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PMC\IR\LAPINA_IR\АНАЛИТИКИ\"/>
    </mc:Choice>
  </mc:AlternateContent>
  <bookViews>
    <workbookView xWindow="-120" yWindow="-120" windowWidth="29040" windowHeight="15840" tabRatio="500" activeTab="3"/>
  </bookViews>
  <sheets>
    <sheet name="Содержание" sheetId="13" r:id="rId1"/>
    <sheet name="Основные показатели" sheetId="2" r:id="rId2"/>
    <sheet name="Выручка" sheetId="3" r:id="rId3"/>
    <sheet name="Консолидированная отчетность" sheetId="6" r:id="rId4"/>
    <sheet name="КАПЕКС" sheetId="12" r:id="rId5"/>
  </sheets>
  <externalReferences>
    <externalReference r:id="rId6"/>
  </externalReferences>
  <definedNames>
    <definedName name="_aflt_frankfurt">[1]Support!$C$41</definedName>
    <definedName name="_aflt_micex">[1]Support!$C$40</definedName>
    <definedName name="_bond1">[1]Support!$C$65</definedName>
    <definedName name="_bonds1">'[1]Data - Bonds'!$J$6:$Q$20</definedName>
    <definedName name="_bonds2">'[1]Data - Bonds'!$L$22:$Q$47</definedName>
    <definedName name="_bondstats">'[1]Data - Bonds'!$T$7:$V$429</definedName>
    <definedName name="_brent">[1]Support!$C$61</definedName>
    <definedName name="_cbr">[1]Control!$C$10</definedName>
    <definedName name="_date">[1]Control!$C$4</definedName>
    <definedName name="_equity">'[1]Data - Equity'!$B$7:$AA$32</definedName>
    <definedName name="_error">[1]Support!$C$20</definedName>
    <definedName name="_fx_source">[1]Support!$C$16:$C$17</definedName>
    <definedName name="_fx_source_choose">[1]Control!$C$8</definedName>
    <definedName name="_gold">[1]Support!$C$62</definedName>
    <definedName name="_holidays">[1]Support!$C$68:$C$75</definedName>
    <definedName name="_index1">[1]Support!$C$50</definedName>
    <definedName name="_index10">[1]Support!$C$59</definedName>
    <definedName name="_index11">[1]Support!$C$60</definedName>
    <definedName name="_index2">[1]Support!$C$51</definedName>
    <definedName name="_index3">[1]Support!$C$52</definedName>
    <definedName name="_index4">[1]Support!$C$53</definedName>
    <definedName name="_index5">[1]Support!$C$54</definedName>
    <definedName name="_index6">[1]Support!$C$55</definedName>
    <definedName name="_index7">[1]Support!$C$56</definedName>
    <definedName name="_index8">[1]Support!$C$57</definedName>
    <definedName name="_index9">[1]Support!$C$58</definedName>
    <definedName name="_last_price">'[1]Data - Equity'!$E$9</definedName>
    <definedName name="_macro">'[1]Data - Macro'!$C$6:$M$31</definedName>
    <definedName name="_mcap">[1]Support!$C$49</definedName>
    <definedName name="_months">[1]Support!$B$23:$C$34</definedName>
    <definedName name="_na">[1]Support!$C$37</definedName>
    <definedName name="_peer1">[1]Support!$C$63</definedName>
    <definedName name="_peer2">[1]Support!$C$64</definedName>
    <definedName name="_price_type">[1]Support!$B$12:$D$13</definedName>
    <definedName name="_price1">[1]Support!$C$42</definedName>
    <definedName name="_price2">[1]Support!$C$43</definedName>
    <definedName name="_Toc382297603" localSheetId="2">Выручка!#REF!</definedName>
    <definedName name="_Toc476183043" localSheetId="2">Выручка!#REF!</definedName>
    <definedName name="_turnover">[1]Support!$C$44</definedName>
    <definedName name="_turnover2">[1]Support!$C$45</definedName>
    <definedName name="_volume1">[1]Support!$C$46</definedName>
    <definedName name="_volume2">[1]Support!$C$47</definedName>
    <definedName name="_weekdays">[1]Support!$B$3:$C$9</definedName>
    <definedName name="_yield1">[1]Support!$C$48</definedName>
    <definedName name="_xlnm.Print_Area" localSheetId="2">Выручка!$A$1:$N$111</definedName>
    <definedName name="_xlnm.Print_Area" localSheetId="4">КАПЕКС!$A$1:$N$12</definedName>
    <definedName name="_xlnm.Print_Area" localSheetId="3">'Консолидированная отчетность'!$A$1:$N$148</definedName>
    <definedName name="_xlnm.Print_Area" localSheetId="1">'Основные показатели'!$A$1:$N$53</definedName>
    <definedName name="_xlnm.Print_Area" localSheetId="0">Содержание!$M$1:$Z$34</definedName>
  </definedNames>
  <calcPr calcId="162913"/>
</workbook>
</file>

<file path=xl/calcChain.xml><?xml version="1.0" encoding="utf-8"?>
<calcChain xmlns="http://schemas.openxmlformats.org/spreadsheetml/2006/main">
  <c r="N17" i="2" l="1"/>
  <c r="N12" i="2"/>
  <c r="N11" i="2"/>
  <c r="N141" i="6" l="1"/>
  <c r="N30" i="2" l="1"/>
  <c r="N31" i="2" s="1"/>
  <c r="N33" i="2"/>
  <c r="N34" i="2"/>
  <c r="N35" i="2"/>
  <c r="N51" i="2" s="1"/>
  <c r="N37" i="2"/>
  <c r="N39" i="2"/>
  <c r="N41" i="2"/>
  <c r="N43" i="2"/>
  <c r="N44" i="2"/>
  <c r="N47" i="2"/>
  <c r="N48" i="2"/>
  <c r="N49" i="2"/>
  <c r="N50" i="2"/>
  <c r="N52" i="2"/>
  <c r="N20" i="2"/>
  <c r="N21" i="2"/>
  <c r="N22" i="2"/>
  <c r="N23" i="2"/>
  <c r="N24" i="2"/>
  <c r="N25" i="2"/>
  <c r="N26" i="2"/>
  <c r="N27" i="2"/>
  <c r="N65" i="3"/>
  <c r="N66" i="3"/>
  <c r="N38" i="3" s="1"/>
  <c r="N67" i="3"/>
  <c r="N39" i="3" s="1"/>
  <c r="N68" i="3"/>
  <c r="N40" i="3" s="1"/>
  <c r="N69" i="3"/>
  <c r="N41" i="3" s="1"/>
  <c r="N70" i="3"/>
  <c r="N71" i="3"/>
  <c r="M107" i="3"/>
  <c r="N107" i="3"/>
  <c r="N92" i="3"/>
  <c r="N73" i="3"/>
  <c r="N80" i="3"/>
  <c r="N87" i="3"/>
  <c r="N10" i="3"/>
  <c r="N11" i="3"/>
  <c r="N12" i="3"/>
  <c r="N13" i="3"/>
  <c r="N127" i="6" l="1"/>
  <c r="N102" i="6"/>
  <c r="N103" i="6"/>
  <c r="N84" i="6"/>
  <c r="N61" i="6"/>
  <c r="N49" i="6"/>
  <c r="N59" i="6"/>
  <c r="N79" i="6" s="1"/>
  <c r="N85" i="6" s="1"/>
  <c r="N87" i="6" s="1"/>
  <c r="N95" i="6" s="1"/>
  <c r="N41" i="6"/>
  <c r="N36" i="6"/>
  <c r="N27" i="6"/>
  <c r="N29" i="6" s="1"/>
  <c r="N19" i="6"/>
  <c r="N13" i="6"/>
  <c r="N20" i="6" s="1"/>
  <c r="N42" i="2" l="1"/>
  <c r="N45" i="2" s="1"/>
  <c r="N143" i="6"/>
  <c r="N146" i="6" s="1"/>
  <c r="N42" i="6"/>
  <c r="N43" i="6" s="1"/>
  <c r="N107" i="6"/>
  <c r="N112" i="6" s="1"/>
  <c r="N114" i="6" s="1"/>
  <c r="G47" i="2" l="1"/>
  <c r="G52" i="2" s="1"/>
  <c r="G43" i="2"/>
  <c r="G40" i="2"/>
  <c r="G39" i="2"/>
  <c r="G37" i="2"/>
  <c r="G33" i="2"/>
  <c r="G30" i="2"/>
  <c r="G50" i="2" s="1"/>
  <c r="G20" i="2"/>
  <c r="G21" i="2"/>
  <c r="G22" i="2"/>
  <c r="G23" i="2"/>
  <c r="G24" i="2"/>
  <c r="G25" i="2"/>
  <c r="G26" i="2"/>
  <c r="G27" i="2"/>
  <c r="G141" i="6"/>
  <c r="G44" i="2" s="1"/>
  <c r="G127" i="6"/>
  <c r="G42" i="2" s="1"/>
  <c r="G84" i="6"/>
  <c r="G61" i="6"/>
  <c r="G49" i="6"/>
  <c r="G59" i="6" s="1"/>
  <c r="G41" i="6"/>
  <c r="G36" i="6"/>
  <c r="G42" i="6" s="1"/>
  <c r="G27" i="6"/>
  <c r="G29" i="6" s="1"/>
  <c r="G19" i="6"/>
  <c r="C18" i="6"/>
  <c r="C17" i="6"/>
  <c r="G13" i="6"/>
  <c r="G20" i="6" s="1"/>
  <c r="G48" i="2" s="1"/>
  <c r="G79" i="6" l="1"/>
  <c r="G34" i="2" s="1"/>
  <c r="G49" i="2" s="1"/>
  <c r="G43" i="6"/>
  <c r="G38" i="3"/>
  <c r="G39" i="3"/>
  <c r="G40" i="3"/>
  <c r="G41" i="3"/>
  <c r="G60" i="3"/>
  <c r="G61" i="3"/>
  <c r="G62" i="3"/>
  <c r="G56" i="3"/>
  <c r="G57" i="3"/>
  <c r="G50" i="3"/>
  <c r="G51" i="3"/>
  <c r="G52" i="3"/>
  <c r="G53" i="3"/>
  <c r="G44" i="3"/>
  <c r="G45" i="3"/>
  <c r="G46" i="3"/>
  <c r="G47" i="3"/>
  <c r="G107" i="3"/>
  <c r="G85" i="6" l="1"/>
  <c r="G87" i="6" s="1"/>
  <c r="G35" i="2" s="1"/>
  <c r="G51" i="2" s="1"/>
  <c r="G66" i="3"/>
  <c r="G67" i="3"/>
  <c r="G68" i="3"/>
  <c r="G69" i="3"/>
  <c r="G70" i="3"/>
  <c r="G71" i="3"/>
  <c r="G92" i="3"/>
  <c r="G87" i="3"/>
  <c r="G80" i="3"/>
  <c r="G13" i="3"/>
  <c r="G12" i="3"/>
  <c r="G95" i="6" l="1"/>
  <c r="G107" i="6" s="1"/>
  <c r="G112" i="6" s="1"/>
  <c r="G114" i="6" s="1"/>
  <c r="G41" i="2" s="1"/>
  <c r="G45" i="2" s="1"/>
  <c r="G65" i="3"/>
  <c r="G73" i="3"/>
  <c r="G11" i="3"/>
  <c r="G10" i="3"/>
  <c r="G12" i="2"/>
  <c r="G17" i="2"/>
  <c r="G16" i="2"/>
  <c r="G15" i="2"/>
  <c r="G11" i="2"/>
  <c r="G143" i="6" l="1"/>
  <c r="G146" i="6" s="1"/>
  <c r="I17" i="2"/>
  <c r="I16" i="2"/>
  <c r="I15" i="2"/>
  <c r="I14" i="2"/>
  <c r="I13" i="2"/>
  <c r="I12" i="2"/>
  <c r="I11" i="2"/>
  <c r="I9" i="2"/>
  <c r="K33" i="2" l="1"/>
  <c r="L33" i="2"/>
  <c r="M33" i="2"/>
  <c r="J33" i="2"/>
  <c r="E33" i="2"/>
  <c r="F33" i="2"/>
  <c r="M30" i="2"/>
  <c r="J8" i="2"/>
  <c r="K8" i="2"/>
  <c r="J9" i="2"/>
  <c r="J10" i="2"/>
  <c r="K10" i="2" s="1"/>
  <c r="J11" i="2"/>
  <c r="K11" i="2" s="1"/>
  <c r="J12" i="2"/>
  <c r="K12" i="2"/>
  <c r="J13" i="2"/>
  <c r="K13" i="2" s="1"/>
  <c r="J14" i="2"/>
  <c r="K14" i="2" s="1"/>
  <c r="J15" i="2"/>
  <c r="K15" i="2"/>
  <c r="J16" i="2"/>
  <c r="K16" i="2"/>
  <c r="L137" i="6" l="1"/>
  <c r="K137" i="6"/>
  <c r="L135" i="6"/>
  <c r="K135" i="6"/>
  <c r="L133" i="6"/>
  <c r="K133" i="6"/>
  <c r="L130" i="6"/>
  <c r="K130" i="6"/>
  <c r="K127" i="6"/>
  <c r="K42" i="2" s="1"/>
  <c r="K61" i="6"/>
  <c r="L61" i="6"/>
  <c r="M49" i="6"/>
  <c r="M61" i="6"/>
  <c r="L49" i="6"/>
  <c r="L59" i="6" s="1"/>
  <c r="K49" i="6"/>
  <c r="L30" i="2"/>
  <c r="L50" i="2" s="1"/>
  <c r="K30" i="2"/>
  <c r="K50" i="2" s="1"/>
  <c r="L41" i="6"/>
  <c r="K41" i="6"/>
  <c r="L47" i="2"/>
  <c r="L52" i="2" s="1"/>
  <c r="K36" i="6"/>
  <c r="L13" i="6"/>
  <c r="L141" i="6" l="1"/>
  <c r="L44" i="2" s="1"/>
  <c r="L79" i="6"/>
  <c r="K42" i="6"/>
  <c r="K19" i="6"/>
  <c r="K27" i="6"/>
  <c r="K29" i="6" s="1"/>
  <c r="L36" i="6"/>
  <c r="L42" i="6" s="1"/>
  <c r="L43" i="6" s="1"/>
  <c r="K59" i="6"/>
  <c r="K79" i="6" s="1"/>
  <c r="L19" i="6"/>
  <c r="L20" i="6" s="1"/>
  <c r="K13" i="6"/>
  <c r="K20" i="6" s="1"/>
  <c r="K47" i="2"/>
  <c r="K52" i="2" s="1"/>
  <c r="L43" i="2"/>
  <c r="L27" i="6"/>
  <c r="L29" i="6" s="1"/>
  <c r="K43" i="2"/>
  <c r="L127" i="6"/>
  <c r="L42" i="2" s="1"/>
  <c r="L31" i="2"/>
  <c r="K141" i="6"/>
  <c r="K44" i="2" s="1"/>
  <c r="K48" i="2" l="1"/>
  <c r="L48" i="2"/>
  <c r="K43" i="6"/>
  <c r="L34" i="2"/>
  <c r="L49" i="2" s="1"/>
  <c r="L85" i="6"/>
  <c r="L87" i="6" s="1"/>
  <c r="K34" i="2"/>
  <c r="K49" i="2" s="1"/>
  <c r="K85" i="6"/>
  <c r="K87" i="6" s="1"/>
  <c r="J43" i="2"/>
  <c r="I141" i="6" l="1"/>
  <c r="I44" i="2" s="1"/>
  <c r="I127" i="6"/>
  <c r="I42" i="2" s="1"/>
  <c r="I43" i="2"/>
  <c r="K35" i="2"/>
  <c r="K51" i="2" s="1"/>
  <c r="K95" i="6"/>
  <c r="K107" i="6" s="1"/>
  <c r="K112" i="6" s="1"/>
  <c r="K114" i="6" s="1"/>
  <c r="J141" i="6"/>
  <c r="J44" i="2" s="1"/>
  <c r="L35" i="2"/>
  <c r="L51" i="2" s="1"/>
  <c r="L95" i="6"/>
  <c r="L107" i="6" s="1"/>
  <c r="L112" i="6" s="1"/>
  <c r="L114" i="6" s="1"/>
  <c r="J127" i="6"/>
  <c r="J42" i="2" s="1"/>
  <c r="L13" i="2"/>
  <c r="L14" i="2"/>
  <c r="L12" i="2"/>
  <c r="L11" i="2"/>
  <c r="L10" i="2"/>
  <c r="L16" i="2"/>
  <c r="L15" i="2"/>
  <c r="L41" i="2" l="1"/>
  <c r="L45" i="2" s="1"/>
  <c r="L143" i="6"/>
  <c r="L146" i="6" s="1"/>
  <c r="K41" i="2"/>
  <c r="K45" i="2" s="1"/>
  <c r="K143" i="6"/>
  <c r="K146" i="6" s="1"/>
  <c r="J47" i="2"/>
  <c r="J52" i="2" s="1"/>
  <c r="I13" i="6"/>
  <c r="I19" i="6" l="1"/>
  <c r="I20" i="6" s="1"/>
  <c r="J59" i="6"/>
  <c r="J79" i="6" s="1"/>
  <c r="J30" i="2"/>
  <c r="I59" i="6"/>
  <c r="I79" i="6" s="1"/>
  <c r="I30" i="2"/>
  <c r="I50" i="2" s="1"/>
  <c r="I47" i="2"/>
  <c r="I52" i="2" s="1"/>
  <c r="J41" i="6"/>
  <c r="I41" i="6"/>
  <c r="J19" i="6"/>
  <c r="J27" i="6"/>
  <c r="J29" i="6" s="1"/>
  <c r="J13" i="6"/>
  <c r="I36" i="6"/>
  <c r="I27" i="6"/>
  <c r="I29" i="6" s="1"/>
  <c r="J36" i="6"/>
  <c r="J42" i="6" s="1"/>
  <c r="J43" i="6" l="1"/>
  <c r="J20" i="6"/>
  <c r="J48" i="2" s="1"/>
  <c r="I85" i="6"/>
  <c r="I87" i="6" s="1"/>
  <c r="I34" i="2"/>
  <c r="I49" i="2" s="1"/>
  <c r="I42" i="6"/>
  <c r="I43" i="6" s="1"/>
  <c r="J50" i="2"/>
  <c r="J31" i="2"/>
  <c r="K31" i="2"/>
  <c r="J85" i="6"/>
  <c r="J87" i="6" s="1"/>
  <c r="J34" i="2"/>
  <c r="J49" i="2" s="1"/>
  <c r="F30" i="2"/>
  <c r="F37" i="2"/>
  <c r="F43" i="2"/>
  <c r="F47" i="2"/>
  <c r="F52" i="2" s="1"/>
  <c r="F50" i="2" l="1"/>
  <c r="G31" i="2"/>
  <c r="I48" i="2"/>
  <c r="J95" i="6"/>
  <c r="J107" i="6" s="1"/>
  <c r="J112" i="6" s="1"/>
  <c r="J114" i="6" s="1"/>
  <c r="J35" i="2"/>
  <c r="J51" i="2" s="1"/>
  <c r="I95" i="6"/>
  <c r="I107" i="6" s="1"/>
  <c r="I112" i="6" s="1"/>
  <c r="I114" i="6" s="1"/>
  <c r="I35" i="2"/>
  <c r="I51" i="2" s="1"/>
  <c r="F40" i="2"/>
  <c r="I37" i="2"/>
  <c r="M13" i="3"/>
  <c r="F13" i="3"/>
  <c r="F26" i="2" s="1"/>
  <c r="I143" i="6" l="1"/>
  <c r="I146" i="6" s="1"/>
  <c r="I41" i="2"/>
  <c r="I45" i="2" s="1"/>
  <c r="J143" i="6"/>
  <c r="J146" i="6" s="1"/>
  <c r="J41" i="2"/>
  <c r="J45" i="2" s="1"/>
  <c r="J37" i="2"/>
  <c r="I40" i="2"/>
  <c r="I39" i="2"/>
  <c r="I56" i="3"/>
  <c r="I57" i="3"/>
  <c r="I109" i="3"/>
  <c r="I107" i="3" s="1"/>
  <c r="I90" i="3"/>
  <c r="I95" i="3"/>
  <c r="I62" i="3" s="1"/>
  <c r="K37" i="2" l="1"/>
  <c r="J40" i="2"/>
  <c r="J39" i="2"/>
  <c r="I61" i="3"/>
  <c r="L37" i="2" l="1"/>
  <c r="K39" i="2"/>
  <c r="K40" i="2"/>
  <c r="I70" i="3"/>
  <c r="I65" i="3" s="1"/>
  <c r="M37" i="2" l="1"/>
  <c r="L39" i="2"/>
  <c r="I84" i="3" l="1"/>
  <c r="I85" i="3" l="1"/>
  <c r="I93" i="3"/>
  <c r="I78" i="3"/>
  <c r="I60" i="3" l="1"/>
  <c r="I96" i="3"/>
  <c r="D44" i="3"/>
  <c r="D45" i="3"/>
  <c r="D46" i="3"/>
  <c r="D47" i="3"/>
  <c r="D50" i="3"/>
  <c r="D51" i="3"/>
  <c r="D52" i="3"/>
  <c r="D53" i="3"/>
  <c r="D56" i="3"/>
  <c r="D57" i="3"/>
  <c r="D60" i="3"/>
  <c r="D61" i="3"/>
  <c r="D62" i="3"/>
  <c r="D80" i="3"/>
  <c r="J71" i="3"/>
  <c r="K71" i="3"/>
  <c r="J80" i="3" l="1"/>
  <c r="K73" i="3"/>
  <c r="J87" i="3"/>
  <c r="J73" i="3"/>
  <c r="K107" i="3"/>
  <c r="J107" i="3"/>
  <c r="K92" i="3"/>
  <c r="K87" i="3"/>
  <c r="K80" i="3"/>
  <c r="J92" i="3"/>
  <c r="L71" i="3" l="1"/>
  <c r="L53" i="3" l="1"/>
  <c r="L52" i="3"/>
  <c r="L61" i="3"/>
  <c r="L51" i="3"/>
  <c r="L47" i="3"/>
  <c r="L12" i="3"/>
  <c r="L24" i="2" s="1"/>
  <c r="L50" i="3"/>
  <c r="L80" i="3"/>
  <c r="L92" i="3"/>
  <c r="L60" i="3"/>
  <c r="L11" i="3"/>
  <c r="L22" i="2" s="1"/>
  <c r="L10" i="3"/>
  <c r="L20" i="2" s="1"/>
  <c r="L62" i="3"/>
  <c r="L44" i="3"/>
  <c r="L73" i="3"/>
  <c r="L46" i="3"/>
  <c r="L87" i="3"/>
  <c r="L56" i="3"/>
  <c r="L13" i="3"/>
  <c r="L26" i="2" s="1"/>
  <c r="L45" i="3"/>
  <c r="L57" i="3"/>
  <c r="L107" i="3"/>
  <c r="D11" i="3" l="1"/>
  <c r="J50" i="3" l="1"/>
  <c r="J61" i="3"/>
  <c r="K51" i="3"/>
  <c r="J13" i="3"/>
  <c r="J26" i="2" s="1"/>
  <c r="J53" i="3"/>
  <c r="K56" i="3"/>
  <c r="J62" i="3"/>
  <c r="K10" i="3"/>
  <c r="K20" i="2" s="1"/>
  <c r="K44" i="3"/>
  <c r="J52" i="3"/>
  <c r="K13" i="3"/>
  <c r="K26" i="2" s="1"/>
  <c r="K47" i="3"/>
  <c r="K57" i="3"/>
  <c r="K12" i="3"/>
  <c r="K24" i="2" s="1"/>
  <c r="K46" i="3"/>
  <c r="J44" i="3"/>
  <c r="J56" i="3"/>
  <c r="K11" i="3"/>
  <c r="K22" i="2" s="1"/>
  <c r="K45" i="3"/>
  <c r="K62" i="3"/>
  <c r="J11" i="3"/>
  <c r="J22" i="2" s="1"/>
  <c r="J45" i="3"/>
  <c r="K50" i="3"/>
  <c r="K61" i="3"/>
  <c r="K52" i="3"/>
  <c r="J51" i="3"/>
  <c r="K60" i="3"/>
  <c r="J47" i="3"/>
  <c r="J57" i="3"/>
  <c r="J12" i="3"/>
  <c r="J24" i="2" s="1"/>
  <c r="J46" i="3"/>
  <c r="J60" i="3"/>
  <c r="K53" i="3"/>
  <c r="J10" i="3"/>
  <c r="J20" i="2" s="1"/>
  <c r="I53" i="3" l="1"/>
  <c r="I52" i="3"/>
  <c r="I11" i="3"/>
  <c r="I22" i="2" s="1"/>
  <c r="I45" i="3"/>
  <c r="I12" i="3"/>
  <c r="I24" i="2" s="1"/>
  <c r="I46" i="3"/>
  <c r="I10" i="3"/>
  <c r="I20" i="2" s="1"/>
  <c r="I44" i="3"/>
  <c r="I13" i="3"/>
  <c r="I26" i="2" s="1"/>
  <c r="I47" i="3"/>
  <c r="I50" i="3"/>
  <c r="I51" i="3"/>
  <c r="D17" i="2"/>
  <c r="E17" i="2" l="1"/>
  <c r="J17" i="2"/>
  <c r="I39" i="3"/>
  <c r="I23" i="2" s="1"/>
  <c r="I38" i="3"/>
  <c r="I21" i="2" s="1"/>
  <c r="I40" i="3"/>
  <c r="I25" i="2" s="1"/>
  <c r="I41" i="3"/>
  <c r="I27" i="2" s="1"/>
  <c r="M47" i="2"/>
  <c r="F17" i="2" l="1"/>
  <c r="K17" i="2"/>
  <c r="L17" i="2" s="1"/>
  <c r="M43" i="2"/>
  <c r="M52" i="2"/>
  <c r="M50" i="2" l="1"/>
  <c r="M31" i="2"/>
  <c r="M17" i="2"/>
  <c r="M16" i="2"/>
  <c r="M15" i="2"/>
  <c r="M14" i="2"/>
  <c r="M12" i="2"/>
  <c r="M11" i="2"/>
  <c r="M10" i="2"/>
  <c r="M139" i="6" l="1"/>
  <c r="M134" i="6"/>
  <c r="M135" i="6"/>
  <c r="M133" i="6"/>
  <c r="M131" i="6"/>
  <c r="M130" i="6"/>
  <c r="M127" i="6"/>
  <c r="M42" i="2" s="1"/>
  <c r="M141" i="6" l="1"/>
  <c r="M44" i="2" s="1"/>
  <c r="M59" i="6"/>
  <c r="M79" i="6" s="1"/>
  <c r="M36" i="6"/>
  <c r="M27" i="6"/>
  <c r="M29" i="6" s="1"/>
  <c r="M19" i="6"/>
  <c r="F13" i="6"/>
  <c r="M13" i="6"/>
  <c r="M20" i="6" l="1"/>
  <c r="M84" i="6"/>
  <c r="M41" i="6"/>
  <c r="M42" i="6" s="1"/>
  <c r="M43" i="6" s="1"/>
  <c r="M48" i="2" l="1"/>
  <c r="M85" i="6"/>
  <c r="M87" i="6" s="1"/>
  <c r="M34" i="2"/>
  <c r="M49" i="2" s="1"/>
  <c r="M35" i="2" l="1"/>
  <c r="M51" i="2" s="1"/>
  <c r="M95" i="6"/>
  <c r="M107" i="6" s="1"/>
  <c r="M112" i="6" s="1"/>
  <c r="M114" i="6" s="1"/>
  <c r="M143" i="6" s="1"/>
  <c r="M146" i="6" s="1"/>
  <c r="E43" i="2"/>
  <c r="D43" i="2"/>
  <c r="C43" i="2"/>
  <c r="E30" i="2"/>
  <c r="F31" i="2" s="1"/>
  <c r="C84" i="6"/>
  <c r="D84" i="6"/>
  <c r="E84" i="6"/>
  <c r="F84" i="6"/>
  <c r="C61" i="6"/>
  <c r="D61" i="6"/>
  <c r="F61" i="6"/>
  <c r="E61" i="6"/>
  <c r="F49" i="6"/>
  <c r="E49" i="6"/>
  <c r="D49" i="6"/>
  <c r="C49" i="6"/>
  <c r="C30" i="2"/>
  <c r="D30" i="2"/>
  <c r="E18" i="6"/>
  <c r="E47" i="2" s="1"/>
  <c r="E16" i="6"/>
  <c r="E15" i="6"/>
  <c r="D18" i="6"/>
  <c r="D47" i="2" s="1"/>
  <c r="D16" i="6"/>
  <c r="D15" i="6"/>
  <c r="C47" i="2"/>
  <c r="C16" i="6"/>
  <c r="C15" i="6"/>
  <c r="D12" i="6"/>
  <c r="C12" i="6"/>
  <c r="E11" i="6"/>
  <c r="D11" i="6"/>
  <c r="C11" i="6"/>
  <c r="E10" i="6"/>
  <c r="D10" i="6"/>
  <c r="C10" i="6"/>
  <c r="E9" i="6"/>
  <c r="D9" i="6"/>
  <c r="C9" i="6"/>
  <c r="M71" i="3"/>
  <c r="M60" i="3"/>
  <c r="M61" i="3"/>
  <c r="M62" i="3"/>
  <c r="M56" i="3"/>
  <c r="M57" i="3"/>
  <c r="M50" i="3"/>
  <c r="M51" i="3"/>
  <c r="M52" i="3"/>
  <c r="M53" i="3"/>
  <c r="M44" i="3"/>
  <c r="M45" i="3"/>
  <c r="M46" i="3"/>
  <c r="M47" i="3"/>
  <c r="M92" i="3"/>
  <c r="M87" i="3"/>
  <c r="M80" i="3"/>
  <c r="M73" i="3"/>
  <c r="M12" i="3"/>
  <c r="M11" i="3"/>
  <c r="M10" i="3"/>
  <c r="M41" i="2" l="1"/>
  <c r="M45" i="2" s="1"/>
  <c r="D31" i="2"/>
  <c r="E31" i="2"/>
  <c r="M22" i="2"/>
  <c r="M24" i="2"/>
  <c r="M26" i="2"/>
  <c r="M20" i="2"/>
  <c r="D9" i="2" l="1"/>
  <c r="E9" i="2" s="1"/>
  <c r="K9" i="2" l="1"/>
  <c r="L9" i="2" s="1"/>
  <c r="F9" i="2"/>
  <c r="M9" i="2" s="1"/>
  <c r="B90" i="3"/>
  <c r="B70" i="3"/>
  <c r="HI38" i="2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IK38" i="2"/>
  <c r="IL38" i="2"/>
  <c r="IM38" i="2"/>
  <c r="IN38" i="2"/>
  <c r="IO38" i="2"/>
  <c r="IP38" i="2"/>
  <c r="IQ38" i="2"/>
  <c r="IR38" i="2"/>
  <c r="IS38" i="2"/>
  <c r="IT38" i="2"/>
  <c r="IU38" i="2"/>
  <c r="IV38" i="2"/>
  <c r="IW38" i="2"/>
  <c r="IX38" i="2"/>
  <c r="IY38" i="2"/>
  <c r="IZ38" i="2"/>
  <c r="JA38" i="2"/>
  <c r="JB38" i="2"/>
  <c r="JC38" i="2"/>
  <c r="JD38" i="2"/>
  <c r="JE38" i="2"/>
  <c r="JF38" i="2"/>
  <c r="JG38" i="2"/>
  <c r="JH38" i="2"/>
  <c r="JI38" i="2"/>
  <c r="JJ38" i="2"/>
  <c r="JK38" i="2"/>
  <c r="JL38" i="2"/>
  <c r="JM38" i="2"/>
  <c r="JN38" i="2"/>
  <c r="JO38" i="2"/>
  <c r="JP38" i="2"/>
  <c r="JQ38" i="2"/>
  <c r="JR38" i="2"/>
  <c r="JS38" i="2"/>
  <c r="JT38" i="2"/>
  <c r="JU38" i="2"/>
  <c r="JV38" i="2"/>
  <c r="JW38" i="2"/>
  <c r="JX38" i="2"/>
  <c r="JY38" i="2"/>
  <c r="JZ38" i="2"/>
  <c r="KA38" i="2"/>
  <c r="KB38" i="2"/>
  <c r="KC38" i="2"/>
  <c r="KD38" i="2"/>
  <c r="KE38" i="2"/>
  <c r="KF38" i="2"/>
  <c r="KG38" i="2"/>
  <c r="KH38" i="2"/>
  <c r="KI38" i="2"/>
  <c r="KJ38" i="2"/>
  <c r="KK38" i="2"/>
  <c r="KL38" i="2"/>
  <c r="KM38" i="2"/>
  <c r="KN38" i="2"/>
  <c r="KO38" i="2"/>
  <c r="KP38" i="2"/>
  <c r="KQ38" i="2"/>
  <c r="KR38" i="2"/>
  <c r="KS38" i="2"/>
  <c r="KT38" i="2"/>
  <c r="KU38" i="2"/>
  <c r="KV38" i="2"/>
  <c r="KW38" i="2"/>
  <c r="KX38" i="2"/>
  <c r="KY38" i="2"/>
  <c r="KZ38" i="2"/>
  <c r="LA38" i="2"/>
  <c r="LB38" i="2"/>
  <c r="LC38" i="2"/>
  <c r="LD38" i="2"/>
  <c r="LE38" i="2"/>
  <c r="LF38" i="2"/>
  <c r="LG38" i="2"/>
  <c r="LH38" i="2"/>
  <c r="LI38" i="2"/>
  <c r="LJ38" i="2"/>
  <c r="LK38" i="2"/>
  <c r="LL38" i="2"/>
  <c r="LM38" i="2"/>
  <c r="LN38" i="2"/>
  <c r="LO38" i="2"/>
  <c r="LP38" i="2"/>
  <c r="LQ38" i="2"/>
  <c r="LR38" i="2"/>
  <c r="LS38" i="2"/>
  <c r="LT38" i="2"/>
  <c r="LU38" i="2"/>
  <c r="LV38" i="2"/>
  <c r="LW38" i="2"/>
  <c r="LX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MQ38" i="2"/>
  <c r="MR38" i="2"/>
  <c r="MS38" i="2"/>
  <c r="MT38" i="2"/>
  <c r="MU38" i="2"/>
  <c r="MV38" i="2"/>
  <c r="MW38" i="2"/>
  <c r="MX38" i="2"/>
  <c r="MY38" i="2"/>
  <c r="MZ38" i="2"/>
  <c r="NA38" i="2"/>
  <c r="NB38" i="2"/>
  <c r="NC38" i="2"/>
  <c r="ND38" i="2"/>
  <c r="NE38" i="2"/>
  <c r="NF38" i="2"/>
  <c r="NG38" i="2"/>
  <c r="NH38" i="2"/>
  <c r="NI38" i="2"/>
  <c r="NJ38" i="2"/>
  <c r="NK38" i="2"/>
  <c r="NL38" i="2"/>
  <c r="NM38" i="2"/>
  <c r="NN38" i="2"/>
  <c r="NO38" i="2"/>
  <c r="NP38" i="2"/>
  <c r="NQ38" i="2"/>
  <c r="NR38" i="2"/>
  <c r="NS38" i="2"/>
  <c r="NT38" i="2"/>
  <c r="NU38" i="2"/>
  <c r="NV38" i="2"/>
  <c r="NW38" i="2"/>
  <c r="NX38" i="2"/>
  <c r="NY38" i="2"/>
  <c r="NZ38" i="2"/>
  <c r="OA38" i="2"/>
  <c r="OB38" i="2"/>
  <c r="OC38" i="2"/>
  <c r="OD38" i="2"/>
  <c r="OE38" i="2"/>
  <c r="OF38" i="2"/>
  <c r="OG38" i="2"/>
  <c r="OH38" i="2"/>
  <c r="OI38" i="2"/>
  <c r="OJ38" i="2"/>
  <c r="OK38" i="2"/>
  <c r="OL38" i="2"/>
  <c r="OM38" i="2"/>
  <c r="ON38" i="2"/>
  <c r="OO38" i="2"/>
  <c r="OP38" i="2"/>
  <c r="OQ38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SM38" i="2"/>
  <c r="SN38" i="2"/>
  <c r="SO38" i="2"/>
  <c r="SP38" i="2"/>
  <c r="SQ38" i="2"/>
  <c r="SR38" i="2"/>
  <c r="SS38" i="2"/>
  <c r="ST38" i="2"/>
  <c r="SU38" i="2"/>
  <c r="SV38" i="2"/>
  <c r="SW38" i="2"/>
  <c r="SX38" i="2"/>
  <c r="SY38" i="2"/>
  <c r="SZ38" i="2"/>
  <c r="TA38" i="2"/>
  <c r="TB38" i="2"/>
  <c r="TC38" i="2"/>
  <c r="TD38" i="2"/>
  <c r="TE38" i="2"/>
  <c r="TF38" i="2"/>
  <c r="TG38" i="2"/>
  <c r="TH38" i="2"/>
  <c r="TI38" i="2"/>
  <c r="TJ38" i="2"/>
  <c r="TK38" i="2"/>
  <c r="TL38" i="2"/>
  <c r="TM38" i="2"/>
  <c r="TN38" i="2"/>
  <c r="TO38" i="2"/>
  <c r="TP38" i="2"/>
  <c r="TQ38" i="2"/>
  <c r="TR38" i="2"/>
  <c r="TS38" i="2"/>
  <c r="TT38" i="2"/>
  <c r="TU38" i="2"/>
  <c r="TV38" i="2"/>
  <c r="TW38" i="2"/>
  <c r="TX38" i="2"/>
  <c r="TY38" i="2"/>
  <c r="TZ38" i="2"/>
  <c r="UA38" i="2"/>
  <c r="UB38" i="2"/>
  <c r="UC38" i="2"/>
  <c r="UD38" i="2"/>
  <c r="UE38" i="2"/>
  <c r="UF38" i="2"/>
  <c r="UG38" i="2"/>
  <c r="UH38" i="2"/>
  <c r="UI38" i="2"/>
  <c r="UJ38" i="2"/>
  <c r="UK38" i="2"/>
  <c r="UL38" i="2"/>
  <c r="UM38" i="2"/>
  <c r="UN38" i="2"/>
  <c r="UO38" i="2"/>
  <c r="UP38" i="2"/>
  <c r="UQ38" i="2"/>
  <c r="UR38" i="2"/>
  <c r="US38" i="2"/>
  <c r="UT38" i="2"/>
  <c r="UU38" i="2"/>
  <c r="UV38" i="2"/>
  <c r="UW38" i="2"/>
  <c r="UX38" i="2"/>
  <c r="UY38" i="2"/>
  <c r="UZ38" i="2"/>
  <c r="VA38" i="2"/>
  <c r="VB38" i="2"/>
  <c r="VC38" i="2"/>
  <c r="VD38" i="2"/>
  <c r="VE38" i="2"/>
  <c r="VF38" i="2"/>
  <c r="VG38" i="2"/>
  <c r="VH38" i="2"/>
  <c r="VI38" i="2"/>
  <c r="VJ38" i="2"/>
  <c r="VK38" i="2"/>
  <c r="VL38" i="2"/>
  <c r="VM38" i="2"/>
  <c r="VN38" i="2"/>
  <c r="VO38" i="2"/>
  <c r="VP38" i="2"/>
  <c r="VQ38" i="2"/>
  <c r="VR38" i="2"/>
  <c r="VS38" i="2"/>
  <c r="VT38" i="2"/>
  <c r="VU38" i="2"/>
  <c r="VV38" i="2"/>
  <c r="VW38" i="2"/>
  <c r="VX38" i="2"/>
  <c r="VY38" i="2"/>
  <c r="VZ38" i="2"/>
  <c r="WA38" i="2"/>
  <c r="WB38" i="2"/>
  <c r="WC38" i="2"/>
  <c r="WD38" i="2"/>
  <c r="WE38" i="2"/>
  <c r="WF38" i="2"/>
  <c r="WG38" i="2"/>
  <c r="WH38" i="2"/>
  <c r="WI38" i="2"/>
  <c r="WJ38" i="2"/>
  <c r="WK38" i="2"/>
  <c r="WL38" i="2"/>
  <c r="WM38" i="2"/>
  <c r="WN38" i="2"/>
  <c r="WO38" i="2"/>
  <c r="WP38" i="2"/>
  <c r="WQ38" i="2"/>
  <c r="WR38" i="2"/>
  <c r="WS38" i="2"/>
  <c r="WT38" i="2"/>
  <c r="WU38" i="2"/>
  <c r="WV38" i="2"/>
  <c r="WW38" i="2"/>
  <c r="WX38" i="2"/>
  <c r="WY38" i="2"/>
  <c r="WZ38" i="2"/>
  <c r="XA38" i="2"/>
  <c r="XB38" i="2"/>
  <c r="XC38" i="2"/>
  <c r="XD38" i="2"/>
  <c r="XE38" i="2"/>
  <c r="XF38" i="2"/>
  <c r="XG38" i="2"/>
  <c r="XH38" i="2"/>
  <c r="XI38" i="2"/>
  <c r="XJ38" i="2"/>
  <c r="XK38" i="2"/>
  <c r="XL38" i="2"/>
  <c r="XM38" i="2"/>
  <c r="XN38" i="2"/>
  <c r="XO38" i="2"/>
  <c r="XP38" i="2"/>
  <c r="XQ38" i="2"/>
  <c r="XR38" i="2"/>
  <c r="XS38" i="2"/>
  <c r="XT38" i="2"/>
  <c r="XU38" i="2"/>
  <c r="XV38" i="2"/>
  <c r="XW38" i="2"/>
  <c r="XX38" i="2"/>
  <c r="XY38" i="2"/>
  <c r="XZ38" i="2"/>
  <c r="YA38" i="2"/>
  <c r="YB38" i="2"/>
  <c r="YC38" i="2"/>
  <c r="YD38" i="2"/>
  <c r="YE38" i="2"/>
  <c r="YF38" i="2"/>
  <c r="YG38" i="2"/>
  <c r="YH38" i="2"/>
  <c r="YI38" i="2"/>
  <c r="YJ38" i="2"/>
  <c r="YK38" i="2"/>
  <c r="YL38" i="2"/>
  <c r="YM38" i="2"/>
  <c r="YN38" i="2"/>
  <c r="YO38" i="2"/>
  <c r="YP38" i="2"/>
  <c r="YQ38" i="2"/>
  <c r="YR38" i="2"/>
  <c r="YS38" i="2"/>
  <c r="YT38" i="2"/>
  <c r="YU38" i="2"/>
  <c r="YV38" i="2"/>
  <c r="YW38" i="2"/>
  <c r="YX38" i="2"/>
  <c r="YY38" i="2"/>
  <c r="YZ38" i="2"/>
  <c r="ZA38" i="2"/>
  <c r="ZB38" i="2"/>
  <c r="ZC38" i="2"/>
  <c r="ZD38" i="2"/>
  <c r="ZE38" i="2"/>
  <c r="ZF38" i="2"/>
  <c r="ZG38" i="2"/>
  <c r="ZH38" i="2"/>
  <c r="ZI38" i="2"/>
  <c r="ZJ38" i="2"/>
  <c r="ZK38" i="2"/>
  <c r="ZL38" i="2"/>
  <c r="ZM38" i="2"/>
  <c r="ZN38" i="2"/>
  <c r="ZO38" i="2"/>
  <c r="ZP38" i="2"/>
  <c r="ZQ38" i="2"/>
  <c r="ZR38" i="2"/>
  <c r="ZS38" i="2"/>
  <c r="ZT38" i="2"/>
  <c r="ZU38" i="2"/>
  <c r="ZV38" i="2"/>
  <c r="ZW38" i="2"/>
  <c r="ZX38" i="2"/>
  <c r="ZY38" i="2"/>
  <c r="ZZ38" i="2"/>
  <c r="AAA38" i="2"/>
  <c r="AAB38" i="2"/>
  <c r="AAC38" i="2"/>
  <c r="AAD38" i="2"/>
  <c r="AAE38" i="2"/>
  <c r="AAF38" i="2"/>
  <c r="AAG38" i="2"/>
  <c r="AAH38" i="2"/>
  <c r="AAI38" i="2"/>
  <c r="AAJ38" i="2"/>
  <c r="AAK38" i="2"/>
  <c r="AAL38" i="2"/>
  <c r="AAM38" i="2"/>
  <c r="AAN38" i="2"/>
  <c r="AAO38" i="2"/>
  <c r="AAP38" i="2"/>
  <c r="AAQ38" i="2"/>
  <c r="AAR38" i="2"/>
  <c r="AAS38" i="2"/>
  <c r="AAT38" i="2"/>
  <c r="AAU38" i="2"/>
  <c r="AAV38" i="2"/>
  <c r="AAW38" i="2"/>
  <c r="AAX38" i="2"/>
  <c r="AAY38" i="2"/>
  <c r="AAZ38" i="2"/>
  <c r="ABA38" i="2"/>
  <c r="ABB38" i="2"/>
  <c r="ABC38" i="2"/>
  <c r="ABD38" i="2"/>
  <c r="ABE38" i="2"/>
  <c r="ABF38" i="2"/>
  <c r="ABG38" i="2"/>
  <c r="ABH38" i="2"/>
  <c r="ABI38" i="2"/>
  <c r="ABJ38" i="2"/>
  <c r="ABK38" i="2"/>
  <c r="ABL38" i="2"/>
  <c r="ABM38" i="2"/>
  <c r="ABN38" i="2"/>
  <c r="ABO38" i="2"/>
  <c r="ABP38" i="2"/>
  <c r="ABQ38" i="2"/>
  <c r="ABR38" i="2"/>
  <c r="ABS38" i="2"/>
  <c r="ABT38" i="2"/>
  <c r="ABU38" i="2"/>
  <c r="ABV38" i="2"/>
  <c r="ABW38" i="2"/>
  <c r="ABX38" i="2"/>
  <c r="ABY38" i="2"/>
  <c r="ABZ38" i="2"/>
  <c r="ACA38" i="2"/>
  <c r="ACB38" i="2"/>
  <c r="ACC38" i="2"/>
  <c r="ACD38" i="2"/>
  <c r="ACE38" i="2"/>
  <c r="ACF38" i="2"/>
  <c r="ACG38" i="2"/>
  <c r="ACH38" i="2"/>
  <c r="ACI38" i="2"/>
  <c r="ACJ38" i="2"/>
  <c r="ACK38" i="2"/>
  <c r="ACL38" i="2"/>
  <c r="ACM38" i="2"/>
  <c r="ACN38" i="2"/>
  <c r="ACO38" i="2"/>
  <c r="ACP38" i="2"/>
  <c r="ACQ38" i="2"/>
  <c r="ACR38" i="2"/>
  <c r="ACS38" i="2"/>
  <c r="ACT38" i="2"/>
  <c r="ACU38" i="2"/>
  <c r="ACV38" i="2"/>
  <c r="ACW38" i="2"/>
  <c r="ACX38" i="2"/>
  <c r="ACY38" i="2"/>
  <c r="ACZ38" i="2"/>
  <c r="ADA38" i="2"/>
  <c r="ADB38" i="2"/>
  <c r="ADC38" i="2"/>
  <c r="ADD38" i="2"/>
  <c r="ADE38" i="2"/>
  <c r="ADF38" i="2"/>
  <c r="ADG38" i="2"/>
  <c r="ADH38" i="2"/>
  <c r="ADI38" i="2"/>
  <c r="ADJ38" i="2"/>
  <c r="ADK38" i="2"/>
  <c r="ADL38" i="2"/>
  <c r="ADM38" i="2"/>
  <c r="ADN38" i="2"/>
  <c r="ADO38" i="2"/>
  <c r="ADP38" i="2"/>
  <c r="ADQ38" i="2"/>
  <c r="ADR38" i="2"/>
  <c r="ADS38" i="2"/>
  <c r="ADT38" i="2"/>
  <c r="ADU38" i="2"/>
  <c r="ADV38" i="2"/>
  <c r="ADW38" i="2"/>
  <c r="ADX38" i="2"/>
  <c r="ADY38" i="2"/>
  <c r="ADZ38" i="2"/>
  <c r="AEA38" i="2"/>
  <c r="AEB38" i="2"/>
  <c r="AEC38" i="2"/>
  <c r="AED38" i="2"/>
  <c r="AEE38" i="2"/>
  <c r="AEF38" i="2"/>
  <c r="AEG38" i="2"/>
  <c r="AEH38" i="2"/>
  <c r="AEI38" i="2"/>
  <c r="AEJ38" i="2"/>
  <c r="AEK38" i="2"/>
  <c r="AEL38" i="2"/>
  <c r="AEM38" i="2"/>
  <c r="AEN38" i="2"/>
  <c r="AEO38" i="2"/>
  <c r="AEP38" i="2"/>
  <c r="AEQ38" i="2"/>
  <c r="AER38" i="2"/>
  <c r="AES38" i="2"/>
  <c r="AET38" i="2"/>
  <c r="AEU38" i="2"/>
  <c r="AEV38" i="2"/>
  <c r="AEW38" i="2"/>
  <c r="AEX38" i="2"/>
  <c r="AEY38" i="2"/>
  <c r="AEZ38" i="2"/>
  <c r="AFA38" i="2"/>
  <c r="AFB38" i="2"/>
  <c r="AFC38" i="2"/>
  <c r="AFD38" i="2"/>
  <c r="AFE38" i="2"/>
  <c r="AFF38" i="2"/>
  <c r="AFG38" i="2"/>
  <c r="AFH38" i="2"/>
  <c r="AFI38" i="2"/>
  <c r="AFJ38" i="2"/>
  <c r="AFK38" i="2"/>
  <c r="AFL38" i="2"/>
  <c r="AFM38" i="2"/>
  <c r="AFN38" i="2"/>
  <c r="AFO38" i="2"/>
  <c r="AFP38" i="2"/>
  <c r="AFQ38" i="2"/>
  <c r="AFR38" i="2"/>
  <c r="AFS38" i="2"/>
  <c r="AFT38" i="2"/>
  <c r="AFU38" i="2"/>
  <c r="AFV38" i="2"/>
  <c r="AFW38" i="2"/>
  <c r="AFX38" i="2"/>
  <c r="AFY38" i="2"/>
  <c r="AFZ38" i="2"/>
  <c r="AGA38" i="2"/>
  <c r="AGB38" i="2"/>
  <c r="AGC38" i="2"/>
  <c r="AGD38" i="2"/>
  <c r="AGE38" i="2"/>
  <c r="AGF38" i="2"/>
  <c r="AGG38" i="2"/>
  <c r="AGH38" i="2"/>
  <c r="AGI38" i="2"/>
  <c r="AGJ38" i="2"/>
  <c r="AGK38" i="2"/>
  <c r="AGL38" i="2"/>
  <c r="AGM38" i="2"/>
  <c r="AGN38" i="2"/>
  <c r="AGO38" i="2"/>
  <c r="AGP38" i="2"/>
  <c r="AGQ38" i="2"/>
  <c r="AGR38" i="2"/>
  <c r="AGS38" i="2"/>
  <c r="AGT38" i="2"/>
  <c r="AGU38" i="2"/>
  <c r="AGV38" i="2"/>
  <c r="AGW38" i="2"/>
  <c r="AGX38" i="2"/>
  <c r="AGY38" i="2"/>
  <c r="AGZ38" i="2"/>
  <c r="AHA38" i="2"/>
  <c r="AHB38" i="2"/>
  <c r="AHC38" i="2"/>
  <c r="AHD38" i="2"/>
  <c r="AHE38" i="2"/>
  <c r="AHF38" i="2"/>
  <c r="AHG38" i="2"/>
  <c r="AHH38" i="2"/>
  <c r="AHI38" i="2"/>
  <c r="AHJ38" i="2"/>
  <c r="AHK38" i="2"/>
  <c r="AHL38" i="2"/>
  <c r="AHM38" i="2"/>
  <c r="AHN38" i="2"/>
  <c r="AHO38" i="2"/>
  <c r="AHP38" i="2"/>
  <c r="AHQ38" i="2"/>
  <c r="AHR38" i="2"/>
  <c r="AHS38" i="2"/>
  <c r="AHT38" i="2"/>
  <c r="AHU38" i="2"/>
  <c r="AHV38" i="2"/>
  <c r="AHW38" i="2"/>
  <c r="AHX38" i="2"/>
  <c r="AHY38" i="2"/>
  <c r="AHZ38" i="2"/>
  <c r="AIA38" i="2"/>
  <c r="AIB38" i="2"/>
  <c r="AIC38" i="2"/>
  <c r="AID38" i="2"/>
  <c r="AIE38" i="2"/>
  <c r="AIF38" i="2"/>
  <c r="AIG38" i="2"/>
  <c r="AIH38" i="2"/>
  <c r="AII38" i="2"/>
  <c r="AIJ38" i="2"/>
  <c r="AIK38" i="2"/>
  <c r="AIL38" i="2"/>
  <c r="AIM38" i="2"/>
  <c r="AIN38" i="2"/>
  <c r="AIO38" i="2"/>
  <c r="AIP38" i="2"/>
  <c r="AIQ38" i="2"/>
  <c r="AIR38" i="2"/>
  <c r="AIS38" i="2"/>
  <c r="AIT38" i="2"/>
  <c r="AIU38" i="2"/>
  <c r="AIV38" i="2"/>
  <c r="AIW38" i="2"/>
  <c r="AIX38" i="2"/>
  <c r="AIY38" i="2"/>
  <c r="AIZ38" i="2"/>
  <c r="AJA38" i="2"/>
  <c r="AJB38" i="2"/>
  <c r="AJC38" i="2"/>
  <c r="AJD38" i="2"/>
  <c r="AJE38" i="2"/>
  <c r="AJF38" i="2"/>
  <c r="AJG38" i="2"/>
  <c r="AJH38" i="2"/>
  <c r="AJI38" i="2"/>
  <c r="AJJ38" i="2"/>
  <c r="AJK38" i="2"/>
  <c r="AJL38" i="2"/>
  <c r="AJM38" i="2"/>
  <c r="AJN38" i="2"/>
  <c r="AJO38" i="2"/>
  <c r="AJP38" i="2"/>
  <c r="AJQ38" i="2"/>
  <c r="AJR38" i="2"/>
  <c r="AJS38" i="2"/>
  <c r="AJT38" i="2"/>
  <c r="AJU38" i="2"/>
  <c r="AJV38" i="2"/>
  <c r="AJW38" i="2"/>
  <c r="AJX38" i="2"/>
  <c r="AJY38" i="2"/>
  <c r="AJZ38" i="2"/>
  <c r="AKA38" i="2"/>
  <c r="AKB38" i="2"/>
  <c r="AKC38" i="2"/>
  <c r="AKD38" i="2"/>
  <c r="AKE38" i="2"/>
  <c r="AKF38" i="2"/>
  <c r="AKG38" i="2"/>
  <c r="AKH38" i="2"/>
  <c r="AKI38" i="2"/>
  <c r="AKJ38" i="2"/>
  <c r="AKK38" i="2"/>
  <c r="AKL38" i="2"/>
  <c r="AKM38" i="2"/>
  <c r="AKN38" i="2"/>
  <c r="AKO38" i="2"/>
  <c r="AKP38" i="2"/>
  <c r="AKQ38" i="2"/>
  <c r="AKR38" i="2"/>
  <c r="AKS38" i="2"/>
  <c r="AKT38" i="2"/>
  <c r="AKU38" i="2"/>
  <c r="AKV38" i="2"/>
  <c r="AKW38" i="2"/>
  <c r="AKX38" i="2"/>
  <c r="AKY38" i="2"/>
  <c r="AKZ38" i="2"/>
  <c r="ALA38" i="2"/>
  <c r="ALB38" i="2"/>
  <c r="ALC38" i="2"/>
  <c r="ALD38" i="2"/>
  <c r="ALE38" i="2"/>
  <c r="ALF38" i="2"/>
  <c r="ALG38" i="2"/>
  <c r="ALH38" i="2"/>
  <c r="ALI38" i="2"/>
  <c r="ALJ38" i="2"/>
  <c r="ALK38" i="2"/>
  <c r="ALL38" i="2"/>
  <c r="ALM38" i="2"/>
  <c r="ALN38" i="2"/>
  <c r="ALO38" i="2"/>
  <c r="ALP38" i="2"/>
  <c r="ALQ38" i="2"/>
  <c r="ALR38" i="2"/>
  <c r="ALS38" i="2"/>
  <c r="ALT38" i="2"/>
  <c r="ALU38" i="2"/>
  <c r="ALV38" i="2"/>
  <c r="ALW38" i="2"/>
  <c r="ALX38" i="2"/>
  <c r="ALY38" i="2"/>
  <c r="ALZ38" i="2"/>
  <c r="AMA38" i="2"/>
  <c r="AMB38" i="2"/>
  <c r="AMC38" i="2"/>
  <c r="AMD38" i="2"/>
  <c r="AME38" i="2"/>
  <c r="AMF38" i="2"/>
  <c r="AMG38" i="2"/>
  <c r="AMH38" i="2"/>
  <c r="AMI38" i="2"/>
  <c r="AMJ38" i="2"/>
  <c r="AMK38" i="2"/>
  <c r="AML38" i="2"/>
  <c r="AMM38" i="2"/>
  <c r="AMN38" i="2"/>
  <c r="AMO38" i="2"/>
  <c r="AMP38" i="2"/>
  <c r="AMQ38" i="2"/>
  <c r="AMR38" i="2"/>
  <c r="AMS38" i="2"/>
  <c r="AMT38" i="2"/>
  <c r="AMU38" i="2"/>
  <c r="AMV38" i="2"/>
  <c r="AMW38" i="2"/>
  <c r="AMX38" i="2"/>
  <c r="AMY38" i="2"/>
  <c r="AMZ38" i="2"/>
  <c r="ANA38" i="2"/>
  <c r="ANB38" i="2"/>
  <c r="ANC38" i="2"/>
  <c r="AND38" i="2"/>
  <c r="ANE38" i="2"/>
  <c r="ANF38" i="2"/>
  <c r="ANG38" i="2"/>
  <c r="ANH38" i="2"/>
  <c r="ANI38" i="2"/>
  <c r="ANJ38" i="2"/>
  <c r="ANK38" i="2"/>
  <c r="ANL38" i="2"/>
  <c r="ANM38" i="2"/>
  <c r="ANN38" i="2"/>
  <c r="ANO38" i="2"/>
  <c r="ANP38" i="2"/>
  <c r="ANQ38" i="2"/>
  <c r="ANR38" i="2"/>
  <c r="ANS38" i="2"/>
  <c r="ANT38" i="2"/>
  <c r="ANU38" i="2"/>
  <c r="ANV38" i="2"/>
  <c r="ANW38" i="2"/>
  <c r="ANX38" i="2"/>
  <c r="ANY38" i="2"/>
  <c r="ANZ38" i="2"/>
  <c r="AOA38" i="2"/>
  <c r="AOB38" i="2"/>
  <c r="AOC38" i="2"/>
  <c r="AOD38" i="2"/>
  <c r="AOE38" i="2"/>
  <c r="AOF38" i="2"/>
  <c r="AOG38" i="2"/>
  <c r="AOH38" i="2"/>
  <c r="AOI38" i="2"/>
  <c r="AOJ38" i="2"/>
  <c r="AOK38" i="2"/>
  <c r="AOL38" i="2"/>
  <c r="AOM38" i="2"/>
  <c r="AON38" i="2"/>
  <c r="AOO38" i="2"/>
  <c r="AOP38" i="2"/>
  <c r="AOQ38" i="2"/>
  <c r="AOR38" i="2"/>
  <c r="AOS38" i="2"/>
  <c r="AOT38" i="2"/>
  <c r="AOU38" i="2"/>
  <c r="AOV38" i="2"/>
  <c r="AOW38" i="2"/>
  <c r="AOX38" i="2"/>
  <c r="AOY38" i="2"/>
  <c r="AOZ38" i="2"/>
  <c r="APA38" i="2"/>
  <c r="APB38" i="2"/>
  <c r="APC38" i="2"/>
  <c r="APD38" i="2"/>
  <c r="APE38" i="2"/>
  <c r="APF38" i="2"/>
  <c r="APG38" i="2"/>
  <c r="APH38" i="2"/>
  <c r="API38" i="2"/>
  <c r="APJ38" i="2"/>
  <c r="APK38" i="2"/>
  <c r="APL38" i="2"/>
  <c r="APM38" i="2"/>
  <c r="APN38" i="2"/>
  <c r="APO38" i="2"/>
  <c r="APP38" i="2"/>
  <c r="APQ38" i="2"/>
  <c r="APR38" i="2"/>
  <c r="APS38" i="2"/>
  <c r="APT38" i="2"/>
  <c r="APU38" i="2"/>
  <c r="APV38" i="2"/>
  <c r="APW38" i="2"/>
  <c r="APX38" i="2"/>
  <c r="APY38" i="2"/>
  <c r="APZ38" i="2"/>
  <c r="AQA38" i="2"/>
  <c r="AQB38" i="2"/>
  <c r="AQC38" i="2"/>
  <c r="AQD38" i="2"/>
  <c r="AQE38" i="2"/>
  <c r="AQF38" i="2"/>
  <c r="AQG38" i="2"/>
  <c r="AQH38" i="2"/>
  <c r="AQI38" i="2"/>
  <c r="AQJ38" i="2"/>
  <c r="AQK38" i="2"/>
  <c r="AQL38" i="2"/>
  <c r="AQM38" i="2"/>
  <c r="AQN38" i="2"/>
  <c r="AQO38" i="2"/>
  <c r="AQP38" i="2"/>
  <c r="AQQ38" i="2"/>
  <c r="AQR38" i="2"/>
  <c r="AQS38" i="2"/>
  <c r="AQT38" i="2"/>
  <c r="AQU38" i="2"/>
  <c r="AQV38" i="2"/>
  <c r="AQW38" i="2"/>
  <c r="AQX38" i="2"/>
  <c r="AQY38" i="2"/>
  <c r="AQZ38" i="2"/>
  <c r="ARA38" i="2"/>
  <c r="ARB38" i="2"/>
  <c r="ARC38" i="2"/>
  <c r="ARD38" i="2"/>
  <c r="ARE38" i="2"/>
  <c r="ARF38" i="2"/>
  <c r="ARG38" i="2"/>
  <c r="ARH38" i="2"/>
  <c r="ARI38" i="2"/>
  <c r="ARJ38" i="2"/>
  <c r="ARK38" i="2"/>
  <c r="ARL38" i="2"/>
  <c r="ARM38" i="2"/>
  <c r="ARN38" i="2"/>
  <c r="ARO38" i="2"/>
  <c r="ARP38" i="2"/>
  <c r="ARQ38" i="2"/>
  <c r="ARR38" i="2"/>
  <c r="ARS38" i="2"/>
  <c r="ART38" i="2"/>
  <c r="ARU38" i="2"/>
  <c r="ARV38" i="2"/>
  <c r="ARW38" i="2"/>
  <c r="ARX38" i="2"/>
  <c r="ARY38" i="2"/>
  <c r="ARZ38" i="2"/>
  <c r="ASA38" i="2"/>
  <c r="ASB38" i="2"/>
  <c r="ASC38" i="2"/>
  <c r="ASD38" i="2"/>
  <c r="ASE38" i="2"/>
  <c r="ASF38" i="2"/>
  <c r="ASG38" i="2"/>
  <c r="ASH38" i="2"/>
  <c r="ASI38" i="2"/>
  <c r="ASJ38" i="2"/>
  <c r="ASK38" i="2"/>
  <c r="ASL38" i="2"/>
  <c r="ASM38" i="2"/>
  <c r="ASN38" i="2"/>
  <c r="ASO38" i="2"/>
  <c r="ASP38" i="2"/>
  <c r="ASQ38" i="2"/>
  <c r="ASR38" i="2"/>
  <c r="ASS38" i="2"/>
  <c r="AST38" i="2"/>
  <c r="ASU38" i="2"/>
  <c r="ASV38" i="2"/>
  <c r="ASW38" i="2"/>
  <c r="ASX38" i="2"/>
  <c r="ASY38" i="2"/>
  <c r="ASZ38" i="2"/>
  <c r="ATA38" i="2"/>
  <c r="ATB38" i="2"/>
  <c r="ATC38" i="2"/>
  <c r="ATD38" i="2"/>
  <c r="ATE38" i="2"/>
  <c r="ATF38" i="2"/>
  <c r="ATG38" i="2"/>
  <c r="ATH38" i="2"/>
  <c r="ATI38" i="2"/>
  <c r="ATJ38" i="2"/>
  <c r="ATK38" i="2"/>
  <c r="ATL38" i="2"/>
  <c r="ATM38" i="2"/>
  <c r="ATN38" i="2"/>
  <c r="ATO38" i="2"/>
  <c r="ATP38" i="2"/>
  <c r="ATQ38" i="2"/>
  <c r="ATR38" i="2"/>
  <c r="ATS38" i="2"/>
  <c r="ATT38" i="2"/>
  <c r="ATU38" i="2"/>
  <c r="ATV38" i="2"/>
  <c r="ATW38" i="2"/>
  <c r="ATX38" i="2"/>
  <c r="ATY38" i="2"/>
  <c r="ATZ38" i="2"/>
  <c r="AUA38" i="2"/>
  <c r="AUB38" i="2"/>
  <c r="AUC38" i="2"/>
  <c r="AUD38" i="2"/>
  <c r="AUE38" i="2"/>
  <c r="AUF38" i="2"/>
  <c r="AUG38" i="2"/>
  <c r="AUH38" i="2"/>
  <c r="AUI38" i="2"/>
  <c r="AUJ38" i="2"/>
  <c r="AUK38" i="2"/>
  <c r="AUL38" i="2"/>
  <c r="AUM38" i="2"/>
  <c r="AUN38" i="2"/>
  <c r="AUO38" i="2"/>
  <c r="AUP38" i="2"/>
  <c r="AUQ38" i="2"/>
  <c r="AUR38" i="2"/>
  <c r="AUS38" i="2"/>
  <c r="AUT38" i="2"/>
  <c r="AUU38" i="2"/>
  <c r="AUV38" i="2"/>
  <c r="AUW38" i="2"/>
  <c r="AUX38" i="2"/>
  <c r="AUY38" i="2"/>
  <c r="AUZ38" i="2"/>
  <c r="AVA38" i="2"/>
  <c r="AVB38" i="2"/>
  <c r="AVC38" i="2"/>
  <c r="AVD38" i="2"/>
  <c r="AVE38" i="2"/>
  <c r="AVF38" i="2"/>
  <c r="AVG38" i="2"/>
  <c r="AVH38" i="2"/>
  <c r="AVI38" i="2"/>
  <c r="AVJ38" i="2"/>
  <c r="AVK38" i="2"/>
  <c r="AVL38" i="2"/>
  <c r="AVM38" i="2"/>
  <c r="AVN38" i="2"/>
  <c r="AVO38" i="2"/>
  <c r="AVP38" i="2"/>
  <c r="AVQ38" i="2"/>
  <c r="AVR38" i="2"/>
  <c r="AVS38" i="2"/>
  <c r="AVT38" i="2"/>
  <c r="AVU38" i="2"/>
  <c r="AVV38" i="2"/>
  <c r="AVW38" i="2"/>
  <c r="AVX38" i="2"/>
  <c r="AVY38" i="2"/>
  <c r="AVZ38" i="2"/>
  <c r="AWA38" i="2"/>
  <c r="AWB38" i="2"/>
  <c r="AWC38" i="2"/>
  <c r="AWD38" i="2"/>
  <c r="AWE38" i="2"/>
  <c r="AWF38" i="2"/>
  <c r="AWG38" i="2"/>
  <c r="AWH38" i="2"/>
  <c r="AWI38" i="2"/>
  <c r="AWJ38" i="2"/>
  <c r="AWK38" i="2"/>
  <c r="AWL38" i="2"/>
  <c r="AWM38" i="2"/>
  <c r="AWN38" i="2"/>
  <c r="AWO38" i="2"/>
  <c r="AWP38" i="2"/>
  <c r="AWQ38" i="2"/>
  <c r="AWR38" i="2"/>
  <c r="AWS38" i="2"/>
  <c r="AWT38" i="2"/>
  <c r="AWU38" i="2"/>
  <c r="AWV38" i="2"/>
  <c r="AWW38" i="2"/>
  <c r="AWX38" i="2"/>
  <c r="AWY38" i="2"/>
  <c r="AWZ38" i="2"/>
  <c r="AXA38" i="2"/>
  <c r="AXB38" i="2"/>
  <c r="AXC38" i="2"/>
  <c r="AXD38" i="2"/>
  <c r="AXE38" i="2"/>
  <c r="AXF38" i="2"/>
  <c r="AXG38" i="2"/>
  <c r="AXH38" i="2"/>
  <c r="AXI38" i="2"/>
  <c r="AXJ38" i="2"/>
  <c r="AXK38" i="2"/>
  <c r="AXL38" i="2"/>
  <c r="AXM38" i="2"/>
  <c r="AXN38" i="2"/>
  <c r="AXO38" i="2"/>
  <c r="AXP38" i="2"/>
  <c r="AXQ38" i="2"/>
  <c r="AXR38" i="2"/>
  <c r="AXS38" i="2"/>
  <c r="AXT38" i="2"/>
  <c r="AXU38" i="2"/>
  <c r="AXV38" i="2"/>
  <c r="AXW38" i="2"/>
  <c r="AXX38" i="2"/>
  <c r="AXY38" i="2"/>
  <c r="AXZ38" i="2"/>
  <c r="AYA38" i="2"/>
  <c r="AYB38" i="2"/>
  <c r="AYC38" i="2"/>
  <c r="AYD38" i="2"/>
  <c r="AYE38" i="2"/>
  <c r="AYF38" i="2"/>
  <c r="AYG38" i="2"/>
  <c r="AYH38" i="2"/>
  <c r="AYI38" i="2"/>
  <c r="AYJ38" i="2"/>
  <c r="AYK38" i="2"/>
  <c r="AYL38" i="2"/>
  <c r="AYM38" i="2"/>
  <c r="AYN38" i="2"/>
  <c r="AYO38" i="2"/>
  <c r="AYP38" i="2"/>
  <c r="AYQ38" i="2"/>
  <c r="AYR38" i="2"/>
  <c r="AYS38" i="2"/>
  <c r="AYT38" i="2"/>
  <c r="AYU38" i="2"/>
  <c r="AYV38" i="2"/>
  <c r="AYW38" i="2"/>
  <c r="AYX38" i="2"/>
  <c r="AYY38" i="2"/>
  <c r="AYZ38" i="2"/>
  <c r="AZA38" i="2"/>
  <c r="AZB38" i="2"/>
  <c r="AZC38" i="2"/>
  <c r="AZD38" i="2"/>
  <c r="AZE38" i="2"/>
  <c r="AZF38" i="2"/>
  <c r="AZG38" i="2"/>
  <c r="AZH38" i="2"/>
  <c r="AZI38" i="2"/>
  <c r="AZJ38" i="2"/>
  <c r="AZK38" i="2"/>
  <c r="AZL38" i="2"/>
  <c r="AZM38" i="2"/>
  <c r="AZN38" i="2"/>
  <c r="AZO38" i="2"/>
  <c r="AZP38" i="2"/>
  <c r="AZQ38" i="2"/>
  <c r="AZR38" i="2"/>
  <c r="AZS38" i="2"/>
  <c r="AZT38" i="2"/>
  <c r="AZU38" i="2"/>
  <c r="AZV38" i="2"/>
  <c r="AZW38" i="2"/>
  <c r="AZX38" i="2"/>
  <c r="AZY38" i="2"/>
  <c r="AZZ38" i="2"/>
  <c r="BAA38" i="2"/>
  <c r="BAB38" i="2"/>
  <c r="BAC38" i="2"/>
  <c r="BAD38" i="2"/>
  <c r="BAE38" i="2"/>
  <c r="BAF38" i="2"/>
  <c r="BAG38" i="2"/>
  <c r="BAH38" i="2"/>
  <c r="BAI38" i="2"/>
  <c r="BAJ38" i="2"/>
  <c r="BAK38" i="2"/>
  <c r="BAL38" i="2"/>
  <c r="BAM38" i="2"/>
  <c r="BAN38" i="2"/>
  <c r="BAO38" i="2"/>
  <c r="BAP38" i="2"/>
  <c r="BAQ38" i="2"/>
  <c r="BAR38" i="2"/>
  <c r="BAS38" i="2"/>
  <c r="BAT38" i="2"/>
  <c r="BAU38" i="2"/>
  <c r="BAV38" i="2"/>
  <c r="BAW38" i="2"/>
  <c r="BAX38" i="2"/>
  <c r="BAY38" i="2"/>
  <c r="BAZ38" i="2"/>
  <c r="BBA38" i="2"/>
  <c r="BBB38" i="2"/>
  <c r="BBC38" i="2"/>
  <c r="BBD38" i="2"/>
  <c r="BBE38" i="2"/>
  <c r="BBF38" i="2"/>
  <c r="BBG38" i="2"/>
  <c r="BBH38" i="2"/>
  <c r="BBI38" i="2"/>
  <c r="BBJ38" i="2"/>
  <c r="BBK38" i="2"/>
  <c r="BBL38" i="2"/>
  <c r="BBM38" i="2"/>
  <c r="BBN38" i="2"/>
  <c r="BBO38" i="2"/>
  <c r="BBP38" i="2"/>
  <c r="BBQ38" i="2"/>
  <c r="BBR38" i="2"/>
  <c r="BBS38" i="2"/>
  <c r="BBT38" i="2"/>
  <c r="BBU38" i="2"/>
  <c r="BBV38" i="2"/>
  <c r="BBW38" i="2"/>
  <c r="BBX38" i="2"/>
  <c r="BBY38" i="2"/>
  <c r="BBZ38" i="2"/>
  <c r="BCA38" i="2"/>
  <c r="BCB38" i="2"/>
  <c r="BCC38" i="2"/>
  <c r="BCD38" i="2"/>
  <c r="BCE38" i="2"/>
  <c r="BCF38" i="2"/>
  <c r="BCG38" i="2"/>
  <c r="BCH38" i="2"/>
  <c r="BCI38" i="2"/>
  <c r="BCJ38" i="2"/>
  <c r="BCK38" i="2"/>
  <c r="BCL38" i="2"/>
  <c r="BCM38" i="2"/>
  <c r="BCN38" i="2"/>
  <c r="BCO38" i="2"/>
  <c r="BCP38" i="2"/>
  <c r="BCQ38" i="2"/>
  <c r="BCR38" i="2"/>
  <c r="BCS38" i="2"/>
  <c r="BCT38" i="2"/>
  <c r="BCU38" i="2"/>
  <c r="BCV38" i="2"/>
  <c r="BCW38" i="2"/>
  <c r="BCX38" i="2"/>
  <c r="BCY38" i="2"/>
  <c r="BCZ38" i="2"/>
  <c r="BDA38" i="2"/>
  <c r="BDB38" i="2"/>
  <c r="BDC38" i="2"/>
  <c r="BDD38" i="2"/>
  <c r="BDE38" i="2"/>
  <c r="BDF38" i="2"/>
  <c r="BDG38" i="2"/>
  <c r="BDH38" i="2"/>
  <c r="BDI38" i="2"/>
  <c r="BDJ38" i="2"/>
  <c r="BDK38" i="2"/>
  <c r="BDL38" i="2"/>
  <c r="BDM38" i="2"/>
  <c r="BDN38" i="2"/>
  <c r="BDO38" i="2"/>
  <c r="BDP38" i="2"/>
  <c r="BDQ38" i="2"/>
  <c r="BDR38" i="2"/>
  <c r="BDS38" i="2"/>
  <c r="BDT38" i="2"/>
  <c r="BDU38" i="2"/>
  <c r="BDV38" i="2"/>
  <c r="BDW38" i="2"/>
  <c r="BDX38" i="2"/>
  <c r="BDY38" i="2"/>
  <c r="BDZ38" i="2"/>
  <c r="BEA38" i="2"/>
  <c r="BEB38" i="2"/>
  <c r="BEC38" i="2"/>
  <c r="BED38" i="2"/>
  <c r="BEE38" i="2"/>
  <c r="BEF38" i="2"/>
  <c r="BEG38" i="2"/>
  <c r="BEH38" i="2"/>
  <c r="BEI38" i="2"/>
  <c r="BEJ38" i="2"/>
  <c r="BEK38" i="2"/>
  <c r="BEL38" i="2"/>
  <c r="BEM38" i="2"/>
  <c r="BEN38" i="2"/>
  <c r="BEO38" i="2"/>
  <c r="BEP38" i="2"/>
  <c r="BEQ38" i="2"/>
  <c r="BER38" i="2"/>
  <c r="BES38" i="2"/>
  <c r="BET38" i="2"/>
  <c r="BEU38" i="2"/>
  <c r="BEV38" i="2"/>
  <c r="BEW38" i="2"/>
  <c r="BEX38" i="2"/>
  <c r="BEY38" i="2"/>
  <c r="BEZ38" i="2"/>
  <c r="BFA38" i="2"/>
  <c r="BFB38" i="2"/>
  <c r="BFC38" i="2"/>
  <c r="BFD38" i="2"/>
  <c r="BFE38" i="2"/>
  <c r="BFF38" i="2"/>
  <c r="BFG38" i="2"/>
  <c r="BFH38" i="2"/>
  <c r="BFI38" i="2"/>
  <c r="BFJ38" i="2"/>
  <c r="BFK38" i="2"/>
  <c r="BFL38" i="2"/>
  <c r="BFM38" i="2"/>
  <c r="BFN38" i="2"/>
  <c r="BFO38" i="2"/>
  <c r="BFP38" i="2"/>
  <c r="BFQ38" i="2"/>
  <c r="BFR38" i="2"/>
  <c r="BFS38" i="2"/>
  <c r="BFT38" i="2"/>
  <c r="BFU38" i="2"/>
  <c r="BFV38" i="2"/>
  <c r="BFW38" i="2"/>
  <c r="BFX38" i="2"/>
  <c r="BFY38" i="2"/>
  <c r="BFZ38" i="2"/>
  <c r="BGA38" i="2"/>
  <c r="BGB38" i="2"/>
  <c r="BGC38" i="2"/>
  <c r="BGD38" i="2"/>
  <c r="BGE38" i="2"/>
  <c r="BGF38" i="2"/>
  <c r="BGG38" i="2"/>
  <c r="BGH38" i="2"/>
  <c r="BGI38" i="2"/>
  <c r="BGJ38" i="2"/>
  <c r="BGK38" i="2"/>
  <c r="BGL38" i="2"/>
  <c r="BGM38" i="2"/>
  <c r="BGN38" i="2"/>
  <c r="BGO38" i="2"/>
  <c r="BGP38" i="2"/>
  <c r="BGQ38" i="2"/>
  <c r="BGR38" i="2"/>
  <c r="BGS38" i="2"/>
  <c r="BGT38" i="2"/>
  <c r="BGU38" i="2"/>
  <c r="BGV38" i="2"/>
  <c r="BGW38" i="2"/>
  <c r="BGX38" i="2"/>
  <c r="BGY38" i="2"/>
  <c r="BGZ38" i="2"/>
  <c r="BHA38" i="2"/>
  <c r="BHB38" i="2"/>
  <c r="BHC38" i="2"/>
  <c r="BHD38" i="2"/>
  <c r="BHE38" i="2"/>
  <c r="BHF38" i="2"/>
  <c r="BHG38" i="2"/>
  <c r="BHH38" i="2"/>
  <c r="BHI38" i="2"/>
  <c r="BHJ38" i="2"/>
  <c r="BHK38" i="2"/>
  <c r="BHL38" i="2"/>
  <c r="BHM38" i="2"/>
  <c r="BHN38" i="2"/>
  <c r="BHO38" i="2"/>
  <c r="BHP38" i="2"/>
  <c r="BHQ38" i="2"/>
  <c r="BHR38" i="2"/>
  <c r="BHS38" i="2"/>
  <c r="BHT38" i="2"/>
  <c r="BHU38" i="2"/>
  <c r="BHV38" i="2"/>
  <c r="BHW38" i="2"/>
  <c r="BHX38" i="2"/>
  <c r="BHY38" i="2"/>
  <c r="BHZ38" i="2"/>
  <c r="BIA38" i="2"/>
  <c r="BIB38" i="2"/>
  <c r="BIC38" i="2"/>
  <c r="BID38" i="2"/>
  <c r="BIE38" i="2"/>
  <c r="BIF38" i="2"/>
  <c r="BIG38" i="2"/>
  <c r="BIH38" i="2"/>
  <c r="BII38" i="2"/>
  <c r="BIJ38" i="2"/>
  <c r="BIK38" i="2"/>
  <c r="BIL38" i="2"/>
  <c r="BIM38" i="2"/>
  <c r="BIN38" i="2"/>
  <c r="BIO38" i="2"/>
  <c r="BIP38" i="2"/>
  <c r="BIQ38" i="2"/>
  <c r="BIR38" i="2"/>
  <c r="BIS38" i="2"/>
  <c r="BIT38" i="2"/>
  <c r="BIU38" i="2"/>
  <c r="BIV38" i="2"/>
  <c r="BIW38" i="2"/>
  <c r="BIX38" i="2"/>
  <c r="BIY38" i="2"/>
  <c r="BIZ38" i="2"/>
  <c r="BJA38" i="2"/>
  <c r="BJB38" i="2"/>
  <c r="BJC38" i="2"/>
  <c r="BJD38" i="2"/>
  <c r="BJE38" i="2"/>
  <c r="BJF38" i="2"/>
  <c r="BJG38" i="2"/>
  <c r="BJH38" i="2"/>
  <c r="BJI38" i="2"/>
  <c r="BJJ38" i="2"/>
  <c r="BJK38" i="2"/>
  <c r="BJL38" i="2"/>
  <c r="BJM38" i="2"/>
  <c r="BJN38" i="2"/>
  <c r="BJO38" i="2"/>
  <c r="BJP38" i="2"/>
  <c r="BJQ38" i="2"/>
  <c r="BJR38" i="2"/>
  <c r="BJS38" i="2"/>
  <c r="BJT38" i="2"/>
  <c r="BJU38" i="2"/>
  <c r="BJV38" i="2"/>
  <c r="BJW38" i="2"/>
  <c r="BJX38" i="2"/>
  <c r="BJY38" i="2"/>
  <c r="BJZ38" i="2"/>
  <c r="BKA38" i="2"/>
  <c r="BKB38" i="2"/>
  <c r="BKC38" i="2"/>
  <c r="BKD38" i="2"/>
  <c r="BKE38" i="2"/>
  <c r="BKF38" i="2"/>
  <c r="BKG38" i="2"/>
  <c r="BKH38" i="2"/>
  <c r="BKI38" i="2"/>
  <c r="BKJ38" i="2"/>
  <c r="BKK38" i="2"/>
  <c r="BKL38" i="2"/>
  <c r="BKM38" i="2"/>
  <c r="BKN38" i="2"/>
  <c r="BKO38" i="2"/>
  <c r="BKP38" i="2"/>
  <c r="BKQ38" i="2"/>
  <c r="BKR38" i="2"/>
  <c r="BKS38" i="2"/>
  <c r="BKT38" i="2"/>
  <c r="BKU38" i="2"/>
  <c r="BKV38" i="2"/>
  <c r="BKW38" i="2"/>
  <c r="BKX38" i="2"/>
  <c r="BKY38" i="2"/>
  <c r="BKZ38" i="2"/>
  <c r="BLA38" i="2"/>
  <c r="BLB38" i="2"/>
  <c r="BLC38" i="2"/>
  <c r="BLD38" i="2"/>
  <c r="BLE38" i="2"/>
  <c r="BLF38" i="2"/>
  <c r="BLG38" i="2"/>
  <c r="BLH38" i="2"/>
  <c r="BLI38" i="2"/>
  <c r="BLJ38" i="2"/>
  <c r="BLK38" i="2"/>
  <c r="BLL38" i="2"/>
  <c r="BLM38" i="2"/>
  <c r="BLN38" i="2"/>
  <c r="BLO38" i="2"/>
  <c r="BLP38" i="2"/>
  <c r="BLQ38" i="2"/>
  <c r="BLR38" i="2"/>
  <c r="BLS38" i="2"/>
  <c r="BLT38" i="2"/>
  <c r="BLU38" i="2"/>
  <c r="BLV38" i="2"/>
  <c r="BLW38" i="2"/>
  <c r="BLX38" i="2"/>
  <c r="BLY38" i="2"/>
  <c r="BLZ38" i="2"/>
  <c r="BMA38" i="2"/>
  <c r="BMB38" i="2"/>
  <c r="BMC38" i="2"/>
  <c r="BMD38" i="2"/>
  <c r="BME38" i="2"/>
  <c r="BMF38" i="2"/>
  <c r="BMG38" i="2"/>
  <c r="BMH38" i="2"/>
  <c r="BMI38" i="2"/>
  <c r="BMJ38" i="2"/>
  <c r="BMK38" i="2"/>
  <c r="BML38" i="2"/>
  <c r="BMM38" i="2"/>
  <c r="BMN38" i="2"/>
  <c r="BMO38" i="2"/>
  <c r="BMP38" i="2"/>
  <c r="BMQ38" i="2"/>
  <c r="BMR38" i="2"/>
  <c r="BMS38" i="2"/>
  <c r="BMT38" i="2"/>
  <c r="BMU38" i="2"/>
  <c r="BMV38" i="2"/>
  <c r="BMW38" i="2"/>
  <c r="BMX38" i="2"/>
  <c r="BMY38" i="2"/>
  <c r="BMZ38" i="2"/>
  <c r="BNA38" i="2"/>
  <c r="BNB38" i="2"/>
  <c r="BNC38" i="2"/>
  <c r="BND38" i="2"/>
  <c r="BNE38" i="2"/>
  <c r="BNF38" i="2"/>
  <c r="BNG38" i="2"/>
  <c r="BNH38" i="2"/>
  <c r="BNI38" i="2"/>
  <c r="BNJ38" i="2"/>
  <c r="BNK38" i="2"/>
  <c r="BNL38" i="2"/>
  <c r="BNM38" i="2"/>
  <c r="BNN38" i="2"/>
  <c r="BNO38" i="2"/>
  <c r="BNP38" i="2"/>
  <c r="BNQ38" i="2"/>
  <c r="BNR38" i="2"/>
  <c r="BNS38" i="2"/>
  <c r="BNT38" i="2"/>
  <c r="BNU38" i="2"/>
  <c r="BNV38" i="2"/>
  <c r="BNW38" i="2"/>
  <c r="BNX38" i="2"/>
  <c r="BNY38" i="2"/>
  <c r="BNZ38" i="2"/>
  <c r="BOA38" i="2"/>
  <c r="BOB38" i="2"/>
  <c r="BOC38" i="2"/>
  <c r="BOD38" i="2"/>
  <c r="BOE38" i="2"/>
  <c r="BOF38" i="2"/>
  <c r="BOG38" i="2"/>
  <c r="BOH38" i="2"/>
  <c r="BOI38" i="2"/>
  <c r="BOJ38" i="2"/>
  <c r="BOK38" i="2"/>
  <c r="BOL38" i="2"/>
  <c r="BOM38" i="2"/>
  <c r="BON38" i="2"/>
  <c r="BOO38" i="2"/>
  <c r="BOP38" i="2"/>
  <c r="BOQ38" i="2"/>
  <c r="BOR38" i="2"/>
  <c r="BOS38" i="2"/>
  <c r="BOT38" i="2"/>
  <c r="BOU38" i="2"/>
  <c r="BOV38" i="2"/>
  <c r="BOW38" i="2"/>
  <c r="BOX38" i="2"/>
  <c r="BOY38" i="2"/>
  <c r="BOZ38" i="2"/>
  <c r="BPA38" i="2"/>
  <c r="BPB38" i="2"/>
  <c r="BPC38" i="2"/>
  <c r="BPD38" i="2"/>
  <c r="BPE38" i="2"/>
  <c r="BPF38" i="2"/>
  <c r="BPG38" i="2"/>
  <c r="BPH38" i="2"/>
  <c r="BPI38" i="2"/>
  <c r="BPJ38" i="2"/>
  <c r="BPK38" i="2"/>
  <c r="BPL38" i="2"/>
  <c r="BPM38" i="2"/>
  <c r="BPN38" i="2"/>
  <c r="BPO38" i="2"/>
  <c r="BPP38" i="2"/>
  <c r="BPQ38" i="2"/>
  <c r="BPR38" i="2"/>
  <c r="BPS38" i="2"/>
  <c r="BPT38" i="2"/>
  <c r="BPU38" i="2"/>
  <c r="BPV38" i="2"/>
  <c r="BPW38" i="2"/>
  <c r="BPX38" i="2"/>
  <c r="BPY38" i="2"/>
  <c r="BPZ38" i="2"/>
  <c r="BQA38" i="2"/>
  <c r="BQB38" i="2"/>
  <c r="BQC38" i="2"/>
  <c r="BQD38" i="2"/>
  <c r="BQE38" i="2"/>
  <c r="BQF38" i="2"/>
  <c r="BQG38" i="2"/>
  <c r="BQH38" i="2"/>
  <c r="BQI38" i="2"/>
  <c r="BQJ38" i="2"/>
  <c r="BQK38" i="2"/>
  <c r="BQL38" i="2"/>
  <c r="BQM38" i="2"/>
  <c r="BQN38" i="2"/>
  <c r="BQO38" i="2"/>
  <c r="BQP38" i="2"/>
  <c r="BQQ38" i="2"/>
  <c r="BQR38" i="2"/>
  <c r="BQS38" i="2"/>
  <c r="BQT38" i="2"/>
  <c r="BQU38" i="2"/>
  <c r="BQV38" i="2"/>
  <c r="BQW38" i="2"/>
  <c r="BQX38" i="2"/>
  <c r="BQY38" i="2"/>
  <c r="BQZ38" i="2"/>
  <c r="BRA38" i="2"/>
  <c r="BRB38" i="2"/>
  <c r="BRC38" i="2"/>
  <c r="BRD38" i="2"/>
  <c r="BRE38" i="2"/>
  <c r="BRF38" i="2"/>
  <c r="BRG38" i="2"/>
  <c r="BRH38" i="2"/>
  <c r="BRI38" i="2"/>
  <c r="BRJ38" i="2"/>
  <c r="BRK38" i="2"/>
  <c r="BRL38" i="2"/>
  <c r="BRM38" i="2"/>
  <c r="BRN38" i="2"/>
  <c r="BRO38" i="2"/>
  <c r="BRP38" i="2"/>
  <c r="BRQ38" i="2"/>
  <c r="BRR38" i="2"/>
  <c r="BRS38" i="2"/>
  <c r="BRT38" i="2"/>
  <c r="BRU38" i="2"/>
  <c r="BRV38" i="2"/>
  <c r="BRW38" i="2"/>
  <c r="BRX38" i="2"/>
  <c r="BRY38" i="2"/>
  <c r="BRZ38" i="2"/>
  <c r="BSA38" i="2"/>
  <c r="BSB38" i="2"/>
  <c r="BSC38" i="2"/>
  <c r="BSD38" i="2"/>
  <c r="BSE38" i="2"/>
  <c r="BSF38" i="2"/>
  <c r="BSG38" i="2"/>
  <c r="BSH38" i="2"/>
  <c r="BSI38" i="2"/>
  <c r="BSJ38" i="2"/>
  <c r="BSK38" i="2"/>
  <c r="BSL38" i="2"/>
  <c r="BSM38" i="2"/>
  <c r="BSN38" i="2"/>
  <c r="BSO38" i="2"/>
  <c r="BSP38" i="2"/>
  <c r="BSQ38" i="2"/>
  <c r="BSR38" i="2"/>
  <c r="BSS38" i="2"/>
  <c r="BST38" i="2"/>
  <c r="BSU38" i="2"/>
  <c r="BSV38" i="2"/>
  <c r="BSW38" i="2"/>
  <c r="BSX38" i="2"/>
  <c r="BSY38" i="2"/>
  <c r="BSZ38" i="2"/>
  <c r="BTA38" i="2"/>
  <c r="BTB38" i="2"/>
  <c r="BTC38" i="2"/>
  <c r="BTD38" i="2"/>
  <c r="BTE38" i="2"/>
  <c r="BTF38" i="2"/>
  <c r="BTG38" i="2"/>
  <c r="BTH38" i="2"/>
  <c r="BTI38" i="2"/>
  <c r="BTJ38" i="2"/>
  <c r="BTK38" i="2"/>
  <c r="BTL38" i="2"/>
  <c r="BTM38" i="2"/>
  <c r="BTN38" i="2"/>
  <c r="BTO38" i="2"/>
  <c r="BTP38" i="2"/>
  <c r="BTQ38" i="2"/>
  <c r="BTR38" i="2"/>
  <c r="BTS38" i="2"/>
  <c r="BTT38" i="2"/>
  <c r="BTU38" i="2"/>
  <c r="BTV38" i="2"/>
  <c r="BTW38" i="2"/>
  <c r="BTX38" i="2"/>
  <c r="BTY38" i="2"/>
  <c r="BTZ38" i="2"/>
  <c r="BUA38" i="2"/>
  <c r="BUB38" i="2"/>
  <c r="BUC38" i="2"/>
  <c r="BUD38" i="2"/>
  <c r="BUE38" i="2"/>
  <c r="BUF38" i="2"/>
  <c r="BUG38" i="2"/>
  <c r="BUH38" i="2"/>
  <c r="BUI38" i="2"/>
  <c r="BUJ38" i="2"/>
  <c r="BUK38" i="2"/>
  <c r="BUL38" i="2"/>
  <c r="BUM38" i="2"/>
  <c r="BUN38" i="2"/>
  <c r="BUO38" i="2"/>
  <c r="BUP38" i="2"/>
  <c r="BUQ38" i="2"/>
  <c r="BUR38" i="2"/>
  <c r="BUS38" i="2"/>
  <c r="BUT38" i="2"/>
  <c r="BUU38" i="2"/>
  <c r="BUV38" i="2"/>
  <c r="BUW38" i="2"/>
  <c r="BUX38" i="2"/>
  <c r="BUY38" i="2"/>
  <c r="BUZ38" i="2"/>
  <c r="BVA38" i="2"/>
  <c r="BVB38" i="2"/>
  <c r="BVC38" i="2"/>
  <c r="BVD38" i="2"/>
  <c r="BVE38" i="2"/>
  <c r="BVF38" i="2"/>
  <c r="BVG38" i="2"/>
  <c r="BVH38" i="2"/>
  <c r="BVI38" i="2"/>
  <c r="BVJ38" i="2"/>
  <c r="BVK38" i="2"/>
  <c r="BVL38" i="2"/>
  <c r="BVM38" i="2"/>
  <c r="BVN38" i="2"/>
  <c r="BVO38" i="2"/>
  <c r="BVP38" i="2"/>
  <c r="BVQ38" i="2"/>
  <c r="BVR38" i="2"/>
  <c r="BVS38" i="2"/>
  <c r="BVT38" i="2"/>
  <c r="BVU38" i="2"/>
  <c r="BVV38" i="2"/>
  <c r="BVW38" i="2"/>
  <c r="BVX38" i="2"/>
  <c r="BVY38" i="2"/>
  <c r="BVZ38" i="2"/>
  <c r="BWA38" i="2"/>
  <c r="BWB38" i="2"/>
  <c r="BWC38" i="2"/>
  <c r="BWD38" i="2"/>
  <c r="BWE38" i="2"/>
  <c r="BWF38" i="2"/>
  <c r="BWG38" i="2"/>
  <c r="BWH38" i="2"/>
  <c r="BWI38" i="2"/>
  <c r="BWJ38" i="2"/>
  <c r="BWK38" i="2"/>
  <c r="BWL38" i="2"/>
  <c r="BWM38" i="2"/>
  <c r="BWN38" i="2"/>
  <c r="BWO38" i="2"/>
  <c r="BWP38" i="2"/>
  <c r="BWQ38" i="2"/>
  <c r="BWR38" i="2"/>
  <c r="BWS38" i="2"/>
  <c r="BWT38" i="2"/>
  <c r="BWU38" i="2"/>
  <c r="BWV38" i="2"/>
  <c r="BWW38" i="2"/>
  <c r="BWX38" i="2"/>
  <c r="BWY38" i="2"/>
  <c r="BWZ38" i="2"/>
  <c r="BXA38" i="2"/>
  <c r="BXB38" i="2"/>
  <c r="BXC38" i="2"/>
  <c r="BXD38" i="2"/>
  <c r="BXE38" i="2"/>
  <c r="BXF38" i="2"/>
  <c r="BXG38" i="2"/>
  <c r="BXH38" i="2"/>
  <c r="BXI38" i="2"/>
  <c r="BXJ38" i="2"/>
  <c r="BXK38" i="2"/>
  <c r="BXL38" i="2"/>
  <c r="BXM38" i="2"/>
  <c r="BXN38" i="2"/>
  <c r="BXO38" i="2"/>
  <c r="BXP38" i="2"/>
  <c r="BXQ38" i="2"/>
  <c r="BXR38" i="2"/>
  <c r="BXS38" i="2"/>
  <c r="BXT38" i="2"/>
  <c r="BXU38" i="2"/>
  <c r="BXV38" i="2"/>
  <c r="BXW38" i="2"/>
  <c r="BXX38" i="2"/>
  <c r="BXY38" i="2"/>
  <c r="BXZ38" i="2"/>
  <c r="BYA38" i="2"/>
  <c r="BYB38" i="2"/>
  <c r="BYC38" i="2"/>
  <c r="BYD38" i="2"/>
  <c r="BYE38" i="2"/>
  <c r="BYF38" i="2"/>
  <c r="BYG38" i="2"/>
  <c r="BYH38" i="2"/>
  <c r="BYI38" i="2"/>
  <c r="BYJ38" i="2"/>
  <c r="BYK38" i="2"/>
  <c r="BYL38" i="2"/>
  <c r="BYM38" i="2"/>
  <c r="BYN38" i="2"/>
  <c r="BYO38" i="2"/>
  <c r="BYP38" i="2"/>
  <c r="BYQ38" i="2"/>
  <c r="BYR38" i="2"/>
  <c r="BYS38" i="2"/>
  <c r="BYT38" i="2"/>
  <c r="BYU38" i="2"/>
  <c r="BYV38" i="2"/>
  <c r="BYW38" i="2"/>
  <c r="BYX38" i="2"/>
  <c r="BYY38" i="2"/>
  <c r="BYZ38" i="2"/>
  <c r="BZA38" i="2"/>
  <c r="BZB38" i="2"/>
  <c r="BZC38" i="2"/>
  <c r="BZD38" i="2"/>
  <c r="BZE38" i="2"/>
  <c r="BZF38" i="2"/>
  <c r="BZG38" i="2"/>
  <c r="BZH38" i="2"/>
  <c r="BZI38" i="2"/>
  <c r="BZJ38" i="2"/>
  <c r="BZK38" i="2"/>
  <c r="BZL38" i="2"/>
  <c r="BZM38" i="2"/>
  <c r="BZN38" i="2"/>
  <c r="BZO38" i="2"/>
  <c r="BZP38" i="2"/>
  <c r="BZQ38" i="2"/>
  <c r="BZR38" i="2"/>
  <c r="BZS38" i="2"/>
  <c r="BZT38" i="2"/>
  <c r="BZU38" i="2"/>
  <c r="BZV38" i="2"/>
  <c r="BZW38" i="2"/>
  <c r="BZX38" i="2"/>
  <c r="BZY38" i="2"/>
  <c r="BZZ38" i="2"/>
  <c r="CAA38" i="2"/>
  <c r="CAB38" i="2"/>
  <c r="CAC38" i="2"/>
  <c r="CAD38" i="2"/>
  <c r="CAE38" i="2"/>
  <c r="CAF38" i="2"/>
  <c r="CAG38" i="2"/>
  <c r="CAH38" i="2"/>
  <c r="CAI38" i="2"/>
  <c r="CAJ38" i="2"/>
  <c r="CAK38" i="2"/>
  <c r="CAL38" i="2"/>
  <c r="CAM38" i="2"/>
  <c r="CAN38" i="2"/>
  <c r="CAO38" i="2"/>
  <c r="CAP38" i="2"/>
  <c r="CAQ38" i="2"/>
  <c r="CAR38" i="2"/>
  <c r="CAS38" i="2"/>
  <c r="CAT38" i="2"/>
  <c r="CAU38" i="2"/>
  <c r="CAV38" i="2"/>
  <c r="CAW38" i="2"/>
  <c r="CAX38" i="2"/>
  <c r="CAY38" i="2"/>
  <c r="CAZ38" i="2"/>
  <c r="CBA38" i="2"/>
  <c r="CBB38" i="2"/>
  <c r="CBC38" i="2"/>
  <c r="CBD38" i="2"/>
  <c r="CBE38" i="2"/>
  <c r="CBF38" i="2"/>
  <c r="CBG38" i="2"/>
  <c r="CBH38" i="2"/>
  <c r="CBI38" i="2"/>
  <c r="CBJ38" i="2"/>
  <c r="CBK38" i="2"/>
  <c r="CBL38" i="2"/>
  <c r="CBM38" i="2"/>
  <c r="CBN38" i="2"/>
  <c r="CBO38" i="2"/>
  <c r="CBP38" i="2"/>
  <c r="CBQ38" i="2"/>
  <c r="CBR38" i="2"/>
  <c r="CBS38" i="2"/>
  <c r="CBT38" i="2"/>
  <c r="CBU38" i="2"/>
  <c r="CBV38" i="2"/>
  <c r="CBW38" i="2"/>
  <c r="CBX38" i="2"/>
  <c r="CBY38" i="2"/>
  <c r="CBZ38" i="2"/>
  <c r="CCA38" i="2"/>
  <c r="CCB38" i="2"/>
  <c r="CCC38" i="2"/>
  <c r="CCD38" i="2"/>
  <c r="CCE38" i="2"/>
  <c r="CCF38" i="2"/>
  <c r="CCG38" i="2"/>
  <c r="CCH38" i="2"/>
  <c r="CCI38" i="2"/>
  <c r="CCJ38" i="2"/>
  <c r="CCK38" i="2"/>
  <c r="CCL38" i="2"/>
  <c r="CCM38" i="2"/>
  <c r="CCN38" i="2"/>
  <c r="CCO38" i="2"/>
  <c r="CCP38" i="2"/>
  <c r="CCQ38" i="2"/>
  <c r="CCR38" i="2"/>
  <c r="CCS38" i="2"/>
  <c r="CCT38" i="2"/>
  <c r="CCU38" i="2"/>
  <c r="CCV38" i="2"/>
  <c r="CCW38" i="2"/>
  <c r="CCX38" i="2"/>
  <c r="CCY38" i="2"/>
  <c r="CCZ38" i="2"/>
  <c r="CDA38" i="2"/>
  <c r="CDB38" i="2"/>
  <c r="CDC38" i="2"/>
  <c r="CDD38" i="2"/>
  <c r="CDE38" i="2"/>
  <c r="CDF38" i="2"/>
  <c r="CDG38" i="2"/>
  <c r="CDH38" i="2"/>
  <c r="CDI38" i="2"/>
  <c r="CDJ38" i="2"/>
  <c r="CDK38" i="2"/>
  <c r="CDL38" i="2"/>
  <c r="CDM38" i="2"/>
  <c r="CDN38" i="2"/>
  <c r="CDO38" i="2"/>
  <c r="CDP38" i="2"/>
  <c r="CDQ38" i="2"/>
  <c r="CDR38" i="2"/>
  <c r="CDS38" i="2"/>
  <c r="CDT38" i="2"/>
  <c r="CDU38" i="2"/>
  <c r="CDV38" i="2"/>
  <c r="CDW38" i="2"/>
  <c r="CDX38" i="2"/>
  <c r="CDY38" i="2"/>
  <c r="CDZ38" i="2"/>
  <c r="CEA38" i="2"/>
  <c r="CEB38" i="2"/>
  <c r="CEC38" i="2"/>
  <c r="CED38" i="2"/>
  <c r="CEE38" i="2"/>
  <c r="CEF38" i="2"/>
  <c r="CEG38" i="2"/>
  <c r="CEH38" i="2"/>
  <c r="CEI38" i="2"/>
  <c r="CEJ38" i="2"/>
  <c r="CEK38" i="2"/>
  <c r="CEL38" i="2"/>
  <c r="CEM38" i="2"/>
  <c r="CEN38" i="2"/>
  <c r="CEO38" i="2"/>
  <c r="CEP38" i="2"/>
  <c r="CEQ38" i="2"/>
  <c r="CER38" i="2"/>
  <c r="CES38" i="2"/>
  <c r="CET38" i="2"/>
  <c r="CEU38" i="2"/>
  <c r="CEV38" i="2"/>
  <c r="CEW38" i="2"/>
  <c r="CEX38" i="2"/>
  <c r="CEY38" i="2"/>
  <c r="CEZ38" i="2"/>
  <c r="CFA38" i="2"/>
  <c r="CFB38" i="2"/>
  <c r="CFC38" i="2"/>
  <c r="CFD38" i="2"/>
  <c r="CFE38" i="2"/>
  <c r="CFF38" i="2"/>
  <c r="CFG38" i="2"/>
  <c r="CFH38" i="2"/>
  <c r="CFI38" i="2"/>
  <c r="CFJ38" i="2"/>
  <c r="CFK38" i="2"/>
  <c r="CFL38" i="2"/>
  <c r="CFM38" i="2"/>
  <c r="CFN38" i="2"/>
  <c r="CFO38" i="2"/>
  <c r="CFP38" i="2"/>
  <c r="CFQ38" i="2"/>
  <c r="CFR38" i="2"/>
  <c r="CFS38" i="2"/>
  <c r="CFT38" i="2"/>
  <c r="CFU38" i="2"/>
  <c r="CFV38" i="2"/>
  <c r="CFW38" i="2"/>
  <c r="CFX38" i="2"/>
  <c r="CFY38" i="2"/>
  <c r="CFZ38" i="2"/>
  <c r="CGA38" i="2"/>
  <c r="CGB38" i="2"/>
  <c r="CGC38" i="2"/>
  <c r="CGD38" i="2"/>
  <c r="CGE38" i="2"/>
  <c r="CGF38" i="2"/>
  <c r="CGG38" i="2"/>
  <c r="CGH38" i="2"/>
  <c r="CGI38" i="2"/>
  <c r="CGJ38" i="2"/>
  <c r="CGK38" i="2"/>
  <c r="CGL38" i="2"/>
  <c r="CGM38" i="2"/>
  <c r="CGN38" i="2"/>
  <c r="CGO38" i="2"/>
  <c r="CGP38" i="2"/>
  <c r="CGQ38" i="2"/>
  <c r="CGR38" i="2"/>
  <c r="CGS38" i="2"/>
  <c r="CGT38" i="2"/>
  <c r="CGU38" i="2"/>
  <c r="CGV38" i="2"/>
  <c r="CGW38" i="2"/>
  <c r="CGX38" i="2"/>
  <c r="CGY38" i="2"/>
  <c r="CGZ38" i="2"/>
  <c r="CHA38" i="2"/>
  <c r="CHB38" i="2"/>
  <c r="CHC38" i="2"/>
  <c r="CHD38" i="2"/>
  <c r="CHE38" i="2"/>
  <c r="CHF38" i="2"/>
  <c r="CHG38" i="2"/>
  <c r="CHH38" i="2"/>
  <c r="CHI38" i="2"/>
  <c r="CHJ38" i="2"/>
  <c r="CHK38" i="2"/>
  <c r="CHL38" i="2"/>
  <c r="CHM38" i="2"/>
  <c r="CHN38" i="2"/>
  <c r="CHO38" i="2"/>
  <c r="CHP38" i="2"/>
  <c r="CHQ38" i="2"/>
  <c r="CHR38" i="2"/>
  <c r="CHS38" i="2"/>
  <c r="CHT38" i="2"/>
  <c r="CHU38" i="2"/>
  <c r="CHV38" i="2"/>
  <c r="CHW38" i="2"/>
  <c r="CHX38" i="2"/>
  <c r="CHY38" i="2"/>
  <c r="CHZ38" i="2"/>
  <c r="CIA38" i="2"/>
  <c r="CIB38" i="2"/>
  <c r="CIC38" i="2"/>
  <c r="CID38" i="2"/>
  <c r="CIE38" i="2"/>
  <c r="CIF38" i="2"/>
  <c r="CIG38" i="2"/>
  <c r="CIH38" i="2"/>
  <c r="CII38" i="2"/>
  <c r="CIJ38" i="2"/>
  <c r="CIK38" i="2"/>
  <c r="CIL38" i="2"/>
  <c r="CIM38" i="2"/>
  <c r="CIN38" i="2"/>
  <c r="CIO38" i="2"/>
  <c r="CIP38" i="2"/>
  <c r="CIQ38" i="2"/>
  <c r="CIR38" i="2"/>
  <c r="CIS38" i="2"/>
  <c r="CIT38" i="2"/>
  <c r="CIU38" i="2"/>
  <c r="CIV38" i="2"/>
  <c r="CIW38" i="2"/>
  <c r="CIX38" i="2"/>
  <c r="CIY38" i="2"/>
  <c r="CIZ38" i="2"/>
  <c r="CJA38" i="2"/>
  <c r="CJB38" i="2"/>
  <c r="CJC38" i="2"/>
  <c r="CJD38" i="2"/>
  <c r="CJE38" i="2"/>
  <c r="CJF38" i="2"/>
  <c r="CJG38" i="2"/>
  <c r="CJH38" i="2"/>
  <c r="CJI38" i="2"/>
  <c r="CJJ38" i="2"/>
  <c r="CJK38" i="2"/>
  <c r="CJL38" i="2"/>
  <c r="CJM38" i="2"/>
  <c r="CJN38" i="2"/>
  <c r="CJO38" i="2"/>
  <c r="CJP38" i="2"/>
  <c r="CJQ38" i="2"/>
  <c r="CJR38" i="2"/>
  <c r="CJS38" i="2"/>
  <c r="CJT38" i="2"/>
  <c r="CJU38" i="2"/>
  <c r="CJV38" i="2"/>
  <c r="CJW38" i="2"/>
  <c r="CJX38" i="2"/>
  <c r="CJY38" i="2"/>
  <c r="CJZ38" i="2"/>
  <c r="CKA38" i="2"/>
  <c r="CKB38" i="2"/>
  <c r="CKC38" i="2"/>
  <c r="CKD38" i="2"/>
  <c r="CKE38" i="2"/>
  <c r="CKF38" i="2"/>
  <c r="CKG38" i="2"/>
  <c r="CKH38" i="2"/>
  <c r="CKI38" i="2"/>
  <c r="CKJ38" i="2"/>
  <c r="CKK38" i="2"/>
  <c r="CKL38" i="2"/>
  <c r="CKM38" i="2"/>
  <c r="CKN38" i="2"/>
  <c r="CKO38" i="2"/>
  <c r="CKP38" i="2"/>
  <c r="CKQ38" i="2"/>
  <c r="CKR38" i="2"/>
  <c r="CKS38" i="2"/>
  <c r="CKT38" i="2"/>
  <c r="CKU38" i="2"/>
  <c r="CKV38" i="2"/>
  <c r="CKW38" i="2"/>
  <c r="CKX38" i="2"/>
  <c r="CKY38" i="2"/>
  <c r="CKZ38" i="2"/>
  <c r="CLA38" i="2"/>
  <c r="CLB38" i="2"/>
  <c r="CLC38" i="2"/>
  <c r="CLD38" i="2"/>
  <c r="CLE38" i="2"/>
  <c r="CLF38" i="2"/>
  <c r="CLG38" i="2"/>
  <c r="CLH38" i="2"/>
  <c r="CLI38" i="2"/>
  <c r="CLJ38" i="2"/>
  <c r="CLK38" i="2"/>
  <c r="CLL38" i="2"/>
  <c r="CLM38" i="2"/>
  <c r="CLN38" i="2"/>
  <c r="CLO38" i="2"/>
  <c r="CLP38" i="2"/>
  <c r="CLQ38" i="2"/>
  <c r="CLR38" i="2"/>
  <c r="CLS38" i="2"/>
  <c r="CLT38" i="2"/>
  <c r="CLU38" i="2"/>
  <c r="CLV38" i="2"/>
  <c r="CLW38" i="2"/>
  <c r="CLX38" i="2"/>
  <c r="CLY38" i="2"/>
  <c r="CLZ38" i="2"/>
  <c r="CMA38" i="2"/>
  <c r="CMB38" i="2"/>
  <c r="CMC38" i="2"/>
  <c r="CMD38" i="2"/>
  <c r="CME38" i="2"/>
  <c r="CMF38" i="2"/>
  <c r="CMG38" i="2"/>
  <c r="CMH38" i="2"/>
  <c r="CMI38" i="2"/>
  <c r="CMJ38" i="2"/>
  <c r="CMK38" i="2"/>
  <c r="CML38" i="2"/>
  <c r="CMM38" i="2"/>
  <c r="CMN38" i="2"/>
  <c r="CMO38" i="2"/>
  <c r="CMP38" i="2"/>
  <c r="CMQ38" i="2"/>
  <c r="CMR38" i="2"/>
  <c r="CMS38" i="2"/>
  <c r="CMT38" i="2"/>
  <c r="CMU38" i="2"/>
  <c r="CMV38" i="2"/>
  <c r="CMW38" i="2"/>
  <c r="CMX38" i="2"/>
  <c r="CMY38" i="2"/>
  <c r="CMZ38" i="2"/>
  <c r="CNA38" i="2"/>
  <c r="CNB38" i="2"/>
  <c r="CNC38" i="2"/>
  <c r="CND38" i="2"/>
  <c r="CNE38" i="2"/>
  <c r="CNF38" i="2"/>
  <c r="CNG38" i="2"/>
  <c r="CNH38" i="2"/>
  <c r="CNI38" i="2"/>
  <c r="CNJ38" i="2"/>
  <c r="CNK38" i="2"/>
  <c r="CNL38" i="2"/>
  <c r="CNM38" i="2"/>
  <c r="CNN38" i="2"/>
  <c r="CNO38" i="2"/>
  <c r="CNP38" i="2"/>
  <c r="CNQ38" i="2"/>
  <c r="CNR38" i="2"/>
  <c r="CNS38" i="2"/>
  <c r="CNT38" i="2"/>
  <c r="CNU38" i="2"/>
  <c r="CNV38" i="2"/>
  <c r="CNW38" i="2"/>
  <c r="CNX38" i="2"/>
  <c r="CNY38" i="2"/>
  <c r="CNZ38" i="2"/>
  <c r="COA38" i="2"/>
  <c r="COB38" i="2"/>
  <c r="COC38" i="2"/>
  <c r="COD38" i="2"/>
  <c r="COE38" i="2"/>
  <c r="COF38" i="2"/>
  <c r="COG38" i="2"/>
  <c r="COH38" i="2"/>
  <c r="COI38" i="2"/>
  <c r="COJ38" i="2"/>
  <c r="COK38" i="2"/>
  <c r="COL38" i="2"/>
  <c r="COM38" i="2"/>
  <c r="CON38" i="2"/>
  <c r="COO38" i="2"/>
  <c r="COP38" i="2"/>
  <c r="COQ38" i="2"/>
  <c r="COR38" i="2"/>
  <c r="COS38" i="2"/>
  <c r="COT38" i="2"/>
  <c r="COU38" i="2"/>
  <c r="COV38" i="2"/>
  <c r="COW38" i="2"/>
  <c r="COX38" i="2"/>
  <c r="COY38" i="2"/>
  <c r="COZ38" i="2"/>
  <c r="CPA38" i="2"/>
  <c r="CPB38" i="2"/>
  <c r="CPC38" i="2"/>
  <c r="CPD38" i="2"/>
  <c r="CPE38" i="2"/>
  <c r="CPF38" i="2"/>
  <c r="CPG38" i="2"/>
  <c r="CPH38" i="2"/>
  <c r="CPI38" i="2"/>
  <c r="CPJ38" i="2"/>
  <c r="CPK38" i="2"/>
  <c r="CPL38" i="2"/>
  <c r="CPM38" i="2"/>
  <c r="CPN38" i="2"/>
  <c r="CPO38" i="2"/>
  <c r="CPP38" i="2"/>
  <c r="CPQ38" i="2"/>
  <c r="CPR38" i="2"/>
  <c r="CPS38" i="2"/>
  <c r="CPT38" i="2"/>
  <c r="CPU38" i="2"/>
  <c r="CPV38" i="2"/>
  <c r="CPW38" i="2"/>
  <c r="CPX38" i="2"/>
  <c r="CPY38" i="2"/>
  <c r="CPZ38" i="2"/>
  <c r="CQA38" i="2"/>
  <c r="CQB38" i="2"/>
  <c r="CQC38" i="2"/>
  <c r="CQD38" i="2"/>
  <c r="CQE38" i="2"/>
  <c r="CQF38" i="2"/>
  <c r="CQG38" i="2"/>
  <c r="CQH38" i="2"/>
  <c r="CQI38" i="2"/>
  <c r="CQJ38" i="2"/>
  <c r="CQK38" i="2"/>
  <c r="CQL38" i="2"/>
  <c r="CQM38" i="2"/>
  <c r="CQN38" i="2"/>
  <c r="CQO38" i="2"/>
  <c r="CQP38" i="2"/>
  <c r="CQQ38" i="2"/>
  <c r="CQR38" i="2"/>
  <c r="CQS38" i="2"/>
  <c r="CQT38" i="2"/>
  <c r="CQU38" i="2"/>
  <c r="CQV38" i="2"/>
  <c r="CQW38" i="2"/>
  <c r="CQX38" i="2"/>
  <c r="CQY38" i="2"/>
  <c r="CQZ38" i="2"/>
  <c r="CRA38" i="2"/>
  <c r="CRB38" i="2"/>
  <c r="CRC38" i="2"/>
  <c r="CRD38" i="2"/>
  <c r="CRE38" i="2"/>
  <c r="CRF38" i="2"/>
  <c r="CRG38" i="2"/>
  <c r="CRH38" i="2"/>
  <c r="CRI38" i="2"/>
  <c r="CRJ38" i="2"/>
  <c r="CRK38" i="2"/>
  <c r="CRL38" i="2"/>
  <c r="CRM38" i="2"/>
  <c r="CRN38" i="2"/>
  <c r="CRO38" i="2"/>
  <c r="CRP38" i="2"/>
  <c r="CRQ38" i="2"/>
  <c r="CRR38" i="2"/>
  <c r="CRS38" i="2"/>
  <c r="CRT38" i="2"/>
  <c r="CRU38" i="2"/>
  <c r="CRV38" i="2"/>
  <c r="CRW38" i="2"/>
  <c r="CRX38" i="2"/>
  <c r="CRY38" i="2"/>
  <c r="CRZ38" i="2"/>
  <c r="CSA38" i="2"/>
  <c r="CSB38" i="2"/>
  <c r="CSC38" i="2"/>
  <c r="CSD38" i="2"/>
  <c r="CSE38" i="2"/>
  <c r="CSF38" i="2"/>
  <c r="CSG38" i="2"/>
  <c r="CSH38" i="2"/>
  <c r="CSI38" i="2"/>
  <c r="CSJ38" i="2"/>
  <c r="CSK38" i="2"/>
  <c r="CSL38" i="2"/>
  <c r="CSM38" i="2"/>
  <c r="CSN38" i="2"/>
  <c r="CSO38" i="2"/>
  <c r="CSP38" i="2"/>
  <c r="CSQ38" i="2"/>
  <c r="CSR38" i="2"/>
  <c r="CSS38" i="2"/>
  <c r="CST38" i="2"/>
  <c r="CSU38" i="2"/>
  <c r="CSV38" i="2"/>
  <c r="CSW38" i="2"/>
  <c r="CSX38" i="2"/>
  <c r="CSY38" i="2"/>
  <c r="CSZ38" i="2"/>
  <c r="CTA38" i="2"/>
  <c r="CTB38" i="2"/>
  <c r="CTC38" i="2"/>
  <c r="CTD38" i="2"/>
  <c r="CTE38" i="2"/>
  <c r="CTF38" i="2"/>
  <c r="CTG38" i="2"/>
  <c r="CTH38" i="2"/>
  <c r="CTI38" i="2"/>
  <c r="CTJ38" i="2"/>
  <c r="CTK38" i="2"/>
  <c r="CTL38" i="2"/>
  <c r="CTM38" i="2"/>
  <c r="CTN38" i="2"/>
  <c r="CTO38" i="2"/>
  <c r="CTP38" i="2"/>
  <c r="CTQ38" i="2"/>
  <c r="CTR38" i="2"/>
  <c r="CTS38" i="2"/>
  <c r="CTT38" i="2"/>
  <c r="CTU38" i="2"/>
  <c r="CTV38" i="2"/>
  <c r="CTW38" i="2"/>
  <c r="CTX38" i="2"/>
  <c r="CTY38" i="2"/>
  <c r="CTZ38" i="2"/>
  <c r="CUA38" i="2"/>
  <c r="CUB38" i="2"/>
  <c r="CUC38" i="2"/>
  <c r="CUD38" i="2"/>
  <c r="CUE38" i="2"/>
  <c r="CUF38" i="2"/>
  <c r="CUG38" i="2"/>
  <c r="CUH38" i="2"/>
  <c r="CUI38" i="2"/>
  <c r="CUJ38" i="2"/>
  <c r="CUK38" i="2"/>
  <c r="CUL38" i="2"/>
  <c r="CUM38" i="2"/>
  <c r="CUN38" i="2"/>
  <c r="CUO38" i="2"/>
  <c r="CUP38" i="2"/>
  <c r="CUQ38" i="2"/>
  <c r="CUR38" i="2"/>
  <c r="CUS38" i="2"/>
  <c r="CUT38" i="2"/>
  <c r="CUU38" i="2"/>
  <c r="CUV38" i="2"/>
  <c r="CUW38" i="2"/>
  <c r="CUX38" i="2"/>
  <c r="CUY38" i="2"/>
  <c r="CUZ38" i="2"/>
  <c r="CVA38" i="2"/>
  <c r="CVB38" i="2"/>
  <c r="CVC38" i="2"/>
  <c r="CVD38" i="2"/>
  <c r="CVE38" i="2"/>
  <c r="CVF38" i="2"/>
  <c r="CVG38" i="2"/>
  <c r="CVH38" i="2"/>
  <c r="CVI38" i="2"/>
  <c r="CVJ38" i="2"/>
  <c r="CVK38" i="2"/>
  <c r="CVL38" i="2"/>
  <c r="CVM38" i="2"/>
  <c r="CVN38" i="2"/>
  <c r="CVO38" i="2"/>
  <c r="CVP38" i="2"/>
  <c r="CVQ38" i="2"/>
  <c r="CVR38" i="2"/>
  <c r="CVS38" i="2"/>
  <c r="CVT38" i="2"/>
  <c r="CVU38" i="2"/>
  <c r="CVV38" i="2"/>
  <c r="CVW38" i="2"/>
  <c r="CVX38" i="2"/>
  <c r="CVY38" i="2"/>
  <c r="CVZ38" i="2"/>
  <c r="CWA38" i="2"/>
  <c r="CWB38" i="2"/>
  <c r="CWC38" i="2"/>
  <c r="CWD38" i="2"/>
  <c r="CWE38" i="2"/>
  <c r="CWF38" i="2"/>
  <c r="CWG38" i="2"/>
  <c r="CWH38" i="2"/>
  <c r="CWI38" i="2"/>
  <c r="CWJ38" i="2"/>
  <c r="CWK38" i="2"/>
  <c r="CWL38" i="2"/>
  <c r="CWM38" i="2"/>
  <c r="CWN38" i="2"/>
  <c r="CWO38" i="2"/>
  <c r="CWP38" i="2"/>
  <c r="CWQ38" i="2"/>
  <c r="CWR38" i="2"/>
  <c r="CWS38" i="2"/>
  <c r="CWT38" i="2"/>
  <c r="CWU38" i="2"/>
  <c r="CWV38" i="2"/>
  <c r="CWW38" i="2"/>
  <c r="CWX38" i="2"/>
  <c r="CWY38" i="2"/>
  <c r="CWZ38" i="2"/>
  <c r="CXA38" i="2"/>
  <c r="CXB38" i="2"/>
  <c r="CXC38" i="2"/>
  <c r="CXD38" i="2"/>
  <c r="CXE38" i="2"/>
  <c r="CXF38" i="2"/>
  <c r="CXG38" i="2"/>
  <c r="CXH38" i="2"/>
  <c r="CXI38" i="2"/>
  <c r="CXJ38" i="2"/>
  <c r="CXK38" i="2"/>
  <c r="CXL38" i="2"/>
  <c r="CXM38" i="2"/>
  <c r="CXN38" i="2"/>
  <c r="CXO38" i="2"/>
  <c r="CXP38" i="2"/>
  <c r="CXQ38" i="2"/>
  <c r="CXR38" i="2"/>
  <c r="CXS38" i="2"/>
  <c r="CXT38" i="2"/>
  <c r="CXU38" i="2"/>
  <c r="CXV38" i="2"/>
  <c r="CXW38" i="2"/>
  <c r="CXX38" i="2"/>
  <c r="CXY38" i="2"/>
  <c r="CXZ38" i="2"/>
  <c r="CYA38" i="2"/>
  <c r="CYB38" i="2"/>
  <c r="CYC38" i="2"/>
  <c r="CYD38" i="2"/>
  <c r="CYE38" i="2"/>
  <c r="CYF38" i="2"/>
  <c r="CYG38" i="2"/>
  <c r="CYH38" i="2"/>
  <c r="CYI38" i="2"/>
  <c r="CYJ38" i="2"/>
  <c r="CYK38" i="2"/>
  <c r="CYL38" i="2"/>
  <c r="CYM38" i="2"/>
  <c r="CYN38" i="2"/>
  <c r="CYO38" i="2"/>
  <c r="CYP38" i="2"/>
  <c r="CYQ38" i="2"/>
  <c r="CYR38" i="2"/>
  <c r="CYS38" i="2"/>
  <c r="CYT38" i="2"/>
  <c r="CYU38" i="2"/>
  <c r="CYV38" i="2"/>
  <c r="CYW38" i="2"/>
  <c r="CYX38" i="2"/>
  <c r="CYY38" i="2"/>
  <c r="CYZ38" i="2"/>
  <c r="CZA38" i="2"/>
  <c r="CZB38" i="2"/>
  <c r="CZC38" i="2"/>
  <c r="CZD38" i="2"/>
  <c r="CZE38" i="2"/>
  <c r="CZF38" i="2"/>
  <c r="CZG38" i="2"/>
  <c r="CZH38" i="2"/>
  <c r="CZI38" i="2"/>
  <c r="CZJ38" i="2"/>
  <c r="CZK38" i="2"/>
  <c r="CZL38" i="2"/>
  <c r="CZM38" i="2"/>
  <c r="CZN38" i="2"/>
  <c r="CZO38" i="2"/>
  <c r="CZP38" i="2"/>
  <c r="CZQ38" i="2"/>
  <c r="CZR38" i="2"/>
  <c r="CZS38" i="2"/>
  <c r="CZT38" i="2"/>
  <c r="CZU38" i="2"/>
  <c r="CZV38" i="2"/>
  <c r="CZW38" i="2"/>
  <c r="CZX38" i="2"/>
  <c r="CZY38" i="2"/>
  <c r="CZZ38" i="2"/>
  <c r="DAA38" i="2"/>
  <c r="DAB38" i="2"/>
  <c r="DAC38" i="2"/>
  <c r="DAD38" i="2"/>
  <c r="DAE38" i="2"/>
  <c r="DAF38" i="2"/>
  <c r="DAG38" i="2"/>
  <c r="DAH38" i="2"/>
  <c r="DAI38" i="2"/>
  <c r="DAJ38" i="2"/>
  <c r="DAK38" i="2"/>
  <c r="DAL38" i="2"/>
  <c r="DAM38" i="2"/>
  <c r="DAN38" i="2"/>
  <c r="DAO38" i="2"/>
  <c r="DAP38" i="2"/>
  <c r="DAQ38" i="2"/>
  <c r="DAR38" i="2"/>
  <c r="DAS38" i="2"/>
  <c r="DAT38" i="2"/>
  <c r="DAU38" i="2"/>
  <c r="DAV38" i="2"/>
  <c r="DAW38" i="2"/>
  <c r="DAX38" i="2"/>
  <c r="DAY38" i="2"/>
  <c r="DAZ38" i="2"/>
  <c r="DBA38" i="2"/>
  <c r="DBB38" i="2"/>
  <c r="DBC38" i="2"/>
  <c r="DBD38" i="2"/>
  <c r="DBE38" i="2"/>
  <c r="DBF38" i="2"/>
  <c r="DBG38" i="2"/>
  <c r="DBH38" i="2"/>
  <c r="DBI38" i="2"/>
  <c r="DBJ38" i="2"/>
  <c r="DBK38" i="2"/>
  <c r="DBL38" i="2"/>
  <c r="DBM38" i="2"/>
  <c r="DBN38" i="2"/>
  <c r="DBO38" i="2"/>
  <c r="DBP38" i="2"/>
  <c r="DBQ38" i="2"/>
  <c r="DBR38" i="2"/>
  <c r="DBS38" i="2"/>
  <c r="DBT38" i="2"/>
  <c r="DBU38" i="2"/>
  <c r="DBV38" i="2"/>
  <c r="DBW38" i="2"/>
  <c r="DBX38" i="2"/>
  <c r="DBY38" i="2"/>
  <c r="DBZ38" i="2"/>
  <c r="DCA38" i="2"/>
  <c r="DCB38" i="2"/>
  <c r="DCC38" i="2"/>
  <c r="DCD38" i="2"/>
  <c r="DCE38" i="2"/>
  <c r="DCF38" i="2"/>
  <c r="DCG38" i="2"/>
  <c r="DCH38" i="2"/>
  <c r="DCI38" i="2"/>
  <c r="DCJ38" i="2"/>
  <c r="DCK38" i="2"/>
  <c r="DCL38" i="2"/>
  <c r="DCM38" i="2"/>
  <c r="DCN38" i="2"/>
  <c r="DCO38" i="2"/>
  <c r="DCP38" i="2"/>
  <c r="DCQ38" i="2"/>
  <c r="DCR38" i="2"/>
  <c r="DCS38" i="2"/>
  <c r="DCT38" i="2"/>
  <c r="DCU38" i="2"/>
  <c r="DCV38" i="2"/>
  <c r="DCW38" i="2"/>
  <c r="DCX38" i="2"/>
  <c r="DCY38" i="2"/>
  <c r="DCZ38" i="2"/>
  <c r="DDA38" i="2"/>
  <c r="DDB38" i="2"/>
  <c r="DDC38" i="2"/>
  <c r="DDD38" i="2"/>
  <c r="DDE38" i="2"/>
  <c r="DDF38" i="2"/>
  <c r="DDG38" i="2"/>
  <c r="DDH38" i="2"/>
  <c r="DDI38" i="2"/>
  <c r="DDJ38" i="2"/>
  <c r="DDK38" i="2"/>
  <c r="DDL38" i="2"/>
  <c r="DDM38" i="2"/>
  <c r="DDN38" i="2"/>
  <c r="DDO38" i="2"/>
  <c r="DDP38" i="2"/>
  <c r="DDQ38" i="2"/>
  <c r="DDR38" i="2"/>
  <c r="DDS38" i="2"/>
  <c r="DDT38" i="2"/>
  <c r="DDU38" i="2"/>
  <c r="DDV38" i="2"/>
  <c r="DDW38" i="2"/>
  <c r="DDX38" i="2"/>
  <c r="DDY38" i="2"/>
  <c r="DDZ38" i="2"/>
  <c r="DEA38" i="2"/>
  <c r="DEB38" i="2"/>
  <c r="DEC38" i="2"/>
  <c r="DED38" i="2"/>
  <c r="DEE38" i="2"/>
  <c r="DEF38" i="2"/>
  <c r="DEG38" i="2"/>
  <c r="DEH38" i="2"/>
  <c r="DEI38" i="2"/>
  <c r="DEJ38" i="2"/>
  <c r="DEK38" i="2"/>
  <c r="DEL38" i="2"/>
  <c r="DEM38" i="2"/>
  <c r="DEN38" i="2"/>
  <c r="DEO38" i="2"/>
  <c r="DEP38" i="2"/>
  <c r="DEQ38" i="2"/>
  <c r="DER38" i="2"/>
  <c r="DES38" i="2"/>
  <c r="DET38" i="2"/>
  <c r="DEU38" i="2"/>
  <c r="DEV38" i="2"/>
  <c r="DEW38" i="2"/>
  <c r="DEX38" i="2"/>
  <c r="DEY38" i="2"/>
  <c r="DEZ38" i="2"/>
  <c r="DFA38" i="2"/>
  <c r="DFB38" i="2"/>
  <c r="DFC38" i="2"/>
  <c r="DFD38" i="2"/>
  <c r="DFE38" i="2"/>
  <c r="DFF38" i="2"/>
  <c r="DFG38" i="2"/>
  <c r="DFH38" i="2"/>
  <c r="DFI38" i="2"/>
  <c r="DFJ38" i="2"/>
  <c r="DFK38" i="2"/>
  <c r="DFL38" i="2"/>
  <c r="DFM38" i="2"/>
  <c r="DFN38" i="2"/>
  <c r="DFO38" i="2"/>
  <c r="DFP38" i="2"/>
  <c r="DFQ38" i="2"/>
  <c r="DFR38" i="2"/>
  <c r="DFS38" i="2"/>
  <c r="DFT38" i="2"/>
  <c r="DFU38" i="2"/>
  <c r="DFV38" i="2"/>
  <c r="DFW38" i="2"/>
  <c r="DFX38" i="2"/>
  <c r="DFY38" i="2"/>
  <c r="DFZ38" i="2"/>
  <c r="DGA38" i="2"/>
  <c r="DGB38" i="2"/>
  <c r="DGC38" i="2"/>
  <c r="DGD38" i="2"/>
  <c r="DGE38" i="2"/>
  <c r="DGF38" i="2"/>
  <c r="DGG38" i="2"/>
  <c r="DGH38" i="2"/>
  <c r="DGI38" i="2"/>
  <c r="DGJ38" i="2"/>
  <c r="DGK38" i="2"/>
  <c r="DGL38" i="2"/>
  <c r="DGM38" i="2"/>
  <c r="DGN38" i="2"/>
  <c r="DGO38" i="2"/>
  <c r="DGP38" i="2"/>
  <c r="DGQ38" i="2"/>
  <c r="DGR38" i="2"/>
  <c r="DGS38" i="2"/>
  <c r="DGT38" i="2"/>
  <c r="DGU38" i="2"/>
  <c r="DGV38" i="2"/>
  <c r="DGW38" i="2"/>
  <c r="DGX38" i="2"/>
  <c r="DGY38" i="2"/>
  <c r="DGZ38" i="2"/>
  <c r="DHA38" i="2"/>
  <c r="DHB38" i="2"/>
  <c r="DHC38" i="2"/>
  <c r="DHD38" i="2"/>
  <c r="DHE38" i="2"/>
  <c r="DHF38" i="2"/>
  <c r="DHG38" i="2"/>
  <c r="DHH38" i="2"/>
  <c r="DHI38" i="2"/>
  <c r="DHJ38" i="2"/>
  <c r="DHK38" i="2"/>
  <c r="DHL38" i="2"/>
  <c r="DHM38" i="2"/>
  <c r="DHN38" i="2"/>
  <c r="DHO38" i="2"/>
  <c r="DHP38" i="2"/>
  <c r="DHQ38" i="2"/>
  <c r="DHR38" i="2"/>
  <c r="DHS38" i="2"/>
  <c r="DHT38" i="2"/>
  <c r="DHU38" i="2"/>
  <c r="DHV38" i="2"/>
  <c r="DHW38" i="2"/>
  <c r="DHX38" i="2"/>
  <c r="DHY38" i="2"/>
  <c r="DHZ38" i="2"/>
  <c r="DIA38" i="2"/>
  <c r="DIB38" i="2"/>
  <c r="DIC38" i="2"/>
  <c r="DID38" i="2"/>
  <c r="DIE38" i="2"/>
  <c r="DIF38" i="2"/>
  <c r="DIG38" i="2"/>
  <c r="DIH38" i="2"/>
  <c r="DII38" i="2"/>
  <c r="DIJ38" i="2"/>
  <c r="DIK38" i="2"/>
  <c r="DIL38" i="2"/>
  <c r="DIM38" i="2"/>
  <c r="DIN38" i="2"/>
  <c r="DIO38" i="2"/>
  <c r="DIP38" i="2"/>
  <c r="DIQ38" i="2"/>
  <c r="DIR38" i="2"/>
  <c r="DIS38" i="2"/>
  <c r="DIT38" i="2"/>
  <c r="DIU38" i="2"/>
  <c r="DIV38" i="2"/>
  <c r="DIW38" i="2"/>
  <c r="DIX38" i="2"/>
  <c r="DIY38" i="2"/>
  <c r="DIZ38" i="2"/>
  <c r="DJA38" i="2"/>
  <c r="DJB38" i="2"/>
  <c r="DJC38" i="2"/>
  <c r="DJD38" i="2"/>
  <c r="DJE38" i="2"/>
  <c r="DJF38" i="2"/>
  <c r="DJG38" i="2"/>
  <c r="DJH38" i="2"/>
  <c r="DJI38" i="2"/>
  <c r="DJJ38" i="2"/>
  <c r="DJK38" i="2"/>
  <c r="DJL38" i="2"/>
  <c r="DJM38" i="2"/>
  <c r="DJN38" i="2"/>
  <c r="DJO38" i="2"/>
  <c r="DJP38" i="2"/>
  <c r="DJQ38" i="2"/>
  <c r="DJR38" i="2"/>
  <c r="DJS38" i="2"/>
  <c r="DJT38" i="2"/>
  <c r="DJU38" i="2"/>
  <c r="DJV38" i="2"/>
  <c r="DJW38" i="2"/>
  <c r="DJX38" i="2"/>
  <c r="DJY38" i="2"/>
  <c r="DJZ38" i="2"/>
  <c r="DKA38" i="2"/>
  <c r="DKB38" i="2"/>
  <c r="DKC38" i="2"/>
  <c r="DKD38" i="2"/>
  <c r="DKE38" i="2"/>
  <c r="DKF38" i="2"/>
  <c r="DKG38" i="2"/>
  <c r="DKH38" i="2"/>
  <c r="DKI38" i="2"/>
  <c r="DKJ38" i="2"/>
  <c r="DKK38" i="2"/>
  <c r="DKL38" i="2"/>
  <c r="DKM38" i="2"/>
  <c r="DKN38" i="2"/>
  <c r="DKO38" i="2"/>
  <c r="DKP38" i="2"/>
  <c r="DKQ38" i="2"/>
  <c r="DKR38" i="2"/>
  <c r="DKS38" i="2"/>
  <c r="DKT38" i="2"/>
  <c r="DKU38" i="2"/>
  <c r="DKV38" i="2"/>
  <c r="DKW38" i="2"/>
  <c r="DKX38" i="2"/>
  <c r="DKY38" i="2"/>
  <c r="DKZ38" i="2"/>
  <c r="DLA38" i="2"/>
  <c r="DLB38" i="2"/>
  <c r="DLC38" i="2"/>
  <c r="DLD38" i="2"/>
  <c r="DLE38" i="2"/>
  <c r="DLF38" i="2"/>
  <c r="DLG38" i="2"/>
  <c r="DLH38" i="2"/>
  <c r="DLI38" i="2"/>
  <c r="DLJ38" i="2"/>
  <c r="DLK38" i="2"/>
  <c r="DLL38" i="2"/>
  <c r="DLM38" i="2"/>
  <c r="DLN38" i="2"/>
  <c r="DLO38" i="2"/>
  <c r="DLP38" i="2"/>
  <c r="DLQ38" i="2"/>
  <c r="DLR38" i="2"/>
  <c r="DLS38" i="2"/>
  <c r="DLT38" i="2"/>
  <c r="DLU38" i="2"/>
  <c r="DLV38" i="2"/>
  <c r="DLW38" i="2"/>
  <c r="DLX38" i="2"/>
  <c r="DLY38" i="2"/>
  <c r="DLZ38" i="2"/>
  <c r="DMA38" i="2"/>
  <c r="DMB38" i="2"/>
  <c r="DMC38" i="2"/>
  <c r="DMD38" i="2"/>
  <c r="DME38" i="2"/>
  <c r="DMF38" i="2"/>
  <c r="DMG38" i="2"/>
  <c r="DMH38" i="2"/>
  <c r="DMI38" i="2"/>
  <c r="DMJ38" i="2"/>
  <c r="DMK38" i="2"/>
  <c r="DML38" i="2"/>
  <c r="DMM38" i="2"/>
  <c r="DMN38" i="2"/>
  <c r="DMO38" i="2"/>
  <c r="DMP38" i="2"/>
  <c r="DMQ38" i="2"/>
  <c r="DMR38" i="2"/>
  <c r="DMS38" i="2"/>
  <c r="DMT38" i="2"/>
  <c r="DMU38" i="2"/>
  <c r="DMV38" i="2"/>
  <c r="DMW38" i="2"/>
  <c r="DMX38" i="2"/>
  <c r="DMY38" i="2"/>
  <c r="DMZ38" i="2"/>
  <c r="DNA38" i="2"/>
  <c r="DNB38" i="2"/>
  <c r="DNC38" i="2"/>
  <c r="DND38" i="2"/>
  <c r="DNE38" i="2"/>
  <c r="DNF38" i="2"/>
  <c r="DNG38" i="2"/>
  <c r="DNH38" i="2"/>
  <c r="DNI38" i="2"/>
  <c r="DNJ38" i="2"/>
  <c r="DNK38" i="2"/>
  <c r="DNL38" i="2"/>
  <c r="DNM38" i="2"/>
  <c r="DNN38" i="2"/>
  <c r="DNO38" i="2"/>
  <c r="DNP38" i="2"/>
  <c r="DNQ38" i="2"/>
  <c r="DNR38" i="2"/>
  <c r="DNS38" i="2"/>
  <c r="DNT38" i="2"/>
  <c r="DNU38" i="2"/>
  <c r="DNV38" i="2"/>
  <c r="DNW38" i="2"/>
  <c r="DNX38" i="2"/>
  <c r="DNY38" i="2"/>
  <c r="DNZ38" i="2"/>
  <c r="DOA38" i="2"/>
  <c r="DOB38" i="2"/>
  <c r="DOC38" i="2"/>
  <c r="DOD38" i="2"/>
  <c r="DOE38" i="2"/>
  <c r="DOF38" i="2"/>
  <c r="DOG38" i="2"/>
  <c r="DOH38" i="2"/>
  <c r="DOI38" i="2"/>
  <c r="DOJ38" i="2"/>
  <c r="DOK38" i="2"/>
  <c r="DOL38" i="2"/>
  <c r="DOM38" i="2"/>
  <c r="DON38" i="2"/>
  <c r="DOO38" i="2"/>
  <c r="DOP38" i="2"/>
  <c r="DOQ38" i="2"/>
  <c r="DOR38" i="2"/>
  <c r="DOS38" i="2"/>
  <c r="DOT38" i="2"/>
  <c r="DOU38" i="2"/>
  <c r="DOV38" i="2"/>
  <c r="DOW38" i="2"/>
  <c r="DOX38" i="2"/>
  <c r="DOY38" i="2"/>
  <c r="DOZ38" i="2"/>
  <c r="DPA38" i="2"/>
  <c r="DPB38" i="2"/>
  <c r="DPC38" i="2"/>
  <c r="DPD38" i="2"/>
  <c r="DPE38" i="2"/>
  <c r="DPF38" i="2"/>
  <c r="DPG38" i="2"/>
  <c r="DPH38" i="2"/>
  <c r="DPI38" i="2"/>
  <c r="DPJ38" i="2"/>
  <c r="DPK38" i="2"/>
  <c r="DPL38" i="2"/>
  <c r="DPM38" i="2"/>
  <c r="DPN38" i="2"/>
  <c r="DPO38" i="2"/>
  <c r="DPP38" i="2"/>
  <c r="DPQ38" i="2"/>
  <c r="DPR38" i="2"/>
  <c r="DPS38" i="2"/>
  <c r="DPT38" i="2"/>
  <c r="DPU38" i="2"/>
  <c r="DPV38" i="2"/>
  <c r="DPW38" i="2"/>
  <c r="DPX38" i="2"/>
  <c r="DPY38" i="2"/>
  <c r="DPZ38" i="2"/>
  <c r="DQA38" i="2"/>
  <c r="DQB38" i="2"/>
  <c r="DQC38" i="2"/>
  <c r="DQD38" i="2"/>
  <c r="DQE38" i="2"/>
  <c r="DQF38" i="2"/>
  <c r="DQG38" i="2"/>
  <c r="DQH38" i="2"/>
  <c r="DQI38" i="2"/>
  <c r="DQJ38" i="2"/>
  <c r="DQK38" i="2"/>
  <c r="DQL38" i="2"/>
  <c r="DQM38" i="2"/>
  <c r="DQN38" i="2"/>
  <c r="DQO38" i="2"/>
  <c r="DQP38" i="2"/>
  <c r="DQQ38" i="2"/>
  <c r="DQR38" i="2"/>
  <c r="DQS38" i="2"/>
  <c r="DQT38" i="2"/>
  <c r="DQU38" i="2"/>
  <c r="DQV38" i="2"/>
  <c r="DQW38" i="2"/>
  <c r="DQX38" i="2"/>
  <c r="DQY38" i="2"/>
  <c r="DQZ38" i="2"/>
  <c r="DRA38" i="2"/>
  <c r="DRB38" i="2"/>
  <c r="DRC38" i="2"/>
  <c r="DRD38" i="2"/>
  <c r="DRE38" i="2"/>
  <c r="DRF38" i="2"/>
  <c r="DRG38" i="2"/>
  <c r="DRH38" i="2"/>
  <c r="DRI38" i="2"/>
  <c r="DRJ38" i="2"/>
  <c r="DRK38" i="2"/>
  <c r="DRL38" i="2"/>
  <c r="DRM38" i="2"/>
  <c r="DRN38" i="2"/>
  <c r="DRO38" i="2"/>
  <c r="DRP38" i="2"/>
  <c r="DRQ38" i="2"/>
  <c r="DRR38" i="2"/>
  <c r="DRS38" i="2"/>
  <c r="DRT38" i="2"/>
  <c r="DRU38" i="2"/>
  <c r="DRV38" i="2"/>
  <c r="DRW38" i="2"/>
  <c r="DRX38" i="2"/>
  <c r="DRY38" i="2"/>
  <c r="DRZ38" i="2"/>
  <c r="DSA38" i="2"/>
  <c r="DSB38" i="2"/>
  <c r="DSC38" i="2"/>
  <c r="DSD38" i="2"/>
  <c r="DSE38" i="2"/>
  <c r="DSF38" i="2"/>
  <c r="DSG38" i="2"/>
  <c r="DSH38" i="2"/>
  <c r="DSI38" i="2"/>
  <c r="DSJ38" i="2"/>
  <c r="DSK38" i="2"/>
  <c r="DSL38" i="2"/>
  <c r="DSM38" i="2"/>
  <c r="DSN38" i="2"/>
  <c r="DSO38" i="2"/>
  <c r="DSP38" i="2"/>
  <c r="DSQ38" i="2"/>
  <c r="DSR38" i="2"/>
  <c r="DSS38" i="2"/>
  <c r="DST38" i="2"/>
  <c r="DSU38" i="2"/>
  <c r="DSV38" i="2"/>
  <c r="DSW38" i="2"/>
  <c r="DSX38" i="2"/>
  <c r="DSY38" i="2"/>
  <c r="DSZ38" i="2"/>
  <c r="DTA38" i="2"/>
  <c r="DTB38" i="2"/>
  <c r="DTC38" i="2"/>
  <c r="DTD38" i="2"/>
  <c r="DTE38" i="2"/>
  <c r="DTF38" i="2"/>
  <c r="DTG38" i="2"/>
  <c r="DTH38" i="2"/>
  <c r="DTI38" i="2"/>
  <c r="DTJ38" i="2"/>
  <c r="DTK38" i="2"/>
  <c r="DTL38" i="2"/>
  <c r="DTM38" i="2"/>
  <c r="DTN38" i="2"/>
  <c r="DTO38" i="2"/>
  <c r="DTP38" i="2"/>
  <c r="DTQ38" i="2"/>
  <c r="DTR38" i="2"/>
  <c r="DTS38" i="2"/>
  <c r="DTT38" i="2"/>
  <c r="DTU38" i="2"/>
  <c r="DTV38" i="2"/>
  <c r="DTW38" i="2"/>
  <c r="DTX38" i="2"/>
  <c r="DTY38" i="2"/>
  <c r="DTZ38" i="2"/>
  <c r="DUA38" i="2"/>
  <c r="DUB38" i="2"/>
  <c r="DUC38" i="2"/>
  <c r="DUD38" i="2"/>
  <c r="DUE38" i="2"/>
  <c r="DUF38" i="2"/>
  <c r="DUG38" i="2"/>
  <c r="DUH38" i="2"/>
  <c r="DUI38" i="2"/>
  <c r="DUJ38" i="2"/>
  <c r="DUK38" i="2"/>
  <c r="DUL38" i="2"/>
  <c r="DUM38" i="2"/>
  <c r="DUN38" i="2"/>
  <c r="DUO38" i="2"/>
  <c r="DUP38" i="2"/>
  <c r="DUQ38" i="2"/>
  <c r="DUR38" i="2"/>
  <c r="DUS38" i="2"/>
  <c r="DUT38" i="2"/>
  <c r="DUU38" i="2"/>
  <c r="DUV38" i="2"/>
  <c r="DUW38" i="2"/>
  <c r="DUX38" i="2"/>
  <c r="DUY38" i="2"/>
  <c r="DUZ38" i="2"/>
  <c r="DVA38" i="2"/>
  <c r="DVB38" i="2"/>
  <c r="DVC38" i="2"/>
  <c r="DVD38" i="2"/>
  <c r="DVE38" i="2"/>
  <c r="DVF38" i="2"/>
  <c r="DVG38" i="2"/>
  <c r="DVH38" i="2"/>
  <c r="DVI38" i="2"/>
  <c r="DVJ38" i="2"/>
  <c r="DVK38" i="2"/>
  <c r="DVL38" i="2"/>
  <c r="DVM38" i="2"/>
  <c r="DVN38" i="2"/>
  <c r="DVO38" i="2"/>
  <c r="DVP38" i="2"/>
  <c r="DVQ38" i="2"/>
  <c r="DVR38" i="2"/>
  <c r="DVS38" i="2"/>
  <c r="DVT38" i="2"/>
  <c r="DVU38" i="2"/>
  <c r="DVV38" i="2"/>
  <c r="DVW38" i="2"/>
  <c r="DVX38" i="2"/>
  <c r="DVY38" i="2"/>
  <c r="DVZ38" i="2"/>
  <c r="DWA38" i="2"/>
  <c r="DWB38" i="2"/>
  <c r="DWC38" i="2"/>
  <c r="DWD38" i="2"/>
  <c r="DWE38" i="2"/>
  <c r="DWF38" i="2"/>
  <c r="DWG38" i="2"/>
  <c r="DWH38" i="2"/>
  <c r="DWI38" i="2"/>
  <c r="DWJ38" i="2"/>
  <c r="DWK38" i="2"/>
  <c r="DWL38" i="2"/>
  <c r="DWM38" i="2"/>
  <c r="DWN38" i="2"/>
  <c r="DWO38" i="2"/>
  <c r="DWP38" i="2"/>
  <c r="DWQ38" i="2"/>
  <c r="DWR38" i="2"/>
  <c r="DWS38" i="2"/>
  <c r="DWT38" i="2"/>
  <c r="DWU38" i="2"/>
  <c r="DWV38" i="2"/>
  <c r="DWW38" i="2"/>
  <c r="DWX38" i="2"/>
  <c r="DWY38" i="2"/>
  <c r="DWZ38" i="2"/>
  <c r="DXA38" i="2"/>
  <c r="DXB38" i="2"/>
  <c r="DXC38" i="2"/>
  <c r="DXD38" i="2"/>
  <c r="DXE38" i="2"/>
  <c r="DXF38" i="2"/>
  <c r="DXG38" i="2"/>
  <c r="DXH38" i="2"/>
  <c r="DXI38" i="2"/>
  <c r="DXJ38" i="2"/>
  <c r="DXK38" i="2"/>
  <c r="DXL38" i="2"/>
  <c r="DXM38" i="2"/>
  <c r="DXN38" i="2"/>
  <c r="DXO38" i="2"/>
  <c r="DXP38" i="2"/>
  <c r="DXQ38" i="2"/>
  <c r="DXR38" i="2"/>
  <c r="DXS38" i="2"/>
  <c r="DXT38" i="2"/>
  <c r="DXU38" i="2"/>
  <c r="DXV38" i="2"/>
  <c r="DXW38" i="2"/>
  <c r="DXX38" i="2"/>
  <c r="DXY38" i="2"/>
  <c r="DXZ38" i="2"/>
  <c r="DYA38" i="2"/>
  <c r="DYB38" i="2"/>
  <c r="DYC38" i="2"/>
  <c r="DYD38" i="2"/>
  <c r="DYE38" i="2"/>
  <c r="DYF38" i="2"/>
  <c r="DYG38" i="2"/>
  <c r="DYH38" i="2"/>
  <c r="DYI38" i="2"/>
  <c r="DYJ38" i="2"/>
  <c r="DYK38" i="2"/>
  <c r="DYL38" i="2"/>
  <c r="DYM38" i="2"/>
  <c r="DYN38" i="2"/>
  <c r="DYO38" i="2"/>
  <c r="DYP38" i="2"/>
  <c r="DYQ38" i="2"/>
  <c r="DYR38" i="2"/>
  <c r="DYS38" i="2"/>
  <c r="DYT38" i="2"/>
  <c r="DYU38" i="2"/>
  <c r="DYV38" i="2"/>
  <c r="DYW38" i="2"/>
  <c r="DYX38" i="2"/>
  <c r="DYY38" i="2"/>
  <c r="DYZ38" i="2"/>
  <c r="DZA38" i="2"/>
  <c r="DZB38" i="2"/>
  <c r="DZC38" i="2"/>
  <c r="DZD38" i="2"/>
  <c r="DZE38" i="2"/>
  <c r="DZF38" i="2"/>
  <c r="DZG38" i="2"/>
  <c r="DZH38" i="2"/>
  <c r="DZI38" i="2"/>
  <c r="DZJ38" i="2"/>
  <c r="DZK38" i="2"/>
  <c r="DZL38" i="2"/>
  <c r="DZM38" i="2"/>
  <c r="DZN38" i="2"/>
  <c r="DZO38" i="2"/>
  <c r="DZP38" i="2"/>
  <c r="DZQ38" i="2"/>
  <c r="DZR38" i="2"/>
  <c r="DZS38" i="2"/>
  <c r="DZT38" i="2"/>
  <c r="DZU38" i="2"/>
  <c r="DZV38" i="2"/>
  <c r="DZW38" i="2"/>
  <c r="DZX38" i="2"/>
  <c r="DZY38" i="2"/>
  <c r="DZZ38" i="2"/>
  <c r="EAA38" i="2"/>
  <c r="EAB38" i="2"/>
  <c r="EAC38" i="2"/>
  <c r="EAD38" i="2"/>
  <c r="EAE38" i="2"/>
  <c r="EAF38" i="2"/>
  <c r="EAG38" i="2"/>
  <c r="EAH38" i="2"/>
  <c r="EAI38" i="2"/>
  <c r="EAJ38" i="2"/>
  <c r="EAK38" i="2"/>
  <c r="EAL38" i="2"/>
  <c r="EAM38" i="2"/>
  <c r="EAN38" i="2"/>
  <c r="EAO38" i="2"/>
  <c r="EAP38" i="2"/>
  <c r="EAQ38" i="2"/>
  <c r="EAR38" i="2"/>
  <c r="EAS38" i="2"/>
  <c r="EAT38" i="2"/>
  <c r="EAU38" i="2"/>
  <c r="EAV38" i="2"/>
  <c r="EAW38" i="2"/>
  <c r="EAX38" i="2"/>
  <c r="EAY38" i="2"/>
  <c r="EAZ38" i="2"/>
  <c r="EBA38" i="2"/>
  <c r="EBB38" i="2"/>
  <c r="EBC38" i="2"/>
  <c r="EBD38" i="2"/>
  <c r="EBE38" i="2"/>
  <c r="EBF38" i="2"/>
  <c r="EBG38" i="2"/>
  <c r="EBH38" i="2"/>
  <c r="EBI38" i="2"/>
  <c r="EBJ38" i="2"/>
  <c r="EBK38" i="2"/>
  <c r="EBL38" i="2"/>
  <c r="EBM38" i="2"/>
  <c r="EBN38" i="2"/>
  <c r="EBO38" i="2"/>
  <c r="EBP38" i="2"/>
  <c r="EBQ38" i="2"/>
  <c r="EBR38" i="2"/>
  <c r="EBS38" i="2"/>
  <c r="EBT38" i="2"/>
  <c r="EBU38" i="2"/>
  <c r="EBV38" i="2"/>
  <c r="EBW38" i="2"/>
  <c r="EBX38" i="2"/>
  <c r="EBY38" i="2"/>
  <c r="EBZ38" i="2"/>
  <c r="ECA38" i="2"/>
  <c r="ECB38" i="2"/>
  <c r="ECC38" i="2"/>
  <c r="ECD38" i="2"/>
  <c r="ECE38" i="2"/>
  <c r="ECF38" i="2"/>
  <c r="ECG38" i="2"/>
  <c r="ECH38" i="2"/>
  <c r="ECI38" i="2"/>
  <c r="ECJ38" i="2"/>
  <c r="ECK38" i="2"/>
  <c r="ECL38" i="2"/>
  <c r="ECM38" i="2"/>
  <c r="ECN38" i="2"/>
  <c r="ECO38" i="2"/>
  <c r="ECP38" i="2"/>
  <c r="ECQ38" i="2"/>
  <c r="ECR38" i="2"/>
  <c r="ECS38" i="2"/>
  <c r="ECT38" i="2"/>
  <c r="ECU38" i="2"/>
  <c r="ECV38" i="2"/>
  <c r="ECW38" i="2"/>
  <c r="ECX38" i="2"/>
  <c r="ECY38" i="2"/>
  <c r="ECZ38" i="2"/>
  <c r="EDA38" i="2"/>
  <c r="EDB38" i="2"/>
  <c r="EDC38" i="2"/>
  <c r="EDD38" i="2"/>
  <c r="EDE38" i="2"/>
  <c r="EDF38" i="2"/>
  <c r="EDG38" i="2"/>
  <c r="EDH38" i="2"/>
  <c r="EDI38" i="2"/>
  <c r="EDJ38" i="2"/>
  <c r="EDK38" i="2"/>
  <c r="EDL38" i="2"/>
  <c r="EDM38" i="2"/>
  <c r="EDN38" i="2"/>
  <c r="EDO38" i="2"/>
  <c r="EDP38" i="2"/>
  <c r="EDQ38" i="2"/>
  <c r="EDR38" i="2"/>
  <c r="EDS38" i="2"/>
  <c r="EDT38" i="2"/>
  <c r="EDU38" i="2"/>
  <c r="EDV38" i="2"/>
  <c r="EDW38" i="2"/>
  <c r="EDX38" i="2"/>
  <c r="EDY38" i="2"/>
  <c r="EDZ38" i="2"/>
  <c r="EEA38" i="2"/>
  <c r="EEB38" i="2"/>
  <c r="EEC38" i="2"/>
  <c r="EED38" i="2"/>
  <c r="EEE38" i="2"/>
  <c r="EEF38" i="2"/>
  <c r="EEG38" i="2"/>
  <c r="EEH38" i="2"/>
  <c r="EEI38" i="2"/>
  <c r="EEJ38" i="2"/>
  <c r="EEK38" i="2"/>
  <c r="EEL38" i="2"/>
  <c r="EEM38" i="2"/>
  <c r="EEN38" i="2"/>
  <c r="EEO38" i="2"/>
  <c r="EEP38" i="2"/>
  <c r="EEQ38" i="2"/>
  <c r="EER38" i="2"/>
  <c r="EES38" i="2"/>
  <c r="EET38" i="2"/>
  <c r="EEU38" i="2"/>
  <c r="EEV38" i="2"/>
  <c r="EEW38" i="2"/>
  <c r="EEX38" i="2"/>
  <c r="EEY38" i="2"/>
  <c r="EEZ38" i="2"/>
  <c r="EFA38" i="2"/>
  <c r="EFB38" i="2"/>
  <c r="EFC38" i="2"/>
  <c r="EFD38" i="2"/>
  <c r="EFE38" i="2"/>
  <c r="EFF38" i="2"/>
  <c r="EFG38" i="2"/>
  <c r="EFH38" i="2"/>
  <c r="EFI38" i="2"/>
  <c r="EFJ38" i="2"/>
  <c r="EFK38" i="2"/>
  <c r="EFL38" i="2"/>
  <c r="EFM38" i="2"/>
  <c r="EFN38" i="2"/>
  <c r="EFO38" i="2"/>
  <c r="EFP38" i="2"/>
  <c r="EFQ38" i="2"/>
  <c r="EFR38" i="2"/>
  <c r="EFS38" i="2"/>
  <c r="EFT38" i="2"/>
  <c r="EFU38" i="2"/>
  <c r="EFV38" i="2"/>
  <c r="EFW38" i="2"/>
  <c r="EFX38" i="2"/>
  <c r="EFY38" i="2"/>
  <c r="EFZ38" i="2"/>
  <c r="EGA38" i="2"/>
  <c r="EGB38" i="2"/>
  <c r="EGC38" i="2"/>
  <c r="EGD38" i="2"/>
  <c r="EGE38" i="2"/>
  <c r="EGF38" i="2"/>
  <c r="EGG38" i="2"/>
  <c r="EGH38" i="2"/>
  <c r="EGI38" i="2"/>
  <c r="EGJ38" i="2"/>
  <c r="EGK38" i="2"/>
  <c r="EGL38" i="2"/>
  <c r="EGM38" i="2"/>
  <c r="EGN38" i="2"/>
  <c r="EGO38" i="2"/>
  <c r="EGP38" i="2"/>
  <c r="EGQ38" i="2"/>
  <c r="EGR38" i="2"/>
  <c r="EGS38" i="2"/>
  <c r="EGT38" i="2"/>
  <c r="EGU38" i="2"/>
  <c r="EGV38" i="2"/>
  <c r="EGW38" i="2"/>
  <c r="EGX38" i="2"/>
  <c r="EGY38" i="2"/>
  <c r="EGZ38" i="2"/>
  <c r="EHA38" i="2"/>
  <c r="EHB38" i="2"/>
  <c r="EHC38" i="2"/>
  <c r="EHD38" i="2"/>
  <c r="EHE38" i="2"/>
  <c r="EHF38" i="2"/>
  <c r="EHG38" i="2"/>
  <c r="EHH38" i="2"/>
  <c r="EHI38" i="2"/>
  <c r="EHJ38" i="2"/>
  <c r="EHK38" i="2"/>
  <c r="EHL38" i="2"/>
  <c r="EHM38" i="2"/>
  <c r="EHN38" i="2"/>
  <c r="EHO38" i="2"/>
  <c r="EHP38" i="2"/>
  <c r="EHQ38" i="2"/>
  <c r="EHR38" i="2"/>
  <c r="EHS38" i="2"/>
  <c r="EHT38" i="2"/>
  <c r="EHU38" i="2"/>
  <c r="EHV38" i="2"/>
  <c r="EHW38" i="2"/>
  <c r="EHX38" i="2"/>
  <c r="EHY38" i="2"/>
  <c r="EHZ38" i="2"/>
  <c r="EIA38" i="2"/>
  <c r="EIB38" i="2"/>
  <c r="EIC38" i="2"/>
  <c r="EID38" i="2"/>
  <c r="EIE38" i="2"/>
  <c r="EIF38" i="2"/>
  <c r="EIG38" i="2"/>
  <c r="EIH38" i="2"/>
  <c r="EII38" i="2"/>
  <c r="EIJ38" i="2"/>
  <c r="EIK38" i="2"/>
  <c r="EIL38" i="2"/>
  <c r="EIM38" i="2"/>
  <c r="EIN38" i="2"/>
  <c r="EIO38" i="2"/>
  <c r="EIP38" i="2"/>
  <c r="EIQ38" i="2"/>
  <c r="EIR38" i="2"/>
  <c r="EIS38" i="2"/>
  <c r="EIT38" i="2"/>
  <c r="EIU38" i="2"/>
  <c r="EIV38" i="2"/>
  <c r="EIW38" i="2"/>
  <c r="EIX38" i="2"/>
  <c r="EIY38" i="2"/>
  <c r="EIZ38" i="2"/>
  <c r="EJA38" i="2"/>
  <c r="EJB38" i="2"/>
  <c r="EJC38" i="2"/>
  <c r="EJD38" i="2"/>
  <c r="EJE38" i="2"/>
  <c r="EJF38" i="2"/>
  <c r="EJG38" i="2"/>
  <c r="EJH38" i="2"/>
  <c r="EJI38" i="2"/>
  <c r="EJJ38" i="2"/>
  <c r="EJK38" i="2"/>
  <c r="EJL38" i="2"/>
  <c r="EJM38" i="2"/>
  <c r="EJN38" i="2"/>
  <c r="EJO38" i="2"/>
  <c r="EJP38" i="2"/>
  <c r="EJQ38" i="2"/>
  <c r="EJR38" i="2"/>
  <c r="EJS38" i="2"/>
  <c r="EJT38" i="2"/>
  <c r="EJU38" i="2"/>
  <c r="EJV38" i="2"/>
  <c r="EJW38" i="2"/>
  <c r="EJX38" i="2"/>
  <c r="EJY38" i="2"/>
  <c r="EJZ38" i="2"/>
  <c r="EKA38" i="2"/>
  <c r="EKB38" i="2"/>
  <c r="EKC38" i="2"/>
  <c r="EKD38" i="2"/>
  <c r="EKE38" i="2"/>
  <c r="EKF38" i="2"/>
  <c r="EKG38" i="2"/>
  <c r="EKH38" i="2"/>
  <c r="EKI38" i="2"/>
  <c r="EKJ38" i="2"/>
  <c r="EKK38" i="2"/>
  <c r="EKL38" i="2"/>
  <c r="EKM38" i="2"/>
  <c r="EKN38" i="2"/>
  <c r="EKO38" i="2"/>
  <c r="EKP38" i="2"/>
  <c r="EKQ38" i="2"/>
  <c r="EKR38" i="2"/>
  <c r="EKS38" i="2"/>
  <c r="EKT38" i="2"/>
  <c r="EKU38" i="2"/>
  <c r="EKV38" i="2"/>
  <c r="EKW38" i="2"/>
  <c r="EKX38" i="2"/>
  <c r="EKY38" i="2"/>
  <c r="EKZ38" i="2"/>
  <c r="ELA38" i="2"/>
  <c r="ELB38" i="2"/>
  <c r="ELC38" i="2"/>
  <c r="ELD38" i="2"/>
  <c r="ELE38" i="2"/>
  <c r="ELF38" i="2"/>
  <c r="ELG38" i="2"/>
  <c r="ELH38" i="2"/>
  <c r="ELI38" i="2"/>
  <c r="ELJ38" i="2"/>
  <c r="ELK38" i="2"/>
  <c r="ELL38" i="2"/>
  <c r="ELM38" i="2"/>
  <c r="ELN38" i="2"/>
  <c r="ELO38" i="2"/>
  <c r="ELP38" i="2"/>
  <c r="ELQ38" i="2"/>
  <c r="ELR38" i="2"/>
  <c r="ELS38" i="2"/>
  <c r="ELT38" i="2"/>
  <c r="ELU38" i="2"/>
  <c r="ELV38" i="2"/>
  <c r="ELW38" i="2"/>
  <c r="ELX38" i="2"/>
  <c r="ELY38" i="2"/>
  <c r="ELZ38" i="2"/>
  <c r="EMA38" i="2"/>
  <c r="EMB38" i="2"/>
  <c r="EMC38" i="2"/>
  <c r="EMD38" i="2"/>
  <c r="EME38" i="2"/>
  <c r="EMF38" i="2"/>
  <c r="EMG38" i="2"/>
  <c r="EMH38" i="2"/>
  <c r="EMI38" i="2"/>
  <c r="EMJ38" i="2"/>
  <c r="EMK38" i="2"/>
  <c r="EML38" i="2"/>
  <c r="EMM38" i="2"/>
  <c r="EMN38" i="2"/>
  <c r="EMO38" i="2"/>
  <c r="EMP38" i="2"/>
  <c r="EMQ38" i="2"/>
  <c r="EMR38" i="2"/>
  <c r="EMS38" i="2"/>
  <c r="EMT38" i="2"/>
  <c r="EMU38" i="2"/>
  <c r="EMV38" i="2"/>
  <c r="EMW38" i="2"/>
  <c r="EMX38" i="2"/>
  <c r="EMY38" i="2"/>
  <c r="EMZ38" i="2"/>
  <c r="ENA38" i="2"/>
  <c r="ENB38" i="2"/>
  <c r="ENC38" i="2"/>
  <c r="END38" i="2"/>
  <c r="ENE38" i="2"/>
  <c r="ENF38" i="2"/>
  <c r="ENG38" i="2"/>
  <c r="ENH38" i="2"/>
  <c r="ENI38" i="2"/>
  <c r="ENJ38" i="2"/>
  <c r="ENK38" i="2"/>
  <c r="ENL38" i="2"/>
  <c r="ENM38" i="2"/>
  <c r="ENN38" i="2"/>
  <c r="ENO38" i="2"/>
  <c r="ENP38" i="2"/>
  <c r="ENQ38" i="2"/>
  <c r="ENR38" i="2"/>
  <c r="ENS38" i="2"/>
  <c r="ENT38" i="2"/>
  <c r="ENU38" i="2"/>
  <c r="ENV38" i="2"/>
  <c r="ENW38" i="2"/>
  <c r="ENX38" i="2"/>
  <c r="ENY38" i="2"/>
  <c r="ENZ38" i="2"/>
  <c r="EOA38" i="2"/>
  <c r="EOB38" i="2"/>
  <c r="EOC38" i="2"/>
  <c r="EOD38" i="2"/>
  <c r="EOE38" i="2"/>
  <c r="EOF38" i="2"/>
  <c r="EOG38" i="2"/>
  <c r="EOH38" i="2"/>
  <c r="EOI38" i="2"/>
  <c r="EOJ38" i="2"/>
  <c r="EOK38" i="2"/>
  <c r="EOL38" i="2"/>
  <c r="EOM38" i="2"/>
  <c r="EON38" i="2"/>
  <c r="EOO38" i="2"/>
  <c r="EOP38" i="2"/>
  <c r="EOQ38" i="2"/>
  <c r="EOR38" i="2"/>
  <c r="EOS38" i="2"/>
  <c r="EOT38" i="2"/>
  <c r="EOU38" i="2"/>
  <c r="EOV38" i="2"/>
  <c r="EOW38" i="2"/>
  <c r="EOX38" i="2"/>
  <c r="EOY38" i="2"/>
  <c r="EOZ38" i="2"/>
  <c r="EPA38" i="2"/>
  <c r="EPB38" i="2"/>
  <c r="EPC38" i="2"/>
  <c r="EPD38" i="2"/>
  <c r="EPE38" i="2"/>
  <c r="EPF38" i="2"/>
  <c r="EPG38" i="2"/>
  <c r="EPH38" i="2"/>
  <c r="EPI38" i="2"/>
  <c r="EPJ38" i="2"/>
  <c r="EPK38" i="2"/>
  <c r="EPL38" i="2"/>
  <c r="EPM38" i="2"/>
  <c r="EPN38" i="2"/>
  <c r="EPO38" i="2"/>
  <c r="EPP38" i="2"/>
  <c r="EPQ38" i="2"/>
  <c r="EPR38" i="2"/>
  <c r="EPS38" i="2"/>
  <c r="EPT38" i="2"/>
  <c r="EPU38" i="2"/>
  <c r="EPV38" i="2"/>
  <c r="EPW38" i="2"/>
  <c r="EPX38" i="2"/>
  <c r="EPY38" i="2"/>
  <c r="EPZ38" i="2"/>
  <c r="EQA38" i="2"/>
  <c r="EQB38" i="2"/>
  <c r="EQC38" i="2"/>
  <c r="EQD38" i="2"/>
  <c r="EQE38" i="2"/>
  <c r="EQF38" i="2"/>
  <c r="EQG38" i="2"/>
  <c r="EQH38" i="2"/>
  <c r="EQI38" i="2"/>
  <c r="EQJ38" i="2"/>
  <c r="EQK38" i="2"/>
  <c r="EQL38" i="2"/>
  <c r="EQM38" i="2"/>
  <c r="EQN38" i="2"/>
  <c r="EQO38" i="2"/>
  <c r="EQP38" i="2"/>
  <c r="EQQ38" i="2"/>
  <c r="EQR38" i="2"/>
  <c r="EQS38" i="2"/>
  <c r="EQT38" i="2"/>
  <c r="EQU38" i="2"/>
  <c r="EQV38" i="2"/>
  <c r="EQW38" i="2"/>
  <c r="EQX38" i="2"/>
  <c r="EQY38" i="2"/>
  <c r="EQZ38" i="2"/>
  <c r="ERA38" i="2"/>
  <c r="ERB38" i="2"/>
  <c r="ERC38" i="2"/>
  <c r="ERD38" i="2"/>
  <c r="ERE38" i="2"/>
  <c r="ERF38" i="2"/>
  <c r="ERG38" i="2"/>
  <c r="ERH38" i="2"/>
  <c r="ERI38" i="2"/>
  <c r="ERJ38" i="2"/>
  <c r="ERK38" i="2"/>
  <c r="ERL38" i="2"/>
  <c r="ERM38" i="2"/>
  <c r="ERN38" i="2"/>
  <c r="ERO38" i="2"/>
  <c r="ERP38" i="2"/>
  <c r="ERQ38" i="2"/>
  <c r="ERR38" i="2"/>
  <c r="ERS38" i="2"/>
  <c r="ERT38" i="2"/>
  <c r="ERU38" i="2"/>
  <c r="ERV38" i="2"/>
  <c r="ERW38" i="2"/>
  <c r="ERX38" i="2"/>
  <c r="ERY38" i="2"/>
  <c r="ERZ38" i="2"/>
  <c r="ESA38" i="2"/>
  <c r="ESB38" i="2"/>
  <c r="ESC38" i="2"/>
  <c r="ESD38" i="2"/>
  <c r="ESE38" i="2"/>
  <c r="ESF38" i="2"/>
  <c r="ESG38" i="2"/>
  <c r="ESH38" i="2"/>
  <c r="ESI38" i="2"/>
  <c r="ESJ38" i="2"/>
  <c r="ESK38" i="2"/>
  <c r="ESL38" i="2"/>
  <c r="ESM38" i="2"/>
  <c r="ESN38" i="2"/>
  <c r="ESO38" i="2"/>
  <c r="ESP38" i="2"/>
  <c r="ESQ38" i="2"/>
  <c r="ESR38" i="2"/>
  <c r="ESS38" i="2"/>
  <c r="EST38" i="2"/>
  <c r="ESU38" i="2"/>
  <c r="ESV38" i="2"/>
  <c r="ESW38" i="2"/>
  <c r="ESX38" i="2"/>
  <c r="ESY38" i="2"/>
  <c r="ESZ38" i="2"/>
  <c r="ETA38" i="2"/>
  <c r="ETB38" i="2"/>
  <c r="ETC38" i="2"/>
  <c r="ETD38" i="2"/>
  <c r="ETE38" i="2"/>
  <c r="ETF38" i="2"/>
  <c r="ETG38" i="2"/>
  <c r="ETH38" i="2"/>
  <c r="ETI38" i="2"/>
  <c r="ETJ38" i="2"/>
  <c r="ETK38" i="2"/>
  <c r="ETL38" i="2"/>
  <c r="ETM38" i="2"/>
  <c r="ETN38" i="2"/>
  <c r="ETO38" i="2"/>
  <c r="ETP38" i="2"/>
  <c r="ETQ38" i="2"/>
  <c r="ETR38" i="2"/>
  <c r="ETS38" i="2"/>
  <c r="ETT38" i="2"/>
  <c r="ETU38" i="2"/>
  <c r="ETV38" i="2"/>
  <c r="ETW38" i="2"/>
  <c r="ETX38" i="2"/>
  <c r="ETY38" i="2"/>
  <c r="ETZ38" i="2"/>
  <c r="EUA38" i="2"/>
  <c r="EUB38" i="2"/>
  <c r="EUC38" i="2"/>
  <c r="EUD38" i="2"/>
  <c r="EUE38" i="2"/>
  <c r="EUF38" i="2"/>
  <c r="EUG38" i="2"/>
  <c r="EUH38" i="2"/>
  <c r="EUI38" i="2"/>
  <c r="EUJ38" i="2"/>
  <c r="EUK38" i="2"/>
  <c r="EUL38" i="2"/>
  <c r="EUM38" i="2"/>
  <c r="EUN38" i="2"/>
  <c r="EUO38" i="2"/>
  <c r="EUP38" i="2"/>
  <c r="EUQ38" i="2"/>
  <c r="EUR38" i="2"/>
  <c r="EUS38" i="2"/>
  <c r="EUT38" i="2"/>
  <c r="EUU38" i="2"/>
  <c r="EUV38" i="2"/>
  <c r="EUW38" i="2"/>
  <c r="EUX38" i="2"/>
  <c r="EUY38" i="2"/>
  <c r="EUZ38" i="2"/>
  <c r="EVA38" i="2"/>
  <c r="EVB38" i="2"/>
  <c r="EVC38" i="2"/>
  <c r="EVD38" i="2"/>
  <c r="EVE38" i="2"/>
  <c r="EVF38" i="2"/>
  <c r="EVG38" i="2"/>
  <c r="EVH38" i="2"/>
  <c r="EVI38" i="2"/>
  <c r="EVJ38" i="2"/>
  <c r="EVK38" i="2"/>
  <c r="EVL38" i="2"/>
  <c r="EVM38" i="2"/>
  <c r="EVN38" i="2"/>
  <c r="EVO38" i="2"/>
  <c r="EVP38" i="2"/>
  <c r="EVQ38" i="2"/>
  <c r="EVR38" i="2"/>
  <c r="EVS38" i="2"/>
  <c r="EVT38" i="2"/>
  <c r="EVU38" i="2"/>
  <c r="EVV38" i="2"/>
  <c r="EVW38" i="2"/>
  <c r="EVX38" i="2"/>
  <c r="EVY38" i="2"/>
  <c r="EVZ38" i="2"/>
  <c r="EWA38" i="2"/>
  <c r="EWB38" i="2"/>
  <c r="EWC38" i="2"/>
  <c r="EWD38" i="2"/>
  <c r="EWE38" i="2"/>
  <c r="EWF38" i="2"/>
  <c r="EWG38" i="2"/>
  <c r="EWH38" i="2"/>
  <c r="EWI38" i="2"/>
  <c r="EWJ38" i="2"/>
  <c r="EWK38" i="2"/>
  <c r="EWL38" i="2"/>
  <c r="EWM38" i="2"/>
  <c r="EWN38" i="2"/>
  <c r="EWO38" i="2"/>
  <c r="EWP38" i="2"/>
  <c r="EWQ38" i="2"/>
  <c r="EWR38" i="2"/>
  <c r="EWS38" i="2"/>
  <c r="EWT38" i="2"/>
  <c r="EWU38" i="2"/>
  <c r="EWV38" i="2"/>
  <c r="EWW38" i="2"/>
  <c r="EWX38" i="2"/>
  <c r="EWY38" i="2"/>
  <c r="EWZ38" i="2"/>
  <c r="EXA38" i="2"/>
  <c r="EXB38" i="2"/>
  <c r="EXC38" i="2"/>
  <c r="EXD38" i="2"/>
  <c r="EXE38" i="2"/>
  <c r="EXF38" i="2"/>
  <c r="EXG38" i="2"/>
  <c r="EXH38" i="2"/>
  <c r="EXI38" i="2"/>
  <c r="EXJ38" i="2"/>
  <c r="EXK38" i="2"/>
  <c r="EXL38" i="2"/>
  <c r="EXM38" i="2"/>
  <c r="EXN38" i="2"/>
  <c r="EXO38" i="2"/>
  <c r="EXP38" i="2"/>
  <c r="EXQ38" i="2"/>
  <c r="EXR38" i="2"/>
  <c r="EXS38" i="2"/>
  <c r="EXT38" i="2"/>
  <c r="EXU38" i="2"/>
  <c r="EXV38" i="2"/>
  <c r="EXW38" i="2"/>
  <c r="EXX38" i="2"/>
  <c r="EXY38" i="2"/>
  <c r="EXZ38" i="2"/>
  <c r="EYA38" i="2"/>
  <c r="EYB38" i="2"/>
  <c r="EYC38" i="2"/>
  <c r="EYD38" i="2"/>
  <c r="EYE38" i="2"/>
  <c r="EYF38" i="2"/>
  <c r="EYG38" i="2"/>
  <c r="EYH38" i="2"/>
  <c r="EYI38" i="2"/>
  <c r="EYJ38" i="2"/>
  <c r="EYK38" i="2"/>
  <c r="EYL38" i="2"/>
  <c r="EYM38" i="2"/>
  <c r="EYN38" i="2"/>
  <c r="EYO38" i="2"/>
  <c r="EYP38" i="2"/>
  <c r="EYQ38" i="2"/>
  <c r="EYR38" i="2"/>
  <c r="EYS38" i="2"/>
  <c r="EYT38" i="2"/>
  <c r="EYU38" i="2"/>
  <c r="EYV38" i="2"/>
  <c r="EYW38" i="2"/>
  <c r="EYX38" i="2"/>
  <c r="EYY38" i="2"/>
  <c r="EYZ38" i="2"/>
  <c r="EZA38" i="2"/>
  <c r="EZB38" i="2"/>
  <c r="EZC38" i="2"/>
  <c r="EZD38" i="2"/>
  <c r="EZE38" i="2"/>
  <c r="EZF38" i="2"/>
  <c r="EZG38" i="2"/>
  <c r="EZH38" i="2"/>
  <c r="EZI38" i="2"/>
  <c r="EZJ38" i="2"/>
  <c r="EZK38" i="2"/>
  <c r="EZL38" i="2"/>
  <c r="EZM38" i="2"/>
  <c r="EZN38" i="2"/>
  <c r="EZO38" i="2"/>
  <c r="EZP38" i="2"/>
  <c r="EZQ38" i="2"/>
  <c r="EZR38" i="2"/>
  <c r="EZS38" i="2"/>
  <c r="EZT38" i="2"/>
  <c r="EZU38" i="2"/>
  <c r="EZV38" i="2"/>
  <c r="EZW38" i="2"/>
  <c r="EZX38" i="2"/>
  <c r="EZY38" i="2"/>
  <c r="EZZ38" i="2"/>
  <c r="FAA38" i="2"/>
  <c r="FAB38" i="2"/>
  <c r="FAC38" i="2"/>
  <c r="FAD38" i="2"/>
  <c r="FAE38" i="2"/>
  <c r="FAF38" i="2"/>
  <c r="FAG38" i="2"/>
  <c r="FAH38" i="2"/>
  <c r="FAI38" i="2"/>
  <c r="FAJ38" i="2"/>
  <c r="FAK38" i="2"/>
  <c r="FAL38" i="2"/>
  <c r="FAM38" i="2"/>
  <c r="FAN38" i="2"/>
  <c r="FAO38" i="2"/>
  <c r="FAP38" i="2"/>
  <c r="FAQ38" i="2"/>
  <c r="FAR38" i="2"/>
  <c r="FAS38" i="2"/>
  <c r="FAT38" i="2"/>
  <c r="FAU38" i="2"/>
  <c r="FAV38" i="2"/>
  <c r="FAW38" i="2"/>
  <c r="FAX38" i="2"/>
  <c r="FAY38" i="2"/>
  <c r="FAZ38" i="2"/>
  <c r="FBA38" i="2"/>
  <c r="FBB38" i="2"/>
  <c r="FBC38" i="2"/>
  <c r="FBD38" i="2"/>
  <c r="FBE38" i="2"/>
  <c r="FBF38" i="2"/>
  <c r="FBG38" i="2"/>
  <c r="FBH38" i="2"/>
  <c r="FBI38" i="2"/>
  <c r="FBJ38" i="2"/>
  <c r="FBK38" i="2"/>
  <c r="FBL38" i="2"/>
  <c r="FBM38" i="2"/>
  <c r="FBN38" i="2"/>
  <c r="FBO38" i="2"/>
  <c r="FBP38" i="2"/>
  <c r="FBQ38" i="2"/>
  <c r="FBR38" i="2"/>
  <c r="FBS38" i="2"/>
  <c r="FBT38" i="2"/>
  <c r="FBU38" i="2"/>
  <c r="FBV38" i="2"/>
  <c r="FBW38" i="2"/>
  <c r="FBX38" i="2"/>
  <c r="FBY38" i="2"/>
  <c r="FBZ38" i="2"/>
  <c r="FCA38" i="2"/>
  <c r="FCB38" i="2"/>
  <c r="FCC38" i="2"/>
  <c r="FCD38" i="2"/>
  <c r="FCE38" i="2"/>
  <c r="FCF38" i="2"/>
  <c r="FCG38" i="2"/>
  <c r="FCH38" i="2"/>
  <c r="FCI38" i="2"/>
  <c r="FCJ38" i="2"/>
  <c r="FCK38" i="2"/>
  <c r="FCL38" i="2"/>
  <c r="FCM38" i="2"/>
  <c r="FCN38" i="2"/>
  <c r="FCO38" i="2"/>
  <c r="FCP38" i="2"/>
  <c r="FCQ38" i="2"/>
  <c r="FCR38" i="2"/>
  <c r="FCS38" i="2"/>
  <c r="FCT38" i="2"/>
  <c r="FCU38" i="2"/>
  <c r="FCV38" i="2"/>
  <c r="FCW38" i="2"/>
  <c r="FCX38" i="2"/>
  <c r="FCY38" i="2"/>
  <c r="FCZ38" i="2"/>
  <c r="FDA38" i="2"/>
  <c r="FDB38" i="2"/>
  <c r="FDC38" i="2"/>
  <c r="FDD38" i="2"/>
  <c r="FDE38" i="2"/>
  <c r="FDF38" i="2"/>
  <c r="FDG38" i="2"/>
  <c r="FDH38" i="2"/>
  <c r="FDI38" i="2"/>
  <c r="FDJ38" i="2"/>
  <c r="FDK38" i="2"/>
  <c r="FDL38" i="2"/>
  <c r="FDM38" i="2"/>
  <c r="FDN38" i="2"/>
  <c r="FDO38" i="2"/>
  <c r="FDP38" i="2"/>
  <c r="FDQ38" i="2"/>
  <c r="FDR38" i="2"/>
  <c r="FDS38" i="2"/>
  <c r="FDT38" i="2"/>
  <c r="FDU38" i="2"/>
  <c r="FDV38" i="2"/>
  <c r="FDW38" i="2"/>
  <c r="FDX38" i="2"/>
  <c r="FDY38" i="2"/>
  <c r="FDZ38" i="2"/>
  <c r="FEA38" i="2"/>
  <c r="FEB38" i="2"/>
  <c r="FEC38" i="2"/>
  <c r="FED38" i="2"/>
  <c r="FEE38" i="2"/>
  <c r="FEF38" i="2"/>
  <c r="FEG38" i="2"/>
  <c r="FEH38" i="2"/>
  <c r="FEI38" i="2"/>
  <c r="FEJ38" i="2"/>
  <c r="FEK38" i="2"/>
  <c r="FEL38" i="2"/>
  <c r="FEM38" i="2"/>
  <c r="FEN38" i="2"/>
  <c r="FEO38" i="2"/>
  <c r="FEP38" i="2"/>
  <c r="FEQ38" i="2"/>
  <c r="FER38" i="2"/>
  <c r="FES38" i="2"/>
  <c r="FET38" i="2"/>
  <c r="FEU38" i="2"/>
  <c r="FEV38" i="2"/>
  <c r="FEW38" i="2"/>
  <c r="FEX38" i="2"/>
  <c r="FEY38" i="2"/>
  <c r="FEZ38" i="2"/>
  <c r="FFA38" i="2"/>
  <c r="FFB38" i="2"/>
  <c r="FFC38" i="2"/>
  <c r="FFD38" i="2"/>
  <c r="FFE38" i="2"/>
  <c r="FFF38" i="2"/>
  <c r="FFG38" i="2"/>
  <c r="FFH38" i="2"/>
  <c r="FFI38" i="2"/>
  <c r="FFJ38" i="2"/>
  <c r="FFK38" i="2"/>
  <c r="FFL38" i="2"/>
  <c r="FFM38" i="2"/>
  <c r="FFN38" i="2"/>
  <c r="FFO38" i="2"/>
  <c r="FFP38" i="2"/>
  <c r="FFQ38" i="2"/>
  <c r="FFR38" i="2"/>
  <c r="FFS38" i="2"/>
  <c r="FFT38" i="2"/>
  <c r="FFU38" i="2"/>
  <c r="FFV38" i="2"/>
  <c r="FFW38" i="2"/>
  <c r="FFX38" i="2"/>
  <c r="FFY38" i="2"/>
  <c r="FFZ38" i="2"/>
  <c r="FGA38" i="2"/>
  <c r="FGB38" i="2"/>
  <c r="FGC38" i="2"/>
  <c r="FGD38" i="2"/>
  <c r="FGE38" i="2"/>
  <c r="FGF38" i="2"/>
  <c r="FGG38" i="2"/>
  <c r="FGH38" i="2"/>
  <c r="FGI38" i="2"/>
  <c r="FGJ38" i="2"/>
  <c r="FGK38" i="2"/>
  <c r="FGL38" i="2"/>
  <c r="FGM38" i="2"/>
  <c r="FGN38" i="2"/>
  <c r="FGO38" i="2"/>
  <c r="FGP38" i="2"/>
  <c r="FGQ38" i="2"/>
  <c r="FGR38" i="2"/>
  <c r="FGS38" i="2"/>
  <c r="FGT38" i="2"/>
  <c r="FGU38" i="2"/>
  <c r="FGV38" i="2"/>
  <c r="FGW38" i="2"/>
  <c r="FGX38" i="2"/>
  <c r="FGY38" i="2"/>
  <c r="FGZ38" i="2"/>
  <c r="FHA38" i="2"/>
  <c r="FHB38" i="2"/>
  <c r="FHC38" i="2"/>
  <c r="FHD38" i="2"/>
  <c r="FHE38" i="2"/>
  <c r="FHF38" i="2"/>
  <c r="FHG38" i="2"/>
  <c r="FHH38" i="2"/>
  <c r="FHI38" i="2"/>
  <c r="FHJ38" i="2"/>
  <c r="FHK38" i="2"/>
  <c r="FHL38" i="2"/>
  <c r="FHM38" i="2"/>
  <c r="FHN38" i="2"/>
  <c r="FHO38" i="2"/>
  <c r="FHP38" i="2"/>
  <c r="FHQ38" i="2"/>
  <c r="FHR38" i="2"/>
  <c r="FHS38" i="2"/>
  <c r="FHT38" i="2"/>
  <c r="FHU38" i="2"/>
  <c r="FHV38" i="2"/>
  <c r="FHW38" i="2"/>
  <c r="FHX38" i="2"/>
  <c r="FHY38" i="2"/>
  <c r="FHZ38" i="2"/>
  <c r="FIA38" i="2"/>
  <c r="FIB38" i="2"/>
  <c r="FIC38" i="2"/>
  <c r="FID38" i="2"/>
  <c r="FIE38" i="2"/>
  <c r="FIF38" i="2"/>
  <c r="FIG38" i="2"/>
  <c r="FIH38" i="2"/>
  <c r="FII38" i="2"/>
  <c r="FIJ38" i="2"/>
  <c r="FIK38" i="2"/>
  <c r="FIL38" i="2"/>
  <c r="FIM38" i="2"/>
  <c r="FIN38" i="2"/>
  <c r="FIO38" i="2"/>
  <c r="FIP38" i="2"/>
  <c r="FIQ38" i="2"/>
  <c r="FIR38" i="2"/>
  <c r="FIS38" i="2"/>
  <c r="FIT38" i="2"/>
  <c r="FIU38" i="2"/>
  <c r="FIV38" i="2"/>
  <c r="FIW38" i="2"/>
  <c r="FIX38" i="2"/>
  <c r="FIY38" i="2"/>
  <c r="FIZ38" i="2"/>
  <c r="FJA38" i="2"/>
  <c r="FJB38" i="2"/>
  <c r="FJC38" i="2"/>
  <c r="FJD38" i="2"/>
  <c r="FJE38" i="2"/>
  <c r="FJF38" i="2"/>
  <c r="FJG38" i="2"/>
  <c r="FJH38" i="2"/>
  <c r="FJI38" i="2"/>
  <c r="FJJ38" i="2"/>
  <c r="FJK38" i="2"/>
  <c r="FJL38" i="2"/>
  <c r="FJM38" i="2"/>
  <c r="FJN38" i="2"/>
  <c r="FJO38" i="2"/>
  <c r="FJP38" i="2"/>
  <c r="FJQ38" i="2"/>
  <c r="FJR38" i="2"/>
  <c r="FJS38" i="2"/>
  <c r="FJT38" i="2"/>
  <c r="FJU38" i="2"/>
  <c r="FJV38" i="2"/>
  <c r="FJW38" i="2"/>
  <c r="FJX38" i="2"/>
  <c r="FJY38" i="2"/>
  <c r="FJZ38" i="2"/>
  <c r="FKA38" i="2"/>
  <c r="FKB38" i="2"/>
  <c r="FKC38" i="2"/>
  <c r="FKD38" i="2"/>
  <c r="FKE38" i="2"/>
  <c r="FKF38" i="2"/>
  <c r="FKG38" i="2"/>
  <c r="FKH38" i="2"/>
  <c r="FKI38" i="2"/>
  <c r="FKJ38" i="2"/>
  <c r="FKK38" i="2"/>
  <c r="FKL38" i="2"/>
  <c r="FKM38" i="2"/>
  <c r="FKN38" i="2"/>
  <c r="FKO38" i="2"/>
  <c r="FKP38" i="2"/>
  <c r="FKQ38" i="2"/>
  <c r="FKR38" i="2"/>
  <c r="FKS38" i="2"/>
  <c r="FKT38" i="2"/>
  <c r="FKU38" i="2"/>
  <c r="FKV38" i="2"/>
  <c r="FKW38" i="2"/>
  <c r="FKX38" i="2"/>
  <c r="FKY38" i="2"/>
  <c r="FKZ38" i="2"/>
  <c r="FLA38" i="2"/>
  <c r="FLB38" i="2"/>
  <c r="FLC38" i="2"/>
  <c r="FLD38" i="2"/>
  <c r="FLE38" i="2"/>
  <c r="FLF38" i="2"/>
  <c r="FLG38" i="2"/>
  <c r="FLH38" i="2"/>
  <c r="FLI38" i="2"/>
  <c r="FLJ38" i="2"/>
  <c r="FLK38" i="2"/>
  <c r="FLL38" i="2"/>
  <c r="FLM38" i="2"/>
  <c r="FLN38" i="2"/>
  <c r="FLO38" i="2"/>
  <c r="FLP38" i="2"/>
  <c r="FLQ38" i="2"/>
  <c r="FLR38" i="2"/>
  <c r="FLS38" i="2"/>
  <c r="FLT38" i="2"/>
  <c r="FLU38" i="2"/>
  <c r="FLV38" i="2"/>
  <c r="FLW38" i="2"/>
  <c r="FLX38" i="2"/>
  <c r="FLY38" i="2"/>
  <c r="FLZ38" i="2"/>
  <c r="FMA38" i="2"/>
  <c r="FMB38" i="2"/>
  <c r="FMC38" i="2"/>
  <c r="FMD38" i="2"/>
  <c r="FME38" i="2"/>
  <c r="FMF38" i="2"/>
  <c r="FMG38" i="2"/>
  <c r="FMH38" i="2"/>
  <c r="FMI38" i="2"/>
  <c r="FMJ38" i="2"/>
  <c r="FMK38" i="2"/>
  <c r="FML38" i="2"/>
  <c r="FMM38" i="2"/>
  <c r="FMN38" i="2"/>
  <c r="FMO38" i="2"/>
  <c r="FMP38" i="2"/>
  <c r="FMQ38" i="2"/>
  <c r="FMR38" i="2"/>
  <c r="FMS38" i="2"/>
  <c r="FMT38" i="2"/>
  <c r="FMU38" i="2"/>
  <c r="FMV38" i="2"/>
  <c r="FMW38" i="2"/>
  <c r="FMX38" i="2"/>
  <c r="FMY38" i="2"/>
  <c r="FMZ38" i="2"/>
  <c r="FNA38" i="2"/>
  <c r="FNB38" i="2"/>
  <c r="FNC38" i="2"/>
  <c r="FND38" i="2"/>
  <c r="FNE38" i="2"/>
  <c r="FNF38" i="2"/>
  <c r="FNG38" i="2"/>
  <c r="FNH38" i="2"/>
  <c r="FNI38" i="2"/>
  <c r="FNJ38" i="2"/>
  <c r="FNK38" i="2"/>
  <c r="FNL38" i="2"/>
  <c r="FNM38" i="2"/>
  <c r="FNN38" i="2"/>
  <c r="FNO38" i="2"/>
  <c r="FNP38" i="2"/>
  <c r="FNQ38" i="2"/>
  <c r="FNR38" i="2"/>
  <c r="FNS38" i="2"/>
  <c r="FNT38" i="2"/>
  <c r="FNU38" i="2"/>
  <c r="FNV38" i="2"/>
  <c r="FNW38" i="2"/>
  <c r="FNX38" i="2"/>
  <c r="FNY38" i="2"/>
  <c r="FNZ38" i="2"/>
  <c r="FOA38" i="2"/>
  <c r="FOB38" i="2"/>
  <c r="FOC38" i="2"/>
  <c r="FOD38" i="2"/>
  <c r="FOE38" i="2"/>
  <c r="FOF38" i="2"/>
  <c r="FOG38" i="2"/>
  <c r="FOH38" i="2"/>
  <c r="FOI38" i="2"/>
  <c r="FOJ38" i="2"/>
  <c r="FOK38" i="2"/>
  <c r="FOL38" i="2"/>
  <c r="FOM38" i="2"/>
  <c r="FON38" i="2"/>
  <c r="FOO38" i="2"/>
  <c r="FOP38" i="2"/>
  <c r="FOQ38" i="2"/>
  <c r="FOR38" i="2"/>
  <c r="FOS38" i="2"/>
  <c r="FOT38" i="2"/>
  <c r="FOU38" i="2"/>
  <c r="FOV38" i="2"/>
  <c r="FOW38" i="2"/>
  <c r="FOX38" i="2"/>
  <c r="FOY38" i="2"/>
  <c r="FOZ38" i="2"/>
  <c r="FPA38" i="2"/>
  <c r="FPB38" i="2"/>
  <c r="FPC38" i="2"/>
  <c r="FPD38" i="2"/>
  <c r="FPE38" i="2"/>
  <c r="FPF38" i="2"/>
  <c r="FPG38" i="2"/>
  <c r="FPH38" i="2"/>
  <c r="FPI38" i="2"/>
  <c r="FPJ38" i="2"/>
  <c r="FPK38" i="2"/>
  <c r="FPL38" i="2"/>
  <c r="FPM38" i="2"/>
  <c r="FPN38" i="2"/>
  <c r="FPO38" i="2"/>
  <c r="FPP38" i="2"/>
  <c r="FPQ38" i="2"/>
  <c r="FPR38" i="2"/>
  <c r="FPS38" i="2"/>
  <c r="FPT38" i="2"/>
  <c r="FPU38" i="2"/>
  <c r="FPV38" i="2"/>
  <c r="FPW38" i="2"/>
  <c r="FPX38" i="2"/>
  <c r="FPY38" i="2"/>
  <c r="FPZ38" i="2"/>
  <c r="FQA38" i="2"/>
  <c r="FQB38" i="2"/>
  <c r="FQC38" i="2"/>
  <c r="FQD38" i="2"/>
  <c r="FQE38" i="2"/>
  <c r="FQF38" i="2"/>
  <c r="FQG38" i="2"/>
  <c r="FQH38" i="2"/>
  <c r="FQI38" i="2"/>
  <c r="FQJ38" i="2"/>
  <c r="FQK38" i="2"/>
  <c r="FQL38" i="2"/>
  <c r="FQM38" i="2"/>
  <c r="FQN38" i="2"/>
  <c r="FQO38" i="2"/>
  <c r="FQP38" i="2"/>
  <c r="FQQ38" i="2"/>
  <c r="FQR38" i="2"/>
  <c r="FQS38" i="2"/>
  <c r="FQT38" i="2"/>
  <c r="FQU38" i="2"/>
  <c r="FQV38" i="2"/>
  <c r="FQW38" i="2"/>
  <c r="FQX38" i="2"/>
  <c r="FQY38" i="2"/>
  <c r="FQZ38" i="2"/>
  <c r="FRA38" i="2"/>
  <c r="FRB38" i="2"/>
  <c r="FRC38" i="2"/>
  <c r="FRD38" i="2"/>
  <c r="FRE38" i="2"/>
  <c r="FRF38" i="2"/>
  <c r="FRG38" i="2"/>
  <c r="FRH38" i="2"/>
  <c r="FRI38" i="2"/>
  <c r="FRJ38" i="2"/>
  <c r="FRK38" i="2"/>
  <c r="FRL38" i="2"/>
  <c r="FRM38" i="2"/>
  <c r="FRN38" i="2"/>
  <c r="FRO38" i="2"/>
  <c r="FRP38" i="2"/>
  <c r="FRQ38" i="2"/>
  <c r="FRR38" i="2"/>
  <c r="FRS38" i="2"/>
  <c r="FRT38" i="2"/>
  <c r="FRU38" i="2"/>
  <c r="FRV38" i="2"/>
  <c r="FRW38" i="2"/>
  <c r="FRX38" i="2"/>
  <c r="FRY38" i="2"/>
  <c r="FRZ38" i="2"/>
  <c r="FSA38" i="2"/>
  <c r="FSB38" i="2"/>
  <c r="FSC38" i="2"/>
  <c r="FSD38" i="2"/>
  <c r="FSE38" i="2"/>
  <c r="FSF38" i="2"/>
  <c r="FSG38" i="2"/>
  <c r="FSH38" i="2"/>
  <c r="FSI38" i="2"/>
  <c r="FSJ38" i="2"/>
  <c r="FSK38" i="2"/>
  <c r="FSL38" i="2"/>
  <c r="FSM38" i="2"/>
  <c r="FSN38" i="2"/>
  <c r="FSO38" i="2"/>
  <c r="FSP38" i="2"/>
  <c r="FSQ38" i="2"/>
  <c r="FSR38" i="2"/>
  <c r="FSS38" i="2"/>
  <c r="FST38" i="2"/>
  <c r="FSU38" i="2"/>
  <c r="FSV38" i="2"/>
  <c r="FSW38" i="2"/>
  <c r="FSX38" i="2"/>
  <c r="FSY38" i="2"/>
  <c r="FSZ38" i="2"/>
  <c r="FTA38" i="2"/>
  <c r="FTB38" i="2"/>
  <c r="FTC38" i="2"/>
  <c r="FTD38" i="2"/>
  <c r="FTE38" i="2"/>
  <c r="FTF38" i="2"/>
  <c r="FTG38" i="2"/>
  <c r="FTH38" i="2"/>
  <c r="FTI38" i="2"/>
  <c r="FTJ38" i="2"/>
  <c r="FTK38" i="2"/>
  <c r="FTL38" i="2"/>
  <c r="FTM38" i="2"/>
  <c r="FTN38" i="2"/>
  <c r="FTO38" i="2"/>
  <c r="FTP38" i="2"/>
  <c r="FTQ38" i="2"/>
  <c r="FTR38" i="2"/>
  <c r="FTS38" i="2"/>
  <c r="FTT38" i="2"/>
  <c r="FTU38" i="2"/>
  <c r="FTV38" i="2"/>
  <c r="FTW38" i="2"/>
  <c r="FTX38" i="2"/>
  <c r="FTY38" i="2"/>
  <c r="FTZ38" i="2"/>
  <c r="FUA38" i="2"/>
  <c r="FUB38" i="2"/>
  <c r="FUC38" i="2"/>
  <c r="FUD38" i="2"/>
  <c r="FUE38" i="2"/>
  <c r="FUF38" i="2"/>
  <c r="FUG38" i="2"/>
  <c r="FUH38" i="2"/>
  <c r="FUI38" i="2"/>
  <c r="FUJ38" i="2"/>
  <c r="FUK38" i="2"/>
  <c r="FUL38" i="2"/>
  <c r="FUM38" i="2"/>
  <c r="FUN38" i="2"/>
  <c r="FUO38" i="2"/>
  <c r="FUP38" i="2"/>
  <c r="FUQ38" i="2"/>
  <c r="FUR38" i="2"/>
  <c r="FUS38" i="2"/>
  <c r="FUT38" i="2"/>
  <c r="FUU38" i="2"/>
  <c r="FUV38" i="2"/>
  <c r="FUW38" i="2"/>
  <c r="FUX38" i="2"/>
  <c r="FUY38" i="2"/>
  <c r="FUZ38" i="2"/>
  <c r="FVA38" i="2"/>
  <c r="FVB38" i="2"/>
  <c r="FVC38" i="2"/>
  <c r="FVD38" i="2"/>
  <c r="FVE38" i="2"/>
  <c r="FVF38" i="2"/>
  <c r="FVG38" i="2"/>
  <c r="FVH38" i="2"/>
  <c r="FVI38" i="2"/>
  <c r="FVJ38" i="2"/>
  <c r="FVK38" i="2"/>
  <c r="FVL38" i="2"/>
  <c r="FVM38" i="2"/>
  <c r="FVN38" i="2"/>
  <c r="FVO38" i="2"/>
  <c r="FVP38" i="2"/>
  <c r="FVQ38" i="2"/>
  <c r="FVR38" i="2"/>
  <c r="FVS38" i="2"/>
  <c r="FVT38" i="2"/>
  <c r="FVU38" i="2"/>
  <c r="FVV38" i="2"/>
  <c r="FVW38" i="2"/>
  <c r="FVX38" i="2"/>
  <c r="FVY38" i="2"/>
  <c r="FVZ38" i="2"/>
  <c r="FWA38" i="2"/>
  <c r="FWB38" i="2"/>
  <c r="FWC38" i="2"/>
  <c r="FWD38" i="2"/>
  <c r="FWE38" i="2"/>
  <c r="FWF38" i="2"/>
  <c r="FWG38" i="2"/>
  <c r="FWH38" i="2"/>
  <c r="FWI38" i="2"/>
  <c r="FWJ38" i="2"/>
  <c r="FWK38" i="2"/>
  <c r="FWL38" i="2"/>
  <c r="FWM38" i="2"/>
  <c r="FWN38" i="2"/>
  <c r="FWO38" i="2"/>
  <c r="FWP38" i="2"/>
  <c r="FWQ38" i="2"/>
  <c r="FWR38" i="2"/>
  <c r="FWS38" i="2"/>
  <c r="FWT38" i="2"/>
  <c r="FWU38" i="2"/>
  <c r="FWV38" i="2"/>
  <c r="FWW38" i="2"/>
  <c r="FWX38" i="2"/>
  <c r="FWY38" i="2"/>
  <c r="FWZ38" i="2"/>
  <c r="FXA38" i="2"/>
  <c r="FXB38" i="2"/>
  <c r="FXC38" i="2"/>
  <c r="FXD38" i="2"/>
  <c r="FXE38" i="2"/>
  <c r="FXF38" i="2"/>
  <c r="FXG38" i="2"/>
  <c r="FXH38" i="2"/>
  <c r="FXI38" i="2"/>
  <c r="FXJ38" i="2"/>
  <c r="FXK38" i="2"/>
  <c r="FXL38" i="2"/>
  <c r="FXM38" i="2"/>
  <c r="FXN38" i="2"/>
  <c r="FXO38" i="2"/>
  <c r="FXP38" i="2"/>
  <c r="FXQ38" i="2"/>
  <c r="FXR38" i="2"/>
  <c r="FXS38" i="2"/>
  <c r="FXT38" i="2"/>
  <c r="FXU38" i="2"/>
  <c r="FXV38" i="2"/>
  <c r="FXW38" i="2"/>
  <c r="FXX38" i="2"/>
  <c r="FXY38" i="2"/>
  <c r="FXZ38" i="2"/>
  <c r="FYA38" i="2"/>
  <c r="FYB38" i="2"/>
  <c r="FYC38" i="2"/>
  <c r="FYD38" i="2"/>
  <c r="FYE38" i="2"/>
  <c r="FYF38" i="2"/>
  <c r="FYG38" i="2"/>
  <c r="FYH38" i="2"/>
  <c r="FYI38" i="2"/>
  <c r="FYJ38" i="2"/>
  <c r="FYK38" i="2"/>
  <c r="FYL38" i="2"/>
  <c r="FYM38" i="2"/>
  <c r="FYN38" i="2"/>
  <c r="FYO38" i="2"/>
  <c r="FYP38" i="2"/>
  <c r="FYQ38" i="2"/>
  <c r="FYR38" i="2"/>
  <c r="FYS38" i="2"/>
  <c r="FYT38" i="2"/>
  <c r="FYU38" i="2"/>
  <c r="FYV38" i="2"/>
  <c r="FYW38" i="2"/>
  <c r="FYX38" i="2"/>
  <c r="FYY38" i="2"/>
  <c r="FYZ38" i="2"/>
  <c r="FZA38" i="2"/>
  <c r="FZB38" i="2"/>
  <c r="FZC38" i="2"/>
  <c r="FZD38" i="2"/>
  <c r="FZE38" i="2"/>
  <c r="FZF38" i="2"/>
  <c r="FZG38" i="2"/>
  <c r="FZH38" i="2"/>
  <c r="FZI38" i="2"/>
  <c r="FZJ38" i="2"/>
  <c r="FZK38" i="2"/>
  <c r="FZL38" i="2"/>
  <c r="FZM38" i="2"/>
  <c r="FZN38" i="2"/>
  <c r="FZO38" i="2"/>
  <c r="FZP38" i="2"/>
  <c r="FZQ38" i="2"/>
  <c r="FZR38" i="2"/>
  <c r="FZS38" i="2"/>
  <c r="FZT38" i="2"/>
  <c r="FZU38" i="2"/>
  <c r="FZV38" i="2"/>
  <c r="FZW38" i="2"/>
  <c r="FZX38" i="2"/>
  <c r="FZY38" i="2"/>
  <c r="FZZ38" i="2"/>
  <c r="GAA38" i="2"/>
  <c r="GAB38" i="2"/>
  <c r="GAC38" i="2"/>
  <c r="GAD38" i="2"/>
  <c r="GAE38" i="2"/>
  <c r="GAF38" i="2"/>
  <c r="GAG38" i="2"/>
  <c r="GAH38" i="2"/>
  <c r="GAI38" i="2"/>
  <c r="GAJ38" i="2"/>
  <c r="GAK38" i="2"/>
  <c r="GAL38" i="2"/>
  <c r="GAM38" i="2"/>
  <c r="GAN38" i="2"/>
  <c r="GAO38" i="2"/>
  <c r="GAP38" i="2"/>
  <c r="GAQ38" i="2"/>
  <c r="GAR38" i="2"/>
  <c r="GAS38" i="2"/>
  <c r="GAT38" i="2"/>
  <c r="GAU38" i="2"/>
  <c r="GAV38" i="2"/>
  <c r="GAW38" i="2"/>
  <c r="GAX38" i="2"/>
  <c r="GAY38" i="2"/>
  <c r="GAZ38" i="2"/>
  <c r="GBA38" i="2"/>
  <c r="GBB38" i="2"/>
  <c r="GBC38" i="2"/>
  <c r="GBD38" i="2"/>
  <c r="GBE38" i="2"/>
  <c r="GBF38" i="2"/>
  <c r="GBG38" i="2"/>
  <c r="GBH38" i="2"/>
  <c r="GBI38" i="2"/>
  <c r="GBJ38" i="2"/>
  <c r="GBK38" i="2"/>
  <c r="GBL38" i="2"/>
  <c r="GBM38" i="2"/>
  <c r="GBN38" i="2"/>
  <c r="GBO38" i="2"/>
  <c r="GBP38" i="2"/>
  <c r="GBQ38" i="2"/>
  <c r="GBR38" i="2"/>
  <c r="GBS38" i="2"/>
  <c r="GBT38" i="2"/>
  <c r="GBU38" i="2"/>
  <c r="GBV38" i="2"/>
  <c r="GBW38" i="2"/>
  <c r="GBX38" i="2"/>
  <c r="GBY38" i="2"/>
  <c r="GBZ38" i="2"/>
  <c r="GCA38" i="2"/>
  <c r="GCB38" i="2"/>
  <c r="GCC38" i="2"/>
  <c r="GCD38" i="2"/>
  <c r="GCE38" i="2"/>
  <c r="GCF38" i="2"/>
  <c r="GCG38" i="2"/>
  <c r="GCH38" i="2"/>
  <c r="GCI38" i="2"/>
  <c r="GCJ38" i="2"/>
  <c r="GCK38" i="2"/>
  <c r="GCL38" i="2"/>
  <c r="GCM38" i="2"/>
  <c r="GCN38" i="2"/>
  <c r="GCO38" i="2"/>
  <c r="GCP38" i="2"/>
  <c r="GCQ38" i="2"/>
  <c r="GCR38" i="2"/>
  <c r="GCS38" i="2"/>
  <c r="GCT38" i="2"/>
  <c r="GCU38" i="2"/>
  <c r="GCV38" i="2"/>
  <c r="GCW38" i="2"/>
  <c r="GCX38" i="2"/>
  <c r="GCY38" i="2"/>
  <c r="GCZ38" i="2"/>
  <c r="GDA38" i="2"/>
  <c r="GDB38" i="2"/>
  <c r="GDC38" i="2"/>
  <c r="GDD38" i="2"/>
  <c r="GDE38" i="2"/>
  <c r="GDF38" i="2"/>
  <c r="GDG38" i="2"/>
  <c r="GDH38" i="2"/>
  <c r="GDI38" i="2"/>
  <c r="GDJ38" i="2"/>
  <c r="GDK38" i="2"/>
  <c r="GDL38" i="2"/>
  <c r="GDM38" i="2"/>
  <c r="GDN38" i="2"/>
  <c r="GDO38" i="2"/>
  <c r="GDP38" i="2"/>
  <c r="GDQ38" i="2"/>
  <c r="GDR38" i="2"/>
  <c r="GDS38" i="2"/>
  <c r="GDT38" i="2"/>
  <c r="GDU38" i="2"/>
  <c r="GDV38" i="2"/>
  <c r="GDW38" i="2"/>
  <c r="GDX38" i="2"/>
  <c r="GDY38" i="2"/>
  <c r="GDZ38" i="2"/>
  <c r="GEA38" i="2"/>
  <c r="GEB38" i="2"/>
  <c r="GEC38" i="2"/>
  <c r="GED38" i="2"/>
  <c r="GEE38" i="2"/>
  <c r="GEF38" i="2"/>
  <c r="GEG38" i="2"/>
  <c r="GEH38" i="2"/>
  <c r="GEI38" i="2"/>
  <c r="GEJ38" i="2"/>
  <c r="GEK38" i="2"/>
  <c r="GEL38" i="2"/>
  <c r="GEM38" i="2"/>
  <c r="GEN38" i="2"/>
  <c r="GEO38" i="2"/>
  <c r="GEP38" i="2"/>
  <c r="GEQ38" i="2"/>
  <c r="GER38" i="2"/>
  <c r="GES38" i="2"/>
  <c r="GET38" i="2"/>
  <c r="GEU38" i="2"/>
  <c r="GEV38" i="2"/>
  <c r="GEW38" i="2"/>
  <c r="GEX38" i="2"/>
  <c r="GEY38" i="2"/>
  <c r="GEZ38" i="2"/>
  <c r="GFA38" i="2"/>
  <c r="GFB38" i="2"/>
  <c r="GFC38" i="2"/>
  <c r="GFD38" i="2"/>
  <c r="GFE38" i="2"/>
  <c r="GFF38" i="2"/>
  <c r="GFG38" i="2"/>
  <c r="GFH38" i="2"/>
  <c r="GFI38" i="2"/>
  <c r="GFJ38" i="2"/>
  <c r="GFK38" i="2"/>
  <c r="GFL38" i="2"/>
  <c r="GFM38" i="2"/>
  <c r="GFN38" i="2"/>
  <c r="GFO38" i="2"/>
  <c r="GFP38" i="2"/>
  <c r="GFQ38" i="2"/>
  <c r="GFR38" i="2"/>
  <c r="GFS38" i="2"/>
  <c r="GFT38" i="2"/>
  <c r="GFU38" i="2"/>
  <c r="GFV38" i="2"/>
  <c r="GFW38" i="2"/>
  <c r="GFX38" i="2"/>
  <c r="GFY38" i="2"/>
  <c r="GFZ38" i="2"/>
  <c r="GGA38" i="2"/>
  <c r="GGB38" i="2"/>
  <c r="GGC38" i="2"/>
  <c r="GGD38" i="2"/>
  <c r="GGE38" i="2"/>
  <c r="GGF38" i="2"/>
  <c r="GGG38" i="2"/>
  <c r="GGH38" i="2"/>
  <c r="GGI38" i="2"/>
  <c r="GGJ38" i="2"/>
  <c r="GGK38" i="2"/>
  <c r="GGL38" i="2"/>
  <c r="GGM38" i="2"/>
  <c r="GGN38" i="2"/>
  <c r="GGO38" i="2"/>
  <c r="GGP38" i="2"/>
  <c r="GGQ38" i="2"/>
  <c r="GGR38" i="2"/>
  <c r="GGS38" i="2"/>
  <c r="GGT38" i="2"/>
  <c r="GGU38" i="2"/>
  <c r="GGV38" i="2"/>
  <c r="GGW38" i="2"/>
  <c r="GGX38" i="2"/>
  <c r="GGY38" i="2"/>
  <c r="GGZ38" i="2"/>
  <c r="GHA38" i="2"/>
  <c r="GHB38" i="2"/>
  <c r="GHC38" i="2"/>
  <c r="GHD38" i="2"/>
  <c r="GHE38" i="2"/>
  <c r="GHF38" i="2"/>
  <c r="GHG38" i="2"/>
  <c r="GHH38" i="2"/>
  <c r="GHI38" i="2"/>
  <c r="GHJ38" i="2"/>
  <c r="GHK38" i="2"/>
  <c r="GHL38" i="2"/>
  <c r="GHM38" i="2"/>
  <c r="GHN38" i="2"/>
  <c r="GHO38" i="2"/>
  <c r="GHP38" i="2"/>
  <c r="GHQ38" i="2"/>
  <c r="GHR38" i="2"/>
  <c r="GHS38" i="2"/>
  <c r="GHT38" i="2"/>
  <c r="GHU38" i="2"/>
  <c r="GHV38" i="2"/>
  <c r="GHW38" i="2"/>
  <c r="GHX38" i="2"/>
  <c r="GHY38" i="2"/>
  <c r="GHZ38" i="2"/>
  <c r="GIA38" i="2"/>
  <c r="GIB38" i="2"/>
  <c r="GIC38" i="2"/>
  <c r="GID38" i="2"/>
  <c r="GIE38" i="2"/>
  <c r="GIF38" i="2"/>
  <c r="GIG38" i="2"/>
  <c r="GIH38" i="2"/>
  <c r="GII38" i="2"/>
  <c r="GIJ38" i="2"/>
  <c r="GIK38" i="2"/>
  <c r="GIL38" i="2"/>
  <c r="GIM38" i="2"/>
  <c r="GIN38" i="2"/>
  <c r="GIO38" i="2"/>
  <c r="GIP38" i="2"/>
  <c r="GIQ38" i="2"/>
  <c r="GIR38" i="2"/>
  <c r="GIS38" i="2"/>
  <c r="GIT38" i="2"/>
  <c r="GIU38" i="2"/>
  <c r="GIV38" i="2"/>
  <c r="GIW38" i="2"/>
  <c r="GIX38" i="2"/>
  <c r="GIY38" i="2"/>
  <c r="GIZ38" i="2"/>
  <c r="GJA38" i="2"/>
  <c r="GJB38" i="2"/>
  <c r="GJC38" i="2"/>
  <c r="GJD38" i="2"/>
  <c r="GJE38" i="2"/>
  <c r="GJF38" i="2"/>
  <c r="GJG38" i="2"/>
  <c r="GJH38" i="2"/>
  <c r="GJI38" i="2"/>
  <c r="GJJ38" i="2"/>
  <c r="GJK38" i="2"/>
  <c r="GJL38" i="2"/>
  <c r="GJM38" i="2"/>
  <c r="GJN38" i="2"/>
  <c r="GJO38" i="2"/>
  <c r="GJP38" i="2"/>
  <c r="GJQ38" i="2"/>
  <c r="GJR38" i="2"/>
  <c r="GJS38" i="2"/>
  <c r="GJT38" i="2"/>
  <c r="GJU38" i="2"/>
  <c r="GJV38" i="2"/>
  <c r="GJW38" i="2"/>
  <c r="GJX38" i="2"/>
  <c r="GJY38" i="2"/>
  <c r="GJZ38" i="2"/>
  <c r="GKA38" i="2"/>
  <c r="GKB38" i="2"/>
  <c r="GKC38" i="2"/>
  <c r="GKD38" i="2"/>
  <c r="GKE38" i="2"/>
  <c r="GKF38" i="2"/>
  <c r="GKG38" i="2"/>
  <c r="GKH38" i="2"/>
  <c r="GKI38" i="2"/>
  <c r="GKJ38" i="2"/>
  <c r="GKK38" i="2"/>
  <c r="GKL38" i="2"/>
  <c r="GKM38" i="2"/>
  <c r="GKN38" i="2"/>
  <c r="GKO38" i="2"/>
  <c r="GKP38" i="2"/>
  <c r="GKQ38" i="2"/>
  <c r="GKR38" i="2"/>
  <c r="GKS38" i="2"/>
  <c r="GKT38" i="2"/>
  <c r="GKU38" i="2"/>
  <c r="GKV38" i="2"/>
  <c r="GKW38" i="2"/>
  <c r="GKX38" i="2"/>
  <c r="GKY38" i="2"/>
  <c r="GKZ38" i="2"/>
  <c r="GLA38" i="2"/>
  <c r="GLB38" i="2"/>
  <c r="GLC38" i="2"/>
  <c r="GLD38" i="2"/>
  <c r="GLE38" i="2"/>
  <c r="GLF38" i="2"/>
  <c r="GLG38" i="2"/>
  <c r="GLH38" i="2"/>
  <c r="GLI38" i="2"/>
  <c r="GLJ38" i="2"/>
  <c r="GLK38" i="2"/>
  <c r="GLL38" i="2"/>
  <c r="GLM38" i="2"/>
  <c r="GLN38" i="2"/>
  <c r="GLO38" i="2"/>
  <c r="GLP38" i="2"/>
  <c r="GLQ38" i="2"/>
  <c r="GLR38" i="2"/>
  <c r="GLS38" i="2"/>
  <c r="GLT38" i="2"/>
  <c r="GLU38" i="2"/>
  <c r="GLV38" i="2"/>
  <c r="GLW38" i="2"/>
  <c r="GLX38" i="2"/>
  <c r="GLY38" i="2"/>
  <c r="GLZ38" i="2"/>
  <c r="GMA38" i="2"/>
  <c r="GMB38" i="2"/>
  <c r="GMC38" i="2"/>
  <c r="GMD38" i="2"/>
  <c r="GME38" i="2"/>
  <c r="GMF38" i="2"/>
  <c r="GMG38" i="2"/>
  <c r="GMH38" i="2"/>
  <c r="GMI38" i="2"/>
  <c r="GMJ38" i="2"/>
  <c r="GMK38" i="2"/>
  <c r="GML38" i="2"/>
  <c r="GMM38" i="2"/>
  <c r="GMN38" i="2"/>
  <c r="GMO38" i="2"/>
  <c r="GMP38" i="2"/>
  <c r="GMQ38" i="2"/>
  <c r="GMR38" i="2"/>
  <c r="GMS38" i="2"/>
  <c r="GMT38" i="2"/>
  <c r="GMU38" i="2"/>
  <c r="GMV38" i="2"/>
  <c r="GMW38" i="2"/>
  <c r="GMX38" i="2"/>
  <c r="GMY38" i="2"/>
  <c r="GMZ38" i="2"/>
  <c r="GNA38" i="2"/>
  <c r="GNB38" i="2"/>
  <c r="GNC38" i="2"/>
  <c r="GND38" i="2"/>
  <c r="GNE38" i="2"/>
  <c r="GNF38" i="2"/>
  <c r="GNG38" i="2"/>
  <c r="GNH38" i="2"/>
  <c r="GNI38" i="2"/>
  <c r="GNJ38" i="2"/>
  <c r="GNK38" i="2"/>
  <c r="GNL38" i="2"/>
  <c r="GNM38" i="2"/>
  <c r="GNN38" i="2"/>
  <c r="GNO38" i="2"/>
  <c r="GNP38" i="2"/>
  <c r="GNQ38" i="2"/>
  <c r="GNR38" i="2"/>
  <c r="GNS38" i="2"/>
  <c r="GNT38" i="2"/>
  <c r="GNU38" i="2"/>
  <c r="GNV38" i="2"/>
  <c r="GNW38" i="2"/>
  <c r="GNX38" i="2"/>
  <c r="GNY38" i="2"/>
  <c r="GNZ38" i="2"/>
  <c r="GOA38" i="2"/>
  <c r="GOB38" i="2"/>
  <c r="GOC38" i="2"/>
  <c r="GOD38" i="2"/>
  <c r="GOE38" i="2"/>
  <c r="GOF38" i="2"/>
  <c r="GOG38" i="2"/>
  <c r="GOH38" i="2"/>
  <c r="GOI38" i="2"/>
  <c r="GOJ38" i="2"/>
  <c r="GOK38" i="2"/>
  <c r="GOL38" i="2"/>
  <c r="GOM38" i="2"/>
  <c r="GON38" i="2"/>
  <c r="GOO38" i="2"/>
  <c r="GOP38" i="2"/>
  <c r="GOQ38" i="2"/>
  <c r="GOR38" i="2"/>
  <c r="GOS38" i="2"/>
  <c r="GOT38" i="2"/>
  <c r="GOU38" i="2"/>
  <c r="GOV38" i="2"/>
  <c r="GOW38" i="2"/>
  <c r="GOX38" i="2"/>
  <c r="GOY38" i="2"/>
  <c r="GOZ38" i="2"/>
  <c r="GPA38" i="2"/>
  <c r="GPB38" i="2"/>
  <c r="GPC38" i="2"/>
  <c r="GPD38" i="2"/>
  <c r="GPE38" i="2"/>
  <c r="GPF38" i="2"/>
  <c r="GPG38" i="2"/>
  <c r="GPH38" i="2"/>
  <c r="GPI38" i="2"/>
  <c r="GPJ38" i="2"/>
  <c r="GPK38" i="2"/>
  <c r="GPL38" i="2"/>
  <c r="GPM38" i="2"/>
  <c r="GPN38" i="2"/>
  <c r="GPO38" i="2"/>
  <c r="GPP38" i="2"/>
  <c r="GPQ38" i="2"/>
  <c r="GPR38" i="2"/>
  <c r="GPS38" i="2"/>
  <c r="GPT38" i="2"/>
  <c r="GPU38" i="2"/>
  <c r="GPV38" i="2"/>
  <c r="GPW38" i="2"/>
  <c r="GPX38" i="2"/>
  <c r="GPY38" i="2"/>
  <c r="GPZ38" i="2"/>
  <c r="GQA38" i="2"/>
  <c r="GQB38" i="2"/>
  <c r="GQC38" i="2"/>
  <c r="GQD38" i="2"/>
  <c r="GQE38" i="2"/>
  <c r="GQF38" i="2"/>
  <c r="GQG38" i="2"/>
  <c r="GQH38" i="2"/>
  <c r="GQI38" i="2"/>
  <c r="GQJ38" i="2"/>
  <c r="GQK38" i="2"/>
  <c r="GQL38" i="2"/>
  <c r="GQM38" i="2"/>
  <c r="GQN38" i="2"/>
  <c r="GQO38" i="2"/>
  <c r="GQP38" i="2"/>
  <c r="GQQ38" i="2"/>
  <c r="GQR38" i="2"/>
  <c r="GQS38" i="2"/>
  <c r="GQT38" i="2"/>
  <c r="GQU38" i="2"/>
  <c r="GQV38" i="2"/>
  <c r="GQW38" i="2"/>
  <c r="GQX38" i="2"/>
  <c r="GQY38" i="2"/>
  <c r="GQZ38" i="2"/>
  <c r="GRA38" i="2"/>
  <c r="GRB38" i="2"/>
  <c r="GRC38" i="2"/>
  <c r="GRD38" i="2"/>
  <c r="GRE38" i="2"/>
  <c r="GRF38" i="2"/>
  <c r="GRG38" i="2"/>
  <c r="GRH38" i="2"/>
  <c r="GRI38" i="2"/>
  <c r="GRJ38" i="2"/>
  <c r="GRK38" i="2"/>
  <c r="GRL38" i="2"/>
  <c r="GRM38" i="2"/>
  <c r="GRN38" i="2"/>
  <c r="GRO38" i="2"/>
  <c r="GRP38" i="2"/>
  <c r="GRQ38" i="2"/>
  <c r="GRR38" i="2"/>
  <c r="GRS38" i="2"/>
  <c r="GRT38" i="2"/>
  <c r="GRU38" i="2"/>
  <c r="GRV38" i="2"/>
  <c r="GRW38" i="2"/>
  <c r="GRX38" i="2"/>
  <c r="GRY38" i="2"/>
  <c r="GRZ38" i="2"/>
  <c r="GSA38" i="2"/>
  <c r="GSB38" i="2"/>
  <c r="GSC38" i="2"/>
  <c r="GSD38" i="2"/>
  <c r="GSE38" i="2"/>
  <c r="GSF38" i="2"/>
  <c r="GSG38" i="2"/>
  <c r="GSH38" i="2"/>
  <c r="GSI38" i="2"/>
  <c r="GSJ38" i="2"/>
  <c r="GSK38" i="2"/>
  <c r="GSL38" i="2"/>
  <c r="GSM38" i="2"/>
  <c r="GSN38" i="2"/>
  <c r="GSO38" i="2"/>
  <c r="GSP38" i="2"/>
  <c r="GSQ38" i="2"/>
  <c r="GSR38" i="2"/>
  <c r="GSS38" i="2"/>
  <c r="GST38" i="2"/>
  <c r="GSU38" i="2"/>
  <c r="GSV38" i="2"/>
  <c r="GSW38" i="2"/>
  <c r="GSX38" i="2"/>
  <c r="GSY38" i="2"/>
  <c r="GSZ38" i="2"/>
  <c r="GTA38" i="2"/>
  <c r="GTB38" i="2"/>
  <c r="GTC38" i="2"/>
  <c r="GTD38" i="2"/>
  <c r="GTE38" i="2"/>
  <c r="GTF38" i="2"/>
  <c r="GTG38" i="2"/>
  <c r="GTH38" i="2"/>
  <c r="GTI38" i="2"/>
  <c r="GTJ38" i="2"/>
  <c r="GTK38" i="2"/>
  <c r="GTL38" i="2"/>
  <c r="GTM38" i="2"/>
  <c r="GTN38" i="2"/>
  <c r="GTO38" i="2"/>
  <c r="GTP38" i="2"/>
  <c r="GTQ38" i="2"/>
  <c r="GTR38" i="2"/>
  <c r="GTS38" i="2"/>
  <c r="GTT38" i="2"/>
  <c r="GTU38" i="2"/>
  <c r="GTV38" i="2"/>
  <c r="GTW38" i="2"/>
  <c r="GTX38" i="2"/>
  <c r="GTY38" i="2"/>
  <c r="GTZ38" i="2"/>
  <c r="GUA38" i="2"/>
  <c r="GUB38" i="2"/>
  <c r="GUC38" i="2"/>
  <c r="GUD38" i="2"/>
  <c r="GUE38" i="2"/>
  <c r="GUF38" i="2"/>
  <c r="GUG38" i="2"/>
  <c r="GUH38" i="2"/>
  <c r="GUI38" i="2"/>
  <c r="GUJ38" i="2"/>
  <c r="GUK38" i="2"/>
  <c r="GUL38" i="2"/>
  <c r="GUM38" i="2"/>
  <c r="GUN38" i="2"/>
  <c r="GUO38" i="2"/>
  <c r="GUP38" i="2"/>
  <c r="GUQ38" i="2"/>
  <c r="GUR38" i="2"/>
  <c r="GUS38" i="2"/>
  <c r="GUT38" i="2"/>
  <c r="GUU38" i="2"/>
  <c r="GUV38" i="2"/>
  <c r="GUW38" i="2"/>
  <c r="GUX38" i="2"/>
  <c r="GUY38" i="2"/>
  <c r="GUZ38" i="2"/>
  <c r="GVA38" i="2"/>
  <c r="GVB38" i="2"/>
  <c r="GVC38" i="2"/>
  <c r="GVD38" i="2"/>
  <c r="GVE38" i="2"/>
  <c r="GVF38" i="2"/>
  <c r="GVG38" i="2"/>
  <c r="GVH38" i="2"/>
  <c r="GVI38" i="2"/>
  <c r="GVJ38" i="2"/>
  <c r="GVK38" i="2"/>
  <c r="GVL38" i="2"/>
  <c r="GVM38" i="2"/>
  <c r="GVN38" i="2"/>
  <c r="GVO38" i="2"/>
  <c r="GVP38" i="2"/>
  <c r="GVQ38" i="2"/>
  <c r="GVR38" i="2"/>
  <c r="GVS38" i="2"/>
  <c r="GVT38" i="2"/>
  <c r="GVU38" i="2"/>
  <c r="GVV38" i="2"/>
  <c r="GVW38" i="2"/>
  <c r="GVX38" i="2"/>
  <c r="GVY38" i="2"/>
  <c r="GVZ38" i="2"/>
  <c r="GWA38" i="2"/>
  <c r="GWB38" i="2"/>
  <c r="GWC38" i="2"/>
  <c r="GWD38" i="2"/>
  <c r="GWE38" i="2"/>
  <c r="GWF38" i="2"/>
  <c r="GWG38" i="2"/>
  <c r="GWH38" i="2"/>
  <c r="GWI38" i="2"/>
  <c r="GWJ38" i="2"/>
  <c r="GWK38" i="2"/>
  <c r="GWL38" i="2"/>
  <c r="GWM38" i="2"/>
  <c r="GWN38" i="2"/>
  <c r="GWO38" i="2"/>
  <c r="GWP38" i="2"/>
  <c r="GWQ38" i="2"/>
  <c r="GWR38" i="2"/>
  <c r="GWS38" i="2"/>
  <c r="GWT38" i="2"/>
  <c r="GWU38" i="2"/>
  <c r="GWV38" i="2"/>
  <c r="GWW38" i="2"/>
  <c r="GWX38" i="2"/>
  <c r="GWY38" i="2"/>
  <c r="GWZ38" i="2"/>
  <c r="GXA38" i="2"/>
  <c r="GXB38" i="2"/>
  <c r="GXC38" i="2"/>
  <c r="GXD38" i="2"/>
  <c r="GXE38" i="2"/>
  <c r="GXF38" i="2"/>
  <c r="GXG38" i="2"/>
  <c r="GXH38" i="2"/>
  <c r="GXI38" i="2"/>
  <c r="GXJ38" i="2"/>
  <c r="GXK38" i="2"/>
  <c r="GXL38" i="2"/>
  <c r="GXM38" i="2"/>
  <c r="GXN38" i="2"/>
  <c r="GXO38" i="2"/>
  <c r="GXP38" i="2"/>
  <c r="GXQ38" i="2"/>
  <c r="GXR38" i="2"/>
  <c r="GXS38" i="2"/>
  <c r="GXT38" i="2"/>
  <c r="GXU38" i="2"/>
  <c r="GXV38" i="2"/>
  <c r="GXW38" i="2"/>
  <c r="GXX38" i="2"/>
  <c r="GXY38" i="2"/>
  <c r="GXZ38" i="2"/>
  <c r="GYA38" i="2"/>
  <c r="GYB38" i="2"/>
  <c r="GYC38" i="2"/>
  <c r="GYD38" i="2"/>
  <c r="GYE38" i="2"/>
  <c r="GYF38" i="2"/>
  <c r="GYG38" i="2"/>
  <c r="GYH38" i="2"/>
  <c r="GYI38" i="2"/>
  <c r="GYJ38" i="2"/>
  <c r="GYK38" i="2"/>
  <c r="GYL38" i="2"/>
  <c r="GYM38" i="2"/>
  <c r="GYN38" i="2"/>
  <c r="GYO38" i="2"/>
  <c r="GYP38" i="2"/>
  <c r="GYQ38" i="2"/>
  <c r="GYR38" i="2"/>
  <c r="GYS38" i="2"/>
  <c r="GYT38" i="2"/>
  <c r="GYU38" i="2"/>
  <c r="GYV38" i="2"/>
  <c r="GYW38" i="2"/>
  <c r="GYX38" i="2"/>
  <c r="GYY38" i="2"/>
  <c r="GYZ38" i="2"/>
  <c r="GZA38" i="2"/>
  <c r="GZB38" i="2"/>
  <c r="GZC38" i="2"/>
  <c r="GZD38" i="2"/>
  <c r="GZE38" i="2"/>
  <c r="GZF38" i="2"/>
  <c r="GZG38" i="2"/>
  <c r="GZH38" i="2"/>
  <c r="GZI38" i="2"/>
  <c r="GZJ38" i="2"/>
  <c r="GZK38" i="2"/>
  <c r="GZL38" i="2"/>
  <c r="GZM38" i="2"/>
  <c r="GZN38" i="2"/>
  <c r="GZO38" i="2"/>
  <c r="GZP38" i="2"/>
  <c r="GZQ38" i="2"/>
  <c r="GZR38" i="2"/>
  <c r="GZS38" i="2"/>
  <c r="GZT38" i="2"/>
  <c r="GZU38" i="2"/>
  <c r="GZV38" i="2"/>
  <c r="GZW38" i="2"/>
  <c r="GZX38" i="2"/>
  <c r="GZY38" i="2"/>
  <c r="GZZ38" i="2"/>
  <c r="HAA38" i="2"/>
  <c r="HAB38" i="2"/>
  <c r="HAC38" i="2"/>
  <c r="HAD38" i="2"/>
  <c r="HAE38" i="2"/>
  <c r="HAF38" i="2"/>
  <c r="HAG38" i="2"/>
  <c r="HAH38" i="2"/>
  <c r="HAI38" i="2"/>
  <c r="HAJ38" i="2"/>
  <c r="HAK38" i="2"/>
  <c r="HAL38" i="2"/>
  <c r="HAM38" i="2"/>
  <c r="HAN38" i="2"/>
  <c r="HAO38" i="2"/>
  <c r="HAP38" i="2"/>
  <c r="HAQ38" i="2"/>
  <c r="HAR38" i="2"/>
  <c r="HAS38" i="2"/>
  <c r="HAT38" i="2"/>
  <c r="HAU38" i="2"/>
  <c r="HAV38" i="2"/>
  <c r="HAW38" i="2"/>
  <c r="HAX38" i="2"/>
  <c r="HAY38" i="2"/>
  <c r="HAZ38" i="2"/>
  <c r="HBA38" i="2"/>
  <c r="HBB38" i="2"/>
  <c r="HBC38" i="2"/>
  <c r="HBD38" i="2"/>
  <c r="HBE38" i="2"/>
  <c r="HBF38" i="2"/>
  <c r="HBG38" i="2"/>
  <c r="HBH38" i="2"/>
  <c r="HBI38" i="2"/>
  <c r="HBJ38" i="2"/>
  <c r="HBK38" i="2"/>
  <c r="HBL38" i="2"/>
  <c r="HBM38" i="2"/>
  <c r="HBN38" i="2"/>
  <c r="HBO38" i="2"/>
  <c r="HBP38" i="2"/>
  <c r="HBQ38" i="2"/>
  <c r="HBR38" i="2"/>
  <c r="HBS38" i="2"/>
  <c r="HBT38" i="2"/>
  <c r="HBU38" i="2"/>
  <c r="HBV38" i="2"/>
  <c r="HBW38" i="2"/>
  <c r="HBX38" i="2"/>
  <c r="HBY38" i="2"/>
  <c r="HBZ38" i="2"/>
  <c r="HCA38" i="2"/>
  <c r="HCB38" i="2"/>
  <c r="HCC38" i="2"/>
  <c r="HCD38" i="2"/>
  <c r="HCE38" i="2"/>
  <c r="HCF38" i="2"/>
  <c r="HCG38" i="2"/>
  <c r="HCH38" i="2"/>
  <c r="HCI38" i="2"/>
  <c r="HCJ38" i="2"/>
  <c r="HCK38" i="2"/>
  <c r="HCL38" i="2"/>
  <c r="HCM38" i="2"/>
  <c r="HCN38" i="2"/>
  <c r="HCO38" i="2"/>
  <c r="HCP38" i="2"/>
  <c r="HCQ38" i="2"/>
  <c r="HCR38" i="2"/>
  <c r="HCS38" i="2"/>
  <c r="HCT38" i="2"/>
  <c r="HCU38" i="2"/>
  <c r="HCV38" i="2"/>
  <c r="HCW38" i="2"/>
  <c r="HCX38" i="2"/>
  <c r="HCY38" i="2"/>
  <c r="HCZ38" i="2"/>
  <c r="HDA38" i="2"/>
  <c r="HDB38" i="2"/>
  <c r="HDC38" i="2"/>
  <c r="HDD38" i="2"/>
  <c r="HDE38" i="2"/>
  <c r="HDF38" i="2"/>
  <c r="HDG38" i="2"/>
  <c r="HDH38" i="2"/>
  <c r="HDI38" i="2"/>
  <c r="HDJ38" i="2"/>
  <c r="HDK38" i="2"/>
  <c r="HDL38" i="2"/>
  <c r="HDM38" i="2"/>
  <c r="HDN38" i="2"/>
  <c r="HDO38" i="2"/>
  <c r="HDP38" i="2"/>
  <c r="HDQ38" i="2"/>
  <c r="HDR38" i="2"/>
  <c r="HDS38" i="2"/>
  <c r="HDT38" i="2"/>
  <c r="HDU38" i="2"/>
  <c r="HDV38" i="2"/>
  <c r="HDW38" i="2"/>
  <c r="HDX38" i="2"/>
  <c r="HDY38" i="2"/>
  <c r="HDZ38" i="2"/>
  <c r="HEA38" i="2"/>
  <c r="HEB38" i="2"/>
  <c r="HEC38" i="2"/>
  <c r="HED38" i="2"/>
  <c r="HEE38" i="2"/>
  <c r="HEF38" i="2"/>
  <c r="HEG38" i="2"/>
  <c r="HEH38" i="2"/>
  <c r="HEI38" i="2"/>
  <c r="HEJ38" i="2"/>
  <c r="HEK38" i="2"/>
  <c r="HEL38" i="2"/>
  <c r="HEM38" i="2"/>
  <c r="HEN38" i="2"/>
  <c r="HEO38" i="2"/>
  <c r="HEP38" i="2"/>
  <c r="HEQ38" i="2"/>
  <c r="HER38" i="2"/>
  <c r="HES38" i="2"/>
  <c r="HET38" i="2"/>
  <c r="HEU38" i="2"/>
  <c r="HEV38" i="2"/>
  <c r="HEW38" i="2"/>
  <c r="HEX38" i="2"/>
  <c r="HEY38" i="2"/>
  <c r="HEZ38" i="2"/>
  <c r="HFA38" i="2"/>
  <c r="HFB38" i="2"/>
  <c r="HFC38" i="2"/>
  <c r="HFD38" i="2"/>
  <c r="HFE38" i="2"/>
  <c r="HFF38" i="2"/>
  <c r="HFG38" i="2"/>
  <c r="HFH38" i="2"/>
  <c r="HFI38" i="2"/>
  <c r="HFJ38" i="2"/>
  <c r="HFK38" i="2"/>
  <c r="HFL38" i="2"/>
  <c r="HFM38" i="2"/>
  <c r="HFN38" i="2"/>
  <c r="HFO38" i="2"/>
  <c r="HFP38" i="2"/>
  <c r="HFQ38" i="2"/>
  <c r="HFR38" i="2"/>
  <c r="HFS38" i="2"/>
  <c r="HFT38" i="2"/>
  <c r="HFU38" i="2"/>
  <c r="HFV38" i="2"/>
  <c r="HFW38" i="2"/>
  <c r="HFX38" i="2"/>
  <c r="HFY38" i="2"/>
  <c r="HFZ38" i="2"/>
  <c r="HGA38" i="2"/>
  <c r="HGB38" i="2"/>
  <c r="HGC38" i="2"/>
  <c r="HGD38" i="2"/>
  <c r="HGE38" i="2"/>
  <c r="HGF38" i="2"/>
  <c r="HGG38" i="2"/>
  <c r="HGH38" i="2"/>
  <c r="HGI38" i="2"/>
  <c r="HGJ38" i="2"/>
  <c r="HGK38" i="2"/>
  <c r="HGL38" i="2"/>
  <c r="HGM38" i="2"/>
  <c r="HGN38" i="2"/>
  <c r="HGO38" i="2"/>
  <c r="HGP38" i="2"/>
  <c r="HGQ38" i="2"/>
  <c r="HGR38" i="2"/>
  <c r="HGS38" i="2"/>
  <c r="HGT38" i="2"/>
  <c r="HGU38" i="2"/>
  <c r="HGV38" i="2"/>
  <c r="HGW38" i="2"/>
  <c r="HGX38" i="2"/>
  <c r="HGY38" i="2"/>
  <c r="HGZ38" i="2"/>
  <c r="HHA38" i="2"/>
  <c r="HHB38" i="2"/>
  <c r="HHC38" i="2"/>
  <c r="HHD38" i="2"/>
  <c r="HHE38" i="2"/>
  <c r="HHF38" i="2"/>
  <c r="HHG38" i="2"/>
  <c r="HHH38" i="2"/>
  <c r="HHI38" i="2"/>
  <c r="HHJ38" i="2"/>
  <c r="HHK38" i="2"/>
  <c r="HHL38" i="2"/>
  <c r="HHM38" i="2"/>
  <c r="HHN38" i="2"/>
  <c r="HHO38" i="2"/>
  <c r="HHP38" i="2"/>
  <c r="HHQ38" i="2"/>
  <c r="HHR38" i="2"/>
  <c r="HHS38" i="2"/>
  <c r="HHT38" i="2"/>
  <c r="HHU38" i="2"/>
  <c r="HHV38" i="2"/>
  <c r="HHW38" i="2"/>
  <c r="HHX38" i="2"/>
  <c r="HHY38" i="2"/>
  <c r="HHZ38" i="2"/>
  <c r="HIA38" i="2"/>
  <c r="HIB38" i="2"/>
  <c r="HIC38" i="2"/>
  <c r="HID38" i="2"/>
  <c r="HIE38" i="2"/>
  <c r="HIF38" i="2"/>
  <c r="HIG38" i="2"/>
  <c r="HIH38" i="2"/>
  <c r="HII38" i="2"/>
  <c r="HIJ38" i="2"/>
  <c r="HIK38" i="2"/>
  <c r="HIL38" i="2"/>
  <c r="HIM38" i="2"/>
  <c r="HIN38" i="2"/>
  <c r="HIO38" i="2"/>
  <c r="HIP38" i="2"/>
  <c r="HIQ38" i="2"/>
  <c r="HIR38" i="2"/>
  <c r="HIS38" i="2"/>
  <c r="HIT38" i="2"/>
  <c r="HIU38" i="2"/>
  <c r="HIV38" i="2"/>
  <c r="HIW38" i="2"/>
  <c r="HIX38" i="2"/>
  <c r="HIY38" i="2"/>
  <c r="HIZ38" i="2"/>
  <c r="HJA38" i="2"/>
  <c r="HJB38" i="2"/>
  <c r="HJC38" i="2"/>
  <c r="HJD38" i="2"/>
  <c r="HJE38" i="2"/>
  <c r="HJF38" i="2"/>
  <c r="HJG38" i="2"/>
  <c r="HJH38" i="2"/>
  <c r="HJI38" i="2"/>
  <c r="HJJ38" i="2"/>
  <c r="HJK38" i="2"/>
  <c r="HJL38" i="2"/>
  <c r="HJM38" i="2"/>
  <c r="HJN38" i="2"/>
  <c r="HJO38" i="2"/>
  <c r="HJP38" i="2"/>
  <c r="HJQ38" i="2"/>
  <c r="HJR38" i="2"/>
  <c r="HJS38" i="2"/>
  <c r="HJT38" i="2"/>
  <c r="HJU38" i="2"/>
  <c r="HJV38" i="2"/>
  <c r="HJW38" i="2"/>
  <c r="HJX38" i="2"/>
  <c r="HJY38" i="2"/>
  <c r="HJZ38" i="2"/>
  <c r="HKA38" i="2"/>
  <c r="HKB38" i="2"/>
  <c r="HKC38" i="2"/>
  <c r="HKD38" i="2"/>
  <c r="HKE38" i="2"/>
  <c r="HKF38" i="2"/>
  <c r="HKG38" i="2"/>
  <c r="HKH38" i="2"/>
  <c r="HKI38" i="2"/>
  <c r="HKJ38" i="2"/>
  <c r="HKK38" i="2"/>
  <c r="HKL38" i="2"/>
  <c r="HKM38" i="2"/>
  <c r="HKN38" i="2"/>
  <c r="HKO38" i="2"/>
  <c r="HKP38" i="2"/>
  <c r="HKQ38" i="2"/>
  <c r="HKR38" i="2"/>
  <c r="HKS38" i="2"/>
  <c r="HKT38" i="2"/>
  <c r="HKU38" i="2"/>
  <c r="HKV38" i="2"/>
  <c r="HKW38" i="2"/>
  <c r="HKX38" i="2"/>
  <c r="HKY38" i="2"/>
  <c r="HKZ38" i="2"/>
  <c r="HLA38" i="2"/>
  <c r="HLB38" i="2"/>
  <c r="HLC38" i="2"/>
  <c r="HLD38" i="2"/>
  <c r="HLE38" i="2"/>
  <c r="HLF38" i="2"/>
  <c r="HLG38" i="2"/>
  <c r="HLH38" i="2"/>
  <c r="HLI38" i="2"/>
  <c r="HLJ38" i="2"/>
  <c r="HLK38" i="2"/>
  <c r="HLL38" i="2"/>
  <c r="HLM38" i="2"/>
  <c r="HLN38" i="2"/>
  <c r="HLO38" i="2"/>
  <c r="HLP38" i="2"/>
  <c r="HLQ38" i="2"/>
  <c r="HLR38" i="2"/>
  <c r="HLS38" i="2"/>
  <c r="HLT38" i="2"/>
  <c r="HLU38" i="2"/>
  <c r="HLV38" i="2"/>
  <c r="HLW38" i="2"/>
  <c r="HLX38" i="2"/>
  <c r="HLY38" i="2"/>
  <c r="HLZ38" i="2"/>
  <c r="HMA38" i="2"/>
  <c r="HMB38" i="2"/>
  <c r="HMC38" i="2"/>
  <c r="HMD38" i="2"/>
  <c r="HME38" i="2"/>
  <c r="HMF38" i="2"/>
  <c r="HMG38" i="2"/>
  <c r="HMH38" i="2"/>
  <c r="HMI38" i="2"/>
  <c r="HMJ38" i="2"/>
  <c r="HMK38" i="2"/>
  <c r="HML38" i="2"/>
  <c r="HMM38" i="2"/>
  <c r="HMN38" i="2"/>
  <c r="HMO38" i="2"/>
  <c r="HMP38" i="2"/>
  <c r="HMQ38" i="2"/>
  <c r="HMR38" i="2"/>
  <c r="HMS38" i="2"/>
  <c r="HMT38" i="2"/>
  <c r="HMU38" i="2"/>
  <c r="HMV38" i="2"/>
  <c r="HMW38" i="2"/>
  <c r="HMX38" i="2"/>
  <c r="HMY38" i="2"/>
  <c r="HMZ38" i="2"/>
  <c r="HNA38" i="2"/>
  <c r="HNB38" i="2"/>
  <c r="HNC38" i="2"/>
  <c r="HND38" i="2"/>
  <c r="HNE38" i="2"/>
  <c r="HNF38" i="2"/>
  <c r="HNG38" i="2"/>
  <c r="HNH38" i="2"/>
  <c r="HNI38" i="2"/>
  <c r="HNJ38" i="2"/>
  <c r="HNK38" i="2"/>
  <c r="HNL38" i="2"/>
  <c r="HNM38" i="2"/>
  <c r="HNN38" i="2"/>
  <c r="HNO38" i="2"/>
  <c r="HNP38" i="2"/>
  <c r="HNQ38" i="2"/>
  <c r="HNR38" i="2"/>
  <c r="HNS38" i="2"/>
  <c r="HNT38" i="2"/>
  <c r="HNU38" i="2"/>
  <c r="HNV38" i="2"/>
  <c r="HNW38" i="2"/>
  <c r="HNX38" i="2"/>
  <c r="HNY38" i="2"/>
  <c r="HNZ38" i="2"/>
  <c r="HOA38" i="2"/>
  <c r="HOB38" i="2"/>
  <c r="HOC38" i="2"/>
  <c r="HOD38" i="2"/>
  <c r="HOE38" i="2"/>
  <c r="HOF38" i="2"/>
  <c r="HOG38" i="2"/>
  <c r="HOH38" i="2"/>
  <c r="HOI38" i="2"/>
  <c r="HOJ38" i="2"/>
  <c r="HOK38" i="2"/>
  <c r="HOL38" i="2"/>
  <c r="HOM38" i="2"/>
  <c r="HON38" i="2"/>
  <c r="HOO38" i="2"/>
  <c r="HOP38" i="2"/>
  <c r="HOQ38" i="2"/>
  <c r="HOR38" i="2"/>
  <c r="HOS38" i="2"/>
  <c r="HOT38" i="2"/>
  <c r="HOU38" i="2"/>
  <c r="HOV38" i="2"/>
  <c r="HOW38" i="2"/>
  <c r="HOX38" i="2"/>
  <c r="HOY38" i="2"/>
  <c r="HOZ38" i="2"/>
  <c r="HPA38" i="2"/>
  <c r="HPB38" i="2"/>
  <c r="HPC38" i="2"/>
  <c r="HPD38" i="2"/>
  <c r="HPE38" i="2"/>
  <c r="HPF38" i="2"/>
  <c r="HPG38" i="2"/>
  <c r="HPH38" i="2"/>
  <c r="HPI38" i="2"/>
  <c r="HPJ38" i="2"/>
  <c r="HPK38" i="2"/>
  <c r="HPL38" i="2"/>
  <c r="HPM38" i="2"/>
  <c r="HPN38" i="2"/>
  <c r="HPO38" i="2"/>
  <c r="HPP38" i="2"/>
  <c r="HPQ38" i="2"/>
  <c r="HPR38" i="2"/>
  <c r="HPS38" i="2"/>
  <c r="HPT38" i="2"/>
  <c r="HPU38" i="2"/>
  <c r="HPV38" i="2"/>
  <c r="HPW38" i="2"/>
  <c r="HPX38" i="2"/>
  <c r="HPY38" i="2"/>
  <c r="HPZ38" i="2"/>
  <c r="HQA38" i="2"/>
  <c r="HQB38" i="2"/>
  <c r="HQC38" i="2"/>
  <c r="HQD38" i="2"/>
  <c r="HQE38" i="2"/>
  <c r="HQF38" i="2"/>
  <c r="HQG38" i="2"/>
  <c r="HQH38" i="2"/>
  <c r="HQI38" i="2"/>
  <c r="HQJ38" i="2"/>
  <c r="HQK38" i="2"/>
  <c r="HQL38" i="2"/>
  <c r="HQM38" i="2"/>
  <c r="HQN38" i="2"/>
  <c r="HQO38" i="2"/>
  <c r="HQP38" i="2"/>
  <c r="HQQ38" i="2"/>
  <c r="HQR38" i="2"/>
  <c r="HQS38" i="2"/>
  <c r="HQT38" i="2"/>
  <c r="HQU38" i="2"/>
  <c r="HQV38" i="2"/>
  <c r="HQW38" i="2"/>
  <c r="HQX38" i="2"/>
  <c r="HQY38" i="2"/>
  <c r="HQZ38" i="2"/>
  <c r="HRA38" i="2"/>
  <c r="HRB38" i="2"/>
  <c r="HRC38" i="2"/>
  <c r="HRD38" i="2"/>
  <c r="HRE38" i="2"/>
  <c r="HRF38" i="2"/>
  <c r="HRG38" i="2"/>
  <c r="HRH38" i="2"/>
  <c r="HRI38" i="2"/>
  <c r="HRJ38" i="2"/>
  <c r="HRK38" i="2"/>
  <c r="HRL38" i="2"/>
  <c r="HRM38" i="2"/>
  <c r="HRN38" i="2"/>
  <c r="HRO38" i="2"/>
  <c r="HRP38" i="2"/>
  <c r="HRQ38" i="2"/>
  <c r="HRR38" i="2"/>
  <c r="HRS38" i="2"/>
  <c r="HRT38" i="2"/>
  <c r="HRU38" i="2"/>
  <c r="HRV38" i="2"/>
  <c r="HRW38" i="2"/>
  <c r="HRX38" i="2"/>
  <c r="HRY38" i="2"/>
  <c r="HRZ38" i="2"/>
  <c r="HSA38" i="2"/>
  <c r="HSB38" i="2"/>
  <c r="HSC38" i="2"/>
  <c r="HSD38" i="2"/>
  <c r="HSE38" i="2"/>
  <c r="HSF38" i="2"/>
  <c r="HSG38" i="2"/>
  <c r="HSH38" i="2"/>
  <c r="HSI38" i="2"/>
  <c r="HSJ38" i="2"/>
  <c r="HSK38" i="2"/>
  <c r="HSL38" i="2"/>
  <c r="HSM38" i="2"/>
  <c r="HSN38" i="2"/>
  <c r="HSO38" i="2"/>
  <c r="HSP38" i="2"/>
  <c r="HSQ38" i="2"/>
  <c r="HSR38" i="2"/>
  <c r="HSS38" i="2"/>
  <c r="HST38" i="2"/>
  <c r="HSU38" i="2"/>
  <c r="HSV38" i="2"/>
  <c r="HSW38" i="2"/>
  <c r="HSX38" i="2"/>
  <c r="HSY38" i="2"/>
  <c r="HSZ38" i="2"/>
  <c r="HTA38" i="2"/>
  <c r="HTB38" i="2"/>
  <c r="HTC38" i="2"/>
  <c r="HTD38" i="2"/>
  <c r="HTE38" i="2"/>
  <c r="HTF38" i="2"/>
  <c r="HTG38" i="2"/>
  <c r="HTH38" i="2"/>
  <c r="HTI38" i="2"/>
  <c r="HTJ38" i="2"/>
  <c r="HTK38" i="2"/>
  <c r="HTL38" i="2"/>
  <c r="HTM38" i="2"/>
  <c r="HTN38" i="2"/>
  <c r="HTO38" i="2"/>
  <c r="HTP38" i="2"/>
  <c r="HTQ38" i="2"/>
  <c r="HTR38" i="2"/>
  <c r="HTS38" i="2"/>
  <c r="HTT38" i="2"/>
  <c r="HTU38" i="2"/>
  <c r="HTV38" i="2"/>
  <c r="HTW38" i="2"/>
  <c r="HTX38" i="2"/>
  <c r="HTY38" i="2"/>
  <c r="HTZ38" i="2"/>
  <c r="HUA38" i="2"/>
  <c r="HUB38" i="2"/>
  <c r="HUC38" i="2"/>
  <c r="HUD38" i="2"/>
  <c r="HUE38" i="2"/>
  <c r="HUF38" i="2"/>
  <c r="HUG38" i="2"/>
  <c r="HUH38" i="2"/>
  <c r="HUI38" i="2"/>
  <c r="HUJ38" i="2"/>
  <c r="HUK38" i="2"/>
  <c r="HUL38" i="2"/>
  <c r="HUM38" i="2"/>
  <c r="HUN38" i="2"/>
  <c r="HUO38" i="2"/>
  <c r="HUP38" i="2"/>
  <c r="HUQ38" i="2"/>
  <c r="HUR38" i="2"/>
  <c r="HUS38" i="2"/>
  <c r="HUT38" i="2"/>
  <c r="HUU38" i="2"/>
  <c r="HUV38" i="2"/>
  <c r="HUW38" i="2"/>
  <c r="HUX38" i="2"/>
  <c r="HUY38" i="2"/>
  <c r="HUZ38" i="2"/>
  <c r="HVA38" i="2"/>
  <c r="HVB38" i="2"/>
  <c r="HVC38" i="2"/>
  <c r="HVD38" i="2"/>
  <c r="HVE38" i="2"/>
  <c r="HVF38" i="2"/>
  <c r="HVG38" i="2"/>
  <c r="HVH38" i="2"/>
  <c r="HVI38" i="2"/>
  <c r="HVJ38" i="2"/>
  <c r="HVK38" i="2"/>
  <c r="HVL38" i="2"/>
  <c r="HVM38" i="2"/>
  <c r="HVN38" i="2"/>
  <c r="HVO38" i="2"/>
  <c r="HVP38" i="2"/>
  <c r="HVQ38" i="2"/>
  <c r="HVR38" i="2"/>
  <c r="HVS38" i="2"/>
  <c r="HVT38" i="2"/>
  <c r="HVU38" i="2"/>
  <c r="HVV38" i="2"/>
  <c r="HVW38" i="2"/>
  <c r="HVX38" i="2"/>
  <c r="HVY38" i="2"/>
  <c r="HVZ38" i="2"/>
  <c r="HWA38" i="2"/>
  <c r="HWB38" i="2"/>
  <c r="HWC38" i="2"/>
  <c r="HWD38" i="2"/>
  <c r="HWE38" i="2"/>
  <c r="HWF38" i="2"/>
  <c r="HWG38" i="2"/>
  <c r="HWH38" i="2"/>
  <c r="HWI38" i="2"/>
  <c r="HWJ38" i="2"/>
  <c r="HWK38" i="2"/>
  <c r="HWL38" i="2"/>
  <c r="HWM38" i="2"/>
  <c r="HWN38" i="2"/>
  <c r="HWO38" i="2"/>
  <c r="HWP38" i="2"/>
  <c r="HWQ38" i="2"/>
  <c r="HWR38" i="2"/>
  <c r="HWS38" i="2"/>
  <c r="HWT38" i="2"/>
  <c r="HWU38" i="2"/>
  <c r="HWV38" i="2"/>
  <c r="HWW38" i="2"/>
  <c r="HWX38" i="2"/>
  <c r="HWY38" i="2"/>
  <c r="HWZ38" i="2"/>
  <c r="HXA38" i="2"/>
  <c r="HXB38" i="2"/>
  <c r="HXC38" i="2"/>
  <c r="HXD38" i="2"/>
  <c r="HXE38" i="2"/>
  <c r="HXF38" i="2"/>
  <c r="HXG38" i="2"/>
  <c r="HXH38" i="2"/>
  <c r="HXI38" i="2"/>
  <c r="HXJ38" i="2"/>
  <c r="HXK38" i="2"/>
  <c r="HXL38" i="2"/>
  <c r="HXM38" i="2"/>
  <c r="HXN38" i="2"/>
  <c r="HXO38" i="2"/>
  <c r="HXP38" i="2"/>
  <c r="HXQ38" i="2"/>
  <c r="HXR38" i="2"/>
  <c r="HXS38" i="2"/>
  <c r="HXT38" i="2"/>
  <c r="HXU38" i="2"/>
  <c r="HXV38" i="2"/>
  <c r="HXW38" i="2"/>
  <c r="HXX38" i="2"/>
  <c r="HXY38" i="2"/>
  <c r="HXZ38" i="2"/>
  <c r="HYA38" i="2"/>
  <c r="HYB38" i="2"/>
  <c r="HYC38" i="2"/>
  <c r="HYD38" i="2"/>
  <c r="HYE38" i="2"/>
  <c r="HYF38" i="2"/>
  <c r="HYG38" i="2"/>
  <c r="HYH38" i="2"/>
  <c r="HYI38" i="2"/>
  <c r="HYJ38" i="2"/>
  <c r="HYK38" i="2"/>
  <c r="HYL38" i="2"/>
  <c r="HYM38" i="2"/>
  <c r="HYN38" i="2"/>
  <c r="HYO38" i="2"/>
  <c r="HYP38" i="2"/>
  <c r="HYQ38" i="2"/>
  <c r="HYR38" i="2"/>
  <c r="HYS38" i="2"/>
  <c r="HYT38" i="2"/>
  <c r="HYU38" i="2"/>
  <c r="HYV38" i="2"/>
  <c r="HYW38" i="2"/>
  <c r="HYX38" i="2"/>
  <c r="HYY38" i="2"/>
  <c r="HYZ38" i="2"/>
  <c r="HZA38" i="2"/>
  <c r="HZB38" i="2"/>
  <c r="HZC38" i="2"/>
  <c r="HZD38" i="2"/>
  <c r="HZE38" i="2"/>
  <c r="HZF38" i="2"/>
  <c r="HZG38" i="2"/>
  <c r="HZH38" i="2"/>
  <c r="HZI38" i="2"/>
  <c r="HZJ38" i="2"/>
  <c r="HZK38" i="2"/>
  <c r="HZL38" i="2"/>
  <c r="HZM38" i="2"/>
  <c r="HZN38" i="2"/>
  <c r="HZO38" i="2"/>
  <c r="HZP38" i="2"/>
  <c r="HZQ38" i="2"/>
  <c r="HZR38" i="2"/>
  <c r="HZS38" i="2"/>
  <c r="HZT38" i="2"/>
  <c r="HZU38" i="2"/>
  <c r="HZV38" i="2"/>
  <c r="HZW38" i="2"/>
  <c r="HZX38" i="2"/>
  <c r="HZY38" i="2"/>
  <c r="HZZ38" i="2"/>
  <c r="IAA38" i="2"/>
  <c r="IAB38" i="2"/>
  <c r="IAC38" i="2"/>
  <c r="IAD38" i="2"/>
  <c r="IAE38" i="2"/>
  <c r="IAF38" i="2"/>
  <c r="IAG38" i="2"/>
  <c r="IAH38" i="2"/>
  <c r="IAI38" i="2"/>
  <c r="IAJ38" i="2"/>
  <c r="IAK38" i="2"/>
  <c r="IAL38" i="2"/>
  <c r="IAM38" i="2"/>
  <c r="IAN38" i="2"/>
  <c r="IAO38" i="2"/>
  <c r="IAP38" i="2"/>
  <c r="IAQ38" i="2"/>
  <c r="IAR38" i="2"/>
  <c r="IAS38" i="2"/>
  <c r="IAT38" i="2"/>
  <c r="IAU38" i="2"/>
  <c r="IAV38" i="2"/>
  <c r="IAW38" i="2"/>
  <c r="IAX38" i="2"/>
  <c r="IAY38" i="2"/>
  <c r="IAZ38" i="2"/>
  <c r="IBA38" i="2"/>
  <c r="IBB38" i="2"/>
  <c r="IBC38" i="2"/>
  <c r="IBD38" i="2"/>
  <c r="IBE38" i="2"/>
  <c r="IBF38" i="2"/>
  <c r="IBG38" i="2"/>
  <c r="IBH38" i="2"/>
  <c r="IBI38" i="2"/>
  <c r="IBJ38" i="2"/>
  <c r="IBK38" i="2"/>
  <c r="IBL38" i="2"/>
  <c r="IBM38" i="2"/>
  <c r="IBN38" i="2"/>
  <c r="IBO38" i="2"/>
  <c r="IBP38" i="2"/>
  <c r="IBQ38" i="2"/>
  <c r="IBR38" i="2"/>
  <c r="IBS38" i="2"/>
  <c r="IBT38" i="2"/>
  <c r="IBU38" i="2"/>
  <c r="IBV38" i="2"/>
  <c r="IBW38" i="2"/>
  <c r="IBX38" i="2"/>
  <c r="IBY38" i="2"/>
  <c r="IBZ38" i="2"/>
  <c r="ICA38" i="2"/>
  <c r="ICB38" i="2"/>
  <c r="ICC38" i="2"/>
  <c r="ICD38" i="2"/>
  <c r="ICE38" i="2"/>
  <c r="ICF38" i="2"/>
  <c r="ICG38" i="2"/>
  <c r="ICH38" i="2"/>
  <c r="ICI38" i="2"/>
  <c r="ICJ38" i="2"/>
  <c r="ICK38" i="2"/>
  <c r="ICL38" i="2"/>
  <c r="ICM38" i="2"/>
  <c r="ICN38" i="2"/>
  <c r="ICO38" i="2"/>
  <c r="ICP38" i="2"/>
  <c r="ICQ38" i="2"/>
  <c r="ICR38" i="2"/>
  <c r="ICS38" i="2"/>
  <c r="ICT38" i="2"/>
  <c r="ICU38" i="2"/>
  <c r="ICV38" i="2"/>
  <c r="ICW38" i="2"/>
  <c r="ICX38" i="2"/>
  <c r="ICY38" i="2"/>
  <c r="ICZ38" i="2"/>
  <c r="IDA38" i="2"/>
  <c r="IDB38" i="2"/>
  <c r="IDC38" i="2"/>
  <c r="IDD38" i="2"/>
  <c r="IDE38" i="2"/>
  <c r="IDF38" i="2"/>
  <c r="IDG38" i="2"/>
  <c r="IDH38" i="2"/>
  <c r="IDI38" i="2"/>
  <c r="IDJ38" i="2"/>
  <c r="IDK38" i="2"/>
  <c r="IDL38" i="2"/>
  <c r="IDM38" i="2"/>
  <c r="IDN38" i="2"/>
  <c r="IDO38" i="2"/>
  <c r="IDP38" i="2"/>
  <c r="IDQ38" i="2"/>
  <c r="IDR38" i="2"/>
  <c r="IDS38" i="2"/>
  <c r="IDT38" i="2"/>
  <c r="IDU38" i="2"/>
  <c r="IDV38" i="2"/>
  <c r="IDW38" i="2"/>
  <c r="IDX38" i="2"/>
  <c r="IDY38" i="2"/>
  <c r="IDZ38" i="2"/>
  <c r="IEA38" i="2"/>
  <c r="IEB38" i="2"/>
  <c r="IEC38" i="2"/>
  <c r="IED38" i="2"/>
  <c r="IEE38" i="2"/>
  <c r="IEF38" i="2"/>
  <c r="IEG38" i="2"/>
  <c r="IEH38" i="2"/>
  <c r="IEI38" i="2"/>
  <c r="IEJ38" i="2"/>
  <c r="IEK38" i="2"/>
  <c r="IEL38" i="2"/>
  <c r="IEM38" i="2"/>
  <c r="IEN38" i="2"/>
  <c r="IEO38" i="2"/>
  <c r="IEP38" i="2"/>
  <c r="IEQ38" i="2"/>
  <c r="IER38" i="2"/>
  <c r="IES38" i="2"/>
  <c r="IET38" i="2"/>
  <c r="IEU38" i="2"/>
  <c r="IEV38" i="2"/>
  <c r="IEW38" i="2"/>
  <c r="IEX38" i="2"/>
  <c r="IEY38" i="2"/>
  <c r="IEZ38" i="2"/>
  <c r="IFA38" i="2"/>
  <c r="IFB38" i="2"/>
  <c r="IFC38" i="2"/>
  <c r="IFD38" i="2"/>
  <c r="IFE38" i="2"/>
  <c r="IFF38" i="2"/>
  <c r="IFG38" i="2"/>
  <c r="IFH38" i="2"/>
  <c r="IFI38" i="2"/>
  <c r="IFJ38" i="2"/>
  <c r="IFK38" i="2"/>
  <c r="IFL38" i="2"/>
  <c r="IFM38" i="2"/>
  <c r="IFN38" i="2"/>
  <c r="IFO38" i="2"/>
  <c r="IFP38" i="2"/>
  <c r="IFQ38" i="2"/>
  <c r="IFR38" i="2"/>
  <c r="IFS38" i="2"/>
  <c r="IFT38" i="2"/>
  <c r="IFU38" i="2"/>
  <c r="IFV38" i="2"/>
  <c r="IFW38" i="2"/>
  <c r="IFX38" i="2"/>
  <c r="IFY38" i="2"/>
  <c r="IFZ38" i="2"/>
  <c r="IGA38" i="2"/>
  <c r="IGB38" i="2"/>
  <c r="IGC38" i="2"/>
  <c r="IGD38" i="2"/>
  <c r="IGE38" i="2"/>
  <c r="IGF38" i="2"/>
  <c r="IGG38" i="2"/>
  <c r="IGH38" i="2"/>
  <c r="IGI38" i="2"/>
  <c r="IGJ38" i="2"/>
  <c r="IGK38" i="2"/>
  <c r="IGL38" i="2"/>
  <c r="IGM38" i="2"/>
  <c r="IGN38" i="2"/>
  <c r="IGO38" i="2"/>
  <c r="IGP38" i="2"/>
  <c r="IGQ38" i="2"/>
  <c r="IGR38" i="2"/>
  <c r="IGS38" i="2"/>
  <c r="IGT38" i="2"/>
  <c r="IGU38" i="2"/>
  <c r="IGV38" i="2"/>
  <c r="IGW38" i="2"/>
  <c r="IGX38" i="2"/>
  <c r="IGY38" i="2"/>
  <c r="IGZ38" i="2"/>
  <c r="IHA38" i="2"/>
  <c r="IHB38" i="2"/>
  <c r="IHC38" i="2"/>
  <c r="IHD38" i="2"/>
  <c r="IHE38" i="2"/>
  <c r="IHF38" i="2"/>
  <c r="IHG38" i="2"/>
  <c r="IHH38" i="2"/>
  <c r="IHI38" i="2"/>
  <c r="IHJ38" i="2"/>
  <c r="IHK38" i="2"/>
  <c r="IHL38" i="2"/>
  <c r="IHM38" i="2"/>
  <c r="IHN38" i="2"/>
  <c r="IHO38" i="2"/>
  <c r="IHP38" i="2"/>
  <c r="IHQ38" i="2"/>
  <c r="IHR38" i="2"/>
  <c r="IHS38" i="2"/>
  <c r="IHT38" i="2"/>
  <c r="IHU38" i="2"/>
  <c r="IHV38" i="2"/>
  <c r="IHW38" i="2"/>
  <c r="IHX38" i="2"/>
  <c r="IHY38" i="2"/>
  <c r="IHZ38" i="2"/>
  <c r="IIA38" i="2"/>
  <c r="IIB38" i="2"/>
  <c r="IIC38" i="2"/>
  <c r="IID38" i="2"/>
  <c r="IIE38" i="2"/>
  <c r="IIF38" i="2"/>
  <c r="IIG38" i="2"/>
  <c r="IIH38" i="2"/>
  <c r="III38" i="2"/>
  <c r="IIJ38" i="2"/>
  <c r="IIK38" i="2"/>
  <c r="IIL38" i="2"/>
  <c r="IIM38" i="2"/>
  <c r="IIN38" i="2"/>
  <c r="IIO38" i="2"/>
  <c r="IIP38" i="2"/>
  <c r="IIQ38" i="2"/>
  <c r="IIR38" i="2"/>
  <c r="IIS38" i="2"/>
  <c r="IIT38" i="2"/>
  <c r="IIU38" i="2"/>
  <c r="IIV38" i="2"/>
  <c r="IIW38" i="2"/>
  <c r="IIX38" i="2"/>
  <c r="IIY38" i="2"/>
  <c r="IIZ38" i="2"/>
  <c r="IJA38" i="2"/>
  <c r="IJB38" i="2"/>
  <c r="IJC38" i="2"/>
  <c r="IJD38" i="2"/>
  <c r="IJE38" i="2"/>
  <c r="IJF38" i="2"/>
  <c r="IJG38" i="2"/>
  <c r="IJH38" i="2"/>
  <c r="IJI38" i="2"/>
  <c r="IJJ38" i="2"/>
  <c r="IJK38" i="2"/>
  <c r="IJL38" i="2"/>
  <c r="IJM38" i="2"/>
  <c r="IJN38" i="2"/>
  <c r="IJO38" i="2"/>
  <c r="IJP38" i="2"/>
  <c r="IJQ38" i="2"/>
  <c r="IJR38" i="2"/>
  <c r="IJS38" i="2"/>
  <c r="IJT38" i="2"/>
  <c r="IJU38" i="2"/>
  <c r="IJV38" i="2"/>
  <c r="IJW38" i="2"/>
  <c r="IJX38" i="2"/>
  <c r="IJY38" i="2"/>
  <c r="IJZ38" i="2"/>
  <c r="IKA38" i="2"/>
  <c r="IKB38" i="2"/>
  <c r="IKC38" i="2"/>
  <c r="IKD38" i="2"/>
  <c r="IKE38" i="2"/>
  <c r="IKF38" i="2"/>
  <c r="IKG38" i="2"/>
  <c r="IKH38" i="2"/>
  <c r="IKI38" i="2"/>
  <c r="IKJ38" i="2"/>
  <c r="IKK38" i="2"/>
  <c r="IKL38" i="2"/>
  <c r="IKM38" i="2"/>
  <c r="IKN38" i="2"/>
  <c r="IKO38" i="2"/>
  <c r="IKP38" i="2"/>
  <c r="IKQ38" i="2"/>
  <c r="IKR38" i="2"/>
  <c r="IKS38" i="2"/>
  <c r="IKT38" i="2"/>
  <c r="IKU38" i="2"/>
  <c r="IKV38" i="2"/>
  <c r="IKW38" i="2"/>
  <c r="IKX38" i="2"/>
  <c r="IKY38" i="2"/>
  <c r="IKZ38" i="2"/>
  <c r="ILA38" i="2"/>
  <c r="ILB38" i="2"/>
  <c r="ILC38" i="2"/>
  <c r="ILD38" i="2"/>
  <c r="ILE38" i="2"/>
  <c r="ILF38" i="2"/>
  <c r="ILG38" i="2"/>
  <c r="ILH38" i="2"/>
  <c r="ILI38" i="2"/>
  <c r="ILJ38" i="2"/>
  <c r="ILK38" i="2"/>
  <c r="ILL38" i="2"/>
  <c r="ILM38" i="2"/>
  <c r="ILN38" i="2"/>
  <c r="ILO38" i="2"/>
  <c r="ILP38" i="2"/>
  <c r="ILQ38" i="2"/>
  <c r="ILR38" i="2"/>
  <c r="ILS38" i="2"/>
  <c r="ILT38" i="2"/>
  <c r="ILU38" i="2"/>
  <c r="ILV38" i="2"/>
  <c r="ILW38" i="2"/>
  <c r="ILX38" i="2"/>
  <c r="ILY38" i="2"/>
  <c r="ILZ38" i="2"/>
  <c r="IMA38" i="2"/>
  <c r="IMB38" i="2"/>
  <c r="IMC38" i="2"/>
  <c r="IMD38" i="2"/>
  <c r="IME38" i="2"/>
  <c r="IMF38" i="2"/>
  <c r="IMG38" i="2"/>
  <c r="IMH38" i="2"/>
  <c r="IMI38" i="2"/>
  <c r="IMJ38" i="2"/>
  <c r="IMK38" i="2"/>
  <c r="IML38" i="2"/>
  <c r="IMM38" i="2"/>
  <c r="IMN38" i="2"/>
  <c r="IMO38" i="2"/>
  <c r="IMP38" i="2"/>
  <c r="IMQ38" i="2"/>
  <c r="IMR38" i="2"/>
  <c r="IMS38" i="2"/>
  <c r="IMT38" i="2"/>
  <c r="IMU38" i="2"/>
  <c r="IMV38" i="2"/>
  <c r="IMW38" i="2"/>
  <c r="IMX38" i="2"/>
  <c r="IMY38" i="2"/>
  <c r="IMZ38" i="2"/>
  <c r="INA38" i="2"/>
  <c r="INB38" i="2"/>
  <c r="INC38" i="2"/>
  <c r="IND38" i="2"/>
  <c r="INE38" i="2"/>
  <c r="INF38" i="2"/>
  <c r="ING38" i="2"/>
  <c r="INH38" i="2"/>
  <c r="INI38" i="2"/>
  <c r="INJ38" i="2"/>
  <c r="INK38" i="2"/>
  <c r="INL38" i="2"/>
  <c r="INM38" i="2"/>
  <c r="INN38" i="2"/>
  <c r="INO38" i="2"/>
  <c r="INP38" i="2"/>
  <c r="INQ38" i="2"/>
  <c r="INR38" i="2"/>
  <c r="INS38" i="2"/>
  <c r="INT38" i="2"/>
  <c r="INU38" i="2"/>
  <c r="INV38" i="2"/>
  <c r="INW38" i="2"/>
  <c r="INX38" i="2"/>
  <c r="INY38" i="2"/>
  <c r="INZ38" i="2"/>
  <c r="IOA38" i="2"/>
  <c r="IOB38" i="2"/>
  <c r="IOC38" i="2"/>
  <c r="IOD38" i="2"/>
  <c r="IOE38" i="2"/>
  <c r="IOF38" i="2"/>
  <c r="IOG38" i="2"/>
  <c r="IOH38" i="2"/>
  <c r="IOI38" i="2"/>
  <c r="IOJ38" i="2"/>
  <c r="IOK38" i="2"/>
  <c r="IOL38" i="2"/>
  <c r="IOM38" i="2"/>
  <c r="ION38" i="2"/>
  <c r="IOO38" i="2"/>
  <c r="IOP38" i="2"/>
  <c r="IOQ38" i="2"/>
  <c r="IOR38" i="2"/>
  <c r="IOS38" i="2"/>
  <c r="IOT38" i="2"/>
  <c r="IOU38" i="2"/>
  <c r="IOV38" i="2"/>
  <c r="IOW38" i="2"/>
  <c r="IOX38" i="2"/>
  <c r="IOY38" i="2"/>
  <c r="IOZ38" i="2"/>
  <c r="IPA38" i="2"/>
  <c r="IPB38" i="2"/>
  <c r="IPC38" i="2"/>
  <c r="IPD38" i="2"/>
  <c r="IPE38" i="2"/>
  <c r="IPF38" i="2"/>
  <c r="IPG38" i="2"/>
  <c r="IPH38" i="2"/>
  <c r="IPI38" i="2"/>
  <c r="IPJ38" i="2"/>
  <c r="IPK38" i="2"/>
  <c r="IPL38" i="2"/>
  <c r="IPM38" i="2"/>
  <c r="IPN38" i="2"/>
  <c r="IPO38" i="2"/>
  <c r="IPP38" i="2"/>
  <c r="IPQ38" i="2"/>
  <c r="IPR38" i="2"/>
  <c r="IPS38" i="2"/>
  <c r="IPT38" i="2"/>
  <c r="IPU38" i="2"/>
  <c r="IPV38" i="2"/>
  <c r="IPW38" i="2"/>
  <c r="IPX38" i="2"/>
  <c r="IPY38" i="2"/>
  <c r="IPZ38" i="2"/>
  <c r="IQA38" i="2"/>
  <c r="IQB38" i="2"/>
  <c r="IQC38" i="2"/>
  <c r="IQD38" i="2"/>
  <c r="IQE38" i="2"/>
  <c r="IQF38" i="2"/>
  <c r="IQG38" i="2"/>
  <c r="IQH38" i="2"/>
  <c r="IQI38" i="2"/>
  <c r="IQJ38" i="2"/>
  <c r="IQK38" i="2"/>
  <c r="IQL38" i="2"/>
  <c r="IQM38" i="2"/>
  <c r="IQN38" i="2"/>
  <c r="IQO38" i="2"/>
  <c r="IQP38" i="2"/>
  <c r="IQQ38" i="2"/>
  <c r="IQR38" i="2"/>
  <c r="IQS38" i="2"/>
  <c r="IQT38" i="2"/>
  <c r="IQU38" i="2"/>
  <c r="IQV38" i="2"/>
  <c r="IQW38" i="2"/>
  <c r="IQX38" i="2"/>
  <c r="IQY38" i="2"/>
  <c r="IQZ38" i="2"/>
  <c r="IRA38" i="2"/>
  <c r="IRB38" i="2"/>
  <c r="IRC38" i="2"/>
  <c r="IRD38" i="2"/>
  <c r="IRE38" i="2"/>
  <c r="IRF38" i="2"/>
  <c r="IRG38" i="2"/>
  <c r="IRH38" i="2"/>
  <c r="IRI38" i="2"/>
  <c r="IRJ38" i="2"/>
  <c r="IRK38" i="2"/>
  <c r="IRL38" i="2"/>
  <c r="IRM38" i="2"/>
  <c r="IRN38" i="2"/>
  <c r="IRO38" i="2"/>
  <c r="IRP38" i="2"/>
  <c r="IRQ38" i="2"/>
  <c r="IRR38" i="2"/>
  <c r="IRS38" i="2"/>
  <c r="IRT38" i="2"/>
  <c r="IRU38" i="2"/>
  <c r="IRV38" i="2"/>
  <c r="IRW38" i="2"/>
  <c r="IRX38" i="2"/>
  <c r="IRY38" i="2"/>
  <c r="IRZ38" i="2"/>
  <c r="ISA38" i="2"/>
  <c r="ISB38" i="2"/>
  <c r="ISC38" i="2"/>
  <c r="ISD38" i="2"/>
  <c r="ISE38" i="2"/>
  <c r="ISF38" i="2"/>
  <c r="ISG38" i="2"/>
  <c r="ISH38" i="2"/>
  <c r="ISI38" i="2"/>
  <c r="ISJ38" i="2"/>
  <c r="ISK38" i="2"/>
  <c r="ISL38" i="2"/>
  <c r="ISM38" i="2"/>
  <c r="ISN38" i="2"/>
  <c r="ISO38" i="2"/>
  <c r="ISP38" i="2"/>
  <c r="ISQ38" i="2"/>
  <c r="ISR38" i="2"/>
  <c r="ISS38" i="2"/>
  <c r="IST38" i="2"/>
  <c r="ISU38" i="2"/>
  <c r="ISV38" i="2"/>
  <c r="ISW38" i="2"/>
  <c r="ISX38" i="2"/>
  <c r="ISY38" i="2"/>
  <c r="ISZ38" i="2"/>
  <c r="ITA38" i="2"/>
  <c r="ITB38" i="2"/>
  <c r="ITC38" i="2"/>
  <c r="ITD38" i="2"/>
  <c r="ITE38" i="2"/>
  <c r="ITF38" i="2"/>
  <c r="ITG38" i="2"/>
  <c r="ITH38" i="2"/>
  <c r="ITI38" i="2"/>
  <c r="ITJ38" i="2"/>
  <c r="ITK38" i="2"/>
  <c r="ITL38" i="2"/>
  <c r="ITM38" i="2"/>
  <c r="ITN38" i="2"/>
  <c r="ITO38" i="2"/>
  <c r="ITP38" i="2"/>
  <c r="ITQ38" i="2"/>
  <c r="ITR38" i="2"/>
  <c r="ITS38" i="2"/>
  <c r="ITT38" i="2"/>
  <c r="ITU38" i="2"/>
  <c r="ITV38" i="2"/>
  <c r="ITW38" i="2"/>
  <c r="ITX38" i="2"/>
  <c r="ITY38" i="2"/>
  <c r="ITZ38" i="2"/>
  <c r="IUA38" i="2"/>
  <c r="IUB38" i="2"/>
  <c r="IUC38" i="2"/>
  <c r="IUD38" i="2"/>
  <c r="IUE38" i="2"/>
  <c r="IUF38" i="2"/>
  <c r="IUG38" i="2"/>
  <c r="IUH38" i="2"/>
  <c r="IUI38" i="2"/>
  <c r="IUJ38" i="2"/>
  <c r="IUK38" i="2"/>
  <c r="IUL38" i="2"/>
  <c r="IUM38" i="2"/>
  <c r="IUN38" i="2"/>
  <c r="IUO38" i="2"/>
  <c r="IUP38" i="2"/>
  <c r="IUQ38" i="2"/>
  <c r="IUR38" i="2"/>
  <c r="IUS38" i="2"/>
  <c r="IUT38" i="2"/>
  <c r="IUU38" i="2"/>
  <c r="IUV38" i="2"/>
  <c r="IUW38" i="2"/>
  <c r="IUX38" i="2"/>
  <c r="IUY38" i="2"/>
  <c r="IUZ38" i="2"/>
  <c r="IVA38" i="2"/>
  <c r="IVB38" i="2"/>
  <c r="IVC38" i="2"/>
  <c r="IVD38" i="2"/>
  <c r="IVE38" i="2"/>
  <c r="IVF38" i="2"/>
  <c r="IVG38" i="2"/>
  <c r="IVH38" i="2"/>
  <c r="IVI38" i="2"/>
  <c r="IVJ38" i="2"/>
  <c r="IVK38" i="2"/>
  <c r="IVL38" i="2"/>
  <c r="IVM38" i="2"/>
  <c r="IVN38" i="2"/>
  <c r="IVO38" i="2"/>
  <c r="IVP38" i="2"/>
  <c r="IVQ38" i="2"/>
  <c r="IVR38" i="2"/>
  <c r="IVS38" i="2"/>
  <c r="IVT38" i="2"/>
  <c r="IVU38" i="2"/>
  <c r="IVV38" i="2"/>
  <c r="IVW38" i="2"/>
  <c r="IVX38" i="2"/>
  <c r="IVY38" i="2"/>
  <c r="IVZ38" i="2"/>
  <c r="IWA38" i="2"/>
  <c r="IWB38" i="2"/>
  <c r="IWC38" i="2"/>
  <c r="IWD38" i="2"/>
  <c r="IWE38" i="2"/>
  <c r="IWF38" i="2"/>
  <c r="IWG38" i="2"/>
  <c r="IWH38" i="2"/>
  <c r="IWI38" i="2"/>
  <c r="IWJ38" i="2"/>
  <c r="IWK38" i="2"/>
  <c r="IWL38" i="2"/>
  <c r="IWM38" i="2"/>
  <c r="IWN38" i="2"/>
  <c r="IWO38" i="2"/>
  <c r="IWP38" i="2"/>
  <c r="IWQ38" i="2"/>
  <c r="IWR38" i="2"/>
  <c r="IWS38" i="2"/>
  <c r="IWT38" i="2"/>
  <c r="IWU38" i="2"/>
  <c r="IWV38" i="2"/>
  <c r="IWW38" i="2"/>
  <c r="IWX38" i="2"/>
  <c r="IWY38" i="2"/>
  <c r="IWZ38" i="2"/>
  <c r="IXA38" i="2"/>
  <c r="IXB38" i="2"/>
  <c r="IXC38" i="2"/>
  <c r="IXD38" i="2"/>
  <c r="IXE38" i="2"/>
  <c r="IXF38" i="2"/>
  <c r="IXG38" i="2"/>
  <c r="IXH38" i="2"/>
  <c r="IXI38" i="2"/>
  <c r="IXJ38" i="2"/>
  <c r="IXK38" i="2"/>
  <c r="IXL38" i="2"/>
  <c r="IXM38" i="2"/>
  <c r="IXN38" i="2"/>
  <c r="IXO38" i="2"/>
  <c r="IXP38" i="2"/>
  <c r="IXQ38" i="2"/>
  <c r="IXR38" i="2"/>
  <c r="IXS38" i="2"/>
  <c r="IXT38" i="2"/>
  <c r="IXU38" i="2"/>
  <c r="IXV38" i="2"/>
  <c r="IXW38" i="2"/>
  <c r="IXX38" i="2"/>
  <c r="IXY38" i="2"/>
  <c r="IXZ38" i="2"/>
  <c r="IYA38" i="2"/>
  <c r="IYB38" i="2"/>
  <c r="IYC38" i="2"/>
  <c r="IYD38" i="2"/>
  <c r="IYE38" i="2"/>
  <c r="IYF38" i="2"/>
  <c r="IYG38" i="2"/>
  <c r="IYH38" i="2"/>
  <c r="IYI38" i="2"/>
  <c r="IYJ38" i="2"/>
  <c r="IYK38" i="2"/>
  <c r="IYL38" i="2"/>
  <c r="IYM38" i="2"/>
  <c r="IYN38" i="2"/>
  <c r="IYO38" i="2"/>
  <c r="IYP38" i="2"/>
  <c r="IYQ38" i="2"/>
  <c r="IYR38" i="2"/>
  <c r="IYS38" i="2"/>
  <c r="IYT38" i="2"/>
  <c r="IYU38" i="2"/>
  <c r="IYV38" i="2"/>
  <c r="IYW38" i="2"/>
  <c r="IYX38" i="2"/>
  <c r="IYY38" i="2"/>
  <c r="IYZ38" i="2"/>
  <c r="IZA38" i="2"/>
  <c r="IZB38" i="2"/>
  <c r="IZC38" i="2"/>
  <c r="IZD38" i="2"/>
  <c r="IZE38" i="2"/>
  <c r="IZF38" i="2"/>
  <c r="IZG38" i="2"/>
  <c r="IZH38" i="2"/>
  <c r="IZI38" i="2"/>
  <c r="IZJ38" i="2"/>
  <c r="IZK38" i="2"/>
  <c r="IZL38" i="2"/>
  <c r="IZM38" i="2"/>
  <c r="IZN38" i="2"/>
  <c r="IZO38" i="2"/>
  <c r="IZP38" i="2"/>
  <c r="IZQ38" i="2"/>
  <c r="IZR38" i="2"/>
  <c r="IZS38" i="2"/>
  <c r="IZT38" i="2"/>
  <c r="IZU38" i="2"/>
  <c r="IZV38" i="2"/>
  <c r="IZW38" i="2"/>
  <c r="IZX38" i="2"/>
  <c r="IZY38" i="2"/>
  <c r="IZZ38" i="2"/>
  <c r="JAA38" i="2"/>
  <c r="JAB38" i="2"/>
  <c r="JAC38" i="2"/>
  <c r="JAD38" i="2"/>
  <c r="JAE38" i="2"/>
  <c r="JAF38" i="2"/>
  <c r="JAG38" i="2"/>
  <c r="JAH38" i="2"/>
  <c r="JAI38" i="2"/>
  <c r="JAJ38" i="2"/>
  <c r="JAK38" i="2"/>
  <c r="JAL38" i="2"/>
  <c r="JAM38" i="2"/>
  <c r="JAN38" i="2"/>
  <c r="JAO38" i="2"/>
  <c r="JAP38" i="2"/>
  <c r="JAQ38" i="2"/>
  <c r="JAR38" i="2"/>
  <c r="JAS38" i="2"/>
  <c r="JAT38" i="2"/>
  <c r="JAU38" i="2"/>
  <c r="JAV38" i="2"/>
  <c r="JAW38" i="2"/>
  <c r="JAX38" i="2"/>
  <c r="JAY38" i="2"/>
  <c r="JAZ38" i="2"/>
  <c r="JBA38" i="2"/>
  <c r="JBB38" i="2"/>
  <c r="JBC38" i="2"/>
  <c r="JBD38" i="2"/>
  <c r="JBE38" i="2"/>
  <c r="JBF38" i="2"/>
  <c r="JBG38" i="2"/>
  <c r="JBH38" i="2"/>
  <c r="JBI38" i="2"/>
  <c r="JBJ38" i="2"/>
  <c r="JBK38" i="2"/>
  <c r="JBL38" i="2"/>
  <c r="JBM38" i="2"/>
  <c r="JBN38" i="2"/>
  <c r="JBO38" i="2"/>
  <c r="JBP38" i="2"/>
  <c r="JBQ38" i="2"/>
  <c r="JBR38" i="2"/>
  <c r="JBS38" i="2"/>
  <c r="JBT38" i="2"/>
  <c r="JBU38" i="2"/>
  <c r="JBV38" i="2"/>
  <c r="JBW38" i="2"/>
  <c r="JBX38" i="2"/>
  <c r="JBY38" i="2"/>
  <c r="JBZ38" i="2"/>
  <c r="JCA38" i="2"/>
  <c r="JCB38" i="2"/>
  <c r="JCC38" i="2"/>
  <c r="JCD38" i="2"/>
  <c r="JCE38" i="2"/>
  <c r="JCF38" i="2"/>
  <c r="JCG38" i="2"/>
  <c r="JCH38" i="2"/>
  <c r="JCI38" i="2"/>
  <c r="JCJ38" i="2"/>
  <c r="JCK38" i="2"/>
  <c r="JCL38" i="2"/>
  <c r="JCM38" i="2"/>
  <c r="JCN38" i="2"/>
  <c r="JCO38" i="2"/>
  <c r="JCP38" i="2"/>
  <c r="JCQ38" i="2"/>
  <c r="JCR38" i="2"/>
  <c r="JCS38" i="2"/>
  <c r="JCT38" i="2"/>
  <c r="JCU38" i="2"/>
  <c r="JCV38" i="2"/>
  <c r="JCW38" i="2"/>
  <c r="JCX38" i="2"/>
  <c r="JCY38" i="2"/>
  <c r="JCZ38" i="2"/>
  <c r="JDA38" i="2"/>
  <c r="JDB38" i="2"/>
  <c r="JDC38" i="2"/>
  <c r="JDD38" i="2"/>
  <c r="JDE38" i="2"/>
  <c r="JDF38" i="2"/>
  <c r="JDG38" i="2"/>
  <c r="JDH38" i="2"/>
  <c r="JDI38" i="2"/>
  <c r="JDJ38" i="2"/>
  <c r="JDK38" i="2"/>
  <c r="JDL38" i="2"/>
  <c r="JDM38" i="2"/>
  <c r="JDN38" i="2"/>
  <c r="JDO38" i="2"/>
  <c r="JDP38" i="2"/>
  <c r="JDQ38" i="2"/>
  <c r="JDR38" i="2"/>
  <c r="JDS38" i="2"/>
  <c r="JDT38" i="2"/>
  <c r="JDU38" i="2"/>
  <c r="JDV38" i="2"/>
  <c r="JDW38" i="2"/>
  <c r="JDX38" i="2"/>
  <c r="JDY38" i="2"/>
  <c r="JDZ38" i="2"/>
  <c r="JEA38" i="2"/>
  <c r="JEB38" i="2"/>
  <c r="JEC38" i="2"/>
  <c r="JED38" i="2"/>
  <c r="JEE38" i="2"/>
  <c r="JEF38" i="2"/>
  <c r="JEG38" i="2"/>
  <c r="JEH38" i="2"/>
  <c r="JEI38" i="2"/>
  <c r="JEJ38" i="2"/>
  <c r="JEK38" i="2"/>
  <c r="JEL38" i="2"/>
  <c r="JEM38" i="2"/>
  <c r="JEN38" i="2"/>
  <c r="JEO38" i="2"/>
  <c r="JEP38" i="2"/>
  <c r="JEQ38" i="2"/>
  <c r="JER38" i="2"/>
  <c r="JES38" i="2"/>
  <c r="JET38" i="2"/>
  <c r="JEU38" i="2"/>
  <c r="JEV38" i="2"/>
  <c r="JEW38" i="2"/>
  <c r="JEX38" i="2"/>
  <c r="JEY38" i="2"/>
  <c r="JEZ38" i="2"/>
  <c r="JFA38" i="2"/>
  <c r="JFB38" i="2"/>
  <c r="JFC38" i="2"/>
  <c r="JFD38" i="2"/>
  <c r="JFE38" i="2"/>
  <c r="JFF38" i="2"/>
  <c r="JFG38" i="2"/>
  <c r="JFH38" i="2"/>
  <c r="JFI38" i="2"/>
  <c r="JFJ38" i="2"/>
  <c r="JFK38" i="2"/>
  <c r="JFL38" i="2"/>
  <c r="JFM38" i="2"/>
  <c r="JFN38" i="2"/>
  <c r="JFO38" i="2"/>
  <c r="JFP38" i="2"/>
  <c r="JFQ38" i="2"/>
  <c r="JFR38" i="2"/>
  <c r="JFS38" i="2"/>
  <c r="JFT38" i="2"/>
  <c r="JFU38" i="2"/>
  <c r="JFV38" i="2"/>
  <c r="JFW38" i="2"/>
  <c r="JFX38" i="2"/>
  <c r="JFY38" i="2"/>
  <c r="JFZ38" i="2"/>
  <c r="JGA38" i="2"/>
  <c r="JGB38" i="2"/>
  <c r="JGC38" i="2"/>
  <c r="JGD38" i="2"/>
  <c r="JGE38" i="2"/>
  <c r="JGF38" i="2"/>
  <c r="JGG38" i="2"/>
  <c r="JGH38" i="2"/>
  <c r="JGI38" i="2"/>
  <c r="JGJ38" i="2"/>
  <c r="JGK38" i="2"/>
  <c r="JGL38" i="2"/>
  <c r="JGM38" i="2"/>
  <c r="JGN38" i="2"/>
  <c r="JGO38" i="2"/>
  <c r="JGP38" i="2"/>
  <c r="JGQ38" i="2"/>
  <c r="JGR38" i="2"/>
  <c r="JGS38" i="2"/>
  <c r="JGT38" i="2"/>
  <c r="JGU38" i="2"/>
  <c r="JGV38" i="2"/>
  <c r="JGW38" i="2"/>
  <c r="JGX38" i="2"/>
  <c r="JGY38" i="2"/>
  <c r="JGZ38" i="2"/>
  <c r="JHA38" i="2"/>
  <c r="JHB38" i="2"/>
  <c r="JHC38" i="2"/>
  <c r="JHD38" i="2"/>
  <c r="JHE38" i="2"/>
  <c r="JHF38" i="2"/>
  <c r="JHG38" i="2"/>
  <c r="JHH38" i="2"/>
  <c r="JHI38" i="2"/>
  <c r="JHJ38" i="2"/>
  <c r="JHK38" i="2"/>
  <c r="JHL38" i="2"/>
  <c r="JHM38" i="2"/>
  <c r="JHN38" i="2"/>
  <c r="JHO38" i="2"/>
  <c r="JHP38" i="2"/>
  <c r="JHQ38" i="2"/>
  <c r="JHR38" i="2"/>
  <c r="JHS38" i="2"/>
  <c r="JHT38" i="2"/>
  <c r="JHU38" i="2"/>
  <c r="JHV38" i="2"/>
  <c r="JHW38" i="2"/>
  <c r="JHX38" i="2"/>
  <c r="JHY38" i="2"/>
  <c r="JHZ38" i="2"/>
  <c r="JIA38" i="2"/>
  <c r="JIB38" i="2"/>
  <c r="JIC38" i="2"/>
  <c r="JID38" i="2"/>
  <c r="JIE38" i="2"/>
  <c r="JIF38" i="2"/>
  <c r="JIG38" i="2"/>
  <c r="JIH38" i="2"/>
  <c r="JII38" i="2"/>
  <c r="JIJ38" i="2"/>
  <c r="JIK38" i="2"/>
  <c r="JIL38" i="2"/>
  <c r="JIM38" i="2"/>
  <c r="JIN38" i="2"/>
  <c r="JIO38" i="2"/>
  <c r="JIP38" i="2"/>
  <c r="JIQ38" i="2"/>
  <c r="JIR38" i="2"/>
  <c r="JIS38" i="2"/>
  <c r="JIT38" i="2"/>
  <c r="JIU38" i="2"/>
  <c r="JIV38" i="2"/>
  <c r="JIW38" i="2"/>
  <c r="JIX38" i="2"/>
  <c r="JIY38" i="2"/>
  <c r="JIZ38" i="2"/>
  <c r="JJA38" i="2"/>
  <c r="JJB38" i="2"/>
  <c r="JJC38" i="2"/>
  <c r="JJD38" i="2"/>
  <c r="JJE38" i="2"/>
  <c r="JJF38" i="2"/>
  <c r="JJG38" i="2"/>
  <c r="JJH38" i="2"/>
  <c r="JJI38" i="2"/>
  <c r="JJJ38" i="2"/>
  <c r="JJK38" i="2"/>
  <c r="JJL38" i="2"/>
  <c r="JJM38" i="2"/>
  <c r="JJN38" i="2"/>
  <c r="JJO38" i="2"/>
  <c r="JJP38" i="2"/>
  <c r="JJQ38" i="2"/>
  <c r="JJR38" i="2"/>
  <c r="JJS38" i="2"/>
  <c r="JJT38" i="2"/>
  <c r="JJU38" i="2"/>
  <c r="JJV38" i="2"/>
  <c r="JJW38" i="2"/>
  <c r="JJX38" i="2"/>
  <c r="JJY38" i="2"/>
  <c r="JJZ38" i="2"/>
  <c r="JKA38" i="2"/>
  <c r="JKB38" i="2"/>
  <c r="JKC38" i="2"/>
  <c r="JKD38" i="2"/>
  <c r="JKE38" i="2"/>
  <c r="JKF38" i="2"/>
  <c r="JKG38" i="2"/>
  <c r="JKH38" i="2"/>
  <c r="JKI38" i="2"/>
  <c r="JKJ38" i="2"/>
  <c r="JKK38" i="2"/>
  <c r="JKL38" i="2"/>
  <c r="JKM38" i="2"/>
  <c r="JKN38" i="2"/>
  <c r="JKO38" i="2"/>
  <c r="JKP38" i="2"/>
  <c r="JKQ38" i="2"/>
  <c r="JKR38" i="2"/>
  <c r="JKS38" i="2"/>
  <c r="JKT38" i="2"/>
  <c r="JKU38" i="2"/>
  <c r="JKV38" i="2"/>
  <c r="JKW38" i="2"/>
  <c r="JKX38" i="2"/>
  <c r="JKY38" i="2"/>
  <c r="JKZ38" i="2"/>
  <c r="JLA38" i="2"/>
  <c r="JLB38" i="2"/>
  <c r="JLC38" i="2"/>
  <c r="JLD38" i="2"/>
  <c r="JLE38" i="2"/>
  <c r="JLF38" i="2"/>
  <c r="JLG38" i="2"/>
  <c r="JLH38" i="2"/>
  <c r="JLI38" i="2"/>
  <c r="JLJ38" i="2"/>
  <c r="JLK38" i="2"/>
  <c r="JLL38" i="2"/>
  <c r="JLM38" i="2"/>
  <c r="JLN38" i="2"/>
  <c r="JLO38" i="2"/>
  <c r="JLP38" i="2"/>
  <c r="JLQ38" i="2"/>
  <c r="JLR38" i="2"/>
  <c r="JLS38" i="2"/>
  <c r="JLT38" i="2"/>
  <c r="JLU38" i="2"/>
  <c r="JLV38" i="2"/>
  <c r="JLW38" i="2"/>
  <c r="JLX38" i="2"/>
  <c r="JLY38" i="2"/>
  <c r="JLZ38" i="2"/>
  <c r="JMA38" i="2"/>
  <c r="JMB38" i="2"/>
  <c r="JMC38" i="2"/>
  <c r="JMD38" i="2"/>
  <c r="JME38" i="2"/>
  <c r="JMF38" i="2"/>
  <c r="JMG38" i="2"/>
  <c r="JMH38" i="2"/>
  <c r="JMI38" i="2"/>
  <c r="JMJ38" i="2"/>
  <c r="JMK38" i="2"/>
  <c r="JML38" i="2"/>
  <c r="JMM38" i="2"/>
  <c r="JMN38" i="2"/>
  <c r="JMO38" i="2"/>
  <c r="JMP38" i="2"/>
  <c r="JMQ38" i="2"/>
  <c r="JMR38" i="2"/>
  <c r="JMS38" i="2"/>
  <c r="JMT38" i="2"/>
  <c r="JMU38" i="2"/>
  <c r="JMV38" i="2"/>
  <c r="JMW38" i="2"/>
  <c r="JMX38" i="2"/>
  <c r="JMY38" i="2"/>
  <c r="JMZ38" i="2"/>
  <c r="JNA38" i="2"/>
  <c r="JNB38" i="2"/>
  <c r="JNC38" i="2"/>
  <c r="JND38" i="2"/>
  <c r="JNE38" i="2"/>
  <c r="JNF38" i="2"/>
  <c r="JNG38" i="2"/>
  <c r="JNH38" i="2"/>
  <c r="JNI38" i="2"/>
  <c r="JNJ38" i="2"/>
  <c r="JNK38" i="2"/>
  <c r="JNL38" i="2"/>
  <c r="JNM38" i="2"/>
  <c r="JNN38" i="2"/>
  <c r="JNO38" i="2"/>
  <c r="JNP38" i="2"/>
  <c r="JNQ38" i="2"/>
  <c r="JNR38" i="2"/>
  <c r="JNS38" i="2"/>
  <c r="JNT38" i="2"/>
  <c r="JNU38" i="2"/>
  <c r="JNV38" i="2"/>
  <c r="JNW38" i="2"/>
  <c r="JNX38" i="2"/>
  <c r="JNY38" i="2"/>
  <c r="JNZ38" i="2"/>
  <c r="JOA38" i="2"/>
  <c r="JOB38" i="2"/>
  <c r="JOC38" i="2"/>
  <c r="JOD38" i="2"/>
  <c r="JOE38" i="2"/>
  <c r="JOF38" i="2"/>
  <c r="JOG38" i="2"/>
  <c r="JOH38" i="2"/>
  <c r="JOI38" i="2"/>
  <c r="JOJ38" i="2"/>
  <c r="JOK38" i="2"/>
  <c r="JOL38" i="2"/>
  <c r="JOM38" i="2"/>
  <c r="JON38" i="2"/>
  <c r="JOO38" i="2"/>
  <c r="JOP38" i="2"/>
  <c r="JOQ38" i="2"/>
  <c r="JOR38" i="2"/>
  <c r="JOS38" i="2"/>
  <c r="JOT38" i="2"/>
  <c r="JOU38" i="2"/>
  <c r="JOV38" i="2"/>
  <c r="JOW38" i="2"/>
  <c r="JOX38" i="2"/>
  <c r="JOY38" i="2"/>
  <c r="JOZ38" i="2"/>
  <c r="JPA38" i="2"/>
  <c r="JPB38" i="2"/>
  <c r="JPC38" i="2"/>
  <c r="JPD38" i="2"/>
  <c r="JPE38" i="2"/>
  <c r="JPF38" i="2"/>
  <c r="JPG38" i="2"/>
  <c r="JPH38" i="2"/>
  <c r="JPI38" i="2"/>
  <c r="JPJ38" i="2"/>
  <c r="JPK38" i="2"/>
  <c r="JPL38" i="2"/>
  <c r="JPM38" i="2"/>
  <c r="JPN38" i="2"/>
  <c r="JPO38" i="2"/>
  <c r="JPP38" i="2"/>
  <c r="JPQ38" i="2"/>
  <c r="JPR38" i="2"/>
  <c r="JPS38" i="2"/>
  <c r="JPT38" i="2"/>
  <c r="JPU38" i="2"/>
  <c r="JPV38" i="2"/>
  <c r="JPW38" i="2"/>
  <c r="JPX38" i="2"/>
  <c r="JPY38" i="2"/>
  <c r="JPZ38" i="2"/>
  <c r="JQA38" i="2"/>
  <c r="JQB38" i="2"/>
  <c r="JQC38" i="2"/>
  <c r="JQD38" i="2"/>
  <c r="JQE38" i="2"/>
  <c r="JQF38" i="2"/>
  <c r="JQG38" i="2"/>
  <c r="JQH38" i="2"/>
  <c r="JQI38" i="2"/>
  <c r="JQJ38" i="2"/>
  <c r="JQK38" i="2"/>
  <c r="JQL38" i="2"/>
  <c r="JQM38" i="2"/>
  <c r="JQN38" i="2"/>
  <c r="JQO38" i="2"/>
  <c r="JQP38" i="2"/>
  <c r="JQQ38" i="2"/>
  <c r="JQR38" i="2"/>
  <c r="JQS38" i="2"/>
  <c r="JQT38" i="2"/>
  <c r="JQU38" i="2"/>
  <c r="JQV38" i="2"/>
  <c r="JQW38" i="2"/>
  <c r="JQX38" i="2"/>
  <c r="JQY38" i="2"/>
  <c r="JQZ38" i="2"/>
  <c r="JRA38" i="2"/>
  <c r="JRB38" i="2"/>
  <c r="JRC38" i="2"/>
  <c r="JRD38" i="2"/>
  <c r="JRE38" i="2"/>
  <c r="JRF38" i="2"/>
  <c r="JRG38" i="2"/>
  <c r="JRH38" i="2"/>
  <c r="JRI38" i="2"/>
  <c r="JRJ38" i="2"/>
  <c r="JRK38" i="2"/>
  <c r="JRL38" i="2"/>
  <c r="JRM38" i="2"/>
  <c r="JRN38" i="2"/>
  <c r="JRO38" i="2"/>
  <c r="JRP38" i="2"/>
  <c r="JRQ38" i="2"/>
  <c r="JRR38" i="2"/>
  <c r="JRS38" i="2"/>
  <c r="JRT38" i="2"/>
  <c r="JRU38" i="2"/>
  <c r="JRV38" i="2"/>
  <c r="JRW38" i="2"/>
  <c r="JRX38" i="2"/>
  <c r="JRY38" i="2"/>
  <c r="JRZ38" i="2"/>
  <c r="JSA38" i="2"/>
  <c r="JSB38" i="2"/>
  <c r="JSC38" i="2"/>
  <c r="JSD38" i="2"/>
  <c r="JSE38" i="2"/>
  <c r="JSF38" i="2"/>
  <c r="JSG38" i="2"/>
  <c r="JSH38" i="2"/>
  <c r="JSI38" i="2"/>
  <c r="JSJ38" i="2"/>
  <c r="JSK38" i="2"/>
  <c r="JSL38" i="2"/>
  <c r="JSM38" i="2"/>
  <c r="JSN38" i="2"/>
  <c r="JSO38" i="2"/>
  <c r="JSP38" i="2"/>
  <c r="JSQ38" i="2"/>
  <c r="JSR38" i="2"/>
  <c r="JSS38" i="2"/>
  <c r="JST38" i="2"/>
  <c r="JSU38" i="2"/>
  <c r="JSV38" i="2"/>
  <c r="JSW38" i="2"/>
  <c r="JSX38" i="2"/>
  <c r="JSY38" i="2"/>
  <c r="JSZ38" i="2"/>
  <c r="JTA38" i="2"/>
  <c r="JTB38" i="2"/>
  <c r="JTC38" i="2"/>
  <c r="JTD38" i="2"/>
  <c r="JTE38" i="2"/>
  <c r="JTF38" i="2"/>
  <c r="JTG38" i="2"/>
  <c r="JTH38" i="2"/>
  <c r="JTI38" i="2"/>
  <c r="JTJ38" i="2"/>
  <c r="JTK38" i="2"/>
  <c r="JTL38" i="2"/>
  <c r="JTM38" i="2"/>
  <c r="JTN38" i="2"/>
  <c r="JTO38" i="2"/>
  <c r="JTP38" i="2"/>
  <c r="JTQ38" i="2"/>
  <c r="JTR38" i="2"/>
  <c r="JTS38" i="2"/>
  <c r="JTT38" i="2"/>
  <c r="JTU38" i="2"/>
  <c r="JTV38" i="2"/>
  <c r="JTW38" i="2"/>
  <c r="JTX38" i="2"/>
  <c r="JTY38" i="2"/>
  <c r="JTZ38" i="2"/>
  <c r="JUA38" i="2"/>
  <c r="JUB38" i="2"/>
  <c r="JUC38" i="2"/>
  <c r="JUD38" i="2"/>
  <c r="JUE38" i="2"/>
  <c r="JUF38" i="2"/>
  <c r="JUG38" i="2"/>
  <c r="JUH38" i="2"/>
  <c r="JUI38" i="2"/>
  <c r="JUJ38" i="2"/>
  <c r="JUK38" i="2"/>
  <c r="JUL38" i="2"/>
  <c r="JUM38" i="2"/>
  <c r="JUN38" i="2"/>
  <c r="JUO38" i="2"/>
  <c r="JUP38" i="2"/>
  <c r="JUQ38" i="2"/>
  <c r="JUR38" i="2"/>
  <c r="JUS38" i="2"/>
  <c r="JUT38" i="2"/>
  <c r="JUU38" i="2"/>
  <c r="JUV38" i="2"/>
  <c r="JUW38" i="2"/>
  <c r="JUX38" i="2"/>
  <c r="JUY38" i="2"/>
  <c r="JUZ38" i="2"/>
  <c r="JVA38" i="2"/>
  <c r="JVB38" i="2"/>
  <c r="JVC38" i="2"/>
  <c r="JVD38" i="2"/>
  <c r="JVE38" i="2"/>
  <c r="JVF38" i="2"/>
  <c r="JVG38" i="2"/>
  <c r="JVH38" i="2"/>
  <c r="JVI38" i="2"/>
  <c r="JVJ38" i="2"/>
  <c r="JVK38" i="2"/>
  <c r="JVL38" i="2"/>
  <c r="JVM38" i="2"/>
  <c r="JVN38" i="2"/>
  <c r="JVO38" i="2"/>
  <c r="JVP38" i="2"/>
  <c r="JVQ38" i="2"/>
  <c r="JVR38" i="2"/>
  <c r="JVS38" i="2"/>
  <c r="JVT38" i="2"/>
  <c r="JVU38" i="2"/>
  <c r="JVV38" i="2"/>
  <c r="JVW38" i="2"/>
  <c r="JVX38" i="2"/>
  <c r="JVY38" i="2"/>
  <c r="JVZ38" i="2"/>
  <c r="JWA38" i="2"/>
  <c r="JWB38" i="2"/>
  <c r="JWC38" i="2"/>
  <c r="JWD38" i="2"/>
  <c r="JWE38" i="2"/>
  <c r="JWF38" i="2"/>
  <c r="JWG38" i="2"/>
  <c r="JWH38" i="2"/>
  <c r="JWI38" i="2"/>
  <c r="JWJ38" i="2"/>
  <c r="JWK38" i="2"/>
  <c r="JWL38" i="2"/>
  <c r="JWM38" i="2"/>
  <c r="JWN38" i="2"/>
  <c r="JWO38" i="2"/>
  <c r="JWP38" i="2"/>
  <c r="JWQ38" i="2"/>
  <c r="JWR38" i="2"/>
  <c r="JWS38" i="2"/>
  <c r="JWT38" i="2"/>
  <c r="JWU38" i="2"/>
  <c r="JWV38" i="2"/>
  <c r="JWW38" i="2"/>
  <c r="JWX38" i="2"/>
  <c r="JWY38" i="2"/>
  <c r="JWZ38" i="2"/>
  <c r="JXA38" i="2"/>
  <c r="JXB38" i="2"/>
  <c r="JXC38" i="2"/>
  <c r="JXD38" i="2"/>
  <c r="JXE38" i="2"/>
  <c r="JXF38" i="2"/>
  <c r="JXG38" i="2"/>
  <c r="JXH38" i="2"/>
  <c r="JXI38" i="2"/>
  <c r="JXJ38" i="2"/>
  <c r="JXK38" i="2"/>
  <c r="JXL38" i="2"/>
  <c r="JXM38" i="2"/>
  <c r="JXN38" i="2"/>
  <c r="JXO38" i="2"/>
  <c r="JXP38" i="2"/>
  <c r="JXQ38" i="2"/>
  <c r="JXR38" i="2"/>
  <c r="JXS38" i="2"/>
  <c r="JXT38" i="2"/>
  <c r="JXU38" i="2"/>
  <c r="JXV38" i="2"/>
  <c r="JXW38" i="2"/>
  <c r="JXX38" i="2"/>
  <c r="JXY38" i="2"/>
  <c r="JXZ38" i="2"/>
  <c r="JYA38" i="2"/>
  <c r="JYB38" i="2"/>
  <c r="JYC38" i="2"/>
  <c r="JYD38" i="2"/>
  <c r="JYE38" i="2"/>
  <c r="JYF38" i="2"/>
  <c r="JYG38" i="2"/>
  <c r="JYH38" i="2"/>
  <c r="JYI38" i="2"/>
  <c r="JYJ38" i="2"/>
  <c r="JYK38" i="2"/>
  <c r="JYL38" i="2"/>
  <c r="JYM38" i="2"/>
  <c r="JYN38" i="2"/>
  <c r="JYO38" i="2"/>
  <c r="JYP38" i="2"/>
  <c r="JYQ38" i="2"/>
  <c r="JYR38" i="2"/>
  <c r="JYS38" i="2"/>
  <c r="JYT38" i="2"/>
  <c r="JYU38" i="2"/>
  <c r="JYV38" i="2"/>
  <c r="JYW38" i="2"/>
  <c r="JYX38" i="2"/>
  <c r="JYY38" i="2"/>
  <c r="JYZ38" i="2"/>
  <c r="JZA38" i="2"/>
  <c r="JZB38" i="2"/>
  <c r="JZC38" i="2"/>
  <c r="JZD38" i="2"/>
  <c r="JZE38" i="2"/>
  <c r="JZF38" i="2"/>
  <c r="JZG38" i="2"/>
  <c r="JZH38" i="2"/>
  <c r="JZI38" i="2"/>
  <c r="JZJ38" i="2"/>
  <c r="JZK38" i="2"/>
  <c r="JZL38" i="2"/>
  <c r="JZM38" i="2"/>
  <c r="JZN38" i="2"/>
  <c r="JZO38" i="2"/>
  <c r="JZP38" i="2"/>
  <c r="JZQ38" i="2"/>
  <c r="JZR38" i="2"/>
  <c r="JZS38" i="2"/>
  <c r="JZT38" i="2"/>
  <c r="JZU38" i="2"/>
  <c r="JZV38" i="2"/>
  <c r="JZW38" i="2"/>
  <c r="JZX38" i="2"/>
  <c r="JZY38" i="2"/>
  <c r="JZZ38" i="2"/>
  <c r="KAA38" i="2"/>
  <c r="KAB38" i="2"/>
  <c r="KAC38" i="2"/>
  <c r="KAD38" i="2"/>
  <c r="KAE38" i="2"/>
  <c r="KAF38" i="2"/>
  <c r="KAG38" i="2"/>
  <c r="KAH38" i="2"/>
  <c r="KAI38" i="2"/>
  <c r="KAJ38" i="2"/>
  <c r="KAK38" i="2"/>
  <c r="KAL38" i="2"/>
  <c r="KAM38" i="2"/>
  <c r="KAN38" i="2"/>
  <c r="KAO38" i="2"/>
  <c r="KAP38" i="2"/>
  <c r="KAQ38" i="2"/>
  <c r="KAR38" i="2"/>
  <c r="KAS38" i="2"/>
  <c r="KAT38" i="2"/>
  <c r="KAU38" i="2"/>
  <c r="KAV38" i="2"/>
  <c r="KAW38" i="2"/>
  <c r="KAX38" i="2"/>
  <c r="KAY38" i="2"/>
  <c r="KAZ38" i="2"/>
  <c r="KBA38" i="2"/>
  <c r="KBB38" i="2"/>
  <c r="KBC38" i="2"/>
  <c r="KBD38" i="2"/>
  <c r="KBE38" i="2"/>
  <c r="KBF38" i="2"/>
  <c r="KBG38" i="2"/>
  <c r="KBH38" i="2"/>
  <c r="KBI38" i="2"/>
  <c r="KBJ38" i="2"/>
  <c r="KBK38" i="2"/>
  <c r="KBL38" i="2"/>
  <c r="KBM38" i="2"/>
  <c r="KBN38" i="2"/>
  <c r="KBO38" i="2"/>
  <c r="KBP38" i="2"/>
  <c r="KBQ38" i="2"/>
  <c r="KBR38" i="2"/>
  <c r="KBS38" i="2"/>
  <c r="KBT38" i="2"/>
  <c r="KBU38" i="2"/>
  <c r="KBV38" i="2"/>
  <c r="KBW38" i="2"/>
  <c r="KBX38" i="2"/>
  <c r="KBY38" i="2"/>
  <c r="KBZ38" i="2"/>
  <c r="KCA38" i="2"/>
  <c r="KCB38" i="2"/>
  <c r="KCC38" i="2"/>
  <c r="KCD38" i="2"/>
  <c r="KCE38" i="2"/>
  <c r="KCF38" i="2"/>
  <c r="KCG38" i="2"/>
  <c r="KCH38" i="2"/>
  <c r="KCI38" i="2"/>
  <c r="KCJ38" i="2"/>
  <c r="KCK38" i="2"/>
  <c r="KCL38" i="2"/>
  <c r="KCM38" i="2"/>
  <c r="KCN38" i="2"/>
  <c r="KCO38" i="2"/>
  <c r="KCP38" i="2"/>
  <c r="KCQ38" i="2"/>
  <c r="KCR38" i="2"/>
  <c r="KCS38" i="2"/>
  <c r="KCT38" i="2"/>
  <c r="KCU38" i="2"/>
  <c r="KCV38" i="2"/>
  <c r="KCW38" i="2"/>
  <c r="KCX38" i="2"/>
  <c r="KCY38" i="2"/>
  <c r="KCZ38" i="2"/>
  <c r="KDA38" i="2"/>
  <c r="KDB38" i="2"/>
  <c r="KDC38" i="2"/>
  <c r="KDD38" i="2"/>
  <c r="KDE38" i="2"/>
  <c r="KDF38" i="2"/>
  <c r="KDG38" i="2"/>
  <c r="KDH38" i="2"/>
  <c r="KDI38" i="2"/>
  <c r="KDJ38" i="2"/>
  <c r="KDK38" i="2"/>
  <c r="KDL38" i="2"/>
  <c r="KDM38" i="2"/>
  <c r="KDN38" i="2"/>
  <c r="KDO38" i="2"/>
  <c r="KDP38" i="2"/>
  <c r="KDQ38" i="2"/>
  <c r="KDR38" i="2"/>
  <c r="KDS38" i="2"/>
  <c r="KDT38" i="2"/>
  <c r="KDU38" i="2"/>
  <c r="KDV38" i="2"/>
  <c r="KDW38" i="2"/>
  <c r="KDX38" i="2"/>
  <c r="KDY38" i="2"/>
  <c r="KDZ38" i="2"/>
  <c r="KEA38" i="2"/>
  <c r="KEB38" i="2"/>
  <c r="KEC38" i="2"/>
  <c r="KED38" i="2"/>
  <c r="KEE38" i="2"/>
  <c r="KEF38" i="2"/>
  <c r="KEG38" i="2"/>
  <c r="KEH38" i="2"/>
  <c r="KEI38" i="2"/>
  <c r="KEJ38" i="2"/>
  <c r="KEK38" i="2"/>
  <c r="KEL38" i="2"/>
  <c r="KEM38" i="2"/>
  <c r="KEN38" i="2"/>
  <c r="KEO38" i="2"/>
  <c r="KEP38" i="2"/>
  <c r="KEQ38" i="2"/>
  <c r="KER38" i="2"/>
  <c r="KES38" i="2"/>
  <c r="KET38" i="2"/>
  <c r="KEU38" i="2"/>
  <c r="KEV38" i="2"/>
  <c r="KEW38" i="2"/>
  <c r="KEX38" i="2"/>
  <c r="KEY38" i="2"/>
  <c r="KEZ38" i="2"/>
  <c r="KFA38" i="2"/>
  <c r="KFB38" i="2"/>
  <c r="KFC38" i="2"/>
  <c r="KFD38" i="2"/>
  <c r="KFE38" i="2"/>
  <c r="KFF38" i="2"/>
  <c r="KFG38" i="2"/>
  <c r="KFH38" i="2"/>
  <c r="KFI38" i="2"/>
  <c r="KFJ38" i="2"/>
  <c r="KFK38" i="2"/>
  <c r="KFL38" i="2"/>
  <c r="KFM38" i="2"/>
  <c r="KFN38" i="2"/>
  <c r="KFO38" i="2"/>
  <c r="KFP38" i="2"/>
  <c r="KFQ38" i="2"/>
  <c r="KFR38" i="2"/>
  <c r="KFS38" i="2"/>
  <c r="KFT38" i="2"/>
  <c r="KFU38" i="2"/>
  <c r="KFV38" i="2"/>
  <c r="KFW38" i="2"/>
  <c r="KFX38" i="2"/>
  <c r="KFY38" i="2"/>
  <c r="KFZ38" i="2"/>
  <c r="KGA38" i="2"/>
  <c r="KGB38" i="2"/>
  <c r="KGC38" i="2"/>
  <c r="KGD38" i="2"/>
  <c r="KGE38" i="2"/>
  <c r="KGF38" i="2"/>
  <c r="KGG38" i="2"/>
  <c r="KGH38" i="2"/>
  <c r="KGI38" i="2"/>
  <c r="KGJ38" i="2"/>
  <c r="KGK38" i="2"/>
  <c r="KGL38" i="2"/>
  <c r="KGM38" i="2"/>
  <c r="KGN38" i="2"/>
  <c r="KGO38" i="2"/>
  <c r="KGP38" i="2"/>
  <c r="KGQ38" i="2"/>
  <c r="KGR38" i="2"/>
  <c r="KGS38" i="2"/>
  <c r="KGT38" i="2"/>
  <c r="KGU38" i="2"/>
  <c r="KGV38" i="2"/>
  <c r="KGW38" i="2"/>
  <c r="KGX38" i="2"/>
  <c r="KGY38" i="2"/>
  <c r="KGZ38" i="2"/>
  <c r="KHA38" i="2"/>
  <c r="KHB38" i="2"/>
  <c r="KHC38" i="2"/>
  <c r="KHD38" i="2"/>
  <c r="KHE38" i="2"/>
  <c r="KHF38" i="2"/>
  <c r="KHG38" i="2"/>
  <c r="KHH38" i="2"/>
  <c r="KHI38" i="2"/>
  <c r="KHJ38" i="2"/>
  <c r="KHK38" i="2"/>
  <c r="KHL38" i="2"/>
  <c r="KHM38" i="2"/>
  <c r="KHN38" i="2"/>
  <c r="KHO38" i="2"/>
  <c r="KHP38" i="2"/>
  <c r="KHQ38" i="2"/>
  <c r="KHR38" i="2"/>
  <c r="KHS38" i="2"/>
  <c r="KHT38" i="2"/>
  <c r="KHU38" i="2"/>
  <c r="KHV38" i="2"/>
  <c r="KHW38" i="2"/>
  <c r="KHX38" i="2"/>
  <c r="KHY38" i="2"/>
  <c r="KHZ38" i="2"/>
  <c r="KIA38" i="2"/>
  <c r="KIB38" i="2"/>
  <c r="KIC38" i="2"/>
  <c r="KID38" i="2"/>
  <c r="KIE38" i="2"/>
  <c r="KIF38" i="2"/>
  <c r="KIG38" i="2"/>
  <c r="KIH38" i="2"/>
  <c r="KII38" i="2"/>
  <c r="KIJ38" i="2"/>
  <c r="KIK38" i="2"/>
  <c r="KIL38" i="2"/>
  <c r="KIM38" i="2"/>
  <c r="KIN38" i="2"/>
  <c r="KIO38" i="2"/>
  <c r="KIP38" i="2"/>
  <c r="KIQ38" i="2"/>
  <c r="KIR38" i="2"/>
  <c r="KIS38" i="2"/>
  <c r="KIT38" i="2"/>
  <c r="KIU38" i="2"/>
  <c r="KIV38" i="2"/>
  <c r="KIW38" i="2"/>
  <c r="KIX38" i="2"/>
  <c r="KIY38" i="2"/>
  <c r="KIZ38" i="2"/>
  <c r="KJA38" i="2"/>
  <c r="KJB38" i="2"/>
  <c r="KJC38" i="2"/>
  <c r="KJD38" i="2"/>
  <c r="KJE38" i="2"/>
  <c r="KJF38" i="2"/>
  <c r="KJG38" i="2"/>
  <c r="KJH38" i="2"/>
  <c r="KJI38" i="2"/>
  <c r="KJJ38" i="2"/>
  <c r="KJK38" i="2"/>
  <c r="KJL38" i="2"/>
  <c r="KJM38" i="2"/>
  <c r="KJN38" i="2"/>
  <c r="KJO38" i="2"/>
  <c r="KJP38" i="2"/>
  <c r="KJQ38" i="2"/>
  <c r="KJR38" i="2"/>
  <c r="KJS38" i="2"/>
  <c r="KJT38" i="2"/>
  <c r="KJU38" i="2"/>
  <c r="KJV38" i="2"/>
  <c r="KJW38" i="2"/>
  <c r="KJX38" i="2"/>
  <c r="KJY38" i="2"/>
  <c r="KJZ38" i="2"/>
  <c r="KKA38" i="2"/>
  <c r="KKB38" i="2"/>
  <c r="KKC38" i="2"/>
  <c r="KKD38" i="2"/>
  <c r="KKE38" i="2"/>
  <c r="KKF38" i="2"/>
  <c r="KKG38" i="2"/>
  <c r="KKH38" i="2"/>
  <c r="KKI38" i="2"/>
  <c r="KKJ38" i="2"/>
  <c r="KKK38" i="2"/>
  <c r="KKL38" i="2"/>
  <c r="KKM38" i="2"/>
  <c r="KKN38" i="2"/>
  <c r="KKO38" i="2"/>
  <c r="KKP38" i="2"/>
  <c r="KKQ38" i="2"/>
  <c r="KKR38" i="2"/>
  <c r="KKS38" i="2"/>
  <c r="KKT38" i="2"/>
  <c r="KKU38" i="2"/>
  <c r="KKV38" i="2"/>
  <c r="KKW38" i="2"/>
  <c r="KKX38" i="2"/>
  <c r="KKY38" i="2"/>
  <c r="KKZ38" i="2"/>
  <c r="KLA38" i="2"/>
  <c r="KLB38" i="2"/>
  <c r="KLC38" i="2"/>
  <c r="KLD38" i="2"/>
  <c r="KLE38" i="2"/>
  <c r="KLF38" i="2"/>
  <c r="KLG38" i="2"/>
  <c r="KLH38" i="2"/>
  <c r="KLI38" i="2"/>
  <c r="KLJ38" i="2"/>
  <c r="KLK38" i="2"/>
  <c r="KLL38" i="2"/>
  <c r="KLM38" i="2"/>
  <c r="KLN38" i="2"/>
  <c r="KLO38" i="2"/>
  <c r="KLP38" i="2"/>
  <c r="KLQ38" i="2"/>
  <c r="KLR38" i="2"/>
  <c r="KLS38" i="2"/>
  <c r="KLT38" i="2"/>
  <c r="KLU38" i="2"/>
  <c r="KLV38" i="2"/>
  <c r="KLW38" i="2"/>
  <c r="KLX38" i="2"/>
  <c r="KLY38" i="2"/>
  <c r="KLZ38" i="2"/>
  <c r="KMA38" i="2"/>
  <c r="KMB38" i="2"/>
  <c r="KMC38" i="2"/>
  <c r="KMD38" i="2"/>
  <c r="KME38" i="2"/>
  <c r="KMF38" i="2"/>
  <c r="KMG38" i="2"/>
  <c r="KMH38" i="2"/>
  <c r="KMI38" i="2"/>
  <c r="KMJ38" i="2"/>
  <c r="KMK38" i="2"/>
  <c r="KML38" i="2"/>
  <c r="KMM38" i="2"/>
  <c r="KMN38" i="2"/>
  <c r="KMO38" i="2"/>
  <c r="KMP38" i="2"/>
  <c r="KMQ38" i="2"/>
  <c r="KMR38" i="2"/>
  <c r="KMS38" i="2"/>
  <c r="KMT38" i="2"/>
  <c r="KMU38" i="2"/>
  <c r="KMV38" i="2"/>
  <c r="KMW38" i="2"/>
  <c r="KMX38" i="2"/>
  <c r="KMY38" i="2"/>
  <c r="KMZ38" i="2"/>
  <c r="KNA38" i="2"/>
  <c r="KNB38" i="2"/>
  <c r="KNC38" i="2"/>
  <c r="KND38" i="2"/>
  <c r="KNE38" i="2"/>
  <c r="KNF38" i="2"/>
  <c r="KNG38" i="2"/>
  <c r="KNH38" i="2"/>
  <c r="KNI38" i="2"/>
  <c r="KNJ38" i="2"/>
  <c r="KNK38" i="2"/>
  <c r="KNL38" i="2"/>
  <c r="KNM38" i="2"/>
  <c r="KNN38" i="2"/>
  <c r="KNO38" i="2"/>
  <c r="KNP38" i="2"/>
  <c r="KNQ38" i="2"/>
  <c r="KNR38" i="2"/>
  <c r="KNS38" i="2"/>
  <c r="KNT38" i="2"/>
  <c r="KNU38" i="2"/>
  <c r="KNV38" i="2"/>
  <c r="KNW38" i="2"/>
  <c r="KNX38" i="2"/>
  <c r="KNY38" i="2"/>
  <c r="KNZ38" i="2"/>
  <c r="KOA38" i="2"/>
  <c r="KOB38" i="2"/>
  <c r="KOC38" i="2"/>
  <c r="KOD38" i="2"/>
  <c r="KOE38" i="2"/>
  <c r="KOF38" i="2"/>
  <c r="KOG38" i="2"/>
  <c r="KOH38" i="2"/>
  <c r="KOI38" i="2"/>
  <c r="KOJ38" i="2"/>
  <c r="KOK38" i="2"/>
  <c r="KOL38" i="2"/>
  <c r="KOM38" i="2"/>
  <c r="KON38" i="2"/>
  <c r="KOO38" i="2"/>
  <c r="KOP38" i="2"/>
  <c r="KOQ38" i="2"/>
  <c r="KOR38" i="2"/>
  <c r="KOS38" i="2"/>
  <c r="KOT38" i="2"/>
  <c r="KOU38" i="2"/>
  <c r="KOV38" i="2"/>
  <c r="KOW38" i="2"/>
  <c r="KOX38" i="2"/>
  <c r="KOY38" i="2"/>
  <c r="KOZ38" i="2"/>
  <c r="KPA38" i="2"/>
  <c r="KPB38" i="2"/>
  <c r="KPC38" i="2"/>
  <c r="KPD38" i="2"/>
  <c r="KPE38" i="2"/>
  <c r="KPF38" i="2"/>
  <c r="KPG38" i="2"/>
  <c r="KPH38" i="2"/>
  <c r="KPI38" i="2"/>
  <c r="KPJ38" i="2"/>
  <c r="KPK38" i="2"/>
  <c r="KPL38" i="2"/>
  <c r="KPM38" i="2"/>
  <c r="KPN38" i="2"/>
  <c r="KPO38" i="2"/>
  <c r="KPP38" i="2"/>
  <c r="KPQ38" i="2"/>
  <c r="KPR38" i="2"/>
  <c r="KPS38" i="2"/>
  <c r="KPT38" i="2"/>
  <c r="KPU38" i="2"/>
  <c r="KPV38" i="2"/>
  <c r="KPW38" i="2"/>
  <c r="KPX38" i="2"/>
  <c r="KPY38" i="2"/>
  <c r="KPZ38" i="2"/>
  <c r="KQA38" i="2"/>
  <c r="KQB38" i="2"/>
  <c r="KQC38" i="2"/>
  <c r="KQD38" i="2"/>
  <c r="KQE38" i="2"/>
  <c r="KQF38" i="2"/>
  <c r="KQG38" i="2"/>
  <c r="KQH38" i="2"/>
  <c r="KQI38" i="2"/>
  <c r="KQJ38" i="2"/>
  <c r="KQK38" i="2"/>
  <c r="KQL38" i="2"/>
  <c r="KQM38" i="2"/>
  <c r="KQN38" i="2"/>
  <c r="KQO38" i="2"/>
  <c r="KQP38" i="2"/>
  <c r="KQQ38" i="2"/>
  <c r="KQR38" i="2"/>
  <c r="KQS38" i="2"/>
  <c r="KQT38" i="2"/>
  <c r="KQU38" i="2"/>
  <c r="KQV38" i="2"/>
  <c r="KQW38" i="2"/>
  <c r="KQX38" i="2"/>
  <c r="KQY38" i="2"/>
  <c r="KQZ38" i="2"/>
  <c r="KRA38" i="2"/>
  <c r="KRB38" i="2"/>
  <c r="KRC38" i="2"/>
  <c r="KRD38" i="2"/>
  <c r="KRE38" i="2"/>
  <c r="KRF38" i="2"/>
  <c r="KRG38" i="2"/>
  <c r="KRH38" i="2"/>
  <c r="KRI38" i="2"/>
  <c r="KRJ38" i="2"/>
  <c r="KRK38" i="2"/>
  <c r="KRL38" i="2"/>
  <c r="KRM38" i="2"/>
  <c r="KRN38" i="2"/>
  <c r="KRO38" i="2"/>
  <c r="KRP38" i="2"/>
  <c r="KRQ38" i="2"/>
  <c r="KRR38" i="2"/>
  <c r="KRS38" i="2"/>
  <c r="KRT38" i="2"/>
  <c r="KRU38" i="2"/>
  <c r="KRV38" i="2"/>
  <c r="KRW38" i="2"/>
  <c r="KRX38" i="2"/>
  <c r="KRY38" i="2"/>
  <c r="KRZ38" i="2"/>
  <c r="KSA38" i="2"/>
  <c r="KSB38" i="2"/>
  <c r="KSC38" i="2"/>
  <c r="KSD38" i="2"/>
  <c r="KSE38" i="2"/>
  <c r="KSF38" i="2"/>
  <c r="KSG38" i="2"/>
  <c r="KSH38" i="2"/>
  <c r="KSI38" i="2"/>
  <c r="KSJ38" i="2"/>
  <c r="KSK38" i="2"/>
  <c r="KSL38" i="2"/>
  <c r="KSM38" i="2"/>
  <c r="KSN38" i="2"/>
  <c r="KSO38" i="2"/>
  <c r="KSP38" i="2"/>
  <c r="KSQ38" i="2"/>
  <c r="KSR38" i="2"/>
  <c r="KSS38" i="2"/>
  <c r="KST38" i="2"/>
  <c r="KSU38" i="2"/>
  <c r="KSV38" i="2"/>
  <c r="KSW38" i="2"/>
  <c r="KSX38" i="2"/>
  <c r="KSY38" i="2"/>
  <c r="KSZ38" i="2"/>
  <c r="KTA38" i="2"/>
  <c r="KTB38" i="2"/>
  <c r="KTC38" i="2"/>
  <c r="KTD38" i="2"/>
  <c r="KTE38" i="2"/>
  <c r="KTF38" i="2"/>
  <c r="KTG38" i="2"/>
  <c r="KTH38" i="2"/>
  <c r="KTI38" i="2"/>
  <c r="KTJ38" i="2"/>
  <c r="KTK38" i="2"/>
  <c r="KTL38" i="2"/>
  <c r="KTM38" i="2"/>
  <c r="KTN38" i="2"/>
  <c r="KTO38" i="2"/>
  <c r="KTP38" i="2"/>
  <c r="KTQ38" i="2"/>
  <c r="KTR38" i="2"/>
  <c r="KTS38" i="2"/>
  <c r="KTT38" i="2"/>
  <c r="KTU38" i="2"/>
  <c r="KTV38" i="2"/>
  <c r="KTW38" i="2"/>
  <c r="KTX38" i="2"/>
  <c r="KTY38" i="2"/>
  <c r="KTZ38" i="2"/>
  <c r="KUA38" i="2"/>
  <c r="KUB38" i="2"/>
  <c r="KUC38" i="2"/>
  <c r="KUD38" i="2"/>
  <c r="KUE38" i="2"/>
  <c r="KUF38" i="2"/>
  <c r="KUG38" i="2"/>
  <c r="KUH38" i="2"/>
  <c r="KUI38" i="2"/>
  <c r="KUJ38" i="2"/>
  <c r="KUK38" i="2"/>
  <c r="KUL38" i="2"/>
  <c r="KUM38" i="2"/>
  <c r="KUN38" i="2"/>
  <c r="KUO38" i="2"/>
  <c r="KUP38" i="2"/>
  <c r="KUQ38" i="2"/>
  <c r="KUR38" i="2"/>
  <c r="KUS38" i="2"/>
  <c r="KUT38" i="2"/>
  <c r="KUU38" i="2"/>
  <c r="KUV38" i="2"/>
  <c r="KUW38" i="2"/>
  <c r="KUX38" i="2"/>
  <c r="KUY38" i="2"/>
  <c r="KUZ38" i="2"/>
  <c r="KVA38" i="2"/>
  <c r="KVB38" i="2"/>
  <c r="KVC38" i="2"/>
  <c r="KVD38" i="2"/>
  <c r="KVE38" i="2"/>
  <c r="KVF38" i="2"/>
  <c r="KVG38" i="2"/>
  <c r="KVH38" i="2"/>
  <c r="KVI38" i="2"/>
  <c r="KVJ38" i="2"/>
  <c r="KVK38" i="2"/>
  <c r="KVL38" i="2"/>
  <c r="KVM38" i="2"/>
  <c r="KVN38" i="2"/>
  <c r="KVO38" i="2"/>
  <c r="KVP38" i="2"/>
  <c r="KVQ38" i="2"/>
  <c r="KVR38" i="2"/>
  <c r="KVS38" i="2"/>
  <c r="KVT38" i="2"/>
  <c r="KVU38" i="2"/>
  <c r="KVV38" i="2"/>
  <c r="KVW38" i="2"/>
  <c r="KVX38" i="2"/>
  <c r="KVY38" i="2"/>
  <c r="KVZ38" i="2"/>
  <c r="KWA38" i="2"/>
  <c r="KWB38" i="2"/>
  <c r="KWC38" i="2"/>
  <c r="KWD38" i="2"/>
  <c r="KWE38" i="2"/>
  <c r="KWF38" i="2"/>
  <c r="KWG38" i="2"/>
  <c r="KWH38" i="2"/>
  <c r="KWI38" i="2"/>
  <c r="KWJ38" i="2"/>
  <c r="KWK38" i="2"/>
  <c r="KWL38" i="2"/>
  <c r="KWM38" i="2"/>
  <c r="KWN38" i="2"/>
  <c r="KWO38" i="2"/>
  <c r="KWP38" i="2"/>
  <c r="KWQ38" i="2"/>
  <c r="KWR38" i="2"/>
  <c r="KWS38" i="2"/>
  <c r="KWT38" i="2"/>
  <c r="KWU38" i="2"/>
  <c r="KWV38" i="2"/>
  <c r="KWW38" i="2"/>
  <c r="KWX38" i="2"/>
  <c r="KWY38" i="2"/>
  <c r="KWZ38" i="2"/>
  <c r="KXA38" i="2"/>
  <c r="KXB38" i="2"/>
  <c r="KXC38" i="2"/>
  <c r="KXD38" i="2"/>
  <c r="KXE38" i="2"/>
  <c r="KXF38" i="2"/>
  <c r="KXG38" i="2"/>
  <c r="KXH38" i="2"/>
  <c r="KXI38" i="2"/>
  <c r="KXJ38" i="2"/>
  <c r="KXK38" i="2"/>
  <c r="KXL38" i="2"/>
  <c r="KXM38" i="2"/>
  <c r="KXN38" i="2"/>
  <c r="KXO38" i="2"/>
  <c r="KXP38" i="2"/>
  <c r="KXQ38" i="2"/>
  <c r="KXR38" i="2"/>
  <c r="KXS38" i="2"/>
  <c r="KXT38" i="2"/>
  <c r="KXU38" i="2"/>
  <c r="KXV38" i="2"/>
  <c r="KXW38" i="2"/>
  <c r="KXX38" i="2"/>
  <c r="KXY38" i="2"/>
  <c r="KXZ38" i="2"/>
  <c r="KYA38" i="2"/>
  <c r="KYB38" i="2"/>
  <c r="KYC38" i="2"/>
  <c r="KYD38" i="2"/>
  <c r="KYE38" i="2"/>
  <c r="KYF38" i="2"/>
  <c r="KYG38" i="2"/>
  <c r="KYH38" i="2"/>
  <c r="KYI38" i="2"/>
  <c r="KYJ38" i="2"/>
  <c r="KYK38" i="2"/>
  <c r="KYL38" i="2"/>
  <c r="KYM38" i="2"/>
  <c r="KYN38" i="2"/>
  <c r="KYO38" i="2"/>
  <c r="KYP38" i="2"/>
  <c r="KYQ38" i="2"/>
  <c r="KYR38" i="2"/>
  <c r="KYS38" i="2"/>
  <c r="KYT38" i="2"/>
  <c r="KYU38" i="2"/>
  <c r="KYV38" i="2"/>
  <c r="KYW38" i="2"/>
  <c r="KYX38" i="2"/>
  <c r="KYY38" i="2"/>
  <c r="KYZ38" i="2"/>
  <c r="KZA38" i="2"/>
  <c r="KZB38" i="2"/>
  <c r="KZC38" i="2"/>
  <c r="KZD38" i="2"/>
  <c r="KZE38" i="2"/>
  <c r="KZF38" i="2"/>
  <c r="KZG38" i="2"/>
  <c r="KZH38" i="2"/>
  <c r="KZI38" i="2"/>
  <c r="KZJ38" i="2"/>
  <c r="KZK38" i="2"/>
  <c r="KZL38" i="2"/>
  <c r="KZM38" i="2"/>
  <c r="KZN38" i="2"/>
  <c r="KZO38" i="2"/>
  <c r="KZP38" i="2"/>
  <c r="KZQ38" i="2"/>
  <c r="KZR38" i="2"/>
  <c r="KZS38" i="2"/>
  <c r="KZT38" i="2"/>
  <c r="KZU38" i="2"/>
  <c r="KZV38" i="2"/>
  <c r="KZW38" i="2"/>
  <c r="KZX38" i="2"/>
  <c r="KZY38" i="2"/>
  <c r="KZZ38" i="2"/>
  <c r="LAA38" i="2"/>
  <c r="LAB38" i="2"/>
  <c r="LAC38" i="2"/>
  <c r="LAD38" i="2"/>
  <c r="LAE38" i="2"/>
  <c r="LAF38" i="2"/>
  <c r="LAG38" i="2"/>
  <c r="LAH38" i="2"/>
  <c r="LAI38" i="2"/>
  <c r="LAJ38" i="2"/>
  <c r="LAK38" i="2"/>
  <c r="LAL38" i="2"/>
  <c r="LAM38" i="2"/>
  <c r="LAN38" i="2"/>
  <c r="LAO38" i="2"/>
  <c r="LAP38" i="2"/>
  <c r="LAQ38" i="2"/>
  <c r="LAR38" i="2"/>
  <c r="LAS38" i="2"/>
  <c r="LAT38" i="2"/>
  <c r="LAU38" i="2"/>
  <c r="LAV38" i="2"/>
  <c r="LAW38" i="2"/>
  <c r="LAX38" i="2"/>
  <c r="LAY38" i="2"/>
  <c r="LAZ38" i="2"/>
  <c r="LBA38" i="2"/>
  <c r="LBB38" i="2"/>
  <c r="LBC38" i="2"/>
  <c r="LBD38" i="2"/>
  <c r="LBE38" i="2"/>
  <c r="LBF38" i="2"/>
  <c r="LBG38" i="2"/>
  <c r="LBH38" i="2"/>
  <c r="LBI38" i="2"/>
  <c r="LBJ38" i="2"/>
  <c r="LBK38" i="2"/>
  <c r="LBL38" i="2"/>
  <c r="LBM38" i="2"/>
  <c r="LBN38" i="2"/>
  <c r="LBO38" i="2"/>
  <c r="LBP38" i="2"/>
  <c r="LBQ38" i="2"/>
  <c r="LBR38" i="2"/>
  <c r="LBS38" i="2"/>
  <c r="LBT38" i="2"/>
  <c r="LBU38" i="2"/>
  <c r="LBV38" i="2"/>
  <c r="LBW38" i="2"/>
  <c r="LBX38" i="2"/>
  <c r="LBY38" i="2"/>
  <c r="LBZ38" i="2"/>
  <c r="LCA38" i="2"/>
  <c r="LCB38" i="2"/>
  <c r="LCC38" i="2"/>
  <c r="LCD38" i="2"/>
  <c r="LCE38" i="2"/>
  <c r="LCF38" i="2"/>
  <c r="LCG38" i="2"/>
  <c r="LCH38" i="2"/>
  <c r="LCI38" i="2"/>
  <c r="LCJ38" i="2"/>
  <c r="LCK38" i="2"/>
  <c r="LCL38" i="2"/>
  <c r="LCM38" i="2"/>
  <c r="LCN38" i="2"/>
  <c r="LCO38" i="2"/>
  <c r="LCP38" i="2"/>
  <c r="LCQ38" i="2"/>
  <c r="LCR38" i="2"/>
  <c r="LCS38" i="2"/>
  <c r="LCT38" i="2"/>
  <c r="LCU38" i="2"/>
  <c r="LCV38" i="2"/>
  <c r="LCW38" i="2"/>
  <c r="LCX38" i="2"/>
  <c r="LCY38" i="2"/>
  <c r="LCZ38" i="2"/>
  <c r="LDA38" i="2"/>
  <c r="LDB38" i="2"/>
  <c r="LDC38" i="2"/>
  <c r="LDD38" i="2"/>
  <c r="LDE38" i="2"/>
  <c r="LDF38" i="2"/>
  <c r="LDG38" i="2"/>
  <c r="LDH38" i="2"/>
  <c r="LDI38" i="2"/>
  <c r="LDJ38" i="2"/>
  <c r="LDK38" i="2"/>
  <c r="LDL38" i="2"/>
  <c r="LDM38" i="2"/>
  <c r="LDN38" i="2"/>
  <c r="LDO38" i="2"/>
  <c r="LDP38" i="2"/>
  <c r="LDQ38" i="2"/>
  <c r="LDR38" i="2"/>
  <c r="LDS38" i="2"/>
  <c r="LDT38" i="2"/>
  <c r="LDU38" i="2"/>
  <c r="LDV38" i="2"/>
  <c r="LDW38" i="2"/>
  <c r="LDX38" i="2"/>
  <c r="LDY38" i="2"/>
  <c r="LDZ38" i="2"/>
  <c r="LEA38" i="2"/>
  <c r="LEB38" i="2"/>
  <c r="LEC38" i="2"/>
  <c r="LED38" i="2"/>
  <c r="LEE38" i="2"/>
  <c r="LEF38" i="2"/>
  <c r="LEG38" i="2"/>
  <c r="LEH38" i="2"/>
  <c r="LEI38" i="2"/>
  <c r="LEJ38" i="2"/>
  <c r="LEK38" i="2"/>
  <c r="LEL38" i="2"/>
  <c r="LEM38" i="2"/>
  <c r="LEN38" i="2"/>
  <c r="LEO38" i="2"/>
  <c r="LEP38" i="2"/>
  <c r="LEQ38" i="2"/>
  <c r="LER38" i="2"/>
  <c r="LES38" i="2"/>
  <c r="LET38" i="2"/>
  <c r="LEU38" i="2"/>
  <c r="LEV38" i="2"/>
  <c r="LEW38" i="2"/>
  <c r="LEX38" i="2"/>
  <c r="LEY38" i="2"/>
  <c r="LEZ38" i="2"/>
  <c r="LFA38" i="2"/>
  <c r="LFB38" i="2"/>
  <c r="LFC38" i="2"/>
  <c r="LFD38" i="2"/>
  <c r="LFE38" i="2"/>
  <c r="LFF38" i="2"/>
  <c r="LFG38" i="2"/>
  <c r="LFH38" i="2"/>
  <c r="LFI38" i="2"/>
  <c r="LFJ38" i="2"/>
  <c r="LFK38" i="2"/>
  <c r="LFL38" i="2"/>
  <c r="LFM38" i="2"/>
  <c r="LFN38" i="2"/>
  <c r="LFO38" i="2"/>
  <c r="LFP38" i="2"/>
  <c r="LFQ38" i="2"/>
  <c r="LFR38" i="2"/>
  <c r="LFS38" i="2"/>
  <c r="LFT38" i="2"/>
  <c r="LFU38" i="2"/>
  <c r="LFV38" i="2"/>
  <c r="LFW38" i="2"/>
  <c r="LFX38" i="2"/>
  <c r="LFY38" i="2"/>
  <c r="LFZ38" i="2"/>
  <c r="LGA38" i="2"/>
  <c r="LGB38" i="2"/>
  <c r="LGC38" i="2"/>
  <c r="LGD38" i="2"/>
  <c r="LGE38" i="2"/>
  <c r="LGF38" i="2"/>
  <c r="LGG38" i="2"/>
  <c r="LGH38" i="2"/>
  <c r="LGI38" i="2"/>
  <c r="LGJ38" i="2"/>
  <c r="LGK38" i="2"/>
  <c r="LGL38" i="2"/>
  <c r="LGM38" i="2"/>
  <c r="LGN38" i="2"/>
  <c r="LGO38" i="2"/>
  <c r="LGP38" i="2"/>
  <c r="LGQ38" i="2"/>
  <c r="LGR38" i="2"/>
  <c r="LGS38" i="2"/>
  <c r="LGT38" i="2"/>
  <c r="LGU38" i="2"/>
  <c r="LGV38" i="2"/>
  <c r="LGW38" i="2"/>
  <c r="LGX38" i="2"/>
  <c r="LGY38" i="2"/>
  <c r="LGZ38" i="2"/>
  <c r="LHA38" i="2"/>
  <c r="LHB38" i="2"/>
  <c r="LHC38" i="2"/>
  <c r="LHD38" i="2"/>
  <c r="LHE38" i="2"/>
  <c r="LHF38" i="2"/>
  <c r="LHG38" i="2"/>
  <c r="LHH38" i="2"/>
  <c r="LHI38" i="2"/>
  <c r="LHJ38" i="2"/>
  <c r="LHK38" i="2"/>
  <c r="LHL38" i="2"/>
  <c r="LHM38" i="2"/>
  <c r="LHN38" i="2"/>
  <c r="LHO38" i="2"/>
  <c r="LHP38" i="2"/>
  <c r="LHQ38" i="2"/>
  <c r="LHR38" i="2"/>
  <c r="LHS38" i="2"/>
  <c r="LHT38" i="2"/>
  <c r="LHU38" i="2"/>
  <c r="LHV38" i="2"/>
  <c r="LHW38" i="2"/>
  <c r="LHX38" i="2"/>
  <c r="LHY38" i="2"/>
  <c r="LHZ38" i="2"/>
  <c r="LIA38" i="2"/>
  <c r="LIB38" i="2"/>
  <c r="LIC38" i="2"/>
  <c r="LID38" i="2"/>
  <c r="LIE38" i="2"/>
  <c r="LIF38" i="2"/>
  <c r="LIG38" i="2"/>
  <c r="LIH38" i="2"/>
  <c r="LII38" i="2"/>
  <c r="LIJ38" i="2"/>
  <c r="LIK38" i="2"/>
  <c r="LIL38" i="2"/>
  <c r="LIM38" i="2"/>
  <c r="LIN38" i="2"/>
  <c r="LIO38" i="2"/>
  <c r="LIP38" i="2"/>
  <c r="LIQ38" i="2"/>
  <c r="LIR38" i="2"/>
  <c r="LIS38" i="2"/>
  <c r="LIT38" i="2"/>
  <c r="LIU38" i="2"/>
  <c r="LIV38" i="2"/>
  <c r="LIW38" i="2"/>
  <c r="LIX38" i="2"/>
  <c r="LIY38" i="2"/>
  <c r="LIZ38" i="2"/>
  <c r="LJA38" i="2"/>
  <c r="LJB38" i="2"/>
  <c r="LJC38" i="2"/>
  <c r="LJD38" i="2"/>
  <c r="LJE38" i="2"/>
  <c r="LJF38" i="2"/>
  <c r="LJG38" i="2"/>
  <c r="LJH38" i="2"/>
  <c r="LJI38" i="2"/>
  <c r="LJJ38" i="2"/>
  <c r="LJK38" i="2"/>
  <c r="LJL38" i="2"/>
  <c r="LJM38" i="2"/>
  <c r="LJN38" i="2"/>
  <c r="LJO38" i="2"/>
  <c r="LJP38" i="2"/>
  <c r="LJQ38" i="2"/>
  <c r="LJR38" i="2"/>
  <c r="LJS38" i="2"/>
  <c r="LJT38" i="2"/>
  <c r="LJU38" i="2"/>
  <c r="LJV38" i="2"/>
  <c r="LJW38" i="2"/>
  <c r="LJX38" i="2"/>
  <c r="LJY38" i="2"/>
  <c r="LJZ38" i="2"/>
  <c r="LKA38" i="2"/>
  <c r="LKB38" i="2"/>
  <c r="LKC38" i="2"/>
  <c r="LKD38" i="2"/>
  <c r="LKE38" i="2"/>
  <c r="LKF38" i="2"/>
  <c r="LKG38" i="2"/>
  <c r="LKH38" i="2"/>
  <c r="LKI38" i="2"/>
  <c r="LKJ38" i="2"/>
  <c r="LKK38" i="2"/>
  <c r="LKL38" i="2"/>
  <c r="LKM38" i="2"/>
  <c r="LKN38" i="2"/>
  <c r="LKO38" i="2"/>
  <c r="LKP38" i="2"/>
  <c r="LKQ38" i="2"/>
  <c r="LKR38" i="2"/>
  <c r="LKS38" i="2"/>
  <c r="LKT38" i="2"/>
  <c r="LKU38" i="2"/>
  <c r="LKV38" i="2"/>
  <c r="LKW38" i="2"/>
  <c r="LKX38" i="2"/>
  <c r="LKY38" i="2"/>
  <c r="LKZ38" i="2"/>
  <c r="LLA38" i="2"/>
  <c r="LLB38" i="2"/>
  <c r="LLC38" i="2"/>
  <c r="LLD38" i="2"/>
  <c r="LLE38" i="2"/>
  <c r="LLF38" i="2"/>
  <c r="LLG38" i="2"/>
  <c r="LLH38" i="2"/>
  <c r="LLI38" i="2"/>
  <c r="LLJ38" i="2"/>
  <c r="LLK38" i="2"/>
  <c r="LLL38" i="2"/>
  <c r="LLM38" i="2"/>
  <c r="LLN38" i="2"/>
  <c r="LLO38" i="2"/>
  <c r="LLP38" i="2"/>
  <c r="LLQ38" i="2"/>
  <c r="LLR38" i="2"/>
  <c r="LLS38" i="2"/>
  <c r="LLT38" i="2"/>
  <c r="LLU38" i="2"/>
  <c r="LLV38" i="2"/>
  <c r="LLW38" i="2"/>
  <c r="LLX38" i="2"/>
  <c r="LLY38" i="2"/>
  <c r="LLZ38" i="2"/>
  <c r="LMA38" i="2"/>
  <c r="LMB38" i="2"/>
  <c r="LMC38" i="2"/>
  <c r="LMD38" i="2"/>
  <c r="LME38" i="2"/>
  <c r="LMF38" i="2"/>
  <c r="LMG38" i="2"/>
  <c r="LMH38" i="2"/>
  <c r="LMI38" i="2"/>
  <c r="LMJ38" i="2"/>
  <c r="LMK38" i="2"/>
  <c r="LML38" i="2"/>
  <c r="LMM38" i="2"/>
  <c r="LMN38" i="2"/>
  <c r="LMO38" i="2"/>
  <c r="LMP38" i="2"/>
  <c r="LMQ38" i="2"/>
  <c r="LMR38" i="2"/>
  <c r="LMS38" i="2"/>
  <c r="LMT38" i="2"/>
  <c r="LMU38" i="2"/>
  <c r="LMV38" i="2"/>
  <c r="LMW38" i="2"/>
  <c r="LMX38" i="2"/>
  <c r="LMY38" i="2"/>
  <c r="LMZ38" i="2"/>
  <c r="LNA38" i="2"/>
  <c r="LNB38" i="2"/>
  <c r="LNC38" i="2"/>
  <c r="LND38" i="2"/>
  <c r="LNE38" i="2"/>
  <c r="LNF38" i="2"/>
  <c r="LNG38" i="2"/>
  <c r="LNH38" i="2"/>
  <c r="LNI38" i="2"/>
  <c r="LNJ38" i="2"/>
  <c r="LNK38" i="2"/>
  <c r="LNL38" i="2"/>
  <c r="LNM38" i="2"/>
  <c r="LNN38" i="2"/>
  <c r="LNO38" i="2"/>
  <c r="LNP38" i="2"/>
  <c r="LNQ38" i="2"/>
  <c r="LNR38" i="2"/>
  <c r="LNS38" i="2"/>
  <c r="LNT38" i="2"/>
  <c r="LNU38" i="2"/>
  <c r="LNV38" i="2"/>
  <c r="LNW38" i="2"/>
  <c r="LNX38" i="2"/>
  <c r="LNY38" i="2"/>
  <c r="LNZ38" i="2"/>
  <c r="LOA38" i="2"/>
  <c r="LOB38" i="2"/>
  <c r="LOC38" i="2"/>
  <c r="LOD38" i="2"/>
  <c r="LOE38" i="2"/>
  <c r="LOF38" i="2"/>
  <c r="LOG38" i="2"/>
  <c r="LOH38" i="2"/>
  <c r="LOI38" i="2"/>
  <c r="LOJ38" i="2"/>
  <c r="LOK38" i="2"/>
  <c r="LOL38" i="2"/>
  <c r="LOM38" i="2"/>
  <c r="LON38" i="2"/>
  <c r="LOO38" i="2"/>
  <c r="LOP38" i="2"/>
  <c r="LOQ38" i="2"/>
  <c r="LOR38" i="2"/>
  <c r="LOS38" i="2"/>
  <c r="LOT38" i="2"/>
  <c r="LOU38" i="2"/>
  <c r="LOV38" i="2"/>
  <c r="LOW38" i="2"/>
  <c r="LOX38" i="2"/>
  <c r="LOY38" i="2"/>
  <c r="LOZ38" i="2"/>
  <c r="LPA38" i="2"/>
  <c r="LPB38" i="2"/>
  <c r="LPC38" i="2"/>
  <c r="LPD38" i="2"/>
  <c r="LPE38" i="2"/>
  <c r="LPF38" i="2"/>
  <c r="LPG38" i="2"/>
  <c r="LPH38" i="2"/>
  <c r="LPI38" i="2"/>
  <c r="LPJ38" i="2"/>
  <c r="LPK38" i="2"/>
  <c r="LPL38" i="2"/>
  <c r="LPM38" i="2"/>
  <c r="LPN38" i="2"/>
  <c r="LPO38" i="2"/>
  <c r="LPP38" i="2"/>
  <c r="LPQ38" i="2"/>
  <c r="LPR38" i="2"/>
  <c r="LPS38" i="2"/>
  <c r="LPT38" i="2"/>
  <c r="LPU38" i="2"/>
  <c r="LPV38" i="2"/>
  <c r="LPW38" i="2"/>
  <c r="LPX38" i="2"/>
  <c r="LPY38" i="2"/>
  <c r="LPZ38" i="2"/>
  <c r="LQA38" i="2"/>
  <c r="LQB38" i="2"/>
  <c r="LQC38" i="2"/>
  <c r="LQD38" i="2"/>
  <c r="LQE38" i="2"/>
  <c r="LQF38" i="2"/>
  <c r="LQG38" i="2"/>
  <c r="LQH38" i="2"/>
  <c r="LQI38" i="2"/>
  <c r="LQJ38" i="2"/>
  <c r="LQK38" i="2"/>
  <c r="LQL38" i="2"/>
  <c r="LQM38" i="2"/>
  <c r="LQN38" i="2"/>
  <c r="LQO38" i="2"/>
  <c r="LQP38" i="2"/>
  <c r="LQQ38" i="2"/>
  <c r="LQR38" i="2"/>
  <c r="LQS38" i="2"/>
  <c r="LQT38" i="2"/>
  <c r="LQU38" i="2"/>
  <c r="LQV38" i="2"/>
  <c r="LQW38" i="2"/>
  <c r="LQX38" i="2"/>
  <c r="LQY38" i="2"/>
  <c r="LQZ38" i="2"/>
  <c r="LRA38" i="2"/>
  <c r="LRB38" i="2"/>
  <c r="LRC38" i="2"/>
  <c r="LRD38" i="2"/>
  <c r="LRE38" i="2"/>
  <c r="LRF38" i="2"/>
  <c r="LRG38" i="2"/>
  <c r="LRH38" i="2"/>
  <c r="LRI38" i="2"/>
  <c r="LRJ38" i="2"/>
  <c r="LRK38" i="2"/>
  <c r="LRL38" i="2"/>
  <c r="LRM38" i="2"/>
  <c r="LRN38" i="2"/>
  <c r="LRO38" i="2"/>
  <c r="LRP38" i="2"/>
  <c r="LRQ38" i="2"/>
  <c r="LRR38" i="2"/>
  <c r="LRS38" i="2"/>
  <c r="LRT38" i="2"/>
  <c r="LRU38" i="2"/>
  <c r="LRV38" i="2"/>
  <c r="LRW38" i="2"/>
  <c r="LRX38" i="2"/>
  <c r="LRY38" i="2"/>
  <c r="LRZ38" i="2"/>
  <c r="LSA38" i="2"/>
  <c r="LSB38" i="2"/>
  <c r="LSC38" i="2"/>
  <c r="LSD38" i="2"/>
  <c r="LSE38" i="2"/>
  <c r="LSF38" i="2"/>
  <c r="LSG38" i="2"/>
  <c r="LSH38" i="2"/>
  <c r="LSI38" i="2"/>
  <c r="LSJ38" i="2"/>
  <c r="LSK38" i="2"/>
  <c r="LSL38" i="2"/>
  <c r="LSM38" i="2"/>
  <c r="LSN38" i="2"/>
  <c r="LSO38" i="2"/>
  <c r="LSP38" i="2"/>
  <c r="LSQ38" i="2"/>
  <c r="LSR38" i="2"/>
  <c r="LSS38" i="2"/>
  <c r="LST38" i="2"/>
  <c r="LSU38" i="2"/>
  <c r="LSV38" i="2"/>
  <c r="LSW38" i="2"/>
  <c r="LSX38" i="2"/>
  <c r="LSY38" i="2"/>
  <c r="LSZ38" i="2"/>
  <c r="LTA38" i="2"/>
  <c r="LTB38" i="2"/>
  <c r="LTC38" i="2"/>
  <c r="LTD38" i="2"/>
  <c r="LTE38" i="2"/>
  <c r="LTF38" i="2"/>
  <c r="LTG38" i="2"/>
  <c r="LTH38" i="2"/>
  <c r="LTI38" i="2"/>
  <c r="LTJ38" i="2"/>
  <c r="LTK38" i="2"/>
  <c r="LTL38" i="2"/>
  <c r="LTM38" i="2"/>
  <c r="LTN38" i="2"/>
  <c r="LTO38" i="2"/>
  <c r="LTP38" i="2"/>
  <c r="LTQ38" i="2"/>
  <c r="LTR38" i="2"/>
  <c r="LTS38" i="2"/>
  <c r="LTT38" i="2"/>
  <c r="LTU38" i="2"/>
  <c r="LTV38" i="2"/>
  <c r="LTW38" i="2"/>
  <c r="LTX38" i="2"/>
  <c r="LTY38" i="2"/>
  <c r="LTZ38" i="2"/>
  <c r="LUA38" i="2"/>
  <c r="LUB38" i="2"/>
  <c r="LUC38" i="2"/>
  <c r="LUD38" i="2"/>
  <c r="LUE38" i="2"/>
  <c r="LUF38" i="2"/>
  <c r="LUG38" i="2"/>
  <c r="LUH38" i="2"/>
  <c r="LUI38" i="2"/>
  <c r="LUJ38" i="2"/>
  <c r="LUK38" i="2"/>
  <c r="LUL38" i="2"/>
  <c r="LUM38" i="2"/>
  <c r="LUN38" i="2"/>
  <c r="LUO38" i="2"/>
  <c r="LUP38" i="2"/>
  <c r="LUQ38" i="2"/>
  <c r="LUR38" i="2"/>
  <c r="LUS38" i="2"/>
  <c r="LUT38" i="2"/>
  <c r="LUU38" i="2"/>
  <c r="LUV38" i="2"/>
  <c r="LUW38" i="2"/>
  <c r="LUX38" i="2"/>
  <c r="LUY38" i="2"/>
  <c r="LUZ38" i="2"/>
  <c r="LVA38" i="2"/>
  <c r="LVB38" i="2"/>
  <c r="LVC38" i="2"/>
  <c r="LVD38" i="2"/>
  <c r="LVE38" i="2"/>
  <c r="LVF38" i="2"/>
  <c r="LVG38" i="2"/>
  <c r="LVH38" i="2"/>
  <c r="LVI38" i="2"/>
  <c r="LVJ38" i="2"/>
  <c r="LVK38" i="2"/>
  <c r="LVL38" i="2"/>
  <c r="LVM38" i="2"/>
  <c r="LVN38" i="2"/>
  <c r="LVO38" i="2"/>
  <c r="LVP38" i="2"/>
  <c r="LVQ38" i="2"/>
  <c r="LVR38" i="2"/>
  <c r="LVS38" i="2"/>
  <c r="LVT38" i="2"/>
  <c r="LVU38" i="2"/>
  <c r="LVV38" i="2"/>
  <c r="LVW38" i="2"/>
  <c r="LVX38" i="2"/>
  <c r="LVY38" i="2"/>
  <c r="LVZ38" i="2"/>
  <c r="LWA38" i="2"/>
  <c r="LWB38" i="2"/>
  <c r="LWC38" i="2"/>
  <c r="LWD38" i="2"/>
  <c r="LWE38" i="2"/>
  <c r="LWF38" i="2"/>
  <c r="LWG38" i="2"/>
  <c r="LWH38" i="2"/>
  <c r="LWI38" i="2"/>
  <c r="LWJ38" i="2"/>
  <c r="LWK38" i="2"/>
  <c r="LWL38" i="2"/>
  <c r="LWM38" i="2"/>
  <c r="LWN38" i="2"/>
  <c r="LWO38" i="2"/>
  <c r="LWP38" i="2"/>
  <c r="LWQ38" i="2"/>
  <c r="LWR38" i="2"/>
  <c r="LWS38" i="2"/>
  <c r="LWT38" i="2"/>
  <c r="LWU38" i="2"/>
  <c r="LWV38" i="2"/>
  <c r="LWW38" i="2"/>
  <c r="LWX38" i="2"/>
  <c r="LWY38" i="2"/>
  <c r="LWZ38" i="2"/>
  <c r="LXA38" i="2"/>
  <c r="LXB38" i="2"/>
  <c r="LXC38" i="2"/>
  <c r="LXD38" i="2"/>
  <c r="LXE38" i="2"/>
  <c r="LXF38" i="2"/>
  <c r="LXG38" i="2"/>
  <c r="LXH38" i="2"/>
  <c r="LXI38" i="2"/>
  <c r="LXJ38" i="2"/>
  <c r="LXK38" i="2"/>
  <c r="LXL38" i="2"/>
  <c r="LXM38" i="2"/>
  <c r="LXN38" i="2"/>
  <c r="LXO38" i="2"/>
  <c r="LXP38" i="2"/>
  <c r="LXQ38" i="2"/>
  <c r="LXR38" i="2"/>
  <c r="LXS38" i="2"/>
  <c r="LXT38" i="2"/>
  <c r="LXU38" i="2"/>
  <c r="LXV38" i="2"/>
  <c r="LXW38" i="2"/>
  <c r="LXX38" i="2"/>
  <c r="LXY38" i="2"/>
  <c r="LXZ38" i="2"/>
  <c r="LYA38" i="2"/>
  <c r="LYB38" i="2"/>
  <c r="LYC38" i="2"/>
  <c r="LYD38" i="2"/>
  <c r="LYE38" i="2"/>
  <c r="LYF38" i="2"/>
  <c r="LYG38" i="2"/>
  <c r="LYH38" i="2"/>
  <c r="LYI38" i="2"/>
  <c r="LYJ38" i="2"/>
  <c r="LYK38" i="2"/>
  <c r="LYL38" i="2"/>
  <c r="LYM38" i="2"/>
  <c r="LYN38" i="2"/>
  <c r="LYO38" i="2"/>
  <c r="LYP38" i="2"/>
  <c r="LYQ38" i="2"/>
  <c r="LYR38" i="2"/>
  <c r="LYS38" i="2"/>
  <c r="LYT38" i="2"/>
  <c r="LYU38" i="2"/>
  <c r="LYV38" i="2"/>
  <c r="LYW38" i="2"/>
  <c r="LYX38" i="2"/>
  <c r="LYY38" i="2"/>
  <c r="LYZ38" i="2"/>
  <c r="LZA38" i="2"/>
  <c r="LZB38" i="2"/>
  <c r="LZC38" i="2"/>
  <c r="LZD38" i="2"/>
  <c r="LZE38" i="2"/>
  <c r="LZF38" i="2"/>
  <c r="LZG38" i="2"/>
  <c r="LZH38" i="2"/>
  <c r="LZI38" i="2"/>
  <c r="LZJ38" i="2"/>
  <c r="LZK38" i="2"/>
  <c r="LZL38" i="2"/>
  <c r="LZM38" i="2"/>
  <c r="LZN38" i="2"/>
  <c r="LZO38" i="2"/>
  <c r="LZP38" i="2"/>
  <c r="LZQ38" i="2"/>
  <c r="LZR38" i="2"/>
  <c r="LZS38" i="2"/>
  <c r="LZT38" i="2"/>
  <c r="LZU38" i="2"/>
  <c r="LZV38" i="2"/>
  <c r="LZW38" i="2"/>
  <c r="LZX38" i="2"/>
  <c r="LZY38" i="2"/>
  <c r="LZZ38" i="2"/>
  <c r="MAA38" i="2"/>
  <c r="MAB38" i="2"/>
  <c r="MAC38" i="2"/>
  <c r="MAD38" i="2"/>
  <c r="MAE38" i="2"/>
  <c r="MAF38" i="2"/>
  <c r="MAG38" i="2"/>
  <c r="MAH38" i="2"/>
  <c r="MAI38" i="2"/>
  <c r="MAJ38" i="2"/>
  <c r="MAK38" i="2"/>
  <c r="MAL38" i="2"/>
  <c r="MAM38" i="2"/>
  <c r="MAN38" i="2"/>
  <c r="MAO38" i="2"/>
  <c r="MAP38" i="2"/>
  <c r="MAQ38" i="2"/>
  <c r="MAR38" i="2"/>
  <c r="MAS38" i="2"/>
  <c r="MAT38" i="2"/>
  <c r="MAU38" i="2"/>
  <c r="MAV38" i="2"/>
  <c r="MAW38" i="2"/>
  <c r="MAX38" i="2"/>
  <c r="MAY38" i="2"/>
  <c r="MAZ38" i="2"/>
  <c r="MBA38" i="2"/>
  <c r="MBB38" i="2"/>
  <c r="MBC38" i="2"/>
  <c r="MBD38" i="2"/>
  <c r="MBE38" i="2"/>
  <c r="MBF38" i="2"/>
  <c r="MBG38" i="2"/>
  <c r="MBH38" i="2"/>
  <c r="MBI38" i="2"/>
  <c r="MBJ38" i="2"/>
  <c r="MBK38" i="2"/>
  <c r="MBL38" i="2"/>
  <c r="MBM38" i="2"/>
  <c r="MBN38" i="2"/>
  <c r="MBO38" i="2"/>
  <c r="MBP38" i="2"/>
  <c r="MBQ38" i="2"/>
  <c r="MBR38" i="2"/>
  <c r="MBS38" i="2"/>
  <c r="MBT38" i="2"/>
  <c r="MBU38" i="2"/>
  <c r="MBV38" i="2"/>
  <c r="MBW38" i="2"/>
  <c r="MBX38" i="2"/>
  <c r="MBY38" i="2"/>
  <c r="MBZ38" i="2"/>
  <c r="MCA38" i="2"/>
  <c r="MCB38" i="2"/>
  <c r="MCC38" i="2"/>
  <c r="MCD38" i="2"/>
  <c r="MCE38" i="2"/>
  <c r="MCF38" i="2"/>
  <c r="MCG38" i="2"/>
  <c r="MCH38" i="2"/>
  <c r="MCI38" i="2"/>
  <c r="MCJ38" i="2"/>
  <c r="MCK38" i="2"/>
  <c r="MCL38" i="2"/>
  <c r="MCM38" i="2"/>
  <c r="MCN38" i="2"/>
  <c r="MCO38" i="2"/>
  <c r="MCP38" i="2"/>
  <c r="MCQ38" i="2"/>
  <c r="MCR38" i="2"/>
  <c r="MCS38" i="2"/>
  <c r="MCT38" i="2"/>
  <c r="MCU38" i="2"/>
  <c r="MCV38" i="2"/>
  <c r="MCW38" i="2"/>
  <c r="MCX38" i="2"/>
  <c r="MCY38" i="2"/>
  <c r="MCZ38" i="2"/>
  <c r="MDA38" i="2"/>
  <c r="MDB38" i="2"/>
  <c r="MDC38" i="2"/>
  <c r="MDD38" i="2"/>
  <c r="MDE38" i="2"/>
  <c r="MDF38" i="2"/>
  <c r="MDG38" i="2"/>
  <c r="MDH38" i="2"/>
  <c r="MDI38" i="2"/>
  <c r="MDJ38" i="2"/>
  <c r="MDK38" i="2"/>
  <c r="MDL38" i="2"/>
  <c r="MDM38" i="2"/>
  <c r="MDN38" i="2"/>
  <c r="MDO38" i="2"/>
  <c r="MDP38" i="2"/>
  <c r="MDQ38" i="2"/>
  <c r="MDR38" i="2"/>
  <c r="MDS38" i="2"/>
  <c r="MDT38" i="2"/>
  <c r="MDU38" i="2"/>
  <c r="MDV38" i="2"/>
  <c r="MDW38" i="2"/>
  <c r="MDX38" i="2"/>
  <c r="MDY38" i="2"/>
  <c r="MDZ38" i="2"/>
  <c r="MEA38" i="2"/>
  <c r="MEB38" i="2"/>
  <c r="MEC38" i="2"/>
  <c r="MED38" i="2"/>
  <c r="MEE38" i="2"/>
  <c r="MEF38" i="2"/>
  <c r="MEG38" i="2"/>
  <c r="MEH38" i="2"/>
  <c r="MEI38" i="2"/>
  <c r="MEJ38" i="2"/>
  <c r="MEK38" i="2"/>
  <c r="MEL38" i="2"/>
  <c r="MEM38" i="2"/>
  <c r="MEN38" i="2"/>
  <c r="MEO38" i="2"/>
  <c r="MEP38" i="2"/>
  <c r="MEQ38" i="2"/>
  <c r="MER38" i="2"/>
  <c r="MES38" i="2"/>
  <c r="MET38" i="2"/>
  <c r="MEU38" i="2"/>
  <c r="MEV38" i="2"/>
  <c r="MEW38" i="2"/>
  <c r="MEX38" i="2"/>
  <c r="MEY38" i="2"/>
  <c r="MEZ38" i="2"/>
  <c r="MFA38" i="2"/>
  <c r="MFB38" i="2"/>
  <c r="MFC38" i="2"/>
  <c r="MFD38" i="2"/>
  <c r="MFE38" i="2"/>
  <c r="MFF38" i="2"/>
  <c r="MFG38" i="2"/>
  <c r="MFH38" i="2"/>
  <c r="MFI38" i="2"/>
  <c r="MFJ38" i="2"/>
  <c r="MFK38" i="2"/>
  <c r="MFL38" i="2"/>
  <c r="MFM38" i="2"/>
  <c r="MFN38" i="2"/>
  <c r="MFO38" i="2"/>
  <c r="MFP38" i="2"/>
  <c r="MFQ38" i="2"/>
  <c r="MFR38" i="2"/>
  <c r="MFS38" i="2"/>
  <c r="MFT38" i="2"/>
  <c r="MFU38" i="2"/>
  <c r="MFV38" i="2"/>
  <c r="MFW38" i="2"/>
  <c r="MFX38" i="2"/>
  <c r="MFY38" i="2"/>
  <c r="MFZ38" i="2"/>
  <c r="MGA38" i="2"/>
  <c r="MGB38" i="2"/>
  <c r="MGC38" i="2"/>
  <c r="MGD38" i="2"/>
  <c r="MGE38" i="2"/>
  <c r="MGF38" i="2"/>
  <c r="MGG38" i="2"/>
  <c r="MGH38" i="2"/>
  <c r="MGI38" i="2"/>
  <c r="MGJ38" i="2"/>
  <c r="MGK38" i="2"/>
  <c r="MGL38" i="2"/>
  <c r="MGM38" i="2"/>
  <c r="MGN38" i="2"/>
  <c r="MGO38" i="2"/>
  <c r="MGP38" i="2"/>
  <c r="MGQ38" i="2"/>
  <c r="MGR38" i="2"/>
  <c r="MGS38" i="2"/>
  <c r="MGT38" i="2"/>
  <c r="MGU38" i="2"/>
  <c r="MGV38" i="2"/>
  <c r="MGW38" i="2"/>
  <c r="MGX38" i="2"/>
  <c r="MGY38" i="2"/>
  <c r="MGZ38" i="2"/>
  <c r="MHA38" i="2"/>
  <c r="MHB38" i="2"/>
  <c r="MHC38" i="2"/>
  <c r="MHD38" i="2"/>
  <c r="MHE38" i="2"/>
  <c r="MHF38" i="2"/>
  <c r="MHG38" i="2"/>
  <c r="MHH38" i="2"/>
  <c r="MHI38" i="2"/>
  <c r="MHJ38" i="2"/>
  <c r="MHK38" i="2"/>
  <c r="MHL38" i="2"/>
  <c r="MHM38" i="2"/>
  <c r="MHN38" i="2"/>
  <c r="MHO38" i="2"/>
  <c r="MHP38" i="2"/>
  <c r="MHQ38" i="2"/>
  <c r="MHR38" i="2"/>
  <c r="MHS38" i="2"/>
  <c r="MHT38" i="2"/>
  <c r="MHU38" i="2"/>
  <c r="MHV38" i="2"/>
  <c r="MHW38" i="2"/>
  <c r="MHX38" i="2"/>
  <c r="MHY38" i="2"/>
  <c r="MHZ38" i="2"/>
  <c r="MIA38" i="2"/>
  <c r="MIB38" i="2"/>
  <c r="MIC38" i="2"/>
  <c r="MID38" i="2"/>
  <c r="MIE38" i="2"/>
  <c r="MIF38" i="2"/>
  <c r="MIG38" i="2"/>
  <c r="MIH38" i="2"/>
  <c r="MII38" i="2"/>
  <c r="MIJ38" i="2"/>
  <c r="MIK38" i="2"/>
  <c r="MIL38" i="2"/>
  <c r="MIM38" i="2"/>
  <c r="MIN38" i="2"/>
  <c r="MIO38" i="2"/>
  <c r="MIP38" i="2"/>
  <c r="MIQ38" i="2"/>
  <c r="MIR38" i="2"/>
  <c r="MIS38" i="2"/>
  <c r="MIT38" i="2"/>
  <c r="MIU38" i="2"/>
  <c r="MIV38" i="2"/>
  <c r="MIW38" i="2"/>
  <c r="MIX38" i="2"/>
  <c r="MIY38" i="2"/>
  <c r="MIZ38" i="2"/>
  <c r="MJA38" i="2"/>
  <c r="MJB38" i="2"/>
  <c r="MJC38" i="2"/>
  <c r="MJD38" i="2"/>
  <c r="MJE38" i="2"/>
  <c r="MJF38" i="2"/>
  <c r="MJG38" i="2"/>
  <c r="MJH38" i="2"/>
  <c r="MJI38" i="2"/>
  <c r="MJJ38" i="2"/>
  <c r="MJK38" i="2"/>
  <c r="MJL38" i="2"/>
  <c r="MJM38" i="2"/>
  <c r="MJN38" i="2"/>
  <c r="MJO38" i="2"/>
  <c r="MJP38" i="2"/>
  <c r="MJQ38" i="2"/>
  <c r="MJR38" i="2"/>
  <c r="MJS38" i="2"/>
  <c r="MJT38" i="2"/>
  <c r="MJU38" i="2"/>
  <c r="MJV38" i="2"/>
  <c r="MJW38" i="2"/>
  <c r="MJX38" i="2"/>
  <c r="MJY38" i="2"/>
  <c r="MJZ38" i="2"/>
  <c r="MKA38" i="2"/>
  <c r="MKB38" i="2"/>
  <c r="MKC38" i="2"/>
  <c r="MKD38" i="2"/>
  <c r="MKE38" i="2"/>
  <c r="MKF38" i="2"/>
  <c r="MKG38" i="2"/>
  <c r="MKH38" i="2"/>
  <c r="MKI38" i="2"/>
  <c r="MKJ38" i="2"/>
  <c r="MKK38" i="2"/>
  <c r="MKL38" i="2"/>
  <c r="MKM38" i="2"/>
  <c r="MKN38" i="2"/>
  <c r="MKO38" i="2"/>
  <c r="MKP38" i="2"/>
  <c r="MKQ38" i="2"/>
  <c r="MKR38" i="2"/>
  <c r="MKS38" i="2"/>
  <c r="MKT38" i="2"/>
  <c r="MKU38" i="2"/>
  <c r="MKV38" i="2"/>
  <c r="MKW38" i="2"/>
  <c r="MKX38" i="2"/>
  <c r="MKY38" i="2"/>
  <c r="MKZ38" i="2"/>
  <c r="MLA38" i="2"/>
  <c r="MLB38" i="2"/>
  <c r="MLC38" i="2"/>
  <c r="MLD38" i="2"/>
  <c r="MLE38" i="2"/>
  <c r="MLF38" i="2"/>
  <c r="MLG38" i="2"/>
  <c r="MLH38" i="2"/>
  <c r="MLI38" i="2"/>
  <c r="MLJ38" i="2"/>
  <c r="MLK38" i="2"/>
  <c r="MLL38" i="2"/>
  <c r="MLM38" i="2"/>
  <c r="MLN38" i="2"/>
  <c r="MLO38" i="2"/>
  <c r="MLP38" i="2"/>
  <c r="MLQ38" i="2"/>
  <c r="MLR38" i="2"/>
  <c r="MLS38" i="2"/>
  <c r="MLT38" i="2"/>
  <c r="MLU38" i="2"/>
  <c r="MLV38" i="2"/>
  <c r="MLW38" i="2"/>
  <c r="MLX38" i="2"/>
  <c r="MLY38" i="2"/>
  <c r="MLZ38" i="2"/>
  <c r="MMA38" i="2"/>
  <c r="MMB38" i="2"/>
  <c r="MMC38" i="2"/>
  <c r="MMD38" i="2"/>
  <c r="MME38" i="2"/>
  <c r="MMF38" i="2"/>
  <c r="MMG38" i="2"/>
  <c r="MMH38" i="2"/>
  <c r="MMI38" i="2"/>
  <c r="MMJ38" i="2"/>
  <c r="MMK38" i="2"/>
  <c r="MML38" i="2"/>
  <c r="MMM38" i="2"/>
  <c r="MMN38" i="2"/>
  <c r="MMO38" i="2"/>
  <c r="MMP38" i="2"/>
  <c r="MMQ38" i="2"/>
  <c r="MMR38" i="2"/>
  <c r="MMS38" i="2"/>
  <c r="MMT38" i="2"/>
  <c r="MMU38" i="2"/>
  <c r="MMV38" i="2"/>
  <c r="MMW38" i="2"/>
  <c r="MMX38" i="2"/>
  <c r="MMY38" i="2"/>
  <c r="MMZ38" i="2"/>
  <c r="MNA38" i="2"/>
  <c r="MNB38" i="2"/>
  <c r="MNC38" i="2"/>
  <c r="MND38" i="2"/>
  <c r="MNE38" i="2"/>
  <c r="MNF38" i="2"/>
  <c r="MNG38" i="2"/>
  <c r="MNH38" i="2"/>
  <c r="MNI38" i="2"/>
  <c r="MNJ38" i="2"/>
  <c r="MNK38" i="2"/>
  <c r="MNL38" i="2"/>
  <c r="MNM38" i="2"/>
  <c r="MNN38" i="2"/>
  <c r="MNO38" i="2"/>
  <c r="MNP38" i="2"/>
  <c r="MNQ38" i="2"/>
  <c r="MNR38" i="2"/>
  <c r="MNS38" i="2"/>
  <c r="MNT38" i="2"/>
  <c r="MNU38" i="2"/>
  <c r="MNV38" i="2"/>
  <c r="MNW38" i="2"/>
  <c r="MNX38" i="2"/>
  <c r="MNY38" i="2"/>
  <c r="MNZ38" i="2"/>
  <c r="MOA38" i="2"/>
  <c r="MOB38" i="2"/>
  <c r="MOC38" i="2"/>
  <c r="MOD38" i="2"/>
  <c r="MOE38" i="2"/>
  <c r="MOF38" i="2"/>
  <c r="MOG38" i="2"/>
  <c r="MOH38" i="2"/>
  <c r="MOI38" i="2"/>
  <c r="MOJ38" i="2"/>
  <c r="MOK38" i="2"/>
  <c r="MOL38" i="2"/>
  <c r="MOM38" i="2"/>
  <c r="MON38" i="2"/>
  <c r="MOO38" i="2"/>
  <c r="MOP38" i="2"/>
  <c r="MOQ38" i="2"/>
  <c r="MOR38" i="2"/>
  <c r="MOS38" i="2"/>
  <c r="MOT38" i="2"/>
  <c r="MOU38" i="2"/>
  <c r="MOV38" i="2"/>
  <c r="MOW38" i="2"/>
  <c r="MOX38" i="2"/>
  <c r="MOY38" i="2"/>
  <c r="MOZ38" i="2"/>
  <c r="MPA38" i="2"/>
  <c r="MPB38" i="2"/>
  <c r="MPC38" i="2"/>
  <c r="MPD38" i="2"/>
  <c r="MPE38" i="2"/>
  <c r="MPF38" i="2"/>
  <c r="MPG38" i="2"/>
  <c r="MPH38" i="2"/>
  <c r="MPI38" i="2"/>
  <c r="MPJ38" i="2"/>
  <c r="MPK38" i="2"/>
  <c r="MPL38" i="2"/>
  <c r="MPM38" i="2"/>
  <c r="MPN38" i="2"/>
  <c r="MPO38" i="2"/>
  <c r="MPP38" i="2"/>
  <c r="MPQ38" i="2"/>
  <c r="MPR38" i="2"/>
  <c r="MPS38" i="2"/>
  <c r="MPT38" i="2"/>
  <c r="MPU38" i="2"/>
  <c r="MPV38" i="2"/>
  <c r="MPW38" i="2"/>
  <c r="MPX38" i="2"/>
  <c r="MPY38" i="2"/>
  <c r="MPZ38" i="2"/>
  <c r="MQA38" i="2"/>
  <c r="MQB38" i="2"/>
  <c r="MQC38" i="2"/>
  <c r="MQD38" i="2"/>
  <c r="MQE38" i="2"/>
  <c r="MQF38" i="2"/>
  <c r="MQG38" i="2"/>
  <c r="MQH38" i="2"/>
  <c r="MQI38" i="2"/>
  <c r="MQJ38" i="2"/>
  <c r="MQK38" i="2"/>
  <c r="MQL38" i="2"/>
  <c r="MQM38" i="2"/>
  <c r="MQN38" i="2"/>
  <c r="MQO38" i="2"/>
  <c r="MQP38" i="2"/>
  <c r="MQQ38" i="2"/>
  <c r="MQR38" i="2"/>
  <c r="MQS38" i="2"/>
  <c r="MQT38" i="2"/>
  <c r="MQU38" i="2"/>
  <c r="MQV38" i="2"/>
  <c r="MQW38" i="2"/>
  <c r="MQX38" i="2"/>
  <c r="MQY38" i="2"/>
  <c r="MQZ38" i="2"/>
  <c r="MRA38" i="2"/>
  <c r="MRB38" i="2"/>
  <c r="MRC38" i="2"/>
  <c r="MRD38" i="2"/>
  <c r="MRE38" i="2"/>
  <c r="MRF38" i="2"/>
  <c r="MRG38" i="2"/>
  <c r="MRH38" i="2"/>
  <c r="MRI38" i="2"/>
  <c r="MRJ38" i="2"/>
  <c r="MRK38" i="2"/>
  <c r="MRL38" i="2"/>
  <c r="MRM38" i="2"/>
  <c r="MRN38" i="2"/>
  <c r="MRO38" i="2"/>
  <c r="MRP38" i="2"/>
  <c r="MRQ38" i="2"/>
  <c r="MRR38" i="2"/>
  <c r="MRS38" i="2"/>
  <c r="MRT38" i="2"/>
  <c r="MRU38" i="2"/>
  <c r="MRV38" i="2"/>
  <c r="MRW38" i="2"/>
  <c r="MRX38" i="2"/>
  <c r="MRY38" i="2"/>
  <c r="MRZ38" i="2"/>
  <c r="MSA38" i="2"/>
  <c r="MSB38" i="2"/>
  <c r="MSC38" i="2"/>
  <c r="MSD38" i="2"/>
  <c r="MSE38" i="2"/>
  <c r="MSF38" i="2"/>
  <c r="MSG38" i="2"/>
  <c r="MSH38" i="2"/>
  <c r="MSI38" i="2"/>
  <c r="MSJ38" i="2"/>
  <c r="MSK38" i="2"/>
  <c r="MSL38" i="2"/>
  <c r="MSM38" i="2"/>
  <c r="MSN38" i="2"/>
  <c r="MSO38" i="2"/>
  <c r="MSP38" i="2"/>
  <c r="MSQ38" i="2"/>
  <c r="MSR38" i="2"/>
  <c r="MSS38" i="2"/>
  <c r="MST38" i="2"/>
  <c r="MSU38" i="2"/>
  <c r="MSV38" i="2"/>
  <c r="MSW38" i="2"/>
  <c r="MSX38" i="2"/>
  <c r="MSY38" i="2"/>
  <c r="MSZ38" i="2"/>
  <c r="MTA38" i="2"/>
  <c r="MTB38" i="2"/>
  <c r="MTC38" i="2"/>
  <c r="MTD38" i="2"/>
  <c r="MTE38" i="2"/>
  <c r="MTF38" i="2"/>
  <c r="MTG38" i="2"/>
  <c r="MTH38" i="2"/>
  <c r="MTI38" i="2"/>
  <c r="MTJ38" i="2"/>
  <c r="MTK38" i="2"/>
  <c r="MTL38" i="2"/>
  <c r="MTM38" i="2"/>
  <c r="MTN38" i="2"/>
  <c r="MTO38" i="2"/>
  <c r="MTP38" i="2"/>
  <c r="MTQ38" i="2"/>
  <c r="MTR38" i="2"/>
  <c r="MTS38" i="2"/>
  <c r="MTT38" i="2"/>
  <c r="MTU38" i="2"/>
  <c r="MTV38" i="2"/>
  <c r="MTW38" i="2"/>
  <c r="MTX38" i="2"/>
  <c r="MTY38" i="2"/>
  <c r="MTZ38" i="2"/>
  <c r="MUA38" i="2"/>
  <c r="MUB38" i="2"/>
  <c r="MUC38" i="2"/>
  <c r="MUD38" i="2"/>
  <c r="MUE38" i="2"/>
  <c r="MUF38" i="2"/>
  <c r="MUG38" i="2"/>
  <c r="MUH38" i="2"/>
  <c r="MUI38" i="2"/>
  <c r="MUJ38" i="2"/>
  <c r="MUK38" i="2"/>
  <c r="MUL38" i="2"/>
  <c r="MUM38" i="2"/>
  <c r="MUN38" i="2"/>
  <c r="MUO38" i="2"/>
  <c r="MUP38" i="2"/>
  <c r="MUQ38" i="2"/>
  <c r="MUR38" i="2"/>
  <c r="MUS38" i="2"/>
  <c r="MUT38" i="2"/>
  <c r="MUU38" i="2"/>
  <c r="MUV38" i="2"/>
  <c r="MUW38" i="2"/>
  <c r="MUX38" i="2"/>
  <c r="MUY38" i="2"/>
  <c r="MUZ38" i="2"/>
  <c r="MVA38" i="2"/>
  <c r="MVB38" i="2"/>
  <c r="MVC38" i="2"/>
  <c r="MVD38" i="2"/>
  <c r="MVE38" i="2"/>
  <c r="MVF38" i="2"/>
  <c r="MVG38" i="2"/>
  <c r="MVH38" i="2"/>
  <c r="MVI38" i="2"/>
  <c r="MVJ38" i="2"/>
  <c r="MVK38" i="2"/>
  <c r="MVL38" i="2"/>
  <c r="MVM38" i="2"/>
  <c r="MVN38" i="2"/>
  <c r="MVO38" i="2"/>
  <c r="MVP38" i="2"/>
  <c r="MVQ38" i="2"/>
  <c r="MVR38" i="2"/>
  <c r="MVS38" i="2"/>
  <c r="MVT38" i="2"/>
  <c r="MVU38" i="2"/>
  <c r="MVV38" i="2"/>
  <c r="MVW38" i="2"/>
  <c r="MVX38" i="2"/>
  <c r="MVY38" i="2"/>
  <c r="MVZ38" i="2"/>
  <c r="MWA38" i="2"/>
  <c r="MWB38" i="2"/>
  <c r="MWC38" i="2"/>
  <c r="MWD38" i="2"/>
  <c r="MWE38" i="2"/>
  <c r="MWF38" i="2"/>
  <c r="MWG38" i="2"/>
  <c r="MWH38" i="2"/>
  <c r="MWI38" i="2"/>
  <c r="MWJ38" i="2"/>
  <c r="MWK38" i="2"/>
  <c r="MWL38" i="2"/>
  <c r="MWM38" i="2"/>
  <c r="MWN38" i="2"/>
  <c r="MWO38" i="2"/>
  <c r="MWP38" i="2"/>
  <c r="MWQ38" i="2"/>
  <c r="MWR38" i="2"/>
  <c r="MWS38" i="2"/>
  <c r="MWT38" i="2"/>
  <c r="MWU38" i="2"/>
  <c r="MWV38" i="2"/>
  <c r="MWW38" i="2"/>
  <c r="MWX38" i="2"/>
  <c r="MWY38" i="2"/>
  <c r="MWZ38" i="2"/>
  <c r="MXA38" i="2"/>
  <c r="MXB38" i="2"/>
  <c r="MXC38" i="2"/>
  <c r="MXD38" i="2"/>
  <c r="MXE38" i="2"/>
  <c r="MXF38" i="2"/>
  <c r="MXG38" i="2"/>
  <c r="MXH38" i="2"/>
  <c r="MXI38" i="2"/>
  <c r="MXJ38" i="2"/>
  <c r="MXK38" i="2"/>
  <c r="MXL38" i="2"/>
  <c r="MXM38" i="2"/>
  <c r="MXN38" i="2"/>
  <c r="MXO38" i="2"/>
  <c r="MXP38" i="2"/>
  <c r="MXQ38" i="2"/>
  <c r="MXR38" i="2"/>
  <c r="MXS38" i="2"/>
  <c r="MXT38" i="2"/>
  <c r="MXU38" i="2"/>
  <c r="MXV38" i="2"/>
  <c r="MXW38" i="2"/>
  <c r="MXX38" i="2"/>
  <c r="MXY38" i="2"/>
  <c r="MXZ38" i="2"/>
  <c r="MYA38" i="2"/>
  <c r="MYB38" i="2"/>
  <c r="MYC38" i="2"/>
  <c r="MYD38" i="2"/>
  <c r="MYE38" i="2"/>
  <c r="MYF38" i="2"/>
  <c r="MYG38" i="2"/>
  <c r="MYH38" i="2"/>
  <c r="MYI38" i="2"/>
  <c r="MYJ38" i="2"/>
  <c r="MYK38" i="2"/>
  <c r="MYL38" i="2"/>
  <c r="MYM38" i="2"/>
  <c r="MYN38" i="2"/>
  <c r="MYO38" i="2"/>
  <c r="MYP38" i="2"/>
  <c r="MYQ38" i="2"/>
  <c r="MYR38" i="2"/>
  <c r="MYS38" i="2"/>
  <c r="MYT38" i="2"/>
  <c r="MYU38" i="2"/>
  <c r="MYV38" i="2"/>
  <c r="MYW38" i="2"/>
  <c r="MYX38" i="2"/>
  <c r="MYY38" i="2"/>
  <c r="MYZ38" i="2"/>
  <c r="MZA38" i="2"/>
  <c r="MZB38" i="2"/>
  <c r="MZC38" i="2"/>
  <c r="MZD38" i="2"/>
  <c r="MZE38" i="2"/>
  <c r="MZF38" i="2"/>
  <c r="MZG38" i="2"/>
  <c r="MZH38" i="2"/>
  <c r="MZI38" i="2"/>
  <c r="MZJ38" i="2"/>
  <c r="MZK38" i="2"/>
  <c r="MZL38" i="2"/>
  <c r="MZM38" i="2"/>
  <c r="MZN38" i="2"/>
  <c r="MZO38" i="2"/>
  <c r="MZP38" i="2"/>
  <c r="MZQ38" i="2"/>
  <c r="MZR38" i="2"/>
  <c r="MZS38" i="2"/>
  <c r="MZT38" i="2"/>
  <c r="MZU38" i="2"/>
  <c r="MZV38" i="2"/>
  <c r="MZW38" i="2"/>
  <c r="MZX38" i="2"/>
  <c r="MZY38" i="2"/>
  <c r="MZZ38" i="2"/>
  <c r="NAA38" i="2"/>
  <c r="NAB38" i="2"/>
  <c r="NAC38" i="2"/>
  <c r="NAD38" i="2"/>
  <c r="NAE38" i="2"/>
  <c r="NAF38" i="2"/>
  <c r="NAG38" i="2"/>
  <c r="NAH38" i="2"/>
  <c r="NAI38" i="2"/>
  <c r="NAJ38" i="2"/>
  <c r="NAK38" i="2"/>
  <c r="NAL38" i="2"/>
  <c r="NAM38" i="2"/>
  <c r="NAN38" i="2"/>
  <c r="NAO38" i="2"/>
  <c r="NAP38" i="2"/>
  <c r="NAQ38" i="2"/>
  <c r="NAR38" i="2"/>
  <c r="NAS38" i="2"/>
  <c r="NAT38" i="2"/>
  <c r="NAU38" i="2"/>
  <c r="NAV38" i="2"/>
  <c r="NAW38" i="2"/>
  <c r="NAX38" i="2"/>
  <c r="NAY38" i="2"/>
  <c r="NAZ38" i="2"/>
  <c r="NBA38" i="2"/>
  <c r="NBB38" i="2"/>
  <c r="NBC38" i="2"/>
  <c r="NBD38" i="2"/>
  <c r="NBE38" i="2"/>
  <c r="NBF38" i="2"/>
  <c r="NBG38" i="2"/>
  <c r="NBH38" i="2"/>
  <c r="NBI38" i="2"/>
  <c r="NBJ38" i="2"/>
  <c r="NBK38" i="2"/>
  <c r="NBL38" i="2"/>
  <c r="NBM38" i="2"/>
  <c r="NBN38" i="2"/>
  <c r="NBO38" i="2"/>
  <c r="NBP38" i="2"/>
  <c r="NBQ38" i="2"/>
  <c r="NBR38" i="2"/>
  <c r="NBS38" i="2"/>
  <c r="NBT38" i="2"/>
  <c r="NBU38" i="2"/>
  <c r="NBV38" i="2"/>
  <c r="NBW38" i="2"/>
  <c r="NBX38" i="2"/>
  <c r="NBY38" i="2"/>
  <c r="NBZ38" i="2"/>
  <c r="NCA38" i="2"/>
  <c r="NCB38" i="2"/>
  <c r="NCC38" i="2"/>
  <c r="NCD38" i="2"/>
  <c r="NCE38" i="2"/>
  <c r="NCF38" i="2"/>
  <c r="NCG38" i="2"/>
  <c r="NCH38" i="2"/>
  <c r="NCI38" i="2"/>
  <c r="NCJ38" i="2"/>
  <c r="NCK38" i="2"/>
  <c r="NCL38" i="2"/>
  <c r="NCM38" i="2"/>
  <c r="NCN38" i="2"/>
  <c r="NCO38" i="2"/>
  <c r="NCP38" i="2"/>
  <c r="NCQ38" i="2"/>
  <c r="NCR38" i="2"/>
  <c r="NCS38" i="2"/>
  <c r="NCT38" i="2"/>
  <c r="NCU38" i="2"/>
  <c r="NCV38" i="2"/>
  <c r="NCW38" i="2"/>
  <c r="NCX38" i="2"/>
  <c r="NCY38" i="2"/>
  <c r="NCZ38" i="2"/>
  <c r="NDA38" i="2"/>
  <c r="NDB38" i="2"/>
  <c r="NDC38" i="2"/>
  <c r="NDD38" i="2"/>
  <c r="NDE38" i="2"/>
  <c r="NDF38" i="2"/>
  <c r="NDG38" i="2"/>
  <c r="NDH38" i="2"/>
  <c r="NDI38" i="2"/>
  <c r="NDJ38" i="2"/>
  <c r="NDK38" i="2"/>
  <c r="NDL38" i="2"/>
  <c r="NDM38" i="2"/>
  <c r="NDN38" i="2"/>
  <c r="NDO38" i="2"/>
  <c r="NDP38" i="2"/>
  <c r="NDQ38" i="2"/>
  <c r="NDR38" i="2"/>
  <c r="NDS38" i="2"/>
  <c r="NDT38" i="2"/>
  <c r="NDU38" i="2"/>
  <c r="NDV38" i="2"/>
  <c r="NDW38" i="2"/>
  <c r="NDX38" i="2"/>
  <c r="NDY38" i="2"/>
  <c r="NDZ38" i="2"/>
  <c r="NEA38" i="2"/>
  <c r="NEB38" i="2"/>
  <c r="NEC38" i="2"/>
  <c r="NED38" i="2"/>
  <c r="NEE38" i="2"/>
  <c r="NEF38" i="2"/>
  <c r="NEG38" i="2"/>
  <c r="NEH38" i="2"/>
  <c r="NEI38" i="2"/>
  <c r="NEJ38" i="2"/>
  <c r="NEK38" i="2"/>
  <c r="NEL38" i="2"/>
  <c r="NEM38" i="2"/>
  <c r="NEN38" i="2"/>
  <c r="NEO38" i="2"/>
  <c r="NEP38" i="2"/>
  <c r="NEQ38" i="2"/>
  <c r="NER38" i="2"/>
  <c r="NES38" i="2"/>
  <c r="NET38" i="2"/>
  <c r="NEU38" i="2"/>
  <c r="NEV38" i="2"/>
  <c r="NEW38" i="2"/>
  <c r="NEX38" i="2"/>
  <c r="NEY38" i="2"/>
  <c r="NEZ38" i="2"/>
  <c r="NFA38" i="2"/>
  <c r="NFB38" i="2"/>
  <c r="NFC38" i="2"/>
  <c r="NFD38" i="2"/>
  <c r="NFE38" i="2"/>
  <c r="NFF38" i="2"/>
  <c r="NFG38" i="2"/>
  <c r="NFH38" i="2"/>
  <c r="NFI38" i="2"/>
  <c r="NFJ38" i="2"/>
  <c r="NFK38" i="2"/>
  <c r="NFL38" i="2"/>
  <c r="NFM38" i="2"/>
  <c r="NFN38" i="2"/>
  <c r="NFO38" i="2"/>
  <c r="NFP38" i="2"/>
  <c r="NFQ38" i="2"/>
  <c r="NFR38" i="2"/>
  <c r="NFS38" i="2"/>
  <c r="NFT38" i="2"/>
  <c r="NFU38" i="2"/>
  <c r="NFV38" i="2"/>
  <c r="NFW38" i="2"/>
  <c r="NFX38" i="2"/>
  <c r="NFY38" i="2"/>
  <c r="NFZ38" i="2"/>
  <c r="NGA38" i="2"/>
  <c r="NGB38" i="2"/>
  <c r="NGC38" i="2"/>
  <c r="NGD38" i="2"/>
  <c r="NGE38" i="2"/>
  <c r="NGF38" i="2"/>
  <c r="NGG38" i="2"/>
  <c r="NGH38" i="2"/>
  <c r="NGI38" i="2"/>
  <c r="NGJ38" i="2"/>
  <c r="NGK38" i="2"/>
  <c r="NGL38" i="2"/>
  <c r="NGM38" i="2"/>
  <c r="NGN38" i="2"/>
  <c r="NGO38" i="2"/>
  <c r="NGP38" i="2"/>
  <c r="NGQ38" i="2"/>
  <c r="NGR38" i="2"/>
  <c r="NGS38" i="2"/>
  <c r="NGT38" i="2"/>
  <c r="NGU38" i="2"/>
  <c r="NGV38" i="2"/>
  <c r="NGW38" i="2"/>
  <c r="NGX38" i="2"/>
  <c r="NGY38" i="2"/>
  <c r="NGZ38" i="2"/>
  <c r="NHA38" i="2"/>
  <c r="NHB38" i="2"/>
  <c r="NHC38" i="2"/>
  <c r="NHD38" i="2"/>
  <c r="NHE38" i="2"/>
  <c r="NHF38" i="2"/>
  <c r="NHG38" i="2"/>
  <c r="NHH38" i="2"/>
  <c r="NHI38" i="2"/>
  <c r="NHJ38" i="2"/>
  <c r="NHK38" i="2"/>
  <c r="NHL38" i="2"/>
  <c r="NHM38" i="2"/>
  <c r="NHN38" i="2"/>
  <c r="NHO38" i="2"/>
  <c r="NHP38" i="2"/>
  <c r="NHQ38" i="2"/>
  <c r="NHR38" i="2"/>
  <c r="NHS38" i="2"/>
  <c r="NHT38" i="2"/>
  <c r="NHU38" i="2"/>
  <c r="NHV38" i="2"/>
  <c r="NHW38" i="2"/>
  <c r="NHX38" i="2"/>
  <c r="NHY38" i="2"/>
  <c r="NHZ38" i="2"/>
  <c r="NIA38" i="2"/>
  <c r="NIB38" i="2"/>
  <c r="NIC38" i="2"/>
  <c r="NID38" i="2"/>
  <c r="NIE38" i="2"/>
  <c r="NIF38" i="2"/>
  <c r="NIG38" i="2"/>
  <c r="NIH38" i="2"/>
  <c r="NII38" i="2"/>
  <c r="NIJ38" i="2"/>
  <c r="NIK38" i="2"/>
  <c r="NIL38" i="2"/>
  <c r="NIM38" i="2"/>
  <c r="NIN38" i="2"/>
  <c r="NIO38" i="2"/>
  <c r="NIP38" i="2"/>
  <c r="NIQ38" i="2"/>
  <c r="NIR38" i="2"/>
  <c r="NIS38" i="2"/>
  <c r="NIT38" i="2"/>
  <c r="NIU38" i="2"/>
  <c r="NIV38" i="2"/>
  <c r="NIW38" i="2"/>
  <c r="NIX38" i="2"/>
  <c r="NIY38" i="2"/>
  <c r="NIZ38" i="2"/>
  <c r="NJA38" i="2"/>
  <c r="NJB38" i="2"/>
  <c r="NJC38" i="2"/>
  <c r="NJD38" i="2"/>
  <c r="NJE38" i="2"/>
  <c r="NJF38" i="2"/>
  <c r="NJG38" i="2"/>
  <c r="NJH38" i="2"/>
  <c r="NJI38" i="2"/>
  <c r="NJJ38" i="2"/>
  <c r="NJK38" i="2"/>
  <c r="NJL38" i="2"/>
  <c r="NJM38" i="2"/>
  <c r="NJN38" i="2"/>
  <c r="NJO38" i="2"/>
  <c r="NJP38" i="2"/>
  <c r="NJQ38" i="2"/>
  <c r="NJR38" i="2"/>
  <c r="NJS38" i="2"/>
  <c r="NJT38" i="2"/>
  <c r="NJU38" i="2"/>
  <c r="NJV38" i="2"/>
  <c r="NJW38" i="2"/>
  <c r="NJX38" i="2"/>
  <c r="NJY38" i="2"/>
  <c r="NJZ38" i="2"/>
  <c r="NKA38" i="2"/>
  <c r="NKB38" i="2"/>
  <c r="NKC38" i="2"/>
  <c r="NKD38" i="2"/>
  <c r="NKE38" i="2"/>
  <c r="NKF38" i="2"/>
  <c r="NKG38" i="2"/>
  <c r="NKH38" i="2"/>
  <c r="NKI38" i="2"/>
  <c r="NKJ38" i="2"/>
  <c r="NKK38" i="2"/>
  <c r="NKL38" i="2"/>
  <c r="NKM38" i="2"/>
  <c r="NKN38" i="2"/>
  <c r="NKO38" i="2"/>
  <c r="NKP38" i="2"/>
  <c r="NKQ38" i="2"/>
  <c r="NKR38" i="2"/>
  <c r="NKS38" i="2"/>
  <c r="NKT38" i="2"/>
  <c r="NKU38" i="2"/>
  <c r="NKV38" i="2"/>
  <c r="NKW38" i="2"/>
  <c r="NKX38" i="2"/>
  <c r="NKY38" i="2"/>
  <c r="NKZ38" i="2"/>
  <c r="NLA38" i="2"/>
  <c r="NLB38" i="2"/>
  <c r="NLC38" i="2"/>
  <c r="NLD38" i="2"/>
  <c r="NLE38" i="2"/>
  <c r="NLF38" i="2"/>
  <c r="NLG38" i="2"/>
  <c r="NLH38" i="2"/>
  <c r="NLI38" i="2"/>
  <c r="NLJ38" i="2"/>
  <c r="NLK38" i="2"/>
  <c r="NLL38" i="2"/>
  <c r="NLM38" i="2"/>
  <c r="NLN38" i="2"/>
  <c r="NLO38" i="2"/>
  <c r="NLP38" i="2"/>
  <c r="NLQ38" i="2"/>
  <c r="NLR38" i="2"/>
  <c r="NLS38" i="2"/>
  <c r="NLT38" i="2"/>
  <c r="NLU38" i="2"/>
  <c r="NLV38" i="2"/>
  <c r="NLW38" i="2"/>
  <c r="NLX38" i="2"/>
  <c r="NLY38" i="2"/>
  <c r="NLZ38" i="2"/>
  <c r="NMA38" i="2"/>
  <c r="NMB38" i="2"/>
  <c r="NMC38" i="2"/>
  <c r="NMD38" i="2"/>
  <c r="NME38" i="2"/>
  <c r="NMF38" i="2"/>
  <c r="NMG38" i="2"/>
  <c r="NMH38" i="2"/>
  <c r="NMI38" i="2"/>
  <c r="NMJ38" i="2"/>
  <c r="NMK38" i="2"/>
  <c r="NML38" i="2"/>
  <c r="NMM38" i="2"/>
  <c r="NMN38" i="2"/>
  <c r="NMO38" i="2"/>
  <c r="NMP38" i="2"/>
  <c r="NMQ38" i="2"/>
  <c r="NMR38" i="2"/>
  <c r="NMS38" i="2"/>
  <c r="NMT38" i="2"/>
  <c r="NMU38" i="2"/>
  <c r="NMV38" i="2"/>
  <c r="NMW38" i="2"/>
  <c r="NMX38" i="2"/>
  <c r="NMY38" i="2"/>
  <c r="NMZ38" i="2"/>
  <c r="NNA38" i="2"/>
  <c r="NNB38" i="2"/>
  <c r="NNC38" i="2"/>
  <c r="NND38" i="2"/>
  <c r="NNE38" i="2"/>
  <c r="NNF38" i="2"/>
  <c r="NNG38" i="2"/>
  <c r="NNH38" i="2"/>
  <c r="NNI38" i="2"/>
  <c r="NNJ38" i="2"/>
  <c r="NNK38" i="2"/>
  <c r="NNL38" i="2"/>
  <c r="NNM38" i="2"/>
  <c r="NNN38" i="2"/>
  <c r="NNO38" i="2"/>
  <c r="NNP38" i="2"/>
  <c r="NNQ38" i="2"/>
  <c r="NNR38" i="2"/>
  <c r="NNS38" i="2"/>
  <c r="NNT38" i="2"/>
  <c r="NNU38" i="2"/>
  <c r="NNV38" i="2"/>
  <c r="NNW38" i="2"/>
  <c r="NNX38" i="2"/>
  <c r="NNY38" i="2"/>
  <c r="NNZ38" i="2"/>
  <c r="NOA38" i="2"/>
  <c r="NOB38" i="2"/>
  <c r="NOC38" i="2"/>
  <c r="NOD38" i="2"/>
  <c r="NOE38" i="2"/>
  <c r="NOF38" i="2"/>
  <c r="NOG38" i="2"/>
  <c r="NOH38" i="2"/>
  <c r="NOI38" i="2"/>
  <c r="NOJ38" i="2"/>
  <c r="NOK38" i="2"/>
  <c r="NOL38" i="2"/>
  <c r="NOM38" i="2"/>
  <c r="NON38" i="2"/>
  <c r="NOO38" i="2"/>
  <c r="NOP38" i="2"/>
  <c r="NOQ38" i="2"/>
  <c r="NOR38" i="2"/>
  <c r="NOS38" i="2"/>
  <c r="NOT38" i="2"/>
  <c r="NOU38" i="2"/>
  <c r="NOV38" i="2"/>
  <c r="NOW38" i="2"/>
  <c r="NOX38" i="2"/>
  <c r="NOY38" i="2"/>
  <c r="NOZ38" i="2"/>
  <c r="NPA38" i="2"/>
  <c r="NPB38" i="2"/>
  <c r="NPC38" i="2"/>
  <c r="NPD38" i="2"/>
  <c r="NPE38" i="2"/>
  <c r="NPF38" i="2"/>
  <c r="NPG38" i="2"/>
  <c r="NPH38" i="2"/>
  <c r="NPI38" i="2"/>
  <c r="NPJ38" i="2"/>
  <c r="NPK38" i="2"/>
  <c r="NPL38" i="2"/>
  <c r="NPM38" i="2"/>
  <c r="NPN38" i="2"/>
  <c r="NPO38" i="2"/>
  <c r="NPP38" i="2"/>
  <c r="NPQ38" i="2"/>
  <c r="NPR38" i="2"/>
  <c r="NPS38" i="2"/>
  <c r="NPT38" i="2"/>
  <c r="NPU38" i="2"/>
  <c r="NPV38" i="2"/>
  <c r="NPW38" i="2"/>
  <c r="NPX38" i="2"/>
  <c r="NPY38" i="2"/>
  <c r="NPZ38" i="2"/>
  <c r="NQA38" i="2"/>
  <c r="NQB38" i="2"/>
  <c r="NQC38" i="2"/>
  <c r="NQD38" i="2"/>
  <c r="NQE38" i="2"/>
  <c r="NQF38" i="2"/>
  <c r="NQG38" i="2"/>
  <c r="NQH38" i="2"/>
  <c r="NQI38" i="2"/>
  <c r="NQJ38" i="2"/>
  <c r="NQK38" i="2"/>
  <c r="NQL38" i="2"/>
  <c r="NQM38" i="2"/>
  <c r="NQN38" i="2"/>
  <c r="NQO38" i="2"/>
  <c r="NQP38" i="2"/>
  <c r="NQQ38" i="2"/>
  <c r="NQR38" i="2"/>
  <c r="NQS38" i="2"/>
  <c r="NQT38" i="2"/>
  <c r="NQU38" i="2"/>
  <c r="NQV38" i="2"/>
  <c r="NQW38" i="2"/>
  <c r="NQX38" i="2"/>
  <c r="NQY38" i="2"/>
  <c r="NQZ38" i="2"/>
  <c r="NRA38" i="2"/>
  <c r="NRB38" i="2"/>
  <c r="NRC38" i="2"/>
  <c r="NRD38" i="2"/>
  <c r="NRE38" i="2"/>
  <c r="NRF38" i="2"/>
  <c r="NRG38" i="2"/>
  <c r="NRH38" i="2"/>
  <c r="NRI38" i="2"/>
  <c r="NRJ38" i="2"/>
  <c r="NRK38" i="2"/>
  <c r="NRL38" i="2"/>
  <c r="NRM38" i="2"/>
  <c r="NRN38" i="2"/>
  <c r="NRO38" i="2"/>
  <c r="NRP38" i="2"/>
  <c r="NRQ38" i="2"/>
  <c r="NRR38" i="2"/>
  <c r="NRS38" i="2"/>
  <c r="NRT38" i="2"/>
  <c r="NRU38" i="2"/>
  <c r="NRV38" i="2"/>
  <c r="NRW38" i="2"/>
  <c r="NRX38" i="2"/>
  <c r="NRY38" i="2"/>
  <c r="NRZ38" i="2"/>
  <c r="NSA38" i="2"/>
  <c r="NSB38" i="2"/>
  <c r="NSC38" i="2"/>
  <c r="NSD38" i="2"/>
  <c r="NSE38" i="2"/>
  <c r="NSF38" i="2"/>
  <c r="NSG38" i="2"/>
  <c r="NSH38" i="2"/>
  <c r="NSI38" i="2"/>
  <c r="NSJ38" i="2"/>
  <c r="NSK38" i="2"/>
  <c r="NSL38" i="2"/>
  <c r="NSM38" i="2"/>
  <c r="NSN38" i="2"/>
  <c r="NSO38" i="2"/>
  <c r="NSP38" i="2"/>
  <c r="NSQ38" i="2"/>
  <c r="NSR38" i="2"/>
  <c r="NSS38" i="2"/>
  <c r="NST38" i="2"/>
  <c r="NSU38" i="2"/>
  <c r="NSV38" i="2"/>
  <c r="NSW38" i="2"/>
  <c r="NSX38" i="2"/>
  <c r="NSY38" i="2"/>
  <c r="NSZ38" i="2"/>
  <c r="NTA38" i="2"/>
  <c r="NTB38" i="2"/>
  <c r="NTC38" i="2"/>
  <c r="NTD38" i="2"/>
  <c r="NTE38" i="2"/>
  <c r="NTF38" i="2"/>
  <c r="NTG38" i="2"/>
  <c r="NTH38" i="2"/>
  <c r="NTI38" i="2"/>
  <c r="NTJ38" i="2"/>
  <c r="NTK38" i="2"/>
  <c r="NTL38" i="2"/>
  <c r="NTM38" i="2"/>
  <c r="NTN38" i="2"/>
  <c r="NTO38" i="2"/>
  <c r="NTP38" i="2"/>
  <c r="NTQ38" i="2"/>
  <c r="NTR38" i="2"/>
  <c r="NTS38" i="2"/>
  <c r="NTT38" i="2"/>
  <c r="NTU38" i="2"/>
  <c r="NTV38" i="2"/>
  <c r="NTW38" i="2"/>
  <c r="NTX38" i="2"/>
  <c r="NTY38" i="2"/>
  <c r="NTZ38" i="2"/>
  <c r="NUA38" i="2"/>
  <c r="NUB38" i="2"/>
  <c r="NUC38" i="2"/>
  <c r="NUD38" i="2"/>
  <c r="NUE38" i="2"/>
  <c r="NUF38" i="2"/>
  <c r="NUG38" i="2"/>
  <c r="NUH38" i="2"/>
  <c r="NUI38" i="2"/>
  <c r="NUJ38" i="2"/>
  <c r="NUK38" i="2"/>
  <c r="NUL38" i="2"/>
  <c r="NUM38" i="2"/>
  <c r="NUN38" i="2"/>
  <c r="NUO38" i="2"/>
  <c r="NUP38" i="2"/>
  <c r="NUQ38" i="2"/>
  <c r="NUR38" i="2"/>
  <c r="NUS38" i="2"/>
  <c r="NUT38" i="2"/>
  <c r="NUU38" i="2"/>
  <c r="NUV38" i="2"/>
  <c r="NUW38" i="2"/>
  <c r="NUX38" i="2"/>
  <c r="NUY38" i="2"/>
  <c r="NUZ38" i="2"/>
  <c r="NVA38" i="2"/>
  <c r="NVB38" i="2"/>
  <c r="NVC38" i="2"/>
  <c r="NVD38" i="2"/>
  <c r="NVE38" i="2"/>
  <c r="NVF38" i="2"/>
  <c r="NVG38" i="2"/>
  <c r="NVH38" i="2"/>
  <c r="NVI38" i="2"/>
  <c r="NVJ38" i="2"/>
  <c r="NVK38" i="2"/>
  <c r="NVL38" i="2"/>
  <c r="NVM38" i="2"/>
  <c r="NVN38" i="2"/>
  <c r="NVO38" i="2"/>
  <c r="NVP38" i="2"/>
  <c r="NVQ38" i="2"/>
  <c r="NVR38" i="2"/>
  <c r="NVS38" i="2"/>
  <c r="NVT38" i="2"/>
  <c r="NVU38" i="2"/>
  <c r="NVV38" i="2"/>
  <c r="NVW38" i="2"/>
  <c r="NVX38" i="2"/>
  <c r="NVY38" i="2"/>
  <c r="NVZ38" i="2"/>
  <c r="NWA38" i="2"/>
  <c r="NWB38" i="2"/>
  <c r="NWC38" i="2"/>
  <c r="NWD38" i="2"/>
  <c r="NWE38" i="2"/>
  <c r="NWF38" i="2"/>
  <c r="NWG38" i="2"/>
  <c r="NWH38" i="2"/>
  <c r="NWI38" i="2"/>
  <c r="NWJ38" i="2"/>
  <c r="NWK38" i="2"/>
  <c r="NWL38" i="2"/>
  <c r="NWM38" i="2"/>
  <c r="NWN38" i="2"/>
  <c r="NWO38" i="2"/>
  <c r="NWP38" i="2"/>
  <c r="NWQ38" i="2"/>
  <c r="NWR38" i="2"/>
  <c r="NWS38" i="2"/>
  <c r="NWT38" i="2"/>
  <c r="NWU38" i="2"/>
  <c r="NWV38" i="2"/>
  <c r="NWW38" i="2"/>
  <c r="NWX38" i="2"/>
  <c r="NWY38" i="2"/>
  <c r="NWZ38" i="2"/>
  <c r="NXA38" i="2"/>
  <c r="NXB38" i="2"/>
  <c r="NXC38" i="2"/>
  <c r="NXD38" i="2"/>
  <c r="NXE38" i="2"/>
  <c r="NXF38" i="2"/>
  <c r="NXG38" i="2"/>
  <c r="NXH38" i="2"/>
  <c r="NXI38" i="2"/>
  <c r="NXJ38" i="2"/>
  <c r="NXK38" i="2"/>
  <c r="NXL38" i="2"/>
  <c r="NXM38" i="2"/>
  <c r="NXN38" i="2"/>
  <c r="NXO38" i="2"/>
  <c r="NXP38" i="2"/>
  <c r="NXQ38" i="2"/>
  <c r="NXR38" i="2"/>
  <c r="NXS38" i="2"/>
  <c r="NXT38" i="2"/>
  <c r="NXU38" i="2"/>
  <c r="NXV38" i="2"/>
  <c r="NXW38" i="2"/>
  <c r="NXX38" i="2"/>
  <c r="NXY38" i="2"/>
  <c r="NXZ38" i="2"/>
  <c r="NYA38" i="2"/>
  <c r="NYB38" i="2"/>
  <c r="NYC38" i="2"/>
  <c r="NYD38" i="2"/>
  <c r="NYE38" i="2"/>
  <c r="NYF38" i="2"/>
  <c r="NYG38" i="2"/>
  <c r="NYH38" i="2"/>
  <c r="NYI38" i="2"/>
  <c r="NYJ38" i="2"/>
  <c r="NYK38" i="2"/>
  <c r="NYL38" i="2"/>
  <c r="NYM38" i="2"/>
  <c r="NYN38" i="2"/>
  <c r="NYO38" i="2"/>
  <c r="NYP38" i="2"/>
  <c r="NYQ38" i="2"/>
  <c r="NYR38" i="2"/>
  <c r="NYS38" i="2"/>
  <c r="NYT38" i="2"/>
  <c r="NYU38" i="2"/>
  <c r="NYV38" i="2"/>
  <c r="NYW38" i="2"/>
  <c r="NYX38" i="2"/>
  <c r="NYY38" i="2"/>
  <c r="NYZ38" i="2"/>
  <c r="NZA38" i="2"/>
  <c r="NZB38" i="2"/>
  <c r="NZC38" i="2"/>
  <c r="NZD38" i="2"/>
  <c r="NZE38" i="2"/>
  <c r="NZF38" i="2"/>
  <c r="NZG38" i="2"/>
  <c r="NZH38" i="2"/>
  <c r="NZI38" i="2"/>
  <c r="NZJ38" i="2"/>
  <c r="NZK38" i="2"/>
  <c r="NZL38" i="2"/>
  <c r="NZM38" i="2"/>
  <c r="NZN38" i="2"/>
  <c r="NZO38" i="2"/>
  <c r="NZP38" i="2"/>
  <c r="NZQ38" i="2"/>
  <c r="NZR38" i="2"/>
  <c r="NZS38" i="2"/>
  <c r="NZT38" i="2"/>
  <c r="NZU38" i="2"/>
  <c r="NZV38" i="2"/>
  <c r="NZW38" i="2"/>
  <c r="NZX38" i="2"/>
  <c r="NZY38" i="2"/>
  <c r="NZZ38" i="2"/>
  <c r="OAA38" i="2"/>
  <c r="OAB38" i="2"/>
  <c r="OAC38" i="2"/>
  <c r="OAD38" i="2"/>
  <c r="OAE38" i="2"/>
  <c r="OAF38" i="2"/>
  <c r="OAG38" i="2"/>
  <c r="OAH38" i="2"/>
  <c r="OAI38" i="2"/>
  <c r="OAJ38" i="2"/>
  <c r="OAK38" i="2"/>
  <c r="OAL38" i="2"/>
  <c r="OAM38" i="2"/>
  <c r="OAN38" i="2"/>
  <c r="OAO38" i="2"/>
  <c r="OAP38" i="2"/>
  <c r="OAQ38" i="2"/>
  <c r="OAR38" i="2"/>
  <c r="OAS38" i="2"/>
  <c r="OAT38" i="2"/>
  <c r="OAU38" i="2"/>
  <c r="OAV38" i="2"/>
  <c r="OAW38" i="2"/>
  <c r="OAX38" i="2"/>
  <c r="OAY38" i="2"/>
  <c r="OAZ38" i="2"/>
  <c r="OBA38" i="2"/>
  <c r="OBB38" i="2"/>
  <c r="OBC38" i="2"/>
  <c r="OBD38" i="2"/>
  <c r="OBE38" i="2"/>
  <c r="OBF38" i="2"/>
  <c r="OBG38" i="2"/>
  <c r="OBH38" i="2"/>
  <c r="OBI38" i="2"/>
  <c r="OBJ38" i="2"/>
  <c r="OBK38" i="2"/>
  <c r="OBL38" i="2"/>
  <c r="OBM38" i="2"/>
  <c r="OBN38" i="2"/>
  <c r="OBO38" i="2"/>
  <c r="OBP38" i="2"/>
  <c r="OBQ38" i="2"/>
  <c r="OBR38" i="2"/>
  <c r="OBS38" i="2"/>
  <c r="OBT38" i="2"/>
  <c r="OBU38" i="2"/>
  <c r="OBV38" i="2"/>
  <c r="OBW38" i="2"/>
  <c r="OBX38" i="2"/>
  <c r="OBY38" i="2"/>
  <c r="OBZ38" i="2"/>
  <c r="OCA38" i="2"/>
  <c r="OCB38" i="2"/>
  <c r="OCC38" i="2"/>
  <c r="OCD38" i="2"/>
  <c r="OCE38" i="2"/>
  <c r="OCF38" i="2"/>
  <c r="OCG38" i="2"/>
  <c r="OCH38" i="2"/>
  <c r="OCI38" i="2"/>
  <c r="OCJ38" i="2"/>
  <c r="OCK38" i="2"/>
  <c r="OCL38" i="2"/>
  <c r="OCM38" i="2"/>
  <c r="OCN38" i="2"/>
  <c r="OCO38" i="2"/>
  <c r="OCP38" i="2"/>
  <c r="OCQ38" i="2"/>
  <c r="OCR38" i="2"/>
  <c r="OCS38" i="2"/>
  <c r="OCT38" i="2"/>
  <c r="OCU38" i="2"/>
  <c r="OCV38" i="2"/>
  <c r="OCW38" i="2"/>
  <c r="OCX38" i="2"/>
  <c r="OCY38" i="2"/>
  <c r="OCZ38" i="2"/>
  <c r="ODA38" i="2"/>
  <c r="ODB38" i="2"/>
  <c r="ODC38" i="2"/>
  <c r="ODD38" i="2"/>
  <c r="ODE38" i="2"/>
  <c r="ODF38" i="2"/>
  <c r="ODG38" i="2"/>
  <c r="ODH38" i="2"/>
  <c r="ODI38" i="2"/>
  <c r="ODJ38" i="2"/>
  <c r="ODK38" i="2"/>
  <c r="ODL38" i="2"/>
  <c r="ODM38" i="2"/>
  <c r="ODN38" i="2"/>
  <c r="ODO38" i="2"/>
  <c r="ODP38" i="2"/>
  <c r="ODQ38" i="2"/>
  <c r="ODR38" i="2"/>
  <c r="ODS38" i="2"/>
  <c r="ODT38" i="2"/>
  <c r="ODU38" i="2"/>
  <c r="ODV38" i="2"/>
  <c r="ODW38" i="2"/>
  <c r="ODX38" i="2"/>
  <c r="ODY38" i="2"/>
  <c r="ODZ38" i="2"/>
  <c r="OEA38" i="2"/>
  <c r="OEB38" i="2"/>
  <c r="OEC38" i="2"/>
  <c r="OED38" i="2"/>
  <c r="OEE38" i="2"/>
  <c r="OEF38" i="2"/>
  <c r="OEG38" i="2"/>
  <c r="OEH38" i="2"/>
  <c r="OEI38" i="2"/>
  <c r="OEJ38" i="2"/>
  <c r="OEK38" i="2"/>
  <c r="OEL38" i="2"/>
  <c r="OEM38" i="2"/>
  <c r="OEN38" i="2"/>
  <c r="OEO38" i="2"/>
  <c r="OEP38" i="2"/>
  <c r="OEQ38" i="2"/>
  <c r="OER38" i="2"/>
  <c r="OES38" i="2"/>
  <c r="OET38" i="2"/>
  <c r="OEU38" i="2"/>
  <c r="OEV38" i="2"/>
  <c r="OEW38" i="2"/>
  <c r="OEX38" i="2"/>
  <c r="OEY38" i="2"/>
  <c r="OEZ38" i="2"/>
  <c r="OFA38" i="2"/>
  <c r="OFB38" i="2"/>
  <c r="OFC38" i="2"/>
  <c r="OFD38" i="2"/>
  <c r="OFE38" i="2"/>
  <c r="OFF38" i="2"/>
  <c r="OFG38" i="2"/>
  <c r="OFH38" i="2"/>
  <c r="OFI38" i="2"/>
  <c r="OFJ38" i="2"/>
  <c r="OFK38" i="2"/>
  <c r="OFL38" i="2"/>
  <c r="OFM38" i="2"/>
  <c r="OFN38" i="2"/>
  <c r="OFO38" i="2"/>
  <c r="OFP38" i="2"/>
  <c r="OFQ38" i="2"/>
  <c r="OFR38" i="2"/>
  <c r="OFS38" i="2"/>
  <c r="OFT38" i="2"/>
  <c r="OFU38" i="2"/>
  <c r="OFV38" i="2"/>
  <c r="OFW38" i="2"/>
  <c r="OFX38" i="2"/>
  <c r="OFY38" i="2"/>
  <c r="OFZ38" i="2"/>
  <c r="OGA38" i="2"/>
  <c r="OGB38" i="2"/>
  <c r="OGC38" i="2"/>
  <c r="OGD38" i="2"/>
  <c r="OGE38" i="2"/>
  <c r="OGF38" i="2"/>
  <c r="OGG38" i="2"/>
  <c r="OGH38" i="2"/>
  <c r="OGI38" i="2"/>
  <c r="OGJ38" i="2"/>
  <c r="OGK38" i="2"/>
  <c r="OGL38" i="2"/>
  <c r="OGM38" i="2"/>
  <c r="OGN38" i="2"/>
  <c r="OGO38" i="2"/>
  <c r="OGP38" i="2"/>
  <c r="OGQ38" i="2"/>
  <c r="OGR38" i="2"/>
  <c r="OGS38" i="2"/>
  <c r="OGT38" i="2"/>
  <c r="OGU38" i="2"/>
  <c r="OGV38" i="2"/>
  <c r="OGW38" i="2"/>
  <c r="OGX38" i="2"/>
  <c r="OGY38" i="2"/>
  <c r="OGZ38" i="2"/>
  <c r="OHA38" i="2"/>
  <c r="OHB38" i="2"/>
  <c r="OHC38" i="2"/>
  <c r="OHD38" i="2"/>
  <c r="OHE38" i="2"/>
  <c r="OHF38" i="2"/>
  <c r="OHG38" i="2"/>
  <c r="OHH38" i="2"/>
  <c r="OHI38" i="2"/>
  <c r="OHJ38" i="2"/>
  <c r="OHK38" i="2"/>
  <c r="OHL38" i="2"/>
  <c r="OHM38" i="2"/>
  <c r="OHN38" i="2"/>
  <c r="OHO38" i="2"/>
  <c r="OHP38" i="2"/>
  <c r="OHQ38" i="2"/>
  <c r="OHR38" i="2"/>
  <c r="OHS38" i="2"/>
  <c r="OHT38" i="2"/>
  <c r="OHU38" i="2"/>
  <c r="OHV38" i="2"/>
  <c r="OHW38" i="2"/>
  <c r="OHX38" i="2"/>
  <c r="OHY38" i="2"/>
  <c r="OHZ38" i="2"/>
  <c r="OIA38" i="2"/>
  <c r="OIB38" i="2"/>
  <c r="OIC38" i="2"/>
  <c r="OID38" i="2"/>
  <c r="OIE38" i="2"/>
  <c r="OIF38" i="2"/>
  <c r="OIG38" i="2"/>
  <c r="OIH38" i="2"/>
  <c r="OII38" i="2"/>
  <c r="OIJ38" i="2"/>
  <c r="OIK38" i="2"/>
  <c r="OIL38" i="2"/>
  <c r="OIM38" i="2"/>
  <c r="OIN38" i="2"/>
  <c r="OIO38" i="2"/>
  <c r="OIP38" i="2"/>
  <c r="OIQ38" i="2"/>
  <c r="OIR38" i="2"/>
  <c r="OIS38" i="2"/>
  <c r="OIT38" i="2"/>
  <c r="OIU38" i="2"/>
  <c r="OIV38" i="2"/>
  <c r="OIW38" i="2"/>
  <c r="OIX38" i="2"/>
  <c r="OIY38" i="2"/>
  <c r="OIZ38" i="2"/>
  <c r="OJA38" i="2"/>
  <c r="OJB38" i="2"/>
  <c r="OJC38" i="2"/>
  <c r="OJD38" i="2"/>
  <c r="OJE38" i="2"/>
  <c r="OJF38" i="2"/>
  <c r="OJG38" i="2"/>
  <c r="OJH38" i="2"/>
  <c r="OJI38" i="2"/>
  <c r="OJJ38" i="2"/>
  <c r="OJK38" i="2"/>
  <c r="OJL38" i="2"/>
  <c r="OJM38" i="2"/>
  <c r="OJN38" i="2"/>
  <c r="OJO38" i="2"/>
  <c r="OJP38" i="2"/>
  <c r="OJQ38" i="2"/>
  <c r="OJR38" i="2"/>
  <c r="OJS38" i="2"/>
  <c r="OJT38" i="2"/>
  <c r="OJU38" i="2"/>
  <c r="OJV38" i="2"/>
  <c r="OJW38" i="2"/>
  <c r="OJX38" i="2"/>
  <c r="OJY38" i="2"/>
  <c r="OJZ38" i="2"/>
  <c r="OKA38" i="2"/>
  <c r="OKB38" i="2"/>
  <c r="OKC38" i="2"/>
  <c r="OKD38" i="2"/>
  <c r="OKE38" i="2"/>
  <c r="OKF38" i="2"/>
  <c r="OKG38" i="2"/>
  <c r="OKH38" i="2"/>
  <c r="OKI38" i="2"/>
  <c r="OKJ38" i="2"/>
  <c r="OKK38" i="2"/>
  <c r="OKL38" i="2"/>
  <c r="OKM38" i="2"/>
  <c r="OKN38" i="2"/>
  <c r="OKO38" i="2"/>
  <c r="OKP38" i="2"/>
  <c r="OKQ38" i="2"/>
  <c r="OKR38" i="2"/>
  <c r="OKS38" i="2"/>
  <c r="OKT38" i="2"/>
  <c r="OKU38" i="2"/>
  <c r="OKV38" i="2"/>
  <c r="OKW38" i="2"/>
  <c r="OKX38" i="2"/>
  <c r="OKY38" i="2"/>
  <c r="OKZ38" i="2"/>
  <c r="OLA38" i="2"/>
  <c r="OLB38" i="2"/>
  <c r="OLC38" i="2"/>
  <c r="OLD38" i="2"/>
  <c r="OLE38" i="2"/>
  <c r="OLF38" i="2"/>
  <c r="OLG38" i="2"/>
  <c r="OLH38" i="2"/>
  <c r="OLI38" i="2"/>
  <c r="OLJ38" i="2"/>
  <c r="OLK38" i="2"/>
  <c r="OLL38" i="2"/>
  <c r="OLM38" i="2"/>
  <c r="OLN38" i="2"/>
  <c r="OLO38" i="2"/>
  <c r="OLP38" i="2"/>
  <c r="OLQ38" i="2"/>
  <c r="OLR38" i="2"/>
  <c r="OLS38" i="2"/>
  <c r="OLT38" i="2"/>
  <c r="OLU38" i="2"/>
  <c r="OLV38" i="2"/>
  <c r="OLW38" i="2"/>
  <c r="OLX38" i="2"/>
  <c r="OLY38" i="2"/>
  <c r="OLZ38" i="2"/>
  <c r="OMA38" i="2"/>
  <c r="OMB38" i="2"/>
  <c r="OMC38" i="2"/>
  <c r="OMD38" i="2"/>
  <c r="OME38" i="2"/>
  <c r="OMF38" i="2"/>
  <c r="OMG38" i="2"/>
  <c r="OMH38" i="2"/>
  <c r="OMI38" i="2"/>
  <c r="OMJ38" i="2"/>
  <c r="OMK38" i="2"/>
  <c r="OML38" i="2"/>
  <c r="OMM38" i="2"/>
  <c r="OMN38" i="2"/>
  <c r="OMO38" i="2"/>
  <c r="OMP38" i="2"/>
  <c r="OMQ38" i="2"/>
  <c r="OMR38" i="2"/>
  <c r="OMS38" i="2"/>
  <c r="OMT38" i="2"/>
  <c r="OMU38" i="2"/>
  <c r="OMV38" i="2"/>
  <c r="OMW38" i="2"/>
  <c r="OMX38" i="2"/>
  <c r="OMY38" i="2"/>
  <c r="OMZ38" i="2"/>
  <c r="ONA38" i="2"/>
  <c r="ONB38" i="2"/>
  <c r="ONC38" i="2"/>
  <c r="OND38" i="2"/>
  <c r="ONE38" i="2"/>
  <c r="ONF38" i="2"/>
  <c r="ONG38" i="2"/>
  <c r="ONH38" i="2"/>
  <c r="ONI38" i="2"/>
  <c r="ONJ38" i="2"/>
  <c r="ONK38" i="2"/>
  <c r="ONL38" i="2"/>
  <c r="ONM38" i="2"/>
  <c r="ONN38" i="2"/>
  <c r="ONO38" i="2"/>
  <c r="ONP38" i="2"/>
  <c r="ONQ38" i="2"/>
  <c r="ONR38" i="2"/>
  <c r="ONS38" i="2"/>
  <c r="ONT38" i="2"/>
  <c r="ONU38" i="2"/>
  <c r="ONV38" i="2"/>
  <c r="ONW38" i="2"/>
  <c r="ONX38" i="2"/>
  <c r="ONY38" i="2"/>
  <c r="ONZ38" i="2"/>
  <c r="OOA38" i="2"/>
  <c r="OOB38" i="2"/>
  <c r="OOC38" i="2"/>
  <c r="OOD38" i="2"/>
  <c r="OOE38" i="2"/>
  <c r="OOF38" i="2"/>
  <c r="OOG38" i="2"/>
  <c r="OOH38" i="2"/>
  <c r="OOI38" i="2"/>
  <c r="OOJ38" i="2"/>
  <c r="OOK38" i="2"/>
  <c r="OOL38" i="2"/>
  <c r="OOM38" i="2"/>
  <c r="OON38" i="2"/>
  <c r="OOO38" i="2"/>
  <c r="OOP38" i="2"/>
  <c r="OOQ38" i="2"/>
  <c r="OOR38" i="2"/>
  <c r="OOS38" i="2"/>
  <c r="OOT38" i="2"/>
  <c r="OOU38" i="2"/>
  <c r="OOV38" i="2"/>
  <c r="OOW38" i="2"/>
  <c r="OOX38" i="2"/>
  <c r="OOY38" i="2"/>
  <c r="OOZ38" i="2"/>
  <c r="OPA38" i="2"/>
  <c r="OPB38" i="2"/>
  <c r="OPC38" i="2"/>
  <c r="OPD38" i="2"/>
  <c r="OPE38" i="2"/>
  <c r="OPF38" i="2"/>
  <c r="OPG38" i="2"/>
  <c r="OPH38" i="2"/>
  <c r="OPI38" i="2"/>
  <c r="OPJ38" i="2"/>
  <c r="OPK38" i="2"/>
  <c r="OPL38" i="2"/>
  <c r="OPM38" i="2"/>
  <c r="OPN38" i="2"/>
  <c r="OPO38" i="2"/>
  <c r="OPP38" i="2"/>
  <c r="OPQ38" i="2"/>
  <c r="OPR38" i="2"/>
  <c r="OPS38" i="2"/>
  <c r="OPT38" i="2"/>
  <c r="OPU38" i="2"/>
  <c r="OPV38" i="2"/>
  <c r="OPW38" i="2"/>
  <c r="OPX38" i="2"/>
  <c r="OPY38" i="2"/>
  <c r="OPZ38" i="2"/>
  <c r="OQA38" i="2"/>
  <c r="OQB38" i="2"/>
  <c r="OQC38" i="2"/>
  <c r="OQD38" i="2"/>
  <c r="OQE38" i="2"/>
  <c r="OQF38" i="2"/>
  <c r="OQG38" i="2"/>
  <c r="OQH38" i="2"/>
  <c r="OQI38" i="2"/>
  <c r="OQJ38" i="2"/>
  <c r="OQK38" i="2"/>
  <c r="OQL38" i="2"/>
  <c r="OQM38" i="2"/>
  <c r="OQN38" i="2"/>
  <c r="OQO38" i="2"/>
  <c r="OQP38" i="2"/>
  <c r="OQQ38" i="2"/>
  <c r="OQR38" i="2"/>
  <c r="OQS38" i="2"/>
  <c r="OQT38" i="2"/>
  <c r="OQU38" i="2"/>
  <c r="OQV38" i="2"/>
  <c r="OQW38" i="2"/>
  <c r="OQX38" i="2"/>
  <c r="OQY38" i="2"/>
  <c r="OQZ38" i="2"/>
  <c r="ORA38" i="2"/>
  <c r="ORB38" i="2"/>
  <c r="ORC38" i="2"/>
  <c r="ORD38" i="2"/>
  <c r="ORE38" i="2"/>
  <c r="ORF38" i="2"/>
  <c r="ORG38" i="2"/>
  <c r="ORH38" i="2"/>
  <c r="ORI38" i="2"/>
  <c r="ORJ38" i="2"/>
  <c r="ORK38" i="2"/>
  <c r="ORL38" i="2"/>
  <c r="ORM38" i="2"/>
  <c r="ORN38" i="2"/>
  <c r="ORO38" i="2"/>
  <c r="ORP38" i="2"/>
  <c r="ORQ38" i="2"/>
  <c r="ORR38" i="2"/>
  <c r="ORS38" i="2"/>
  <c r="ORT38" i="2"/>
  <c r="ORU38" i="2"/>
  <c r="ORV38" i="2"/>
  <c r="ORW38" i="2"/>
  <c r="ORX38" i="2"/>
  <c r="ORY38" i="2"/>
  <c r="ORZ38" i="2"/>
  <c r="OSA38" i="2"/>
  <c r="OSB38" i="2"/>
  <c r="OSC38" i="2"/>
  <c r="OSD38" i="2"/>
  <c r="OSE38" i="2"/>
  <c r="OSF38" i="2"/>
  <c r="OSG38" i="2"/>
  <c r="OSH38" i="2"/>
  <c r="OSI38" i="2"/>
  <c r="OSJ38" i="2"/>
  <c r="OSK38" i="2"/>
  <c r="OSL38" i="2"/>
  <c r="OSM38" i="2"/>
  <c r="OSN38" i="2"/>
  <c r="OSO38" i="2"/>
  <c r="OSP38" i="2"/>
  <c r="OSQ38" i="2"/>
  <c r="OSR38" i="2"/>
  <c r="OSS38" i="2"/>
  <c r="OST38" i="2"/>
  <c r="OSU38" i="2"/>
  <c r="OSV38" i="2"/>
  <c r="OSW38" i="2"/>
  <c r="OSX38" i="2"/>
  <c r="OSY38" i="2"/>
  <c r="OSZ38" i="2"/>
  <c r="OTA38" i="2"/>
  <c r="OTB38" i="2"/>
  <c r="OTC38" i="2"/>
  <c r="OTD38" i="2"/>
  <c r="OTE38" i="2"/>
  <c r="OTF38" i="2"/>
  <c r="OTG38" i="2"/>
  <c r="OTH38" i="2"/>
  <c r="OTI38" i="2"/>
  <c r="OTJ38" i="2"/>
  <c r="OTK38" i="2"/>
  <c r="OTL38" i="2"/>
  <c r="OTM38" i="2"/>
  <c r="OTN38" i="2"/>
  <c r="OTO38" i="2"/>
  <c r="OTP38" i="2"/>
  <c r="OTQ38" i="2"/>
  <c r="OTR38" i="2"/>
  <c r="OTS38" i="2"/>
  <c r="OTT38" i="2"/>
  <c r="OTU38" i="2"/>
  <c r="OTV38" i="2"/>
  <c r="OTW38" i="2"/>
  <c r="OTX38" i="2"/>
  <c r="OTY38" i="2"/>
  <c r="OTZ38" i="2"/>
  <c r="OUA38" i="2"/>
  <c r="OUB38" i="2"/>
  <c r="OUC38" i="2"/>
  <c r="OUD38" i="2"/>
  <c r="OUE38" i="2"/>
  <c r="OUF38" i="2"/>
  <c r="OUG38" i="2"/>
  <c r="OUH38" i="2"/>
  <c r="OUI38" i="2"/>
  <c r="OUJ38" i="2"/>
  <c r="OUK38" i="2"/>
  <c r="OUL38" i="2"/>
  <c r="OUM38" i="2"/>
  <c r="OUN38" i="2"/>
  <c r="OUO38" i="2"/>
  <c r="OUP38" i="2"/>
  <c r="OUQ38" i="2"/>
  <c r="OUR38" i="2"/>
  <c r="OUS38" i="2"/>
  <c r="OUT38" i="2"/>
  <c r="OUU38" i="2"/>
  <c r="OUV38" i="2"/>
  <c r="OUW38" i="2"/>
  <c r="OUX38" i="2"/>
  <c r="OUY38" i="2"/>
  <c r="OUZ38" i="2"/>
  <c r="OVA38" i="2"/>
  <c r="OVB38" i="2"/>
  <c r="OVC38" i="2"/>
  <c r="OVD38" i="2"/>
  <c r="OVE38" i="2"/>
  <c r="OVF38" i="2"/>
  <c r="OVG38" i="2"/>
  <c r="OVH38" i="2"/>
  <c r="OVI38" i="2"/>
  <c r="OVJ38" i="2"/>
  <c r="OVK38" i="2"/>
  <c r="OVL38" i="2"/>
  <c r="OVM38" i="2"/>
  <c r="OVN38" i="2"/>
  <c r="OVO38" i="2"/>
  <c r="OVP38" i="2"/>
  <c r="OVQ38" i="2"/>
  <c r="OVR38" i="2"/>
  <c r="OVS38" i="2"/>
  <c r="OVT38" i="2"/>
  <c r="OVU38" i="2"/>
  <c r="OVV38" i="2"/>
  <c r="OVW38" i="2"/>
  <c r="OVX38" i="2"/>
  <c r="OVY38" i="2"/>
  <c r="OVZ38" i="2"/>
  <c r="OWA38" i="2"/>
  <c r="OWB38" i="2"/>
  <c r="OWC38" i="2"/>
  <c r="OWD38" i="2"/>
  <c r="OWE38" i="2"/>
  <c r="OWF38" i="2"/>
  <c r="OWG38" i="2"/>
  <c r="OWH38" i="2"/>
  <c r="OWI38" i="2"/>
  <c r="OWJ38" i="2"/>
  <c r="OWK38" i="2"/>
  <c r="OWL38" i="2"/>
  <c r="OWM38" i="2"/>
  <c r="OWN38" i="2"/>
  <c r="OWO38" i="2"/>
  <c r="OWP38" i="2"/>
  <c r="OWQ38" i="2"/>
  <c r="OWR38" i="2"/>
  <c r="OWS38" i="2"/>
  <c r="OWT38" i="2"/>
  <c r="OWU38" i="2"/>
  <c r="OWV38" i="2"/>
  <c r="OWW38" i="2"/>
  <c r="OWX38" i="2"/>
  <c r="OWY38" i="2"/>
  <c r="OWZ38" i="2"/>
  <c r="OXA38" i="2"/>
  <c r="OXB38" i="2"/>
  <c r="OXC38" i="2"/>
  <c r="OXD38" i="2"/>
  <c r="OXE38" i="2"/>
  <c r="OXF38" i="2"/>
  <c r="OXG38" i="2"/>
  <c r="OXH38" i="2"/>
  <c r="OXI38" i="2"/>
  <c r="OXJ38" i="2"/>
  <c r="OXK38" i="2"/>
  <c r="OXL38" i="2"/>
  <c r="OXM38" i="2"/>
  <c r="OXN38" i="2"/>
  <c r="OXO38" i="2"/>
  <c r="OXP38" i="2"/>
  <c r="OXQ38" i="2"/>
  <c r="OXR38" i="2"/>
  <c r="OXS38" i="2"/>
  <c r="OXT38" i="2"/>
  <c r="OXU38" i="2"/>
  <c r="OXV38" i="2"/>
  <c r="OXW38" i="2"/>
  <c r="OXX38" i="2"/>
  <c r="OXY38" i="2"/>
  <c r="OXZ38" i="2"/>
  <c r="OYA38" i="2"/>
  <c r="OYB38" i="2"/>
  <c r="OYC38" i="2"/>
  <c r="OYD38" i="2"/>
  <c r="OYE38" i="2"/>
  <c r="OYF38" i="2"/>
  <c r="OYG38" i="2"/>
  <c r="OYH38" i="2"/>
  <c r="OYI38" i="2"/>
  <c r="OYJ38" i="2"/>
  <c r="OYK38" i="2"/>
  <c r="OYL38" i="2"/>
  <c r="OYM38" i="2"/>
  <c r="OYN38" i="2"/>
  <c r="OYO38" i="2"/>
  <c r="OYP38" i="2"/>
  <c r="OYQ38" i="2"/>
  <c r="OYR38" i="2"/>
  <c r="OYS38" i="2"/>
  <c r="OYT38" i="2"/>
  <c r="OYU38" i="2"/>
  <c r="OYV38" i="2"/>
  <c r="OYW38" i="2"/>
  <c r="OYX38" i="2"/>
  <c r="OYY38" i="2"/>
  <c r="OYZ38" i="2"/>
  <c r="OZA38" i="2"/>
  <c r="OZB38" i="2"/>
  <c r="OZC38" i="2"/>
  <c r="OZD38" i="2"/>
  <c r="OZE38" i="2"/>
  <c r="OZF38" i="2"/>
  <c r="OZG38" i="2"/>
  <c r="OZH38" i="2"/>
  <c r="OZI38" i="2"/>
  <c r="OZJ38" i="2"/>
  <c r="OZK38" i="2"/>
  <c r="OZL38" i="2"/>
  <c r="OZM38" i="2"/>
  <c r="OZN38" i="2"/>
  <c r="OZO38" i="2"/>
  <c r="OZP38" i="2"/>
  <c r="OZQ38" i="2"/>
  <c r="OZR38" i="2"/>
  <c r="OZS38" i="2"/>
  <c r="OZT38" i="2"/>
  <c r="OZU38" i="2"/>
  <c r="OZV38" i="2"/>
  <c r="OZW38" i="2"/>
  <c r="OZX38" i="2"/>
  <c r="OZY38" i="2"/>
  <c r="OZZ38" i="2"/>
  <c r="PAA38" i="2"/>
  <c r="PAB38" i="2"/>
  <c r="PAC38" i="2"/>
  <c r="PAD38" i="2"/>
  <c r="PAE38" i="2"/>
  <c r="PAF38" i="2"/>
  <c r="PAG38" i="2"/>
  <c r="PAH38" i="2"/>
  <c r="PAI38" i="2"/>
  <c r="PAJ38" i="2"/>
  <c r="PAK38" i="2"/>
  <c r="PAL38" i="2"/>
  <c r="PAM38" i="2"/>
  <c r="PAN38" i="2"/>
  <c r="PAO38" i="2"/>
  <c r="PAP38" i="2"/>
  <c r="PAQ38" i="2"/>
  <c r="PAR38" i="2"/>
  <c r="PAS38" i="2"/>
  <c r="PAT38" i="2"/>
  <c r="PAU38" i="2"/>
  <c r="PAV38" i="2"/>
  <c r="PAW38" i="2"/>
  <c r="PAX38" i="2"/>
  <c r="PAY38" i="2"/>
  <c r="PAZ38" i="2"/>
  <c r="PBA38" i="2"/>
  <c r="PBB38" i="2"/>
  <c r="PBC38" i="2"/>
  <c r="PBD38" i="2"/>
  <c r="PBE38" i="2"/>
  <c r="PBF38" i="2"/>
  <c r="PBG38" i="2"/>
  <c r="PBH38" i="2"/>
  <c r="PBI38" i="2"/>
  <c r="PBJ38" i="2"/>
  <c r="PBK38" i="2"/>
  <c r="PBL38" i="2"/>
  <c r="PBM38" i="2"/>
  <c r="PBN38" i="2"/>
  <c r="PBO38" i="2"/>
  <c r="PBP38" i="2"/>
  <c r="PBQ38" i="2"/>
  <c r="PBR38" i="2"/>
  <c r="PBS38" i="2"/>
  <c r="PBT38" i="2"/>
  <c r="PBU38" i="2"/>
  <c r="PBV38" i="2"/>
  <c r="PBW38" i="2"/>
  <c r="PBX38" i="2"/>
  <c r="PBY38" i="2"/>
  <c r="PBZ38" i="2"/>
  <c r="PCA38" i="2"/>
  <c r="PCB38" i="2"/>
  <c r="PCC38" i="2"/>
  <c r="PCD38" i="2"/>
  <c r="PCE38" i="2"/>
  <c r="PCF38" i="2"/>
  <c r="PCG38" i="2"/>
  <c r="PCH38" i="2"/>
  <c r="PCI38" i="2"/>
  <c r="PCJ38" i="2"/>
  <c r="PCK38" i="2"/>
  <c r="PCL38" i="2"/>
  <c r="PCM38" i="2"/>
  <c r="PCN38" i="2"/>
  <c r="PCO38" i="2"/>
  <c r="PCP38" i="2"/>
  <c r="PCQ38" i="2"/>
  <c r="PCR38" i="2"/>
  <c r="PCS38" i="2"/>
  <c r="PCT38" i="2"/>
  <c r="PCU38" i="2"/>
  <c r="PCV38" i="2"/>
  <c r="PCW38" i="2"/>
  <c r="PCX38" i="2"/>
  <c r="PCY38" i="2"/>
  <c r="PCZ38" i="2"/>
  <c r="PDA38" i="2"/>
  <c r="PDB38" i="2"/>
  <c r="PDC38" i="2"/>
  <c r="PDD38" i="2"/>
  <c r="PDE38" i="2"/>
  <c r="PDF38" i="2"/>
  <c r="PDG38" i="2"/>
  <c r="PDH38" i="2"/>
  <c r="PDI38" i="2"/>
  <c r="PDJ38" i="2"/>
  <c r="PDK38" i="2"/>
  <c r="PDL38" i="2"/>
  <c r="PDM38" i="2"/>
  <c r="PDN38" i="2"/>
  <c r="PDO38" i="2"/>
  <c r="PDP38" i="2"/>
  <c r="PDQ38" i="2"/>
  <c r="PDR38" i="2"/>
  <c r="PDS38" i="2"/>
  <c r="PDT38" i="2"/>
  <c r="PDU38" i="2"/>
  <c r="PDV38" i="2"/>
  <c r="PDW38" i="2"/>
  <c r="PDX38" i="2"/>
  <c r="PDY38" i="2"/>
  <c r="PDZ38" i="2"/>
  <c r="PEA38" i="2"/>
  <c r="PEB38" i="2"/>
  <c r="PEC38" i="2"/>
  <c r="PED38" i="2"/>
  <c r="PEE38" i="2"/>
  <c r="PEF38" i="2"/>
  <c r="PEG38" i="2"/>
  <c r="PEH38" i="2"/>
  <c r="PEI38" i="2"/>
  <c r="PEJ38" i="2"/>
  <c r="PEK38" i="2"/>
  <c r="PEL38" i="2"/>
  <c r="PEM38" i="2"/>
  <c r="PEN38" i="2"/>
  <c r="PEO38" i="2"/>
  <c r="PEP38" i="2"/>
  <c r="PEQ38" i="2"/>
  <c r="PER38" i="2"/>
  <c r="PES38" i="2"/>
  <c r="PET38" i="2"/>
  <c r="PEU38" i="2"/>
  <c r="PEV38" i="2"/>
  <c r="PEW38" i="2"/>
  <c r="PEX38" i="2"/>
  <c r="PEY38" i="2"/>
  <c r="PEZ38" i="2"/>
  <c r="PFA38" i="2"/>
  <c r="PFB38" i="2"/>
  <c r="PFC38" i="2"/>
  <c r="PFD38" i="2"/>
  <c r="PFE38" i="2"/>
  <c r="PFF38" i="2"/>
  <c r="PFG38" i="2"/>
  <c r="PFH38" i="2"/>
  <c r="PFI38" i="2"/>
  <c r="PFJ38" i="2"/>
  <c r="PFK38" i="2"/>
  <c r="PFL38" i="2"/>
  <c r="PFM38" i="2"/>
  <c r="PFN38" i="2"/>
  <c r="PFO38" i="2"/>
  <c r="PFP38" i="2"/>
  <c r="PFQ38" i="2"/>
  <c r="PFR38" i="2"/>
  <c r="PFS38" i="2"/>
  <c r="PFT38" i="2"/>
  <c r="PFU38" i="2"/>
  <c r="PFV38" i="2"/>
  <c r="PFW38" i="2"/>
  <c r="PFX38" i="2"/>
  <c r="PFY38" i="2"/>
  <c r="PFZ38" i="2"/>
  <c r="PGA38" i="2"/>
  <c r="PGB38" i="2"/>
  <c r="PGC38" i="2"/>
  <c r="PGD38" i="2"/>
  <c r="PGE38" i="2"/>
  <c r="PGF38" i="2"/>
  <c r="PGG38" i="2"/>
  <c r="PGH38" i="2"/>
  <c r="PGI38" i="2"/>
  <c r="PGJ38" i="2"/>
  <c r="PGK38" i="2"/>
  <c r="PGL38" i="2"/>
  <c r="PGM38" i="2"/>
  <c r="PGN38" i="2"/>
  <c r="PGO38" i="2"/>
  <c r="PGP38" i="2"/>
  <c r="PGQ38" i="2"/>
  <c r="PGR38" i="2"/>
  <c r="PGS38" i="2"/>
  <c r="PGT38" i="2"/>
  <c r="PGU38" i="2"/>
  <c r="PGV38" i="2"/>
  <c r="PGW38" i="2"/>
  <c r="PGX38" i="2"/>
  <c r="PGY38" i="2"/>
  <c r="PGZ38" i="2"/>
  <c r="PHA38" i="2"/>
  <c r="PHB38" i="2"/>
  <c r="PHC38" i="2"/>
  <c r="PHD38" i="2"/>
  <c r="PHE38" i="2"/>
  <c r="PHF38" i="2"/>
  <c r="PHG38" i="2"/>
  <c r="PHH38" i="2"/>
  <c r="PHI38" i="2"/>
  <c r="PHJ38" i="2"/>
  <c r="PHK38" i="2"/>
  <c r="PHL38" i="2"/>
  <c r="PHM38" i="2"/>
  <c r="PHN38" i="2"/>
  <c r="PHO38" i="2"/>
  <c r="PHP38" i="2"/>
  <c r="PHQ38" i="2"/>
  <c r="PHR38" i="2"/>
  <c r="PHS38" i="2"/>
  <c r="PHT38" i="2"/>
  <c r="PHU38" i="2"/>
  <c r="PHV38" i="2"/>
  <c r="PHW38" i="2"/>
  <c r="PHX38" i="2"/>
  <c r="PHY38" i="2"/>
  <c r="PHZ38" i="2"/>
  <c r="PIA38" i="2"/>
  <c r="PIB38" i="2"/>
  <c r="PIC38" i="2"/>
  <c r="PID38" i="2"/>
  <c r="PIE38" i="2"/>
  <c r="PIF38" i="2"/>
  <c r="PIG38" i="2"/>
  <c r="PIH38" i="2"/>
  <c r="PII38" i="2"/>
  <c r="PIJ38" i="2"/>
  <c r="PIK38" i="2"/>
  <c r="PIL38" i="2"/>
  <c r="PIM38" i="2"/>
  <c r="PIN38" i="2"/>
  <c r="PIO38" i="2"/>
  <c r="PIP38" i="2"/>
  <c r="PIQ38" i="2"/>
  <c r="PIR38" i="2"/>
  <c r="PIS38" i="2"/>
  <c r="PIT38" i="2"/>
  <c r="PIU38" i="2"/>
  <c r="PIV38" i="2"/>
  <c r="PIW38" i="2"/>
  <c r="PIX38" i="2"/>
  <c r="PIY38" i="2"/>
  <c r="PIZ38" i="2"/>
  <c r="PJA38" i="2"/>
  <c r="PJB38" i="2"/>
  <c r="PJC38" i="2"/>
  <c r="PJD38" i="2"/>
  <c r="PJE38" i="2"/>
  <c r="PJF38" i="2"/>
  <c r="PJG38" i="2"/>
  <c r="PJH38" i="2"/>
  <c r="PJI38" i="2"/>
  <c r="PJJ38" i="2"/>
  <c r="PJK38" i="2"/>
  <c r="PJL38" i="2"/>
  <c r="PJM38" i="2"/>
  <c r="PJN38" i="2"/>
  <c r="PJO38" i="2"/>
  <c r="PJP38" i="2"/>
  <c r="PJQ38" i="2"/>
  <c r="PJR38" i="2"/>
  <c r="PJS38" i="2"/>
  <c r="PJT38" i="2"/>
  <c r="PJU38" i="2"/>
  <c r="PJV38" i="2"/>
  <c r="PJW38" i="2"/>
  <c r="PJX38" i="2"/>
  <c r="PJY38" i="2"/>
  <c r="PJZ38" i="2"/>
  <c r="PKA38" i="2"/>
  <c r="PKB38" i="2"/>
  <c r="PKC38" i="2"/>
  <c r="PKD38" i="2"/>
  <c r="PKE38" i="2"/>
  <c r="PKF38" i="2"/>
  <c r="PKG38" i="2"/>
  <c r="PKH38" i="2"/>
  <c r="PKI38" i="2"/>
  <c r="PKJ38" i="2"/>
  <c r="PKK38" i="2"/>
  <c r="PKL38" i="2"/>
  <c r="PKM38" i="2"/>
  <c r="PKN38" i="2"/>
  <c r="PKO38" i="2"/>
  <c r="PKP38" i="2"/>
  <c r="PKQ38" i="2"/>
  <c r="PKR38" i="2"/>
  <c r="PKS38" i="2"/>
  <c r="PKT38" i="2"/>
  <c r="PKU38" i="2"/>
  <c r="PKV38" i="2"/>
  <c r="PKW38" i="2"/>
  <c r="PKX38" i="2"/>
  <c r="PKY38" i="2"/>
  <c r="PKZ38" i="2"/>
  <c r="PLA38" i="2"/>
  <c r="PLB38" i="2"/>
  <c r="PLC38" i="2"/>
  <c r="PLD38" i="2"/>
  <c r="PLE38" i="2"/>
  <c r="PLF38" i="2"/>
  <c r="PLG38" i="2"/>
  <c r="PLH38" i="2"/>
  <c r="PLI38" i="2"/>
  <c r="PLJ38" i="2"/>
  <c r="PLK38" i="2"/>
  <c r="PLL38" i="2"/>
  <c r="PLM38" i="2"/>
  <c r="PLN38" i="2"/>
  <c r="PLO38" i="2"/>
  <c r="PLP38" i="2"/>
  <c r="PLQ38" i="2"/>
  <c r="PLR38" i="2"/>
  <c r="PLS38" i="2"/>
  <c r="PLT38" i="2"/>
  <c r="PLU38" i="2"/>
  <c r="PLV38" i="2"/>
  <c r="PLW38" i="2"/>
  <c r="PLX38" i="2"/>
  <c r="PLY38" i="2"/>
  <c r="PLZ38" i="2"/>
  <c r="PMA38" i="2"/>
  <c r="PMB38" i="2"/>
  <c r="PMC38" i="2"/>
  <c r="PMD38" i="2"/>
  <c r="PME38" i="2"/>
  <c r="PMF38" i="2"/>
  <c r="PMG38" i="2"/>
  <c r="PMH38" i="2"/>
  <c r="PMI38" i="2"/>
  <c r="PMJ38" i="2"/>
  <c r="PMK38" i="2"/>
  <c r="PML38" i="2"/>
  <c r="PMM38" i="2"/>
  <c r="PMN38" i="2"/>
  <c r="PMO38" i="2"/>
  <c r="PMP38" i="2"/>
  <c r="PMQ38" i="2"/>
  <c r="PMR38" i="2"/>
  <c r="PMS38" i="2"/>
  <c r="PMT38" i="2"/>
  <c r="PMU38" i="2"/>
  <c r="PMV38" i="2"/>
  <c r="PMW38" i="2"/>
  <c r="PMX38" i="2"/>
  <c r="PMY38" i="2"/>
  <c r="PMZ38" i="2"/>
  <c r="PNA38" i="2"/>
  <c r="PNB38" i="2"/>
  <c r="PNC38" i="2"/>
  <c r="PND38" i="2"/>
  <c r="PNE38" i="2"/>
  <c r="PNF38" i="2"/>
  <c r="PNG38" i="2"/>
  <c r="PNH38" i="2"/>
  <c r="PNI38" i="2"/>
  <c r="PNJ38" i="2"/>
  <c r="PNK38" i="2"/>
  <c r="PNL38" i="2"/>
  <c r="PNM38" i="2"/>
  <c r="PNN38" i="2"/>
  <c r="PNO38" i="2"/>
  <c r="PNP38" i="2"/>
  <c r="PNQ38" i="2"/>
  <c r="PNR38" i="2"/>
  <c r="PNS38" i="2"/>
  <c r="PNT38" i="2"/>
  <c r="PNU38" i="2"/>
  <c r="PNV38" i="2"/>
  <c r="PNW38" i="2"/>
  <c r="PNX38" i="2"/>
  <c r="PNY38" i="2"/>
  <c r="PNZ38" i="2"/>
  <c r="POA38" i="2"/>
  <c r="POB38" i="2"/>
  <c r="POC38" i="2"/>
  <c r="POD38" i="2"/>
  <c r="POE38" i="2"/>
  <c r="POF38" i="2"/>
  <c r="POG38" i="2"/>
  <c r="POH38" i="2"/>
  <c r="POI38" i="2"/>
  <c r="POJ38" i="2"/>
  <c r="POK38" i="2"/>
  <c r="POL38" i="2"/>
  <c r="POM38" i="2"/>
  <c r="PON38" i="2"/>
  <c r="POO38" i="2"/>
  <c r="POP38" i="2"/>
  <c r="POQ38" i="2"/>
  <c r="POR38" i="2"/>
  <c r="POS38" i="2"/>
  <c r="POT38" i="2"/>
  <c r="POU38" i="2"/>
  <c r="POV38" i="2"/>
  <c r="POW38" i="2"/>
  <c r="POX38" i="2"/>
  <c r="POY38" i="2"/>
  <c r="POZ38" i="2"/>
  <c r="PPA38" i="2"/>
  <c r="PPB38" i="2"/>
  <c r="PPC38" i="2"/>
  <c r="PPD38" i="2"/>
  <c r="PPE38" i="2"/>
  <c r="PPF38" i="2"/>
  <c r="PPG38" i="2"/>
  <c r="PPH38" i="2"/>
  <c r="PPI38" i="2"/>
  <c r="PPJ38" i="2"/>
  <c r="PPK38" i="2"/>
  <c r="PPL38" i="2"/>
  <c r="PPM38" i="2"/>
  <c r="PPN38" i="2"/>
  <c r="PPO38" i="2"/>
  <c r="PPP38" i="2"/>
  <c r="PPQ38" i="2"/>
  <c r="PPR38" i="2"/>
  <c r="PPS38" i="2"/>
  <c r="PPT38" i="2"/>
  <c r="PPU38" i="2"/>
  <c r="PPV38" i="2"/>
  <c r="PPW38" i="2"/>
  <c r="PPX38" i="2"/>
  <c r="PPY38" i="2"/>
  <c r="PPZ38" i="2"/>
  <c r="PQA38" i="2"/>
  <c r="PQB38" i="2"/>
  <c r="PQC38" i="2"/>
  <c r="PQD38" i="2"/>
  <c r="PQE38" i="2"/>
  <c r="PQF38" i="2"/>
  <c r="PQG38" i="2"/>
  <c r="PQH38" i="2"/>
  <c r="PQI38" i="2"/>
  <c r="PQJ38" i="2"/>
  <c r="PQK38" i="2"/>
  <c r="PQL38" i="2"/>
  <c r="PQM38" i="2"/>
  <c r="PQN38" i="2"/>
  <c r="PQO38" i="2"/>
  <c r="PQP38" i="2"/>
  <c r="PQQ38" i="2"/>
  <c r="PQR38" i="2"/>
  <c r="PQS38" i="2"/>
  <c r="PQT38" i="2"/>
  <c r="PQU38" i="2"/>
  <c r="PQV38" i="2"/>
  <c r="PQW38" i="2"/>
  <c r="PQX38" i="2"/>
  <c r="PQY38" i="2"/>
  <c r="PQZ38" i="2"/>
  <c r="PRA38" i="2"/>
  <c r="PRB38" i="2"/>
  <c r="PRC38" i="2"/>
  <c r="PRD38" i="2"/>
  <c r="PRE38" i="2"/>
  <c r="PRF38" i="2"/>
  <c r="PRG38" i="2"/>
  <c r="PRH38" i="2"/>
  <c r="PRI38" i="2"/>
  <c r="PRJ38" i="2"/>
  <c r="PRK38" i="2"/>
  <c r="PRL38" i="2"/>
  <c r="PRM38" i="2"/>
  <c r="PRN38" i="2"/>
  <c r="PRO38" i="2"/>
  <c r="PRP38" i="2"/>
  <c r="PRQ38" i="2"/>
  <c r="PRR38" i="2"/>
  <c r="PRS38" i="2"/>
  <c r="PRT38" i="2"/>
  <c r="PRU38" i="2"/>
  <c r="PRV38" i="2"/>
  <c r="PRW38" i="2"/>
  <c r="PRX38" i="2"/>
  <c r="PRY38" i="2"/>
  <c r="PRZ38" i="2"/>
  <c r="PSA38" i="2"/>
  <c r="PSB38" i="2"/>
  <c r="PSC38" i="2"/>
  <c r="PSD38" i="2"/>
  <c r="PSE38" i="2"/>
  <c r="PSF38" i="2"/>
  <c r="PSG38" i="2"/>
  <c r="PSH38" i="2"/>
  <c r="PSI38" i="2"/>
  <c r="PSJ38" i="2"/>
  <c r="PSK38" i="2"/>
  <c r="PSL38" i="2"/>
  <c r="PSM38" i="2"/>
  <c r="PSN38" i="2"/>
  <c r="PSO38" i="2"/>
  <c r="PSP38" i="2"/>
  <c r="PSQ38" i="2"/>
  <c r="PSR38" i="2"/>
  <c r="PSS38" i="2"/>
  <c r="PST38" i="2"/>
  <c r="PSU38" i="2"/>
  <c r="PSV38" i="2"/>
  <c r="PSW38" i="2"/>
  <c r="PSX38" i="2"/>
  <c r="PSY38" i="2"/>
  <c r="PSZ38" i="2"/>
  <c r="PTA38" i="2"/>
  <c r="PTB38" i="2"/>
  <c r="PTC38" i="2"/>
  <c r="PTD38" i="2"/>
  <c r="PTE38" i="2"/>
  <c r="PTF38" i="2"/>
  <c r="PTG38" i="2"/>
  <c r="PTH38" i="2"/>
  <c r="PTI38" i="2"/>
  <c r="PTJ38" i="2"/>
  <c r="PTK38" i="2"/>
  <c r="PTL38" i="2"/>
  <c r="PTM38" i="2"/>
  <c r="PTN38" i="2"/>
  <c r="PTO38" i="2"/>
  <c r="PTP38" i="2"/>
  <c r="PTQ38" i="2"/>
  <c r="PTR38" i="2"/>
  <c r="PTS38" i="2"/>
  <c r="PTT38" i="2"/>
  <c r="PTU38" i="2"/>
  <c r="PTV38" i="2"/>
  <c r="PTW38" i="2"/>
  <c r="PTX38" i="2"/>
  <c r="PTY38" i="2"/>
  <c r="PTZ38" i="2"/>
  <c r="PUA38" i="2"/>
  <c r="PUB38" i="2"/>
  <c r="PUC38" i="2"/>
  <c r="PUD38" i="2"/>
  <c r="PUE38" i="2"/>
  <c r="PUF38" i="2"/>
  <c r="PUG38" i="2"/>
  <c r="PUH38" i="2"/>
  <c r="PUI38" i="2"/>
  <c r="PUJ38" i="2"/>
  <c r="PUK38" i="2"/>
  <c r="PUL38" i="2"/>
  <c r="PUM38" i="2"/>
  <c r="PUN38" i="2"/>
  <c r="PUO38" i="2"/>
  <c r="PUP38" i="2"/>
  <c r="PUQ38" i="2"/>
  <c r="PUR38" i="2"/>
  <c r="PUS38" i="2"/>
  <c r="PUT38" i="2"/>
  <c r="PUU38" i="2"/>
  <c r="PUV38" i="2"/>
  <c r="PUW38" i="2"/>
  <c r="PUX38" i="2"/>
  <c r="PUY38" i="2"/>
  <c r="PUZ38" i="2"/>
  <c r="PVA38" i="2"/>
  <c r="PVB38" i="2"/>
  <c r="PVC38" i="2"/>
  <c r="PVD38" i="2"/>
  <c r="PVE38" i="2"/>
  <c r="PVF38" i="2"/>
  <c r="PVG38" i="2"/>
  <c r="PVH38" i="2"/>
  <c r="PVI38" i="2"/>
  <c r="PVJ38" i="2"/>
  <c r="PVK38" i="2"/>
  <c r="PVL38" i="2"/>
  <c r="PVM38" i="2"/>
  <c r="PVN38" i="2"/>
  <c r="PVO38" i="2"/>
  <c r="PVP38" i="2"/>
  <c r="PVQ38" i="2"/>
  <c r="PVR38" i="2"/>
  <c r="PVS38" i="2"/>
  <c r="PVT38" i="2"/>
  <c r="PVU38" i="2"/>
  <c r="PVV38" i="2"/>
  <c r="PVW38" i="2"/>
  <c r="PVX38" i="2"/>
  <c r="PVY38" i="2"/>
  <c r="PVZ38" i="2"/>
  <c r="PWA38" i="2"/>
  <c r="PWB38" i="2"/>
  <c r="PWC38" i="2"/>
  <c r="PWD38" i="2"/>
  <c r="PWE38" i="2"/>
  <c r="PWF38" i="2"/>
  <c r="PWG38" i="2"/>
  <c r="PWH38" i="2"/>
  <c r="PWI38" i="2"/>
  <c r="PWJ38" i="2"/>
  <c r="PWK38" i="2"/>
  <c r="PWL38" i="2"/>
  <c r="PWM38" i="2"/>
  <c r="PWN38" i="2"/>
  <c r="PWO38" i="2"/>
  <c r="PWP38" i="2"/>
  <c r="PWQ38" i="2"/>
  <c r="PWR38" i="2"/>
  <c r="PWS38" i="2"/>
  <c r="PWT38" i="2"/>
  <c r="PWU38" i="2"/>
  <c r="PWV38" i="2"/>
  <c r="PWW38" i="2"/>
  <c r="PWX38" i="2"/>
  <c r="PWY38" i="2"/>
  <c r="PWZ38" i="2"/>
  <c r="PXA38" i="2"/>
  <c r="PXB38" i="2"/>
  <c r="PXC38" i="2"/>
  <c r="PXD38" i="2"/>
  <c r="PXE38" i="2"/>
  <c r="PXF38" i="2"/>
  <c r="PXG38" i="2"/>
  <c r="PXH38" i="2"/>
  <c r="PXI38" i="2"/>
  <c r="PXJ38" i="2"/>
  <c r="PXK38" i="2"/>
  <c r="PXL38" i="2"/>
  <c r="PXM38" i="2"/>
  <c r="PXN38" i="2"/>
  <c r="PXO38" i="2"/>
  <c r="PXP38" i="2"/>
  <c r="PXQ38" i="2"/>
  <c r="PXR38" i="2"/>
  <c r="PXS38" i="2"/>
  <c r="PXT38" i="2"/>
  <c r="PXU38" i="2"/>
  <c r="PXV38" i="2"/>
  <c r="PXW38" i="2"/>
  <c r="PXX38" i="2"/>
  <c r="PXY38" i="2"/>
  <c r="PXZ38" i="2"/>
  <c r="PYA38" i="2"/>
  <c r="PYB38" i="2"/>
  <c r="PYC38" i="2"/>
  <c r="PYD38" i="2"/>
  <c r="PYE38" i="2"/>
  <c r="PYF38" i="2"/>
  <c r="PYG38" i="2"/>
  <c r="PYH38" i="2"/>
  <c r="PYI38" i="2"/>
  <c r="PYJ38" i="2"/>
  <c r="PYK38" i="2"/>
  <c r="PYL38" i="2"/>
  <c r="PYM38" i="2"/>
  <c r="PYN38" i="2"/>
  <c r="PYO38" i="2"/>
  <c r="PYP38" i="2"/>
  <c r="PYQ38" i="2"/>
  <c r="PYR38" i="2"/>
  <c r="PYS38" i="2"/>
  <c r="PYT38" i="2"/>
  <c r="PYU38" i="2"/>
  <c r="PYV38" i="2"/>
  <c r="PYW38" i="2"/>
  <c r="PYX38" i="2"/>
  <c r="PYY38" i="2"/>
  <c r="PYZ38" i="2"/>
  <c r="PZA38" i="2"/>
  <c r="PZB38" i="2"/>
  <c r="PZC38" i="2"/>
  <c r="PZD38" i="2"/>
  <c r="PZE38" i="2"/>
  <c r="PZF38" i="2"/>
  <c r="PZG38" i="2"/>
  <c r="PZH38" i="2"/>
  <c r="PZI38" i="2"/>
  <c r="PZJ38" i="2"/>
  <c r="PZK38" i="2"/>
  <c r="PZL38" i="2"/>
  <c r="PZM38" i="2"/>
  <c r="PZN38" i="2"/>
  <c r="PZO38" i="2"/>
  <c r="PZP38" i="2"/>
  <c r="PZQ38" i="2"/>
  <c r="PZR38" i="2"/>
  <c r="PZS38" i="2"/>
  <c r="PZT38" i="2"/>
  <c r="PZU38" i="2"/>
  <c r="PZV38" i="2"/>
  <c r="PZW38" i="2"/>
  <c r="PZX38" i="2"/>
  <c r="PZY38" i="2"/>
  <c r="PZZ38" i="2"/>
  <c r="QAA38" i="2"/>
  <c r="QAB38" i="2"/>
  <c r="QAC38" i="2"/>
  <c r="QAD38" i="2"/>
  <c r="QAE38" i="2"/>
  <c r="QAF38" i="2"/>
  <c r="QAG38" i="2"/>
  <c r="QAH38" i="2"/>
  <c r="QAI38" i="2"/>
  <c r="QAJ38" i="2"/>
  <c r="QAK38" i="2"/>
  <c r="QAL38" i="2"/>
  <c r="QAM38" i="2"/>
  <c r="QAN38" i="2"/>
  <c r="QAO38" i="2"/>
  <c r="QAP38" i="2"/>
  <c r="QAQ38" i="2"/>
  <c r="QAR38" i="2"/>
  <c r="QAS38" i="2"/>
  <c r="QAT38" i="2"/>
  <c r="QAU38" i="2"/>
  <c r="QAV38" i="2"/>
  <c r="QAW38" i="2"/>
  <c r="QAX38" i="2"/>
  <c r="QAY38" i="2"/>
  <c r="QAZ38" i="2"/>
  <c r="QBA38" i="2"/>
  <c r="QBB38" i="2"/>
  <c r="QBC38" i="2"/>
  <c r="QBD38" i="2"/>
  <c r="QBE38" i="2"/>
  <c r="QBF38" i="2"/>
  <c r="QBG38" i="2"/>
  <c r="QBH38" i="2"/>
  <c r="QBI38" i="2"/>
  <c r="QBJ38" i="2"/>
  <c r="QBK38" i="2"/>
  <c r="QBL38" i="2"/>
  <c r="QBM38" i="2"/>
  <c r="QBN38" i="2"/>
  <c r="QBO38" i="2"/>
  <c r="QBP38" i="2"/>
  <c r="QBQ38" i="2"/>
  <c r="QBR38" i="2"/>
  <c r="QBS38" i="2"/>
  <c r="QBT38" i="2"/>
  <c r="QBU38" i="2"/>
  <c r="QBV38" i="2"/>
  <c r="QBW38" i="2"/>
  <c r="QBX38" i="2"/>
  <c r="QBY38" i="2"/>
  <c r="QBZ38" i="2"/>
  <c r="QCA38" i="2"/>
  <c r="QCB38" i="2"/>
  <c r="QCC38" i="2"/>
  <c r="QCD38" i="2"/>
  <c r="QCE38" i="2"/>
  <c r="QCF38" i="2"/>
  <c r="QCG38" i="2"/>
  <c r="QCH38" i="2"/>
  <c r="QCI38" i="2"/>
  <c r="QCJ38" i="2"/>
  <c r="QCK38" i="2"/>
  <c r="QCL38" i="2"/>
  <c r="QCM38" i="2"/>
  <c r="QCN38" i="2"/>
  <c r="QCO38" i="2"/>
  <c r="QCP38" i="2"/>
  <c r="QCQ38" i="2"/>
  <c r="QCR38" i="2"/>
  <c r="QCS38" i="2"/>
  <c r="QCT38" i="2"/>
  <c r="QCU38" i="2"/>
  <c r="QCV38" i="2"/>
  <c r="QCW38" i="2"/>
  <c r="QCX38" i="2"/>
  <c r="QCY38" i="2"/>
  <c r="QCZ38" i="2"/>
  <c r="QDA38" i="2"/>
  <c r="QDB38" i="2"/>
  <c r="QDC38" i="2"/>
  <c r="QDD38" i="2"/>
  <c r="QDE38" i="2"/>
  <c r="QDF38" i="2"/>
  <c r="QDG38" i="2"/>
  <c r="QDH38" i="2"/>
  <c r="QDI38" i="2"/>
  <c r="QDJ38" i="2"/>
  <c r="QDK38" i="2"/>
  <c r="QDL38" i="2"/>
  <c r="QDM38" i="2"/>
  <c r="QDN38" i="2"/>
  <c r="QDO38" i="2"/>
  <c r="QDP38" i="2"/>
  <c r="QDQ38" i="2"/>
  <c r="QDR38" i="2"/>
  <c r="QDS38" i="2"/>
  <c r="QDT38" i="2"/>
  <c r="QDU38" i="2"/>
  <c r="QDV38" i="2"/>
  <c r="QDW38" i="2"/>
  <c r="QDX38" i="2"/>
  <c r="QDY38" i="2"/>
  <c r="QDZ38" i="2"/>
  <c r="QEA38" i="2"/>
  <c r="QEB38" i="2"/>
  <c r="QEC38" i="2"/>
  <c r="QED38" i="2"/>
  <c r="QEE38" i="2"/>
  <c r="QEF38" i="2"/>
  <c r="QEG38" i="2"/>
  <c r="QEH38" i="2"/>
  <c r="QEI38" i="2"/>
  <c r="QEJ38" i="2"/>
  <c r="QEK38" i="2"/>
  <c r="QEL38" i="2"/>
  <c r="QEM38" i="2"/>
  <c r="QEN38" i="2"/>
  <c r="QEO38" i="2"/>
  <c r="QEP38" i="2"/>
  <c r="QEQ38" i="2"/>
  <c r="QER38" i="2"/>
  <c r="QES38" i="2"/>
  <c r="QET38" i="2"/>
  <c r="QEU38" i="2"/>
  <c r="QEV38" i="2"/>
  <c r="QEW38" i="2"/>
  <c r="QEX38" i="2"/>
  <c r="QEY38" i="2"/>
  <c r="QEZ38" i="2"/>
  <c r="QFA38" i="2"/>
  <c r="QFB38" i="2"/>
  <c r="QFC38" i="2"/>
  <c r="QFD38" i="2"/>
  <c r="QFE38" i="2"/>
  <c r="QFF38" i="2"/>
  <c r="QFG38" i="2"/>
  <c r="QFH38" i="2"/>
  <c r="QFI38" i="2"/>
  <c r="QFJ38" i="2"/>
  <c r="QFK38" i="2"/>
  <c r="QFL38" i="2"/>
  <c r="QFM38" i="2"/>
  <c r="QFN38" i="2"/>
  <c r="QFO38" i="2"/>
  <c r="QFP38" i="2"/>
  <c r="QFQ38" i="2"/>
  <c r="QFR38" i="2"/>
  <c r="QFS38" i="2"/>
  <c r="QFT38" i="2"/>
  <c r="QFU38" i="2"/>
  <c r="QFV38" i="2"/>
  <c r="QFW38" i="2"/>
  <c r="QFX38" i="2"/>
  <c r="QFY38" i="2"/>
  <c r="QFZ38" i="2"/>
  <c r="QGA38" i="2"/>
  <c r="QGB38" i="2"/>
  <c r="QGC38" i="2"/>
  <c r="QGD38" i="2"/>
  <c r="QGE38" i="2"/>
  <c r="QGF38" i="2"/>
  <c r="QGG38" i="2"/>
  <c r="QGH38" i="2"/>
  <c r="QGI38" i="2"/>
  <c r="QGJ38" i="2"/>
  <c r="QGK38" i="2"/>
  <c r="QGL38" i="2"/>
  <c r="QGM38" i="2"/>
  <c r="QGN38" i="2"/>
  <c r="QGO38" i="2"/>
  <c r="QGP38" i="2"/>
  <c r="QGQ38" i="2"/>
  <c r="QGR38" i="2"/>
  <c r="QGS38" i="2"/>
  <c r="QGT38" i="2"/>
  <c r="QGU38" i="2"/>
  <c r="QGV38" i="2"/>
  <c r="QGW38" i="2"/>
  <c r="QGX38" i="2"/>
  <c r="QGY38" i="2"/>
  <c r="QGZ38" i="2"/>
  <c r="QHA38" i="2"/>
  <c r="QHB38" i="2"/>
  <c r="QHC38" i="2"/>
  <c r="QHD38" i="2"/>
  <c r="QHE38" i="2"/>
  <c r="QHF38" i="2"/>
  <c r="QHG38" i="2"/>
  <c r="QHH38" i="2"/>
  <c r="QHI38" i="2"/>
  <c r="QHJ38" i="2"/>
  <c r="QHK38" i="2"/>
  <c r="QHL38" i="2"/>
  <c r="QHM38" i="2"/>
  <c r="QHN38" i="2"/>
  <c r="QHO38" i="2"/>
  <c r="QHP38" i="2"/>
  <c r="QHQ38" i="2"/>
  <c r="QHR38" i="2"/>
  <c r="QHS38" i="2"/>
  <c r="QHT38" i="2"/>
  <c r="QHU38" i="2"/>
  <c r="QHV38" i="2"/>
  <c r="QHW38" i="2"/>
  <c r="QHX38" i="2"/>
  <c r="QHY38" i="2"/>
  <c r="QHZ38" i="2"/>
  <c r="QIA38" i="2"/>
  <c r="QIB38" i="2"/>
  <c r="QIC38" i="2"/>
  <c r="QID38" i="2"/>
  <c r="QIE38" i="2"/>
  <c r="QIF38" i="2"/>
  <c r="QIG38" i="2"/>
  <c r="QIH38" i="2"/>
  <c r="QII38" i="2"/>
  <c r="QIJ38" i="2"/>
  <c r="QIK38" i="2"/>
  <c r="QIL38" i="2"/>
  <c r="QIM38" i="2"/>
  <c r="QIN38" i="2"/>
  <c r="QIO38" i="2"/>
  <c r="QIP38" i="2"/>
  <c r="QIQ38" i="2"/>
  <c r="QIR38" i="2"/>
  <c r="QIS38" i="2"/>
  <c r="QIT38" i="2"/>
  <c r="QIU38" i="2"/>
  <c r="QIV38" i="2"/>
  <c r="QIW38" i="2"/>
  <c r="QIX38" i="2"/>
  <c r="QIY38" i="2"/>
  <c r="QIZ38" i="2"/>
  <c r="QJA38" i="2"/>
  <c r="QJB38" i="2"/>
  <c r="QJC38" i="2"/>
  <c r="QJD38" i="2"/>
  <c r="QJE38" i="2"/>
  <c r="QJF38" i="2"/>
  <c r="QJG38" i="2"/>
  <c r="QJH38" i="2"/>
  <c r="QJI38" i="2"/>
  <c r="QJJ38" i="2"/>
  <c r="QJK38" i="2"/>
  <c r="QJL38" i="2"/>
  <c r="QJM38" i="2"/>
  <c r="QJN38" i="2"/>
  <c r="QJO38" i="2"/>
  <c r="QJP38" i="2"/>
  <c r="QJQ38" i="2"/>
  <c r="QJR38" i="2"/>
  <c r="QJS38" i="2"/>
  <c r="QJT38" i="2"/>
  <c r="QJU38" i="2"/>
  <c r="QJV38" i="2"/>
  <c r="QJW38" i="2"/>
  <c r="QJX38" i="2"/>
  <c r="QJY38" i="2"/>
  <c r="QJZ38" i="2"/>
  <c r="QKA38" i="2"/>
  <c r="QKB38" i="2"/>
  <c r="QKC38" i="2"/>
  <c r="QKD38" i="2"/>
  <c r="QKE38" i="2"/>
  <c r="QKF38" i="2"/>
  <c r="QKG38" i="2"/>
  <c r="QKH38" i="2"/>
  <c r="QKI38" i="2"/>
  <c r="QKJ38" i="2"/>
  <c r="QKK38" i="2"/>
  <c r="QKL38" i="2"/>
  <c r="QKM38" i="2"/>
  <c r="QKN38" i="2"/>
  <c r="QKO38" i="2"/>
  <c r="QKP38" i="2"/>
  <c r="QKQ38" i="2"/>
  <c r="QKR38" i="2"/>
  <c r="QKS38" i="2"/>
  <c r="QKT38" i="2"/>
  <c r="QKU38" i="2"/>
  <c r="QKV38" i="2"/>
  <c r="QKW38" i="2"/>
  <c r="QKX38" i="2"/>
  <c r="QKY38" i="2"/>
  <c r="QKZ38" i="2"/>
  <c r="QLA38" i="2"/>
  <c r="QLB38" i="2"/>
  <c r="QLC38" i="2"/>
  <c r="QLD38" i="2"/>
  <c r="QLE38" i="2"/>
  <c r="QLF38" i="2"/>
  <c r="QLG38" i="2"/>
  <c r="QLH38" i="2"/>
  <c r="QLI38" i="2"/>
  <c r="QLJ38" i="2"/>
  <c r="QLK38" i="2"/>
  <c r="QLL38" i="2"/>
  <c r="QLM38" i="2"/>
  <c r="QLN38" i="2"/>
  <c r="QLO38" i="2"/>
  <c r="QLP38" i="2"/>
  <c r="QLQ38" i="2"/>
  <c r="QLR38" i="2"/>
  <c r="QLS38" i="2"/>
  <c r="QLT38" i="2"/>
  <c r="QLU38" i="2"/>
  <c r="QLV38" i="2"/>
  <c r="QLW38" i="2"/>
  <c r="QLX38" i="2"/>
  <c r="QLY38" i="2"/>
  <c r="QLZ38" i="2"/>
  <c r="QMA38" i="2"/>
  <c r="QMB38" i="2"/>
  <c r="QMC38" i="2"/>
  <c r="QMD38" i="2"/>
  <c r="QME38" i="2"/>
  <c r="QMF38" i="2"/>
  <c r="QMG38" i="2"/>
  <c r="QMH38" i="2"/>
  <c r="QMI38" i="2"/>
  <c r="QMJ38" i="2"/>
  <c r="QMK38" i="2"/>
  <c r="QML38" i="2"/>
  <c r="QMM38" i="2"/>
  <c r="QMN38" i="2"/>
  <c r="QMO38" i="2"/>
  <c r="QMP38" i="2"/>
  <c r="QMQ38" i="2"/>
  <c r="QMR38" i="2"/>
  <c r="QMS38" i="2"/>
  <c r="QMT38" i="2"/>
  <c r="QMU38" i="2"/>
  <c r="QMV38" i="2"/>
  <c r="QMW38" i="2"/>
  <c r="QMX38" i="2"/>
  <c r="QMY38" i="2"/>
  <c r="QMZ38" i="2"/>
  <c r="QNA38" i="2"/>
  <c r="QNB38" i="2"/>
  <c r="QNC38" i="2"/>
  <c r="QND38" i="2"/>
  <c r="QNE38" i="2"/>
  <c r="QNF38" i="2"/>
  <c r="QNG38" i="2"/>
  <c r="QNH38" i="2"/>
  <c r="QNI38" i="2"/>
  <c r="QNJ38" i="2"/>
  <c r="QNK38" i="2"/>
  <c r="QNL38" i="2"/>
  <c r="QNM38" i="2"/>
  <c r="QNN38" i="2"/>
  <c r="QNO38" i="2"/>
  <c r="QNP38" i="2"/>
  <c r="QNQ38" i="2"/>
  <c r="QNR38" i="2"/>
  <c r="QNS38" i="2"/>
  <c r="QNT38" i="2"/>
  <c r="QNU38" i="2"/>
  <c r="QNV38" i="2"/>
  <c r="QNW38" i="2"/>
  <c r="QNX38" i="2"/>
  <c r="QNY38" i="2"/>
  <c r="QNZ38" i="2"/>
  <c r="QOA38" i="2"/>
  <c r="QOB38" i="2"/>
  <c r="QOC38" i="2"/>
  <c r="QOD38" i="2"/>
  <c r="QOE38" i="2"/>
  <c r="QOF38" i="2"/>
  <c r="QOG38" i="2"/>
  <c r="QOH38" i="2"/>
  <c r="QOI38" i="2"/>
  <c r="QOJ38" i="2"/>
  <c r="QOK38" i="2"/>
  <c r="QOL38" i="2"/>
  <c r="QOM38" i="2"/>
  <c r="QON38" i="2"/>
  <c r="QOO38" i="2"/>
  <c r="QOP38" i="2"/>
  <c r="QOQ38" i="2"/>
  <c r="QOR38" i="2"/>
  <c r="QOS38" i="2"/>
  <c r="QOT38" i="2"/>
  <c r="QOU38" i="2"/>
  <c r="QOV38" i="2"/>
  <c r="QOW38" i="2"/>
  <c r="QOX38" i="2"/>
  <c r="QOY38" i="2"/>
  <c r="QOZ38" i="2"/>
  <c r="QPA38" i="2"/>
  <c r="QPB38" i="2"/>
  <c r="QPC38" i="2"/>
  <c r="QPD38" i="2"/>
  <c r="QPE38" i="2"/>
  <c r="QPF38" i="2"/>
  <c r="QPG38" i="2"/>
  <c r="QPH38" i="2"/>
  <c r="QPI38" i="2"/>
  <c r="QPJ38" i="2"/>
  <c r="QPK38" i="2"/>
  <c r="QPL38" i="2"/>
  <c r="QPM38" i="2"/>
  <c r="QPN38" i="2"/>
  <c r="QPO38" i="2"/>
  <c r="QPP38" i="2"/>
  <c r="QPQ38" i="2"/>
  <c r="QPR38" i="2"/>
  <c r="QPS38" i="2"/>
  <c r="QPT38" i="2"/>
  <c r="QPU38" i="2"/>
  <c r="QPV38" i="2"/>
  <c r="QPW38" i="2"/>
  <c r="QPX38" i="2"/>
  <c r="QPY38" i="2"/>
  <c r="QPZ38" i="2"/>
  <c r="QQA38" i="2"/>
  <c r="QQB38" i="2"/>
  <c r="QQC38" i="2"/>
  <c r="QQD38" i="2"/>
  <c r="QQE38" i="2"/>
  <c r="QQF38" i="2"/>
  <c r="QQG38" i="2"/>
  <c r="QQH38" i="2"/>
  <c r="QQI38" i="2"/>
  <c r="QQJ38" i="2"/>
  <c r="QQK38" i="2"/>
  <c r="QQL38" i="2"/>
  <c r="QQM38" i="2"/>
  <c r="QQN38" i="2"/>
  <c r="QQO38" i="2"/>
  <c r="QQP38" i="2"/>
  <c r="QQQ38" i="2"/>
  <c r="QQR38" i="2"/>
  <c r="QQS38" i="2"/>
  <c r="QQT38" i="2"/>
  <c r="QQU38" i="2"/>
  <c r="QQV38" i="2"/>
  <c r="QQW38" i="2"/>
  <c r="QQX38" i="2"/>
  <c r="QQY38" i="2"/>
  <c r="QQZ38" i="2"/>
  <c r="QRA38" i="2"/>
  <c r="QRB38" i="2"/>
  <c r="QRC38" i="2"/>
  <c r="QRD38" i="2"/>
  <c r="QRE38" i="2"/>
  <c r="QRF38" i="2"/>
  <c r="QRG38" i="2"/>
  <c r="QRH38" i="2"/>
  <c r="QRI38" i="2"/>
  <c r="QRJ38" i="2"/>
  <c r="QRK38" i="2"/>
  <c r="QRL38" i="2"/>
  <c r="QRM38" i="2"/>
  <c r="QRN38" i="2"/>
  <c r="QRO38" i="2"/>
  <c r="QRP38" i="2"/>
  <c r="QRQ38" i="2"/>
  <c r="QRR38" i="2"/>
  <c r="QRS38" i="2"/>
  <c r="QRT38" i="2"/>
  <c r="QRU38" i="2"/>
  <c r="QRV38" i="2"/>
  <c r="QRW38" i="2"/>
  <c r="QRX38" i="2"/>
  <c r="QRY38" i="2"/>
  <c r="QRZ38" i="2"/>
  <c r="QSA38" i="2"/>
  <c r="QSB38" i="2"/>
  <c r="QSC38" i="2"/>
  <c r="QSD38" i="2"/>
  <c r="QSE38" i="2"/>
  <c r="QSF38" i="2"/>
  <c r="QSG38" i="2"/>
  <c r="QSH38" i="2"/>
  <c r="QSI38" i="2"/>
  <c r="QSJ38" i="2"/>
  <c r="QSK38" i="2"/>
  <c r="QSL38" i="2"/>
  <c r="QSM38" i="2"/>
  <c r="QSN38" i="2"/>
  <c r="QSO38" i="2"/>
  <c r="QSP38" i="2"/>
  <c r="QSQ38" i="2"/>
  <c r="QSR38" i="2"/>
  <c r="QSS38" i="2"/>
  <c r="QST38" i="2"/>
  <c r="QSU38" i="2"/>
  <c r="QSV38" i="2"/>
  <c r="QSW38" i="2"/>
  <c r="QSX38" i="2"/>
  <c r="QSY38" i="2"/>
  <c r="QSZ38" i="2"/>
  <c r="QTA38" i="2"/>
  <c r="QTB38" i="2"/>
  <c r="QTC38" i="2"/>
  <c r="QTD38" i="2"/>
  <c r="QTE38" i="2"/>
  <c r="QTF38" i="2"/>
  <c r="QTG38" i="2"/>
  <c r="QTH38" i="2"/>
  <c r="QTI38" i="2"/>
  <c r="QTJ38" i="2"/>
  <c r="QTK38" i="2"/>
  <c r="QTL38" i="2"/>
  <c r="QTM38" i="2"/>
  <c r="QTN38" i="2"/>
  <c r="QTO38" i="2"/>
  <c r="QTP38" i="2"/>
  <c r="QTQ38" i="2"/>
  <c r="QTR38" i="2"/>
  <c r="QTS38" i="2"/>
  <c r="QTT38" i="2"/>
  <c r="QTU38" i="2"/>
  <c r="QTV38" i="2"/>
  <c r="QTW38" i="2"/>
  <c r="QTX38" i="2"/>
  <c r="QTY38" i="2"/>
  <c r="QTZ38" i="2"/>
  <c r="QUA38" i="2"/>
  <c r="QUB38" i="2"/>
  <c r="QUC38" i="2"/>
  <c r="QUD38" i="2"/>
  <c r="QUE38" i="2"/>
  <c r="QUF38" i="2"/>
  <c r="QUG38" i="2"/>
  <c r="QUH38" i="2"/>
  <c r="QUI38" i="2"/>
  <c r="QUJ38" i="2"/>
  <c r="QUK38" i="2"/>
  <c r="QUL38" i="2"/>
  <c r="QUM38" i="2"/>
  <c r="QUN38" i="2"/>
  <c r="QUO38" i="2"/>
  <c r="QUP38" i="2"/>
  <c r="QUQ38" i="2"/>
  <c r="QUR38" i="2"/>
  <c r="QUS38" i="2"/>
  <c r="QUT38" i="2"/>
  <c r="QUU38" i="2"/>
  <c r="QUV38" i="2"/>
  <c r="QUW38" i="2"/>
  <c r="QUX38" i="2"/>
  <c r="QUY38" i="2"/>
  <c r="QUZ38" i="2"/>
  <c r="QVA38" i="2"/>
  <c r="QVB38" i="2"/>
  <c r="QVC38" i="2"/>
  <c r="QVD38" i="2"/>
  <c r="QVE38" i="2"/>
  <c r="QVF38" i="2"/>
  <c r="QVG38" i="2"/>
  <c r="QVH38" i="2"/>
  <c r="QVI38" i="2"/>
  <c r="QVJ38" i="2"/>
  <c r="QVK38" i="2"/>
  <c r="QVL38" i="2"/>
  <c r="QVM38" i="2"/>
  <c r="QVN38" i="2"/>
  <c r="QVO38" i="2"/>
  <c r="QVP38" i="2"/>
  <c r="QVQ38" i="2"/>
  <c r="QVR38" i="2"/>
  <c r="QVS38" i="2"/>
  <c r="QVT38" i="2"/>
  <c r="QVU38" i="2"/>
  <c r="QVV38" i="2"/>
  <c r="QVW38" i="2"/>
  <c r="QVX38" i="2"/>
  <c r="QVY38" i="2"/>
  <c r="QVZ38" i="2"/>
  <c r="QWA38" i="2"/>
  <c r="QWB38" i="2"/>
  <c r="QWC38" i="2"/>
  <c r="QWD38" i="2"/>
  <c r="QWE38" i="2"/>
  <c r="QWF38" i="2"/>
  <c r="QWG38" i="2"/>
  <c r="QWH38" i="2"/>
  <c r="QWI38" i="2"/>
  <c r="QWJ38" i="2"/>
  <c r="QWK38" i="2"/>
  <c r="QWL38" i="2"/>
  <c r="QWM38" i="2"/>
  <c r="QWN38" i="2"/>
  <c r="QWO38" i="2"/>
  <c r="QWP38" i="2"/>
  <c r="QWQ38" i="2"/>
  <c r="QWR38" i="2"/>
  <c r="QWS38" i="2"/>
  <c r="QWT38" i="2"/>
  <c r="QWU38" i="2"/>
  <c r="QWV38" i="2"/>
  <c r="QWW38" i="2"/>
  <c r="QWX38" i="2"/>
  <c r="QWY38" i="2"/>
  <c r="QWZ38" i="2"/>
  <c r="QXA38" i="2"/>
  <c r="QXB38" i="2"/>
  <c r="QXC38" i="2"/>
  <c r="QXD38" i="2"/>
  <c r="QXE38" i="2"/>
  <c r="QXF38" i="2"/>
  <c r="QXG38" i="2"/>
  <c r="QXH38" i="2"/>
  <c r="QXI38" i="2"/>
  <c r="QXJ38" i="2"/>
  <c r="QXK38" i="2"/>
  <c r="QXL38" i="2"/>
  <c r="QXM38" i="2"/>
  <c r="QXN38" i="2"/>
  <c r="QXO38" i="2"/>
  <c r="QXP38" i="2"/>
  <c r="QXQ38" i="2"/>
  <c r="QXR38" i="2"/>
  <c r="QXS38" i="2"/>
  <c r="QXT38" i="2"/>
  <c r="QXU38" i="2"/>
  <c r="QXV38" i="2"/>
  <c r="QXW38" i="2"/>
  <c r="QXX38" i="2"/>
  <c r="QXY38" i="2"/>
  <c r="QXZ38" i="2"/>
  <c r="QYA38" i="2"/>
  <c r="QYB38" i="2"/>
  <c r="QYC38" i="2"/>
  <c r="QYD38" i="2"/>
  <c r="QYE38" i="2"/>
  <c r="QYF38" i="2"/>
  <c r="QYG38" i="2"/>
  <c r="QYH38" i="2"/>
  <c r="QYI38" i="2"/>
  <c r="QYJ38" i="2"/>
  <c r="QYK38" i="2"/>
  <c r="QYL38" i="2"/>
  <c r="QYM38" i="2"/>
  <c r="QYN38" i="2"/>
  <c r="QYO38" i="2"/>
  <c r="QYP38" i="2"/>
  <c r="QYQ38" i="2"/>
  <c r="QYR38" i="2"/>
  <c r="QYS38" i="2"/>
  <c r="QYT38" i="2"/>
  <c r="QYU38" i="2"/>
  <c r="QYV38" i="2"/>
  <c r="QYW38" i="2"/>
  <c r="QYX38" i="2"/>
  <c r="QYY38" i="2"/>
  <c r="QYZ38" i="2"/>
  <c r="QZA38" i="2"/>
  <c r="QZB38" i="2"/>
  <c r="QZC38" i="2"/>
  <c r="QZD38" i="2"/>
  <c r="QZE38" i="2"/>
  <c r="QZF38" i="2"/>
  <c r="QZG38" i="2"/>
  <c r="QZH38" i="2"/>
  <c r="QZI38" i="2"/>
  <c r="QZJ38" i="2"/>
  <c r="QZK38" i="2"/>
  <c r="QZL38" i="2"/>
  <c r="QZM38" i="2"/>
  <c r="QZN38" i="2"/>
  <c r="QZO38" i="2"/>
  <c r="QZP38" i="2"/>
  <c r="QZQ38" i="2"/>
  <c r="QZR38" i="2"/>
  <c r="QZS38" i="2"/>
  <c r="QZT38" i="2"/>
  <c r="QZU38" i="2"/>
  <c r="QZV38" i="2"/>
  <c r="QZW38" i="2"/>
  <c r="QZX38" i="2"/>
  <c r="QZY38" i="2"/>
  <c r="QZZ38" i="2"/>
  <c r="RAA38" i="2"/>
  <c r="RAB38" i="2"/>
  <c r="RAC38" i="2"/>
  <c r="RAD38" i="2"/>
  <c r="RAE38" i="2"/>
  <c r="RAF38" i="2"/>
  <c r="RAG38" i="2"/>
  <c r="RAH38" i="2"/>
  <c r="RAI38" i="2"/>
  <c r="RAJ38" i="2"/>
  <c r="RAK38" i="2"/>
  <c r="RAL38" i="2"/>
  <c r="RAM38" i="2"/>
  <c r="RAN38" i="2"/>
  <c r="RAO38" i="2"/>
  <c r="RAP38" i="2"/>
  <c r="RAQ38" i="2"/>
  <c r="RAR38" i="2"/>
  <c r="RAS38" i="2"/>
  <c r="RAT38" i="2"/>
  <c r="RAU38" i="2"/>
  <c r="RAV38" i="2"/>
  <c r="RAW38" i="2"/>
  <c r="RAX38" i="2"/>
  <c r="RAY38" i="2"/>
  <c r="RAZ38" i="2"/>
  <c r="RBA38" i="2"/>
  <c r="RBB38" i="2"/>
  <c r="RBC38" i="2"/>
  <c r="RBD38" i="2"/>
  <c r="RBE38" i="2"/>
  <c r="RBF38" i="2"/>
  <c r="RBG38" i="2"/>
  <c r="RBH38" i="2"/>
  <c r="RBI38" i="2"/>
  <c r="RBJ38" i="2"/>
  <c r="RBK38" i="2"/>
  <c r="RBL38" i="2"/>
  <c r="RBM38" i="2"/>
  <c r="RBN38" i="2"/>
  <c r="RBO38" i="2"/>
  <c r="RBP38" i="2"/>
  <c r="RBQ38" i="2"/>
  <c r="RBR38" i="2"/>
  <c r="RBS38" i="2"/>
  <c r="RBT38" i="2"/>
  <c r="RBU38" i="2"/>
  <c r="RBV38" i="2"/>
  <c r="RBW38" i="2"/>
  <c r="RBX38" i="2"/>
  <c r="RBY38" i="2"/>
  <c r="RBZ38" i="2"/>
  <c r="RCA38" i="2"/>
  <c r="RCB38" i="2"/>
  <c r="RCC38" i="2"/>
  <c r="RCD38" i="2"/>
  <c r="RCE38" i="2"/>
  <c r="RCF38" i="2"/>
  <c r="RCG38" i="2"/>
  <c r="RCH38" i="2"/>
  <c r="RCI38" i="2"/>
  <c r="RCJ38" i="2"/>
  <c r="RCK38" i="2"/>
  <c r="RCL38" i="2"/>
  <c r="RCM38" i="2"/>
  <c r="RCN38" i="2"/>
  <c r="RCO38" i="2"/>
  <c r="RCP38" i="2"/>
  <c r="RCQ38" i="2"/>
  <c r="RCR38" i="2"/>
  <c r="RCS38" i="2"/>
  <c r="RCT38" i="2"/>
  <c r="RCU38" i="2"/>
  <c r="RCV38" i="2"/>
  <c r="RCW38" i="2"/>
  <c r="RCX38" i="2"/>
  <c r="RCY38" i="2"/>
  <c r="RCZ38" i="2"/>
  <c r="RDA38" i="2"/>
  <c r="RDB38" i="2"/>
  <c r="RDC38" i="2"/>
  <c r="RDD38" i="2"/>
  <c r="RDE38" i="2"/>
  <c r="RDF38" i="2"/>
  <c r="RDG38" i="2"/>
  <c r="RDH38" i="2"/>
  <c r="RDI38" i="2"/>
  <c r="RDJ38" i="2"/>
  <c r="RDK38" i="2"/>
  <c r="RDL38" i="2"/>
  <c r="RDM38" i="2"/>
  <c r="RDN38" i="2"/>
  <c r="RDO38" i="2"/>
  <c r="RDP38" i="2"/>
  <c r="RDQ38" i="2"/>
  <c r="RDR38" i="2"/>
  <c r="RDS38" i="2"/>
  <c r="RDT38" i="2"/>
  <c r="RDU38" i="2"/>
  <c r="RDV38" i="2"/>
  <c r="RDW38" i="2"/>
  <c r="RDX38" i="2"/>
  <c r="RDY38" i="2"/>
  <c r="RDZ38" i="2"/>
  <c r="REA38" i="2"/>
  <c r="REB38" i="2"/>
  <c r="REC38" i="2"/>
  <c r="RED38" i="2"/>
  <c r="REE38" i="2"/>
  <c r="REF38" i="2"/>
  <c r="REG38" i="2"/>
  <c r="REH38" i="2"/>
  <c r="REI38" i="2"/>
  <c r="REJ38" i="2"/>
  <c r="REK38" i="2"/>
  <c r="REL38" i="2"/>
  <c r="REM38" i="2"/>
  <c r="REN38" i="2"/>
  <c r="REO38" i="2"/>
  <c r="REP38" i="2"/>
  <c r="REQ38" i="2"/>
  <c r="RER38" i="2"/>
  <c r="RES38" i="2"/>
  <c r="RET38" i="2"/>
  <c r="REU38" i="2"/>
  <c r="REV38" i="2"/>
  <c r="REW38" i="2"/>
  <c r="REX38" i="2"/>
  <c r="REY38" i="2"/>
  <c r="REZ38" i="2"/>
  <c r="RFA38" i="2"/>
  <c r="RFB38" i="2"/>
  <c r="RFC38" i="2"/>
  <c r="RFD38" i="2"/>
  <c r="RFE38" i="2"/>
  <c r="RFF38" i="2"/>
  <c r="RFG38" i="2"/>
  <c r="RFH38" i="2"/>
  <c r="RFI38" i="2"/>
  <c r="RFJ38" i="2"/>
  <c r="RFK38" i="2"/>
  <c r="RFL38" i="2"/>
  <c r="RFM38" i="2"/>
  <c r="RFN38" i="2"/>
  <c r="RFO38" i="2"/>
  <c r="RFP38" i="2"/>
  <c r="RFQ38" i="2"/>
  <c r="RFR38" i="2"/>
  <c r="RFS38" i="2"/>
  <c r="RFT38" i="2"/>
  <c r="RFU38" i="2"/>
  <c r="RFV38" i="2"/>
  <c r="RFW38" i="2"/>
  <c r="RFX38" i="2"/>
  <c r="RFY38" i="2"/>
  <c r="RFZ38" i="2"/>
  <c r="RGA38" i="2"/>
  <c r="RGB38" i="2"/>
  <c r="RGC38" i="2"/>
  <c r="RGD38" i="2"/>
  <c r="RGE38" i="2"/>
  <c r="RGF38" i="2"/>
  <c r="RGG38" i="2"/>
  <c r="RGH38" i="2"/>
  <c r="RGI38" i="2"/>
  <c r="RGJ38" i="2"/>
  <c r="RGK38" i="2"/>
  <c r="RGL38" i="2"/>
  <c r="RGM38" i="2"/>
  <c r="RGN38" i="2"/>
  <c r="RGO38" i="2"/>
  <c r="RGP38" i="2"/>
  <c r="RGQ38" i="2"/>
  <c r="RGR38" i="2"/>
  <c r="RGS38" i="2"/>
  <c r="RGT38" i="2"/>
  <c r="RGU38" i="2"/>
  <c r="RGV38" i="2"/>
  <c r="RGW38" i="2"/>
  <c r="RGX38" i="2"/>
  <c r="RGY38" i="2"/>
  <c r="RGZ38" i="2"/>
  <c r="RHA38" i="2"/>
  <c r="RHB38" i="2"/>
  <c r="RHC38" i="2"/>
  <c r="RHD38" i="2"/>
  <c r="RHE38" i="2"/>
  <c r="RHF38" i="2"/>
  <c r="RHG38" i="2"/>
  <c r="RHH38" i="2"/>
  <c r="RHI38" i="2"/>
  <c r="RHJ38" i="2"/>
  <c r="RHK38" i="2"/>
  <c r="RHL38" i="2"/>
  <c r="RHM38" i="2"/>
  <c r="RHN38" i="2"/>
  <c r="RHO38" i="2"/>
  <c r="RHP38" i="2"/>
  <c r="RHQ38" i="2"/>
  <c r="RHR38" i="2"/>
  <c r="RHS38" i="2"/>
  <c r="RHT38" i="2"/>
  <c r="RHU38" i="2"/>
  <c r="RHV38" i="2"/>
  <c r="RHW38" i="2"/>
  <c r="RHX38" i="2"/>
  <c r="RHY38" i="2"/>
  <c r="RHZ38" i="2"/>
  <c r="RIA38" i="2"/>
  <c r="RIB38" i="2"/>
  <c r="RIC38" i="2"/>
  <c r="RID38" i="2"/>
  <c r="RIE38" i="2"/>
  <c r="RIF38" i="2"/>
  <c r="RIG38" i="2"/>
  <c r="RIH38" i="2"/>
  <c r="RII38" i="2"/>
  <c r="RIJ38" i="2"/>
  <c r="RIK38" i="2"/>
  <c r="RIL38" i="2"/>
  <c r="RIM38" i="2"/>
  <c r="RIN38" i="2"/>
  <c r="RIO38" i="2"/>
  <c r="RIP38" i="2"/>
  <c r="RIQ38" i="2"/>
  <c r="RIR38" i="2"/>
  <c r="RIS38" i="2"/>
  <c r="RIT38" i="2"/>
  <c r="RIU38" i="2"/>
  <c r="RIV38" i="2"/>
  <c r="RIW38" i="2"/>
  <c r="RIX38" i="2"/>
  <c r="RIY38" i="2"/>
  <c r="RIZ38" i="2"/>
  <c r="RJA38" i="2"/>
  <c r="RJB38" i="2"/>
  <c r="RJC38" i="2"/>
  <c r="RJD38" i="2"/>
  <c r="RJE38" i="2"/>
  <c r="RJF38" i="2"/>
  <c r="RJG38" i="2"/>
  <c r="RJH38" i="2"/>
  <c r="RJI38" i="2"/>
  <c r="RJJ38" i="2"/>
  <c r="RJK38" i="2"/>
  <c r="RJL38" i="2"/>
  <c r="RJM38" i="2"/>
  <c r="RJN38" i="2"/>
  <c r="RJO38" i="2"/>
  <c r="RJP38" i="2"/>
  <c r="RJQ38" i="2"/>
  <c r="RJR38" i="2"/>
  <c r="RJS38" i="2"/>
  <c r="RJT38" i="2"/>
  <c r="RJU38" i="2"/>
  <c r="RJV38" i="2"/>
  <c r="RJW38" i="2"/>
  <c r="RJX38" i="2"/>
  <c r="RJY38" i="2"/>
  <c r="RJZ38" i="2"/>
  <c r="RKA38" i="2"/>
  <c r="RKB38" i="2"/>
  <c r="RKC38" i="2"/>
  <c r="RKD38" i="2"/>
  <c r="RKE38" i="2"/>
  <c r="RKF38" i="2"/>
  <c r="RKG38" i="2"/>
  <c r="RKH38" i="2"/>
  <c r="RKI38" i="2"/>
  <c r="RKJ38" i="2"/>
  <c r="RKK38" i="2"/>
  <c r="RKL38" i="2"/>
  <c r="RKM38" i="2"/>
  <c r="RKN38" i="2"/>
  <c r="RKO38" i="2"/>
  <c r="RKP38" i="2"/>
  <c r="RKQ38" i="2"/>
  <c r="RKR38" i="2"/>
  <c r="RKS38" i="2"/>
  <c r="RKT38" i="2"/>
  <c r="RKU38" i="2"/>
  <c r="RKV38" i="2"/>
  <c r="RKW38" i="2"/>
  <c r="RKX38" i="2"/>
  <c r="RKY38" i="2"/>
  <c r="RKZ38" i="2"/>
  <c r="RLA38" i="2"/>
  <c r="RLB38" i="2"/>
  <c r="RLC38" i="2"/>
  <c r="RLD38" i="2"/>
  <c r="RLE38" i="2"/>
  <c r="RLF38" i="2"/>
  <c r="RLG38" i="2"/>
  <c r="RLH38" i="2"/>
  <c r="RLI38" i="2"/>
  <c r="RLJ38" i="2"/>
  <c r="RLK38" i="2"/>
  <c r="RLL38" i="2"/>
  <c r="RLM38" i="2"/>
  <c r="RLN38" i="2"/>
  <c r="RLO38" i="2"/>
  <c r="RLP38" i="2"/>
  <c r="RLQ38" i="2"/>
  <c r="RLR38" i="2"/>
  <c r="RLS38" i="2"/>
  <c r="RLT38" i="2"/>
  <c r="RLU38" i="2"/>
  <c r="RLV38" i="2"/>
  <c r="RLW38" i="2"/>
  <c r="RLX38" i="2"/>
  <c r="RLY38" i="2"/>
  <c r="RLZ38" i="2"/>
  <c r="RMA38" i="2"/>
  <c r="RMB38" i="2"/>
  <c r="RMC38" i="2"/>
  <c r="RMD38" i="2"/>
  <c r="RME38" i="2"/>
  <c r="RMF38" i="2"/>
  <c r="RMG38" i="2"/>
  <c r="RMH38" i="2"/>
  <c r="RMI38" i="2"/>
  <c r="RMJ38" i="2"/>
  <c r="RMK38" i="2"/>
  <c r="RML38" i="2"/>
  <c r="RMM38" i="2"/>
  <c r="RMN38" i="2"/>
  <c r="RMO38" i="2"/>
  <c r="RMP38" i="2"/>
  <c r="RMQ38" i="2"/>
  <c r="RMR38" i="2"/>
  <c r="RMS38" i="2"/>
  <c r="RMT38" i="2"/>
  <c r="RMU38" i="2"/>
  <c r="RMV38" i="2"/>
  <c r="RMW38" i="2"/>
  <c r="RMX38" i="2"/>
  <c r="RMY38" i="2"/>
  <c r="RMZ38" i="2"/>
  <c r="RNA38" i="2"/>
  <c r="RNB38" i="2"/>
  <c r="RNC38" i="2"/>
  <c r="RND38" i="2"/>
  <c r="RNE38" i="2"/>
  <c r="RNF38" i="2"/>
  <c r="RNG38" i="2"/>
  <c r="RNH38" i="2"/>
  <c r="RNI38" i="2"/>
  <c r="RNJ38" i="2"/>
  <c r="RNK38" i="2"/>
  <c r="RNL38" i="2"/>
  <c r="RNM38" i="2"/>
  <c r="RNN38" i="2"/>
  <c r="RNO38" i="2"/>
  <c r="RNP38" i="2"/>
  <c r="RNQ38" i="2"/>
  <c r="RNR38" i="2"/>
  <c r="RNS38" i="2"/>
  <c r="RNT38" i="2"/>
  <c r="RNU38" i="2"/>
  <c r="RNV38" i="2"/>
  <c r="RNW38" i="2"/>
  <c r="RNX38" i="2"/>
  <c r="RNY38" i="2"/>
  <c r="RNZ38" i="2"/>
  <c r="ROA38" i="2"/>
  <c r="ROB38" i="2"/>
  <c r="ROC38" i="2"/>
  <c r="ROD38" i="2"/>
  <c r="ROE38" i="2"/>
  <c r="ROF38" i="2"/>
  <c r="ROG38" i="2"/>
  <c r="ROH38" i="2"/>
  <c r="ROI38" i="2"/>
  <c r="ROJ38" i="2"/>
  <c r="ROK38" i="2"/>
  <c r="ROL38" i="2"/>
  <c r="ROM38" i="2"/>
  <c r="RON38" i="2"/>
  <c r="ROO38" i="2"/>
  <c r="ROP38" i="2"/>
  <c r="ROQ38" i="2"/>
  <c r="ROR38" i="2"/>
  <c r="ROS38" i="2"/>
  <c r="ROT38" i="2"/>
  <c r="ROU38" i="2"/>
  <c r="ROV38" i="2"/>
  <c r="ROW38" i="2"/>
  <c r="ROX38" i="2"/>
  <c r="ROY38" i="2"/>
  <c r="ROZ38" i="2"/>
  <c r="RPA38" i="2"/>
  <c r="RPB38" i="2"/>
  <c r="RPC38" i="2"/>
  <c r="RPD38" i="2"/>
  <c r="RPE38" i="2"/>
  <c r="RPF38" i="2"/>
  <c r="RPG38" i="2"/>
  <c r="RPH38" i="2"/>
  <c r="RPI38" i="2"/>
  <c r="RPJ38" i="2"/>
  <c r="RPK38" i="2"/>
  <c r="RPL38" i="2"/>
  <c r="RPM38" i="2"/>
  <c r="RPN38" i="2"/>
  <c r="RPO38" i="2"/>
  <c r="RPP38" i="2"/>
  <c r="RPQ38" i="2"/>
  <c r="RPR38" i="2"/>
  <c r="RPS38" i="2"/>
  <c r="RPT38" i="2"/>
  <c r="RPU38" i="2"/>
  <c r="RPV38" i="2"/>
  <c r="RPW38" i="2"/>
  <c r="RPX38" i="2"/>
  <c r="RPY38" i="2"/>
  <c r="RPZ38" i="2"/>
  <c r="RQA38" i="2"/>
  <c r="RQB38" i="2"/>
  <c r="RQC38" i="2"/>
  <c r="RQD38" i="2"/>
  <c r="RQE38" i="2"/>
  <c r="RQF38" i="2"/>
  <c r="RQG38" i="2"/>
  <c r="RQH38" i="2"/>
  <c r="RQI38" i="2"/>
  <c r="RQJ38" i="2"/>
  <c r="RQK38" i="2"/>
  <c r="RQL38" i="2"/>
  <c r="RQM38" i="2"/>
  <c r="RQN38" i="2"/>
  <c r="RQO38" i="2"/>
  <c r="RQP38" i="2"/>
  <c r="RQQ38" i="2"/>
  <c r="RQR38" i="2"/>
  <c r="RQS38" i="2"/>
  <c r="RQT38" i="2"/>
  <c r="RQU38" i="2"/>
  <c r="RQV38" i="2"/>
  <c r="RQW38" i="2"/>
  <c r="RQX38" i="2"/>
  <c r="RQY38" i="2"/>
  <c r="RQZ38" i="2"/>
  <c r="RRA38" i="2"/>
  <c r="RRB38" i="2"/>
  <c r="RRC38" i="2"/>
  <c r="RRD38" i="2"/>
  <c r="RRE38" i="2"/>
  <c r="RRF38" i="2"/>
  <c r="RRG38" i="2"/>
  <c r="RRH38" i="2"/>
  <c r="RRI38" i="2"/>
  <c r="RRJ38" i="2"/>
  <c r="RRK38" i="2"/>
  <c r="RRL38" i="2"/>
  <c r="RRM38" i="2"/>
  <c r="RRN38" i="2"/>
  <c r="RRO38" i="2"/>
  <c r="RRP38" i="2"/>
  <c r="RRQ38" i="2"/>
  <c r="RRR38" i="2"/>
  <c r="RRS38" i="2"/>
  <c r="RRT38" i="2"/>
  <c r="RRU38" i="2"/>
  <c r="RRV38" i="2"/>
  <c r="RRW38" i="2"/>
  <c r="RRX38" i="2"/>
  <c r="RRY38" i="2"/>
  <c r="RRZ38" i="2"/>
  <c r="RSA38" i="2"/>
  <c r="RSB38" i="2"/>
  <c r="RSC38" i="2"/>
  <c r="RSD38" i="2"/>
  <c r="RSE38" i="2"/>
  <c r="RSF38" i="2"/>
  <c r="RSG38" i="2"/>
  <c r="RSH38" i="2"/>
  <c r="RSI38" i="2"/>
  <c r="RSJ38" i="2"/>
  <c r="RSK38" i="2"/>
  <c r="RSL38" i="2"/>
  <c r="RSM38" i="2"/>
  <c r="RSN38" i="2"/>
  <c r="RSO38" i="2"/>
  <c r="RSP38" i="2"/>
  <c r="RSQ38" i="2"/>
  <c r="RSR38" i="2"/>
  <c r="RSS38" i="2"/>
  <c r="RST38" i="2"/>
  <c r="RSU38" i="2"/>
  <c r="RSV38" i="2"/>
  <c r="RSW38" i="2"/>
  <c r="RSX38" i="2"/>
  <c r="RSY38" i="2"/>
  <c r="RSZ38" i="2"/>
  <c r="RTA38" i="2"/>
  <c r="RTB38" i="2"/>
  <c r="RTC38" i="2"/>
  <c r="RTD38" i="2"/>
  <c r="RTE38" i="2"/>
  <c r="RTF38" i="2"/>
  <c r="RTG38" i="2"/>
  <c r="RTH38" i="2"/>
  <c r="RTI38" i="2"/>
  <c r="RTJ38" i="2"/>
  <c r="RTK38" i="2"/>
  <c r="RTL38" i="2"/>
  <c r="RTM38" i="2"/>
  <c r="RTN38" i="2"/>
  <c r="RTO38" i="2"/>
  <c r="RTP38" i="2"/>
  <c r="RTQ38" i="2"/>
  <c r="RTR38" i="2"/>
  <c r="RTS38" i="2"/>
  <c r="RTT38" i="2"/>
  <c r="RTU38" i="2"/>
  <c r="RTV38" i="2"/>
  <c r="RTW38" i="2"/>
  <c r="RTX38" i="2"/>
  <c r="RTY38" i="2"/>
  <c r="RTZ38" i="2"/>
  <c r="RUA38" i="2"/>
  <c r="RUB38" i="2"/>
  <c r="RUC38" i="2"/>
  <c r="RUD38" i="2"/>
  <c r="RUE38" i="2"/>
  <c r="RUF38" i="2"/>
  <c r="RUG38" i="2"/>
  <c r="RUH38" i="2"/>
  <c r="RUI38" i="2"/>
  <c r="RUJ38" i="2"/>
  <c r="RUK38" i="2"/>
  <c r="RUL38" i="2"/>
  <c r="RUM38" i="2"/>
  <c r="RUN38" i="2"/>
  <c r="RUO38" i="2"/>
  <c r="RUP38" i="2"/>
  <c r="RUQ38" i="2"/>
  <c r="RUR38" i="2"/>
  <c r="RUS38" i="2"/>
  <c r="RUT38" i="2"/>
  <c r="RUU38" i="2"/>
  <c r="RUV38" i="2"/>
  <c r="RUW38" i="2"/>
  <c r="RUX38" i="2"/>
  <c r="RUY38" i="2"/>
  <c r="RUZ38" i="2"/>
  <c r="RVA38" i="2"/>
  <c r="RVB38" i="2"/>
  <c r="RVC38" i="2"/>
  <c r="RVD38" i="2"/>
  <c r="RVE38" i="2"/>
  <c r="RVF38" i="2"/>
  <c r="RVG38" i="2"/>
  <c r="RVH38" i="2"/>
  <c r="RVI38" i="2"/>
  <c r="RVJ38" i="2"/>
  <c r="RVK38" i="2"/>
  <c r="RVL38" i="2"/>
  <c r="RVM38" i="2"/>
  <c r="RVN38" i="2"/>
  <c r="RVO38" i="2"/>
  <c r="RVP38" i="2"/>
  <c r="RVQ38" i="2"/>
  <c r="RVR38" i="2"/>
  <c r="RVS38" i="2"/>
  <c r="RVT38" i="2"/>
  <c r="RVU38" i="2"/>
  <c r="RVV38" i="2"/>
  <c r="RVW38" i="2"/>
  <c r="RVX38" i="2"/>
  <c r="RVY38" i="2"/>
  <c r="RVZ38" i="2"/>
  <c r="RWA38" i="2"/>
  <c r="RWB38" i="2"/>
  <c r="RWC38" i="2"/>
  <c r="RWD38" i="2"/>
  <c r="RWE38" i="2"/>
  <c r="RWF38" i="2"/>
  <c r="RWG38" i="2"/>
  <c r="RWH38" i="2"/>
  <c r="RWI38" i="2"/>
  <c r="RWJ38" i="2"/>
  <c r="RWK38" i="2"/>
  <c r="RWL38" i="2"/>
  <c r="RWM38" i="2"/>
  <c r="RWN38" i="2"/>
  <c r="RWO38" i="2"/>
  <c r="RWP38" i="2"/>
  <c r="RWQ38" i="2"/>
  <c r="RWR38" i="2"/>
  <c r="RWS38" i="2"/>
  <c r="RWT38" i="2"/>
  <c r="RWU38" i="2"/>
  <c r="RWV38" i="2"/>
  <c r="RWW38" i="2"/>
  <c r="RWX38" i="2"/>
  <c r="RWY38" i="2"/>
  <c r="RWZ38" i="2"/>
  <c r="RXA38" i="2"/>
  <c r="RXB38" i="2"/>
  <c r="RXC38" i="2"/>
  <c r="RXD38" i="2"/>
  <c r="RXE38" i="2"/>
  <c r="RXF38" i="2"/>
  <c r="RXG38" i="2"/>
  <c r="RXH38" i="2"/>
  <c r="RXI38" i="2"/>
  <c r="RXJ38" i="2"/>
  <c r="RXK38" i="2"/>
  <c r="RXL38" i="2"/>
  <c r="RXM38" i="2"/>
  <c r="RXN38" i="2"/>
  <c r="RXO38" i="2"/>
  <c r="RXP38" i="2"/>
  <c r="RXQ38" i="2"/>
  <c r="RXR38" i="2"/>
  <c r="RXS38" i="2"/>
  <c r="RXT38" i="2"/>
  <c r="RXU38" i="2"/>
  <c r="RXV38" i="2"/>
  <c r="RXW38" i="2"/>
  <c r="RXX38" i="2"/>
  <c r="RXY38" i="2"/>
  <c r="RXZ38" i="2"/>
  <c r="RYA38" i="2"/>
  <c r="RYB38" i="2"/>
  <c r="RYC38" i="2"/>
  <c r="RYD38" i="2"/>
  <c r="RYE38" i="2"/>
  <c r="RYF38" i="2"/>
  <c r="RYG38" i="2"/>
  <c r="RYH38" i="2"/>
  <c r="RYI38" i="2"/>
  <c r="RYJ38" i="2"/>
  <c r="RYK38" i="2"/>
  <c r="RYL38" i="2"/>
  <c r="RYM38" i="2"/>
  <c r="RYN38" i="2"/>
  <c r="RYO38" i="2"/>
  <c r="RYP38" i="2"/>
  <c r="RYQ38" i="2"/>
  <c r="RYR38" i="2"/>
  <c r="RYS38" i="2"/>
  <c r="RYT38" i="2"/>
  <c r="RYU38" i="2"/>
  <c r="RYV38" i="2"/>
  <c r="RYW38" i="2"/>
  <c r="RYX38" i="2"/>
  <c r="RYY38" i="2"/>
  <c r="RYZ38" i="2"/>
  <c r="RZA38" i="2"/>
  <c r="RZB38" i="2"/>
  <c r="RZC38" i="2"/>
  <c r="RZD38" i="2"/>
  <c r="RZE38" i="2"/>
  <c r="RZF38" i="2"/>
  <c r="RZG38" i="2"/>
  <c r="RZH38" i="2"/>
  <c r="RZI38" i="2"/>
  <c r="RZJ38" i="2"/>
  <c r="RZK38" i="2"/>
  <c r="RZL38" i="2"/>
  <c r="RZM38" i="2"/>
  <c r="RZN38" i="2"/>
  <c r="RZO38" i="2"/>
  <c r="RZP38" i="2"/>
  <c r="RZQ38" i="2"/>
  <c r="RZR38" i="2"/>
  <c r="RZS38" i="2"/>
  <c r="RZT38" i="2"/>
  <c r="RZU38" i="2"/>
  <c r="RZV38" i="2"/>
  <c r="RZW38" i="2"/>
  <c r="RZX38" i="2"/>
  <c r="RZY38" i="2"/>
  <c r="RZZ38" i="2"/>
  <c r="SAA38" i="2"/>
  <c r="SAB38" i="2"/>
  <c r="SAC38" i="2"/>
  <c r="SAD38" i="2"/>
  <c r="SAE38" i="2"/>
  <c r="SAF38" i="2"/>
  <c r="SAG38" i="2"/>
  <c r="SAH38" i="2"/>
  <c r="SAI38" i="2"/>
  <c r="SAJ38" i="2"/>
  <c r="SAK38" i="2"/>
  <c r="SAL38" i="2"/>
  <c r="SAM38" i="2"/>
  <c r="SAN38" i="2"/>
  <c r="SAO38" i="2"/>
  <c r="SAP38" i="2"/>
  <c r="SAQ38" i="2"/>
  <c r="SAR38" i="2"/>
  <c r="SAS38" i="2"/>
  <c r="SAT38" i="2"/>
  <c r="SAU38" i="2"/>
  <c r="SAV38" i="2"/>
  <c r="SAW38" i="2"/>
  <c r="SAX38" i="2"/>
  <c r="SAY38" i="2"/>
  <c r="SAZ38" i="2"/>
  <c r="SBA38" i="2"/>
  <c r="SBB38" i="2"/>
  <c r="SBC38" i="2"/>
  <c r="SBD38" i="2"/>
  <c r="SBE38" i="2"/>
  <c r="SBF38" i="2"/>
  <c r="SBG38" i="2"/>
  <c r="SBH38" i="2"/>
  <c r="SBI38" i="2"/>
  <c r="SBJ38" i="2"/>
  <c r="SBK38" i="2"/>
  <c r="SBL38" i="2"/>
  <c r="SBM38" i="2"/>
  <c r="SBN38" i="2"/>
  <c r="SBO38" i="2"/>
  <c r="SBP38" i="2"/>
  <c r="SBQ38" i="2"/>
  <c r="SBR38" i="2"/>
  <c r="SBS38" i="2"/>
  <c r="SBT38" i="2"/>
  <c r="SBU38" i="2"/>
  <c r="SBV38" i="2"/>
  <c r="SBW38" i="2"/>
  <c r="SBX38" i="2"/>
  <c r="SBY38" i="2"/>
  <c r="SBZ38" i="2"/>
  <c r="SCA38" i="2"/>
  <c r="SCB38" i="2"/>
  <c r="SCC38" i="2"/>
  <c r="SCD38" i="2"/>
  <c r="SCE38" i="2"/>
  <c r="SCF38" i="2"/>
  <c r="SCG38" i="2"/>
  <c r="SCH38" i="2"/>
  <c r="SCI38" i="2"/>
  <c r="SCJ38" i="2"/>
  <c r="SCK38" i="2"/>
  <c r="SCL38" i="2"/>
  <c r="SCM38" i="2"/>
  <c r="SCN38" i="2"/>
  <c r="SCO38" i="2"/>
  <c r="SCP38" i="2"/>
  <c r="SCQ38" i="2"/>
  <c r="SCR38" i="2"/>
  <c r="SCS38" i="2"/>
  <c r="SCT38" i="2"/>
  <c r="SCU38" i="2"/>
  <c r="SCV38" i="2"/>
  <c r="SCW38" i="2"/>
  <c r="SCX38" i="2"/>
  <c r="SCY38" i="2"/>
  <c r="SCZ38" i="2"/>
  <c r="SDA38" i="2"/>
  <c r="SDB38" i="2"/>
  <c r="SDC38" i="2"/>
  <c r="SDD38" i="2"/>
  <c r="SDE38" i="2"/>
  <c r="SDF38" i="2"/>
  <c r="SDG38" i="2"/>
  <c r="SDH38" i="2"/>
  <c r="SDI38" i="2"/>
  <c r="SDJ38" i="2"/>
  <c r="SDK38" i="2"/>
  <c r="SDL38" i="2"/>
  <c r="SDM38" i="2"/>
  <c r="SDN38" i="2"/>
  <c r="SDO38" i="2"/>
  <c r="SDP38" i="2"/>
  <c r="SDQ38" i="2"/>
  <c r="SDR38" i="2"/>
  <c r="SDS38" i="2"/>
  <c r="SDT38" i="2"/>
  <c r="SDU38" i="2"/>
  <c r="SDV38" i="2"/>
  <c r="SDW38" i="2"/>
  <c r="SDX38" i="2"/>
  <c r="SDY38" i="2"/>
  <c r="SDZ38" i="2"/>
  <c r="SEA38" i="2"/>
  <c r="SEB38" i="2"/>
  <c r="SEC38" i="2"/>
  <c r="SED38" i="2"/>
  <c r="SEE38" i="2"/>
  <c r="SEF38" i="2"/>
  <c r="SEG38" i="2"/>
  <c r="SEH38" i="2"/>
  <c r="SEI38" i="2"/>
  <c r="SEJ38" i="2"/>
  <c r="SEK38" i="2"/>
  <c r="SEL38" i="2"/>
  <c r="SEM38" i="2"/>
  <c r="SEN38" i="2"/>
  <c r="SEO38" i="2"/>
  <c r="SEP38" i="2"/>
  <c r="SEQ38" i="2"/>
  <c r="SER38" i="2"/>
  <c r="SES38" i="2"/>
  <c r="SET38" i="2"/>
  <c r="SEU38" i="2"/>
  <c r="SEV38" i="2"/>
  <c r="SEW38" i="2"/>
  <c r="SEX38" i="2"/>
  <c r="SEY38" i="2"/>
  <c r="SEZ38" i="2"/>
  <c r="SFA38" i="2"/>
  <c r="SFB38" i="2"/>
  <c r="SFC38" i="2"/>
  <c r="SFD38" i="2"/>
  <c r="SFE38" i="2"/>
  <c r="SFF38" i="2"/>
  <c r="SFG38" i="2"/>
  <c r="SFH38" i="2"/>
  <c r="SFI38" i="2"/>
  <c r="SFJ38" i="2"/>
  <c r="SFK38" i="2"/>
  <c r="SFL38" i="2"/>
  <c r="SFM38" i="2"/>
  <c r="SFN38" i="2"/>
  <c r="SFO38" i="2"/>
  <c r="SFP38" i="2"/>
  <c r="SFQ38" i="2"/>
  <c r="SFR38" i="2"/>
  <c r="SFS38" i="2"/>
  <c r="SFT38" i="2"/>
  <c r="SFU38" i="2"/>
  <c r="SFV38" i="2"/>
  <c r="SFW38" i="2"/>
  <c r="SFX38" i="2"/>
  <c r="SFY38" i="2"/>
  <c r="SFZ38" i="2"/>
  <c r="SGA38" i="2"/>
  <c r="SGB38" i="2"/>
  <c r="SGC38" i="2"/>
  <c r="SGD38" i="2"/>
  <c r="SGE38" i="2"/>
  <c r="SGF38" i="2"/>
  <c r="SGG38" i="2"/>
  <c r="SGH38" i="2"/>
  <c r="SGI38" i="2"/>
  <c r="SGJ38" i="2"/>
  <c r="SGK38" i="2"/>
  <c r="SGL38" i="2"/>
  <c r="SGM38" i="2"/>
  <c r="SGN38" i="2"/>
  <c r="SGO38" i="2"/>
  <c r="SGP38" i="2"/>
  <c r="SGQ38" i="2"/>
  <c r="SGR38" i="2"/>
  <c r="SGS38" i="2"/>
  <c r="SGT38" i="2"/>
  <c r="SGU38" i="2"/>
  <c r="SGV38" i="2"/>
  <c r="SGW38" i="2"/>
  <c r="SGX38" i="2"/>
  <c r="SGY38" i="2"/>
  <c r="SGZ38" i="2"/>
  <c r="SHA38" i="2"/>
  <c r="SHB38" i="2"/>
  <c r="SHC38" i="2"/>
  <c r="SHD38" i="2"/>
  <c r="SHE38" i="2"/>
  <c r="SHF38" i="2"/>
  <c r="SHG38" i="2"/>
  <c r="SHH38" i="2"/>
  <c r="SHI38" i="2"/>
  <c r="SHJ38" i="2"/>
  <c r="SHK38" i="2"/>
  <c r="SHL38" i="2"/>
  <c r="SHM38" i="2"/>
  <c r="SHN38" i="2"/>
  <c r="SHO38" i="2"/>
  <c r="SHP38" i="2"/>
  <c r="SHQ38" i="2"/>
  <c r="SHR38" i="2"/>
  <c r="SHS38" i="2"/>
  <c r="SHT38" i="2"/>
  <c r="SHU38" i="2"/>
  <c r="SHV38" i="2"/>
  <c r="SHW38" i="2"/>
  <c r="SHX38" i="2"/>
  <c r="SHY38" i="2"/>
  <c r="SHZ38" i="2"/>
  <c r="SIA38" i="2"/>
  <c r="SIB38" i="2"/>
  <c r="SIC38" i="2"/>
  <c r="SID38" i="2"/>
  <c r="SIE38" i="2"/>
  <c r="SIF38" i="2"/>
  <c r="SIG38" i="2"/>
  <c r="SIH38" i="2"/>
  <c r="SII38" i="2"/>
  <c r="SIJ38" i="2"/>
  <c r="SIK38" i="2"/>
  <c r="SIL38" i="2"/>
  <c r="SIM38" i="2"/>
  <c r="SIN38" i="2"/>
  <c r="SIO38" i="2"/>
  <c r="SIP38" i="2"/>
  <c r="SIQ38" i="2"/>
  <c r="SIR38" i="2"/>
  <c r="SIS38" i="2"/>
  <c r="SIT38" i="2"/>
  <c r="SIU38" i="2"/>
  <c r="SIV38" i="2"/>
  <c r="SIW38" i="2"/>
  <c r="SIX38" i="2"/>
  <c r="SIY38" i="2"/>
  <c r="SIZ38" i="2"/>
  <c r="SJA38" i="2"/>
  <c r="SJB38" i="2"/>
  <c r="SJC38" i="2"/>
  <c r="SJD38" i="2"/>
  <c r="SJE38" i="2"/>
  <c r="SJF38" i="2"/>
  <c r="SJG38" i="2"/>
  <c r="SJH38" i="2"/>
  <c r="SJI38" i="2"/>
  <c r="SJJ38" i="2"/>
  <c r="SJK38" i="2"/>
  <c r="SJL38" i="2"/>
  <c r="SJM38" i="2"/>
  <c r="SJN38" i="2"/>
  <c r="SJO38" i="2"/>
  <c r="SJP38" i="2"/>
  <c r="SJQ38" i="2"/>
  <c r="SJR38" i="2"/>
  <c r="SJS38" i="2"/>
  <c r="SJT38" i="2"/>
  <c r="SJU38" i="2"/>
  <c r="SJV38" i="2"/>
  <c r="SJW38" i="2"/>
  <c r="SJX38" i="2"/>
  <c r="SJY38" i="2"/>
  <c r="SJZ38" i="2"/>
  <c r="SKA38" i="2"/>
  <c r="SKB38" i="2"/>
  <c r="SKC38" i="2"/>
  <c r="SKD38" i="2"/>
  <c r="SKE38" i="2"/>
  <c r="SKF38" i="2"/>
  <c r="SKG38" i="2"/>
  <c r="SKH38" i="2"/>
  <c r="SKI38" i="2"/>
  <c r="SKJ38" i="2"/>
  <c r="SKK38" i="2"/>
  <c r="SKL38" i="2"/>
  <c r="SKM38" i="2"/>
  <c r="SKN38" i="2"/>
  <c r="SKO38" i="2"/>
  <c r="SKP38" i="2"/>
  <c r="SKQ38" i="2"/>
  <c r="SKR38" i="2"/>
  <c r="SKS38" i="2"/>
  <c r="SKT38" i="2"/>
  <c r="SKU38" i="2"/>
  <c r="SKV38" i="2"/>
  <c r="SKW38" i="2"/>
  <c r="SKX38" i="2"/>
  <c r="SKY38" i="2"/>
  <c r="SKZ38" i="2"/>
  <c r="SLA38" i="2"/>
  <c r="SLB38" i="2"/>
  <c r="SLC38" i="2"/>
  <c r="SLD38" i="2"/>
  <c r="SLE38" i="2"/>
  <c r="SLF38" i="2"/>
  <c r="SLG38" i="2"/>
  <c r="SLH38" i="2"/>
  <c r="SLI38" i="2"/>
  <c r="SLJ38" i="2"/>
  <c r="SLK38" i="2"/>
  <c r="SLL38" i="2"/>
  <c r="SLM38" i="2"/>
  <c r="SLN38" i="2"/>
  <c r="SLO38" i="2"/>
  <c r="SLP38" i="2"/>
  <c r="SLQ38" i="2"/>
  <c r="SLR38" i="2"/>
  <c r="SLS38" i="2"/>
  <c r="SLT38" i="2"/>
  <c r="SLU38" i="2"/>
  <c r="SLV38" i="2"/>
  <c r="SLW38" i="2"/>
  <c r="SLX38" i="2"/>
  <c r="SLY38" i="2"/>
  <c r="SLZ38" i="2"/>
  <c r="SMA38" i="2"/>
  <c r="SMB38" i="2"/>
  <c r="SMC38" i="2"/>
  <c r="SMD38" i="2"/>
  <c r="SME38" i="2"/>
  <c r="SMF38" i="2"/>
  <c r="SMG38" i="2"/>
  <c r="SMH38" i="2"/>
  <c r="SMI38" i="2"/>
  <c r="SMJ38" i="2"/>
  <c r="SMK38" i="2"/>
  <c r="SML38" i="2"/>
  <c r="SMM38" i="2"/>
  <c r="SMN38" i="2"/>
  <c r="SMO38" i="2"/>
  <c r="SMP38" i="2"/>
  <c r="SMQ38" i="2"/>
  <c r="SMR38" i="2"/>
  <c r="SMS38" i="2"/>
  <c r="SMT38" i="2"/>
  <c r="SMU38" i="2"/>
  <c r="SMV38" i="2"/>
  <c r="SMW38" i="2"/>
  <c r="SMX38" i="2"/>
  <c r="SMY38" i="2"/>
  <c r="SMZ38" i="2"/>
  <c r="SNA38" i="2"/>
  <c r="SNB38" i="2"/>
  <c r="SNC38" i="2"/>
  <c r="SND38" i="2"/>
  <c r="SNE38" i="2"/>
  <c r="SNF38" i="2"/>
  <c r="SNG38" i="2"/>
  <c r="SNH38" i="2"/>
  <c r="SNI38" i="2"/>
  <c r="SNJ38" i="2"/>
  <c r="SNK38" i="2"/>
  <c r="SNL38" i="2"/>
  <c r="SNM38" i="2"/>
  <c r="SNN38" i="2"/>
  <c r="SNO38" i="2"/>
  <c r="SNP38" i="2"/>
  <c r="SNQ38" i="2"/>
  <c r="SNR38" i="2"/>
  <c r="SNS38" i="2"/>
  <c r="SNT38" i="2"/>
  <c r="SNU38" i="2"/>
  <c r="SNV38" i="2"/>
  <c r="SNW38" i="2"/>
  <c r="SNX38" i="2"/>
  <c r="SNY38" i="2"/>
  <c r="SNZ38" i="2"/>
  <c r="SOA38" i="2"/>
  <c r="SOB38" i="2"/>
  <c r="SOC38" i="2"/>
  <c r="SOD38" i="2"/>
  <c r="SOE38" i="2"/>
  <c r="SOF38" i="2"/>
  <c r="SOG38" i="2"/>
  <c r="SOH38" i="2"/>
  <c r="SOI38" i="2"/>
  <c r="SOJ38" i="2"/>
  <c r="SOK38" i="2"/>
  <c r="SOL38" i="2"/>
  <c r="SOM38" i="2"/>
  <c r="SON38" i="2"/>
  <c r="SOO38" i="2"/>
  <c r="SOP38" i="2"/>
  <c r="SOQ38" i="2"/>
  <c r="SOR38" i="2"/>
  <c r="SOS38" i="2"/>
  <c r="SOT38" i="2"/>
  <c r="SOU38" i="2"/>
  <c r="SOV38" i="2"/>
  <c r="SOW38" i="2"/>
  <c r="SOX38" i="2"/>
  <c r="SOY38" i="2"/>
  <c r="SOZ38" i="2"/>
  <c r="SPA38" i="2"/>
  <c r="SPB38" i="2"/>
  <c r="SPC38" i="2"/>
  <c r="SPD38" i="2"/>
  <c r="SPE38" i="2"/>
  <c r="SPF38" i="2"/>
  <c r="SPG38" i="2"/>
  <c r="SPH38" i="2"/>
  <c r="SPI38" i="2"/>
  <c r="SPJ38" i="2"/>
  <c r="SPK38" i="2"/>
  <c r="SPL38" i="2"/>
  <c r="SPM38" i="2"/>
  <c r="SPN38" i="2"/>
  <c r="SPO38" i="2"/>
  <c r="SPP38" i="2"/>
  <c r="SPQ38" i="2"/>
  <c r="SPR38" i="2"/>
  <c r="SPS38" i="2"/>
  <c r="SPT38" i="2"/>
  <c r="SPU38" i="2"/>
  <c r="SPV38" i="2"/>
  <c r="SPW38" i="2"/>
  <c r="SPX38" i="2"/>
  <c r="SPY38" i="2"/>
  <c r="SPZ38" i="2"/>
  <c r="SQA38" i="2"/>
  <c r="SQB38" i="2"/>
  <c r="SQC38" i="2"/>
  <c r="SQD38" i="2"/>
  <c r="SQE38" i="2"/>
  <c r="SQF38" i="2"/>
  <c r="SQG38" i="2"/>
  <c r="SQH38" i="2"/>
  <c r="SQI38" i="2"/>
  <c r="SQJ38" i="2"/>
  <c r="SQK38" i="2"/>
  <c r="SQL38" i="2"/>
  <c r="SQM38" i="2"/>
  <c r="SQN38" i="2"/>
  <c r="SQO38" i="2"/>
  <c r="SQP38" i="2"/>
  <c r="SQQ38" i="2"/>
  <c r="SQR38" i="2"/>
  <c r="SQS38" i="2"/>
  <c r="SQT38" i="2"/>
  <c r="SQU38" i="2"/>
  <c r="SQV38" i="2"/>
  <c r="SQW38" i="2"/>
  <c r="SQX38" i="2"/>
  <c r="SQY38" i="2"/>
  <c r="SQZ38" i="2"/>
  <c r="SRA38" i="2"/>
  <c r="SRB38" i="2"/>
  <c r="SRC38" i="2"/>
  <c r="SRD38" i="2"/>
  <c r="SRE38" i="2"/>
  <c r="SRF38" i="2"/>
  <c r="SRG38" i="2"/>
  <c r="SRH38" i="2"/>
  <c r="SRI38" i="2"/>
  <c r="SRJ38" i="2"/>
  <c r="SRK38" i="2"/>
  <c r="SRL38" i="2"/>
  <c r="SRM38" i="2"/>
  <c r="SRN38" i="2"/>
  <c r="SRO38" i="2"/>
  <c r="SRP38" i="2"/>
  <c r="SRQ38" i="2"/>
  <c r="SRR38" i="2"/>
  <c r="SRS38" i="2"/>
  <c r="SRT38" i="2"/>
  <c r="SRU38" i="2"/>
  <c r="SRV38" i="2"/>
  <c r="SRW38" i="2"/>
  <c r="SRX38" i="2"/>
  <c r="SRY38" i="2"/>
  <c r="SRZ38" i="2"/>
  <c r="SSA38" i="2"/>
  <c r="SSB38" i="2"/>
  <c r="SSC38" i="2"/>
  <c r="SSD38" i="2"/>
  <c r="SSE38" i="2"/>
  <c r="SSF38" i="2"/>
  <c r="SSG38" i="2"/>
  <c r="SSH38" i="2"/>
  <c r="SSI38" i="2"/>
  <c r="SSJ38" i="2"/>
  <c r="SSK38" i="2"/>
  <c r="SSL38" i="2"/>
  <c r="SSM38" i="2"/>
  <c r="SSN38" i="2"/>
  <c r="SSO38" i="2"/>
  <c r="SSP38" i="2"/>
  <c r="SSQ38" i="2"/>
  <c r="SSR38" i="2"/>
  <c r="SSS38" i="2"/>
  <c r="SST38" i="2"/>
  <c r="SSU38" i="2"/>
  <c r="SSV38" i="2"/>
  <c r="SSW38" i="2"/>
  <c r="SSX38" i="2"/>
  <c r="SSY38" i="2"/>
  <c r="SSZ38" i="2"/>
  <c r="STA38" i="2"/>
  <c r="STB38" i="2"/>
  <c r="STC38" i="2"/>
  <c r="STD38" i="2"/>
  <c r="STE38" i="2"/>
  <c r="STF38" i="2"/>
  <c r="STG38" i="2"/>
  <c r="STH38" i="2"/>
  <c r="STI38" i="2"/>
  <c r="STJ38" i="2"/>
  <c r="STK38" i="2"/>
  <c r="STL38" i="2"/>
  <c r="STM38" i="2"/>
  <c r="STN38" i="2"/>
  <c r="STO38" i="2"/>
  <c r="STP38" i="2"/>
  <c r="STQ38" i="2"/>
  <c r="STR38" i="2"/>
  <c r="STS38" i="2"/>
  <c r="STT38" i="2"/>
  <c r="STU38" i="2"/>
  <c r="STV38" i="2"/>
  <c r="STW38" i="2"/>
  <c r="STX38" i="2"/>
  <c r="STY38" i="2"/>
  <c r="STZ38" i="2"/>
  <c r="SUA38" i="2"/>
  <c r="SUB38" i="2"/>
  <c r="SUC38" i="2"/>
  <c r="SUD38" i="2"/>
  <c r="SUE38" i="2"/>
  <c r="SUF38" i="2"/>
  <c r="SUG38" i="2"/>
  <c r="SUH38" i="2"/>
  <c r="SUI38" i="2"/>
  <c r="SUJ38" i="2"/>
  <c r="SUK38" i="2"/>
  <c r="SUL38" i="2"/>
  <c r="SUM38" i="2"/>
  <c r="SUN38" i="2"/>
  <c r="SUO38" i="2"/>
  <c r="SUP38" i="2"/>
  <c r="SUQ38" i="2"/>
  <c r="SUR38" i="2"/>
  <c r="SUS38" i="2"/>
  <c r="SUT38" i="2"/>
  <c r="SUU38" i="2"/>
  <c r="SUV38" i="2"/>
  <c r="SUW38" i="2"/>
  <c r="SUX38" i="2"/>
  <c r="SUY38" i="2"/>
  <c r="SUZ38" i="2"/>
  <c r="SVA38" i="2"/>
  <c r="SVB38" i="2"/>
  <c r="SVC38" i="2"/>
  <c r="SVD38" i="2"/>
  <c r="SVE38" i="2"/>
  <c r="SVF38" i="2"/>
  <c r="SVG38" i="2"/>
  <c r="SVH38" i="2"/>
  <c r="SVI38" i="2"/>
  <c r="SVJ38" i="2"/>
  <c r="SVK38" i="2"/>
  <c r="SVL38" i="2"/>
  <c r="SVM38" i="2"/>
  <c r="SVN38" i="2"/>
  <c r="SVO38" i="2"/>
  <c r="SVP38" i="2"/>
  <c r="SVQ38" i="2"/>
  <c r="SVR38" i="2"/>
  <c r="SVS38" i="2"/>
  <c r="SVT38" i="2"/>
  <c r="SVU38" i="2"/>
  <c r="SVV38" i="2"/>
  <c r="SVW38" i="2"/>
  <c r="SVX38" i="2"/>
  <c r="SVY38" i="2"/>
  <c r="SVZ38" i="2"/>
  <c r="SWA38" i="2"/>
  <c r="SWB38" i="2"/>
  <c r="SWC38" i="2"/>
  <c r="SWD38" i="2"/>
  <c r="SWE38" i="2"/>
  <c r="SWF38" i="2"/>
  <c r="SWG38" i="2"/>
  <c r="SWH38" i="2"/>
  <c r="SWI38" i="2"/>
  <c r="SWJ38" i="2"/>
  <c r="SWK38" i="2"/>
  <c r="SWL38" i="2"/>
  <c r="SWM38" i="2"/>
  <c r="SWN38" i="2"/>
  <c r="SWO38" i="2"/>
  <c r="SWP38" i="2"/>
  <c r="SWQ38" i="2"/>
  <c r="SWR38" i="2"/>
  <c r="SWS38" i="2"/>
  <c r="SWT38" i="2"/>
  <c r="SWU38" i="2"/>
  <c r="SWV38" i="2"/>
  <c r="SWW38" i="2"/>
  <c r="SWX38" i="2"/>
  <c r="SWY38" i="2"/>
  <c r="SWZ38" i="2"/>
  <c r="SXA38" i="2"/>
  <c r="SXB38" i="2"/>
  <c r="SXC38" i="2"/>
  <c r="SXD38" i="2"/>
  <c r="SXE38" i="2"/>
  <c r="SXF38" i="2"/>
  <c r="SXG38" i="2"/>
  <c r="SXH38" i="2"/>
  <c r="SXI38" i="2"/>
  <c r="SXJ38" i="2"/>
  <c r="SXK38" i="2"/>
  <c r="SXL38" i="2"/>
  <c r="SXM38" i="2"/>
  <c r="SXN38" i="2"/>
  <c r="SXO38" i="2"/>
  <c r="SXP38" i="2"/>
  <c r="SXQ38" i="2"/>
  <c r="SXR38" i="2"/>
  <c r="SXS38" i="2"/>
  <c r="SXT38" i="2"/>
  <c r="SXU38" i="2"/>
  <c r="SXV38" i="2"/>
  <c r="SXW38" i="2"/>
  <c r="SXX38" i="2"/>
  <c r="SXY38" i="2"/>
  <c r="SXZ38" i="2"/>
  <c r="SYA38" i="2"/>
  <c r="SYB38" i="2"/>
  <c r="SYC38" i="2"/>
  <c r="SYD38" i="2"/>
  <c r="SYE38" i="2"/>
  <c r="SYF38" i="2"/>
  <c r="SYG38" i="2"/>
  <c r="SYH38" i="2"/>
  <c r="SYI38" i="2"/>
  <c r="SYJ38" i="2"/>
  <c r="SYK38" i="2"/>
  <c r="SYL38" i="2"/>
  <c r="SYM38" i="2"/>
  <c r="SYN38" i="2"/>
  <c r="SYO38" i="2"/>
  <c r="SYP38" i="2"/>
  <c r="SYQ38" i="2"/>
  <c r="SYR38" i="2"/>
  <c r="SYS38" i="2"/>
  <c r="SYT38" i="2"/>
  <c r="SYU38" i="2"/>
  <c r="SYV38" i="2"/>
  <c r="SYW38" i="2"/>
  <c r="SYX38" i="2"/>
  <c r="SYY38" i="2"/>
  <c r="SYZ38" i="2"/>
  <c r="SZA38" i="2"/>
  <c r="SZB38" i="2"/>
  <c r="SZC38" i="2"/>
  <c r="SZD38" i="2"/>
  <c r="SZE38" i="2"/>
  <c r="SZF38" i="2"/>
  <c r="SZG38" i="2"/>
  <c r="SZH38" i="2"/>
  <c r="SZI38" i="2"/>
  <c r="SZJ38" i="2"/>
  <c r="SZK38" i="2"/>
  <c r="SZL38" i="2"/>
  <c r="SZM38" i="2"/>
  <c r="SZN38" i="2"/>
  <c r="SZO38" i="2"/>
  <c r="SZP38" i="2"/>
  <c r="SZQ38" i="2"/>
  <c r="SZR38" i="2"/>
  <c r="SZS38" i="2"/>
  <c r="SZT38" i="2"/>
  <c r="SZU38" i="2"/>
  <c r="SZV38" i="2"/>
  <c r="SZW38" i="2"/>
  <c r="SZX38" i="2"/>
  <c r="SZY38" i="2"/>
  <c r="SZZ38" i="2"/>
  <c r="TAA38" i="2"/>
  <c r="TAB38" i="2"/>
  <c r="TAC38" i="2"/>
  <c r="TAD38" i="2"/>
  <c r="TAE38" i="2"/>
  <c r="TAF38" i="2"/>
  <c r="TAG38" i="2"/>
  <c r="TAH38" i="2"/>
  <c r="TAI38" i="2"/>
  <c r="TAJ38" i="2"/>
  <c r="TAK38" i="2"/>
  <c r="TAL38" i="2"/>
  <c r="TAM38" i="2"/>
  <c r="TAN38" i="2"/>
  <c r="TAO38" i="2"/>
  <c r="TAP38" i="2"/>
  <c r="TAQ38" i="2"/>
  <c r="TAR38" i="2"/>
  <c r="TAS38" i="2"/>
  <c r="TAT38" i="2"/>
  <c r="TAU38" i="2"/>
  <c r="TAV38" i="2"/>
  <c r="TAW38" i="2"/>
  <c r="TAX38" i="2"/>
  <c r="TAY38" i="2"/>
  <c r="TAZ38" i="2"/>
  <c r="TBA38" i="2"/>
  <c r="TBB38" i="2"/>
  <c r="TBC38" i="2"/>
  <c r="TBD38" i="2"/>
  <c r="TBE38" i="2"/>
  <c r="TBF38" i="2"/>
  <c r="TBG38" i="2"/>
  <c r="TBH38" i="2"/>
  <c r="TBI38" i="2"/>
  <c r="TBJ38" i="2"/>
  <c r="TBK38" i="2"/>
  <c r="TBL38" i="2"/>
  <c r="TBM38" i="2"/>
  <c r="TBN38" i="2"/>
  <c r="TBO38" i="2"/>
  <c r="TBP38" i="2"/>
  <c r="TBQ38" i="2"/>
  <c r="TBR38" i="2"/>
  <c r="TBS38" i="2"/>
  <c r="TBT38" i="2"/>
  <c r="TBU38" i="2"/>
  <c r="TBV38" i="2"/>
  <c r="TBW38" i="2"/>
  <c r="TBX38" i="2"/>
  <c r="TBY38" i="2"/>
  <c r="TBZ38" i="2"/>
  <c r="TCA38" i="2"/>
  <c r="TCB38" i="2"/>
  <c r="TCC38" i="2"/>
  <c r="TCD38" i="2"/>
  <c r="TCE38" i="2"/>
  <c r="TCF38" i="2"/>
  <c r="TCG38" i="2"/>
  <c r="TCH38" i="2"/>
  <c r="TCI38" i="2"/>
  <c r="TCJ38" i="2"/>
  <c r="TCK38" i="2"/>
  <c r="TCL38" i="2"/>
  <c r="TCM38" i="2"/>
  <c r="TCN38" i="2"/>
  <c r="TCO38" i="2"/>
  <c r="TCP38" i="2"/>
  <c r="TCQ38" i="2"/>
  <c r="TCR38" i="2"/>
  <c r="TCS38" i="2"/>
  <c r="TCT38" i="2"/>
  <c r="TCU38" i="2"/>
  <c r="TCV38" i="2"/>
  <c r="TCW38" i="2"/>
  <c r="TCX38" i="2"/>
  <c r="TCY38" i="2"/>
  <c r="TCZ38" i="2"/>
  <c r="TDA38" i="2"/>
  <c r="TDB38" i="2"/>
  <c r="TDC38" i="2"/>
  <c r="TDD38" i="2"/>
  <c r="TDE38" i="2"/>
  <c r="TDF38" i="2"/>
  <c r="TDG38" i="2"/>
  <c r="TDH38" i="2"/>
  <c r="TDI38" i="2"/>
  <c r="TDJ38" i="2"/>
  <c r="TDK38" i="2"/>
  <c r="TDL38" i="2"/>
  <c r="TDM38" i="2"/>
  <c r="TDN38" i="2"/>
  <c r="TDO38" i="2"/>
  <c r="TDP38" i="2"/>
  <c r="TDQ38" i="2"/>
  <c r="TDR38" i="2"/>
  <c r="TDS38" i="2"/>
  <c r="TDT38" i="2"/>
  <c r="TDU38" i="2"/>
  <c r="TDV38" i="2"/>
  <c r="TDW38" i="2"/>
  <c r="TDX38" i="2"/>
  <c r="TDY38" i="2"/>
  <c r="TDZ38" i="2"/>
  <c r="TEA38" i="2"/>
  <c r="TEB38" i="2"/>
  <c r="TEC38" i="2"/>
  <c r="TED38" i="2"/>
  <c r="TEE38" i="2"/>
  <c r="TEF38" i="2"/>
  <c r="TEG38" i="2"/>
  <c r="TEH38" i="2"/>
  <c r="TEI38" i="2"/>
  <c r="TEJ38" i="2"/>
  <c r="TEK38" i="2"/>
  <c r="TEL38" i="2"/>
  <c r="TEM38" i="2"/>
  <c r="TEN38" i="2"/>
  <c r="TEO38" i="2"/>
  <c r="TEP38" i="2"/>
  <c r="TEQ38" i="2"/>
  <c r="TER38" i="2"/>
  <c r="TES38" i="2"/>
  <c r="TET38" i="2"/>
  <c r="TEU38" i="2"/>
  <c r="TEV38" i="2"/>
  <c r="TEW38" i="2"/>
  <c r="TEX38" i="2"/>
  <c r="TEY38" i="2"/>
  <c r="TEZ38" i="2"/>
  <c r="TFA38" i="2"/>
  <c r="TFB38" i="2"/>
  <c r="TFC38" i="2"/>
  <c r="TFD38" i="2"/>
  <c r="TFE38" i="2"/>
  <c r="TFF38" i="2"/>
  <c r="TFG38" i="2"/>
  <c r="TFH38" i="2"/>
  <c r="TFI38" i="2"/>
  <c r="TFJ38" i="2"/>
  <c r="TFK38" i="2"/>
  <c r="TFL38" i="2"/>
  <c r="TFM38" i="2"/>
  <c r="TFN38" i="2"/>
  <c r="TFO38" i="2"/>
  <c r="TFP38" i="2"/>
  <c r="TFQ38" i="2"/>
  <c r="TFR38" i="2"/>
  <c r="TFS38" i="2"/>
  <c r="TFT38" i="2"/>
  <c r="TFU38" i="2"/>
  <c r="TFV38" i="2"/>
  <c r="TFW38" i="2"/>
  <c r="TFX38" i="2"/>
  <c r="TFY38" i="2"/>
  <c r="TFZ38" i="2"/>
  <c r="TGA38" i="2"/>
  <c r="TGB38" i="2"/>
  <c r="TGC38" i="2"/>
  <c r="TGD38" i="2"/>
  <c r="TGE38" i="2"/>
  <c r="TGF38" i="2"/>
  <c r="TGG38" i="2"/>
  <c r="TGH38" i="2"/>
  <c r="TGI38" i="2"/>
  <c r="TGJ38" i="2"/>
  <c r="TGK38" i="2"/>
  <c r="TGL38" i="2"/>
  <c r="TGM38" i="2"/>
  <c r="TGN38" i="2"/>
  <c r="TGO38" i="2"/>
  <c r="TGP38" i="2"/>
  <c r="TGQ38" i="2"/>
  <c r="TGR38" i="2"/>
  <c r="TGS38" i="2"/>
  <c r="TGT38" i="2"/>
  <c r="TGU38" i="2"/>
  <c r="TGV38" i="2"/>
  <c r="TGW38" i="2"/>
  <c r="TGX38" i="2"/>
  <c r="TGY38" i="2"/>
  <c r="TGZ38" i="2"/>
  <c r="THA38" i="2"/>
  <c r="THB38" i="2"/>
  <c r="THC38" i="2"/>
  <c r="THD38" i="2"/>
  <c r="THE38" i="2"/>
  <c r="THF38" i="2"/>
  <c r="THG38" i="2"/>
  <c r="THH38" i="2"/>
  <c r="THI38" i="2"/>
  <c r="THJ38" i="2"/>
  <c r="THK38" i="2"/>
  <c r="THL38" i="2"/>
  <c r="THM38" i="2"/>
  <c r="THN38" i="2"/>
  <c r="THO38" i="2"/>
  <c r="THP38" i="2"/>
  <c r="THQ38" i="2"/>
  <c r="THR38" i="2"/>
  <c r="THS38" i="2"/>
  <c r="THT38" i="2"/>
  <c r="THU38" i="2"/>
  <c r="THV38" i="2"/>
  <c r="THW38" i="2"/>
  <c r="THX38" i="2"/>
  <c r="THY38" i="2"/>
  <c r="THZ38" i="2"/>
  <c r="TIA38" i="2"/>
  <c r="TIB38" i="2"/>
  <c r="TIC38" i="2"/>
  <c r="TID38" i="2"/>
  <c r="TIE38" i="2"/>
  <c r="TIF38" i="2"/>
  <c r="TIG38" i="2"/>
  <c r="TIH38" i="2"/>
  <c r="TII38" i="2"/>
  <c r="TIJ38" i="2"/>
  <c r="TIK38" i="2"/>
  <c r="TIL38" i="2"/>
  <c r="TIM38" i="2"/>
  <c r="TIN38" i="2"/>
  <c r="TIO38" i="2"/>
  <c r="TIP38" i="2"/>
  <c r="TIQ38" i="2"/>
  <c r="TIR38" i="2"/>
  <c r="TIS38" i="2"/>
  <c r="TIT38" i="2"/>
  <c r="TIU38" i="2"/>
  <c r="TIV38" i="2"/>
  <c r="TIW38" i="2"/>
  <c r="TIX38" i="2"/>
  <c r="TIY38" i="2"/>
  <c r="TIZ38" i="2"/>
  <c r="TJA38" i="2"/>
  <c r="TJB38" i="2"/>
  <c r="TJC38" i="2"/>
  <c r="TJD38" i="2"/>
  <c r="TJE38" i="2"/>
  <c r="TJF38" i="2"/>
  <c r="TJG38" i="2"/>
  <c r="TJH38" i="2"/>
  <c r="TJI38" i="2"/>
  <c r="TJJ38" i="2"/>
  <c r="TJK38" i="2"/>
  <c r="TJL38" i="2"/>
  <c r="TJM38" i="2"/>
  <c r="TJN38" i="2"/>
  <c r="TJO38" i="2"/>
  <c r="TJP38" i="2"/>
  <c r="TJQ38" i="2"/>
  <c r="TJR38" i="2"/>
  <c r="TJS38" i="2"/>
  <c r="TJT38" i="2"/>
  <c r="TJU38" i="2"/>
  <c r="TJV38" i="2"/>
  <c r="TJW38" i="2"/>
  <c r="TJX38" i="2"/>
  <c r="TJY38" i="2"/>
  <c r="TJZ38" i="2"/>
  <c r="TKA38" i="2"/>
  <c r="TKB38" i="2"/>
  <c r="TKC38" i="2"/>
  <c r="TKD38" i="2"/>
  <c r="TKE38" i="2"/>
  <c r="TKF38" i="2"/>
  <c r="TKG38" i="2"/>
  <c r="TKH38" i="2"/>
  <c r="TKI38" i="2"/>
  <c r="TKJ38" i="2"/>
  <c r="TKK38" i="2"/>
  <c r="TKL38" i="2"/>
  <c r="TKM38" i="2"/>
  <c r="TKN38" i="2"/>
  <c r="TKO38" i="2"/>
  <c r="TKP38" i="2"/>
  <c r="TKQ38" i="2"/>
  <c r="TKR38" i="2"/>
  <c r="TKS38" i="2"/>
  <c r="TKT38" i="2"/>
  <c r="TKU38" i="2"/>
  <c r="TKV38" i="2"/>
  <c r="TKW38" i="2"/>
  <c r="TKX38" i="2"/>
  <c r="TKY38" i="2"/>
  <c r="TKZ38" i="2"/>
  <c r="TLA38" i="2"/>
  <c r="TLB38" i="2"/>
  <c r="TLC38" i="2"/>
  <c r="TLD38" i="2"/>
  <c r="TLE38" i="2"/>
  <c r="TLF38" i="2"/>
  <c r="TLG38" i="2"/>
  <c r="TLH38" i="2"/>
  <c r="TLI38" i="2"/>
  <c r="TLJ38" i="2"/>
  <c r="TLK38" i="2"/>
  <c r="TLL38" i="2"/>
  <c r="TLM38" i="2"/>
  <c r="TLN38" i="2"/>
  <c r="TLO38" i="2"/>
  <c r="TLP38" i="2"/>
  <c r="TLQ38" i="2"/>
  <c r="TLR38" i="2"/>
  <c r="TLS38" i="2"/>
  <c r="TLT38" i="2"/>
  <c r="TLU38" i="2"/>
  <c r="TLV38" i="2"/>
  <c r="TLW38" i="2"/>
  <c r="TLX38" i="2"/>
  <c r="TLY38" i="2"/>
  <c r="TLZ38" i="2"/>
  <c r="TMA38" i="2"/>
  <c r="TMB38" i="2"/>
  <c r="TMC38" i="2"/>
  <c r="TMD38" i="2"/>
  <c r="TME38" i="2"/>
  <c r="TMF38" i="2"/>
  <c r="TMG38" i="2"/>
  <c r="TMH38" i="2"/>
  <c r="TMI38" i="2"/>
  <c r="TMJ38" i="2"/>
  <c r="TMK38" i="2"/>
  <c r="TML38" i="2"/>
  <c r="TMM38" i="2"/>
  <c r="TMN38" i="2"/>
  <c r="TMO38" i="2"/>
  <c r="TMP38" i="2"/>
  <c r="TMQ38" i="2"/>
  <c r="TMR38" i="2"/>
  <c r="TMS38" i="2"/>
  <c r="TMT38" i="2"/>
  <c r="TMU38" i="2"/>
  <c r="TMV38" i="2"/>
  <c r="TMW38" i="2"/>
  <c r="TMX38" i="2"/>
  <c r="TMY38" i="2"/>
  <c r="TMZ38" i="2"/>
  <c r="TNA38" i="2"/>
  <c r="TNB38" i="2"/>
  <c r="TNC38" i="2"/>
  <c r="TND38" i="2"/>
  <c r="TNE38" i="2"/>
  <c r="TNF38" i="2"/>
  <c r="TNG38" i="2"/>
  <c r="TNH38" i="2"/>
  <c r="TNI38" i="2"/>
  <c r="TNJ38" i="2"/>
  <c r="TNK38" i="2"/>
  <c r="TNL38" i="2"/>
  <c r="TNM38" i="2"/>
  <c r="TNN38" i="2"/>
  <c r="TNO38" i="2"/>
  <c r="TNP38" i="2"/>
  <c r="TNQ38" i="2"/>
  <c r="TNR38" i="2"/>
  <c r="TNS38" i="2"/>
  <c r="TNT38" i="2"/>
  <c r="TNU38" i="2"/>
  <c r="TNV38" i="2"/>
  <c r="TNW38" i="2"/>
  <c r="TNX38" i="2"/>
  <c r="TNY38" i="2"/>
  <c r="TNZ38" i="2"/>
  <c r="TOA38" i="2"/>
  <c r="TOB38" i="2"/>
  <c r="TOC38" i="2"/>
  <c r="TOD38" i="2"/>
  <c r="TOE38" i="2"/>
  <c r="TOF38" i="2"/>
  <c r="TOG38" i="2"/>
  <c r="TOH38" i="2"/>
  <c r="TOI38" i="2"/>
  <c r="TOJ38" i="2"/>
  <c r="TOK38" i="2"/>
  <c r="TOL38" i="2"/>
  <c r="TOM38" i="2"/>
  <c r="TON38" i="2"/>
  <c r="TOO38" i="2"/>
  <c r="TOP38" i="2"/>
  <c r="TOQ38" i="2"/>
  <c r="TOR38" i="2"/>
  <c r="TOS38" i="2"/>
  <c r="TOT38" i="2"/>
  <c r="TOU38" i="2"/>
  <c r="TOV38" i="2"/>
  <c r="TOW38" i="2"/>
  <c r="TOX38" i="2"/>
  <c r="TOY38" i="2"/>
  <c r="TOZ38" i="2"/>
  <c r="TPA38" i="2"/>
  <c r="TPB38" i="2"/>
  <c r="TPC38" i="2"/>
  <c r="TPD38" i="2"/>
  <c r="TPE38" i="2"/>
  <c r="TPF38" i="2"/>
  <c r="TPG38" i="2"/>
  <c r="TPH38" i="2"/>
  <c r="TPI38" i="2"/>
  <c r="TPJ38" i="2"/>
  <c r="TPK38" i="2"/>
  <c r="TPL38" i="2"/>
  <c r="TPM38" i="2"/>
  <c r="TPN38" i="2"/>
  <c r="TPO38" i="2"/>
  <c r="TPP38" i="2"/>
  <c r="TPQ38" i="2"/>
  <c r="TPR38" i="2"/>
  <c r="TPS38" i="2"/>
  <c r="TPT38" i="2"/>
  <c r="TPU38" i="2"/>
  <c r="TPV38" i="2"/>
  <c r="TPW38" i="2"/>
  <c r="TPX38" i="2"/>
  <c r="TPY38" i="2"/>
  <c r="TPZ38" i="2"/>
  <c r="TQA38" i="2"/>
  <c r="TQB38" i="2"/>
  <c r="TQC38" i="2"/>
  <c r="TQD38" i="2"/>
  <c r="TQE38" i="2"/>
  <c r="TQF38" i="2"/>
  <c r="TQG38" i="2"/>
  <c r="TQH38" i="2"/>
  <c r="TQI38" i="2"/>
  <c r="TQJ38" i="2"/>
  <c r="TQK38" i="2"/>
  <c r="TQL38" i="2"/>
  <c r="TQM38" i="2"/>
  <c r="TQN38" i="2"/>
  <c r="TQO38" i="2"/>
  <c r="TQP38" i="2"/>
  <c r="TQQ38" i="2"/>
  <c r="TQR38" i="2"/>
  <c r="TQS38" i="2"/>
  <c r="TQT38" i="2"/>
  <c r="TQU38" i="2"/>
  <c r="TQV38" i="2"/>
  <c r="TQW38" i="2"/>
  <c r="TQX38" i="2"/>
  <c r="TQY38" i="2"/>
  <c r="TQZ38" i="2"/>
  <c r="TRA38" i="2"/>
  <c r="TRB38" i="2"/>
  <c r="TRC38" i="2"/>
  <c r="TRD38" i="2"/>
  <c r="TRE38" i="2"/>
  <c r="TRF38" i="2"/>
  <c r="TRG38" i="2"/>
  <c r="TRH38" i="2"/>
  <c r="TRI38" i="2"/>
  <c r="TRJ38" i="2"/>
  <c r="TRK38" i="2"/>
  <c r="TRL38" i="2"/>
  <c r="TRM38" i="2"/>
  <c r="TRN38" i="2"/>
  <c r="TRO38" i="2"/>
  <c r="TRP38" i="2"/>
  <c r="TRQ38" i="2"/>
  <c r="TRR38" i="2"/>
  <c r="TRS38" i="2"/>
  <c r="TRT38" i="2"/>
  <c r="TRU38" i="2"/>
  <c r="TRV38" i="2"/>
  <c r="TRW38" i="2"/>
  <c r="TRX38" i="2"/>
  <c r="TRY38" i="2"/>
  <c r="TRZ38" i="2"/>
  <c r="TSA38" i="2"/>
  <c r="TSB38" i="2"/>
  <c r="TSC38" i="2"/>
  <c r="TSD38" i="2"/>
  <c r="TSE38" i="2"/>
  <c r="TSF38" i="2"/>
  <c r="TSG38" i="2"/>
  <c r="TSH38" i="2"/>
  <c r="TSI38" i="2"/>
  <c r="TSJ38" i="2"/>
  <c r="TSK38" i="2"/>
  <c r="TSL38" i="2"/>
  <c r="TSM38" i="2"/>
  <c r="TSN38" i="2"/>
  <c r="TSO38" i="2"/>
  <c r="TSP38" i="2"/>
  <c r="TSQ38" i="2"/>
  <c r="TSR38" i="2"/>
  <c r="TSS38" i="2"/>
  <c r="TST38" i="2"/>
  <c r="TSU38" i="2"/>
  <c r="TSV38" i="2"/>
  <c r="TSW38" i="2"/>
  <c r="TSX38" i="2"/>
  <c r="TSY38" i="2"/>
  <c r="TSZ38" i="2"/>
  <c r="TTA38" i="2"/>
  <c r="TTB38" i="2"/>
  <c r="TTC38" i="2"/>
  <c r="TTD38" i="2"/>
  <c r="TTE38" i="2"/>
  <c r="TTF38" i="2"/>
  <c r="TTG38" i="2"/>
  <c r="TTH38" i="2"/>
  <c r="TTI38" i="2"/>
  <c r="TTJ38" i="2"/>
  <c r="TTK38" i="2"/>
  <c r="TTL38" i="2"/>
  <c r="TTM38" i="2"/>
  <c r="TTN38" i="2"/>
  <c r="TTO38" i="2"/>
  <c r="TTP38" i="2"/>
  <c r="TTQ38" i="2"/>
  <c r="TTR38" i="2"/>
  <c r="TTS38" i="2"/>
  <c r="TTT38" i="2"/>
  <c r="TTU38" i="2"/>
  <c r="TTV38" i="2"/>
  <c r="TTW38" i="2"/>
  <c r="TTX38" i="2"/>
  <c r="TTY38" i="2"/>
  <c r="TTZ38" i="2"/>
  <c r="TUA38" i="2"/>
  <c r="TUB38" i="2"/>
  <c r="TUC38" i="2"/>
  <c r="TUD38" i="2"/>
  <c r="TUE38" i="2"/>
  <c r="TUF38" i="2"/>
  <c r="TUG38" i="2"/>
  <c r="TUH38" i="2"/>
  <c r="TUI38" i="2"/>
  <c r="TUJ38" i="2"/>
  <c r="TUK38" i="2"/>
  <c r="TUL38" i="2"/>
  <c r="TUM38" i="2"/>
  <c r="TUN38" i="2"/>
  <c r="TUO38" i="2"/>
  <c r="TUP38" i="2"/>
  <c r="TUQ38" i="2"/>
  <c r="TUR38" i="2"/>
  <c r="TUS38" i="2"/>
  <c r="TUT38" i="2"/>
  <c r="TUU38" i="2"/>
  <c r="TUV38" i="2"/>
  <c r="TUW38" i="2"/>
  <c r="TUX38" i="2"/>
  <c r="TUY38" i="2"/>
  <c r="TUZ38" i="2"/>
  <c r="TVA38" i="2"/>
  <c r="TVB38" i="2"/>
  <c r="TVC38" i="2"/>
  <c r="TVD38" i="2"/>
  <c r="TVE38" i="2"/>
  <c r="TVF38" i="2"/>
  <c r="TVG38" i="2"/>
  <c r="TVH38" i="2"/>
  <c r="TVI38" i="2"/>
  <c r="TVJ38" i="2"/>
  <c r="TVK38" i="2"/>
  <c r="TVL38" i="2"/>
  <c r="TVM38" i="2"/>
  <c r="TVN38" i="2"/>
  <c r="TVO38" i="2"/>
  <c r="TVP38" i="2"/>
  <c r="TVQ38" i="2"/>
  <c r="TVR38" i="2"/>
  <c r="TVS38" i="2"/>
  <c r="TVT38" i="2"/>
  <c r="TVU38" i="2"/>
  <c r="TVV38" i="2"/>
  <c r="TVW38" i="2"/>
  <c r="TVX38" i="2"/>
  <c r="TVY38" i="2"/>
  <c r="TVZ38" i="2"/>
  <c r="TWA38" i="2"/>
  <c r="TWB38" i="2"/>
  <c r="TWC38" i="2"/>
  <c r="TWD38" i="2"/>
  <c r="TWE38" i="2"/>
  <c r="TWF38" i="2"/>
  <c r="TWG38" i="2"/>
  <c r="TWH38" i="2"/>
  <c r="TWI38" i="2"/>
  <c r="TWJ38" i="2"/>
  <c r="TWK38" i="2"/>
  <c r="TWL38" i="2"/>
  <c r="TWM38" i="2"/>
  <c r="TWN38" i="2"/>
  <c r="TWO38" i="2"/>
  <c r="TWP38" i="2"/>
  <c r="TWQ38" i="2"/>
  <c r="TWR38" i="2"/>
  <c r="TWS38" i="2"/>
  <c r="TWT38" i="2"/>
  <c r="TWU38" i="2"/>
  <c r="TWV38" i="2"/>
  <c r="TWW38" i="2"/>
  <c r="TWX38" i="2"/>
  <c r="TWY38" i="2"/>
  <c r="TWZ38" i="2"/>
  <c r="TXA38" i="2"/>
  <c r="TXB38" i="2"/>
  <c r="TXC38" i="2"/>
  <c r="TXD38" i="2"/>
  <c r="TXE38" i="2"/>
  <c r="TXF38" i="2"/>
  <c r="TXG38" i="2"/>
  <c r="TXH38" i="2"/>
  <c r="TXI38" i="2"/>
  <c r="TXJ38" i="2"/>
  <c r="TXK38" i="2"/>
  <c r="TXL38" i="2"/>
  <c r="TXM38" i="2"/>
  <c r="TXN38" i="2"/>
  <c r="TXO38" i="2"/>
  <c r="TXP38" i="2"/>
  <c r="TXQ38" i="2"/>
  <c r="TXR38" i="2"/>
  <c r="TXS38" i="2"/>
  <c r="TXT38" i="2"/>
  <c r="TXU38" i="2"/>
  <c r="TXV38" i="2"/>
  <c r="TXW38" i="2"/>
  <c r="TXX38" i="2"/>
  <c r="TXY38" i="2"/>
  <c r="TXZ38" i="2"/>
  <c r="TYA38" i="2"/>
  <c r="TYB38" i="2"/>
  <c r="TYC38" i="2"/>
  <c r="TYD38" i="2"/>
  <c r="TYE38" i="2"/>
  <c r="TYF38" i="2"/>
  <c r="TYG38" i="2"/>
  <c r="TYH38" i="2"/>
  <c r="TYI38" i="2"/>
  <c r="TYJ38" i="2"/>
  <c r="TYK38" i="2"/>
  <c r="TYL38" i="2"/>
  <c r="TYM38" i="2"/>
  <c r="TYN38" i="2"/>
  <c r="TYO38" i="2"/>
  <c r="TYP38" i="2"/>
  <c r="TYQ38" i="2"/>
  <c r="TYR38" i="2"/>
  <c r="TYS38" i="2"/>
  <c r="TYT38" i="2"/>
  <c r="TYU38" i="2"/>
  <c r="TYV38" i="2"/>
  <c r="TYW38" i="2"/>
  <c r="TYX38" i="2"/>
  <c r="TYY38" i="2"/>
  <c r="TYZ38" i="2"/>
  <c r="TZA38" i="2"/>
  <c r="TZB38" i="2"/>
  <c r="TZC38" i="2"/>
  <c r="TZD38" i="2"/>
  <c r="TZE38" i="2"/>
  <c r="TZF38" i="2"/>
  <c r="TZG38" i="2"/>
  <c r="TZH38" i="2"/>
  <c r="TZI38" i="2"/>
  <c r="TZJ38" i="2"/>
  <c r="TZK38" i="2"/>
  <c r="TZL38" i="2"/>
  <c r="TZM38" i="2"/>
  <c r="TZN38" i="2"/>
  <c r="TZO38" i="2"/>
  <c r="TZP38" i="2"/>
  <c r="TZQ38" i="2"/>
  <c r="TZR38" i="2"/>
  <c r="TZS38" i="2"/>
  <c r="TZT38" i="2"/>
  <c r="TZU38" i="2"/>
  <c r="TZV38" i="2"/>
  <c r="TZW38" i="2"/>
  <c r="TZX38" i="2"/>
  <c r="TZY38" i="2"/>
  <c r="TZZ38" i="2"/>
  <c r="UAA38" i="2"/>
  <c r="UAB38" i="2"/>
  <c r="UAC38" i="2"/>
  <c r="UAD38" i="2"/>
  <c r="UAE38" i="2"/>
  <c r="UAF38" i="2"/>
  <c r="UAG38" i="2"/>
  <c r="UAH38" i="2"/>
  <c r="UAI38" i="2"/>
  <c r="UAJ38" i="2"/>
  <c r="UAK38" i="2"/>
  <c r="UAL38" i="2"/>
  <c r="UAM38" i="2"/>
  <c r="UAN38" i="2"/>
  <c r="UAO38" i="2"/>
  <c r="UAP38" i="2"/>
  <c r="UAQ38" i="2"/>
  <c r="UAR38" i="2"/>
  <c r="UAS38" i="2"/>
  <c r="UAT38" i="2"/>
  <c r="UAU38" i="2"/>
  <c r="UAV38" i="2"/>
  <c r="UAW38" i="2"/>
  <c r="UAX38" i="2"/>
  <c r="UAY38" i="2"/>
  <c r="UAZ38" i="2"/>
  <c r="UBA38" i="2"/>
  <c r="UBB38" i="2"/>
  <c r="UBC38" i="2"/>
  <c r="UBD38" i="2"/>
  <c r="UBE38" i="2"/>
  <c r="UBF38" i="2"/>
  <c r="UBG38" i="2"/>
  <c r="UBH38" i="2"/>
  <c r="UBI38" i="2"/>
  <c r="UBJ38" i="2"/>
  <c r="UBK38" i="2"/>
  <c r="UBL38" i="2"/>
  <c r="UBM38" i="2"/>
  <c r="UBN38" i="2"/>
  <c r="UBO38" i="2"/>
  <c r="UBP38" i="2"/>
  <c r="UBQ38" i="2"/>
  <c r="UBR38" i="2"/>
  <c r="UBS38" i="2"/>
  <c r="UBT38" i="2"/>
  <c r="UBU38" i="2"/>
  <c r="UBV38" i="2"/>
  <c r="UBW38" i="2"/>
  <c r="UBX38" i="2"/>
  <c r="UBY38" i="2"/>
  <c r="UBZ38" i="2"/>
  <c r="UCA38" i="2"/>
  <c r="UCB38" i="2"/>
  <c r="UCC38" i="2"/>
  <c r="UCD38" i="2"/>
  <c r="UCE38" i="2"/>
  <c r="UCF38" i="2"/>
  <c r="UCG38" i="2"/>
  <c r="UCH38" i="2"/>
  <c r="UCI38" i="2"/>
  <c r="UCJ38" i="2"/>
  <c r="UCK38" i="2"/>
  <c r="UCL38" i="2"/>
  <c r="UCM38" i="2"/>
  <c r="UCN38" i="2"/>
  <c r="UCO38" i="2"/>
  <c r="UCP38" i="2"/>
  <c r="UCQ38" i="2"/>
  <c r="UCR38" i="2"/>
  <c r="UCS38" i="2"/>
  <c r="UCT38" i="2"/>
  <c r="UCU38" i="2"/>
  <c r="UCV38" i="2"/>
  <c r="UCW38" i="2"/>
  <c r="UCX38" i="2"/>
  <c r="UCY38" i="2"/>
  <c r="UCZ38" i="2"/>
  <c r="UDA38" i="2"/>
  <c r="UDB38" i="2"/>
  <c r="UDC38" i="2"/>
  <c r="UDD38" i="2"/>
  <c r="UDE38" i="2"/>
  <c r="UDF38" i="2"/>
  <c r="UDG38" i="2"/>
  <c r="UDH38" i="2"/>
  <c r="UDI38" i="2"/>
  <c r="UDJ38" i="2"/>
  <c r="UDK38" i="2"/>
  <c r="UDL38" i="2"/>
  <c r="UDM38" i="2"/>
  <c r="UDN38" i="2"/>
  <c r="UDO38" i="2"/>
  <c r="UDP38" i="2"/>
  <c r="UDQ38" i="2"/>
  <c r="UDR38" i="2"/>
  <c r="UDS38" i="2"/>
  <c r="UDT38" i="2"/>
  <c r="UDU38" i="2"/>
  <c r="UDV38" i="2"/>
  <c r="UDW38" i="2"/>
  <c r="UDX38" i="2"/>
  <c r="UDY38" i="2"/>
  <c r="UDZ38" i="2"/>
  <c r="UEA38" i="2"/>
  <c r="UEB38" i="2"/>
  <c r="UEC38" i="2"/>
  <c r="UED38" i="2"/>
  <c r="UEE38" i="2"/>
  <c r="UEF38" i="2"/>
  <c r="UEG38" i="2"/>
  <c r="UEH38" i="2"/>
  <c r="UEI38" i="2"/>
  <c r="UEJ38" i="2"/>
  <c r="UEK38" i="2"/>
  <c r="UEL38" i="2"/>
  <c r="UEM38" i="2"/>
  <c r="UEN38" i="2"/>
  <c r="UEO38" i="2"/>
  <c r="UEP38" i="2"/>
  <c r="UEQ38" i="2"/>
  <c r="UER38" i="2"/>
  <c r="UES38" i="2"/>
  <c r="UET38" i="2"/>
  <c r="UEU38" i="2"/>
  <c r="UEV38" i="2"/>
  <c r="UEW38" i="2"/>
  <c r="UEX38" i="2"/>
  <c r="UEY38" i="2"/>
  <c r="UEZ38" i="2"/>
  <c r="UFA38" i="2"/>
  <c r="UFB38" i="2"/>
  <c r="UFC38" i="2"/>
  <c r="UFD38" i="2"/>
  <c r="UFE38" i="2"/>
  <c r="UFF38" i="2"/>
  <c r="UFG38" i="2"/>
  <c r="UFH38" i="2"/>
  <c r="UFI38" i="2"/>
  <c r="UFJ38" i="2"/>
  <c r="UFK38" i="2"/>
  <c r="UFL38" i="2"/>
  <c r="UFM38" i="2"/>
  <c r="UFN38" i="2"/>
  <c r="UFO38" i="2"/>
  <c r="UFP38" i="2"/>
  <c r="UFQ38" i="2"/>
  <c r="UFR38" i="2"/>
  <c r="UFS38" i="2"/>
  <c r="UFT38" i="2"/>
  <c r="UFU38" i="2"/>
  <c r="UFV38" i="2"/>
  <c r="UFW38" i="2"/>
  <c r="UFX38" i="2"/>
  <c r="UFY38" i="2"/>
  <c r="UFZ38" i="2"/>
  <c r="UGA38" i="2"/>
  <c r="UGB38" i="2"/>
  <c r="UGC38" i="2"/>
  <c r="UGD38" i="2"/>
  <c r="UGE38" i="2"/>
  <c r="UGF38" i="2"/>
  <c r="UGG38" i="2"/>
  <c r="UGH38" i="2"/>
  <c r="UGI38" i="2"/>
  <c r="UGJ38" i="2"/>
  <c r="UGK38" i="2"/>
  <c r="UGL38" i="2"/>
  <c r="UGM38" i="2"/>
  <c r="UGN38" i="2"/>
  <c r="UGO38" i="2"/>
  <c r="UGP38" i="2"/>
  <c r="UGQ38" i="2"/>
  <c r="UGR38" i="2"/>
  <c r="UGS38" i="2"/>
  <c r="UGT38" i="2"/>
  <c r="UGU38" i="2"/>
  <c r="UGV38" i="2"/>
  <c r="UGW38" i="2"/>
  <c r="UGX38" i="2"/>
  <c r="UGY38" i="2"/>
  <c r="UGZ38" i="2"/>
  <c r="UHA38" i="2"/>
  <c r="UHB38" i="2"/>
  <c r="UHC38" i="2"/>
  <c r="UHD38" i="2"/>
  <c r="UHE38" i="2"/>
  <c r="UHF38" i="2"/>
  <c r="UHG38" i="2"/>
  <c r="UHH38" i="2"/>
  <c r="UHI38" i="2"/>
  <c r="UHJ38" i="2"/>
  <c r="UHK38" i="2"/>
  <c r="UHL38" i="2"/>
  <c r="UHM38" i="2"/>
  <c r="UHN38" i="2"/>
  <c r="UHO38" i="2"/>
  <c r="UHP38" i="2"/>
  <c r="UHQ38" i="2"/>
  <c r="UHR38" i="2"/>
  <c r="UHS38" i="2"/>
  <c r="UHT38" i="2"/>
  <c r="UHU38" i="2"/>
  <c r="UHV38" i="2"/>
  <c r="UHW38" i="2"/>
  <c r="UHX38" i="2"/>
  <c r="UHY38" i="2"/>
  <c r="UHZ38" i="2"/>
  <c r="UIA38" i="2"/>
  <c r="UIB38" i="2"/>
  <c r="UIC38" i="2"/>
  <c r="UID38" i="2"/>
  <c r="UIE38" i="2"/>
  <c r="UIF38" i="2"/>
  <c r="UIG38" i="2"/>
  <c r="UIH38" i="2"/>
  <c r="UII38" i="2"/>
  <c r="UIJ38" i="2"/>
  <c r="UIK38" i="2"/>
  <c r="UIL38" i="2"/>
  <c r="UIM38" i="2"/>
  <c r="UIN38" i="2"/>
  <c r="UIO38" i="2"/>
  <c r="UIP38" i="2"/>
  <c r="UIQ38" i="2"/>
  <c r="UIR38" i="2"/>
  <c r="UIS38" i="2"/>
  <c r="UIT38" i="2"/>
  <c r="UIU38" i="2"/>
  <c r="UIV38" i="2"/>
  <c r="UIW38" i="2"/>
  <c r="UIX38" i="2"/>
  <c r="UIY38" i="2"/>
  <c r="UIZ38" i="2"/>
  <c r="UJA38" i="2"/>
  <c r="UJB38" i="2"/>
  <c r="UJC38" i="2"/>
  <c r="UJD38" i="2"/>
  <c r="UJE38" i="2"/>
  <c r="UJF38" i="2"/>
  <c r="UJG38" i="2"/>
  <c r="UJH38" i="2"/>
  <c r="UJI38" i="2"/>
  <c r="UJJ38" i="2"/>
  <c r="UJK38" i="2"/>
  <c r="UJL38" i="2"/>
  <c r="UJM38" i="2"/>
  <c r="UJN38" i="2"/>
  <c r="UJO38" i="2"/>
  <c r="UJP38" i="2"/>
  <c r="UJQ38" i="2"/>
  <c r="UJR38" i="2"/>
  <c r="UJS38" i="2"/>
  <c r="UJT38" i="2"/>
  <c r="UJU38" i="2"/>
  <c r="UJV38" i="2"/>
  <c r="UJW38" i="2"/>
  <c r="UJX38" i="2"/>
  <c r="UJY38" i="2"/>
  <c r="UJZ38" i="2"/>
  <c r="UKA38" i="2"/>
  <c r="UKB38" i="2"/>
  <c r="UKC38" i="2"/>
  <c r="UKD38" i="2"/>
  <c r="UKE38" i="2"/>
  <c r="UKF38" i="2"/>
  <c r="UKG38" i="2"/>
  <c r="UKH38" i="2"/>
  <c r="UKI38" i="2"/>
  <c r="UKJ38" i="2"/>
  <c r="UKK38" i="2"/>
  <c r="UKL38" i="2"/>
  <c r="UKM38" i="2"/>
  <c r="UKN38" i="2"/>
  <c r="UKO38" i="2"/>
  <c r="UKP38" i="2"/>
  <c r="UKQ38" i="2"/>
  <c r="UKR38" i="2"/>
  <c r="UKS38" i="2"/>
  <c r="UKT38" i="2"/>
  <c r="UKU38" i="2"/>
  <c r="UKV38" i="2"/>
  <c r="UKW38" i="2"/>
  <c r="UKX38" i="2"/>
  <c r="UKY38" i="2"/>
  <c r="UKZ38" i="2"/>
  <c r="ULA38" i="2"/>
  <c r="ULB38" i="2"/>
  <c r="ULC38" i="2"/>
  <c r="ULD38" i="2"/>
  <c r="ULE38" i="2"/>
  <c r="ULF38" i="2"/>
  <c r="ULG38" i="2"/>
  <c r="ULH38" i="2"/>
  <c r="ULI38" i="2"/>
  <c r="ULJ38" i="2"/>
  <c r="ULK38" i="2"/>
  <c r="ULL38" i="2"/>
  <c r="ULM38" i="2"/>
  <c r="ULN38" i="2"/>
  <c r="ULO38" i="2"/>
  <c r="ULP38" i="2"/>
  <c r="ULQ38" i="2"/>
  <c r="ULR38" i="2"/>
  <c r="ULS38" i="2"/>
  <c r="ULT38" i="2"/>
  <c r="ULU38" i="2"/>
  <c r="ULV38" i="2"/>
  <c r="ULW38" i="2"/>
  <c r="ULX38" i="2"/>
  <c r="ULY38" i="2"/>
  <c r="ULZ38" i="2"/>
  <c r="UMA38" i="2"/>
  <c r="UMB38" i="2"/>
  <c r="UMC38" i="2"/>
  <c r="UMD38" i="2"/>
  <c r="UME38" i="2"/>
  <c r="UMF38" i="2"/>
  <c r="UMG38" i="2"/>
  <c r="UMH38" i="2"/>
  <c r="UMI38" i="2"/>
  <c r="UMJ38" i="2"/>
  <c r="UMK38" i="2"/>
  <c r="UML38" i="2"/>
  <c r="UMM38" i="2"/>
  <c r="UMN38" i="2"/>
  <c r="UMO38" i="2"/>
  <c r="UMP38" i="2"/>
  <c r="UMQ38" i="2"/>
  <c r="UMR38" i="2"/>
  <c r="UMS38" i="2"/>
  <c r="UMT38" i="2"/>
  <c r="UMU38" i="2"/>
  <c r="UMV38" i="2"/>
  <c r="UMW38" i="2"/>
  <c r="UMX38" i="2"/>
  <c r="UMY38" i="2"/>
  <c r="UMZ38" i="2"/>
  <c r="UNA38" i="2"/>
  <c r="UNB38" i="2"/>
  <c r="UNC38" i="2"/>
  <c r="UND38" i="2"/>
  <c r="UNE38" i="2"/>
  <c r="UNF38" i="2"/>
  <c r="UNG38" i="2"/>
  <c r="UNH38" i="2"/>
  <c r="UNI38" i="2"/>
  <c r="UNJ38" i="2"/>
  <c r="UNK38" i="2"/>
  <c r="UNL38" i="2"/>
  <c r="UNM38" i="2"/>
  <c r="UNN38" i="2"/>
  <c r="UNO38" i="2"/>
  <c r="UNP38" i="2"/>
  <c r="UNQ38" i="2"/>
  <c r="UNR38" i="2"/>
  <c r="UNS38" i="2"/>
  <c r="UNT38" i="2"/>
  <c r="UNU38" i="2"/>
  <c r="UNV38" i="2"/>
  <c r="UNW38" i="2"/>
  <c r="UNX38" i="2"/>
  <c r="UNY38" i="2"/>
  <c r="UNZ38" i="2"/>
  <c r="UOA38" i="2"/>
  <c r="UOB38" i="2"/>
  <c r="UOC38" i="2"/>
  <c r="UOD38" i="2"/>
  <c r="UOE38" i="2"/>
  <c r="UOF38" i="2"/>
  <c r="UOG38" i="2"/>
  <c r="UOH38" i="2"/>
  <c r="UOI38" i="2"/>
  <c r="UOJ38" i="2"/>
  <c r="UOK38" i="2"/>
  <c r="UOL38" i="2"/>
  <c r="UOM38" i="2"/>
  <c r="UON38" i="2"/>
  <c r="UOO38" i="2"/>
  <c r="UOP38" i="2"/>
  <c r="UOQ38" i="2"/>
  <c r="UOR38" i="2"/>
  <c r="UOS38" i="2"/>
  <c r="UOT38" i="2"/>
  <c r="UOU38" i="2"/>
  <c r="UOV38" i="2"/>
  <c r="UOW38" i="2"/>
  <c r="UOX38" i="2"/>
  <c r="UOY38" i="2"/>
  <c r="UOZ38" i="2"/>
  <c r="UPA38" i="2"/>
  <c r="UPB38" i="2"/>
  <c r="UPC38" i="2"/>
  <c r="UPD38" i="2"/>
  <c r="UPE38" i="2"/>
  <c r="UPF38" i="2"/>
  <c r="UPG38" i="2"/>
  <c r="UPH38" i="2"/>
  <c r="UPI38" i="2"/>
  <c r="UPJ38" i="2"/>
  <c r="UPK38" i="2"/>
  <c r="UPL38" i="2"/>
  <c r="UPM38" i="2"/>
  <c r="UPN38" i="2"/>
  <c r="UPO38" i="2"/>
  <c r="UPP38" i="2"/>
  <c r="UPQ38" i="2"/>
  <c r="UPR38" i="2"/>
  <c r="UPS38" i="2"/>
  <c r="UPT38" i="2"/>
  <c r="UPU38" i="2"/>
  <c r="UPV38" i="2"/>
  <c r="UPW38" i="2"/>
  <c r="UPX38" i="2"/>
  <c r="UPY38" i="2"/>
  <c r="UPZ38" i="2"/>
  <c r="UQA38" i="2"/>
  <c r="UQB38" i="2"/>
  <c r="UQC38" i="2"/>
  <c r="UQD38" i="2"/>
  <c r="UQE38" i="2"/>
  <c r="UQF38" i="2"/>
  <c r="UQG38" i="2"/>
  <c r="UQH38" i="2"/>
  <c r="UQI38" i="2"/>
  <c r="UQJ38" i="2"/>
  <c r="UQK38" i="2"/>
  <c r="UQL38" i="2"/>
  <c r="UQM38" i="2"/>
  <c r="UQN38" i="2"/>
  <c r="UQO38" i="2"/>
  <c r="UQP38" i="2"/>
  <c r="UQQ38" i="2"/>
  <c r="UQR38" i="2"/>
  <c r="UQS38" i="2"/>
  <c r="UQT38" i="2"/>
  <c r="UQU38" i="2"/>
  <c r="UQV38" i="2"/>
  <c r="UQW38" i="2"/>
  <c r="UQX38" i="2"/>
  <c r="UQY38" i="2"/>
  <c r="UQZ38" i="2"/>
  <c r="URA38" i="2"/>
  <c r="URB38" i="2"/>
  <c r="URC38" i="2"/>
  <c r="URD38" i="2"/>
  <c r="URE38" i="2"/>
  <c r="URF38" i="2"/>
  <c r="URG38" i="2"/>
  <c r="URH38" i="2"/>
  <c r="URI38" i="2"/>
  <c r="URJ38" i="2"/>
  <c r="URK38" i="2"/>
  <c r="URL38" i="2"/>
  <c r="URM38" i="2"/>
  <c r="URN38" i="2"/>
  <c r="URO38" i="2"/>
  <c r="URP38" i="2"/>
  <c r="URQ38" i="2"/>
  <c r="URR38" i="2"/>
  <c r="URS38" i="2"/>
  <c r="URT38" i="2"/>
  <c r="URU38" i="2"/>
  <c r="URV38" i="2"/>
  <c r="URW38" i="2"/>
  <c r="URX38" i="2"/>
  <c r="URY38" i="2"/>
  <c r="URZ38" i="2"/>
  <c r="USA38" i="2"/>
  <c r="USB38" i="2"/>
  <c r="USC38" i="2"/>
  <c r="USD38" i="2"/>
  <c r="USE38" i="2"/>
  <c r="USF38" i="2"/>
  <c r="USG38" i="2"/>
  <c r="USH38" i="2"/>
  <c r="USI38" i="2"/>
  <c r="USJ38" i="2"/>
  <c r="USK38" i="2"/>
  <c r="USL38" i="2"/>
  <c r="USM38" i="2"/>
  <c r="USN38" i="2"/>
  <c r="USO38" i="2"/>
  <c r="USP38" i="2"/>
  <c r="USQ38" i="2"/>
  <c r="USR38" i="2"/>
  <c r="USS38" i="2"/>
  <c r="UST38" i="2"/>
  <c r="USU38" i="2"/>
  <c r="USV38" i="2"/>
  <c r="USW38" i="2"/>
  <c r="USX38" i="2"/>
  <c r="USY38" i="2"/>
  <c r="USZ38" i="2"/>
  <c r="UTA38" i="2"/>
  <c r="UTB38" i="2"/>
  <c r="UTC38" i="2"/>
  <c r="UTD38" i="2"/>
  <c r="UTE38" i="2"/>
  <c r="UTF38" i="2"/>
  <c r="UTG38" i="2"/>
  <c r="UTH38" i="2"/>
  <c r="UTI38" i="2"/>
  <c r="UTJ38" i="2"/>
  <c r="UTK38" i="2"/>
  <c r="UTL38" i="2"/>
  <c r="UTM38" i="2"/>
  <c r="UTN38" i="2"/>
  <c r="UTO38" i="2"/>
  <c r="UTP38" i="2"/>
  <c r="UTQ38" i="2"/>
  <c r="UTR38" i="2"/>
  <c r="UTS38" i="2"/>
  <c r="UTT38" i="2"/>
  <c r="UTU38" i="2"/>
  <c r="UTV38" i="2"/>
  <c r="UTW38" i="2"/>
  <c r="UTX38" i="2"/>
  <c r="UTY38" i="2"/>
  <c r="UTZ38" i="2"/>
  <c r="UUA38" i="2"/>
  <c r="UUB38" i="2"/>
  <c r="UUC38" i="2"/>
  <c r="UUD38" i="2"/>
  <c r="UUE38" i="2"/>
  <c r="UUF38" i="2"/>
  <c r="UUG38" i="2"/>
  <c r="UUH38" i="2"/>
  <c r="UUI38" i="2"/>
  <c r="UUJ38" i="2"/>
  <c r="UUK38" i="2"/>
  <c r="UUL38" i="2"/>
  <c r="UUM38" i="2"/>
  <c r="UUN38" i="2"/>
  <c r="UUO38" i="2"/>
  <c r="UUP38" i="2"/>
  <c r="UUQ38" i="2"/>
  <c r="UUR38" i="2"/>
  <c r="UUS38" i="2"/>
  <c r="UUT38" i="2"/>
  <c r="UUU38" i="2"/>
  <c r="UUV38" i="2"/>
  <c r="UUW38" i="2"/>
  <c r="UUX38" i="2"/>
  <c r="UUY38" i="2"/>
  <c r="UUZ38" i="2"/>
  <c r="UVA38" i="2"/>
  <c r="UVB38" i="2"/>
  <c r="UVC38" i="2"/>
  <c r="UVD38" i="2"/>
  <c r="UVE38" i="2"/>
  <c r="UVF38" i="2"/>
  <c r="UVG38" i="2"/>
  <c r="UVH38" i="2"/>
  <c r="UVI38" i="2"/>
  <c r="UVJ38" i="2"/>
  <c r="UVK38" i="2"/>
  <c r="UVL38" i="2"/>
  <c r="UVM38" i="2"/>
  <c r="UVN38" i="2"/>
  <c r="UVO38" i="2"/>
  <c r="UVP38" i="2"/>
  <c r="UVQ38" i="2"/>
  <c r="UVR38" i="2"/>
  <c r="UVS38" i="2"/>
  <c r="UVT38" i="2"/>
  <c r="UVU38" i="2"/>
  <c r="UVV38" i="2"/>
  <c r="UVW38" i="2"/>
  <c r="UVX38" i="2"/>
  <c r="UVY38" i="2"/>
  <c r="UVZ38" i="2"/>
  <c r="UWA38" i="2"/>
  <c r="UWB38" i="2"/>
  <c r="UWC38" i="2"/>
  <c r="UWD38" i="2"/>
  <c r="UWE38" i="2"/>
  <c r="UWF38" i="2"/>
  <c r="UWG38" i="2"/>
  <c r="UWH38" i="2"/>
  <c r="UWI38" i="2"/>
  <c r="UWJ38" i="2"/>
  <c r="UWK38" i="2"/>
  <c r="UWL38" i="2"/>
  <c r="UWM38" i="2"/>
  <c r="UWN38" i="2"/>
  <c r="UWO38" i="2"/>
  <c r="UWP38" i="2"/>
  <c r="UWQ38" i="2"/>
  <c r="UWR38" i="2"/>
  <c r="UWS38" i="2"/>
  <c r="UWT38" i="2"/>
  <c r="UWU38" i="2"/>
  <c r="UWV38" i="2"/>
  <c r="UWW38" i="2"/>
  <c r="UWX38" i="2"/>
  <c r="UWY38" i="2"/>
  <c r="UWZ38" i="2"/>
  <c r="UXA38" i="2"/>
  <c r="UXB38" i="2"/>
  <c r="UXC38" i="2"/>
  <c r="UXD38" i="2"/>
  <c r="UXE38" i="2"/>
  <c r="UXF38" i="2"/>
  <c r="UXG38" i="2"/>
  <c r="UXH38" i="2"/>
  <c r="UXI38" i="2"/>
  <c r="UXJ38" i="2"/>
  <c r="UXK38" i="2"/>
  <c r="UXL38" i="2"/>
  <c r="UXM38" i="2"/>
  <c r="UXN38" i="2"/>
  <c r="UXO38" i="2"/>
  <c r="UXP38" i="2"/>
  <c r="UXQ38" i="2"/>
  <c r="UXR38" i="2"/>
  <c r="UXS38" i="2"/>
  <c r="UXT38" i="2"/>
  <c r="UXU38" i="2"/>
  <c r="UXV38" i="2"/>
  <c r="UXW38" i="2"/>
  <c r="UXX38" i="2"/>
  <c r="UXY38" i="2"/>
  <c r="UXZ38" i="2"/>
  <c r="UYA38" i="2"/>
  <c r="UYB38" i="2"/>
  <c r="UYC38" i="2"/>
  <c r="UYD38" i="2"/>
  <c r="UYE38" i="2"/>
  <c r="UYF38" i="2"/>
  <c r="UYG38" i="2"/>
  <c r="UYH38" i="2"/>
  <c r="UYI38" i="2"/>
  <c r="UYJ38" i="2"/>
  <c r="UYK38" i="2"/>
  <c r="UYL38" i="2"/>
  <c r="UYM38" i="2"/>
  <c r="UYN38" i="2"/>
  <c r="UYO38" i="2"/>
  <c r="UYP38" i="2"/>
  <c r="UYQ38" i="2"/>
  <c r="UYR38" i="2"/>
  <c r="UYS38" i="2"/>
  <c r="UYT38" i="2"/>
  <c r="UYU38" i="2"/>
  <c r="UYV38" i="2"/>
  <c r="UYW38" i="2"/>
  <c r="UYX38" i="2"/>
  <c r="UYY38" i="2"/>
  <c r="UYZ38" i="2"/>
  <c r="UZA38" i="2"/>
  <c r="UZB38" i="2"/>
  <c r="UZC38" i="2"/>
  <c r="UZD38" i="2"/>
  <c r="UZE38" i="2"/>
  <c r="UZF38" i="2"/>
  <c r="UZG38" i="2"/>
  <c r="UZH38" i="2"/>
  <c r="UZI38" i="2"/>
  <c r="UZJ38" i="2"/>
  <c r="UZK38" i="2"/>
  <c r="UZL38" i="2"/>
  <c r="UZM38" i="2"/>
  <c r="UZN38" i="2"/>
  <c r="UZO38" i="2"/>
  <c r="UZP38" i="2"/>
  <c r="UZQ38" i="2"/>
  <c r="UZR38" i="2"/>
  <c r="UZS38" i="2"/>
  <c r="UZT38" i="2"/>
  <c r="UZU38" i="2"/>
  <c r="UZV38" i="2"/>
  <c r="UZW38" i="2"/>
  <c r="UZX38" i="2"/>
  <c r="UZY38" i="2"/>
  <c r="UZZ38" i="2"/>
  <c r="VAA38" i="2"/>
  <c r="VAB38" i="2"/>
  <c r="VAC38" i="2"/>
  <c r="VAD38" i="2"/>
  <c r="VAE38" i="2"/>
  <c r="VAF38" i="2"/>
  <c r="VAG38" i="2"/>
  <c r="VAH38" i="2"/>
  <c r="VAI38" i="2"/>
  <c r="VAJ38" i="2"/>
  <c r="VAK38" i="2"/>
  <c r="VAL38" i="2"/>
  <c r="VAM38" i="2"/>
  <c r="VAN38" i="2"/>
  <c r="VAO38" i="2"/>
  <c r="VAP38" i="2"/>
  <c r="VAQ38" i="2"/>
  <c r="VAR38" i="2"/>
  <c r="VAS38" i="2"/>
  <c r="VAT38" i="2"/>
  <c r="VAU38" i="2"/>
  <c r="VAV38" i="2"/>
  <c r="VAW38" i="2"/>
  <c r="VAX38" i="2"/>
  <c r="VAY38" i="2"/>
  <c r="VAZ38" i="2"/>
  <c r="VBA38" i="2"/>
  <c r="VBB38" i="2"/>
  <c r="VBC38" i="2"/>
  <c r="VBD38" i="2"/>
  <c r="VBE38" i="2"/>
  <c r="VBF38" i="2"/>
  <c r="VBG38" i="2"/>
  <c r="VBH38" i="2"/>
  <c r="VBI38" i="2"/>
  <c r="VBJ38" i="2"/>
  <c r="VBK38" i="2"/>
  <c r="VBL38" i="2"/>
  <c r="VBM38" i="2"/>
  <c r="VBN38" i="2"/>
  <c r="VBO38" i="2"/>
  <c r="VBP38" i="2"/>
  <c r="VBQ38" i="2"/>
  <c r="VBR38" i="2"/>
  <c r="VBS38" i="2"/>
  <c r="VBT38" i="2"/>
  <c r="VBU38" i="2"/>
  <c r="VBV38" i="2"/>
  <c r="VBW38" i="2"/>
  <c r="VBX38" i="2"/>
  <c r="VBY38" i="2"/>
  <c r="VBZ38" i="2"/>
  <c r="VCA38" i="2"/>
  <c r="VCB38" i="2"/>
  <c r="VCC38" i="2"/>
  <c r="VCD38" i="2"/>
  <c r="VCE38" i="2"/>
  <c r="VCF38" i="2"/>
  <c r="VCG38" i="2"/>
  <c r="VCH38" i="2"/>
  <c r="VCI38" i="2"/>
  <c r="VCJ38" i="2"/>
  <c r="VCK38" i="2"/>
  <c r="VCL38" i="2"/>
  <c r="VCM38" i="2"/>
  <c r="VCN38" i="2"/>
  <c r="VCO38" i="2"/>
  <c r="VCP38" i="2"/>
  <c r="VCQ38" i="2"/>
  <c r="VCR38" i="2"/>
  <c r="VCS38" i="2"/>
  <c r="VCT38" i="2"/>
  <c r="VCU38" i="2"/>
  <c r="VCV38" i="2"/>
  <c r="VCW38" i="2"/>
  <c r="VCX38" i="2"/>
  <c r="VCY38" i="2"/>
  <c r="VCZ38" i="2"/>
  <c r="VDA38" i="2"/>
  <c r="VDB38" i="2"/>
  <c r="VDC38" i="2"/>
  <c r="VDD38" i="2"/>
  <c r="VDE38" i="2"/>
  <c r="VDF38" i="2"/>
  <c r="VDG38" i="2"/>
  <c r="VDH38" i="2"/>
  <c r="VDI38" i="2"/>
  <c r="VDJ38" i="2"/>
  <c r="VDK38" i="2"/>
  <c r="VDL38" i="2"/>
  <c r="VDM38" i="2"/>
  <c r="VDN38" i="2"/>
  <c r="VDO38" i="2"/>
  <c r="VDP38" i="2"/>
  <c r="VDQ38" i="2"/>
  <c r="VDR38" i="2"/>
  <c r="VDS38" i="2"/>
  <c r="VDT38" i="2"/>
  <c r="VDU38" i="2"/>
  <c r="VDV38" i="2"/>
  <c r="VDW38" i="2"/>
  <c r="VDX38" i="2"/>
  <c r="VDY38" i="2"/>
  <c r="VDZ38" i="2"/>
  <c r="VEA38" i="2"/>
  <c r="VEB38" i="2"/>
  <c r="VEC38" i="2"/>
  <c r="VED38" i="2"/>
  <c r="VEE38" i="2"/>
  <c r="VEF38" i="2"/>
  <c r="VEG38" i="2"/>
  <c r="VEH38" i="2"/>
  <c r="VEI38" i="2"/>
  <c r="VEJ38" i="2"/>
  <c r="VEK38" i="2"/>
  <c r="VEL38" i="2"/>
  <c r="VEM38" i="2"/>
  <c r="VEN38" i="2"/>
  <c r="VEO38" i="2"/>
  <c r="VEP38" i="2"/>
  <c r="VEQ38" i="2"/>
  <c r="VER38" i="2"/>
  <c r="VES38" i="2"/>
  <c r="VET38" i="2"/>
  <c r="VEU38" i="2"/>
  <c r="VEV38" i="2"/>
  <c r="VEW38" i="2"/>
  <c r="VEX38" i="2"/>
  <c r="VEY38" i="2"/>
  <c r="VEZ38" i="2"/>
  <c r="VFA38" i="2"/>
  <c r="VFB38" i="2"/>
  <c r="VFC38" i="2"/>
  <c r="VFD38" i="2"/>
  <c r="VFE38" i="2"/>
  <c r="VFF38" i="2"/>
  <c r="VFG38" i="2"/>
  <c r="VFH38" i="2"/>
  <c r="VFI38" i="2"/>
  <c r="VFJ38" i="2"/>
  <c r="VFK38" i="2"/>
  <c r="VFL38" i="2"/>
  <c r="VFM38" i="2"/>
  <c r="VFN38" i="2"/>
  <c r="VFO38" i="2"/>
  <c r="VFP38" i="2"/>
  <c r="VFQ38" i="2"/>
  <c r="VFR38" i="2"/>
  <c r="VFS38" i="2"/>
  <c r="VFT38" i="2"/>
  <c r="VFU38" i="2"/>
  <c r="VFV38" i="2"/>
  <c r="VFW38" i="2"/>
  <c r="VFX38" i="2"/>
  <c r="VFY38" i="2"/>
  <c r="VFZ38" i="2"/>
  <c r="VGA38" i="2"/>
  <c r="VGB38" i="2"/>
  <c r="VGC38" i="2"/>
  <c r="VGD38" i="2"/>
  <c r="VGE38" i="2"/>
  <c r="VGF38" i="2"/>
  <c r="VGG38" i="2"/>
  <c r="VGH38" i="2"/>
  <c r="VGI38" i="2"/>
  <c r="VGJ38" i="2"/>
  <c r="VGK38" i="2"/>
  <c r="VGL38" i="2"/>
  <c r="VGM38" i="2"/>
  <c r="VGN38" i="2"/>
  <c r="VGO38" i="2"/>
  <c r="VGP38" i="2"/>
  <c r="VGQ38" i="2"/>
  <c r="VGR38" i="2"/>
  <c r="VGS38" i="2"/>
  <c r="VGT38" i="2"/>
  <c r="VGU38" i="2"/>
  <c r="VGV38" i="2"/>
  <c r="VGW38" i="2"/>
  <c r="VGX38" i="2"/>
  <c r="VGY38" i="2"/>
  <c r="VGZ38" i="2"/>
  <c r="VHA38" i="2"/>
  <c r="VHB38" i="2"/>
  <c r="VHC38" i="2"/>
  <c r="VHD38" i="2"/>
  <c r="VHE38" i="2"/>
  <c r="VHF38" i="2"/>
  <c r="VHG38" i="2"/>
  <c r="VHH38" i="2"/>
  <c r="VHI38" i="2"/>
  <c r="VHJ38" i="2"/>
  <c r="VHK38" i="2"/>
  <c r="VHL38" i="2"/>
  <c r="VHM38" i="2"/>
  <c r="VHN38" i="2"/>
  <c r="VHO38" i="2"/>
  <c r="VHP38" i="2"/>
  <c r="VHQ38" i="2"/>
  <c r="VHR38" i="2"/>
  <c r="VHS38" i="2"/>
  <c r="VHT38" i="2"/>
  <c r="VHU38" i="2"/>
  <c r="VHV38" i="2"/>
  <c r="VHW38" i="2"/>
  <c r="VHX38" i="2"/>
  <c r="VHY38" i="2"/>
  <c r="VHZ38" i="2"/>
  <c r="VIA38" i="2"/>
  <c r="VIB38" i="2"/>
  <c r="VIC38" i="2"/>
  <c r="VID38" i="2"/>
  <c r="VIE38" i="2"/>
  <c r="VIF38" i="2"/>
  <c r="VIG38" i="2"/>
  <c r="VIH38" i="2"/>
  <c r="VII38" i="2"/>
  <c r="VIJ38" i="2"/>
  <c r="VIK38" i="2"/>
  <c r="VIL38" i="2"/>
  <c r="VIM38" i="2"/>
  <c r="VIN38" i="2"/>
  <c r="VIO38" i="2"/>
  <c r="VIP38" i="2"/>
  <c r="VIQ38" i="2"/>
  <c r="VIR38" i="2"/>
  <c r="VIS38" i="2"/>
  <c r="VIT38" i="2"/>
  <c r="VIU38" i="2"/>
  <c r="VIV38" i="2"/>
  <c r="VIW38" i="2"/>
  <c r="VIX38" i="2"/>
  <c r="VIY38" i="2"/>
  <c r="VIZ38" i="2"/>
  <c r="VJA38" i="2"/>
  <c r="VJB38" i="2"/>
  <c r="VJC38" i="2"/>
  <c r="VJD38" i="2"/>
  <c r="VJE38" i="2"/>
  <c r="VJF38" i="2"/>
  <c r="VJG38" i="2"/>
  <c r="VJH38" i="2"/>
  <c r="VJI38" i="2"/>
  <c r="VJJ38" i="2"/>
  <c r="VJK38" i="2"/>
  <c r="VJL38" i="2"/>
  <c r="VJM38" i="2"/>
  <c r="VJN38" i="2"/>
  <c r="VJO38" i="2"/>
  <c r="VJP38" i="2"/>
  <c r="VJQ38" i="2"/>
  <c r="VJR38" i="2"/>
  <c r="VJS38" i="2"/>
  <c r="VJT38" i="2"/>
  <c r="VJU38" i="2"/>
  <c r="VJV38" i="2"/>
  <c r="VJW38" i="2"/>
  <c r="VJX38" i="2"/>
  <c r="VJY38" i="2"/>
  <c r="VJZ38" i="2"/>
  <c r="VKA38" i="2"/>
  <c r="VKB38" i="2"/>
  <c r="VKC38" i="2"/>
  <c r="VKD38" i="2"/>
  <c r="VKE38" i="2"/>
  <c r="VKF38" i="2"/>
  <c r="VKG38" i="2"/>
  <c r="VKH38" i="2"/>
  <c r="VKI38" i="2"/>
  <c r="VKJ38" i="2"/>
  <c r="VKK38" i="2"/>
  <c r="VKL38" i="2"/>
  <c r="VKM38" i="2"/>
  <c r="VKN38" i="2"/>
  <c r="VKO38" i="2"/>
  <c r="VKP38" i="2"/>
  <c r="VKQ38" i="2"/>
  <c r="VKR38" i="2"/>
  <c r="VKS38" i="2"/>
  <c r="VKT38" i="2"/>
  <c r="VKU38" i="2"/>
  <c r="VKV38" i="2"/>
  <c r="VKW38" i="2"/>
  <c r="VKX38" i="2"/>
  <c r="VKY38" i="2"/>
  <c r="VKZ38" i="2"/>
  <c r="VLA38" i="2"/>
  <c r="VLB38" i="2"/>
  <c r="VLC38" i="2"/>
  <c r="VLD38" i="2"/>
  <c r="VLE38" i="2"/>
  <c r="VLF38" i="2"/>
  <c r="VLG38" i="2"/>
  <c r="VLH38" i="2"/>
  <c r="VLI38" i="2"/>
  <c r="VLJ38" i="2"/>
  <c r="VLK38" i="2"/>
  <c r="VLL38" i="2"/>
  <c r="VLM38" i="2"/>
  <c r="VLN38" i="2"/>
  <c r="VLO38" i="2"/>
  <c r="VLP38" i="2"/>
  <c r="VLQ38" i="2"/>
  <c r="VLR38" i="2"/>
  <c r="VLS38" i="2"/>
  <c r="VLT38" i="2"/>
  <c r="VLU38" i="2"/>
  <c r="VLV38" i="2"/>
  <c r="VLW38" i="2"/>
  <c r="VLX38" i="2"/>
  <c r="VLY38" i="2"/>
  <c r="VLZ38" i="2"/>
  <c r="VMA38" i="2"/>
  <c r="VMB38" i="2"/>
  <c r="VMC38" i="2"/>
  <c r="VMD38" i="2"/>
  <c r="VME38" i="2"/>
  <c r="VMF38" i="2"/>
  <c r="VMG38" i="2"/>
  <c r="VMH38" i="2"/>
  <c r="VMI38" i="2"/>
  <c r="VMJ38" i="2"/>
  <c r="VMK38" i="2"/>
  <c r="VML38" i="2"/>
  <c r="VMM38" i="2"/>
  <c r="VMN38" i="2"/>
  <c r="VMO38" i="2"/>
  <c r="VMP38" i="2"/>
  <c r="VMQ38" i="2"/>
  <c r="VMR38" i="2"/>
  <c r="VMS38" i="2"/>
  <c r="VMT38" i="2"/>
  <c r="VMU38" i="2"/>
  <c r="VMV38" i="2"/>
  <c r="VMW38" i="2"/>
  <c r="VMX38" i="2"/>
  <c r="VMY38" i="2"/>
  <c r="VMZ38" i="2"/>
  <c r="VNA38" i="2"/>
  <c r="VNB38" i="2"/>
  <c r="VNC38" i="2"/>
  <c r="VND38" i="2"/>
  <c r="VNE38" i="2"/>
  <c r="VNF38" i="2"/>
  <c r="VNG38" i="2"/>
  <c r="VNH38" i="2"/>
  <c r="VNI38" i="2"/>
  <c r="VNJ38" i="2"/>
  <c r="VNK38" i="2"/>
  <c r="VNL38" i="2"/>
  <c r="VNM38" i="2"/>
  <c r="VNN38" i="2"/>
  <c r="VNO38" i="2"/>
  <c r="VNP38" i="2"/>
  <c r="VNQ38" i="2"/>
  <c r="VNR38" i="2"/>
  <c r="VNS38" i="2"/>
  <c r="VNT38" i="2"/>
  <c r="VNU38" i="2"/>
  <c r="VNV38" i="2"/>
  <c r="VNW38" i="2"/>
  <c r="VNX38" i="2"/>
  <c r="VNY38" i="2"/>
  <c r="VNZ38" i="2"/>
  <c r="VOA38" i="2"/>
  <c r="VOB38" i="2"/>
  <c r="VOC38" i="2"/>
  <c r="VOD38" i="2"/>
  <c r="VOE38" i="2"/>
  <c r="VOF38" i="2"/>
  <c r="VOG38" i="2"/>
  <c r="VOH38" i="2"/>
  <c r="VOI38" i="2"/>
  <c r="VOJ38" i="2"/>
  <c r="VOK38" i="2"/>
  <c r="VOL38" i="2"/>
  <c r="VOM38" i="2"/>
  <c r="VON38" i="2"/>
  <c r="VOO38" i="2"/>
  <c r="VOP38" i="2"/>
  <c r="VOQ38" i="2"/>
  <c r="VOR38" i="2"/>
  <c r="VOS38" i="2"/>
  <c r="VOT38" i="2"/>
  <c r="VOU38" i="2"/>
  <c r="VOV38" i="2"/>
  <c r="VOW38" i="2"/>
  <c r="VOX38" i="2"/>
  <c r="VOY38" i="2"/>
  <c r="VOZ38" i="2"/>
  <c r="VPA38" i="2"/>
  <c r="VPB38" i="2"/>
  <c r="VPC38" i="2"/>
  <c r="VPD38" i="2"/>
  <c r="VPE38" i="2"/>
  <c r="VPF38" i="2"/>
  <c r="VPG38" i="2"/>
  <c r="VPH38" i="2"/>
  <c r="VPI38" i="2"/>
  <c r="VPJ38" i="2"/>
  <c r="VPK38" i="2"/>
  <c r="VPL38" i="2"/>
  <c r="VPM38" i="2"/>
  <c r="VPN38" i="2"/>
  <c r="VPO38" i="2"/>
  <c r="VPP38" i="2"/>
  <c r="VPQ38" i="2"/>
  <c r="VPR38" i="2"/>
  <c r="VPS38" i="2"/>
  <c r="VPT38" i="2"/>
  <c r="VPU38" i="2"/>
  <c r="VPV38" i="2"/>
  <c r="VPW38" i="2"/>
  <c r="VPX38" i="2"/>
  <c r="VPY38" i="2"/>
  <c r="VPZ38" i="2"/>
  <c r="VQA38" i="2"/>
  <c r="VQB38" i="2"/>
  <c r="VQC38" i="2"/>
  <c r="VQD38" i="2"/>
  <c r="VQE38" i="2"/>
  <c r="VQF38" i="2"/>
  <c r="VQG38" i="2"/>
  <c r="VQH38" i="2"/>
  <c r="VQI38" i="2"/>
  <c r="VQJ38" i="2"/>
  <c r="VQK38" i="2"/>
  <c r="VQL38" i="2"/>
  <c r="VQM38" i="2"/>
  <c r="VQN38" i="2"/>
  <c r="VQO38" i="2"/>
  <c r="VQP38" i="2"/>
  <c r="VQQ38" i="2"/>
  <c r="VQR38" i="2"/>
  <c r="VQS38" i="2"/>
  <c r="VQT38" i="2"/>
  <c r="VQU38" i="2"/>
  <c r="VQV38" i="2"/>
  <c r="VQW38" i="2"/>
  <c r="VQX38" i="2"/>
  <c r="VQY38" i="2"/>
  <c r="VQZ38" i="2"/>
  <c r="VRA38" i="2"/>
  <c r="VRB38" i="2"/>
  <c r="VRC38" i="2"/>
  <c r="VRD38" i="2"/>
  <c r="VRE38" i="2"/>
  <c r="VRF38" i="2"/>
  <c r="VRG38" i="2"/>
  <c r="VRH38" i="2"/>
  <c r="VRI38" i="2"/>
  <c r="VRJ38" i="2"/>
  <c r="VRK38" i="2"/>
  <c r="VRL38" i="2"/>
  <c r="VRM38" i="2"/>
  <c r="VRN38" i="2"/>
  <c r="VRO38" i="2"/>
  <c r="VRP38" i="2"/>
  <c r="VRQ38" i="2"/>
  <c r="VRR38" i="2"/>
  <c r="VRS38" i="2"/>
  <c r="VRT38" i="2"/>
  <c r="VRU38" i="2"/>
  <c r="VRV38" i="2"/>
  <c r="VRW38" i="2"/>
  <c r="VRX38" i="2"/>
  <c r="VRY38" i="2"/>
  <c r="VRZ38" i="2"/>
  <c r="VSA38" i="2"/>
  <c r="VSB38" i="2"/>
  <c r="VSC38" i="2"/>
  <c r="VSD38" i="2"/>
  <c r="VSE38" i="2"/>
  <c r="VSF38" i="2"/>
  <c r="VSG38" i="2"/>
  <c r="VSH38" i="2"/>
  <c r="VSI38" i="2"/>
  <c r="VSJ38" i="2"/>
  <c r="VSK38" i="2"/>
  <c r="VSL38" i="2"/>
  <c r="VSM38" i="2"/>
  <c r="VSN38" i="2"/>
  <c r="VSO38" i="2"/>
  <c r="VSP38" i="2"/>
  <c r="VSQ38" i="2"/>
  <c r="VSR38" i="2"/>
  <c r="VSS38" i="2"/>
  <c r="VST38" i="2"/>
  <c r="VSU38" i="2"/>
  <c r="VSV38" i="2"/>
  <c r="VSW38" i="2"/>
  <c r="VSX38" i="2"/>
  <c r="VSY38" i="2"/>
  <c r="VSZ38" i="2"/>
  <c r="VTA38" i="2"/>
  <c r="VTB38" i="2"/>
  <c r="VTC38" i="2"/>
  <c r="VTD38" i="2"/>
  <c r="VTE38" i="2"/>
  <c r="VTF38" i="2"/>
  <c r="VTG38" i="2"/>
  <c r="VTH38" i="2"/>
  <c r="VTI38" i="2"/>
  <c r="VTJ38" i="2"/>
  <c r="VTK38" i="2"/>
  <c r="VTL38" i="2"/>
  <c r="VTM38" i="2"/>
  <c r="VTN38" i="2"/>
  <c r="VTO38" i="2"/>
  <c r="VTP38" i="2"/>
  <c r="VTQ38" i="2"/>
  <c r="VTR38" i="2"/>
  <c r="VTS38" i="2"/>
  <c r="VTT38" i="2"/>
  <c r="VTU38" i="2"/>
  <c r="VTV38" i="2"/>
  <c r="VTW38" i="2"/>
  <c r="VTX38" i="2"/>
  <c r="VTY38" i="2"/>
  <c r="VTZ38" i="2"/>
  <c r="VUA38" i="2"/>
  <c r="VUB38" i="2"/>
  <c r="VUC38" i="2"/>
  <c r="VUD38" i="2"/>
  <c r="VUE38" i="2"/>
  <c r="VUF38" i="2"/>
  <c r="VUG38" i="2"/>
  <c r="VUH38" i="2"/>
  <c r="VUI38" i="2"/>
  <c r="VUJ38" i="2"/>
  <c r="VUK38" i="2"/>
  <c r="VUL38" i="2"/>
  <c r="VUM38" i="2"/>
  <c r="VUN38" i="2"/>
  <c r="VUO38" i="2"/>
  <c r="VUP38" i="2"/>
  <c r="VUQ38" i="2"/>
  <c r="VUR38" i="2"/>
  <c r="VUS38" i="2"/>
  <c r="VUT38" i="2"/>
  <c r="VUU38" i="2"/>
  <c r="VUV38" i="2"/>
  <c r="VUW38" i="2"/>
  <c r="VUX38" i="2"/>
  <c r="VUY38" i="2"/>
  <c r="VUZ38" i="2"/>
  <c r="VVA38" i="2"/>
  <c r="VVB38" i="2"/>
  <c r="VVC38" i="2"/>
  <c r="VVD38" i="2"/>
  <c r="VVE38" i="2"/>
  <c r="VVF38" i="2"/>
  <c r="VVG38" i="2"/>
  <c r="VVH38" i="2"/>
  <c r="VVI38" i="2"/>
  <c r="VVJ38" i="2"/>
  <c r="VVK38" i="2"/>
  <c r="VVL38" i="2"/>
  <c r="VVM38" i="2"/>
  <c r="VVN38" i="2"/>
  <c r="VVO38" i="2"/>
  <c r="VVP38" i="2"/>
  <c r="VVQ38" i="2"/>
  <c r="VVR38" i="2"/>
  <c r="VVS38" i="2"/>
  <c r="VVT38" i="2"/>
  <c r="VVU38" i="2"/>
  <c r="VVV38" i="2"/>
  <c r="VVW38" i="2"/>
  <c r="VVX38" i="2"/>
  <c r="VVY38" i="2"/>
  <c r="VVZ38" i="2"/>
  <c r="VWA38" i="2"/>
  <c r="VWB38" i="2"/>
  <c r="VWC38" i="2"/>
  <c r="VWD38" i="2"/>
  <c r="VWE38" i="2"/>
  <c r="VWF38" i="2"/>
  <c r="VWG38" i="2"/>
  <c r="VWH38" i="2"/>
  <c r="VWI38" i="2"/>
  <c r="VWJ38" i="2"/>
  <c r="VWK38" i="2"/>
  <c r="VWL38" i="2"/>
  <c r="VWM38" i="2"/>
  <c r="VWN38" i="2"/>
  <c r="VWO38" i="2"/>
  <c r="VWP38" i="2"/>
  <c r="VWQ38" i="2"/>
  <c r="VWR38" i="2"/>
  <c r="VWS38" i="2"/>
  <c r="VWT38" i="2"/>
  <c r="VWU38" i="2"/>
  <c r="VWV38" i="2"/>
  <c r="VWW38" i="2"/>
  <c r="VWX38" i="2"/>
  <c r="VWY38" i="2"/>
  <c r="VWZ38" i="2"/>
  <c r="VXA38" i="2"/>
  <c r="VXB38" i="2"/>
  <c r="VXC38" i="2"/>
  <c r="VXD38" i="2"/>
  <c r="VXE38" i="2"/>
  <c r="VXF38" i="2"/>
  <c r="VXG38" i="2"/>
  <c r="VXH38" i="2"/>
  <c r="VXI38" i="2"/>
  <c r="VXJ38" i="2"/>
  <c r="VXK38" i="2"/>
  <c r="VXL38" i="2"/>
  <c r="VXM38" i="2"/>
  <c r="VXN38" i="2"/>
  <c r="VXO38" i="2"/>
  <c r="VXP38" i="2"/>
  <c r="VXQ38" i="2"/>
  <c r="VXR38" i="2"/>
  <c r="VXS38" i="2"/>
  <c r="VXT38" i="2"/>
  <c r="VXU38" i="2"/>
  <c r="VXV38" i="2"/>
  <c r="VXW38" i="2"/>
  <c r="VXX38" i="2"/>
  <c r="VXY38" i="2"/>
  <c r="VXZ38" i="2"/>
  <c r="VYA38" i="2"/>
  <c r="VYB38" i="2"/>
  <c r="VYC38" i="2"/>
  <c r="VYD38" i="2"/>
  <c r="VYE38" i="2"/>
  <c r="VYF38" i="2"/>
  <c r="VYG38" i="2"/>
  <c r="VYH38" i="2"/>
  <c r="VYI38" i="2"/>
  <c r="VYJ38" i="2"/>
  <c r="VYK38" i="2"/>
  <c r="VYL38" i="2"/>
  <c r="VYM38" i="2"/>
  <c r="VYN38" i="2"/>
  <c r="VYO38" i="2"/>
  <c r="VYP38" i="2"/>
  <c r="VYQ38" i="2"/>
  <c r="VYR38" i="2"/>
  <c r="VYS38" i="2"/>
  <c r="VYT38" i="2"/>
  <c r="VYU38" i="2"/>
  <c r="VYV38" i="2"/>
  <c r="VYW38" i="2"/>
  <c r="VYX38" i="2"/>
  <c r="VYY38" i="2"/>
  <c r="VYZ38" i="2"/>
  <c r="VZA38" i="2"/>
  <c r="VZB38" i="2"/>
  <c r="VZC38" i="2"/>
  <c r="VZD38" i="2"/>
  <c r="VZE38" i="2"/>
  <c r="VZF38" i="2"/>
  <c r="VZG38" i="2"/>
  <c r="VZH38" i="2"/>
  <c r="VZI38" i="2"/>
  <c r="VZJ38" i="2"/>
  <c r="VZK38" i="2"/>
  <c r="VZL38" i="2"/>
  <c r="VZM38" i="2"/>
  <c r="VZN38" i="2"/>
  <c r="VZO38" i="2"/>
  <c r="VZP38" i="2"/>
  <c r="VZQ38" i="2"/>
  <c r="VZR38" i="2"/>
  <c r="VZS38" i="2"/>
  <c r="VZT38" i="2"/>
  <c r="VZU38" i="2"/>
  <c r="VZV38" i="2"/>
  <c r="VZW38" i="2"/>
  <c r="VZX38" i="2"/>
  <c r="VZY38" i="2"/>
  <c r="VZZ38" i="2"/>
  <c r="WAA38" i="2"/>
  <c r="WAB38" i="2"/>
  <c r="WAC38" i="2"/>
  <c r="WAD38" i="2"/>
  <c r="WAE38" i="2"/>
  <c r="WAF38" i="2"/>
  <c r="WAG38" i="2"/>
  <c r="WAH38" i="2"/>
  <c r="WAI38" i="2"/>
  <c r="WAJ38" i="2"/>
  <c r="WAK38" i="2"/>
  <c r="WAL38" i="2"/>
  <c r="WAM38" i="2"/>
  <c r="WAN38" i="2"/>
  <c r="WAO38" i="2"/>
  <c r="WAP38" i="2"/>
  <c r="WAQ38" i="2"/>
  <c r="WAR38" i="2"/>
  <c r="WAS38" i="2"/>
  <c r="WAT38" i="2"/>
  <c r="WAU38" i="2"/>
  <c r="WAV38" i="2"/>
  <c r="WAW38" i="2"/>
  <c r="WAX38" i="2"/>
  <c r="WAY38" i="2"/>
  <c r="WAZ38" i="2"/>
  <c r="WBA38" i="2"/>
  <c r="WBB38" i="2"/>
  <c r="WBC38" i="2"/>
  <c r="WBD38" i="2"/>
  <c r="WBE38" i="2"/>
  <c r="WBF38" i="2"/>
  <c r="WBG38" i="2"/>
  <c r="WBH38" i="2"/>
  <c r="WBI38" i="2"/>
  <c r="WBJ38" i="2"/>
  <c r="WBK38" i="2"/>
  <c r="WBL38" i="2"/>
  <c r="WBM38" i="2"/>
  <c r="WBN38" i="2"/>
  <c r="WBO38" i="2"/>
  <c r="WBP38" i="2"/>
  <c r="WBQ38" i="2"/>
  <c r="WBR38" i="2"/>
  <c r="WBS38" i="2"/>
  <c r="WBT38" i="2"/>
  <c r="WBU38" i="2"/>
  <c r="WBV38" i="2"/>
  <c r="WBW38" i="2"/>
  <c r="WBX38" i="2"/>
  <c r="WBY38" i="2"/>
  <c r="WBZ38" i="2"/>
  <c r="WCA38" i="2"/>
  <c r="WCB38" i="2"/>
  <c r="WCC38" i="2"/>
  <c r="WCD38" i="2"/>
  <c r="WCE38" i="2"/>
  <c r="WCF38" i="2"/>
  <c r="WCG38" i="2"/>
  <c r="WCH38" i="2"/>
  <c r="WCI38" i="2"/>
  <c r="WCJ38" i="2"/>
  <c r="WCK38" i="2"/>
  <c r="WCL38" i="2"/>
  <c r="WCM38" i="2"/>
  <c r="WCN38" i="2"/>
  <c r="WCO38" i="2"/>
  <c r="WCP38" i="2"/>
  <c r="WCQ38" i="2"/>
  <c r="WCR38" i="2"/>
  <c r="WCS38" i="2"/>
  <c r="WCT38" i="2"/>
  <c r="WCU38" i="2"/>
  <c r="WCV38" i="2"/>
  <c r="WCW38" i="2"/>
  <c r="WCX38" i="2"/>
  <c r="WCY38" i="2"/>
  <c r="WCZ38" i="2"/>
  <c r="WDA38" i="2"/>
  <c r="WDB38" i="2"/>
  <c r="WDC38" i="2"/>
  <c r="WDD38" i="2"/>
  <c r="WDE38" i="2"/>
  <c r="WDF38" i="2"/>
  <c r="WDG38" i="2"/>
  <c r="WDH38" i="2"/>
  <c r="WDI38" i="2"/>
  <c r="WDJ38" i="2"/>
  <c r="WDK38" i="2"/>
  <c r="WDL38" i="2"/>
  <c r="WDM38" i="2"/>
  <c r="WDN38" i="2"/>
  <c r="WDO38" i="2"/>
  <c r="WDP38" i="2"/>
  <c r="WDQ38" i="2"/>
  <c r="WDR38" i="2"/>
  <c r="WDS38" i="2"/>
  <c r="WDT38" i="2"/>
  <c r="WDU38" i="2"/>
  <c r="WDV38" i="2"/>
  <c r="WDW38" i="2"/>
  <c r="WDX38" i="2"/>
  <c r="WDY38" i="2"/>
  <c r="WDZ38" i="2"/>
  <c r="WEA38" i="2"/>
  <c r="WEB38" i="2"/>
  <c r="WEC38" i="2"/>
  <c r="WED38" i="2"/>
  <c r="WEE38" i="2"/>
  <c r="WEF38" i="2"/>
  <c r="WEG38" i="2"/>
  <c r="WEH38" i="2"/>
  <c r="WEI38" i="2"/>
  <c r="WEJ38" i="2"/>
  <c r="WEK38" i="2"/>
  <c r="WEL38" i="2"/>
  <c r="WEM38" i="2"/>
  <c r="WEN38" i="2"/>
  <c r="WEO38" i="2"/>
  <c r="WEP38" i="2"/>
  <c r="WEQ38" i="2"/>
  <c r="WER38" i="2"/>
  <c r="WES38" i="2"/>
  <c r="WET38" i="2"/>
  <c r="WEU38" i="2"/>
  <c r="WEV38" i="2"/>
  <c r="WEW38" i="2"/>
  <c r="WEX38" i="2"/>
  <c r="WEY38" i="2"/>
  <c r="WEZ38" i="2"/>
  <c r="WFA38" i="2"/>
  <c r="WFB38" i="2"/>
  <c r="WFC38" i="2"/>
  <c r="WFD38" i="2"/>
  <c r="WFE38" i="2"/>
  <c r="WFF38" i="2"/>
  <c r="WFG38" i="2"/>
  <c r="WFH38" i="2"/>
  <c r="WFI38" i="2"/>
  <c r="WFJ38" i="2"/>
  <c r="WFK38" i="2"/>
  <c r="WFL38" i="2"/>
  <c r="WFM38" i="2"/>
  <c r="WFN38" i="2"/>
  <c r="WFO38" i="2"/>
  <c r="WFP38" i="2"/>
  <c r="WFQ38" i="2"/>
  <c r="WFR38" i="2"/>
  <c r="WFS38" i="2"/>
  <c r="WFT38" i="2"/>
  <c r="WFU38" i="2"/>
  <c r="WFV38" i="2"/>
  <c r="WFW38" i="2"/>
  <c r="WFX38" i="2"/>
  <c r="WFY38" i="2"/>
  <c r="WFZ38" i="2"/>
  <c r="WGA38" i="2"/>
  <c r="WGB38" i="2"/>
  <c r="WGC38" i="2"/>
  <c r="WGD38" i="2"/>
  <c r="WGE38" i="2"/>
  <c r="WGF38" i="2"/>
  <c r="WGG38" i="2"/>
  <c r="WGH38" i="2"/>
  <c r="WGI38" i="2"/>
  <c r="WGJ38" i="2"/>
  <c r="WGK38" i="2"/>
  <c r="WGL38" i="2"/>
  <c r="WGM38" i="2"/>
  <c r="WGN38" i="2"/>
  <c r="WGO38" i="2"/>
  <c r="WGP38" i="2"/>
  <c r="WGQ38" i="2"/>
  <c r="WGR38" i="2"/>
  <c r="WGS38" i="2"/>
  <c r="WGT38" i="2"/>
  <c r="WGU38" i="2"/>
  <c r="WGV38" i="2"/>
  <c r="WGW38" i="2"/>
  <c r="WGX38" i="2"/>
  <c r="WGY38" i="2"/>
  <c r="WGZ38" i="2"/>
  <c r="WHA38" i="2"/>
  <c r="WHB38" i="2"/>
  <c r="WHC38" i="2"/>
  <c r="WHD38" i="2"/>
  <c r="WHE38" i="2"/>
  <c r="WHF38" i="2"/>
  <c r="WHG38" i="2"/>
  <c r="WHH38" i="2"/>
  <c r="WHI38" i="2"/>
  <c r="WHJ38" i="2"/>
  <c r="WHK38" i="2"/>
  <c r="WHL38" i="2"/>
  <c r="WHM38" i="2"/>
  <c r="WHN38" i="2"/>
  <c r="WHO38" i="2"/>
  <c r="WHP38" i="2"/>
  <c r="WHQ38" i="2"/>
  <c r="WHR38" i="2"/>
  <c r="WHS38" i="2"/>
  <c r="WHT38" i="2"/>
  <c r="WHU38" i="2"/>
  <c r="WHV38" i="2"/>
  <c r="WHW38" i="2"/>
  <c r="WHX38" i="2"/>
  <c r="WHY38" i="2"/>
  <c r="WHZ38" i="2"/>
  <c r="WIA38" i="2"/>
  <c r="WIB38" i="2"/>
  <c r="WIC38" i="2"/>
  <c r="WID38" i="2"/>
  <c r="WIE38" i="2"/>
  <c r="WIF38" i="2"/>
  <c r="WIG38" i="2"/>
  <c r="WIH38" i="2"/>
  <c r="WII38" i="2"/>
  <c r="WIJ38" i="2"/>
  <c r="WIK38" i="2"/>
  <c r="WIL38" i="2"/>
  <c r="WIM38" i="2"/>
  <c r="WIN38" i="2"/>
  <c r="WIO38" i="2"/>
  <c r="WIP38" i="2"/>
  <c r="WIQ38" i="2"/>
  <c r="WIR38" i="2"/>
  <c r="WIS38" i="2"/>
  <c r="WIT38" i="2"/>
  <c r="WIU38" i="2"/>
  <c r="WIV38" i="2"/>
  <c r="WIW38" i="2"/>
  <c r="WIX38" i="2"/>
  <c r="WIY38" i="2"/>
  <c r="WIZ38" i="2"/>
  <c r="WJA38" i="2"/>
  <c r="WJB38" i="2"/>
  <c r="WJC38" i="2"/>
  <c r="WJD38" i="2"/>
  <c r="WJE38" i="2"/>
  <c r="WJF38" i="2"/>
  <c r="WJG38" i="2"/>
  <c r="WJH38" i="2"/>
  <c r="WJI38" i="2"/>
  <c r="WJJ38" i="2"/>
  <c r="WJK38" i="2"/>
  <c r="WJL38" i="2"/>
  <c r="WJM38" i="2"/>
  <c r="WJN38" i="2"/>
  <c r="WJO38" i="2"/>
  <c r="WJP38" i="2"/>
  <c r="WJQ38" i="2"/>
  <c r="WJR38" i="2"/>
  <c r="WJS38" i="2"/>
  <c r="WJT38" i="2"/>
  <c r="WJU38" i="2"/>
  <c r="WJV38" i="2"/>
  <c r="WJW38" i="2"/>
  <c r="WJX38" i="2"/>
  <c r="WJY38" i="2"/>
  <c r="WJZ38" i="2"/>
  <c r="WKA38" i="2"/>
  <c r="WKB38" i="2"/>
  <c r="WKC38" i="2"/>
  <c r="WKD38" i="2"/>
  <c r="WKE38" i="2"/>
  <c r="WKF38" i="2"/>
  <c r="WKG38" i="2"/>
  <c r="WKH38" i="2"/>
  <c r="WKI38" i="2"/>
  <c r="WKJ38" i="2"/>
  <c r="WKK38" i="2"/>
  <c r="WKL38" i="2"/>
  <c r="WKM38" i="2"/>
  <c r="WKN38" i="2"/>
  <c r="WKO38" i="2"/>
  <c r="WKP38" i="2"/>
  <c r="WKQ38" i="2"/>
  <c r="WKR38" i="2"/>
  <c r="WKS38" i="2"/>
  <c r="WKT38" i="2"/>
  <c r="WKU38" i="2"/>
  <c r="WKV38" i="2"/>
  <c r="WKW38" i="2"/>
  <c r="WKX38" i="2"/>
  <c r="WKY38" i="2"/>
  <c r="WKZ38" i="2"/>
  <c r="WLA38" i="2"/>
  <c r="WLB38" i="2"/>
  <c r="WLC38" i="2"/>
  <c r="WLD38" i="2"/>
  <c r="WLE38" i="2"/>
  <c r="WLF38" i="2"/>
  <c r="WLG38" i="2"/>
  <c r="WLH38" i="2"/>
  <c r="WLI38" i="2"/>
  <c r="WLJ38" i="2"/>
  <c r="WLK38" i="2"/>
  <c r="WLL38" i="2"/>
  <c r="WLM38" i="2"/>
  <c r="WLN38" i="2"/>
  <c r="WLO38" i="2"/>
  <c r="WLP38" i="2"/>
  <c r="WLQ38" i="2"/>
  <c r="WLR38" i="2"/>
  <c r="WLS38" i="2"/>
  <c r="WLT38" i="2"/>
  <c r="WLU38" i="2"/>
  <c r="WLV38" i="2"/>
  <c r="WLW38" i="2"/>
  <c r="WLX38" i="2"/>
  <c r="WLY38" i="2"/>
  <c r="WLZ38" i="2"/>
  <c r="WMA38" i="2"/>
  <c r="WMB38" i="2"/>
  <c r="WMC38" i="2"/>
  <c r="WMD38" i="2"/>
  <c r="WME38" i="2"/>
  <c r="WMF38" i="2"/>
  <c r="WMG38" i="2"/>
  <c r="WMH38" i="2"/>
  <c r="WMI38" i="2"/>
  <c r="WMJ38" i="2"/>
  <c r="WMK38" i="2"/>
  <c r="WML38" i="2"/>
  <c r="WMM38" i="2"/>
  <c r="WMN38" i="2"/>
  <c r="WMO38" i="2"/>
  <c r="WMP38" i="2"/>
  <c r="WMQ38" i="2"/>
  <c r="WMR38" i="2"/>
  <c r="WMS38" i="2"/>
  <c r="WMT38" i="2"/>
  <c r="WMU38" i="2"/>
  <c r="WMV38" i="2"/>
  <c r="WMW38" i="2"/>
  <c r="WMX38" i="2"/>
  <c r="WMY38" i="2"/>
  <c r="WMZ38" i="2"/>
  <c r="WNA38" i="2"/>
  <c r="WNB38" i="2"/>
  <c r="WNC38" i="2"/>
  <c r="WND38" i="2"/>
  <c r="WNE38" i="2"/>
  <c r="WNF38" i="2"/>
  <c r="WNG38" i="2"/>
  <c r="WNH38" i="2"/>
  <c r="WNI38" i="2"/>
  <c r="WNJ38" i="2"/>
  <c r="WNK38" i="2"/>
  <c r="WNL38" i="2"/>
  <c r="WNM38" i="2"/>
  <c r="WNN38" i="2"/>
  <c r="WNO38" i="2"/>
  <c r="WNP38" i="2"/>
  <c r="WNQ38" i="2"/>
  <c r="WNR38" i="2"/>
  <c r="WNS38" i="2"/>
  <c r="WNT38" i="2"/>
  <c r="WNU38" i="2"/>
  <c r="WNV38" i="2"/>
  <c r="WNW38" i="2"/>
  <c r="WNX38" i="2"/>
  <c r="WNY38" i="2"/>
  <c r="WNZ38" i="2"/>
  <c r="WOA38" i="2"/>
  <c r="WOB38" i="2"/>
  <c r="WOC38" i="2"/>
  <c r="WOD38" i="2"/>
  <c r="WOE38" i="2"/>
  <c r="WOF38" i="2"/>
  <c r="WOG38" i="2"/>
  <c r="WOH38" i="2"/>
  <c r="WOI38" i="2"/>
  <c r="WOJ38" i="2"/>
  <c r="WOK38" i="2"/>
  <c r="WOL38" i="2"/>
  <c r="WOM38" i="2"/>
  <c r="WON38" i="2"/>
  <c r="WOO38" i="2"/>
  <c r="WOP38" i="2"/>
  <c r="WOQ38" i="2"/>
  <c r="WOR38" i="2"/>
  <c r="WOS38" i="2"/>
  <c r="WOT38" i="2"/>
  <c r="WOU38" i="2"/>
  <c r="WOV38" i="2"/>
  <c r="WOW38" i="2"/>
  <c r="WOX38" i="2"/>
  <c r="WOY38" i="2"/>
  <c r="WOZ38" i="2"/>
  <c r="WPA38" i="2"/>
  <c r="WPB38" i="2"/>
  <c r="WPC38" i="2"/>
  <c r="WPD38" i="2"/>
  <c r="WPE38" i="2"/>
  <c r="WPF38" i="2"/>
  <c r="WPG38" i="2"/>
  <c r="WPH38" i="2"/>
  <c r="WPI38" i="2"/>
  <c r="WPJ38" i="2"/>
  <c r="WPK38" i="2"/>
  <c r="WPL38" i="2"/>
  <c r="WPM38" i="2"/>
  <c r="WPN38" i="2"/>
  <c r="WPO38" i="2"/>
  <c r="WPP38" i="2"/>
  <c r="WPQ38" i="2"/>
  <c r="WPR38" i="2"/>
  <c r="WPS38" i="2"/>
  <c r="WPT38" i="2"/>
  <c r="WPU38" i="2"/>
  <c r="WPV38" i="2"/>
  <c r="WPW38" i="2"/>
  <c r="WPX38" i="2"/>
  <c r="WPY38" i="2"/>
  <c r="WPZ38" i="2"/>
  <c r="WQA38" i="2"/>
  <c r="WQB38" i="2"/>
  <c r="WQC38" i="2"/>
  <c r="WQD38" i="2"/>
  <c r="WQE38" i="2"/>
  <c r="WQF38" i="2"/>
  <c r="WQG38" i="2"/>
  <c r="WQH38" i="2"/>
  <c r="WQI38" i="2"/>
  <c r="WQJ38" i="2"/>
  <c r="WQK38" i="2"/>
  <c r="WQL38" i="2"/>
  <c r="WQM38" i="2"/>
  <c r="WQN38" i="2"/>
  <c r="WQO38" i="2"/>
  <c r="WQP38" i="2"/>
  <c r="WQQ38" i="2"/>
  <c r="WQR38" i="2"/>
  <c r="WQS38" i="2"/>
  <c r="WQT38" i="2"/>
  <c r="WQU38" i="2"/>
  <c r="WQV38" i="2"/>
  <c r="WQW38" i="2"/>
  <c r="WQX38" i="2"/>
  <c r="WQY38" i="2"/>
  <c r="WQZ38" i="2"/>
  <c r="WRA38" i="2"/>
  <c r="WRB38" i="2"/>
  <c r="WRC38" i="2"/>
  <c r="WRD38" i="2"/>
  <c r="WRE38" i="2"/>
  <c r="WRF38" i="2"/>
  <c r="WRG38" i="2"/>
  <c r="WRH38" i="2"/>
  <c r="WRI38" i="2"/>
  <c r="WRJ38" i="2"/>
  <c r="WRK38" i="2"/>
  <c r="WRL38" i="2"/>
  <c r="WRM38" i="2"/>
  <c r="WRN38" i="2"/>
  <c r="WRO38" i="2"/>
  <c r="WRP38" i="2"/>
  <c r="WRQ38" i="2"/>
  <c r="WRR38" i="2"/>
  <c r="WRS38" i="2"/>
  <c r="WRT38" i="2"/>
  <c r="WRU38" i="2"/>
  <c r="WRV38" i="2"/>
  <c r="WRW38" i="2"/>
  <c r="WRX38" i="2"/>
  <c r="WRY38" i="2"/>
  <c r="WRZ38" i="2"/>
  <c r="WSA38" i="2"/>
  <c r="WSB38" i="2"/>
  <c r="WSC38" i="2"/>
  <c r="WSD38" i="2"/>
  <c r="WSE38" i="2"/>
  <c r="WSF38" i="2"/>
  <c r="WSG38" i="2"/>
  <c r="WSH38" i="2"/>
  <c r="WSI38" i="2"/>
  <c r="WSJ38" i="2"/>
  <c r="WSK38" i="2"/>
  <c r="WSL38" i="2"/>
  <c r="WSM38" i="2"/>
  <c r="WSN38" i="2"/>
  <c r="WSO38" i="2"/>
  <c r="WSP38" i="2"/>
  <c r="WSQ38" i="2"/>
  <c r="WSR38" i="2"/>
  <c r="WSS38" i="2"/>
  <c r="WST38" i="2"/>
  <c r="WSU38" i="2"/>
  <c r="WSV38" i="2"/>
  <c r="WSW38" i="2"/>
  <c r="WSX38" i="2"/>
  <c r="WSY38" i="2"/>
  <c r="WSZ38" i="2"/>
  <c r="WTA38" i="2"/>
  <c r="WTB38" i="2"/>
  <c r="WTC38" i="2"/>
  <c r="WTD38" i="2"/>
  <c r="WTE38" i="2"/>
  <c r="WTF38" i="2"/>
  <c r="WTG38" i="2"/>
  <c r="WTH38" i="2"/>
  <c r="WTI38" i="2"/>
  <c r="WTJ38" i="2"/>
  <c r="WTK38" i="2"/>
  <c r="WTL38" i="2"/>
  <c r="WTM38" i="2"/>
  <c r="WTN38" i="2"/>
  <c r="WTO38" i="2"/>
  <c r="WTP38" i="2"/>
  <c r="WTQ38" i="2"/>
  <c r="WTR38" i="2"/>
  <c r="WTS38" i="2"/>
  <c r="WTT38" i="2"/>
  <c r="WTU38" i="2"/>
  <c r="WTV38" i="2"/>
  <c r="WTW38" i="2"/>
  <c r="WTX38" i="2"/>
  <c r="WTY38" i="2"/>
  <c r="WTZ38" i="2"/>
  <c r="WUA38" i="2"/>
  <c r="WUB38" i="2"/>
  <c r="WUC38" i="2"/>
  <c r="WUD38" i="2"/>
  <c r="WUE38" i="2"/>
  <c r="WUF38" i="2"/>
  <c r="WUG38" i="2"/>
  <c r="WUH38" i="2"/>
  <c r="WUI38" i="2"/>
  <c r="WUJ38" i="2"/>
  <c r="WUK38" i="2"/>
  <c r="WUL38" i="2"/>
  <c r="WUM38" i="2"/>
  <c r="WUN38" i="2"/>
  <c r="WUO38" i="2"/>
  <c r="WUP38" i="2"/>
  <c r="WUQ38" i="2"/>
  <c r="WUR38" i="2"/>
  <c r="WUS38" i="2"/>
  <c r="WUT38" i="2"/>
  <c r="WUU38" i="2"/>
  <c r="WUV38" i="2"/>
  <c r="WUW38" i="2"/>
  <c r="WUX38" i="2"/>
  <c r="WUY38" i="2"/>
  <c r="WUZ38" i="2"/>
  <c r="WVA38" i="2"/>
  <c r="WVB38" i="2"/>
  <c r="WVC38" i="2"/>
  <c r="WVD38" i="2"/>
  <c r="WVE38" i="2"/>
  <c r="WVF38" i="2"/>
  <c r="WVG38" i="2"/>
  <c r="WVH38" i="2"/>
  <c r="WVI38" i="2"/>
  <c r="WVJ38" i="2"/>
  <c r="WVK38" i="2"/>
  <c r="WVL38" i="2"/>
  <c r="WVM38" i="2"/>
  <c r="WVN38" i="2"/>
  <c r="WVO38" i="2"/>
  <c r="WVP38" i="2"/>
  <c r="WVQ38" i="2"/>
  <c r="WVR38" i="2"/>
  <c r="WVS38" i="2"/>
  <c r="WVT38" i="2"/>
  <c r="WVU38" i="2"/>
  <c r="WVV38" i="2"/>
  <c r="WVW38" i="2"/>
  <c r="WVX38" i="2"/>
  <c r="WVY38" i="2"/>
  <c r="WVZ38" i="2"/>
  <c r="WWA38" i="2"/>
  <c r="WWB38" i="2"/>
  <c r="WWC38" i="2"/>
  <c r="WWD38" i="2"/>
  <c r="WWE38" i="2"/>
  <c r="WWF38" i="2"/>
  <c r="WWG38" i="2"/>
  <c r="WWH38" i="2"/>
  <c r="WWI38" i="2"/>
  <c r="WWJ38" i="2"/>
  <c r="WWK38" i="2"/>
  <c r="WWL38" i="2"/>
  <c r="WWM38" i="2"/>
  <c r="WWN38" i="2"/>
  <c r="WWO38" i="2"/>
  <c r="WWP38" i="2"/>
  <c r="WWQ38" i="2"/>
  <c r="WWR38" i="2"/>
  <c r="WWS38" i="2"/>
  <c r="WWT38" i="2"/>
  <c r="WWU38" i="2"/>
  <c r="WWV38" i="2"/>
  <c r="WWW38" i="2"/>
  <c r="WWX38" i="2"/>
  <c r="WWY38" i="2"/>
  <c r="WWZ38" i="2"/>
  <c r="WXA38" i="2"/>
  <c r="WXB38" i="2"/>
  <c r="WXC38" i="2"/>
  <c r="WXD38" i="2"/>
  <c r="WXE38" i="2"/>
  <c r="WXF38" i="2"/>
  <c r="WXG38" i="2"/>
  <c r="WXH38" i="2"/>
  <c r="WXI38" i="2"/>
  <c r="WXJ38" i="2"/>
  <c r="WXK38" i="2"/>
  <c r="WXL38" i="2"/>
  <c r="WXM38" i="2"/>
  <c r="WXN38" i="2"/>
  <c r="WXO38" i="2"/>
  <c r="WXP38" i="2"/>
  <c r="WXQ38" i="2"/>
  <c r="WXR38" i="2"/>
  <c r="WXS38" i="2"/>
  <c r="WXT38" i="2"/>
  <c r="WXU38" i="2"/>
  <c r="WXV38" i="2"/>
  <c r="WXW38" i="2"/>
  <c r="WXX38" i="2"/>
  <c r="WXY38" i="2"/>
  <c r="WXZ38" i="2"/>
  <c r="WYA38" i="2"/>
  <c r="WYB38" i="2"/>
  <c r="WYC38" i="2"/>
  <c r="WYD38" i="2"/>
  <c r="WYE38" i="2"/>
  <c r="WYF38" i="2"/>
  <c r="WYG38" i="2"/>
  <c r="WYH38" i="2"/>
  <c r="WYI38" i="2"/>
  <c r="WYJ38" i="2"/>
  <c r="WYK38" i="2"/>
  <c r="WYL38" i="2"/>
  <c r="WYM38" i="2"/>
  <c r="WYN38" i="2"/>
  <c r="WYO38" i="2"/>
  <c r="WYP38" i="2"/>
  <c r="WYQ38" i="2"/>
  <c r="WYR38" i="2"/>
  <c r="WYS38" i="2"/>
  <c r="WYT38" i="2"/>
  <c r="WYU38" i="2"/>
  <c r="WYV38" i="2"/>
  <c r="WYW38" i="2"/>
  <c r="WYX38" i="2"/>
  <c r="WYY38" i="2"/>
  <c r="WYZ38" i="2"/>
  <c r="WZA38" i="2"/>
  <c r="WZB38" i="2"/>
  <c r="WZC38" i="2"/>
  <c r="WZD38" i="2"/>
  <c r="WZE38" i="2"/>
  <c r="WZF38" i="2"/>
  <c r="WZG38" i="2"/>
  <c r="WZH38" i="2"/>
  <c r="WZI38" i="2"/>
  <c r="WZJ38" i="2"/>
  <c r="WZK38" i="2"/>
  <c r="WZL38" i="2"/>
  <c r="WZM38" i="2"/>
  <c r="WZN38" i="2"/>
  <c r="WZO38" i="2"/>
  <c r="WZP38" i="2"/>
  <c r="WZQ38" i="2"/>
  <c r="WZR38" i="2"/>
  <c r="WZS38" i="2"/>
  <c r="WZT38" i="2"/>
  <c r="WZU38" i="2"/>
  <c r="WZV38" i="2"/>
  <c r="WZW38" i="2"/>
  <c r="WZX38" i="2"/>
  <c r="WZY38" i="2"/>
  <c r="WZZ38" i="2"/>
  <c r="XAA38" i="2"/>
  <c r="XAB38" i="2"/>
  <c r="XAC38" i="2"/>
  <c r="XAD38" i="2"/>
  <c r="XAE38" i="2"/>
  <c r="XAF38" i="2"/>
  <c r="XAG38" i="2"/>
  <c r="XAH38" i="2"/>
  <c r="XAI38" i="2"/>
  <c r="XAJ38" i="2"/>
  <c r="XAK38" i="2"/>
  <c r="XAL38" i="2"/>
  <c r="XAM38" i="2"/>
  <c r="XAN38" i="2"/>
  <c r="XAO38" i="2"/>
  <c r="XAP38" i="2"/>
  <c r="XAQ38" i="2"/>
  <c r="XAR38" i="2"/>
  <c r="XAS38" i="2"/>
  <c r="XAT38" i="2"/>
  <c r="XAU38" i="2"/>
  <c r="XAV38" i="2"/>
  <c r="XAW38" i="2"/>
  <c r="XAX38" i="2"/>
  <c r="XAY38" i="2"/>
  <c r="XAZ38" i="2"/>
  <c r="XBA38" i="2"/>
  <c r="XBB38" i="2"/>
  <c r="XBC38" i="2"/>
  <c r="XBD38" i="2"/>
  <c r="XBE38" i="2"/>
  <c r="XBF38" i="2"/>
  <c r="XBG38" i="2"/>
  <c r="XBH38" i="2"/>
  <c r="XBI38" i="2"/>
  <c r="XBJ38" i="2"/>
  <c r="XBK38" i="2"/>
  <c r="XBL38" i="2"/>
  <c r="XBM38" i="2"/>
  <c r="XBN38" i="2"/>
  <c r="XBO38" i="2"/>
  <c r="XBP38" i="2"/>
  <c r="XBQ38" i="2"/>
  <c r="XBR38" i="2"/>
  <c r="XBS38" i="2"/>
  <c r="XBT38" i="2"/>
  <c r="XBU38" i="2"/>
  <c r="XBV38" i="2"/>
  <c r="XBW38" i="2"/>
  <c r="XBX38" i="2"/>
  <c r="XBY38" i="2"/>
  <c r="XBZ38" i="2"/>
  <c r="XCA38" i="2"/>
  <c r="XCB38" i="2"/>
  <c r="XCC38" i="2"/>
  <c r="XCD38" i="2"/>
  <c r="XCE38" i="2"/>
  <c r="XCF38" i="2"/>
  <c r="XCG38" i="2"/>
  <c r="XCH38" i="2"/>
  <c r="XCI38" i="2"/>
  <c r="XCJ38" i="2"/>
  <c r="XCK38" i="2"/>
  <c r="XCL38" i="2"/>
  <c r="XCM38" i="2"/>
  <c r="XCN38" i="2"/>
  <c r="XCO38" i="2"/>
  <c r="XCP38" i="2"/>
  <c r="XCQ38" i="2"/>
  <c r="XCR38" i="2"/>
  <c r="XCS38" i="2"/>
  <c r="XCT38" i="2"/>
  <c r="XCU38" i="2"/>
  <c r="XCV38" i="2"/>
  <c r="XCW38" i="2"/>
  <c r="XCX38" i="2"/>
  <c r="XCY38" i="2"/>
  <c r="XCZ38" i="2"/>
  <c r="XDA38" i="2"/>
  <c r="XDB38" i="2"/>
  <c r="XDC38" i="2"/>
  <c r="XDD38" i="2"/>
  <c r="XDE38" i="2"/>
  <c r="XDF38" i="2"/>
  <c r="XDG38" i="2"/>
  <c r="XDH38" i="2"/>
  <c r="XDI38" i="2"/>
  <c r="XDJ38" i="2"/>
  <c r="XDK38" i="2"/>
  <c r="XDL38" i="2"/>
  <c r="XDM38" i="2"/>
  <c r="XDN38" i="2"/>
  <c r="XDO38" i="2"/>
  <c r="XDP38" i="2"/>
  <c r="XDQ38" i="2"/>
  <c r="XDR38" i="2"/>
  <c r="XDS38" i="2"/>
  <c r="XDT38" i="2"/>
  <c r="XDU38" i="2"/>
  <c r="XDV38" i="2"/>
  <c r="XDW38" i="2"/>
  <c r="XDX38" i="2"/>
  <c r="XDY38" i="2"/>
  <c r="XDZ38" i="2"/>
  <c r="XEA38" i="2"/>
  <c r="XEB38" i="2"/>
  <c r="XEC38" i="2"/>
  <c r="XED38" i="2"/>
  <c r="XEE38" i="2"/>
  <c r="XEF38" i="2"/>
  <c r="XEG38" i="2"/>
  <c r="XEH38" i="2"/>
  <c r="XEI38" i="2"/>
  <c r="XEJ38" i="2"/>
  <c r="XEK38" i="2"/>
  <c r="XEL38" i="2"/>
  <c r="XEM38" i="2"/>
  <c r="XEN38" i="2"/>
  <c r="XEO38" i="2"/>
  <c r="XEP38" i="2"/>
  <c r="XEQ38" i="2"/>
  <c r="XER38" i="2"/>
  <c r="XES38" i="2"/>
  <c r="XET38" i="2"/>
  <c r="XEU38" i="2"/>
  <c r="XEV38" i="2"/>
  <c r="XEW38" i="2"/>
  <c r="XEX38" i="2"/>
  <c r="XEY38" i="2"/>
  <c r="XEZ38" i="2"/>
  <c r="XFA38" i="2"/>
  <c r="B96" i="3" l="1"/>
  <c r="L70" i="3" s="1"/>
  <c r="F127" i="6"/>
  <c r="F42" i="2" s="1"/>
  <c r="M66" i="3" l="1"/>
  <c r="M38" i="3" s="1"/>
  <c r="M21" i="2" s="1"/>
  <c r="M69" i="3"/>
  <c r="M41" i="3" s="1"/>
  <c r="M27" i="2" s="1"/>
  <c r="M67" i="3"/>
  <c r="M39" i="3" s="1"/>
  <c r="M23" i="2" s="1"/>
  <c r="M68" i="3"/>
  <c r="M40" i="3" s="1"/>
  <c r="M25" i="2" s="1"/>
  <c r="M70" i="3"/>
  <c r="L68" i="3"/>
  <c r="L40" i="3" s="1"/>
  <c r="L25" i="2" s="1"/>
  <c r="L66" i="3"/>
  <c r="L38" i="3" s="1"/>
  <c r="L21" i="2" s="1"/>
  <c r="K68" i="3"/>
  <c r="K40" i="3" s="1"/>
  <c r="K25" i="2" s="1"/>
  <c r="J68" i="3"/>
  <c r="J40" i="3" s="1"/>
  <c r="J25" i="2" s="1"/>
  <c r="J69" i="3"/>
  <c r="J41" i="3" s="1"/>
  <c r="J27" i="2" s="1"/>
  <c r="L67" i="3"/>
  <c r="L39" i="3" s="1"/>
  <c r="L23" i="2" s="1"/>
  <c r="J66" i="3"/>
  <c r="L69" i="3"/>
  <c r="L41" i="3" s="1"/>
  <c r="L27" i="2" s="1"/>
  <c r="K66" i="3"/>
  <c r="K69" i="3"/>
  <c r="K41" i="3" s="1"/>
  <c r="K27" i="2" s="1"/>
  <c r="J70" i="3"/>
  <c r="J67" i="3"/>
  <c r="J39" i="3" s="1"/>
  <c r="J23" i="2" s="1"/>
  <c r="K70" i="3"/>
  <c r="K67" i="3"/>
  <c r="K39" i="3" s="1"/>
  <c r="K23" i="2" s="1"/>
  <c r="M40" i="2"/>
  <c r="M39" i="2"/>
  <c r="M65" i="3" l="1"/>
  <c r="L65" i="3"/>
  <c r="K65" i="3"/>
  <c r="K38" i="3"/>
  <c r="K21" i="2" s="1"/>
  <c r="J65" i="3"/>
  <c r="J38" i="3"/>
  <c r="J21" i="2" s="1"/>
  <c r="F92" i="3" l="1"/>
  <c r="F87" i="3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SM31" i="2"/>
  <c r="SN31" i="2"/>
  <c r="SO31" i="2"/>
  <c r="SP31" i="2"/>
  <c r="SQ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G31" i="2"/>
  <c r="UH31" i="2"/>
  <c r="UI31" i="2"/>
  <c r="UJ31" i="2"/>
  <c r="UK31" i="2"/>
  <c r="UL31" i="2"/>
  <c r="UM31" i="2"/>
  <c r="UN31" i="2"/>
  <c r="UO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M31" i="2"/>
  <c r="VN31" i="2"/>
  <c r="VO31" i="2"/>
  <c r="VP31" i="2"/>
  <c r="VQ31" i="2"/>
  <c r="VR31" i="2"/>
  <c r="VS31" i="2"/>
  <c r="VT31" i="2"/>
  <c r="VU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WI31" i="2"/>
  <c r="WJ31" i="2"/>
  <c r="WK31" i="2"/>
  <c r="WL31" i="2"/>
  <c r="WM31" i="2"/>
  <c r="WN31" i="2"/>
  <c r="WO31" i="2"/>
  <c r="WP31" i="2"/>
  <c r="WQ31" i="2"/>
  <c r="WR31" i="2"/>
  <c r="WS31" i="2"/>
  <c r="WT31" i="2"/>
  <c r="WU31" i="2"/>
  <c r="WV31" i="2"/>
  <c r="WW31" i="2"/>
  <c r="WX31" i="2"/>
  <c r="WY31" i="2"/>
  <c r="WZ31" i="2"/>
  <c r="XA31" i="2"/>
  <c r="XB31" i="2"/>
  <c r="XC31" i="2"/>
  <c r="XD31" i="2"/>
  <c r="XE31" i="2"/>
  <c r="XF31" i="2"/>
  <c r="XG31" i="2"/>
  <c r="XH31" i="2"/>
  <c r="XI31" i="2"/>
  <c r="XJ31" i="2"/>
  <c r="XK31" i="2"/>
  <c r="XL31" i="2"/>
  <c r="XM31" i="2"/>
  <c r="XN31" i="2"/>
  <c r="XO31" i="2"/>
  <c r="XP31" i="2"/>
  <c r="XQ31" i="2"/>
  <c r="XR31" i="2"/>
  <c r="XS31" i="2"/>
  <c r="XT31" i="2"/>
  <c r="XU31" i="2"/>
  <c r="XV31" i="2"/>
  <c r="XW31" i="2"/>
  <c r="XX31" i="2"/>
  <c r="XY31" i="2"/>
  <c r="XZ31" i="2"/>
  <c r="YA31" i="2"/>
  <c r="YB31" i="2"/>
  <c r="YC31" i="2"/>
  <c r="YD31" i="2"/>
  <c r="YE31" i="2"/>
  <c r="YF31" i="2"/>
  <c r="YG31" i="2"/>
  <c r="YH31" i="2"/>
  <c r="YI31" i="2"/>
  <c r="YJ31" i="2"/>
  <c r="YK31" i="2"/>
  <c r="YL31" i="2"/>
  <c r="YM31" i="2"/>
  <c r="YN31" i="2"/>
  <c r="YO31" i="2"/>
  <c r="YP31" i="2"/>
  <c r="YQ31" i="2"/>
  <c r="YR31" i="2"/>
  <c r="YS31" i="2"/>
  <c r="YT31" i="2"/>
  <c r="YU31" i="2"/>
  <c r="YV31" i="2"/>
  <c r="YW31" i="2"/>
  <c r="YX31" i="2"/>
  <c r="YY31" i="2"/>
  <c r="YZ31" i="2"/>
  <c r="ZA31" i="2"/>
  <c r="ZB31" i="2"/>
  <c r="ZC31" i="2"/>
  <c r="ZD31" i="2"/>
  <c r="ZE31" i="2"/>
  <c r="ZF31" i="2"/>
  <c r="ZG31" i="2"/>
  <c r="ZH31" i="2"/>
  <c r="ZI31" i="2"/>
  <c r="ZJ31" i="2"/>
  <c r="ZK31" i="2"/>
  <c r="ZL31" i="2"/>
  <c r="ZM31" i="2"/>
  <c r="ZN31" i="2"/>
  <c r="ZO31" i="2"/>
  <c r="ZP31" i="2"/>
  <c r="ZQ31" i="2"/>
  <c r="ZR31" i="2"/>
  <c r="ZS31" i="2"/>
  <c r="ZT31" i="2"/>
  <c r="ZU31" i="2"/>
  <c r="ZV31" i="2"/>
  <c r="ZW31" i="2"/>
  <c r="ZX31" i="2"/>
  <c r="ZY31" i="2"/>
  <c r="ZZ31" i="2"/>
  <c r="AAA31" i="2"/>
  <c r="AAB31" i="2"/>
  <c r="AAC31" i="2"/>
  <c r="AAD31" i="2"/>
  <c r="AAE31" i="2"/>
  <c r="AAF31" i="2"/>
  <c r="AAG31" i="2"/>
  <c r="AAH31" i="2"/>
  <c r="AAI31" i="2"/>
  <c r="AAJ31" i="2"/>
  <c r="AAK31" i="2"/>
  <c r="AAL31" i="2"/>
  <c r="AAM31" i="2"/>
  <c r="AAN31" i="2"/>
  <c r="AAO31" i="2"/>
  <c r="AAP31" i="2"/>
  <c r="AAQ31" i="2"/>
  <c r="AAR31" i="2"/>
  <c r="AAS31" i="2"/>
  <c r="AAT31" i="2"/>
  <c r="AAU31" i="2"/>
  <c r="AAV31" i="2"/>
  <c r="AAW31" i="2"/>
  <c r="AAX31" i="2"/>
  <c r="AAY31" i="2"/>
  <c r="AAZ31" i="2"/>
  <c r="ABA31" i="2"/>
  <c r="ABB31" i="2"/>
  <c r="ABC31" i="2"/>
  <c r="ABD31" i="2"/>
  <c r="ABE31" i="2"/>
  <c r="ABF31" i="2"/>
  <c r="ABG31" i="2"/>
  <c r="ABH31" i="2"/>
  <c r="ABI31" i="2"/>
  <c r="ABJ31" i="2"/>
  <c r="ABK31" i="2"/>
  <c r="ABL31" i="2"/>
  <c r="ABM31" i="2"/>
  <c r="ABN31" i="2"/>
  <c r="ABO31" i="2"/>
  <c r="ABP31" i="2"/>
  <c r="ABQ31" i="2"/>
  <c r="ABR31" i="2"/>
  <c r="ABS31" i="2"/>
  <c r="ABT31" i="2"/>
  <c r="ABU31" i="2"/>
  <c r="ABV31" i="2"/>
  <c r="ABW31" i="2"/>
  <c r="ABX31" i="2"/>
  <c r="ABY31" i="2"/>
  <c r="ABZ31" i="2"/>
  <c r="ACA31" i="2"/>
  <c r="ACB31" i="2"/>
  <c r="ACC31" i="2"/>
  <c r="ACD31" i="2"/>
  <c r="ACE31" i="2"/>
  <c r="ACF31" i="2"/>
  <c r="ACG31" i="2"/>
  <c r="ACH31" i="2"/>
  <c r="ACI31" i="2"/>
  <c r="ACJ31" i="2"/>
  <c r="ACK31" i="2"/>
  <c r="ACL31" i="2"/>
  <c r="ACM31" i="2"/>
  <c r="ACN31" i="2"/>
  <c r="ACO31" i="2"/>
  <c r="ACP31" i="2"/>
  <c r="ACQ31" i="2"/>
  <c r="ACR31" i="2"/>
  <c r="ACS31" i="2"/>
  <c r="ACT31" i="2"/>
  <c r="ACU31" i="2"/>
  <c r="ACV31" i="2"/>
  <c r="ACW31" i="2"/>
  <c r="ACX31" i="2"/>
  <c r="ACY31" i="2"/>
  <c r="ACZ31" i="2"/>
  <c r="ADA31" i="2"/>
  <c r="ADB31" i="2"/>
  <c r="ADC31" i="2"/>
  <c r="ADD31" i="2"/>
  <c r="ADE31" i="2"/>
  <c r="ADF31" i="2"/>
  <c r="ADG31" i="2"/>
  <c r="ADH31" i="2"/>
  <c r="ADI31" i="2"/>
  <c r="ADJ31" i="2"/>
  <c r="ADK31" i="2"/>
  <c r="ADL31" i="2"/>
  <c r="ADM31" i="2"/>
  <c r="ADN31" i="2"/>
  <c r="ADO31" i="2"/>
  <c r="ADP31" i="2"/>
  <c r="ADQ31" i="2"/>
  <c r="ADR31" i="2"/>
  <c r="ADS31" i="2"/>
  <c r="ADT31" i="2"/>
  <c r="ADU31" i="2"/>
  <c r="ADV31" i="2"/>
  <c r="ADW31" i="2"/>
  <c r="ADX31" i="2"/>
  <c r="ADY31" i="2"/>
  <c r="ADZ31" i="2"/>
  <c r="AEA31" i="2"/>
  <c r="AEB31" i="2"/>
  <c r="AEC31" i="2"/>
  <c r="AED31" i="2"/>
  <c r="AEE31" i="2"/>
  <c r="AEF31" i="2"/>
  <c r="AEG31" i="2"/>
  <c r="AEH31" i="2"/>
  <c r="AEI31" i="2"/>
  <c r="AEJ31" i="2"/>
  <c r="AEK31" i="2"/>
  <c r="AEL31" i="2"/>
  <c r="AEM31" i="2"/>
  <c r="AEN31" i="2"/>
  <c r="AEO31" i="2"/>
  <c r="AEP31" i="2"/>
  <c r="AEQ31" i="2"/>
  <c r="AER31" i="2"/>
  <c r="AES31" i="2"/>
  <c r="AET31" i="2"/>
  <c r="AEU31" i="2"/>
  <c r="AEV31" i="2"/>
  <c r="AEW31" i="2"/>
  <c r="AEX31" i="2"/>
  <c r="AEY31" i="2"/>
  <c r="AEZ31" i="2"/>
  <c r="AFA31" i="2"/>
  <c r="AFB31" i="2"/>
  <c r="AFC31" i="2"/>
  <c r="AFD31" i="2"/>
  <c r="AFE31" i="2"/>
  <c r="AFF31" i="2"/>
  <c r="AFG31" i="2"/>
  <c r="AFH31" i="2"/>
  <c r="AFI31" i="2"/>
  <c r="AFJ31" i="2"/>
  <c r="AFK31" i="2"/>
  <c r="AFL31" i="2"/>
  <c r="AFM31" i="2"/>
  <c r="AFN31" i="2"/>
  <c r="AFO31" i="2"/>
  <c r="AFP31" i="2"/>
  <c r="AFQ31" i="2"/>
  <c r="AFR31" i="2"/>
  <c r="AFS31" i="2"/>
  <c r="AFT31" i="2"/>
  <c r="AFU31" i="2"/>
  <c r="AFV31" i="2"/>
  <c r="AFW31" i="2"/>
  <c r="AFX31" i="2"/>
  <c r="AFY31" i="2"/>
  <c r="AFZ31" i="2"/>
  <c r="AGA31" i="2"/>
  <c r="AGB31" i="2"/>
  <c r="AGC31" i="2"/>
  <c r="AGD31" i="2"/>
  <c r="AGE31" i="2"/>
  <c r="AGF31" i="2"/>
  <c r="AGG31" i="2"/>
  <c r="AGH31" i="2"/>
  <c r="AGI31" i="2"/>
  <c r="AGJ31" i="2"/>
  <c r="AGK31" i="2"/>
  <c r="AGL31" i="2"/>
  <c r="AGM31" i="2"/>
  <c r="AGN31" i="2"/>
  <c r="AGO31" i="2"/>
  <c r="AGP31" i="2"/>
  <c r="AGQ31" i="2"/>
  <c r="AGR31" i="2"/>
  <c r="AGS31" i="2"/>
  <c r="AGT31" i="2"/>
  <c r="AGU31" i="2"/>
  <c r="AGV31" i="2"/>
  <c r="AGW31" i="2"/>
  <c r="AGX31" i="2"/>
  <c r="AGY31" i="2"/>
  <c r="AGZ31" i="2"/>
  <c r="AHA31" i="2"/>
  <c r="AHB31" i="2"/>
  <c r="AHC31" i="2"/>
  <c r="AHD31" i="2"/>
  <c r="AHE31" i="2"/>
  <c r="AHF31" i="2"/>
  <c r="AHG31" i="2"/>
  <c r="AHH31" i="2"/>
  <c r="AHI31" i="2"/>
  <c r="AHJ31" i="2"/>
  <c r="AHK31" i="2"/>
  <c r="AHL31" i="2"/>
  <c r="AHM31" i="2"/>
  <c r="AHN31" i="2"/>
  <c r="AHO31" i="2"/>
  <c r="AHP31" i="2"/>
  <c r="AHQ31" i="2"/>
  <c r="AHR31" i="2"/>
  <c r="AHS31" i="2"/>
  <c r="AHT31" i="2"/>
  <c r="AHU31" i="2"/>
  <c r="AHV31" i="2"/>
  <c r="AHW31" i="2"/>
  <c r="AHX31" i="2"/>
  <c r="AHY31" i="2"/>
  <c r="AHZ31" i="2"/>
  <c r="AIA31" i="2"/>
  <c r="AIB31" i="2"/>
  <c r="AIC31" i="2"/>
  <c r="AID31" i="2"/>
  <c r="AIE31" i="2"/>
  <c r="AIF31" i="2"/>
  <c r="AIG31" i="2"/>
  <c r="AIH31" i="2"/>
  <c r="AII31" i="2"/>
  <c r="AIJ31" i="2"/>
  <c r="AIK31" i="2"/>
  <c r="AIL31" i="2"/>
  <c r="AIM31" i="2"/>
  <c r="AIN31" i="2"/>
  <c r="AIO31" i="2"/>
  <c r="AIP31" i="2"/>
  <c r="AIQ31" i="2"/>
  <c r="AIR31" i="2"/>
  <c r="AIS31" i="2"/>
  <c r="AIT31" i="2"/>
  <c r="AIU31" i="2"/>
  <c r="AIV31" i="2"/>
  <c r="AIW31" i="2"/>
  <c r="AIX31" i="2"/>
  <c r="AIY31" i="2"/>
  <c r="AIZ31" i="2"/>
  <c r="AJA31" i="2"/>
  <c r="AJB31" i="2"/>
  <c r="AJC31" i="2"/>
  <c r="AJD31" i="2"/>
  <c r="AJE31" i="2"/>
  <c r="AJF31" i="2"/>
  <c r="AJG31" i="2"/>
  <c r="AJH31" i="2"/>
  <c r="AJI31" i="2"/>
  <c r="AJJ31" i="2"/>
  <c r="AJK31" i="2"/>
  <c r="AJL31" i="2"/>
  <c r="AJM31" i="2"/>
  <c r="AJN31" i="2"/>
  <c r="AJO31" i="2"/>
  <c r="AJP31" i="2"/>
  <c r="AJQ31" i="2"/>
  <c r="AJR31" i="2"/>
  <c r="AJS31" i="2"/>
  <c r="AJT31" i="2"/>
  <c r="AJU31" i="2"/>
  <c r="AJV31" i="2"/>
  <c r="AJW31" i="2"/>
  <c r="AJX31" i="2"/>
  <c r="AJY31" i="2"/>
  <c r="AJZ31" i="2"/>
  <c r="AKA31" i="2"/>
  <c r="AKB31" i="2"/>
  <c r="AKC31" i="2"/>
  <c r="AKD31" i="2"/>
  <c r="AKE31" i="2"/>
  <c r="AKF31" i="2"/>
  <c r="AKG31" i="2"/>
  <c r="AKH31" i="2"/>
  <c r="AKI31" i="2"/>
  <c r="AKJ31" i="2"/>
  <c r="AKK31" i="2"/>
  <c r="AKL31" i="2"/>
  <c r="AKM31" i="2"/>
  <c r="AKN31" i="2"/>
  <c r="AKO31" i="2"/>
  <c r="AKP31" i="2"/>
  <c r="AKQ31" i="2"/>
  <c r="AKR31" i="2"/>
  <c r="AKS31" i="2"/>
  <c r="AKT31" i="2"/>
  <c r="AKU31" i="2"/>
  <c r="AKV31" i="2"/>
  <c r="AKW31" i="2"/>
  <c r="AKX31" i="2"/>
  <c r="AKY31" i="2"/>
  <c r="AKZ31" i="2"/>
  <c r="ALA31" i="2"/>
  <c r="ALB31" i="2"/>
  <c r="ALC31" i="2"/>
  <c r="ALD31" i="2"/>
  <c r="ALE31" i="2"/>
  <c r="ALF31" i="2"/>
  <c r="ALG31" i="2"/>
  <c r="ALH31" i="2"/>
  <c r="ALI31" i="2"/>
  <c r="ALJ31" i="2"/>
  <c r="ALK31" i="2"/>
  <c r="ALL31" i="2"/>
  <c r="ALM31" i="2"/>
  <c r="ALN31" i="2"/>
  <c r="ALO31" i="2"/>
  <c r="ALP31" i="2"/>
  <c r="ALQ31" i="2"/>
  <c r="ALR31" i="2"/>
  <c r="ALS31" i="2"/>
  <c r="ALT31" i="2"/>
  <c r="ALU31" i="2"/>
  <c r="ALV31" i="2"/>
  <c r="ALW31" i="2"/>
  <c r="ALX31" i="2"/>
  <c r="ALY31" i="2"/>
  <c r="C71" i="3" l="1"/>
  <c r="C70" i="3"/>
  <c r="C69" i="3"/>
  <c r="C68" i="3"/>
  <c r="C67" i="3"/>
  <c r="C66" i="3"/>
  <c r="D71" i="3"/>
  <c r="D70" i="3"/>
  <c r="D69" i="3"/>
  <c r="D68" i="3"/>
  <c r="D67" i="3"/>
  <c r="D39" i="3" s="1"/>
  <c r="D66" i="3"/>
  <c r="E71" i="3"/>
  <c r="E70" i="3"/>
  <c r="E69" i="3"/>
  <c r="E68" i="3"/>
  <c r="E67" i="3"/>
  <c r="E66" i="3"/>
  <c r="F66" i="3"/>
  <c r="HI51" i="2" l="1"/>
  <c r="HJ51" i="2"/>
  <c r="HK51" i="2"/>
  <c r="HL51" i="2"/>
  <c r="HM51" i="2"/>
  <c r="HN51" i="2"/>
  <c r="HO51" i="2"/>
  <c r="HP51" i="2"/>
  <c r="HQ51" i="2"/>
  <c r="HR51" i="2"/>
  <c r="HS51" i="2"/>
  <c r="HT51" i="2"/>
  <c r="HU51" i="2"/>
  <c r="HV51" i="2"/>
  <c r="HW51" i="2"/>
  <c r="HX51" i="2"/>
  <c r="HY51" i="2"/>
  <c r="HZ51" i="2"/>
  <c r="IA51" i="2"/>
  <c r="IB51" i="2"/>
  <c r="IC51" i="2"/>
  <c r="ID51" i="2"/>
  <c r="IE51" i="2"/>
  <c r="IF51" i="2"/>
  <c r="IG51" i="2"/>
  <c r="IH51" i="2"/>
  <c r="II51" i="2"/>
  <c r="IJ51" i="2"/>
  <c r="IK51" i="2"/>
  <c r="IL51" i="2"/>
  <c r="IM51" i="2"/>
  <c r="IN51" i="2"/>
  <c r="IO51" i="2"/>
  <c r="IP51" i="2"/>
  <c r="IQ51" i="2"/>
  <c r="IR51" i="2"/>
  <c r="IS51" i="2"/>
  <c r="IT51" i="2"/>
  <c r="IU51" i="2"/>
  <c r="IV51" i="2"/>
  <c r="IW51" i="2"/>
  <c r="IX51" i="2"/>
  <c r="IY51" i="2"/>
  <c r="IZ51" i="2"/>
  <c r="JA51" i="2"/>
  <c r="JB51" i="2"/>
  <c r="JC51" i="2"/>
  <c r="JD51" i="2"/>
  <c r="JE51" i="2"/>
  <c r="JF51" i="2"/>
  <c r="JG51" i="2"/>
  <c r="JH51" i="2"/>
  <c r="JI51" i="2"/>
  <c r="JJ51" i="2"/>
  <c r="JK51" i="2"/>
  <c r="JL51" i="2"/>
  <c r="JM51" i="2"/>
  <c r="JN51" i="2"/>
  <c r="JO51" i="2"/>
  <c r="JP51" i="2"/>
  <c r="JQ51" i="2"/>
  <c r="JR51" i="2"/>
  <c r="JS51" i="2"/>
  <c r="JT51" i="2"/>
  <c r="JU51" i="2"/>
  <c r="JV51" i="2"/>
  <c r="JW51" i="2"/>
  <c r="JX51" i="2"/>
  <c r="JY51" i="2"/>
  <c r="JZ51" i="2"/>
  <c r="KA51" i="2"/>
  <c r="KB51" i="2"/>
  <c r="KC51" i="2"/>
  <c r="KD51" i="2"/>
  <c r="KE51" i="2"/>
  <c r="KF51" i="2"/>
  <c r="KG51" i="2"/>
  <c r="KH51" i="2"/>
  <c r="KI51" i="2"/>
  <c r="KJ51" i="2"/>
  <c r="KK51" i="2"/>
  <c r="KL51" i="2"/>
  <c r="KM51" i="2"/>
  <c r="KN51" i="2"/>
  <c r="KO51" i="2"/>
  <c r="KP51" i="2"/>
  <c r="KQ51" i="2"/>
  <c r="KR51" i="2"/>
  <c r="KS51" i="2"/>
  <c r="KT51" i="2"/>
  <c r="KU51" i="2"/>
  <c r="KV51" i="2"/>
  <c r="KW51" i="2"/>
  <c r="KX51" i="2"/>
  <c r="KY51" i="2"/>
  <c r="KZ51" i="2"/>
  <c r="LA51" i="2"/>
  <c r="LB51" i="2"/>
  <c r="LC51" i="2"/>
  <c r="LD51" i="2"/>
  <c r="LE51" i="2"/>
  <c r="LF51" i="2"/>
  <c r="LG51" i="2"/>
  <c r="LH51" i="2"/>
  <c r="LI51" i="2"/>
  <c r="LJ51" i="2"/>
  <c r="LK51" i="2"/>
  <c r="LL51" i="2"/>
  <c r="LM51" i="2"/>
  <c r="LN51" i="2"/>
  <c r="LO51" i="2"/>
  <c r="LP51" i="2"/>
  <c r="LQ51" i="2"/>
  <c r="LR51" i="2"/>
  <c r="LS51" i="2"/>
  <c r="LT51" i="2"/>
  <c r="LU51" i="2"/>
  <c r="LV51" i="2"/>
  <c r="LW51" i="2"/>
  <c r="LX51" i="2"/>
  <c r="LY51" i="2"/>
  <c r="LZ51" i="2"/>
  <c r="MA51" i="2"/>
  <c r="MB51" i="2"/>
  <c r="MC51" i="2"/>
  <c r="MD51" i="2"/>
  <c r="ME51" i="2"/>
  <c r="MF51" i="2"/>
  <c r="MG51" i="2"/>
  <c r="MH51" i="2"/>
  <c r="MI51" i="2"/>
  <c r="MJ51" i="2"/>
  <c r="MK51" i="2"/>
  <c r="ML51" i="2"/>
  <c r="MM51" i="2"/>
  <c r="MN51" i="2"/>
  <c r="MO51" i="2"/>
  <c r="MP51" i="2"/>
  <c r="MQ51" i="2"/>
  <c r="MR51" i="2"/>
  <c r="MS51" i="2"/>
  <c r="MT51" i="2"/>
  <c r="MU51" i="2"/>
  <c r="MV51" i="2"/>
  <c r="MW51" i="2"/>
  <c r="MX51" i="2"/>
  <c r="MY51" i="2"/>
  <c r="MZ51" i="2"/>
  <c r="NA51" i="2"/>
  <c r="NB51" i="2"/>
  <c r="NC51" i="2"/>
  <c r="ND51" i="2"/>
  <c r="NE51" i="2"/>
  <c r="NF51" i="2"/>
  <c r="NG51" i="2"/>
  <c r="NH51" i="2"/>
  <c r="NI51" i="2"/>
  <c r="NJ51" i="2"/>
  <c r="NK51" i="2"/>
  <c r="NL51" i="2"/>
  <c r="NM51" i="2"/>
  <c r="NN51" i="2"/>
  <c r="NO51" i="2"/>
  <c r="NP51" i="2"/>
  <c r="NQ51" i="2"/>
  <c r="NR51" i="2"/>
  <c r="NS51" i="2"/>
  <c r="NT51" i="2"/>
  <c r="NU51" i="2"/>
  <c r="NV51" i="2"/>
  <c r="NW51" i="2"/>
  <c r="NX51" i="2"/>
  <c r="NY51" i="2"/>
  <c r="NZ51" i="2"/>
  <c r="OA51" i="2"/>
  <c r="OB51" i="2"/>
  <c r="OC51" i="2"/>
  <c r="OD51" i="2"/>
  <c r="OE51" i="2"/>
  <c r="OF51" i="2"/>
  <c r="OG51" i="2"/>
  <c r="OH51" i="2"/>
  <c r="OI51" i="2"/>
  <c r="OJ51" i="2"/>
  <c r="OK51" i="2"/>
  <c r="OL51" i="2"/>
  <c r="OM51" i="2"/>
  <c r="ON51" i="2"/>
  <c r="OO51" i="2"/>
  <c r="OP51" i="2"/>
  <c r="OQ51" i="2"/>
  <c r="OR51" i="2"/>
  <c r="OS51" i="2"/>
  <c r="OT51" i="2"/>
  <c r="OU51" i="2"/>
  <c r="OV51" i="2"/>
  <c r="OW51" i="2"/>
  <c r="OX51" i="2"/>
  <c r="OY51" i="2"/>
  <c r="OZ51" i="2"/>
  <c r="PA51" i="2"/>
  <c r="PB51" i="2"/>
  <c r="PC51" i="2"/>
  <c r="PD51" i="2"/>
  <c r="PE51" i="2"/>
  <c r="PF51" i="2"/>
  <c r="PG51" i="2"/>
  <c r="PH51" i="2"/>
  <c r="PI51" i="2"/>
  <c r="PJ51" i="2"/>
  <c r="PK51" i="2"/>
  <c r="PL51" i="2"/>
  <c r="PM51" i="2"/>
  <c r="PN51" i="2"/>
  <c r="PO51" i="2"/>
  <c r="PP51" i="2"/>
  <c r="PQ51" i="2"/>
  <c r="PR51" i="2"/>
  <c r="PS51" i="2"/>
  <c r="PT51" i="2"/>
  <c r="PU51" i="2"/>
  <c r="PV51" i="2"/>
  <c r="PW51" i="2"/>
  <c r="PX51" i="2"/>
  <c r="PY51" i="2"/>
  <c r="PZ51" i="2"/>
  <c r="QA51" i="2"/>
  <c r="QB51" i="2"/>
  <c r="QC51" i="2"/>
  <c r="QD51" i="2"/>
  <c r="QE51" i="2"/>
  <c r="QF51" i="2"/>
  <c r="QG51" i="2"/>
  <c r="QH51" i="2"/>
  <c r="QI51" i="2"/>
  <c r="QJ51" i="2"/>
  <c r="QK51" i="2"/>
  <c r="QL51" i="2"/>
  <c r="QM51" i="2"/>
  <c r="QN51" i="2"/>
  <c r="QO51" i="2"/>
  <c r="QP51" i="2"/>
  <c r="QQ51" i="2"/>
  <c r="QR51" i="2"/>
  <c r="QS51" i="2"/>
  <c r="QT51" i="2"/>
  <c r="QU51" i="2"/>
  <c r="QV51" i="2"/>
  <c r="QW51" i="2"/>
  <c r="QX51" i="2"/>
  <c r="QY51" i="2"/>
  <c r="QZ51" i="2"/>
  <c r="RA51" i="2"/>
  <c r="RB51" i="2"/>
  <c r="RC51" i="2"/>
  <c r="RD51" i="2"/>
  <c r="RE51" i="2"/>
  <c r="RF51" i="2"/>
  <c r="RG51" i="2"/>
  <c r="RH51" i="2"/>
  <c r="RI51" i="2"/>
  <c r="RJ51" i="2"/>
  <c r="RK51" i="2"/>
  <c r="RL51" i="2"/>
  <c r="RM51" i="2"/>
  <c r="RN51" i="2"/>
  <c r="RO51" i="2"/>
  <c r="RP51" i="2"/>
  <c r="RQ51" i="2"/>
  <c r="RR51" i="2"/>
  <c r="RS51" i="2"/>
  <c r="RT51" i="2"/>
  <c r="RU51" i="2"/>
  <c r="RV51" i="2"/>
  <c r="RW51" i="2"/>
  <c r="RX51" i="2"/>
  <c r="RY51" i="2"/>
  <c r="RZ51" i="2"/>
  <c r="SA51" i="2"/>
  <c r="SB51" i="2"/>
  <c r="SC51" i="2"/>
  <c r="SD51" i="2"/>
  <c r="SE51" i="2"/>
  <c r="SF51" i="2"/>
  <c r="SG51" i="2"/>
  <c r="SH51" i="2"/>
  <c r="SI51" i="2"/>
  <c r="SJ51" i="2"/>
  <c r="SK51" i="2"/>
  <c r="SL51" i="2"/>
  <c r="SM51" i="2"/>
  <c r="SN51" i="2"/>
  <c r="SO51" i="2"/>
  <c r="SP51" i="2"/>
  <c r="SQ51" i="2"/>
  <c r="SR51" i="2"/>
  <c r="SS51" i="2"/>
  <c r="ST51" i="2"/>
  <c r="SU51" i="2"/>
  <c r="SV51" i="2"/>
  <c r="SW51" i="2"/>
  <c r="SX51" i="2"/>
  <c r="SY51" i="2"/>
  <c r="SZ51" i="2"/>
  <c r="TA51" i="2"/>
  <c r="TB51" i="2"/>
  <c r="TC51" i="2"/>
  <c r="TD51" i="2"/>
  <c r="TE51" i="2"/>
  <c r="TF51" i="2"/>
  <c r="TG51" i="2"/>
  <c r="TH51" i="2"/>
  <c r="TI51" i="2"/>
  <c r="TJ51" i="2"/>
  <c r="TK51" i="2"/>
  <c r="TL51" i="2"/>
  <c r="TM51" i="2"/>
  <c r="TN51" i="2"/>
  <c r="TO51" i="2"/>
  <c r="TP51" i="2"/>
  <c r="TQ51" i="2"/>
  <c r="TR51" i="2"/>
  <c r="TS51" i="2"/>
  <c r="TT51" i="2"/>
  <c r="TU51" i="2"/>
  <c r="TV51" i="2"/>
  <c r="TW51" i="2"/>
  <c r="TX51" i="2"/>
  <c r="TY51" i="2"/>
  <c r="TZ51" i="2"/>
  <c r="UA51" i="2"/>
  <c r="UB51" i="2"/>
  <c r="UC51" i="2"/>
  <c r="UD51" i="2"/>
  <c r="UE51" i="2"/>
  <c r="UF51" i="2"/>
  <c r="UG51" i="2"/>
  <c r="UH51" i="2"/>
  <c r="UI51" i="2"/>
  <c r="UJ51" i="2"/>
  <c r="UK51" i="2"/>
  <c r="UL51" i="2"/>
  <c r="UM51" i="2"/>
  <c r="UN51" i="2"/>
  <c r="UO51" i="2"/>
  <c r="UP51" i="2"/>
  <c r="UQ51" i="2"/>
  <c r="UR51" i="2"/>
  <c r="US51" i="2"/>
  <c r="UT51" i="2"/>
  <c r="UU51" i="2"/>
  <c r="UV51" i="2"/>
  <c r="UW51" i="2"/>
  <c r="UX51" i="2"/>
  <c r="UY51" i="2"/>
  <c r="UZ51" i="2"/>
  <c r="VA51" i="2"/>
  <c r="VB51" i="2"/>
  <c r="VC51" i="2"/>
  <c r="VD51" i="2"/>
  <c r="VE51" i="2"/>
  <c r="VF51" i="2"/>
  <c r="VG51" i="2"/>
  <c r="VH51" i="2"/>
  <c r="VI51" i="2"/>
  <c r="VJ51" i="2"/>
  <c r="VK51" i="2"/>
  <c r="VL51" i="2"/>
  <c r="VM51" i="2"/>
  <c r="VN51" i="2"/>
  <c r="VO51" i="2"/>
  <c r="VP51" i="2"/>
  <c r="VQ51" i="2"/>
  <c r="VR51" i="2"/>
  <c r="VS51" i="2"/>
  <c r="VT51" i="2"/>
  <c r="VU51" i="2"/>
  <c r="VV51" i="2"/>
  <c r="VW51" i="2"/>
  <c r="VX51" i="2"/>
  <c r="VY51" i="2"/>
  <c r="VZ51" i="2"/>
  <c r="WA51" i="2"/>
  <c r="WB51" i="2"/>
  <c r="WC51" i="2"/>
  <c r="WD51" i="2"/>
  <c r="WE51" i="2"/>
  <c r="WF51" i="2"/>
  <c r="WG51" i="2"/>
  <c r="WH51" i="2"/>
  <c r="WI51" i="2"/>
  <c r="WJ51" i="2"/>
  <c r="WK51" i="2"/>
  <c r="WL51" i="2"/>
  <c r="WM51" i="2"/>
  <c r="WN51" i="2"/>
  <c r="WO51" i="2"/>
  <c r="WP51" i="2"/>
  <c r="WQ51" i="2"/>
  <c r="WR51" i="2"/>
  <c r="WS51" i="2"/>
  <c r="WT51" i="2"/>
  <c r="WU51" i="2"/>
  <c r="WV51" i="2"/>
  <c r="WW51" i="2"/>
  <c r="WX51" i="2"/>
  <c r="WY51" i="2"/>
  <c r="WZ51" i="2"/>
  <c r="XA51" i="2"/>
  <c r="XB51" i="2"/>
  <c r="XC51" i="2"/>
  <c r="XD51" i="2"/>
  <c r="XE51" i="2"/>
  <c r="XF51" i="2"/>
  <c r="XG51" i="2"/>
  <c r="XH51" i="2"/>
  <c r="XI51" i="2"/>
  <c r="XJ51" i="2"/>
  <c r="XK51" i="2"/>
  <c r="XL51" i="2"/>
  <c r="XM51" i="2"/>
  <c r="XN51" i="2"/>
  <c r="XO51" i="2"/>
  <c r="XP51" i="2"/>
  <c r="XQ51" i="2"/>
  <c r="XR51" i="2"/>
  <c r="XS51" i="2"/>
  <c r="XT51" i="2"/>
  <c r="XU51" i="2"/>
  <c r="XV51" i="2"/>
  <c r="XW51" i="2"/>
  <c r="XX51" i="2"/>
  <c r="XY51" i="2"/>
  <c r="XZ51" i="2"/>
  <c r="YA51" i="2"/>
  <c r="YB51" i="2"/>
  <c r="YC51" i="2"/>
  <c r="YD51" i="2"/>
  <c r="YE51" i="2"/>
  <c r="YF51" i="2"/>
  <c r="YG51" i="2"/>
  <c r="YH51" i="2"/>
  <c r="YI51" i="2"/>
  <c r="YJ51" i="2"/>
  <c r="YK51" i="2"/>
  <c r="YL51" i="2"/>
  <c r="YM51" i="2"/>
  <c r="YN51" i="2"/>
  <c r="YO51" i="2"/>
  <c r="YP51" i="2"/>
  <c r="YQ51" i="2"/>
  <c r="YR51" i="2"/>
  <c r="YS51" i="2"/>
  <c r="YT51" i="2"/>
  <c r="YU51" i="2"/>
  <c r="YV51" i="2"/>
  <c r="YW51" i="2"/>
  <c r="YX51" i="2"/>
  <c r="YY51" i="2"/>
  <c r="YZ51" i="2"/>
  <c r="ZA51" i="2"/>
  <c r="ZB51" i="2"/>
  <c r="ZC51" i="2"/>
  <c r="ZD51" i="2"/>
  <c r="ZE51" i="2"/>
  <c r="ZF51" i="2"/>
  <c r="ZG51" i="2"/>
  <c r="ZH51" i="2"/>
  <c r="ZI51" i="2"/>
  <c r="ZJ51" i="2"/>
  <c r="ZK51" i="2"/>
  <c r="ZL51" i="2"/>
  <c r="ZM51" i="2"/>
  <c r="ZN51" i="2"/>
  <c r="ZO51" i="2"/>
  <c r="ZP51" i="2"/>
  <c r="ZQ51" i="2"/>
  <c r="ZR51" i="2"/>
  <c r="ZS51" i="2"/>
  <c r="ZT51" i="2"/>
  <c r="ZU51" i="2"/>
  <c r="ZV51" i="2"/>
  <c r="ZW51" i="2"/>
  <c r="ZX51" i="2"/>
  <c r="ZY51" i="2"/>
  <c r="ZZ51" i="2"/>
  <c r="AAA51" i="2"/>
  <c r="AAB51" i="2"/>
  <c r="AAC51" i="2"/>
  <c r="AAD51" i="2"/>
  <c r="AAE51" i="2"/>
  <c r="AAF51" i="2"/>
  <c r="AAG51" i="2"/>
  <c r="AAH51" i="2"/>
  <c r="AAI51" i="2"/>
  <c r="AAJ51" i="2"/>
  <c r="AAK51" i="2"/>
  <c r="AAL51" i="2"/>
  <c r="AAM51" i="2"/>
  <c r="AAN51" i="2"/>
  <c r="AAO51" i="2"/>
  <c r="AAP51" i="2"/>
  <c r="AAQ51" i="2"/>
  <c r="AAR51" i="2"/>
  <c r="AAS51" i="2"/>
  <c r="AAT51" i="2"/>
  <c r="AAU51" i="2"/>
  <c r="AAV51" i="2"/>
  <c r="AAW51" i="2"/>
  <c r="AAX51" i="2"/>
  <c r="AAY51" i="2"/>
  <c r="AAZ51" i="2"/>
  <c r="ABA51" i="2"/>
  <c r="ABB51" i="2"/>
  <c r="ABC51" i="2"/>
  <c r="ABD51" i="2"/>
  <c r="ABE51" i="2"/>
  <c r="ABF51" i="2"/>
  <c r="ABG51" i="2"/>
  <c r="ABH51" i="2"/>
  <c r="ABI51" i="2"/>
  <c r="ABJ51" i="2"/>
  <c r="ABK51" i="2"/>
  <c r="ABL51" i="2"/>
  <c r="ABM51" i="2"/>
  <c r="ABN51" i="2"/>
  <c r="ABO51" i="2"/>
  <c r="ABP51" i="2"/>
  <c r="ABQ51" i="2"/>
  <c r="ABR51" i="2"/>
  <c r="ABS51" i="2"/>
  <c r="ABT51" i="2"/>
  <c r="ABU51" i="2"/>
  <c r="ABV51" i="2"/>
  <c r="ABW51" i="2"/>
  <c r="ABX51" i="2"/>
  <c r="ABY51" i="2"/>
  <c r="ABZ51" i="2"/>
  <c r="ACA51" i="2"/>
  <c r="ACB51" i="2"/>
  <c r="ACC51" i="2"/>
  <c r="ACD51" i="2"/>
  <c r="ACE51" i="2"/>
  <c r="ACF51" i="2"/>
  <c r="ACG51" i="2"/>
  <c r="ACH51" i="2"/>
  <c r="ACI51" i="2"/>
  <c r="ACJ51" i="2"/>
  <c r="ACK51" i="2"/>
  <c r="ACL51" i="2"/>
  <c r="ACM51" i="2"/>
  <c r="ACN51" i="2"/>
  <c r="ACO51" i="2"/>
  <c r="ACP51" i="2"/>
  <c r="ACQ51" i="2"/>
  <c r="ACR51" i="2"/>
  <c r="ACS51" i="2"/>
  <c r="ACT51" i="2"/>
  <c r="ACU51" i="2"/>
  <c r="ACV51" i="2"/>
  <c r="ACW51" i="2"/>
  <c r="ACX51" i="2"/>
  <c r="ACY51" i="2"/>
  <c r="ACZ51" i="2"/>
  <c r="ADA51" i="2"/>
  <c r="ADB51" i="2"/>
  <c r="ADC51" i="2"/>
  <c r="ADD51" i="2"/>
  <c r="ADE51" i="2"/>
  <c r="ADF51" i="2"/>
  <c r="ADG51" i="2"/>
  <c r="ADH51" i="2"/>
  <c r="ADI51" i="2"/>
  <c r="ADJ51" i="2"/>
  <c r="ADK51" i="2"/>
  <c r="ADL51" i="2"/>
  <c r="ADM51" i="2"/>
  <c r="ADN51" i="2"/>
  <c r="ADO51" i="2"/>
  <c r="ADP51" i="2"/>
  <c r="ADQ51" i="2"/>
  <c r="ADR51" i="2"/>
  <c r="ADS51" i="2"/>
  <c r="ADT51" i="2"/>
  <c r="ADU51" i="2"/>
  <c r="ADV51" i="2"/>
  <c r="ADW51" i="2"/>
  <c r="ADX51" i="2"/>
  <c r="ADY51" i="2"/>
  <c r="ADZ51" i="2"/>
  <c r="AEA51" i="2"/>
  <c r="AEB51" i="2"/>
  <c r="AEC51" i="2"/>
  <c r="AED51" i="2"/>
  <c r="AEE51" i="2"/>
  <c r="AEF51" i="2"/>
  <c r="AEG51" i="2"/>
  <c r="AEH51" i="2"/>
  <c r="AEI51" i="2"/>
  <c r="AEJ51" i="2"/>
  <c r="AEK51" i="2"/>
  <c r="AEL51" i="2"/>
  <c r="AEM51" i="2"/>
  <c r="AEN51" i="2"/>
  <c r="AEO51" i="2"/>
  <c r="AEP51" i="2"/>
  <c r="AEQ51" i="2"/>
  <c r="AER51" i="2"/>
  <c r="AES51" i="2"/>
  <c r="AET51" i="2"/>
  <c r="AEU51" i="2"/>
  <c r="AEV51" i="2"/>
  <c r="AEW51" i="2"/>
  <c r="AEX51" i="2"/>
  <c r="AEY51" i="2"/>
  <c r="AEZ51" i="2"/>
  <c r="AFA51" i="2"/>
  <c r="AFB51" i="2"/>
  <c r="AFC51" i="2"/>
  <c r="AFD51" i="2"/>
  <c r="AFE51" i="2"/>
  <c r="AFF51" i="2"/>
  <c r="AFG51" i="2"/>
  <c r="AFH51" i="2"/>
  <c r="AFI51" i="2"/>
  <c r="AFJ51" i="2"/>
  <c r="AFK51" i="2"/>
  <c r="AFL51" i="2"/>
  <c r="AFM51" i="2"/>
  <c r="AFN51" i="2"/>
  <c r="AFO51" i="2"/>
  <c r="AFP51" i="2"/>
  <c r="AFQ51" i="2"/>
  <c r="AFR51" i="2"/>
  <c r="AFS51" i="2"/>
  <c r="AFT51" i="2"/>
  <c r="AFU51" i="2"/>
  <c r="AFV51" i="2"/>
  <c r="AFW51" i="2"/>
  <c r="AFX51" i="2"/>
  <c r="AFY51" i="2"/>
  <c r="AFZ51" i="2"/>
  <c r="AGA51" i="2"/>
  <c r="AGB51" i="2"/>
  <c r="AGC51" i="2"/>
  <c r="AGD51" i="2"/>
  <c r="AGE51" i="2"/>
  <c r="AGF51" i="2"/>
  <c r="AGG51" i="2"/>
  <c r="AGH51" i="2"/>
  <c r="AGI51" i="2"/>
  <c r="AGJ51" i="2"/>
  <c r="AGK51" i="2"/>
  <c r="AGL51" i="2"/>
  <c r="AGM51" i="2"/>
  <c r="AGN51" i="2"/>
  <c r="AGO51" i="2"/>
  <c r="AGP51" i="2"/>
  <c r="AGQ51" i="2"/>
  <c r="AGR51" i="2"/>
  <c r="AGS51" i="2"/>
  <c r="AGT51" i="2"/>
  <c r="AGU51" i="2"/>
  <c r="AGV51" i="2"/>
  <c r="AGW51" i="2"/>
  <c r="AGX51" i="2"/>
  <c r="AGY51" i="2"/>
  <c r="AGZ51" i="2"/>
  <c r="AHA51" i="2"/>
  <c r="AHB51" i="2"/>
  <c r="AHC51" i="2"/>
  <c r="AHD51" i="2"/>
  <c r="AHE51" i="2"/>
  <c r="AHF51" i="2"/>
  <c r="AHG51" i="2"/>
  <c r="AHH51" i="2"/>
  <c r="AHI51" i="2"/>
  <c r="AHJ51" i="2"/>
  <c r="AHK51" i="2"/>
  <c r="AHL51" i="2"/>
  <c r="AHM51" i="2"/>
  <c r="AHN51" i="2"/>
  <c r="AHO51" i="2"/>
  <c r="AHP51" i="2"/>
  <c r="AHQ51" i="2"/>
  <c r="AHR51" i="2"/>
  <c r="AHS51" i="2"/>
  <c r="AHT51" i="2"/>
  <c r="AHU51" i="2"/>
  <c r="AHV51" i="2"/>
  <c r="AHW51" i="2"/>
  <c r="AHX51" i="2"/>
  <c r="AHY51" i="2"/>
  <c r="AHZ51" i="2"/>
  <c r="AIA51" i="2"/>
  <c r="AIB51" i="2"/>
  <c r="AIC51" i="2"/>
  <c r="AID51" i="2"/>
  <c r="AIE51" i="2"/>
  <c r="AIF51" i="2"/>
  <c r="AIG51" i="2"/>
  <c r="AIH51" i="2"/>
  <c r="AII51" i="2"/>
  <c r="AIJ51" i="2"/>
  <c r="AIK51" i="2"/>
  <c r="AIL51" i="2"/>
  <c r="AIM51" i="2"/>
  <c r="AIN51" i="2"/>
  <c r="AIO51" i="2"/>
  <c r="AIP51" i="2"/>
  <c r="AIQ51" i="2"/>
  <c r="AIR51" i="2"/>
  <c r="AIS51" i="2"/>
  <c r="AIT51" i="2"/>
  <c r="AIU51" i="2"/>
  <c r="AIV51" i="2"/>
  <c r="AIW51" i="2"/>
  <c r="AIX51" i="2"/>
  <c r="AIY51" i="2"/>
  <c r="AIZ51" i="2"/>
  <c r="AJA51" i="2"/>
  <c r="AJB51" i="2"/>
  <c r="AJC51" i="2"/>
  <c r="AJD51" i="2"/>
  <c r="AJE51" i="2"/>
  <c r="AJF51" i="2"/>
  <c r="AJG51" i="2"/>
  <c r="AJH51" i="2"/>
  <c r="AJI51" i="2"/>
  <c r="AJJ51" i="2"/>
  <c r="AJK51" i="2"/>
  <c r="AJL51" i="2"/>
  <c r="AJM51" i="2"/>
  <c r="AJN51" i="2"/>
  <c r="AJO51" i="2"/>
  <c r="AJP51" i="2"/>
  <c r="AJQ51" i="2"/>
  <c r="AJR51" i="2"/>
  <c r="AJS51" i="2"/>
  <c r="AJT51" i="2"/>
  <c r="AJU51" i="2"/>
  <c r="AJV51" i="2"/>
  <c r="AJW51" i="2"/>
  <c r="AJX51" i="2"/>
  <c r="AJY51" i="2"/>
  <c r="AJZ51" i="2"/>
  <c r="AKA51" i="2"/>
  <c r="AKB51" i="2"/>
  <c r="AKC51" i="2"/>
  <c r="AKD51" i="2"/>
  <c r="AKE51" i="2"/>
  <c r="AKF51" i="2"/>
  <c r="AKG51" i="2"/>
  <c r="AKH51" i="2"/>
  <c r="AKI51" i="2"/>
  <c r="AKJ51" i="2"/>
  <c r="AKK51" i="2"/>
  <c r="AKL51" i="2"/>
  <c r="AKM51" i="2"/>
  <c r="AKN51" i="2"/>
  <c r="AKO51" i="2"/>
  <c r="AKP51" i="2"/>
  <c r="AKQ51" i="2"/>
  <c r="AKR51" i="2"/>
  <c r="AKS51" i="2"/>
  <c r="AKT51" i="2"/>
  <c r="AKU51" i="2"/>
  <c r="AKV51" i="2"/>
  <c r="AKW51" i="2"/>
  <c r="AKX51" i="2"/>
  <c r="AKY51" i="2"/>
  <c r="AKZ51" i="2"/>
  <c r="ALA51" i="2"/>
  <c r="ALB51" i="2"/>
  <c r="ALC51" i="2"/>
  <c r="ALD51" i="2"/>
  <c r="ALE51" i="2"/>
  <c r="ALF51" i="2"/>
  <c r="ALG51" i="2"/>
  <c r="ALH51" i="2"/>
  <c r="ALI51" i="2"/>
  <c r="ALJ51" i="2"/>
  <c r="ALK51" i="2"/>
  <c r="ALL51" i="2"/>
  <c r="ALM51" i="2"/>
  <c r="ALN51" i="2"/>
  <c r="ALO51" i="2"/>
  <c r="ALP51" i="2"/>
  <c r="ALQ51" i="2"/>
  <c r="ALR51" i="2"/>
  <c r="ALS51" i="2"/>
  <c r="ALT51" i="2"/>
  <c r="ALU51" i="2"/>
  <c r="ALV51" i="2"/>
  <c r="ALW51" i="2"/>
  <c r="ALX51" i="2"/>
  <c r="ALY51" i="2"/>
  <c r="ALZ51" i="2"/>
  <c r="AMA51" i="2"/>
  <c r="AMB51" i="2"/>
  <c r="AMC51" i="2"/>
  <c r="AMD51" i="2"/>
  <c r="AME51" i="2"/>
  <c r="AMF51" i="2"/>
  <c r="AMG51" i="2"/>
  <c r="AMH51" i="2"/>
  <c r="AMI51" i="2"/>
  <c r="AMJ51" i="2"/>
  <c r="AMK51" i="2"/>
  <c r="AML51" i="2"/>
  <c r="AMM51" i="2"/>
  <c r="AMN51" i="2"/>
  <c r="AMO51" i="2"/>
  <c r="AMP51" i="2"/>
  <c r="AMQ51" i="2"/>
  <c r="AMR51" i="2"/>
  <c r="AMS51" i="2"/>
  <c r="AMT51" i="2"/>
  <c r="AMU51" i="2"/>
  <c r="AMV51" i="2"/>
  <c r="AMW51" i="2"/>
  <c r="AMX51" i="2"/>
  <c r="AMY51" i="2"/>
  <c r="AMZ51" i="2"/>
  <c r="ANA51" i="2"/>
  <c r="ANB51" i="2"/>
  <c r="ANC51" i="2"/>
  <c r="AND51" i="2"/>
  <c r="ANE51" i="2"/>
  <c r="ANF51" i="2"/>
  <c r="ANG51" i="2"/>
  <c r="ANH51" i="2"/>
  <c r="ANI51" i="2"/>
  <c r="ANJ51" i="2"/>
  <c r="ANK51" i="2"/>
  <c r="ANL51" i="2"/>
  <c r="ANM51" i="2"/>
  <c r="ANN51" i="2"/>
  <c r="ANO51" i="2"/>
  <c r="ANP51" i="2"/>
  <c r="ANQ51" i="2"/>
  <c r="ANR51" i="2"/>
  <c r="ANS51" i="2"/>
  <c r="ANT51" i="2"/>
  <c r="ANU51" i="2"/>
  <c r="ANV51" i="2"/>
  <c r="ANW51" i="2"/>
  <c r="ANX51" i="2"/>
  <c r="ANY51" i="2"/>
  <c r="ANZ51" i="2"/>
  <c r="AOA51" i="2"/>
  <c r="AOB51" i="2"/>
  <c r="AOC51" i="2"/>
  <c r="AOD51" i="2"/>
  <c r="AOE51" i="2"/>
  <c r="AOF51" i="2"/>
  <c r="AOG51" i="2"/>
  <c r="AOH51" i="2"/>
  <c r="AOI51" i="2"/>
  <c r="AOJ51" i="2"/>
  <c r="AOK51" i="2"/>
  <c r="AOL51" i="2"/>
  <c r="AOM51" i="2"/>
  <c r="AON51" i="2"/>
  <c r="AOO51" i="2"/>
  <c r="AOP51" i="2"/>
  <c r="AOQ51" i="2"/>
  <c r="AOR51" i="2"/>
  <c r="AOS51" i="2"/>
  <c r="AOT51" i="2"/>
  <c r="AOU51" i="2"/>
  <c r="AOV51" i="2"/>
  <c r="AOW51" i="2"/>
  <c r="AOX51" i="2"/>
  <c r="AOY51" i="2"/>
  <c r="AOZ51" i="2"/>
  <c r="APA51" i="2"/>
  <c r="APB51" i="2"/>
  <c r="APC51" i="2"/>
  <c r="APD51" i="2"/>
  <c r="APE51" i="2"/>
  <c r="APF51" i="2"/>
  <c r="APG51" i="2"/>
  <c r="APH51" i="2"/>
  <c r="API51" i="2"/>
  <c r="APJ51" i="2"/>
  <c r="APK51" i="2"/>
  <c r="APL51" i="2"/>
  <c r="APM51" i="2"/>
  <c r="APN51" i="2"/>
  <c r="APO51" i="2"/>
  <c r="APP51" i="2"/>
  <c r="APQ51" i="2"/>
  <c r="APR51" i="2"/>
  <c r="APS51" i="2"/>
  <c r="APT51" i="2"/>
  <c r="APU51" i="2"/>
  <c r="APV51" i="2"/>
  <c r="APW51" i="2"/>
  <c r="APX51" i="2"/>
  <c r="APY51" i="2"/>
  <c r="APZ51" i="2"/>
  <c r="AQA51" i="2"/>
  <c r="AQB51" i="2"/>
  <c r="AQC51" i="2"/>
  <c r="AQD51" i="2"/>
  <c r="AQE51" i="2"/>
  <c r="AQF51" i="2"/>
  <c r="AQG51" i="2"/>
  <c r="AQH51" i="2"/>
  <c r="AQI51" i="2"/>
  <c r="AQJ51" i="2"/>
  <c r="AQK51" i="2"/>
  <c r="AQL51" i="2"/>
  <c r="AQM51" i="2"/>
  <c r="AQN51" i="2"/>
  <c r="AQO51" i="2"/>
  <c r="AQP51" i="2"/>
  <c r="AQQ51" i="2"/>
  <c r="AQR51" i="2"/>
  <c r="AQS51" i="2"/>
  <c r="AQT51" i="2"/>
  <c r="AQU51" i="2"/>
  <c r="AQV51" i="2"/>
  <c r="AQW51" i="2"/>
  <c r="AQX51" i="2"/>
  <c r="AQY51" i="2"/>
  <c r="AQZ51" i="2"/>
  <c r="ARA51" i="2"/>
  <c r="ARB51" i="2"/>
  <c r="ARC51" i="2"/>
  <c r="ARD51" i="2"/>
  <c r="ARE51" i="2"/>
  <c r="ARF51" i="2"/>
  <c r="ARG51" i="2"/>
  <c r="ARH51" i="2"/>
  <c r="ARI51" i="2"/>
  <c r="ARJ51" i="2"/>
  <c r="ARK51" i="2"/>
  <c r="ARL51" i="2"/>
  <c r="ARM51" i="2"/>
  <c r="ARN51" i="2"/>
  <c r="ARO51" i="2"/>
  <c r="ARP51" i="2"/>
  <c r="ARQ51" i="2"/>
  <c r="ARR51" i="2"/>
  <c r="ARS51" i="2"/>
  <c r="ART51" i="2"/>
  <c r="ARU51" i="2"/>
  <c r="ARV51" i="2"/>
  <c r="ARW51" i="2"/>
  <c r="ARX51" i="2"/>
  <c r="ARY51" i="2"/>
  <c r="ARZ51" i="2"/>
  <c r="ASA51" i="2"/>
  <c r="ASB51" i="2"/>
  <c r="ASC51" i="2"/>
  <c r="ASD51" i="2"/>
  <c r="ASE51" i="2"/>
  <c r="ASF51" i="2"/>
  <c r="ASG51" i="2"/>
  <c r="ASH51" i="2"/>
  <c r="ASI51" i="2"/>
  <c r="ASJ51" i="2"/>
  <c r="ASK51" i="2"/>
  <c r="ASL51" i="2"/>
  <c r="ASM51" i="2"/>
  <c r="ASN51" i="2"/>
  <c r="ASO51" i="2"/>
  <c r="ASP51" i="2"/>
  <c r="ASQ51" i="2"/>
  <c r="ASR51" i="2"/>
  <c r="ASS51" i="2"/>
  <c r="AST51" i="2"/>
  <c r="ASU51" i="2"/>
  <c r="ASV51" i="2"/>
  <c r="ASW51" i="2"/>
  <c r="ASX51" i="2"/>
  <c r="ASY51" i="2"/>
  <c r="ASZ51" i="2"/>
  <c r="ATA51" i="2"/>
  <c r="ATB51" i="2"/>
  <c r="ATC51" i="2"/>
  <c r="ATD51" i="2"/>
  <c r="ATE51" i="2"/>
  <c r="ATF51" i="2"/>
  <c r="ATG51" i="2"/>
  <c r="ATH51" i="2"/>
  <c r="ATI51" i="2"/>
  <c r="ATJ51" i="2"/>
  <c r="ATK51" i="2"/>
  <c r="ATL51" i="2"/>
  <c r="ATM51" i="2"/>
  <c r="ATN51" i="2"/>
  <c r="ATO51" i="2"/>
  <c r="ATP51" i="2"/>
  <c r="ATQ51" i="2"/>
  <c r="ATR51" i="2"/>
  <c r="ATS51" i="2"/>
  <c r="ATT51" i="2"/>
  <c r="ATU51" i="2"/>
  <c r="ATV51" i="2"/>
  <c r="ATW51" i="2"/>
  <c r="ATX51" i="2"/>
  <c r="ATY51" i="2"/>
  <c r="ATZ51" i="2"/>
  <c r="AUA51" i="2"/>
  <c r="AUB51" i="2"/>
  <c r="AUC51" i="2"/>
  <c r="AUD51" i="2"/>
  <c r="AUE51" i="2"/>
  <c r="AUF51" i="2"/>
  <c r="AUG51" i="2"/>
  <c r="AUH51" i="2"/>
  <c r="AUI51" i="2"/>
  <c r="AUJ51" i="2"/>
  <c r="AUK51" i="2"/>
  <c r="AUL51" i="2"/>
  <c r="AUM51" i="2"/>
  <c r="AUN51" i="2"/>
  <c r="AUO51" i="2"/>
  <c r="AUP51" i="2"/>
  <c r="AUQ51" i="2"/>
  <c r="AUR51" i="2"/>
  <c r="AUS51" i="2"/>
  <c r="AUT51" i="2"/>
  <c r="AUU51" i="2"/>
  <c r="AUV51" i="2"/>
  <c r="AUW51" i="2"/>
  <c r="AUX51" i="2"/>
  <c r="AUY51" i="2"/>
  <c r="AUZ51" i="2"/>
  <c r="AVA51" i="2"/>
  <c r="AVB51" i="2"/>
  <c r="AVC51" i="2"/>
  <c r="AVD51" i="2"/>
  <c r="AVE51" i="2"/>
  <c r="AVF51" i="2"/>
  <c r="AVG51" i="2"/>
  <c r="AVH51" i="2"/>
  <c r="AVI51" i="2"/>
  <c r="AVJ51" i="2"/>
  <c r="AVK51" i="2"/>
  <c r="AVL51" i="2"/>
  <c r="AVM51" i="2"/>
  <c r="AVN51" i="2"/>
  <c r="AVO51" i="2"/>
  <c r="AVP51" i="2"/>
  <c r="AVQ51" i="2"/>
  <c r="AVR51" i="2"/>
  <c r="AVS51" i="2"/>
  <c r="AVT51" i="2"/>
  <c r="AVU51" i="2"/>
  <c r="AVV51" i="2"/>
  <c r="AVW51" i="2"/>
  <c r="AVX51" i="2"/>
  <c r="AVY51" i="2"/>
  <c r="AVZ51" i="2"/>
  <c r="AWA51" i="2"/>
  <c r="AWB51" i="2"/>
  <c r="AWC51" i="2"/>
  <c r="AWD51" i="2"/>
  <c r="AWE51" i="2"/>
  <c r="AWF51" i="2"/>
  <c r="AWG51" i="2"/>
  <c r="AWH51" i="2"/>
  <c r="AWI51" i="2"/>
  <c r="AWJ51" i="2"/>
  <c r="AWK51" i="2"/>
  <c r="AWL51" i="2"/>
  <c r="AWM51" i="2"/>
  <c r="AWN51" i="2"/>
  <c r="AWO51" i="2"/>
  <c r="AWP51" i="2"/>
  <c r="AWQ51" i="2"/>
  <c r="AWR51" i="2"/>
  <c r="AWS51" i="2"/>
  <c r="AWT51" i="2"/>
  <c r="AWU51" i="2"/>
  <c r="AWV51" i="2"/>
  <c r="AWW51" i="2"/>
  <c r="AWX51" i="2"/>
  <c r="AWY51" i="2"/>
  <c r="AWZ51" i="2"/>
  <c r="AXA51" i="2"/>
  <c r="AXB51" i="2"/>
  <c r="AXC51" i="2"/>
  <c r="AXD51" i="2"/>
  <c r="AXE51" i="2"/>
  <c r="AXF51" i="2"/>
  <c r="AXG51" i="2"/>
  <c r="AXH51" i="2"/>
  <c r="AXI51" i="2"/>
  <c r="AXJ51" i="2"/>
  <c r="AXK51" i="2"/>
  <c r="AXL51" i="2"/>
  <c r="AXM51" i="2"/>
  <c r="AXN51" i="2"/>
  <c r="AXO51" i="2"/>
  <c r="AXP51" i="2"/>
  <c r="AXQ51" i="2"/>
  <c r="AXR51" i="2"/>
  <c r="AXS51" i="2"/>
  <c r="AXT51" i="2"/>
  <c r="AXU51" i="2"/>
  <c r="AXV51" i="2"/>
  <c r="AXW51" i="2"/>
  <c r="AXX51" i="2"/>
  <c r="AXY51" i="2"/>
  <c r="AXZ51" i="2"/>
  <c r="AYA51" i="2"/>
  <c r="AYB51" i="2"/>
  <c r="AYC51" i="2"/>
  <c r="AYD51" i="2"/>
  <c r="AYE51" i="2"/>
  <c r="AYF51" i="2"/>
  <c r="AYG51" i="2"/>
  <c r="AYH51" i="2"/>
  <c r="AYI51" i="2"/>
  <c r="AYJ51" i="2"/>
  <c r="AYK51" i="2"/>
  <c r="AYL51" i="2"/>
  <c r="AYM51" i="2"/>
  <c r="AYN51" i="2"/>
  <c r="AYO51" i="2"/>
  <c r="AYP51" i="2"/>
  <c r="AYQ51" i="2"/>
  <c r="AYR51" i="2"/>
  <c r="AYS51" i="2"/>
  <c r="AYT51" i="2"/>
  <c r="AYU51" i="2"/>
  <c r="AYV51" i="2"/>
  <c r="AYW51" i="2"/>
  <c r="AYX51" i="2"/>
  <c r="AYY51" i="2"/>
  <c r="AYZ51" i="2"/>
  <c r="AZA51" i="2"/>
  <c r="AZB51" i="2"/>
  <c r="AZC51" i="2"/>
  <c r="AZD51" i="2"/>
  <c r="AZE51" i="2"/>
  <c r="AZF51" i="2"/>
  <c r="AZG51" i="2"/>
  <c r="AZH51" i="2"/>
  <c r="AZI51" i="2"/>
  <c r="AZJ51" i="2"/>
  <c r="AZK51" i="2"/>
  <c r="AZL51" i="2"/>
  <c r="AZM51" i="2"/>
  <c r="AZN51" i="2"/>
  <c r="AZO51" i="2"/>
  <c r="AZP51" i="2"/>
  <c r="AZQ51" i="2"/>
  <c r="AZR51" i="2"/>
  <c r="AZS51" i="2"/>
  <c r="AZT51" i="2"/>
  <c r="AZU51" i="2"/>
  <c r="AZV51" i="2"/>
  <c r="AZW51" i="2"/>
  <c r="AZX51" i="2"/>
  <c r="AZY51" i="2"/>
  <c r="AZZ51" i="2"/>
  <c r="BAA51" i="2"/>
  <c r="BAB51" i="2"/>
  <c r="BAC51" i="2"/>
  <c r="BAD51" i="2"/>
  <c r="BAE51" i="2"/>
  <c r="BAF51" i="2"/>
  <c r="BAG51" i="2"/>
  <c r="BAH51" i="2"/>
  <c r="BAI51" i="2"/>
  <c r="BAJ51" i="2"/>
  <c r="BAK51" i="2"/>
  <c r="BAL51" i="2"/>
  <c r="BAM51" i="2"/>
  <c r="BAN51" i="2"/>
  <c r="BAO51" i="2"/>
  <c r="BAP51" i="2"/>
  <c r="BAQ51" i="2"/>
  <c r="BAR51" i="2"/>
  <c r="BAS51" i="2"/>
  <c r="BAT51" i="2"/>
  <c r="BAU51" i="2"/>
  <c r="BAV51" i="2"/>
  <c r="BAW51" i="2"/>
  <c r="BAX51" i="2"/>
  <c r="BAY51" i="2"/>
  <c r="BAZ51" i="2"/>
  <c r="BBA51" i="2"/>
  <c r="BBB51" i="2"/>
  <c r="BBC51" i="2"/>
  <c r="BBD51" i="2"/>
  <c r="BBE51" i="2"/>
  <c r="BBF51" i="2"/>
  <c r="BBG51" i="2"/>
  <c r="BBH51" i="2"/>
  <c r="BBI51" i="2"/>
  <c r="BBJ51" i="2"/>
  <c r="BBK51" i="2"/>
  <c r="BBL51" i="2"/>
  <c r="BBM51" i="2"/>
  <c r="BBN51" i="2"/>
  <c r="BBO51" i="2"/>
  <c r="BBP51" i="2"/>
  <c r="BBQ51" i="2"/>
  <c r="BBR51" i="2"/>
  <c r="BBS51" i="2"/>
  <c r="BBT51" i="2"/>
  <c r="BBU51" i="2"/>
  <c r="BBV51" i="2"/>
  <c r="BBW51" i="2"/>
  <c r="BBX51" i="2"/>
  <c r="BBY51" i="2"/>
  <c r="BBZ51" i="2"/>
  <c r="BCA51" i="2"/>
  <c r="BCB51" i="2"/>
  <c r="BCC51" i="2"/>
  <c r="BCD51" i="2"/>
  <c r="BCE51" i="2"/>
  <c r="BCF51" i="2"/>
  <c r="BCG51" i="2"/>
  <c r="BCH51" i="2"/>
  <c r="BCI51" i="2"/>
  <c r="BCJ51" i="2"/>
  <c r="BCK51" i="2"/>
  <c r="BCL51" i="2"/>
  <c r="BCM51" i="2"/>
  <c r="BCN51" i="2"/>
  <c r="BCO51" i="2"/>
  <c r="BCP51" i="2"/>
  <c r="BCQ51" i="2"/>
  <c r="BCR51" i="2"/>
  <c r="BCS51" i="2"/>
  <c r="BCT51" i="2"/>
  <c r="BCU51" i="2"/>
  <c r="BCV51" i="2"/>
  <c r="BCW51" i="2"/>
  <c r="BCX51" i="2"/>
  <c r="BCY51" i="2"/>
  <c r="BCZ51" i="2"/>
  <c r="BDA51" i="2"/>
  <c r="BDB51" i="2"/>
  <c r="BDC51" i="2"/>
  <c r="BDD51" i="2"/>
  <c r="BDE51" i="2"/>
  <c r="BDF51" i="2"/>
  <c r="BDG51" i="2"/>
  <c r="BDH51" i="2"/>
  <c r="BDI51" i="2"/>
  <c r="BDJ51" i="2"/>
  <c r="BDK51" i="2"/>
  <c r="BDL51" i="2"/>
  <c r="BDM51" i="2"/>
  <c r="BDN51" i="2"/>
  <c r="BDO51" i="2"/>
  <c r="BDP51" i="2"/>
  <c r="BDQ51" i="2"/>
  <c r="BDR51" i="2"/>
  <c r="BDS51" i="2"/>
  <c r="BDT51" i="2"/>
  <c r="BDU51" i="2"/>
  <c r="BDV51" i="2"/>
  <c r="BDW51" i="2"/>
  <c r="BDX51" i="2"/>
  <c r="BDY51" i="2"/>
  <c r="BDZ51" i="2"/>
  <c r="BEA51" i="2"/>
  <c r="BEB51" i="2"/>
  <c r="BEC51" i="2"/>
  <c r="BED51" i="2"/>
  <c r="BEE51" i="2"/>
  <c r="BEF51" i="2"/>
  <c r="BEG51" i="2"/>
  <c r="BEH51" i="2"/>
  <c r="BEI51" i="2"/>
  <c r="BEJ51" i="2"/>
  <c r="BEK51" i="2"/>
  <c r="BEL51" i="2"/>
  <c r="BEM51" i="2"/>
  <c r="BEN51" i="2"/>
  <c r="BEO51" i="2"/>
  <c r="BEP51" i="2"/>
  <c r="BEQ51" i="2"/>
  <c r="BER51" i="2"/>
  <c r="BES51" i="2"/>
  <c r="BET51" i="2"/>
  <c r="BEU51" i="2"/>
  <c r="BEV51" i="2"/>
  <c r="BEW51" i="2"/>
  <c r="BEX51" i="2"/>
  <c r="BEY51" i="2"/>
  <c r="BEZ51" i="2"/>
  <c r="BFA51" i="2"/>
  <c r="BFB51" i="2"/>
  <c r="BFC51" i="2"/>
  <c r="BFD51" i="2"/>
  <c r="BFE51" i="2"/>
  <c r="BFF51" i="2"/>
  <c r="BFG51" i="2"/>
  <c r="BFH51" i="2"/>
  <c r="BFI51" i="2"/>
  <c r="BFJ51" i="2"/>
  <c r="BFK51" i="2"/>
  <c r="BFL51" i="2"/>
  <c r="BFM51" i="2"/>
  <c r="BFN51" i="2"/>
  <c r="BFO51" i="2"/>
  <c r="BFP51" i="2"/>
  <c r="BFQ51" i="2"/>
  <c r="BFR51" i="2"/>
  <c r="BFS51" i="2"/>
  <c r="BFT51" i="2"/>
  <c r="BFU51" i="2"/>
  <c r="BFV51" i="2"/>
  <c r="BFW51" i="2"/>
  <c r="BFX51" i="2"/>
  <c r="BFY51" i="2"/>
  <c r="BFZ51" i="2"/>
  <c r="BGA51" i="2"/>
  <c r="BGB51" i="2"/>
  <c r="BGC51" i="2"/>
  <c r="BGD51" i="2"/>
  <c r="BGE51" i="2"/>
  <c r="BGF51" i="2"/>
  <c r="BGG51" i="2"/>
  <c r="BGH51" i="2"/>
  <c r="BGI51" i="2"/>
  <c r="BGJ51" i="2"/>
  <c r="BGK51" i="2"/>
  <c r="BGL51" i="2"/>
  <c r="BGM51" i="2"/>
  <c r="BGN51" i="2"/>
  <c r="BGO51" i="2"/>
  <c r="BGP51" i="2"/>
  <c r="BGQ51" i="2"/>
  <c r="BGR51" i="2"/>
  <c r="BGS51" i="2"/>
  <c r="BGT51" i="2"/>
  <c r="BGU51" i="2"/>
  <c r="BGV51" i="2"/>
  <c r="BGW51" i="2"/>
  <c r="BGX51" i="2"/>
  <c r="BGY51" i="2"/>
  <c r="BGZ51" i="2"/>
  <c r="BHA51" i="2"/>
  <c r="BHB51" i="2"/>
  <c r="BHC51" i="2"/>
  <c r="BHD51" i="2"/>
  <c r="BHE51" i="2"/>
  <c r="BHF51" i="2"/>
  <c r="BHG51" i="2"/>
  <c r="BHH51" i="2"/>
  <c r="BHI51" i="2"/>
  <c r="BHJ51" i="2"/>
  <c r="BHK51" i="2"/>
  <c r="BHL51" i="2"/>
  <c r="BHM51" i="2"/>
  <c r="BHN51" i="2"/>
  <c r="BHO51" i="2"/>
  <c r="BHP51" i="2"/>
  <c r="BHQ51" i="2"/>
  <c r="BHR51" i="2"/>
  <c r="BHS51" i="2"/>
  <c r="BHT51" i="2"/>
  <c r="BHU51" i="2"/>
  <c r="BHV51" i="2"/>
  <c r="BHW51" i="2"/>
  <c r="BHX51" i="2"/>
  <c r="BHY51" i="2"/>
  <c r="BHZ51" i="2"/>
  <c r="BIA51" i="2"/>
  <c r="BIB51" i="2"/>
  <c r="BIC51" i="2"/>
  <c r="BID51" i="2"/>
  <c r="BIE51" i="2"/>
  <c r="BIF51" i="2"/>
  <c r="BIG51" i="2"/>
  <c r="BIH51" i="2"/>
  <c r="BII51" i="2"/>
  <c r="BIJ51" i="2"/>
  <c r="BIK51" i="2"/>
  <c r="BIL51" i="2"/>
  <c r="BIM51" i="2"/>
  <c r="BIN51" i="2"/>
  <c r="BIO51" i="2"/>
  <c r="BIP51" i="2"/>
  <c r="BIQ51" i="2"/>
  <c r="BIR51" i="2"/>
  <c r="BIS51" i="2"/>
  <c r="BIT51" i="2"/>
  <c r="BIU51" i="2"/>
  <c r="BIV51" i="2"/>
  <c r="BIW51" i="2"/>
  <c r="BIX51" i="2"/>
  <c r="BIY51" i="2"/>
  <c r="BIZ51" i="2"/>
  <c r="BJA51" i="2"/>
  <c r="BJB51" i="2"/>
  <c r="BJC51" i="2"/>
  <c r="BJD51" i="2"/>
  <c r="BJE51" i="2"/>
  <c r="BJF51" i="2"/>
  <c r="BJG51" i="2"/>
  <c r="BJH51" i="2"/>
  <c r="BJI51" i="2"/>
  <c r="BJJ51" i="2"/>
  <c r="BJK51" i="2"/>
  <c r="BJL51" i="2"/>
  <c r="BJM51" i="2"/>
  <c r="BJN51" i="2"/>
  <c r="BJO51" i="2"/>
  <c r="BJP51" i="2"/>
  <c r="BJQ51" i="2"/>
  <c r="BJR51" i="2"/>
  <c r="BJS51" i="2"/>
  <c r="BJT51" i="2"/>
  <c r="BJU51" i="2"/>
  <c r="BJV51" i="2"/>
  <c r="BJW51" i="2"/>
  <c r="BJX51" i="2"/>
  <c r="BJY51" i="2"/>
  <c r="BJZ51" i="2"/>
  <c r="BKA51" i="2"/>
  <c r="BKB51" i="2"/>
  <c r="BKC51" i="2"/>
  <c r="BKD51" i="2"/>
  <c r="BKE51" i="2"/>
  <c r="BKF51" i="2"/>
  <c r="BKG51" i="2"/>
  <c r="BKH51" i="2"/>
  <c r="BKI51" i="2"/>
  <c r="BKJ51" i="2"/>
  <c r="BKK51" i="2"/>
  <c r="BKL51" i="2"/>
  <c r="BKM51" i="2"/>
  <c r="BKN51" i="2"/>
  <c r="BKO51" i="2"/>
  <c r="BKP51" i="2"/>
  <c r="BKQ51" i="2"/>
  <c r="BKR51" i="2"/>
  <c r="BKS51" i="2"/>
  <c r="BKT51" i="2"/>
  <c r="BKU51" i="2"/>
  <c r="BKV51" i="2"/>
  <c r="BKW51" i="2"/>
  <c r="BKX51" i="2"/>
  <c r="BKY51" i="2"/>
  <c r="BKZ51" i="2"/>
  <c r="BLA51" i="2"/>
  <c r="BLB51" i="2"/>
  <c r="BLC51" i="2"/>
  <c r="BLD51" i="2"/>
  <c r="BLE51" i="2"/>
  <c r="BLF51" i="2"/>
  <c r="BLG51" i="2"/>
  <c r="BLH51" i="2"/>
  <c r="BLI51" i="2"/>
  <c r="BLJ51" i="2"/>
  <c r="BLK51" i="2"/>
  <c r="BLL51" i="2"/>
  <c r="BLM51" i="2"/>
  <c r="BLN51" i="2"/>
  <c r="BLO51" i="2"/>
  <c r="BLP51" i="2"/>
  <c r="BLQ51" i="2"/>
  <c r="BLR51" i="2"/>
  <c r="BLS51" i="2"/>
  <c r="BLT51" i="2"/>
  <c r="BLU51" i="2"/>
  <c r="BLV51" i="2"/>
  <c r="BLW51" i="2"/>
  <c r="BLX51" i="2"/>
  <c r="BLY51" i="2"/>
  <c r="BLZ51" i="2"/>
  <c r="BMA51" i="2"/>
  <c r="BMB51" i="2"/>
  <c r="BMC51" i="2"/>
  <c r="BMD51" i="2"/>
  <c r="BME51" i="2"/>
  <c r="BMF51" i="2"/>
  <c r="BMG51" i="2"/>
  <c r="BMH51" i="2"/>
  <c r="BMI51" i="2"/>
  <c r="BMJ51" i="2"/>
  <c r="BMK51" i="2"/>
  <c r="BML51" i="2"/>
  <c r="BMM51" i="2"/>
  <c r="BMN51" i="2"/>
  <c r="BMO51" i="2"/>
  <c r="BMP51" i="2"/>
  <c r="BMQ51" i="2"/>
  <c r="BMR51" i="2"/>
  <c r="BMS51" i="2"/>
  <c r="BMT51" i="2"/>
  <c r="BMU51" i="2"/>
  <c r="BMV51" i="2"/>
  <c r="BMW51" i="2"/>
  <c r="BMX51" i="2"/>
  <c r="BMY51" i="2"/>
  <c r="BMZ51" i="2"/>
  <c r="BNA51" i="2"/>
  <c r="BNB51" i="2"/>
  <c r="BNC51" i="2"/>
  <c r="BND51" i="2"/>
  <c r="BNE51" i="2"/>
  <c r="BNF51" i="2"/>
  <c r="BNG51" i="2"/>
  <c r="BNH51" i="2"/>
  <c r="BNI51" i="2"/>
  <c r="BNJ51" i="2"/>
  <c r="BNK51" i="2"/>
  <c r="BNL51" i="2"/>
  <c r="BNM51" i="2"/>
  <c r="BNN51" i="2"/>
  <c r="BNO51" i="2"/>
  <c r="BNP51" i="2"/>
  <c r="BNQ51" i="2"/>
  <c r="BNR51" i="2"/>
  <c r="BNS51" i="2"/>
  <c r="BNT51" i="2"/>
  <c r="BNU51" i="2"/>
  <c r="BNV51" i="2"/>
  <c r="BNW51" i="2"/>
  <c r="BNX51" i="2"/>
  <c r="BNY51" i="2"/>
  <c r="BNZ51" i="2"/>
  <c r="BOA51" i="2"/>
  <c r="BOB51" i="2"/>
  <c r="BOC51" i="2"/>
  <c r="BOD51" i="2"/>
  <c r="BOE51" i="2"/>
  <c r="BOF51" i="2"/>
  <c r="BOG51" i="2"/>
  <c r="BOH51" i="2"/>
  <c r="BOI51" i="2"/>
  <c r="BOJ51" i="2"/>
  <c r="BOK51" i="2"/>
  <c r="BOL51" i="2"/>
  <c r="BOM51" i="2"/>
  <c r="BON51" i="2"/>
  <c r="BOO51" i="2"/>
  <c r="BOP51" i="2"/>
  <c r="BOQ51" i="2"/>
  <c r="BOR51" i="2"/>
  <c r="BOS51" i="2"/>
  <c r="BOT51" i="2"/>
  <c r="BOU51" i="2"/>
  <c r="BOV51" i="2"/>
  <c r="BOW51" i="2"/>
  <c r="BOX51" i="2"/>
  <c r="BOY51" i="2"/>
  <c r="BOZ51" i="2"/>
  <c r="BPA51" i="2"/>
  <c r="BPB51" i="2"/>
  <c r="BPC51" i="2"/>
  <c r="BPD51" i="2"/>
  <c r="BPE51" i="2"/>
  <c r="BPF51" i="2"/>
  <c r="BPG51" i="2"/>
  <c r="BPH51" i="2"/>
  <c r="BPI51" i="2"/>
  <c r="BPJ51" i="2"/>
  <c r="BPK51" i="2"/>
  <c r="BPL51" i="2"/>
  <c r="BPM51" i="2"/>
  <c r="BPN51" i="2"/>
  <c r="BPO51" i="2"/>
  <c r="BPP51" i="2"/>
  <c r="BPQ51" i="2"/>
  <c r="BPR51" i="2"/>
  <c r="BPS51" i="2"/>
  <c r="BPT51" i="2"/>
  <c r="BPU51" i="2"/>
  <c r="BPV51" i="2"/>
  <c r="BPW51" i="2"/>
  <c r="BPX51" i="2"/>
  <c r="BPY51" i="2"/>
  <c r="BPZ51" i="2"/>
  <c r="BQA51" i="2"/>
  <c r="BQB51" i="2"/>
  <c r="BQC51" i="2"/>
  <c r="BQD51" i="2"/>
  <c r="BQE51" i="2"/>
  <c r="BQF51" i="2"/>
  <c r="BQG51" i="2"/>
  <c r="BQH51" i="2"/>
  <c r="BQI51" i="2"/>
  <c r="BQJ51" i="2"/>
  <c r="BQK51" i="2"/>
  <c r="BQL51" i="2"/>
  <c r="BQM51" i="2"/>
  <c r="BQN51" i="2"/>
  <c r="BQO51" i="2"/>
  <c r="BQP51" i="2"/>
  <c r="BQQ51" i="2"/>
  <c r="BQR51" i="2"/>
  <c r="BQS51" i="2"/>
  <c r="BQT51" i="2"/>
  <c r="BQU51" i="2"/>
  <c r="BQV51" i="2"/>
  <c r="BQW51" i="2"/>
  <c r="BQX51" i="2"/>
  <c r="BQY51" i="2"/>
  <c r="BQZ51" i="2"/>
  <c r="BRA51" i="2"/>
  <c r="BRB51" i="2"/>
  <c r="BRC51" i="2"/>
  <c r="BRD51" i="2"/>
  <c r="BRE51" i="2"/>
  <c r="BRF51" i="2"/>
  <c r="BRG51" i="2"/>
  <c r="BRH51" i="2"/>
  <c r="BRI51" i="2"/>
  <c r="BRJ51" i="2"/>
  <c r="BRK51" i="2"/>
  <c r="BRL51" i="2"/>
  <c r="BRM51" i="2"/>
  <c r="BRN51" i="2"/>
  <c r="BRO51" i="2"/>
  <c r="BRP51" i="2"/>
  <c r="BRQ51" i="2"/>
  <c r="BRR51" i="2"/>
  <c r="BRS51" i="2"/>
  <c r="BRT51" i="2"/>
  <c r="BRU51" i="2"/>
  <c r="BRV51" i="2"/>
  <c r="BRW51" i="2"/>
  <c r="BRX51" i="2"/>
  <c r="BRY51" i="2"/>
  <c r="BRZ51" i="2"/>
  <c r="BSA51" i="2"/>
  <c r="BSB51" i="2"/>
  <c r="BSC51" i="2"/>
  <c r="BSD51" i="2"/>
  <c r="BSE51" i="2"/>
  <c r="BSF51" i="2"/>
  <c r="BSG51" i="2"/>
  <c r="BSH51" i="2"/>
  <c r="BSI51" i="2"/>
  <c r="BSJ51" i="2"/>
  <c r="BSK51" i="2"/>
  <c r="BSL51" i="2"/>
  <c r="BSM51" i="2"/>
  <c r="BSN51" i="2"/>
  <c r="BSO51" i="2"/>
  <c r="BSP51" i="2"/>
  <c r="BSQ51" i="2"/>
  <c r="BSR51" i="2"/>
  <c r="BSS51" i="2"/>
  <c r="BST51" i="2"/>
  <c r="BSU51" i="2"/>
  <c r="BSV51" i="2"/>
  <c r="BSW51" i="2"/>
  <c r="BSX51" i="2"/>
  <c r="BSY51" i="2"/>
  <c r="BSZ51" i="2"/>
  <c r="BTA51" i="2"/>
  <c r="BTB51" i="2"/>
  <c r="BTC51" i="2"/>
  <c r="BTD51" i="2"/>
  <c r="BTE51" i="2"/>
  <c r="BTF51" i="2"/>
  <c r="BTG51" i="2"/>
  <c r="BTH51" i="2"/>
  <c r="BTI51" i="2"/>
  <c r="BTJ51" i="2"/>
  <c r="BTK51" i="2"/>
  <c r="BTL51" i="2"/>
  <c r="BTM51" i="2"/>
  <c r="BTN51" i="2"/>
  <c r="BTO51" i="2"/>
  <c r="BTP51" i="2"/>
  <c r="BTQ51" i="2"/>
  <c r="BTR51" i="2"/>
  <c r="BTS51" i="2"/>
  <c r="BTT51" i="2"/>
  <c r="BTU51" i="2"/>
  <c r="BTV51" i="2"/>
  <c r="BTW51" i="2"/>
  <c r="BTX51" i="2"/>
  <c r="BTY51" i="2"/>
  <c r="BTZ51" i="2"/>
  <c r="BUA51" i="2"/>
  <c r="BUB51" i="2"/>
  <c r="BUC51" i="2"/>
  <c r="BUD51" i="2"/>
  <c r="BUE51" i="2"/>
  <c r="BUF51" i="2"/>
  <c r="BUG51" i="2"/>
  <c r="BUH51" i="2"/>
  <c r="BUI51" i="2"/>
  <c r="BUJ51" i="2"/>
  <c r="BUK51" i="2"/>
  <c r="BUL51" i="2"/>
  <c r="BUM51" i="2"/>
  <c r="BUN51" i="2"/>
  <c r="BUO51" i="2"/>
  <c r="BUP51" i="2"/>
  <c r="BUQ51" i="2"/>
  <c r="BUR51" i="2"/>
  <c r="BUS51" i="2"/>
  <c r="BUT51" i="2"/>
  <c r="BUU51" i="2"/>
  <c r="BUV51" i="2"/>
  <c r="BUW51" i="2"/>
  <c r="BUX51" i="2"/>
  <c r="BUY51" i="2"/>
  <c r="BUZ51" i="2"/>
  <c r="BVA51" i="2"/>
  <c r="BVB51" i="2"/>
  <c r="BVC51" i="2"/>
  <c r="BVD51" i="2"/>
  <c r="BVE51" i="2"/>
  <c r="BVF51" i="2"/>
  <c r="BVG51" i="2"/>
  <c r="BVH51" i="2"/>
  <c r="BVI51" i="2"/>
  <c r="BVJ51" i="2"/>
  <c r="BVK51" i="2"/>
  <c r="BVL51" i="2"/>
  <c r="BVM51" i="2"/>
  <c r="BVN51" i="2"/>
  <c r="BVO51" i="2"/>
  <c r="BVP51" i="2"/>
  <c r="BVQ51" i="2"/>
  <c r="BVR51" i="2"/>
  <c r="BVS51" i="2"/>
  <c r="BVT51" i="2"/>
  <c r="BVU51" i="2"/>
  <c r="BVV51" i="2"/>
  <c r="BVW51" i="2"/>
  <c r="BVX51" i="2"/>
  <c r="BVY51" i="2"/>
  <c r="BVZ51" i="2"/>
  <c r="BWA51" i="2"/>
  <c r="BWB51" i="2"/>
  <c r="BWC51" i="2"/>
  <c r="BWD51" i="2"/>
  <c r="BWE51" i="2"/>
  <c r="BWF51" i="2"/>
  <c r="BWG51" i="2"/>
  <c r="BWH51" i="2"/>
  <c r="BWI51" i="2"/>
  <c r="BWJ51" i="2"/>
  <c r="BWK51" i="2"/>
  <c r="BWL51" i="2"/>
  <c r="BWM51" i="2"/>
  <c r="BWN51" i="2"/>
  <c r="BWO51" i="2"/>
  <c r="BWP51" i="2"/>
  <c r="BWQ51" i="2"/>
  <c r="BWR51" i="2"/>
  <c r="BWS51" i="2"/>
  <c r="BWT51" i="2"/>
  <c r="BWU51" i="2"/>
  <c r="BWV51" i="2"/>
  <c r="BWW51" i="2"/>
  <c r="BWX51" i="2"/>
  <c r="BWY51" i="2"/>
  <c r="BWZ51" i="2"/>
  <c r="BXA51" i="2"/>
  <c r="BXB51" i="2"/>
  <c r="BXC51" i="2"/>
  <c r="BXD51" i="2"/>
  <c r="BXE51" i="2"/>
  <c r="BXF51" i="2"/>
  <c r="BXG51" i="2"/>
  <c r="BXH51" i="2"/>
  <c r="BXI51" i="2"/>
  <c r="BXJ51" i="2"/>
  <c r="BXK51" i="2"/>
  <c r="BXL51" i="2"/>
  <c r="BXM51" i="2"/>
  <c r="BXN51" i="2"/>
  <c r="BXO51" i="2"/>
  <c r="BXP51" i="2"/>
  <c r="BXQ51" i="2"/>
  <c r="BXR51" i="2"/>
  <c r="BXS51" i="2"/>
  <c r="BXT51" i="2"/>
  <c r="BXU51" i="2"/>
  <c r="BXV51" i="2"/>
  <c r="BXW51" i="2"/>
  <c r="BXX51" i="2"/>
  <c r="BXY51" i="2"/>
  <c r="BXZ51" i="2"/>
  <c r="BYA51" i="2"/>
  <c r="BYB51" i="2"/>
  <c r="BYC51" i="2"/>
  <c r="BYD51" i="2"/>
  <c r="BYE51" i="2"/>
  <c r="BYF51" i="2"/>
  <c r="BYG51" i="2"/>
  <c r="BYH51" i="2"/>
  <c r="BYI51" i="2"/>
  <c r="BYJ51" i="2"/>
  <c r="BYK51" i="2"/>
  <c r="BYL51" i="2"/>
  <c r="BYM51" i="2"/>
  <c r="BYN51" i="2"/>
  <c r="BYO51" i="2"/>
  <c r="BYP51" i="2"/>
  <c r="BYQ51" i="2"/>
  <c r="BYR51" i="2"/>
  <c r="BYS51" i="2"/>
  <c r="BYT51" i="2"/>
  <c r="BYU51" i="2"/>
  <c r="BYV51" i="2"/>
  <c r="BYW51" i="2"/>
  <c r="BYX51" i="2"/>
  <c r="BYY51" i="2"/>
  <c r="BYZ51" i="2"/>
  <c r="BZA51" i="2"/>
  <c r="BZB51" i="2"/>
  <c r="BZC51" i="2"/>
  <c r="BZD51" i="2"/>
  <c r="BZE51" i="2"/>
  <c r="BZF51" i="2"/>
  <c r="BZG51" i="2"/>
  <c r="BZH51" i="2"/>
  <c r="BZI51" i="2"/>
  <c r="BZJ51" i="2"/>
  <c r="BZK51" i="2"/>
  <c r="BZL51" i="2"/>
  <c r="BZM51" i="2"/>
  <c r="BZN51" i="2"/>
  <c r="BZO51" i="2"/>
  <c r="BZP51" i="2"/>
  <c r="BZQ51" i="2"/>
  <c r="BZR51" i="2"/>
  <c r="BZS51" i="2"/>
  <c r="BZT51" i="2"/>
  <c r="BZU51" i="2"/>
  <c r="BZV51" i="2"/>
  <c r="BZW51" i="2"/>
  <c r="BZX51" i="2"/>
  <c r="BZY51" i="2"/>
  <c r="BZZ51" i="2"/>
  <c r="CAA51" i="2"/>
  <c r="CAB51" i="2"/>
  <c r="CAC51" i="2"/>
  <c r="CAD51" i="2"/>
  <c r="CAE51" i="2"/>
  <c r="CAF51" i="2"/>
  <c r="CAG51" i="2"/>
  <c r="CAH51" i="2"/>
  <c r="CAI51" i="2"/>
  <c r="CAJ51" i="2"/>
  <c r="CAK51" i="2"/>
  <c r="CAL51" i="2"/>
  <c r="CAM51" i="2"/>
  <c r="CAN51" i="2"/>
  <c r="CAO51" i="2"/>
  <c r="CAP51" i="2"/>
  <c r="CAQ51" i="2"/>
  <c r="CAR51" i="2"/>
  <c r="CAS51" i="2"/>
  <c r="CAT51" i="2"/>
  <c r="CAU51" i="2"/>
  <c r="CAV51" i="2"/>
  <c r="CAW51" i="2"/>
  <c r="CAX51" i="2"/>
  <c r="CAY51" i="2"/>
  <c r="CAZ51" i="2"/>
  <c r="CBA51" i="2"/>
  <c r="CBB51" i="2"/>
  <c r="CBC51" i="2"/>
  <c r="CBD51" i="2"/>
  <c r="CBE51" i="2"/>
  <c r="CBF51" i="2"/>
  <c r="CBG51" i="2"/>
  <c r="CBH51" i="2"/>
  <c r="CBI51" i="2"/>
  <c r="CBJ51" i="2"/>
  <c r="CBK51" i="2"/>
  <c r="CBL51" i="2"/>
  <c r="CBM51" i="2"/>
  <c r="CBN51" i="2"/>
  <c r="CBO51" i="2"/>
  <c r="CBP51" i="2"/>
  <c r="CBQ51" i="2"/>
  <c r="CBR51" i="2"/>
  <c r="CBS51" i="2"/>
  <c r="CBT51" i="2"/>
  <c r="CBU51" i="2"/>
  <c r="CBV51" i="2"/>
  <c r="CBW51" i="2"/>
  <c r="CBX51" i="2"/>
  <c r="CBY51" i="2"/>
  <c r="CBZ51" i="2"/>
  <c r="CCA51" i="2"/>
  <c r="CCB51" i="2"/>
  <c r="CCC51" i="2"/>
  <c r="CCD51" i="2"/>
  <c r="CCE51" i="2"/>
  <c r="CCF51" i="2"/>
  <c r="CCG51" i="2"/>
  <c r="CCH51" i="2"/>
  <c r="CCI51" i="2"/>
  <c r="CCJ51" i="2"/>
  <c r="CCK51" i="2"/>
  <c r="CCL51" i="2"/>
  <c r="CCM51" i="2"/>
  <c r="CCN51" i="2"/>
  <c r="CCO51" i="2"/>
  <c r="CCP51" i="2"/>
  <c r="CCQ51" i="2"/>
  <c r="CCR51" i="2"/>
  <c r="CCS51" i="2"/>
  <c r="CCT51" i="2"/>
  <c r="CCU51" i="2"/>
  <c r="CCV51" i="2"/>
  <c r="CCW51" i="2"/>
  <c r="CCX51" i="2"/>
  <c r="CCY51" i="2"/>
  <c r="CCZ51" i="2"/>
  <c r="CDA51" i="2"/>
  <c r="CDB51" i="2"/>
  <c r="CDC51" i="2"/>
  <c r="CDD51" i="2"/>
  <c r="CDE51" i="2"/>
  <c r="CDF51" i="2"/>
  <c r="CDG51" i="2"/>
  <c r="CDH51" i="2"/>
  <c r="CDI51" i="2"/>
  <c r="CDJ51" i="2"/>
  <c r="CDK51" i="2"/>
  <c r="CDL51" i="2"/>
  <c r="CDM51" i="2"/>
  <c r="CDN51" i="2"/>
  <c r="CDO51" i="2"/>
  <c r="CDP51" i="2"/>
  <c r="CDQ51" i="2"/>
  <c r="CDR51" i="2"/>
  <c r="CDS51" i="2"/>
  <c r="CDT51" i="2"/>
  <c r="CDU51" i="2"/>
  <c r="CDV51" i="2"/>
  <c r="CDW51" i="2"/>
  <c r="CDX51" i="2"/>
  <c r="CDY51" i="2"/>
  <c r="CDZ51" i="2"/>
  <c r="CEA51" i="2"/>
  <c r="CEB51" i="2"/>
  <c r="CEC51" i="2"/>
  <c r="CED51" i="2"/>
  <c r="CEE51" i="2"/>
  <c r="CEF51" i="2"/>
  <c r="CEG51" i="2"/>
  <c r="CEH51" i="2"/>
  <c r="CEI51" i="2"/>
  <c r="CEJ51" i="2"/>
  <c r="CEK51" i="2"/>
  <c r="CEL51" i="2"/>
  <c r="CEM51" i="2"/>
  <c r="CEN51" i="2"/>
  <c r="CEO51" i="2"/>
  <c r="CEP51" i="2"/>
  <c r="CEQ51" i="2"/>
  <c r="CER51" i="2"/>
  <c r="CES51" i="2"/>
  <c r="CET51" i="2"/>
  <c r="CEU51" i="2"/>
  <c r="CEV51" i="2"/>
  <c r="CEW51" i="2"/>
  <c r="CEX51" i="2"/>
  <c r="CEY51" i="2"/>
  <c r="CEZ51" i="2"/>
  <c r="CFA51" i="2"/>
  <c r="CFB51" i="2"/>
  <c r="CFC51" i="2"/>
  <c r="CFD51" i="2"/>
  <c r="CFE51" i="2"/>
  <c r="CFF51" i="2"/>
  <c r="CFG51" i="2"/>
  <c r="CFH51" i="2"/>
  <c r="CFI51" i="2"/>
  <c r="CFJ51" i="2"/>
  <c r="CFK51" i="2"/>
  <c r="CFL51" i="2"/>
  <c r="CFM51" i="2"/>
  <c r="CFN51" i="2"/>
  <c r="CFO51" i="2"/>
  <c r="CFP51" i="2"/>
  <c r="CFQ51" i="2"/>
  <c r="CFR51" i="2"/>
  <c r="CFS51" i="2"/>
  <c r="CFT51" i="2"/>
  <c r="CFU51" i="2"/>
  <c r="CFV51" i="2"/>
  <c r="CFW51" i="2"/>
  <c r="CFX51" i="2"/>
  <c r="CFY51" i="2"/>
  <c r="CFZ51" i="2"/>
  <c r="CGA51" i="2"/>
  <c r="CGB51" i="2"/>
  <c r="CGC51" i="2"/>
  <c r="CGD51" i="2"/>
  <c r="CGE51" i="2"/>
  <c r="CGF51" i="2"/>
  <c r="CGG51" i="2"/>
  <c r="CGH51" i="2"/>
  <c r="CGI51" i="2"/>
  <c r="CGJ51" i="2"/>
  <c r="CGK51" i="2"/>
  <c r="CGL51" i="2"/>
  <c r="CGM51" i="2"/>
  <c r="CGN51" i="2"/>
  <c r="CGO51" i="2"/>
  <c r="CGP51" i="2"/>
  <c r="CGQ51" i="2"/>
  <c r="CGR51" i="2"/>
  <c r="CGS51" i="2"/>
  <c r="CGT51" i="2"/>
  <c r="CGU51" i="2"/>
  <c r="CGV51" i="2"/>
  <c r="CGW51" i="2"/>
  <c r="CGX51" i="2"/>
  <c r="CGY51" i="2"/>
  <c r="CGZ51" i="2"/>
  <c r="CHA51" i="2"/>
  <c r="CHB51" i="2"/>
  <c r="CHC51" i="2"/>
  <c r="CHD51" i="2"/>
  <c r="CHE51" i="2"/>
  <c r="CHF51" i="2"/>
  <c r="CHG51" i="2"/>
  <c r="CHH51" i="2"/>
  <c r="CHI51" i="2"/>
  <c r="CHJ51" i="2"/>
  <c r="CHK51" i="2"/>
  <c r="CHL51" i="2"/>
  <c r="CHM51" i="2"/>
  <c r="CHN51" i="2"/>
  <c r="CHO51" i="2"/>
  <c r="CHP51" i="2"/>
  <c r="CHQ51" i="2"/>
  <c r="CHR51" i="2"/>
  <c r="CHS51" i="2"/>
  <c r="CHT51" i="2"/>
  <c r="CHU51" i="2"/>
  <c r="CHV51" i="2"/>
  <c r="CHW51" i="2"/>
  <c r="CHX51" i="2"/>
  <c r="CHY51" i="2"/>
  <c r="CHZ51" i="2"/>
  <c r="CIA51" i="2"/>
  <c r="CIB51" i="2"/>
  <c r="CIC51" i="2"/>
  <c r="CID51" i="2"/>
  <c r="CIE51" i="2"/>
  <c r="CIF51" i="2"/>
  <c r="CIG51" i="2"/>
  <c r="CIH51" i="2"/>
  <c r="CII51" i="2"/>
  <c r="CIJ51" i="2"/>
  <c r="CIK51" i="2"/>
  <c r="CIL51" i="2"/>
  <c r="CIM51" i="2"/>
  <c r="CIN51" i="2"/>
  <c r="CIO51" i="2"/>
  <c r="CIP51" i="2"/>
  <c r="CIQ51" i="2"/>
  <c r="CIR51" i="2"/>
  <c r="CIS51" i="2"/>
  <c r="CIT51" i="2"/>
  <c r="CIU51" i="2"/>
  <c r="CIV51" i="2"/>
  <c r="CIW51" i="2"/>
  <c r="CIX51" i="2"/>
  <c r="CIY51" i="2"/>
  <c r="CIZ51" i="2"/>
  <c r="CJA51" i="2"/>
  <c r="CJB51" i="2"/>
  <c r="CJC51" i="2"/>
  <c r="CJD51" i="2"/>
  <c r="CJE51" i="2"/>
  <c r="CJF51" i="2"/>
  <c r="CJG51" i="2"/>
  <c r="CJH51" i="2"/>
  <c r="CJI51" i="2"/>
  <c r="CJJ51" i="2"/>
  <c r="CJK51" i="2"/>
  <c r="CJL51" i="2"/>
  <c r="CJM51" i="2"/>
  <c r="CJN51" i="2"/>
  <c r="CJO51" i="2"/>
  <c r="CJP51" i="2"/>
  <c r="CJQ51" i="2"/>
  <c r="CJR51" i="2"/>
  <c r="CJS51" i="2"/>
  <c r="CJT51" i="2"/>
  <c r="CJU51" i="2"/>
  <c r="CJV51" i="2"/>
  <c r="CJW51" i="2"/>
  <c r="CJX51" i="2"/>
  <c r="CJY51" i="2"/>
  <c r="CJZ51" i="2"/>
  <c r="CKA51" i="2"/>
  <c r="CKB51" i="2"/>
  <c r="CKC51" i="2"/>
  <c r="CKD51" i="2"/>
  <c r="CKE51" i="2"/>
  <c r="CKF51" i="2"/>
  <c r="CKG51" i="2"/>
  <c r="CKH51" i="2"/>
  <c r="CKI51" i="2"/>
  <c r="CKJ51" i="2"/>
  <c r="CKK51" i="2"/>
  <c r="CKL51" i="2"/>
  <c r="CKM51" i="2"/>
  <c r="CKN51" i="2"/>
  <c r="CKO51" i="2"/>
  <c r="CKP51" i="2"/>
  <c r="CKQ51" i="2"/>
  <c r="CKR51" i="2"/>
  <c r="CKS51" i="2"/>
  <c r="CKT51" i="2"/>
  <c r="CKU51" i="2"/>
  <c r="CKV51" i="2"/>
  <c r="CKW51" i="2"/>
  <c r="CKX51" i="2"/>
  <c r="CKY51" i="2"/>
  <c r="CKZ51" i="2"/>
  <c r="CLA51" i="2"/>
  <c r="CLB51" i="2"/>
  <c r="CLC51" i="2"/>
  <c r="CLD51" i="2"/>
  <c r="CLE51" i="2"/>
  <c r="CLF51" i="2"/>
  <c r="CLG51" i="2"/>
  <c r="CLH51" i="2"/>
  <c r="CLI51" i="2"/>
  <c r="CLJ51" i="2"/>
  <c r="CLK51" i="2"/>
  <c r="CLL51" i="2"/>
  <c r="CLM51" i="2"/>
  <c r="CLN51" i="2"/>
  <c r="CLO51" i="2"/>
  <c r="CLP51" i="2"/>
  <c r="CLQ51" i="2"/>
  <c r="CLR51" i="2"/>
  <c r="CLS51" i="2"/>
  <c r="CLT51" i="2"/>
  <c r="CLU51" i="2"/>
  <c r="CLV51" i="2"/>
  <c r="CLW51" i="2"/>
  <c r="CLX51" i="2"/>
  <c r="CLY51" i="2"/>
  <c r="CLZ51" i="2"/>
  <c r="CMA51" i="2"/>
  <c r="CMB51" i="2"/>
  <c r="CMC51" i="2"/>
  <c r="CMD51" i="2"/>
  <c r="CME51" i="2"/>
  <c r="CMF51" i="2"/>
  <c r="CMG51" i="2"/>
  <c r="CMH51" i="2"/>
  <c r="CMI51" i="2"/>
  <c r="CMJ51" i="2"/>
  <c r="CMK51" i="2"/>
  <c r="CML51" i="2"/>
  <c r="CMM51" i="2"/>
  <c r="CMN51" i="2"/>
  <c r="CMO51" i="2"/>
  <c r="CMP51" i="2"/>
  <c r="CMQ51" i="2"/>
  <c r="CMR51" i="2"/>
  <c r="CMS51" i="2"/>
  <c r="CMT51" i="2"/>
  <c r="CMU51" i="2"/>
  <c r="CMV51" i="2"/>
  <c r="CMW51" i="2"/>
  <c r="CMX51" i="2"/>
  <c r="CMY51" i="2"/>
  <c r="CMZ51" i="2"/>
  <c r="CNA51" i="2"/>
  <c r="CNB51" i="2"/>
  <c r="CNC51" i="2"/>
  <c r="CND51" i="2"/>
  <c r="CNE51" i="2"/>
  <c r="CNF51" i="2"/>
  <c r="CNG51" i="2"/>
  <c r="CNH51" i="2"/>
  <c r="CNI51" i="2"/>
  <c r="CNJ51" i="2"/>
  <c r="CNK51" i="2"/>
  <c r="CNL51" i="2"/>
  <c r="CNM51" i="2"/>
  <c r="CNN51" i="2"/>
  <c r="CNO51" i="2"/>
  <c r="CNP51" i="2"/>
  <c r="CNQ51" i="2"/>
  <c r="CNR51" i="2"/>
  <c r="CNS51" i="2"/>
  <c r="CNT51" i="2"/>
  <c r="CNU51" i="2"/>
  <c r="CNV51" i="2"/>
  <c r="CNW51" i="2"/>
  <c r="CNX51" i="2"/>
  <c r="CNY51" i="2"/>
  <c r="CNZ51" i="2"/>
  <c r="COA51" i="2"/>
  <c r="COB51" i="2"/>
  <c r="COC51" i="2"/>
  <c r="COD51" i="2"/>
  <c r="COE51" i="2"/>
  <c r="COF51" i="2"/>
  <c r="COG51" i="2"/>
  <c r="COH51" i="2"/>
  <c r="COI51" i="2"/>
  <c r="COJ51" i="2"/>
  <c r="COK51" i="2"/>
  <c r="COL51" i="2"/>
  <c r="COM51" i="2"/>
  <c r="CON51" i="2"/>
  <c r="COO51" i="2"/>
  <c r="COP51" i="2"/>
  <c r="COQ51" i="2"/>
  <c r="COR51" i="2"/>
  <c r="COS51" i="2"/>
  <c r="COT51" i="2"/>
  <c r="COU51" i="2"/>
  <c r="COV51" i="2"/>
  <c r="COW51" i="2"/>
  <c r="COX51" i="2"/>
  <c r="COY51" i="2"/>
  <c r="COZ51" i="2"/>
  <c r="CPA51" i="2"/>
  <c r="CPB51" i="2"/>
  <c r="CPC51" i="2"/>
  <c r="CPD51" i="2"/>
  <c r="CPE51" i="2"/>
  <c r="CPF51" i="2"/>
  <c r="CPG51" i="2"/>
  <c r="CPH51" i="2"/>
  <c r="CPI51" i="2"/>
  <c r="CPJ51" i="2"/>
  <c r="CPK51" i="2"/>
  <c r="CPL51" i="2"/>
  <c r="CPM51" i="2"/>
  <c r="CPN51" i="2"/>
  <c r="CPO51" i="2"/>
  <c r="CPP51" i="2"/>
  <c r="CPQ51" i="2"/>
  <c r="CPR51" i="2"/>
  <c r="CPS51" i="2"/>
  <c r="CPT51" i="2"/>
  <c r="CPU51" i="2"/>
  <c r="CPV51" i="2"/>
  <c r="CPW51" i="2"/>
  <c r="CPX51" i="2"/>
  <c r="CPY51" i="2"/>
  <c r="CPZ51" i="2"/>
  <c r="CQA51" i="2"/>
  <c r="CQB51" i="2"/>
  <c r="CQC51" i="2"/>
  <c r="CQD51" i="2"/>
  <c r="CQE51" i="2"/>
  <c r="CQF51" i="2"/>
  <c r="CQG51" i="2"/>
  <c r="CQH51" i="2"/>
  <c r="CQI51" i="2"/>
  <c r="CQJ51" i="2"/>
  <c r="CQK51" i="2"/>
  <c r="CQL51" i="2"/>
  <c r="CQM51" i="2"/>
  <c r="CQN51" i="2"/>
  <c r="CQO51" i="2"/>
  <c r="CQP51" i="2"/>
  <c r="CQQ51" i="2"/>
  <c r="CQR51" i="2"/>
  <c r="CQS51" i="2"/>
  <c r="CQT51" i="2"/>
  <c r="CQU51" i="2"/>
  <c r="CQV51" i="2"/>
  <c r="CQW51" i="2"/>
  <c r="CQX51" i="2"/>
  <c r="CQY51" i="2"/>
  <c r="CQZ51" i="2"/>
  <c r="CRA51" i="2"/>
  <c r="CRB51" i="2"/>
  <c r="CRC51" i="2"/>
  <c r="CRD51" i="2"/>
  <c r="CRE51" i="2"/>
  <c r="CRF51" i="2"/>
  <c r="CRG51" i="2"/>
  <c r="CRH51" i="2"/>
  <c r="CRI51" i="2"/>
  <c r="CRJ51" i="2"/>
  <c r="CRK51" i="2"/>
  <c r="CRL51" i="2"/>
  <c r="CRM51" i="2"/>
  <c r="CRN51" i="2"/>
  <c r="CRO51" i="2"/>
  <c r="CRP51" i="2"/>
  <c r="CRQ51" i="2"/>
  <c r="CRR51" i="2"/>
  <c r="CRS51" i="2"/>
  <c r="CRT51" i="2"/>
  <c r="CRU51" i="2"/>
  <c r="CRV51" i="2"/>
  <c r="CRW51" i="2"/>
  <c r="CRX51" i="2"/>
  <c r="CRY51" i="2"/>
  <c r="CRZ51" i="2"/>
  <c r="CSA51" i="2"/>
  <c r="CSB51" i="2"/>
  <c r="CSC51" i="2"/>
  <c r="CSD51" i="2"/>
  <c r="CSE51" i="2"/>
  <c r="CSF51" i="2"/>
  <c r="CSG51" i="2"/>
  <c r="CSH51" i="2"/>
  <c r="CSI51" i="2"/>
  <c r="CSJ51" i="2"/>
  <c r="CSK51" i="2"/>
  <c r="CSL51" i="2"/>
  <c r="CSM51" i="2"/>
  <c r="CSN51" i="2"/>
  <c r="CSO51" i="2"/>
  <c r="CSP51" i="2"/>
  <c r="CSQ51" i="2"/>
  <c r="CSR51" i="2"/>
  <c r="CSS51" i="2"/>
  <c r="CST51" i="2"/>
  <c r="CSU51" i="2"/>
  <c r="CSV51" i="2"/>
  <c r="CSW51" i="2"/>
  <c r="CSX51" i="2"/>
  <c r="CSY51" i="2"/>
  <c r="CSZ51" i="2"/>
  <c r="CTA51" i="2"/>
  <c r="CTB51" i="2"/>
  <c r="CTC51" i="2"/>
  <c r="CTD51" i="2"/>
  <c r="CTE51" i="2"/>
  <c r="CTF51" i="2"/>
  <c r="CTG51" i="2"/>
  <c r="CTH51" i="2"/>
  <c r="CTI51" i="2"/>
  <c r="CTJ51" i="2"/>
  <c r="CTK51" i="2"/>
  <c r="CTL51" i="2"/>
  <c r="CTM51" i="2"/>
  <c r="CTN51" i="2"/>
  <c r="CTO51" i="2"/>
  <c r="CTP51" i="2"/>
  <c r="CTQ51" i="2"/>
  <c r="CTR51" i="2"/>
  <c r="CTS51" i="2"/>
  <c r="CTT51" i="2"/>
  <c r="CTU51" i="2"/>
  <c r="CTV51" i="2"/>
  <c r="CTW51" i="2"/>
  <c r="CTX51" i="2"/>
  <c r="CTY51" i="2"/>
  <c r="CTZ51" i="2"/>
  <c r="CUA51" i="2"/>
  <c r="CUB51" i="2"/>
  <c r="CUC51" i="2"/>
  <c r="CUD51" i="2"/>
  <c r="CUE51" i="2"/>
  <c r="CUF51" i="2"/>
  <c r="CUG51" i="2"/>
  <c r="CUH51" i="2"/>
  <c r="CUI51" i="2"/>
  <c r="CUJ51" i="2"/>
  <c r="CUK51" i="2"/>
  <c r="CUL51" i="2"/>
  <c r="CUM51" i="2"/>
  <c r="CUN51" i="2"/>
  <c r="CUO51" i="2"/>
  <c r="CUP51" i="2"/>
  <c r="CUQ51" i="2"/>
  <c r="CUR51" i="2"/>
  <c r="CUS51" i="2"/>
  <c r="CUT51" i="2"/>
  <c r="CUU51" i="2"/>
  <c r="CUV51" i="2"/>
  <c r="CUW51" i="2"/>
  <c r="CUX51" i="2"/>
  <c r="CUY51" i="2"/>
  <c r="CUZ51" i="2"/>
  <c r="CVA51" i="2"/>
  <c r="CVB51" i="2"/>
  <c r="CVC51" i="2"/>
  <c r="CVD51" i="2"/>
  <c r="CVE51" i="2"/>
  <c r="CVF51" i="2"/>
  <c r="CVG51" i="2"/>
  <c r="CVH51" i="2"/>
  <c r="CVI51" i="2"/>
  <c r="CVJ51" i="2"/>
  <c r="CVK51" i="2"/>
  <c r="CVL51" i="2"/>
  <c r="CVM51" i="2"/>
  <c r="CVN51" i="2"/>
  <c r="CVO51" i="2"/>
  <c r="CVP51" i="2"/>
  <c r="CVQ51" i="2"/>
  <c r="CVR51" i="2"/>
  <c r="CVS51" i="2"/>
  <c r="CVT51" i="2"/>
  <c r="CVU51" i="2"/>
  <c r="CVV51" i="2"/>
  <c r="CVW51" i="2"/>
  <c r="CVX51" i="2"/>
  <c r="CVY51" i="2"/>
  <c r="CVZ51" i="2"/>
  <c r="CWA51" i="2"/>
  <c r="CWB51" i="2"/>
  <c r="CWC51" i="2"/>
  <c r="CWD51" i="2"/>
  <c r="CWE51" i="2"/>
  <c r="CWF51" i="2"/>
  <c r="CWG51" i="2"/>
  <c r="CWH51" i="2"/>
  <c r="CWI51" i="2"/>
  <c r="CWJ51" i="2"/>
  <c r="CWK51" i="2"/>
  <c r="CWL51" i="2"/>
  <c r="CWM51" i="2"/>
  <c r="CWN51" i="2"/>
  <c r="CWO51" i="2"/>
  <c r="CWP51" i="2"/>
  <c r="CWQ51" i="2"/>
  <c r="CWR51" i="2"/>
  <c r="CWS51" i="2"/>
  <c r="CWT51" i="2"/>
  <c r="CWU51" i="2"/>
  <c r="CWV51" i="2"/>
  <c r="CWW51" i="2"/>
  <c r="CWX51" i="2"/>
  <c r="CWY51" i="2"/>
  <c r="CWZ51" i="2"/>
  <c r="CXA51" i="2"/>
  <c r="CXB51" i="2"/>
  <c r="CXC51" i="2"/>
  <c r="CXD51" i="2"/>
  <c r="CXE51" i="2"/>
  <c r="CXF51" i="2"/>
  <c r="CXG51" i="2"/>
  <c r="CXH51" i="2"/>
  <c r="CXI51" i="2"/>
  <c r="CXJ51" i="2"/>
  <c r="CXK51" i="2"/>
  <c r="CXL51" i="2"/>
  <c r="CXM51" i="2"/>
  <c r="CXN51" i="2"/>
  <c r="CXO51" i="2"/>
  <c r="CXP51" i="2"/>
  <c r="CXQ51" i="2"/>
  <c r="CXR51" i="2"/>
  <c r="CXS51" i="2"/>
  <c r="CXT51" i="2"/>
  <c r="CXU51" i="2"/>
  <c r="CXV51" i="2"/>
  <c r="CXW51" i="2"/>
  <c r="CXX51" i="2"/>
  <c r="CXY51" i="2"/>
  <c r="CXZ51" i="2"/>
  <c r="CYA51" i="2"/>
  <c r="CYB51" i="2"/>
  <c r="CYC51" i="2"/>
  <c r="CYD51" i="2"/>
  <c r="CYE51" i="2"/>
  <c r="CYF51" i="2"/>
  <c r="CYG51" i="2"/>
  <c r="CYH51" i="2"/>
  <c r="CYI51" i="2"/>
  <c r="CYJ51" i="2"/>
  <c r="CYK51" i="2"/>
  <c r="CYL51" i="2"/>
  <c r="CYM51" i="2"/>
  <c r="CYN51" i="2"/>
  <c r="CYO51" i="2"/>
  <c r="CYP51" i="2"/>
  <c r="CYQ51" i="2"/>
  <c r="CYR51" i="2"/>
  <c r="CYS51" i="2"/>
  <c r="CYT51" i="2"/>
  <c r="CYU51" i="2"/>
  <c r="CYV51" i="2"/>
  <c r="CYW51" i="2"/>
  <c r="CYX51" i="2"/>
  <c r="CYY51" i="2"/>
  <c r="CYZ51" i="2"/>
  <c r="CZA51" i="2"/>
  <c r="CZB51" i="2"/>
  <c r="CZC51" i="2"/>
  <c r="CZD51" i="2"/>
  <c r="CZE51" i="2"/>
  <c r="CZF51" i="2"/>
  <c r="CZG51" i="2"/>
  <c r="CZH51" i="2"/>
  <c r="CZI51" i="2"/>
  <c r="CZJ51" i="2"/>
  <c r="CZK51" i="2"/>
  <c r="CZL51" i="2"/>
  <c r="CZM51" i="2"/>
  <c r="CZN51" i="2"/>
  <c r="CZO51" i="2"/>
  <c r="CZP51" i="2"/>
  <c r="CZQ51" i="2"/>
  <c r="CZR51" i="2"/>
  <c r="CZS51" i="2"/>
  <c r="CZT51" i="2"/>
  <c r="CZU51" i="2"/>
  <c r="CZV51" i="2"/>
  <c r="CZW51" i="2"/>
  <c r="CZX51" i="2"/>
  <c r="CZY51" i="2"/>
  <c r="CZZ51" i="2"/>
  <c r="DAA51" i="2"/>
  <c r="DAB51" i="2"/>
  <c r="DAC51" i="2"/>
  <c r="DAD51" i="2"/>
  <c r="DAE51" i="2"/>
  <c r="DAF51" i="2"/>
  <c r="DAG51" i="2"/>
  <c r="DAH51" i="2"/>
  <c r="DAI51" i="2"/>
  <c r="DAJ51" i="2"/>
  <c r="DAK51" i="2"/>
  <c r="DAL51" i="2"/>
  <c r="DAM51" i="2"/>
  <c r="DAN51" i="2"/>
  <c r="DAO51" i="2"/>
  <c r="DAP51" i="2"/>
  <c r="DAQ51" i="2"/>
  <c r="DAR51" i="2"/>
  <c r="DAS51" i="2"/>
  <c r="DAT51" i="2"/>
  <c r="DAU51" i="2"/>
  <c r="DAV51" i="2"/>
  <c r="DAW51" i="2"/>
  <c r="DAX51" i="2"/>
  <c r="DAY51" i="2"/>
  <c r="DAZ51" i="2"/>
  <c r="DBA51" i="2"/>
  <c r="DBB51" i="2"/>
  <c r="DBC51" i="2"/>
  <c r="DBD51" i="2"/>
  <c r="DBE51" i="2"/>
  <c r="DBF51" i="2"/>
  <c r="DBG51" i="2"/>
  <c r="DBH51" i="2"/>
  <c r="DBI51" i="2"/>
  <c r="DBJ51" i="2"/>
  <c r="DBK51" i="2"/>
  <c r="DBL51" i="2"/>
  <c r="DBM51" i="2"/>
  <c r="DBN51" i="2"/>
  <c r="DBO51" i="2"/>
  <c r="DBP51" i="2"/>
  <c r="DBQ51" i="2"/>
  <c r="DBR51" i="2"/>
  <c r="DBS51" i="2"/>
  <c r="DBT51" i="2"/>
  <c r="DBU51" i="2"/>
  <c r="DBV51" i="2"/>
  <c r="DBW51" i="2"/>
  <c r="DBX51" i="2"/>
  <c r="DBY51" i="2"/>
  <c r="DBZ51" i="2"/>
  <c r="DCA51" i="2"/>
  <c r="DCB51" i="2"/>
  <c r="DCC51" i="2"/>
  <c r="DCD51" i="2"/>
  <c r="DCE51" i="2"/>
  <c r="DCF51" i="2"/>
  <c r="DCG51" i="2"/>
  <c r="DCH51" i="2"/>
  <c r="DCI51" i="2"/>
  <c r="DCJ51" i="2"/>
  <c r="DCK51" i="2"/>
  <c r="DCL51" i="2"/>
  <c r="DCM51" i="2"/>
  <c r="DCN51" i="2"/>
  <c r="DCO51" i="2"/>
  <c r="DCP51" i="2"/>
  <c r="DCQ51" i="2"/>
  <c r="DCR51" i="2"/>
  <c r="DCS51" i="2"/>
  <c r="DCT51" i="2"/>
  <c r="DCU51" i="2"/>
  <c r="DCV51" i="2"/>
  <c r="DCW51" i="2"/>
  <c r="DCX51" i="2"/>
  <c r="DCY51" i="2"/>
  <c r="DCZ51" i="2"/>
  <c r="DDA51" i="2"/>
  <c r="DDB51" i="2"/>
  <c r="DDC51" i="2"/>
  <c r="DDD51" i="2"/>
  <c r="DDE51" i="2"/>
  <c r="DDF51" i="2"/>
  <c r="DDG51" i="2"/>
  <c r="DDH51" i="2"/>
  <c r="DDI51" i="2"/>
  <c r="DDJ51" i="2"/>
  <c r="DDK51" i="2"/>
  <c r="DDL51" i="2"/>
  <c r="DDM51" i="2"/>
  <c r="DDN51" i="2"/>
  <c r="DDO51" i="2"/>
  <c r="DDP51" i="2"/>
  <c r="DDQ51" i="2"/>
  <c r="DDR51" i="2"/>
  <c r="DDS51" i="2"/>
  <c r="DDT51" i="2"/>
  <c r="DDU51" i="2"/>
  <c r="DDV51" i="2"/>
  <c r="DDW51" i="2"/>
  <c r="DDX51" i="2"/>
  <c r="DDY51" i="2"/>
  <c r="DDZ51" i="2"/>
  <c r="DEA51" i="2"/>
  <c r="DEB51" i="2"/>
  <c r="DEC51" i="2"/>
  <c r="DED51" i="2"/>
  <c r="DEE51" i="2"/>
  <c r="DEF51" i="2"/>
  <c r="DEG51" i="2"/>
  <c r="DEH51" i="2"/>
  <c r="DEI51" i="2"/>
  <c r="DEJ51" i="2"/>
  <c r="DEK51" i="2"/>
  <c r="DEL51" i="2"/>
  <c r="DEM51" i="2"/>
  <c r="DEN51" i="2"/>
  <c r="DEO51" i="2"/>
  <c r="DEP51" i="2"/>
  <c r="DEQ51" i="2"/>
  <c r="DER51" i="2"/>
  <c r="DES51" i="2"/>
  <c r="DET51" i="2"/>
  <c r="DEU51" i="2"/>
  <c r="DEV51" i="2"/>
  <c r="DEW51" i="2"/>
  <c r="DEX51" i="2"/>
  <c r="DEY51" i="2"/>
  <c r="DEZ51" i="2"/>
  <c r="DFA51" i="2"/>
  <c r="DFB51" i="2"/>
  <c r="DFC51" i="2"/>
  <c r="DFD51" i="2"/>
  <c r="DFE51" i="2"/>
  <c r="DFF51" i="2"/>
  <c r="DFG51" i="2"/>
  <c r="DFH51" i="2"/>
  <c r="DFI51" i="2"/>
  <c r="DFJ51" i="2"/>
  <c r="DFK51" i="2"/>
  <c r="DFL51" i="2"/>
  <c r="DFM51" i="2"/>
  <c r="DFN51" i="2"/>
  <c r="DFO51" i="2"/>
  <c r="DFP51" i="2"/>
  <c r="DFQ51" i="2"/>
  <c r="DFR51" i="2"/>
  <c r="DFS51" i="2"/>
  <c r="DFT51" i="2"/>
  <c r="DFU51" i="2"/>
  <c r="DFV51" i="2"/>
  <c r="DFW51" i="2"/>
  <c r="DFX51" i="2"/>
  <c r="DFY51" i="2"/>
  <c r="DFZ51" i="2"/>
  <c r="DGA51" i="2"/>
  <c r="DGB51" i="2"/>
  <c r="DGC51" i="2"/>
  <c r="DGD51" i="2"/>
  <c r="DGE51" i="2"/>
  <c r="DGF51" i="2"/>
  <c r="DGG51" i="2"/>
  <c r="DGH51" i="2"/>
  <c r="DGI51" i="2"/>
  <c r="DGJ51" i="2"/>
  <c r="DGK51" i="2"/>
  <c r="DGL51" i="2"/>
  <c r="DGM51" i="2"/>
  <c r="DGN51" i="2"/>
  <c r="DGO51" i="2"/>
  <c r="DGP51" i="2"/>
  <c r="DGQ51" i="2"/>
  <c r="DGR51" i="2"/>
  <c r="DGS51" i="2"/>
  <c r="DGT51" i="2"/>
  <c r="DGU51" i="2"/>
  <c r="DGV51" i="2"/>
  <c r="DGW51" i="2"/>
  <c r="DGX51" i="2"/>
  <c r="DGY51" i="2"/>
  <c r="DGZ51" i="2"/>
  <c r="DHA51" i="2"/>
  <c r="DHB51" i="2"/>
  <c r="DHC51" i="2"/>
  <c r="DHD51" i="2"/>
  <c r="DHE51" i="2"/>
  <c r="DHF51" i="2"/>
  <c r="DHG51" i="2"/>
  <c r="DHH51" i="2"/>
  <c r="DHI51" i="2"/>
  <c r="DHJ51" i="2"/>
  <c r="DHK51" i="2"/>
  <c r="DHL51" i="2"/>
  <c r="DHM51" i="2"/>
  <c r="DHN51" i="2"/>
  <c r="DHO51" i="2"/>
  <c r="DHP51" i="2"/>
  <c r="DHQ51" i="2"/>
  <c r="DHR51" i="2"/>
  <c r="DHS51" i="2"/>
  <c r="DHT51" i="2"/>
  <c r="DHU51" i="2"/>
  <c r="DHV51" i="2"/>
  <c r="DHW51" i="2"/>
  <c r="DHX51" i="2"/>
  <c r="DHY51" i="2"/>
  <c r="DHZ51" i="2"/>
  <c r="DIA51" i="2"/>
  <c r="DIB51" i="2"/>
  <c r="DIC51" i="2"/>
  <c r="DID51" i="2"/>
  <c r="DIE51" i="2"/>
  <c r="DIF51" i="2"/>
  <c r="DIG51" i="2"/>
  <c r="DIH51" i="2"/>
  <c r="DII51" i="2"/>
  <c r="DIJ51" i="2"/>
  <c r="DIK51" i="2"/>
  <c r="DIL51" i="2"/>
  <c r="DIM51" i="2"/>
  <c r="DIN51" i="2"/>
  <c r="DIO51" i="2"/>
  <c r="DIP51" i="2"/>
  <c r="DIQ51" i="2"/>
  <c r="DIR51" i="2"/>
  <c r="DIS51" i="2"/>
  <c r="DIT51" i="2"/>
  <c r="DIU51" i="2"/>
  <c r="DIV51" i="2"/>
  <c r="DIW51" i="2"/>
  <c r="DIX51" i="2"/>
  <c r="DIY51" i="2"/>
  <c r="DIZ51" i="2"/>
  <c r="DJA51" i="2"/>
  <c r="DJB51" i="2"/>
  <c r="DJC51" i="2"/>
  <c r="DJD51" i="2"/>
  <c r="DJE51" i="2"/>
  <c r="DJF51" i="2"/>
  <c r="DJG51" i="2"/>
  <c r="DJH51" i="2"/>
  <c r="DJI51" i="2"/>
  <c r="DJJ51" i="2"/>
  <c r="DJK51" i="2"/>
  <c r="DJL51" i="2"/>
  <c r="DJM51" i="2"/>
  <c r="DJN51" i="2"/>
  <c r="DJO51" i="2"/>
  <c r="DJP51" i="2"/>
  <c r="DJQ51" i="2"/>
  <c r="DJR51" i="2"/>
  <c r="DJS51" i="2"/>
  <c r="DJT51" i="2"/>
  <c r="DJU51" i="2"/>
  <c r="DJV51" i="2"/>
  <c r="DJW51" i="2"/>
  <c r="DJX51" i="2"/>
  <c r="DJY51" i="2"/>
  <c r="DJZ51" i="2"/>
  <c r="DKA51" i="2"/>
  <c r="DKB51" i="2"/>
  <c r="DKC51" i="2"/>
  <c r="DKD51" i="2"/>
  <c r="DKE51" i="2"/>
  <c r="DKF51" i="2"/>
  <c r="DKG51" i="2"/>
  <c r="DKH51" i="2"/>
  <c r="DKI51" i="2"/>
  <c r="DKJ51" i="2"/>
  <c r="DKK51" i="2"/>
  <c r="DKL51" i="2"/>
  <c r="DKM51" i="2"/>
  <c r="DKN51" i="2"/>
  <c r="DKO51" i="2"/>
  <c r="DKP51" i="2"/>
  <c r="DKQ51" i="2"/>
  <c r="DKR51" i="2"/>
  <c r="DKS51" i="2"/>
  <c r="DKT51" i="2"/>
  <c r="DKU51" i="2"/>
  <c r="DKV51" i="2"/>
  <c r="DKW51" i="2"/>
  <c r="DKX51" i="2"/>
  <c r="DKY51" i="2"/>
  <c r="DKZ51" i="2"/>
  <c r="DLA51" i="2"/>
  <c r="DLB51" i="2"/>
  <c r="DLC51" i="2"/>
  <c r="DLD51" i="2"/>
  <c r="DLE51" i="2"/>
  <c r="DLF51" i="2"/>
  <c r="DLG51" i="2"/>
  <c r="DLH51" i="2"/>
  <c r="DLI51" i="2"/>
  <c r="DLJ51" i="2"/>
  <c r="DLK51" i="2"/>
  <c r="DLL51" i="2"/>
  <c r="DLM51" i="2"/>
  <c r="DLN51" i="2"/>
  <c r="DLO51" i="2"/>
  <c r="DLP51" i="2"/>
  <c r="DLQ51" i="2"/>
  <c r="DLR51" i="2"/>
  <c r="DLS51" i="2"/>
  <c r="DLT51" i="2"/>
  <c r="DLU51" i="2"/>
  <c r="DLV51" i="2"/>
  <c r="DLW51" i="2"/>
  <c r="DLX51" i="2"/>
  <c r="DLY51" i="2"/>
  <c r="DLZ51" i="2"/>
  <c r="DMA51" i="2"/>
  <c r="DMB51" i="2"/>
  <c r="DMC51" i="2"/>
  <c r="DMD51" i="2"/>
  <c r="DME51" i="2"/>
  <c r="DMF51" i="2"/>
  <c r="DMG51" i="2"/>
  <c r="DMH51" i="2"/>
  <c r="DMI51" i="2"/>
  <c r="DMJ51" i="2"/>
  <c r="DMK51" i="2"/>
  <c r="DML51" i="2"/>
  <c r="DMM51" i="2"/>
  <c r="DMN51" i="2"/>
  <c r="DMO51" i="2"/>
  <c r="DMP51" i="2"/>
  <c r="DMQ51" i="2"/>
  <c r="DMR51" i="2"/>
  <c r="DMS51" i="2"/>
  <c r="DMT51" i="2"/>
  <c r="DMU51" i="2"/>
  <c r="DMV51" i="2"/>
  <c r="DMW51" i="2"/>
  <c r="DMX51" i="2"/>
  <c r="DMY51" i="2"/>
  <c r="DMZ51" i="2"/>
  <c r="DNA51" i="2"/>
  <c r="DNB51" i="2"/>
  <c r="DNC51" i="2"/>
  <c r="DND51" i="2"/>
  <c r="DNE51" i="2"/>
  <c r="DNF51" i="2"/>
  <c r="DNG51" i="2"/>
  <c r="DNH51" i="2"/>
  <c r="DNI51" i="2"/>
  <c r="DNJ51" i="2"/>
  <c r="DNK51" i="2"/>
  <c r="DNL51" i="2"/>
  <c r="DNM51" i="2"/>
  <c r="DNN51" i="2"/>
  <c r="DNO51" i="2"/>
  <c r="DNP51" i="2"/>
  <c r="DNQ51" i="2"/>
  <c r="DNR51" i="2"/>
  <c r="DNS51" i="2"/>
  <c r="DNT51" i="2"/>
  <c r="DNU51" i="2"/>
  <c r="DNV51" i="2"/>
  <c r="DNW51" i="2"/>
  <c r="DNX51" i="2"/>
  <c r="DNY51" i="2"/>
  <c r="DNZ51" i="2"/>
  <c r="DOA51" i="2"/>
  <c r="DOB51" i="2"/>
  <c r="DOC51" i="2"/>
  <c r="DOD51" i="2"/>
  <c r="DOE51" i="2"/>
  <c r="DOF51" i="2"/>
  <c r="DOG51" i="2"/>
  <c r="DOH51" i="2"/>
  <c r="DOI51" i="2"/>
  <c r="DOJ51" i="2"/>
  <c r="DOK51" i="2"/>
  <c r="DOL51" i="2"/>
  <c r="DOM51" i="2"/>
  <c r="DON51" i="2"/>
  <c r="DOO51" i="2"/>
  <c r="DOP51" i="2"/>
  <c r="DOQ51" i="2"/>
  <c r="DOR51" i="2"/>
  <c r="DOS51" i="2"/>
  <c r="DOT51" i="2"/>
  <c r="DOU51" i="2"/>
  <c r="DOV51" i="2"/>
  <c r="DOW51" i="2"/>
  <c r="DOX51" i="2"/>
  <c r="DOY51" i="2"/>
  <c r="DOZ51" i="2"/>
  <c r="DPA51" i="2"/>
  <c r="DPB51" i="2"/>
  <c r="DPC51" i="2"/>
  <c r="DPD51" i="2"/>
  <c r="DPE51" i="2"/>
  <c r="DPF51" i="2"/>
  <c r="DPG51" i="2"/>
  <c r="DPH51" i="2"/>
  <c r="DPI51" i="2"/>
  <c r="DPJ51" i="2"/>
  <c r="DPK51" i="2"/>
  <c r="DPL51" i="2"/>
  <c r="DPM51" i="2"/>
  <c r="DPN51" i="2"/>
  <c r="DPO51" i="2"/>
  <c r="DPP51" i="2"/>
  <c r="DPQ51" i="2"/>
  <c r="DPR51" i="2"/>
  <c r="DPS51" i="2"/>
  <c r="DPT51" i="2"/>
  <c r="DPU51" i="2"/>
  <c r="DPV51" i="2"/>
  <c r="DPW51" i="2"/>
  <c r="DPX51" i="2"/>
  <c r="DPY51" i="2"/>
  <c r="DPZ51" i="2"/>
  <c r="DQA51" i="2"/>
  <c r="DQB51" i="2"/>
  <c r="DQC51" i="2"/>
  <c r="DQD51" i="2"/>
  <c r="DQE51" i="2"/>
  <c r="DQF51" i="2"/>
  <c r="DQG51" i="2"/>
  <c r="DQH51" i="2"/>
  <c r="DQI51" i="2"/>
  <c r="DQJ51" i="2"/>
  <c r="DQK51" i="2"/>
  <c r="DQL51" i="2"/>
  <c r="DQM51" i="2"/>
  <c r="DQN51" i="2"/>
  <c r="DQO51" i="2"/>
  <c r="DQP51" i="2"/>
  <c r="DQQ51" i="2"/>
  <c r="DQR51" i="2"/>
  <c r="DQS51" i="2"/>
  <c r="DQT51" i="2"/>
  <c r="DQU51" i="2"/>
  <c r="DQV51" i="2"/>
  <c r="DQW51" i="2"/>
  <c r="DQX51" i="2"/>
  <c r="DQY51" i="2"/>
  <c r="DQZ51" i="2"/>
  <c r="DRA51" i="2"/>
  <c r="DRB51" i="2"/>
  <c r="DRC51" i="2"/>
  <c r="DRD51" i="2"/>
  <c r="DRE51" i="2"/>
  <c r="DRF51" i="2"/>
  <c r="DRG51" i="2"/>
  <c r="DRH51" i="2"/>
  <c r="DRI51" i="2"/>
  <c r="DRJ51" i="2"/>
  <c r="DRK51" i="2"/>
  <c r="DRL51" i="2"/>
  <c r="DRM51" i="2"/>
  <c r="DRN51" i="2"/>
  <c r="DRO51" i="2"/>
  <c r="DRP51" i="2"/>
  <c r="DRQ51" i="2"/>
  <c r="DRR51" i="2"/>
  <c r="DRS51" i="2"/>
  <c r="DRT51" i="2"/>
  <c r="DRU51" i="2"/>
  <c r="DRV51" i="2"/>
  <c r="DRW51" i="2"/>
  <c r="DRX51" i="2"/>
  <c r="DRY51" i="2"/>
  <c r="DRZ51" i="2"/>
  <c r="DSA51" i="2"/>
  <c r="DSB51" i="2"/>
  <c r="DSC51" i="2"/>
  <c r="DSD51" i="2"/>
  <c r="DSE51" i="2"/>
  <c r="DSF51" i="2"/>
  <c r="DSG51" i="2"/>
  <c r="DSH51" i="2"/>
  <c r="DSI51" i="2"/>
  <c r="DSJ51" i="2"/>
  <c r="DSK51" i="2"/>
  <c r="DSL51" i="2"/>
  <c r="DSM51" i="2"/>
  <c r="DSN51" i="2"/>
  <c r="DSO51" i="2"/>
  <c r="DSP51" i="2"/>
  <c r="DSQ51" i="2"/>
  <c r="DSR51" i="2"/>
  <c r="DSS51" i="2"/>
  <c r="DST51" i="2"/>
  <c r="DSU51" i="2"/>
  <c r="DSV51" i="2"/>
  <c r="DSW51" i="2"/>
  <c r="DSX51" i="2"/>
  <c r="DSY51" i="2"/>
  <c r="DSZ51" i="2"/>
  <c r="DTA51" i="2"/>
  <c r="DTB51" i="2"/>
  <c r="DTC51" i="2"/>
  <c r="DTD51" i="2"/>
  <c r="DTE51" i="2"/>
  <c r="DTF51" i="2"/>
  <c r="DTG51" i="2"/>
  <c r="DTH51" i="2"/>
  <c r="DTI51" i="2"/>
  <c r="DTJ51" i="2"/>
  <c r="DTK51" i="2"/>
  <c r="DTL51" i="2"/>
  <c r="DTM51" i="2"/>
  <c r="DTN51" i="2"/>
  <c r="DTO51" i="2"/>
  <c r="DTP51" i="2"/>
  <c r="DTQ51" i="2"/>
  <c r="DTR51" i="2"/>
  <c r="DTS51" i="2"/>
  <c r="DTT51" i="2"/>
  <c r="DTU51" i="2"/>
  <c r="DTV51" i="2"/>
  <c r="DTW51" i="2"/>
  <c r="DTX51" i="2"/>
  <c r="DTY51" i="2"/>
  <c r="DTZ51" i="2"/>
  <c r="DUA51" i="2"/>
  <c r="DUB51" i="2"/>
  <c r="DUC51" i="2"/>
  <c r="DUD51" i="2"/>
  <c r="DUE51" i="2"/>
  <c r="DUF51" i="2"/>
  <c r="DUG51" i="2"/>
  <c r="DUH51" i="2"/>
  <c r="DUI51" i="2"/>
  <c r="DUJ51" i="2"/>
  <c r="DUK51" i="2"/>
  <c r="DUL51" i="2"/>
  <c r="DUM51" i="2"/>
  <c r="DUN51" i="2"/>
  <c r="DUO51" i="2"/>
  <c r="DUP51" i="2"/>
  <c r="DUQ51" i="2"/>
  <c r="DUR51" i="2"/>
  <c r="DUS51" i="2"/>
  <c r="DUT51" i="2"/>
  <c r="DUU51" i="2"/>
  <c r="DUV51" i="2"/>
  <c r="DUW51" i="2"/>
  <c r="DUX51" i="2"/>
  <c r="DUY51" i="2"/>
  <c r="DUZ51" i="2"/>
  <c r="DVA51" i="2"/>
  <c r="DVB51" i="2"/>
  <c r="DVC51" i="2"/>
  <c r="DVD51" i="2"/>
  <c r="DVE51" i="2"/>
  <c r="DVF51" i="2"/>
  <c r="DVG51" i="2"/>
  <c r="DVH51" i="2"/>
  <c r="DVI51" i="2"/>
  <c r="DVJ51" i="2"/>
  <c r="DVK51" i="2"/>
  <c r="DVL51" i="2"/>
  <c r="DVM51" i="2"/>
  <c r="DVN51" i="2"/>
  <c r="DVO51" i="2"/>
  <c r="DVP51" i="2"/>
  <c r="DVQ51" i="2"/>
  <c r="DVR51" i="2"/>
  <c r="DVS51" i="2"/>
  <c r="DVT51" i="2"/>
  <c r="DVU51" i="2"/>
  <c r="DVV51" i="2"/>
  <c r="DVW51" i="2"/>
  <c r="DVX51" i="2"/>
  <c r="DVY51" i="2"/>
  <c r="DVZ51" i="2"/>
  <c r="DWA51" i="2"/>
  <c r="DWB51" i="2"/>
  <c r="DWC51" i="2"/>
  <c r="DWD51" i="2"/>
  <c r="DWE51" i="2"/>
  <c r="DWF51" i="2"/>
  <c r="DWG51" i="2"/>
  <c r="DWH51" i="2"/>
  <c r="DWI51" i="2"/>
  <c r="DWJ51" i="2"/>
  <c r="DWK51" i="2"/>
  <c r="DWL51" i="2"/>
  <c r="DWM51" i="2"/>
  <c r="DWN51" i="2"/>
  <c r="DWO51" i="2"/>
  <c r="DWP51" i="2"/>
  <c r="DWQ51" i="2"/>
  <c r="DWR51" i="2"/>
  <c r="DWS51" i="2"/>
  <c r="DWT51" i="2"/>
  <c r="DWU51" i="2"/>
  <c r="DWV51" i="2"/>
  <c r="DWW51" i="2"/>
  <c r="DWX51" i="2"/>
  <c r="DWY51" i="2"/>
  <c r="DWZ51" i="2"/>
  <c r="DXA51" i="2"/>
  <c r="DXB51" i="2"/>
  <c r="DXC51" i="2"/>
  <c r="DXD51" i="2"/>
  <c r="DXE51" i="2"/>
  <c r="DXF51" i="2"/>
  <c r="DXG51" i="2"/>
  <c r="DXH51" i="2"/>
  <c r="DXI51" i="2"/>
  <c r="DXJ51" i="2"/>
  <c r="DXK51" i="2"/>
  <c r="DXL51" i="2"/>
  <c r="DXM51" i="2"/>
  <c r="DXN51" i="2"/>
  <c r="DXO51" i="2"/>
  <c r="DXP51" i="2"/>
  <c r="DXQ51" i="2"/>
  <c r="DXR51" i="2"/>
  <c r="DXS51" i="2"/>
  <c r="DXT51" i="2"/>
  <c r="DXU51" i="2"/>
  <c r="DXV51" i="2"/>
  <c r="DXW51" i="2"/>
  <c r="DXX51" i="2"/>
  <c r="DXY51" i="2"/>
  <c r="DXZ51" i="2"/>
  <c r="DYA51" i="2"/>
  <c r="DYB51" i="2"/>
  <c r="DYC51" i="2"/>
  <c r="DYD51" i="2"/>
  <c r="DYE51" i="2"/>
  <c r="DYF51" i="2"/>
  <c r="DYG51" i="2"/>
  <c r="DYH51" i="2"/>
  <c r="DYI51" i="2"/>
  <c r="DYJ51" i="2"/>
  <c r="DYK51" i="2"/>
  <c r="DYL51" i="2"/>
  <c r="DYM51" i="2"/>
  <c r="DYN51" i="2"/>
  <c r="DYO51" i="2"/>
  <c r="DYP51" i="2"/>
  <c r="DYQ51" i="2"/>
  <c r="DYR51" i="2"/>
  <c r="DYS51" i="2"/>
  <c r="DYT51" i="2"/>
  <c r="DYU51" i="2"/>
  <c r="DYV51" i="2"/>
  <c r="DYW51" i="2"/>
  <c r="DYX51" i="2"/>
  <c r="DYY51" i="2"/>
  <c r="DYZ51" i="2"/>
  <c r="DZA51" i="2"/>
  <c r="DZB51" i="2"/>
  <c r="DZC51" i="2"/>
  <c r="DZD51" i="2"/>
  <c r="DZE51" i="2"/>
  <c r="DZF51" i="2"/>
  <c r="DZG51" i="2"/>
  <c r="DZH51" i="2"/>
  <c r="DZI51" i="2"/>
  <c r="DZJ51" i="2"/>
  <c r="DZK51" i="2"/>
  <c r="DZL51" i="2"/>
  <c r="DZM51" i="2"/>
  <c r="DZN51" i="2"/>
  <c r="DZO51" i="2"/>
  <c r="DZP51" i="2"/>
  <c r="DZQ51" i="2"/>
  <c r="DZR51" i="2"/>
  <c r="DZS51" i="2"/>
  <c r="DZT51" i="2"/>
  <c r="DZU51" i="2"/>
  <c r="DZV51" i="2"/>
  <c r="DZW51" i="2"/>
  <c r="DZX51" i="2"/>
  <c r="DZY51" i="2"/>
  <c r="DZZ51" i="2"/>
  <c r="EAA51" i="2"/>
  <c r="EAB51" i="2"/>
  <c r="EAC51" i="2"/>
  <c r="EAD51" i="2"/>
  <c r="EAE51" i="2"/>
  <c r="EAF51" i="2"/>
  <c r="EAG51" i="2"/>
  <c r="EAH51" i="2"/>
  <c r="EAI51" i="2"/>
  <c r="EAJ51" i="2"/>
  <c r="EAK51" i="2"/>
  <c r="EAL51" i="2"/>
  <c r="EAM51" i="2"/>
  <c r="EAN51" i="2"/>
  <c r="EAO51" i="2"/>
  <c r="EAP51" i="2"/>
  <c r="EAQ51" i="2"/>
  <c r="EAR51" i="2"/>
  <c r="EAS51" i="2"/>
  <c r="EAT51" i="2"/>
  <c r="EAU51" i="2"/>
  <c r="EAV51" i="2"/>
  <c r="EAW51" i="2"/>
  <c r="EAX51" i="2"/>
  <c r="EAY51" i="2"/>
  <c r="EAZ51" i="2"/>
  <c r="EBA51" i="2"/>
  <c r="EBB51" i="2"/>
  <c r="EBC51" i="2"/>
  <c r="EBD51" i="2"/>
  <c r="EBE51" i="2"/>
  <c r="EBF51" i="2"/>
  <c r="EBG51" i="2"/>
  <c r="EBH51" i="2"/>
  <c r="EBI51" i="2"/>
  <c r="EBJ51" i="2"/>
  <c r="EBK51" i="2"/>
  <c r="EBL51" i="2"/>
  <c r="EBM51" i="2"/>
  <c r="EBN51" i="2"/>
  <c r="EBO51" i="2"/>
  <c r="EBP51" i="2"/>
  <c r="EBQ51" i="2"/>
  <c r="EBR51" i="2"/>
  <c r="EBS51" i="2"/>
  <c r="EBT51" i="2"/>
  <c r="EBU51" i="2"/>
  <c r="EBV51" i="2"/>
  <c r="EBW51" i="2"/>
  <c r="EBX51" i="2"/>
  <c r="EBY51" i="2"/>
  <c r="EBZ51" i="2"/>
  <c r="ECA51" i="2"/>
  <c r="ECB51" i="2"/>
  <c r="ECC51" i="2"/>
  <c r="ECD51" i="2"/>
  <c r="ECE51" i="2"/>
  <c r="ECF51" i="2"/>
  <c r="ECG51" i="2"/>
  <c r="ECH51" i="2"/>
  <c r="ECI51" i="2"/>
  <c r="ECJ51" i="2"/>
  <c r="ECK51" i="2"/>
  <c r="ECL51" i="2"/>
  <c r="ECM51" i="2"/>
  <c r="ECN51" i="2"/>
  <c r="ECO51" i="2"/>
  <c r="ECP51" i="2"/>
  <c r="ECQ51" i="2"/>
  <c r="ECR51" i="2"/>
  <c r="ECS51" i="2"/>
  <c r="ECT51" i="2"/>
  <c r="ECU51" i="2"/>
  <c r="ECV51" i="2"/>
  <c r="ECW51" i="2"/>
  <c r="ECX51" i="2"/>
  <c r="ECY51" i="2"/>
  <c r="ECZ51" i="2"/>
  <c r="EDA51" i="2"/>
  <c r="EDB51" i="2"/>
  <c r="EDC51" i="2"/>
  <c r="EDD51" i="2"/>
  <c r="EDE51" i="2"/>
  <c r="EDF51" i="2"/>
  <c r="EDG51" i="2"/>
  <c r="EDH51" i="2"/>
  <c r="EDI51" i="2"/>
  <c r="EDJ51" i="2"/>
  <c r="EDK51" i="2"/>
  <c r="EDL51" i="2"/>
  <c r="EDM51" i="2"/>
  <c r="EDN51" i="2"/>
  <c r="EDO51" i="2"/>
  <c r="EDP51" i="2"/>
  <c r="EDQ51" i="2"/>
  <c r="EDR51" i="2"/>
  <c r="EDS51" i="2"/>
  <c r="EDT51" i="2"/>
  <c r="EDU51" i="2"/>
  <c r="EDV51" i="2"/>
  <c r="EDW51" i="2"/>
  <c r="EDX51" i="2"/>
  <c r="EDY51" i="2"/>
  <c r="EDZ51" i="2"/>
  <c r="EEA51" i="2"/>
  <c r="EEB51" i="2"/>
  <c r="EEC51" i="2"/>
  <c r="EED51" i="2"/>
  <c r="EEE51" i="2"/>
  <c r="EEF51" i="2"/>
  <c r="EEG51" i="2"/>
  <c r="EEH51" i="2"/>
  <c r="EEI51" i="2"/>
  <c r="EEJ51" i="2"/>
  <c r="EEK51" i="2"/>
  <c r="EEL51" i="2"/>
  <c r="EEM51" i="2"/>
  <c r="EEN51" i="2"/>
  <c r="EEO51" i="2"/>
  <c r="EEP51" i="2"/>
  <c r="EEQ51" i="2"/>
  <c r="EER51" i="2"/>
  <c r="EES51" i="2"/>
  <c r="EET51" i="2"/>
  <c r="EEU51" i="2"/>
  <c r="EEV51" i="2"/>
  <c r="EEW51" i="2"/>
  <c r="EEX51" i="2"/>
  <c r="EEY51" i="2"/>
  <c r="EEZ51" i="2"/>
  <c r="EFA51" i="2"/>
  <c r="EFB51" i="2"/>
  <c r="EFC51" i="2"/>
  <c r="EFD51" i="2"/>
  <c r="EFE51" i="2"/>
  <c r="EFF51" i="2"/>
  <c r="EFG51" i="2"/>
  <c r="EFH51" i="2"/>
  <c r="EFI51" i="2"/>
  <c r="EFJ51" i="2"/>
  <c r="EFK51" i="2"/>
  <c r="EFL51" i="2"/>
  <c r="EFM51" i="2"/>
  <c r="EFN51" i="2"/>
  <c r="EFO51" i="2"/>
  <c r="EFP51" i="2"/>
  <c r="EFQ51" i="2"/>
  <c r="EFR51" i="2"/>
  <c r="EFS51" i="2"/>
  <c r="EFT51" i="2"/>
  <c r="EFU51" i="2"/>
  <c r="EFV51" i="2"/>
  <c r="EFW51" i="2"/>
  <c r="EFX51" i="2"/>
  <c r="EFY51" i="2"/>
  <c r="EFZ51" i="2"/>
  <c r="EGA51" i="2"/>
  <c r="EGB51" i="2"/>
  <c r="EGC51" i="2"/>
  <c r="EGD51" i="2"/>
  <c r="EGE51" i="2"/>
  <c r="EGF51" i="2"/>
  <c r="EGG51" i="2"/>
  <c r="EGH51" i="2"/>
  <c r="EGI51" i="2"/>
  <c r="EGJ51" i="2"/>
  <c r="EGK51" i="2"/>
  <c r="EGL51" i="2"/>
  <c r="EGM51" i="2"/>
  <c r="EGN51" i="2"/>
  <c r="EGO51" i="2"/>
  <c r="EGP51" i="2"/>
  <c r="EGQ51" i="2"/>
  <c r="EGR51" i="2"/>
  <c r="EGS51" i="2"/>
  <c r="EGT51" i="2"/>
  <c r="EGU51" i="2"/>
  <c r="EGV51" i="2"/>
  <c r="EGW51" i="2"/>
  <c r="EGX51" i="2"/>
  <c r="EGY51" i="2"/>
  <c r="EGZ51" i="2"/>
  <c r="EHA51" i="2"/>
  <c r="EHB51" i="2"/>
  <c r="EHC51" i="2"/>
  <c r="EHD51" i="2"/>
  <c r="EHE51" i="2"/>
  <c r="EHF51" i="2"/>
  <c r="EHG51" i="2"/>
  <c r="EHH51" i="2"/>
  <c r="EHI51" i="2"/>
  <c r="EHJ51" i="2"/>
  <c r="EHK51" i="2"/>
  <c r="EHL51" i="2"/>
  <c r="EHM51" i="2"/>
  <c r="EHN51" i="2"/>
  <c r="EHO51" i="2"/>
  <c r="EHP51" i="2"/>
  <c r="EHQ51" i="2"/>
  <c r="EHR51" i="2"/>
  <c r="EHS51" i="2"/>
  <c r="EHT51" i="2"/>
  <c r="EHU51" i="2"/>
  <c r="EHV51" i="2"/>
  <c r="EHW51" i="2"/>
  <c r="EHX51" i="2"/>
  <c r="EHY51" i="2"/>
  <c r="EHZ51" i="2"/>
  <c r="EIA51" i="2"/>
  <c r="EIB51" i="2"/>
  <c r="EIC51" i="2"/>
  <c r="EID51" i="2"/>
  <c r="EIE51" i="2"/>
  <c r="EIF51" i="2"/>
  <c r="EIG51" i="2"/>
  <c r="EIH51" i="2"/>
  <c r="EII51" i="2"/>
  <c r="EIJ51" i="2"/>
  <c r="EIK51" i="2"/>
  <c r="EIL51" i="2"/>
  <c r="EIM51" i="2"/>
  <c r="EIN51" i="2"/>
  <c r="EIO51" i="2"/>
  <c r="EIP51" i="2"/>
  <c r="EIQ51" i="2"/>
  <c r="EIR51" i="2"/>
  <c r="EIS51" i="2"/>
  <c r="EIT51" i="2"/>
  <c r="EIU51" i="2"/>
  <c r="EIV51" i="2"/>
  <c r="EIW51" i="2"/>
  <c r="EIX51" i="2"/>
  <c r="EIY51" i="2"/>
  <c r="EIZ51" i="2"/>
  <c r="EJA51" i="2"/>
  <c r="EJB51" i="2"/>
  <c r="EJC51" i="2"/>
  <c r="EJD51" i="2"/>
  <c r="EJE51" i="2"/>
  <c r="EJF51" i="2"/>
  <c r="EJG51" i="2"/>
  <c r="EJH51" i="2"/>
  <c r="EJI51" i="2"/>
  <c r="EJJ51" i="2"/>
  <c r="EJK51" i="2"/>
  <c r="EJL51" i="2"/>
  <c r="EJM51" i="2"/>
  <c r="EJN51" i="2"/>
  <c r="EJO51" i="2"/>
  <c r="EJP51" i="2"/>
  <c r="EJQ51" i="2"/>
  <c r="EJR51" i="2"/>
  <c r="EJS51" i="2"/>
  <c r="EJT51" i="2"/>
  <c r="EJU51" i="2"/>
  <c r="EJV51" i="2"/>
  <c r="EJW51" i="2"/>
  <c r="EJX51" i="2"/>
  <c r="EJY51" i="2"/>
  <c r="EJZ51" i="2"/>
  <c r="EKA51" i="2"/>
  <c r="EKB51" i="2"/>
  <c r="EKC51" i="2"/>
  <c r="EKD51" i="2"/>
  <c r="EKE51" i="2"/>
  <c r="EKF51" i="2"/>
  <c r="EKG51" i="2"/>
  <c r="EKH51" i="2"/>
  <c r="EKI51" i="2"/>
  <c r="EKJ51" i="2"/>
  <c r="EKK51" i="2"/>
  <c r="EKL51" i="2"/>
  <c r="EKM51" i="2"/>
  <c r="EKN51" i="2"/>
  <c r="EKO51" i="2"/>
  <c r="EKP51" i="2"/>
  <c r="EKQ51" i="2"/>
  <c r="EKR51" i="2"/>
  <c r="EKS51" i="2"/>
  <c r="EKT51" i="2"/>
  <c r="EKU51" i="2"/>
  <c r="EKV51" i="2"/>
  <c r="EKW51" i="2"/>
  <c r="EKX51" i="2"/>
  <c r="EKY51" i="2"/>
  <c r="EKZ51" i="2"/>
  <c r="ELA51" i="2"/>
  <c r="ELB51" i="2"/>
  <c r="ELC51" i="2"/>
  <c r="ELD51" i="2"/>
  <c r="ELE51" i="2"/>
  <c r="ELF51" i="2"/>
  <c r="ELG51" i="2"/>
  <c r="ELH51" i="2"/>
  <c r="ELI51" i="2"/>
  <c r="ELJ51" i="2"/>
  <c r="ELK51" i="2"/>
  <c r="ELL51" i="2"/>
  <c r="ELM51" i="2"/>
  <c r="ELN51" i="2"/>
  <c r="ELO51" i="2"/>
  <c r="ELP51" i="2"/>
  <c r="ELQ51" i="2"/>
  <c r="ELR51" i="2"/>
  <c r="ELS51" i="2"/>
  <c r="ELT51" i="2"/>
  <c r="ELU51" i="2"/>
  <c r="ELV51" i="2"/>
  <c r="ELW51" i="2"/>
  <c r="ELX51" i="2"/>
  <c r="ELY51" i="2"/>
  <c r="ELZ51" i="2"/>
  <c r="EMA51" i="2"/>
  <c r="EMB51" i="2"/>
  <c r="EMC51" i="2"/>
  <c r="EMD51" i="2"/>
  <c r="EME51" i="2"/>
  <c r="EMF51" i="2"/>
  <c r="EMG51" i="2"/>
  <c r="EMH51" i="2"/>
  <c r="EMI51" i="2"/>
  <c r="EMJ51" i="2"/>
  <c r="EMK51" i="2"/>
  <c r="EML51" i="2"/>
  <c r="EMM51" i="2"/>
  <c r="EMN51" i="2"/>
  <c r="EMO51" i="2"/>
  <c r="EMP51" i="2"/>
  <c r="EMQ51" i="2"/>
  <c r="EMR51" i="2"/>
  <c r="EMS51" i="2"/>
  <c r="EMT51" i="2"/>
  <c r="EMU51" i="2"/>
  <c r="EMV51" i="2"/>
  <c r="EMW51" i="2"/>
  <c r="EMX51" i="2"/>
  <c r="EMY51" i="2"/>
  <c r="EMZ51" i="2"/>
  <c r="ENA51" i="2"/>
  <c r="ENB51" i="2"/>
  <c r="ENC51" i="2"/>
  <c r="END51" i="2"/>
  <c r="ENE51" i="2"/>
  <c r="ENF51" i="2"/>
  <c r="ENG51" i="2"/>
  <c r="ENH51" i="2"/>
  <c r="ENI51" i="2"/>
  <c r="ENJ51" i="2"/>
  <c r="ENK51" i="2"/>
  <c r="ENL51" i="2"/>
  <c r="ENM51" i="2"/>
  <c r="ENN51" i="2"/>
  <c r="ENO51" i="2"/>
  <c r="ENP51" i="2"/>
  <c r="ENQ51" i="2"/>
  <c r="ENR51" i="2"/>
  <c r="ENS51" i="2"/>
  <c r="ENT51" i="2"/>
  <c r="ENU51" i="2"/>
  <c r="ENV51" i="2"/>
  <c r="ENW51" i="2"/>
  <c r="ENX51" i="2"/>
  <c r="ENY51" i="2"/>
  <c r="ENZ51" i="2"/>
  <c r="EOA51" i="2"/>
  <c r="EOB51" i="2"/>
  <c r="EOC51" i="2"/>
  <c r="EOD51" i="2"/>
  <c r="EOE51" i="2"/>
  <c r="EOF51" i="2"/>
  <c r="EOG51" i="2"/>
  <c r="EOH51" i="2"/>
  <c r="EOI51" i="2"/>
  <c r="EOJ51" i="2"/>
  <c r="EOK51" i="2"/>
  <c r="EOL51" i="2"/>
  <c r="EOM51" i="2"/>
  <c r="EON51" i="2"/>
  <c r="EOO51" i="2"/>
  <c r="EOP51" i="2"/>
  <c r="EOQ51" i="2"/>
  <c r="EOR51" i="2"/>
  <c r="EOS51" i="2"/>
  <c r="EOT51" i="2"/>
  <c r="EOU51" i="2"/>
  <c r="EOV51" i="2"/>
  <c r="EOW51" i="2"/>
  <c r="EOX51" i="2"/>
  <c r="EOY51" i="2"/>
  <c r="EOZ51" i="2"/>
  <c r="EPA51" i="2"/>
  <c r="EPB51" i="2"/>
  <c r="EPC51" i="2"/>
  <c r="EPD51" i="2"/>
  <c r="EPE51" i="2"/>
  <c r="EPF51" i="2"/>
  <c r="EPG51" i="2"/>
  <c r="EPH51" i="2"/>
  <c r="EPI51" i="2"/>
  <c r="EPJ51" i="2"/>
  <c r="EPK51" i="2"/>
  <c r="EPL51" i="2"/>
  <c r="EPM51" i="2"/>
  <c r="EPN51" i="2"/>
  <c r="EPO51" i="2"/>
  <c r="EPP51" i="2"/>
  <c r="EPQ51" i="2"/>
  <c r="EPR51" i="2"/>
  <c r="EPS51" i="2"/>
  <c r="EPT51" i="2"/>
  <c r="EPU51" i="2"/>
  <c r="EPV51" i="2"/>
  <c r="EPW51" i="2"/>
  <c r="EPX51" i="2"/>
  <c r="EPY51" i="2"/>
  <c r="EPZ51" i="2"/>
  <c r="EQA51" i="2"/>
  <c r="EQB51" i="2"/>
  <c r="EQC51" i="2"/>
  <c r="EQD51" i="2"/>
  <c r="EQE51" i="2"/>
  <c r="EQF51" i="2"/>
  <c r="EQG51" i="2"/>
  <c r="EQH51" i="2"/>
  <c r="EQI51" i="2"/>
  <c r="EQJ51" i="2"/>
  <c r="EQK51" i="2"/>
  <c r="EQL51" i="2"/>
  <c r="EQM51" i="2"/>
  <c r="EQN51" i="2"/>
  <c r="EQO51" i="2"/>
  <c r="EQP51" i="2"/>
  <c r="EQQ51" i="2"/>
  <c r="EQR51" i="2"/>
  <c r="EQS51" i="2"/>
  <c r="EQT51" i="2"/>
  <c r="EQU51" i="2"/>
  <c r="EQV51" i="2"/>
  <c r="EQW51" i="2"/>
  <c r="EQX51" i="2"/>
  <c r="EQY51" i="2"/>
  <c r="EQZ51" i="2"/>
  <c r="ERA51" i="2"/>
  <c r="ERB51" i="2"/>
  <c r="ERC51" i="2"/>
  <c r="ERD51" i="2"/>
  <c r="ERE51" i="2"/>
  <c r="ERF51" i="2"/>
  <c r="ERG51" i="2"/>
  <c r="ERH51" i="2"/>
  <c r="ERI51" i="2"/>
  <c r="ERJ51" i="2"/>
  <c r="ERK51" i="2"/>
  <c r="ERL51" i="2"/>
  <c r="ERM51" i="2"/>
  <c r="ERN51" i="2"/>
  <c r="ERO51" i="2"/>
  <c r="ERP51" i="2"/>
  <c r="ERQ51" i="2"/>
  <c r="ERR51" i="2"/>
  <c r="ERS51" i="2"/>
  <c r="ERT51" i="2"/>
  <c r="ERU51" i="2"/>
  <c r="ERV51" i="2"/>
  <c r="ERW51" i="2"/>
  <c r="ERX51" i="2"/>
  <c r="ERY51" i="2"/>
  <c r="ERZ51" i="2"/>
  <c r="ESA51" i="2"/>
  <c r="ESB51" i="2"/>
  <c r="ESC51" i="2"/>
  <c r="ESD51" i="2"/>
  <c r="ESE51" i="2"/>
  <c r="ESF51" i="2"/>
  <c r="ESG51" i="2"/>
  <c r="ESH51" i="2"/>
  <c r="ESI51" i="2"/>
  <c r="ESJ51" i="2"/>
  <c r="ESK51" i="2"/>
  <c r="ESL51" i="2"/>
  <c r="ESM51" i="2"/>
  <c r="ESN51" i="2"/>
  <c r="ESO51" i="2"/>
  <c r="ESP51" i="2"/>
  <c r="ESQ51" i="2"/>
  <c r="ESR51" i="2"/>
  <c r="ESS51" i="2"/>
  <c r="EST51" i="2"/>
  <c r="ESU51" i="2"/>
  <c r="ESV51" i="2"/>
  <c r="ESW51" i="2"/>
  <c r="ESX51" i="2"/>
  <c r="ESY51" i="2"/>
  <c r="ESZ51" i="2"/>
  <c r="ETA51" i="2"/>
  <c r="ETB51" i="2"/>
  <c r="ETC51" i="2"/>
  <c r="ETD51" i="2"/>
  <c r="ETE51" i="2"/>
  <c r="ETF51" i="2"/>
  <c r="ETG51" i="2"/>
  <c r="ETH51" i="2"/>
  <c r="ETI51" i="2"/>
  <c r="ETJ51" i="2"/>
  <c r="ETK51" i="2"/>
  <c r="ETL51" i="2"/>
  <c r="ETM51" i="2"/>
  <c r="ETN51" i="2"/>
  <c r="ETO51" i="2"/>
  <c r="ETP51" i="2"/>
  <c r="ETQ51" i="2"/>
  <c r="ETR51" i="2"/>
  <c r="ETS51" i="2"/>
  <c r="ETT51" i="2"/>
  <c r="ETU51" i="2"/>
  <c r="ETV51" i="2"/>
  <c r="ETW51" i="2"/>
  <c r="ETX51" i="2"/>
  <c r="ETY51" i="2"/>
  <c r="ETZ51" i="2"/>
  <c r="EUA51" i="2"/>
  <c r="EUB51" i="2"/>
  <c r="EUC51" i="2"/>
  <c r="EUD51" i="2"/>
  <c r="EUE51" i="2"/>
  <c r="EUF51" i="2"/>
  <c r="EUG51" i="2"/>
  <c r="EUH51" i="2"/>
  <c r="EUI51" i="2"/>
  <c r="EUJ51" i="2"/>
  <c r="EUK51" i="2"/>
  <c r="EUL51" i="2"/>
  <c r="EUM51" i="2"/>
  <c r="EUN51" i="2"/>
  <c r="EUO51" i="2"/>
  <c r="EUP51" i="2"/>
  <c r="EUQ51" i="2"/>
  <c r="EUR51" i="2"/>
  <c r="EUS51" i="2"/>
  <c r="EUT51" i="2"/>
  <c r="EUU51" i="2"/>
  <c r="EUV51" i="2"/>
  <c r="EUW51" i="2"/>
  <c r="EUX51" i="2"/>
  <c r="EUY51" i="2"/>
  <c r="EUZ51" i="2"/>
  <c r="EVA51" i="2"/>
  <c r="EVB51" i="2"/>
  <c r="EVC51" i="2"/>
  <c r="EVD51" i="2"/>
  <c r="EVE51" i="2"/>
  <c r="EVF51" i="2"/>
  <c r="EVG51" i="2"/>
  <c r="EVH51" i="2"/>
  <c r="EVI51" i="2"/>
  <c r="EVJ51" i="2"/>
  <c r="EVK51" i="2"/>
  <c r="EVL51" i="2"/>
  <c r="EVM51" i="2"/>
  <c r="EVN51" i="2"/>
  <c r="EVO51" i="2"/>
  <c r="EVP51" i="2"/>
  <c r="EVQ51" i="2"/>
  <c r="EVR51" i="2"/>
  <c r="EVS51" i="2"/>
  <c r="EVT51" i="2"/>
  <c r="EVU51" i="2"/>
  <c r="EVV51" i="2"/>
  <c r="EVW51" i="2"/>
  <c r="EVX51" i="2"/>
  <c r="EVY51" i="2"/>
  <c r="EVZ51" i="2"/>
  <c r="EWA51" i="2"/>
  <c r="EWB51" i="2"/>
  <c r="EWC51" i="2"/>
  <c r="EWD51" i="2"/>
  <c r="EWE51" i="2"/>
  <c r="EWF51" i="2"/>
  <c r="EWG51" i="2"/>
  <c r="EWH51" i="2"/>
  <c r="EWI51" i="2"/>
  <c r="EWJ51" i="2"/>
  <c r="EWK51" i="2"/>
  <c r="EWL51" i="2"/>
  <c r="EWM51" i="2"/>
  <c r="EWN51" i="2"/>
  <c r="EWO51" i="2"/>
  <c r="EWP51" i="2"/>
  <c r="EWQ51" i="2"/>
  <c r="EWR51" i="2"/>
  <c r="EWS51" i="2"/>
  <c r="EWT51" i="2"/>
  <c r="EWU51" i="2"/>
  <c r="EWV51" i="2"/>
  <c r="EWW51" i="2"/>
  <c r="EWX51" i="2"/>
  <c r="EWY51" i="2"/>
  <c r="EWZ51" i="2"/>
  <c r="EXA51" i="2"/>
  <c r="EXB51" i="2"/>
  <c r="EXC51" i="2"/>
  <c r="EXD51" i="2"/>
  <c r="EXE51" i="2"/>
  <c r="EXF51" i="2"/>
  <c r="EXG51" i="2"/>
  <c r="EXH51" i="2"/>
  <c r="EXI51" i="2"/>
  <c r="EXJ51" i="2"/>
  <c r="EXK51" i="2"/>
  <c r="EXL51" i="2"/>
  <c r="EXM51" i="2"/>
  <c r="EXN51" i="2"/>
  <c r="EXO51" i="2"/>
  <c r="EXP51" i="2"/>
  <c r="EXQ51" i="2"/>
  <c r="EXR51" i="2"/>
  <c r="EXS51" i="2"/>
  <c r="EXT51" i="2"/>
  <c r="EXU51" i="2"/>
  <c r="EXV51" i="2"/>
  <c r="EXW51" i="2"/>
  <c r="EXX51" i="2"/>
  <c r="EXY51" i="2"/>
  <c r="EXZ51" i="2"/>
  <c r="EYA51" i="2"/>
  <c r="EYB51" i="2"/>
  <c r="EYC51" i="2"/>
  <c r="EYD51" i="2"/>
  <c r="EYE51" i="2"/>
  <c r="EYF51" i="2"/>
  <c r="EYG51" i="2"/>
  <c r="EYH51" i="2"/>
  <c r="EYI51" i="2"/>
  <c r="EYJ51" i="2"/>
  <c r="EYK51" i="2"/>
  <c r="EYL51" i="2"/>
  <c r="EYM51" i="2"/>
  <c r="EYN51" i="2"/>
  <c r="EYO51" i="2"/>
  <c r="EYP51" i="2"/>
  <c r="EYQ51" i="2"/>
  <c r="EYR51" i="2"/>
  <c r="EYS51" i="2"/>
  <c r="EYT51" i="2"/>
  <c r="EYU51" i="2"/>
  <c r="EYV51" i="2"/>
  <c r="EYW51" i="2"/>
  <c r="EYX51" i="2"/>
  <c r="EYY51" i="2"/>
  <c r="EYZ51" i="2"/>
  <c r="EZA51" i="2"/>
  <c r="EZB51" i="2"/>
  <c r="EZC51" i="2"/>
  <c r="EZD51" i="2"/>
  <c r="EZE51" i="2"/>
  <c r="EZF51" i="2"/>
  <c r="EZG51" i="2"/>
  <c r="EZH51" i="2"/>
  <c r="EZI51" i="2"/>
  <c r="EZJ51" i="2"/>
  <c r="EZK51" i="2"/>
  <c r="EZL51" i="2"/>
  <c r="EZM51" i="2"/>
  <c r="EZN51" i="2"/>
  <c r="EZO51" i="2"/>
  <c r="EZP51" i="2"/>
  <c r="EZQ51" i="2"/>
  <c r="EZR51" i="2"/>
  <c r="EZS51" i="2"/>
  <c r="EZT51" i="2"/>
  <c r="EZU51" i="2"/>
  <c r="EZV51" i="2"/>
  <c r="EZW51" i="2"/>
  <c r="EZX51" i="2"/>
  <c r="EZY51" i="2"/>
  <c r="EZZ51" i="2"/>
  <c r="FAA51" i="2"/>
  <c r="FAB51" i="2"/>
  <c r="FAC51" i="2"/>
  <c r="FAD51" i="2"/>
  <c r="FAE51" i="2"/>
  <c r="FAF51" i="2"/>
  <c r="FAG51" i="2"/>
  <c r="FAH51" i="2"/>
  <c r="FAI51" i="2"/>
  <c r="FAJ51" i="2"/>
  <c r="FAK51" i="2"/>
  <c r="FAL51" i="2"/>
  <c r="FAM51" i="2"/>
  <c r="FAN51" i="2"/>
  <c r="FAO51" i="2"/>
  <c r="FAP51" i="2"/>
  <c r="FAQ51" i="2"/>
  <c r="FAR51" i="2"/>
  <c r="FAS51" i="2"/>
  <c r="FAT51" i="2"/>
  <c r="FAU51" i="2"/>
  <c r="FAV51" i="2"/>
  <c r="FAW51" i="2"/>
  <c r="FAX51" i="2"/>
  <c r="FAY51" i="2"/>
  <c r="FAZ51" i="2"/>
  <c r="FBA51" i="2"/>
  <c r="FBB51" i="2"/>
  <c r="FBC51" i="2"/>
  <c r="FBD51" i="2"/>
  <c r="FBE51" i="2"/>
  <c r="FBF51" i="2"/>
  <c r="FBG51" i="2"/>
  <c r="FBH51" i="2"/>
  <c r="FBI51" i="2"/>
  <c r="FBJ51" i="2"/>
  <c r="FBK51" i="2"/>
  <c r="FBL51" i="2"/>
  <c r="FBM51" i="2"/>
  <c r="FBN51" i="2"/>
  <c r="FBO51" i="2"/>
  <c r="FBP51" i="2"/>
  <c r="FBQ51" i="2"/>
  <c r="FBR51" i="2"/>
  <c r="FBS51" i="2"/>
  <c r="FBT51" i="2"/>
  <c r="FBU51" i="2"/>
  <c r="FBV51" i="2"/>
  <c r="FBW51" i="2"/>
  <c r="FBX51" i="2"/>
  <c r="FBY51" i="2"/>
  <c r="FBZ51" i="2"/>
  <c r="FCA51" i="2"/>
  <c r="FCB51" i="2"/>
  <c r="FCC51" i="2"/>
  <c r="FCD51" i="2"/>
  <c r="FCE51" i="2"/>
  <c r="FCF51" i="2"/>
  <c r="FCG51" i="2"/>
  <c r="FCH51" i="2"/>
  <c r="FCI51" i="2"/>
  <c r="FCJ51" i="2"/>
  <c r="FCK51" i="2"/>
  <c r="FCL51" i="2"/>
  <c r="FCM51" i="2"/>
  <c r="FCN51" i="2"/>
  <c r="FCO51" i="2"/>
  <c r="FCP51" i="2"/>
  <c r="FCQ51" i="2"/>
  <c r="FCR51" i="2"/>
  <c r="FCS51" i="2"/>
  <c r="FCT51" i="2"/>
  <c r="FCU51" i="2"/>
  <c r="FCV51" i="2"/>
  <c r="FCW51" i="2"/>
  <c r="FCX51" i="2"/>
  <c r="FCY51" i="2"/>
  <c r="FCZ51" i="2"/>
  <c r="FDA51" i="2"/>
  <c r="FDB51" i="2"/>
  <c r="FDC51" i="2"/>
  <c r="FDD51" i="2"/>
  <c r="FDE51" i="2"/>
  <c r="FDF51" i="2"/>
  <c r="FDG51" i="2"/>
  <c r="FDH51" i="2"/>
  <c r="FDI51" i="2"/>
  <c r="FDJ51" i="2"/>
  <c r="FDK51" i="2"/>
  <c r="FDL51" i="2"/>
  <c r="FDM51" i="2"/>
  <c r="FDN51" i="2"/>
  <c r="FDO51" i="2"/>
  <c r="FDP51" i="2"/>
  <c r="FDQ51" i="2"/>
  <c r="FDR51" i="2"/>
  <c r="FDS51" i="2"/>
  <c r="FDT51" i="2"/>
  <c r="FDU51" i="2"/>
  <c r="FDV51" i="2"/>
  <c r="FDW51" i="2"/>
  <c r="FDX51" i="2"/>
  <c r="FDY51" i="2"/>
  <c r="FDZ51" i="2"/>
  <c r="FEA51" i="2"/>
  <c r="FEB51" i="2"/>
  <c r="FEC51" i="2"/>
  <c r="FED51" i="2"/>
  <c r="FEE51" i="2"/>
  <c r="FEF51" i="2"/>
  <c r="FEG51" i="2"/>
  <c r="FEH51" i="2"/>
  <c r="FEI51" i="2"/>
  <c r="FEJ51" i="2"/>
  <c r="FEK51" i="2"/>
  <c r="FEL51" i="2"/>
  <c r="FEM51" i="2"/>
  <c r="FEN51" i="2"/>
  <c r="FEO51" i="2"/>
  <c r="FEP51" i="2"/>
  <c r="FEQ51" i="2"/>
  <c r="FER51" i="2"/>
  <c r="FES51" i="2"/>
  <c r="FET51" i="2"/>
  <c r="FEU51" i="2"/>
  <c r="FEV51" i="2"/>
  <c r="FEW51" i="2"/>
  <c r="FEX51" i="2"/>
  <c r="FEY51" i="2"/>
  <c r="FEZ51" i="2"/>
  <c r="FFA51" i="2"/>
  <c r="FFB51" i="2"/>
  <c r="FFC51" i="2"/>
  <c r="FFD51" i="2"/>
  <c r="FFE51" i="2"/>
  <c r="FFF51" i="2"/>
  <c r="FFG51" i="2"/>
  <c r="FFH51" i="2"/>
  <c r="FFI51" i="2"/>
  <c r="FFJ51" i="2"/>
  <c r="FFK51" i="2"/>
  <c r="FFL51" i="2"/>
  <c r="FFM51" i="2"/>
  <c r="FFN51" i="2"/>
  <c r="FFO51" i="2"/>
  <c r="FFP51" i="2"/>
  <c r="FFQ51" i="2"/>
  <c r="FFR51" i="2"/>
  <c r="FFS51" i="2"/>
  <c r="FFT51" i="2"/>
  <c r="FFU51" i="2"/>
  <c r="FFV51" i="2"/>
  <c r="FFW51" i="2"/>
  <c r="FFX51" i="2"/>
  <c r="FFY51" i="2"/>
  <c r="FFZ51" i="2"/>
  <c r="FGA51" i="2"/>
  <c r="FGB51" i="2"/>
  <c r="FGC51" i="2"/>
  <c r="FGD51" i="2"/>
  <c r="FGE51" i="2"/>
  <c r="FGF51" i="2"/>
  <c r="FGG51" i="2"/>
  <c r="FGH51" i="2"/>
  <c r="FGI51" i="2"/>
  <c r="FGJ51" i="2"/>
  <c r="FGK51" i="2"/>
  <c r="FGL51" i="2"/>
  <c r="FGM51" i="2"/>
  <c r="FGN51" i="2"/>
  <c r="FGO51" i="2"/>
  <c r="FGP51" i="2"/>
  <c r="FGQ51" i="2"/>
  <c r="FGR51" i="2"/>
  <c r="FGS51" i="2"/>
  <c r="FGT51" i="2"/>
  <c r="FGU51" i="2"/>
  <c r="FGV51" i="2"/>
  <c r="FGW51" i="2"/>
  <c r="FGX51" i="2"/>
  <c r="FGY51" i="2"/>
  <c r="FGZ51" i="2"/>
  <c r="FHA51" i="2"/>
  <c r="FHB51" i="2"/>
  <c r="FHC51" i="2"/>
  <c r="FHD51" i="2"/>
  <c r="FHE51" i="2"/>
  <c r="FHF51" i="2"/>
  <c r="FHG51" i="2"/>
  <c r="FHH51" i="2"/>
  <c r="FHI51" i="2"/>
  <c r="FHJ51" i="2"/>
  <c r="FHK51" i="2"/>
  <c r="FHL51" i="2"/>
  <c r="FHM51" i="2"/>
  <c r="FHN51" i="2"/>
  <c r="FHO51" i="2"/>
  <c r="FHP51" i="2"/>
  <c r="FHQ51" i="2"/>
  <c r="FHR51" i="2"/>
  <c r="FHS51" i="2"/>
  <c r="FHT51" i="2"/>
  <c r="FHU51" i="2"/>
  <c r="FHV51" i="2"/>
  <c r="FHW51" i="2"/>
  <c r="FHX51" i="2"/>
  <c r="FHY51" i="2"/>
  <c r="FHZ51" i="2"/>
  <c r="FIA51" i="2"/>
  <c r="FIB51" i="2"/>
  <c r="FIC51" i="2"/>
  <c r="FID51" i="2"/>
  <c r="FIE51" i="2"/>
  <c r="FIF51" i="2"/>
  <c r="FIG51" i="2"/>
  <c r="FIH51" i="2"/>
  <c r="FII51" i="2"/>
  <c r="FIJ51" i="2"/>
  <c r="FIK51" i="2"/>
  <c r="FIL51" i="2"/>
  <c r="FIM51" i="2"/>
  <c r="FIN51" i="2"/>
  <c r="FIO51" i="2"/>
  <c r="FIP51" i="2"/>
  <c r="FIQ51" i="2"/>
  <c r="FIR51" i="2"/>
  <c r="FIS51" i="2"/>
  <c r="FIT51" i="2"/>
  <c r="FIU51" i="2"/>
  <c r="FIV51" i="2"/>
  <c r="FIW51" i="2"/>
  <c r="FIX51" i="2"/>
  <c r="FIY51" i="2"/>
  <c r="FIZ51" i="2"/>
  <c r="FJA51" i="2"/>
  <c r="FJB51" i="2"/>
  <c r="FJC51" i="2"/>
  <c r="FJD51" i="2"/>
  <c r="FJE51" i="2"/>
  <c r="FJF51" i="2"/>
  <c r="FJG51" i="2"/>
  <c r="FJH51" i="2"/>
  <c r="FJI51" i="2"/>
  <c r="FJJ51" i="2"/>
  <c r="FJK51" i="2"/>
  <c r="FJL51" i="2"/>
  <c r="FJM51" i="2"/>
  <c r="FJN51" i="2"/>
  <c r="FJO51" i="2"/>
  <c r="FJP51" i="2"/>
  <c r="FJQ51" i="2"/>
  <c r="FJR51" i="2"/>
  <c r="FJS51" i="2"/>
  <c r="FJT51" i="2"/>
  <c r="FJU51" i="2"/>
  <c r="FJV51" i="2"/>
  <c r="FJW51" i="2"/>
  <c r="FJX51" i="2"/>
  <c r="FJY51" i="2"/>
  <c r="FJZ51" i="2"/>
  <c r="FKA51" i="2"/>
  <c r="FKB51" i="2"/>
  <c r="FKC51" i="2"/>
  <c r="FKD51" i="2"/>
  <c r="FKE51" i="2"/>
  <c r="FKF51" i="2"/>
  <c r="FKG51" i="2"/>
  <c r="FKH51" i="2"/>
  <c r="FKI51" i="2"/>
  <c r="FKJ51" i="2"/>
  <c r="FKK51" i="2"/>
  <c r="FKL51" i="2"/>
  <c r="FKM51" i="2"/>
  <c r="FKN51" i="2"/>
  <c r="FKO51" i="2"/>
  <c r="FKP51" i="2"/>
  <c r="FKQ51" i="2"/>
  <c r="FKR51" i="2"/>
  <c r="FKS51" i="2"/>
  <c r="FKT51" i="2"/>
  <c r="FKU51" i="2"/>
  <c r="FKV51" i="2"/>
  <c r="FKW51" i="2"/>
  <c r="FKX51" i="2"/>
  <c r="FKY51" i="2"/>
  <c r="FKZ51" i="2"/>
  <c r="FLA51" i="2"/>
  <c r="FLB51" i="2"/>
  <c r="FLC51" i="2"/>
  <c r="FLD51" i="2"/>
  <c r="FLE51" i="2"/>
  <c r="FLF51" i="2"/>
  <c r="FLG51" i="2"/>
  <c r="FLH51" i="2"/>
  <c r="FLI51" i="2"/>
  <c r="FLJ51" i="2"/>
  <c r="FLK51" i="2"/>
  <c r="FLL51" i="2"/>
  <c r="FLM51" i="2"/>
  <c r="FLN51" i="2"/>
  <c r="FLO51" i="2"/>
  <c r="FLP51" i="2"/>
  <c r="FLQ51" i="2"/>
  <c r="FLR51" i="2"/>
  <c r="FLS51" i="2"/>
  <c r="FLT51" i="2"/>
  <c r="FLU51" i="2"/>
  <c r="FLV51" i="2"/>
  <c r="FLW51" i="2"/>
  <c r="FLX51" i="2"/>
  <c r="FLY51" i="2"/>
  <c r="FLZ51" i="2"/>
  <c r="FMA51" i="2"/>
  <c r="FMB51" i="2"/>
  <c r="FMC51" i="2"/>
  <c r="FMD51" i="2"/>
  <c r="FME51" i="2"/>
  <c r="FMF51" i="2"/>
  <c r="FMG51" i="2"/>
  <c r="FMH51" i="2"/>
  <c r="FMI51" i="2"/>
  <c r="FMJ51" i="2"/>
  <c r="FMK51" i="2"/>
  <c r="FML51" i="2"/>
  <c r="FMM51" i="2"/>
  <c r="FMN51" i="2"/>
  <c r="FMO51" i="2"/>
  <c r="FMP51" i="2"/>
  <c r="FMQ51" i="2"/>
  <c r="FMR51" i="2"/>
  <c r="FMS51" i="2"/>
  <c r="FMT51" i="2"/>
  <c r="FMU51" i="2"/>
  <c r="FMV51" i="2"/>
  <c r="FMW51" i="2"/>
  <c r="FMX51" i="2"/>
  <c r="FMY51" i="2"/>
  <c r="FMZ51" i="2"/>
  <c r="FNA51" i="2"/>
  <c r="FNB51" i="2"/>
  <c r="FNC51" i="2"/>
  <c r="FND51" i="2"/>
  <c r="FNE51" i="2"/>
  <c r="FNF51" i="2"/>
  <c r="FNG51" i="2"/>
  <c r="FNH51" i="2"/>
  <c r="FNI51" i="2"/>
  <c r="FNJ51" i="2"/>
  <c r="FNK51" i="2"/>
  <c r="FNL51" i="2"/>
  <c r="FNM51" i="2"/>
  <c r="FNN51" i="2"/>
  <c r="FNO51" i="2"/>
  <c r="FNP51" i="2"/>
  <c r="FNQ51" i="2"/>
  <c r="FNR51" i="2"/>
  <c r="FNS51" i="2"/>
  <c r="FNT51" i="2"/>
  <c r="FNU51" i="2"/>
  <c r="FNV51" i="2"/>
  <c r="FNW51" i="2"/>
  <c r="FNX51" i="2"/>
  <c r="FNY51" i="2"/>
  <c r="FNZ51" i="2"/>
  <c r="FOA51" i="2"/>
  <c r="FOB51" i="2"/>
  <c r="FOC51" i="2"/>
  <c r="FOD51" i="2"/>
  <c r="FOE51" i="2"/>
  <c r="FOF51" i="2"/>
  <c r="FOG51" i="2"/>
  <c r="FOH51" i="2"/>
  <c r="FOI51" i="2"/>
  <c r="FOJ51" i="2"/>
  <c r="FOK51" i="2"/>
  <c r="FOL51" i="2"/>
  <c r="FOM51" i="2"/>
  <c r="FON51" i="2"/>
  <c r="FOO51" i="2"/>
  <c r="FOP51" i="2"/>
  <c r="FOQ51" i="2"/>
  <c r="FOR51" i="2"/>
  <c r="FOS51" i="2"/>
  <c r="FOT51" i="2"/>
  <c r="FOU51" i="2"/>
  <c r="FOV51" i="2"/>
  <c r="FOW51" i="2"/>
  <c r="FOX51" i="2"/>
  <c r="FOY51" i="2"/>
  <c r="FOZ51" i="2"/>
  <c r="FPA51" i="2"/>
  <c r="FPB51" i="2"/>
  <c r="FPC51" i="2"/>
  <c r="FPD51" i="2"/>
  <c r="FPE51" i="2"/>
  <c r="FPF51" i="2"/>
  <c r="FPG51" i="2"/>
  <c r="FPH51" i="2"/>
  <c r="FPI51" i="2"/>
  <c r="FPJ51" i="2"/>
  <c r="FPK51" i="2"/>
  <c r="FPL51" i="2"/>
  <c r="FPM51" i="2"/>
  <c r="FPN51" i="2"/>
  <c r="FPO51" i="2"/>
  <c r="FPP51" i="2"/>
  <c r="FPQ51" i="2"/>
  <c r="FPR51" i="2"/>
  <c r="FPS51" i="2"/>
  <c r="FPT51" i="2"/>
  <c r="FPU51" i="2"/>
  <c r="FPV51" i="2"/>
  <c r="FPW51" i="2"/>
  <c r="FPX51" i="2"/>
  <c r="FPY51" i="2"/>
  <c r="FPZ51" i="2"/>
  <c r="FQA51" i="2"/>
  <c r="FQB51" i="2"/>
  <c r="FQC51" i="2"/>
  <c r="FQD51" i="2"/>
  <c r="FQE51" i="2"/>
  <c r="FQF51" i="2"/>
  <c r="FQG51" i="2"/>
  <c r="FQH51" i="2"/>
  <c r="FQI51" i="2"/>
  <c r="FQJ51" i="2"/>
  <c r="FQK51" i="2"/>
  <c r="FQL51" i="2"/>
  <c r="FQM51" i="2"/>
  <c r="FQN51" i="2"/>
  <c r="FQO51" i="2"/>
  <c r="FQP51" i="2"/>
  <c r="FQQ51" i="2"/>
  <c r="FQR51" i="2"/>
  <c r="FQS51" i="2"/>
  <c r="FQT51" i="2"/>
  <c r="FQU51" i="2"/>
  <c r="FQV51" i="2"/>
  <c r="FQW51" i="2"/>
  <c r="FQX51" i="2"/>
  <c r="FQY51" i="2"/>
  <c r="FQZ51" i="2"/>
  <c r="FRA51" i="2"/>
  <c r="FRB51" i="2"/>
  <c r="FRC51" i="2"/>
  <c r="FRD51" i="2"/>
  <c r="FRE51" i="2"/>
  <c r="FRF51" i="2"/>
  <c r="FRG51" i="2"/>
  <c r="FRH51" i="2"/>
  <c r="FRI51" i="2"/>
  <c r="FRJ51" i="2"/>
  <c r="FRK51" i="2"/>
  <c r="FRL51" i="2"/>
  <c r="FRM51" i="2"/>
  <c r="FRN51" i="2"/>
  <c r="FRO51" i="2"/>
  <c r="FRP51" i="2"/>
  <c r="FRQ51" i="2"/>
  <c r="FRR51" i="2"/>
  <c r="FRS51" i="2"/>
  <c r="FRT51" i="2"/>
  <c r="FRU51" i="2"/>
  <c r="FRV51" i="2"/>
  <c r="FRW51" i="2"/>
  <c r="FRX51" i="2"/>
  <c r="FRY51" i="2"/>
  <c r="FRZ51" i="2"/>
  <c r="FSA51" i="2"/>
  <c r="FSB51" i="2"/>
  <c r="FSC51" i="2"/>
  <c r="FSD51" i="2"/>
  <c r="FSE51" i="2"/>
  <c r="FSF51" i="2"/>
  <c r="FSG51" i="2"/>
  <c r="FSH51" i="2"/>
  <c r="FSI51" i="2"/>
  <c r="FSJ51" i="2"/>
  <c r="FSK51" i="2"/>
  <c r="FSL51" i="2"/>
  <c r="FSM51" i="2"/>
  <c r="FSN51" i="2"/>
  <c r="FSO51" i="2"/>
  <c r="FSP51" i="2"/>
  <c r="FSQ51" i="2"/>
  <c r="FSR51" i="2"/>
  <c r="FSS51" i="2"/>
  <c r="FST51" i="2"/>
  <c r="FSU51" i="2"/>
  <c r="FSV51" i="2"/>
  <c r="FSW51" i="2"/>
  <c r="FSX51" i="2"/>
  <c r="FSY51" i="2"/>
  <c r="FSZ51" i="2"/>
  <c r="FTA51" i="2"/>
  <c r="FTB51" i="2"/>
  <c r="FTC51" i="2"/>
  <c r="FTD51" i="2"/>
  <c r="FTE51" i="2"/>
  <c r="FTF51" i="2"/>
  <c r="FTG51" i="2"/>
  <c r="FTH51" i="2"/>
  <c r="FTI51" i="2"/>
  <c r="FTJ51" i="2"/>
  <c r="FTK51" i="2"/>
  <c r="FTL51" i="2"/>
  <c r="FTM51" i="2"/>
  <c r="FTN51" i="2"/>
  <c r="FTO51" i="2"/>
  <c r="FTP51" i="2"/>
  <c r="FTQ51" i="2"/>
  <c r="FTR51" i="2"/>
  <c r="FTS51" i="2"/>
  <c r="FTT51" i="2"/>
  <c r="FTU51" i="2"/>
  <c r="FTV51" i="2"/>
  <c r="FTW51" i="2"/>
  <c r="FTX51" i="2"/>
  <c r="FTY51" i="2"/>
  <c r="FTZ51" i="2"/>
  <c r="FUA51" i="2"/>
  <c r="FUB51" i="2"/>
  <c r="FUC51" i="2"/>
  <c r="FUD51" i="2"/>
  <c r="FUE51" i="2"/>
  <c r="FUF51" i="2"/>
  <c r="FUG51" i="2"/>
  <c r="FUH51" i="2"/>
  <c r="FUI51" i="2"/>
  <c r="FUJ51" i="2"/>
  <c r="FUK51" i="2"/>
  <c r="FUL51" i="2"/>
  <c r="FUM51" i="2"/>
  <c r="FUN51" i="2"/>
  <c r="FUO51" i="2"/>
  <c r="FUP51" i="2"/>
  <c r="FUQ51" i="2"/>
  <c r="FUR51" i="2"/>
  <c r="FUS51" i="2"/>
  <c r="FUT51" i="2"/>
  <c r="FUU51" i="2"/>
  <c r="FUV51" i="2"/>
  <c r="FUW51" i="2"/>
  <c r="FUX51" i="2"/>
  <c r="FUY51" i="2"/>
  <c r="FUZ51" i="2"/>
  <c r="FVA51" i="2"/>
  <c r="FVB51" i="2"/>
  <c r="FVC51" i="2"/>
  <c r="FVD51" i="2"/>
  <c r="FVE51" i="2"/>
  <c r="FVF51" i="2"/>
  <c r="FVG51" i="2"/>
  <c r="FVH51" i="2"/>
  <c r="FVI51" i="2"/>
  <c r="FVJ51" i="2"/>
  <c r="FVK51" i="2"/>
  <c r="FVL51" i="2"/>
  <c r="FVM51" i="2"/>
  <c r="FVN51" i="2"/>
  <c r="FVO51" i="2"/>
  <c r="FVP51" i="2"/>
  <c r="FVQ51" i="2"/>
  <c r="FVR51" i="2"/>
  <c r="FVS51" i="2"/>
  <c r="FVT51" i="2"/>
  <c r="FVU51" i="2"/>
  <c r="FVV51" i="2"/>
  <c r="FVW51" i="2"/>
  <c r="FVX51" i="2"/>
  <c r="FVY51" i="2"/>
  <c r="FVZ51" i="2"/>
  <c r="FWA51" i="2"/>
  <c r="FWB51" i="2"/>
  <c r="FWC51" i="2"/>
  <c r="FWD51" i="2"/>
  <c r="FWE51" i="2"/>
  <c r="FWF51" i="2"/>
  <c r="FWG51" i="2"/>
  <c r="FWH51" i="2"/>
  <c r="FWI51" i="2"/>
  <c r="FWJ51" i="2"/>
  <c r="FWK51" i="2"/>
  <c r="FWL51" i="2"/>
  <c r="FWM51" i="2"/>
  <c r="FWN51" i="2"/>
  <c r="FWO51" i="2"/>
  <c r="FWP51" i="2"/>
  <c r="FWQ51" i="2"/>
  <c r="FWR51" i="2"/>
  <c r="FWS51" i="2"/>
  <c r="FWT51" i="2"/>
  <c r="FWU51" i="2"/>
  <c r="FWV51" i="2"/>
  <c r="FWW51" i="2"/>
  <c r="FWX51" i="2"/>
  <c r="FWY51" i="2"/>
  <c r="FWZ51" i="2"/>
  <c r="FXA51" i="2"/>
  <c r="FXB51" i="2"/>
  <c r="FXC51" i="2"/>
  <c r="FXD51" i="2"/>
  <c r="FXE51" i="2"/>
  <c r="FXF51" i="2"/>
  <c r="FXG51" i="2"/>
  <c r="FXH51" i="2"/>
  <c r="FXI51" i="2"/>
  <c r="FXJ51" i="2"/>
  <c r="FXK51" i="2"/>
  <c r="FXL51" i="2"/>
  <c r="FXM51" i="2"/>
  <c r="FXN51" i="2"/>
  <c r="FXO51" i="2"/>
  <c r="FXP51" i="2"/>
  <c r="FXQ51" i="2"/>
  <c r="FXR51" i="2"/>
  <c r="FXS51" i="2"/>
  <c r="FXT51" i="2"/>
  <c r="FXU51" i="2"/>
  <c r="FXV51" i="2"/>
  <c r="FXW51" i="2"/>
  <c r="FXX51" i="2"/>
  <c r="FXY51" i="2"/>
  <c r="FXZ51" i="2"/>
  <c r="FYA51" i="2"/>
  <c r="FYB51" i="2"/>
  <c r="FYC51" i="2"/>
  <c r="FYD51" i="2"/>
  <c r="FYE51" i="2"/>
  <c r="FYF51" i="2"/>
  <c r="FYG51" i="2"/>
  <c r="FYH51" i="2"/>
  <c r="FYI51" i="2"/>
  <c r="FYJ51" i="2"/>
  <c r="FYK51" i="2"/>
  <c r="FYL51" i="2"/>
  <c r="FYM51" i="2"/>
  <c r="FYN51" i="2"/>
  <c r="FYO51" i="2"/>
  <c r="FYP51" i="2"/>
  <c r="FYQ51" i="2"/>
  <c r="FYR51" i="2"/>
  <c r="FYS51" i="2"/>
  <c r="FYT51" i="2"/>
  <c r="FYU51" i="2"/>
  <c r="FYV51" i="2"/>
  <c r="FYW51" i="2"/>
  <c r="FYX51" i="2"/>
  <c r="FYY51" i="2"/>
  <c r="FYZ51" i="2"/>
  <c r="FZA51" i="2"/>
  <c r="FZB51" i="2"/>
  <c r="FZC51" i="2"/>
  <c r="FZD51" i="2"/>
  <c r="FZE51" i="2"/>
  <c r="FZF51" i="2"/>
  <c r="FZG51" i="2"/>
  <c r="FZH51" i="2"/>
  <c r="FZI51" i="2"/>
  <c r="FZJ51" i="2"/>
  <c r="FZK51" i="2"/>
  <c r="FZL51" i="2"/>
  <c r="FZM51" i="2"/>
  <c r="FZN51" i="2"/>
  <c r="FZO51" i="2"/>
  <c r="FZP51" i="2"/>
  <c r="FZQ51" i="2"/>
  <c r="FZR51" i="2"/>
  <c r="FZS51" i="2"/>
  <c r="FZT51" i="2"/>
  <c r="FZU51" i="2"/>
  <c r="FZV51" i="2"/>
  <c r="FZW51" i="2"/>
  <c r="FZX51" i="2"/>
  <c r="FZY51" i="2"/>
  <c r="FZZ51" i="2"/>
  <c r="GAA51" i="2"/>
  <c r="GAB51" i="2"/>
  <c r="GAC51" i="2"/>
  <c r="GAD51" i="2"/>
  <c r="GAE51" i="2"/>
  <c r="GAF51" i="2"/>
  <c r="GAG51" i="2"/>
  <c r="GAH51" i="2"/>
  <c r="GAI51" i="2"/>
  <c r="GAJ51" i="2"/>
  <c r="GAK51" i="2"/>
  <c r="GAL51" i="2"/>
  <c r="GAM51" i="2"/>
  <c r="GAN51" i="2"/>
  <c r="GAO51" i="2"/>
  <c r="GAP51" i="2"/>
  <c r="GAQ51" i="2"/>
  <c r="GAR51" i="2"/>
  <c r="GAS51" i="2"/>
  <c r="GAT51" i="2"/>
  <c r="GAU51" i="2"/>
  <c r="GAV51" i="2"/>
  <c r="GAW51" i="2"/>
  <c r="GAX51" i="2"/>
  <c r="GAY51" i="2"/>
  <c r="GAZ51" i="2"/>
  <c r="GBA51" i="2"/>
  <c r="GBB51" i="2"/>
  <c r="GBC51" i="2"/>
  <c r="GBD51" i="2"/>
  <c r="GBE51" i="2"/>
  <c r="GBF51" i="2"/>
  <c r="GBG51" i="2"/>
  <c r="GBH51" i="2"/>
  <c r="GBI51" i="2"/>
  <c r="GBJ51" i="2"/>
  <c r="GBK51" i="2"/>
  <c r="GBL51" i="2"/>
  <c r="GBM51" i="2"/>
  <c r="GBN51" i="2"/>
  <c r="GBO51" i="2"/>
  <c r="GBP51" i="2"/>
  <c r="GBQ51" i="2"/>
  <c r="GBR51" i="2"/>
  <c r="GBS51" i="2"/>
  <c r="GBT51" i="2"/>
  <c r="GBU51" i="2"/>
  <c r="GBV51" i="2"/>
  <c r="GBW51" i="2"/>
  <c r="GBX51" i="2"/>
  <c r="GBY51" i="2"/>
  <c r="GBZ51" i="2"/>
  <c r="GCA51" i="2"/>
  <c r="GCB51" i="2"/>
  <c r="GCC51" i="2"/>
  <c r="GCD51" i="2"/>
  <c r="GCE51" i="2"/>
  <c r="GCF51" i="2"/>
  <c r="GCG51" i="2"/>
  <c r="GCH51" i="2"/>
  <c r="GCI51" i="2"/>
  <c r="GCJ51" i="2"/>
  <c r="GCK51" i="2"/>
  <c r="GCL51" i="2"/>
  <c r="GCM51" i="2"/>
  <c r="GCN51" i="2"/>
  <c r="GCO51" i="2"/>
  <c r="GCP51" i="2"/>
  <c r="GCQ51" i="2"/>
  <c r="GCR51" i="2"/>
  <c r="GCS51" i="2"/>
  <c r="GCT51" i="2"/>
  <c r="GCU51" i="2"/>
  <c r="GCV51" i="2"/>
  <c r="GCW51" i="2"/>
  <c r="GCX51" i="2"/>
  <c r="GCY51" i="2"/>
  <c r="GCZ51" i="2"/>
  <c r="GDA51" i="2"/>
  <c r="GDB51" i="2"/>
  <c r="GDC51" i="2"/>
  <c r="GDD51" i="2"/>
  <c r="GDE51" i="2"/>
  <c r="GDF51" i="2"/>
  <c r="GDG51" i="2"/>
  <c r="GDH51" i="2"/>
  <c r="GDI51" i="2"/>
  <c r="GDJ51" i="2"/>
  <c r="GDK51" i="2"/>
  <c r="GDL51" i="2"/>
  <c r="GDM51" i="2"/>
  <c r="GDN51" i="2"/>
  <c r="GDO51" i="2"/>
  <c r="GDP51" i="2"/>
  <c r="GDQ51" i="2"/>
  <c r="GDR51" i="2"/>
  <c r="GDS51" i="2"/>
  <c r="GDT51" i="2"/>
  <c r="GDU51" i="2"/>
  <c r="GDV51" i="2"/>
  <c r="GDW51" i="2"/>
  <c r="GDX51" i="2"/>
  <c r="GDY51" i="2"/>
  <c r="GDZ51" i="2"/>
  <c r="GEA51" i="2"/>
  <c r="GEB51" i="2"/>
  <c r="GEC51" i="2"/>
  <c r="GED51" i="2"/>
  <c r="GEE51" i="2"/>
  <c r="GEF51" i="2"/>
  <c r="GEG51" i="2"/>
  <c r="GEH51" i="2"/>
  <c r="GEI51" i="2"/>
  <c r="GEJ51" i="2"/>
  <c r="GEK51" i="2"/>
  <c r="GEL51" i="2"/>
  <c r="GEM51" i="2"/>
  <c r="GEN51" i="2"/>
  <c r="GEO51" i="2"/>
  <c r="GEP51" i="2"/>
  <c r="GEQ51" i="2"/>
  <c r="GER51" i="2"/>
  <c r="GES51" i="2"/>
  <c r="GET51" i="2"/>
  <c r="GEU51" i="2"/>
  <c r="GEV51" i="2"/>
  <c r="GEW51" i="2"/>
  <c r="GEX51" i="2"/>
  <c r="GEY51" i="2"/>
  <c r="GEZ51" i="2"/>
  <c r="GFA51" i="2"/>
  <c r="GFB51" i="2"/>
  <c r="GFC51" i="2"/>
  <c r="GFD51" i="2"/>
  <c r="GFE51" i="2"/>
  <c r="GFF51" i="2"/>
  <c r="GFG51" i="2"/>
  <c r="GFH51" i="2"/>
  <c r="GFI51" i="2"/>
  <c r="GFJ51" i="2"/>
  <c r="GFK51" i="2"/>
  <c r="GFL51" i="2"/>
  <c r="GFM51" i="2"/>
  <c r="GFN51" i="2"/>
  <c r="GFO51" i="2"/>
  <c r="GFP51" i="2"/>
  <c r="GFQ51" i="2"/>
  <c r="GFR51" i="2"/>
  <c r="GFS51" i="2"/>
  <c r="GFT51" i="2"/>
  <c r="GFU51" i="2"/>
  <c r="GFV51" i="2"/>
  <c r="GFW51" i="2"/>
  <c r="GFX51" i="2"/>
  <c r="GFY51" i="2"/>
  <c r="GFZ51" i="2"/>
  <c r="GGA51" i="2"/>
  <c r="GGB51" i="2"/>
  <c r="GGC51" i="2"/>
  <c r="GGD51" i="2"/>
  <c r="GGE51" i="2"/>
  <c r="GGF51" i="2"/>
  <c r="GGG51" i="2"/>
  <c r="GGH51" i="2"/>
  <c r="GGI51" i="2"/>
  <c r="GGJ51" i="2"/>
  <c r="GGK51" i="2"/>
  <c r="GGL51" i="2"/>
  <c r="GGM51" i="2"/>
  <c r="GGN51" i="2"/>
  <c r="GGO51" i="2"/>
  <c r="GGP51" i="2"/>
  <c r="GGQ51" i="2"/>
  <c r="GGR51" i="2"/>
  <c r="GGS51" i="2"/>
  <c r="GGT51" i="2"/>
  <c r="GGU51" i="2"/>
  <c r="GGV51" i="2"/>
  <c r="GGW51" i="2"/>
  <c r="GGX51" i="2"/>
  <c r="GGY51" i="2"/>
  <c r="GGZ51" i="2"/>
  <c r="GHA51" i="2"/>
  <c r="GHB51" i="2"/>
  <c r="GHC51" i="2"/>
  <c r="GHD51" i="2"/>
  <c r="GHE51" i="2"/>
  <c r="GHF51" i="2"/>
  <c r="GHG51" i="2"/>
  <c r="GHH51" i="2"/>
  <c r="GHI51" i="2"/>
  <c r="GHJ51" i="2"/>
  <c r="GHK51" i="2"/>
  <c r="GHL51" i="2"/>
  <c r="GHM51" i="2"/>
  <c r="GHN51" i="2"/>
  <c r="GHO51" i="2"/>
  <c r="GHP51" i="2"/>
  <c r="GHQ51" i="2"/>
  <c r="GHR51" i="2"/>
  <c r="GHS51" i="2"/>
  <c r="GHT51" i="2"/>
  <c r="GHU51" i="2"/>
  <c r="GHV51" i="2"/>
  <c r="GHW51" i="2"/>
  <c r="GHX51" i="2"/>
  <c r="GHY51" i="2"/>
  <c r="GHZ51" i="2"/>
  <c r="GIA51" i="2"/>
  <c r="GIB51" i="2"/>
  <c r="GIC51" i="2"/>
  <c r="GID51" i="2"/>
  <c r="GIE51" i="2"/>
  <c r="GIF51" i="2"/>
  <c r="GIG51" i="2"/>
  <c r="GIH51" i="2"/>
  <c r="GII51" i="2"/>
  <c r="GIJ51" i="2"/>
  <c r="GIK51" i="2"/>
  <c r="GIL51" i="2"/>
  <c r="GIM51" i="2"/>
  <c r="GIN51" i="2"/>
  <c r="GIO51" i="2"/>
  <c r="GIP51" i="2"/>
  <c r="GIQ51" i="2"/>
  <c r="GIR51" i="2"/>
  <c r="GIS51" i="2"/>
  <c r="GIT51" i="2"/>
  <c r="GIU51" i="2"/>
  <c r="GIV51" i="2"/>
  <c r="GIW51" i="2"/>
  <c r="GIX51" i="2"/>
  <c r="GIY51" i="2"/>
  <c r="GIZ51" i="2"/>
  <c r="GJA51" i="2"/>
  <c r="GJB51" i="2"/>
  <c r="GJC51" i="2"/>
  <c r="GJD51" i="2"/>
  <c r="GJE51" i="2"/>
  <c r="GJF51" i="2"/>
  <c r="GJG51" i="2"/>
  <c r="GJH51" i="2"/>
  <c r="GJI51" i="2"/>
  <c r="GJJ51" i="2"/>
  <c r="GJK51" i="2"/>
  <c r="GJL51" i="2"/>
  <c r="GJM51" i="2"/>
  <c r="GJN51" i="2"/>
  <c r="GJO51" i="2"/>
  <c r="GJP51" i="2"/>
  <c r="GJQ51" i="2"/>
  <c r="GJR51" i="2"/>
  <c r="GJS51" i="2"/>
  <c r="GJT51" i="2"/>
  <c r="GJU51" i="2"/>
  <c r="GJV51" i="2"/>
  <c r="GJW51" i="2"/>
  <c r="GJX51" i="2"/>
  <c r="GJY51" i="2"/>
  <c r="GJZ51" i="2"/>
  <c r="GKA51" i="2"/>
  <c r="GKB51" i="2"/>
  <c r="GKC51" i="2"/>
  <c r="GKD51" i="2"/>
  <c r="GKE51" i="2"/>
  <c r="GKF51" i="2"/>
  <c r="GKG51" i="2"/>
  <c r="GKH51" i="2"/>
  <c r="GKI51" i="2"/>
  <c r="GKJ51" i="2"/>
  <c r="GKK51" i="2"/>
  <c r="GKL51" i="2"/>
  <c r="GKM51" i="2"/>
  <c r="GKN51" i="2"/>
  <c r="GKO51" i="2"/>
  <c r="GKP51" i="2"/>
  <c r="GKQ51" i="2"/>
  <c r="GKR51" i="2"/>
  <c r="GKS51" i="2"/>
  <c r="GKT51" i="2"/>
  <c r="GKU51" i="2"/>
  <c r="GKV51" i="2"/>
  <c r="GKW51" i="2"/>
  <c r="GKX51" i="2"/>
  <c r="GKY51" i="2"/>
  <c r="GKZ51" i="2"/>
  <c r="GLA51" i="2"/>
  <c r="GLB51" i="2"/>
  <c r="GLC51" i="2"/>
  <c r="GLD51" i="2"/>
  <c r="GLE51" i="2"/>
  <c r="GLF51" i="2"/>
  <c r="GLG51" i="2"/>
  <c r="GLH51" i="2"/>
  <c r="GLI51" i="2"/>
  <c r="GLJ51" i="2"/>
  <c r="GLK51" i="2"/>
  <c r="GLL51" i="2"/>
  <c r="GLM51" i="2"/>
  <c r="GLN51" i="2"/>
  <c r="GLO51" i="2"/>
  <c r="GLP51" i="2"/>
  <c r="GLQ51" i="2"/>
  <c r="GLR51" i="2"/>
  <c r="GLS51" i="2"/>
  <c r="GLT51" i="2"/>
  <c r="GLU51" i="2"/>
  <c r="GLV51" i="2"/>
  <c r="GLW51" i="2"/>
  <c r="GLX51" i="2"/>
  <c r="GLY51" i="2"/>
  <c r="GLZ51" i="2"/>
  <c r="GMA51" i="2"/>
  <c r="GMB51" i="2"/>
  <c r="GMC51" i="2"/>
  <c r="GMD51" i="2"/>
  <c r="GME51" i="2"/>
  <c r="GMF51" i="2"/>
  <c r="GMG51" i="2"/>
  <c r="GMH51" i="2"/>
  <c r="GMI51" i="2"/>
  <c r="GMJ51" i="2"/>
  <c r="GMK51" i="2"/>
  <c r="GML51" i="2"/>
  <c r="GMM51" i="2"/>
  <c r="GMN51" i="2"/>
  <c r="GMO51" i="2"/>
  <c r="GMP51" i="2"/>
  <c r="GMQ51" i="2"/>
  <c r="GMR51" i="2"/>
  <c r="GMS51" i="2"/>
  <c r="GMT51" i="2"/>
  <c r="GMU51" i="2"/>
  <c r="GMV51" i="2"/>
  <c r="GMW51" i="2"/>
  <c r="GMX51" i="2"/>
  <c r="GMY51" i="2"/>
  <c r="GMZ51" i="2"/>
  <c r="GNA51" i="2"/>
  <c r="GNB51" i="2"/>
  <c r="GNC51" i="2"/>
  <c r="GND51" i="2"/>
  <c r="GNE51" i="2"/>
  <c r="GNF51" i="2"/>
  <c r="GNG51" i="2"/>
  <c r="GNH51" i="2"/>
  <c r="GNI51" i="2"/>
  <c r="GNJ51" i="2"/>
  <c r="GNK51" i="2"/>
  <c r="GNL51" i="2"/>
  <c r="GNM51" i="2"/>
  <c r="GNN51" i="2"/>
  <c r="GNO51" i="2"/>
  <c r="GNP51" i="2"/>
  <c r="GNQ51" i="2"/>
  <c r="GNR51" i="2"/>
  <c r="GNS51" i="2"/>
  <c r="GNT51" i="2"/>
  <c r="GNU51" i="2"/>
  <c r="GNV51" i="2"/>
  <c r="GNW51" i="2"/>
  <c r="GNX51" i="2"/>
  <c r="GNY51" i="2"/>
  <c r="GNZ51" i="2"/>
  <c r="GOA51" i="2"/>
  <c r="GOB51" i="2"/>
  <c r="GOC51" i="2"/>
  <c r="GOD51" i="2"/>
  <c r="GOE51" i="2"/>
  <c r="GOF51" i="2"/>
  <c r="GOG51" i="2"/>
  <c r="GOH51" i="2"/>
  <c r="GOI51" i="2"/>
  <c r="GOJ51" i="2"/>
  <c r="GOK51" i="2"/>
  <c r="GOL51" i="2"/>
  <c r="GOM51" i="2"/>
  <c r="GON51" i="2"/>
  <c r="GOO51" i="2"/>
  <c r="GOP51" i="2"/>
  <c r="GOQ51" i="2"/>
  <c r="GOR51" i="2"/>
  <c r="GOS51" i="2"/>
  <c r="GOT51" i="2"/>
  <c r="GOU51" i="2"/>
  <c r="GOV51" i="2"/>
  <c r="GOW51" i="2"/>
  <c r="GOX51" i="2"/>
  <c r="GOY51" i="2"/>
  <c r="GOZ51" i="2"/>
  <c r="GPA51" i="2"/>
  <c r="GPB51" i="2"/>
  <c r="GPC51" i="2"/>
  <c r="GPD51" i="2"/>
  <c r="GPE51" i="2"/>
  <c r="GPF51" i="2"/>
  <c r="GPG51" i="2"/>
  <c r="GPH51" i="2"/>
  <c r="GPI51" i="2"/>
  <c r="GPJ51" i="2"/>
  <c r="GPK51" i="2"/>
  <c r="GPL51" i="2"/>
  <c r="GPM51" i="2"/>
  <c r="GPN51" i="2"/>
  <c r="GPO51" i="2"/>
  <c r="GPP51" i="2"/>
  <c r="GPQ51" i="2"/>
  <c r="GPR51" i="2"/>
  <c r="GPS51" i="2"/>
  <c r="GPT51" i="2"/>
  <c r="GPU51" i="2"/>
  <c r="GPV51" i="2"/>
  <c r="GPW51" i="2"/>
  <c r="GPX51" i="2"/>
  <c r="GPY51" i="2"/>
  <c r="GPZ51" i="2"/>
  <c r="GQA51" i="2"/>
  <c r="GQB51" i="2"/>
  <c r="GQC51" i="2"/>
  <c r="GQD51" i="2"/>
  <c r="GQE51" i="2"/>
  <c r="GQF51" i="2"/>
  <c r="GQG51" i="2"/>
  <c r="GQH51" i="2"/>
  <c r="GQI51" i="2"/>
  <c r="GQJ51" i="2"/>
  <c r="GQK51" i="2"/>
  <c r="GQL51" i="2"/>
  <c r="GQM51" i="2"/>
  <c r="GQN51" i="2"/>
  <c r="GQO51" i="2"/>
  <c r="GQP51" i="2"/>
  <c r="GQQ51" i="2"/>
  <c r="GQR51" i="2"/>
  <c r="GQS51" i="2"/>
  <c r="GQT51" i="2"/>
  <c r="GQU51" i="2"/>
  <c r="GQV51" i="2"/>
  <c r="GQW51" i="2"/>
  <c r="GQX51" i="2"/>
  <c r="GQY51" i="2"/>
  <c r="GQZ51" i="2"/>
  <c r="GRA51" i="2"/>
  <c r="GRB51" i="2"/>
  <c r="GRC51" i="2"/>
  <c r="GRD51" i="2"/>
  <c r="GRE51" i="2"/>
  <c r="GRF51" i="2"/>
  <c r="GRG51" i="2"/>
  <c r="GRH51" i="2"/>
  <c r="GRI51" i="2"/>
  <c r="GRJ51" i="2"/>
  <c r="GRK51" i="2"/>
  <c r="GRL51" i="2"/>
  <c r="GRM51" i="2"/>
  <c r="GRN51" i="2"/>
  <c r="GRO51" i="2"/>
  <c r="GRP51" i="2"/>
  <c r="GRQ51" i="2"/>
  <c r="GRR51" i="2"/>
  <c r="GRS51" i="2"/>
  <c r="GRT51" i="2"/>
  <c r="GRU51" i="2"/>
  <c r="GRV51" i="2"/>
  <c r="GRW51" i="2"/>
  <c r="GRX51" i="2"/>
  <c r="GRY51" i="2"/>
  <c r="GRZ51" i="2"/>
  <c r="GSA51" i="2"/>
  <c r="GSB51" i="2"/>
  <c r="GSC51" i="2"/>
  <c r="GSD51" i="2"/>
  <c r="GSE51" i="2"/>
  <c r="GSF51" i="2"/>
  <c r="GSG51" i="2"/>
  <c r="GSH51" i="2"/>
  <c r="GSI51" i="2"/>
  <c r="GSJ51" i="2"/>
  <c r="GSK51" i="2"/>
  <c r="GSL51" i="2"/>
  <c r="GSM51" i="2"/>
  <c r="GSN51" i="2"/>
  <c r="GSO51" i="2"/>
  <c r="GSP51" i="2"/>
  <c r="GSQ51" i="2"/>
  <c r="GSR51" i="2"/>
  <c r="GSS51" i="2"/>
  <c r="GST51" i="2"/>
  <c r="GSU51" i="2"/>
  <c r="GSV51" i="2"/>
  <c r="GSW51" i="2"/>
  <c r="GSX51" i="2"/>
  <c r="GSY51" i="2"/>
  <c r="GSZ51" i="2"/>
  <c r="GTA51" i="2"/>
  <c r="GTB51" i="2"/>
  <c r="GTC51" i="2"/>
  <c r="GTD51" i="2"/>
  <c r="GTE51" i="2"/>
  <c r="GTF51" i="2"/>
  <c r="GTG51" i="2"/>
  <c r="GTH51" i="2"/>
  <c r="GTI51" i="2"/>
  <c r="GTJ51" i="2"/>
  <c r="GTK51" i="2"/>
  <c r="GTL51" i="2"/>
  <c r="GTM51" i="2"/>
  <c r="GTN51" i="2"/>
  <c r="GTO51" i="2"/>
  <c r="GTP51" i="2"/>
  <c r="GTQ51" i="2"/>
  <c r="GTR51" i="2"/>
  <c r="GTS51" i="2"/>
  <c r="GTT51" i="2"/>
  <c r="GTU51" i="2"/>
  <c r="GTV51" i="2"/>
  <c r="GTW51" i="2"/>
  <c r="GTX51" i="2"/>
  <c r="GTY51" i="2"/>
  <c r="GTZ51" i="2"/>
  <c r="GUA51" i="2"/>
  <c r="GUB51" i="2"/>
  <c r="GUC51" i="2"/>
  <c r="GUD51" i="2"/>
  <c r="GUE51" i="2"/>
  <c r="GUF51" i="2"/>
  <c r="GUG51" i="2"/>
  <c r="GUH51" i="2"/>
  <c r="GUI51" i="2"/>
  <c r="GUJ51" i="2"/>
  <c r="GUK51" i="2"/>
  <c r="GUL51" i="2"/>
  <c r="GUM51" i="2"/>
  <c r="GUN51" i="2"/>
  <c r="GUO51" i="2"/>
  <c r="GUP51" i="2"/>
  <c r="GUQ51" i="2"/>
  <c r="GUR51" i="2"/>
  <c r="GUS51" i="2"/>
  <c r="GUT51" i="2"/>
  <c r="GUU51" i="2"/>
  <c r="GUV51" i="2"/>
  <c r="GUW51" i="2"/>
  <c r="GUX51" i="2"/>
  <c r="GUY51" i="2"/>
  <c r="GUZ51" i="2"/>
  <c r="GVA51" i="2"/>
  <c r="GVB51" i="2"/>
  <c r="GVC51" i="2"/>
  <c r="GVD51" i="2"/>
  <c r="GVE51" i="2"/>
  <c r="GVF51" i="2"/>
  <c r="GVG51" i="2"/>
  <c r="GVH51" i="2"/>
  <c r="GVI51" i="2"/>
  <c r="GVJ51" i="2"/>
  <c r="GVK51" i="2"/>
  <c r="GVL51" i="2"/>
  <c r="GVM51" i="2"/>
  <c r="GVN51" i="2"/>
  <c r="GVO51" i="2"/>
  <c r="GVP51" i="2"/>
  <c r="GVQ51" i="2"/>
  <c r="GVR51" i="2"/>
  <c r="GVS51" i="2"/>
  <c r="GVT51" i="2"/>
  <c r="GVU51" i="2"/>
  <c r="GVV51" i="2"/>
  <c r="GVW51" i="2"/>
  <c r="GVX51" i="2"/>
  <c r="GVY51" i="2"/>
  <c r="GVZ51" i="2"/>
  <c r="GWA51" i="2"/>
  <c r="GWB51" i="2"/>
  <c r="GWC51" i="2"/>
  <c r="GWD51" i="2"/>
  <c r="GWE51" i="2"/>
  <c r="GWF51" i="2"/>
  <c r="GWG51" i="2"/>
  <c r="GWH51" i="2"/>
  <c r="GWI51" i="2"/>
  <c r="GWJ51" i="2"/>
  <c r="GWK51" i="2"/>
  <c r="GWL51" i="2"/>
  <c r="GWM51" i="2"/>
  <c r="GWN51" i="2"/>
  <c r="GWO51" i="2"/>
  <c r="GWP51" i="2"/>
  <c r="GWQ51" i="2"/>
  <c r="GWR51" i="2"/>
  <c r="GWS51" i="2"/>
  <c r="GWT51" i="2"/>
  <c r="GWU51" i="2"/>
  <c r="GWV51" i="2"/>
  <c r="GWW51" i="2"/>
  <c r="GWX51" i="2"/>
  <c r="GWY51" i="2"/>
  <c r="GWZ51" i="2"/>
  <c r="GXA51" i="2"/>
  <c r="GXB51" i="2"/>
  <c r="GXC51" i="2"/>
  <c r="GXD51" i="2"/>
  <c r="GXE51" i="2"/>
  <c r="GXF51" i="2"/>
  <c r="GXG51" i="2"/>
  <c r="GXH51" i="2"/>
  <c r="GXI51" i="2"/>
  <c r="GXJ51" i="2"/>
  <c r="GXK51" i="2"/>
  <c r="GXL51" i="2"/>
  <c r="GXM51" i="2"/>
  <c r="GXN51" i="2"/>
  <c r="GXO51" i="2"/>
  <c r="GXP51" i="2"/>
  <c r="GXQ51" i="2"/>
  <c r="GXR51" i="2"/>
  <c r="GXS51" i="2"/>
  <c r="GXT51" i="2"/>
  <c r="GXU51" i="2"/>
  <c r="GXV51" i="2"/>
  <c r="GXW51" i="2"/>
  <c r="GXX51" i="2"/>
  <c r="GXY51" i="2"/>
  <c r="GXZ51" i="2"/>
  <c r="GYA51" i="2"/>
  <c r="GYB51" i="2"/>
  <c r="GYC51" i="2"/>
  <c r="GYD51" i="2"/>
  <c r="GYE51" i="2"/>
  <c r="GYF51" i="2"/>
  <c r="GYG51" i="2"/>
  <c r="GYH51" i="2"/>
  <c r="GYI51" i="2"/>
  <c r="GYJ51" i="2"/>
  <c r="GYK51" i="2"/>
  <c r="GYL51" i="2"/>
  <c r="GYM51" i="2"/>
  <c r="GYN51" i="2"/>
  <c r="GYO51" i="2"/>
  <c r="GYP51" i="2"/>
  <c r="GYQ51" i="2"/>
  <c r="GYR51" i="2"/>
  <c r="GYS51" i="2"/>
  <c r="GYT51" i="2"/>
  <c r="GYU51" i="2"/>
  <c r="GYV51" i="2"/>
  <c r="GYW51" i="2"/>
  <c r="GYX51" i="2"/>
  <c r="GYY51" i="2"/>
  <c r="GYZ51" i="2"/>
  <c r="GZA51" i="2"/>
  <c r="GZB51" i="2"/>
  <c r="GZC51" i="2"/>
  <c r="GZD51" i="2"/>
  <c r="GZE51" i="2"/>
  <c r="GZF51" i="2"/>
  <c r="GZG51" i="2"/>
  <c r="GZH51" i="2"/>
  <c r="GZI51" i="2"/>
  <c r="GZJ51" i="2"/>
  <c r="GZK51" i="2"/>
  <c r="GZL51" i="2"/>
  <c r="GZM51" i="2"/>
  <c r="GZN51" i="2"/>
  <c r="GZO51" i="2"/>
  <c r="GZP51" i="2"/>
  <c r="GZQ51" i="2"/>
  <c r="GZR51" i="2"/>
  <c r="GZS51" i="2"/>
  <c r="GZT51" i="2"/>
  <c r="GZU51" i="2"/>
  <c r="GZV51" i="2"/>
  <c r="GZW51" i="2"/>
  <c r="GZX51" i="2"/>
  <c r="GZY51" i="2"/>
  <c r="GZZ51" i="2"/>
  <c r="HAA51" i="2"/>
  <c r="HAB51" i="2"/>
  <c r="HAC51" i="2"/>
  <c r="HAD51" i="2"/>
  <c r="HAE51" i="2"/>
  <c r="HAF51" i="2"/>
  <c r="HAG51" i="2"/>
  <c r="HAH51" i="2"/>
  <c r="HAI51" i="2"/>
  <c r="HAJ51" i="2"/>
  <c r="HAK51" i="2"/>
  <c r="HAL51" i="2"/>
  <c r="HAM51" i="2"/>
  <c r="HAN51" i="2"/>
  <c r="HAO51" i="2"/>
  <c r="HAP51" i="2"/>
  <c r="HAQ51" i="2"/>
  <c r="HAR51" i="2"/>
  <c r="HAS51" i="2"/>
  <c r="HAT51" i="2"/>
  <c r="HAU51" i="2"/>
  <c r="HAV51" i="2"/>
  <c r="HAW51" i="2"/>
  <c r="HAX51" i="2"/>
  <c r="HAY51" i="2"/>
  <c r="HAZ51" i="2"/>
  <c r="HBA51" i="2"/>
  <c r="HBB51" i="2"/>
  <c r="HBC51" i="2"/>
  <c r="HBD51" i="2"/>
  <c r="HBE51" i="2"/>
  <c r="HBF51" i="2"/>
  <c r="HBG51" i="2"/>
  <c r="HBH51" i="2"/>
  <c r="HBI51" i="2"/>
  <c r="HBJ51" i="2"/>
  <c r="HBK51" i="2"/>
  <c r="HBL51" i="2"/>
  <c r="HBM51" i="2"/>
  <c r="HBN51" i="2"/>
  <c r="HBO51" i="2"/>
  <c r="HBP51" i="2"/>
  <c r="HBQ51" i="2"/>
  <c r="HBR51" i="2"/>
  <c r="HBS51" i="2"/>
  <c r="HBT51" i="2"/>
  <c r="HBU51" i="2"/>
  <c r="HBV51" i="2"/>
  <c r="HBW51" i="2"/>
  <c r="HBX51" i="2"/>
  <c r="HBY51" i="2"/>
  <c r="HBZ51" i="2"/>
  <c r="HCA51" i="2"/>
  <c r="HCB51" i="2"/>
  <c r="HCC51" i="2"/>
  <c r="HCD51" i="2"/>
  <c r="HCE51" i="2"/>
  <c r="HCF51" i="2"/>
  <c r="HCG51" i="2"/>
  <c r="HCH51" i="2"/>
  <c r="HCI51" i="2"/>
  <c r="HCJ51" i="2"/>
  <c r="HCK51" i="2"/>
  <c r="HCL51" i="2"/>
  <c r="HCM51" i="2"/>
  <c r="HCN51" i="2"/>
  <c r="HCO51" i="2"/>
  <c r="HCP51" i="2"/>
  <c r="HCQ51" i="2"/>
  <c r="HCR51" i="2"/>
  <c r="HCS51" i="2"/>
  <c r="HCT51" i="2"/>
  <c r="HCU51" i="2"/>
  <c r="HCV51" i="2"/>
  <c r="HCW51" i="2"/>
  <c r="HCX51" i="2"/>
  <c r="HCY51" i="2"/>
  <c r="HCZ51" i="2"/>
  <c r="HDA51" i="2"/>
  <c r="HDB51" i="2"/>
  <c r="HDC51" i="2"/>
  <c r="HDD51" i="2"/>
  <c r="HDE51" i="2"/>
  <c r="HDF51" i="2"/>
  <c r="HDG51" i="2"/>
  <c r="HDH51" i="2"/>
  <c r="HDI51" i="2"/>
  <c r="HDJ51" i="2"/>
  <c r="HDK51" i="2"/>
  <c r="HDL51" i="2"/>
  <c r="HDM51" i="2"/>
  <c r="HDN51" i="2"/>
  <c r="HDO51" i="2"/>
  <c r="HDP51" i="2"/>
  <c r="HDQ51" i="2"/>
  <c r="HDR51" i="2"/>
  <c r="HDS51" i="2"/>
  <c r="HDT51" i="2"/>
  <c r="HDU51" i="2"/>
  <c r="HDV51" i="2"/>
  <c r="HDW51" i="2"/>
  <c r="HDX51" i="2"/>
  <c r="HDY51" i="2"/>
  <c r="HDZ51" i="2"/>
  <c r="HEA51" i="2"/>
  <c r="HEB51" i="2"/>
  <c r="HEC51" i="2"/>
  <c r="HED51" i="2"/>
  <c r="HEE51" i="2"/>
  <c r="HEF51" i="2"/>
  <c r="HEG51" i="2"/>
  <c r="HEH51" i="2"/>
  <c r="HEI51" i="2"/>
  <c r="HEJ51" i="2"/>
  <c r="HEK51" i="2"/>
  <c r="HEL51" i="2"/>
  <c r="HEM51" i="2"/>
  <c r="HEN51" i="2"/>
  <c r="HEO51" i="2"/>
  <c r="HEP51" i="2"/>
  <c r="HEQ51" i="2"/>
  <c r="HER51" i="2"/>
  <c r="HES51" i="2"/>
  <c r="HET51" i="2"/>
  <c r="HEU51" i="2"/>
  <c r="HEV51" i="2"/>
  <c r="HEW51" i="2"/>
  <c r="HEX51" i="2"/>
  <c r="HEY51" i="2"/>
  <c r="HEZ51" i="2"/>
  <c r="HFA51" i="2"/>
  <c r="HFB51" i="2"/>
  <c r="HFC51" i="2"/>
  <c r="HFD51" i="2"/>
  <c r="HFE51" i="2"/>
  <c r="HFF51" i="2"/>
  <c r="HFG51" i="2"/>
  <c r="HFH51" i="2"/>
  <c r="HFI51" i="2"/>
  <c r="HFJ51" i="2"/>
  <c r="HFK51" i="2"/>
  <c r="HFL51" i="2"/>
  <c r="HFM51" i="2"/>
  <c r="HFN51" i="2"/>
  <c r="HFO51" i="2"/>
  <c r="HFP51" i="2"/>
  <c r="HFQ51" i="2"/>
  <c r="HFR51" i="2"/>
  <c r="HFS51" i="2"/>
  <c r="HFT51" i="2"/>
  <c r="HFU51" i="2"/>
  <c r="HFV51" i="2"/>
  <c r="HFW51" i="2"/>
  <c r="HFX51" i="2"/>
  <c r="HFY51" i="2"/>
  <c r="HFZ51" i="2"/>
  <c r="HGA51" i="2"/>
  <c r="HGB51" i="2"/>
  <c r="HGC51" i="2"/>
  <c r="HGD51" i="2"/>
  <c r="HGE51" i="2"/>
  <c r="HGF51" i="2"/>
  <c r="HGG51" i="2"/>
  <c r="HGH51" i="2"/>
  <c r="HGI51" i="2"/>
  <c r="HGJ51" i="2"/>
  <c r="HGK51" i="2"/>
  <c r="HGL51" i="2"/>
  <c r="HGM51" i="2"/>
  <c r="HGN51" i="2"/>
  <c r="HGO51" i="2"/>
  <c r="HGP51" i="2"/>
  <c r="HGQ51" i="2"/>
  <c r="HGR51" i="2"/>
  <c r="HGS51" i="2"/>
  <c r="HGT51" i="2"/>
  <c r="HGU51" i="2"/>
  <c r="HGV51" i="2"/>
  <c r="HGW51" i="2"/>
  <c r="HGX51" i="2"/>
  <c r="HGY51" i="2"/>
  <c r="HGZ51" i="2"/>
  <c r="HHA51" i="2"/>
  <c r="HHB51" i="2"/>
  <c r="HHC51" i="2"/>
  <c r="HHD51" i="2"/>
  <c r="HHE51" i="2"/>
  <c r="HHF51" i="2"/>
  <c r="HHG51" i="2"/>
  <c r="HHH51" i="2"/>
  <c r="HHI51" i="2"/>
  <c r="HHJ51" i="2"/>
  <c r="HHK51" i="2"/>
  <c r="HHL51" i="2"/>
  <c r="HHM51" i="2"/>
  <c r="HHN51" i="2"/>
  <c r="HHO51" i="2"/>
  <c r="HHP51" i="2"/>
  <c r="HHQ51" i="2"/>
  <c r="HHR51" i="2"/>
  <c r="HHS51" i="2"/>
  <c r="HHT51" i="2"/>
  <c r="HHU51" i="2"/>
  <c r="HHV51" i="2"/>
  <c r="HHW51" i="2"/>
  <c r="HHX51" i="2"/>
  <c r="HHY51" i="2"/>
  <c r="HHZ51" i="2"/>
  <c r="HIA51" i="2"/>
  <c r="HIB51" i="2"/>
  <c r="HIC51" i="2"/>
  <c r="HID51" i="2"/>
  <c r="HIE51" i="2"/>
  <c r="HIF51" i="2"/>
  <c r="HIG51" i="2"/>
  <c r="HIH51" i="2"/>
  <c r="HII51" i="2"/>
  <c r="HIJ51" i="2"/>
  <c r="HIK51" i="2"/>
  <c r="HIL51" i="2"/>
  <c r="HIM51" i="2"/>
  <c r="HIN51" i="2"/>
  <c r="HIO51" i="2"/>
  <c r="HIP51" i="2"/>
  <c r="HIQ51" i="2"/>
  <c r="HIR51" i="2"/>
  <c r="HIS51" i="2"/>
  <c r="HIT51" i="2"/>
  <c r="HIU51" i="2"/>
  <c r="HIV51" i="2"/>
  <c r="HIW51" i="2"/>
  <c r="HIX51" i="2"/>
  <c r="HIY51" i="2"/>
  <c r="HIZ51" i="2"/>
  <c r="HJA51" i="2"/>
  <c r="HJB51" i="2"/>
  <c r="HJC51" i="2"/>
  <c r="HJD51" i="2"/>
  <c r="HJE51" i="2"/>
  <c r="HJF51" i="2"/>
  <c r="HJG51" i="2"/>
  <c r="HJH51" i="2"/>
  <c r="HJI51" i="2"/>
  <c r="HJJ51" i="2"/>
  <c r="HJK51" i="2"/>
  <c r="HJL51" i="2"/>
  <c r="HJM51" i="2"/>
  <c r="HJN51" i="2"/>
  <c r="HJO51" i="2"/>
  <c r="HJP51" i="2"/>
  <c r="HJQ51" i="2"/>
  <c r="HJR51" i="2"/>
  <c r="HJS51" i="2"/>
  <c r="HJT51" i="2"/>
  <c r="HJU51" i="2"/>
  <c r="HJV51" i="2"/>
  <c r="HJW51" i="2"/>
  <c r="HJX51" i="2"/>
  <c r="HJY51" i="2"/>
  <c r="HJZ51" i="2"/>
  <c r="HKA51" i="2"/>
  <c r="HKB51" i="2"/>
  <c r="HKC51" i="2"/>
  <c r="HKD51" i="2"/>
  <c r="HKE51" i="2"/>
  <c r="HKF51" i="2"/>
  <c r="HKG51" i="2"/>
  <c r="HKH51" i="2"/>
  <c r="HKI51" i="2"/>
  <c r="HKJ51" i="2"/>
  <c r="HKK51" i="2"/>
  <c r="HKL51" i="2"/>
  <c r="HKM51" i="2"/>
  <c r="HKN51" i="2"/>
  <c r="HKO51" i="2"/>
  <c r="HKP51" i="2"/>
  <c r="HKQ51" i="2"/>
  <c r="HKR51" i="2"/>
  <c r="HKS51" i="2"/>
  <c r="HKT51" i="2"/>
  <c r="HKU51" i="2"/>
  <c r="HKV51" i="2"/>
  <c r="HKW51" i="2"/>
  <c r="HKX51" i="2"/>
  <c r="HKY51" i="2"/>
  <c r="HKZ51" i="2"/>
  <c r="HLA51" i="2"/>
  <c r="HLB51" i="2"/>
  <c r="HLC51" i="2"/>
  <c r="HLD51" i="2"/>
  <c r="HLE51" i="2"/>
  <c r="HLF51" i="2"/>
  <c r="HLG51" i="2"/>
  <c r="HLH51" i="2"/>
  <c r="HLI51" i="2"/>
  <c r="HLJ51" i="2"/>
  <c r="HLK51" i="2"/>
  <c r="HLL51" i="2"/>
  <c r="HLM51" i="2"/>
  <c r="HLN51" i="2"/>
  <c r="HLO51" i="2"/>
  <c r="HLP51" i="2"/>
  <c r="HLQ51" i="2"/>
  <c r="HLR51" i="2"/>
  <c r="HLS51" i="2"/>
  <c r="HLT51" i="2"/>
  <c r="HLU51" i="2"/>
  <c r="HLV51" i="2"/>
  <c r="HLW51" i="2"/>
  <c r="HLX51" i="2"/>
  <c r="HLY51" i="2"/>
  <c r="HLZ51" i="2"/>
  <c r="HMA51" i="2"/>
  <c r="HMB51" i="2"/>
  <c r="HMC51" i="2"/>
  <c r="HMD51" i="2"/>
  <c r="HME51" i="2"/>
  <c r="HMF51" i="2"/>
  <c r="HMG51" i="2"/>
  <c r="HMH51" i="2"/>
  <c r="HMI51" i="2"/>
  <c r="HMJ51" i="2"/>
  <c r="HMK51" i="2"/>
  <c r="HML51" i="2"/>
  <c r="HMM51" i="2"/>
  <c r="HMN51" i="2"/>
  <c r="HMO51" i="2"/>
  <c r="HMP51" i="2"/>
  <c r="HMQ51" i="2"/>
  <c r="HMR51" i="2"/>
  <c r="HMS51" i="2"/>
  <c r="HMT51" i="2"/>
  <c r="HMU51" i="2"/>
  <c r="HMV51" i="2"/>
  <c r="HMW51" i="2"/>
  <c r="HMX51" i="2"/>
  <c r="HMY51" i="2"/>
  <c r="HMZ51" i="2"/>
  <c r="HNA51" i="2"/>
  <c r="HNB51" i="2"/>
  <c r="HNC51" i="2"/>
  <c r="HND51" i="2"/>
  <c r="HNE51" i="2"/>
  <c r="HNF51" i="2"/>
  <c r="HNG51" i="2"/>
  <c r="HNH51" i="2"/>
  <c r="HNI51" i="2"/>
  <c r="HNJ51" i="2"/>
  <c r="HNK51" i="2"/>
  <c r="HNL51" i="2"/>
  <c r="HNM51" i="2"/>
  <c r="HNN51" i="2"/>
  <c r="HNO51" i="2"/>
  <c r="HNP51" i="2"/>
  <c r="HNQ51" i="2"/>
  <c r="HNR51" i="2"/>
  <c r="HNS51" i="2"/>
  <c r="HNT51" i="2"/>
  <c r="HNU51" i="2"/>
  <c r="HNV51" i="2"/>
  <c r="HNW51" i="2"/>
  <c r="HNX51" i="2"/>
  <c r="HNY51" i="2"/>
  <c r="HNZ51" i="2"/>
  <c r="HOA51" i="2"/>
  <c r="HOB51" i="2"/>
  <c r="HOC51" i="2"/>
  <c r="HOD51" i="2"/>
  <c r="HOE51" i="2"/>
  <c r="HOF51" i="2"/>
  <c r="HOG51" i="2"/>
  <c r="HOH51" i="2"/>
  <c r="HOI51" i="2"/>
  <c r="HOJ51" i="2"/>
  <c r="HOK51" i="2"/>
  <c r="HOL51" i="2"/>
  <c r="HOM51" i="2"/>
  <c r="HON51" i="2"/>
  <c r="HOO51" i="2"/>
  <c r="HOP51" i="2"/>
  <c r="HOQ51" i="2"/>
  <c r="HOR51" i="2"/>
  <c r="HOS51" i="2"/>
  <c r="HOT51" i="2"/>
  <c r="HOU51" i="2"/>
  <c r="HOV51" i="2"/>
  <c r="HOW51" i="2"/>
  <c r="HOX51" i="2"/>
  <c r="HOY51" i="2"/>
  <c r="HOZ51" i="2"/>
  <c r="HPA51" i="2"/>
  <c r="HPB51" i="2"/>
  <c r="HPC51" i="2"/>
  <c r="HPD51" i="2"/>
  <c r="HPE51" i="2"/>
  <c r="HPF51" i="2"/>
  <c r="HPG51" i="2"/>
  <c r="HPH51" i="2"/>
  <c r="HPI51" i="2"/>
  <c r="HPJ51" i="2"/>
  <c r="HPK51" i="2"/>
  <c r="HPL51" i="2"/>
  <c r="HPM51" i="2"/>
  <c r="HPN51" i="2"/>
  <c r="HPO51" i="2"/>
  <c r="HPP51" i="2"/>
  <c r="HPQ51" i="2"/>
  <c r="HPR51" i="2"/>
  <c r="HPS51" i="2"/>
  <c r="HPT51" i="2"/>
  <c r="HPU51" i="2"/>
  <c r="HPV51" i="2"/>
  <c r="HPW51" i="2"/>
  <c r="HPX51" i="2"/>
  <c r="HPY51" i="2"/>
  <c r="HPZ51" i="2"/>
  <c r="HQA51" i="2"/>
  <c r="HQB51" i="2"/>
  <c r="HQC51" i="2"/>
  <c r="HQD51" i="2"/>
  <c r="HQE51" i="2"/>
  <c r="HQF51" i="2"/>
  <c r="HQG51" i="2"/>
  <c r="HQH51" i="2"/>
  <c r="HQI51" i="2"/>
  <c r="HQJ51" i="2"/>
  <c r="HQK51" i="2"/>
  <c r="HQL51" i="2"/>
  <c r="HQM51" i="2"/>
  <c r="HQN51" i="2"/>
  <c r="HQO51" i="2"/>
  <c r="HQP51" i="2"/>
  <c r="HQQ51" i="2"/>
  <c r="HQR51" i="2"/>
  <c r="HQS51" i="2"/>
  <c r="HQT51" i="2"/>
  <c r="HQU51" i="2"/>
  <c r="HQV51" i="2"/>
  <c r="HQW51" i="2"/>
  <c r="HQX51" i="2"/>
  <c r="HQY51" i="2"/>
  <c r="HQZ51" i="2"/>
  <c r="HRA51" i="2"/>
  <c r="HRB51" i="2"/>
  <c r="HRC51" i="2"/>
  <c r="HRD51" i="2"/>
  <c r="HRE51" i="2"/>
  <c r="HRF51" i="2"/>
  <c r="HRG51" i="2"/>
  <c r="HRH51" i="2"/>
  <c r="HRI51" i="2"/>
  <c r="HRJ51" i="2"/>
  <c r="HRK51" i="2"/>
  <c r="HRL51" i="2"/>
  <c r="HRM51" i="2"/>
  <c r="HRN51" i="2"/>
  <c r="HRO51" i="2"/>
  <c r="HRP51" i="2"/>
  <c r="HRQ51" i="2"/>
  <c r="HRR51" i="2"/>
  <c r="HRS51" i="2"/>
  <c r="HRT51" i="2"/>
  <c r="HRU51" i="2"/>
  <c r="HRV51" i="2"/>
  <c r="HRW51" i="2"/>
  <c r="HRX51" i="2"/>
  <c r="HRY51" i="2"/>
  <c r="HRZ51" i="2"/>
  <c r="HSA51" i="2"/>
  <c r="HSB51" i="2"/>
  <c r="HSC51" i="2"/>
  <c r="HSD51" i="2"/>
  <c r="HSE51" i="2"/>
  <c r="HSF51" i="2"/>
  <c r="HSG51" i="2"/>
  <c r="HSH51" i="2"/>
  <c r="HSI51" i="2"/>
  <c r="HSJ51" i="2"/>
  <c r="HSK51" i="2"/>
  <c r="HSL51" i="2"/>
  <c r="HSM51" i="2"/>
  <c r="HSN51" i="2"/>
  <c r="HSO51" i="2"/>
  <c r="HSP51" i="2"/>
  <c r="HSQ51" i="2"/>
  <c r="HSR51" i="2"/>
  <c r="HSS51" i="2"/>
  <c r="HST51" i="2"/>
  <c r="HSU51" i="2"/>
  <c r="HSV51" i="2"/>
  <c r="HSW51" i="2"/>
  <c r="HSX51" i="2"/>
  <c r="HSY51" i="2"/>
  <c r="HSZ51" i="2"/>
  <c r="HTA51" i="2"/>
  <c r="HTB51" i="2"/>
  <c r="HTC51" i="2"/>
  <c r="HTD51" i="2"/>
  <c r="HTE51" i="2"/>
  <c r="HTF51" i="2"/>
  <c r="HTG51" i="2"/>
  <c r="HTH51" i="2"/>
  <c r="HTI51" i="2"/>
  <c r="HTJ51" i="2"/>
  <c r="HTK51" i="2"/>
  <c r="HTL51" i="2"/>
  <c r="HTM51" i="2"/>
  <c r="HTN51" i="2"/>
  <c r="HTO51" i="2"/>
  <c r="HTP51" i="2"/>
  <c r="HTQ51" i="2"/>
  <c r="HTR51" i="2"/>
  <c r="HTS51" i="2"/>
  <c r="HTT51" i="2"/>
  <c r="HTU51" i="2"/>
  <c r="HTV51" i="2"/>
  <c r="HTW51" i="2"/>
  <c r="HTX51" i="2"/>
  <c r="HTY51" i="2"/>
  <c r="HTZ51" i="2"/>
  <c r="HUA51" i="2"/>
  <c r="HUB51" i="2"/>
  <c r="HUC51" i="2"/>
  <c r="HUD51" i="2"/>
  <c r="HUE51" i="2"/>
  <c r="HUF51" i="2"/>
  <c r="HUG51" i="2"/>
  <c r="HUH51" i="2"/>
  <c r="HUI51" i="2"/>
  <c r="HUJ51" i="2"/>
  <c r="HUK51" i="2"/>
  <c r="HUL51" i="2"/>
  <c r="HUM51" i="2"/>
  <c r="HUN51" i="2"/>
  <c r="HUO51" i="2"/>
  <c r="HUP51" i="2"/>
  <c r="HUQ51" i="2"/>
  <c r="HUR51" i="2"/>
  <c r="HUS51" i="2"/>
  <c r="HUT51" i="2"/>
  <c r="HUU51" i="2"/>
  <c r="HUV51" i="2"/>
  <c r="HUW51" i="2"/>
  <c r="HUX51" i="2"/>
  <c r="HUY51" i="2"/>
  <c r="HUZ51" i="2"/>
  <c r="HVA51" i="2"/>
  <c r="HVB51" i="2"/>
  <c r="HVC51" i="2"/>
  <c r="HVD51" i="2"/>
  <c r="HVE51" i="2"/>
  <c r="HVF51" i="2"/>
  <c r="HVG51" i="2"/>
  <c r="HVH51" i="2"/>
  <c r="HVI51" i="2"/>
  <c r="HVJ51" i="2"/>
  <c r="HVK51" i="2"/>
  <c r="HVL51" i="2"/>
  <c r="HVM51" i="2"/>
  <c r="HVN51" i="2"/>
  <c r="HVO51" i="2"/>
  <c r="HVP51" i="2"/>
  <c r="HVQ51" i="2"/>
  <c r="HVR51" i="2"/>
  <c r="HVS51" i="2"/>
  <c r="HVT51" i="2"/>
  <c r="HVU51" i="2"/>
  <c r="HVV51" i="2"/>
  <c r="HVW51" i="2"/>
  <c r="HVX51" i="2"/>
  <c r="HVY51" i="2"/>
  <c r="HVZ51" i="2"/>
  <c r="HWA51" i="2"/>
  <c r="HWB51" i="2"/>
  <c r="HWC51" i="2"/>
  <c r="HWD51" i="2"/>
  <c r="HWE51" i="2"/>
  <c r="HWF51" i="2"/>
  <c r="HWG51" i="2"/>
  <c r="HWH51" i="2"/>
  <c r="HWI51" i="2"/>
  <c r="HWJ51" i="2"/>
  <c r="HWK51" i="2"/>
  <c r="HWL51" i="2"/>
  <c r="HWM51" i="2"/>
  <c r="HWN51" i="2"/>
  <c r="HWO51" i="2"/>
  <c r="HWP51" i="2"/>
  <c r="HWQ51" i="2"/>
  <c r="HWR51" i="2"/>
  <c r="HWS51" i="2"/>
  <c r="HWT51" i="2"/>
  <c r="HWU51" i="2"/>
  <c r="HWV51" i="2"/>
  <c r="HWW51" i="2"/>
  <c r="HWX51" i="2"/>
  <c r="HWY51" i="2"/>
  <c r="HWZ51" i="2"/>
  <c r="HXA51" i="2"/>
  <c r="HXB51" i="2"/>
  <c r="HXC51" i="2"/>
  <c r="HXD51" i="2"/>
  <c r="HXE51" i="2"/>
  <c r="HXF51" i="2"/>
  <c r="HXG51" i="2"/>
  <c r="HXH51" i="2"/>
  <c r="HXI51" i="2"/>
  <c r="HXJ51" i="2"/>
  <c r="HXK51" i="2"/>
  <c r="HXL51" i="2"/>
  <c r="HXM51" i="2"/>
  <c r="HXN51" i="2"/>
  <c r="HXO51" i="2"/>
  <c r="HXP51" i="2"/>
  <c r="HXQ51" i="2"/>
  <c r="HXR51" i="2"/>
  <c r="HXS51" i="2"/>
  <c r="HXT51" i="2"/>
  <c r="HXU51" i="2"/>
  <c r="HXV51" i="2"/>
  <c r="HXW51" i="2"/>
  <c r="HXX51" i="2"/>
  <c r="HXY51" i="2"/>
  <c r="HXZ51" i="2"/>
  <c r="HYA51" i="2"/>
  <c r="HYB51" i="2"/>
  <c r="HYC51" i="2"/>
  <c r="HYD51" i="2"/>
  <c r="HYE51" i="2"/>
  <c r="HYF51" i="2"/>
  <c r="HYG51" i="2"/>
  <c r="HYH51" i="2"/>
  <c r="HYI51" i="2"/>
  <c r="HYJ51" i="2"/>
  <c r="HYK51" i="2"/>
  <c r="HYL51" i="2"/>
  <c r="HYM51" i="2"/>
  <c r="HYN51" i="2"/>
  <c r="HYO51" i="2"/>
  <c r="HYP51" i="2"/>
  <c r="HYQ51" i="2"/>
  <c r="HYR51" i="2"/>
  <c r="HYS51" i="2"/>
  <c r="HYT51" i="2"/>
  <c r="HYU51" i="2"/>
  <c r="HYV51" i="2"/>
  <c r="HYW51" i="2"/>
  <c r="HYX51" i="2"/>
  <c r="HYY51" i="2"/>
  <c r="HYZ51" i="2"/>
  <c r="HZA51" i="2"/>
  <c r="HZB51" i="2"/>
  <c r="HZC51" i="2"/>
  <c r="HZD51" i="2"/>
  <c r="HZE51" i="2"/>
  <c r="HZF51" i="2"/>
  <c r="HZG51" i="2"/>
  <c r="HZH51" i="2"/>
  <c r="HZI51" i="2"/>
  <c r="HZJ51" i="2"/>
  <c r="HZK51" i="2"/>
  <c r="HZL51" i="2"/>
  <c r="HZM51" i="2"/>
  <c r="HZN51" i="2"/>
  <c r="HZO51" i="2"/>
  <c r="HZP51" i="2"/>
  <c r="HZQ51" i="2"/>
  <c r="HZR51" i="2"/>
  <c r="HZS51" i="2"/>
  <c r="HZT51" i="2"/>
  <c r="HZU51" i="2"/>
  <c r="HZV51" i="2"/>
  <c r="HZW51" i="2"/>
  <c r="HZX51" i="2"/>
  <c r="HZY51" i="2"/>
  <c r="HZZ51" i="2"/>
  <c r="IAA51" i="2"/>
  <c r="IAB51" i="2"/>
  <c r="IAC51" i="2"/>
  <c r="IAD51" i="2"/>
  <c r="IAE51" i="2"/>
  <c r="IAF51" i="2"/>
  <c r="IAG51" i="2"/>
  <c r="IAH51" i="2"/>
  <c r="IAI51" i="2"/>
  <c r="IAJ51" i="2"/>
  <c r="IAK51" i="2"/>
  <c r="IAL51" i="2"/>
  <c r="IAM51" i="2"/>
  <c r="IAN51" i="2"/>
  <c r="IAO51" i="2"/>
  <c r="IAP51" i="2"/>
  <c r="IAQ51" i="2"/>
  <c r="IAR51" i="2"/>
  <c r="IAS51" i="2"/>
  <c r="IAT51" i="2"/>
  <c r="IAU51" i="2"/>
  <c r="IAV51" i="2"/>
  <c r="IAW51" i="2"/>
  <c r="IAX51" i="2"/>
  <c r="IAY51" i="2"/>
  <c r="IAZ51" i="2"/>
  <c r="IBA51" i="2"/>
  <c r="IBB51" i="2"/>
  <c r="IBC51" i="2"/>
  <c r="IBD51" i="2"/>
  <c r="IBE51" i="2"/>
  <c r="IBF51" i="2"/>
  <c r="IBG51" i="2"/>
  <c r="IBH51" i="2"/>
  <c r="IBI51" i="2"/>
  <c r="IBJ51" i="2"/>
  <c r="IBK51" i="2"/>
  <c r="IBL51" i="2"/>
  <c r="IBM51" i="2"/>
  <c r="IBN51" i="2"/>
  <c r="IBO51" i="2"/>
  <c r="IBP51" i="2"/>
  <c r="IBQ51" i="2"/>
  <c r="IBR51" i="2"/>
  <c r="IBS51" i="2"/>
  <c r="IBT51" i="2"/>
  <c r="IBU51" i="2"/>
  <c r="IBV51" i="2"/>
  <c r="IBW51" i="2"/>
  <c r="IBX51" i="2"/>
  <c r="IBY51" i="2"/>
  <c r="IBZ51" i="2"/>
  <c r="ICA51" i="2"/>
  <c r="ICB51" i="2"/>
  <c r="ICC51" i="2"/>
  <c r="ICD51" i="2"/>
  <c r="ICE51" i="2"/>
  <c r="ICF51" i="2"/>
  <c r="ICG51" i="2"/>
  <c r="ICH51" i="2"/>
  <c r="ICI51" i="2"/>
  <c r="ICJ51" i="2"/>
  <c r="ICK51" i="2"/>
  <c r="ICL51" i="2"/>
  <c r="ICM51" i="2"/>
  <c r="ICN51" i="2"/>
  <c r="ICO51" i="2"/>
  <c r="ICP51" i="2"/>
  <c r="ICQ51" i="2"/>
  <c r="ICR51" i="2"/>
  <c r="ICS51" i="2"/>
  <c r="ICT51" i="2"/>
  <c r="ICU51" i="2"/>
  <c r="ICV51" i="2"/>
  <c r="ICW51" i="2"/>
  <c r="ICX51" i="2"/>
  <c r="ICY51" i="2"/>
  <c r="ICZ51" i="2"/>
  <c r="IDA51" i="2"/>
  <c r="IDB51" i="2"/>
  <c r="IDC51" i="2"/>
  <c r="IDD51" i="2"/>
  <c r="IDE51" i="2"/>
  <c r="IDF51" i="2"/>
  <c r="IDG51" i="2"/>
  <c r="IDH51" i="2"/>
  <c r="IDI51" i="2"/>
  <c r="IDJ51" i="2"/>
  <c r="IDK51" i="2"/>
  <c r="IDL51" i="2"/>
  <c r="IDM51" i="2"/>
  <c r="IDN51" i="2"/>
  <c r="IDO51" i="2"/>
  <c r="IDP51" i="2"/>
  <c r="IDQ51" i="2"/>
  <c r="IDR51" i="2"/>
  <c r="IDS51" i="2"/>
  <c r="IDT51" i="2"/>
  <c r="IDU51" i="2"/>
  <c r="IDV51" i="2"/>
  <c r="IDW51" i="2"/>
  <c r="IDX51" i="2"/>
  <c r="IDY51" i="2"/>
  <c r="IDZ51" i="2"/>
  <c r="IEA51" i="2"/>
  <c r="IEB51" i="2"/>
  <c r="IEC51" i="2"/>
  <c r="IED51" i="2"/>
  <c r="IEE51" i="2"/>
  <c r="IEF51" i="2"/>
  <c r="IEG51" i="2"/>
  <c r="IEH51" i="2"/>
  <c r="IEI51" i="2"/>
  <c r="IEJ51" i="2"/>
  <c r="IEK51" i="2"/>
  <c r="IEL51" i="2"/>
  <c r="IEM51" i="2"/>
  <c r="IEN51" i="2"/>
  <c r="IEO51" i="2"/>
  <c r="IEP51" i="2"/>
  <c r="IEQ51" i="2"/>
  <c r="IER51" i="2"/>
  <c r="IES51" i="2"/>
  <c r="IET51" i="2"/>
  <c r="IEU51" i="2"/>
  <c r="IEV51" i="2"/>
  <c r="IEW51" i="2"/>
  <c r="IEX51" i="2"/>
  <c r="IEY51" i="2"/>
  <c r="IEZ51" i="2"/>
  <c r="IFA51" i="2"/>
  <c r="IFB51" i="2"/>
  <c r="IFC51" i="2"/>
  <c r="IFD51" i="2"/>
  <c r="IFE51" i="2"/>
  <c r="IFF51" i="2"/>
  <c r="IFG51" i="2"/>
  <c r="IFH51" i="2"/>
  <c r="IFI51" i="2"/>
  <c r="IFJ51" i="2"/>
  <c r="IFK51" i="2"/>
  <c r="IFL51" i="2"/>
  <c r="IFM51" i="2"/>
  <c r="IFN51" i="2"/>
  <c r="IFO51" i="2"/>
  <c r="IFP51" i="2"/>
  <c r="IFQ51" i="2"/>
  <c r="IFR51" i="2"/>
  <c r="IFS51" i="2"/>
  <c r="IFT51" i="2"/>
  <c r="IFU51" i="2"/>
  <c r="IFV51" i="2"/>
  <c r="IFW51" i="2"/>
  <c r="IFX51" i="2"/>
  <c r="IFY51" i="2"/>
  <c r="IFZ51" i="2"/>
  <c r="IGA51" i="2"/>
  <c r="IGB51" i="2"/>
  <c r="IGC51" i="2"/>
  <c r="IGD51" i="2"/>
  <c r="IGE51" i="2"/>
  <c r="IGF51" i="2"/>
  <c r="IGG51" i="2"/>
  <c r="IGH51" i="2"/>
  <c r="IGI51" i="2"/>
  <c r="IGJ51" i="2"/>
  <c r="IGK51" i="2"/>
  <c r="IGL51" i="2"/>
  <c r="IGM51" i="2"/>
  <c r="IGN51" i="2"/>
  <c r="IGO51" i="2"/>
  <c r="IGP51" i="2"/>
  <c r="IGQ51" i="2"/>
  <c r="IGR51" i="2"/>
  <c r="IGS51" i="2"/>
  <c r="IGT51" i="2"/>
  <c r="IGU51" i="2"/>
  <c r="IGV51" i="2"/>
  <c r="IGW51" i="2"/>
  <c r="IGX51" i="2"/>
  <c r="IGY51" i="2"/>
  <c r="IGZ51" i="2"/>
  <c r="IHA51" i="2"/>
  <c r="IHB51" i="2"/>
  <c r="IHC51" i="2"/>
  <c r="IHD51" i="2"/>
  <c r="IHE51" i="2"/>
  <c r="IHF51" i="2"/>
  <c r="IHG51" i="2"/>
  <c r="IHH51" i="2"/>
  <c r="IHI51" i="2"/>
  <c r="IHJ51" i="2"/>
  <c r="IHK51" i="2"/>
  <c r="IHL51" i="2"/>
  <c r="IHM51" i="2"/>
  <c r="IHN51" i="2"/>
  <c r="IHO51" i="2"/>
  <c r="IHP51" i="2"/>
  <c r="IHQ51" i="2"/>
  <c r="IHR51" i="2"/>
  <c r="IHS51" i="2"/>
  <c r="IHT51" i="2"/>
  <c r="IHU51" i="2"/>
  <c r="IHV51" i="2"/>
  <c r="IHW51" i="2"/>
  <c r="IHX51" i="2"/>
  <c r="IHY51" i="2"/>
  <c r="IHZ51" i="2"/>
  <c r="IIA51" i="2"/>
  <c r="IIB51" i="2"/>
  <c r="IIC51" i="2"/>
  <c r="IID51" i="2"/>
  <c r="IIE51" i="2"/>
  <c r="IIF51" i="2"/>
  <c r="IIG51" i="2"/>
  <c r="IIH51" i="2"/>
  <c r="III51" i="2"/>
  <c r="IIJ51" i="2"/>
  <c r="IIK51" i="2"/>
  <c r="IIL51" i="2"/>
  <c r="IIM51" i="2"/>
  <c r="IIN51" i="2"/>
  <c r="IIO51" i="2"/>
  <c r="IIP51" i="2"/>
  <c r="IIQ51" i="2"/>
  <c r="IIR51" i="2"/>
  <c r="IIS51" i="2"/>
  <c r="IIT51" i="2"/>
  <c r="IIU51" i="2"/>
  <c r="IIV51" i="2"/>
  <c r="IIW51" i="2"/>
  <c r="IIX51" i="2"/>
  <c r="IIY51" i="2"/>
  <c r="IIZ51" i="2"/>
  <c r="IJA51" i="2"/>
  <c r="IJB51" i="2"/>
  <c r="IJC51" i="2"/>
  <c r="IJD51" i="2"/>
  <c r="IJE51" i="2"/>
  <c r="IJF51" i="2"/>
  <c r="IJG51" i="2"/>
  <c r="IJH51" i="2"/>
  <c r="IJI51" i="2"/>
  <c r="IJJ51" i="2"/>
  <c r="IJK51" i="2"/>
  <c r="IJL51" i="2"/>
  <c r="IJM51" i="2"/>
  <c r="IJN51" i="2"/>
  <c r="IJO51" i="2"/>
  <c r="IJP51" i="2"/>
  <c r="IJQ51" i="2"/>
  <c r="IJR51" i="2"/>
  <c r="IJS51" i="2"/>
  <c r="IJT51" i="2"/>
  <c r="IJU51" i="2"/>
  <c r="IJV51" i="2"/>
  <c r="IJW51" i="2"/>
  <c r="IJX51" i="2"/>
  <c r="IJY51" i="2"/>
  <c r="IJZ51" i="2"/>
  <c r="IKA51" i="2"/>
  <c r="IKB51" i="2"/>
  <c r="IKC51" i="2"/>
  <c r="IKD51" i="2"/>
  <c r="IKE51" i="2"/>
  <c r="IKF51" i="2"/>
  <c r="IKG51" i="2"/>
  <c r="IKH51" i="2"/>
  <c r="IKI51" i="2"/>
  <c r="IKJ51" i="2"/>
  <c r="IKK51" i="2"/>
  <c r="IKL51" i="2"/>
  <c r="IKM51" i="2"/>
  <c r="IKN51" i="2"/>
  <c r="IKO51" i="2"/>
  <c r="IKP51" i="2"/>
  <c r="IKQ51" i="2"/>
  <c r="IKR51" i="2"/>
  <c r="IKS51" i="2"/>
  <c r="IKT51" i="2"/>
  <c r="IKU51" i="2"/>
  <c r="IKV51" i="2"/>
  <c r="IKW51" i="2"/>
  <c r="IKX51" i="2"/>
  <c r="IKY51" i="2"/>
  <c r="IKZ51" i="2"/>
  <c r="ILA51" i="2"/>
  <c r="ILB51" i="2"/>
  <c r="ILC51" i="2"/>
  <c r="ILD51" i="2"/>
  <c r="ILE51" i="2"/>
  <c r="ILF51" i="2"/>
  <c r="ILG51" i="2"/>
  <c r="ILH51" i="2"/>
  <c r="ILI51" i="2"/>
  <c r="ILJ51" i="2"/>
  <c r="ILK51" i="2"/>
  <c r="ILL51" i="2"/>
  <c r="ILM51" i="2"/>
  <c r="ILN51" i="2"/>
  <c r="ILO51" i="2"/>
  <c r="ILP51" i="2"/>
  <c r="ILQ51" i="2"/>
  <c r="ILR51" i="2"/>
  <c r="ILS51" i="2"/>
  <c r="ILT51" i="2"/>
  <c r="ILU51" i="2"/>
  <c r="ILV51" i="2"/>
  <c r="ILW51" i="2"/>
  <c r="ILX51" i="2"/>
  <c r="ILY51" i="2"/>
  <c r="ILZ51" i="2"/>
  <c r="IMA51" i="2"/>
  <c r="IMB51" i="2"/>
  <c r="IMC51" i="2"/>
  <c r="IMD51" i="2"/>
  <c r="IME51" i="2"/>
  <c r="IMF51" i="2"/>
  <c r="IMG51" i="2"/>
  <c r="IMH51" i="2"/>
  <c r="IMI51" i="2"/>
  <c r="IMJ51" i="2"/>
  <c r="IMK51" i="2"/>
  <c r="IML51" i="2"/>
  <c r="IMM51" i="2"/>
  <c r="IMN51" i="2"/>
  <c r="IMO51" i="2"/>
  <c r="IMP51" i="2"/>
  <c r="IMQ51" i="2"/>
  <c r="IMR51" i="2"/>
  <c r="IMS51" i="2"/>
  <c r="IMT51" i="2"/>
  <c r="IMU51" i="2"/>
  <c r="IMV51" i="2"/>
  <c r="IMW51" i="2"/>
  <c r="IMX51" i="2"/>
  <c r="IMY51" i="2"/>
  <c r="IMZ51" i="2"/>
  <c r="INA51" i="2"/>
  <c r="INB51" i="2"/>
  <c r="INC51" i="2"/>
  <c r="IND51" i="2"/>
  <c r="INE51" i="2"/>
  <c r="INF51" i="2"/>
  <c r="ING51" i="2"/>
  <c r="INH51" i="2"/>
  <c r="INI51" i="2"/>
  <c r="INJ51" i="2"/>
  <c r="INK51" i="2"/>
  <c r="INL51" i="2"/>
  <c r="INM51" i="2"/>
  <c r="INN51" i="2"/>
  <c r="INO51" i="2"/>
  <c r="INP51" i="2"/>
  <c r="INQ51" i="2"/>
  <c r="INR51" i="2"/>
  <c r="INS51" i="2"/>
  <c r="INT51" i="2"/>
  <c r="INU51" i="2"/>
  <c r="INV51" i="2"/>
  <c r="INW51" i="2"/>
  <c r="INX51" i="2"/>
  <c r="INY51" i="2"/>
  <c r="INZ51" i="2"/>
  <c r="IOA51" i="2"/>
  <c r="IOB51" i="2"/>
  <c r="IOC51" i="2"/>
  <c r="IOD51" i="2"/>
  <c r="IOE51" i="2"/>
  <c r="IOF51" i="2"/>
  <c r="IOG51" i="2"/>
  <c r="IOH51" i="2"/>
  <c r="IOI51" i="2"/>
  <c r="IOJ51" i="2"/>
  <c r="IOK51" i="2"/>
  <c r="IOL51" i="2"/>
  <c r="IOM51" i="2"/>
  <c r="ION51" i="2"/>
  <c r="IOO51" i="2"/>
  <c r="IOP51" i="2"/>
  <c r="IOQ51" i="2"/>
  <c r="IOR51" i="2"/>
  <c r="IOS51" i="2"/>
  <c r="IOT51" i="2"/>
  <c r="IOU51" i="2"/>
  <c r="IOV51" i="2"/>
  <c r="IOW51" i="2"/>
  <c r="IOX51" i="2"/>
  <c r="IOY51" i="2"/>
  <c r="IOZ51" i="2"/>
  <c r="IPA51" i="2"/>
  <c r="IPB51" i="2"/>
  <c r="IPC51" i="2"/>
  <c r="IPD51" i="2"/>
  <c r="IPE51" i="2"/>
  <c r="IPF51" i="2"/>
  <c r="IPG51" i="2"/>
  <c r="IPH51" i="2"/>
  <c r="IPI51" i="2"/>
  <c r="IPJ51" i="2"/>
  <c r="IPK51" i="2"/>
  <c r="IPL51" i="2"/>
  <c r="IPM51" i="2"/>
  <c r="IPN51" i="2"/>
  <c r="IPO51" i="2"/>
  <c r="IPP51" i="2"/>
  <c r="IPQ51" i="2"/>
  <c r="IPR51" i="2"/>
  <c r="IPS51" i="2"/>
  <c r="IPT51" i="2"/>
  <c r="IPU51" i="2"/>
  <c r="IPV51" i="2"/>
  <c r="IPW51" i="2"/>
  <c r="IPX51" i="2"/>
  <c r="IPY51" i="2"/>
  <c r="IPZ51" i="2"/>
  <c r="IQA51" i="2"/>
  <c r="IQB51" i="2"/>
  <c r="IQC51" i="2"/>
  <c r="IQD51" i="2"/>
  <c r="IQE51" i="2"/>
  <c r="IQF51" i="2"/>
  <c r="IQG51" i="2"/>
  <c r="IQH51" i="2"/>
  <c r="IQI51" i="2"/>
  <c r="IQJ51" i="2"/>
  <c r="IQK51" i="2"/>
  <c r="IQL51" i="2"/>
  <c r="IQM51" i="2"/>
  <c r="IQN51" i="2"/>
  <c r="IQO51" i="2"/>
  <c r="IQP51" i="2"/>
  <c r="IQQ51" i="2"/>
  <c r="IQR51" i="2"/>
  <c r="IQS51" i="2"/>
  <c r="IQT51" i="2"/>
  <c r="IQU51" i="2"/>
  <c r="IQV51" i="2"/>
  <c r="IQW51" i="2"/>
  <c r="IQX51" i="2"/>
  <c r="IQY51" i="2"/>
  <c r="IQZ51" i="2"/>
  <c r="IRA51" i="2"/>
  <c r="IRB51" i="2"/>
  <c r="IRC51" i="2"/>
  <c r="IRD51" i="2"/>
  <c r="IRE51" i="2"/>
  <c r="IRF51" i="2"/>
  <c r="IRG51" i="2"/>
  <c r="IRH51" i="2"/>
  <c r="IRI51" i="2"/>
  <c r="IRJ51" i="2"/>
  <c r="IRK51" i="2"/>
  <c r="IRL51" i="2"/>
  <c r="IRM51" i="2"/>
  <c r="IRN51" i="2"/>
  <c r="IRO51" i="2"/>
  <c r="IRP51" i="2"/>
  <c r="IRQ51" i="2"/>
  <c r="IRR51" i="2"/>
  <c r="IRS51" i="2"/>
  <c r="IRT51" i="2"/>
  <c r="IRU51" i="2"/>
  <c r="IRV51" i="2"/>
  <c r="IRW51" i="2"/>
  <c r="IRX51" i="2"/>
  <c r="IRY51" i="2"/>
  <c r="IRZ51" i="2"/>
  <c r="ISA51" i="2"/>
  <c r="ISB51" i="2"/>
  <c r="ISC51" i="2"/>
  <c r="ISD51" i="2"/>
  <c r="ISE51" i="2"/>
  <c r="ISF51" i="2"/>
  <c r="ISG51" i="2"/>
  <c r="ISH51" i="2"/>
  <c r="ISI51" i="2"/>
  <c r="ISJ51" i="2"/>
  <c r="ISK51" i="2"/>
  <c r="ISL51" i="2"/>
  <c r="ISM51" i="2"/>
  <c r="ISN51" i="2"/>
  <c r="ISO51" i="2"/>
  <c r="ISP51" i="2"/>
  <c r="ISQ51" i="2"/>
  <c r="ISR51" i="2"/>
  <c r="ISS51" i="2"/>
  <c r="IST51" i="2"/>
  <c r="ISU51" i="2"/>
  <c r="ISV51" i="2"/>
  <c r="ISW51" i="2"/>
  <c r="ISX51" i="2"/>
  <c r="ISY51" i="2"/>
  <c r="ISZ51" i="2"/>
  <c r="ITA51" i="2"/>
  <c r="ITB51" i="2"/>
  <c r="ITC51" i="2"/>
  <c r="ITD51" i="2"/>
  <c r="ITE51" i="2"/>
  <c r="ITF51" i="2"/>
  <c r="ITG51" i="2"/>
  <c r="ITH51" i="2"/>
  <c r="ITI51" i="2"/>
  <c r="ITJ51" i="2"/>
  <c r="ITK51" i="2"/>
  <c r="ITL51" i="2"/>
  <c r="ITM51" i="2"/>
  <c r="ITN51" i="2"/>
  <c r="ITO51" i="2"/>
  <c r="ITP51" i="2"/>
  <c r="ITQ51" i="2"/>
  <c r="ITR51" i="2"/>
  <c r="ITS51" i="2"/>
  <c r="ITT51" i="2"/>
  <c r="ITU51" i="2"/>
  <c r="ITV51" i="2"/>
  <c r="ITW51" i="2"/>
  <c r="ITX51" i="2"/>
  <c r="ITY51" i="2"/>
  <c r="ITZ51" i="2"/>
  <c r="IUA51" i="2"/>
  <c r="IUB51" i="2"/>
  <c r="IUC51" i="2"/>
  <c r="IUD51" i="2"/>
  <c r="IUE51" i="2"/>
  <c r="IUF51" i="2"/>
  <c r="IUG51" i="2"/>
  <c r="IUH51" i="2"/>
  <c r="IUI51" i="2"/>
  <c r="IUJ51" i="2"/>
  <c r="IUK51" i="2"/>
  <c r="IUL51" i="2"/>
  <c r="IUM51" i="2"/>
  <c r="IUN51" i="2"/>
  <c r="IUO51" i="2"/>
  <c r="IUP51" i="2"/>
  <c r="IUQ51" i="2"/>
  <c r="IUR51" i="2"/>
  <c r="IUS51" i="2"/>
  <c r="IUT51" i="2"/>
  <c r="IUU51" i="2"/>
  <c r="IUV51" i="2"/>
  <c r="IUW51" i="2"/>
  <c r="IUX51" i="2"/>
  <c r="IUY51" i="2"/>
  <c r="IUZ51" i="2"/>
  <c r="IVA51" i="2"/>
  <c r="IVB51" i="2"/>
  <c r="IVC51" i="2"/>
  <c r="IVD51" i="2"/>
  <c r="IVE51" i="2"/>
  <c r="IVF51" i="2"/>
  <c r="IVG51" i="2"/>
  <c r="IVH51" i="2"/>
  <c r="IVI51" i="2"/>
  <c r="IVJ51" i="2"/>
  <c r="IVK51" i="2"/>
  <c r="IVL51" i="2"/>
  <c r="IVM51" i="2"/>
  <c r="IVN51" i="2"/>
  <c r="IVO51" i="2"/>
  <c r="IVP51" i="2"/>
  <c r="IVQ51" i="2"/>
  <c r="IVR51" i="2"/>
  <c r="IVS51" i="2"/>
  <c r="IVT51" i="2"/>
  <c r="IVU51" i="2"/>
  <c r="IVV51" i="2"/>
  <c r="IVW51" i="2"/>
  <c r="IVX51" i="2"/>
  <c r="IVY51" i="2"/>
  <c r="IVZ51" i="2"/>
  <c r="IWA51" i="2"/>
  <c r="IWB51" i="2"/>
  <c r="IWC51" i="2"/>
  <c r="IWD51" i="2"/>
  <c r="IWE51" i="2"/>
  <c r="IWF51" i="2"/>
  <c r="IWG51" i="2"/>
  <c r="IWH51" i="2"/>
  <c r="IWI51" i="2"/>
  <c r="IWJ51" i="2"/>
  <c r="IWK51" i="2"/>
  <c r="IWL51" i="2"/>
  <c r="IWM51" i="2"/>
  <c r="IWN51" i="2"/>
  <c r="IWO51" i="2"/>
  <c r="IWP51" i="2"/>
  <c r="IWQ51" i="2"/>
  <c r="IWR51" i="2"/>
  <c r="IWS51" i="2"/>
  <c r="IWT51" i="2"/>
  <c r="IWU51" i="2"/>
  <c r="IWV51" i="2"/>
  <c r="IWW51" i="2"/>
  <c r="IWX51" i="2"/>
  <c r="IWY51" i="2"/>
  <c r="IWZ51" i="2"/>
  <c r="IXA51" i="2"/>
  <c r="IXB51" i="2"/>
  <c r="IXC51" i="2"/>
  <c r="IXD51" i="2"/>
  <c r="IXE51" i="2"/>
  <c r="IXF51" i="2"/>
  <c r="IXG51" i="2"/>
  <c r="IXH51" i="2"/>
  <c r="IXI51" i="2"/>
  <c r="IXJ51" i="2"/>
  <c r="IXK51" i="2"/>
  <c r="IXL51" i="2"/>
  <c r="IXM51" i="2"/>
  <c r="IXN51" i="2"/>
  <c r="IXO51" i="2"/>
  <c r="IXP51" i="2"/>
  <c r="IXQ51" i="2"/>
  <c r="IXR51" i="2"/>
  <c r="IXS51" i="2"/>
  <c r="IXT51" i="2"/>
  <c r="IXU51" i="2"/>
  <c r="IXV51" i="2"/>
  <c r="IXW51" i="2"/>
  <c r="IXX51" i="2"/>
  <c r="IXY51" i="2"/>
  <c r="IXZ51" i="2"/>
  <c r="IYA51" i="2"/>
  <c r="IYB51" i="2"/>
  <c r="IYC51" i="2"/>
  <c r="IYD51" i="2"/>
  <c r="IYE51" i="2"/>
  <c r="IYF51" i="2"/>
  <c r="IYG51" i="2"/>
  <c r="IYH51" i="2"/>
  <c r="IYI51" i="2"/>
  <c r="IYJ51" i="2"/>
  <c r="IYK51" i="2"/>
  <c r="IYL51" i="2"/>
  <c r="IYM51" i="2"/>
  <c r="IYN51" i="2"/>
  <c r="IYO51" i="2"/>
  <c r="IYP51" i="2"/>
  <c r="IYQ51" i="2"/>
  <c r="IYR51" i="2"/>
  <c r="IYS51" i="2"/>
  <c r="IYT51" i="2"/>
  <c r="IYU51" i="2"/>
  <c r="IYV51" i="2"/>
  <c r="IYW51" i="2"/>
  <c r="IYX51" i="2"/>
  <c r="IYY51" i="2"/>
  <c r="IYZ51" i="2"/>
  <c r="IZA51" i="2"/>
  <c r="IZB51" i="2"/>
  <c r="IZC51" i="2"/>
  <c r="IZD51" i="2"/>
  <c r="IZE51" i="2"/>
  <c r="IZF51" i="2"/>
  <c r="IZG51" i="2"/>
  <c r="IZH51" i="2"/>
  <c r="IZI51" i="2"/>
  <c r="IZJ51" i="2"/>
  <c r="IZK51" i="2"/>
  <c r="IZL51" i="2"/>
  <c r="IZM51" i="2"/>
  <c r="IZN51" i="2"/>
  <c r="IZO51" i="2"/>
  <c r="IZP51" i="2"/>
  <c r="IZQ51" i="2"/>
  <c r="IZR51" i="2"/>
  <c r="IZS51" i="2"/>
  <c r="IZT51" i="2"/>
  <c r="IZU51" i="2"/>
  <c r="IZV51" i="2"/>
  <c r="IZW51" i="2"/>
  <c r="IZX51" i="2"/>
  <c r="IZY51" i="2"/>
  <c r="IZZ51" i="2"/>
  <c r="JAA51" i="2"/>
  <c r="JAB51" i="2"/>
  <c r="JAC51" i="2"/>
  <c r="JAD51" i="2"/>
  <c r="JAE51" i="2"/>
  <c r="JAF51" i="2"/>
  <c r="JAG51" i="2"/>
  <c r="JAH51" i="2"/>
  <c r="JAI51" i="2"/>
  <c r="JAJ51" i="2"/>
  <c r="JAK51" i="2"/>
  <c r="JAL51" i="2"/>
  <c r="JAM51" i="2"/>
  <c r="JAN51" i="2"/>
  <c r="JAO51" i="2"/>
  <c r="JAP51" i="2"/>
  <c r="JAQ51" i="2"/>
  <c r="JAR51" i="2"/>
  <c r="JAS51" i="2"/>
  <c r="JAT51" i="2"/>
  <c r="JAU51" i="2"/>
  <c r="JAV51" i="2"/>
  <c r="JAW51" i="2"/>
  <c r="JAX51" i="2"/>
  <c r="JAY51" i="2"/>
  <c r="JAZ51" i="2"/>
  <c r="JBA51" i="2"/>
  <c r="JBB51" i="2"/>
  <c r="JBC51" i="2"/>
  <c r="JBD51" i="2"/>
  <c r="JBE51" i="2"/>
  <c r="JBF51" i="2"/>
  <c r="JBG51" i="2"/>
  <c r="JBH51" i="2"/>
  <c r="JBI51" i="2"/>
  <c r="JBJ51" i="2"/>
  <c r="JBK51" i="2"/>
  <c r="JBL51" i="2"/>
  <c r="JBM51" i="2"/>
  <c r="JBN51" i="2"/>
  <c r="JBO51" i="2"/>
  <c r="JBP51" i="2"/>
  <c r="JBQ51" i="2"/>
  <c r="JBR51" i="2"/>
  <c r="JBS51" i="2"/>
  <c r="JBT51" i="2"/>
  <c r="JBU51" i="2"/>
  <c r="JBV51" i="2"/>
  <c r="JBW51" i="2"/>
  <c r="JBX51" i="2"/>
  <c r="JBY51" i="2"/>
  <c r="JBZ51" i="2"/>
  <c r="JCA51" i="2"/>
  <c r="JCB51" i="2"/>
  <c r="JCC51" i="2"/>
  <c r="JCD51" i="2"/>
  <c r="JCE51" i="2"/>
  <c r="JCF51" i="2"/>
  <c r="JCG51" i="2"/>
  <c r="JCH51" i="2"/>
  <c r="JCI51" i="2"/>
  <c r="JCJ51" i="2"/>
  <c r="JCK51" i="2"/>
  <c r="JCL51" i="2"/>
  <c r="JCM51" i="2"/>
  <c r="JCN51" i="2"/>
  <c r="JCO51" i="2"/>
  <c r="JCP51" i="2"/>
  <c r="JCQ51" i="2"/>
  <c r="JCR51" i="2"/>
  <c r="JCS51" i="2"/>
  <c r="JCT51" i="2"/>
  <c r="JCU51" i="2"/>
  <c r="JCV51" i="2"/>
  <c r="JCW51" i="2"/>
  <c r="JCX51" i="2"/>
  <c r="JCY51" i="2"/>
  <c r="JCZ51" i="2"/>
  <c r="JDA51" i="2"/>
  <c r="JDB51" i="2"/>
  <c r="JDC51" i="2"/>
  <c r="JDD51" i="2"/>
  <c r="JDE51" i="2"/>
  <c r="JDF51" i="2"/>
  <c r="JDG51" i="2"/>
  <c r="JDH51" i="2"/>
  <c r="JDI51" i="2"/>
  <c r="JDJ51" i="2"/>
  <c r="JDK51" i="2"/>
  <c r="JDL51" i="2"/>
  <c r="JDM51" i="2"/>
  <c r="JDN51" i="2"/>
  <c r="JDO51" i="2"/>
  <c r="JDP51" i="2"/>
  <c r="JDQ51" i="2"/>
  <c r="JDR51" i="2"/>
  <c r="JDS51" i="2"/>
  <c r="JDT51" i="2"/>
  <c r="JDU51" i="2"/>
  <c r="JDV51" i="2"/>
  <c r="JDW51" i="2"/>
  <c r="JDX51" i="2"/>
  <c r="JDY51" i="2"/>
  <c r="JDZ51" i="2"/>
  <c r="JEA51" i="2"/>
  <c r="JEB51" i="2"/>
  <c r="JEC51" i="2"/>
  <c r="JED51" i="2"/>
  <c r="JEE51" i="2"/>
  <c r="JEF51" i="2"/>
  <c r="JEG51" i="2"/>
  <c r="JEH51" i="2"/>
  <c r="JEI51" i="2"/>
  <c r="JEJ51" i="2"/>
  <c r="JEK51" i="2"/>
  <c r="JEL51" i="2"/>
  <c r="JEM51" i="2"/>
  <c r="JEN51" i="2"/>
  <c r="JEO51" i="2"/>
  <c r="JEP51" i="2"/>
  <c r="JEQ51" i="2"/>
  <c r="JER51" i="2"/>
  <c r="JES51" i="2"/>
  <c r="JET51" i="2"/>
  <c r="JEU51" i="2"/>
  <c r="JEV51" i="2"/>
  <c r="JEW51" i="2"/>
  <c r="JEX51" i="2"/>
  <c r="JEY51" i="2"/>
  <c r="JEZ51" i="2"/>
  <c r="JFA51" i="2"/>
  <c r="JFB51" i="2"/>
  <c r="JFC51" i="2"/>
  <c r="JFD51" i="2"/>
  <c r="JFE51" i="2"/>
  <c r="JFF51" i="2"/>
  <c r="JFG51" i="2"/>
  <c r="JFH51" i="2"/>
  <c r="JFI51" i="2"/>
  <c r="JFJ51" i="2"/>
  <c r="JFK51" i="2"/>
  <c r="JFL51" i="2"/>
  <c r="JFM51" i="2"/>
  <c r="JFN51" i="2"/>
  <c r="JFO51" i="2"/>
  <c r="JFP51" i="2"/>
  <c r="JFQ51" i="2"/>
  <c r="JFR51" i="2"/>
  <c r="JFS51" i="2"/>
  <c r="JFT51" i="2"/>
  <c r="JFU51" i="2"/>
  <c r="JFV51" i="2"/>
  <c r="JFW51" i="2"/>
  <c r="JFX51" i="2"/>
  <c r="JFY51" i="2"/>
  <c r="JFZ51" i="2"/>
  <c r="JGA51" i="2"/>
  <c r="JGB51" i="2"/>
  <c r="JGC51" i="2"/>
  <c r="JGD51" i="2"/>
  <c r="JGE51" i="2"/>
  <c r="JGF51" i="2"/>
  <c r="JGG51" i="2"/>
  <c r="JGH51" i="2"/>
  <c r="JGI51" i="2"/>
  <c r="JGJ51" i="2"/>
  <c r="JGK51" i="2"/>
  <c r="JGL51" i="2"/>
  <c r="JGM51" i="2"/>
  <c r="JGN51" i="2"/>
  <c r="JGO51" i="2"/>
  <c r="JGP51" i="2"/>
  <c r="JGQ51" i="2"/>
  <c r="JGR51" i="2"/>
  <c r="JGS51" i="2"/>
  <c r="JGT51" i="2"/>
  <c r="JGU51" i="2"/>
  <c r="JGV51" i="2"/>
  <c r="JGW51" i="2"/>
  <c r="JGX51" i="2"/>
  <c r="JGY51" i="2"/>
  <c r="JGZ51" i="2"/>
  <c r="JHA51" i="2"/>
  <c r="JHB51" i="2"/>
  <c r="JHC51" i="2"/>
  <c r="JHD51" i="2"/>
  <c r="JHE51" i="2"/>
  <c r="JHF51" i="2"/>
  <c r="JHG51" i="2"/>
  <c r="JHH51" i="2"/>
  <c r="JHI51" i="2"/>
  <c r="JHJ51" i="2"/>
  <c r="JHK51" i="2"/>
  <c r="JHL51" i="2"/>
  <c r="JHM51" i="2"/>
  <c r="JHN51" i="2"/>
  <c r="JHO51" i="2"/>
  <c r="JHP51" i="2"/>
  <c r="JHQ51" i="2"/>
  <c r="JHR51" i="2"/>
  <c r="JHS51" i="2"/>
  <c r="JHT51" i="2"/>
  <c r="JHU51" i="2"/>
  <c r="JHV51" i="2"/>
  <c r="JHW51" i="2"/>
  <c r="JHX51" i="2"/>
  <c r="JHY51" i="2"/>
  <c r="JHZ51" i="2"/>
  <c r="JIA51" i="2"/>
  <c r="JIB51" i="2"/>
  <c r="JIC51" i="2"/>
  <c r="JID51" i="2"/>
  <c r="JIE51" i="2"/>
  <c r="JIF51" i="2"/>
  <c r="JIG51" i="2"/>
  <c r="JIH51" i="2"/>
  <c r="JII51" i="2"/>
  <c r="JIJ51" i="2"/>
  <c r="JIK51" i="2"/>
  <c r="JIL51" i="2"/>
  <c r="JIM51" i="2"/>
  <c r="JIN51" i="2"/>
  <c r="JIO51" i="2"/>
  <c r="JIP51" i="2"/>
  <c r="JIQ51" i="2"/>
  <c r="JIR51" i="2"/>
  <c r="JIS51" i="2"/>
  <c r="JIT51" i="2"/>
  <c r="JIU51" i="2"/>
  <c r="JIV51" i="2"/>
  <c r="JIW51" i="2"/>
  <c r="JIX51" i="2"/>
  <c r="JIY51" i="2"/>
  <c r="JIZ51" i="2"/>
  <c r="JJA51" i="2"/>
  <c r="JJB51" i="2"/>
  <c r="JJC51" i="2"/>
  <c r="JJD51" i="2"/>
  <c r="JJE51" i="2"/>
  <c r="JJF51" i="2"/>
  <c r="JJG51" i="2"/>
  <c r="JJH51" i="2"/>
  <c r="JJI51" i="2"/>
  <c r="JJJ51" i="2"/>
  <c r="JJK51" i="2"/>
  <c r="JJL51" i="2"/>
  <c r="JJM51" i="2"/>
  <c r="JJN51" i="2"/>
  <c r="JJO51" i="2"/>
  <c r="JJP51" i="2"/>
  <c r="JJQ51" i="2"/>
  <c r="JJR51" i="2"/>
  <c r="JJS51" i="2"/>
  <c r="JJT51" i="2"/>
  <c r="JJU51" i="2"/>
  <c r="JJV51" i="2"/>
  <c r="JJW51" i="2"/>
  <c r="JJX51" i="2"/>
  <c r="JJY51" i="2"/>
  <c r="JJZ51" i="2"/>
  <c r="JKA51" i="2"/>
  <c r="JKB51" i="2"/>
  <c r="JKC51" i="2"/>
  <c r="JKD51" i="2"/>
  <c r="JKE51" i="2"/>
  <c r="JKF51" i="2"/>
  <c r="JKG51" i="2"/>
  <c r="JKH51" i="2"/>
  <c r="JKI51" i="2"/>
  <c r="JKJ51" i="2"/>
  <c r="JKK51" i="2"/>
  <c r="JKL51" i="2"/>
  <c r="JKM51" i="2"/>
  <c r="JKN51" i="2"/>
  <c r="JKO51" i="2"/>
  <c r="JKP51" i="2"/>
  <c r="JKQ51" i="2"/>
  <c r="JKR51" i="2"/>
  <c r="JKS51" i="2"/>
  <c r="JKT51" i="2"/>
  <c r="JKU51" i="2"/>
  <c r="JKV51" i="2"/>
  <c r="JKW51" i="2"/>
  <c r="JKX51" i="2"/>
  <c r="JKY51" i="2"/>
  <c r="JKZ51" i="2"/>
  <c r="JLA51" i="2"/>
  <c r="JLB51" i="2"/>
  <c r="JLC51" i="2"/>
  <c r="JLD51" i="2"/>
  <c r="JLE51" i="2"/>
  <c r="JLF51" i="2"/>
  <c r="JLG51" i="2"/>
  <c r="JLH51" i="2"/>
  <c r="JLI51" i="2"/>
  <c r="JLJ51" i="2"/>
  <c r="JLK51" i="2"/>
  <c r="JLL51" i="2"/>
  <c r="JLM51" i="2"/>
  <c r="JLN51" i="2"/>
  <c r="JLO51" i="2"/>
  <c r="JLP51" i="2"/>
  <c r="JLQ51" i="2"/>
  <c r="JLR51" i="2"/>
  <c r="JLS51" i="2"/>
  <c r="JLT51" i="2"/>
  <c r="JLU51" i="2"/>
  <c r="JLV51" i="2"/>
  <c r="JLW51" i="2"/>
  <c r="JLX51" i="2"/>
  <c r="JLY51" i="2"/>
  <c r="JLZ51" i="2"/>
  <c r="JMA51" i="2"/>
  <c r="JMB51" i="2"/>
  <c r="JMC51" i="2"/>
  <c r="JMD51" i="2"/>
  <c r="JME51" i="2"/>
  <c r="JMF51" i="2"/>
  <c r="JMG51" i="2"/>
  <c r="JMH51" i="2"/>
  <c r="JMI51" i="2"/>
  <c r="JMJ51" i="2"/>
  <c r="JMK51" i="2"/>
  <c r="JML51" i="2"/>
  <c r="JMM51" i="2"/>
  <c r="JMN51" i="2"/>
  <c r="JMO51" i="2"/>
  <c r="JMP51" i="2"/>
  <c r="JMQ51" i="2"/>
  <c r="JMR51" i="2"/>
  <c r="JMS51" i="2"/>
  <c r="JMT51" i="2"/>
  <c r="JMU51" i="2"/>
  <c r="JMV51" i="2"/>
  <c r="JMW51" i="2"/>
  <c r="JMX51" i="2"/>
  <c r="JMY51" i="2"/>
  <c r="JMZ51" i="2"/>
  <c r="JNA51" i="2"/>
  <c r="JNB51" i="2"/>
  <c r="JNC51" i="2"/>
  <c r="JND51" i="2"/>
  <c r="JNE51" i="2"/>
  <c r="JNF51" i="2"/>
  <c r="JNG51" i="2"/>
  <c r="JNH51" i="2"/>
  <c r="JNI51" i="2"/>
  <c r="JNJ51" i="2"/>
  <c r="JNK51" i="2"/>
  <c r="JNL51" i="2"/>
  <c r="JNM51" i="2"/>
  <c r="JNN51" i="2"/>
  <c r="JNO51" i="2"/>
  <c r="JNP51" i="2"/>
  <c r="JNQ51" i="2"/>
  <c r="JNR51" i="2"/>
  <c r="JNS51" i="2"/>
  <c r="JNT51" i="2"/>
  <c r="JNU51" i="2"/>
  <c r="JNV51" i="2"/>
  <c r="JNW51" i="2"/>
  <c r="JNX51" i="2"/>
  <c r="JNY51" i="2"/>
  <c r="JNZ51" i="2"/>
  <c r="JOA51" i="2"/>
  <c r="JOB51" i="2"/>
  <c r="JOC51" i="2"/>
  <c r="JOD51" i="2"/>
  <c r="JOE51" i="2"/>
  <c r="JOF51" i="2"/>
  <c r="JOG51" i="2"/>
  <c r="JOH51" i="2"/>
  <c r="JOI51" i="2"/>
  <c r="JOJ51" i="2"/>
  <c r="JOK51" i="2"/>
  <c r="JOL51" i="2"/>
  <c r="JOM51" i="2"/>
  <c r="JON51" i="2"/>
  <c r="JOO51" i="2"/>
  <c r="JOP51" i="2"/>
  <c r="JOQ51" i="2"/>
  <c r="JOR51" i="2"/>
  <c r="JOS51" i="2"/>
  <c r="JOT51" i="2"/>
  <c r="JOU51" i="2"/>
  <c r="JOV51" i="2"/>
  <c r="JOW51" i="2"/>
  <c r="JOX51" i="2"/>
  <c r="JOY51" i="2"/>
  <c r="JOZ51" i="2"/>
  <c r="JPA51" i="2"/>
  <c r="JPB51" i="2"/>
  <c r="JPC51" i="2"/>
  <c r="JPD51" i="2"/>
  <c r="JPE51" i="2"/>
  <c r="JPF51" i="2"/>
  <c r="JPG51" i="2"/>
  <c r="JPH51" i="2"/>
  <c r="JPI51" i="2"/>
  <c r="JPJ51" i="2"/>
  <c r="JPK51" i="2"/>
  <c r="JPL51" i="2"/>
  <c r="JPM51" i="2"/>
  <c r="JPN51" i="2"/>
  <c r="JPO51" i="2"/>
  <c r="JPP51" i="2"/>
  <c r="JPQ51" i="2"/>
  <c r="JPR51" i="2"/>
  <c r="JPS51" i="2"/>
  <c r="JPT51" i="2"/>
  <c r="JPU51" i="2"/>
  <c r="JPV51" i="2"/>
  <c r="JPW51" i="2"/>
  <c r="JPX51" i="2"/>
  <c r="JPY51" i="2"/>
  <c r="JPZ51" i="2"/>
  <c r="JQA51" i="2"/>
  <c r="JQB51" i="2"/>
  <c r="JQC51" i="2"/>
  <c r="JQD51" i="2"/>
  <c r="JQE51" i="2"/>
  <c r="JQF51" i="2"/>
  <c r="JQG51" i="2"/>
  <c r="JQH51" i="2"/>
  <c r="JQI51" i="2"/>
  <c r="JQJ51" i="2"/>
  <c r="JQK51" i="2"/>
  <c r="JQL51" i="2"/>
  <c r="JQM51" i="2"/>
  <c r="JQN51" i="2"/>
  <c r="JQO51" i="2"/>
  <c r="JQP51" i="2"/>
  <c r="JQQ51" i="2"/>
  <c r="JQR51" i="2"/>
  <c r="JQS51" i="2"/>
  <c r="JQT51" i="2"/>
  <c r="JQU51" i="2"/>
  <c r="JQV51" i="2"/>
  <c r="JQW51" i="2"/>
  <c r="JQX51" i="2"/>
  <c r="JQY51" i="2"/>
  <c r="JQZ51" i="2"/>
  <c r="JRA51" i="2"/>
  <c r="JRB51" i="2"/>
  <c r="JRC51" i="2"/>
  <c r="JRD51" i="2"/>
  <c r="JRE51" i="2"/>
  <c r="JRF51" i="2"/>
  <c r="JRG51" i="2"/>
  <c r="JRH51" i="2"/>
  <c r="JRI51" i="2"/>
  <c r="JRJ51" i="2"/>
  <c r="JRK51" i="2"/>
  <c r="JRL51" i="2"/>
  <c r="JRM51" i="2"/>
  <c r="JRN51" i="2"/>
  <c r="JRO51" i="2"/>
  <c r="JRP51" i="2"/>
  <c r="JRQ51" i="2"/>
  <c r="JRR51" i="2"/>
  <c r="JRS51" i="2"/>
  <c r="JRT51" i="2"/>
  <c r="JRU51" i="2"/>
  <c r="JRV51" i="2"/>
  <c r="JRW51" i="2"/>
  <c r="JRX51" i="2"/>
  <c r="JRY51" i="2"/>
  <c r="JRZ51" i="2"/>
  <c r="JSA51" i="2"/>
  <c r="JSB51" i="2"/>
  <c r="JSC51" i="2"/>
  <c r="JSD51" i="2"/>
  <c r="JSE51" i="2"/>
  <c r="JSF51" i="2"/>
  <c r="JSG51" i="2"/>
  <c r="JSH51" i="2"/>
  <c r="JSI51" i="2"/>
  <c r="JSJ51" i="2"/>
  <c r="JSK51" i="2"/>
  <c r="JSL51" i="2"/>
  <c r="JSM51" i="2"/>
  <c r="JSN51" i="2"/>
  <c r="JSO51" i="2"/>
  <c r="JSP51" i="2"/>
  <c r="JSQ51" i="2"/>
  <c r="JSR51" i="2"/>
  <c r="JSS51" i="2"/>
  <c r="JST51" i="2"/>
  <c r="JSU51" i="2"/>
  <c r="JSV51" i="2"/>
  <c r="JSW51" i="2"/>
  <c r="JSX51" i="2"/>
  <c r="JSY51" i="2"/>
  <c r="JSZ51" i="2"/>
  <c r="JTA51" i="2"/>
  <c r="JTB51" i="2"/>
  <c r="JTC51" i="2"/>
  <c r="JTD51" i="2"/>
  <c r="JTE51" i="2"/>
  <c r="JTF51" i="2"/>
  <c r="JTG51" i="2"/>
  <c r="JTH51" i="2"/>
  <c r="JTI51" i="2"/>
  <c r="JTJ51" i="2"/>
  <c r="JTK51" i="2"/>
  <c r="JTL51" i="2"/>
  <c r="JTM51" i="2"/>
  <c r="JTN51" i="2"/>
  <c r="JTO51" i="2"/>
  <c r="JTP51" i="2"/>
  <c r="JTQ51" i="2"/>
  <c r="JTR51" i="2"/>
  <c r="JTS51" i="2"/>
  <c r="JTT51" i="2"/>
  <c r="JTU51" i="2"/>
  <c r="JTV51" i="2"/>
  <c r="JTW51" i="2"/>
  <c r="JTX51" i="2"/>
  <c r="JTY51" i="2"/>
  <c r="JTZ51" i="2"/>
  <c r="JUA51" i="2"/>
  <c r="JUB51" i="2"/>
  <c r="JUC51" i="2"/>
  <c r="JUD51" i="2"/>
  <c r="JUE51" i="2"/>
  <c r="JUF51" i="2"/>
  <c r="JUG51" i="2"/>
  <c r="JUH51" i="2"/>
  <c r="JUI51" i="2"/>
  <c r="JUJ51" i="2"/>
  <c r="JUK51" i="2"/>
  <c r="JUL51" i="2"/>
  <c r="JUM51" i="2"/>
  <c r="JUN51" i="2"/>
  <c r="JUO51" i="2"/>
  <c r="JUP51" i="2"/>
  <c r="JUQ51" i="2"/>
  <c r="JUR51" i="2"/>
  <c r="JUS51" i="2"/>
  <c r="JUT51" i="2"/>
  <c r="JUU51" i="2"/>
  <c r="JUV51" i="2"/>
  <c r="JUW51" i="2"/>
  <c r="JUX51" i="2"/>
  <c r="JUY51" i="2"/>
  <c r="JUZ51" i="2"/>
  <c r="JVA51" i="2"/>
  <c r="JVB51" i="2"/>
  <c r="JVC51" i="2"/>
  <c r="JVD51" i="2"/>
  <c r="JVE51" i="2"/>
  <c r="JVF51" i="2"/>
  <c r="JVG51" i="2"/>
  <c r="JVH51" i="2"/>
  <c r="JVI51" i="2"/>
  <c r="JVJ51" i="2"/>
  <c r="JVK51" i="2"/>
  <c r="JVL51" i="2"/>
  <c r="JVM51" i="2"/>
  <c r="JVN51" i="2"/>
  <c r="JVO51" i="2"/>
  <c r="JVP51" i="2"/>
  <c r="JVQ51" i="2"/>
  <c r="JVR51" i="2"/>
  <c r="JVS51" i="2"/>
  <c r="JVT51" i="2"/>
  <c r="JVU51" i="2"/>
  <c r="JVV51" i="2"/>
  <c r="JVW51" i="2"/>
  <c r="JVX51" i="2"/>
  <c r="JVY51" i="2"/>
  <c r="JVZ51" i="2"/>
  <c r="JWA51" i="2"/>
  <c r="JWB51" i="2"/>
  <c r="JWC51" i="2"/>
  <c r="JWD51" i="2"/>
  <c r="JWE51" i="2"/>
  <c r="JWF51" i="2"/>
  <c r="JWG51" i="2"/>
  <c r="JWH51" i="2"/>
  <c r="JWI51" i="2"/>
  <c r="JWJ51" i="2"/>
  <c r="JWK51" i="2"/>
  <c r="JWL51" i="2"/>
  <c r="JWM51" i="2"/>
  <c r="JWN51" i="2"/>
  <c r="JWO51" i="2"/>
  <c r="JWP51" i="2"/>
  <c r="JWQ51" i="2"/>
  <c r="JWR51" i="2"/>
  <c r="JWS51" i="2"/>
  <c r="JWT51" i="2"/>
  <c r="JWU51" i="2"/>
  <c r="JWV51" i="2"/>
  <c r="JWW51" i="2"/>
  <c r="JWX51" i="2"/>
  <c r="JWY51" i="2"/>
  <c r="JWZ51" i="2"/>
  <c r="JXA51" i="2"/>
  <c r="JXB51" i="2"/>
  <c r="JXC51" i="2"/>
  <c r="JXD51" i="2"/>
  <c r="JXE51" i="2"/>
  <c r="JXF51" i="2"/>
  <c r="JXG51" i="2"/>
  <c r="JXH51" i="2"/>
  <c r="JXI51" i="2"/>
  <c r="JXJ51" i="2"/>
  <c r="JXK51" i="2"/>
  <c r="JXL51" i="2"/>
  <c r="JXM51" i="2"/>
  <c r="JXN51" i="2"/>
  <c r="JXO51" i="2"/>
  <c r="JXP51" i="2"/>
  <c r="JXQ51" i="2"/>
  <c r="JXR51" i="2"/>
  <c r="JXS51" i="2"/>
  <c r="JXT51" i="2"/>
  <c r="JXU51" i="2"/>
  <c r="JXV51" i="2"/>
  <c r="JXW51" i="2"/>
  <c r="JXX51" i="2"/>
  <c r="JXY51" i="2"/>
  <c r="JXZ51" i="2"/>
  <c r="JYA51" i="2"/>
  <c r="JYB51" i="2"/>
  <c r="JYC51" i="2"/>
  <c r="JYD51" i="2"/>
  <c r="JYE51" i="2"/>
  <c r="JYF51" i="2"/>
  <c r="JYG51" i="2"/>
  <c r="JYH51" i="2"/>
  <c r="JYI51" i="2"/>
  <c r="JYJ51" i="2"/>
  <c r="JYK51" i="2"/>
  <c r="JYL51" i="2"/>
  <c r="JYM51" i="2"/>
  <c r="JYN51" i="2"/>
  <c r="JYO51" i="2"/>
  <c r="JYP51" i="2"/>
  <c r="JYQ51" i="2"/>
  <c r="JYR51" i="2"/>
  <c r="JYS51" i="2"/>
  <c r="JYT51" i="2"/>
  <c r="JYU51" i="2"/>
  <c r="JYV51" i="2"/>
  <c r="JYW51" i="2"/>
  <c r="JYX51" i="2"/>
  <c r="JYY51" i="2"/>
  <c r="JYZ51" i="2"/>
  <c r="JZA51" i="2"/>
  <c r="JZB51" i="2"/>
  <c r="JZC51" i="2"/>
  <c r="JZD51" i="2"/>
  <c r="JZE51" i="2"/>
  <c r="JZF51" i="2"/>
  <c r="JZG51" i="2"/>
  <c r="JZH51" i="2"/>
  <c r="JZI51" i="2"/>
  <c r="JZJ51" i="2"/>
  <c r="JZK51" i="2"/>
  <c r="JZL51" i="2"/>
  <c r="JZM51" i="2"/>
  <c r="JZN51" i="2"/>
  <c r="JZO51" i="2"/>
  <c r="JZP51" i="2"/>
  <c r="JZQ51" i="2"/>
  <c r="JZR51" i="2"/>
  <c r="JZS51" i="2"/>
  <c r="JZT51" i="2"/>
  <c r="JZU51" i="2"/>
  <c r="JZV51" i="2"/>
  <c r="JZW51" i="2"/>
  <c r="JZX51" i="2"/>
  <c r="JZY51" i="2"/>
  <c r="JZZ51" i="2"/>
  <c r="KAA51" i="2"/>
  <c r="KAB51" i="2"/>
  <c r="KAC51" i="2"/>
  <c r="KAD51" i="2"/>
  <c r="KAE51" i="2"/>
  <c r="KAF51" i="2"/>
  <c r="KAG51" i="2"/>
  <c r="KAH51" i="2"/>
  <c r="KAI51" i="2"/>
  <c r="KAJ51" i="2"/>
  <c r="KAK51" i="2"/>
  <c r="KAL51" i="2"/>
  <c r="KAM51" i="2"/>
  <c r="KAN51" i="2"/>
  <c r="KAO51" i="2"/>
  <c r="KAP51" i="2"/>
  <c r="KAQ51" i="2"/>
  <c r="KAR51" i="2"/>
  <c r="KAS51" i="2"/>
  <c r="KAT51" i="2"/>
  <c r="KAU51" i="2"/>
  <c r="KAV51" i="2"/>
  <c r="KAW51" i="2"/>
  <c r="KAX51" i="2"/>
  <c r="KAY51" i="2"/>
  <c r="KAZ51" i="2"/>
  <c r="KBA51" i="2"/>
  <c r="KBB51" i="2"/>
  <c r="KBC51" i="2"/>
  <c r="KBD51" i="2"/>
  <c r="KBE51" i="2"/>
  <c r="KBF51" i="2"/>
  <c r="KBG51" i="2"/>
  <c r="KBH51" i="2"/>
  <c r="KBI51" i="2"/>
  <c r="KBJ51" i="2"/>
  <c r="KBK51" i="2"/>
  <c r="KBL51" i="2"/>
  <c r="KBM51" i="2"/>
  <c r="KBN51" i="2"/>
  <c r="KBO51" i="2"/>
  <c r="KBP51" i="2"/>
  <c r="KBQ51" i="2"/>
  <c r="KBR51" i="2"/>
  <c r="KBS51" i="2"/>
  <c r="KBT51" i="2"/>
  <c r="KBU51" i="2"/>
  <c r="KBV51" i="2"/>
  <c r="KBW51" i="2"/>
  <c r="KBX51" i="2"/>
  <c r="KBY51" i="2"/>
  <c r="KBZ51" i="2"/>
  <c r="KCA51" i="2"/>
  <c r="KCB51" i="2"/>
  <c r="KCC51" i="2"/>
  <c r="KCD51" i="2"/>
  <c r="KCE51" i="2"/>
  <c r="KCF51" i="2"/>
  <c r="KCG51" i="2"/>
  <c r="KCH51" i="2"/>
  <c r="KCI51" i="2"/>
  <c r="KCJ51" i="2"/>
  <c r="KCK51" i="2"/>
  <c r="KCL51" i="2"/>
  <c r="KCM51" i="2"/>
  <c r="KCN51" i="2"/>
  <c r="KCO51" i="2"/>
  <c r="KCP51" i="2"/>
  <c r="KCQ51" i="2"/>
  <c r="KCR51" i="2"/>
  <c r="KCS51" i="2"/>
  <c r="KCT51" i="2"/>
  <c r="KCU51" i="2"/>
  <c r="KCV51" i="2"/>
  <c r="KCW51" i="2"/>
  <c r="KCX51" i="2"/>
  <c r="KCY51" i="2"/>
  <c r="KCZ51" i="2"/>
  <c r="KDA51" i="2"/>
  <c r="KDB51" i="2"/>
  <c r="KDC51" i="2"/>
  <c r="KDD51" i="2"/>
  <c r="KDE51" i="2"/>
  <c r="KDF51" i="2"/>
  <c r="KDG51" i="2"/>
  <c r="KDH51" i="2"/>
  <c r="KDI51" i="2"/>
  <c r="KDJ51" i="2"/>
  <c r="KDK51" i="2"/>
  <c r="KDL51" i="2"/>
  <c r="KDM51" i="2"/>
  <c r="KDN51" i="2"/>
  <c r="KDO51" i="2"/>
  <c r="KDP51" i="2"/>
  <c r="KDQ51" i="2"/>
  <c r="KDR51" i="2"/>
  <c r="KDS51" i="2"/>
  <c r="KDT51" i="2"/>
  <c r="KDU51" i="2"/>
  <c r="KDV51" i="2"/>
  <c r="KDW51" i="2"/>
  <c r="KDX51" i="2"/>
  <c r="KDY51" i="2"/>
  <c r="KDZ51" i="2"/>
  <c r="KEA51" i="2"/>
  <c r="KEB51" i="2"/>
  <c r="KEC51" i="2"/>
  <c r="KED51" i="2"/>
  <c r="KEE51" i="2"/>
  <c r="KEF51" i="2"/>
  <c r="KEG51" i="2"/>
  <c r="KEH51" i="2"/>
  <c r="KEI51" i="2"/>
  <c r="KEJ51" i="2"/>
  <c r="KEK51" i="2"/>
  <c r="KEL51" i="2"/>
  <c r="KEM51" i="2"/>
  <c r="KEN51" i="2"/>
  <c r="KEO51" i="2"/>
  <c r="KEP51" i="2"/>
  <c r="KEQ51" i="2"/>
  <c r="KER51" i="2"/>
  <c r="KES51" i="2"/>
  <c r="KET51" i="2"/>
  <c r="KEU51" i="2"/>
  <c r="KEV51" i="2"/>
  <c r="KEW51" i="2"/>
  <c r="KEX51" i="2"/>
  <c r="KEY51" i="2"/>
  <c r="KEZ51" i="2"/>
  <c r="KFA51" i="2"/>
  <c r="KFB51" i="2"/>
  <c r="KFC51" i="2"/>
  <c r="KFD51" i="2"/>
  <c r="KFE51" i="2"/>
  <c r="KFF51" i="2"/>
  <c r="KFG51" i="2"/>
  <c r="KFH51" i="2"/>
  <c r="KFI51" i="2"/>
  <c r="KFJ51" i="2"/>
  <c r="KFK51" i="2"/>
  <c r="KFL51" i="2"/>
  <c r="KFM51" i="2"/>
  <c r="KFN51" i="2"/>
  <c r="KFO51" i="2"/>
  <c r="KFP51" i="2"/>
  <c r="KFQ51" i="2"/>
  <c r="KFR51" i="2"/>
  <c r="KFS51" i="2"/>
  <c r="KFT51" i="2"/>
  <c r="KFU51" i="2"/>
  <c r="KFV51" i="2"/>
  <c r="KFW51" i="2"/>
  <c r="KFX51" i="2"/>
  <c r="KFY51" i="2"/>
  <c r="KFZ51" i="2"/>
  <c r="KGA51" i="2"/>
  <c r="KGB51" i="2"/>
  <c r="KGC51" i="2"/>
  <c r="KGD51" i="2"/>
  <c r="KGE51" i="2"/>
  <c r="KGF51" i="2"/>
  <c r="KGG51" i="2"/>
  <c r="KGH51" i="2"/>
  <c r="KGI51" i="2"/>
  <c r="KGJ51" i="2"/>
  <c r="KGK51" i="2"/>
  <c r="KGL51" i="2"/>
  <c r="KGM51" i="2"/>
  <c r="KGN51" i="2"/>
  <c r="KGO51" i="2"/>
  <c r="KGP51" i="2"/>
  <c r="KGQ51" i="2"/>
  <c r="KGR51" i="2"/>
  <c r="KGS51" i="2"/>
  <c r="KGT51" i="2"/>
  <c r="KGU51" i="2"/>
  <c r="KGV51" i="2"/>
  <c r="KGW51" i="2"/>
  <c r="KGX51" i="2"/>
  <c r="KGY51" i="2"/>
  <c r="KGZ51" i="2"/>
  <c r="KHA51" i="2"/>
  <c r="KHB51" i="2"/>
  <c r="KHC51" i="2"/>
  <c r="KHD51" i="2"/>
  <c r="KHE51" i="2"/>
  <c r="KHF51" i="2"/>
  <c r="KHG51" i="2"/>
  <c r="KHH51" i="2"/>
  <c r="KHI51" i="2"/>
  <c r="KHJ51" i="2"/>
  <c r="KHK51" i="2"/>
  <c r="KHL51" i="2"/>
  <c r="KHM51" i="2"/>
  <c r="KHN51" i="2"/>
  <c r="KHO51" i="2"/>
  <c r="KHP51" i="2"/>
  <c r="KHQ51" i="2"/>
  <c r="KHR51" i="2"/>
  <c r="KHS51" i="2"/>
  <c r="KHT51" i="2"/>
  <c r="KHU51" i="2"/>
  <c r="KHV51" i="2"/>
  <c r="KHW51" i="2"/>
  <c r="KHX51" i="2"/>
  <c r="KHY51" i="2"/>
  <c r="KHZ51" i="2"/>
  <c r="KIA51" i="2"/>
  <c r="KIB51" i="2"/>
  <c r="KIC51" i="2"/>
  <c r="KID51" i="2"/>
  <c r="KIE51" i="2"/>
  <c r="KIF51" i="2"/>
  <c r="KIG51" i="2"/>
  <c r="KIH51" i="2"/>
  <c r="KII51" i="2"/>
  <c r="KIJ51" i="2"/>
  <c r="KIK51" i="2"/>
  <c r="KIL51" i="2"/>
  <c r="KIM51" i="2"/>
  <c r="KIN51" i="2"/>
  <c r="KIO51" i="2"/>
  <c r="KIP51" i="2"/>
  <c r="KIQ51" i="2"/>
  <c r="KIR51" i="2"/>
  <c r="KIS51" i="2"/>
  <c r="KIT51" i="2"/>
  <c r="KIU51" i="2"/>
  <c r="KIV51" i="2"/>
  <c r="KIW51" i="2"/>
  <c r="KIX51" i="2"/>
  <c r="KIY51" i="2"/>
  <c r="KIZ51" i="2"/>
  <c r="KJA51" i="2"/>
  <c r="KJB51" i="2"/>
  <c r="KJC51" i="2"/>
  <c r="KJD51" i="2"/>
  <c r="KJE51" i="2"/>
  <c r="KJF51" i="2"/>
  <c r="KJG51" i="2"/>
  <c r="KJH51" i="2"/>
  <c r="KJI51" i="2"/>
  <c r="KJJ51" i="2"/>
  <c r="KJK51" i="2"/>
  <c r="KJL51" i="2"/>
  <c r="KJM51" i="2"/>
  <c r="KJN51" i="2"/>
  <c r="KJO51" i="2"/>
  <c r="KJP51" i="2"/>
  <c r="KJQ51" i="2"/>
  <c r="KJR51" i="2"/>
  <c r="KJS51" i="2"/>
  <c r="KJT51" i="2"/>
  <c r="KJU51" i="2"/>
  <c r="KJV51" i="2"/>
  <c r="KJW51" i="2"/>
  <c r="KJX51" i="2"/>
  <c r="KJY51" i="2"/>
  <c r="KJZ51" i="2"/>
  <c r="KKA51" i="2"/>
  <c r="KKB51" i="2"/>
  <c r="KKC51" i="2"/>
  <c r="KKD51" i="2"/>
  <c r="KKE51" i="2"/>
  <c r="KKF51" i="2"/>
  <c r="KKG51" i="2"/>
  <c r="KKH51" i="2"/>
  <c r="KKI51" i="2"/>
  <c r="KKJ51" i="2"/>
  <c r="KKK51" i="2"/>
  <c r="KKL51" i="2"/>
  <c r="KKM51" i="2"/>
  <c r="KKN51" i="2"/>
  <c r="KKO51" i="2"/>
  <c r="KKP51" i="2"/>
  <c r="KKQ51" i="2"/>
  <c r="KKR51" i="2"/>
  <c r="KKS51" i="2"/>
  <c r="KKT51" i="2"/>
  <c r="KKU51" i="2"/>
  <c r="KKV51" i="2"/>
  <c r="KKW51" i="2"/>
  <c r="KKX51" i="2"/>
  <c r="KKY51" i="2"/>
  <c r="KKZ51" i="2"/>
  <c r="KLA51" i="2"/>
  <c r="KLB51" i="2"/>
  <c r="KLC51" i="2"/>
  <c r="KLD51" i="2"/>
  <c r="KLE51" i="2"/>
  <c r="KLF51" i="2"/>
  <c r="KLG51" i="2"/>
  <c r="KLH51" i="2"/>
  <c r="KLI51" i="2"/>
  <c r="KLJ51" i="2"/>
  <c r="KLK51" i="2"/>
  <c r="KLL51" i="2"/>
  <c r="KLM51" i="2"/>
  <c r="KLN51" i="2"/>
  <c r="KLO51" i="2"/>
  <c r="KLP51" i="2"/>
  <c r="KLQ51" i="2"/>
  <c r="KLR51" i="2"/>
  <c r="KLS51" i="2"/>
  <c r="KLT51" i="2"/>
  <c r="KLU51" i="2"/>
  <c r="KLV51" i="2"/>
  <c r="KLW51" i="2"/>
  <c r="KLX51" i="2"/>
  <c r="KLY51" i="2"/>
  <c r="KLZ51" i="2"/>
  <c r="KMA51" i="2"/>
  <c r="KMB51" i="2"/>
  <c r="KMC51" i="2"/>
  <c r="KMD51" i="2"/>
  <c r="KME51" i="2"/>
  <c r="KMF51" i="2"/>
  <c r="KMG51" i="2"/>
  <c r="KMH51" i="2"/>
  <c r="KMI51" i="2"/>
  <c r="KMJ51" i="2"/>
  <c r="KMK51" i="2"/>
  <c r="KML51" i="2"/>
  <c r="KMM51" i="2"/>
  <c r="KMN51" i="2"/>
  <c r="KMO51" i="2"/>
  <c r="KMP51" i="2"/>
  <c r="KMQ51" i="2"/>
  <c r="KMR51" i="2"/>
  <c r="KMS51" i="2"/>
  <c r="KMT51" i="2"/>
  <c r="KMU51" i="2"/>
  <c r="KMV51" i="2"/>
  <c r="KMW51" i="2"/>
  <c r="KMX51" i="2"/>
  <c r="KMY51" i="2"/>
  <c r="KMZ51" i="2"/>
  <c r="KNA51" i="2"/>
  <c r="KNB51" i="2"/>
  <c r="KNC51" i="2"/>
  <c r="KND51" i="2"/>
  <c r="KNE51" i="2"/>
  <c r="KNF51" i="2"/>
  <c r="KNG51" i="2"/>
  <c r="KNH51" i="2"/>
  <c r="KNI51" i="2"/>
  <c r="KNJ51" i="2"/>
  <c r="KNK51" i="2"/>
  <c r="KNL51" i="2"/>
  <c r="KNM51" i="2"/>
  <c r="KNN51" i="2"/>
  <c r="KNO51" i="2"/>
  <c r="KNP51" i="2"/>
  <c r="KNQ51" i="2"/>
  <c r="KNR51" i="2"/>
  <c r="KNS51" i="2"/>
  <c r="KNT51" i="2"/>
  <c r="KNU51" i="2"/>
  <c r="KNV51" i="2"/>
  <c r="KNW51" i="2"/>
  <c r="KNX51" i="2"/>
  <c r="KNY51" i="2"/>
  <c r="KNZ51" i="2"/>
  <c r="KOA51" i="2"/>
  <c r="KOB51" i="2"/>
  <c r="KOC51" i="2"/>
  <c r="KOD51" i="2"/>
  <c r="KOE51" i="2"/>
  <c r="KOF51" i="2"/>
  <c r="KOG51" i="2"/>
  <c r="KOH51" i="2"/>
  <c r="KOI51" i="2"/>
  <c r="KOJ51" i="2"/>
  <c r="KOK51" i="2"/>
  <c r="KOL51" i="2"/>
  <c r="KOM51" i="2"/>
  <c r="KON51" i="2"/>
  <c r="KOO51" i="2"/>
  <c r="KOP51" i="2"/>
  <c r="KOQ51" i="2"/>
  <c r="KOR51" i="2"/>
  <c r="KOS51" i="2"/>
  <c r="KOT51" i="2"/>
  <c r="KOU51" i="2"/>
  <c r="KOV51" i="2"/>
  <c r="KOW51" i="2"/>
  <c r="KOX51" i="2"/>
  <c r="KOY51" i="2"/>
  <c r="KOZ51" i="2"/>
  <c r="KPA51" i="2"/>
  <c r="KPB51" i="2"/>
  <c r="KPC51" i="2"/>
  <c r="KPD51" i="2"/>
  <c r="KPE51" i="2"/>
  <c r="KPF51" i="2"/>
  <c r="KPG51" i="2"/>
  <c r="KPH51" i="2"/>
  <c r="KPI51" i="2"/>
  <c r="KPJ51" i="2"/>
  <c r="KPK51" i="2"/>
  <c r="KPL51" i="2"/>
  <c r="KPM51" i="2"/>
  <c r="KPN51" i="2"/>
  <c r="KPO51" i="2"/>
  <c r="KPP51" i="2"/>
  <c r="KPQ51" i="2"/>
  <c r="KPR51" i="2"/>
  <c r="KPS51" i="2"/>
  <c r="KPT51" i="2"/>
  <c r="KPU51" i="2"/>
  <c r="KPV51" i="2"/>
  <c r="KPW51" i="2"/>
  <c r="KPX51" i="2"/>
  <c r="KPY51" i="2"/>
  <c r="KPZ51" i="2"/>
  <c r="KQA51" i="2"/>
  <c r="KQB51" i="2"/>
  <c r="KQC51" i="2"/>
  <c r="KQD51" i="2"/>
  <c r="KQE51" i="2"/>
  <c r="KQF51" i="2"/>
  <c r="KQG51" i="2"/>
  <c r="KQH51" i="2"/>
  <c r="KQI51" i="2"/>
  <c r="KQJ51" i="2"/>
  <c r="KQK51" i="2"/>
  <c r="KQL51" i="2"/>
  <c r="KQM51" i="2"/>
  <c r="KQN51" i="2"/>
  <c r="KQO51" i="2"/>
  <c r="KQP51" i="2"/>
  <c r="KQQ51" i="2"/>
  <c r="KQR51" i="2"/>
  <c r="KQS51" i="2"/>
  <c r="KQT51" i="2"/>
  <c r="KQU51" i="2"/>
  <c r="KQV51" i="2"/>
  <c r="KQW51" i="2"/>
  <c r="KQX51" i="2"/>
  <c r="KQY51" i="2"/>
  <c r="KQZ51" i="2"/>
  <c r="KRA51" i="2"/>
  <c r="KRB51" i="2"/>
  <c r="KRC51" i="2"/>
  <c r="KRD51" i="2"/>
  <c r="KRE51" i="2"/>
  <c r="KRF51" i="2"/>
  <c r="KRG51" i="2"/>
  <c r="KRH51" i="2"/>
  <c r="KRI51" i="2"/>
  <c r="KRJ51" i="2"/>
  <c r="KRK51" i="2"/>
  <c r="KRL51" i="2"/>
  <c r="KRM51" i="2"/>
  <c r="KRN51" i="2"/>
  <c r="KRO51" i="2"/>
  <c r="KRP51" i="2"/>
  <c r="KRQ51" i="2"/>
  <c r="KRR51" i="2"/>
  <c r="KRS51" i="2"/>
  <c r="KRT51" i="2"/>
  <c r="KRU51" i="2"/>
  <c r="KRV51" i="2"/>
  <c r="KRW51" i="2"/>
  <c r="KRX51" i="2"/>
  <c r="KRY51" i="2"/>
  <c r="KRZ51" i="2"/>
  <c r="KSA51" i="2"/>
  <c r="KSB51" i="2"/>
  <c r="KSC51" i="2"/>
  <c r="KSD51" i="2"/>
  <c r="KSE51" i="2"/>
  <c r="KSF51" i="2"/>
  <c r="KSG51" i="2"/>
  <c r="KSH51" i="2"/>
  <c r="KSI51" i="2"/>
  <c r="KSJ51" i="2"/>
  <c r="KSK51" i="2"/>
  <c r="KSL51" i="2"/>
  <c r="KSM51" i="2"/>
  <c r="KSN51" i="2"/>
  <c r="KSO51" i="2"/>
  <c r="KSP51" i="2"/>
  <c r="KSQ51" i="2"/>
  <c r="KSR51" i="2"/>
  <c r="KSS51" i="2"/>
  <c r="KST51" i="2"/>
  <c r="KSU51" i="2"/>
  <c r="KSV51" i="2"/>
  <c r="KSW51" i="2"/>
  <c r="KSX51" i="2"/>
  <c r="KSY51" i="2"/>
  <c r="KSZ51" i="2"/>
  <c r="KTA51" i="2"/>
  <c r="KTB51" i="2"/>
  <c r="KTC51" i="2"/>
  <c r="KTD51" i="2"/>
  <c r="KTE51" i="2"/>
  <c r="KTF51" i="2"/>
  <c r="KTG51" i="2"/>
  <c r="KTH51" i="2"/>
  <c r="KTI51" i="2"/>
  <c r="KTJ51" i="2"/>
  <c r="KTK51" i="2"/>
  <c r="KTL51" i="2"/>
  <c r="KTM51" i="2"/>
  <c r="KTN51" i="2"/>
  <c r="KTO51" i="2"/>
  <c r="KTP51" i="2"/>
  <c r="KTQ51" i="2"/>
  <c r="KTR51" i="2"/>
  <c r="KTS51" i="2"/>
  <c r="KTT51" i="2"/>
  <c r="KTU51" i="2"/>
  <c r="KTV51" i="2"/>
  <c r="KTW51" i="2"/>
  <c r="KTX51" i="2"/>
  <c r="KTY51" i="2"/>
  <c r="KTZ51" i="2"/>
  <c r="KUA51" i="2"/>
  <c r="KUB51" i="2"/>
  <c r="KUC51" i="2"/>
  <c r="KUD51" i="2"/>
  <c r="KUE51" i="2"/>
  <c r="KUF51" i="2"/>
  <c r="KUG51" i="2"/>
  <c r="KUH51" i="2"/>
  <c r="KUI51" i="2"/>
  <c r="KUJ51" i="2"/>
  <c r="KUK51" i="2"/>
  <c r="KUL51" i="2"/>
  <c r="KUM51" i="2"/>
  <c r="KUN51" i="2"/>
  <c r="KUO51" i="2"/>
  <c r="KUP51" i="2"/>
  <c r="KUQ51" i="2"/>
  <c r="KUR51" i="2"/>
  <c r="KUS51" i="2"/>
  <c r="KUT51" i="2"/>
  <c r="KUU51" i="2"/>
  <c r="KUV51" i="2"/>
  <c r="KUW51" i="2"/>
  <c r="KUX51" i="2"/>
  <c r="KUY51" i="2"/>
  <c r="KUZ51" i="2"/>
  <c r="KVA51" i="2"/>
  <c r="KVB51" i="2"/>
  <c r="KVC51" i="2"/>
  <c r="KVD51" i="2"/>
  <c r="KVE51" i="2"/>
  <c r="KVF51" i="2"/>
  <c r="KVG51" i="2"/>
  <c r="KVH51" i="2"/>
  <c r="KVI51" i="2"/>
  <c r="KVJ51" i="2"/>
  <c r="KVK51" i="2"/>
  <c r="KVL51" i="2"/>
  <c r="KVM51" i="2"/>
  <c r="KVN51" i="2"/>
  <c r="KVO51" i="2"/>
  <c r="KVP51" i="2"/>
  <c r="KVQ51" i="2"/>
  <c r="KVR51" i="2"/>
  <c r="KVS51" i="2"/>
  <c r="KVT51" i="2"/>
  <c r="KVU51" i="2"/>
  <c r="KVV51" i="2"/>
  <c r="KVW51" i="2"/>
  <c r="KVX51" i="2"/>
  <c r="KVY51" i="2"/>
  <c r="KVZ51" i="2"/>
  <c r="KWA51" i="2"/>
  <c r="KWB51" i="2"/>
  <c r="KWC51" i="2"/>
  <c r="KWD51" i="2"/>
  <c r="KWE51" i="2"/>
  <c r="KWF51" i="2"/>
  <c r="KWG51" i="2"/>
  <c r="KWH51" i="2"/>
  <c r="KWI51" i="2"/>
  <c r="KWJ51" i="2"/>
  <c r="KWK51" i="2"/>
  <c r="KWL51" i="2"/>
  <c r="KWM51" i="2"/>
  <c r="KWN51" i="2"/>
  <c r="KWO51" i="2"/>
  <c r="KWP51" i="2"/>
  <c r="KWQ51" i="2"/>
  <c r="KWR51" i="2"/>
  <c r="KWS51" i="2"/>
  <c r="KWT51" i="2"/>
  <c r="KWU51" i="2"/>
  <c r="KWV51" i="2"/>
  <c r="KWW51" i="2"/>
  <c r="KWX51" i="2"/>
  <c r="KWY51" i="2"/>
  <c r="KWZ51" i="2"/>
  <c r="KXA51" i="2"/>
  <c r="KXB51" i="2"/>
  <c r="KXC51" i="2"/>
  <c r="KXD51" i="2"/>
  <c r="KXE51" i="2"/>
  <c r="KXF51" i="2"/>
  <c r="KXG51" i="2"/>
  <c r="KXH51" i="2"/>
  <c r="KXI51" i="2"/>
  <c r="KXJ51" i="2"/>
  <c r="KXK51" i="2"/>
  <c r="KXL51" i="2"/>
  <c r="KXM51" i="2"/>
  <c r="KXN51" i="2"/>
  <c r="KXO51" i="2"/>
  <c r="KXP51" i="2"/>
  <c r="KXQ51" i="2"/>
  <c r="KXR51" i="2"/>
  <c r="KXS51" i="2"/>
  <c r="KXT51" i="2"/>
  <c r="KXU51" i="2"/>
  <c r="KXV51" i="2"/>
  <c r="KXW51" i="2"/>
  <c r="KXX51" i="2"/>
  <c r="KXY51" i="2"/>
  <c r="KXZ51" i="2"/>
  <c r="KYA51" i="2"/>
  <c r="KYB51" i="2"/>
  <c r="KYC51" i="2"/>
  <c r="KYD51" i="2"/>
  <c r="KYE51" i="2"/>
  <c r="KYF51" i="2"/>
  <c r="KYG51" i="2"/>
  <c r="KYH51" i="2"/>
  <c r="KYI51" i="2"/>
  <c r="KYJ51" i="2"/>
  <c r="KYK51" i="2"/>
  <c r="KYL51" i="2"/>
  <c r="KYM51" i="2"/>
  <c r="KYN51" i="2"/>
  <c r="KYO51" i="2"/>
  <c r="KYP51" i="2"/>
  <c r="KYQ51" i="2"/>
  <c r="KYR51" i="2"/>
  <c r="KYS51" i="2"/>
  <c r="KYT51" i="2"/>
  <c r="KYU51" i="2"/>
  <c r="KYV51" i="2"/>
  <c r="KYW51" i="2"/>
  <c r="KYX51" i="2"/>
  <c r="KYY51" i="2"/>
  <c r="KYZ51" i="2"/>
  <c r="KZA51" i="2"/>
  <c r="KZB51" i="2"/>
  <c r="KZC51" i="2"/>
  <c r="KZD51" i="2"/>
  <c r="KZE51" i="2"/>
  <c r="KZF51" i="2"/>
  <c r="KZG51" i="2"/>
  <c r="KZH51" i="2"/>
  <c r="KZI51" i="2"/>
  <c r="KZJ51" i="2"/>
  <c r="KZK51" i="2"/>
  <c r="KZL51" i="2"/>
  <c r="KZM51" i="2"/>
  <c r="KZN51" i="2"/>
  <c r="KZO51" i="2"/>
  <c r="KZP51" i="2"/>
  <c r="KZQ51" i="2"/>
  <c r="KZR51" i="2"/>
  <c r="KZS51" i="2"/>
  <c r="KZT51" i="2"/>
  <c r="KZU51" i="2"/>
  <c r="KZV51" i="2"/>
  <c r="KZW51" i="2"/>
  <c r="KZX51" i="2"/>
  <c r="KZY51" i="2"/>
  <c r="KZZ51" i="2"/>
  <c r="LAA51" i="2"/>
  <c r="LAB51" i="2"/>
  <c r="LAC51" i="2"/>
  <c r="LAD51" i="2"/>
  <c r="LAE51" i="2"/>
  <c r="LAF51" i="2"/>
  <c r="LAG51" i="2"/>
  <c r="LAH51" i="2"/>
  <c r="LAI51" i="2"/>
  <c r="LAJ51" i="2"/>
  <c r="LAK51" i="2"/>
  <c r="LAL51" i="2"/>
  <c r="LAM51" i="2"/>
  <c r="LAN51" i="2"/>
  <c r="LAO51" i="2"/>
  <c r="LAP51" i="2"/>
  <c r="LAQ51" i="2"/>
  <c r="LAR51" i="2"/>
  <c r="LAS51" i="2"/>
  <c r="LAT51" i="2"/>
  <c r="LAU51" i="2"/>
  <c r="LAV51" i="2"/>
  <c r="LAW51" i="2"/>
  <c r="LAX51" i="2"/>
  <c r="LAY51" i="2"/>
  <c r="LAZ51" i="2"/>
  <c r="LBA51" i="2"/>
  <c r="LBB51" i="2"/>
  <c r="LBC51" i="2"/>
  <c r="LBD51" i="2"/>
  <c r="LBE51" i="2"/>
  <c r="LBF51" i="2"/>
  <c r="LBG51" i="2"/>
  <c r="LBH51" i="2"/>
  <c r="LBI51" i="2"/>
  <c r="LBJ51" i="2"/>
  <c r="LBK51" i="2"/>
  <c r="LBL51" i="2"/>
  <c r="LBM51" i="2"/>
  <c r="LBN51" i="2"/>
  <c r="LBO51" i="2"/>
  <c r="LBP51" i="2"/>
  <c r="LBQ51" i="2"/>
  <c r="LBR51" i="2"/>
  <c r="LBS51" i="2"/>
  <c r="LBT51" i="2"/>
  <c r="LBU51" i="2"/>
  <c r="LBV51" i="2"/>
  <c r="LBW51" i="2"/>
  <c r="LBX51" i="2"/>
  <c r="LBY51" i="2"/>
  <c r="LBZ51" i="2"/>
  <c r="LCA51" i="2"/>
  <c r="LCB51" i="2"/>
  <c r="LCC51" i="2"/>
  <c r="LCD51" i="2"/>
  <c r="LCE51" i="2"/>
  <c r="LCF51" i="2"/>
  <c r="LCG51" i="2"/>
  <c r="LCH51" i="2"/>
  <c r="LCI51" i="2"/>
  <c r="LCJ51" i="2"/>
  <c r="LCK51" i="2"/>
  <c r="LCL51" i="2"/>
  <c r="LCM51" i="2"/>
  <c r="LCN51" i="2"/>
  <c r="LCO51" i="2"/>
  <c r="LCP51" i="2"/>
  <c r="LCQ51" i="2"/>
  <c r="LCR51" i="2"/>
  <c r="LCS51" i="2"/>
  <c r="LCT51" i="2"/>
  <c r="LCU51" i="2"/>
  <c r="LCV51" i="2"/>
  <c r="LCW51" i="2"/>
  <c r="LCX51" i="2"/>
  <c r="LCY51" i="2"/>
  <c r="LCZ51" i="2"/>
  <c r="LDA51" i="2"/>
  <c r="LDB51" i="2"/>
  <c r="LDC51" i="2"/>
  <c r="LDD51" i="2"/>
  <c r="LDE51" i="2"/>
  <c r="LDF51" i="2"/>
  <c r="LDG51" i="2"/>
  <c r="LDH51" i="2"/>
  <c r="LDI51" i="2"/>
  <c r="LDJ51" i="2"/>
  <c r="LDK51" i="2"/>
  <c r="LDL51" i="2"/>
  <c r="LDM51" i="2"/>
  <c r="LDN51" i="2"/>
  <c r="LDO51" i="2"/>
  <c r="LDP51" i="2"/>
  <c r="LDQ51" i="2"/>
  <c r="LDR51" i="2"/>
  <c r="LDS51" i="2"/>
  <c r="LDT51" i="2"/>
  <c r="LDU51" i="2"/>
  <c r="LDV51" i="2"/>
  <c r="LDW51" i="2"/>
  <c r="LDX51" i="2"/>
  <c r="LDY51" i="2"/>
  <c r="LDZ51" i="2"/>
  <c r="LEA51" i="2"/>
  <c r="LEB51" i="2"/>
  <c r="LEC51" i="2"/>
  <c r="LED51" i="2"/>
  <c r="LEE51" i="2"/>
  <c r="LEF51" i="2"/>
  <c r="LEG51" i="2"/>
  <c r="LEH51" i="2"/>
  <c r="LEI51" i="2"/>
  <c r="LEJ51" i="2"/>
  <c r="LEK51" i="2"/>
  <c r="LEL51" i="2"/>
  <c r="LEM51" i="2"/>
  <c r="LEN51" i="2"/>
  <c r="LEO51" i="2"/>
  <c r="LEP51" i="2"/>
  <c r="LEQ51" i="2"/>
  <c r="LER51" i="2"/>
  <c r="LES51" i="2"/>
  <c r="LET51" i="2"/>
  <c r="LEU51" i="2"/>
  <c r="LEV51" i="2"/>
  <c r="LEW51" i="2"/>
  <c r="LEX51" i="2"/>
  <c r="LEY51" i="2"/>
  <c r="LEZ51" i="2"/>
  <c r="LFA51" i="2"/>
  <c r="LFB51" i="2"/>
  <c r="LFC51" i="2"/>
  <c r="LFD51" i="2"/>
  <c r="LFE51" i="2"/>
  <c r="LFF51" i="2"/>
  <c r="LFG51" i="2"/>
  <c r="LFH51" i="2"/>
  <c r="LFI51" i="2"/>
  <c r="LFJ51" i="2"/>
  <c r="LFK51" i="2"/>
  <c r="LFL51" i="2"/>
  <c r="LFM51" i="2"/>
  <c r="LFN51" i="2"/>
  <c r="LFO51" i="2"/>
  <c r="LFP51" i="2"/>
  <c r="LFQ51" i="2"/>
  <c r="LFR51" i="2"/>
  <c r="LFS51" i="2"/>
  <c r="LFT51" i="2"/>
  <c r="LFU51" i="2"/>
  <c r="LFV51" i="2"/>
  <c r="LFW51" i="2"/>
  <c r="LFX51" i="2"/>
  <c r="LFY51" i="2"/>
  <c r="LFZ51" i="2"/>
  <c r="LGA51" i="2"/>
  <c r="LGB51" i="2"/>
  <c r="LGC51" i="2"/>
  <c r="LGD51" i="2"/>
  <c r="LGE51" i="2"/>
  <c r="LGF51" i="2"/>
  <c r="LGG51" i="2"/>
  <c r="LGH51" i="2"/>
  <c r="LGI51" i="2"/>
  <c r="LGJ51" i="2"/>
  <c r="LGK51" i="2"/>
  <c r="LGL51" i="2"/>
  <c r="LGM51" i="2"/>
  <c r="LGN51" i="2"/>
  <c r="LGO51" i="2"/>
  <c r="LGP51" i="2"/>
  <c r="LGQ51" i="2"/>
  <c r="LGR51" i="2"/>
  <c r="LGS51" i="2"/>
  <c r="LGT51" i="2"/>
  <c r="LGU51" i="2"/>
  <c r="LGV51" i="2"/>
  <c r="LGW51" i="2"/>
  <c r="LGX51" i="2"/>
  <c r="LGY51" i="2"/>
  <c r="LGZ51" i="2"/>
  <c r="LHA51" i="2"/>
  <c r="LHB51" i="2"/>
  <c r="LHC51" i="2"/>
  <c r="LHD51" i="2"/>
  <c r="LHE51" i="2"/>
  <c r="LHF51" i="2"/>
  <c r="LHG51" i="2"/>
  <c r="LHH51" i="2"/>
  <c r="LHI51" i="2"/>
  <c r="LHJ51" i="2"/>
  <c r="LHK51" i="2"/>
  <c r="LHL51" i="2"/>
  <c r="LHM51" i="2"/>
  <c r="LHN51" i="2"/>
  <c r="LHO51" i="2"/>
  <c r="LHP51" i="2"/>
  <c r="LHQ51" i="2"/>
  <c r="LHR51" i="2"/>
  <c r="LHS51" i="2"/>
  <c r="LHT51" i="2"/>
  <c r="LHU51" i="2"/>
  <c r="LHV51" i="2"/>
  <c r="LHW51" i="2"/>
  <c r="LHX51" i="2"/>
  <c r="LHY51" i="2"/>
  <c r="LHZ51" i="2"/>
  <c r="LIA51" i="2"/>
  <c r="LIB51" i="2"/>
  <c r="LIC51" i="2"/>
  <c r="LID51" i="2"/>
  <c r="LIE51" i="2"/>
  <c r="LIF51" i="2"/>
  <c r="LIG51" i="2"/>
  <c r="LIH51" i="2"/>
  <c r="LII51" i="2"/>
  <c r="LIJ51" i="2"/>
  <c r="LIK51" i="2"/>
  <c r="LIL51" i="2"/>
  <c r="LIM51" i="2"/>
  <c r="LIN51" i="2"/>
  <c r="LIO51" i="2"/>
  <c r="LIP51" i="2"/>
  <c r="LIQ51" i="2"/>
  <c r="LIR51" i="2"/>
  <c r="LIS51" i="2"/>
  <c r="LIT51" i="2"/>
  <c r="LIU51" i="2"/>
  <c r="LIV51" i="2"/>
  <c r="LIW51" i="2"/>
  <c r="LIX51" i="2"/>
  <c r="LIY51" i="2"/>
  <c r="LIZ51" i="2"/>
  <c r="LJA51" i="2"/>
  <c r="LJB51" i="2"/>
  <c r="LJC51" i="2"/>
  <c r="LJD51" i="2"/>
  <c r="LJE51" i="2"/>
  <c r="LJF51" i="2"/>
  <c r="LJG51" i="2"/>
  <c r="LJH51" i="2"/>
  <c r="LJI51" i="2"/>
  <c r="LJJ51" i="2"/>
  <c r="LJK51" i="2"/>
  <c r="LJL51" i="2"/>
  <c r="LJM51" i="2"/>
  <c r="LJN51" i="2"/>
  <c r="LJO51" i="2"/>
  <c r="LJP51" i="2"/>
  <c r="LJQ51" i="2"/>
  <c r="LJR51" i="2"/>
  <c r="LJS51" i="2"/>
  <c r="LJT51" i="2"/>
  <c r="LJU51" i="2"/>
  <c r="LJV51" i="2"/>
  <c r="LJW51" i="2"/>
  <c r="LJX51" i="2"/>
  <c r="LJY51" i="2"/>
  <c r="LJZ51" i="2"/>
  <c r="LKA51" i="2"/>
  <c r="LKB51" i="2"/>
  <c r="LKC51" i="2"/>
  <c r="LKD51" i="2"/>
  <c r="LKE51" i="2"/>
  <c r="LKF51" i="2"/>
  <c r="LKG51" i="2"/>
  <c r="LKH51" i="2"/>
  <c r="LKI51" i="2"/>
  <c r="LKJ51" i="2"/>
  <c r="LKK51" i="2"/>
  <c r="LKL51" i="2"/>
  <c r="LKM51" i="2"/>
  <c r="LKN51" i="2"/>
  <c r="LKO51" i="2"/>
  <c r="LKP51" i="2"/>
  <c r="LKQ51" i="2"/>
  <c r="LKR51" i="2"/>
  <c r="LKS51" i="2"/>
  <c r="LKT51" i="2"/>
  <c r="LKU51" i="2"/>
  <c r="LKV51" i="2"/>
  <c r="LKW51" i="2"/>
  <c r="LKX51" i="2"/>
  <c r="LKY51" i="2"/>
  <c r="LKZ51" i="2"/>
  <c r="LLA51" i="2"/>
  <c r="LLB51" i="2"/>
  <c r="LLC51" i="2"/>
  <c r="LLD51" i="2"/>
  <c r="LLE51" i="2"/>
  <c r="LLF51" i="2"/>
  <c r="LLG51" i="2"/>
  <c r="LLH51" i="2"/>
  <c r="LLI51" i="2"/>
  <c r="LLJ51" i="2"/>
  <c r="LLK51" i="2"/>
  <c r="LLL51" i="2"/>
  <c r="LLM51" i="2"/>
  <c r="LLN51" i="2"/>
  <c r="LLO51" i="2"/>
  <c r="LLP51" i="2"/>
  <c r="LLQ51" i="2"/>
  <c r="LLR51" i="2"/>
  <c r="LLS51" i="2"/>
  <c r="LLT51" i="2"/>
  <c r="LLU51" i="2"/>
  <c r="LLV51" i="2"/>
  <c r="LLW51" i="2"/>
  <c r="LLX51" i="2"/>
  <c r="LLY51" i="2"/>
  <c r="LLZ51" i="2"/>
  <c r="LMA51" i="2"/>
  <c r="LMB51" i="2"/>
  <c r="LMC51" i="2"/>
  <c r="LMD51" i="2"/>
  <c r="LME51" i="2"/>
  <c r="LMF51" i="2"/>
  <c r="LMG51" i="2"/>
  <c r="LMH51" i="2"/>
  <c r="LMI51" i="2"/>
  <c r="LMJ51" i="2"/>
  <c r="LMK51" i="2"/>
  <c r="LML51" i="2"/>
  <c r="LMM51" i="2"/>
  <c r="LMN51" i="2"/>
  <c r="LMO51" i="2"/>
  <c r="LMP51" i="2"/>
  <c r="LMQ51" i="2"/>
  <c r="LMR51" i="2"/>
  <c r="LMS51" i="2"/>
  <c r="LMT51" i="2"/>
  <c r="LMU51" i="2"/>
  <c r="LMV51" i="2"/>
  <c r="LMW51" i="2"/>
  <c r="LMX51" i="2"/>
  <c r="LMY51" i="2"/>
  <c r="LMZ51" i="2"/>
  <c r="LNA51" i="2"/>
  <c r="LNB51" i="2"/>
  <c r="LNC51" i="2"/>
  <c r="LND51" i="2"/>
  <c r="LNE51" i="2"/>
  <c r="LNF51" i="2"/>
  <c r="LNG51" i="2"/>
  <c r="LNH51" i="2"/>
  <c r="LNI51" i="2"/>
  <c r="LNJ51" i="2"/>
  <c r="LNK51" i="2"/>
  <c r="LNL51" i="2"/>
  <c r="LNM51" i="2"/>
  <c r="LNN51" i="2"/>
  <c r="LNO51" i="2"/>
  <c r="LNP51" i="2"/>
  <c r="LNQ51" i="2"/>
  <c r="LNR51" i="2"/>
  <c r="LNS51" i="2"/>
  <c r="LNT51" i="2"/>
  <c r="LNU51" i="2"/>
  <c r="LNV51" i="2"/>
  <c r="LNW51" i="2"/>
  <c r="LNX51" i="2"/>
  <c r="LNY51" i="2"/>
  <c r="LNZ51" i="2"/>
  <c r="LOA51" i="2"/>
  <c r="LOB51" i="2"/>
  <c r="LOC51" i="2"/>
  <c r="LOD51" i="2"/>
  <c r="LOE51" i="2"/>
  <c r="LOF51" i="2"/>
  <c r="LOG51" i="2"/>
  <c r="LOH51" i="2"/>
  <c r="LOI51" i="2"/>
  <c r="LOJ51" i="2"/>
  <c r="LOK51" i="2"/>
  <c r="LOL51" i="2"/>
  <c r="LOM51" i="2"/>
  <c r="LON51" i="2"/>
  <c r="LOO51" i="2"/>
  <c r="LOP51" i="2"/>
  <c r="LOQ51" i="2"/>
  <c r="LOR51" i="2"/>
  <c r="LOS51" i="2"/>
  <c r="LOT51" i="2"/>
  <c r="LOU51" i="2"/>
  <c r="LOV51" i="2"/>
  <c r="LOW51" i="2"/>
  <c r="LOX51" i="2"/>
  <c r="LOY51" i="2"/>
  <c r="LOZ51" i="2"/>
  <c r="LPA51" i="2"/>
  <c r="LPB51" i="2"/>
  <c r="LPC51" i="2"/>
  <c r="LPD51" i="2"/>
  <c r="LPE51" i="2"/>
  <c r="LPF51" i="2"/>
  <c r="LPG51" i="2"/>
  <c r="LPH51" i="2"/>
  <c r="LPI51" i="2"/>
  <c r="LPJ51" i="2"/>
  <c r="LPK51" i="2"/>
  <c r="LPL51" i="2"/>
  <c r="LPM51" i="2"/>
  <c r="LPN51" i="2"/>
  <c r="LPO51" i="2"/>
  <c r="LPP51" i="2"/>
  <c r="LPQ51" i="2"/>
  <c r="LPR51" i="2"/>
  <c r="LPS51" i="2"/>
  <c r="LPT51" i="2"/>
  <c r="LPU51" i="2"/>
  <c r="LPV51" i="2"/>
  <c r="LPW51" i="2"/>
  <c r="LPX51" i="2"/>
  <c r="LPY51" i="2"/>
  <c r="LPZ51" i="2"/>
  <c r="LQA51" i="2"/>
  <c r="LQB51" i="2"/>
  <c r="LQC51" i="2"/>
  <c r="LQD51" i="2"/>
  <c r="LQE51" i="2"/>
  <c r="LQF51" i="2"/>
  <c r="LQG51" i="2"/>
  <c r="LQH51" i="2"/>
  <c r="LQI51" i="2"/>
  <c r="LQJ51" i="2"/>
  <c r="LQK51" i="2"/>
  <c r="LQL51" i="2"/>
  <c r="LQM51" i="2"/>
  <c r="LQN51" i="2"/>
  <c r="LQO51" i="2"/>
  <c r="LQP51" i="2"/>
  <c r="LQQ51" i="2"/>
  <c r="LQR51" i="2"/>
  <c r="LQS51" i="2"/>
  <c r="LQT51" i="2"/>
  <c r="LQU51" i="2"/>
  <c r="LQV51" i="2"/>
  <c r="LQW51" i="2"/>
  <c r="LQX51" i="2"/>
  <c r="LQY51" i="2"/>
  <c r="LQZ51" i="2"/>
  <c r="LRA51" i="2"/>
  <c r="LRB51" i="2"/>
  <c r="LRC51" i="2"/>
  <c r="LRD51" i="2"/>
  <c r="LRE51" i="2"/>
  <c r="LRF51" i="2"/>
  <c r="LRG51" i="2"/>
  <c r="LRH51" i="2"/>
  <c r="LRI51" i="2"/>
  <c r="LRJ51" i="2"/>
  <c r="LRK51" i="2"/>
  <c r="LRL51" i="2"/>
  <c r="LRM51" i="2"/>
  <c r="LRN51" i="2"/>
  <c r="LRO51" i="2"/>
  <c r="LRP51" i="2"/>
  <c r="LRQ51" i="2"/>
  <c r="LRR51" i="2"/>
  <c r="LRS51" i="2"/>
  <c r="LRT51" i="2"/>
  <c r="LRU51" i="2"/>
  <c r="LRV51" i="2"/>
  <c r="LRW51" i="2"/>
  <c r="LRX51" i="2"/>
  <c r="LRY51" i="2"/>
  <c r="LRZ51" i="2"/>
  <c r="LSA51" i="2"/>
  <c r="LSB51" i="2"/>
  <c r="LSC51" i="2"/>
  <c r="LSD51" i="2"/>
  <c r="LSE51" i="2"/>
  <c r="LSF51" i="2"/>
  <c r="LSG51" i="2"/>
  <c r="LSH51" i="2"/>
  <c r="LSI51" i="2"/>
  <c r="LSJ51" i="2"/>
  <c r="LSK51" i="2"/>
  <c r="LSL51" i="2"/>
  <c r="LSM51" i="2"/>
  <c r="LSN51" i="2"/>
  <c r="LSO51" i="2"/>
  <c r="LSP51" i="2"/>
  <c r="LSQ51" i="2"/>
  <c r="LSR51" i="2"/>
  <c r="LSS51" i="2"/>
  <c r="LST51" i="2"/>
  <c r="LSU51" i="2"/>
  <c r="LSV51" i="2"/>
  <c r="LSW51" i="2"/>
  <c r="LSX51" i="2"/>
  <c r="LSY51" i="2"/>
  <c r="LSZ51" i="2"/>
  <c r="LTA51" i="2"/>
  <c r="LTB51" i="2"/>
  <c r="LTC51" i="2"/>
  <c r="LTD51" i="2"/>
  <c r="LTE51" i="2"/>
  <c r="LTF51" i="2"/>
  <c r="LTG51" i="2"/>
  <c r="LTH51" i="2"/>
  <c r="LTI51" i="2"/>
  <c r="LTJ51" i="2"/>
  <c r="LTK51" i="2"/>
  <c r="LTL51" i="2"/>
  <c r="LTM51" i="2"/>
  <c r="LTN51" i="2"/>
  <c r="LTO51" i="2"/>
  <c r="LTP51" i="2"/>
  <c r="LTQ51" i="2"/>
  <c r="LTR51" i="2"/>
  <c r="LTS51" i="2"/>
  <c r="LTT51" i="2"/>
  <c r="LTU51" i="2"/>
  <c r="LTV51" i="2"/>
  <c r="LTW51" i="2"/>
  <c r="LTX51" i="2"/>
  <c r="LTY51" i="2"/>
  <c r="LTZ51" i="2"/>
  <c r="LUA51" i="2"/>
  <c r="LUB51" i="2"/>
  <c r="LUC51" i="2"/>
  <c r="LUD51" i="2"/>
  <c r="LUE51" i="2"/>
  <c r="LUF51" i="2"/>
  <c r="LUG51" i="2"/>
  <c r="LUH51" i="2"/>
  <c r="LUI51" i="2"/>
  <c r="LUJ51" i="2"/>
  <c r="LUK51" i="2"/>
  <c r="LUL51" i="2"/>
  <c r="LUM51" i="2"/>
  <c r="LUN51" i="2"/>
  <c r="LUO51" i="2"/>
  <c r="LUP51" i="2"/>
  <c r="LUQ51" i="2"/>
  <c r="LUR51" i="2"/>
  <c r="LUS51" i="2"/>
  <c r="LUT51" i="2"/>
  <c r="LUU51" i="2"/>
  <c r="LUV51" i="2"/>
  <c r="LUW51" i="2"/>
  <c r="LUX51" i="2"/>
  <c r="LUY51" i="2"/>
  <c r="LUZ51" i="2"/>
  <c r="LVA51" i="2"/>
  <c r="LVB51" i="2"/>
  <c r="LVC51" i="2"/>
  <c r="LVD51" i="2"/>
  <c r="LVE51" i="2"/>
  <c r="LVF51" i="2"/>
  <c r="LVG51" i="2"/>
  <c r="LVH51" i="2"/>
  <c r="LVI51" i="2"/>
  <c r="LVJ51" i="2"/>
  <c r="LVK51" i="2"/>
  <c r="LVL51" i="2"/>
  <c r="LVM51" i="2"/>
  <c r="LVN51" i="2"/>
  <c r="LVO51" i="2"/>
  <c r="LVP51" i="2"/>
  <c r="LVQ51" i="2"/>
  <c r="LVR51" i="2"/>
  <c r="LVS51" i="2"/>
  <c r="LVT51" i="2"/>
  <c r="LVU51" i="2"/>
  <c r="LVV51" i="2"/>
  <c r="LVW51" i="2"/>
  <c r="LVX51" i="2"/>
  <c r="LVY51" i="2"/>
  <c r="LVZ51" i="2"/>
  <c r="LWA51" i="2"/>
  <c r="LWB51" i="2"/>
  <c r="LWC51" i="2"/>
  <c r="LWD51" i="2"/>
  <c r="LWE51" i="2"/>
  <c r="LWF51" i="2"/>
  <c r="LWG51" i="2"/>
  <c r="LWH51" i="2"/>
  <c r="LWI51" i="2"/>
  <c r="LWJ51" i="2"/>
  <c r="LWK51" i="2"/>
  <c r="LWL51" i="2"/>
  <c r="LWM51" i="2"/>
  <c r="LWN51" i="2"/>
  <c r="LWO51" i="2"/>
  <c r="LWP51" i="2"/>
  <c r="LWQ51" i="2"/>
  <c r="LWR51" i="2"/>
  <c r="LWS51" i="2"/>
  <c r="LWT51" i="2"/>
  <c r="LWU51" i="2"/>
  <c r="LWV51" i="2"/>
  <c r="LWW51" i="2"/>
  <c r="LWX51" i="2"/>
  <c r="LWY51" i="2"/>
  <c r="LWZ51" i="2"/>
  <c r="LXA51" i="2"/>
  <c r="LXB51" i="2"/>
  <c r="LXC51" i="2"/>
  <c r="LXD51" i="2"/>
  <c r="LXE51" i="2"/>
  <c r="LXF51" i="2"/>
  <c r="LXG51" i="2"/>
  <c r="LXH51" i="2"/>
  <c r="LXI51" i="2"/>
  <c r="LXJ51" i="2"/>
  <c r="LXK51" i="2"/>
  <c r="LXL51" i="2"/>
  <c r="LXM51" i="2"/>
  <c r="LXN51" i="2"/>
  <c r="LXO51" i="2"/>
  <c r="LXP51" i="2"/>
  <c r="LXQ51" i="2"/>
  <c r="LXR51" i="2"/>
  <c r="LXS51" i="2"/>
  <c r="LXT51" i="2"/>
  <c r="LXU51" i="2"/>
  <c r="LXV51" i="2"/>
  <c r="LXW51" i="2"/>
  <c r="LXX51" i="2"/>
  <c r="LXY51" i="2"/>
  <c r="LXZ51" i="2"/>
  <c r="LYA51" i="2"/>
  <c r="LYB51" i="2"/>
  <c r="LYC51" i="2"/>
  <c r="LYD51" i="2"/>
  <c r="LYE51" i="2"/>
  <c r="LYF51" i="2"/>
  <c r="LYG51" i="2"/>
  <c r="LYH51" i="2"/>
  <c r="LYI51" i="2"/>
  <c r="LYJ51" i="2"/>
  <c r="LYK51" i="2"/>
  <c r="LYL51" i="2"/>
  <c r="LYM51" i="2"/>
  <c r="LYN51" i="2"/>
  <c r="LYO51" i="2"/>
  <c r="LYP51" i="2"/>
  <c r="LYQ51" i="2"/>
  <c r="LYR51" i="2"/>
  <c r="LYS51" i="2"/>
  <c r="LYT51" i="2"/>
  <c r="LYU51" i="2"/>
  <c r="LYV51" i="2"/>
  <c r="LYW51" i="2"/>
  <c r="LYX51" i="2"/>
  <c r="LYY51" i="2"/>
  <c r="LYZ51" i="2"/>
  <c r="LZA51" i="2"/>
  <c r="LZB51" i="2"/>
  <c r="LZC51" i="2"/>
  <c r="LZD51" i="2"/>
  <c r="LZE51" i="2"/>
  <c r="LZF51" i="2"/>
  <c r="LZG51" i="2"/>
  <c r="LZH51" i="2"/>
  <c r="LZI51" i="2"/>
  <c r="LZJ51" i="2"/>
  <c r="LZK51" i="2"/>
  <c r="LZL51" i="2"/>
  <c r="LZM51" i="2"/>
  <c r="LZN51" i="2"/>
  <c r="LZO51" i="2"/>
  <c r="LZP51" i="2"/>
  <c r="LZQ51" i="2"/>
  <c r="LZR51" i="2"/>
  <c r="LZS51" i="2"/>
  <c r="LZT51" i="2"/>
  <c r="LZU51" i="2"/>
  <c r="LZV51" i="2"/>
  <c r="LZW51" i="2"/>
  <c r="LZX51" i="2"/>
  <c r="LZY51" i="2"/>
  <c r="LZZ51" i="2"/>
  <c r="MAA51" i="2"/>
  <c r="MAB51" i="2"/>
  <c r="MAC51" i="2"/>
  <c r="MAD51" i="2"/>
  <c r="MAE51" i="2"/>
  <c r="MAF51" i="2"/>
  <c r="MAG51" i="2"/>
  <c r="MAH51" i="2"/>
  <c r="MAI51" i="2"/>
  <c r="MAJ51" i="2"/>
  <c r="MAK51" i="2"/>
  <c r="MAL51" i="2"/>
  <c r="MAM51" i="2"/>
  <c r="MAN51" i="2"/>
  <c r="MAO51" i="2"/>
  <c r="MAP51" i="2"/>
  <c r="MAQ51" i="2"/>
  <c r="MAR51" i="2"/>
  <c r="MAS51" i="2"/>
  <c r="MAT51" i="2"/>
  <c r="MAU51" i="2"/>
  <c r="MAV51" i="2"/>
  <c r="MAW51" i="2"/>
  <c r="MAX51" i="2"/>
  <c r="MAY51" i="2"/>
  <c r="MAZ51" i="2"/>
  <c r="MBA51" i="2"/>
  <c r="MBB51" i="2"/>
  <c r="MBC51" i="2"/>
  <c r="MBD51" i="2"/>
  <c r="MBE51" i="2"/>
  <c r="MBF51" i="2"/>
  <c r="MBG51" i="2"/>
  <c r="MBH51" i="2"/>
  <c r="MBI51" i="2"/>
  <c r="MBJ51" i="2"/>
  <c r="MBK51" i="2"/>
  <c r="MBL51" i="2"/>
  <c r="MBM51" i="2"/>
  <c r="MBN51" i="2"/>
  <c r="MBO51" i="2"/>
  <c r="MBP51" i="2"/>
  <c r="MBQ51" i="2"/>
  <c r="MBR51" i="2"/>
  <c r="MBS51" i="2"/>
  <c r="MBT51" i="2"/>
  <c r="MBU51" i="2"/>
  <c r="MBV51" i="2"/>
  <c r="MBW51" i="2"/>
  <c r="MBX51" i="2"/>
  <c r="MBY51" i="2"/>
  <c r="MBZ51" i="2"/>
  <c r="MCA51" i="2"/>
  <c r="MCB51" i="2"/>
  <c r="MCC51" i="2"/>
  <c r="MCD51" i="2"/>
  <c r="MCE51" i="2"/>
  <c r="MCF51" i="2"/>
  <c r="MCG51" i="2"/>
  <c r="MCH51" i="2"/>
  <c r="MCI51" i="2"/>
  <c r="MCJ51" i="2"/>
  <c r="MCK51" i="2"/>
  <c r="MCL51" i="2"/>
  <c r="MCM51" i="2"/>
  <c r="MCN51" i="2"/>
  <c r="MCO51" i="2"/>
  <c r="MCP51" i="2"/>
  <c r="MCQ51" i="2"/>
  <c r="MCR51" i="2"/>
  <c r="MCS51" i="2"/>
  <c r="MCT51" i="2"/>
  <c r="MCU51" i="2"/>
  <c r="MCV51" i="2"/>
  <c r="MCW51" i="2"/>
  <c r="MCX51" i="2"/>
  <c r="MCY51" i="2"/>
  <c r="MCZ51" i="2"/>
  <c r="MDA51" i="2"/>
  <c r="MDB51" i="2"/>
  <c r="MDC51" i="2"/>
  <c r="MDD51" i="2"/>
  <c r="MDE51" i="2"/>
  <c r="MDF51" i="2"/>
  <c r="MDG51" i="2"/>
  <c r="MDH51" i="2"/>
  <c r="MDI51" i="2"/>
  <c r="MDJ51" i="2"/>
  <c r="MDK51" i="2"/>
  <c r="MDL51" i="2"/>
  <c r="MDM51" i="2"/>
  <c r="MDN51" i="2"/>
  <c r="MDO51" i="2"/>
  <c r="MDP51" i="2"/>
  <c r="MDQ51" i="2"/>
  <c r="MDR51" i="2"/>
  <c r="MDS51" i="2"/>
  <c r="MDT51" i="2"/>
  <c r="MDU51" i="2"/>
  <c r="MDV51" i="2"/>
  <c r="MDW51" i="2"/>
  <c r="MDX51" i="2"/>
  <c r="MDY51" i="2"/>
  <c r="MDZ51" i="2"/>
  <c r="MEA51" i="2"/>
  <c r="MEB51" i="2"/>
  <c r="MEC51" i="2"/>
  <c r="MED51" i="2"/>
  <c r="MEE51" i="2"/>
  <c r="MEF51" i="2"/>
  <c r="MEG51" i="2"/>
  <c r="MEH51" i="2"/>
  <c r="MEI51" i="2"/>
  <c r="MEJ51" i="2"/>
  <c r="MEK51" i="2"/>
  <c r="MEL51" i="2"/>
  <c r="MEM51" i="2"/>
  <c r="MEN51" i="2"/>
  <c r="MEO51" i="2"/>
  <c r="MEP51" i="2"/>
  <c r="MEQ51" i="2"/>
  <c r="MER51" i="2"/>
  <c r="MES51" i="2"/>
  <c r="MET51" i="2"/>
  <c r="MEU51" i="2"/>
  <c r="MEV51" i="2"/>
  <c r="MEW51" i="2"/>
  <c r="MEX51" i="2"/>
  <c r="MEY51" i="2"/>
  <c r="MEZ51" i="2"/>
  <c r="MFA51" i="2"/>
  <c r="MFB51" i="2"/>
  <c r="MFC51" i="2"/>
  <c r="MFD51" i="2"/>
  <c r="MFE51" i="2"/>
  <c r="MFF51" i="2"/>
  <c r="MFG51" i="2"/>
  <c r="MFH51" i="2"/>
  <c r="MFI51" i="2"/>
  <c r="MFJ51" i="2"/>
  <c r="MFK51" i="2"/>
  <c r="MFL51" i="2"/>
  <c r="MFM51" i="2"/>
  <c r="MFN51" i="2"/>
  <c r="MFO51" i="2"/>
  <c r="MFP51" i="2"/>
  <c r="MFQ51" i="2"/>
  <c r="MFR51" i="2"/>
  <c r="MFS51" i="2"/>
  <c r="MFT51" i="2"/>
  <c r="MFU51" i="2"/>
  <c r="MFV51" i="2"/>
  <c r="MFW51" i="2"/>
  <c r="MFX51" i="2"/>
  <c r="MFY51" i="2"/>
  <c r="MFZ51" i="2"/>
  <c r="MGA51" i="2"/>
  <c r="MGB51" i="2"/>
  <c r="MGC51" i="2"/>
  <c r="MGD51" i="2"/>
  <c r="MGE51" i="2"/>
  <c r="MGF51" i="2"/>
  <c r="MGG51" i="2"/>
  <c r="MGH51" i="2"/>
  <c r="MGI51" i="2"/>
  <c r="MGJ51" i="2"/>
  <c r="MGK51" i="2"/>
  <c r="MGL51" i="2"/>
  <c r="MGM51" i="2"/>
  <c r="MGN51" i="2"/>
  <c r="MGO51" i="2"/>
  <c r="MGP51" i="2"/>
  <c r="MGQ51" i="2"/>
  <c r="MGR51" i="2"/>
  <c r="MGS51" i="2"/>
  <c r="MGT51" i="2"/>
  <c r="MGU51" i="2"/>
  <c r="MGV51" i="2"/>
  <c r="MGW51" i="2"/>
  <c r="MGX51" i="2"/>
  <c r="MGY51" i="2"/>
  <c r="MGZ51" i="2"/>
  <c r="MHA51" i="2"/>
  <c r="MHB51" i="2"/>
  <c r="MHC51" i="2"/>
  <c r="MHD51" i="2"/>
  <c r="MHE51" i="2"/>
  <c r="MHF51" i="2"/>
  <c r="MHG51" i="2"/>
  <c r="MHH51" i="2"/>
  <c r="MHI51" i="2"/>
  <c r="MHJ51" i="2"/>
  <c r="MHK51" i="2"/>
  <c r="MHL51" i="2"/>
  <c r="MHM51" i="2"/>
  <c r="MHN51" i="2"/>
  <c r="MHO51" i="2"/>
  <c r="MHP51" i="2"/>
  <c r="MHQ51" i="2"/>
  <c r="MHR51" i="2"/>
  <c r="MHS51" i="2"/>
  <c r="MHT51" i="2"/>
  <c r="MHU51" i="2"/>
  <c r="MHV51" i="2"/>
  <c r="MHW51" i="2"/>
  <c r="MHX51" i="2"/>
  <c r="MHY51" i="2"/>
  <c r="MHZ51" i="2"/>
  <c r="MIA51" i="2"/>
  <c r="MIB51" i="2"/>
  <c r="MIC51" i="2"/>
  <c r="MID51" i="2"/>
  <c r="MIE51" i="2"/>
  <c r="MIF51" i="2"/>
  <c r="MIG51" i="2"/>
  <c r="MIH51" i="2"/>
  <c r="MII51" i="2"/>
  <c r="MIJ51" i="2"/>
  <c r="MIK51" i="2"/>
  <c r="MIL51" i="2"/>
  <c r="MIM51" i="2"/>
  <c r="MIN51" i="2"/>
  <c r="MIO51" i="2"/>
  <c r="MIP51" i="2"/>
  <c r="MIQ51" i="2"/>
  <c r="MIR51" i="2"/>
  <c r="MIS51" i="2"/>
  <c r="MIT51" i="2"/>
  <c r="MIU51" i="2"/>
  <c r="MIV51" i="2"/>
  <c r="MIW51" i="2"/>
  <c r="MIX51" i="2"/>
  <c r="MIY51" i="2"/>
  <c r="MIZ51" i="2"/>
  <c r="MJA51" i="2"/>
  <c r="MJB51" i="2"/>
  <c r="MJC51" i="2"/>
  <c r="MJD51" i="2"/>
  <c r="MJE51" i="2"/>
  <c r="MJF51" i="2"/>
  <c r="MJG51" i="2"/>
  <c r="MJH51" i="2"/>
  <c r="MJI51" i="2"/>
  <c r="MJJ51" i="2"/>
  <c r="MJK51" i="2"/>
  <c r="MJL51" i="2"/>
  <c r="MJM51" i="2"/>
  <c r="MJN51" i="2"/>
  <c r="MJO51" i="2"/>
  <c r="MJP51" i="2"/>
  <c r="MJQ51" i="2"/>
  <c r="MJR51" i="2"/>
  <c r="MJS51" i="2"/>
  <c r="MJT51" i="2"/>
  <c r="MJU51" i="2"/>
  <c r="MJV51" i="2"/>
  <c r="MJW51" i="2"/>
  <c r="MJX51" i="2"/>
  <c r="MJY51" i="2"/>
  <c r="MJZ51" i="2"/>
  <c r="MKA51" i="2"/>
  <c r="MKB51" i="2"/>
  <c r="MKC51" i="2"/>
  <c r="MKD51" i="2"/>
  <c r="MKE51" i="2"/>
  <c r="MKF51" i="2"/>
  <c r="MKG51" i="2"/>
  <c r="MKH51" i="2"/>
  <c r="MKI51" i="2"/>
  <c r="MKJ51" i="2"/>
  <c r="MKK51" i="2"/>
  <c r="MKL51" i="2"/>
  <c r="MKM51" i="2"/>
  <c r="MKN51" i="2"/>
  <c r="MKO51" i="2"/>
  <c r="MKP51" i="2"/>
  <c r="MKQ51" i="2"/>
  <c r="MKR51" i="2"/>
  <c r="MKS51" i="2"/>
  <c r="MKT51" i="2"/>
  <c r="MKU51" i="2"/>
  <c r="MKV51" i="2"/>
  <c r="MKW51" i="2"/>
  <c r="MKX51" i="2"/>
  <c r="MKY51" i="2"/>
  <c r="MKZ51" i="2"/>
  <c r="MLA51" i="2"/>
  <c r="MLB51" i="2"/>
  <c r="MLC51" i="2"/>
  <c r="MLD51" i="2"/>
  <c r="MLE51" i="2"/>
  <c r="MLF51" i="2"/>
  <c r="MLG51" i="2"/>
  <c r="MLH51" i="2"/>
  <c r="MLI51" i="2"/>
  <c r="MLJ51" i="2"/>
  <c r="MLK51" i="2"/>
  <c r="MLL51" i="2"/>
  <c r="MLM51" i="2"/>
  <c r="MLN51" i="2"/>
  <c r="MLO51" i="2"/>
  <c r="MLP51" i="2"/>
  <c r="MLQ51" i="2"/>
  <c r="MLR51" i="2"/>
  <c r="MLS51" i="2"/>
  <c r="MLT51" i="2"/>
  <c r="MLU51" i="2"/>
  <c r="MLV51" i="2"/>
  <c r="MLW51" i="2"/>
  <c r="MLX51" i="2"/>
  <c r="MLY51" i="2"/>
  <c r="MLZ51" i="2"/>
  <c r="MMA51" i="2"/>
  <c r="MMB51" i="2"/>
  <c r="MMC51" i="2"/>
  <c r="MMD51" i="2"/>
  <c r="MME51" i="2"/>
  <c r="MMF51" i="2"/>
  <c r="MMG51" i="2"/>
  <c r="MMH51" i="2"/>
  <c r="MMI51" i="2"/>
  <c r="MMJ51" i="2"/>
  <c r="MMK51" i="2"/>
  <c r="MML51" i="2"/>
  <c r="MMM51" i="2"/>
  <c r="MMN51" i="2"/>
  <c r="MMO51" i="2"/>
  <c r="MMP51" i="2"/>
  <c r="MMQ51" i="2"/>
  <c r="MMR51" i="2"/>
  <c r="MMS51" i="2"/>
  <c r="MMT51" i="2"/>
  <c r="MMU51" i="2"/>
  <c r="MMV51" i="2"/>
  <c r="MMW51" i="2"/>
  <c r="MMX51" i="2"/>
  <c r="MMY51" i="2"/>
  <c r="MMZ51" i="2"/>
  <c r="MNA51" i="2"/>
  <c r="MNB51" i="2"/>
  <c r="MNC51" i="2"/>
  <c r="MND51" i="2"/>
  <c r="MNE51" i="2"/>
  <c r="MNF51" i="2"/>
  <c r="MNG51" i="2"/>
  <c r="MNH51" i="2"/>
  <c r="MNI51" i="2"/>
  <c r="MNJ51" i="2"/>
  <c r="MNK51" i="2"/>
  <c r="MNL51" i="2"/>
  <c r="MNM51" i="2"/>
  <c r="MNN51" i="2"/>
  <c r="MNO51" i="2"/>
  <c r="MNP51" i="2"/>
  <c r="MNQ51" i="2"/>
  <c r="MNR51" i="2"/>
  <c r="MNS51" i="2"/>
  <c r="MNT51" i="2"/>
  <c r="MNU51" i="2"/>
  <c r="MNV51" i="2"/>
  <c r="MNW51" i="2"/>
  <c r="MNX51" i="2"/>
  <c r="MNY51" i="2"/>
  <c r="MNZ51" i="2"/>
  <c r="MOA51" i="2"/>
  <c r="MOB51" i="2"/>
  <c r="MOC51" i="2"/>
  <c r="MOD51" i="2"/>
  <c r="MOE51" i="2"/>
  <c r="MOF51" i="2"/>
  <c r="MOG51" i="2"/>
  <c r="MOH51" i="2"/>
  <c r="MOI51" i="2"/>
  <c r="MOJ51" i="2"/>
  <c r="MOK51" i="2"/>
  <c r="MOL51" i="2"/>
  <c r="MOM51" i="2"/>
  <c r="MON51" i="2"/>
  <c r="MOO51" i="2"/>
  <c r="MOP51" i="2"/>
  <c r="MOQ51" i="2"/>
  <c r="MOR51" i="2"/>
  <c r="MOS51" i="2"/>
  <c r="MOT51" i="2"/>
  <c r="MOU51" i="2"/>
  <c r="MOV51" i="2"/>
  <c r="MOW51" i="2"/>
  <c r="MOX51" i="2"/>
  <c r="MOY51" i="2"/>
  <c r="MOZ51" i="2"/>
  <c r="MPA51" i="2"/>
  <c r="MPB51" i="2"/>
  <c r="MPC51" i="2"/>
  <c r="MPD51" i="2"/>
  <c r="MPE51" i="2"/>
  <c r="MPF51" i="2"/>
  <c r="MPG51" i="2"/>
  <c r="MPH51" i="2"/>
  <c r="MPI51" i="2"/>
  <c r="MPJ51" i="2"/>
  <c r="MPK51" i="2"/>
  <c r="MPL51" i="2"/>
  <c r="MPM51" i="2"/>
  <c r="MPN51" i="2"/>
  <c r="MPO51" i="2"/>
  <c r="MPP51" i="2"/>
  <c r="MPQ51" i="2"/>
  <c r="MPR51" i="2"/>
  <c r="MPS51" i="2"/>
  <c r="MPT51" i="2"/>
  <c r="MPU51" i="2"/>
  <c r="MPV51" i="2"/>
  <c r="MPW51" i="2"/>
  <c r="MPX51" i="2"/>
  <c r="MPY51" i="2"/>
  <c r="MPZ51" i="2"/>
  <c r="MQA51" i="2"/>
  <c r="MQB51" i="2"/>
  <c r="MQC51" i="2"/>
  <c r="MQD51" i="2"/>
  <c r="MQE51" i="2"/>
  <c r="MQF51" i="2"/>
  <c r="MQG51" i="2"/>
  <c r="MQH51" i="2"/>
  <c r="MQI51" i="2"/>
  <c r="MQJ51" i="2"/>
  <c r="MQK51" i="2"/>
  <c r="MQL51" i="2"/>
  <c r="MQM51" i="2"/>
  <c r="MQN51" i="2"/>
  <c r="MQO51" i="2"/>
  <c r="MQP51" i="2"/>
  <c r="MQQ51" i="2"/>
  <c r="MQR51" i="2"/>
  <c r="MQS51" i="2"/>
  <c r="MQT51" i="2"/>
  <c r="MQU51" i="2"/>
  <c r="MQV51" i="2"/>
  <c r="MQW51" i="2"/>
  <c r="MQX51" i="2"/>
  <c r="MQY51" i="2"/>
  <c r="MQZ51" i="2"/>
  <c r="MRA51" i="2"/>
  <c r="MRB51" i="2"/>
  <c r="MRC51" i="2"/>
  <c r="MRD51" i="2"/>
  <c r="MRE51" i="2"/>
  <c r="MRF51" i="2"/>
  <c r="MRG51" i="2"/>
  <c r="MRH51" i="2"/>
  <c r="MRI51" i="2"/>
  <c r="MRJ51" i="2"/>
  <c r="MRK51" i="2"/>
  <c r="MRL51" i="2"/>
  <c r="MRM51" i="2"/>
  <c r="MRN51" i="2"/>
  <c r="MRO51" i="2"/>
  <c r="MRP51" i="2"/>
  <c r="MRQ51" i="2"/>
  <c r="MRR51" i="2"/>
  <c r="MRS51" i="2"/>
  <c r="MRT51" i="2"/>
  <c r="MRU51" i="2"/>
  <c r="MRV51" i="2"/>
  <c r="MRW51" i="2"/>
  <c r="MRX51" i="2"/>
  <c r="MRY51" i="2"/>
  <c r="MRZ51" i="2"/>
  <c r="MSA51" i="2"/>
  <c r="MSB51" i="2"/>
  <c r="MSC51" i="2"/>
  <c r="MSD51" i="2"/>
  <c r="MSE51" i="2"/>
  <c r="MSF51" i="2"/>
  <c r="MSG51" i="2"/>
  <c r="MSH51" i="2"/>
  <c r="MSI51" i="2"/>
  <c r="MSJ51" i="2"/>
  <c r="MSK51" i="2"/>
  <c r="MSL51" i="2"/>
  <c r="MSM51" i="2"/>
  <c r="MSN51" i="2"/>
  <c r="MSO51" i="2"/>
  <c r="MSP51" i="2"/>
  <c r="MSQ51" i="2"/>
  <c r="MSR51" i="2"/>
  <c r="MSS51" i="2"/>
  <c r="MST51" i="2"/>
  <c r="MSU51" i="2"/>
  <c r="MSV51" i="2"/>
  <c r="MSW51" i="2"/>
  <c r="MSX51" i="2"/>
  <c r="MSY51" i="2"/>
  <c r="MSZ51" i="2"/>
  <c r="MTA51" i="2"/>
  <c r="MTB51" i="2"/>
  <c r="MTC51" i="2"/>
  <c r="MTD51" i="2"/>
  <c r="MTE51" i="2"/>
  <c r="MTF51" i="2"/>
  <c r="MTG51" i="2"/>
  <c r="MTH51" i="2"/>
  <c r="MTI51" i="2"/>
  <c r="MTJ51" i="2"/>
  <c r="MTK51" i="2"/>
  <c r="MTL51" i="2"/>
  <c r="MTM51" i="2"/>
  <c r="MTN51" i="2"/>
  <c r="MTO51" i="2"/>
  <c r="MTP51" i="2"/>
  <c r="MTQ51" i="2"/>
  <c r="MTR51" i="2"/>
  <c r="MTS51" i="2"/>
  <c r="MTT51" i="2"/>
  <c r="MTU51" i="2"/>
  <c r="MTV51" i="2"/>
  <c r="MTW51" i="2"/>
  <c r="MTX51" i="2"/>
  <c r="MTY51" i="2"/>
  <c r="MTZ51" i="2"/>
  <c r="MUA51" i="2"/>
  <c r="MUB51" i="2"/>
  <c r="MUC51" i="2"/>
  <c r="MUD51" i="2"/>
  <c r="MUE51" i="2"/>
  <c r="MUF51" i="2"/>
  <c r="MUG51" i="2"/>
  <c r="MUH51" i="2"/>
  <c r="MUI51" i="2"/>
  <c r="MUJ51" i="2"/>
  <c r="MUK51" i="2"/>
  <c r="MUL51" i="2"/>
  <c r="MUM51" i="2"/>
  <c r="MUN51" i="2"/>
  <c r="MUO51" i="2"/>
  <c r="MUP51" i="2"/>
  <c r="MUQ51" i="2"/>
  <c r="MUR51" i="2"/>
  <c r="MUS51" i="2"/>
  <c r="MUT51" i="2"/>
  <c r="MUU51" i="2"/>
  <c r="MUV51" i="2"/>
  <c r="MUW51" i="2"/>
  <c r="MUX51" i="2"/>
  <c r="MUY51" i="2"/>
  <c r="MUZ51" i="2"/>
  <c r="MVA51" i="2"/>
  <c r="MVB51" i="2"/>
  <c r="MVC51" i="2"/>
  <c r="MVD51" i="2"/>
  <c r="MVE51" i="2"/>
  <c r="MVF51" i="2"/>
  <c r="MVG51" i="2"/>
  <c r="MVH51" i="2"/>
  <c r="MVI51" i="2"/>
  <c r="MVJ51" i="2"/>
  <c r="MVK51" i="2"/>
  <c r="MVL51" i="2"/>
  <c r="MVM51" i="2"/>
  <c r="MVN51" i="2"/>
  <c r="MVO51" i="2"/>
  <c r="MVP51" i="2"/>
  <c r="MVQ51" i="2"/>
  <c r="MVR51" i="2"/>
  <c r="MVS51" i="2"/>
  <c r="MVT51" i="2"/>
  <c r="MVU51" i="2"/>
  <c r="MVV51" i="2"/>
  <c r="MVW51" i="2"/>
  <c r="MVX51" i="2"/>
  <c r="MVY51" i="2"/>
  <c r="MVZ51" i="2"/>
  <c r="MWA51" i="2"/>
  <c r="MWB51" i="2"/>
  <c r="MWC51" i="2"/>
  <c r="MWD51" i="2"/>
  <c r="MWE51" i="2"/>
  <c r="MWF51" i="2"/>
  <c r="MWG51" i="2"/>
  <c r="MWH51" i="2"/>
  <c r="MWI51" i="2"/>
  <c r="MWJ51" i="2"/>
  <c r="MWK51" i="2"/>
  <c r="MWL51" i="2"/>
  <c r="MWM51" i="2"/>
  <c r="MWN51" i="2"/>
  <c r="MWO51" i="2"/>
  <c r="MWP51" i="2"/>
  <c r="MWQ51" i="2"/>
  <c r="MWR51" i="2"/>
  <c r="MWS51" i="2"/>
  <c r="MWT51" i="2"/>
  <c r="MWU51" i="2"/>
  <c r="MWV51" i="2"/>
  <c r="MWW51" i="2"/>
  <c r="MWX51" i="2"/>
  <c r="MWY51" i="2"/>
  <c r="MWZ51" i="2"/>
  <c r="MXA51" i="2"/>
  <c r="MXB51" i="2"/>
  <c r="MXC51" i="2"/>
  <c r="MXD51" i="2"/>
  <c r="MXE51" i="2"/>
  <c r="MXF51" i="2"/>
  <c r="MXG51" i="2"/>
  <c r="MXH51" i="2"/>
  <c r="MXI51" i="2"/>
  <c r="MXJ51" i="2"/>
  <c r="MXK51" i="2"/>
  <c r="MXL51" i="2"/>
  <c r="MXM51" i="2"/>
  <c r="MXN51" i="2"/>
  <c r="MXO51" i="2"/>
  <c r="MXP51" i="2"/>
  <c r="MXQ51" i="2"/>
  <c r="MXR51" i="2"/>
  <c r="MXS51" i="2"/>
  <c r="MXT51" i="2"/>
  <c r="MXU51" i="2"/>
  <c r="MXV51" i="2"/>
  <c r="MXW51" i="2"/>
  <c r="MXX51" i="2"/>
  <c r="MXY51" i="2"/>
  <c r="MXZ51" i="2"/>
  <c r="MYA51" i="2"/>
  <c r="MYB51" i="2"/>
  <c r="MYC51" i="2"/>
  <c r="MYD51" i="2"/>
  <c r="MYE51" i="2"/>
  <c r="MYF51" i="2"/>
  <c r="MYG51" i="2"/>
  <c r="MYH51" i="2"/>
  <c r="MYI51" i="2"/>
  <c r="MYJ51" i="2"/>
  <c r="MYK51" i="2"/>
  <c r="MYL51" i="2"/>
  <c r="MYM51" i="2"/>
  <c r="MYN51" i="2"/>
  <c r="MYO51" i="2"/>
  <c r="MYP51" i="2"/>
  <c r="MYQ51" i="2"/>
  <c r="MYR51" i="2"/>
  <c r="MYS51" i="2"/>
  <c r="MYT51" i="2"/>
  <c r="MYU51" i="2"/>
  <c r="MYV51" i="2"/>
  <c r="MYW51" i="2"/>
  <c r="MYX51" i="2"/>
  <c r="MYY51" i="2"/>
  <c r="MYZ51" i="2"/>
  <c r="MZA51" i="2"/>
  <c r="MZB51" i="2"/>
  <c r="MZC51" i="2"/>
  <c r="MZD51" i="2"/>
  <c r="MZE51" i="2"/>
  <c r="MZF51" i="2"/>
  <c r="MZG51" i="2"/>
  <c r="MZH51" i="2"/>
  <c r="MZI51" i="2"/>
  <c r="MZJ51" i="2"/>
  <c r="MZK51" i="2"/>
  <c r="MZL51" i="2"/>
  <c r="MZM51" i="2"/>
  <c r="MZN51" i="2"/>
  <c r="MZO51" i="2"/>
  <c r="MZP51" i="2"/>
  <c r="MZQ51" i="2"/>
  <c r="MZR51" i="2"/>
  <c r="MZS51" i="2"/>
  <c r="MZT51" i="2"/>
  <c r="MZU51" i="2"/>
  <c r="MZV51" i="2"/>
  <c r="MZW51" i="2"/>
  <c r="MZX51" i="2"/>
  <c r="MZY51" i="2"/>
  <c r="MZZ51" i="2"/>
  <c r="NAA51" i="2"/>
  <c r="NAB51" i="2"/>
  <c r="NAC51" i="2"/>
  <c r="NAD51" i="2"/>
  <c r="NAE51" i="2"/>
  <c r="NAF51" i="2"/>
  <c r="NAG51" i="2"/>
  <c r="NAH51" i="2"/>
  <c r="NAI51" i="2"/>
  <c r="NAJ51" i="2"/>
  <c r="NAK51" i="2"/>
  <c r="NAL51" i="2"/>
  <c r="NAM51" i="2"/>
  <c r="NAN51" i="2"/>
  <c r="NAO51" i="2"/>
  <c r="NAP51" i="2"/>
  <c r="NAQ51" i="2"/>
  <c r="NAR51" i="2"/>
  <c r="NAS51" i="2"/>
  <c r="NAT51" i="2"/>
  <c r="NAU51" i="2"/>
  <c r="NAV51" i="2"/>
  <c r="NAW51" i="2"/>
  <c r="NAX51" i="2"/>
  <c r="NAY51" i="2"/>
  <c r="NAZ51" i="2"/>
  <c r="NBA51" i="2"/>
  <c r="NBB51" i="2"/>
  <c r="NBC51" i="2"/>
  <c r="NBD51" i="2"/>
  <c r="NBE51" i="2"/>
  <c r="NBF51" i="2"/>
  <c r="NBG51" i="2"/>
  <c r="NBH51" i="2"/>
  <c r="NBI51" i="2"/>
  <c r="NBJ51" i="2"/>
  <c r="NBK51" i="2"/>
  <c r="NBL51" i="2"/>
  <c r="NBM51" i="2"/>
  <c r="NBN51" i="2"/>
  <c r="NBO51" i="2"/>
  <c r="NBP51" i="2"/>
  <c r="NBQ51" i="2"/>
  <c r="NBR51" i="2"/>
  <c r="NBS51" i="2"/>
  <c r="NBT51" i="2"/>
  <c r="NBU51" i="2"/>
  <c r="NBV51" i="2"/>
  <c r="NBW51" i="2"/>
  <c r="NBX51" i="2"/>
  <c r="NBY51" i="2"/>
  <c r="NBZ51" i="2"/>
  <c r="NCA51" i="2"/>
  <c r="NCB51" i="2"/>
  <c r="NCC51" i="2"/>
  <c r="NCD51" i="2"/>
  <c r="NCE51" i="2"/>
  <c r="NCF51" i="2"/>
  <c r="NCG51" i="2"/>
  <c r="NCH51" i="2"/>
  <c r="NCI51" i="2"/>
  <c r="NCJ51" i="2"/>
  <c r="NCK51" i="2"/>
  <c r="NCL51" i="2"/>
  <c r="NCM51" i="2"/>
  <c r="NCN51" i="2"/>
  <c r="NCO51" i="2"/>
  <c r="NCP51" i="2"/>
  <c r="NCQ51" i="2"/>
  <c r="NCR51" i="2"/>
  <c r="NCS51" i="2"/>
  <c r="NCT51" i="2"/>
  <c r="NCU51" i="2"/>
  <c r="NCV51" i="2"/>
  <c r="NCW51" i="2"/>
  <c r="NCX51" i="2"/>
  <c r="NCY51" i="2"/>
  <c r="NCZ51" i="2"/>
  <c r="NDA51" i="2"/>
  <c r="NDB51" i="2"/>
  <c r="NDC51" i="2"/>
  <c r="NDD51" i="2"/>
  <c r="NDE51" i="2"/>
  <c r="NDF51" i="2"/>
  <c r="NDG51" i="2"/>
  <c r="NDH51" i="2"/>
  <c r="NDI51" i="2"/>
  <c r="NDJ51" i="2"/>
  <c r="NDK51" i="2"/>
  <c r="NDL51" i="2"/>
  <c r="NDM51" i="2"/>
  <c r="NDN51" i="2"/>
  <c r="NDO51" i="2"/>
  <c r="NDP51" i="2"/>
  <c r="NDQ51" i="2"/>
  <c r="NDR51" i="2"/>
  <c r="NDS51" i="2"/>
  <c r="NDT51" i="2"/>
  <c r="NDU51" i="2"/>
  <c r="NDV51" i="2"/>
  <c r="NDW51" i="2"/>
  <c r="NDX51" i="2"/>
  <c r="NDY51" i="2"/>
  <c r="NDZ51" i="2"/>
  <c r="NEA51" i="2"/>
  <c r="NEB51" i="2"/>
  <c r="NEC51" i="2"/>
  <c r="NED51" i="2"/>
  <c r="NEE51" i="2"/>
  <c r="NEF51" i="2"/>
  <c r="NEG51" i="2"/>
  <c r="NEH51" i="2"/>
  <c r="NEI51" i="2"/>
  <c r="NEJ51" i="2"/>
  <c r="NEK51" i="2"/>
  <c r="NEL51" i="2"/>
  <c r="NEM51" i="2"/>
  <c r="NEN51" i="2"/>
  <c r="NEO51" i="2"/>
  <c r="NEP51" i="2"/>
  <c r="NEQ51" i="2"/>
  <c r="NER51" i="2"/>
  <c r="NES51" i="2"/>
  <c r="NET51" i="2"/>
  <c r="NEU51" i="2"/>
  <c r="NEV51" i="2"/>
  <c r="NEW51" i="2"/>
  <c r="NEX51" i="2"/>
  <c r="NEY51" i="2"/>
  <c r="NEZ51" i="2"/>
  <c r="NFA51" i="2"/>
  <c r="NFB51" i="2"/>
  <c r="NFC51" i="2"/>
  <c r="NFD51" i="2"/>
  <c r="NFE51" i="2"/>
  <c r="NFF51" i="2"/>
  <c r="NFG51" i="2"/>
  <c r="NFH51" i="2"/>
  <c r="NFI51" i="2"/>
  <c r="NFJ51" i="2"/>
  <c r="NFK51" i="2"/>
  <c r="NFL51" i="2"/>
  <c r="NFM51" i="2"/>
  <c r="NFN51" i="2"/>
  <c r="NFO51" i="2"/>
  <c r="NFP51" i="2"/>
  <c r="NFQ51" i="2"/>
  <c r="NFR51" i="2"/>
  <c r="NFS51" i="2"/>
  <c r="NFT51" i="2"/>
  <c r="NFU51" i="2"/>
  <c r="NFV51" i="2"/>
  <c r="NFW51" i="2"/>
  <c r="NFX51" i="2"/>
  <c r="NFY51" i="2"/>
  <c r="NFZ51" i="2"/>
  <c r="NGA51" i="2"/>
  <c r="NGB51" i="2"/>
  <c r="NGC51" i="2"/>
  <c r="NGD51" i="2"/>
  <c r="NGE51" i="2"/>
  <c r="NGF51" i="2"/>
  <c r="NGG51" i="2"/>
  <c r="NGH51" i="2"/>
  <c r="NGI51" i="2"/>
  <c r="NGJ51" i="2"/>
  <c r="NGK51" i="2"/>
  <c r="NGL51" i="2"/>
  <c r="NGM51" i="2"/>
  <c r="NGN51" i="2"/>
  <c r="NGO51" i="2"/>
  <c r="NGP51" i="2"/>
  <c r="NGQ51" i="2"/>
  <c r="NGR51" i="2"/>
  <c r="NGS51" i="2"/>
  <c r="NGT51" i="2"/>
  <c r="NGU51" i="2"/>
  <c r="NGV51" i="2"/>
  <c r="NGW51" i="2"/>
  <c r="NGX51" i="2"/>
  <c r="NGY51" i="2"/>
  <c r="NGZ51" i="2"/>
  <c r="NHA51" i="2"/>
  <c r="NHB51" i="2"/>
  <c r="NHC51" i="2"/>
  <c r="NHD51" i="2"/>
  <c r="NHE51" i="2"/>
  <c r="NHF51" i="2"/>
  <c r="NHG51" i="2"/>
  <c r="NHH51" i="2"/>
  <c r="NHI51" i="2"/>
  <c r="NHJ51" i="2"/>
  <c r="NHK51" i="2"/>
  <c r="NHL51" i="2"/>
  <c r="NHM51" i="2"/>
  <c r="NHN51" i="2"/>
  <c r="NHO51" i="2"/>
  <c r="NHP51" i="2"/>
  <c r="NHQ51" i="2"/>
  <c r="NHR51" i="2"/>
  <c r="NHS51" i="2"/>
  <c r="NHT51" i="2"/>
  <c r="NHU51" i="2"/>
  <c r="NHV51" i="2"/>
  <c r="NHW51" i="2"/>
  <c r="NHX51" i="2"/>
  <c r="NHY51" i="2"/>
  <c r="NHZ51" i="2"/>
  <c r="NIA51" i="2"/>
  <c r="NIB51" i="2"/>
  <c r="NIC51" i="2"/>
  <c r="NID51" i="2"/>
  <c r="NIE51" i="2"/>
  <c r="NIF51" i="2"/>
  <c r="NIG51" i="2"/>
  <c r="NIH51" i="2"/>
  <c r="NII51" i="2"/>
  <c r="NIJ51" i="2"/>
  <c r="NIK51" i="2"/>
  <c r="NIL51" i="2"/>
  <c r="NIM51" i="2"/>
  <c r="NIN51" i="2"/>
  <c r="NIO51" i="2"/>
  <c r="NIP51" i="2"/>
  <c r="NIQ51" i="2"/>
  <c r="NIR51" i="2"/>
  <c r="NIS51" i="2"/>
  <c r="NIT51" i="2"/>
  <c r="NIU51" i="2"/>
  <c r="NIV51" i="2"/>
  <c r="NIW51" i="2"/>
  <c r="NIX51" i="2"/>
  <c r="NIY51" i="2"/>
  <c r="NIZ51" i="2"/>
  <c r="NJA51" i="2"/>
  <c r="NJB51" i="2"/>
  <c r="NJC51" i="2"/>
  <c r="NJD51" i="2"/>
  <c r="NJE51" i="2"/>
  <c r="NJF51" i="2"/>
  <c r="NJG51" i="2"/>
  <c r="NJH51" i="2"/>
  <c r="NJI51" i="2"/>
  <c r="NJJ51" i="2"/>
  <c r="NJK51" i="2"/>
  <c r="NJL51" i="2"/>
  <c r="NJM51" i="2"/>
  <c r="NJN51" i="2"/>
  <c r="NJO51" i="2"/>
  <c r="NJP51" i="2"/>
  <c r="NJQ51" i="2"/>
  <c r="NJR51" i="2"/>
  <c r="NJS51" i="2"/>
  <c r="NJT51" i="2"/>
  <c r="NJU51" i="2"/>
  <c r="NJV51" i="2"/>
  <c r="NJW51" i="2"/>
  <c r="NJX51" i="2"/>
  <c r="NJY51" i="2"/>
  <c r="NJZ51" i="2"/>
  <c r="NKA51" i="2"/>
  <c r="NKB51" i="2"/>
  <c r="NKC51" i="2"/>
  <c r="NKD51" i="2"/>
  <c r="NKE51" i="2"/>
  <c r="NKF51" i="2"/>
  <c r="NKG51" i="2"/>
  <c r="NKH51" i="2"/>
  <c r="NKI51" i="2"/>
  <c r="NKJ51" i="2"/>
  <c r="NKK51" i="2"/>
  <c r="NKL51" i="2"/>
  <c r="NKM51" i="2"/>
  <c r="NKN51" i="2"/>
  <c r="NKO51" i="2"/>
  <c r="NKP51" i="2"/>
  <c r="NKQ51" i="2"/>
  <c r="NKR51" i="2"/>
  <c r="NKS51" i="2"/>
  <c r="NKT51" i="2"/>
  <c r="NKU51" i="2"/>
  <c r="NKV51" i="2"/>
  <c r="NKW51" i="2"/>
  <c r="NKX51" i="2"/>
  <c r="NKY51" i="2"/>
  <c r="NKZ51" i="2"/>
  <c r="NLA51" i="2"/>
  <c r="NLB51" i="2"/>
  <c r="NLC51" i="2"/>
  <c r="NLD51" i="2"/>
  <c r="NLE51" i="2"/>
  <c r="NLF51" i="2"/>
  <c r="NLG51" i="2"/>
  <c r="NLH51" i="2"/>
  <c r="NLI51" i="2"/>
  <c r="NLJ51" i="2"/>
  <c r="NLK51" i="2"/>
  <c r="NLL51" i="2"/>
  <c r="NLM51" i="2"/>
  <c r="NLN51" i="2"/>
  <c r="NLO51" i="2"/>
  <c r="NLP51" i="2"/>
  <c r="NLQ51" i="2"/>
  <c r="NLR51" i="2"/>
  <c r="NLS51" i="2"/>
  <c r="NLT51" i="2"/>
  <c r="NLU51" i="2"/>
  <c r="NLV51" i="2"/>
  <c r="NLW51" i="2"/>
  <c r="NLX51" i="2"/>
  <c r="NLY51" i="2"/>
  <c r="NLZ51" i="2"/>
  <c r="NMA51" i="2"/>
  <c r="NMB51" i="2"/>
  <c r="NMC51" i="2"/>
  <c r="NMD51" i="2"/>
  <c r="NME51" i="2"/>
  <c r="NMF51" i="2"/>
  <c r="NMG51" i="2"/>
  <c r="NMH51" i="2"/>
  <c r="NMI51" i="2"/>
  <c r="NMJ51" i="2"/>
  <c r="NMK51" i="2"/>
  <c r="NML51" i="2"/>
  <c r="NMM51" i="2"/>
  <c r="NMN51" i="2"/>
  <c r="NMO51" i="2"/>
  <c r="NMP51" i="2"/>
  <c r="NMQ51" i="2"/>
  <c r="NMR51" i="2"/>
  <c r="NMS51" i="2"/>
  <c r="NMT51" i="2"/>
  <c r="NMU51" i="2"/>
  <c r="NMV51" i="2"/>
  <c r="NMW51" i="2"/>
  <c r="NMX51" i="2"/>
  <c r="NMY51" i="2"/>
  <c r="NMZ51" i="2"/>
  <c r="NNA51" i="2"/>
  <c r="NNB51" i="2"/>
  <c r="NNC51" i="2"/>
  <c r="NND51" i="2"/>
  <c r="NNE51" i="2"/>
  <c r="NNF51" i="2"/>
  <c r="NNG51" i="2"/>
  <c r="NNH51" i="2"/>
  <c r="NNI51" i="2"/>
  <c r="NNJ51" i="2"/>
  <c r="NNK51" i="2"/>
  <c r="NNL51" i="2"/>
  <c r="NNM51" i="2"/>
  <c r="NNN51" i="2"/>
  <c r="NNO51" i="2"/>
  <c r="NNP51" i="2"/>
  <c r="NNQ51" i="2"/>
  <c r="NNR51" i="2"/>
  <c r="NNS51" i="2"/>
  <c r="NNT51" i="2"/>
  <c r="NNU51" i="2"/>
  <c r="NNV51" i="2"/>
  <c r="NNW51" i="2"/>
  <c r="NNX51" i="2"/>
  <c r="NNY51" i="2"/>
  <c r="NNZ51" i="2"/>
  <c r="NOA51" i="2"/>
  <c r="NOB51" i="2"/>
  <c r="NOC51" i="2"/>
  <c r="NOD51" i="2"/>
  <c r="NOE51" i="2"/>
  <c r="NOF51" i="2"/>
  <c r="NOG51" i="2"/>
  <c r="NOH51" i="2"/>
  <c r="NOI51" i="2"/>
  <c r="NOJ51" i="2"/>
  <c r="NOK51" i="2"/>
  <c r="NOL51" i="2"/>
  <c r="NOM51" i="2"/>
  <c r="NON51" i="2"/>
  <c r="NOO51" i="2"/>
  <c r="NOP51" i="2"/>
  <c r="NOQ51" i="2"/>
  <c r="NOR51" i="2"/>
  <c r="NOS51" i="2"/>
  <c r="NOT51" i="2"/>
  <c r="NOU51" i="2"/>
  <c r="NOV51" i="2"/>
  <c r="NOW51" i="2"/>
  <c r="NOX51" i="2"/>
  <c r="NOY51" i="2"/>
  <c r="NOZ51" i="2"/>
  <c r="NPA51" i="2"/>
  <c r="NPB51" i="2"/>
  <c r="NPC51" i="2"/>
  <c r="NPD51" i="2"/>
  <c r="NPE51" i="2"/>
  <c r="NPF51" i="2"/>
  <c r="NPG51" i="2"/>
  <c r="NPH51" i="2"/>
  <c r="NPI51" i="2"/>
  <c r="NPJ51" i="2"/>
  <c r="NPK51" i="2"/>
  <c r="NPL51" i="2"/>
  <c r="NPM51" i="2"/>
  <c r="NPN51" i="2"/>
  <c r="NPO51" i="2"/>
  <c r="NPP51" i="2"/>
  <c r="NPQ51" i="2"/>
  <c r="NPR51" i="2"/>
  <c r="NPS51" i="2"/>
  <c r="NPT51" i="2"/>
  <c r="NPU51" i="2"/>
  <c r="NPV51" i="2"/>
  <c r="NPW51" i="2"/>
  <c r="NPX51" i="2"/>
  <c r="NPY51" i="2"/>
  <c r="NPZ51" i="2"/>
  <c r="NQA51" i="2"/>
  <c r="NQB51" i="2"/>
  <c r="NQC51" i="2"/>
  <c r="NQD51" i="2"/>
  <c r="NQE51" i="2"/>
  <c r="NQF51" i="2"/>
  <c r="NQG51" i="2"/>
  <c r="NQH51" i="2"/>
  <c r="NQI51" i="2"/>
  <c r="NQJ51" i="2"/>
  <c r="NQK51" i="2"/>
  <c r="NQL51" i="2"/>
  <c r="NQM51" i="2"/>
  <c r="NQN51" i="2"/>
  <c r="NQO51" i="2"/>
  <c r="NQP51" i="2"/>
  <c r="NQQ51" i="2"/>
  <c r="NQR51" i="2"/>
  <c r="NQS51" i="2"/>
  <c r="NQT51" i="2"/>
  <c r="NQU51" i="2"/>
  <c r="NQV51" i="2"/>
  <c r="NQW51" i="2"/>
  <c r="NQX51" i="2"/>
  <c r="NQY51" i="2"/>
  <c r="NQZ51" i="2"/>
  <c r="NRA51" i="2"/>
  <c r="NRB51" i="2"/>
  <c r="NRC51" i="2"/>
  <c r="NRD51" i="2"/>
  <c r="NRE51" i="2"/>
  <c r="NRF51" i="2"/>
  <c r="NRG51" i="2"/>
  <c r="NRH51" i="2"/>
  <c r="NRI51" i="2"/>
  <c r="NRJ51" i="2"/>
  <c r="NRK51" i="2"/>
  <c r="NRL51" i="2"/>
  <c r="NRM51" i="2"/>
  <c r="NRN51" i="2"/>
  <c r="NRO51" i="2"/>
  <c r="NRP51" i="2"/>
  <c r="NRQ51" i="2"/>
  <c r="NRR51" i="2"/>
  <c r="NRS51" i="2"/>
  <c r="NRT51" i="2"/>
  <c r="NRU51" i="2"/>
  <c r="NRV51" i="2"/>
  <c r="NRW51" i="2"/>
  <c r="NRX51" i="2"/>
  <c r="NRY51" i="2"/>
  <c r="NRZ51" i="2"/>
  <c r="NSA51" i="2"/>
  <c r="NSB51" i="2"/>
  <c r="NSC51" i="2"/>
  <c r="NSD51" i="2"/>
  <c r="NSE51" i="2"/>
  <c r="NSF51" i="2"/>
  <c r="NSG51" i="2"/>
  <c r="NSH51" i="2"/>
  <c r="NSI51" i="2"/>
  <c r="NSJ51" i="2"/>
  <c r="NSK51" i="2"/>
  <c r="NSL51" i="2"/>
  <c r="NSM51" i="2"/>
  <c r="NSN51" i="2"/>
  <c r="NSO51" i="2"/>
  <c r="NSP51" i="2"/>
  <c r="NSQ51" i="2"/>
  <c r="NSR51" i="2"/>
  <c r="NSS51" i="2"/>
  <c r="NST51" i="2"/>
  <c r="NSU51" i="2"/>
  <c r="NSV51" i="2"/>
  <c r="NSW51" i="2"/>
  <c r="NSX51" i="2"/>
  <c r="NSY51" i="2"/>
  <c r="NSZ51" i="2"/>
  <c r="NTA51" i="2"/>
  <c r="NTB51" i="2"/>
  <c r="NTC51" i="2"/>
  <c r="NTD51" i="2"/>
  <c r="NTE51" i="2"/>
  <c r="NTF51" i="2"/>
  <c r="NTG51" i="2"/>
  <c r="NTH51" i="2"/>
  <c r="NTI51" i="2"/>
  <c r="NTJ51" i="2"/>
  <c r="NTK51" i="2"/>
  <c r="NTL51" i="2"/>
  <c r="NTM51" i="2"/>
  <c r="NTN51" i="2"/>
  <c r="NTO51" i="2"/>
  <c r="NTP51" i="2"/>
  <c r="NTQ51" i="2"/>
  <c r="NTR51" i="2"/>
  <c r="NTS51" i="2"/>
  <c r="NTT51" i="2"/>
  <c r="NTU51" i="2"/>
  <c r="NTV51" i="2"/>
  <c r="NTW51" i="2"/>
  <c r="NTX51" i="2"/>
  <c r="NTY51" i="2"/>
  <c r="NTZ51" i="2"/>
  <c r="NUA51" i="2"/>
  <c r="NUB51" i="2"/>
  <c r="NUC51" i="2"/>
  <c r="NUD51" i="2"/>
  <c r="NUE51" i="2"/>
  <c r="NUF51" i="2"/>
  <c r="NUG51" i="2"/>
  <c r="NUH51" i="2"/>
  <c r="NUI51" i="2"/>
  <c r="NUJ51" i="2"/>
  <c r="NUK51" i="2"/>
  <c r="NUL51" i="2"/>
  <c r="NUM51" i="2"/>
  <c r="NUN51" i="2"/>
  <c r="NUO51" i="2"/>
  <c r="NUP51" i="2"/>
  <c r="NUQ51" i="2"/>
  <c r="NUR51" i="2"/>
  <c r="NUS51" i="2"/>
  <c r="NUT51" i="2"/>
  <c r="NUU51" i="2"/>
  <c r="NUV51" i="2"/>
  <c r="NUW51" i="2"/>
  <c r="NUX51" i="2"/>
  <c r="NUY51" i="2"/>
  <c r="NUZ51" i="2"/>
  <c r="NVA51" i="2"/>
  <c r="NVB51" i="2"/>
  <c r="NVC51" i="2"/>
  <c r="NVD51" i="2"/>
  <c r="NVE51" i="2"/>
  <c r="NVF51" i="2"/>
  <c r="NVG51" i="2"/>
  <c r="NVH51" i="2"/>
  <c r="NVI51" i="2"/>
  <c r="NVJ51" i="2"/>
  <c r="NVK51" i="2"/>
  <c r="NVL51" i="2"/>
  <c r="NVM51" i="2"/>
  <c r="NVN51" i="2"/>
  <c r="NVO51" i="2"/>
  <c r="NVP51" i="2"/>
  <c r="NVQ51" i="2"/>
  <c r="NVR51" i="2"/>
  <c r="NVS51" i="2"/>
  <c r="NVT51" i="2"/>
  <c r="NVU51" i="2"/>
  <c r="NVV51" i="2"/>
  <c r="NVW51" i="2"/>
  <c r="NVX51" i="2"/>
  <c r="NVY51" i="2"/>
  <c r="NVZ51" i="2"/>
  <c r="NWA51" i="2"/>
  <c r="NWB51" i="2"/>
  <c r="NWC51" i="2"/>
  <c r="NWD51" i="2"/>
  <c r="NWE51" i="2"/>
  <c r="NWF51" i="2"/>
  <c r="NWG51" i="2"/>
  <c r="NWH51" i="2"/>
  <c r="NWI51" i="2"/>
  <c r="NWJ51" i="2"/>
  <c r="NWK51" i="2"/>
  <c r="NWL51" i="2"/>
  <c r="NWM51" i="2"/>
  <c r="NWN51" i="2"/>
  <c r="NWO51" i="2"/>
  <c r="NWP51" i="2"/>
  <c r="NWQ51" i="2"/>
  <c r="NWR51" i="2"/>
  <c r="NWS51" i="2"/>
  <c r="NWT51" i="2"/>
  <c r="NWU51" i="2"/>
  <c r="NWV51" i="2"/>
  <c r="NWW51" i="2"/>
  <c r="NWX51" i="2"/>
  <c r="NWY51" i="2"/>
  <c r="NWZ51" i="2"/>
  <c r="NXA51" i="2"/>
  <c r="NXB51" i="2"/>
  <c r="NXC51" i="2"/>
  <c r="NXD51" i="2"/>
  <c r="NXE51" i="2"/>
  <c r="NXF51" i="2"/>
  <c r="NXG51" i="2"/>
  <c r="NXH51" i="2"/>
  <c r="NXI51" i="2"/>
  <c r="NXJ51" i="2"/>
  <c r="NXK51" i="2"/>
  <c r="NXL51" i="2"/>
  <c r="NXM51" i="2"/>
  <c r="NXN51" i="2"/>
  <c r="NXO51" i="2"/>
  <c r="NXP51" i="2"/>
  <c r="NXQ51" i="2"/>
  <c r="NXR51" i="2"/>
  <c r="NXS51" i="2"/>
  <c r="NXT51" i="2"/>
  <c r="NXU51" i="2"/>
  <c r="NXV51" i="2"/>
  <c r="NXW51" i="2"/>
  <c r="NXX51" i="2"/>
  <c r="NXY51" i="2"/>
  <c r="NXZ51" i="2"/>
  <c r="NYA51" i="2"/>
  <c r="NYB51" i="2"/>
  <c r="NYC51" i="2"/>
  <c r="NYD51" i="2"/>
  <c r="NYE51" i="2"/>
  <c r="NYF51" i="2"/>
  <c r="NYG51" i="2"/>
  <c r="NYH51" i="2"/>
  <c r="NYI51" i="2"/>
  <c r="NYJ51" i="2"/>
  <c r="NYK51" i="2"/>
  <c r="NYL51" i="2"/>
  <c r="NYM51" i="2"/>
  <c r="NYN51" i="2"/>
  <c r="NYO51" i="2"/>
  <c r="NYP51" i="2"/>
  <c r="NYQ51" i="2"/>
  <c r="NYR51" i="2"/>
  <c r="NYS51" i="2"/>
  <c r="NYT51" i="2"/>
  <c r="NYU51" i="2"/>
  <c r="NYV51" i="2"/>
  <c r="NYW51" i="2"/>
  <c r="NYX51" i="2"/>
  <c r="NYY51" i="2"/>
  <c r="NYZ51" i="2"/>
  <c r="NZA51" i="2"/>
  <c r="NZB51" i="2"/>
  <c r="NZC51" i="2"/>
  <c r="NZD51" i="2"/>
  <c r="NZE51" i="2"/>
  <c r="NZF51" i="2"/>
  <c r="NZG51" i="2"/>
  <c r="NZH51" i="2"/>
  <c r="NZI51" i="2"/>
  <c r="NZJ51" i="2"/>
  <c r="NZK51" i="2"/>
  <c r="NZL51" i="2"/>
  <c r="NZM51" i="2"/>
  <c r="NZN51" i="2"/>
  <c r="NZO51" i="2"/>
  <c r="NZP51" i="2"/>
  <c r="NZQ51" i="2"/>
  <c r="NZR51" i="2"/>
  <c r="NZS51" i="2"/>
  <c r="NZT51" i="2"/>
  <c r="NZU51" i="2"/>
  <c r="NZV51" i="2"/>
  <c r="NZW51" i="2"/>
  <c r="NZX51" i="2"/>
  <c r="NZY51" i="2"/>
  <c r="NZZ51" i="2"/>
  <c r="OAA51" i="2"/>
  <c r="OAB51" i="2"/>
  <c r="OAC51" i="2"/>
  <c r="OAD51" i="2"/>
  <c r="OAE51" i="2"/>
  <c r="OAF51" i="2"/>
  <c r="OAG51" i="2"/>
  <c r="OAH51" i="2"/>
  <c r="OAI51" i="2"/>
  <c r="OAJ51" i="2"/>
  <c r="OAK51" i="2"/>
  <c r="OAL51" i="2"/>
  <c r="OAM51" i="2"/>
  <c r="OAN51" i="2"/>
  <c r="OAO51" i="2"/>
  <c r="OAP51" i="2"/>
  <c r="OAQ51" i="2"/>
  <c r="OAR51" i="2"/>
  <c r="OAS51" i="2"/>
  <c r="OAT51" i="2"/>
  <c r="OAU51" i="2"/>
  <c r="OAV51" i="2"/>
  <c r="OAW51" i="2"/>
  <c r="OAX51" i="2"/>
  <c r="OAY51" i="2"/>
  <c r="OAZ51" i="2"/>
  <c r="OBA51" i="2"/>
  <c r="OBB51" i="2"/>
  <c r="OBC51" i="2"/>
  <c r="OBD51" i="2"/>
  <c r="OBE51" i="2"/>
  <c r="OBF51" i="2"/>
  <c r="OBG51" i="2"/>
  <c r="OBH51" i="2"/>
  <c r="OBI51" i="2"/>
  <c r="OBJ51" i="2"/>
  <c r="OBK51" i="2"/>
  <c r="OBL51" i="2"/>
  <c r="OBM51" i="2"/>
  <c r="OBN51" i="2"/>
  <c r="OBO51" i="2"/>
  <c r="OBP51" i="2"/>
  <c r="OBQ51" i="2"/>
  <c r="OBR51" i="2"/>
  <c r="OBS51" i="2"/>
  <c r="OBT51" i="2"/>
  <c r="OBU51" i="2"/>
  <c r="OBV51" i="2"/>
  <c r="OBW51" i="2"/>
  <c r="OBX51" i="2"/>
  <c r="OBY51" i="2"/>
  <c r="OBZ51" i="2"/>
  <c r="OCA51" i="2"/>
  <c r="OCB51" i="2"/>
  <c r="OCC51" i="2"/>
  <c r="OCD51" i="2"/>
  <c r="OCE51" i="2"/>
  <c r="OCF51" i="2"/>
  <c r="OCG51" i="2"/>
  <c r="OCH51" i="2"/>
  <c r="OCI51" i="2"/>
  <c r="OCJ51" i="2"/>
  <c r="OCK51" i="2"/>
  <c r="OCL51" i="2"/>
  <c r="OCM51" i="2"/>
  <c r="OCN51" i="2"/>
  <c r="OCO51" i="2"/>
  <c r="OCP51" i="2"/>
  <c r="OCQ51" i="2"/>
  <c r="OCR51" i="2"/>
  <c r="OCS51" i="2"/>
  <c r="OCT51" i="2"/>
  <c r="OCU51" i="2"/>
  <c r="OCV51" i="2"/>
  <c r="OCW51" i="2"/>
  <c r="OCX51" i="2"/>
  <c r="OCY51" i="2"/>
  <c r="OCZ51" i="2"/>
  <c r="ODA51" i="2"/>
  <c r="ODB51" i="2"/>
  <c r="ODC51" i="2"/>
  <c r="ODD51" i="2"/>
  <c r="ODE51" i="2"/>
  <c r="ODF51" i="2"/>
  <c r="ODG51" i="2"/>
  <c r="ODH51" i="2"/>
  <c r="ODI51" i="2"/>
  <c r="ODJ51" i="2"/>
  <c r="ODK51" i="2"/>
  <c r="ODL51" i="2"/>
  <c r="ODM51" i="2"/>
  <c r="ODN51" i="2"/>
  <c r="ODO51" i="2"/>
  <c r="ODP51" i="2"/>
  <c r="ODQ51" i="2"/>
  <c r="ODR51" i="2"/>
  <c r="ODS51" i="2"/>
  <c r="ODT51" i="2"/>
  <c r="ODU51" i="2"/>
  <c r="ODV51" i="2"/>
  <c r="ODW51" i="2"/>
  <c r="ODX51" i="2"/>
  <c r="ODY51" i="2"/>
  <c r="ODZ51" i="2"/>
  <c r="OEA51" i="2"/>
  <c r="OEB51" i="2"/>
  <c r="OEC51" i="2"/>
  <c r="OED51" i="2"/>
  <c r="OEE51" i="2"/>
  <c r="OEF51" i="2"/>
  <c r="OEG51" i="2"/>
  <c r="OEH51" i="2"/>
  <c r="OEI51" i="2"/>
  <c r="OEJ51" i="2"/>
  <c r="OEK51" i="2"/>
  <c r="OEL51" i="2"/>
  <c r="OEM51" i="2"/>
  <c r="OEN51" i="2"/>
  <c r="OEO51" i="2"/>
  <c r="OEP51" i="2"/>
  <c r="OEQ51" i="2"/>
  <c r="OER51" i="2"/>
  <c r="OES51" i="2"/>
  <c r="OET51" i="2"/>
  <c r="OEU51" i="2"/>
  <c r="OEV51" i="2"/>
  <c r="OEW51" i="2"/>
  <c r="OEX51" i="2"/>
  <c r="OEY51" i="2"/>
  <c r="OEZ51" i="2"/>
  <c r="OFA51" i="2"/>
  <c r="OFB51" i="2"/>
  <c r="OFC51" i="2"/>
  <c r="OFD51" i="2"/>
  <c r="OFE51" i="2"/>
  <c r="OFF51" i="2"/>
  <c r="OFG51" i="2"/>
  <c r="OFH51" i="2"/>
  <c r="OFI51" i="2"/>
  <c r="OFJ51" i="2"/>
  <c r="OFK51" i="2"/>
  <c r="OFL51" i="2"/>
  <c r="OFM51" i="2"/>
  <c r="OFN51" i="2"/>
  <c r="OFO51" i="2"/>
  <c r="OFP51" i="2"/>
  <c r="OFQ51" i="2"/>
  <c r="OFR51" i="2"/>
  <c r="OFS51" i="2"/>
  <c r="OFT51" i="2"/>
  <c r="OFU51" i="2"/>
  <c r="OFV51" i="2"/>
  <c r="OFW51" i="2"/>
  <c r="OFX51" i="2"/>
  <c r="OFY51" i="2"/>
  <c r="OFZ51" i="2"/>
  <c r="OGA51" i="2"/>
  <c r="OGB51" i="2"/>
  <c r="OGC51" i="2"/>
  <c r="OGD51" i="2"/>
  <c r="OGE51" i="2"/>
  <c r="OGF51" i="2"/>
  <c r="OGG51" i="2"/>
  <c r="OGH51" i="2"/>
  <c r="OGI51" i="2"/>
  <c r="OGJ51" i="2"/>
  <c r="OGK51" i="2"/>
  <c r="OGL51" i="2"/>
  <c r="OGM51" i="2"/>
  <c r="OGN51" i="2"/>
  <c r="OGO51" i="2"/>
  <c r="OGP51" i="2"/>
  <c r="OGQ51" i="2"/>
  <c r="OGR51" i="2"/>
  <c r="OGS51" i="2"/>
  <c r="OGT51" i="2"/>
  <c r="OGU51" i="2"/>
  <c r="OGV51" i="2"/>
  <c r="OGW51" i="2"/>
  <c r="OGX51" i="2"/>
  <c r="OGY51" i="2"/>
  <c r="OGZ51" i="2"/>
  <c r="OHA51" i="2"/>
  <c r="OHB51" i="2"/>
  <c r="OHC51" i="2"/>
  <c r="OHD51" i="2"/>
  <c r="OHE51" i="2"/>
  <c r="OHF51" i="2"/>
  <c r="OHG51" i="2"/>
  <c r="OHH51" i="2"/>
  <c r="OHI51" i="2"/>
  <c r="OHJ51" i="2"/>
  <c r="OHK51" i="2"/>
  <c r="OHL51" i="2"/>
  <c r="OHM51" i="2"/>
  <c r="OHN51" i="2"/>
  <c r="OHO51" i="2"/>
  <c r="OHP51" i="2"/>
  <c r="OHQ51" i="2"/>
  <c r="OHR51" i="2"/>
  <c r="OHS51" i="2"/>
  <c r="OHT51" i="2"/>
  <c r="OHU51" i="2"/>
  <c r="OHV51" i="2"/>
  <c r="OHW51" i="2"/>
  <c r="OHX51" i="2"/>
  <c r="OHY51" i="2"/>
  <c r="OHZ51" i="2"/>
  <c r="OIA51" i="2"/>
  <c r="OIB51" i="2"/>
  <c r="OIC51" i="2"/>
  <c r="OID51" i="2"/>
  <c r="OIE51" i="2"/>
  <c r="OIF51" i="2"/>
  <c r="OIG51" i="2"/>
  <c r="OIH51" i="2"/>
  <c r="OII51" i="2"/>
  <c r="OIJ51" i="2"/>
  <c r="OIK51" i="2"/>
  <c r="OIL51" i="2"/>
  <c r="OIM51" i="2"/>
  <c r="OIN51" i="2"/>
  <c r="OIO51" i="2"/>
  <c r="OIP51" i="2"/>
  <c r="OIQ51" i="2"/>
  <c r="OIR51" i="2"/>
  <c r="OIS51" i="2"/>
  <c r="OIT51" i="2"/>
  <c r="OIU51" i="2"/>
  <c r="OIV51" i="2"/>
  <c r="OIW51" i="2"/>
  <c r="OIX51" i="2"/>
  <c r="OIY51" i="2"/>
  <c r="OIZ51" i="2"/>
  <c r="OJA51" i="2"/>
  <c r="OJB51" i="2"/>
  <c r="OJC51" i="2"/>
  <c r="OJD51" i="2"/>
  <c r="OJE51" i="2"/>
  <c r="OJF51" i="2"/>
  <c r="OJG51" i="2"/>
  <c r="OJH51" i="2"/>
  <c r="OJI51" i="2"/>
  <c r="OJJ51" i="2"/>
  <c r="OJK51" i="2"/>
  <c r="OJL51" i="2"/>
  <c r="OJM51" i="2"/>
  <c r="OJN51" i="2"/>
  <c r="OJO51" i="2"/>
  <c r="OJP51" i="2"/>
  <c r="OJQ51" i="2"/>
  <c r="OJR51" i="2"/>
  <c r="OJS51" i="2"/>
  <c r="OJT51" i="2"/>
  <c r="OJU51" i="2"/>
  <c r="OJV51" i="2"/>
  <c r="OJW51" i="2"/>
  <c r="OJX51" i="2"/>
  <c r="OJY51" i="2"/>
  <c r="OJZ51" i="2"/>
  <c r="OKA51" i="2"/>
  <c r="OKB51" i="2"/>
  <c r="OKC51" i="2"/>
  <c r="OKD51" i="2"/>
  <c r="OKE51" i="2"/>
  <c r="OKF51" i="2"/>
  <c r="OKG51" i="2"/>
  <c r="OKH51" i="2"/>
  <c r="OKI51" i="2"/>
  <c r="OKJ51" i="2"/>
  <c r="OKK51" i="2"/>
  <c r="OKL51" i="2"/>
  <c r="OKM51" i="2"/>
  <c r="OKN51" i="2"/>
  <c r="OKO51" i="2"/>
  <c r="OKP51" i="2"/>
  <c r="OKQ51" i="2"/>
  <c r="OKR51" i="2"/>
  <c r="OKS51" i="2"/>
  <c r="OKT51" i="2"/>
  <c r="OKU51" i="2"/>
  <c r="OKV51" i="2"/>
  <c r="OKW51" i="2"/>
  <c r="OKX51" i="2"/>
  <c r="OKY51" i="2"/>
  <c r="OKZ51" i="2"/>
  <c r="OLA51" i="2"/>
  <c r="OLB51" i="2"/>
  <c r="OLC51" i="2"/>
  <c r="OLD51" i="2"/>
  <c r="OLE51" i="2"/>
  <c r="OLF51" i="2"/>
  <c r="OLG51" i="2"/>
  <c r="OLH51" i="2"/>
  <c r="OLI51" i="2"/>
  <c r="OLJ51" i="2"/>
  <c r="OLK51" i="2"/>
  <c r="OLL51" i="2"/>
  <c r="OLM51" i="2"/>
  <c r="OLN51" i="2"/>
  <c r="OLO51" i="2"/>
  <c r="OLP51" i="2"/>
  <c r="OLQ51" i="2"/>
  <c r="OLR51" i="2"/>
  <c r="OLS51" i="2"/>
  <c r="OLT51" i="2"/>
  <c r="OLU51" i="2"/>
  <c r="OLV51" i="2"/>
  <c r="OLW51" i="2"/>
  <c r="OLX51" i="2"/>
  <c r="OLY51" i="2"/>
  <c r="OLZ51" i="2"/>
  <c r="OMA51" i="2"/>
  <c r="OMB51" i="2"/>
  <c r="OMC51" i="2"/>
  <c r="OMD51" i="2"/>
  <c r="OME51" i="2"/>
  <c r="OMF51" i="2"/>
  <c r="OMG51" i="2"/>
  <c r="OMH51" i="2"/>
  <c r="OMI51" i="2"/>
  <c r="OMJ51" i="2"/>
  <c r="OMK51" i="2"/>
  <c r="OML51" i="2"/>
  <c r="OMM51" i="2"/>
  <c r="OMN51" i="2"/>
  <c r="OMO51" i="2"/>
  <c r="OMP51" i="2"/>
  <c r="OMQ51" i="2"/>
  <c r="OMR51" i="2"/>
  <c r="OMS51" i="2"/>
  <c r="OMT51" i="2"/>
  <c r="OMU51" i="2"/>
  <c r="OMV51" i="2"/>
  <c r="OMW51" i="2"/>
  <c r="OMX51" i="2"/>
  <c r="OMY51" i="2"/>
  <c r="OMZ51" i="2"/>
  <c r="ONA51" i="2"/>
  <c r="ONB51" i="2"/>
  <c r="ONC51" i="2"/>
  <c r="OND51" i="2"/>
  <c r="ONE51" i="2"/>
  <c r="ONF51" i="2"/>
  <c r="ONG51" i="2"/>
  <c r="ONH51" i="2"/>
  <c r="ONI51" i="2"/>
  <c r="ONJ51" i="2"/>
  <c r="ONK51" i="2"/>
  <c r="ONL51" i="2"/>
  <c r="ONM51" i="2"/>
  <c r="ONN51" i="2"/>
  <c r="ONO51" i="2"/>
  <c r="ONP51" i="2"/>
  <c r="ONQ51" i="2"/>
  <c r="ONR51" i="2"/>
  <c r="ONS51" i="2"/>
  <c r="ONT51" i="2"/>
  <c r="ONU51" i="2"/>
  <c r="ONV51" i="2"/>
  <c r="ONW51" i="2"/>
  <c r="ONX51" i="2"/>
  <c r="ONY51" i="2"/>
  <c r="ONZ51" i="2"/>
  <c r="OOA51" i="2"/>
  <c r="OOB51" i="2"/>
  <c r="OOC51" i="2"/>
  <c r="OOD51" i="2"/>
  <c r="OOE51" i="2"/>
  <c r="OOF51" i="2"/>
  <c r="OOG51" i="2"/>
  <c r="OOH51" i="2"/>
  <c r="OOI51" i="2"/>
  <c r="OOJ51" i="2"/>
  <c r="OOK51" i="2"/>
  <c r="OOL51" i="2"/>
  <c r="OOM51" i="2"/>
  <c r="OON51" i="2"/>
  <c r="OOO51" i="2"/>
  <c r="OOP51" i="2"/>
  <c r="OOQ51" i="2"/>
  <c r="OOR51" i="2"/>
  <c r="OOS51" i="2"/>
  <c r="OOT51" i="2"/>
  <c r="OOU51" i="2"/>
  <c r="OOV51" i="2"/>
  <c r="OOW51" i="2"/>
  <c r="OOX51" i="2"/>
  <c r="OOY51" i="2"/>
  <c r="OOZ51" i="2"/>
  <c r="OPA51" i="2"/>
  <c r="OPB51" i="2"/>
  <c r="OPC51" i="2"/>
  <c r="OPD51" i="2"/>
  <c r="OPE51" i="2"/>
  <c r="OPF51" i="2"/>
  <c r="OPG51" i="2"/>
  <c r="OPH51" i="2"/>
  <c r="OPI51" i="2"/>
  <c r="OPJ51" i="2"/>
  <c r="OPK51" i="2"/>
  <c r="OPL51" i="2"/>
  <c r="OPM51" i="2"/>
  <c r="OPN51" i="2"/>
  <c r="OPO51" i="2"/>
  <c r="OPP51" i="2"/>
  <c r="OPQ51" i="2"/>
  <c r="OPR51" i="2"/>
  <c r="OPS51" i="2"/>
  <c r="OPT51" i="2"/>
  <c r="OPU51" i="2"/>
  <c r="OPV51" i="2"/>
  <c r="OPW51" i="2"/>
  <c r="OPX51" i="2"/>
  <c r="OPY51" i="2"/>
  <c r="OPZ51" i="2"/>
  <c r="OQA51" i="2"/>
  <c r="OQB51" i="2"/>
  <c r="OQC51" i="2"/>
  <c r="OQD51" i="2"/>
  <c r="OQE51" i="2"/>
  <c r="OQF51" i="2"/>
  <c r="OQG51" i="2"/>
  <c r="OQH51" i="2"/>
  <c r="OQI51" i="2"/>
  <c r="OQJ51" i="2"/>
  <c r="OQK51" i="2"/>
  <c r="OQL51" i="2"/>
  <c r="OQM51" i="2"/>
  <c r="OQN51" i="2"/>
  <c r="OQO51" i="2"/>
  <c r="OQP51" i="2"/>
  <c r="OQQ51" i="2"/>
  <c r="OQR51" i="2"/>
  <c r="OQS51" i="2"/>
  <c r="OQT51" i="2"/>
  <c r="OQU51" i="2"/>
  <c r="OQV51" i="2"/>
  <c r="OQW51" i="2"/>
  <c r="OQX51" i="2"/>
  <c r="OQY51" i="2"/>
  <c r="OQZ51" i="2"/>
  <c r="ORA51" i="2"/>
  <c r="ORB51" i="2"/>
  <c r="ORC51" i="2"/>
  <c r="ORD51" i="2"/>
  <c r="ORE51" i="2"/>
  <c r="ORF51" i="2"/>
  <c r="ORG51" i="2"/>
  <c r="ORH51" i="2"/>
  <c r="ORI51" i="2"/>
  <c r="ORJ51" i="2"/>
  <c r="ORK51" i="2"/>
  <c r="ORL51" i="2"/>
  <c r="ORM51" i="2"/>
  <c r="ORN51" i="2"/>
  <c r="ORO51" i="2"/>
  <c r="ORP51" i="2"/>
  <c r="ORQ51" i="2"/>
  <c r="ORR51" i="2"/>
  <c r="ORS51" i="2"/>
  <c r="ORT51" i="2"/>
  <c r="ORU51" i="2"/>
  <c r="ORV51" i="2"/>
  <c r="ORW51" i="2"/>
  <c r="ORX51" i="2"/>
  <c r="ORY51" i="2"/>
  <c r="ORZ51" i="2"/>
  <c r="OSA51" i="2"/>
  <c r="OSB51" i="2"/>
  <c r="OSC51" i="2"/>
  <c r="OSD51" i="2"/>
  <c r="OSE51" i="2"/>
  <c r="OSF51" i="2"/>
  <c r="OSG51" i="2"/>
  <c r="OSH51" i="2"/>
  <c r="OSI51" i="2"/>
  <c r="OSJ51" i="2"/>
  <c r="OSK51" i="2"/>
  <c r="OSL51" i="2"/>
  <c r="OSM51" i="2"/>
  <c r="OSN51" i="2"/>
  <c r="OSO51" i="2"/>
  <c r="OSP51" i="2"/>
  <c r="OSQ51" i="2"/>
  <c r="OSR51" i="2"/>
  <c r="OSS51" i="2"/>
  <c r="OST51" i="2"/>
  <c r="OSU51" i="2"/>
  <c r="OSV51" i="2"/>
  <c r="OSW51" i="2"/>
  <c r="OSX51" i="2"/>
  <c r="OSY51" i="2"/>
  <c r="OSZ51" i="2"/>
  <c r="OTA51" i="2"/>
  <c r="OTB51" i="2"/>
  <c r="OTC51" i="2"/>
  <c r="OTD51" i="2"/>
  <c r="OTE51" i="2"/>
  <c r="OTF51" i="2"/>
  <c r="OTG51" i="2"/>
  <c r="OTH51" i="2"/>
  <c r="OTI51" i="2"/>
  <c r="OTJ51" i="2"/>
  <c r="OTK51" i="2"/>
  <c r="OTL51" i="2"/>
  <c r="OTM51" i="2"/>
  <c r="OTN51" i="2"/>
  <c r="OTO51" i="2"/>
  <c r="OTP51" i="2"/>
  <c r="OTQ51" i="2"/>
  <c r="OTR51" i="2"/>
  <c r="OTS51" i="2"/>
  <c r="OTT51" i="2"/>
  <c r="OTU51" i="2"/>
  <c r="OTV51" i="2"/>
  <c r="OTW51" i="2"/>
  <c r="OTX51" i="2"/>
  <c r="OTY51" i="2"/>
  <c r="OTZ51" i="2"/>
  <c r="OUA51" i="2"/>
  <c r="OUB51" i="2"/>
  <c r="OUC51" i="2"/>
  <c r="OUD51" i="2"/>
  <c r="OUE51" i="2"/>
  <c r="OUF51" i="2"/>
  <c r="OUG51" i="2"/>
  <c r="OUH51" i="2"/>
  <c r="OUI51" i="2"/>
  <c r="OUJ51" i="2"/>
  <c r="OUK51" i="2"/>
  <c r="OUL51" i="2"/>
  <c r="OUM51" i="2"/>
  <c r="OUN51" i="2"/>
  <c r="OUO51" i="2"/>
  <c r="OUP51" i="2"/>
  <c r="OUQ51" i="2"/>
  <c r="OUR51" i="2"/>
  <c r="OUS51" i="2"/>
  <c r="OUT51" i="2"/>
  <c r="OUU51" i="2"/>
  <c r="OUV51" i="2"/>
  <c r="OUW51" i="2"/>
  <c r="OUX51" i="2"/>
  <c r="OUY51" i="2"/>
  <c r="OUZ51" i="2"/>
  <c r="OVA51" i="2"/>
  <c r="OVB51" i="2"/>
  <c r="OVC51" i="2"/>
  <c r="OVD51" i="2"/>
  <c r="OVE51" i="2"/>
  <c r="OVF51" i="2"/>
  <c r="OVG51" i="2"/>
  <c r="OVH51" i="2"/>
  <c r="OVI51" i="2"/>
  <c r="OVJ51" i="2"/>
  <c r="OVK51" i="2"/>
  <c r="OVL51" i="2"/>
  <c r="OVM51" i="2"/>
  <c r="OVN51" i="2"/>
  <c r="OVO51" i="2"/>
  <c r="OVP51" i="2"/>
  <c r="OVQ51" i="2"/>
  <c r="OVR51" i="2"/>
  <c r="OVS51" i="2"/>
  <c r="OVT51" i="2"/>
  <c r="OVU51" i="2"/>
  <c r="OVV51" i="2"/>
  <c r="OVW51" i="2"/>
  <c r="OVX51" i="2"/>
  <c r="OVY51" i="2"/>
  <c r="OVZ51" i="2"/>
  <c r="OWA51" i="2"/>
  <c r="OWB51" i="2"/>
  <c r="OWC51" i="2"/>
  <c r="OWD51" i="2"/>
  <c r="OWE51" i="2"/>
  <c r="OWF51" i="2"/>
  <c r="OWG51" i="2"/>
  <c r="OWH51" i="2"/>
  <c r="OWI51" i="2"/>
  <c r="OWJ51" i="2"/>
  <c r="OWK51" i="2"/>
  <c r="OWL51" i="2"/>
  <c r="OWM51" i="2"/>
  <c r="OWN51" i="2"/>
  <c r="OWO51" i="2"/>
  <c r="OWP51" i="2"/>
  <c r="OWQ51" i="2"/>
  <c r="OWR51" i="2"/>
  <c r="OWS51" i="2"/>
  <c r="OWT51" i="2"/>
  <c r="OWU51" i="2"/>
  <c r="OWV51" i="2"/>
  <c r="OWW51" i="2"/>
  <c r="OWX51" i="2"/>
  <c r="OWY51" i="2"/>
  <c r="OWZ51" i="2"/>
  <c r="OXA51" i="2"/>
  <c r="OXB51" i="2"/>
  <c r="OXC51" i="2"/>
  <c r="OXD51" i="2"/>
  <c r="OXE51" i="2"/>
  <c r="OXF51" i="2"/>
  <c r="OXG51" i="2"/>
  <c r="OXH51" i="2"/>
  <c r="OXI51" i="2"/>
  <c r="OXJ51" i="2"/>
  <c r="OXK51" i="2"/>
  <c r="OXL51" i="2"/>
  <c r="OXM51" i="2"/>
  <c r="OXN51" i="2"/>
  <c r="OXO51" i="2"/>
  <c r="OXP51" i="2"/>
  <c r="OXQ51" i="2"/>
  <c r="OXR51" i="2"/>
  <c r="OXS51" i="2"/>
  <c r="OXT51" i="2"/>
  <c r="OXU51" i="2"/>
  <c r="OXV51" i="2"/>
  <c r="OXW51" i="2"/>
  <c r="OXX51" i="2"/>
  <c r="OXY51" i="2"/>
  <c r="OXZ51" i="2"/>
  <c r="OYA51" i="2"/>
  <c r="OYB51" i="2"/>
  <c r="OYC51" i="2"/>
  <c r="OYD51" i="2"/>
  <c r="OYE51" i="2"/>
  <c r="OYF51" i="2"/>
  <c r="OYG51" i="2"/>
  <c r="OYH51" i="2"/>
  <c r="OYI51" i="2"/>
  <c r="OYJ51" i="2"/>
  <c r="OYK51" i="2"/>
  <c r="OYL51" i="2"/>
  <c r="OYM51" i="2"/>
  <c r="OYN51" i="2"/>
  <c r="OYO51" i="2"/>
  <c r="OYP51" i="2"/>
  <c r="OYQ51" i="2"/>
  <c r="OYR51" i="2"/>
  <c r="OYS51" i="2"/>
  <c r="OYT51" i="2"/>
  <c r="OYU51" i="2"/>
  <c r="OYV51" i="2"/>
  <c r="OYW51" i="2"/>
  <c r="OYX51" i="2"/>
  <c r="OYY51" i="2"/>
  <c r="OYZ51" i="2"/>
  <c r="OZA51" i="2"/>
  <c r="OZB51" i="2"/>
  <c r="OZC51" i="2"/>
  <c r="OZD51" i="2"/>
  <c r="OZE51" i="2"/>
  <c r="OZF51" i="2"/>
  <c r="OZG51" i="2"/>
  <c r="OZH51" i="2"/>
  <c r="OZI51" i="2"/>
  <c r="OZJ51" i="2"/>
  <c r="OZK51" i="2"/>
  <c r="OZL51" i="2"/>
  <c r="OZM51" i="2"/>
  <c r="OZN51" i="2"/>
  <c r="OZO51" i="2"/>
  <c r="OZP51" i="2"/>
  <c r="OZQ51" i="2"/>
  <c r="OZR51" i="2"/>
  <c r="OZS51" i="2"/>
  <c r="OZT51" i="2"/>
  <c r="OZU51" i="2"/>
  <c r="OZV51" i="2"/>
  <c r="OZW51" i="2"/>
  <c r="OZX51" i="2"/>
  <c r="OZY51" i="2"/>
  <c r="OZZ51" i="2"/>
  <c r="PAA51" i="2"/>
  <c r="PAB51" i="2"/>
  <c r="PAC51" i="2"/>
  <c r="PAD51" i="2"/>
  <c r="PAE51" i="2"/>
  <c r="PAF51" i="2"/>
  <c r="PAG51" i="2"/>
  <c r="PAH51" i="2"/>
  <c r="PAI51" i="2"/>
  <c r="PAJ51" i="2"/>
  <c r="PAK51" i="2"/>
  <c r="PAL51" i="2"/>
  <c r="PAM51" i="2"/>
  <c r="PAN51" i="2"/>
  <c r="PAO51" i="2"/>
  <c r="PAP51" i="2"/>
  <c r="PAQ51" i="2"/>
  <c r="PAR51" i="2"/>
  <c r="PAS51" i="2"/>
  <c r="PAT51" i="2"/>
  <c r="PAU51" i="2"/>
  <c r="PAV51" i="2"/>
  <c r="PAW51" i="2"/>
  <c r="PAX51" i="2"/>
  <c r="PAY51" i="2"/>
  <c r="PAZ51" i="2"/>
  <c r="PBA51" i="2"/>
  <c r="PBB51" i="2"/>
  <c r="PBC51" i="2"/>
  <c r="PBD51" i="2"/>
  <c r="PBE51" i="2"/>
  <c r="PBF51" i="2"/>
  <c r="PBG51" i="2"/>
  <c r="PBH51" i="2"/>
  <c r="PBI51" i="2"/>
  <c r="PBJ51" i="2"/>
  <c r="PBK51" i="2"/>
  <c r="PBL51" i="2"/>
  <c r="PBM51" i="2"/>
  <c r="PBN51" i="2"/>
  <c r="PBO51" i="2"/>
  <c r="PBP51" i="2"/>
  <c r="PBQ51" i="2"/>
  <c r="PBR51" i="2"/>
  <c r="PBS51" i="2"/>
  <c r="PBT51" i="2"/>
  <c r="PBU51" i="2"/>
  <c r="PBV51" i="2"/>
  <c r="PBW51" i="2"/>
  <c r="PBX51" i="2"/>
  <c r="PBY51" i="2"/>
  <c r="PBZ51" i="2"/>
  <c r="PCA51" i="2"/>
  <c r="PCB51" i="2"/>
  <c r="PCC51" i="2"/>
  <c r="PCD51" i="2"/>
  <c r="PCE51" i="2"/>
  <c r="PCF51" i="2"/>
  <c r="PCG51" i="2"/>
  <c r="PCH51" i="2"/>
  <c r="PCI51" i="2"/>
  <c r="PCJ51" i="2"/>
  <c r="PCK51" i="2"/>
  <c r="PCL51" i="2"/>
  <c r="PCM51" i="2"/>
  <c r="PCN51" i="2"/>
  <c r="PCO51" i="2"/>
  <c r="PCP51" i="2"/>
  <c r="PCQ51" i="2"/>
  <c r="PCR51" i="2"/>
  <c r="PCS51" i="2"/>
  <c r="PCT51" i="2"/>
  <c r="PCU51" i="2"/>
  <c r="PCV51" i="2"/>
  <c r="PCW51" i="2"/>
  <c r="PCX51" i="2"/>
  <c r="PCY51" i="2"/>
  <c r="PCZ51" i="2"/>
  <c r="PDA51" i="2"/>
  <c r="PDB51" i="2"/>
  <c r="PDC51" i="2"/>
  <c r="PDD51" i="2"/>
  <c r="PDE51" i="2"/>
  <c r="PDF51" i="2"/>
  <c r="PDG51" i="2"/>
  <c r="PDH51" i="2"/>
  <c r="PDI51" i="2"/>
  <c r="PDJ51" i="2"/>
  <c r="PDK51" i="2"/>
  <c r="PDL51" i="2"/>
  <c r="PDM51" i="2"/>
  <c r="PDN51" i="2"/>
  <c r="PDO51" i="2"/>
  <c r="PDP51" i="2"/>
  <c r="PDQ51" i="2"/>
  <c r="PDR51" i="2"/>
  <c r="PDS51" i="2"/>
  <c r="PDT51" i="2"/>
  <c r="PDU51" i="2"/>
  <c r="PDV51" i="2"/>
  <c r="PDW51" i="2"/>
  <c r="PDX51" i="2"/>
  <c r="PDY51" i="2"/>
  <c r="PDZ51" i="2"/>
  <c r="PEA51" i="2"/>
  <c r="PEB51" i="2"/>
  <c r="PEC51" i="2"/>
  <c r="PED51" i="2"/>
  <c r="PEE51" i="2"/>
  <c r="PEF51" i="2"/>
  <c r="PEG51" i="2"/>
  <c r="PEH51" i="2"/>
  <c r="PEI51" i="2"/>
  <c r="PEJ51" i="2"/>
  <c r="PEK51" i="2"/>
  <c r="PEL51" i="2"/>
  <c r="PEM51" i="2"/>
  <c r="PEN51" i="2"/>
  <c r="PEO51" i="2"/>
  <c r="PEP51" i="2"/>
  <c r="PEQ51" i="2"/>
  <c r="PER51" i="2"/>
  <c r="PES51" i="2"/>
  <c r="PET51" i="2"/>
  <c r="PEU51" i="2"/>
  <c r="PEV51" i="2"/>
  <c r="PEW51" i="2"/>
  <c r="PEX51" i="2"/>
  <c r="PEY51" i="2"/>
  <c r="PEZ51" i="2"/>
  <c r="PFA51" i="2"/>
  <c r="PFB51" i="2"/>
  <c r="PFC51" i="2"/>
  <c r="PFD51" i="2"/>
  <c r="PFE51" i="2"/>
  <c r="PFF51" i="2"/>
  <c r="PFG51" i="2"/>
  <c r="PFH51" i="2"/>
  <c r="PFI51" i="2"/>
  <c r="PFJ51" i="2"/>
  <c r="PFK51" i="2"/>
  <c r="PFL51" i="2"/>
  <c r="PFM51" i="2"/>
  <c r="PFN51" i="2"/>
  <c r="PFO51" i="2"/>
  <c r="PFP51" i="2"/>
  <c r="PFQ51" i="2"/>
  <c r="PFR51" i="2"/>
  <c r="PFS51" i="2"/>
  <c r="PFT51" i="2"/>
  <c r="PFU51" i="2"/>
  <c r="PFV51" i="2"/>
  <c r="PFW51" i="2"/>
  <c r="PFX51" i="2"/>
  <c r="PFY51" i="2"/>
  <c r="PFZ51" i="2"/>
  <c r="PGA51" i="2"/>
  <c r="PGB51" i="2"/>
  <c r="PGC51" i="2"/>
  <c r="PGD51" i="2"/>
  <c r="PGE51" i="2"/>
  <c r="PGF51" i="2"/>
  <c r="PGG51" i="2"/>
  <c r="PGH51" i="2"/>
  <c r="PGI51" i="2"/>
  <c r="PGJ51" i="2"/>
  <c r="PGK51" i="2"/>
  <c r="PGL51" i="2"/>
  <c r="PGM51" i="2"/>
  <c r="PGN51" i="2"/>
  <c r="PGO51" i="2"/>
  <c r="PGP51" i="2"/>
  <c r="PGQ51" i="2"/>
  <c r="PGR51" i="2"/>
  <c r="PGS51" i="2"/>
  <c r="PGT51" i="2"/>
  <c r="PGU51" i="2"/>
  <c r="PGV51" i="2"/>
  <c r="PGW51" i="2"/>
  <c r="PGX51" i="2"/>
  <c r="PGY51" i="2"/>
  <c r="PGZ51" i="2"/>
  <c r="PHA51" i="2"/>
  <c r="PHB51" i="2"/>
  <c r="PHC51" i="2"/>
  <c r="PHD51" i="2"/>
  <c r="PHE51" i="2"/>
  <c r="PHF51" i="2"/>
  <c r="PHG51" i="2"/>
  <c r="PHH51" i="2"/>
  <c r="PHI51" i="2"/>
  <c r="PHJ51" i="2"/>
  <c r="PHK51" i="2"/>
  <c r="PHL51" i="2"/>
  <c r="PHM51" i="2"/>
  <c r="PHN51" i="2"/>
  <c r="PHO51" i="2"/>
  <c r="PHP51" i="2"/>
  <c r="PHQ51" i="2"/>
  <c r="PHR51" i="2"/>
  <c r="PHS51" i="2"/>
  <c r="PHT51" i="2"/>
  <c r="PHU51" i="2"/>
  <c r="PHV51" i="2"/>
  <c r="PHW51" i="2"/>
  <c r="PHX51" i="2"/>
  <c r="PHY51" i="2"/>
  <c r="PHZ51" i="2"/>
  <c r="PIA51" i="2"/>
  <c r="PIB51" i="2"/>
  <c r="PIC51" i="2"/>
  <c r="PID51" i="2"/>
  <c r="PIE51" i="2"/>
  <c r="PIF51" i="2"/>
  <c r="PIG51" i="2"/>
  <c r="PIH51" i="2"/>
  <c r="PII51" i="2"/>
  <c r="PIJ51" i="2"/>
  <c r="PIK51" i="2"/>
  <c r="PIL51" i="2"/>
  <c r="PIM51" i="2"/>
  <c r="PIN51" i="2"/>
  <c r="PIO51" i="2"/>
  <c r="PIP51" i="2"/>
  <c r="PIQ51" i="2"/>
  <c r="PIR51" i="2"/>
  <c r="PIS51" i="2"/>
  <c r="PIT51" i="2"/>
  <c r="PIU51" i="2"/>
  <c r="PIV51" i="2"/>
  <c r="PIW51" i="2"/>
  <c r="PIX51" i="2"/>
  <c r="PIY51" i="2"/>
  <c r="PIZ51" i="2"/>
  <c r="PJA51" i="2"/>
  <c r="PJB51" i="2"/>
  <c r="PJC51" i="2"/>
  <c r="PJD51" i="2"/>
  <c r="PJE51" i="2"/>
  <c r="PJF51" i="2"/>
  <c r="PJG51" i="2"/>
  <c r="PJH51" i="2"/>
  <c r="PJI51" i="2"/>
  <c r="PJJ51" i="2"/>
  <c r="PJK51" i="2"/>
  <c r="PJL51" i="2"/>
  <c r="PJM51" i="2"/>
  <c r="PJN51" i="2"/>
  <c r="PJO51" i="2"/>
  <c r="PJP51" i="2"/>
  <c r="PJQ51" i="2"/>
  <c r="PJR51" i="2"/>
  <c r="PJS51" i="2"/>
  <c r="PJT51" i="2"/>
  <c r="PJU51" i="2"/>
  <c r="PJV51" i="2"/>
  <c r="PJW51" i="2"/>
  <c r="PJX51" i="2"/>
  <c r="PJY51" i="2"/>
  <c r="PJZ51" i="2"/>
  <c r="PKA51" i="2"/>
  <c r="PKB51" i="2"/>
  <c r="PKC51" i="2"/>
  <c r="PKD51" i="2"/>
  <c r="PKE51" i="2"/>
  <c r="PKF51" i="2"/>
  <c r="PKG51" i="2"/>
  <c r="PKH51" i="2"/>
  <c r="PKI51" i="2"/>
  <c r="PKJ51" i="2"/>
  <c r="PKK51" i="2"/>
  <c r="PKL51" i="2"/>
  <c r="PKM51" i="2"/>
  <c r="PKN51" i="2"/>
  <c r="PKO51" i="2"/>
  <c r="PKP51" i="2"/>
  <c r="PKQ51" i="2"/>
  <c r="PKR51" i="2"/>
  <c r="PKS51" i="2"/>
  <c r="PKT51" i="2"/>
  <c r="PKU51" i="2"/>
  <c r="PKV51" i="2"/>
  <c r="PKW51" i="2"/>
  <c r="PKX51" i="2"/>
  <c r="PKY51" i="2"/>
  <c r="PKZ51" i="2"/>
  <c r="PLA51" i="2"/>
  <c r="PLB51" i="2"/>
  <c r="PLC51" i="2"/>
  <c r="PLD51" i="2"/>
  <c r="PLE51" i="2"/>
  <c r="PLF51" i="2"/>
  <c r="PLG51" i="2"/>
  <c r="PLH51" i="2"/>
  <c r="PLI51" i="2"/>
  <c r="PLJ51" i="2"/>
  <c r="PLK51" i="2"/>
  <c r="PLL51" i="2"/>
  <c r="PLM51" i="2"/>
  <c r="PLN51" i="2"/>
  <c r="PLO51" i="2"/>
  <c r="PLP51" i="2"/>
  <c r="PLQ51" i="2"/>
  <c r="PLR51" i="2"/>
  <c r="PLS51" i="2"/>
  <c r="PLT51" i="2"/>
  <c r="PLU51" i="2"/>
  <c r="PLV51" i="2"/>
  <c r="PLW51" i="2"/>
  <c r="PLX51" i="2"/>
  <c r="PLY51" i="2"/>
  <c r="PLZ51" i="2"/>
  <c r="PMA51" i="2"/>
  <c r="PMB51" i="2"/>
  <c r="PMC51" i="2"/>
  <c r="PMD51" i="2"/>
  <c r="PME51" i="2"/>
  <c r="PMF51" i="2"/>
  <c r="PMG51" i="2"/>
  <c r="PMH51" i="2"/>
  <c r="PMI51" i="2"/>
  <c r="PMJ51" i="2"/>
  <c r="PMK51" i="2"/>
  <c r="PML51" i="2"/>
  <c r="PMM51" i="2"/>
  <c r="PMN51" i="2"/>
  <c r="PMO51" i="2"/>
  <c r="PMP51" i="2"/>
  <c r="PMQ51" i="2"/>
  <c r="PMR51" i="2"/>
  <c r="PMS51" i="2"/>
  <c r="PMT51" i="2"/>
  <c r="PMU51" i="2"/>
  <c r="PMV51" i="2"/>
  <c r="PMW51" i="2"/>
  <c r="PMX51" i="2"/>
  <c r="PMY51" i="2"/>
  <c r="PMZ51" i="2"/>
  <c r="PNA51" i="2"/>
  <c r="PNB51" i="2"/>
  <c r="PNC51" i="2"/>
  <c r="PND51" i="2"/>
  <c r="PNE51" i="2"/>
  <c r="PNF51" i="2"/>
  <c r="PNG51" i="2"/>
  <c r="PNH51" i="2"/>
  <c r="PNI51" i="2"/>
  <c r="PNJ51" i="2"/>
  <c r="PNK51" i="2"/>
  <c r="PNL51" i="2"/>
  <c r="PNM51" i="2"/>
  <c r="PNN51" i="2"/>
  <c r="PNO51" i="2"/>
  <c r="PNP51" i="2"/>
  <c r="PNQ51" i="2"/>
  <c r="PNR51" i="2"/>
  <c r="PNS51" i="2"/>
  <c r="PNT51" i="2"/>
  <c r="PNU51" i="2"/>
  <c r="PNV51" i="2"/>
  <c r="PNW51" i="2"/>
  <c r="PNX51" i="2"/>
  <c r="PNY51" i="2"/>
  <c r="PNZ51" i="2"/>
  <c r="POA51" i="2"/>
  <c r="POB51" i="2"/>
  <c r="POC51" i="2"/>
  <c r="POD51" i="2"/>
  <c r="POE51" i="2"/>
  <c r="POF51" i="2"/>
  <c r="POG51" i="2"/>
  <c r="POH51" i="2"/>
  <c r="POI51" i="2"/>
  <c r="POJ51" i="2"/>
  <c r="POK51" i="2"/>
  <c r="POL51" i="2"/>
  <c r="POM51" i="2"/>
  <c r="PON51" i="2"/>
  <c r="POO51" i="2"/>
  <c r="POP51" i="2"/>
  <c r="POQ51" i="2"/>
  <c r="POR51" i="2"/>
  <c r="POS51" i="2"/>
  <c r="POT51" i="2"/>
  <c r="POU51" i="2"/>
  <c r="POV51" i="2"/>
  <c r="POW51" i="2"/>
  <c r="POX51" i="2"/>
  <c r="POY51" i="2"/>
  <c r="POZ51" i="2"/>
  <c r="PPA51" i="2"/>
  <c r="PPB51" i="2"/>
  <c r="PPC51" i="2"/>
  <c r="PPD51" i="2"/>
  <c r="PPE51" i="2"/>
  <c r="PPF51" i="2"/>
  <c r="PPG51" i="2"/>
  <c r="PPH51" i="2"/>
  <c r="PPI51" i="2"/>
  <c r="PPJ51" i="2"/>
  <c r="PPK51" i="2"/>
  <c r="PPL51" i="2"/>
  <c r="PPM51" i="2"/>
  <c r="PPN51" i="2"/>
  <c r="PPO51" i="2"/>
  <c r="PPP51" i="2"/>
  <c r="PPQ51" i="2"/>
  <c r="PPR51" i="2"/>
  <c r="PPS51" i="2"/>
  <c r="PPT51" i="2"/>
  <c r="PPU51" i="2"/>
  <c r="PPV51" i="2"/>
  <c r="PPW51" i="2"/>
  <c r="PPX51" i="2"/>
  <c r="PPY51" i="2"/>
  <c r="PPZ51" i="2"/>
  <c r="PQA51" i="2"/>
  <c r="PQB51" i="2"/>
  <c r="PQC51" i="2"/>
  <c r="PQD51" i="2"/>
  <c r="PQE51" i="2"/>
  <c r="PQF51" i="2"/>
  <c r="PQG51" i="2"/>
  <c r="PQH51" i="2"/>
  <c r="PQI51" i="2"/>
  <c r="PQJ51" i="2"/>
  <c r="PQK51" i="2"/>
  <c r="PQL51" i="2"/>
  <c r="PQM51" i="2"/>
  <c r="PQN51" i="2"/>
  <c r="PQO51" i="2"/>
  <c r="PQP51" i="2"/>
  <c r="PQQ51" i="2"/>
  <c r="PQR51" i="2"/>
  <c r="PQS51" i="2"/>
  <c r="PQT51" i="2"/>
  <c r="PQU51" i="2"/>
  <c r="PQV51" i="2"/>
  <c r="PQW51" i="2"/>
  <c r="PQX51" i="2"/>
  <c r="PQY51" i="2"/>
  <c r="PQZ51" i="2"/>
  <c r="PRA51" i="2"/>
  <c r="PRB51" i="2"/>
  <c r="PRC51" i="2"/>
  <c r="PRD51" i="2"/>
  <c r="PRE51" i="2"/>
  <c r="PRF51" i="2"/>
  <c r="PRG51" i="2"/>
  <c r="PRH51" i="2"/>
  <c r="PRI51" i="2"/>
  <c r="PRJ51" i="2"/>
  <c r="PRK51" i="2"/>
  <c r="PRL51" i="2"/>
  <c r="PRM51" i="2"/>
  <c r="PRN51" i="2"/>
  <c r="PRO51" i="2"/>
  <c r="PRP51" i="2"/>
  <c r="PRQ51" i="2"/>
  <c r="PRR51" i="2"/>
  <c r="PRS51" i="2"/>
  <c r="PRT51" i="2"/>
  <c r="PRU51" i="2"/>
  <c r="PRV51" i="2"/>
  <c r="PRW51" i="2"/>
  <c r="PRX51" i="2"/>
  <c r="PRY51" i="2"/>
  <c r="PRZ51" i="2"/>
  <c r="PSA51" i="2"/>
  <c r="PSB51" i="2"/>
  <c r="PSC51" i="2"/>
  <c r="PSD51" i="2"/>
  <c r="PSE51" i="2"/>
  <c r="PSF51" i="2"/>
  <c r="PSG51" i="2"/>
  <c r="PSH51" i="2"/>
  <c r="PSI51" i="2"/>
  <c r="PSJ51" i="2"/>
  <c r="PSK51" i="2"/>
  <c r="PSL51" i="2"/>
  <c r="PSM51" i="2"/>
  <c r="PSN51" i="2"/>
  <c r="PSO51" i="2"/>
  <c r="PSP51" i="2"/>
  <c r="PSQ51" i="2"/>
  <c r="PSR51" i="2"/>
  <c r="PSS51" i="2"/>
  <c r="PST51" i="2"/>
  <c r="PSU51" i="2"/>
  <c r="PSV51" i="2"/>
  <c r="PSW51" i="2"/>
  <c r="PSX51" i="2"/>
  <c r="PSY51" i="2"/>
  <c r="PSZ51" i="2"/>
  <c r="PTA51" i="2"/>
  <c r="PTB51" i="2"/>
  <c r="PTC51" i="2"/>
  <c r="PTD51" i="2"/>
  <c r="PTE51" i="2"/>
  <c r="PTF51" i="2"/>
  <c r="PTG51" i="2"/>
  <c r="PTH51" i="2"/>
  <c r="PTI51" i="2"/>
  <c r="PTJ51" i="2"/>
  <c r="PTK51" i="2"/>
  <c r="PTL51" i="2"/>
  <c r="PTM51" i="2"/>
  <c r="PTN51" i="2"/>
  <c r="PTO51" i="2"/>
  <c r="PTP51" i="2"/>
  <c r="PTQ51" i="2"/>
  <c r="PTR51" i="2"/>
  <c r="PTS51" i="2"/>
  <c r="PTT51" i="2"/>
  <c r="PTU51" i="2"/>
  <c r="PTV51" i="2"/>
  <c r="PTW51" i="2"/>
  <c r="PTX51" i="2"/>
  <c r="PTY51" i="2"/>
  <c r="PTZ51" i="2"/>
  <c r="PUA51" i="2"/>
  <c r="PUB51" i="2"/>
  <c r="PUC51" i="2"/>
  <c r="PUD51" i="2"/>
  <c r="PUE51" i="2"/>
  <c r="PUF51" i="2"/>
  <c r="PUG51" i="2"/>
  <c r="PUH51" i="2"/>
  <c r="PUI51" i="2"/>
  <c r="PUJ51" i="2"/>
  <c r="PUK51" i="2"/>
  <c r="PUL51" i="2"/>
  <c r="PUM51" i="2"/>
  <c r="PUN51" i="2"/>
  <c r="PUO51" i="2"/>
  <c r="PUP51" i="2"/>
  <c r="PUQ51" i="2"/>
  <c r="PUR51" i="2"/>
  <c r="PUS51" i="2"/>
  <c r="PUT51" i="2"/>
  <c r="PUU51" i="2"/>
  <c r="PUV51" i="2"/>
  <c r="PUW51" i="2"/>
  <c r="PUX51" i="2"/>
  <c r="PUY51" i="2"/>
  <c r="PUZ51" i="2"/>
  <c r="PVA51" i="2"/>
  <c r="PVB51" i="2"/>
  <c r="PVC51" i="2"/>
  <c r="PVD51" i="2"/>
  <c r="PVE51" i="2"/>
  <c r="PVF51" i="2"/>
  <c r="PVG51" i="2"/>
  <c r="PVH51" i="2"/>
  <c r="PVI51" i="2"/>
  <c r="PVJ51" i="2"/>
  <c r="PVK51" i="2"/>
  <c r="PVL51" i="2"/>
  <c r="PVM51" i="2"/>
  <c r="PVN51" i="2"/>
  <c r="PVO51" i="2"/>
  <c r="PVP51" i="2"/>
  <c r="PVQ51" i="2"/>
  <c r="PVR51" i="2"/>
  <c r="PVS51" i="2"/>
  <c r="PVT51" i="2"/>
  <c r="PVU51" i="2"/>
  <c r="PVV51" i="2"/>
  <c r="PVW51" i="2"/>
  <c r="PVX51" i="2"/>
  <c r="PVY51" i="2"/>
  <c r="PVZ51" i="2"/>
  <c r="PWA51" i="2"/>
  <c r="PWB51" i="2"/>
  <c r="PWC51" i="2"/>
  <c r="PWD51" i="2"/>
  <c r="PWE51" i="2"/>
  <c r="PWF51" i="2"/>
  <c r="PWG51" i="2"/>
  <c r="PWH51" i="2"/>
  <c r="PWI51" i="2"/>
  <c r="PWJ51" i="2"/>
  <c r="PWK51" i="2"/>
  <c r="PWL51" i="2"/>
  <c r="PWM51" i="2"/>
  <c r="PWN51" i="2"/>
  <c r="PWO51" i="2"/>
  <c r="PWP51" i="2"/>
  <c r="PWQ51" i="2"/>
  <c r="PWR51" i="2"/>
  <c r="PWS51" i="2"/>
  <c r="PWT51" i="2"/>
  <c r="PWU51" i="2"/>
  <c r="PWV51" i="2"/>
  <c r="PWW51" i="2"/>
  <c r="PWX51" i="2"/>
  <c r="PWY51" i="2"/>
  <c r="PWZ51" i="2"/>
  <c r="PXA51" i="2"/>
  <c r="PXB51" i="2"/>
  <c r="PXC51" i="2"/>
  <c r="PXD51" i="2"/>
  <c r="PXE51" i="2"/>
  <c r="PXF51" i="2"/>
  <c r="PXG51" i="2"/>
  <c r="PXH51" i="2"/>
  <c r="PXI51" i="2"/>
  <c r="PXJ51" i="2"/>
  <c r="PXK51" i="2"/>
  <c r="PXL51" i="2"/>
  <c r="PXM51" i="2"/>
  <c r="PXN51" i="2"/>
  <c r="PXO51" i="2"/>
  <c r="PXP51" i="2"/>
  <c r="PXQ51" i="2"/>
  <c r="PXR51" i="2"/>
  <c r="PXS51" i="2"/>
  <c r="PXT51" i="2"/>
  <c r="PXU51" i="2"/>
  <c r="PXV51" i="2"/>
  <c r="PXW51" i="2"/>
  <c r="PXX51" i="2"/>
  <c r="PXY51" i="2"/>
  <c r="PXZ51" i="2"/>
  <c r="PYA51" i="2"/>
  <c r="PYB51" i="2"/>
  <c r="PYC51" i="2"/>
  <c r="PYD51" i="2"/>
  <c r="PYE51" i="2"/>
  <c r="PYF51" i="2"/>
  <c r="PYG51" i="2"/>
  <c r="PYH51" i="2"/>
  <c r="PYI51" i="2"/>
  <c r="PYJ51" i="2"/>
  <c r="PYK51" i="2"/>
  <c r="PYL51" i="2"/>
  <c r="PYM51" i="2"/>
  <c r="PYN51" i="2"/>
  <c r="PYO51" i="2"/>
  <c r="PYP51" i="2"/>
  <c r="PYQ51" i="2"/>
  <c r="PYR51" i="2"/>
  <c r="PYS51" i="2"/>
  <c r="PYT51" i="2"/>
  <c r="PYU51" i="2"/>
  <c r="PYV51" i="2"/>
  <c r="PYW51" i="2"/>
  <c r="PYX51" i="2"/>
  <c r="PYY51" i="2"/>
  <c r="PYZ51" i="2"/>
  <c r="PZA51" i="2"/>
  <c r="PZB51" i="2"/>
  <c r="PZC51" i="2"/>
  <c r="PZD51" i="2"/>
  <c r="PZE51" i="2"/>
  <c r="PZF51" i="2"/>
  <c r="PZG51" i="2"/>
  <c r="PZH51" i="2"/>
  <c r="PZI51" i="2"/>
  <c r="PZJ51" i="2"/>
  <c r="PZK51" i="2"/>
  <c r="PZL51" i="2"/>
  <c r="PZM51" i="2"/>
  <c r="PZN51" i="2"/>
  <c r="PZO51" i="2"/>
  <c r="PZP51" i="2"/>
  <c r="PZQ51" i="2"/>
  <c r="PZR51" i="2"/>
  <c r="PZS51" i="2"/>
  <c r="PZT51" i="2"/>
  <c r="PZU51" i="2"/>
  <c r="PZV51" i="2"/>
  <c r="PZW51" i="2"/>
  <c r="PZX51" i="2"/>
  <c r="PZY51" i="2"/>
  <c r="PZZ51" i="2"/>
  <c r="QAA51" i="2"/>
  <c r="QAB51" i="2"/>
  <c r="QAC51" i="2"/>
  <c r="QAD51" i="2"/>
  <c r="QAE51" i="2"/>
  <c r="QAF51" i="2"/>
  <c r="QAG51" i="2"/>
  <c r="QAH51" i="2"/>
  <c r="QAI51" i="2"/>
  <c r="QAJ51" i="2"/>
  <c r="QAK51" i="2"/>
  <c r="QAL51" i="2"/>
  <c r="QAM51" i="2"/>
  <c r="QAN51" i="2"/>
  <c r="QAO51" i="2"/>
  <c r="QAP51" i="2"/>
  <c r="QAQ51" i="2"/>
  <c r="QAR51" i="2"/>
  <c r="QAS51" i="2"/>
  <c r="QAT51" i="2"/>
  <c r="QAU51" i="2"/>
  <c r="QAV51" i="2"/>
  <c r="QAW51" i="2"/>
  <c r="QAX51" i="2"/>
  <c r="QAY51" i="2"/>
  <c r="QAZ51" i="2"/>
  <c r="QBA51" i="2"/>
  <c r="QBB51" i="2"/>
  <c r="QBC51" i="2"/>
  <c r="QBD51" i="2"/>
  <c r="QBE51" i="2"/>
  <c r="QBF51" i="2"/>
  <c r="QBG51" i="2"/>
  <c r="QBH51" i="2"/>
  <c r="QBI51" i="2"/>
  <c r="QBJ51" i="2"/>
  <c r="QBK51" i="2"/>
  <c r="QBL51" i="2"/>
  <c r="QBM51" i="2"/>
  <c r="QBN51" i="2"/>
  <c r="QBO51" i="2"/>
  <c r="QBP51" i="2"/>
  <c r="QBQ51" i="2"/>
  <c r="QBR51" i="2"/>
  <c r="QBS51" i="2"/>
  <c r="QBT51" i="2"/>
  <c r="QBU51" i="2"/>
  <c r="QBV51" i="2"/>
  <c r="QBW51" i="2"/>
  <c r="QBX51" i="2"/>
  <c r="QBY51" i="2"/>
  <c r="QBZ51" i="2"/>
  <c r="QCA51" i="2"/>
  <c r="QCB51" i="2"/>
  <c r="QCC51" i="2"/>
  <c r="QCD51" i="2"/>
  <c r="QCE51" i="2"/>
  <c r="QCF51" i="2"/>
  <c r="QCG51" i="2"/>
  <c r="QCH51" i="2"/>
  <c r="QCI51" i="2"/>
  <c r="QCJ51" i="2"/>
  <c r="QCK51" i="2"/>
  <c r="QCL51" i="2"/>
  <c r="QCM51" i="2"/>
  <c r="QCN51" i="2"/>
  <c r="QCO51" i="2"/>
  <c r="QCP51" i="2"/>
  <c r="QCQ51" i="2"/>
  <c r="QCR51" i="2"/>
  <c r="QCS51" i="2"/>
  <c r="QCT51" i="2"/>
  <c r="QCU51" i="2"/>
  <c r="QCV51" i="2"/>
  <c r="QCW51" i="2"/>
  <c r="QCX51" i="2"/>
  <c r="QCY51" i="2"/>
  <c r="QCZ51" i="2"/>
  <c r="QDA51" i="2"/>
  <c r="QDB51" i="2"/>
  <c r="QDC51" i="2"/>
  <c r="QDD51" i="2"/>
  <c r="QDE51" i="2"/>
  <c r="QDF51" i="2"/>
  <c r="QDG51" i="2"/>
  <c r="QDH51" i="2"/>
  <c r="QDI51" i="2"/>
  <c r="QDJ51" i="2"/>
  <c r="QDK51" i="2"/>
  <c r="QDL51" i="2"/>
  <c r="QDM51" i="2"/>
  <c r="QDN51" i="2"/>
  <c r="QDO51" i="2"/>
  <c r="QDP51" i="2"/>
  <c r="QDQ51" i="2"/>
  <c r="QDR51" i="2"/>
  <c r="QDS51" i="2"/>
  <c r="QDT51" i="2"/>
  <c r="QDU51" i="2"/>
  <c r="QDV51" i="2"/>
  <c r="QDW51" i="2"/>
  <c r="QDX51" i="2"/>
  <c r="QDY51" i="2"/>
  <c r="QDZ51" i="2"/>
  <c r="QEA51" i="2"/>
  <c r="QEB51" i="2"/>
  <c r="QEC51" i="2"/>
  <c r="QED51" i="2"/>
  <c r="QEE51" i="2"/>
  <c r="QEF51" i="2"/>
  <c r="QEG51" i="2"/>
  <c r="QEH51" i="2"/>
  <c r="QEI51" i="2"/>
  <c r="QEJ51" i="2"/>
  <c r="QEK51" i="2"/>
  <c r="QEL51" i="2"/>
  <c r="QEM51" i="2"/>
  <c r="QEN51" i="2"/>
  <c r="QEO51" i="2"/>
  <c r="QEP51" i="2"/>
  <c r="QEQ51" i="2"/>
  <c r="QER51" i="2"/>
  <c r="QES51" i="2"/>
  <c r="QET51" i="2"/>
  <c r="QEU51" i="2"/>
  <c r="QEV51" i="2"/>
  <c r="QEW51" i="2"/>
  <c r="QEX51" i="2"/>
  <c r="QEY51" i="2"/>
  <c r="QEZ51" i="2"/>
  <c r="QFA51" i="2"/>
  <c r="QFB51" i="2"/>
  <c r="QFC51" i="2"/>
  <c r="QFD51" i="2"/>
  <c r="QFE51" i="2"/>
  <c r="QFF51" i="2"/>
  <c r="QFG51" i="2"/>
  <c r="QFH51" i="2"/>
  <c r="QFI51" i="2"/>
  <c r="QFJ51" i="2"/>
  <c r="QFK51" i="2"/>
  <c r="QFL51" i="2"/>
  <c r="QFM51" i="2"/>
  <c r="QFN51" i="2"/>
  <c r="QFO51" i="2"/>
  <c r="QFP51" i="2"/>
  <c r="QFQ51" i="2"/>
  <c r="QFR51" i="2"/>
  <c r="QFS51" i="2"/>
  <c r="QFT51" i="2"/>
  <c r="QFU51" i="2"/>
  <c r="QFV51" i="2"/>
  <c r="QFW51" i="2"/>
  <c r="QFX51" i="2"/>
  <c r="QFY51" i="2"/>
  <c r="QFZ51" i="2"/>
  <c r="QGA51" i="2"/>
  <c r="QGB51" i="2"/>
  <c r="QGC51" i="2"/>
  <c r="QGD51" i="2"/>
  <c r="QGE51" i="2"/>
  <c r="QGF51" i="2"/>
  <c r="QGG51" i="2"/>
  <c r="QGH51" i="2"/>
  <c r="QGI51" i="2"/>
  <c r="QGJ51" i="2"/>
  <c r="QGK51" i="2"/>
  <c r="QGL51" i="2"/>
  <c r="QGM51" i="2"/>
  <c r="QGN51" i="2"/>
  <c r="QGO51" i="2"/>
  <c r="QGP51" i="2"/>
  <c r="QGQ51" i="2"/>
  <c r="QGR51" i="2"/>
  <c r="QGS51" i="2"/>
  <c r="QGT51" i="2"/>
  <c r="QGU51" i="2"/>
  <c r="QGV51" i="2"/>
  <c r="QGW51" i="2"/>
  <c r="QGX51" i="2"/>
  <c r="QGY51" i="2"/>
  <c r="QGZ51" i="2"/>
  <c r="QHA51" i="2"/>
  <c r="QHB51" i="2"/>
  <c r="QHC51" i="2"/>
  <c r="QHD51" i="2"/>
  <c r="QHE51" i="2"/>
  <c r="QHF51" i="2"/>
  <c r="QHG51" i="2"/>
  <c r="QHH51" i="2"/>
  <c r="QHI51" i="2"/>
  <c r="QHJ51" i="2"/>
  <c r="QHK51" i="2"/>
  <c r="QHL51" i="2"/>
  <c r="QHM51" i="2"/>
  <c r="QHN51" i="2"/>
  <c r="QHO51" i="2"/>
  <c r="QHP51" i="2"/>
  <c r="QHQ51" i="2"/>
  <c r="QHR51" i="2"/>
  <c r="QHS51" i="2"/>
  <c r="QHT51" i="2"/>
  <c r="QHU51" i="2"/>
  <c r="QHV51" i="2"/>
  <c r="QHW51" i="2"/>
  <c r="QHX51" i="2"/>
  <c r="QHY51" i="2"/>
  <c r="QHZ51" i="2"/>
  <c r="QIA51" i="2"/>
  <c r="QIB51" i="2"/>
  <c r="QIC51" i="2"/>
  <c r="QID51" i="2"/>
  <c r="QIE51" i="2"/>
  <c r="QIF51" i="2"/>
  <c r="QIG51" i="2"/>
  <c r="QIH51" i="2"/>
  <c r="QII51" i="2"/>
  <c r="QIJ51" i="2"/>
  <c r="QIK51" i="2"/>
  <c r="QIL51" i="2"/>
  <c r="QIM51" i="2"/>
  <c r="QIN51" i="2"/>
  <c r="QIO51" i="2"/>
  <c r="QIP51" i="2"/>
  <c r="QIQ51" i="2"/>
  <c r="QIR51" i="2"/>
  <c r="QIS51" i="2"/>
  <c r="QIT51" i="2"/>
  <c r="QIU51" i="2"/>
  <c r="QIV51" i="2"/>
  <c r="QIW51" i="2"/>
  <c r="QIX51" i="2"/>
  <c r="QIY51" i="2"/>
  <c r="QIZ51" i="2"/>
  <c r="QJA51" i="2"/>
  <c r="QJB51" i="2"/>
  <c r="QJC51" i="2"/>
  <c r="QJD51" i="2"/>
  <c r="QJE51" i="2"/>
  <c r="QJF51" i="2"/>
  <c r="QJG51" i="2"/>
  <c r="QJH51" i="2"/>
  <c r="QJI51" i="2"/>
  <c r="QJJ51" i="2"/>
  <c r="QJK51" i="2"/>
  <c r="QJL51" i="2"/>
  <c r="QJM51" i="2"/>
  <c r="QJN51" i="2"/>
  <c r="QJO51" i="2"/>
  <c r="QJP51" i="2"/>
  <c r="QJQ51" i="2"/>
  <c r="QJR51" i="2"/>
  <c r="QJS51" i="2"/>
  <c r="QJT51" i="2"/>
  <c r="QJU51" i="2"/>
  <c r="QJV51" i="2"/>
  <c r="QJW51" i="2"/>
  <c r="QJX51" i="2"/>
  <c r="QJY51" i="2"/>
  <c r="QJZ51" i="2"/>
  <c r="QKA51" i="2"/>
  <c r="QKB51" i="2"/>
  <c r="QKC51" i="2"/>
  <c r="QKD51" i="2"/>
  <c r="QKE51" i="2"/>
  <c r="QKF51" i="2"/>
  <c r="QKG51" i="2"/>
  <c r="QKH51" i="2"/>
  <c r="QKI51" i="2"/>
  <c r="QKJ51" i="2"/>
  <c r="QKK51" i="2"/>
  <c r="QKL51" i="2"/>
  <c r="QKM51" i="2"/>
  <c r="QKN51" i="2"/>
  <c r="QKO51" i="2"/>
  <c r="QKP51" i="2"/>
  <c r="QKQ51" i="2"/>
  <c r="QKR51" i="2"/>
  <c r="QKS51" i="2"/>
  <c r="QKT51" i="2"/>
  <c r="QKU51" i="2"/>
  <c r="QKV51" i="2"/>
  <c r="QKW51" i="2"/>
  <c r="QKX51" i="2"/>
  <c r="QKY51" i="2"/>
  <c r="QKZ51" i="2"/>
  <c r="QLA51" i="2"/>
  <c r="QLB51" i="2"/>
  <c r="QLC51" i="2"/>
  <c r="QLD51" i="2"/>
  <c r="QLE51" i="2"/>
  <c r="QLF51" i="2"/>
  <c r="QLG51" i="2"/>
  <c r="QLH51" i="2"/>
  <c r="QLI51" i="2"/>
  <c r="QLJ51" i="2"/>
  <c r="QLK51" i="2"/>
  <c r="QLL51" i="2"/>
  <c r="QLM51" i="2"/>
  <c r="QLN51" i="2"/>
  <c r="QLO51" i="2"/>
  <c r="QLP51" i="2"/>
  <c r="QLQ51" i="2"/>
  <c r="QLR51" i="2"/>
  <c r="QLS51" i="2"/>
  <c r="QLT51" i="2"/>
  <c r="QLU51" i="2"/>
  <c r="QLV51" i="2"/>
  <c r="QLW51" i="2"/>
  <c r="QLX51" i="2"/>
  <c r="QLY51" i="2"/>
  <c r="QLZ51" i="2"/>
  <c r="QMA51" i="2"/>
  <c r="QMB51" i="2"/>
  <c r="QMC51" i="2"/>
  <c r="QMD51" i="2"/>
  <c r="QME51" i="2"/>
  <c r="QMF51" i="2"/>
  <c r="QMG51" i="2"/>
  <c r="QMH51" i="2"/>
  <c r="QMI51" i="2"/>
  <c r="QMJ51" i="2"/>
  <c r="QMK51" i="2"/>
  <c r="QML51" i="2"/>
  <c r="QMM51" i="2"/>
  <c r="QMN51" i="2"/>
  <c r="QMO51" i="2"/>
  <c r="QMP51" i="2"/>
  <c r="QMQ51" i="2"/>
  <c r="QMR51" i="2"/>
  <c r="QMS51" i="2"/>
  <c r="QMT51" i="2"/>
  <c r="QMU51" i="2"/>
  <c r="QMV51" i="2"/>
  <c r="QMW51" i="2"/>
  <c r="QMX51" i="2"/>
  <c r="QMY51" i="2"/>
  <c r="QMZ51" i="2"/>
  <c r="QNA51" i="2"/>
  <c r="QNB51" i="2"/>
  <c r="QNC51" i="2"/>
  <c r="QND51" i="2"/>
  <c r="QNE51" i="2"/>
  <c r="QNF51" i="2"/>
  <c r="QNG51" i="2"/>
  <c r="QNH51" i="2"/>
  <c r="QNI51" i="2"/>
  <c r="QNJ51" i="2"/>
  <c r="QNK51" i="2"/>
  <c r="QNL51" i="2"/>
  <c r="QNM51" i="2"/>
  <c r="QNN51" i="2"/>
  <c r="QNO51" i="2"/>
  <c r="QNP51" i="2"/>
  <c r="QNQ51" i="2"/>
  <c r="QNR51" i="2"/>
  <c r="QNS51" i="2"/>
  <c r="QNT51" i="2"/>
  <c r="QNU51" i="2"/>
  <c r="QNV51" i="2"/>
  <c r="QNW51" i="2"/>
  <c r="QNX51" i="2"/>
  <c r="QNY51" i="2"/>
  <c r="QNZ51" i="2"/>
  <c r="QOA51" i="2"/>
  <c r="QOB51" i="2"/>
  <c r="QOC51" i="2"/>
  <c r="QOD51" i="2"/>
  <c r="QOE51" i="2"/>
  <c r="QOF51" i="2"/>
  <c r="QOG51" i="2"/>
  <c r="QOH51" i="2"/>
  <c r="QOI51" i="2"/>
  <c r="QOJ51" i="2"/>
  <c r="QOK51" i="2"/>
  <c r="QOL51" i="2"/>
  <c r="QOM51" i="2"/>
  <c r="QON51" i="2"/>
  <c r="QOO51" i="2"/>
  <c r="QOP51" i="2"/>
  <c r="QOQ51" i="2"/>
  <c r="QOR51" i="2"/>
  <c r="QOS51" i="2"/>
  <c r="QOT51" i="2"/>
  <c r="QOU51" i="2"/>
  <c r="QOV51" i="2"/>
  <c r="QOW51" i="2"/>
  <c r="QOX51" i="2"/>
  <c r="QOY51" i="2"/>
  <c r="QOZ51" i="2"/>
  <c r="QPA51" i="2"/>
  <c r="QPB51" i="2"/>
  <c r="QPC51" i="2"/>
  <c r="QPD51" i="2"/>
  <c r="QPE51" i="2"/>
  <c r="QPF51" i="2"/>
  <c r="QPG51" i="2"/>
  <c r="QPH51" i="2"/>
  <c r="QPI51" i="2"/>
  <c r="QPJ51" i="2"/>
  <c r="QPK51" i="2"/>
  <c r="QPL51" i="2"/>
  <c r="QPM51" i="2"/>
  <c r="QPN51" i="2"/>
  <c r="QPO51" i="2"/>
  <c r="QPP51" i="2"/>
  <c r="QPQ51" i="2"/>
  <c r="QPR51" i="2"/>
  <c r="QPS51" i="2"/>
  <c r="QPT51" i="2"/>
  <c r="QPU51" i="2"/>
  <c r="QPV51" i="2"/>
  <c r="QPW51" i="2"/>
  <c r="QPX51" i="2"/>
  <c r="QPY51" i="2"/>
  <c r="QPZ51" i="2"/>
  <c r="QQA51" i="2"/>
  <c r="QQB51" i="2"/>
  <c r="QQC51" i="2"/>
  <c r="QQD51" i="2"/>
  <c r="QQE51" i="2"/>
  <c r="QQF51" i="2"/>
  <c r="QQG51" i="2"/>
  <c r="QQH51" i="2"/>
  <c r="QQI51" i="2"/>
  <c r="QQJ51" i="2"/>
  <c r="QQK51" i="2"/>
  <c r="QQL51" i="2"/>
  <c r="QQM51" i="2"/>
  <c r="QQN51" i="2"/>
  <c r="QQO51" i="2"/>
  <c r="QQP51" i="2"/>
  <c r="QQQ51" i="2"/>
  <c r="QQR51" i="2"/>
  <c r="QQS51" i="2"/>
  <c r="QQT51" i="2"/>
  <c r="QQU51" i="2"/>
  <c r="QQV51" i="2"/>
  <c r="QQW51" i="2"/>
  <c r="QQX51" i="2"/>
  <c r="QQY51" i="2"/>
  <c r="QQZ51" i="2"/>
  <c r="QRA51" i="2"/>
  <c r="QRB51" i="2"/>
  <c r="QRC51" i="2"/>
  <c r="QRD51" i="2"/>
  <c r="QRE51" i="2"/>
  <c r="QRF51" i="2"/>
  <c r="QRG51" i="2"/>
  <c r="QRH51" i="2"/>
  <c r="QRI51" i="2"/>
  <c r="QRJ51" i="2"/>
  <c r="QRK51" i="2"/>
  <c r="QRL51" i="2"/>
  <c r="QRM51" i="2"/>
  <c r="QRN51" i="2"/>
  <c r="QRO51" i="2"/>
  <c r="QRP51" i="2"/>
  <c r="QRQ51" i="2"/>
  <c r="QRR51" i="2"/>
  <c r="QRS51" i="2"/>
  <c r="QRT51" i="2"/>
  <c r="QRU51" i="2"/>
  <c r="QRV51" i="2"/>
  <c r="QRW51" i="2"/>
  <c r="QRX51" i="2"/>
  <c r="QRY51" i="2"/>
  <c r="QRZ51" i="2"/>
  <c r="QSA51" i="2"/>
  <c r="QSB51" i="2"/>
  <c r="QSC51" i="2"/>
  <c r="QSD51" i="2"/>
  <c r="QSE51" i="2"/>
  <c r="QSF51" i="2"/>
  <c r="QSG51" i="2"/>
  <c r="QSH51" i="2"/>
  <c r="QSI51" i="2"/>
  <c r="QSJ51" i="2"/>
  <c r="QSK51" i="2"/>
  <c r="QSL51" i="2"/>
  <c r="QSM51" i="2"/>
  <c r="QSN51" i="2"/>
  <c r="QSO51" i="2"/>
  <c r="QSP51" i="2"/>
  <c r="QSQ51" i="2"/>
  <c r="QSR51" i="2"/>
  <c r="QSS51" i="2"/>
  <c r="QST51" i="2"/>
  <c r="QSU51" i="2"/>
  <c r="QSV51" i="2"/>
  <c r="QSW51" i="2"/>
  <c r="QSX51" i="2"/>
  <c r="QSY51" i="2"/>
  <c r="QSZ51" i="2"/>
  <c r="QTA51" i="2"/>
  <c r="QTB51" i="2"/>
  <c r="QTC51" i="2"/>
  <c r="QTD51" i="2"/>
  <c r="QTE51" i="2"/>
  <c r="QTF51" i="2"/>
  <c r="QTG51" i="2"/>
  <c r="QTH51" i="2"/>
  <c r="QTI51" i="2"/>
  <c r="QTJ51" i="2"/>
  <c r="QTK51" i="2"/>
  <c r="QTL51" i="2"/>
  <c r="QTM51" i="2"/>
  <c r="QTN51" i="2"/>
  <c r="QTO51" i="2"/>
  <c r="QTP51" i="2"/>
  <c r="QTQ51" i="2"/>
  <c r="QTR51" i="2"/>
  <c r="QTS51" i="2"/>
  <c r="QTT51" i="2"/>
  <c r="QTU51" i="2"/>
  <c r="QTV51" i="2"/>
  <c r="QTW51" i="2"/>
  <c r="QTX51" i="2"/>
  <c r="QTY51" i="2"/>
  <c r="QTZ51" i="2"/>
  <c r="QUA51" i="2"/>
  <c r="QUB51" i="2"/>
  <c r="QUC51" i="2"/>
  <c r="QUD51" i="2"/>
  <c r="QUE51" i="2"/>
  <c r="QUF51" i="2"/>
  <c r="QUG51" i="2"/>
  <c r="QUH51" i="2"/>
  <c r="QUI51" i="2"/>
  <c r="QUJ51" i="2"/>
  <c r="QUK51" i="2"/>
  <c r="QUL51" i="2"/>
  <c r="QUM51" i="2"/>
  <c r="QUN51" i="2"/>
  <c r="QUO51" i="2"/>
  <c r="QUP51" i="2"/>
  <c r="QUQ51" i="2"/>
  <c r="QUR51" i="2"/>
  <c r="QUS51" i="2"/>
  <c r="QUT51" i="2"/>
  <c r="QUU51" i="2"/>
  <c r="QUV51" i="2"/>
  <c r="QUW51" i="2"/>
  <c r="QUX51" i="2"/>
  <c r="QUY51" i="2"/>
  <c r="QUZ51" i="2"/>
  <c r="QVA51" i="2"/>
  <c r="QVB51" i="2"/>
  <c r="QVC51" i="2"/>
  <c r="QVD51" i="2"/>
  <c r="QVE51" i="2"/>
  <c r="QVF51" i="2"/>
  <c r="QVG51" i="2"/>
  <c r="QVH51" i="2"/>
  <c r="QVI51" i="2"/>
  <c r="QVJ51" i="2"/>
  <c r="QVK51" i="2"/>
  <c r="QVL51" i="2"/>
  <c r="QVM51" i="2"/>
  <c r="QVN51" i="2"/>
  <c r="QVO51" i="2"/>
  <c r="QVP51" i="2"/>
  <c r="QVQ51" i="2"/>
  <c r="QVR51" i="2"/>
  <c r="QVS51" i="2"/>
  <c r="QVT51" i="2"/>
  <c r="QVU51" i="2"/>
  <c r="QVV51" i="2"/>
  <c r="QVW51" i="2"/>
  <c r="QVX51" i="2"/>
  <c r="QVY51" i="2"/>
  <c r="QVZ51" i="2"/>
  <c r="QWA51" i="2"/>
  <c r="QWB51" i="2"/>
  <c r="QWC51" i="2"/>
  <c r="QWD51" i="2"/>
  <c r="QWE51" i="2"/>
  <c r="QWF51" i="2"/>
  <c r="QWG51" i="2"/>
  <c r="QWH51" i="2"/>
  <c r="QWI51" i="2"/>
  <c r="QWJ51" i="2"/>
  <c r="QWK51" i="2"/>
  <c r="QWL51" i="2"/>
  <c r="QWM51" i="2"/>
  <c r="QWN51" i="2"/>
  <c r="QWO51" i="2"/>
  <c r="QWP51" i="2"/>
  <c r="QWQ51" i="2"/>
  <c r="QWR51" i="2"/>
  <c r="QWS51" i="2"/>
  <c r="QWT51" i="2"/>
  <c r="QWU51" i="2"/>
  <c r="QWV51" i="2"/>
  <c r="QWW51" i="2"/>
  <c r="QWX51" i="2"/>
  <c r="QWY51" i="2"/>
  <c r="QWZ51" i="2"/>
  <c r="QXA51" i="2"/>
  <c r="QXB51" i="2"/>
  <c r="QXC51" i="2"/>
  <c r="QXD51" i="2"/>
  <c r="QXE51" i="2"/>
  <c r="QXF51" i="2"/>
  <c r="QXG51" i="2"/>
  <c r="QXH51" i="2"/>
  <c r="QXI51" i="2"/>
  <c r="QXJ51" i="2"/>
  <c r="QXK51" i="2"/>
  <c r="QXL51" i="2"/>
  <c r="QXM51" i="2"/>
  <c r="QXN51" i="2"/>
  <c r="QXO51" i="2"/>
  <c r="QXP51" i="2"/>
  <c r="QXQ51" i="2"/>
  <c r="QXR51" i="2"/>
  <c r="QXS51" i="2"/>
  <c r="QXT51" i="2"/>
  <c r="QXU51" i="2"/>
  <c r="QXV51" i="2"/>
  <c r="QXW51" i="2"/>
  <c r="QXX51" i="2"/>
  <c r="QXY51" i="2"/>
  <c r="QXZ51" i="2"/>
  <c r="QYA51" i="2"/>
  <c r="QYB51" i="2"/>
  <c r="QYC51" i="2"/>
  <c r="QYD51" i="2"/>
  <c r="QYE51" i="2"/>
  <c r="QYF51" i="2"/>
  <c r="QYG51" i="2"/>
  <c r="QYH51" i="2"/>
  <c r="QYI51" i="2"/>
  <c r="QYJ51" i="2"/>
  <c r="QYK51" i="2"/>
  <c r="QYL51" i="2"/>
  <c r="QYM51" i="2"/>
  <c r="QYN51" i="2"/>
  <c r="QYO51" i="2"/>
  <c r="QYP51" i="2"/>
  <c r="QYQ51" i="2"/>
  <c r="QYR51" i="2"/>
  <c r="QYS51" i="2"/>
  <c r="QYT51" i="2"/>
  <c r="QYU51" i="2"/>
  <c r="QYV51" i="2"/>
  <c r="QYW51" i="2"/>
  <c r="QYX51" i="2"/>
  <c r="QYY51" i="2"/>
  <c r="QYZ51" i="2"/>
  <c r="QZA51" i="2"/>
  <c r="QZB51" i="2"/>
  <c r="QZC51" i="2"/>
  <c r="QZD51" i="2"/>
  <c r="QZE51" i="2"/>
  <c r="QZF51" i="2"/>
  <c r="QZG51" i="2"/>
  <c r="QZH51" i="2"/>
  <c r="QZI51" i="2"/>
  <c r="QZJ51" i="2"/>
  <c r="QZK51" i="2"/>
  <c r="QZL51" i="2"/>
  <c r="QZM51" i="2"/>
  <c r="QZN51" i="2"/>
  <c r="QZO51" i="2"/>
  <c r="QZP51" i="2"/>
  <c r="QZQ51" i="2"/>
  <c r="QZR51" i="2"/>
  <c r="QZS51" i="2"/>
  <c r="QZT51" i="2"/>
  <c r="QZU51" i="2"/>
  <c r="QZV51" i="2"/>
  <c r="QZW51" i="2"/>
  <c r="QZX51" i="2"/>
  <c r="QZY51" i="2"/>
  <c r="QZZ51" i="2"/>
  <c r="RAA51" i="2"/>
  <c r="RAB51" i="2"/>
  <c r="RAC51" i="2"/>
  <c r="RAD51" i="2"/>
  <c r="RAE51" i="2"/>
  <c r="RAF51" i="2"/>
  <c r="RAG51" i="2"/>
  <c r="RAH51" i="2"/>
  <c r="RAI51" i="2"/>
  <c r="RAJ51" i="2"/>
  <c r="RAK51" i="2"/>
  <c r="RAL51" i="2"/>
  <c r="RAM51" i="2"/>
  <c r="RAN51" i="2"/>
  <c r="RAO51" i="2"/>
  <c r="RAP51" i="2"/>
  <c r="RAQ51" i="2"/>
  <c r="RAR51" i="2"/>
  <c r="RAS51" i="2"/>
  <c r="RAT51" i="2"/>
  <c r="RAU51" i="2"/>
  <c r="RAV51" i="2"/>
  <c r="RAW51" i="2"/>
  <c r="RAX51" i="2"/>
  <c r="RAY51" i="2"/>
  <c r="RAZ51" i="2"/>
  <c r="RBA51" i="2"/>
  <c r="RBB51" i="2"/>
  <c r="RBC51" i="2"/>
  <c r="RBD51" i="2"/>
  <c r="RBE51" i="2"/>
  <c r="RBF51" i="2"/>
  <c r="RBG51" i="2"/>
  <c r="RBH51" i="2"/>
  <c r="RBI51" i="2"/>
  <c r="RBJ51" i="2"/>
  <c r="RBK51" i="2"/>
  <c r="RBL51" i="2"/>
  <c r="RBM51" i="2"/>
  <c r="RBN51" i="2"/>
  <c r="RBO51" i="2"/>
  <c r="RBP51" i="2"/>
  <c r="RBQ51" i="2"/>
  <c r="RBR51" i="2"/>
  <c r="RBS51" i="2"/>
  <c r="RBT51" i="2"/>
  <c r="RBU51" i="2"/>
  <c r="RBV51" i="2"/>
  <c r="RBW51" i="2"/>
  <c r="RBX51" i="2"/>
  <c r="RBY51" i="2"/>
  <c r="RBZ51" i="2"/>
  <c r="RCA51" i="2"/>
  <c r="RCB51" i="2"/>
  <c r="RCC51" i="2"/>
  <c r="RCD51" i="2"/>
  <c r="RCE51" i="2"/>
  <c r="RCF51" i="2"/>
  <c r="RCG51" i="2"/>
  <c r="RCH51" i="2"/>
  <c r="RCI51" i="2"/>
  <c r="RCJ51" i="2"/>
  <c r="RCK51" i="2"/>
  <c r="RCL51" i="2"/>
  <c r="RCM51" i="2"/>
  <c r="RCN51" i="2"/>
  <c r="RCO51" i="2"/>
  <c r="RCP51" i="2"/>
  <c r="RCQ51" i="2"/>
  <c r="RCR51" i="2"/>
  <c r="RCS51" i="2"/>
  <c r="RCT51" i="2"/>
  <c r="RCU51" i="2"/>
  <c r="RCV51" i="2"/>
  <c r="RCW51" i="2"/>
  <c r="RCX51" i="2"/>
  <c r="RCY51" i="2"/>
  <c r="RCZ51" i="2"/>
  <c r="RDA51" i="2"/>
  <c r="RDB51" i="2"/>
  <c r="RDC51" i="2"/>
  <c r="RDD51" i="2"/>
  <c r="RDE51" i="2"/>
  <c r="RDF51" i="2"/>
  <c r="RDG51" i="2"/>
  <c r="RDH51" i="2"/>
  <c r="RDI51" i="2"/>
  <c r="RDJ51" i="2"/>
  <c r="RDK51" i="2"/>
  <c r="RDL51" i="2"/>
  <c r="RDM51" i="2"/>
  <c r="RDN51" i="2"/>
  <c r="RDO51" i="2"/>
  <c r="RDP51" i="2"/>
  <c r="RDQ51" i="2"/>
  <c r="RDR51" i="2"/>
  <c r="RDS51" i="2"/>
  <c r="RDT51" i="2"/>
  <c r="RDU51" i="2"/>
  <c r="RDV51" i="2"/>
  <c r="RDW51" i="2"/>
  <c r="RDX51" i="2"/>
  <c r="RDY51" i="2"/>
  <c r="RDZ51" i="2"/>
  <c r="REA51" i="2"/>
  <c r="REB51" i="2"/>
  <c r="REC51" i="2"/>
  <c r="RED51" i="2"/>
  <c r="REE51" i="2"/>
  <c r="REF51" i="2"/>
  <c r="REG51" i="2"/>
  <c r="REH51" i="2"/>
  <c r="REI51" i="2"/>
  <c r="REJ51" i="2"/>
  <c r="REK51" i="2"/>
  <c r="REL51" i="2"/>
  <c r="REM51" i="2"/>
  <c r="REN51" i="2"/>
  <c r="REO51" i="2"/>
  <c r="REP51" i="2"/>
  <c r="REQ51" i="2"/>
  <c r="RER51" i="2"/>
  <c r="RES51" i="2"/>
  <c r="RET51" i="2"/>
  <c r="REU51" i="2"/>
  <c r="REV51" i="2"/>
  <c r="REW51" i="2"/>
  <c r="REX51" i="2"/>
  <c r="REY51" i="2"/>
  <c r="REZ51" i="2"/>
  <c r="RFA51" i="2"/>
  <c r="RFB51" i="2"/>
  <c r="RFC51" i="2"/>
  <c r="RFD51" i="2"/>
  <c r="RFE51" i="2"/>
  <c r="RFF51" i="2"/>
  <c r="RFG51" i="2"/>
  <c r="RFH51" i="2"/>
  <c r="RFI51" i="2"/>
  <c r="RFJ51" i="2"/>
  <c r="RFK51" i="2"/>
  <c r="RFL51" i="2"/>
  <c r="RFM51" i="2"/>
  <c r="RFN51" i="2"/>
  <c r="RFO51" i="2"/>
  <c r="RFP51" i="2"/>
  <c r="RFQ51" i="2"/>
  <c r="RFR51" i="2"/>
  <c r="RFS51" i="2"/>
  <c r="RFT51" i="2"/>
  <c r="RFU51" i="2"/>
  <c r="RFV51" i="2"/>
  <c r="RFW51" i="2"/>
  <c r="RFX51" i="2"/>
  <c r="RFY51" i="2"/>
  <c r="RFZ51" i="2"/>
  <c r="RGA51" i="2"/>
  <c r="RGB51" i="2"/>
  <c r="RGC51" i="2"/>
  <c r="RGD51" i="2"/>
  <c r="RGE51" i="2"/>
  <c r="RGF51" i="2"/>
  <c r="RGG51" i="2"/>
  <c r="RGH51" i="2"/>
  <c r="RGI51" i="2"/>
  <c r="RGJ51" i="2"/>
  <c r="RGK51" i="2"/>
  <c r="RGL51" i="2"/>
  <c r="RGM51" i="2"/>
  <c r="RGN51" i="2"/>
  <c r="RGO51" i="2"/>
  <c r="RGP51" i="2"/>
  <c r="RGQ51" i="2"/>
  <c r="RGR51" i="2"/>
  <c r="RGS51" i="2"/>
  <c r="RGT51" i="2"/>
  <c r="RGU51" i="2"/>
  <c r="RGV51" i="2"/>
  <c r="RGW51" i="2"/>
  <c r="RGX51" i="2"/>
  <c r="RGY51" i="2"/>
  <c r="RGZ51" i="2"/>
  <c r="RHA51" i="2"/>
  <c r="RHB51" i="2"/>
  <c r="RHC51" i="2"/>
  <c r="RHD51" i="2"/>
  <c r="RHE51" i="2"/>
  <c r="RHF51" i="2"/>
  <c r="RHG51" i="2"/>
  <c r="RHH51" i="2"/>
  <c r="RHI51" i="2"/>
  <c r="RHJ51" i="2"/>
  <c r="RHK51" i="2"/>
  <c r="RHL51" i="2"/>
  <c r="RHM51" i="2"/>
  <c r="RHN51" i="2"/>
  <c r="RHO51" i="2"/>
  <c r="RHP51" i="2"/>
  <c r="RHQ51" i="2"/>
  <c r="RHR51" i="2"/>
  <c r="RHS51" i="2"/>
  <c r="RHT51" i="2"/>
  <c r="RHU51" i="2"/>
  <c r="RHV51" i="2"/>
  <c r="RHW51" i="2"/>
  <c r="RHX51" i="2"/>
  <c r="RHY51" i="2"/>
  <c r="RHZ51" i="2"/>
  <c r="RIA51" i="2"/>
  <c r="RIB51" i="2"/>
  <c r="RIC51" i="2"/>
  <c r="RID51" i="2"/>
  <c r="RIE51" i="2"/>
  <c r="RIF51" i="2"/>
  <c r="RIG51" i="2"/>
  <c r="RIH51" i="2"/>
  <c r="RII51" i="2"/>
  <c r="RIJ51" i="2"/>
  <c r="RIK51" i="2"/>
  <c r="RIL51" i="2"/>
  <c r="RIM51" i="2"/>
  <c r="RIN51" i="2"/>
  <c r="RIO51" i="2"/>
  <c r="RIP51" i="2"/>
  <c r="RIQ51" i="2"/>
  <c r="RIR51" i="2"/>
  <c r="RIS51" i="2"/>
  <c r="RIT51" i="2"/>
  <c r="RIU51" i="2"/>
  <c r="RIV51" i="2"/>
  <c r="RIW51" i="2"/>
  <c r="RIX51" i="2"/>
  <c r="RIY51" i="2"/>
  <c r="RIZ51" i="2"/>
  <c r="RJA51" i="2"/>
  <c r="RJB51" i="2"/>
  <c r="RJC51" i="2"/>
  <c r="RJD51" i="2"/>
  <c r="RJE51" i="2"/>
  <c r="RJF51" i="2"/>
  <c r="RJG51" i="2"/>
  <c r="RJH51" i="2"/>
  <c r="RJI51" i="2"/>
  <c r="RJJ51" i="2"/>
  <c r="RJK51" i="2"/>
  <c r="RJL51" i="2"/>
  <c r="RJM51" i="2"/>
  <c r="RJN51" i="2"/>
  <c r="RJO51" i="2"/>
  <c r="RJP51" i="2"/>
  <c r="RJQ51" i="2"/>
  <c r="RJR51" i="2"/>
  <c r="RJS51" i="2"/>
  <c r="RJT51" i="2"/>
  <c r="RJU51" i="2"/>
  <c r="RJV51" i="2"/>
  <c r="RJW51" i="2"/>
  <c r="RJX51" i="2"/>
  <c r="RJY51" i="2"/>
  <c r="RJZ51" i="2"/>
  <c r="RKA51" i="2"/>
  <c r="RKB51" i="2"/>
  <c r="RKC51" i="2"/>
  <c r="RKD51" i="2"/>
  <c r="RKE51" i="2"/>
  <c r="RKF51" i="2"/>
  <c r="RKG51" i="2"/>
  <c r="RKH51" i="2"/>
  <c r="RKI51" i="2"/>
  <c r="RKJ51" i="2"/>
  <c r="RKK51" i="2"/>
  <c r="RKL51" i="2"/>
  <c r="RKM51" i="2"/>
  <c r="RKN51" i="2"/>
  <c r="RKO51" i="2"/>
  <c r="RKP51" i="2"/>
  <c r="RKQ51" i="2"/>
  <c r="RKR51" i="2"/>
  <c r="RKS51" i="2"/>
  <c r="RKT51" i="2"/>
  <c r="RKU51" i="2"/>
  <c r="RKV51" i="2"/>
  <c r="RKW51" i="2"/>
  <c r="RKX51" i="2"/>
  <c r="RKY51" i="2"/>
  <c r="RKZ51" i="2"/>
  <c r="RLA51" i="2"/>
  <c r="RLB51" i="2"/>
  <c r="RLC51" i="2"/>
  <c r="RLD51" i="2"/>
  <c r="RLE51" i="2"/>
  <c r="RLF51" i="2"/>
  <c r="RLG51" i="2"/>
  <c r="RLH51" i="2"/>
  <c r="RLI51" i="2"/>
  <c r="RLJ51" i="2"/>
  <c r="RLK51" i="2"/>
  <c r="RLL51" i="2"/>
  <c r="RLM51" i="2"/>
  <c r="RLN51" i="2"/>
  <c r="RLO51" i="2"/>
  <c r="RLP51" i="2"/>
  <c r="RLQ51" i="2"/>
  <c r="RLR51" i="2"/>
  <c r="RLS51" i="2"/>
  <c r="RLT51" i="2"/>
  <c r="RLU51" i="2"/>
  <c r="RLV51" i="2"/>
  <c r="RLW51" i="2"/>
  <c r="RLX51" i="2"/>
  <c r="RLY51" i="2"/>
  <c r="RLZ51" i="2"/>
  <c r="RMA51" i="2"/>
  <c r="RMB51" i="2"/>
  <c r="RMC51" i="2"/>
  <c r="RMD51" i="2"/>
  <c r="RME51" i="2"/>
  <c r="RMF51" i="2"/>
  <c r="RMG51" i="2"/>
  <c r="RMH51" i="2"/>
  <c r="RMI51" i="2"/>
  <c r="RMJ51" i="2"/>
  <c r="RMK51" i="2"/>
  <c r="RML51" i="2"/>
  <c r="RMM51" i="2"/>
  <c r="RMN51" i="2"/>
  <c r="RMO51" i="2"/>
  <c r="RMP51" i="2"/>
  <c r="RMQ51" i="2"/>
  <c r="RMR51" i="2"/>
  <c r="RMS51" i="2"/>
  <c r="RMT51" i="2"/>
  <c r="RMU51" i="2"/>
  <c r="RMV51" i="2"/>
  <c r="RMW51" i="2"/>
  <c r="RMX51" i="2"/>
  <c r="RMY51" i="2"/>
  <c r="RMZ51" i="2"/>
  <c r="RNA51" i="2"/>
  <c r="RNB51" i="2"/>
  <c r="RNC51" i="2"/>
  <c r="RND51" i="2"/>
  <c r="RNE51" i="2"/>
  <c r="RNF51" i="2"/>
  <c r="RNG51" i="2"/>
  <c r="RNH51" i="2"/>
  <c r="RNI51" i="2"/>
  <c r="RNJ51" i="2"/>
  <c r="RNK51" i="2"/>
  <c r="RNL51" i="2"/>
  <c r="RNM51" i="2"/>
  <c r="RNN51" i="2"/>
  <c r="RNO51" i="2"/>
  <c r="RNP51" i="2"/>
  <c r="RNQ51" i="2"/>
  <c r="RNR51" i="2"/>
  <c r="RNS51" i="2"/>
  <c r="RNT51" i="2"/>
  <c r="RNU51" i="2"/>
  <c r="RNV51" i="2"/>
  <c r="RNW51" i="2"/>
  <c r="RNX51" i="2"/>
  <c r="RNY51" i="2"/>
  <c r="RNZ51" i="2"/>
  <c r="ROA51" i="2"/>
  <c r="ROB51" i="2"/>
  <c r="ROC51" i="2"/>
  <c r="ROD51" i="2"/>
  <c r="ROE51" i="2"/>
  <c r="ROF51" i="2"/>
  <c r="ROG51" i="2"/>
  <c r="ROH51" i="2"/>
  <c r="ROI51" i="2"/>
  <c r="ROJ51" i="2"/>
  <c r="ROK51" i="2"/>
  <c r="ROL51" i="2"/>
  <c r="ROM51" i="2"/>
  <c r="RON51" i="2"/>
  <c r="ROO51" i="2"/>
  <c r="ROP51" i="2"/>
  <c r="ROQ51" i="2"/>
  <c r="ROR51" i="2"/>
  <c r="ROS51" i="2"/>
  <c r="ROT51" i="2"/>
  <c r="ROU51" i="2"/>
  <c r="ROV51" i="2"/>
  <c r="ROW51" i="2"/>
  <c r="ROX51" i="2"/>
  <c r="ROY51" i="2"/>
  <c r="ROZ51" i="2"/>
  <c r="RPA51" i="2"/>
  <c r="RPB51" i="2"/>
  <c r="RPC51" i="2"/>
  <c r="RPD51" i="2"/>
  <c r="RPE51" i="2"/>
  <c r="RPF51" i="2"/>
  <c r="RPG51" i="2"/>
  <c r="RPH51" i="2"/>
  <c r="RPI51" i="2"/>
  <c r="RPJ51" i="2"/>
  <c r="RPK51" i="2"/>
  <c r="RPL51" i="2"/>
  <c r="RPM51" i="2"/>
  <c r="RPN51" i="2"/>
  <c r="RPO51" i="2"/>
  <c r="RPP51" i="2"/>
  <c r="RPQ51" i="2"/>
  <c r="RPR51" i="2"/>
  <c r="RPS51" i="2"/>
  <c r="RPT51" i="2"/>
  <c r="RPU51" i="2"/>
  <c r="RPV51" i="2"/>
  <c r="RPW51" i="2"/>
  <c r="RPX51" i="2"/>
  <c r="RPY51" i="2"/>
  <c r="RPZ51" i="2"/>
  <c r="RQA51" i="2"/>
  <c r="RQB51" i="2"/>
  <c r="RQC51" i="2"/>
  <c r="RQD51" i="2"/>
  <c r="RQE51" i="2"/>
  <c r="RQF51" i="2"/>
  <c r="RQG51" i="2"/>
  <c r="RQH51" i="2"/>
  <c r="RQI51" i="2"/>
  <c r="RQJ51" i="2"/>
  <c r="RQK51" i="2"/>
  <c r="RQL51" i="2"/>
  <c r="RQM51" i="2"/>
  <c r="RQN51" i="2"/>
  <c r="RQO51" i="2"/>
  <c r="RQP51" i="2"/>
  <c r="RQQ51" i="2"/>
  <c r="RQR51" i="2"/>
  <c r="RQS51" i="2"/>
  <c r="RQT51" i="2"/>
  <c r="RQU51" i="2"/>
  <c r="RQV51" i="2"/>
  <c r="RQW51" i="2"/>
  <c r="RQX51" i="2"/>
  <c r="RQY51" i="2"/>
  <c r="RQZ51" i="2"/>
  <c r="RRA51" i="2"/>
  <c r="RRB51" i="2"/>
  <c r="RRC51" i="2"/>
  <c r="RRD51" i="2"/>
  <c r="RRE51" i="2"/>
  <c r="RRF51" i="2"/>
  <c r="RRG51" i="2"/>
  <c r="RRH51" i="2"/>
  <c r="RRI51" i="2"/>
  <c r="RRJ51" i="2"/>
  <c r="RRK51" i="2"/>
  <c r="RRL51" i="2"/>
  <c r="RRM51" i="2"/>
  <c r="RRN51" i="2"/>
  <c r="RRO51" i="2"/>
  <c r="RRP51" i="2"/>
  <c r="RRQ51" i="2"/>
  <c r="RRR51" i="2"/>
  <c r="RRS51" i="2"/>
  <c r="RRT51" i="2"/>
  <c r="RRU51" i="2"/>
  <c r="RRV51" i="2"/>
  <c r="RRW51" i="2"/>
  <c r="RRX51" i="2"/>
  <c r="RRY51" i="2"/>
  <c r="RRZ51" i="2"/>
  <c r="RSA51" i="2"/>
  <c r="RSB51" i="2"/>
  <c r="RSC51" i="2"/>
  <c r="RSD51" i="2"/>
  <c r="RSE51" i="2"/>
  <c r="RSF51" i="2"/>
  <c r="RSG51" i="2"/>
  <c r="RSH51" i="2"/>
  <c r="RSI51" i="2"/>
  <c r="RSJ51" i="2"/>
  <c r="RSK51" i="2"/>
  <c r="RSL51" i="2"/>
  <c r="RSM51" i="2"/>
  <c r="RSN51" i="2"/>
  <c r="RSO51" i="2"/>
  <c r="RSP51" i="2"/>
  <c r="RSQ51" i="2"/>
  <c r="RSR51" i="2"/>
  <c r="RSS51" i="2"/>
  <c r="RST51" i="2"/>
  <c r="RSU51" i="2"/>
  <c r="RSV51" i="2"/>
  <c r="RSW51" i="2"/>
  <c r="RSX51" i="2"/>
  <c r="RSY51" i="2"/>
  <c r="RSZ51" i="2"/>
  <c r="RTA51" i="2"/>
  <c r="RTB51" i="2"/>
  <c r="RTC51" i="2"/>
  <c r="RTD51" i="2"/>
  <c r="RTE51" i="2"/>
  <c r="RTF51" i="2"/>
  <c r="RTG51" i="2"/>
  <c r="RTH51" i="2"/>
  <c r="RTI51" i="2"/>
  <c r="RTJ51" i="2"/>
  <c r="RTK51" i="2"/>
  <c r="RTL51" i="2"/>
  <c r="RTM51" i="2"/>
  <c r="RTN51" i="2"/>
  <c r="RTO51" i="2"/>
  <c r="RTP51" i="2"/>
  <c r="RTQ51" i="2"/>
  <c r="RTR51" i="2"/>
  <c r="RTS51" i="2"/>
  <c r="RTT51" i="2"/>
  <c r="RTU51" i="2"/>
  <c r="RTV51" i="2"/>
  <c r="RTW51" i="2"/>
  <c r="RTX51" i="2"/>
  <c r="RTY51" i="2"/>
  <c r="RTZ51" i="2"/>
  <c r="RUA51" i="2"/>
  <c r="RUB51" i="2"/>
  <c r="RUC51" i="2"/>
  <c r="RUD51" i="2"/>
  <c r="RUE51" i="2"/>
  <c r="RUF51" i="2"/>
  <c r="RUG51" i="2"/>
  <c r="RUH51" i="2"/>
  <c r="RUI51" i="2"/>
  <c r="RUJ51" i="2"/>
  <c r="RUK51" i="2"/>
  <c r="RUL51" i="2"/>
  <c r="RUM51" i="2"/>
  <c r="RUN51" i="2"/>
  <c r="RUO51" i="2"/>
  <c r="RUP51" i="2"/>
  <c r="RUQ51" i="2"/>
  <c r="RUR51" i="2"/>
  <c r="RUS51" i="2"/>
  <c r="RUT51" i="2"/>
  <c r="RUU51" i="2"/>
  <c r="RUV51" i="2"/>
  <c r="RUW51" i="2"/>
  <c r="RUX51" i="2"/>
  <c r="RUY51" i="2"/>
  <c r="RUZ51" i="2"/>
  <c r="RVA51" i="2"/>
  <c r="RVB51" i="2"/>
  <c r="RVC51" i="2"/>
  <c r="RVD51" i="2"/>
  <c r="RVE51" i="2"/>
  <c r="RVF51" i="2"/>
  <c r="RVG51" i="2"/>
  <c r="RVH51" i="2"/>
  <c r="RVI51" i="2"/>
  <c r="RVJ51" i="2"/>
  <c r="RVK51" i="2"/>
  <c r="RVL51" i="2"/>
  <c r="RVM51" i="2"/>
  <c r="RVN51" i="2"/>
  <c r="RVO51" i="2"/>
  <c r="RVP51" i="2"/>
  <c r="RVQ51" i="2"/>
  <c r="RVR51" i="2"/>
  <c r="RVS51" i="2"/>
  <c r="RVT51" i="2"/>
  <c r="RVU51" i="2"/>
  <c r="RVV51" i="2"/>
  <c r="RVW51" i="2"/>
  <c r="RVX51" i="2"/>
  <c r="RVY51" i="2"/>
  <c r="RVZ51" i="2"/>
  <c r="RWA51" i="2"/>
  <c r="RWB51" i="2"/>
  <c r="RWC51" i="2"/>
  <c r="RWD51" i="2"/>
  <c r="RWE51" i="2"/>
  <c r="RWF51" i="2"/>
  <c r="RWG51" i="2"/>
  <c r="RWH51" i="2"/>
  <c r="RWI51" i="2"/>
  <c r="RWJ51" i="2"/>
  <c r="RWK51" i="2"/>
  <c r="RWL51" i="2"/>
  <c r="RWM51" i="2"/>
  <c r="RWN51" i="2"/>
  <c r="RWO51" i="2"/>
  <c r="RWP51" i="2"/>
  <c r="RWQ51" i="2"/>
  <c r="RWR51" i="2"/>
  <c r="RWS51" i="2"/>
  <c r="RWT51" i="2"/>
  <c r="RWU51" i="2"/>
  <c r="RWV51" i="2"/>
  <c r="RWW51" i="2"/>
  <c r="RWX51" i="2"/>
  <c r="RWY51" i="2"/>
  <c r="RWZ51" i="2"/>
  <c r="RXA51" i="2"/>
  <c r="RXB51" i="2"/>
  <c r="RXC51" i="2"/>
  <c r="RXD51" i="2"/>
  <c r="RXE51" i="2"/>
  <c r="RXF51" i="2"/>
  <c r="RXG51" i="2"/>
  <c r="RXH51" i="2"/>
  <c r="RXI51" i="2"/>
  <c r="RXJ51" i="2"/>
  <c r="RXK51" i="2"/>
  <c r="RXL51" i="2"/>
  <c r="RXM51" i="2"/>
  <c r="RXN51" i="2"/>
  <c r="RXO51" i="2"/>
  <c r="RXP51" i="2"/>
  <c r="RXQ51" i="2"/>
  <c r="RXR51" i="2"/>
  <c r="RXS51" i="2"/>
  <c r="RXT51" i="2"/>
  <c r="RXU51" i="2"/>
  <c r="RXV51" i="2"/>
  <c r="RXW51" i="2"/>
  <c r="RXX51" i="2"/>
  <c r="RXY51" i="2"/>
  <c r="RXZ51" i="2"/>
  <c r="RYA51" i="2"/>
  <c r="RYB51" i="2"/>
  <c r="RYC51" i="2"/>
  <c r="RYD51" i="2"/>
  <c r="RYE51" i="2"/>
  <c r="RYF51" i="2"/>
  <c r="RYG51" i="2"/>
  <c r="RYH51" i="2"/>
  <c r="RYI51" i="2"/>
  <c r="RYJ51" i="2"/>
  <c r="RYK51" i="2"/>
  <c r="RYL51" i="2"/>
  <c r="RYM51" i="2"/>
  <c r="RYN51" i="2"/>
  <c r="RYO51" i="2"/>
  <c r="RYP51" i="2"/>
  <c r="RYQ51" i="2"/>
  <c r="RYR51" i="2"/>
  <c r="RYS51" i="2"/>
  <c r="RYT51" i="2"/>
  <c r="RYU51" i="2"/>
  <c r="RYV51" i="2"/>
  <c r="RYW51" i="2"/>
  <c r="RYX51" i="2"/>
  <c r="RYY51" i="2"/>
  <c r="RYZ51" i="2"/>
  <c r="RZA51" i="2"/>
  <c r="RZB51" i="2"/>
  <c r="RZC51" i="2"/>
  <c r="RZD51" i="2"/>
  <c r="RZE51" i="2"/>
  <c r="RZF51" i="2"/>
  <c r="RZG51" i="2"/>
  <c r="RZH51" i="2"/>
  <c r="RZI51" i="2"/>
  <c r="RZJ51" i="2"/>
  <c r="RZK51" i="2"/>
  <c r="RZL51" i="2"/>
  <c r="RZM51" i="2"/>
  <c r="RZN51" i="2"/>
  <c r="RZO51" i="2"/>
  <c r="RZP51" i="2"/>
  <c r="RZQ51" i="2"/>
  <c r="RZR51" i="2"/>
  <c r="RZS51" i="2"/>
  <c r="RZT51" i="2"/>
  <c r="RZU51" i="2"/>
  <c r="RZV51" i="2"/>
  <c r="RZW51" i="2"/>
  <c r="RZX51" i="2"/>
  <c r="RZY51" i="2"/>
  <c r="RZZ51" i="2"/>
  <c r="SAA51" i="2"/>
  <c r="SAB51" i="2"/>
  <c r="SAC51" i="2"/>
  <c r="SAD51" i="2"/>
  <c r="SAE51" i="2"/>
  <c r="SAF51" i="2"/>
  <c r="SAG51" i="2"/>
  <c r="SAH51" i="2"/>
  <c r="SAI51" i="2"/>
  <c r="SAJ51" i="2"/>
  <c r="SAK51" i="2"/>
  <c r="SAL51" i="2"/>
  <c r="SAM51" i="2"/>
  <c r="SAN51" i="2"/>
  <c r="SAO51" i="2"/>
  <c r="SAP51" i="2"/>
  <c r="SAQ51" i="2"/>
  <c r="SAR51" i="2"/>
  <c r="SAS51" i="2"/>
  <c r="SAT51" i="2"/>
  <c r="SAU51" i="2"/>
  <c r="SAV51" i="2"/>
  <c r="SAW51" i="2"/>
  <c r="SAX51" i="2"/>
  <c r="SAY51" i="2"/>
  <c r="SAZ51" i="2"/>
  <c r="SBA51" i="2"/>
  <c r="SBB51" i="2"/>
  <c r="SBC51" i="2"/>
  <c r="SBD51" i="2"/>
  <c r="SBE51" i="2"/>
  <c r="SBF51" i="2"/>
  <c r="SBG51" i="2"/>
  <c r="SBH51" i="2"/>
  <c r="SBI51" i="2"/>
  <c r="SBJ51" i="2"/>
  <c r="SBK51" i="2"/>
  <c r="SBL51" i="2"/>
  <c r="SBM51" i="2"/>
  <c r="SBN51" i="2"/>
  <c r="SBO51" i="2"/>
  <c r="SBP51" i="2"/>
  <c r="SBQ51" i="2"/>
  <c r="SBR51" i="2"/>
  <c r="SBS51" i="2"/>
  <c r="SBT51" i="2"/>
  <c r="SBU51" i="2"/>
  <c r="SBV51" i="2"/>
  <c r="SBW51" i="2"/>
  <c r="SBX51" i="2"/>
  <c r="SBY51" i="2"/>
  <c r="SBZ51" i="2"/>
  <c r="SCA51" i="2"/>
  <c r="SCB51" i="2"/>
  <c r="SCC51" i="2"/>
  <c r="SCD51" i="2"/>
  <c r="SCE51" i="2"/>
  <c r="SCF51" i="2"/>
  <c r="SCG51" i="2"/>
  <c r="SCH51" i="2"/>
  <c r="SCI51" i="2"/>
  <c r="SCJ51" i="2"/>
  <c r="SCK51" i="2"/>
  <c r="SCL51" i="2"/>
  <c r="SCM51" i="2"/>
  <c r="SCN51" i="2"/>
  <c r="SCO51" i="2"/>
  <c r="SCP51" i="2"/>
  <c r="SCQ51" i="2"/>
  <c r="SCR51" i="2"/>
  <c r="SCS51" i="2"/>
  <c r="SCT51" i="2"/>
  <c r="SCU51" i="2"/>
  <c r="SCV51" i="2"/>
  <c r="SCW51" i="2"/>
  <c r="SCX51" i="2"/>
  <c r="SCY51" i="2"/>
  <c r="SCZ51" i="2"/>
  <c r="SDA51" i="2"/>
  <c r="SDB51" i="2"/>
  <c r="SDC51" i="2"/>
  <c r="SDD51" i="2"/>
  <c r="SDE51" i="2"/>
  <c r="SDF51" i="2"/>
  <c r="SDG51" i="2"/>
  <c r="SDH51" i="2"/>
  <c r="SDI51" i="2"/>
  <c r="SDJ51" i="2"/>
  <c r="SDK51" i="2"/>
  <c r="SDL51" i="2"/>
  <c r="SDM51" i="2"/>
  <c r="SDN51" i="2"/>
  <c r="SDO51" i="2"/>
  <c r="SDP51" i="2"/>
  <c r="SDQ51" i="2"/>
  <c r="SDR51" i="2"/>
  <c r="SDS51" i="2"/>
  <c r="SDT51" i="2"/>
  <c r="SDU51" i="2"/>
  <c r="SDV51" i="2"/>
  <c r="SDW51" i="2"/>
  <c r="SDX51" i="2"/>
  <c r="SDY51" i="2"/>
  <c r="SDZ51" i="2"/>
  <c r="SEA51" i="2"/>
  <c r="SEB51" i="2"/>
  <c r="SEC51" i="2"/>
  <c r="SED51" i="2"/>
  <c r="SEE51" i="2"/>
  <c r="SEF51" i="2"/>
  <c r="SEG51" i="2"/>
  <c r="SEH51" i="2"/>
  <c r="SEI51" i="2"/>
  <c r="SEJ51" i="2"/>
  <c r="SEK51" i="2"/>
  <c r="SEL51" i="2"/>
  <c r="SEM51" i="2"/>
  <c r="SEN51" i="2"/>
  <c r="SEO51" i="2"/>
  <c r="SEP51" i="2"/>
  <c r="SEQ51" i="2"/>
  <c r="SER51" i="2"/>
  <c r="SES51" i="2"/>
  <c r="SET51" i="2"/>
  <c r="SEU51" i="2"/>
  <c r="SEV51" i="2"/>
  <c r="SEW51" i="2"/>
  <c r="SEX51" i="2"/>
  <c r="SEY51" i="2"/>
  <c r="SEZ51" i="2"/>
  <c r="SFA51" i="2"/>
  <c r="SFB51" i="2"/>
  <c r="SFC51" i="2"/>
  <c r="SFD51" i="2"/>
  <c r="SFE51" i="2"/>
  <c r="SFF51" i="2"/>
  <c r="SFG51" i="2"/>
  <c r="SFH51" i="2"/>
  <c r="SFI51" i="2"/>
  <c r="SFJ51" i="2"/>
  <c r="SFK51" i="2"/>
  <c r="SFL51" i="2"/>
  <c r="SFM51" i="2"/>
  <c r="SFN51" i="2"/>
  <c r="SFO51" i="2"/>
  <c r="SFP51" i="2"/>
  <c r="SFQ51" i="2"/>
  <c r="SFR51" i="2"/>
  <c r="SFS51" i="2"/>
  <c r="SFT51" i="2"/>
  <c r="SFU51" i="2"/>
  <c r="SFV51" i="2"/>
  <c r="SFW51" i="2"/>
  <c r="SFX51" i="2"/>
  <c r="SFY51" i="2"/>
  <c r="SFZ51" i="2"/>
  <c r="SGA51" i="2"/>
  <c r="SGB51" i="2"/>
  <c r="SGC51" i="2"/>
  <c r="SGD51" i="2"/>
  <c r="SGE51" i="2"/>
  <c r="SGF51" i="2"/>
  <c r="SGG51" i="2"/>
  <c r="SGH51" i="2"/>
  <c r="SGI51" i="2"/>
  <c r="SGJ51" i="2"/>
  <c r="SGK51" i="2"/>
  <c r="SGL51" i="2"/>
  <c r="SGM51" i="2"/>
  <c r="SGN51" i="2"/>
  <c r="SGO51" i="2"/>
  <c r="SGP51" i="2"/>
  <c r="SGQ51" i="2"/>
  <c r="SGR51" i="2"/>
  <c r="SGS51" i="2"/>
  <c r="SGT51" i="2"/>
  <c r="SGU51" i="2"/>
  <c r="SGV51" i="2"/>
  <c r="SGW51" i="2"/>
  <c r="SGX51" i="2"/>
  <c r="SGY51" i="2"/>
  <c r="SGZ51" i="2"/>
  <c r="SHA51" i="2"/>
  <c r="SHB51" i="2"/>
  <c r="SHC51" i="2"/>
  <c r="SHD51" i="2"/>
  <c r="SHE51" i="2"/>
  <c r="SHF51" i="2"/>
  <c r="SHG51" i="2"/>
  <c r="SHH51" i="2"/>
  <c r="SHI51" i="2"/>
  <c r="SHJ51" i="2"/>
  <c r="SHK51" i="2"/>
  <c r="SHL51" i="2"/>
  <c r="SHM51" i="2"/>
  <c r="SHN51" i="2"/>
  <c r="SHO51" i="2"/>
  <c r="SHP51" i="2"/>
  <c r="SHQ51" i="2"/>
  <c r="SHR51" i="2"/>
  <c r="SHS51" i="2"/>
  <c r="SHT51" i="2"/>
  <c r="SHU51" i="2"/>
  <c r="SHV51" i="2"/>
  <c r="SHW51" i="2"/>
  <c r="SHX51" i="2"/>
  <c r="SHY51" i="2"/>
  <c r="SHZ51" i="2"/>
  <c r="SIA51" i="2"/>
  <c r="SIB51" i="2"/>
  <c r="SIC51" i="2"/>
  <c r="SID51" i="2"/>
  <c r="SIE51" i="2"/>
  <c r="SIF51" i="2"/>
  <c r="SIG51" i="2"/>
  <c r="SIH51" i="2"/>
  <c r="SII51" i="2"/>
  <c r="SIJ51" i="2"/>
  <c r="SIK51" i="2"/>
  <c r="SIL51" i="2"/>
  <c r="SIM51" i="2"/>
  <c r="SIN51" i="2"/>
  <c r="SIO51" i="2"/>
  <c r="SIP51" i="2"/>
  <c r="SIQ51" i="2"/>
  <c r="SIR51" i="2"/>
  <c r="SIS51" i="2"/>
  <c r="SIT51" i="2"/>
  <c r="SIU51" i="2"/>
  <c r="SIV51" i="2"/>
  <c r="SIW51" i="2"/>
  <c r="SIX51" i="2"/>
  <c r="SIY51" i="2"/>
  <c r="SIZ51" i="2"/>
  <c r="SJA51" i="2"/>
  <c r="SJB51" i="2"/>
  <c r="SJC51" i="2"/>
  <c r="SJD51" i="2"/>
  <c r="SJE51" i="2"/>
  <c r="SJF51" i="2"/>
  <c r="SJG51" i="2"/>
  <c r="SJH51" i="2"/>
  <c r="SJI51" i="2"/>
  <c r="SJJ51" i="2"/>
  <c r="SJK51" i="2"/>
  <c r="SJL51" i="2"/>
  <c r="SJM51" i="2"/>
  <c r="SJN51" i="2"/>
  <c r="SJO51" i="2"/>
  <c r="SJP51" i="2"/>
  <c r="SJQ51" i="2"/>
  <c r="SJR51" i="2"/>
  <c r="SJS51" i="2"/>
  <c r="SJT51" i="2"/>
  <c r="SJU51" i="2"/>
  <c r="SJV51" i="2"/>
  <c r="SJW51" i="2"/>
  <c r="SJX51" i="2"/>
  <c r="SJY51" i="2"/>
  <c r="SJZ51" i="2"/>
  <c r="SKA51" i="2"/>
  <c r="SKB51" i="2"/>
  <c r="SKC51" i="2"/>
  <c r="SKD51" i="2"/>
  <c r="SKE51" i="2"/>
  <c r="SKF51" i="2"/>
  <c r="SKG51" i="2"/>
  <c r="SKH51" i="2"/>
  <c r="SKI51" i="2"/>
  <c r="SKJ51" i="2"/>
  <c r="SKK51" i="2"/>
  <c r="SKL51" i="2"/>
  <c r="SKM51" i="2"/>
  <c r="SKN51" i="2"/>
  <c r="SKO51" i="2"/>
  <c r="SKP51" i="2"/>
  <c r="SKQ51" i="2"/>
  <c r="SKR51" i="2"/>
  <c r="SKS51" i="2"/>
  <c r="SKT51" i="2"/>
  <c r="SKU51" i="2"/>
  <c r="SKV51" i="2"/>
  <c r="SKW51" i="2"/>
  <c r="SKX51" i="2"/>
  <c r="SKY51" i="2"/>
  <c r="SKZ51" i="2"/>
  <c r="SLA51" i="2"/>
  <c r="SLB51" i="2"/>
  <c r="SLC51" i="2"/>
  <c r="SLD51" i="2"/>
  <c r="SLE51" i="2"/>
  <c r="SLF51" i="2"/>
  <c r="SLG51" i="2"/>
  <c r="SLH51" i="2"/>
  <c r="SLI51" i="2"/>
  <c r="SLJ51" i="2"/>
  <c r="SLK51" i="2"/>
  <c r="SLL51" i="2"/>
  <c r="SLM51" i="2"/>
  <c r="SLN51" i="2"/>
  <c r="SLO51" i="2"/>
  <c r="SLP51" i="2"/>
  <c r="SLQ51" i="2"/>
  <c r="SLR51" i="2"/>
  <c r="SLS51" i="2"/>
  <c r="SLT51" i="2"/>
  <c r="SLU51" i="2"/>
  <c r="SLV51" i="2"/>
  <c r="SLW51" i="2"/>
  <c r="SLX51" i="2"/>
  <c r="SLY51" i="2"/>
  <c r="SLZ51" i="2"/>
  <c r="SMA51" i="2"/>
  <c r="SMB51" i="2"/>
  <c r="SMC51" i="2"/>
  <c r="SMD51" i="2"/>
  <c r="SME51" i="2"/>
  <c r="SMF51" i="2"/>
  <c r="SMG51" i="2"/>
  <c r="SMH51" i="2"/>
  <c r="SMI51" i="2"/>
  <c r="SMJ51" i="2"/>
  <c r="SMK51" i="2"/>
  <c r="SML51" i="2"/>
  <c r="SMM51" i="2"/>
  <c r="SMN51" i="2"/>
  <c r="SMO51" i="2"/>
  <c r="SMP51" i="2"/>
  <c r="SMQ51" i="2"/>
  <c r="SMR51" i="2"/>
  <c r="SMS51" i="2"/>
  <c r="SMT51" i="2"/>
  <c r="SMU51" i="2"/>
  <c r="SMV51" i="2"/>
  <c r="SMW51" i="2"/>
  <c r="SMX51" i="2"/>
  <c r="SMY51" i="2"/>
  <c r="SMZ51" i="2"/>
  <c r="SNA51" i="2"/>
  <c r="SNB51" i="2"/>
  <c r="SNC51" i="2"/>
  <c r="SND51" i="2"/>
  <c r="SNE51" i="2"/>
  <c r="SNF51" i="2"/>
  <c r="SNG51" i="2"/>
  <c r="SNH51" i="2"/>
  <c r="SNI51" i="2"/>
  <c r="SNJ51" i="2"/>
  <c r="SNK51" i="2"/>
  <c r="SNL51" i="2"/>
  <c r="SNM51" i="2"/>
  <c r="SNN51" i="2"/>
  <c r="SNO51" i="2"/>
  <c r="SNP51" i="2"/>
  <c r="SNQ51" i="2"/>
  <c r="SNR51" i="2"/>
  <c r="SNS51" i="2"/>
  <c r="SNT51" i="2"/>
  <c r="SNU51" i="2"/>
  <c r="SNV51" i="2"/>
  <c r="SNW51" i="2"/>
  <c r="SNX51" i="2"/>
  <c r="SNY51" i="2"/>
  <c r="SNZ51" i="2"/>
  <c r="SOA51" i="2"/>
  <c r="SOB51" i="2"/>
  <c r="SOC51" i="2"/>
  <c r="SOD51" i="2"/>
  <c r="SOE51" i="2"/>
  <c r="SOF51" i="2"/>
  <c r="SOG51" i="2"/>
  <c r="SOH51" i="2"/>
  <c r="SOI51" i="2"/>
  <c r="SOJ51" i="2"/>
  <c r="SOK51" i="2"/>
  <c r="SOL51" i="2"/>
  <c r="SOM51" i="2"/>
  <c r="SON51" i="2"/>
  <c r="SOO51" i="2"/>
  <c r="SOP51" i="2"/>
  <c r="SOQ51" i="2"/>
  <c r="SOR51" i="2"/>
  <c r="SOS51" i="2"/>
  <c r="SOT51" i="2"/>
  <c r="SOU51" i="2"/>
  <c r="SOV51" i="2"/>
  <c r="SOW51" i="2"/>
  <c r="SOX51" i="2"/>
  <c r="SOY51" i="2"/>
  <c r="SOZ51" i="2"/>
  <c r="SPA51" i="2"/>
  <c r="SPB51" i="2"/>
  <c r="SPC51" i="2"/>
  <c r="SPD51" i="2"/>
  <c r="SPE51" i="2"/>
  <c r="SPF51" i="2"/>
  <c r="SPG51" i="2"/>
  <c r="SPH51" i="2"/>
  <c r="SPI51" i="2"/>
  <c r="SPJ51" i="2"/>
  <c r="SPK51" i="2"/>
  <c r="SPL51" i="2"/>
  <c r="SPM51" i="2"/>
  <c r="SPN51" i="2"/>
  <c r="SPO51" i="2"/>
  <c r="SPP51" i="2"/>
  <c r="SPQ51" i="2"/>
  <c r="SPR51" i="2"/>
  <c r="SPS51" i="2"/>
  <c r="SPT51" i="2"/>
  <c r="SPU51" i="2"/>
  <c r="SPV51" i="2"/>
  <c r="SPW51" i="2"/>
  <c r="SPX51" i="2"/>
  <c r="SPY51" i="2"/>
  <c r="SPZ51" i="2"/>
  <c r="SQA51" i="2"/>
  <c r="SQB51" i="2"/>
  <c r="SQC51" i="2"/>
  <c r="SQD51" i="2"/>
  <c r="SQE51" i="2"/>
  <c r="SQF51" i="2"/>
  <c r="SQG51" i="2"/>
  <c r="SQH51" i="2"/>
  <c r="SQI51" i="2"/>
  <c r="SQJ51" i="2"/>
  <c r="SQK51" i="2"/>
  <c r="SQL51" i="2"/>
  <c r="SQM51" i="2"/>
  <c r="SQN51" i="2"/>
  <c r="SQO51" i="2"/>
  <c r="SQP51" i="2"/>
  <c r="SQQ51" i="2"/>
  <c r="SQR51" i="2"/>
  <c r="SQS51" i="2"/>
  <c r="SQT51" i="2"/>
  <c r="SQU51" i="2"/>
  <c r="SQV51" i="2"/>
  <c r="SQW51" i="2"/>
  <c r="SQX51" i="2"/>
  <c r="SQY51" i="2"/>
  <c r="SQZ51" i="2"/>
  <c r="SRA51" i="2"/>
  <c r="SRB51" i="2"/>
  <c r="SRC51" i="2"/>
  <c r="SRD51" i="2"/>
  <c r="SRE51" i="2"/>
  <c r="SRF51" i="2"/>
  <c r="SRG51" i="2"/>
  <c r="SRH51" i="2"/>
  <c r="SRI51" i="2"/>
  <c r="SRJ51" i="2"/>
  <c r="SRK51" i="2"/>
  <c r="SRL51" i="2"/>
  <c r="SRM51" i="2"/>
  <c r="SRN51" i="2"/>
  <c r="SRO51" i="2"/>
  <c r="SRP51" i="2"/>
  <c r="SRQ51" i="2"/>
  <c r="SRR51" i="2"/>
  <c r="SRS51" i="2"/>
  <c r="SRT51" i="2"/>
  <c r="SRU51" i="2"/>
  <c r="SRV51" i="2"/>
  <c r="SRW51" i="2"/>
  <c r="SRX51" i="2"/>
  <c r="SRY51" i="2"/>
  <c r="SRZ51" i="2"/>
  <c r="SSA51" i="2"/>
  <c r="SSB51" i="2"/>
  <c r="SSC51" i="2"/>
  <c r="SSD51" i="2"/>
  <c r="SSE51" i="2"/>
  <c r="SSF51" i="2"/>
  <c r="SSG51" i="2"/>
  <c r="SSH51" i="2"/>
  <c r="SSI51" i="2"/>
  <c r="SSJ51" i="2"/>
  <c r="SSK51" i="2"/>
  <c r="SSL51" i="2"/>
  <c r="SSM51" i="2"/>
  <c r="SSN51" i="2"/>
  <c r="SSO51" i="2"/>
  <c r="SSP51" i="2"/>
  <c r="SSQ51" i="2"/>
  <c r="SSR51" i="2"/>
  <c r="SSS51" i="2"/>
  <c r="SST51" i="2"/>
  <c r="SSU51" i="2"/>
  <c r="SSV51" i="2"/>
  <c r="SSW51" i="2"/>
  <c r="SSX51" i="2"/>
  <c r="SSY51" i="2"/>
  <c r="SSZ51" i="2"/>
  <c r="STA51" i="2"/>
  <c r="STB51" i="2"/>
  <c r="STC51" i="2"/>
  <c r="STD51" i="2"/>
  <c r="STE51" i="2"/>
  <c r="STF51" i="2"/>
  <c r="STG51" i="2"/>
  <c r="STH51" i="2"/>
  <c r="STI51" i="2"/>
  <c r="STJ51" i="2"/>
  <c r="STK51" i="2"/>
  <c r="STL51" i="2"/>
  <c r="STM51" i="2"/>
  <c r="STN51" i="2"/>
  <c r="STO51" i="2"/>
  <c r="STP51" i="2"/>
  <c r="STQ51" i="2"/>
  <c r="STR51" i="2"/>
  <c r="STS51" i="2"/>
  <c r="STT51" i="2"/>
  <c r="STU51" i="2"/>
  <c r="STV51" i="2"/>
  <c r="STW51" i="2"/>
  <c r="STX51" i="2"/>
  <c r="STY51" i="2"/>
  <c r="STZ51" i="2"/>
  <c r="SUA51" i="2"/>
  <c r="SUB51" i="2"/>
  <c r="SUC51" i="2"/>
  <c r="SUD51" i="2"/>
  <c r="SUE51" i="2"/>
  <c r="SUF51" i="2"/>
  <c r="SUG51" i="2"/>
  <c r="SUH51" i="2"/>
  <c r="SUI51" i="2"/>
  <c r="SUJ51" i="2"/>
  <c r="SUK51" i="2"/>
  <c r="SUL51" i="2"/>
  <c r="SUM51" i="2"/>
  <c r="SUN51" i="2"/>
  <c r="SUO51" i="2"/>
  <c r="SUP51" i="2"/>
  <c r="SUQ51" i="2"/>
  <c r="SUR51" i="2"/>
  <c r="SUS51" i="2"/>
  <c r="SUT51" i="2"/>
  <c r="SUU51" i="2"/>
  <c r="SUV51" i="2"/>
  <c r="SUW51" i="2"/>
  <c r="SUX51" i="2"/>
  <c r="SUY51" i="2"/>
  <c r="SUZ51" i="2"/>
  <c r="SVA51" i="2"/>
  <c r="SVB51" i="2"/>
  <c r="SVC51" i="2"/>
  <c r="SVD51" i="2"/>
  <c r="SVE51" i="2"/>
  <c r="SVF51" i="2"/>
  <c r="SVG51" i="2"/>
  <c r="SVH51" i="2"/>
  <c r="SVI51" i="2"/>
  <c r="SVJ51" i="2"/>
  <c r="SVK51" i="2"/>
  <c r="SVL51" i="2"/>
  <c r="SVM51" i="2"/>
  <c r="SVN51" i="2"/>
  <c r="SVO51" i="2"/>
  <c r="SVP51" i="2"/>
  <c r="SVQ51" i="2"/>
  <c r="SVR51" i="2"/>
  <c r="SVS51" i="2"/>
  <c r="SVT51" i="2"/>
  <c r="SVU51" i="2"/>
  <c r="SVV51" i="2"/>
  <c r="SVW51" i="2"/>
  <c r="SVX51" i="2"/>
  <c r="SVY51" i="2"/>
  <c r="SVZ51" i="2"/>
  <c r="SWA51" i="2"/>
  <c r="SWB51" i="2"/>
  <c r="SWC51" i="2"/>
  <c r="SWD51" i="2"/>
  <c r="SWE51" i="2"/>
  <c r="SWF51" i="2"/>
  <c r="SWG51" i="2"/>
  <c r="SWH51" i="2"/>
  <c r="SWI51" i="2"/>
  <c r="SWJ51" i="2"/>
  <c r="SWK51" i="2"/>
  <c r="SWL51" i="2"/>
  <c r="SWM51" i="2"/>
  <c r="SWN51" i="2"/>
  <c r="SWO51" i="2"/>
  <c r="SWP51" i="2"/>
  <c r="SWQ51" i="2"/>
  <c r="SWR51" i="2"/>
  <c r="SWS51" i="2"/>
  <c r="SWT51" i="2"/>
  <c r="SWU51" i="2"/>
  <c r="SWV51" i="2"/>
  <c r="SWW51" i="2"/>
  <c r="SWX51" i="2"/>
  <c r="SWY51" i="2"/>
  <c r="SWZ51" i="2"/>
  <c r="SXA51" i="2"/>
  <c r="SXB51" i="2"/>
  <c r="SXC51" i="2"/>
  <c r="SXD51" i="2"/>
  <c r="SXE51" i="2"/>
  <c r="SXF51" i="2"/>
  <c r="SXG51" i="2"/>
  <c r="SXH51" i="2"/>
  <c r="SXI51" i="2"/>
  <c r="SXJ51" i="2"/>
  <c r="SXK51" i="2"/>
  <c r="SXL51" i="2"/>
  <c r="SXM51" i="2"/>
  <c r="SXN51" i="2"/>
  <c r="SXO51" i="2"/>
  <c r="SXP51" i="2"/>
  <c r="SXQ51" i="2"/>
  <c r="SXR51" i="2"/>
  <c r="SXS51" i="2"/>
  <c r="SXT51" i="2"/>
  <c r="SXU51" i="2"/>
  <c r="SXV51" i="2"/>
  <c r="SXW51" i="2"/>
  <c r="SXX51" i="2"/>
  <c r="SXY51" i="2"/>
  <c r="SXZ51" i="2"/>
  <c r="SYA51" i="2"/>
  <c r="SYB51" i="2"/>
  <c r="SYC51" i="2"/>
  <c r="SYD51" i="2"/>
  <c r="SYE51" i="2"/>
  <c r="SYF51" i="2"/>
  <c r="SYG51" i="2"/>
  <c r="SYH51" i="2"/>
  <c r="SYI51" i="2"/>
  <c r="SYJ51" i="2"/>
  <c r="SYK51" i="2"/>
  <c r="SYL51" i="2"/>
  <c r="SYM51" i="2"/>
  <c r="SYN51" i="2"/>
  <c r="SYO51" i="2"/>
  <c r="SYP51" i="2"/>
  <c r="SYQ51" i="2"/>
  <c r="SYR51" i="2"/>
  <c r="SYS51" i="2"/>
  <c r="SYT51" i="2"/>
  <c r="SYU51" i="2"/>
  <c r="SYV51" i="2"/>
  <c r="SYW51" i="2"/>
  <c r="SYX51" i="2"/>
  <c r="SYY51" i="2"/>
  <c r="SYZ51" i="2"/>
  <c r="SZA51" i="2"/>
  <c r="SZB51" i="2"/>
  <c r="SZC51" i="2"/>
  <c r="SZD51" i="2"/>
  <c r="SZE51" i="2"/>
  <c r="SZF51" i="2"/>
  <c r="SZG51" i="2"/>
  <c r="SZH51" i="2"/>
  <c r="SZI51" i="2"/>
  <c r="SZJ51" i="2"/>
  <c r="SZK51" i="2"/>
  <c r="SZL51" i="2"/>
  <c r="SZM51" i="2"/>
  <c r="SZN51" i="2"/>
  <c r="SZO51" i="2"/>
  <c r="SZP51" i="2"/>
  <c r="SZQ51" i="2"/>
  <c r="SZR51" i="2"/>
  <c r="SZS51" i="2"/>
  <c r="SZT51" i="2"/>
  <c r="SZU51" i="2"/>
  <c r="SZV51" i="2"/>
  <c r="SZW51" i="2"/>
  <c r="SZX51" i="2"/>
  <c r="SZY51" i="2"/>
  <c r="SZZ51" i="2"/>
  <c r="TAA51" i="2"/>
  <c r="TAB51" i="2"/>
  <c r="TAC51" i="2"/>
  <c r="TAD51" i="2"/>
  <c r="TAE51" i="2"/>
  <c r="TAF51" i="2"/>
  <c r="TAG51" i="2"/>
  <c r="TAH51" i="2"/>
  <c r="TAI51" i="2"/>
  <c r="TAJ51" i="2"/>
  <c r="TAK51" i="2"/>
  <c r="TAL51" i="2"/>
  <c r="TAM51" i="2"/>
  <c r="TAN51" i="2"/>
  <c r="TAO51" i="2"/>
  <c r="TAP51" i="2"/>
  <c r="TAQ51" i="2"/>
  <c r="TAR51" i="2"/>
  <c r="TAS51" i="2"/>
  <c r="TAT51" i="2"/>
  <c r="TAU51" i="2"/>
  <c r="TAV51" i="2"/>
  <c r="TAW51" i="2"/>
  <c r="TAX51" i="2"/>
  <c r="TAY51" i="2"/>
  <c r="TAZ51" i="2"/>
  <c r="TBA51" i="2"/>
  <c r="TBB51" i="2"/>
  <c r="TBC51" i="2"/>
  <c r="TBD51" i="2"/>
  <c r="TBE51" i="2"/>
  <c r="TBF51" i="2"/>
  <c r="TBG51" i="2"/>
  <c r="TBH51" i="2"/>
  <c r="TBI51" i="2"/>
  <c r="TBJ51" i="2"/>
  <c r="TBK51" i="2"/>
  <c r="TBL51" i="2"/>
  <c r="TBM51" i="2"/>
  <c r="TBN51" i="2"/>
  <c r="TBO51" i="2"/>
  <c r="TBP51" i="2"/>
  <c r="TBQ51" i="2"/>
  <c r="TBR51" i="2"/>
  <c r="TBS51" i="2"/>
  <c r="TBT51" i="2"/>
  <c r="TBU51" i="2"/>
  <c r="TBV51" i="2"/>
  <c r="TBW51" i="2"/>
  <c r="TBX51" i="2"/>
  <c r="TBY51" i="2"/>
  <c r="TBZ51" i="2"/>
  <c r="TCA51" i="2"/>
  <c r="TCB51" i="2"/>
  <c r="TCC51" i="2"/>
  <c r="TCD51" i="2"/>
  <c r="TCE51" i="2"/>
  <c r="TCF51" i="2"/>
  <c r="TCG51" i="2"/>
  <c r="TCH51" i="2"/>
  <c r="TCI51" i="2"/>
  <c r="TCJ51" i="2"/>
  <c r="TCK51" i="2"/>
  <c r="TCL51" i="2"/>
  <c r="TCM51" i="2"/>
  <c r="TCN51" i="2"/>
  <c r="TCO51" i="2"/>
  <c r="TCP51" i="2"/>
  <c r="TCQ51" i="2"/>
  <c r="TCR51" i="2"/>
  <c r="TCS51" i="2"/>
  <c r="TCT51" i="2"/>
  <c r="TCU51" i="2"/>
  <c r="TCV51" i="2"/>
  <c r="TCW51" i="2"/>
  <c r="TCX51" i="2"/>
  <c r="TCY51" i="2"/>
  <c r="TCZ51" i="2"/>
  <c r="TDA51" i="2"/>
  <c r="TDB51" i="2"/>
  <c r="TDC51" i="2"/>
  <c r="TDD51" i="2"/>
  <c r="TDE51" i="2"/>
  <c r="TDF51" i="2"/>
  <c r="TDG51" i="2"/>
  <c r="TDH51" i="2"/>
  <c r="TDI51" i="2"/>
  <c r="TDJ51" i="2"/>
  <c r="TDK51" i="2"/>
  <c r="TDL51" i="2"/>
  <c r="TDM51" i="2"/>
  <c r="TDN51" i="2"/>
  <c r="TDO51" i="2"/>
  <c r="TDP51" i="2"/>
  <c r="TDQ51" i="2"/>
  <c r="TDR51" i="2"/>
  <c r="TDS51" i="2"/>
  <c r="TDT51" i="2"/>
  <c r="TDU51" i="2"/>
  <c r="TDV51" i="2"/>
  <c r="TDW51" i="2"/>
  <c r="TDX51" i="2"/>
  <c r="TDY51" i="2"/>
  <c r="TDZ51" i="2"/>
  <c r="TEA51" i="2"/>
  <c r="TEB51" i="2"/>
  <c r="TEC51" i="2"/>
  <c r="TED51" i="2"/>
  <c r="TEE51" i="2"/>
  <c r="TEF51" i="2"/>
  <c r="TEG51" i="2"/>
  <c r="TEH51" i="2"/>
  <c r="TEI51" i="2"/>
  <c r="TEJ51" i="2"/>
  <c r="TEK51" i="2"/>
  <c r="TEL51" i="2"/>
  <c r="TEM51" i="2"/>
  <c r="TEN51" i="2"/>
  <c r="TEO51" i="2"/>
  <c r="TEP51" i="2"/>
  <c r="TEQ51" i="2"/>
  <c r="TER51" i="2"/>
  <c r="TES51" i="2"/>
  <c r="TET51" i="2"/>
  <c r="TEU51" i="2"/>
  <c r="TEV51" i="2"/>
  <c r="TEW51" i="2"/>
  <c r="TEX51" i="2"/>
  <c r="TEY51" i="2"/>
  <c r="TEZ51" i="2"/>
  <c r="TFA51" i="2"/>
  <c r="TFB51" i="2"/>
  <c r="TFC51" i="2"/>
  <c r="TFD51" i="2"/>
  <c r="TFE51" i="2"/>
  <c r="TFF51" i="2"/>
  <c r="TFG51" i="2"/>
  <c r="TFH51" i="2"/>
  <c r="TFI51" i="2"/>
  <c r="TFJ51" i="2"/>
  <c r="TFK51" i="2"/>
  <c r="TFL51" i="2"/>
  <c r="TFM51" i="2"/>
  <c r="TFN51" i="2"/>
  <c r="TFO51" i="2"/>
  <c r="TFP51" i="2"/>
  <c r="TFQ51" i="2"/>
  <c r="TFR51" i="2"/>
  <c r="TFS51" i="2"/>
  <c r="TFT51" i="2"/>
  <c r="TFU51" i="2"/>
  <c r="TFV51" i="2"/>
  <c r="TFW51" i="2"/>
  <c r="TFX51" i="2"/>
  <c r="TFY51" i="2"/>
  <c r="TFZ51" i="2"/>
  <c r="TGA51" i="2"/>
  <c r="TGB51" i="2"/>
  <c r="TGC51" i="2"/>
  <c r="TGD51" i="2"/>
  <c r="TGE51" i="2"/>
  <c r="TGF51" i="2"/>
  <c r="TGG51" i="2"/>
  <c r="TGH51" i="2"/>
  <c r="TGI51" i="2"/>
  <c r="TGJ51" i="2"/>
  <c r="TGK51" i="2"/>
  <c r="TGL51" i="2"/>
  <c r="TGM51" i="2"/>
  <c r="TGN51" i="2"/>
  <c r="TGO51" i="2"/>
  <c r="TGP51" i="2"/>
  <c r="TGQ51" i="2"/>
  <c r="TGR51" i="2"/>
  <c r="TGS51" i="2"/>
  <c r="TGT51" i="2"/>
  <c r="TGU51" i="2"/>
  <c r="TGV51" i="2"/>
  <c r="TGW51" i="2"/>
  <c r="TGX51" i="2"/>
  <c r="TGY51" i="2"/>
  <c r="TGZ51" i="2"/>
  <c r="THA51" i="2"/>
  <c r="THB51" i="2"/>
  <c r="THC51" i="2"/>
  <c r="THD51" i="2"/>
  <c r="THE51" i="2"/>
  <c r="THF51" i="2"/>
  <c r="THG51" i="2"/>
  <c r="THH51" i="2"/>
  <c r="THI51" i="2"/>
  <c r="THJ51" i="2"/>
  <c r="THK51" i="2"/>
  <c r="THL51" i="2"/>
  <c r="THM51" i="2"/>
  <c r="THN51" i="2"/>
  <c r="THO51" i="2"/>
  <c r="THP51" i="2"/>
  <c r="THQ51" i="2"/>
  <c r="THR51" i="2"/>
  <c r="THS51" i="2"/>
  <c r="THT51" i="2"/>
  <c r="THU51" i="2"/>
  <c r="THV51" i="2"/>
  <c r="THW51" i="2"/>
  <c r="THX51" i="2"/>
  <c r="THY51" i="2"/>
  <c r="THZ51" i="2"/>
  <c r="TIA51" i="2"/>
  <c r="TIB51" i="2"/>
  <c r="TIC51" i="2"/>
  <c r="TID51" i="2"/>
  <c r="TIE51" i="2"/>
  <c r="TIF51" i="2"/>
  <c r="TIG51" i="2"/>
  <c r="TIH51" i="2"/>
  <c r="TII51" i="2"/>
  <c r="TIJ51" i="2"/>
  <c r="TIK51" i="2"/>
  <c r="TIL51" i="2"/>
  <c r="TIM51" i="2"/>
  <c r="TIN51" i="2"/>
  <c r="TIO51" i="2"/>
  <c r="TIP51" i="2"/>
  <c r="TIQ51" i="2"/>
  <c r="TIR51" i="2"/>
  <c r="TIS51" i="2"/>
  <c r="TIT51" i="2"/>
  <c r="TIU51" i="2"/>
  <c r="TIV51" i="2"/>
  <c r="TIW51" i="2"/>
  <c r="TIX51" i="2"/>
  <c r="TIY51" i="2"/>
  <c r="TIZ51" i="2"/>
  <c r="TJA51" i="2"/>
  <c r="TJB51" i="2"/>
  <c r="TJC51" i="2"/>
  <c r="TJD51" i="2"/>
  <c r="TJE51" i="2"/>
  <c r="TJF51" i="2"/>
  <c r="TJG51" i="2"/>
  <c r="TJH51" i="2"/>
  <c r="TJI51" i="2"/>
  <c r="TJJ51" i="2"/>
  <c r="TJK51" i="2"/>
  <c r="TJL51" i="2"/>
  <c r="TJM51" i="2"/>
  <c r="TJN51" i="2"/>
  <c r="TJO51" i="2"/>
  <c r="TJP51" i="2"/>
  <c r="TJQ51" i="2"/>
  <c r="TJR51" i="2"/>
  <c r="TJS51" i="2"/>
  <c r="TJT51" i="2"/>
  <c r="TJU51" i="2"/>
  <c r="TJV51" i="2"/>
  <c r="TJW51" i="2"/>
  <c r="TJX51" i="2"/>
  <c r="TJY51" i="2"/>
  <c r="TJZ51" i="2"/>
  <c r="TKA51" i="2"/>
  <c r="TKB51" i="2"/>
  <c r="TKC51" i="2"/>
  <c r="TKD51" i="2"/>
  <c r="TKE51" i="2"/>
  <c r="TKF51" i="2"/>
  <c r="TKG51" i="2"/>
  <c r="TKH51" i="2"/>
  <c r="TKI51" i="2"/>
  <c r="TKJ51" i="2"/>
  <c r="TKK51" i="2"/>
  <c r="TKL51" i="2"/>
  <c r="TKM51" i="2"/>
  <c r="TKN51" i="2"/>
  <c r="TKO51" i="2"/>
  <c r="TKP51" i="2"/>
  <c r="TKQ51" i="2"/>
  <c r="TKR51" i="2"/>
  <c r="TKS51" i="2"/>
  <c r="TKT51" i="2"/>
  <c r="TKU51" i="2"/>
  <c r="TKV51" i="2"/>
  <c r="TKW51" i="2"/>
  <c r="TKX51" i="2"/>
  <c r="TKY51" i="2"/>
  <c r="TKZ51" i="2"/>
  <c r="TLA51" i="2"/>
  <c r="TLB51" i="2"/>
  <c r="TLC51" i="2"/>
  <c r="TLD51" i="2"/>
  <c r="TLE51" i="2"/>
  <c r="TLF51" i="2"/>
  <c r="TLG51" i="2"/>
  <c r="TLH51" i="2"/>
  <c r="TLI51" i="2"/>
  <c r="TLJ51" i="2"/>
  <c r="TLK51" i="2"/>
  <c r="TLL51" i="2"/>
  <c r="TLM51" i="2"/>
  <c r="TLN51" i="2"/>
  <c r="TLO51" i="2"/>
  <c r="TLP51" i="2"/>
  <c r="TLQ51" i="2"/>
  <c r="TLR51" i="2"/>
  <c r="TLS51" i="2"/>
  <c r="TLT51" i="2"/>
  <c r="TLU51" i="2"/>
  <c r="TLV51" i="2"/>
  <c r="TLW51" i="2"/>
  <c r="TLX51" i="2"/>
  <c r="TLY51" i="2"/>
  <c r="TLZ51" i="2"/>
  <c r="TMA51" i="2"/>
  <c r="TMB51" i="2"/>
  <c r="TMC51" i="2"/>
  <c r="TMD51" i="2"/>
  <c r="TME51" i="2"/>
  <c r="TMF51" i="2"/>
  <c r="TMG51" i="2"/>
  <c r="TMH51" i="2"/>
  <c r="TMI51" i="2"/>
  <c r="TMJ51" i="2"/>
  <c r="TMK51" i="2"/>
  <c r="TML51" i="2"/>
  <c r="TMM51" i="2"/>
  <c r="TMN51" i="2"/>
  <c r="TMO51" i="2"/>
  <c r="TMP51" i="2"/>
  <c r="TMQ51" i="2"/>
  <c r="TMR51" i="2"/>
  <c r="TMS51" i="2"/>
  <c r="TMT51" i="2"/>
  <c r="TMU51" i="2"/>
  <c r="TMV51" i="2"/>
  <c r="TMW51" i="2"/>
  <c r="TMX51" i="2"/>
  <c r="TMY51" i="2"/>
  <c r="TMZ51" i="2"/>
  <c r="TNA51" i="2"/>
  <c r="TNB51" i="2"/>
  <c r="TNC51" i="2"/>
  <c r="TND51" i="2"/>
  <c r="TNE51" i="2"/>
  <c r="TNF51" i="2"/>
  <c r="TNG51" i="2"/>
  <c r="TNH51" i="2"/>
  <c r="TNI51" i="2"/>
  <c r="TNJ51" i="2"/>
  <c r="TNK51" i="2"/>
  <c r="TNL51" i="2"/>
  <c r="TNM51" i="2"/>
  <c r="TNN51" i="2"/>
  <c r="TNO51" i="2"/>
  <c r="TNP51" i="2"/>
  <c r="TNQ51" i="2"/>
  <c r="TNR51" i="2"/>
  <c r="TNS51" i="2"/>
  <c r="TNT51" i="2"/>
  <c r="TNU51" i="2"/>
  <c r="TNV51" i="2"/>
  <c r="TNW51" i="2"/>
  <c r="TNX51" i="2"/>
  <c r="TNY51" i="2"/>
  <c r="TNZ51" i="2"/>
  <c r="TOA51" i="2"/>
  <c r="TOB51" i="2"/>
  <c r="TOC51" i="2"/>
  <c r="TOD51" i="2"/>
  <c r="TOE51" i="2"/>
  <c r="TOF51" i="2"/>
  <c r="TOG51" i="2"/>
  <c r="TOH51" i="2"/>
  <c r="TOI51" i="2"/>
  <c r="TOJ51" i="2"/>
  <c r="TOK51" i="2"/>
  <c r="TOL51" i="2"/>
  <c r="TOM51" i="2"/>
  <c r="TON51" i="2"/>
  <c r="TOO51" i="2"/>
  <c r="TOP51" i="2"/>
  <c r="TOQ51" i="2"/>
  <c r="TOR51" i="2"/>
  <c r="TOS51" i="2"/>
  <c r="TOT51" i="2"/>
  <c r="TOU51" i="2"/>
  <c r="TOV51" i="2"/>
  <c r="TOW51" i="2"/>
  <c r="TOX51" i="2"/>
  <c r="TOY51" i="2"/>
  <c r="TOZ51" i="2"/>
  <c r="TPA51" i="2"/>
  <c r="TPB51" i="2"/>
  <c r="TPC51" i="2"/>
  <c r="TPD51" i="2"/>
  <c r="TPE51" i="2"/>
  <c r="TPF51" i="2"/>
  <c r="TPG51" i="2"/>
  <c r="TPH51" i="2"/>
  <c r="TPI51" i="2"/>
  <c r="TPJ51" i="2"/>
  <c r="TPK51" i="2"/>
  <c r="TPL51" i="2"/>
  <c r="TPM51" i="2"/>
  <c r="TPN51" i="2"/>
  <c r="TPO51" i="2"/>
  <c r="TPP51" i="2"/>
  <c r="TPQ51" i="2"/>
  <c r="TPR51" i="2"/>
  <c r="TPS51" i="2"/>
  <c r="TPT51" i="2"/>
  <c r="TPU51" i="2"/>
  <c r="TPV51" i="2"/>
  <c r="TPW51" i="2"/>
  <c r="TPX51" i="2"/>
  <c r="TPY51" i="2"/>
  <c r="TPZ51" i="2"/>
  <c r="TQA51" i="2"/>
  <c r="TQB51" i="2"/>
  <c r="TQC51" i="2"/>
  <c r="TQD51" i="2"/>
  <c r="TQE51" i="2"/>
  <c r="TQF51" i="2"/>
  <c r="TQG51" i="2"/>
  <c r="TQH51" i="2"/>
  <c r="TQI51" i="2"/>
  <c r="TQJ51" i="2"/>
  <c r="TQK51" i="2"/>
  <c r="TQL51" i="2"/>
  <c r="TQM51" i="2"/>
  <c r="TQN51" i="2"/>
  <c r="TQO51" i="2"/>
  <c r="TQP51" i="2"/>
  <c r="TQQ51" i="2"/>
  <c r="TQR51" i="2"/>
  <c r="TQS51" i="2"/>
  <c r="TQT51" i="2"/>
  <c r="TQU51" i="2"/>
  <c r="TQV51" i="2"/>
  <c r="TQW51" i="2"/>
  <c r="TQX51" i="2"/>
  <c r="TQY51" i="2"/>
  <c r="TQZ51" i="2"/>
  <c r="TRA51" i="2"/>
  <c r="TRB51" i="2"/>
  <c r="TRC51" i="2"/>
  <c r="TRD51" i="2"/>
  <c r="TRE51" i="2"/>
  <c r="TRF51" i="2"/>
  <c r="TRG51" i="2"/>
  <c r="TRH51" i="2"/>
  <c r="TRI51" i="2"/>
  <c r="TRJ51" i="2"/>
  <c r="TRK51" i="2"/>
  <c r="TRL51" i="2"/>
  <c r="TRM51" i="2"/>
  <c r="TRN51" i="2"/>
  <c r="TRO51" i="2"/>
  <c r="TRP51" i="2"/>
  <c r="TRQ51" i="2"/>
  <c r="TRR51" i="2"/>
  <c r="TRS51" i="2"/>
  <c r="TRT51" i="2"/>
  <c r="TRU51" i="2"/>
  <c r="TRV51" i="2"/>
  <c r="TRW51" i="2"/>
  <c r="TRX51" i="2"/>
  <c r="TRY51" i="2"/>
  <c r="TRZ51" i="2"/>
  <c r="TSA51" i="2"/>
  <c r="TSB51" i="2"/>
  <c r="TSC51" i="2"/>
  <c r="TSD51" i="2"/>
  <c r="TSE51" i="2"/>
  <c r="TSF51" i="2"/>
  <c r="TSG51" i="2"/>
  <c r="TSH51" i="2"/>
  <c r="TSI51" i="2"/>
  <c r="TSJ51" i="2"/>
  <c r="TSK51" i="2"/>
  <c r="TSL51" i="2"/>
  <c r="TSM51" i="2"/>
  <c r="TSN51" i="2"/>
  <c r="TSO51" i="2"/>
  <c r="TSP51" i="2"/>
  <c r="TSQ51" i="2"/>
  <c r="TSR51" i="2"/>
  <c r="TSS51" i="2"/>
  <c r="TST51" i="2"/>
  <c r="TSU51" i="2"/>
  <c r="TSV51" i="2"/>
  <c r="TSW51" i="2"/>
  <c r="TSX51" i="2"/>
  <c r="TSY51" i="2"/>
  <c r="TSZ51" i="2"/>
  <c r="TTA51" i="2"/>
  <c r="TTB51" i="2"/>
  <c r="TTC51" i="2"/>
  <c r="TTD51" i="2"/>
  <c r="TTE51" i="2"/>
  <c r="TTF51" i="2"/>
  <c r="TTG51" i="2"/>
  <c r="TTH51" i="2"/>
  <c r="TTI51" i="2"/>
  <c r="TTJ51" i="2"/>
  <c r="TTK51" i="2"/>
  <c r="TTL51" i="2"/>
  <c r="TTM51" i="2"/>
  <c r="TTN51" i="2"/>
  <c r="TTO51" i="2"/>
  <c r="TTP51" i="2"/>
  <c r="TTQ51" i="2"/>
  <c r="TTR51" i="2"/>
  <c r="TTS51" i="2"/>
  <c r="TTT51" i="2"/>
  <c r="TTU51" i="2"/>
  <c r="TTV51" i="2"/>
  <c r="TTW51" i="2"/>
  <c r="TTX51" i="2"/>
  <c r="TTY51" i="2"/>
  <c r="TTZ51" i="2"/>
  <c r="TUA51" i="2"/>
  <c r="TUB51" i="2"/>
  <c r="TUC51" i="2"/>
  <c r="TUD51" i="2"/>
  <c r="TUE51" i="2"/>
  <c r="TUF51" i="2"/>
  <c r="TUG51" i="2"/>
  <c r="TUH51" i="2"/>
  <c r="TUI51" i="2"/>
  <c r="TUJ51" i="2"/>
  <c r="TUK51" i="2"/>
  <c r="TUL51" i="2"/>
  <c r="TUM51" i="2"/>
  <c r="TUN51" i="2"/>
  <c r="TUO51" i="2"/>
  <c r="TUP51" i="2"/>
  <c r="TUQ51" i="2"/>
  <c r="TUR51" i="2"/>
  <c r="TUS51" i="2"/>
  <c r="TUT51" i="2"/>
  <c r="TUU51" i="2"/>
  <c r="TUV51" i="2"/>
  <c r="TUW51" i="2"/>
  <c r="TUX51" i="2"/>
  <c r="TUY51" i="2"/>
  <c r="TUZ51" i="2"/>
  <c r="TVA51" i="2"/>
  <c r="TVB51" i="2"/>
  <c r="TVC51" i="2"/>
  <c r="TVD51" i="2"/>
  <c r="TVE51" i="2"/>
  <c r="TVF51" i="2"/>
  <c r="TVG51" i="2"/>
  <c r="TVH51" i="2"/>
  <c r="TVI51" i="2"/>
  <c r="TVJ51" i="2"/>
  <c r="TVK51" i="2"/>
  <c r="TVL51" i="2"/>
  <c r="TVM51" i="2"/>
  <c r="TVN51" i="2"/>
  <c r="TVO51" i="2"/>
  <c r="TVP51" i="2"/>
  <c r="TVQ51" i="2"/>
  <c r="TVR51" i="2"/>
  <c r="TVS51" i="2"/>
  <c r="TVT51" i="2"/>
  <c r="TVU51" i="2"/>
  <c r="TVV51" i="2"/>
  <c r="TVW51" i="2"/>
  <c r="TVX51" i="2"/>
  <c r="TVY51" i="2"/>
  <c r="TVZ51" i="2"/>
  <c r="TWA51" i="2"/>
  <c r="TWB51" i="2"/>
  <c r="TWC51" i="2"/>
  <c r="TWD51" i="2"/>
  <c r="TWE51" i="2"/>
  <c r="TWF51" i="2"/>
  <c r="TWG51" i="2"/>
  <c r="TWH51" i="2"/>
  <c r="TWI51" i="2"/>
  <c r="TWJ51" i="2"/>
  <c r="TWK51" i="2"/>
  <c r="TWL51" i="2"/>
  <c r="TWM51" i="2"/>
  <c r="TWN51" i="2"/>
  <c r="TWO51" i="2"/>
  <c r="TWP51" i="2"/>
  <c r="TWQ51" i="2"/>
  <c r="TWR51" i="2"/>
  <c r="TWS51" i="2"/>
  <c r="TWT51" i="2"/>
  <c r="TWU51" i="2"/>
  <c r="TWV51" i="2"/>
  <c r="TWW51" i="2"/>
  <c r="TWX51" i="2"/>
  <c r="TWY51" i="2"/>
  <c r="TWZ51" i="2"/>
  <c r="TXA51" i="2"/>
  <c r="TXB51" i="2"/>
  <c r="TXC51" i="2"/>
  <c r="TXD51" i="2"/>
  <c r="TXE51" i="2"/>
  <c r="TXF51" i="2"/>
  <c r="TXG51" i="2"/>
  <c r="TXH51" i="2"/>
  <c r="TXI51" i="2"/>
  <c r="TXJ51" i="2"/>
  <c r="TXK51" i="2"/>
  <c r="TXL51" i="2"/>
  <c r="TXM51" i="2"/>
  <c r="TXN51" i="2"/>
  <c r="TXO51" i="2"/>
  <c r="TXP51" i="2"/>
  <c r="TXQ51" i="2"/>
  <c r="TXR51" i="2"/>
  <c r="TXS51" i="2"/>
  <c r="TXT51" i="2"/>
  <c r="TXU51" i="2"/>
  <c r="TXV51" i="2"/>
  <c r="TXW51" i="2"/>
  <c r="TXX51" i="2"/>
  <c r="TXY51" i="2"/>
  <c r="TXZ51" i="2"/>
  <c r="TYA51" i="2"/>
  <c r="TYB51" i="2"/>
  <c r="TYC51" i="2"/>
  <c r="TYD51" i="2"/>
  <c r="TYE51" i="2"/>
  <c r="TYF51" i="2"/>
  <c r="TYG51" i="2"/>
  <c r="TYH51" i="2"/>
  <c r="TYI51" i="2"/>
  <c r="TYJ51" i="2"/>
  <c r="TYK51" i="2"/>
  <c r="TYL51" i="2"/>
  <c r="TYM51" i="2"/>
  <c r="TYN51" i="2"/>
  <c r="TYO51" i="2"/>
  <c r="TYP51" i="2"/>
  <c r="TYQ51" i="2"/>
  <c r="TYR51" i="2"/>
  <c r="TYS51" i="2"/>
  <c r="TYT51" i="2"/>
  <c r="TYU51" i="2"/>
  <c r="TYV51" i="2"/>
  <c r="TYW51" i="2"/>
  <c r="TYX51" i="2"/>
  <c r="TYY51" i="2"/>
  <c r="TYZ51" i="2"/>
  <c r="TZA51" i="2"/>
  <c r="TZB51" i="2"/>
  <c r="TZC51" i="2"/>
  <c r="TZD51" i="2"/>
  <c r="TZE51" i="2"/>
  <c r="TZF51" i="2"/>
  <c r="TZG51" i="2"/>
  <c r="TZH51" i="2"/>
  <c r="TZI51" i="2"/>
  <c r="TZJ51" i="2"/>
  <c r="TZK51" i="2"/>
  <c r="TZL51" i="2"/>
  <c r="TZM51" i="2"/>
  <c r="TZN51" i="2"/>
  <c r="TZO51" i="2"/>
  <c r="TZP51" i="2"/>
  <c r="TZQ51" i="2"/>
  <c r="TZR51" i="2"/>
  <c r="TZS51" i="2"/>
  <c r="TZT51" i="2"/>
  <c r="TZU51" i="2"/>
  <c r="TZV51" i="2"/>
  <c r="TZW51" i="2"/>
  <c r="TZX51" i="2"/>
  <c r="TZY51" i="2"/>
  <c r="TZZ51" i="2"/>
  <c r="UAA51" i="2"/>
  <c r="UAB51" i="2"/>
  <c r="UAC51" i="2"/>
  <c r="UAD51" i="2"/>
  <c r="UAE51" i="2"/>
  <c r="UAF51" i="2"/>
  <c r="UAG51" i="2"/>
  <c r="UAH51" i="2"/>
  <c r="UAI51" i="2"/>
  <c r="UAJ51" i="2"/>
  <c r="UAK51" i="2"/>
  <c r="UAL51" i="2"/>
  <c r="UAM51" i="2"/>
  <c r="UAN51" i="2"/>
  <c r="UAO51" i="2"/>
  <c r="UAP51" i="2"/>
  <c r="UAQ51" i="2"/>
  <c r="UAR51" i="2"/>
  <c r="UAS51" i="2"/>
  <c r="UAT51" i="2"/>
  <c r="UAU51" i="2"/>
  <c r="UAV51" i="2"/>
  <c r="UAW51" i="2"/>
  <c r="UAX51" i="2"/>
  <c r="UAY51" i="2"/>
  <c r="UAZ51" i="2"/>
  <c r="UBA51" i="2"/>
  <c r="UBB51" i="2"/>
  <c r="UBC51" i="2"/>
  <c r="UBD51" i="2"/>
  <c r="UBE51" i="2"/>
  <c r="UBF51" i="2"/>
  <c r="UBG51" i="2"/>
  <c r="UBH51" i="2"/>
  <c r="UBI51" i="2"/>
  <c r="UBJ51" i="2"/>
  <c r="UBK51" i="2"/>
  <c r="UBL51" i="2"/>
  <c r="UBM51" i="2"/>
  <c r="UBN51" i="2"/>
  <c r="UBO51" i="2"/>
  <c r="UBP51" i="2"/>
  <c r="UBQ51" i="2"/>
  <c r="UBR51" i="2"/>
  <c r="UBS51" i="2"/>
  <c r="UBT51" i="2"/>
  <c r="UBU51" i="2"/>
  <c r="UBV51" i="2"/>
  <c r="UBW51" i="2"/>
  <c r="UBX51" i="2"/>
  <c r="UBY51" i="2"/>
  <c r="UBZ51" i="2"/>
  <c r="UCA51" i="2"/>
  <c r="UCB51" i="2"/>
  <c r="UCC51" i="2"/>
  <c r="UCD51" i="2"/>
  <c r="UCE51" i="2"/>
  <c r="UCF51" i="2"/>
  <c r="UCG51" i="2"/>
  <c r="UCH51" i="2"/>
  <c r="UCI51" i="2"/>
  <c r="UCJ51" i="2"/>
  <c r="UCK51" i="2"/>
  <c r="UCL51" i="2"/>
  <c r="UCM51" i="2"/>
  <c r="UCN51" i="2"/>
  <c r="UCO51" i="2"/>
  <c r="UCP51" i="2"/>
  <c r="UCQ51" i="2"/>
  <c r="UCR51" i="2"/>
  <c r="UCS51" i="2"/>
  <c r="UCT51" i="2"/>
  <c r="UCU51" i="2"/>
  <c r="UCV51" i="2"/>
  <c r="UCW51" i="2"/>
  <c r="UCX51" i="2"/>
  <c r="UCY51" i="2"/>
  <c r="UCZ51" i="2"/>
  <c r="UDA51" i="2"/>
  <c r="UDB51" i="2"/>
  <c r="UDC51" i="2"/>
  <c r="UDD51" i="2"/>
  <c r="UDE51" i="2"/>
  <c r="UDF51" i="2"/>
  <c r="UDG51" i="2"/>
  <c r="UDH51" i="2"/>
  <c r="UDI51" i="2"/>
  <c r="UDJ51" i="2"/>
  <c r="UDK51" i="2"/>
  <c r="UDL51" i="2"/>
  <c r="UDM51" i="2"/>
  <c r="UDN51" i="2"/>
  <c r="UDO51" i="2"/>
  <c r="UDP51" i="2"/>
  <c r="UDQ51" i="2"/>
  <c r="UDR51" i="2"/>
  <c r="UDS51" i="2"/>
  <c r="UDT51" i="2"/>
  <c r="UDU51" i="2"/>
  <c r="UDV51" i="2"/>
  <c r="UDW51" i="2"/>
  <c r="UDX51" i="2"/>
  <c r="UDY51" i="2"/>
  <c r="UDZ51" i="2"/>
  <c r="UEA51" i="2"/>
  <c r="UEB51" i="2"/>
  <c r="UEC51" i="2"/>
  <c r="UED51" i="2"/>
  <c r="UEE51" i="2"/>
  <c r="UEF51" i="2"/>
  <c r="UEG51" i="2"/>
  <c r="UEH51" i="2"/>
  <c r="UEI51" i="2"/>
  <c r="UEJ51" i="2"/>
  <c r="UEK51" i="2"/>
  <c r="UEL51" i="2"/>
  <c r="UEM51" i="2"/>
  <c r="UEN51" i="2"/>
  <c r="UEO51" i="2"/>
  <c r="UEP51" i="2"/>
  <c r="UEQ51" i="2"/>
  <c r="UER51" i="2"/>
  <c r="UES51" i="2"/>
  <c r="UET51" i="2"/>
  <c r="UEU51" i="2"/>
  <c r="UEV51" i="2"/>
  <c r="UEW51" i="2"/>
  <c r="UEX51" i="2"/>
  <c r="UEY51" i="2"/>
  <c r="UEZ51" i="2"/>
  <c r="UFA51" i="2"/>
  <c r="UFB51" i="2"/>
  <c r="UFC51" i="2"/>
  <c r="UFD51" i="2"/>
  <c r="UFE51" i="2"/>
  <c r="UFF51" i="2"/>
  <c r="UFG51" i="2"/>
  <c r="UFH51" i="2"/>
  <c r="UFI51" i="2"/>
  <c r="UFJ51" i="2"/>
  <c r="UFK51" i="2"/>
  <c r="UFL51" i="2"/>
  <c r="UFM51" i="2"/>
  <c r="UFN51" i="2"/>
  <c r="UFO51" i="2"/>
  <c r="UFP51" i="2"/>
  <c r="UFQ51" i="2"/>
  <c r="UFR51" i="2"/>
  <c r="UFS51" i="2"/>
  <c r="UFT51" i="2"/>
  <c r="UFU51" i="2"/>
  <c r="UFV51" i="2"/>
  <c r="UFW51" i="2"/>
  <c r="UFX51" i="2"/>
  <c r="UFY51" i="2"/>
  <c r="UFZ51" i="2"/>
  <c r="UGA51" i="2"/>
  <c r="UGB51" i="2"/>
  <c r="UGC51" i="2"/>
  <c r="UGD51" i="2"/>
  <c r="UGE51" i="2"/>
  <c r="UGF51" i="2"/>
  <c r="UGG51" i="2"/>
  <c r="UGH51" i="2"/>
  <c r="UGI51" i="2"/>
  <c r="UGJ51" i="2"/>
  <c r="UGK51" i="2"/>
  <c r="UGL51" i="2"/>
  <c r="UGM51" i="2"/>
  <c r="UGN51" i="2"/>
  <c r="UGO51" i="2"/>
  <c r="UGP51" i="2"/>
  <c r="UGQ51" i="2"/>
  <c r="UGR51" i="2"/>
  <c r="UGS51" i="2"/>
  <c r="UGT51" i="2"/>
  <c r="UGU51" i="2"/>
  <c r="UGV51" i="2"/>
  <c r="UGW51" i="2"/>
  <c r="UGX51" i="2"/>
  <c r="UGY51" i="2"/>
  <c r="UGZ51" i="2"/>
  <c r="UHA51" i="2"/>
  <c r="UHB51" i="2"/>
  <c r="UHC51" i="2"/>
  <c r="UHD51" i="2"/>
  <c r="UHE51" i="2"/>
  <c r="UHF51" i="2"/>
  <c r="UHG51" i="2"/>
  <c r="UHH51" i="2"/>
  <c r="UHI51" i="2"/>
  <c r="UHJ51" i="2"/>
  <c r="UHK51" i="2"/>
  <c r="UHL51" i="2"/>
  <c r="UHM51" i="2"/>
  <c r="UHN51" i="2"/>
  <c r="UHO51" i="2"/>
  <c r="UHP51" i="2"/>
  <c r="UHQ51" i="2"/>
  <c r="UHR51" i="2"/>
  <c r="UHS51" i="2"/>
  <c r="UHT51" i="2"/>
  <c r="UHU51" i="2"/>
  <c r="UHV51" i="2"/>
  <c r="UHW51" i="2"/>
  <c r="UHX51" i="2"/>
  <c r="UHY51" i="2"/>
  <c r="UHZ51" i="2"/>
  <c r="UIA51" i="2"/>
  <c r="UIB51" i="2"/>
  <c r="UIC51" i="2"/>
  <c r="UID51" i="2"/>
  <c r="UIE51" i="2"/>
  <c r="UIF51" i="2"/>
  <c r="UIG51" i="2"/>
  <c r="UIH51" i="2"/>
  <c r="UII51" i="2"/>
  <c r="UIJ51" i="2"/>
  <c r="UIK51" i="2"/>
  <c r="UIL51" i="2"/>
  <c r="UIM51" i="2"/>
  <c r="UIN51" i="2"/>
  <c r="UIO51" i="2"/>
  <c r="UIP51" i="2"/>
  <c r="UIQ51" i="2"/>
  <c r="UIR51" i="2"/>
  <c r="UIS51" i="2"/>
  <c r="UIT51" i="2"/>
  <c r="UIU51" i="2"/>
  <c r="UIV51" i="2"/>
  <c r="UIW51" i="2"/>
  <c r="UIX51" i="2"/>
  <c r="UIY51" i="2"/>
  <c r="UIZ51" i="2"/>
  <c r="UJA51" i="2"/>
  <c r="UJB51" i="2"/>
  <c r="UJC51" i="2"/>
  <c r="UJD51" i="2"/>
  <c r="UJE51" i="2"/>
  <c r="UJF51" i="2"/>
  <c r="UJG51" i="2"/>
  <c r="UJH51" i="2"/>
  <c r="UJI51" i="2"/>
  <c r="UJJ51" i="2"/>
  <c r="UJK51" i="2"/>
  <c r="UJL51" i="2"/>
  <c r="UJM51" i="2"/>
  <c r="UJN51" i="2"/>
  <c r="UJO51" i="2"/>
  <c r="UJP51" i="2"/>
  <c r="UJQ51" i="2"/>
  <c r="UJR51" i="2"/>
  <c r="UJS51" i="2"/>
  <c r="UJT51" i="2"/>
  <c r="UJU51" i="2"/>
  <c r="UJV51" i="2"/>
  <c r="UJW51" i="2"/>
  <c r="UJX51" i="2"/>
  <c r="UJY51" i="2"/>
  <c r="UJZ51" i="2"/>
  <c r="UKA51" i="2"/>
  <c r="UKB51" i="2"/>
  <c r="UKC51" i="2"/>
  <c r="UKD51" i="2"/>
  <c r="UKE51" i="2"/>
  <c r="UKF51" i="2"/>
  <c r="UKG51" i="2"/>
  <c r="UKH51" i="2"/>
  <c r="UKI51" i="2"/>
  <c r="UKJ51" i="2"/>
  <c r="UKK51" i="2"/>
  <c r="UKL51" i="2"/>
  <c r="UKM51" i="2"/>
  <c r="UKN51" i="2"/>
  <c r="UKO51" i="2"/>
  <c r="UKP51" i="2"/>
  <c r="UKQ51" i="2"/>
  <c r="UKR51" i="2"/>
  <c r="UKS51" i="2"/>
  <c r="UKT51" i="2"/>
  <c r="UKU51" i="2"/>
  <c r="UKV51" i="2"/>
  <c r="UKW51" i="2"/>
  <c r="UKX51" i="2"/>
  <c r="UKY51" i="2"/>
  <c r="UKZ51" i="2"/>
  <c r="ULA51" i="2"/>
  <c r="ULB51" i="2"/>
  <c r="ULC51" i="2"/>
  <c r="ULD51" i="2"/>
  <c r="ULE51" i="2"/>
  <c r="ULF51" i="2"/>
  <c r="ULG51" i="2"/>
  <c r="ULH51" i="2"/>
  <c r="ULI51" i="2"/>
  <c r="ULJ51" i="2"/>
  <c r="ULK51" i="2"/>
  <c r="ULL51" i="2"/>
  <c r="ULM51" i="2"/>
  <c r="ULN51" i="2"/>
  <c r="ULO51" i="2"/>
  <c r="ULP51" i="2"/>
  <c r="ULQ51" i="2"/>
  <c r="ULR51" i="2"/>
  <c r="ULS51" i="2"/>
  <c r="ULT51" i="2"/>
  <c r="ULU51" i="2"/>
  <c r="ULV51" i="2"/>
  <c r="ULW51" i="2"/>
  <c r="ULX51" i="2"/>
  <c r="ULY51" i="2"/>
  <c r="ULZ51" i="2"/>
  <c r="UMA51" i="2"/>
  <c r="UMB51" i="2"/>
  <c r="UMC51" i="2"/>
  <c r="UMD51" i="2"/>
  <c r="UME51" i="2"/>
  <c r="UMF51" i="2"/>
  <c r="UMG51" i="2"/>
  <c r="UMH51" i="2"/>
  <c r="UMI51" i="2"/>
  <c r="UMJ51" i="2"/>
  <c r="UMK51" i="2"/>
  <c r="UML51" i="2"/>
  <c r="UMM51" i="2"/>
  <c r="UMN51" i="2"/>
  <c r="UMO51" i="2"/>
  <c r="UMP51" i="2"/>
  <c r="UMQ51" i="2"/>
  <c r="UMR51" i="2"/>
  <c r="UMS51" i="2"/>
  <c r="UMT51" i="2"/>
  <c r="UMU51" i="2"/>
  <c r="UMV51" i="2"/>
  <c r="UMW51" i="2"/>
  <c r="UMX51" i="2"/>
  <c r="UMY51" i="2"/>
  <c r="UMZ51" i="2"/>
  <c r="UNA51" i="2"/>
  <c r="UNB51" i="2"/>
  <c r="UNC51" i="2"/>
  <c r="UND51" i="2"/>
  <c r="UNE51" i="2"/>
  <c r="UNF51" i="2"/>
  <c r="UNG51" i="2"/>
  <c r="UNH51" i="2"/>
  <c r="UNI51" i="2"/>
  <c r="UNJ51" i="2"/>
  <c r="UNK51" i="2"/>
  <c r="UNL51" i="2"/>
  <c r="UNM51" i="2"/>
  <c r="UNN51" i="2"/>
  <c r="UNO51" i="2"/>
  <c r="UNP51" i="2"/>
  <c r="UNQ51" i="2"/>
  <c r="UNR51" i="2"/>
  <c r="UNS51" i="2"/>
  <c r="UNT51" i="2"/>
  <c r="UNU51" i="2"/>
  <c r="UNV51" i="2"/>
  <c r="UNW51" i="2"/>
  <c r="UNX51" i="2"/>
  <c r="UNY51" i="2"/>
  <c r="UNZ51" i="2"/>
  <c r="UOA51" i="2"/>
  <c r="UOB51" i="2"/>
  <c r="UOC51" i="2"/>
  <c r="UOD51" i="2"/>
  <c r="UOE51" i="2"/>
  <c r="UOF51" i="2"/>
  <c r="UOG51" i="2"/>
  <c r="UOH51" i="2"/>
  <c r="UOI51" i="2"/>
  <c r="UOJ51" i="2"/>
  <c r="UOK51" i="2"/>
  <c r="UOL51" i="2"/>
  <c r="UOM51" i="2"/>
  <c r="UON51" i="2"/>
  <c r="UOO51" i="2"/>
  <c r="UOP51" i="2"/>
  <c r="UOQ51" i="2"/>
  <c r="UOR51" i="2"/>
  <c r="UOS51" i="2"/>
  <c r="UOT51" i="2"/>
  <c r="UOU51" i="2"/>
  <c r="UOV51" i="2"/>
  <c r="UOW51" i="2"/>
  <c r="UOX51" i="2"/>
  <c r="UOY51" i="2"/>
  <c r="UOZ51" i="2"/>
  <c r="UPA51" i="2"/>
  <c r="UPB51" i="2"/>
  <c r="UPC51" i="2"/>
  <c r="UPD51" i="2"/>
  <c r="UPE51" i="2"/>
  <c r="UPF51" i="2"/>
  <c r="UPG51" i="2"/>
  <c r="UPH51" i="2"/>
  <c r="UPI51" i="2"/>
  <c r="UPJ51" i="2"/>
  <c r="UPK51" i="2"/>
  <c r="UPL51" i="2"/>
  <c r="UPM51" i="2"/>
  <c r="UPN51" i="2"/>
  <c r="UPO51" i="2"/>
  <c r="UPP51" i="2"/>
  <c r="UPQ51" i="2"/>
  <c r="UPR51" i="2"/>
  <c r="UPS51" i="2"/>
  <c r="UPT51" i="2"/>
  <c r="UPU51" i="2"/>
  <c r="UPV51" i="2"/>
  <c r="UPW51" i="2"/>
  <c r="UPX51" i="2"/>
  <c r="UPY51" i="2"/>
  <c r="UPZ51" i="2"/>
  <c r="UQA51" i="2"/>
  <c r="UQB51" i="2"/>
  <c r="UQC51" i="2"/>
  <c r="UQD51" i="2"/>
  <c r="UQE51" i="2"/>
  <c r="UQF51" i="2"/>
  <c r="UQG51" i="2"/>
  <c r="UQH51" i="2"/>
  <c r="UQI51" i="2"/>
  <c r="UQJ51" i="2"/>
  <c r="UQK51" i="2"/>
  <c r="UQL51" i="2"/>
  <c r="UQM51" i="2"/>
  <c r="UQN51" i="2"/>
  <c r="UQO51" i="2"/>
  <c r="UQP51" i="2"/>
  <c r="UQQ51" i="2"/>
  <c r="UQR51" i="2"/>
  <c r="UQS51" i="2"/>
  <c r="UQT51" i="2"/>
  <c r="UQU51" i="2"/>
  <c r="UQV51" i="2"/>
  <c r="UQW51" i="2"/>
  <c r="UQX51" i="2"/>
  <c r="UQY51" i="2"/>
  <c r="UQZ51" i="2"/>
  <c r="URA51" i="2"/>
  <c r="URB51" i="2"/>
  <c r="URC51" i="2"/>
  <c r="URD51" i="2"/>
  <c r="URE51" i="2"/>
  <c r="URF51" i="2"/>
  <c r="URG51" i="2"/>
  <c r="URH51" i="2"/>
  <c r="URI51" i="2"/>
  <c r="URJ51" i="2"/>
  <c r="URK51" i="2"/>
  <c r="URL51" i="2"/>
  <c r="URM51" i="2"/>
  <c r="URN51" i="2"/>
  <c r="URO51" i="2"/>
  <c r="URP51" i="2"/>
  <c r="URQ51" i="2"/>
  <c r="URR51" i="2"/>
  <c r="URS51" i="2"/>
  <c r="URT51" i="2"/>
  <c r="URU51" i="2"/>
  <c r="URV51" i="2"/>
  <c r="URW51" i="2"/>
  <c r="URX51" i="2"/>
  <c r="URY51" i="2"/>
  <c r="URZ51" i="2"/>
  <c r="USA51" i="2"/>
  <c r="USB51" i="2"/>
  <c r="USC51" i="2"/>
  <c r="USD51" i="2"/>
  <c r="USE51" i="2"/>
  <c r="USF51" i="2"/>
  <c r="USG51" i="2"/>
  <c r="USH51" i="2"/>
  <c r="USI51" i="2"/>
  <c r="USJ51" i="2"/>
  <c r="USK51" i="2"/>
  <c r="USL51" i="2"/>
  <c r="USM51" i="2"/>
  <c r="USN51" i="2"/>
  <c r="USO51" i="2"/>
  <c r="USP51" i="2"/>
  <c r="USQ51" i="2"/>
  <c r="USR51" i="2"/>
  <c r="USS51" i="2"/>
  <c r="UST51" i="2"/>
  <c r="USU51" i="2"/>
  <c r="USV51" i="2"/>
  <c r="USW51" i="2"/>
  <c r="USX51" i="2"/>
  <c r="USY51" i="2"/>
  <c r="USZ51" i="2"/>
  <c r="UTA51" i="2"/>
  <c r="UTB51" i="2"/>
  <c r="UTC51" i="2"/>
  <c r="UTD51" i="2"/>
  <c r="UTE51" i="2"/>
  <c r="UTF51" i="2"/>
  <c r="UTG51" i="2"/>
  <c r="UTH51" i="2"/>
  <c r="UTI51" i="2"/>
  <c r="UTJ51" i="2"/>
  <c r="UTK51" i="2"/>
  <c r="UTL51" i="2"/>
  <c r="UTM51" i="2"/>
  <c r="UTN51" i="2"/>
  <c r="UTO51" i="2"/>
  <c r="UTP51" i="2"/>
  <c r="UTQ51" i="2"/>
  <c r="UTR51" i="2"/>
  <c r="UTS51" i="2"/>
  <c r="UTT51" i="2"/>
  <c r="UTU51" i="2"/>
  <c r="UTV51" i="2"/>
  <c r="UTW51" i="2"/>
  <c r="UTX51" i="2"/>
  <c r="UTY51" i="2"/>
  <c r="UTZ51" i="2"/>
  <c r="UUA51" i="2"/>
  <c r="UUB51" i="2"/>
  <c r="UUC51" i="2"/>
  <c r="UUD51" i="2"/>
  <c r="UUE51" i="2"/>
  <c r="UUF51" i="2"/>
  <c r="UUG51" i="2"/>
  <c r="UUH51" i="2"/>
  <c r="UUI51" i="2"/>
  <c r="UUJ51" i="2"/>
  <c r="UUK51" i="2"/>
  <c r="UUL51" i="2"/>
  <c r="UUM51" i="2"/>
  <c r="UUN51" i="2"/>
  <c r="UUO51" i="2"/>
  <c r="UUP51" i="2"/>
  <c r="UUQ51" i="2"/>
  <c r="UUR51" i="2"/>
  <c r="UUS51" i="2"/>
  <c r="UUT51" i="2"/>
  <c r="UUU51" i="2"/>
  <c r="UUV51" i="2"/>
  <c r="UUW51" i="2"/>
  <c r="UUX51" i="2"/>
  <c r="UUY51" i="2"/>
  <c r="UUZ51" i="2"/>
  <c r="UVA51" i="2"/>
  <c r="UVB51" i="2"/>
  <c r="UVC51" i="2"/>
  <c r="UVD51" i="2"/>
  <c r="UVE51" i="2"/>
  <c r="UVF51" i="2"/>
  <c r="UVG51" i="2"/>
  <c r="UVH51" i="2"/>
  <c r="UVI51" i="2"/>
  <c r="UVJ51" i="2"/>
  <c r="UVK51" i="2"/>
  <c r="UVL51" i="2"/>
  <c r="UVM51" i="2"/>
  <c r="UVN51" i="2"/>
  <c r="UVO51" i="2"/>
  <c r="UVP51" i="2"/>
  <c r="UVQ51" i="2"/>
  <c r="UVR51" i="2"/>
  <c r="UVS51" i="2"/>
  <c r="UVT51" i="2"/>
  <c r="UVU51" i="2"/>
  <c r="UVV51" i="2"/>
  <c r="UVW51" i="2"/>
  <c r="UVX51" i="2"/>
  <c r="UVY51" i="2"/>
  <c r="UVZ51" i="2"/>
  <c r="UWA51" i="2"/>
  <c r="UWB51" i="2"/>
  <c r="UWC51" i="2"/>
  <c r="UWD51" i="2"/>
  <c r="UWE51" i="2"/>
  <c r="UWF51" i="2"/>
  <c r="UWG51" i="2"/>
  <c r="UWH51" i="2"/>
  <c r="UWI51" i="2"/>
  <c r="UWJ51" i="2"/>
  <c r="UWK51" i="2"/>
  <c r="UWL51" i="2"/>
  <c r="UWM51" i="2"/>
  <c r="UWN51" i="2"/>
  <c r="UWO51" i="2"/>
  <c r="UWP51" i="2"/>
  <c r="UWQ51" i="2"/>
  <c r="UWR51" i="2"/>
  <c r="UWS51" i="2"/>
  <c r="UWT51" i="2"/>
  <c r="UWU51" i="2"/>
  <c r="UWV51" i="2"/>
  <c r="UWW51" i="2"/>
  <c r="UWX51" i="2"/>
  <c r="UWY51" i="2"/>
  <c r="UWZ51" i="2"/>
  <c r="UXA51" i="2"/>
  <c r="UXB51" i="2"/>
  <c r="UXC51" i="2"/>
  <c r="UXD51" i="2"/>
  <c r="UXE51" i="2"/>
  <c r="UXF51" i="2"/>
  <c r="UXG51" i="2"/>
  <c r="UXH51" i="2"/>
  <c r="UXI51" i="2"/>
  <c r="UXJ51" i="2"/>
  <c r="UXK51" i="2"/>
  <c r="UXL51" i="2"/>
  <c r="UXM51" i="2"/>
  <c r="UXN51" i="2"/>
  <c r="UXO51" i="2"/>
  <c r="UXP51" i="2"/>
  <c r="UXQ51" i="2"/>
  <c r="UXR51" i="2"/>
  <c r="UXS51" i="2"/>
  <c r="UXT51" i="2"/>
  <c r="UXU51" i="2"/>
  <c r="UXV51" i="2"/>
  <c r="UXW51" i="2"/>
  <c r="UXX51" i="2"/>
  <c r="UXY51" i="2"/>
  <c r="UXZ51" i="2"/>
  <c r="UYA51" i="2"/>
  <c r="UYB51" i="2"/>
  <c r="UYC51" i="2"/>
  <c r="UYD51" i="2"/>
  <c r="UYE51" i="2"/>
  <c r="UYF51" i="2"/>
  <c r="UYG51" i="2"/>
  <c r="UYH51" i="2"/>
  <c r="UYI51" i="2"/>
  <c r="UYJ51" i="2"/>
  <c r="UYK51" i="2"/>
  <c r="UYL51" i="2"/>
  <c r="UYM51" i="2"/>
  <c r="UYN51" i="2"/>
  <c r="UYO51" i="2"/>
  <c r="UYP51" i="2"/>
  <c r="UYQ51" i="2"/>
  <c r="UYR51" i="2"/>
  <c r="UYS51" i="2"/>
  <c r="UYT51" i="2"/>
  <c r="UYU51" i="2"/>
  <c r="UYV51" i="2"/>
  <c r="UYW51" i="2"/>
  <c r="UYX51" i="2"/>
  <c r="UYY51" i="2"/>
  <c r="UYZ51" i="2"/>
  <c r="UZA51" i="2"/>
  <c r="UZB51" i="2"/>
  <c r="UZC51" i="2"/>
  <c r="UZD51" i="2"/>
  <c r="UZE51" i="2"/>
  <c r="UZF51" i="2"/>
  <c r="UZG51" i="2"/>
  <c r="UZH51" i="2"/>
  <c r="UZI51" i="2"/>
  <c r="UZJ51" i="2"/>
  <c r="UZK51" i="2"/>
  <c r="UZL51" i="2"/>
  <c r="UZM51" i="2"/>
  <c r="UZN51" i="2"/>
  <c r="UZO51" i="2"/>
  <c r="UZP51" i="2"/>
  <c r="UZQ51" i="2"/>
  <c r="UZR51" i="2"/>
  <c r="UZS51" i="2"/>
  <c r="UZT51" i="2"/>
  <c r="UZU51" i="2"/>
  <c r="UZV51" i="2"/>
  <c r="UZW51" i="2"/>
  <c r="UZX51" i="2"/>
  <c r="UZY51" i="2"/>
  <c r="UZZ51" i="2"/>
  <c r="VAA51" i="2"/>
  <c r="VAB51" i="2"/>
  <c r="VAC51" i="2"/>
  <c r="VAD51" i="2"/>
  <c r="VAE51" i="2"/>
  <c r="VAF51" i="2"/>
  <c r="VAG51" i="2"/>
  <c r="VAH51" i="2"/>
  <c r="VAI51" i="2"/>
  <c r="VAJ51" i="2"/>
  <c r="VAK51" i="2"/>
  <c r="VAL51" i="2"/>
  <c r="VAM51" i="2"/>
  <c r="VAN51" i="2"/>
  <c r="VAO51" i="2"/>
  <c r="VAP51" i="2"/>
  <c r="VAQ51" i="2"/>
  <c r="VAR51" i="2"/>
  <c r="VAS51" i="2"/>
  <c r="VAT51" i="2"/>
  <c r="VAU51" i="2"/>
  <c r="VAV51" i="2"/>
  <c r="VAW51" i="2"/>
  <c r="VAX51" i="2"/>
  <c r="VAY51" i="2"/>
  <c r="VAZ51" i="2"/>
  <c r="VBA51" i="2"/>
  <c r="VBB51" i="2"/>
  <c r="VBC51" i="2"/>
  <c r="VBD51" i="2"/>
  <c r="VBE51" i="2"/>
  <c r="VBF51" i="2"/>
  <c r="VBG51" i="2"/>
  <c r="VBH51" i="2"/>
  <c r="VBI51" i="2"/>
  <c r="VBJ51" i="2"/>
  <c r="VBK51" i="2"/>
  <c r="VBL51" i="2"/>
  <c r="VBM51" i="2"/>
  <c r="VBN51" i="2"/>
  <c r="VBO51" i="2"/>
  <c r="VBP51" i="2"/>
  <c r="VBQ51" i="2"/>
  <c r="VBR51" i="2"/>
  <c r="VBS51" i="2"/>
  <c r="VBT51" i="2"/>
  <c r="VBU51" i="2"/>
  <c r="VBV51" i="2"/>
  <c r="VBW51" i="2"/>
  <c r="VBX51" i="2"/>
  <c r="VBY51" i="2"/>
  <c r="VBZ51" i="2"/>
  <c r="VCA51" i="2"/>
  <c r="VCB51" i="2"/>
  <c r="VCC51" i="2"/>
  <c r="VCD51" i="2"/>
  <c r="VCE51" i="2"/>
  <c r="VCF51" i="2"/>
  <c r="VCG51" i="2"/>
  <c r="VCH51" i="2"/>
  <c r="VCI51" i="2"/>
  <c r="VCJ51" i="2"/>
  <c r="VCK51" i="2"/>
  <c r="VCL51" i="2"/>
  <c r="VCM51" i="2"/>
  <c r="VCN51" i="2"/>
  <c r="VCO51" i="2"/>
  <c r="VCP51" i="2"/>
  <c r="VCQ51" i="2"/>
  <c r="VCR51" i="2"/>
  <c r="VCS51" i="2"/>
  <c r="VCT51" i="2"/>
  <c r="VCU51" i="2"/>
  <c r="VCV51" i="2"/>
  <c r="VCW51" i="2"/>
  <c r="VCX51" i="2"/>
  <c r="VCY51" i="2"/>
  <c r="VCZ51" i="2"/>
  <c r="VDA51" i="2"/>
  <c r="VDB51" i="2"/>
  <c r="VDC51" i="2"/>
  <c r="VDD51" i="2"/>
  <c r="VDE51" i="2"/>
  <c r="VDF51" i="2"/>
  <c r="VDG51" i="2"/>
  <c r="VDH51" i="2"/>
  <c r="VDI51" i="2"/>
  <c r="VDJ51" i="2"/>
  <c r="VDK51" i="2"/>
  <c r="VDL51" i="2"/>
  <c r="VDM51" i="2"/>
  <c r="VDN51" i="2"/>
  <c r="VDO51" i="2"/>
  <c r="VDP51" i="2"/>
  <c r="VDQ51" i="2"/>
  <c r="VDR51" i="2"/>
  <c r="VDS51" i="2"/>
  <c r="VDT51" i="2"/>
  <c r="VDU51" i="2"/>
  <c r="VDV51" i="2"/>
  <c r="VDW51" i="2"/>
  <c r="VDX51" i="2"/>
  <c r="VDY51" i="2"/>
  <c r="VDZ51" i="2"/>
  <c r="VEA51" i="2"/>
  <c r="VEB51" i="2"/>
  <c r="VEC51" i="2"/>
  <c r="VED51" i="2"/>
  <c r="VEE51" i="2"/>
  <c r="VEF51" i="2"/>
  <c r="VEG51" i="2"/>
  <c r="VEH51" i="2"/>
  <c r="VEI51" i="2"/>
  <c r="VEJ51" i="2"/>
  <c r="VEK51" i="2"/>
  <c r="VEL51" i="2"/>
  <c r="VEM51" i="2"/>
  <c r="VEN51" i="2"/>
  <c r="VEO51" i="2"/>
  <c r="VEP51" i="2"/>
  <c r="VEQ51" i="2"/>
  <c r="VER51" i="2"/>
  <c r="VES51" i="2"/>
  <c r="VET51" i="2"/>
  <c r="VEU51" i="2"/>
  <c r="VEV51" i="2"/>
  <c r="VEW51" i="2"/>
  <c r="VEX51" i="2"/>
  <c r="VEY51" i="2"/>
  <c r="VEZ51" i="2"/>
  <c r="VFA51" i="2"/>
  <c r="VFB51" i="2"/>
  <c r="VFC51" i="2"/>
  <c r="VFD51" i="2"/>
  <c r="VFE51" i="2"/>
  <c r="VFF51" i="2"/>
  <c r="VFG51" i="2"/>
  <c r="VFH51" i="2"/>
  <c r="VFI51" i="2"/>
  <c r="VFJ51" i="2"/>
  <c r="VFK51" i="2"/>
  <c r="VFL51" i="2"/>
  <c r="VFM51" i="2"/>
  <c r="VFN51" i="2"/>
  <c r="VFO51" i="2"/>
  <c r="VFP51" i="2"/>
  <c r="VFQ51" i="2"/>
  <c r="VFR51" i="2"/>
  <c r="VFS51" i="2"/>
  <c r="VFT51" i="2"/>
  <c r="VFU51" i="2"/>
  <c r="VFV51" i="2"/>
  <c r="VFW51" i="2"/>
  <c r="VFX51" i="2"/>
  <c r="VFY51" i="2"/>
  <c r="VFZ51" i="2"/>
  <c r="VGA51" i="2"/>
  <c r="VGB51" i="2"/>
  <c r="VGC51" i="2"/>
  <c r="VGD51" i="2"/>
  <c r="VGE51" i="2"/>
  <c r="VGF51" i="2"/>
  <c r="VGG51" i="2"/>
  <c r="VGH51" i="2"/>
  <c r="VGI51" i="2"/>
  <c r="VGJ51" i="2"/>
  <c r="VGK51" i="2"/>
  <c r="VGL51" i="2"/>
  <c r="VGM51" i="2"/>
  <c r="VGN51" i="2"/>
  <c r="VGO51" i="2"/>
  <c r="VGP51" i="2"/>
  <c r="VGQ51" i="2"/>
  <c r="VGR51" i="2"/>
  <c r="VGS51" i="2"/>
  <c r="VGT51" i="2"/>
  <c r="VGU51" i="2"/>
  <c r="VGV51" i="2"/>
  <c r="VGW51" i="2"/>
  <c r="VGX51" i="2"/>
  <c r="VGY51" i="2"/>
  <c r="VGZ51" i="2"/>
  <c r="VHA51" i="2"/>
  <c r="VHB51" i="2"/>
  <c r="VHC51" i="2"/>
  <c r="VHD51" i="2"/>
  <c r="VHE51" i="2"/>
  <c r="VHF51" i="2"/>
  <c r="VHG51" i="2"/>
  <c r="VHH51" i="2"/>
  <c r="VHI51" i="2"/>
  <c r="VHJ51" i="2"/>
  <c r="VHK51" i="2"/>
  <c r="VHL51" i="2"/>
  <c r="VHM51" i="2"/>
  <c r="VHN51" i="2"/>
  <c r="VHO51" i="2"/>
  <c r="VHP51" i="2"/>
  <c r="VHQ51" i="2"/>
  <c r="VHR51" i="2"/>
  <c r="VHS51" i="2"/>
  <c r="VHT51" i="2"/>
  <c r="VHU51" i="2"/>
  <c r="VHV51" i="2"/>
  <c r="VHW51" i="2"/>
  <c r="VHX51" i="2"/>
  <c r="VHY51" i="2"/>
  <c r="VHZ51" i="2"/>
  <c r="VIA51" i="2"/>
  <c r="VIB51" i="2"/>
  <c r="VIC51" i="2"/>
  <c r="VID51" i="2"/>
  <c r="VIE51" i="2"/>
  <c r="VIF51" i="2"/>
  <c r="VIG51" i="2"/>
  <c r="VIH51" i="2"/>
  <c r="VII51" i="2"/>
  <c r="VIJ51" i="2"/>
  <c r="VIK51" i="2"/>
  <c r="VIL51" i="2"/>
  <c r="VIM51" i="2"/>
  <c r="VIN51" i="2"/>
  <c r="VIO51" i="2"/>
  <c r="VIP51" i="2"/>
  <c r="VIQ51" i="2"/>
  <c r="VIR51" i="2"/>
  <c r="VIS51" i="2"/>
  <c r="VIT51" i="2"/>
  <c r="VIU51" i="2"/>
  <c r="VIV51" i="2"/>
  <c r="VIW51" i="2"/>
  <c r="VIX51" i="2"/>
  <c r="VIY51" i="2"/>
  <c r="VIZ51" i="2"/>
  <c r="VJA51" i="2"/>
  <c r="VJB51" i="2"/>
  <c r="VJC51" i="2"/>
  <c r="VJD51" i="2"/>
  <c r="VJE51" i="2"/>
  <c r="VJF51" i="2"/>
  <c r="VJG51" i="2"/>
  <c r="VJH51" i="2"/>
  <c r="VJI51" i="2"/>
  <c r="VJJ51" i="2"/>
  <c r="VJK51" i="2"/>
  <c r="VJL51" i="2"/>
  <c r="VJM51" i="2"/>
  <c r="VJN51" i="2"/>
  <c r="VJO51" i="2"/>
  <c r="VJP51" i="2"/>
  <c r="VJQ51" i="2"/>
  <c r="VJR51" i="2"/>
  <c r="VJS51" i="2"/>
  <c r="VJT51" i="2"/>
  <c r="VJU51" i="2"/>
  <c r="VJV51" i="2"/>
  <c r="VJW51" i="2"/>
  <c r="VJX51" i="2"/>
  <c r="VJY51" i="2"/>
  <c r="VJZ51" i="2"/>
  <c r="VKA51" i="2"/>
  <c r="VKB51" i="2"/>
  <c r="VKC51" i="2"/>
  <c r="VKD51" i="2"/>
  <c r="VKE51" i="2"/>
  <c r="VKF51" i="2"/>
  <c r="VKG51" i="2"/>
  <c r="VKH51" i="2"/>
  <c r="VKI51" i="2"/>
  <c r="VKJ51" i="2"/>
  <c r="VKK51" i="2"/>
  <c r="VKL51" i="2"/>
  <c r="VKM51" i="2"/>
  <c r="VKN51" i="2"/>
  <c r="VKO51" i="2"/>
  <c r="VKP51" i="2"/>
  <c r="VKQ51" i="2"/>
  <c r="VKR51" i="2"/>
  <c r="VKS51" i="2"/>
  <c r="VKT51" i="2"/>
  <c r="VKU51" i="2"/>
  <c r="VKV51" i="2"/>
  <c r="VKW51" i="2"/>
  <c r="VKX51" i="2"/>
  <c r="VKY51" i="2"/>
  <c r="VKZ51" i="2"/>
  <c r="VLA51" i="2"/>
  <c r="VLB51" i="2"/>
  <c r="VLC51" i="2"/>
  <c r="VLD51" i="2"/>
  <c r="VLE51" i="2"/>
  <c r="VLF51" i="2"/>
  <c r="VLG51" i="2"/>
  <c r="VLH51" i="2"/>
  <c r="VLI51" i="2"/>
  <c r="VLJ51" i="2"/>
  <c r="VLK51" i="2"/>
  <c r="VLL51" i="2"/>
  <c r="VLM51" i="2"/>
  <c r="VLN51" i="2"/>
  <c r="VLO51" i="2"/>
  <c r="VLP51" i="2"/>
  <c r="VLQ51" i="2"/>
  <c r="VLR51" i="2"/>
  <c r="VLS51" i="2"/>
  <c r="VLT51" i="2"/>
  <c r="VLU51" i="2"/>
  <c r="VLV51" i="2"/>
  <c r="VLW51" i="2"/>
  <c r="VLX51" i="2"/>
  <c r="VLY51" i="2"/>
  <c r="VLZ51" i="2"/>
  <c r="VMA51" i="2"/>
  <c r="VMB51" i="2"/>
  <c r="VMC51" i="2"/>
  <c r="VMD51" i="2"/>
  <c r="VME51" i="2"/>
  <c r="VMF51" i="2"/>
  <c r="VMG51" i="2"/>
  <c r="VMH51" i="2"/>
  <c r="VMI51" i="2"/>
  <c r="VMJ51" i="2"/>
  <c r="VMK51" i="2"/>
  <c r="VML51" i="2"/>
  <c r="VMM51" i="2"/>
  <c r="VMN51" i="2"/>
  <c r="VMO51" i="2"/>
  <c r="VMP51" i="2"/>
  <c r="VMQ51" i="2"/>
  <c r="VMR51" i="2"/>
  <c r="VMS51" i="2"/>
  <c r="VMT51" i="2"/>
  <c r="VMU51" i="2"/>
  <c r="VMV51" i="2"/>
  <c r="VMW51" i="2"/>
  <c r="VMX51" i="2"/>
  <c r="VMY51" i="2"/>
  <c r="VMZ51" i="2"/>
  <c r="VNA51" i="2"/>
  <c r="VNB51" i="2"/>
  <c r="VNC51" i="2"/>
  <c r="VND51" i="2"/>
  <c r="VNE51" i="2"/>
  <c r="VNF51" i="2"/>
  <c r="VNG51" i="2"/>
  <c r="VNH51" i="2"/>
  <c r="VNI51" i="2"/>
  <c r="VNJ51" i="2"/>
  <c r="VNK51" i="2"/>
  <c r="VNL51" i="2"/>
  <c r="VNM51" i="2"/>
  <c r="VNN51" i="2"/>
  <c r="VNO51" i="2"/>
  <c r="VNP51" i="2"/>
  <c r="VNQ51" i="2"/>
  <c r="VNR51" i="2"/>
  <c r="VNS51" i="2"/>
  <c r="VNT51" i="2"/>
  <c r="VNU51" i="2"/>
  <c r="VNV51" i="2"/>
  <c r="VNW51" i="2"/>
  <c r="VNX51" i="2"/>
  <c r="VNY51" i="2"/>
  <c r="VNZ51" i="2"/>
  <c r="VOA51" i="2"/>
  <c r="VOB51" i="2"/>
  <c r="VOC51" i="2"/>
  <c r="VOD51" i="2"/>
  <c r="VOE51" i="2"/>
  <c r="VOF51" i="2"/>
  <c r="VOG51" i="2"/>
  <c r="VOH51" i="2"/>
  <c r="VOI51" i="2"/>
  <c r="VOJ51" i="2"/>
  <c r="VOK51" i="2"/>
  <c r="VOL51" i="2"/>
  <c r="VOM51" i="2"/>
  <c r="VON51" i="2"/>
  <c r="VOO51" i="2"/>
  <c r="VOP51" i="2"/>
  <c r="VOQ51" i="2"/>
  <c r="VOR51" i="2"/>
  <c r="VOS51" i="2"/>
  <c r="VOT51" i="2"/>
  <c r="VOU51" i="2"/>
  <c r="VOV51" i="2"/>
  <c r="VOW51" i="2"/>
  <c r="VOX51" i="2"/>
  <c r="VOY51" i="2"/>
  <c r="VOZ51" i="2"/>
  <c r="VPA51" i="2"/>
  <c r="VPB51" i="2"/>
  <c r="VPC51" i="2"/>
  <c r="VPD51" i="2"/>
  <c r="VPE51" i="2"/>
  <c r="VPF51" i="2"/>
  <c r="VPG51" i="2"/>
  <c r="VPH51" i="2"/>
  <c r="VPI51" i="2"/>
  <c r="VPJ51" i="2"/>
  <c r="VPK51" i="2"/>
  <c r="VPL51" i="2"/>
  <c r="VPM51" i="2"/>
  <c r="VPN51" i="2"/>
  <c r="VPO51" i="2"/>
  <c r="VPP51" i="2"/>
  <c r="VPQ51" i="2"/>
  <c r="VPR51" i="2"/>
  <c r="VPS51" i="2"/>
  <c r="VPT51" i="2"/>
  <c r="VPU51" i="2"/>
  <c r="VPV51" i="2"/>
  <c r="VPW51" i="2"/>
  <c r="VPX51" i="2"/>
  <c r="VPY51" i="2"/>
  <c r="VPZ51" i="2"/>
  <c r="VQA51" i="2"/>
  <c r="VQB51" i="2"/>
  <c r="VQC51" i="2"/>
  <c r="VQD51" i="2"/>
  <c r="VQE51" i="2"/>
  <c r="VQF51" i="2"/>
  <c r="VQG51" i="2"/>
  <c r="VQH51" i="2"/>
  <c r="VQI51" i="2"/>
  <c r="VQJ51" i="2"/>
  <c r="VQK51" i="2"/>
  <c r="VQL51" i="2"/>
  <c r="VQM51" i="2"/>
  <c r="VQN51" i="2"/>
  <c r="VQO51" i="2"/>
  <c r="VQP51" i="2"/>
  <c r="VQQ51" i="2"/>
  <c r="VQR51" i="2"/>
  <c r="VQS51" i="2"/>
  <c r="VQT51" i="2"/>
  <c r="VQU51" i="2"/>
  <c r="VQV51" i="2"/>
  <c r="VQW51" i="2"/>
  <c r="VQX51" i="2"/>
  <c r="VQY51" i="2"/>
  <c r="VQZ51" i="2"/>
  <c r="VRA51" i="2"/>
  <c r="VRB51" i="2"/>
  <c r="VRC51" i="2"/>
  <c r="VRD51" i="2"/>
  <c r="VRE51" i="2"/>
  <c r="VRF51" i="2"/>
  <c r="VRG51" i="2"/>
  <c r="VRH51" i="2"/>
  <c r="VRI51" i="2"/>
  <c r="VRJ51" i="2"/>
  <c r="VRK51" i="2"/>
  <c r="VRL51" i="2"/>
  <c r="VRM51" i="2"/>
  <c r="VRN51" i="2"/>
  <c r="VRO51" i="2"/>
  <c r="VRP51" i="2"/>
  <c r="VRQ51" i="2"/>
  <c r="VRR51" i="2"/>
  <c r="VRS51" i="2"/>
  <c r="VRT51" i="2"/>
  <c r="VRU51" i="2"/>
  <c r="VRV51" i="2"/>
  <c r="VRW51" i="2"/>
  <c r="VRX51" i="2"/>
  <c r="VRY51" i="2"/>
  <c r="VRZ51" i="2"/>
  <c r="VSA51" i="2"/>
  <c r="VSB51" i="2"/>
  <c r="VSC51" i="2"/>
  <c r="VSD51" i="2"/>
  <c r="VSE51" i="2"/>
  <c r="VSF51" i="2"/>
  <c r="VSG51" i="2"/>
  <c r="VSH51" i="2"/>
  <c r="VSI51" i="2"/>
  <c r="VSJ51" i="2"/>
  <c r="VSK51" i="2"/>
  <c r="VSL51" i="2"/>
  <c r="VSM51" i="2"/>
  <c r="VSN51" i="2"/>
  <c r="VSO51" i="2"/>
  <c r="VSP51" i="2"/>
  <c r="VSQ51" i="2"/>
  <c r="VSR51" i="2"/>
  <c r="VSS51" i="2"/>
  <c r="VST51" i="2"/>
  <c r="VSU51" i="2"/>
  <c r="VSV51" i="2"/>
  <c r="VSW51" i="2"/>
  <c r="VSX51" i="2"/>
  <c r="VSY51" i="2"/>
  <c r="VSZ51" i="2"/>
  <c r="VTA51" i="2"/>
  <c r="VTB51" i="2"/>
  <c r="VTC51" i="2"/>
  <c r="VTD51" i="2"/>
  <c r="VTE51" i="2"/>
  <c r="VTF51" i="2"/>
  <c r="VTG51" i="2"/>
  <c r="VTH51" i="2"/>
  <c r="VTI51" i="2"/>
  <c r="VTJ51" i="2"/>
  <c r="VTK51" i="2"/>
  <c r="VTL51" i="2"/>
  <c r="VTM51" i="2"/>
  <c r="VTN51" i="2"/>
  <c r="VTO51" i="2"/>
  <c r="VTP51" i="2"/>
  <c r="VTQ51" i="2"/>
  <c r="VTR51" i="2"/>
  <c r="VTS51" i="2"/>
  <c r="VTT51" i="2"/>
  <c r="VTU51" i="2"/>
  <c r="VTV51" i="2"/>
  <c r="VTW51" i="2"/>
  <c r="VTX51" i="2"/>
  <c r="VTY51" i="2"/>
  <c r="VTZ51" i="2"/>
  <c r="VUA51" i="2"/>
  <c r="VUB51" i="2"/>
  <c r="VUC51" i="2"/>
  <c r="VUD51" i="2"/>
  <c r="VUE51" i="2"/>
  <c r="VUF51" i="2"/>
  <c r="VUG51" i="2"/>
  <c r="VUH51" i="2"/>
  <c r="VUI51" i="2"/>
  <c r="VUJ51" i="2"/>
  <c r="VUK51" i="2"/>
  <c r="VUL51" i="2"/>
  <c r="VUM51" i="2"/>
  <c r="VUN51" i="2"/>
  <c r="VUO51" i="2"/>
  <c r="VUP51" i="2"/>
  <c r="VUQ51" i="2"/>
  <c r="VUR51" i="2"/>
  <c r="VUS51" i="2"/>
  <c r="VUT51" i="2"/>
  <c r="VUU51" i="2"/>
  <c r="VUV51" i="2"/>
  <c r="VUW51" i="2"/>
  <c r="VUX51" i="2"/>
  <c r="VUY51" i="2"/>
  <c r="VUZ51" i="2"/>
  <c r="VVA51" i="2"/>
  <c r="VVB51" i="2"/>
  <c r="VVC51" i="2"/>
  <c r="VVD51" i="2"/>
  <c r="VVE51" i="2"/>
  <c r="VVF51" i="2"/>
  <c r="VVG51" i="2"/>
  <c r="VVH51" i="2"/>
  <c r="VVI51" i="2"/>
  <c r="VVJ51" i="2"/>
  <c r="VVK51" i="2"/>
  <c r="VVL51" i="2"/>
  <c r="VVM51" i="2"/>
  <c r="VVN51" i="2"/>
  <c r="VVO51" i="2"/>
  <c r="VVP51" i="2"/>
  <c r="VVQ51" i="2"/>
  <c r="VVR51" i="2"/>
  <c r="VVS51" i="2"/>
  <c r="VVT51" i="2"/>
  <c r="VVU51" i="2"/>
  <c r="VVV51" i="2"/>
  <c r="VVW51" i="2"/>
  <c r="VVX51" i="2"/>
  <c r="VVY51" i="2"/>
  <c r="VVZ51" i="2"/>
  <c r="VWA51" i="2"/>
  <c r="VWB51" i="2"/>
  <c r="VWC51" i="2"/>
  <c r="VWD51" i="2"/>
  <c r="VWE51" i="2"/>
  <c r="VWF51" i="2"/>
  <c r="VWG51" i="2"/>
  <c r="VWH51" i="2"/>
  <c r="VWI51" i="2"/>
  <c r="VWJ51" i="2"/>
  <c r="VWK51" i="2"/>
  <c r="VWL51" i="2"/>
  <c r="VWM51" i="2"/>
  <c r="VWN51" i="2"/>
  <c r="VWO51" i="2"/>
  <c r="VWP51" i="2"/>
  <c r="VWQ51" i="2"/>
  <c r="VWR51" i="2"/>
  <c r="VWS51" i="2"/>
  <c r="VWT51" i="2"/>
  <c r="VWU51" i="2"/>
  <c r="VWV51" i="2"/>
  <c r="VWW51" i="2"/>
  <c r="VWX51" i="2"/>
  <c r="VWY51" i="2"/>
  <c r="VWZ51" i="2"/>
  <c r="VXA51" i="2"/>
  <c r="VXB51" i="2"/>
  <c r="VXC51" i="2"/>
  <c r="VXD51" i="2"/>
  <c r="VXE51" i="2"/>
  <c r="VXF51" i="2"/>
  <c r="VXG51" i="2"/>
  <c r="VXH51" i="2"/>
  <c r="VXI51" i="2"/>
  <c r="VXJ51" i="2"/>
  <c r="VXK51" i="2"/>
  <c r="VXL51" i="2"/>
  <c r="VXM51" i="2"/>
  <c r="VXN51" i="2"/>
  <c r="VXO51" i="2"/>
  <c r="VXP51" i="2"/>
  <c r="VXQ51" i="2"/>
  <c r="VXR51" i="2"/>
  <c r="VXS51" i="2"/>
  <c r="VXT51" i="2"/>
  <c r="VXU51" i="2"/>
  <c r="VXV51" i="2"/>
  <c r="VXW51" i="2"/>
  <c r="VXX51" i="2"/>
  <c r="VXY51" i="2"/>
  <c r="VXZ51" i="2"/>
  <c r="VYA51" i="2"/>
  <c r="VYB51" i="2"/>
  <c r="VYC51" i="2"/>
  <c r="VYD51" i="2"/>
  <c r="VYE51" i="2"/>
  <c r="VYF51" i="2"/>
  <c r="VYG51" i="2"/>
  <c r="VYH51" i="2"/>
  <c r="VYI51" i="2"/>
  <c r="VYJ51" i="2"/>
  <c r="VYK51" i="2"/>
  <c r="VYL51" i="2"/>
  <c r="VYM51" i="2"/>
  <c r="VYN51" i="2"/>
  <c r="VYO51" i="2"/>
  <c r="VYP51" i="2"/>
  <c r="VYQ51" i="2"/>
  <c r="VYR51" i="2"/>
  <c r="VYS51" i="2"/>
  <c r="VYT51" i="2"/>
  <c r="VYU51" i="2"/>
  <c r="VYV51" i="2"/>
  <c r="VYW51" i="2"/>
  <c r="VYX51" i="2"/>
  <c r="VYY51" i="2"/>
  <c r="VYZ51" i="2"/>
  <c r="VZA51" i="2"/>
  <c r="VZB51" i="2"/>
  <c r="VZC51" i="2"/>
  <c r="VZD51" i="2"/>
  <c r="VZE51" i="2"/>
  <c r="VZF51" i="2"/>
  <c r="VZG51" i="2"/>
  <c r="VZH51" i="2"/>
  <c r="VZI51" i="2"/>
  <c r="VZJ51" i="2"/>
  <c r="VZK51" i="2"/>
  <c r="VZL51" i="2"/>
  <c r="VZM51" i="2"/>
  <c r="VZN51" i="2"/>
  <c r="VZO51" i="2"/>
  <c r="VZP51" i="2"/>
  <c r="VZQ51" i="2"/>
  <c r="VZR51" i="2"/>
  <c r="VZS51" i="2"/>
  <c r="VZT51" i="2"/>
  <c r="VZU51" i="2"/>
  <c r="VZV51" i="2"/>
  <c r="VZW51" i="2"/>
  <c r="VZX51" i="2"/>
  <c r="VZY51" i="2"/>
  <c r="VZZ51" i="2"/>
  <c r="WAA51" i="2"/>
  <c r="WAB51" i="2"/>
  <c r="WAC51" i="2"/>
  <c r="WAD51" i="2"/>
  <c r="WAE51" i="2"/>
  <c r="WAF51" i="2"/>
  <c r="WAG51" i="2"/>
  <c r="WAH51" i="2"/>
  <c r="WAI51" i="2"/>
  <c r="WAJ51" i="2"/>
  <c r="WAK51" i="2"/>
  <c r="WAL51" i="2"/>
  <c r="WAM51" i="2"/>
  <c r="WAN51" i="2"/>
  <c r="WAO51" i="2"/>
  <c r="WAP51" i="2"/>
  <c r="WAQ51" i="2"/>
  <c r="WAR51" i="2"/>
  <c r="WAS51" i="2"/>
  <c r="WAT51" i="2"/>
  <c r="WAU51" i="2"/>
  <c r="WAV51" i="2"/>
  <c r="WAW51" i="2"/>
  <c r="WAX51" i="2"/>
  <c r="WAY51" i="2"/>
  <c r="WAZ51" i="2"/>
  <c r="WBA51" i="2"/>
  <c r="WBB51" i="2"/>
  <c r="WBC51" i="2"/>
  <c r="WBD51" i="2"/>
  <c r="WBE51" i="2"/>
  <c r="WBF51" i="2"/>
  <c r="WBG51" i="2"/>
  <c r="WBH51" i="2"/>
  <c r="WBI51" i="2"/>
  <c r="WBJ51" i="2"/>
  <c r="WBK51" i="2"/>
  <c r="WBL51" i="2"/>
  <c r="WBM51" i="2"/>
  <c r="WBN51" i="2"/>
  <c r="WBO51" i="2"/>
  <c r="WBP51" i="2"/>
  <c r="WBQ51" i="2"/>
  <c r="WBR51" i="2"/>
  <c r="WBS51" i="2"/>
  <c r="WBT51" i="2"/>
  <c r="WBU51" i="2"/>
  <c r="WBV51" i="2"/>
  <c r="WBW51" i="2"/>
  <c r="WBX51" i="2"/>
  <c r="WBY51" i="2"/>
  <c r="WBZ51" i="2"/>
  <c r="WCA51" i="2"/>
  <c r="WCB51" i="2"/>
  <c r="WCC51" i="2"/>
  <c r="WCD51" i="2"/>
  <c r="WCE51" i="2"/>
  <c r="WCF51" i="2"/>
  <c r="WCG51" i="2"/>
  <c r="WCH51" i="2"/>
  <c r="WCI51" i="2"/>
  <c r="WCJ51" i="2"/>
  <c r="WCK51" i="2"/>
  <c r="WCL51" i="2"/>
  <c r="WCM51" i="2"/>
  <c r="WCN51" i="2"/>
  <c r="WCO51" i="2"/>
  <c r="WCP51" i="2"/>
  <c r="WCQ51" i="2"/>
  <c r="WCR51" i="2"/>
  <c r="WCS51" i="2"/>
  <c r="WCT51" i="2"/>
  <c r="WCU51" i="2"/>
  <c r="WCV51" i="2"/>
  <c r="WCW51" i="2"/>
  <c r="WCX51" i="2"/>
  <c r="WCY51" i="2"/>
  <c r="WCZ51" i="2"/>
  <c r="WDA51" i="2"/>
  <c r="WDB51" i="2"/>
  <c r="WDC51" i="2"/>
  <c r="WDD51" i="2"/>
  <c r="WDE51" i="2"/>
  <c r="WDF51" i="2"/>
  <c r="WDG51" i="2"/>
  <c r="WDH51" i="2"/>
  <c r="WDI51" i="2"/>
  <c r="WDJ51" i="2"/>
  <c r="WDK51" i="2"/>
  <c r="WDL51" i="2"/>
  <c r="WDM51" i="2"/>
  <c r="WDN51" i="2"/>
  <c r="WDO51" i="2"/>
  <c r="WDP51" i="2"/>
  <c r="WDQ51" i="2"/>
  <c r="WDR51" i="2"/>
  <c r="WDS51" i="2"/>
  <c r="WDT51" i="2"/>
  <c r="WDU51" i="2"/>
  <c r="WDV51" i="2"/>
  <c r="WDW51" i="2"/>
  <c r="WDX51" i="2"/>
  <c r="WDY51" i="2"/>
  <c r="WDZ51" i="2"/>
  <c r="WEA51" i="2"/>
  <c r="WEB51" i="2"/>
  <c r="WEC51" i="2"/>
  <c r="WED51" i="2"/>
  <c r="WEE51" i="2"/>
  <c r="WEF51" i="2"/>
  <c r="WEG51" i="2"/>
  <c r="WEH51" i="2"/>
  <c r="WEI51" i="2"/>
  <c r="WEJ51" i="2"/>
  <c r="WEK51" i="2"/>
  <c r="WEL51" i="2"/>
  <c r="WEM51" i="2"/>
  <c r="WEN51" i="2"/>
  <c r="WEO51" i="2"/>
  <c r="WEP51" i="2"/>
  <c r="WEQ51" i="2"/>
  <c r="WER51" i="2"/>
  <c r="WES51" i="2"/>
  <c r="WET51" i="2"/>
  <c r="WEU51" i="2"/>
  <c r="WEV51" i="2"/>
  <c r="WEW51" i="2"/>
  <c r="WEX51" i="2"/>
  <c r="WEY51" i="2"/>
  <c r="WEZ51" i="2"/>
  <c r="WFA51" i="2"/>
  <c r="WFB51" i="2"/>
  <c r="WFC51" i="2"/>
  <c r="WFD51" i="2"/>
  <c r="WFE51" i="2"/>
  <c r="WFF51" i="2"/>
  <c r="WFG51" i="2"/>
  <c r="WFH51" i="2"/>
  <c r="WFI51" i="2"/>
  <c r="WFJ51" i="2"/>
  <c r="WFK51" i="2"/>
  <c r="WFL51" i="2"/>
  <c r="WFM51" i="2"/>
  <c r="WFN51" i="2"/>
  <c r="WFO51" i="2"/>
  <c r="WFP51" i="2"/>
  <c r="WFQ51" i="2"/>
  <c r="WFR51" i="2"/>
  <c r="WFS51" i="2"/>
  <c r="WFT51" i="2"/>
  <c r="WFU51" i="2"/>
  <c r="WFV51" i="2"/>
  <c r="WFW51" i="2"/>
  <c r="WFX51" i="2"/>
  <c r="WFY51" i="2"/>
  <c r="WFZ51" i="2"/>
  <c r="WGA51" i="2"/>
  <c r="WGB51" i="2"/>
  <c r="WGC51" i="2"/>
  <c r="WGD51" i="2"/>
  <c r="WGE51" i="2"/>
  <c r="WGF51" i="2"/>
  <c r="WGG51" i="2"/>
  <c r="WGH51" i="2"/>
  <c r="WGI51" i="2"/>
  <c r="WGJ51" i="2"/>
  <c r="WGK51" i="2"/>
  <c r="WGL51" i="2"/>
  <c r="WGM51" i="2"/>
  <c r="WGN51" i="2"/>
  <c r="WGO51" i="2"/>
  <c r="WGP51" i="2"/>
  <c r="WGQ51" i="2"/>
  <c r="WGR51" i="2"/>
  <c r="WGS51" i="2"/>
  <c r="WGT51" i="2"/>
  <c r="WGU51" i="2"/>
  <c r="WGV51" i="2"/>
  <c r="WGW51" i="2"/>
  <c r="WGX51" i="2"/>
  <c r="WGY51" i="2"/>
  <c r="WGZ51" i="2"/>
  <c r="WHA51" i="2"/>
  <c r="WHB51" i="2"/>
  <c r="WHC51" i="2"/>
  <c r="WHD51" i="2"/>
  <c r="WHE51" i="2"/>
  <c r="WHF51" i="2"/>
  <c r="WHG51" i="2"/>
  <c r="WHH51" i="2"/>
  <c r="WHI51" i="2"/>
  <c r="WHJ51" i="2"/>
  <c r="WHK51" i="2"/>
  <c r="WHL51" i="2"/>
  <c r="WHM51" i="2"/>
  <c r="WHN51" i="2"/>
  <c r="WHO51" i="2"/>
  <c r="WHP51" i="2"/>
  <c r="WHQ51" i="2"/>
  <c r="WHR51" i="2"/>
  <c r="WHS51" i="2"/>
  <c r="WHT51" i="2"/>
  <c r="WHU51" i="2"/>
  <c r="WHV51" i="2"/>
  <c r="WHW51" i="2"/>
  <c r="WHX51" i="2"/>
  <c r="WHY51" i="2"/>
  <c r="WHZ51" i="2"/>
  <c r="WIA51" i="2"/>
  <c r="WIB51" i="2"/>
  <c r="WIC51" i="2"/>
  <c r="WID51" i="2"/>
  <c r="WIE51" i="2"/>
  <c r="WIF51" i="2"/>
  <c r="WIG51" i="2"/>
  <c r="WIH51" i="2"/>
  <c r="WII51" i="2"/>
  <c r="WIJ51" i="2"/>
  <c r="WIK51" i="2"/>
  <c r="WIL51" i="2"/>
  <c r="WIM51" i="2"/>
  <c r="WIN51" i="2"/>
  <c r="WIO51" i="2"/>
  <c r="WIP51" i="2"/>
  <c r="WIQ51" i="2"/>
  <c r="WIR51" i="2"/>
  <c r="WIS51" i="2"/>
  <c r="WIT51" i="2"/>
  <c r="WIU51" i="2"/>
  <c r="WIV51" i="2"/>
  <c r="WIW51" i="2"/>
  <c r="WIX51" i="2"/>
  <c r="WIY51" i="2"/>
  <c r="WIZ51" i="2"/>
  <c r="WJA51" i="2"/>
  <c r="WJB51" i="2"/>
  <c r="WJC51" i="2"/>
  <c r="WJD51" i="2"/>
  <c r="WJE51" i="2"/>
  <c r="WJF51" i="2"/>
  <c r="WJG51" i="2"/>
  <c r="WJH51" i="2"/>
  <c r="WJI51" i="2"/>
  <c r="WJJ51" i="2"/>
  <c r="WJK51" i="2"/>
  <c r="WJL51" i="2"/>
  <c r="WJM51" i="2"/>
  <c r="WJN51" i="2"/>
  <c r="WJO51" i="2"/>
  <c r="WJP51" i="2"/>
  <c r="WJQ51" i="2"/>
  <c r="WJR51" i="2"/>
  <c r="WJS51" i="2"/>
  <c r="WJT51" i="2"/>
  <c r="WJU51" i="2"/>
  <c r="WJV51" i="2"/>
  <c r="WJW51" i="2"/>
  <c r="WJX51" i="2"/>
  <c r="WJY51" i="2"/>
  <c r="WJZ51" i="2"/>
  <c r="WKA51" i="2"/>
  <c r="WKB51" i="2"/>
  <c r="WKC51" i="2"/>
  <c r="WKD51" i="2"/>
  <c r="WKE51" i="2"/>
  <c r="WKF51" i="2"/>
  <c r="WKG51" i="2"/>
  <c r="WKH51" i="2"/>
  <c r="WKI51" i="2"/>
  <c r="WKJ51" i="2"/>
  <c r="WKK51" i="2"/>
  <c r="WKL51" i="2"/>
  <c r="WKM51" i="2"/>
  <c r="WKN51" i="2"/>
  <c r="WKO51" i="2"/>
  <c r="WKP51" i="2"/>
  <c r="WKQ51" i="2"/>
  <c r="WKR51" i="2"/>
  <c r="WKS51" i="2"/>
  <c r="WKT51" i="2"/>
  <c r="WKU51" i="2"/>
  <c r="WKV51" i="2"/>
  <c r="WKW51" i="2"/>
  <c r="WKX51" i="2"/>
  <c r="WKY51" i="2"/>
  <c r="WKZ51" i="2"/>
  <c r="WLA51" i="2"/>
  <c r="WLB51" i="2"/>
  <c r="WLC51" i="2"/>
  <c r="WLD51" i="2"/>
  <c r="WLE51" i="2"/>
  <c r="WLF51" i="2"/>
  <c r="WLG51" i="2"/>
  <c r="WLH51" i="2"/>
  <c r="WLI51" i="2"/>
  <c r="WLJ51" i="2"/>
  <c r="WLK51" i="2"/>
  <c r="WLL51" i="2"/>
  <c r="WLM51" i="2"/>
  <c r="WLN51" i="2"/>
  <c r="WLO51" i="2"/>
  <c r="WLP51" i="2"/>
  <c r="WLQ51" i="2"/>
  <c r="WLR51" i="2"/>
  <c r="WLS51" i="2"/>
  <c r="WLT51" i="2"/>
  <c r="WLU51" i="2"/>
  <c r="WLV51" i="2"/>
  <c r="WLW51" i="2"/>
  <c r="WLX51" i="2"/>
  <c r="WLY51" i="2"/>
  <c r="WLZ51" i="2"/>
  <c r="WMA51" i="2"/>
  <c r="WMB51" i="2"/>
  <c r="WMC51" i="2"/>
  <c r="WMD51" i="2"/>
  <c r="WME51" i="2"/>
  <c r="WMF51" i="2"/>
  <c r="WMG51" i="2"/>
  <c r="WMH51" i="2"/>
  <c r="WMI51" i="2"/>
  <c r="WMJ51" i="2"/>
  <c r="WMK51" i="2"/>
  <c r="WML51" i="2"/>
  <c r="WMM51" i="2"/>
  <c r="WMN51" i="2"/>
  <c r="WMO51" i="2"/>
  <c r="WMP51" i="2"/>
  <c r="WMQ51" i="2"/>
  <c r="WMR51" i="2"/>
  <c r="WMS51" i="2"/>
  <c r="WMT51" i="2"/>
  <c r="WMU51" i="2"/>
  <c r="WMV51" i="2"/>
  <c r="WMW51" i="2"/>
  <c r="WMX51" i="2"/>
  <c r="WMY51" i="2"/>
  <c r="WMZ51" i="2"/>
  <c r="WNA51" i="2"/>
  <c r="WNB51" i="2"/>
  <c r="WNC51" i="2"/>
  <c r="WND51" i="2"/>
  <c r="WNE51" i="2"/>
  <c r="WNF51" i="2"/>
  <c r="WNG51" i="2"/>
  <c r="WNH51" i="2"/>
  <c r="WNI51" i="2"/>
  <c r="WNJ51" i="2"/>
  <c r="WNK51" i="2"/>
  <c r="WNL51" i="2"/>
  <c r="WNM51" i="2"/>
  <c r="WNN51" i="2"/>
  <c r="WNO51" i="2"/>
  <c r="WNP51" i="2"/>
  <c r="WNQ51" i="2"/>
  <c r="WNR51" i="2"/>
  <c r="WNS51" i="2"/>
  <c r="WNT51" i="2"/>
  <c r="WNU51" i="2"/>
  <c r="WNV51" i="2"/>
  <c r="WNW51" i="2"/>
  <c r="WNX51" i="2"/>
  <c r="WNY51" i="2"/>
  <c r="WNZ51" i="2"/>
  <c r="WOA51" i="2"/>
  <c r="WOB51" i="2"/>
  <c r="WOC51" i="2"/>
  <c r="WOD51" i="2"/>
  <c r="WOE51" i="2"/>
  <c r="WOF51" i="2"/>
  <c r="WOG51" i="2"/>
  <c r="WOH51" i="2"/>
  <c r="WOI51" i="2"/>
  <c r="WOJ51" i="2"/>
  <c r="WOK51" i="2"/>
  <c r="WOL51" i="2"/>
  <c r="WOM51" i="2"/>
  <c r="WON51" i="2"/>
  <c r="WOO51" i="2"/>
  <c r="WOP51" i="2"/>
  <c r="WOQ51" i="2"/>
  <c r="WOR51" i="2"/>
  <c r="WOS51" i="2"/>
  <c r="WOT51" i="2"/>
  <c r="WOU51" i="2"/>
  <c r="WOV51" i="2"/>
  <c r="WOW51" i="2"/>
  <c r="WOX51" i="2"/>
  <c r="WOY51" i="2"/>
  <c r="WOZ51" i="2"/>
  <c r="WPA51" i="2"/>
  <c r="WPB51" i="2"/>
  <c r="WPC51" i="2"/>
  <c r="WPD51" i="2"/>
  <c r="WPE51" i="2"/>
  <c r="WPF51" i="2"/>
  <c r="WPG51" i="2"/>
  <c r="WPH51" i="2"/>
  <c r="WPI51" i="2"/>
  <c r="WPJ51" i="2"/>
  <c r="WPK51" i="2"/>
  <c r="WPL51" i="2"/>
  <c r="WPM51" i="2"/>
  <c r="WPN51" i="2"/>
  <c r="WPO51" i="2"/>
  <c r="WPP51" i="2"/>
  <c r="WPQ51" i="2"/>
  <c r="WPR51" i="2"/>
  <c r="WPS51" i="2"/>
  <c r="WPT51" i="2"/>
  <c r="WPU51" i="2"/>
  <c r="WPV51" i="2"/>
  <c r="WPW51" i="2"/>
  <c r="WPX51" i="2"/>
  <c r="WPY51" i="2"/>
  <c r="WPZ51" i="2"/>
  <c r="WQA51" i="2"/>
  <c r="WQB51" i="2"/>
  <c r="WQC51" i="2"/>
  <c r="WQD51" i="2"/>
  <c r="WQE51" i="2"/>
  <c r="WQF51" i="2"/>
  <c r="WQG51" i="2"/>
  <c r="WQH51" i="2"/>
  <c r="WQI51" i="2"/>
  <c r="WQJ51" i="2"/>
  <c r="WQK51" i="2"/>
  <c r="WQL51" i="2"/>
  <c r="WQM51" i="2"/>
  <c r="WQN51" i="2"/>
  <c r="WQO51" i="2"/>
  <c r="WQP51" i="2"/>
  <c r="WQQ51" i="2"/>
  <c r="WQR51" i="2"/>
  <c r="WQS51" i="2"/>
  <c r="WQT51" i="2"/>
  <c r="WQU51" i="2"/>
  <c r="WQV51" i="2"/>
  <c r="WQW51" i="2"/>
  <c r="WQX51" i="2"/>
  <c r="WQY51" i="2"/>
  <c r="WQZ51" i="2"/>
  <c r="WRA51" i="2"/>
  <c r="WRB51" i="2"/>
  <c r="WRC51" i="2"/>
  <c r="WRD51" i="2"/>
  <c r="WRE51" i="2"/>
  <c r="WRF51" i="2"/>
  <c r="WRG51" i="2"/>
  <c r="WRH51" i="2"/>
  <c r="WRI51" i="2"/>
  <c r="WRJ51" i="2"/>
  <c r="WRK51" i="2"/>
  <c r="WRL51" i="2"/>
  <c r="WRM51" i="2"/>
  <c r="WRN51" i="2"/>
  <c r="WRO51" i="2"/>
  <c r="WRP51" i="2"/>
  <c r="WRQ51" i="2"/>
  <c r="WRR51" i="2"/>
  <c r="WRS51" i="2"/>
  <c r="WRT51" i="2"/>
  <c r="WRU51" i="2"/>
  <c r="WRV51" i="2"/>
  <c r="WRW51" i="2"/>
  <c r="WRX51" i="2"/>
  <c r="WRY51" i="2"/>
  <c r="WRZ51" i="2"/>
  <c r="WSA51" i="2"/>
  <c r="WSB51" i="2"/>
  <c r="WSC51" i="2"/>
  <c r="WSD51" i="2"/>
  <c r="WSE51" i="2"/>
  <c r="WSF51" i="2"/>
  <c r="WSG51" i="2"/>
  <c r="WSH51" i="2"/>
  <c r="WSI51" i="2"/>
  <c r="WSJ51" i="2"/>
  <c r="WSK51" i="2"/>
  <c r="WSL51" i="2"/>
  <c r="WSM51" i="2"/>
  <c r="WSN51" i="2"/>
  <c r="WSO51" i="2"/>
  <c r="WSP51" i="2"/>
  <c r="WSQ51" i="2"/>
  <c r="WSR51" i="2"/>
  <c r="WSS51" i="2"/>
  <c r="WST51" i="2"/>
  <c r="WSU51" i="2"/>
  <c r="WSV51" i="2"/>
  <c r="WSW51" i="2"/>
  <c r="WSX51" i="2"/>
  <c r="WSY51" i="2"/>
  <c r="WSZ51" i="2"/>
  <c r="WTA51" i="2"/>
  <c r="WTB51" i="2"/>
  <c r="WTC51" i="2"/>
  <c r="WTD51" i="2"/>
  <c r="WTE51" i="2"/>
  <c r="WTF51" i="2"/>
  <c r="WTG51" i="2"/>
  <c r="WTH51" i="2"/>
  <c r="WTI51" i="2"/>
  <c r="WTJ51" i="2"/>
  <c r="WTK51" i="2"/>
  <c r="WTL51" i="2"/>
  <c r="WTM51" i="2"/>
  <c r="WTN51" i="2"/>
  <c r="WTO51" i="2"/>
  <c r="WTP51" i="2"/>
  <c r="WTQ51" i="2"/>
  <c r="WTR51" i="2"/>
  <c r="WTS51" i="2"/>
  <c r="WTT51" i="2"/>
  <c r="WTU51" i="2"/>
  <c r="WTV51" i="2"/>
  <c r="WTW51" i="2"/>
  <c r="WTX51" i="2"/>
  <c r="WTY51" i="2"/>
  <c r="WTZ51" i="2"/>
  <c r="WUA51" i="2"/>
  <c r="WUB51" i="2"/>
  <c r="WUC51" i="2"/>
  <c r="WUD51" i="2"/>
  <c r="WUE51" i="2"/>
  <c r="WUF51" i="2"/>
  <c r="WUG51" i="2"/>
  <c r="WUH51" i="2"/>
  <c r="WUI51" i="2"/>
  <c r="WUJ51" i="2"/>
  <c r="WUK51" i="2"/>
  <c r="WUL51" i="2"/>
  <c r="WUM51" i="2"/>
  <c r="WUN51" i="2"/>
  <c r="WUO51" i="2"/>
  <c r="WUP51" i="2"/>
  <c r="WUQ51" i="2"/>
  <c r="WUR51" i="2"/>
  <c r="WUS51" i="2"/>
  <c r="WUT51" i="2"/>
  <c r="WUU51" i="2"/>
  <c r="WUV51" i="2"/>
  <c r="WUW51" i="2"/>
  <c r="WUX51" i="2"/>
  <c r="WUY51" i="2"/>
  <c r="WUZ51" i="2"/>
  <c r="WVA51" i="2"/>
  <c r="WVB51" i="2"/>
  <c r="WVC51" i="2"/>
  <c r="WVD51" i="2"/>
  <c r="WVE51" i="2"/>
  <c r="WVF51" i="2"/>
  <c r="WVG51" i="2"/>
  <c r="WVH51" i="2"/>
  <c r="WVI51" i="2"/>
  <c r="WVJ51" i="2"/>
  <c r="WVK51" i="2"/>
  <c r="WVL51" i="2"/>
  <c r="WVM51" i="2"/>
  <c r="WVN51" i="2"/>
  <c r="WVO51" i="2"/>
  <c r="WVP51" i="2"/>
  <c r="WVQ51" i="2"/>
  <c r="WVR51" i="2"/>
  <c r="WVS51" i="2"/>
  <c r="WVT51" i="2"/>
  <c r="WVU51" i="2"/>
  <c r="WVV51" i="2"/>
  <c r="WVW51" i="2"/>
  <c r="WVX51" i="2"/>
  <c r="WVY51" i="2"/>
  <c r="WVZ51" i="2"/>
  <c r="WWA51" i="2"/>
  <c r="WWB51" i="2"/>
  <c r="WWC51" i="2"/>
  <c r="WWD51" i="2"/>
  <c r="WWE51" i="2"/>
  <c r="WWF51" i="2"/>
  <c r="WWG51" i="2"/>
  <c r="WWH51" i="2"/>
  <c r="WWI51" i="2"/>
  <c r="WWJ51" i="2"/>
  <c r="WWK51" i="2"/>
  <c r="WWL51" i="2"/>
  <c r="WWM51" i="2"/>
  <c r="WWN51" i="2"/>
  <c r="WWO51" i="2"/>
  <c r="WWP51" i="2"/>
  <c r="WWQ51" i="2"/>
  <c r="WWR51" i="2"/>
  <c r="WWS51" i="2"/>
  <c r="WWT51" i="2"/>
  <c r="WWU51" i="2"/>
  <c r="WWV51" i="2"/>
  <c r="WWW51" i="2"/>
  <c r="WWX51" i="2"/>
  <c r="WWY51" i="2"/>
  <c r="WWZ51" i="2"/>
  <c r="WXA51" i="2"/>
  <c r="WXB51" i="2"/>
  <c r="WXC51" i="2"/>
  <c r="WXD51" i="2"/>
  <c r="WXE51" i="2"/>
  <c r="WXF51" i="2"/>
  <c r="WXG51" i="2"/>
  <c r="WXH51" i="2"/>
  <c r="WXI51" i="2"/>
  <c r="WXJ51" i="2"/>
  <c r="WXK51" i="2"/>
  <c r="WXL51" i="2"/>
  <c r="WXM51" i="2"/>
  <c r="WXN51" i="2"/>
  <c r="WXO51" i="2"/>
  <c r="WXP51" i="2"/>
  <c r="WXQ51" i="2"/>
  <c r="WXR51" i="2"/>
  <c r="WXS51" i="2"/>
  <c r="WXT51" i="2"/>
  <c r="WXU51" i="2"/>
  <c r="WXV51" i="2"/>
  <c r="WXW51" i="2"/>
  <c r="WXX51" i="2"/>
  <c r="WXY51" i="2"/>
  <c r="WXZ51" i="2"/>
  <c r="WYA51" i="2"/>
  <c r="WYB51" i="2"/>
  <c r="WYC51" i="2"/>
  <c r="WYD51" i="2"/>
  <c r="WYE51" i="2"/>
  <c r="WYF51" i="2"/>
  <c r="WYG51" i="2"/>
  <c r="WYH51" i="2"/>
  <c r="WYI51" i="2"/>
  <c r="WYJ51" i="2"/>
  <c r="WYK51" i="2"/>
  <c r="WYL51" i="2"/>
  <c r="WYM51" i="2"/>
  <c r="WYN51" i="2"/>
  <c r="WYO51" i="2"/>
  <c r="WYP51" i="2"/>
  <c r="WYQ51" i="2"/>
  <c r="WYR51" i="2"/>
  <c r="WYS51" i="2"/>
  <c r="WYT51" i="2"/>
  <c r="WYU51" i="2"/>
  <c r="WYV51" i="2"/>
  <c r="WYW51" i="2"/>
  <c r="WYX51" i="2"/>
  <c r="WYY51" i="2"/>
  <c r="WYZ51" i="2"/>
  <c r="WZA51" i="2"/>
  <c r="WZB51" i="2"/>
  <c r="WZC51" i="2"/>
  <c r="WZD51" i="2"/>
  <c r="WZE51" i="2"/>
  <c r="WZF51" i="2"/>
  <c r="WZG51" i="2"/>
  <c r="WZH51" i="2"/>
  <c r="WZI51" i="2"/>
  <c r="WZJ51" i="2"/>
  <c r="WZK51" i="2"/>
  <c r="WZL51" i="2"/>
  <c r="WZM51" i="2"/>
  <c r="WZN51" i="2"/>
  <c r="WZO51" i="2"/>
  <c r="WZP51" i="2"/>
  <c r="WZQ51" i="2"/>
  <c r="WZR51" i="2"/>
  <c r="WZS51" i="2"/>
  <c r="WZT51" i="2"/>
  <c r="WZU51" i="2"/>
  <c r="WZV51" i="2"/>
  <c r="WZW51" i="2"/>
  <c r="WZX51" i="2"/>
  <c r="WZY51" i="2"/>
  <c r="WZZ51" i="2"/>
  <c r="XAA51" i="2"/>
  <c r="XAB51" i="2"/>
  <c r="XAC51" i="2"/>
  <c r="XAD51" i="2"/>
  <c r="XAE51" i="2"/>
  <c r="XAF51" i="2"/>
  <c r="XAG51" i="2"/>
  <c r="XAH51" i="2"/>
  <c r="XAI51" i="2"/>
  <c r="XAJ51" i="2"/>
  <c r="XAK51" i="2"/>
  <c r="XAL51" i="2"/>
  <c r="XAM51" i="2"/>
  <c r="XAN51" i="2"/>
  <c r="XAO51" i="2"/>
  <c r="XAP51" i="2"/>
  <c r="XAQ51" i="2"/>
  <c r="XAR51" i="2"/>
  <c r="XAS51" i="2"/>
  <c r="XAT51" i="2"/>
  <c r="XAU51" i="2"/>
  <c r="XAV51" i="2"/>
  <c r="XAW51" i="2"/>
  <c r="XAX51" i="2"/>
  <c r="XAY51" i="2"/>
  <c r="XAZ51" i="2"/>
  <c r="XBA51" i="2"/>
  <c r="XBB51" i="2"/>
  <c r="XBC51" i="2"/>
  <c r="XBD51" i="2"/>
  <c r="XBE51" i="2"/>
  <c r="XBF51" i="2"/>
  <c r="XBG51" i="2"/>
  <c r="XBH51" i="2"/>
  <c r="XBI51" i="2"/>
  <c r="XBJ51" i="2"/>
  <c r="XBK51" i="2"/>
  <c r="XBL51" i="2"/>
  <c r="XBM51" i="2"/>
  <c r="XBN51" i="2"/>
  <c r="XBO51" i="2"/>
  <c r="XBP51" i="2"/>
  <c r="XBQ51" i="2"/>
  <c r="XBR51" i="2"/>
  <c r="XBS51" i="2"/>
  <c r="XBT51" i="2"/>
  <c r="XBU51" i="2"/>
  <c r="XBV51" i="2"/>
  <c r="XBW51" i="2"/>
  <c r="XBX51" i="2"/>
  <c r="XBY51" i="2"/>
  <c r="XBZ51" i="2"/>
  <c r="XCA51" i="2"/>
  <c r="XCB51" i="2"/>
  <c r="XCC51" i="2"/>
  <c r="XCD51" i="2"/>
  <c r="XCE51" i="2"/>
  <c r="XCF51" i="2"/>
  <c r="XCG51" i="2"/>
  <c r="XCH51" i="2"/>
  <c r="XCI51" i="2"/>
  <c r="XCJ51" i="2"/>
  <c r="XCK51" i="2"/>
  <c r="XCL51" i="2"/>
  <c r="XCM51" i="2"/>
  <c r="XCN51" i="2"/>
  <c r="XCO51" i="2"/>
  <c r="XCP51" i="2"/>
  <c r="XCQ51" i="2"/>
  <c r="XCR51" i="2"/>
  <c r="XCS51" i="2"/>
  <c r="XCT51" i="2"/>
  <c r="XCU51" i="2"/>
  <c r="XCV51" i="2"/>
  <c r="XCW51" i="2"/>
  <c r="XCX51" i="2"/>
  <c r="XCY51" i="2"/>
  <c r="XCZ51" i="2"/>
  <c r="XDA51" i="2"/>
  <c r="XDB51" i="2"/>
  <c r="XDC51" i="2"/>
  <c r="XDD51" i="2"/>
  <c r="XDE51" i="2"/>
  <c r="XDF51" i="2"/>
  <c r="XDG51" i="2"/>
  <c r="XDH51" i="2"/>
  <c r="XDI51" i="2"/>
  <c r="XDJ51" i="2"/>
  <c r="XDK51" i="2"/>
  <c r="XDL51" i="2"/>
  <c r="XDM51" i="2"/>
  <c r="XDN51" i="2"/>
  <c r="XDO51" i="2"/>
  <c r="XDP51" i="2"/>
  <c r="XDQ51" i="2"/>
  <c r="XDR51" i="2"/>
  <c r="XDS51" i="2"/>
  <c r="XDT51" i="2"/>
  <c r="XDU51" i="2"/>
  <c r="XDV51" i="2"/>
  <c r="XDW51" i="2"/>
  <c r="XDX51" i="2"/>
  <c r="XDY51" i="2"/>
  <c r="XDZ51" i="2"/>
  <c r="XEA51" i="2"/>
  <c r="XEB51" i="2"/>
  <c r="XEC51" i="2"/>
  <c r="XED51" i="2"/>
  <c r="XEE51" i="2"/>
  <c r="XEF51" i="2"/>
  <c r="XEG51" i="2"/>
  <c r="XEH51" i="2"/>
  <c r="XEI51" i="2"/>
  <c r="XEJ51" i="2"/>
  <c r="XEK51" i="2"/>
  <c r="XEL51" i="2"/>
  <c r="XEM51" i="2"/>
  <c r="XEN51" i="2"/>
  <c r="XEO51" i="2"/>
  <c r="XEP51" i="2"/>
  <c r="XEQ51" i="2"/>
  <c r="XER51" i="2"/>
  <c r="XES51" i="2"/>
  <c r="XET51" i="2"/>
  <c r="XEU51" i="2"/>
  <c r="XEV51" i="2"/>
  <c r="XEW51" i="2"/>
  <c r="XEX51" i="2"/>
  <c r="XEY51" i="2"/>
  <c r="XEZ51" i="2"/>
  <c r="XFA51" i="2"/>
  <c r="HI52" i="2"/>
  <c r="HJ52" i="2"/>
  <c r="HK52" i="2"/>
  <c r="HL52" i="2"/>
  <c r="HM52" i="2"/>
  <c r="HN52" i="2"/>
  <c r="HO52" i="2"/>
  <c r="HP52" i="2"/>
  <c r="HQ52" i="2"/>
  <c r="HR52" i="2"/>
  <c r="HS52" i="2"/>
  <c r="HT52" i="2"/>
  <c r="HU52" i="2"/>
  <c r="HV52" i="2"/>
  <c r="HW52" i="2"/>
  <c r="HX52" i="2"/>
  <c r="HY52" i="2"/>
  <c r="HZ52" i="2"/>
  <c r="IA52" i="2"/>
  <c r="IB52" i="2"/>
  <c r="IC52" i="2"/>
  <c r="ID52" i="2"/>
  <c r="IE52" i="2"/>
  <c r="IF52" i="2"/>
  <c r="IG52" i="2"/>
  <c r="IH52" i="2"/>
  <c r="II52" i="2"/>
  <c r="IJ52" i="2"/>
  <c r="IK52" i="2"/>
  <c r="IL52" i="2"/>
  <c r="IM52" i="2"/>
  <c r="IN52" i="2"/>
  <c r="IO52" i="2"/>
  <c r="IP52" i="2"/>
  <c r="IQ52" i="2"/>
  <c r="IR52" i="2"/>
  <c r="IS52" i="2"/>
  <c r="IT52" i="2"/>
  <c r="IU52" i="2"/>
  <c r="IV52" i="2"/>
  <c r="IW52" i="2"/>
  <c r="IX52" i="2"/>
  <c r="IY52" i="2"/>
  <c r="IZ52" i="2"/>
  <c r="JA52" i="2"/>
  <c r="JB52" i="2"/>
  <c r="JC52" i="2"/>
  <c r="JD52" i="2"/>
  <c r="JE52" i="2"/>
  <c r="JF52" i="2"/>
  <c r="JG52" i="2"/>
  <c r="JH52" i="2"/>
  <c r="JI52" i="2"/>
  <c r="JJ52" i="2"/>
  <c r="JK52" i="2"/>
  <c r="JL52" i="2"/>
  <c r="JM52" i="2"/>
  <c r="JN52" i="2"/>
  <c r="JO52" i="2"/>
  <c r="JP52" i="2"/>
  <c r="JQ52" i="2"/>
  <c r="JR52" i="2"/>
  <c r="JS52" i="2"/>
  <c r="JT52" i="2"/>
  <c r="JU52" i="2"/>
  <c r="JV52" i="2"/>
  <c r="JW52" i="2"/>
  <c r="JX52" i="2"/>
  <c r="JY52" i="2"/>
  <c r="JZ52" i="2"/>
  <c r="KA52" i="2"/>
  <c r="KB52" i="2"/>
  <c r="KC52" i="2"/>
  <c r="KD52" i="2"/>
  <c r="KE52" i="2"/>
  <c r="KF52" i="2"/>
  <c r="KG52" i="2"/>
  <c r="KH52" i="2"/>
  <c r="KI52" i="2"/>
  <c r="KJ52" i="2"/>
  <c r="KK52" i="2"/>
  <c r="KL52" i="2"/>
  <c r="KM52" i="2"/>
  <c r="KN52" i="2"/>
  <c r="KO52" i="2"/>
  <c r="KP52" i="2"/>
  <c r="KQ52" i="2"/>
  <c r="KR52" i="2"/>
  <c r="KS52" i="2"/>
  <c r="KT52" i="2"/>
  <c r="KU52" i="2"/>
  <c r="KV52" i="2"/>
  <c r="KW52" i="2"/>
  <c r="KX52" i="2"/>
  <c r="KY52" i="2"/>
  <c r="KZ52" i="2"/>
  <c r="LA52" i="2"/>
  <c r="LB52" i="2"/>
  <c r="LC52" i="2"/>
  <c r="LD52" i="2"/>
  <c r="LE52" i="2"/>
  <c r="LF52" i="2"/>
  <c r="LG52" i="2"/>
  <c r="LH52" i="2"/>
  <c r="LI52" i="2"/>
  <c r="LJ52" i="2"/>
  <c r="LK52" i="2"/>
  <c r="LL52" i="2"/>
  <c r="LM52" i="2"/>
  <c r="LN52" i="2"/>
  <c r="LO52" i="2"/>
  <c r="LP52" i="2"/>
  <c r="LQ52" i="2"/>
  <c r="LR52" i="2"/>
  <c r="LS52" i="2"/>
  <c r="LT52" i="2"/>
  <c r="LU52" i="2"/>
  <c r="LV52" i="2"/>
  <c r="LW52" i="2"/>
  <c r="LX52" i="2"/>
  <c r="LY52" i="2"/>
  <c r="LZ52" i="2"/>
  <c r="MA52" i="2"/>
  <c r="MB52" i="2"/>
  <c r="MC52" i="2"/>
  <c r="MD52" i="2"/>
  <c r="ME52" i="2"/>
  <c r="MF52" i="2"/>
  <c r="MG52" i="2"/>
  <c r="MH52" i="2"/>
  <c r="MI52" i="2"/>
  <c r="MJ52" i="2"/>
  <c r="MK52" i="2"/>
  <c r="ML52" i="2"/>
  <c r="MM52" i="2"/>
  <c r="MN52" i="2"/>
  <c r="MO52" i="2"/>
  <c r="MP52" i="2"/>
  <c r="MQ52" i="2"/>
  <c r="MR52" i="2"/>
  <c r="MS52" i="2"/>
  <c r="MT52" i="2"/>
  <c r="MU52" i="2"/>
  <c r="MV52" i="2"/>
  <c r="MW52" i="2"/>
  <c r="MX52" i="2"/>
  <c r="MY52" i="2"/>
  <c r="MZ52" i="2"/>
  <c r="NA52" i="2"/>
  <c r="NB52" i="2"/>
  <c r="NC52" i="2"/>
  <c r="ND52" i="2"/>
  <c r="NE52" i="2"/>
  <c r="NF52" i="2"/>
  <c r="NG52" i="2"/>
  <c r="NH52" i="2"/>
  <c r="NI52" i="2"/>
  <c r="NJ52" i="2"/>
  <c r="NK52" i="2"/>
  <c r="NL52" i="2"/>
  <c r="NM52" i="2"/>
  <c r="NN52" i="2"/>
  <c r="NO52" i="2"/>
  <c r="NP52" i="2"/>
  <c r="NQ52" i="2"/>
  <c r="NR52" i="2"/>
  <c r="NS52" i="2"/>
  <c r="NT52" i="2"/>
  <c r="NU52" i="2"/>
  <c r="NV52" i="2"/>
  <c r="NW52" i="2"/>
  <c r="NX52" i="2"/>
  <c r="NY52" i="2"/>
  <c r="NZ52" i="2"/>
  <c r="OA52" i="2"/>
  <c r="OB52" i="2"/>
  <c r="OC52" i="2"/>
  <c r="OD52" i="2"/>
  <c r="OE52" i="2"/>
  <c r="OF52" i="2"/>
  <c r="OG52" i="2"/>
  <c r="OH52" i="2"/>
  <c r="OI52" i="2"/>
  <c r="OJ52" i="2"/>
  <c r="OK52" i="2"/>
  <c r="OL52" i="2"/>
  <c r="OM52" i="2"/>
  <c r="ON52" i="2"/>
  <c r="OO52" i="2"/>
  <c r="OP52" i="2"/>
  <c r="OQ52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SM52" i="2"/>
  <c r="SN52" i="2"/>
  <c r="SO52" i="2"/>
  <c r="SP52" i="2"/>
  <c r="SQ52" i="2"/>
  <c r="SR52" i="2"/>
  <c r="SS52" i="2"/>
  <c r="ST52" i="2"/>
  <c r="SU52" i="2"/>
  <c r="SV52" i="2"/>
  <c r="SW52" i="2"/>
  <c r="SX52" i="2"/>
  <c r="SY52" i="2"/>
  <c r="SZ52" i="2"/>
  <c r="TA52" i="2"/>
  <c r="TB52" i="2"/>
  <c r="TC52" i="2"/>
  <c r="TD52" i="2"/>
  <c r="TE52" i="2"/>
  <c r="TF52" i="2"/>
  <c r="TG52" i="2"/>
  <c r="TH52" i="2"/>
  <c r="TI52" i="2"/>
  <c r="TJ52" i="2"/>
  <c r="TK52" i="2"/>
  <c r="TL52" i="2"/>
  <c r="TM52" i="2"/>
  <c r="TN52" i="2"/>
  <c r="TO52" i="2"/>
  <c r="TP52" i="2"/>
  <c r="TQ52" i="2"/>
  <c r="TR52" i="2"/>
  <c r="TS52" i="2"/>
  <c r="TT52" i="2"/>
  <c r="TU52" i="2"/>
  <c r="TV52" i="2"/>
  <c r="TW52" i="2"/>
  <c r="TX52" i="2"/>
  <c r="TY52" i="2"/>
  <c r="TZ52" i="2"/>
  <c r="UA52" i="2"/>
  <c r="UB52" i="2"/>
  <c r="UC52" i="2"/>
  <c r="UD52" i="2"/>
  <c r="UE52" i="2"/>
  <c r="UF52" i="2"/>
  <c r="UG52" i="2"/>
  <c r="UH52" i="2"/>
  <c r="UI52" i="2"/>
  <c r="UJ52" i="2"/>
  <c r="UK52" i="2"/>
  <c r="UL52" i="2"/>
  <c r="UM52" i="2"/>
  <c r="UN52" i="2"/>
  <c r="UO52" i="2"/>
  <c r="UP52" i="2"/>
  <c r="UQ52" i="2"/>
  <c r="UR52" i="2"/>
  <c r="US52" i="2"/>
  <c r="UT52" i="2"/>
  <c r="UU52" i="2"/>
  <c r="UV52" i="2"/>
  <c r="UW52" i="2"/>
  <c r="UX52" i="2"/>
  <c r="UY52" i="2"/>
  <c r="UZ52" i="2"/>
  <c r="VA52" i="2"/>
  <c r="VB52" i="2"/>
  <c r="VC52" i="2"/>
  <c r="VD52" i="2"/>
  <c r="VE52" i="2"/>
  <c r="VF52" i="2"/>
  <c r="VG52" i="2"/>
  <c r="VH52" i="2"/>
  <c r="VI52" i="2"/>
  <c r="VJ52" i="2"/>
  <c r="VK52" i="2"/>
  <c r="VL52" i="2"/>
  <c r="VM52" i="2"/>
  <c r="VN52" i="2"/>
  <c r="VO52" i="2"/>
  <c r="VP52" i="2"/>
  <c r="VQ52" i="2"/>
  <c r="VR52" i="2"/>
  <c r="VS52" i="2"/>
  <c r="VT52" i="2"/>
  <c r="VU52" i="2"/>
  <c r="VV52" i="2"/>
  <c r="VW52" i="2"/>
  <c r="VX52" i="2"/>
  <c r="VY52" i="2"/>
  <c r="VZ52" i="2"/>
  <c r="WA52" i="2"/>
  <c r="WB52" i="2"/>
  <c r="WC52" i="2"/>
  <c r="WD52" i="2"/>
  <c r="WE52" i="2"/>
  <c r="WF52" i="2"/>
  <c r="WG52" i="2"/>
  <c r="WH52" i="2"/>
  <c r="WI52" i="2"/>
  <c r="WJ52" i="2"/>
  <c r="WK52" i="2"/>
  <c r="WL52" i="2"/>
  <c r="WM52" i="2"/>
  <c r="WN52" i="2"/>
  <c r="WO52" i="2"/>
  <c r="WP52" i="2"/>
  <c r="WQ52" i="2"/>
  <c r="WR52" i="2"/>
  <c r="WS52" i="2"/>
  <c r="WT52" i="2"/>
  <c r="WU52" i="2"/>
  <c r="WV52" i="2"/>
  <c r="WW52" i="2"/>
  <c r="WX52" i="2"/>
  <c r="WY52" i="2"/>
  <c r="WZ52" i="2"/>
  <c r="XA52" i="2"/>
  <c r="XB52" i="2"/>
  <c r="XC52" i="2"/>
  <c r="XD52" i="2"/>
  <c r="XE52" i="2"/>
  <c r="XF52" i="2"/>
  <c r="XG52" i="2"/>
  <c r="XH52" i="2"/>
  <c r="XI52" i="2"/>
  <c r="XJ52" i="2"/>
  <c r="XK52" i="2"/>
  <c r="XL52" i="2"/>
  <c r="XM52" i="2"/>
  <c r="XN52" i="2"/>
  <c r="XO52" i="2"/>
  <c r="XP52" i="2"/>
  <c r="XQ52" i="2"/>
  <c r="XR52" i="2"/>
  <c r="XS52" i="2"/>
  <c r="XT52" i="2"/>
  <c r="XU52" i="2"/>
  <c r="XV52" i="2"/>
  <c r="XW52" i="2"/>
  <c r="XX52" i="2"/>
  <c r="XY52" i="2"/>
  <c r="XZ52" i="2"/>
  <c r="YA52" i="2"/>
  <c r="YB52" i="2"/>
  <c r="YC52" i="2"/>
  <c r="YD52" i="2"/>
  <c r="YE52" i="2"/>
  <c r="YF52" i="2"/>
  <c r="YG52" i="2"/>
  <c r="YH52" i="2"/>
  <c r="YI52" i="2"/>
  <c r="YJ52" i="2"/>
  <c r="YK52" i="2"/>
  <c r="YL52" i="2"/>
  <c r="YM52" i="2"/>
  <c r="YN52" i="2"/>
  <c r="YO52" i="2"/>
  <c r="YP52" i="2"/>
  <c r="YQ52" i="2"/>
  <c r="YR52" i="2"/>
  <c r="YS52" i="2"/>
  <c r="YT52" i="2"/>
  <c r="YU52" i="2"/>
  <c r="YV52" i="2"/>
  <c r="YW52" i="2"/>
  <c r="YX52" i="2"/>
  <c r="YY52" i="2"/>
  <c r="YZ52" i="2"/>
  <c r="ZA52" i="2"/>
  <c r="ZB52" i="2"/>
  <c r="ZC52" i="2"/>
  <c r="ZD52" i="2"/>
  <c r="ZE52" i="2"/>
  <c r="ZF52" i="2"/>
  <c r="ZG52" i="2"/>
  <c r="ZH52" i="2"/>
  <c r="ZI52" i="2"/>
  <c r="ZJ52" i="2"/>
  <c r="ZK52" i="2"/>
  <c r="ZL52" i="2"/>
  <c r="ZM52" i="2"/>
  <c r="ZN52" i="2"/>
  <c r="ZO52" i="2"/>
  <c r="ZP52" i="2"/>
  <c r="ZQ52" i="2"/>
  <c r="ZR52" i="2"/>
  <c r="ZS52" i="2"/>
  <c r="ZT52" i="2"/>
  <c r="ZU52" i="2"/>
  <c r="ZV52" i="2"/>
  <c r="ZW52" i="2"/>
  <c r="ZX52" i="2"/>
  <c r="ZY52" i="2"/>
  <c r="ZZ52" i="2"/>
  <c r="AAA52" i="2"/>
  <c r="AAB52" i="2"/>
  <c r="AAC52" i="2"/>
  <c r="AAD52" i="2"/>
  <c r="AAE52" i="2"/>
  <c r="AAF52" i="2"/>
  <c r="AAG52" i="2"/>
  <c r="AAH52" i="2"/>
  <c r="AAI52" i="2"/>
  <c r="AAJ52" i="2"/>
  <c r="AAK52" i="2"/>
  <c r="AAL52" i="2"/>
  <c r="AAM52" i="2"/>
  <c r="AAN52" i="2"/>
  <c r="AAO52" i="2"/>
  <c r="AAP52" i="2"/>
  <c r="AAQ52" i="2"/>
  <c r="AAR52" i="2"/>
  <c r="AAS52" i="2"/>
  <c r="AAT52" i="2"/>
  <c r="AAU52" i="2"/>
  <c r="AAV52" i="2"/>
  <c r="AAW52" i="2"/>
  <c r="AAX52" i="2"/>
  <c r="AAY52" i="2"/>
  <c r="AAZ52" i="2"/>
  <c r="ABA52" i="2"/>
  <c r="ABB52" i="2"/>
  <c r="ABC52" i="2"/>
  <c r="ABD52" i="2"/>
  <c r="ABE52" i="2"/>
  <c r="ABF52" i="2"/>
  <c r="ABG52" i="2"/>
  <c r="ABH52" i="2"/>
  <c r="ABI52" i="2"/>
  <c r="ABJ52" i="2"/>
  <c r="ABK52" i="2"/>
  <c r="ABL52" i="2"/>
  <c r="ABM52" i="2"/>
  <c r="ABN52" i="2"/>
  <c r="ABO52" i="2"/>
  <c r="ABP52" i="2"/>
  <c r="ABQ52" i="2"/>
  <c r="ABR52" i="2"/>
  <c r="ABS52" i="2"/>
  <c r="ABT52" i="2"/>
  <c r="ABU52" i="2"/>
  <c r="ABV52" i="2"/>
  <c r="ABW52" i="2"/>
  <c r="ABX52" i="2"/>
  <c r="ABY52" i="2"/>
  <c r="ABZ52" i="2"/>
  <c r="ACA52" i="2"/>
  <c r="ACB52" i="2"/>
  <c r="ACC52" i="2"/>
  <c r="ACD52" i="2"/>
  <c r="ACE52" i="2"/>
  <c r="ACF52" i="2"/>
  <c r="ACG52" i="2"/>
  <c r="ACH52" i="2"/>
  <c r="ACI52" i="2"/>
  <c r="ACJ52" i="2"/>
  <c r="ACK52" i="2"/>
  <c r="ACL52" i="2"/>
  <c r="ACM52" i="2"/>
  <c r="ACN52" i="2"/>
  <c r="ACO52" i="2"/>
  <c r="ACP52" i="2"/>
  <c r="ACQ52" i="2"/>
  <c r="ACR52" i="2"/>
  <c r="ACS52" i="2"/>
  <c r="ACT52" i="2"/>
  <c r="ACU52" i="2"/>
  <c r="ACV52" i="2"/>
  <c r="ACW52" i="2"/>
  <c r="ACX52" i="2"/>
  <c r="ACY52" i="2"/>
  <c r="ACZ52" i="2"/>
  <c r="ADA52" i="2"/>
  <c r="ADB52" i="2"/>
  <c r="ADC52" i="2"/>
  <c r="ADD52" i="2"/>
  <c r="ADE52" i="2"/>
  <c r="ADF52" i="2"/>
  <c r="ADG52" i="2"/>
  <c r="ADH52" i="2"/>
  <c r="ADI52" i="2"/>
  <c r="ADJ52" i="2"/>
  <c r="ADK52" i="2"/>
  <c r="ADL52" i="2"/>
  <c r="ADM52" i="2"/>
  <c r="ADN52" i="2"/>
  <c r="ADO52" i="2"/>
  <c r="ADP52" i="2"/>
  <c r="ADQ52" i="2"/>
  <c r="ADR52" i="2"/>
  <c r="ADS52" i="2"/>
  <c r="ADT52" i="2"/>
  <c r="ADU52" i="2"/>
  <c r="ADV52" i="2"/>
  <c r="ADW52" i="2"/>
  <c r="ADX52" i="2"/>
  <c r="ADY52" i="2"/>
  <c r="ADZ52" i="2"/>
  <c r="AEA52" i="2"/>
  <c r="AEB52" i="2"/>
  <c r="AEC52" i="2"/>
  <c r="AED52" i="2"/>
  <c r="AEE52" i="2"/>
  <c r="AEF52" i="2"/>
  <c r="AEG52" i="2"/>
  <c r="AEH52" i="2"/>
  <c r="AEI52" i="2"/>
  <c r="AEJ52" i="2"/>
  <c r="AEK52" i="2"/>
  <c r="AEL52" i="2"/>
  <c r="AEM52" i="2"/>
  <c r="AEN52" i="2"/>
  <c r="AEO52" i="2"/>
  <c r="AEP52" i="2"/>
  <c r="AEQ52" i="2"/>
  <c r="AER52" i="2"/>
  <c r="AES52" i="2"/>
  <c r="AET52" i="2"/>
  <c r="AEU52" i="2"/>
  <c r="AEV52" i="2"/>
  <c r="AEW52" i="2"/>
  <c r="AEX52" i="2"/>
  <c r="AEY52" i="2"/>
  <c r="AEZ52" i="2"/>
  <c r="AFA52" i="2"/>
  <c r="AFB52" i="2"/>
  <c r="AFC52" i="2"/>
  <c r="AFD52" i="2"/>
  <c r="AFE52" i="2"/>
  <c r="AFF52" i="2"/>
  <c r="AFG52" i="2"/>
  <c r="AFH52" i="2"/>
  <c r="AFI52" i="2"/>
  <c r="AFJ52" i="2"/>
  <c r="AFK52" i="2"/>
  <c r="AFL52" i="2"/>
  <c r="AFM52" i="2"/>
  <c r="AFN52" i="2"/>
  <c r="AFO52" i="2"/>
  <c r="AFP52" i="2"/>
  <c r="AFQ52" i="2"/>
  <c r="AFR52" i="2"/>
  <c r="AFS52" i="2"/>
  <c r="AFT52" i="2"/>
  <c r="AFU52" i="2"/>
  <c r="AFV52" i="2"/>
  <c r="AFW52" i="2"/>
  <c r="AFX52" i="2"/>
  <c r="AFY52" i="2"/>
  <c r="AFZ52" i="2"/>
  <c r="AGA52" i="2"/>
  <c r="AGB52" i="2"/>
  <c r="AGC52" i="2"/>
  <c r="AGD52" i="2"/>
  <c r="AGE52" i="2"/>
  <c r="AGF52" i="2"/>
  <c r="AGG52" i="2"/>
  <c r="AGH52" i="2"/>
  <c r="AGI52" i="2"/>
  <c r="AGJ52" i="2"/>
  <c r="AGK52" i="2"/>
  <c r="AGL52" i="2"/>
  <c r="AGM52" i="2"/>
  <c r="AGN52" i="2"/>
  <c r="AGO52" i="2"/>
  <c r="AGP52" i="2"/>
  <c r="AGQ52" i="2"/>
  <c r="AGR52" i="2"/>
  <c r="AGS52" i="2"/>
  <c r="AGT52" i="2"/>
  <c r="AGU52" i="2"/>
  <c r="AGV52" i="2"/>
  <c r="AGW52" i="2"/>
  <c r="AGX52" i="2"/>
  <c r="AGY52" i="2"/>
  <c r="AGZ52" i="2"/>
  <c r="AHA52" i="2"/>
  <c r="AHB52" i="2"/>
  <c r="AHC52" i="2"/>
  <c r="AHD52" i="2"/>
  <c r="AHE52" i="2"/>
  <c r="AHF52" i="2"/>
  <c r="AHG52" i="2"/>
  <c r="AHH52" i="2"/>
  <c r="AHI52" i="2"/>
  <c r="AHJ52" i="2"/>
  <c r="AHK52" i="2"/>
  <c r="AHL52" i="2"/>
  <c r="AHM52" i="2"/>
  <c r="AHN52" i="2"/>
  <c r="AHO52" i="2"/>
  <c r="AHP52" i="2"/>
  <c r="AHQ52" i="2"/>
  <c r="AHR52" i="2"/>
  <c r="AHS52" i="2"/>
  <c r="AHT52" i="2"/>
  <c r="AHU52" i="2"/>
  <c r="AHV52" i="2"/>
  <c r="AHW52" i="2"/>
  <c r="AHX52" i="2"/>
  <c r="AHY52" i="2"/>
  <c r="AHZ52" i="2"/>
  <c r="AIA52" i="2"/>
  <c r="AIB52" i="2"/>
  <c r="AIC52" i="2"/>
  <c r="AID52" i="2"/>
  <c r="AIE52" i="2"/>
  <c r="AIF52" i="2"/>
  <c r="AIG52" i="2"/>
  <c r="AIH52" i="2"/>
  <c r="AII52" i="2"/>
  <c r="AIJ52" i="2"/>
  <c r="AIK52" i="2"/>
  <c r="AIL52" i="2"/>
  <c r="AIM52" i="2"/>
  <c r="AIN52" i="2"/>
  <c r="AIO52" i="2"/>
  <c r="AIP52" i="2"/>
  <c r="AIQ52" i="2"/>
  <c r="AIR52" i="2"/>
  <c r="AIS52" i="2"/>
  <c r="AIT52" i="2"/>
  <c r="AIU52" i="2"/>
  <c r="AIV52" i="2"/>
  <c r="AIW52" i="2"/>
  <c r="AIX52" i="2"/>
  <c r="AIY52" i="2"/>
  <c r="AIZ52" i="2"/>
  <c r="AJA52" i="2"/>
  <c r="AJB52" i="2"/>
  <c r="AJC52" i="2"/>
  <c r="AJD52" i="2"/>
  <c r="AJE52" i="2"/>
  <c r="AJF52" i="2"/>
  <c r="AJG52" i="2"/>
  <c r="AJH52" i="2"/>
  <c r="AJI52" i="2"/>
  <c r="AJJ52" i="2"/>
  <c r="AJK52" i="2"/>
  <c r="AJL52" i="2"/>
  <c r="AJM52" i="2"/>
  <c r="AJN52" i="2"/>
  <c r="AJO52" i="2"/>
  <c r="AJP52" i="2"/>
  <c r="AJQ52" i="2"/>
  <c r="AJR52" i="2"/>
  <c r="AJS52" i="2"/>
  <c r="AJT52" i="2"/>
  <c r="AJU52" i="2"/>
  <c r="AJV52" i="2"/>
  <c r="AJW52" i="2"/>
  <c r="AJX52" i="2"/>
  <c r="AJY52" i="2"/>
  <c r="AJZ52" i="2"/>
  <c r="AKA52" i="2"/>
  <c r="AKB52" i="2"/>
  <c r="AKC52" i="2"/>
  <c r="AKD52" i="2"/>
  <c r="AKE52" i="2"/>
  <c r="AKF52" i="2"/>
  <c r="AKG52" i="2"/>
  <c r="AKH52" i="2"/>
  <c r="AKI52" i="2"/>
  <c r="AKJ52" i="2"/>
  <c r="AKK52" i="2"/>
  <c r="AKL52" i="2"/>
  <c r="AKM52" i="2"/>
  <c r="AKN52" i="2"/>
  <c r="AKO52" i="2"/>
  <c r="AKP52" i="2"/>
  <c r="AKQ52" i="2"/>
  <c r="AKR52" i="2"/>
  <c r="AKS52" i="2"/>
  <c r="AKT52" i="2"/>
  <c r="AKU52" i="2"/>
  <c r="AKV52" i="2"/>
  <c r="AKW52" i="2"/>
  <c r="AKX52" i="2"/>
  <c r="AKY52" i="2"/>
  <c r="AKZ52" i="2"/>
  <c r="ALA52" i="2"/>
  <c r="ALB52" i="2"/>
  <c r="ALC52" i="2"/>
  <c r="ALD52" i="2"/>
  <c r="ALE52" i="2"/>
  <c r="ALF52" i="2"/>
  <c r="ALG52" i="2"/>
  <c r="ALH52" i="2"/>
  <c r="ALI52" i="2"/>
  <c r="ALJ52" i="2"/>
  <c r="ALK52" i="2"/>
  <c r="ALL52" i="2"/>
  <c r="ALM52" i="2"/>
  <c r="ALN52" i="2"/>
  <c r="ALO52" i="2"/>
  <c r="ALP52" i="2"/>
  <c r="ALQ52" i="2"/>
  <c r="ALR52" i="2"/>
  <c r="ALS52" i="2"/>
  <c r="ALT52" i="2"/>
  <c r="ALU52" i="2"/>
  <c r="ALV52" i="2"/>
  <c r="ALW52" i="2"/>
  <c r="ALX52" i="2"/>
  <c r="ALY52" i="2"/>
  <c r="ALZ52" i="2"/>
  <c r="AMA52" i="2"/>
  <c r="AMB52" i="2"/>
  <c r="AMC52" i="2"/>
  <c r="AMD52" i="2"/>
  <c r="AME52" i="2"/>
  <c r="AMF52" i="2"/>
  <c r="AMG52" i="2"/>
  <c r="AMH52" i="2"/>
  <c r="AMI52" i="2"/>
  <c r="AMJ52" i="2"/>
  <c r="AMK52" i="2"/>
  <c r="AML52" i="2"/>
  <c r="AMM52" i="2"/>
  <c r="AMN52" i="2"/>
  <c r="AMO52" i="2"/>
  <c r="AMP52" i="2"/>
  <c r="AMQ52" i="2"/>
  <c r="AMR52" i="2"/>
  <c r="AMS52" i="2"/>
  <c r="AMT52" i="2"/>
  <c r="AMU52" i="2"/>
  <c r="AMV52" i="2"/>
  <c r="AMW52" i="2"/>
  <c r="AMX52" i="2"/>
  <c r="AMY52" i="2"/>
  <c r="AMZ52" i="2"/>
  <c r="ANA52" i="2"/>
  <c r="ANB52" i="2"/>
  <c r="ANC52" i="2"/>
  <c r="AND52" i="2"/>
  <c r="ANE52" i="2"/>
  <c r="ANF52" i="2"/>
  <c r="ANG52" i="2"/>
  <c r="ANH52" i="2"/>
  <c r="ANI52" i="2"/>
  <c r="ANJ52" i="2"/>
  <c r="ANK52" i="2"/>
  <c r="ANL52" i="2"/>
  <c r="ANM52" i="2"/>
  <c r="ANN52" i="2"/>
  <c r="ANO52" i="2"/>
  <c r="ANP52" i="2"/>
  <c r="ANQ52" i="2"/>
  <c r="ANR52" i="2"/>
  <c r="ANS52" i="2"/>
  <c r="ANT52" i="2"/>
  <c r="ANU52" i="2"/>
  <c r="ANV52" i="2"/>
  <c r="ANW52" i="2"/>
  <c r="ANX52" i="2"/>
  <c r="ANY52" i="2"/>
  <c r="ANZ52" i="2"/>
  <c r="AOA52" i="2"/>
  <c r="AOB52" i="2"/>
  <c r="AOC52" i="2"/>
  <c r="AOD52" i="2"/>
  <c r="AOE52" i="2"/>
  <c r="AOF52" i="2"/>
  <c r="AOG52" i="2"/>
  <c r="AOH52" i="2"/>
  <c r="AOI52" i="2"/>
  <c r="AOJ52" i="2"/>
  <c r="AOK52" i="2"/>
  <c r="AOL52" i="2"/>
  <c r="AOM52" i="2"/>
  <c r="AON52" i="2"/>
  <c r="AOO52" i="2"/>
  <c r="AOP52" i="2"/>
  <c r="AOQ52" i="2"/>
  <c r="AOR52" i="2"/>
  <c r="AOS52" i="2"/>
  <c r="AOT52" i="2"/>
  <c r="AOU52" i="2"/>
  <c r="AOV52" i="2"/>
  <c r="AOW52" i="2"/>
  <c r="AOX52" i="2"/>
  <c r="AOY52" i="2"/>
  <c r="AOZ52" i="2"/>
  <c r="APA52" i="2"/>
  <c r="APB52" i="2"/>
  <c r="APC52" i="2"/>
  <c r="APD52" i="2"/>
  <c r="APE52" i="2"/>
  <c r="APF52" i="2"/>
  <c r="APG52" i="2"/>
  <c r="APH52" i="2"/>
  <c r="API52" i="2"/>
  <c r="APJ52" i="2"/>
  <c r="APK52" i="2"/>
  <c r="APL52" i="2"/>
  <c r="APM52" i="2"/>
  <c r="APN52" i="2"/>
  <c r="APO52" i="2"/>
  <c r="APP52" i="2"/>
  <c r="APQ52" i="2"/>
  <c r="APR52" i="2"/>
  <c r="APS52" i="2"/>
  <c r="APT52" i="2"/>
  <c r="APU52" i="2"/>
  <c r="APV52" i="2"/>
  <c r="APW52" i="2"/>
  <c r="APX52" i="2"/>
  <c r="APY52" i="2"/>
  <c r="APZ52" i="2"/>
  <c r="AQA52" i="2"/>
  <c r="AQB52" i="2"/>
  <c r="AQC52" i="2"/>
  <c r="AQD52" i="2"/>
  <c r="AQE52" i="2"/>
  <c r="AQF52" i="2"/>
  <c r="AQG52" i="2"/>
  <c r="AQH52" i="2"/>
  <c r="AQI52" i="2"/>
  <c r="AQJ52" i="2"/>
  <c r="AQK52" i="2"/>
  <c r="AQL52" i="2"/>
  <c r="AQM52" i="2"/>
  <c r="AQN52" i="2"/>
  <c r="AQO52" i="2"/>
  <c r="AQP52" i="2"/>
  <c r="AQQ52" i="2"/>
  <c r="AQR52" i="2"/>
  <c r="AQS52" i="2"/>
  <c r="AQT52" i="2"/>
  <c r="AQU52" i="2"/>
  <c r="AQV52" i="2"/>
  <c r="AQW52" i="2"/>
  <c r="AQX52" i="2"/>
  <c r="AQY52" i="2"/>
  <c r="AQZ52" i="2"/>
  <c r="ARA52" i="2"/>
  <c r="ARB52" i="2"/>
  <c r="ARC52" i="2"/>
  <c r="ARD52" i="2"/>
  <c r="ARE52" i="2"/>
  <c r="ARF52" i="2"/>
  <c r="ARG52" i="2"/>
  <c r="ARH52" i="2"/>
  <c r="ARI52" i="2"/>
  <c r="ARJ52" i="2"/>
  <c r="ARK52" i="2"/>
  <c r="ARL52" i="2"/>
  <c r="ARM52" i="2"/>
  <c r="ARN52" i="2"/>
  <c r="ARO52" i="2"/>
  <c r="ARP52" i="2"/>
  <c r="ARQ52" i="2"/>
  <c r="ARR52" i="2"/>
  <c r="ARS52" i="2"/>
  <c r="ART52" i="2"/>
  <c r="ARU52" i="2"/>
  <c r="ARV52" i="2"/>
  <c r="ARW52" i="2"/>
  <c r="ARX52" i="2"/>
  <c r="ARY52" i="2"/>
  <c r="ARZ52" i="2"/>
  <c r="ASA52" i="2"/>
  <c r="ASB52" i="2"/>
  <c r="ASC52" i="2"/>
  <c r="ASD52" i="2"/>
  <c r="ASE52" i="2"/>
  <c r="ASF52" i="2"/>
  <c r="ASG52" i="2"/>
  <c r="ASH52" i="2"/>
  <c r="ASI52" i="2"/>
  <c r="ASJ52" i="2"/>
  <c r="ASK52" i="2"/>
  <c r="ASL52" i="2"/>
  <c r="ASM52" i="2"/>
  <c r="ASN52" i="2"/>
  <c r="ASO52" i="2"/>
  <c r="ASP52" i="2"/>
  <c r="ASQ52" i="2"/>
  <c r="ASR52" i="2"/>
  <c r="ASS52" i="2"/>
  <c r="AST52" i="2"/>
  <c r="ASU52" i="2"/>
  <c r="ASV52" i="2"/>
  <c r="ASW52" i="2"/>
  <c r="ASX52" i="2"/>
  <c r="ASY52" i="2"/>
  <c r="ASZ52" i="2"/>
  <c r="ATA52" i="2"/>
  <c r="ATB52" i="2"/>
  <c r="ATC52" i="2"/>
  <c r="ATD52" i="2"/>
  <c r="ATE52" i="2"/>
  <c r="ATF52" i="2"/>
  <c r="ATG52" i="2"/>
  <c r="ATH52" i="2"/>
  <c r="ATI52" i="2"/>
  <c r="ATJ52" i="2"/>
  <c r="ATK52" i="2"/>
  <c r="ATL52" i="2"/>
  <c r="ATM52" i="2"/>
  <c r="ATN52" i="2"/>
  <c r="ATO52" i="2"/>
  <c r="ATP52" i="2"/>
  <c r="ATQ52" i="2"/>
  <c r="ATR52" i="2"/>
  <c r="ATS52" i="2"/>
  <c r="ATT52" i="2"/>
  <c r="ATU52" i="2"/>
  <c r="ATV52" i="2"/>
  <c r="ATW52" i="2"/>
  <c r="ATX52" i="2"/>
  <c r="ATY52" i="2"/>
  <c r="ATZ52" i="2"/>
  <c r="AUA52" i="2"/>
  <c r="AUB52" i="2"/>
  <c r="AUC52" i="2"/>
  <c r="AUD52" i="2"/>
  <c r="AUE52" i="2"/>
  <c r="AUF52" i="2"/>
  <c r="AUG52" i="2"/>
  <c r="AUH52" i="2"/>
  <c r="AUI52" i="2"/>
  <c r="AUJ52" i="2"/>
  <c r="AUK52" i="2"/>
  <c r="AUL52" i="2"/>
  <c r="AUM52" i="2"/>
  <c r="AUN52" i="2"/>
  <c r="AUO52" i="2"/>
  <c r="AUP52" i="2"/>
  <c r="AUQ52" i="2"/>
  <c r="AUR52" i="2"/>
  <c r="AUS52" i="2"/>
  <c r="AUT52" i="2"/>
  <c r="AUU52" i="2"/>
  <c r="AUV52" i="2"/>
  <c r="AUW52" i="2"/>
  <c r="AUX52" i="2"/>
  <c r="AUY52" i="2"/>
  <c r="AUZ52" i="2"/>
  <c r="AVA52" i="2"/>
  <c r="AVB52" i="2"/>
  <c r="AVC52" i="2"/>
  <c r="AVD52" i="2"/>
  <c r="AVE52" i="2"/>
  <c r="AVF52" i="2"/>
  <c r="AVG52" i="2"/>
  <c r="AVH52" i="2"/>
  <c r="AVI52" i="2"/>
  <c r="AVJ52" i="2"/>
  <c r="AVK52" i="2"/>
  <c r="AVL52" i="2"/>
  <c r="AVM52" i="2"/>
  <c r="AVN52" i="2"/>
  <c r="AVO52" i="2"/>
  <c r="AVP52" i="2"/>
  <c r="AVQ52" i="2"/>
  <c r="AVR52" i="2"/>
  <c r="AVS52" i="2"/>
  <c r="AVT52" i="2"/>
  <c r="AVU52" i="2"/>
  <c r="AVV52" i="2"/>
  <c r="AVW52" i="2"/>
  <c r="AVX52" i="2"/>
  <c r="AVY52" i="2"/>
  <c r="AVZ52" i="2"/>
  <c r="AWA52" i="2"/>
  <c r="AWB52" i="2"/>
  <c r="AWC52" i="2"/>
  <c r="AWD52" i="2"/>
  <c r="AWE52" i="2"/>
  <c r="AWF52" i="2"/>
  <c r="AWG52" i="2"/>
  <c r="AWH52" i="2"/>
  <c r="AWI52" i="2"/>
  <c r="AWJ52" i="2"/>
  <c r="AWK52" i="2"/>
  <c r="AWL52" i="2"/>
  <c r="AWM52" i="2"/>
  <c r="AWN52" i="2"/>
  <c r="AWO52" i="2"/>
  <c r="AWP52" i="2"/>
  <c r="AWQ52" i="2"/>
  <c r="AWR52" i="2"/>
  <c r="AWS52" i="2"/>
  <c r="AWT52" i="2"/>
  <c r="AWU52" i="2"/>
  <c r="AWV52" i="2"/>
  <c r="AWW52" i="2"/>
  <c r="AWX52" i="2"/>
  <c r="AWY52" i="2"/>
  <c r="AWZ52" i="2"/>
  <c r="AXA52" i="2"/>
  <c r="AXB52" i="2"/>
  <c r="AXC52" i="2"/>
  <c r="AXD52" i="2"/>
  <c r="AXE52" i="2"/>
  <c r="AXF52" i="2"/>
  <c r="AXG52" i="2"/>
  <c r="AXH52" i="2"/>
  <c r="AXI52" i="2"/>
  <c r="AXJ52" i="2"/>
  <c r="AXK52" i="2"/>
  <c r="AXL52" i="2"/>
  <c r="AXM52" i="2"/>
  <c r="AXN52" i="2"/>
  <c r="AXO52" i="2"/>
  <c r="AXP52" i="2"/>
  <c r="AXQ52" i="2"/>
  <c r="AXR52" i="2"/>
  <c r="AXS52" i="2"/>
  <c r="AXT52" i="2"/>
  <c r="AXU52" i="2"/>
  <c r="AXV52" i="2"/>
  <c r="AXW52" i="2"/>
  <c r="AXX52" i="2"/>
  <c r="AXY52" i="2"/>
  <c r="AXZ52" i="2"/>
  <c r="AYA52" i="2"/>
  <c r="AYB52" i="2"/>
  <c r="AYC52" i="2"/>
  <c r="AYD52" i="2"/>
  <c r="AYE52" i="2"/>
  <c r="AYF52" i="2"/>
  <c r="AYG52" i="2"/>
  <c r="AYH52" i="2"/>
  <c r="AYI52" i="2"/>
  <c r="AYJ52" i="2"/>
  <c r="AYK52" i="2"/>
  <c r="AYL52" i="2"/>
  <c r="AYM52" i="2"/>
  <c r="AYN52" i="2"/>
  <c r="AYO52" i="2"/>
  <c r="AYP52" i="2"/>
  <c r="AYQ52" i="2"/>
  <c r="AYR52" i="2"/>
  <c r="AYS52" i="2"/>
  <c r="AYT52" i="2"/>
  <c r="AYU52" i="2"/>
  <c r="AYV52" i="2"/>
  <c r="AYW52" i="2"/>
  <c r="AYX52" i="2"/>
  <c r="AYY52" i="2"/>
  <c r="AYZ52" i="2"/>
  <c r="AZA52" i="2"/>
  <c r="AZB52" i="2"/>
  <c r="AZC52" i="2"/>
  <c r="AZD52" i="2"/>
  <c r="AZE52" i="2"/>
  <c r="AZF52" i="2"/>
  <c r="AZG52" i="2"/>
  <c r="AZH52" i="2"/>
  <c r="AZI52" i="2"/>
  <c r="AZJ52" i="2"/>
  <c r="AZK52" i="2"/>
  <c r="AZL52" i="2"/>
  <c r="AZM52" i="2"/>
  <c r="AZN52" i="2"/>
  <c r="AZO52" i="2"/>
  <c r="AZP52" i="2"/>
  <c r="AZQ52" i="2"/>
  <c r="AZR52" i="2"/>
  <c r="AZS52" i="2"/>
  <c r="AZT52" i="2"/>
  <c r="AZU52" i="2"/>
  <c r="AZV52" i="2"/>
  <c r="AZW52" i="2"/>
  <c r="AZX52" i="2"/>
  <c r="AZY52" i="2"/>
  <c r="AZZ52" i="2"/>
  <c r="BAA52" i="2"/>
  <c r="BAB52" i="2"/>
  <c r="BAC52" i="2"/>
  <c r="BAD52" i="2"/>
  <c r="BAE52" i="2"/>
  <c r="BAF52" i="2"/>
  <c r="BAG52" i="2"/>
  <c r="BAH52" i="2"/>
  <c r="BAI52" i="2"/>
  <c r="BAJ52" i="2"/>
  <c r="BAK52" i="2"/>
  <c r="BAL52" i="2"/>
  <c r="BAM52" i="2"/>
  <c r="BAN52" i="2"/>
  <c r="BAO52" i="2"/>
  <c r="BAP52" i="2"/>
  <c r="BAQ52" i="2"/>
  <c r="BAR52" i="2"/>
  <c r="BAS52" i="2"/>
  <c r="BAT52" i="2"/>
  <c r="BAU52" i="2"/>
  <c r="BAV52" i="2"/>
  <c r="BAW52" i="2"/>
  <c r="BAX52" i="2"/>
  <c r="BAY52" i="2"/>
  <c r="BAZ52" i="2"/>
  <c r="BBA52" i="2"/>
  <c r="BBB52" i="2"/>
  <c r="BBC52" i="2"/>
  <c r="BBD52" i="2"/>
  <c r="BBE52" i="2"/>
  <c r="BBF52" i="2"/>
  <c r="BBG52" i="2"/>
  <c r="BBH52" i="2"/>
  <c r="BBI52" i="2"/>
  <c r="BBJ52" i="2"/>
  <c r="BBK52" i="2"/>
  <c r="BBL52" i="2"/>
  <c r="BBM52" i="2"/>
  <c r="BBN52" i="2"/>
  <c r="BBO52" i="2"/>
  <c r="BBP52" i="2"/>
  <c r="BBQ52" i="2"/>
  <c r="BBR52" i="2"/>
  <c r="BBS52" i="2"/>
  <c r="BBT52" i="2"/>
  <c r="BBU52" i="2"/>
  <c r="BBV52" i="2"/>
  <c r="BBW52" i="2"/>
  <c r="BBX52" i="2"/>
  <c r="BBY52" i="2"/>
  <c r="BBZ52" i="2"/>
  <c r="BCA52" i="2"/>
  <c r="BCB52" i="2"/>
  <c r="BCC52" i="2"/>
  <c r="BCD52" i="2"/>
  <c r="BCE52" i="2"/>
  <c r="BCF52" i="2"/>
  <c r="BCG52" i="2"/>
  <c r="BCH52" i="2"/>
  <c r="BCI52" i="2"/>
  <c r="BCJ52" i="2"/>
  <c r="BCK52" i="2"/>
  <c r="BCL52" i="2"/>
  <c r="BCM52" i="2"/>
  <c r="BCN52" i="2"/>
  <c r="BCO52" i="2"/>
  <c r="BCP52" i="2"/>
  <c r="BCQ52" i="2"/>
  <c r="BCR52" i="2"/>
  <c r="BCS52" i="2"/>
  <c r="BCT52" i="2"/>
  <c r="BCU52" i="2"/>
  <c r="BCV52" i="2"/>
  <c r="BCW52" i="2"/>
  <c r="BCX52" i="2"/>
  <c r="BCY52" i="2"/>
  <c r="BCZ52" i="2"/>
  <c r="BDA52" i="2"/>
  <c r="BDB52" i="2"/>
  <c r="BDC52" i="2"/>
  <c r="BDD52" i="2"/>
  <c r="BDE52" i="2"/>
  <c r="BDF52" i="2"/>
  <c r="BDG52" i="2"/>
  <c r="BDH52" i="2"/>
  <c r="BDI52" i="2"/>
  <c r="BDJ52" i="2"/>
  <c r="BDK52" i="2"/>
  <c r="BDL52" i="2"/>
  <c r="BDM52" i="2"/>
  <c r="BDN52" i="2"/>
  <c r="BDO52" i="2"/>
  <c r="BDP52" i="2"/>
  <c r="BDQ52" i="2"/>
  <c r="BDR52" i="2"/>
  <c r="BDS52" i="2"/>
  <c r="BDT52" i="2"/>
  <c r="BDU52" i="2"/>
  <c r="BDV52" i="2"/>
  <c r="BDW52" i="2"/>
  <c r="BDX52" i="2"/>
  <c r="BDY52" i="2"/>
  <c r="BDZ52" i="2"/>
  <c r="BEA52" i="2"/>
  <c r="BEB52" i="2"/>
  <c r="BEC52" i="2"/>
  <c r="BED52" i="2"/>
  <c r="BEE52" i="2"/>
  <c r="BEF52" i="2"/>
  <c r="BEG52" i="2"/>
  <c r="BEH52" i="2"/>
  <c r="BEI52" i="2"/>
  <c r="BEJ52" i="2"/>
  <c r="BEK52" i="2"/>
  <c r="BEL52" i="2"/>
  <c r="BEM52" i="2"/>
  <c r="BEN52" i="2"/>
  <c r="BEO52" i="2"/>
  <c r="BEP52" i="2"/>
  <c r="BEQ52" i="2"/>
  <c r="BER52" i="2"/>
  <c r="BES52" i="2"/>
  <c r="BET52" i="2"/>
  <c r="BEU52" i="2"/>
  <c r="BEV52" i="2"/>
  <c r="BEW52" i="2"/>
  <c r="BEX52" i="2"/>
  <c r="BEY52" i="2"/>
  <c r="BEZ52" i="2"/>
  <c r="BFA52" i="2"/>
  <c r="BFB52" i="2"/>
  <c r="BFC52" i="2"/>
  <c r="BFD52" i="2"/>
  <c r="BFE52" i="2"/>
  <c r="BFF52" i="2"/>
  <c r="BFG52" i="2"/>
  <c r="BFH52" i="2"/>
  <c r="BFI52" i="2"/>
  <c r="BFJ52" i="2"/>
  <c r="BFK52" i="2"/>
  <c r="BFL52" i="2"/>
  <c r="BFM52" i="2"/>
  <c r="BFN52" i="2"/>
  <c r="BFO52" i="2"/>
  <c r="BFP52" i="2"/>
  <c r="BFQ52" i="2"/>
  <c r="BFR52" i="2"/>
  <c r="BFS52" i="2"/>
  <c r="BFT52" i="2"/>
  <c r="BFU52" i="2"/>
  <c r="BFV52" i="2"/>
  <c r="BFW52" i="2"/>
  <c r="BFX52" i="2"/>
  <c r="BFY52" i="2"/>
  <c r="BFZ52" i="2"/>
  <c r="BGA52" i="2"/>
  <c r="BGB52" i="2"/>
  <c r="BGC52" i="2"/>
  <c r="BGD52" i="2"/>
  <c r="BGE52" i="2"/>
  <c r="BGF52" i="2"/>
  <c r="BGG52" i="2"/>
  <c r="BGH52" i="2"/>
  <c r="BGI52" i="2"/>
  <c r="BGJ52" i="2"/>
  <c r="BGK52" i="2"/>
  <c r="BGL52" i="2"/>
  <c r="BGM52" i="2"/>
  <c r="BGN52" i="2"/>
  <c r="BGO52" i="2"/>
  <c r="BGP52" i="2"/>
  <c r="BGQ52" i="2"/>
  <c r="BGR52" i="2"/>
  <c r="BGS52" i="2"/>
  <c r="BGT52" i="2"/>
  <c r="BGU52" i="2"/>
  <c r="BGV52" i="2"/>
  <c r="BGW52" i="2"/>
  <c r="BGX52" i="2"/>
  <c r="BGY52" i="2"/>
  <c r="BGZ52" i="2"/>
  <c r="BHA52" i="2"/>
  <c r="BHB52" i="2"/>
  <c r="BHC52" i="2"/>
  <c r="BHD52" i="2"/>
  <c r="BHE52" i="2"/>
  <c r="BHF52" i="2"/>
  <c r="BHG52" i="2"/>
  <c r="BHH52" i="2"/>
  <c r="BHI52" i="2"/>
  <c r="BHJ52" i="2"/>
  <c r="BHK52" i="2"/>
  <c r="BHL52" i="2"/>
  <c r="BHM52" i="2"/>
  <c r="BHN52" i="2"/>
  <c r="BHO52" i="2"/>
  <c r="BHP52" i="2"/>
  <c r="BHQ52" i="2"/>
  <c r="BHR52" i="2"/>
  <c r="BHS52" i="2"/>
  <c r="BHT52" i="2"/>
  <c r="BHU52" i="2"/>
  <c r="BHV52" i="2"/>
  <c r="BHW52" i="2"/>
  <c r="BHX52" i="2"/>
  <c r="BHY52" i="2"/>
  <c r="BHZ52" i="2"/>
  <c r="BIA52" i="2"/>
  <c r="BIB52" i="2"/>
  <c r="BIC52" i="2"/>
  <c r="BID52" i="2"/>
  <c r="BIE52" i="2"/>
  <c r="BIF52" i="2"/>
  <c r="BIG52" i="2"/>
  <c r="BIH52" i="2"/>
  <c r="BII52" i="2"/>
  <c r="BIJ52" i="2"/>
  <c r="BIK52" i="2"/>
  <c r="BIL52" i="2"/>
  <c r="BIM52" i="2"/>
  <c r="BIN52" i="2"/>
  <c r="BIO52" i="2"/>
  <c r="BIP52" i="2"/>
  <c r="BIQ52" i="2"/>
  <c r="BIR52" i="2"/>
  <c r="BIS52" i="2"/>
  <c r="BIT52" i="2"/>
  <c r="BIU52" i="2"/>
  <c r="BIV52" i="2"/>
  <c r="BIW52" i="2"/>
  <c r="BIX52" i="2"/>
  <c r="BIY52" i="2"/>
  <c r="BIZ52" i="2"/>
  <c r="BJA52" i="2"/>
  <c r="BJB52" i="2"/>
  <c r="BJC52" i="2"/>
  <c r="BJD52" i="2"/>
  <c r="BJE52" i="2"/>
  <c r="BJF52" i="2"/>
  <c r="BJG52" i="2"/>
  <c r="BJH52" i="2"/>
  <c r="BJI52" i="2"/>
  <c r="BJJ52" i="2"/>
  <c r="BJK52" i="2"/>
  <c r="BJL52" i="2"/>
  <c r="BJM52" i="2"/>
  <c r="BJN52" i="2"/>
  <c r="BJO52" i="2"/>
  <c r="BJP52" i="2"/>
  <c r="BJQ52" i="2"/>
  <c r="BJR52" i="2"/>
  <c r="BJS52" i="2"/>
  <c r="BJT52" i="2"/>
  <c r="BJU52" i="2"/>
  <c r="BJV52" i="2"/>
  <c r="BJW52" i="2"/>
  <c r="BJX52" i="2"/>
  <c r="BJY52" i="2"/>
  <c r="BJZ52" i="2"/>
  <c r="BKA52" i="2"/>
  <c r="BKB52" i="2"/>
  <c r="BKC52" i="2"/>
  <c r="BKD52" i="2"/>
  <c r="BKE52" i="2"/>
  <c r="BKF52" i="2"/>
  <c r="BKG52" i="2"/>
  <c r="BKH52" i="2"/>
  <c r="BKI52" i="2"/>
  <c r="BKJ52" i="2"/>
  <c r="BKK52" i="2"/>
  <c r="BKL52" i="2"/>
  <c r="BKM52" i="2"/>
  <c r="BKN52" i="2"/>
  <c r="BKO52" i="2"/>
  <c r="BKP52" i="2"/>
  <c r="BKQ52" i="2"/>
  <c r="BKR52" i="2"/>
  <c r="BKS52" i="2"/>
  <c r="BKT52" i="2"/>
  <c r="BKU52" i="2"/>
  <c r="BKV52" i="2"/>
  <c r="BKW52" i="2"/>
  <c r="BKX52" i="2"/>
  <c r="BKY52" i="2"/>
  <c r="BKZ52" i="2"/>
  <c r="BLA52" i="2"/>
  <c r="BLB52" i="2"/>
  <c r="BLC52" i="2"/>
  <c r="BLD52" i="2"/>
  <c r="BLE52" i="2"/>
  <c r="BLF52" i="2"/>
  <c r="BLG52" i="2"/>
  <c r="BLH52" i="2"/>
  <c r="BLI52" i="2"/>
  <c r="BLJ52" i="2"/>
  <c r="BLK52" i="2"/>
  <c r="BLL52" i="2"/>
  <c r="BLM52" i="2"/>
  <c r="BLN52" i="2"/>
  <c r="BLO52" i="2"/>
  <c r="BLP52" i="2"/>
  <c r="BLQ52" i="2"/>
  <c r="BLR52" i="2"/>
  <c r="BLS52" i="2"/>
  <c r="BLT52" i="2"/>
  <c r="BLU52" i="2"/>
  <c r="BLV52" i="2"/>
  <c r="BLW52" i="2"/>
  <c r="BLX52" i="2"/>
  <c r="BLY52" i="2"/>
  <c r="BLZ52" i="2"/>
  <c r="BMA52" i="2"/>
  <c r="BMB52" i="2"/>
  <c r="BMC52" i="2"/>
  <c r="BMD52" i="2"/>
  <c r="BME52" i="2"/>
  <c r="BMF52" i="2"/>
  <c r="BMG52" i="2"/>
  <c r="BMH52" i="2"/>
  <c r="BMI52" i="2"/>
  <c r="BMJ52" i="2"/>
  <c r="BMK52" i="2"/>
  <c r="BML52" i="2"/>
  <c r="BMM52" i="2"/>
  <c r="BMN52" i="2"/>
  <c r="BMO52" i="2"/>
  <c r="BMP52" i="2"/>
  <c r="BMQ52" i="2"/>
  <c r="BMR52" i="2"/>
  <c r="BMS52" i="2"/>
  <c r="BMT52" i="2"/>
  <c r="BMU52" i="2"/>
  <c r="BMV52" i="2"/>
  <c r="BMW52" i="2"/>
  <c r="BMX52" i="2"/>
  <c r="BMY52" i="2"/>
  <c r="BMZ52" i="2"/>
  <c r="BNA52" i="2"/>
  <c r="BNB52" i="2"/>
  <c r="BNC52" i="2"/>
  <c r="BND52" i="2"/>
  <c r="BNE52" i="2"/>
  <c r="BNF52" i="2"/>
  <c r="BNG52" i="2"/>
  <c r="BNH52" i="2"/>
  <c r="BNI52" i="2"/>
  <c r="BNJ52" i="2"/>
  <c r="BNK52" i="2"/>
  <c r="BNL52" i="2"/>
  <c r="BNM52" i="2"/>
  <c r="BNN52" i="2"/>
  <c r="BNO52" i="2"/>
  <c r="BNP52" i="2"/>
  <c r="BNQ52" i="2"/>
  <c r="BNR52" i="2"/>
  <c r="BNS52" i="2"/>
  <c r="BNT52" i="2"/>
  <c r="BNU52" i="2"/>
  <c r="BNV52" i="2"/>
  <c r="BNW52" i="2"/>
  <c r="BNX52" i="2"/>
  <c r="BNY52" i="2"/>
  <c r="BNZ52" i="2"/>
  <c r="BOA52" i="2"/>
  <c r="BOB52" i="2"/>
  <c r="BOC52" i="2"/>
  <c r="BOD52" i="2"/>
  <c r="BOE52" i="2"/>
  <c r="BOF52" i="2"/>
  <c r="BOG52" i="2"/>
  <c r="BOH52" i="2"/>
  <c r="BOI52" i="2"/>
  <c r="BOJ52" i="2"/>
  <c r="BOK52" i="2"/>
  <c r="BOL52" i="2"/>
  <c r="BOM52" i="2"/>
  <c r="BON52" i="2"/>
  <c r="BOO52" i="2"/>
  <c r="BOP52" i="2"/>
  <c r="BOQ52" i="2"/>
  <c r="BOR52" i="2"/>
  <c r="BOS52" i="2"/>
  <c r="BOT52" i="2"/>
  <c r="BOU52" i="2"/>
  <c r="BOV52" i="2"/>
  <c r="BOW52" i="2"/>
  <c r="BOX52" i="2"/>
  <c r="BOY52" i="2"/>
  <c r="BOZ52" i="2"/>
  <c r="BPA52" i="2"/>
  <c r="BPB52" i="2"/>
  <c r="BPC52" i="2"/>
  <c r="BPD52" i="2"/>
  <c r="BPE52" i="2"/>
  <c r="BPF52" i="2"/>
  <c r="BPG52" i="2"/>
  <c r="BPH52" i="2"/>
  <c r="BPI52" i="2"/>
  <c r="BPJ52" i="2"/>
  <c r="BPK52" i="2"/>
  <c r="BPL52" i="2"/>
  <c r="BPM52" i="2"/>
  <c r="BPN52" i="2"/>
  <c r="BPO52" i="2"/>
  <c r="BPP52" i="2"/>
  <c r="BPQ52" i="2"/>
  <c r="BPR52" i="2"/>
  <c r="BPS52" i="2"/>
  <c r="BPT52" i="2"/>
  <c r="BPU52" i="2"/>
  <c r="BPV52" i="2"/>
  <c r="BPW52" i="2"/>
  <c r="BPX52" i="2"/>
  <c r="BPY52" i="2"/>
  <c r="BPZ52" i="2"/>
  <c r="BQA52" i="2"/>
  <c r="BQB52" i="2"/>
  <c r="BQC52" i="2"/>
  <c r="BQD52" i="2"/>
  <c r="BQE52" i="2"/>
  <c r="BQF52" i="2"/>
  <c r="BQG52" i="2"/>
  <c r="BQH52" i="2"/>
  <c r="BQI52" i="2"/>
  <c r="BQJ52" i="2"/>
  <c r="BQK52" i="2"/>
  <c r="BQL52" i="2"/>
  <c r="BQM52" i="2"/>
  <c r="BQN52" i="2"/>
  <c r="BQO52" i="2"/>
  <c r="BQP52" i="2"/>
  <c r="BQQ52" i="2"/>
  <c r="BQR52" i="2"/>
  <c r="BQS52" i="2"/>
  <c r="BQT52" i="2"/>
  <c r="BQU52" i="2"/>
  <c r="BQV52" i="2"/>
  <c r="BQW52" i="2"/>
  <c r="BQX52" i="2"/>
  <c r="BQY52" i="2"/>
  <c r="BQZ52" i="2"/>
  <c r="BRA52" i="2"/>
  <c r="BRB52" i="2"/>
  <c r="BRC52" i="2"/>
  <c r="BRD52" i="2"/>
  <c r="BRE52" i="2"/>
  <c r="BRF52" i="2"/>
  <c r="BRG52" i="2"/>
  <c r="BRH52" i="2"/>
  <c r="BRI52" i="2"/>
  <c r="BRJ52" i="2"/>
  <c r="BRK52" i="2"/>
  <c r="BRL52" i="2"/>
  <c r="BRM52" i="2"/>
  <c r="BRN52" i="2"/>
  <c r="BRO52" i="2"/>
  <c r="BRP52" i="2"/>
  <c r="BRQ52" i="2"/>
  <c r="BRR52" i="2"/>
  <c r="BRS52" i="2"/>
  <c r="BRT52" i="2"/>
  <c r="BRU52" i="2"/>
  <c r="BRV52" i="2"/>
  <c r="BRW52" i="2"/>
  <c r="BRX52" i="2"/>
  <c r="BRY52" i="2"/>
  <c r="BRZ52" i="2"/>
  <c r="BSA52" i="2"/>
  <c r="BSB52" i="2"/>
  <c r="BSC52" i="2"/>
  <c r="BSD52" i="2"/>
  <c r="BSE52" i="2"/>
  <c r="BSF52" i="2"/>
  <c r="BSG52" i="2"/>
  <c r="BSH52" i="2"/>
  <c r="BSI52" i="2"/>
  <c r="BSJ52" i="2"/>
  <c r="BSK52" i="2"/>
  <c r="BSL52" i="2"/>
  <c r="BSM52" i="2"/>
  <c r="BSN52" i="2"/>
  <c r="BSO52" i="2"/>
  <c r="BSP52" i="2"/>
  <c r="BSQ52" i="2"/>
  <c r="BSR52" i="2"/>
  <c r="BSS52" i="2"/>
  <c r="BST52" i="2"/>
  <c r="BSU52" i="2"/>
  <c r="BSV52" i="2"/>
  <c r="BSW52" i="2"/>
  <c r="BSX52" i="2"/>
  <c r="BSY52" i="2"/>
  <c r="BSZ52" i="2"/>
  <c r="BTA52" i="2"/>
  <c r="BTB52" i="2"/>
  <c r="BTC52" i="2"/>
  <c r="BTD52" i="2"/>
  <c r="BTE52" i="2"/>
  <c r="BTF52" i="2"/>
  <c r="BTG52" i="2"/>
  <c r="BTH52" i="2"/>
  <c r="BTI52" i="2"/>
  <c r="BTJ52" i="2"/>
  <c r="BTK52" i="2"/>
  <c r="BTL52" i="2"/>
  <c r="BTM52" i="2"/>
  <c r="BTN52" i="2"/>
  <c r="BTO52" i="2"/>
  <c r="BTP52" i="2"/>
  <c r="BTQ52" i="2"/>
  <c r="BTR52" i="2"/>
  <c r="BTS52" i="2"/>
  <c r="BTT52" i="2"/>
  <c r="BTU52" i="2"/>
  <c r="BTV52" i="2"/>
  <c r="BTW52" i="2"/>
  <c r="BTX52" i="2"/>
  <c r="BTY52" i="2"/>
  <c r="BTZ52" i="2"/>
  <c r="BUA52" i="2"/>
  <c r="BUB52" i="2"/>
  <c r="BUC52" i="2"/>
  <c r="BUD52" i="2"/>
  <c r="BUE52" i="2"/>
  <c r="BUF52" i="2"/>
  <c r="BUG52" i="2"/>
  <c r="BUH52" i="2"/>
  <c r="BUI52" i="2"/>
  <c r="BUJ52" i="2"/>
  <c r="BUK52" i="2"/>
  <c r="BUL52" i="2"/>
  <c r="BUM52" i="2"/>
  <c r="BUN52" i="2"/>
  <c r="BUO52" i="2"/>
  <c r="BUP52" i="2"/>
  <c r="BUQ52" i="2"/>
  <c r="BUR52" i="2"/>
  <c r="BUS52" i="2"/>
  <c r="BUT52" i="2"/>
  <c r="BUU52" i="2"/>
  <c r="BUV52" i="2"/>
  <c r="BUW52" i="2"/>
  <c r="BUX52" i="2"/>
  <c r="BUY52" i="2"/>
  <c r="BUZ52" i="2"/>
  <c r="BVA52" i="2"/>
  <c r="BVB52" i="2"/>
  <c r="BVC52" i="2"/>
  <c r="BVD52" i="2"/>
  <c r="BVE52" i="2"/>
  <c r="BVF52" i="2"/>
  <c r="BVG52" i="2"/>
  <c r="BVH52" i="2"/>
  <c r="BVI52" i="2"/>
  <c r="BVJ52" i="2"/>
  <c r="BVK52" i="2"/>
  <c r="BVL52" i="2"/>
  <c r="BVM52" i="2"/>
  <c r="BVN52" i="2"/>
  <c r="BVO52" i="2"/>
  <c r="BVP52" i="2"/>
  <c r="BVQ52" i="2"/>
  <c r="BVR52" i="2"/>
  <c r="BVS52" i="2"/>
  <c r="BVT52" i="2"/>
  <c r="BVU52" i="2"/>
  <c r="BVV52" i="2"/>
  <c r="BVW52" i="2"/>
  <c r="BVX52" i="2"/>
  <c r="BVY52" i="2"/>
  <c r="BVZ52" i="2"/>
  <c r="BWA52" i="2"/>
  <c r="BWB52" i="2"/>
  <c r="BWC52" i="2"/>
  <c r="BWD52" i="2"/>
  <c r="BWE52" i="2"/>
  <c r="BWF52" i="2"/>
  <c r="BWG52" i="2"/>
  <c r="BWH52" i="2"/>
  <c r="BWI52" i="2"/>
  <c r="BWJ52" i="2"/>
  <c r="BWK52" i="2"/>
  <c r="BWL52" i="2"/>
  <c r="BWM52" i="2"/>
  <c r="BWN52" i="2"/>
  <c r="BWO52" i="2"/>
  <c r="BWP52" i="2"/>
  <c r="BWQ52" i="2"/>
  <c r="BWR52" i="2"/>
  <c r="BWS52" i="2"/>
  <c r="BWT52" i="2"/>
  <c r="BWU52" i="2"/>
  <c r="BWV52" i="2"/>
  <c r="BWW52" i="2"/>
  <c r="BWX52" i="2"/>
  <c r="BWY52" i="2"/>
  <c r="BWZ52" i="2"/>
  <c r="BXA52" i="2"/>
  <c r="BXB52" i="2"/>
  <c r="BXC52" i="2"/>
  <c r="BXD52" i="2"/>
  <c r="BXE52" i="2"/>
  <c r="BXF52" i="2"/>
  <c r="BXG52" i="2"/>
  <c r="BXH52" i="2"/>
  <c r="BXI52" i="2"/>
  <c r="BXJ52" i="2"/>
  <c r="BXK52" i="2"/>
  <c r="BXL52" i="2"/>
  <c r="BXM52" i="2"/>
  <c r="BXN52" i="2"/>
  <c r="BXO52" i="2"/>
  <c r="BXP52" i="2"/>
  <c r="BXQ52" i="2"/>
  <c r="BXR52" i="2"/>
  <c r="BXS52" i="2"/>
  <c r="BXT52" i="2"/>
  <c r="BXU52" i="2"/>
  <c r="BXV52" i="2"/>
  <c r="BXW52" i="2"/>
  <c r="BXX52" i="2"/>
  <c r="BXY52" i="2"/>
  <c r="BXZ52" i="2"/>
  <c r="BYA52" i="2"/>
  <c r="BYB52" i="2"/>
  <c r="BYC52" i="2"/>
  <c r="BYD52" i="2"/>
  <c r="BYE52" i="2"/>
  <c r="BYF52" i="2"/>
  <c r="BYG52" i="2"/>
  <c r="BYH52" i="2"/>
  <c r="BYI52" i="2"/>
  <c r="BYJ52" i="2"/>
  <c r="BYK52" i="2"/>
  <c r="BYL52" i="2"/>
  <c r="BYM52" i="2"/>
  <c r="BYN52" i="2"/>
  <c r="BYO52" i="2"/>
  <c r="BYP52" i="2"/>
  <c r="BYQ52" i="2"/>
  <c r="BYR52" i="2"/>
  <c r="BYS52" i="2"/>
  <c r="BYT52" i="2"/>
  <c r="BYU52" i="2"/>
  <c r="BYV52" i="2"/>
  <c r="BYW52" i="2"/>
  <c r="BYX52" i="2"/>
  <c r="BYY52" i="2"/>
  <c r="BYZ52" i="2"/>
  <c r="BZA52" i="2"/>
  <c r="BZB52" i="2"/>
  <c r="BZC52" i="2"/>
  <c r="BZD52" i="2"/>
  <c r="BZE52" i="2"/>
  <c r="BZF52" i="2"/>
  <c r="BZG52" i="2"/>
  <c r="BZH52" i="2"/>
  <c r="BZI52" i="2"/>
  <c r="BZJ52" i="2"/>
  <c r="BZK52" i="2"/>
  <c r="BZL52" i="2"/>
  <c r="BZM52" i="2"/>
  <c r="BZN52" i="2"/>
  <c r="BZO52" i="2"/>
  <c r="BZP52" i="2"/>
  <c r="BZQ52" i="2"/>
  <c r="BZR52" i="2"/>
  <c r="BZS52" i="2"/>
  <c r="BZT52" i="2"/>
  <c r="BZU52" i="2"/>
  <c r="BZV52" i="2"/>
  <c r="BZW52" i="2"/>
  <c r="BZX52" i="2"/>
  <c r="BZY52" i="2"/>
  <c r="BZZ52" i="2"/>
  <c r="CAA52" i="2"/>
  <c r="CAB52" i="2"/>
  <c r="CAC52" i="2"/>
  <c r="CAD52" i="2"/>
  <c r="CAE52" i="2"/>
  <c r="CAF52" i="2"/>
  <c r="CAG52" i="2"/>
  <c r="CAH52" i="2"/>
  <c r="CAI52" i="2"/>
  <c r="CAJ52" i="2"/>
  <c r="CAK52" i="2"/>
  <c r="CAL52" i="2"/>
  <c r="CAM52" i="2"/>
  <c r="CAN52" i="2"/>
  <c r="CAO52" i="2"/>
  <c r="CAP52" i="2"/>
  <c r="CAQ52" i="2"/>
  <c r="CAR52" i="2"/>
  <c r="CAS52" i="2"/>
  <c r="CAT52" i="2"/>
  <c r="CAU52" i="2"/>
  <c r="CAV52" i="2"/>
  <c r="CAW52" i="2"/>
  <c r="CAX52" i="2"/>
  <c r="CAY52" i="2"/>
  <c r="CAZ52" i="2"/>
  <c r="CBA52" i="2"/>
  <c r="CBB52" i="2"/>
  <c r="CBC52" i="2"/>
  <c r="CBD52" i="2"/>
  <c r="CBE52" i="2"/>
  <c r="CBF52" i="2"/>
  <c r="CBG52" i="2"/>
  <c r="CBH52" i="2"/>
  <c r="CBI52" i="2"/>
  <c r="CBJ52" i="2"/>
  <c r="CBK52" i="2"/>
  <c r="CBL52" i="2"/>
  <c r="CBM52" i="2"/>
  <c r="CBN52" i="2"/>
  <c r="CBO52" i="2"/>
  <c r="CBP52" i="2"/>
  <c r="CBQ52" i="2"/>
  <c r="CBR52" i="2"/>
  <c r="CBS52" i="2"/>
  <c r="CBT52" i="2"/>
  <c r="CBU52" i="2"/>
  <c r="CBV52" i="2"/>
  <c r="CBW52" i="2"/>
  <c r="CBX52" i="2"/>
  <c r="CBY52" i="2"/>
  <c r="CBZ52" i="2"/>
  <c r="CCA52" i="2"/>
  <c r="CCB52" i="2"/>
  <c r="CCC52" i="2"/>
  <c r="CCD52" i="2"/>
  <c r="CCE52" i="2"/>
  <c r="CCF52" i="2"/>
  <c r="CCG52" i="2"/>
  <c r="CCH52" i="2"/>
  <c r="CCI52" i="2"/>
  <c r="CCJ52" i="2"/>
  <c r="CCK52" i="2"/>
  <c r="CCL52" i="2"/>
  <c r="CCM52" i="2"/>
  <c r="CCN52" i="2"/>
  <c r="CCO52" i="2"/>
  <c r="CCP52" i="2"/>
  <c r="CCQ52" i="2"/>
  <c r="CCR52" i="2"/>
  <c r="CCS52" i="2"/>
  <c r="CCT52" i="2"/>
  <c r="CCU52" i="2"/>
  <c r="CCV52" i="2"/>
  <c r="CCW52" i="2"/>
  <c r="CCX52" i="2"/>
  <c r="CCY52" i="2"/>
  <c r="CCZ52" i="2"/>
  <c r="CDA52" i="2"/>
  <c r="CDB52" i="2"/>
  <c r="CDC52" i="2"/>
  <c r="CDD52" i="2"/>
  <c r="CDE52" i="2"/>
  <c r="CDF52" i="2"/>
  <c r="CDG52" i="2"/>
  <c r="CDH52" i="2"/>
  <c r="CDI52" i="2"/>
  <c r="CDJ52" i="2"/>
  <c r="CDK52" i="2"/>
  <c r="CDL52" i="2"/>
  <c r="CDM52" i="2"/>
  <c r="CDN52" i="2"/>
  <c r="CDO52" i="2"/>
  <c r="CDP52" i="2"/>
  <c r="CDQ52" i="2"/>
  <c r="CDR52" i="2"/>
  <c r="CDS52" i="2"/>
  <c r="CDT52" i="2"/>
  <c r="CDU52" i="2"/>
  <c r="CDV52" i="2"/>
  <c r="CDW52" i="2"/>
  <c r="CDX52" i="2"/>
  <c r="CDY52" i="2"/>
  <c r="CDZ52" i="2"/>
  <c r="CEA52" i="2"/>
  <c r="CEB52" i="2"/>
  <c r="CEC52" i="2"/>
  <c r="CED52" i="2"/>
  <c r="CEE52" i="2"/>
  <c r="CEF52" i="2"/>
  <c r="CEG52" i="2"/>
  <c r="CEH52" i="2"/>
  <c r="CEI52" i="2"/>
  <c r="CEJ52" i="2"/>
  <c r="CEK52" i="2"/>
  <c r="CEL52" i="2"/>
  <c r="CEM52" i="2"/>
  <c r="CEN52" i="2"/>
  <c r="CEO52" i="2"/>
  <c r="CEP52" i="2"/>
  <c r="CEQ52" i="2"/>
  <c r="CER52" i="2"/>
  <c r="CES52" i="2"/>
  <c r="CET52" i="2"/>
  <c r="CEU52" i="2"/>
  <c r="CEV52" i="2"/>
  <c r="CEW52" i="2"/>
  <c r="CEX52" i="2"/>
  <c r="CEY52" i="2"/>
  <c r="CEZ52" i="2"/>
  <c r="CFA52" i="2"/>
  <c r="CFB52" i="2"/>
  <c r="CFC52" i="2"/>
  <c r="CFD52" i="2"/>
  <c r="CFE52" i="2"/>
  <c r="CFF52" i="2"/>
  <c r="CFG52" i="2"/>
  <c r="CFH52" i="2"/>
  <c r="CFI52" i="2"/>
  <c r="CFJ52" i="2"/>
  <c r="CFK52" i="2"/>
  <c r="CFL52" i="2"/>
  <c r="CFM52" i="2"/>
  <c r="CFN52" i="2"/>
  <c r="CFO52" i="2"/>
  <c r="CFP52" i="2"/>
  <c r="CFQ52" i="2"/>
  <c r="CFR52" i="2"/>
  <c r="CFS52" i="2"/>
  <c r="CFT52" i="2"/>
  <c r="CFU52" i="2"/>
  <c r="CFV52" i="2"/>
  <c r="CFW52" i="2"/>
  <c r="CFX52" i="2"/>
  <c r="CFY52" i="2"/>
  <c r="CFZ52" i="2"/>
  <c r="CGA52" i="2"/>
  <c r="CGB52" i="2"/>
  <c r="CGC52" i="2"/>
  <c r="CGD52" i="2"/>
  <c r="CGE52" i="2"/>
  <c r="CGF52" i="2"/>
  <c r="CGG52" i="2"/>
  <c r="CGH52" i="2"/>
  <c r="CGI52" i="2"/>
  <c r="CGJ52" i="2"/>
  <c r="CGK52" i="2"/>
  <c r="CGL52" i="2"/>
  <c r="CGM52" i="2"/>
  <c r="CGN52" i="2"/>
  <c r="CGO52" i="2"/>
  <c r="CGP52" i="2"/>
  <c r="CGQ52" i="2"/>
  <c r="CGR52" i="2"/>
  <c r="CGS52" i="2"/>
  <c r="CGT52" i="2"/>
  <c r="CGU52" i="2"/>
  <c r="CGV52" i="2"/>
  <c r="CGW52" i="2"/>
  <c r="CGX52" i="2"/>
  <c r="CGY52" i="2"/>
  <c r="CGZ52" i="2"/>
  <c r="CHA52" i="2"/>
  <c r="CHB52" i="2"/>
  <c r="CHC52" i="2"/>
  <c r="CHD52" i="2"/>
  <c r="CHE52" i="2"/>
  <c r="CHF52" i="2"/>
  <c r="CHG52" i="2"/>
  <c r="CHH52" i="2"/>
  <c r="CHI52" i="2"/>
  <c r="CHJ52" i="2"/>
  <c r="CHK52" i="2"/>
  <c r="CHL52" i="2"/>
  <c r="CHM52" i="2"/>
  <c r="CHN52" i="2"/>
  <c r="CHO52" i="2"/>
  <c r="CHP52" i="2"/>
  <c r="CHQ52" i="2"/>
  <c r="CHR52" i="2"/>
  <c r="CHS52" i="2"/>
  <c r="CHT52" i="2"/>
  <c r="CHU52" i="2"/>
  <c r="CHV52" i="2"/>
  <c r="CHW52" i="2"/>
  <c r="CHX52" i="2"/>
  <c r="CHY52" i="2"/>
  <c r="CHZ52" i="2"/>
  <c r="CIA52" i="2"/>
  <c r="CIB52" i="2"/>
  <c r="CIC52" i="2"/>
  <c r="CID52" i="2"/>
  <c r="CIE52" i="2"/>
  <c r="CIF52" i="2"/>
  <c r="CIG52" i="2"/>
  <c r="CIH52" i="2"/>
  <c r="CII52" i="2"/>
  <c r="CIJ52" i="2"/>
  <c r="CIK52" i="2"/>
  <c r="CIL52" i="2"/>
  <c r="CIM52" i="2"/>
  <c r="CIN52" i="2"/>
  <c r="CIO52" i="2"/>
  <c r="CIP52" i="2"/>
  <c r="CIQ52" i="2"/>
  <c r="CIR52" i="2"/>
  <c r="CIS52" i="2"/>
  <c r="CIT52" i="2"/>
  <c r="CIU52" i="2"/>
  <c r="CIV52" i="2"/>
  <c r="CIW52" i="2"/>
  <c r="CIX52" i="2"/>
  <c r="CIY52" i="2"/>
  <c r="CIZ52" i="2"/>
  <c r="CJA52" i="2"/>
  <c r="CJB52" i="2"/>
  <c r="CJC52" i="2"/>
  <c r="CJD52" i="2"/>
  <c r="CJE52" i="2"/>
  <c r="CJF52" i="2"/>
  <c r="CJG52" i="2"/>
  <c r="CJH52" i="2"/>
  <c r="CJI52" i="2"/>
  <c r="CJJ52" i="2"/>
  <c r="CJK52" i="2"/>
  <c r="CJL52" i="2"/>
  <c r="CJM52" i="2"/>
  <c r="CJN52" i="2"/>
  <c r="CJO52" i="2"/>
  <c r="CJP52" i="2"/>
  <c r="CJQ52" i="2"/>
  <c r="CJR52" i="2"/>
  <c r="CJS52" i="2"/>
  <c r="CJT52" i="2"/>
  <c r="CJU52" i="2"/>
  <c r="CJV52" i="2"/>
  <c r="CJW52" i="2"/>
  <c r="CJX52" i="2"/>
  <c r="CJY52" i="2"/>
  <c r="CJZ52" i="2"/>
  <c r="CKA52" i="2"/>
  <c r="CKB52" i="2"/>
  <c r="CKC52" i="2"/>
  <c r="CKD52" i="2"/>
  <c r="CKE52" i="2"/>
  <c r="CKF52" i="2"/>
  <c r="CKG52" i="2"/>
  <c r="CKH52" i="2"/>
  <c r="CKI52" i="2"/>
  <c r="CKJ52" i="2"/>
  <c r="CKK52" i="2"/>
  <c r="CKL52" i="2"/>
  <c r="CKM52" i="2"/>
  <c r="CKN52" i="2"/>
  <c r="CKO52" i="2"/>
  <c r="CKP52" i="2"/>
  <c r="CKQ52" i="2"/>
  <c r="CKR52" i="2"/>
  <c r="CKS52" i="2"/>
  <c r="CKT52" i="2"/>
  <c r="CKU52" i="2"/>
  <c r="CKV52" i="2"/>
  <c r="CKW52" i="2"/>
  <c r="CKX52" i="2"/>
  <c r="CKY52" i="2"/>
  <c r="CKZ52" i="2"/>
  <c r="CLA52" i="2"/>
  <c r="CLB52" i="2"/>
  <c r="CLC52" i="2"/>
  <c r="CLD52" i="2"/>
  <c r="CLE52" i="2"/>
  <c r="CLF52" i="2"/>
  <c r="CLG52" i="2"/>
  <c r="CLH52" i="2"/>
  <c r="CLI52" i="2"/>
  <c r="CLJ52" i="2"/>
  <c r="CLK52" i="2"/>
  <c r="CLL52" i="2"/>
  <c r="CLM52" i="2"/>
  <c r="CLN52" i="2"/>
  <c r="CLO52" i="2"/>
  <c r="CLP52" i="2"/>
  <c r="CLQ52" i="2"/>
  <c r="CLR52" i="2"/>
  <c r="CLS52" i="2"/>
  <c r="CLT52" i="2"/>
  <c r="CLU52" i="2"/>
  <c r="CLV52" i="2"/>
  <c r="CLW52" i="2"/>
  <c r="CLX52" i="2"/>
  <c r="CLY52" i="2"/>
  <c r="CLZ52" i="2"/>
  <c r="CMA52" i="2"/>
  <c r="CMB52" i="2"/>
  <c r="CMC52" i="2"/>
  <c r="CMD52" i="2"/>
  <c r="CME52" i="2"/>
  <c r="CMF52" i="2"/>
  <c r="CMG52" i="2"/>
  <c r="CMH52" i="2"/>
  <c r="CMI52" i="2"/>
  <c r="CMJ52" i="2"/>
  <c r="CMK52" i="2"/>
  <c r="CML52" i="2"/>
  <c r="CMM52" i="2"/>
  <c r="CMN52" i="2"/>
  <c r="CMO52" i="2"/>
  <c r="CMP52" i="2"/>
  <c r="CMQ52" i="2"/>
  <c r="CMR52" i="2"/>
  <c r="CMS52" i="2"/>
  <c r="CMT52" i="2"/>
  <c r="CMU52" i="2"/>
  <c r="CMV52" i="2"/>
  <c r="CMW52" i="2"/>
  <c r="CMX52" i="2"/>
  <c r="CMY52" i="2"/>
  <c r="CMZ52" i="2"/>
  <c r="CNA52" i="2"/>
  <c r="CNB52" i="2"/>
  <c r="CNC52" i="2"/>
  <c r="CND52" i="2"/>
  <c r="CNE52" i="2"/>
  <c r="CNF52" i="2"/>
  <c r="CNG52" i="2"/>
  <c r="CNH52" i="2"/>
  <c r="CNI52" i="2"/>
  <c r="CNJ52" i="2"/>
  <c r="CNK52" i="2"/>
  <c r="CNL52" i="2"/>
  <c r="CNM52" i="2"/>
  <c r="CNN52" i="2"/>
  <c r="CNO52" i="2"/>
  <c r="CNP52" i="2"/>
  <c r="CNQ52" i="2"/>
  <c r="CNR52" i="2"/>
  <c r="CNS52" i="2"/>
  <c r="CNT52" i="2"/>
  <c r="CNU52" i="2"/>
  <c r="CNV52" i="2"/>
  <c r="CNW52" i="2"/>
  <c r="CNX52" i="2"/>
  <c r="CNY52" i="2"/>
  <c r="CNZ52" i="2"/>
  <c r="COA52" i="2"/>
  <c r="COB52" i="2"/>
  <c r="COC52" i="2"/>
  <c r="COD52" i="2"/>
  <c r="COE52" i="2"/>
  <c r="COF52" i="2"/>
  <c r="COG52" i="2"/>
  <c r="COH52" i="2"/>
  <c r="COI52" i="2"/>
  <c r="COJ52" i="2"/>
  <c r="COK52" i="2"/>
  <c r="COL52" i="2"/>
  <c r="COM52" i="2"/>
  <c r="CON52" i="2"/>
  <c r="COO52" i="2"/>
  <c r="COP52" i="2"/>
  <c r="COQ52" i="2"/>
  <c r="COR52" i="2"/>
  <c r="COS52" i="2"/>
  <c r="COT52" i="2"/>
  <c r="COU52" i="2"/>
  <c r="COV52" i="2"/>
  <c r="COW52" i="2"/>
  <c r="COX52" i="2"/>
  <c r="COY52" i="2"/>
  <c r="COZ52" i="2"/>
  <c r="CPA52" i="2"/>
  <c r="CPB52" i="2"/>
  <c r="CPC52" i="2"/>
  <c r="CPD52" i="2"/>
  <c r="CPE52" i="2"/>
  <c r="CPF52" i="2"/>
  <c r="CPG52" i="2"/>
  <c r="CPH52" i="2"/>
  <c r="CPI52" i="2"/>
  <c r="CPJ52" i="2"/>
  <c r="CPK52" i="2"/>
  <c r="CPL52" i="2"/>
  <c r="CPM52" i="2"/>
  <c r="CPN52" i="2"/>
  <c r="CPO52" i="2"/>
  <c r="CPP52" i="2"/>
  <c r="CPQ52" i="2"/>
  <c r="CPR52" i="2"/>
  <c r="CPS52" i="2"/>
  <c r="CPT52" i="2"/>
  <c r="CPU52" i="2"/>
  <c r="CPV52" i="2"/>
  <c r="CPW52" i="2"/>
  <c r="CPX52" i="2"/>
  <c r="CPY52" i="2"/>
  <c r="CPZ52" i="2"/>
  <c r="CQA52" i="2"/>
  <c r="CQB52" i="2"/>
  <c r="CQC52" i="2"/>
  <c r="CQD52" i="2"/>
  <c r="CQE52" i="2"/>
  <c r="CQF52" i="2"/>
  <c r="CQG52" i="2"/>
  <c r="CQH52" i="2"/>
  <c r="CQI52" i="2"/>
  <c r="CQJ52" i="2"/>
  <c r="CQK52" i="2"/>
  <c r="CQL52" i="2"/>
  <c r="CQM52" i="2"/>
  <c r="CQN52" i="2"/>
  <c r="CQO52" i="2"/>
  <c r="CQP52" i="2"/>
  <c r="CQQ52" i="2"/>
  <c r="CQR52" i="2"/>
  <c r="CQS52" i="2"/>
  <c r="CQT52" i="2"/>
  <c r="CQU52" i="2"/>
  <c r="CQV52" i="2"/>
  <c r="CQW52" i="2"/>
  <c r="CQX52" i="2"/>
  <c r="CQY52" i="2"/>
  <c r="CQZ52" i="2"/>
  <c r="CRA52" i="2"/>
  <c r="CRB52" i="2"/>
  <c r="CRC52" i="2"/>
  <c r="CRD52" i="2"/>
  <c r="CRE52" i="2"/>
  <c r="CRF52" i="2"/>
  <c r="CRG52" i="2"/>
  <c r="CRH52" i="2"/>
  <c r="CRI52" i="2"/>
  <c r="CRJ52" i="2"/>
  <c r="CRK52" i="2"/>
  <c r="CRL52" i="2"/>
  <c r="CRM52" i="2"/>
  <c r="CRN52" i="2"/>
  <c r="CRO52" i="2"/>
  <c r="CRP52" i="2"/>
  <c r="CRQ52" i="2"/>
  <c r="CRR52" i="2"/>
  <c r="CRS52" i="2"/>
  <c r="CRT52" i="2"/>
  <c r="CRU52" i="2"/>
  <c r="CRV52" i="2"/>
  <c r="CRW52" i="2"/>
  <c r="CRX52" i="2"/>
  <c r="CRY52" i="2"/>
  <c r="CRZ52" i="2"/>
  <c r="CSA52" i="2"/>
  <c r="CSB52" i="2"/>
  <c r="CSC52" i="2"/>
  <c r="CSD52" i="2"/>
  <c r="CSE52" i="2"/>
  <c r="CSF52" i="2"/>
  <c r="CSG52" i="2"/>
  <c r="CSH52" i="2"/>
  <c r="CSI52" i="2"/>
  <c r="CSJ52" i="2"/>
  <c r="CSK52" i="2"/>
  <c r="CSL52" i="2"/>
  <c r="CSM52" i="2"/>
  <c r="CSN52" i="2"/>
  <c r="CSO52" i="2"/>
  <c r="CSP52" i="2"/>
  <c r="CSQ52" i="2"/>
  <c r="CSR52" i="2"/>
  <c r="CSS52" i="2"/>
  <c r="CST52" i="2"/>
  <c r="CSU52" i="2"/>
  <c r="CSV52" i="2"/>
  <c r="CSW52" i="2"/>
  <c r="CSX52" i="2"/>
  <c r="CSY52" i="2"/>
  <c r="CSZ52" i="2"/>
  <c r="CTA52" i="2"/>
  <c r="CTB52" i="2"/>
  <c r="CTC52" i="2"/>
  <c r="CTD52" i="2"/>
  <c r="CTE52" i="2"/>
  <c r="CTF52" i="2"/>
  <c r="CTG52" i="2"/>
  <c r="CTH52" i="2"/>
  <c r="CTI52" i="2"/>
  <c r="CTJ52" i="2"/>
  <c r="CTK52" i="2"/>
  <c r="CTL52" i="2"/>
  <c r="CTM52" i="2"/>
  <c r="CTN52" i="2"/>
  <c r="CTO52" i="2"/>
  <c r="CTP52" i="2"/>
  <c r="CTQ52" i="2"/>
  <c r="CTR52" i="2"/>
  <c r="CTS52" i="2"/>
  <c r="CTT52" i="2"/>
  <c r="CTU52" i="2"/>
  <c r="CTV52" i="2"/>
  <c r="CTW52" i="2"/>
  <c r="CTX52" i="2"/>
  <c r="CTY52" i="2"/>
  <c r="CTZ52" i="2"/>
  <c r="CUA52" i="2"/>
  <c r="CUB52" i="2"/>
  <c r="CUC52" i="2"/>
  <c r="CUD52" i="2"/>
  <c r="CUE52" i="2"/>
  <c r="CUF52" i="2"/>
  <c r="CUG52" i="2"/>
  <c r="CUH52" i="2"/>
  <c r="CUI52" i="2"/>
  <c r="CUJ52" i="2"/>
  <c r="CUK52" i="2"/>
  <c r="CUL52" i="2"/>
  <c r="CUM52" i="2"/>
  <c r="CUN52" i="2"/>
  <c r="CUO52" i="2"/>
  <c r="CUP52" i="2"/>
  <c r="CUQ52" i="2"/>
  <c r="CUR52" i="2"/>
  <c r="CUS52" i="2"/>
  <c r="CUT52" i="2"/>
  <c r="CUU52" i="2"/>
  <c r="CUV52" i="2"/>
  <c r="CUW52" i="2"/>
  <c r="CUX52" i="2"/>
  <c r="CUY52" i="2"/>
  <c r="CUZ52" i="2"/>
  <c r="CVA52" i="2"/>
  <c r="CVB52" i="2"/>
  <c r="CVC52" i="2"/>
  <c r="CVD52" i="2"/>
  <c r="CVE52" i="2"/>
  <c r="CVF52" i="2"/>
  <c r="CVG52" i="2"/>
  <c r="CVH52" i="2"/>
  <c r="CVI52" i="2"/>
  <c r="CVJ52" i="2"/>
  <c r="CVK52" i="2"/>
  <c r="CVL52" i="2"/>
  <c r="CVM52" i="2"/>
  <c r="CVN52" i="2"/>
  <c r="CVO52" i="2"/>
  <c r="CVP52" i="2"/>
  <c r="CVQ52" i="2"/>
  <c r="CVR52" i="2"/>
  <c r="CVS52" i="2"/>
  <c r="CVT52" i="2"/>
  <c r="CVU52" i="2"/>
  <c r="CVV52" i="2"/>
  <c r="CVW52" i="2"/>
  <c r="CVX52" i="2"/>
  <c r="CVY52" i="2"/>
  <c r="CVZ52" i="2"/>
  <c r="CWA52" i="2"/>
  <c r="CWB52" i="2"/>
  <c r="CWC52" i="2"/>
  <c r="CWD52" i="2"/>
  <c r="CWE52" i="2"/>
  <c r="CWF52" i="2"/>
  <c r="CWG52" i="2"/>
  <c r="CWH52" i="2"/>
  <c r="CWI52" i="2"/>
  <c r="CWJ52" i="2"/>
  <c r="CWK52" i="2"/>
  <c r="CWL52" i="2"/>
  <c r="CWM52" i="2"/>
  <c r="CWN52" i="2"/>
  <c r="CWO52" i="2"/>
  <c r="CWP52" i="2"/>
  <c r="CWQ52" i="2"/>
  <c r="CWR52" i="2"/>
  <c r="CWS52" i="2"/>
  <c r="CWT52" i="2"/>
  <c r="CWU52" i="2"/>
  <c r="CWV52" i="2"/>
  <c r="CWW52" i="2"/>
  <c r="CWX52" i="2"/>
  <c r="CWY52" i="2"/>
  <c r="CWZ52" i="2"/>
  <c r="CXA52" i="2"/>
  <c r="CXB52" i="2"/>
  <c r="CXC52" i="2"/>
  <c r="CXD52" i="2"/>
  <c r="CXE52" i="2"/>
  <c r="CXF52" i="2"/>
  <c r="CXG52" i="2"/>
  <c r="CXH52" i="2"/>
  <c r="CXI52" i="2"/>
  <c r="CXJ52" i="2"/>
  <c r="CXK52" i="2"/>
  <c r="CXL52" i="2"/>
  <c r="CXM52" i="2"/>
  <c r="CXN52" i="2"/>
  <c r="CXO52" i="2"/>
  <c r="CXP52" i="2"/>
  <c r="CXQ52" i="2"/>
  <c r="CXR52" i="2"/>
  <c r="CXS52" i="2"/>
  <c r="CXT52" i="2"/>
  <c r="CXU52" i="2"/>
  <c r="CXV52" i="2"/>
  <c r="CXW52" i="2"/>
  <c r="CXX52" i="2"/>
  <c r="CXY52" i="2"/>
  <c r="CXZ52" i="2"/>
  <c r="CYA52" i="2"/>
  <c r="CYB52" i="2"/>
  <c r="CYC52" i="2"/>
  <c r="CYD52" i="2"/>
  <c r="CYE52" i="2"/>
  <c r="CYF52" i="2"/>
  <c r="CYG52" i="2"/>
  <c r="CYH52" i="2"/>
  <c r="CYI52" i="2"/>
  <c r="CYJ52" i="2"/>
  <c r="CYK52" i="2"/>
  <c r="CYL52" i="2"/>
  <c r="CYM52" i="2"/>
  <c r="CYN52" i="2"/>
  <c r="CYO52" i="2"/>
  <c r="CYP52" i="2"/>
  <c r="CYQ52" i="2"/>
  <c r="CYR52" i="2"/>
  <c r="CYS52" i="2"/>
  <c r="CYT52" i="2"/>
  <c r="CYU52" i="2"/>
  <c r="CYV52" i="2"/>
  <c r="CYW52" i="2"/>
  <c r="CYX52" i="2"/>
  <c r="CYY52" i="2"/>
  <c r="CYZ52" i="2"/>
  <c r="CZA52" i="2"/>
  <c r="CZB52" i="2"/>
  <c r="CZC52" i="2"/>
  <c r="CZD52" i="2"/>
  <c r="CZE52" i="2"/>
  <c r="CZF52" i="2"/>
  <c r="CZG52" i="2"/>
  <c r="CZH52" i="2"/>
  <c r="CZI52" i="2"/>
  <c r="CZJ52" i="2"/>
  <c r="CZK52" i="2"/>
  <c r="CZL52" i="2"/>
  <c r="CZM52" i="2"/>
  <c r="CZN52" i="2"/>
  <c r="CZO52" i="2"/>
  <c r="CZP52" i="2"/>
  <c r="CZQ52" i="2"/>
  <c r="CZR52" i="2"/>
  <c r="CZS52" i="2"/>
  <c r="CZT52" i="2"/>
  <c r="CZU52" i="2"/>
  <c r="CZV52" i="2"/>
  <c r="CZW52" i="2"/>
  <c r="CZX52" i="2"/>
  <c r="CZY52" i="2"/>
  <c r="CZZ52" i="2"/>
  <c r="DAA52" i="2"/>
  <c r="DAB52" i="2"/>
  <c r="DAC52" i="2"/>
  <c r="DAD52" i="2"/>
  <c r="DAE52" i="2"/>
  <c r="DAF52" i="2"/>
  <c r="DAG52" i="2"/>
  <c r="DAH52" i="2"/>
  <c r="DAI52" i="2"/>
  <c r="DAJ52" i="2"/>
  <c r="DAK52" i="2"/>
  <c r="DAL52" i="2"/>
  <c r="DAM52" i="2"/>
  <c r="DAN52" i="2"/>
  <c r="DAO52" i="2"/>
  <c r="DAP52" i="2"/>
  <c r="DAQ52" i="2"/>
  <c r="DAR52" i="2"/>
  <c r="DAS52" i="2"/>
  <c r="DAT52" i="2"/>
  <c r="DAU52" i="2"/>
  <c r="DAV52" i="2"/>
  <c r="DAW52" i="2"/>
  <c r="DAX52" i="2"/>
  <c r="DAY52" i="2"/>
  <c r="DAZ52" i="2"/>
  <c r="DBA52" i="2"/>
  <c r="DBB52" i="2"/>
  <c r="DBC52" i="2"/>
  <c r="DBD52" i="2"/>
  <c r="DBE52" i="2"/>
  <c r="DBF52" i="2"/>
  <c r="DBG52" i="2"/>
  <c r="DBH52" i="2"/>
  <c r="DBI52" i="2"/>
  <c r="DBJ52" i="2"/>
  <c r="DBK52" i="2"/>
  <c r="DBL52" i="2"/>
  <c r="DBM52" i="2"/>
  <c r="DBN52" i="2"/>
  <c r="DBO52" i="2"/>
  <c r="DBP52" i="2"/>
  <c r="DBQ52" i="2"/>
  <c r="DBR52" i="2"/>
  <c r="DBS52" i="2"/>
  <c r="DBT52" i="2"/>
  <c r="DBU52" i="2"/>
  <c r="DBV52" i="2"/>
  <c r="DBW52" i="2"/>
  <c r="DBX52" i="2"/>
  <c r="DBY52" i="2"/>
  <c r="DBZ52" i="2"/>
  <c r="DCA52" i="2"/>
  <c r="DCB52" i="2"/>
  <c r="DCC52" i="2"/>
  <c r="DCD52" i="2"/>
  <c r="DCE52" i="2"/>
  <c r="DCF52" i="2"/>
  <c r="DCG52" i="2"/>
  <c r="DCH52" i="2"/>
  <c r="DCI52" i="2"/>
  <c r="DCJ52" i="2"/>
  <c r="DCK52" i="2"/>
  <c r="DCL52" i="2"/>
  <c r="DCM52" i="2"/>
  <c r="DCN52" i="2"/>
  <c r="DCO52" i="2"/>
  <c r="DCP52" i="2"/>
  <c r="DCQ52" i="2"/>
  <c r="DCR52" i="2"/>
  <c r="DCS52" i="2"/>
  <c r="DCT52" i="2"/>
  <c r="DCU52" i="2"/>
  <c r="DCV52" i="2"/>
  <c r="DCW52" i="2"/>
  <c r="DCX52" i="2"/>
  <c r="DCY52" i="2"/>
  <c r="DCZ52" i="2"/>
  <c r="DDA52" i="2"/>
  <c r="DDB52" i="2"/>
  <c r="DDC52" i="2"/>
  <c r="DDD52" i="2"/>
  <c r="DDE52" i="2"/>
  <c r="DDF52" i="2"/>
  <c r="DDG52" i="2"/>
  <c r="DDH52" i="2"/>
  <c r="DDI52" i="2"/>
  <c r="DDJ52" i="2"/>
  <c r="DDK52" i="2"/>
  <c r="DDL52" i="2"/>
  <c r="DDM52" i="2"/>
  <c r="DDN52" i="2"/>
  <c r="DDO52" i="2"/>
  <c r="DDP52" i="2"/>
  <c r="DDQ52" i="2"/>
  <c r="DDR52" i="2"/>
  <c r="DDS52" i="2"/>
  <c r="DDT52" i="2"/>
  <c r="DDU52" i="2"/>
  <c r="DDV52" i="2"/>
  <c r="DDW52" i="2"/>
  <c r="DDX52" i="2"/>
  <c r="DDY52" i="2"/>
  <c r="DDZ52" i="2"/>
  <c r="DEA52" i="2"/>
  <c r="DEB52" i="2"/>
  <c r="DEC52" i="2"/>
  <c r="DED52" i="2"/>
  <c r="DEE52" i="2"/>
  <c r="DEF52" i="2"/>
  <c r="DEG52" i="2"/>
  <c r="DEH52" i="2"/>
  <c r="DEI52" i="2"/>
  <c r="DEJ52" i="2"/>
  <c r="DEK52" i="2"/>
  <c r="DEL52" i="2"/>
  <c r="DEM52" i="2"/>
  <c r="DEN52" i="2"/>
  <c r="DEO52" i="2"/>
  <c r="DEP52" i="2"/>
  <c r="DEQ52" i="2"/>
  <c r="DER52" i="2"/>
  <c r="DES52" i="2"/>
  <c r="DET52" i="2"/>
  <c r="DEU52" i="2"/>
  <c r="DEV52" i="2"/>
  <c r="DEW52" i="2"/>
  <c r="DEX52" i="2"/>
  <c r="DEY52" i="2"/>
  <c r="DEZ52" i="2"/>
  <c r="DFA52" i="2"/>
  <c r="DFB52" i="2"/>
  <c r="DFC52" i="2"/>
  <c r="DFD52" i="2"/>
  <c r="DFE52" i="2"/>
  <c r="DFF52" i="2"/>
  <c r="DFG52" i="2"/>
  <c r="DFH52" i="2"/>
  <c r="DFI52" i="2"/>
  <c r="DFJ52" i="2"/>
  <c r="DFK52" i="2"/>
  <c r="DFL52" i="2"/>
  <c r="DFM52" i="2"/>
  <c r="DFN52" i="2"/>
  <c r="DFO52" i="2"/>
  <c r="DFP52" i="2"/>
  <c r="DFQ52" i="2"/>
  <c r="DFR52" i="2"/>
  <c r="DFS52" i="2"/>
  <c r="DFT52" i="2"/>
  <c r="DFU52" i="2"/>
  <c r="DFV52" i="2"/>
  <c r="DFW52" i="2"/>
  <c r="DFX52" i="2"/>
  <c r="DFY52" i="2"/>
  <c r="DFZ52" i="2"/>
  <c r="DGA52" i="2"/>
  <c r="DGB52" i="2"/>
  <c r="DGC52" i="2"/>
  <c r="DGD52" i="2"/>
  <c r="DGE52" i="2"/>
  <c r="DGF52" i="2"/>
  <c r="DGG52" i="2"/>
  <c r="DGH52" i="2"/>
  <c r="DGI52" i="2"/>
  <c r="DGJ52" i="2"/>
  <c r="DGK52" i="2"/>
  <c r="DGL52" i="2"/>
  <c r="DGM52" i="2"/>
  <c r="DGN52" i="2"/>
  <c r="DGO52" i="2"/>
  <c r="DGP52" i="2"/>
  <c r="DGQ52" i="2"/>
  <c r="DGR52" i="2"/>
  <c r="DGS52" i="2"/>
  <c r="DGT52" i="2"/>
  <c r="DGU52" i="2"/>
  <c r="DGV52" i="2"/>
  <c r="DGW52" i="2"/>
  <c r="DGX52" i="2"/>
  <c r="DGY52" i="2"/>
  <c r="DGZ52" i="2"/>
  <c r="DHA52" i="2"/>
  <c r="DHB52" i="2"/>
  <c r="DHC52" i="2"/>
  <c r="DHD52" i="2"/>
  <c r="DHE52" i="2"/>
  <c r="DHF52" i="2"/>
  <c r="DHG52" i="2"/>
  <c r="DHH52" i="2"/>
  <c r="DHI52" i="2"/>
  <c r="DHJ52" i="2"/>
  <c r="DHK52" i="2"/>
  <c r="DHL52" i="2"/>
  <c r="DHM52" i="2"/>
  <c r="DHN52" i="2"/>
  <c r="DHO52" i="2"/>
  <c r="DHP52" i="2"/>
  <c r="DHQ52" i="2"/>
  <c r="DHR52" i="2"/>
  <c r="DHS52" i="2"/>
  <c r="DHT52" i="2"/>
  <c r="DHU52" i="2"/>
  <c r="DHV52" i="2"/>
  <c r="DHW52" i="2"/>
  <c r="DHX52" i="2"/>
  <c r="DHY52" i="2"/>
  <c r="DHZ52" i="2"/>
  <c r="DIA52" i="2"/>
  <c r="DIB52" i="2"/>
  <c r="DIC52" i="2"/>
  <c r="DID52" i="2"/>
  <c r="DIE52" i="2"/>
  <c r="DIF52" i="2"/>
  <c r="DIG52" i="2"/>
  <c r="DIH52" i="2"/>
  <c r="DII52" i="2"/>
  <c r="DIJ52" i="2"/>
  <c r="DIK52" i="2"/>
  <c r="DIL52" i="2"/>
  <c r="DIM52" i="2"/>
  <c r="DIN52" i="2"/>
  <c r="DIO52" i="2"/>
  <c r="DIP52" i="2"/>
  <c r="DIQ52" i="2"/>
  <c r="DIR52" i="2"/>
  <c r="DIS52" i="2"/>
  <c r="DIT52" i="2"/>
  <c r="DIU52" i="2"/>
  <c r="DIV52" i="2"/>
  <c r="DIW52" i="2"/>
  <c r="DIX52" i="2"/>
  <c r="DIY52" i="2"/>
  <c r="DIZ52" i="2"/>
  <c r="DJA52" i="2"/>
  <c r="DJB52" i="2"/>
  <c r="DJC52" i="2"/>
  <c r="DJD52" i="2"/>
  <c r="DJE52" i="2"/>
  <c r="DJF52" i="2"/>
  <c r="DJG52" i="2"/>
  <c r="DJH52" i="2"/>
  <c r="DJI52" i="2"/>
  <c r="DJJ52" i="2"/>
  <c r="DJK52" i="2"/>
  <c r="DJL52" i="2"/>
  <c r="DJM52" i="2"/>
  <c r="DJN52" i="2"/>
  <c r="DJO52" i="2"/>
  <c r="DJP52" i="2"/>
  <c r="DJQ52" i="2"/>
  <c r="DJR52" i="2"/>
  <c r="DJS52" i="2"/>
  <c r="DJT52" i="2"/>
  <c r="DJU52" i="2"/>
  <c r="DJV52" i="2"/>
  <c r="DJW52" i="2"/>
  <c r="DJX52" i="2"/>
  <c r="DJY52" i="2"/>
  <c r="DJZ52" i="2"/>
  <c r="DKA52" i="2"/>
  <c r="DKB52" i="2"/>
  <c r="DKC52" i="2"/>
  <c r="DKD52" i="2"/>
  <c r="DKE52" i="2"/>
  <c r="DKF52" i="2"/>
  <c r="DKG52" i="2"/>
  <c r="DKH52" i="2"/>
  <c r="DKI52" i="2"/>
  <c r="DKJ52" i="2"/>
  <c r="DKK52" i="2"/>
  <c r="DKL52" i="2"/>
  <c r="DKM52" i="2"/>
  <c r="DKN52" i="2"/>
  <c r="DKO52" i="2"/>
  <c r="DKP52" i="2"/>
  <c r="DKQ52" i="2"/>
  <c r="DKR52" i="2"/>
  <c r="DKS52" i="2"/>
  <c r="DKT52" i="2"/>
  <c r="DKU52" i="2"/>
  <c r="DKV52" i="2"/>
  <c r="DKW52" i="2"/>
  <c r="DKX52" i="2"/>
  <c r="DKY52" i="2"/>
  <c r="DKZ52" i="2"/>
  <c r="DLA52" i="2"/>
  <c r="DLB52" i="2"/>
  <c r="DLC52" i="2"/>
  <c r="DLD52" i="2"/>
  <c r="DLE52" i="2"/>
  <c r="DLF52" i="2"/>
  <c r="DLG52" i="2"/>
  <c r="DLH52" i="2"/>
  <c r="DLI52" i="2"/>
  <c r="DLJ52" i="2"/>
  <c r="DLK52" i="2"/>
  <c r="DLL52" i="2"/>
  <c r="DLM52" i="2"/>
  <c r="DLN52" i="2"/>
  <c r="DLO52" i="2"/>
  <c r="DLP52" i="2"/>
  <c r="DLQ52" i="2"/>
  <c r="DLR52" i="2"/>
  <c r="DLS52" i="2"/>
  <c r="DLT52" i="2"/>
  <c r="DLU52" i="2"/>
  <c r="DLV52" i="2"/>
  <c r="DLW52" i="2"/>
  <c r="DLX52" i="2"/>
  <c r="DLY52" i="2"/>
  <c r="DLZ52" i="2"/>
  <c r="DMA52" i="2"/>
  <c r="DMB52" i="2"/>
  <c r="DMC52" i="2"/>
  <c r="DMD52" i="2"/>
  <c r="DME52" i="2"/>
  <c r="DMF52" i="2"/>
  <c r="DMG52" i="2"/>
  <c r="DMH52" i="2"/>
  <c r="DMI52" i="2"/>
  <c r="DMJ52" i="2"/>
  <c r="DMK52" i="2"/>
  <c r="DML52" i="2"/>
  <c r="DMM52" i="2"/>
  <c r="DMN52" i="2"/>
  <c r="DMO52" i="2"/>
  <c r="DMP52" i="2"/>
  <c r="DMQ52" i="2"/>
  <c r="DMR52" i="2"/>
  <c r="DMS52" i="2"/>
  <c r="DMT52" i="2"/>
  <c r="DMU52" i="2"/>
  <c r="DMV52" i="2"/>
  <c r="DMW52" i="2"/>
  <c r="DMX52" i="2"/>
  <c r="DMY52" i="2"/>
  <c r="DMZ52" i="2"/>
  <c r="DNA52" i="2"/>
  <c r="DNB52" i="2"/>
  <c r="DNC52" i="2"/>
  <c r="DND52" i="2"/>
  <c r="DNE52" i="2"/>
  <c r="DNF52" i="2"/>
  <c r="DNG52" i="2"/>
  <c r="DNH52" i="2"/>
  <c r="DNI52" i="2"/>
  <c r="DNJ52" i="2"/>
  <c r="DNK52" i="2"/>
  <c r="DNL52" i="2"/>
  <c r="DNM52" i="2"/>
  <c r="DNN52" i="2"/>
  <c r="DNO52" i="2"/>
  <c r="DNP52" i="2"/>
  <c r="DNQ52" i="2"/>
  <c r="DNR52" i="2"/>
  <c r="DNS52" i="2"/>
  <c r="DNT52" i="2"/>
  <c r="DNU52" i="2"/>
  <c r="DNV52" i="2"/>
  <c r="DNW52" i="2"/>
  <c r="DNX52" i="2"/>
  <c r="DNY52" i="2"/>
  <c r="DNZ52" i="2"/>
  <c r="DOA52" i="2"/>
  <c r="DOB52" i="2"/>
  <c r="DOC52" i="2"/>
  <c r="DOD52" i="2"/>
  <c r="DOE52" i="2"/>
  <c r="DOF52" i="2"/>
  <c r="DOG52" i="2"/>
  <c r="DOH52" i="2"/>
  <c r="DOI52" i="2"/>
  <c r="DOJ52" i="2"/>
  <c r="DOK52" i="2"/>
  <c r="DOL52" i="2"/>
  <c r="DOM52" i="2"/>
  <c r="DON52" i="2"/>
  <c r="DOO52" i="2"/>
  <c r="DOP52" i="2"/>
  <c r="DOQ52" i="2"/>
  <c r="DOR52" i="2"/>
  <c r="DOS52" i="2"/>
  <c r="DOT52" i="2"/>
  <c r="DOU52" i="2"/>
  <c r="DOV52" i="2"/>
  <c r="DOW52" i="2"/>
  <c r="DOX52" i="2"/>
  <c r="DOY52" i="2"/>
  <c r="DOZ52" i="2"/>
  <c r="DPA52" i="2"/>
  <c r="DPB52" i="2"/>
  <c r="DPC52" i="2"/>
  <c r="DPD52" i="2"/>
  <c r="DPE52" i="2"/>
  <c r="DPF52" i="2"/>
  <c r="DPG52" i="2"/>
  <c r="DPH52" i="2"/>
  <c r="DPI52" i="2"/>
  <c r="DPJ52" i="2"/>
  <c r="DPK52" i="2"/>
  <c r="DPL52" i="2"/>
  <c r="DPM52" i="2"/>
  <c r="DPN52" i="2"/>
  <c r="DPO52" i="2"/>
  <c r="DPP52" i="2"/>
  <c r="DPQ52" i="2"/>
  <c r="DPR52" i="2"/>
  <c r="DPS52" i="2"/>
  <c r="DPT52" i="2"/>
  <c r="DPU52" i="2"/>
  <c r="DPV52" i="2"/>
  <c r="DPW52" i="2"/>
  <c r="DPX52" i="2"/>
  <c r="DPY52" i="2"/>
  <c r="DPZ52" i="2"/>
  <c r="DQA52" i="2"/>
  <c r="DQB52" i="2"/>
  <c r="DQC52" i="2"/>
  <c r="DQD52" i="2"/>
  <c r="DQE52" i="2"/>
  <c r="DQF52" i="2"/>
  <c r="DQG52" i="2"/>
  <c r="DQH52" i="2"/>
  <c r="DQI52" i="2"/>
  <c r="DQJ52" i="2"/>
  <c r="DQK52" i="2"/>
  <c r="DQL52" i="2"/>
  <c r="DQM52" i="2"/>
  <c r="DQN52" i="2"/>
  <c r="DQO52" i="2"/>
  <c r="DQP52" i="2"/>
  <c r="DQQ52" i="2"/>
  <c r="DQR52" i="2"/>
  <c r="DQS52" i="2"/>
  <c r="DQT52" i="2"/>
  <c r="DQU52" i="2"/>
  <c r="DQV52" i="2"/>
  <c r="DQW52" i="2"/>
  <c r="DQX52" i="2"/>
  <c r="DQY52" i="2"/>
  <c r="DQZ52" i="2"/>
  <c r="DRA52" i="2"/>
  <c r="DRB52" i="2"/>
  <c r="DRC52" i="2"/>
  <c r="DRD52" i="2"/>
  <c r="DRE52" i="2"/>
  <c r="DRF52" i="2"/>
  <c r="DRG52" i="2"/>
  <c r="DRH52" i="2"/>
  <c r="DRI52" i="2"/>
  <c r="DRJ52" i="2"/>
  <c r="DRK52" i="2"/>
  <c r="DRL52" i="2"/>
  <c r="DRM52" i="2"/>
  <c r="DRN52" i="2"/>
  <c r="DRO52" i="2"/>
  <c r="DRP52" i="2"/>
  <c r="DRQ52" i="2"/>
  <c r="DRR52" i="2"/>
  <c r="DRS52" i="2"/>
  <c r="DRT52" i="2"/>
  <c r="DRU52" i="2"/>
  <c r="DRV52" i="2"/>
  <c r="DRW52" i="2"/>
  <c r="DRX52" i="2"/>
  <c r="DRY52" i="2"/>
  <c r="DRZ52" i="2"/>
  <c r="DSA52" i="2"/>
  <c r="DSB52" i="2"/>
  <c r="DSC52" i="2"/>
  <c r="DSD52" i="2"/>
  <c r="DSE52" i="2"/>
  <c r="DSF52" i="2"/>
  <c r="DSG52" i="2"/>
  <c r="DSH52" i="2"/>
  <c r="DSI52" i="2"/>
  <c r="DSJ52" i="2"/>
  <c r="DSK52" i="2"/>
  <c r="DSL52" i="2"/>
  <c r="DSM52" i="2"/>
  <c r="DSN52" i="2"/>
  <c r="DSO52" i="2"/>
  <c r="DSP52" i="2"/>
  <c r="DSQ52" i="2"/>
  <c r="DSR52" i="2"/>
  <c r="DSS52" i="2"/>
  <c r="DST52" i="2"/>
  <c r="DSU52" i="2"/>
  <c r="DSV52" i="2"/>
  <c r="DSW52" i="2"/>
  <c r="DSX52" i="2"/>
  <c r="DSY52" i="2"/>
  <c r="DSZ52" i="2"/>
  <c r="DTA52" i="2"/>
  <c r="DTB52" i="2"/>
  <c r="DTC52" i="2"/>
  <c r="DTD52" i="2"/>
  <c r="DTE52" i="2"/>
  <c r="DTF52" i="2"/>
  <c r="DTG52" i="2"/>
  <c r="DTH52" i="2"/>
  <c r="DTI52" i="2"/>
  <c r="DTJ52" i="2"/>
  <c r="DTK52" i="2"/>
  <c r="DTL52" i="2"/>
  <c r="DTM52" i="2"/>
  <c r="DTN52" i="2"/>
  <c r="DTO52" i="2"/>
  <c r="DTP52" i="2"/>
  <c r="DTQ52" i="2"/>
  <c r="DTR52" i="2"/>
  <c r="DTS52" i="2"/>
  <c r="DTT52" i="2"/>
  <c r="DTU52" i="2"/>
  <c r="DTV52" i="2"/>
  <c r="DTW52" i="2"/>
  <c r="DTX52" i="2"/>
  <c r="DTY52" i="2"/>
  <c r="DTZ52" i="2"/>
  <c r="DUA52" i="2"/>
  <c r="DUB52" i="2"/>
  <c r="DUC52" i="2"/>
  <c r="DUD52" i="2"/>
  <c r="DUE52" i="2"/>
  <c r="DUF52" i="2"/>
  <c r="DUG52" i="2"/>
  <c r="DUH52" i="2"/>
  <c r="DUI52" i="2"/>
  <c r="DUJ52" i="2"/>
  <c r="DUK52" i="2"/>
  <c r="DUL52" i="2"/>
  <c r="DUM52" i="2"/>
  <c r="DUN52" i="2"/>
  <c r="DUO52" i="2"/>
  <c r="DUP52" i="2"/>
  <c r="DUQ52" i="2"/>
  <c r="DUR52" i="2"/>
  <c r="DUS52" i="2"/>
  <c r="DUT52" i="2"/>
  <c r="DUU52" i="2"/>
  <c r="DUV52" i="2"/>
  <c r="DUW52" i="2"/>
  <c r="DUX52" i="2"/>
  <c r="DUY52" i="2"/>
  <c r="DUZ52" i="2"/>
  <c r="DVA52" i="2"/>
  <c r="DVB52" i="2"/>
  <c r="DVC52" i="2"/>
  <c r="DVD52" i="2"/>
  <c r="DVE52" i="2"/>
  <c r="DVF52" i="2"/>
  <c r="DVG52" i="2"/>
  <c r="DVH52" i="2"/>
  <c r="DVI52" i="2"/>
  <c r="DVJ52" i="2"/>
  <c r="DVK52" i="2"/>
  <c r="DVL52" i="2"/>
  <c r="DVM52" i="2"/>
  <c r="DVN52" i="2"/>
  <c r="DVO52" i="2"/>
  <c r="DVP52" i="2"/>
  <c r="DVQ52" i="2"/>
  <c r="DVR52" i="2"/>
  <c r="DVS52" i="2"/>
  <c r="DVT52" i="2"/>
  <c r="DVU52" i="2"/>
  <c r="DVV52" i="2"/>
  <c r="DVW52" i="2"/>
  <c r="DVX52" i="2"/>
  <c r="DVY52" i="2"/>
  <c r="DVZ52" i="2"/>
  <c r="DWA52" i="2"/>
  <c r="DWB52" i="2"/>
  <c r="DWC52" i="2"/>
  <c r="DWD52" i="2"/>
  <c r="DWE52" i="2"/>
  <c r="DWF52" i="2"/>
  <c r="DWG52" i="2"/>
  <c r="DWH52" i="2"/>
  <c r="DWI52" i="2"/>
  <c r="DWJ52" i="2"/>
  <c r="DWK52" i="2"/>
  <c r="DWL52" i="2"/>
  <c r="DWM52" i="2"/>
  <c r="DWN52" i="2"/>
  <c r="DWO52" i="2"/>
  <c r="DWP52" i="2"/>
  <c r="DWQ52" i="2"/>
  <c r="DWR52" i="2"/>
  <c r="DWS52" i="2"/>
  <c r="DWT52" i="2"/>
  <c r="DWU52" i="2"/>
  <c r="DWV52" i="2"/>
  <c r="DWW52" i="2"/>
  <c r="DWX52" i="2"/>
  <c r="DWY52" i="2"/>
  <c r="DWZ52" i="2"/>
  <c r="DXA52" i="2"/>
  <c r="DXB52" i="2"/>
  <c r="DXC52" i="2"/>
  <c r="DXD52" i="2"/>
  <c r="DXE52" i="2"/>
  <c r="DXF52" i="2"/>
  <c r="DXG52" i="2"/>
  <c r="DXH52" i="2"/>
  <c r="DXI52" i="2"/>
  <c r="DXJ52" i="2"/>
  <c r="DXK52" i="2"/>
  <c r="DXL52" i="2"/>
  <c r="DXM52" i="2"/>
  <c r="DXN52" i="2"/>
  <c r="DXO52" i="2"/>
  <c r="DXP52" i="2"/>
  <c r="DXQ52" i="2"/>
  <c r="DXR52" i="2"/>
  <c r="DXS52" i="2"/>
  <c r="DXT52" i="2"/>
  <c r="DXU52" i="2"/>
  <c r="DXV52" i="2"/>
  <c r="DXW52" i="2"/>
  <c r="DXX52" i="2"/>
  <c r="DXY52" i="2"/>
  <c r="DXZ52" i="2"/>
  <c r="DYA52" i="2"/>
  <c r="DYB52" i="2"/>
  <c r="DYC52" i="2"/>
  <c r="DYD52" i="2"/>
  <c r="DYE52" i="2"/>
  <c r="DYF52" i="2"/>
  <c r="DYG52" i="2"/>
  <c r="DYH52" i="2"/>
  <c r="DYI52" i="2"/>
  <c r="DYJ52" i="2"/>
  <c r="DYK52" i="2"/>
  <c r="DYL52" i="2"/>
  <c r="DYM52" i="2"/>
  <c r="DYN52" i="2"/>
  <c r="DYO52" i="2"/>
  <c r="DYP52" i="2"/>
  <c r="DYQ52" i="2"/>
  <c r="DYR52" i="2"/>
  <c r="DYS52" i="2"/>
  <c r="DYT52" i="2"/>
  <c r="DYU52" i="2"/>
  <c r="DYV52" i="2"/>
  <c r="DYW52" i="2"/>
  <c r="DYX52" i="2"/>
  <c r="DYY52" i="2"/>
  <c r="DYZ52" i="2"/>
  <c r="DZA52" i="2"/>
  <c r="DZB52" i="2"/>
  <c r="DZC52" i="2"/>
  <c r="DZD52" i="2"/>
  <c r="DZE52" i="2"/>
  <c r="DZF52" i="2"/>
  <c r="DZG52" i="2"/>
  <c r="DZH52" i="2"/>
  <c r="DZI52" i="2"/>
  <c r="DZJ52" i="2"/>
  <c r="DZK52" i="2"/>
  <c r="DZL52" i="2"/>
  <c r="DZM52" i="2"/>
  <c r="DZN52" i="2"/>
  <c r="DZO52" i="2"/>
  <c r="DZP52" i="2"/>
  <c r="DZQ52" i="2"/>
  <c r="DZR52" i="2"/>
  <c r="DZS52" i="2"/>
  <c r="DZT52" i="2"/>
  <c r="DZU52" i="2"/>
  <c r="DZV52" i="2"/>
  <c r="DZW52" i="2"/>
  <c r="DZX52" i="2"/>
  <c r="DZY52" i="2"/>
  <c r="DZZ52" i="2"/>
  <c r="EAA52" i="2"/>
  <c r="EAB52" i="2"/>
  <c r="EAC52" i="2"/>
  <c r="EAD52" i="2"/>
  <c r="EAE52" i="2"/>
  <c r="EAF52" i="2"/>
  <c r="EAG52" i="2"/>
  <c r="EAH52" i="2"/>
  <c r="EAI52" i="2"/>
  <c r="EAJ52" i="2"/>
  <c r="EAK52" i="2"/>
  <c r="EAL52" i="2"/>
  <c r="EAM52" i="2"/>
  <c r="EAN52" i="2"/>
  <c r="EAO52" i="2"/>
  <c r="EAP52" i="2"/>
  <c r="EAQ52" i="2"/>
  <c r="EAR52" i="2"/>
  <c r="EAS52" i="2"/>
  <c r="EAT52" i="2"/>
  <c r="EAU52" i="2"/>
  <c r="EAV52" i="2"/>
  <c r="EAW52" i="2"/>
  <c r="EAX52" i="2"/>
  <c r="EAY52" i="2"/>
  <c r="EAZ52" i="2"/>
  <c r="EBA52" i="2"/>
  <c r="EBB52" i="2"/>
  <c r="EBC52" i="2"/>
  <c r="EBD52" i="2"/>
  <c r="EBE52" i="2"/>
  <c r="EBF52" i="2"/>
  <c r="EBG52" i="2"/>
  <c r="EBH52" i="2"/>
  <c r="EBI52" i="2"/>
  <c r="EBJ52" i="2"/>
  <c r="EBK52" i="2"/>
  <c r="EBL52" i="2"/>
  <c r="EBM52" i="2"/>
  <c r="EBN52" i="2"/>
  <c r="EBO52" i="2"/>
  <c r="EBP52" i="2"/>
  <c r="EBQ52" i="2"/>
  <c r="EBR52" i="2"/>
  <c r="EBS52" i="2"/>
  <c r="EBT52" i="2"/>
  <c r="EBU52" i="2"/>
  <c r="EBV52" i="2"/>
  <c r="EBW52" i="2"/>
  <c r="EBX52" i="2"/>
  <c r="EBY52" i="2"/>
  <c r="EBZ52" i="2"/>
  <c r="ECA52" i="2"/>
  <c r="ECB52" i="2"/>
  <c r="ECC52" i="2"/>
  <c r="ECD52" i="2"/>
  <c r="ECE52" i="2"/>
  <c r="ECF52" i="2"/>
  <c r="ECG52" i="2"/>
  <c r="ECH52" i="2"/>
  <c r="ECI52" i="2"/>
  <c r="ECJ52" i="2"/>
  <c r="ECK52" i="2"/>
  <c r="ECL52" i="2"/>
  <c r="ECM52" i="2"/>
  <c r="ECN52" i="2"/>
  <c r="ECO52" i="2"/>
  <c r="ECP52" i="2"/>
  <c r="ECQ52" i="2"/>
  <c r="ECR52" i="2"/>
  <c r="ECS52" i="2"/>
  <c r="ECT52" i="2"/>
  <c r="ECU52" i="2"/>
  <c r="ECV52" i="2"/>
  <c r="ECW52" i="2"/>
  <c r="ECX52" i="2"/>
  <c r="ECY52" i="2"/>
  <c r="ECZ52" i="2"/>
  <c r="EDA52" i="2"/>
  <c r="EDB52" i="2"/>
  <c r="EDC52" i="2"/>
  <c r="EDD52" i="2"/>
  <c r="EDE52" i="2"/>
  <c r="EDF52" i="2"/>
  <c r="EDG52" i="2"/>
  <c r="EDH52" i="2"/>
  <c r="EDI52" i="2"/>
  <c r="EDJ52" i="2"/>
  <c r="EDK52" i="2"/>
  <c r="EDL52" i="2"/>
  <c r="EDM52" i="2"/>
  <c r="EDN52" i="2"/>
  <c r="EDO52" i="2"/>
  <c r="EDP52" i="2"/>
  <c r="EDQ52" i="2"/>
  <c r="EDR52" i="2"/>
  <c r="EDS52" i="2"/>
  <c r="EDT52" i="2"/>
  <c r="EDU52" i="2"/>
  <c r="EDV52" i="2"/>
  <c r="EDW52" i="2"/>
  <c r="EDX52" i="2"/>
  <c r="EDY52" i="2"/>
  <c r="EDZ52" i="2"/>
  <c r="EEA52" i="2"/>
  <c r="EEB52" i="2"/>
  <c r="EEC52" i="2"/>
  <c r="EED52" i="2"/>
  <c r="EEE52" i="2"/>
  <c r="EEF52" i="2"/>
  <c r="EEG52" i="2"/>
  <c r="EEH52" i="2"/>
  <c r="EEI52" i="2"/>
  <c r="EEJ52" i="2"/>
  <c r="EEK52" i="2"/>
  <c r="EEL52" i="2"/>
  <c r="EEM52" i="2"/>
  <c r="EEN52" i="2"/>
  <c r="EEO52" i="2"/>
  <c r="EEP52" i="2"/>
  <c r="EEQ52" i="2"/>
  <c r="EER52" i="2"/>
  <c r="EES52" i="2"/>
  <c r="EET52" i="2"/>
  <c r="EEU52" i="2"/>
  <c r="EEV52" i="2"/>
  <c r="EEW52" i="2"/>
  <c r="EEX52" i="2"/>
  <c r="EEY52" i="2"/>
  <c r="EEZ52" i="2"/>
  <c r="EFA52" i="2"/>
  <c r="EFB52" i="2"/>
  <c r="EFC52" i="2"/>
  <c r="EFD52" i="2"/>
  <c r="EFE52" i="2"/>
  <c r="EFF52" i="2"/>
  <c r="EFG52" i="2"/>
  <c r="EFH52" i="2"/>
  <c r="EFI52" i="2"/>
  <c r="EFJ52" i="2"/>
  <c r="EFK52" i="2"/>
  <c r="EFL52" i="2"/>
  <c r="EFM52" i="2"/>
  <c r="EFN52" i="2"/>
  <c r="EFO52" i="2"/>
  <c r="EFP52" i="2"/>
  <c r="EFQ52" i="2"/>
  <c r="EFR52" i="2"/>
  <c r="EFS52" i="2"/>
  <c r="EFT52" i="2"/>
  <c r="EFU52" i="2"/>
  <c r="EFV52" i="2"/>
  <c r="EFW52" i="2"/>
  <c r="EFX52" i="2"/>
  <c r="EFY52" i="2"/>
  <c r="EFZ52" i="2"/>
  <c r="EGA52" i="2"/>
  <c r="EGB52" i="2"/>
  <c r="EGC52" i="2"/>
  <c r="EGD52" i="2"/>
  <c r="EGE52" i="2"/>
  <c r="EGF52" i="2"/>
  <c r="EGG52" i="2"/>
  <c r="EGH52" i="2"/>
  <c r="EGI52" i="2"/>
  <c r="EGJ52" i="2"/>
  <c r="EGK52" i="2"/>
  <c r="EGL52" i="2"/>
  <c r="EGM52" i="2"/>
  <c r="EGN52" i="2"/>
  <c r="EGO52" i="2"/>
  <c r="EGP52" i="2"/>
  <c r="EGQ52" i="2"/>
  <c r="EGR52" i="2"/>
  <c r="EGS52" i="2"/>
  <c r="EGT52" i="2"/>
  <c r="EGU52" i="2"/>
  <c r="EGV52" i="2"/>
  <c r="EGW52" i="2"/>
  <c r="EGX52" i="2"/>
  <c r="EGY52" i="2"/>
  <c r="EGZ52" i="2"/>
  <c r="EHA52" i="2"/>
  <c r="EHB52" i="2"/>
  <c r="EHC52" i="2"/>
  <c r="EHD52" i="2"/>
  <c r="EHE52" i="2"/>
  <c r="EHF52" i="2"/>
  <c r="EHG52" i="2"/>
  <c r="EHH52" i="2"/>
  <c r="EHI52" i="2"/>
  <c r="EHJ52" i="2"/>
  <c r="EHK52" i="2"/>
  <c r="EHL52" i="2"/>
  <c r="EHM52" i="2"/>
  <c r="EHN52" i="2"/>
  <c r="EHO52" i="2"/>
  <c r="EHP52" i="2"/>
  <c r="EHQ52" i="2"/>
  <c r="EHR52" i="2"/>
  <c r="EHS52" i="2"/>
  <c r="EHT52" i="2"/>
  <c r="EHU52" i="2"/>
  <c r="EHV52" i="2"/>
  <c r="EHW52" i="2"/>
  <c r="EHX52" i="2"/>
  <c r="EHY52" i="2"/>
  <c r="EHZ52" i="2"/>
  <c r="EIA52" i="2"/>
  <c r="EIB52" i="2"/>
  <c r="EIC52" i="2"/>
  <c r="EID52" i="2"/>
  <c r="EIE52" i="2"/>
  <c r="EIF52" i="2"/>
  <c r="EIG52" i="2"/>
  <c r="EIH52" i="2"/>
  <c r="EII52" i="2"/>
  <c r="EIJ52" i="2"/>
  <c r="EIK52" i="2"/>
  <c r="EIL52" i="2"/>
  <c r="EIM52" i="2"/>
  <c r="EIN52" i="2"/>
  <c r="EIO52" i="2"/>
  <c r="EIP52" i="2"/>
  <c r="EIQ52" i="2"/>
  <c r="EIR52" i="2"/>
  <c r="EIS52" i="2"/>
  <c r="EIT52" i="2"/>
  <c r="EIU52" i="2"/>
  <c r="EIV52" i="2"/>
  <c r="EIW52" i="2"/>
  <c r="EIX52" i="2"/>
  <c r="EIY52" i="2"/>
  <c r="EIZ52" i="2"/>
  <c r="EJA52" i="2"/>
  <c r="EJB52" i="2"/>
  <c r="EJC52" i="2"/>
  <c r="EJD52" i="2"/>
  <c r="EJE52" i="2"/>
  <c r="EJF52" i="2"/>
  <c r="EJG52" i="2"/>
  <c r="EJH52" i="2"/>
  <c r="EJI52" i="2"/>
  <c r="EJJ52" i="2"/>
  <c r="EJK52" i="2"/>
  <c r="EJL52" i="2"/>
  <c r="EJM52" i="2"/>
  <c r="EJN52" i="2"/>
  <c r="EJO52" i="2"/>
  <c r="EJP52" i="2"/>
  <c r="EJQ52" i="2"/>
  <c r="EJR52" i="2"/>
  <c r="EJS52" i="2"/>
  <c r="EJT52" i="2"/>
  <c r="EJU52" i="2"/>
  <c r="EJV52" i="2"/>
  <c r="EJW52" i="2"/>
  <c r="EJX52" i="2"/>
  <c r="EJY52" i="2"/>
  <c r="EJZ52" i="2"/>
  <c r="EKA52" i="2"/>
  <c r="EKB52" i="2"/>
  <c r="EKC52" i="2"/>
  <c r="EKD52" i="2"/>
  <c r="EKE52" i="2"/>
  <c r="EKF52" i="2"/>
  <c r="EKG52" i="2"/>
  <c r="EKH52" i="2"/>
  <c r="EKI52" i="2"/>
  <c r="EKJ52" i="2"/>
  <c r="EKK52" i="2"/>
  <c r="EKL52" i="2"/>
  <c r="EKM52" i="2"/>
  <c r="EKN52" i="2"/>
  <c r="EKO52" i="2"/>
  <c r="EKP52" i="2"/>
  <c r="EKQ52" i="2"/>
  <c r="EKR52" i="2"/>
  <c r="EKS52" i="2"/>
  <c r="EKT52" i="2"/>
  <c r="EKU52" i="2"/>
  <c r="EKV52" i="2"/>
  <c r="EKW52" i="2"/>
  <c r="EKX52" i="2"/>
  <c r="EKY52" i="2"/>
  <c r="EKZ52" i="2"/>
  <c r="ELA52" i="2"/>
  <c r="ELB52" i="2"/>
  <c r="ELC52" i="2"/>
  <c r="ELD52" i="2"/>
  <c r="ELE52" i="2"/>
  <c r="ELF52" i="2"/>
  <c r="ELG52" i="2"/>
  <c r="ELH52" i="2"/>
  <c r="ELI52" i="2"/>
  <c r="ELJ52" i="2"/>
  <c r="ELK52" i="2"/>
  <c r="ELL52" i="2"/>
  <c r="ELM52" i="2"/>
  <c r="ELN52" i="2"/>
  <c r="ELO52" i="2"/>
  <c r="ELP52" i="2"/>
  <c r="ELQ52" i="2"/>
  <c r="ELR52" i="2"/>
  <c r="ELS52" i="2"/>
  <c r="ELT52" i="2"/>
  <c r="ELU52" i="2"/>
  <c r="ELV52" i="2"/>
  <c r="ELW52" i="2"/>
  <c r="ELX52" i="2"/>
  <c r="ELY52" i="2"/>
  <c r="ELZ52" i="2"/>
  <c r="EMA52" i="2"/>
  <c r="EMB52" i="2"/>
  <c r="EMC52" i="2"/>
  <c r="EMD52" i="2"/>
  <c r="EME52" i="2"/>
  <c r="EMF52" i="2"/>
  <c r="EMG52" i="2"/>
  <c r="EMH52" i="2"/>
  <c r="EMI52" i="2"/>
  <c r="EMJ52" i="2"/>
  <c r="EMK52" i="2"/>
  <c r="EML52" i="2"/>
  <c r="EMM52" i="2"/>
  <c r="EMN52" i="2"/>
  <c r="EMO52" i="2"/>
  <c r="EMP52" i="2"/>
  <c r="EMQ52" i="2"/>
  <c r="EMR52" i="2"/>
  <c r="EMS52" i="2"/>
  <c r="EMT52" i="2"/>
  <c r="EMU52" i="2"/>
  <c r="EMV52" i="2"/>
  <c r="EMW52" i="2"/>
  <c r="EMX52" i="2"/>
  <c r="EMY52" i="2"/>
  <c r="EMZ52" i="2"/>
  <c r="ENA52" i="2"/>
  <c r="ENB52" i="2"/>
  <c r="ENC52" i="2"/>
  <c r="END52" i="2"/>
  <c r="ENE52" i="2"/>
  <c r="ENF52" i="2"/>
  <c r="ENG52" i="2"/>
  <c r="ENH52" i="2"/>
  <c r="ENI52" i="2"/>
  <c r="ENJ52" i="2"/>
  <c r="ENK52" i="2"/>
  <c r="ENL52" i="2"/>
  <c r="ENM52" i="2"/>
  <c r="ENN52" i="2"/>
  <c r="ENO52" i="2"/>
  <c r="ENP52" i="2"/>
  <c r="ENQ52" i="2"/>
  <c r="ENR52" i="2"/>
  <c r="ENS52" i="2"/>
  <c r="ENT52" i="2"/>
  <c r="ENU52" i="2"/>
  <c r="ENV52" i="2"/>
  <c r="ENW52" i="2"/>
  <c r="ENX52" i="2"/>
  <c r="ENY52" i="2"/>
  <c r="ENZ52" i="2"/>
  <c r="EOA52" i="2"/>
  <c r="EOB52" i="2"/>
  <c r="EOC52" i="2"/>
  <c r="EOD52" i="2"/>
  <c r="EOE52" i="2"/>
  <c r="EOF52" i="2"/>
  <c r="EOG52" i="2"/>
  <c r="EOH52" i="2"/>
  <c r="EOI52" i="2"/>
  <c r="EOJ52" i="2"/>
  <c r="EOK52" i="2"/>
  <c r="EOL52" i="2"/>
  <c r="EOM52" i="2"/>
  <c r="EON52" i="2"/>
  <c r="EOO52" i="2"/>
  <c r="EOP52" i="2"/>
  <c r="EOQ52" i="2"/>
  <c r="EOR52" i="2"/>
  <c r="EOS52" i="2"/>
  <c r="EOT52" i="2"/>
  <c r="EOU52" i="2"/>
  <c r="EOV52" i="2"/>
  <c r="EOW52" i="2"/>
  <c r="EOX52" i="2"/>
  <c r="EOY52" i="2"/>
  <c r="EOZ52" i="2"/>
  <c r="EPA52" i="2"/>
  <c r="EPB52" i="2"/>
  <c r="EPC52" i="2"/>
  <c r="EPD52" i="2"/>
  <c r="EPE52" i="2"/>
  <c r="EPF52" i="2"/>
  <c r="EPG52" i="2"/>
  <c r="EPH52" i="2"/>
  <c r="EPI52" i="2"/>
  <c r="EPJ52" i="2"/>
  <c r="EPK52" i="2"/>
  <c r="EPL52" i="2"/>
  <c r="EPM52" i="2"/>
  <c r="EPN52" i="2"/>
  <c r="EPO52" i="2"/>
  <c r="EPP52" i="2"/>
  <c r="EPQ52" i="2"/>
  <c r="EPR52" i="2"/>
  <c r="EPS52" i="2"/>
  <c r="EPT52" i="2"/>
  <c r="EPU52" i="2"/>
  <c r="EPV52" i="2"/>
  <c r="EPW52" i="2"/>
  <c r="EPX52" i="2"/>
  <c r="EPY52" i="2"/>
  <c r="EPZ52" i="2"/>
  <c r="EQA52" i="2"/>
  <c r="EQB52" i="2"/>
  <c r="EQC52" i="2"/>
  <c r="EQD52" i="2"/>
  <c r="EQE52" i="2"/>
  <c r="EQF52" i="2"/>
  <c r="EQG52" i="2"/>
  <c r="EQH52" i="2"/>
  <c r="EQI52" i="2"/>
  <c r="EQJ52" i="2"/>
  <c r="EQK52" i="2"/>
  <c r="EQL52" i="2"/>
  <c r="EQM52" i="2"/>
  <c r="EQN52" i="2"/>
  <c r="EQO52" i="2"/>
  <c r="EQP52" i="2"/>
  <c r="EQQ52" i="2"/>
  <c r="EQR52" i="2"/>
  <c r="EQS52" i="2"/>
  <c r="EQT52" i="2"/>
  <c r="EQU52" i="2"/>
  <c r="EQV52" i="2"/>
  <c r="EQW52" i="2"/>
  <c r="EQX52" i="2"/>
  <c r="EQY52" i="2"/>
  <c r="EQZ52" i="2"/>
  <c r="ERA52" i="2"/>
  <c r="ERB52" i="2"/>
  <c r="ERC52" i="2"/>
  <c r="ERD52" i="2"/>
  <c r="ERE52" i="2"/>
  <c r="ERF52" i="2"/>
  <c r="ERG52" i="2"/>
  <c r="ERH52" i="2"/>
  <c r="ERI52" i="2"/>
  <c r="ERJ52" i="2"/>
  <c r="ERK52" i="2"/>
  <c r="ERL52" i="2"/>
  <c r="ERM52" i="2"/>
  <c r="ERN52" i="2"/>
  <c r="ERO52" i="2"/>
  <c r="ERP52" i="2"/>
  <c r="ERQ52" i="2"/>
  <c r="ERR52" i="2"/>
  <c r="ERS52" i="2"/>
  <c r="ERT52" i="2"/>
  <c r="ERU52" i="2"/>
  <c r="ERV52" i="2"/>
  <c r="ERW52" i="2"/>
  <c r="ERX52" i="2"/>
  <c r="ERY52" i="2"/>
  <c r="ERZ52" i="2"/>
  <c r="ESA52" i="2"/>
  <c r="ESB52" i="2"/>
  <c r="ESC52" i="2"/>
  <c r="ESD52" i="2"/>
  <c r="ESE52" i="2"/>
  <c r="ESF52" i="2"/>
  <c r="ESG52" i="2"/>
  <c r="ESH52" i="2"/>
  <c r="ESI52" i="2"/>
  <c r="ESJ52" i="2"/>
  <c r="ESK52" i="2"/>
  <c r="ESL52" i="2"/>
  <c r="ESM52" i="2"/>
  <c r="ESN52" i="2"/>
  <c r="ESO52" i="2"/>
  <c r="ESP52" i="2"/>
  <c r="ESQ52" i="2"/>
  <c r="ESR52" i="2"/>
  <c r="ESS52" i="2"/>
  <c r="EST52" i="2"/>
  <c r="ESU52" i="2"/>
  <c r="ESV52" i="2"/>
  <c r="ESW52" i="2"/>
  <c r="ESX52" i="2"/>
  <c r="ESY52" i="2"/>
  <c r="ESZ52" i="2"/>
  <c r="ETA52" i="2"/>
  <c r="ETB52" i="2"/>
  <c r="ETC52" i="2"/>
  <c r="ETD52" i="2"/>
  <c r="ETE52" i="2"/>
  <c r="ETF52" i="2"/>
  <c r="ETG52" i="2"/>
  <c r="ETH52" i="2"/>
  <c r="ETI52" i="2"/>
  <c r="ETJ52" i="2"/>
  <c r="ETK52" i="2"/>
  <c r="ETL52" i="2"/>
  <c r="ETM52" i="2"/>
  <c r="ETN52" i="2"/>
  <c r="ETO52" i="2"/>
  <c r="ETP52" i="2"/>
  <c r="ETQ52" i="2"/>
  <c r="ETR52" i="2"/>
  <c r="ETS52" i="2"/>
  <c r="ETT52" i="2"/>
  <c r="ETU52" i="2"/>
  <c r="ETV52" i="2"/>
  <c r="ETW52" i="2"/>
  <c r="ETX52" i="2"/>
  <c r="ETY52" i="2"/>
  <c r="ETZ52" i="2"/>
  <c r="EUA52" i="2"/>
  <c r="EUB52" i="2"/>
  <c r="EUC52" i="2"/>
  <c r="EUD52" i="2"/>
  <c r="EUE52" i="2"/>
  <c r="EUF52" i="2"/>
  <c r="EUG52" i="2"/>
  <c r="EUH52" i="2"/>
  <c r="EUI52" i="2"/>
  <c r="EUJ52" i="2"/>
  <c r="EUK52" i="2"/>
  <c r="EUL52" i="2"/>
  <c r="EUM52" i="2"/>
  <c r="EUN52" i="2"/>
  <c r="EUO52" i="2"/>
  <c r="EUP52" i="2"/>
  <c r="EUQ52" i="2"/>
  <c r="EUR52" i="2"/>
  <c r="EUS52" i="2"/>
  <c r="EUT52" i="2"/>
  <c r="EUU52" i="2"/>
  <c r="EUV52" i="2"/>
  <c r="EUW52" i="2"/>
  <c r="EUX52" i="2"/>
  <c r="EUY52" i="2"/>
  <c r="EUZ52" i="2"/>
  <c r="EVA52" i="2"/>
  <c r="EVB52" i="2"/>
  <c r="EVC52" i="2"/>
  <c r="EVD52" i="2"/>
  <c r="EVE52" i="2"/>
  <c r="EVF52" i="2"/>
  <c r="EVG52" i="2"/>
  <c r="EVH52" i="2"/>
  <c r="EVI52" i="2"/>
  <c r="EVJ52" i="2"/>
  <c r="EVK52" i="2"/>
  <c r="EVL52" i="2"/>
  <c r="EVM52" i="2"/>
  <c r="EVN52" i="2"/>
  <c r="EVO52" i="2"/>
  <c r="EVP52" i="2"/>
  <c r="EVQ52" i="2"/>
  <c r="EVR52" i="2"/>
  <c r="EVS52" i="2"/>
  <c r="EVT52" i="2"/>
  <c r="EVU52" i="2"/>
  <c r="EVV52" i="2"/>
  <c r="EVW52" i="2"/>
  <c r="EVX52" i="2"/>
  <c r="EVY52" i="2"/>
  <c r="EVZ52" i="2"/>
  <c r="EWA52" i="2"/>
  <c r="EWB52" i="2"/>
  <c r="EWC52" i="2"/>
  <c r="EWD52" i="2"/>
  <c r="EWE52" i="2"/>
  <c r="EWF52" i="2"/>
  <c r="EWG52" i="2"/>
  <c r="EWH52" i="2"/>
  <c r="EWI52" i="2"/>
  <c r="EWJ52" i="2"/>
  <c r="EWK52" i="2"/>
  <c r="EWL52" i="2"/>
  <c r="EWM52" i="2"/>
  <c r="EWN52" i="2"/>
  <c r="EWO52" i="2"/>
  <c r="EWP52" i="2"/>
  <c r="EWQ52" i="2"/>
  <c r="EWR52" i="2"/>
  <c r="EWS52" i="2"/>
  <c r="EWT52" i="2"/>
  <c r="EWU52" i="2"/>
  <c r="EWV52" i="2"/>
  <c r="EWW52" i="2"/>
  <c r="EWX52" i="2"/>
  <c r="EWY52" i="2"/>
  <c r="EWZ52" i="2"/>
  <c r="EXA52" i="2"/>
  <c r="EXB52" i="2"/>
  <c r="EXC52" i="2"/>
  <c r="EXD52" i="2"/>
  <c r="EXE52" i="2"/>
  <c r="EXF52" i="2"/>
  <c r="EXG52" i="2"/>
  <c r="EXH52" i="2"/>
  <c r="EXI52" i="2"/>
  <c r="EXJ52" i="2"/>
  <c r="EXK52" i="2"/>
  <c r="EXL52" i="2"/>
  <c r="EXM52" i="2"/>
  <c r="EXN52" i="2"/>
  <c r="EXO52" i="2"/>
  <c r="EXP52" i="2"/>
  <c r="EXQ52" i="2"/>
  <c r="EXR52" i="2"/>
  <c r="EXS52" i="2"/>
  <c r="EXT52" i="2"/>
  <c r="EXU52" i="2"/>
  <c r="EXV52" i="2"/>
  <c r="EXW52" i="2"/>
  <c r="EXX52" i="2"/>
  <c r="EXY52" i="2"/>
  <c r="EXZ52" i="2"/>
  <c r="EYA52" i="2"/>
  <c r="EYB52" i="2"/>
  <c r="EYC52" i="2"/>
  <c r="EYD52" i="2"/>
  <c r="EYE52" i="2"/>
  <c r="EYF52" i="2"/>
  <c r="EYG52" i="2"/>
  <c r="EYH52" i="2"/>
  <c r="EYI52" i="2"/>
  <c r="EYJ52" i="2"/>
  <c r="EYK52" i="2"/>
  <c r="EYL52" i="2"/>
  <c r="EYM52" i="2"/>
  <c r="EYN52" i="2"/>
  <c r="EYO52" i="2"/>
  <c r="EYP52" i="2"/>
  <c r="EYQ52" i="2"/>
  <c r="EYR52" i="2"/>
  <c r="EYS52" i="2"/>
  <c r="EYT52" i="2"/>
  <c r="EYU52" i="2"/>
  <c r="EYV52" i="2"/>
  <c r="EYW52" i="2"/>
  <c r="EYX52" i="2"/>
  <c r="EYY52" i="2"/>
  <c r="EYZ52" i="2"/>
  <c r="EZA52" i="2"/>
  <c r="EZB52" i="2"/>
  <c r="EZC52" i="2"/>
  <c r="EZD52" i="2"/>
  <c r="EZE52" i="2"/>
  <c r="EZF52" i="2"/>
  <c r="EZG52" i="2"/>
  <c r="EZH52" i="2"/>
  <c r="EZI52" i="2"/>
  <c r="EZJ52" i="2"/>
  <c r="EZK52" i="2"/>
  <c r="EZL52" i="2"/>
  <c r="EZM52" i="2"/>
  <c r="EZN52" i="2"/>
  <c r="EZO52" i="2"/>
  <c r="EZP52" i="2"/>
  <c r="EZQ52" i="2"/>
  <c r="EZR52" i="2"/>
  <c r="EZS52" i="2"/>
  <c r="EZT52" i="2"/>
  <c r="EZU52" i="2"/>
  <c r="EZV52" i="2"/>
  <c r="EZW52" i="2"/>
  <c r="EZX52" i="2"/>
  <c r="EZY52" i="2"/>
  <c r="EZZ52" i="2"/>
  <c r="FAA52" i="2"/>
  <c r="FAB52" i="2"/>
  <c r="FAC52" i="2"/>
  <c r="FAD52" i="2"/>
  <c r="FAE52" i="2"/>
  <c r="FAF52" i="2"/>
  <c r="FAG52" i="2"/>
  <c r="FAH52" i="2"/>
  <c r="FAI52" i="2"/>
  <c r="FAJ52" i="2"/>
  <c r="FAK52" i="2"/>
  <c r="FAL52" i="2"/>
  <c r="FAM52" i="2"/>
  <c r="FAN52" i="2"/>
  <c r="FAO52" i="2"/>
  <c r="FAP52" i="2"/>
  <c r="FAQ52" i="2"/>
  <c r="FAR52" i="2"/>
  <c r="FAS52" i="2"/>
  <c r="FAT52" i="2"/>
  <c r="FAU52" i="2"/>
  <c r="FAV52" i="2"/>
  <c r="FAW52" i="2"/>
  <c r="FAX52" i="2"/>
  <c r="FAY52" i="2"/>
  <c r="FAZ52" i="2"/>
  <c r="FBA52" i="2"/>
  <c r="FBB52" i="2"/>
  <c r="FBC52" i="2"/>
  <c r="FBD52" i="2"/>
  <c r="FBE52" i="2"/>
  <c r="FBF52" i="2"/>
  <c r="FBG52" i="2"/>
  <c r="FBH52" i="2"/>
  <c r="FBI52" i="2"/>
  <c r="FBJ52" i="2"/>
  <c r="FBK52" i="2"/>
  <c r="FBL52" i="2"/>
  <c r="FBM52" i="2"/>
  <c r="FBN52" i="2"/>
  <c r="FBO52" i="2"/>
  <c r="FBP52" i="2"/>
  <c r="FBQ52" i="2"/>
  <c r="FBR52" i="2"/>
  <c r="FBS52" i="2"/>
  <c r="FBT52" i="2"/>
  <c r="FBU52" i="2"/>
  <c r="FBV52" i="2"/>
  <c r="FBW52" i="2"/>
  <c r="FBX52" i="2"/>
  <c r="FBY52" i="2"/>
  <c r="FBZ52" i="2"/>
  <c r="FCA52" i="2"/>
  <c r="FCB52" i="2"/>
  <c r="FCC52" i="2"/>
  <c r="FCD52" i="2"/>
  <c r="FCE52" i="2"/>
  <c r="FCF52" i="2"/>
  <c r="FCG52" i="2"/>
  <c r="FCH52" i="2"/>
  <c r="FCI52" i="2"/>
  <c r="FCJ52" i="2"/>
  <c r="FCK52" i="2"/>
  <c r="FCL52" i="2"/>
  <c r="FCM52" i="2"/>
  <c r="FCN52" i="2"/>
  <c r="FCO52" i="2"/>
  <c r="FCP52" i="2"/>
  <c r="FCQ52" i="2"/>
  <c r="FCR52" i="2"/>
  <c r="FCS52" i="2"/>
  <c r="FCT52" i="2"/>
  <c r="FCU52" i="2"/>
  <c r="FCV52" i="2"/>
  <c r="FCW52" i="2"/>
  <c r="FCX52" i="2"/>
  <c r="FCY52" i="2"/>
  <c r="FCZ52" i="2"/>
  <c r="FDA52" i="2"/>
  <c r="FDB52" i="2"/>
  <c r="FDC52" i="2"/>
  <c r="FDD52" i="2"/>
  <c r="FDE52" i="2"/>
  <c r="FDF52" i="2"/>
  <c r="FDG52" i="2"/>
  <c r="FDH52" i="2"/>
  <c r="FDI52" i="2"/>
  <c r="FDJ52" i="2"/>
  <c r="FDK52" i="2"/>
  <c r="FDL52" i="2"/>
  <c r="FDM52" i="2"/>
  <c r="FDN52" i="2"/>
  <c r="FDO52" i="2"/>
  <c r="FDP52" i="2"/>
  <c r="FDQ52" i="2"/>
  <c r="FDR52" i="2"/>
  <c r="FDS52" i="2"/>
  <c r="FDT52" i="2"/>
  <c r="FDU52" i="2"/>
  <c r="FDV52" i="2"/>
  <c r="FDW52" i="2"/>
  <c r="FDX52" i="2"/>
  <c r="FDY52" i="2"/>
  <c r="FDZ52" i="2"/>
  <c r="FEA52" i="2"/>
  <c r="FEB52" i="2"/>
  <c r="FEC52" i="2"/>
  <c r="FED52" i="2"/>
  <c r="FEE52" i="2"/>
  <c r="FEF52" i="2"/>
  <c r="FEG52" i="2"/>
  <c r="FEH52" i="2"/>
  <c r="FEI52" i="2"/>
  <c r="FEJ52" i="2"/>
  <c r="FEK52" i="2"/>
  <c r="FEL52" i="2"/>
  <c r="FEM52" i="2"/>
  <c r="FEN52" i="2"/>
  <c r="FEO52" i="2"/>
  <c r="FEP52" i="2"/>
  <c r="FEQ52" i="2"/>
  <c r="FER52" i="2"/>
  <c r="FES52" i="2"/>
  <c r="FET52" i="2"/>
  <c r="FEU52" i="2"/>
  <c r="FEV52" i="2"/>
  <c r="FEW52" i="2"/>
  <c r="FEX52" i="2"/>
  <c r="FEY52" i="2"/>
  <c r="FEZ52" i="2"/>
  <c r="FFA52" i="2"/>
  <c r="FFB52" i="2"/>
  <c r="FFC52" i="2"/>
  <c r="FFD52" i="2"/>
  <c r="FFE52" i="2"/>
  <c r="FFF52" i="2"/>
  <c r="FFG52" i="2"/>
  <c r="FFH52" i="2"/>
  <c r="FFI52" i="2"/>
  <c r="FFJ52" i="2"/>
  <c r="FFK52" i="2"/>
  <c r="FFL52" i="2"/>
  <c r="FFM52" i="2"/>
  <c r="FFN52" i="2"/>
  <c r="FFO52" i="2"/>
  <c r="FFP52" i="2"/>
  <c r="FFQ52" i="2"/>
  <c r="FFR52" i="2"/>
  <c r="FFS52" i="2"/>
  <c r="FFT52" i="2"/>
  <c r="FFU52" i="2"/>
  <c r="FFV52" i="2"/>
  <c r="FFW52" i="2"/>
  <c r="FFX52" i="2"/>
  <c r="FFY52" i="2"/>
  <c r="FFZ52" i="2"/>
  <c r="FGA52" i="2"/>
  <c r="FGB52" i="2"/>
  <c r="FGC52" i="2"/>
  <c r="FGD52" i="2"/>
  <c r="FGE52" i="2"/>
  <c r="FGF52" i="2"/>
  <c r="FGG52" i="2"/>
  <c r="FGH52" i="2"/>
  <c r="FGI52" i="2"/>
  <c r="FGJ52" i="2"/>
  <c r="FGK52" i="2"/>
  <c r="FGL52" i="2"/>
  <c r="FGM52" i="2"/>
  <c r="FGN52" i="2"/>
  <c r="FGO52" i="2"/>
  <c r="FGP52" i="2"/>
  <c r="FGQ52" i="2"/>
  <c r="FGR52" i="2"/>
  <c r="FGS52" i="2"/>
  <c r="FGT52" i="2"/>
  <c r="FGU52" i="2"/>
  <c r="FGV52" i="2"/>
  <c r="FGW52" i="2"/>
  <c r="FGX52" i="2"/>
  <c r="FGY52" i="2"/>
  <c r="FGZ52" i="2"/>
  <c r="FHA52" i="2"/>
  <c r="FHB52" i="2"/>
  <c r="FHC52" i="2"/>
  <c r="FHD52" i="2"/>
  <c r="FHE52" i="2"/>
  <c r="FHF52" i="2"/>
  <c r="FHG52" i="2"/>
  <c r="FHH52" i="2"/>
  <c r="FHI52" i="2"/>
  <c r="FHJ52" i="2"/>
  <c r="FHK52" i="2"/>
  <c r="FHL52" i="2"/>
  <c r="FHM52" i="2"/>
  <c r="FHN52" i="2"/>
  <c r="FHO52" i="2"/>
  <c r="FHP52" i="2"/>
  <c r="FHQ52" i="2"/>
  <c r="FHR52" i="2"/>
  <c r="FHS52" i="2"/>
  <c r="FHT52" i="2"/>
  <c r="FHU52" i="2"/>
  <c r="FHV52" i="2"/>
  <c r="FHW52" i="2"/>
  <c r="FHX52" i="2"/>
  <c r="FHY52" i="2"/>
  <c r="FHZ52" i="2"/>
  <c r="FIA52" i="2"/>
  <c r="FIB52" i="2"/>
  <c r="FIC52" i="2"/>
  <c r="FID52" i="2"/>
  <c r="FIE52" i="2"/>
  <c r="FIF52" i="2"/>
  <c r="FIG52" i="2"/>
  <c r="FIH52" i="2"/>
  <c r="FII52" i="2"/>
  <c r="FIJ52" i="2"/>
  <c r="FIK52" i="2"/>
  <c r="FIL52" i="2"/>
  <c r="FIM52" i="2"/>
  <c r="FIN52" i="2"/>
  <c r="FIO52" i="2"/>
  <c r="FIP52" i="2"/>
  <c r="FIQ52" i="2"/>
  <c r="FIR52" i="2"/>
  <c r="FIS52" i="2"/>
  <c r="FIT52" i="2"/>
  <c r="FIU52" i="2"/>
  <c r="FIV52" i="2"/>
  <c r="FIW52" i="2"/>
  <c r="FIX52" i="2"/>
  <c r="FIY52" i="2"/>
  <c r="FIZ52" i="2"/>
  <c r="FJA52" i="2"/>
  <c r="FJB52" i="2"/>
  <c r="FJC52" i="2"/>
  <c r="FJD52" i="2"/>
  <c r="FJE52" i="2"/>
  <c r="FJF52" i="2"/>
  <c r="FJG52" i="2"/>
  <c r="FJH52" i="2"/>
  <c r="FJI52" i="2"/>
  <c r="FJJ52" i="2"/>
  <c r="FJK52" i="2"/>
  <c r="FJL52" i="2"/>
  <c r="FJM52" i="2"/>
  <c r="FJN52" i="2"/>
  <c r="FJO52" i="2"/>
  <c r="FJP52" i="2"/>
  <c r="FJQ52" i="2"/>
  <c r="FJR52" i="2"/>
  <c r="FJS52" i="2"/>
  <c r="FJT52" i="2"/>
  <c r="FJU52" i="2"/>
  <c r="FJV52" i="2"/>
  <c r="FJW52" i="2"/>
  <c r="FJX52" i="2"/>
  <c r="FJY52" i="2"/>
  <c r="FJZ52" i="2"/>
  <c r="FKA52" i="2"/>
  <c r="FKB52" i="2"/>
  <c r="FKC52" i="2"/>
  <c r="FKD52" i="2"/>
  <c r="FKE52" i="2"/>
  <c r="FKF52" i="2"/>
  <c r="FKG52" i="2"/>
  <c r="FKH52" i="2"/>
  <c r="FKI52" i="2"/>
  <c r="FKJ52" i="2"/>
  <c r="FKK52" i="2"/>
  <c r="FKL52" i="2"/>
  <c r="FKM52" i="2"/>
  <c r="FKN52" i="2"/>
  <c r="FKO52" i="2"/>
  <c r="FKP52" i="2"/>
  <c r="FKQ52" i="2"/>
  <c r="FKR52" i="2"/>
  <c r="FKS52" i="2"/>
  <c r="FKT52" i="2"/>
  <c r="FKU52" i="2"/>
  <c r="FKV52" i="2"/>
  <c r="FKW52" i="2"/>
  <c r="FKX52" i="2"/>
  <c r="FKY52" i="2"/>
  <c r="FKZ52" i="2"/>
  <c r="FLA52" i="2"/>
  <c r="FLB52" i="2"/>
  <c r="FLC52" i="2"/>
  <c r="FLD52" i="2"/>
  <c r="FLE52" i="2"/>
  <c r="FLF52" i="2"/>
  <c r="FLG52" i="2"/>
  <c r="FLH52" i="2"/>
  <c r="FLI52" i="2"/>
  <c r="FLJ52" i="2"/>
  <c r="FLK52" i="2"/>
  <c r="FLL52" i="2"/>
  <c r="FLM52" i="2"/>
  <c r="FLN52" i="2"/>
  <c r="FLO52" i="2"/>
  <c r="FLP52" i="2"/>
  <c r="FLQ52" i="2"/>
  <c r="FLR52" i="2"/>
  <c r="FLS52" i="2"/>
  <c r="FLT52" i="2"/>
  <c r="FLU52" i="2"/>
  <c r="FLV52" i="2"/>
  <c r="FLW52" i="2"/>
  <c r="FLX52" i="2"/>
  <c r="FLY52" i="2"/>
  <c r="FLZ52" i="2"/>
  <c r="FMA52" i="2"/>
  <c r="FMB52" i="2"/>
  <c r="FMC52" i="2"/>
  <c r="FMD52" i="2"/>
  <c r="FME52" i="2"/>
  <c r="FMF52" i="2"/>
  <c r="FMG52" i="2"/>
  <c r="FMH52" i="2"/>
  <c r="FMI52" i="2"/>
  <c r="FMJ52" i="2"/>
  <c r="FMK52" i="2"/>
  <c r="FML52" i="2"/>
  <c r="FMM52" i="2"/>
  <c r="FMN52" i="2"/>
  <c r="FMO52" i="2"/>
  <c r="FMP52" i="2"/>
  <c r="FMQ52" i="2"/>
  <c r="FMR52" i="2"/>
  <c r="FMS52" i="2"/>
  <c r="FMT52" i="2"/>
  <c r="FMU52" i="2"/>
  <c r="FMV52" i="2"/>
  <c r="FMW52" i="2"/>
  <c r="FMX52" i="2"/>
  <c r="FMY52" i="2"/>
  <c r="FMZ52" i="2"/>
  <c r="FNA52" i="2"/>
  <c r="FNB52" i="2"/>
  <c r="FNC52" i="2"/>
  <c r="FND52" i="2"/>
  <c r="FNE52" i="2"/>
  <c r="FNF52" i="2"/>
  <c r="FNG52" i="2"/>
  <c r="FNH52" i="2"/>
  <c r="FNI52" i="2"/>
  <c r="FNJ52" i="2"/>
  <c r="FNK52" i="2"/>
  <c r="FNL52" i="2"/>
  <c r="FNM52" i="2"/>
  <c r="FNN52" i="2"/>
  <c r="FNO52" i="2"/>
  <c r="FNP52" i="2"/>
  <c r="FNQ52" i="2"/>
  <c r="FNR52" i="2"/>
  <c r="FNS52" i="2"/>
  <c r="FNT52" i="2"/>
  <c r="FNU52" i="2"/>
  <c r="FNV52" i="2"/>
  <c r="FNW52" i="2"/>
  <c r="FNX52" i="2"/>
  <c r="FNY52" i="2"/>
  <c r="FNZ52" i="2"/>
  <c r="FOA52" i="2"/>
  <c r="FOB52" i="2"/>
  <c r="FOC52" i="2"/>
  <c r="FOD52" i="2"/>
  <c r="FOE52" i="2"/>
  <c r="FOF52" i="2"/>
  <c r="FOG52" i="2"/>
  <c r="FOH52" i="2"/>
  <c r="FOI52" i="2"/>
  <c r="FOJ52" i="2"/>
  <c r="FOK52" i="2"/>
  <c r="FOL52" i="2"/>
  <c r="FOM52" i="2"/>
  <c r="FON52" i="2"/>
  <c r="FOO52" i="2"/>
  <c r="FOP52" i="2"/>
  <c r="FOQ52" i="2"/>
  <c r="FOR52" i="2"/>
  <c r="FOS52" i="2"/>
  <c r="FOT52" i="2"/>
  <c r="FOU52" i="2"/>
  <c r="FOV52" i="2"/>
  <c r="FOW52" i="2"/>
  <c r="FOX52" i="2"/>
  <c r="FOY52" i="2"/>
  <c r="FOZ52" i="2"/>
  <c r="FPA52" i="2"/>
  <c r="FPB52" i="2"/>
  <c r="FPC52" i="2"/>
  <c r="FPD52" i="2"/>
  <c r="FPE52" i="2"/>
  <c r="FPF52" i="2"/>
  <c r="FPG52" i="2"/>
  <c r="FPH52" i="2"/>
  <c r="FPI52" i="2"/>
  <c r="FPJ52" i="2"/>
  <c r="FPK52" i="2"/>
  <c r="FPL52" i="2"/>
  <c r="FPM52" i="2"/>
  <c r="FPN52" i="2"/>
  <c r="FPO52" i="2"/>
  <c r="FPP52" i="2"/>
  <c r="FPQ52" i="2"/>
  <c r="FPR52" i="2"/>
  <c r="FPS52" i="2"/>
  <c r="FPT52" i="2"/>
  <c r="FPU52" i="2"/>
  <c r="FPV52" i="2"/>
  <c r="FPW52" i="2"/>
  <c r="FPX52" i="2"/>
  <c r="FPY52" i="2"/>
  <c r="FPZ52" i="2"/>
  <c r="FQA52" i="2"/>
  <c r="FQB52" i="2"/>
  <c r="FQC52" i="2"/>
  <c r="FQD52" i="2"/>
  <c r="FQE52" i="2"/>
  <c r="FQF52" i="2"/>
  <c r="FQG52" i="2"/>
  <c r="FQH52" i="2"/>
  <c r="FQI52" i="2"/>
  <c r="FQJ52" i="2"/>
  <c r="FQK52" i="2"/>
  <c r="FQL52" i="2"/>
  <c r="FQM52" i="2"/>
  <c r="FQN52" i="2"/>
  <c r="FQO52" i="2"/>
  <c r="FQP52" i="2"/>
  <c r="FQQ52" i="2"/>
  <c r="FQR52" i="2"/>
  <c r="FQS52" i="2"/>
  <c r="FQT52" i="2"/>
  <c r="FQU52" i="2"/>
  <c r="FQV52" i="2"/>
  <c r="FQW52" i="2"/>
  <c r="FQX52" i="2"/>
  <c r="FQY52" i="2"/>
  <c r="FQZ52" i="2"/>
  <c r="FRA52" i="2"/>
  <c r="FRB52" i="2"/>
  <c r="FRC52" i="2"/>
  <c r="FRD52" i="2"/>
  <c r="FRE52" i="2"/>
  <c r="FRF52" i="2"/>
  <c r="FRG52" i="2"/>
  <c r="FRH52" i="2"/>
  <c r="FRI52" i="2"/>
  <c r="FRJ52" i="2"/>
  <c r="FRK52" i="2"/>
  <c r="FRL52" i="2"/>
  <c r="FRM52" i="2"/>
  <c r="FRN52" i="2"/>
  <c r="FRO52" i="2"/>
  <c r="FRP52" i="2"/>
  <c r="FRQ52" i="2"/>
  <c r="FRR52" i="2"/>
  <c r="FRS52" i="2"/>
  <c r="FRT52" i="2"/>
  <c r="FRU52" i="2"/>
  <c r="FRV52" i="2"/>
  <c r="FRW52" i="2"/>
  <c r="FRX52" i="2"/>
  <c r="FRY52" i="2"/>
  <c r="FRZ52" i="2"/>
  <c r="FSA52" i="2"/>
  <c r="FSB52" i="2"/>
  <c r="FSC52" i="2"/>
  <c r="FSD52" i="2"/>
  <c r="FSE52" i="2"/>
  <c r="FSF52" i="2"/>
  <c r="FSG52" i="2"/>
  <c r="FSH52" i="2"/>
  <c r="FSI52" i="2"/>
  <c r="FSJ52" i="2"/>
  <c r="FSK52" i="2"/>
  <c r="FSL52" i="2"/>
  <c r="FSM52" i="2"/>
  <c r="FSN52" i="2"/>
  <c r="FSO52" i="2"/>
  <c r="FSP52" i="2"/>
  <c r="FSQ52" i="2"/>
  <c r="FSR52" i="2"/>
  <c r="FSS52" i="2"/>
  <c r="FST52" i="2"/>
  <c r="FSU52" i="2"/>
  <c r="FSV52" i="2"/>
  <c r="FSW52" i="2"/>
  <c r="FSX52" i="2"/>
  <c r="FSY52" i="2"/>
  <c r="FSZ52" i="2"/>
  <c r="FTA52" i="2"/>
  <c r="FTB52" i="2"/>
  <c r="FTC52" i="2"/>
  <c r="FTD52" i="2"/>
  <c r="FTE52" i="2"/>
  <c r="FTF52" i="2"/>
  <c r="FTG52" i="2"/>
  <c r="FTH52" i="2"/>
  <c r="FTI52" i="2"/>
  <c r="FTJ52" i="2"/>
  <c r="FTK52" i="2"/>
  <c r="FTL52" i="2"/>
  <c r="FTM52" i="2"/>
  <c r="FTN52" i="2"/>
  <c r="FTO52" i="2"/>
  <c r="FTP52" i="2"/>
  <c r="FTQ52" i="2"/>
  <c r="FTR52" i="2"/>
  <c r="FTS52" i="2"/>
  <c r="FTT52" i="2"/>
  <c r="FTU52" i="2"/>
  <c r="FTV52" i="2"/>
  <c r="FTW52" i="2"/>
  <c r="FTX52" i="2"/>
  <c r="FTY52" i="2"/>
  <c r="FTZ52" i="2"/>
  <c r="FUA52" i="2"/>
  <c r="FUB52" i="2"/>
  <c r="FUC52" i="2"/>
  <c r="FUD52" i="2"/>
  <c r="FUE52" i="2"/>
  <c r="FUF52" i="2"/>
  <c r="FUG52" i="2"/>
  <c r="FUH52" i="2"/>
  <c r="FUI52" i="2"/>
  <c r="FUJ52" i="2"/>
  <c r="FUK52" i="2"/>
  <c r="FUL52" i="2"/>
  <c r="FUM52" i="2"/>
  <c r="FUN52" i="2"/>
  <c r="FUO52" i="2"/>
  <c r="FUP52" i="2"/>
  <c r="FUQ52" i="2"/>
  <c r="FUR52" i="2"/>
  <c r="FUS52" i="2"/>
  <c r="FUT52" i="2"/>
  <c r="FUU52" i="2"/>
  <c r="FUV52" i="2"/>
  <c r="FUW52" i="2"/>
  <c r="FUX52" i="2"/>
  <c r="FUY52" i="2"/>
  <c r="FUZ52" i="2"/>
  <c r="FVA52" i="2"/>
  <c r="FVB52" i="2"/>
  <c r="FVC52" i="2"/>
  <c r="FVD52" i="2"/>
  <c r="FVE52" i="2"/>
  <c r="FVF52" i="2"/>
  <c r="FVG52" i="2"/>
  <c r="FVH52" i="2"/>
  <c r="FVI52" i="2"/>
  <c r="FVJ52" i="2"/>
  <c r="FVK52" i="2"/>
  <c r="FVL52" i="2"/>
  <c r="FVM52" i="2"/>
  <c r="FVN52" i="2"/>
  <c r="FVO52" i="2"/>
  <c r="FVP52" i="2"/>
  <c r="FVQ52" i="2"/>
  <c r="FVR52" i="2"/>
  <c r="FVS52" i="2"/>
  <c r="FVT52" i="2"/>
  <c r="FVU52" i="2"/>
  <c r="FVV52" i="2"/>
  <c r="FVW52" i="2"/>
  <c r="FVX52" i="2"/>
  <c r="FVY52" i="2"/>
  <c r="FVZ52" i="2"/>
  <c r="FWA52" i="2"/>
  <c r="FWB52" i="2"/>
  <c r="FWC52" i="2"/>
  <c r="FWD52" i="2"/>
  <c r="FWE52" i="2"/>
  <c r="FWF52" i="2"/>
  <c r="FWG52" i="2"/>
  <c r="FWH52" i="2"/>
  <c r="FWI52" i="2"/>
  <c r="FWJ52" i="2"/>
  <c r="FWK52" i="2"/>
  <c r="FWL52" i="2"/>
  <c r="FWM52" i="2"/>
  <c r="FWN52" i="2"/>
  <c r="FWO52" i="2"/>
  <c r="FWP52" i="2"/>
  <c r="FWQ52" i="2"/>
  <c r="FWR52" i="2"/>
  <c r="FWS52" i="2"/>
  <c r="FWT52" i="2"/>
  <c r="FWU52" i="2"/>
  <c r="FWV52" i="2"/>
  <c r="FWW52" i="2"/>
  <c r="FWX52" i="2"/>
  <c r="FWY52" i="2"/>
  <c r="FWZ52" i="2"/>
  <c r="FXA52" i="2"/>
  <c r="FXB52" i="2"/>
  <c r="FXC52" i="2"/>
  <c r="FXD52" i="2"/>
  <c r="FXE52" i="2"/>
  <c r="FXF52" i="2"/>
  <c r="FXG52" i="2"/>
  <c r="FXH52" i="2"/>
  <c r="FXI52" i="2"/>
  <c r="FXJ52" i="2"/>
  <c r="FXK52" i="2"/>
  <c r="FXL52" i="2"/>
  <c r="FXM52" i="2"/>
  <c r="FXN52" i="2"/>
  <c r="FXO52" i="2"/>
  <c r="FXP52" i="2"/>
  <c r="FXQ52" i="2"/>
  <c r="FXR52" i="2"/>
  <c r="FXS52" i="2"/>
  <c r="FXT52" i="2"/>
  <c r="FXU52" i="2"/>
  <c r="FXV52" i="2"/>
  <c r="FXW52" i="2"/>
  <c r="FXX52" i="2"/>
  <c r="FXY52" i="2"/>
  <c r="FXZ52" i="2"/>
  <c r="FYA52" i="2"/>
  <c r="FYB52" i="2"/>
  <c r="FYC52" i="2"/>
  <c r="FYD52" i="2"/>
  <c r="FYE52" i="2"/>
  <c r="FYF52" i="2"/>
  <c r="FYG52" i="2"/>
  <c r="FYH52" i="2"/>
  <c r="FYI52" i="2"/>
  <c r="FYJ52" i="2"/>
  <c r="FYK52" i="2"/>
  <c r="FYL52" i="2"/>
  <c r="FYM52" i="2"/>
  <c r="FYN52" i="2"/>
  <c r="FYO52" i="2"/>
  <c r="FYP52" i="2"/>
  <c r="FYQ52" i="2"/>
  <c r="FYR52" i="2"/>
  <c r="FYS52" i="2"/>
  <c r="FYT52" i="2"/>
  <c r="FYU52" i="2"/>
  <c r="FYV52" i="2"/>
  <c r="FYW52" i="2"/>
  <c r="FYX52" i="2"/>
  <c r="FYY52" i="2"/>
  <c r="FYZ52" i="2"/>
  <c r="FZA52" i="2"/>
  <c r="FZB52" i="2"/>
  <c r="FZC52" i="2"/>
  <c r="FZD52" i="2"/>
  <c r="FZE52" i="2"/>
  <c r="FZF52" i="2"/>
  <c r="FZG52" i="2"/>
  <c r="FZH52" i="2"/>
  <c r="FZI52" i="2"/>
  <c r="FZJ52" i="2"/>
  <c r="FZK52" i="2"/>
  <c r="FZL52" i="2"/>
  <c r="FZM52" i="2"/>
  <c r="FZN52" i="2"/>
  <c r="FZO52" i="2"/>
  <c r="FZP52" i="2"/>
  <c r="FZQ52" i="2"/>
  <c r="FZR52" i="2"/>
  <c r="FZS52" i="2"/>
  <c r="FZT52" i="2"/>
  <c r="FZU52" i="2"/>
  <c r="FZV52" i="2"/>
  <c r="FZW52" i="2"/>
  <c r="FZX52" i="2"/>
  <c r="FZY52" i="2"/>
  <c r="FZZ52" i="2"/>
  <c r="GAA52" i="2"/>
  <c r="GAB52" i="2"/>
  <c r="GAC52" i="2"/>
  <c r="GAD52" i="2"/>
  <c r="GAE52" i="2"/>
  <c r="GAF52" i="2"/>
  <c r="GAG52" i="2"/>
  <c r="GAH52" i="2"/>
  <c r="GAI52" i="2"/>
  <c r="GAJ52" i="2"/>
  <c r="GAK52" i="2"/>
  <c r="GAL52" i="2"/>
  <c r="GAM52" i="2"/>
  <c r="GAN52" i="2"/>
  <c r="GAO52" i="2"/>
  <c r="GAP52" i="2"/>
  <c r="GAQ52" i="2"/>
  <c r="GAR52" i="2"/>
  <c r="GAS52" i="2"/>
  <c r="GAT52" i="2"/>
  <c r="GAU52" i="2"/>
  <c r="GAV52" i="2"/>
  <c r="GAW52" i="2"/>
  <c r="GAX52" i="2"/>
  <c r="GAY52" i="2"/>
  <c r="GAZ52" i="2"/>
  <c r="GBA52" i="2"/>
  <c r="GBB52" i="2"/>
  <c r="GBC52" i="2"/>
  <c r="GBD52" i="2"/>
  <c r="GBE52" i="2"/>
  <c r="GBF52" i="2"/>
  <c r="GBG52" i="2"/>
  <c r="GBH52" i="2"/>
  <c r="GBI52" i="2"/>
  <c r="GBJ52" i="2"/>
  <c r="GBK52" i="2"/>
  <c r="GBL52" i="2"/>
  <c r="GBM52" i="2"/>
  <c r="GBN52" i="2"/>
  <c r="GBO52" i="2"/>
  <c r="GBP52" i="2"/>
  <c r="GBQ52" i="2"/>
  <c r="GBR52" i="2"/>
  <c r="GBS52" i="2"/>
  <c r="GBT52" i="2"/>
  <c r="GBU52" i="2"/>
  <c r="GBV52" i="2"/>
  <c r="GBW52" i="2"/>
  <c r="GBX52" i="2"/>
  <c r="GBY52" i="2"/>
  <c r="GBZ52" i="2"/>
  <c r="GCA52" i="2"/>
  <c r="GCB52" i="2"/>
  <c r="GCC52" i="2"/>
  <c r="GCD52" i="2"/>
  <c r="GCE52" i="2"/>
  <c r="GCF52" i="2"/>
  <c r="GCG52" i="2"/>
  <c r="GCH52" i="2"/>
  <c r="GCI52" i="2"/>
  <c r="GCJ52" i="2"/>
  <c r="GCK52" i="2"/>
  <c r="GCL52" i="2"/>
  <c r="GCM52" i="2"/>
  <c r="GCN52" i="2"/>
  <c r="GCO52" i="2"/>
  <c r="GCP52" i="2"/>
  <c r="GCQ52" i="2"/>
  <c r="GCR52" i="2"/>
  <c r="GCS52" i="2"/>
  <c r="GCT52" i="2"/>
  <c r="GCU52" i="2"/>
  <c r="GCV52" i="2"/>
  <c r="GCW52" i="2"/>
  <c r="GCX52" i="2"/>
  <c r="GCY52" i="2"/>
  <c r="GCZ52" i="2"/>
  <c r="GDA52" i="2"/>
  <c r="GDB52" i="2"/>
  <c r="GDC52" i="2"/>
  <c r="GDD52" i="2"/>
  <c r="GDE52" i="2"/>
  <c r="GDF52" i="2"/>
  <c r="GDG52" i="2"/>
  <c r="GDH52" i="2"/>
  <c r="GDI52" i="2"/>
  <c r="GDJ52" i="2"/>
  <c r="GDK52" i="2"/>
  <c r="GDL52" i="2"/>
  <c r="GDM52" i="2"/>
  <c r="GDN52" i="2"/>
  <c r="GDO52" i="2"/>
  <c r="GDP52" i="2"/>
  <c r="GDQ52" i="2"/>
  <c r="GDR52" i="2"/>
  <c r="GDS52" i="2"/>
  <c r="GDT52" i="2"/>
  <c r="GDU52" i="2"/>
  <c r="GDV52" i="2"/>
  <c r="GDW52" i="2"/>
  <c r="GDX52" i="2"/>
  <c r="GDY52" i="2"/>
  <c r="GDZ52" i="2"/>
  <c r="GEA52" i="2"/>
  <c r="GEB52" i="2"/>
  <c r="GEC52" i="2"/>
  <c r="GED52" i="2"/>
  <c r="GEE52" i="2"/>
  <c r="GEF52" i="2"/>
  <c r="GEG52" i="2"/>
  <c r="GEH52" i="2"/>
  <c r="GEI52" i="2"/>
  <c r="GEJ52" i="2"/>
  <c r="GEK52" i="2"/>
  <c r="GEL52" i="2"/>
  <c r="GEM52" i="2"/>
  <c r="GEN52" i="2"/>
  <c r="GEO52" i="2"/>
  <c r="GEP52" i="2"/>
  <c r="GEQ52" i="2"/>
  <c r="GER52" i="2"/>
  <c r="GES52" i="2"/>
  <c r="GET52" i="2"/>
  <c r="GEU52" i="2"/>
  <c r="GEV52" i="2"/>
  <c r="GEW52" i="2"/>
  <c r="GEX52" i="2"/>
  <c r="GEY52" i="2"/>
  <c r="GEZ52" i="2"/>
  <c r="GFA52" i="2"/>
  <c r="GFB52" i="2"/>
  <c r="GFC52" i="2"/>
  <c r="GFD52" i="2"/>
  <c r="GFE52" i="2"/>
  <c r="GFF52" i="2"/>
  <c r="GFG52" i="2"/>
  <c r="GFH52" i="2"/>
  <c r="GFI52" i="2"/>
  <c r="GFJ52" i="2"/>
  <c r="GFK52" i="2"/>
  <c r="GFL52" i="2"/>
  <c r="GFM52" i="2"/>
  <c r="GFN52" i="2"/>
  <c r="GFO52" i="2"/>
  <c r="GFP52" i="2"/>
  <c r="GFQ52" i="2"/>
  <c r="GFR52" i="2"/>
  <c r="GFS52" i="2"/>
  <c r="GFT52" i="2"/>
  <c r="GFU52" i="2"/>
  <c r="GFV52" i="2"/>
  <c r="GFW52" i="2"/>
  <c r="GFX52" i="2"/>
  <c r="GFY52" i="2"/>
  <c r="GFZ52" i="2"/>
  <c r="GGA52" i="2"/>
  <c r="GGB52" i="2"/>
  <c r="GGC52" i="2"/>
  <c r="GGD52" i="2"/>
  <c r="GGE52" i="2"/>
  <c r="GGF52" i="2"/>
  <c r="GGG52" i="2"/>
  <c r="GGH52" i="2"/>
  <c r="GGI52" i="2"/>
  <c r="GGJ52" i="2"/>
  <c r="GGK52" i="2"/>
  <c r="GGL52" i="2"/>
  <c r="GGM52" i="2"/>
  <c r="GGN52" i="2"/>
  <c r="GGO52" i="2"/>
  <c r="GGP52" i="2"/>
  <c r="GGQ52" i="2"/>
  <c r="GGR52" i="2"/>
  <c r="GGS52" i="2"/>
  <c r="GGT52" i="2"/>
  <c r="GGU52" i="2"/>
  <c r="GGV52" i="2"/>
  <c r="GGW52" i="2"/>
  <c r="GGX52" i="2"/>
  <c r="GGY52" i="2"/>
  <c r="GGZ52" i="2"/>
  <c r="GHA52" i="2"/>
  <c r="GHB52" i="2"/>
  <c r="GHC52" i="2"/>
  <c r="GHD52" i="2"/>
  <c r="GHE52" i="2"/>
  <c r="GHF52" i="2"/>
  <c r="GHG52" i="2"/>
  <c r="GHH52" i="2"/>
  <c r="GHI52" i="2"/>
  <c r="GHJ52" i="2"/>
  <c r="GHK52" i="2"/>
  <c r="GHL52" i="2"/>
  <c r="GHM52" i="2"/>
  <c r="GHN52" i="2"/>
  <c r="GHO52" i="2"/>
  <c r="GHP52" i="2"/>
  <c r="GHQ52" i="2"/>
  <c r="GHR52" i="2"/>
  <c r="GHS52" i="2"/>
  <c r="GHT52" i="2"/>
  <c r="GHU52" i="2"/>
  <c r="GHV52" i="2"/>
  <c r="GHW52" i="2"/>
  <c r="GHX52" i="2"/>
  <c r="GHY52" i="2"/>
  <c r="GHZ52" i="2"/>
  <c r="GIA52" i="2"/>
  <c r="GIB52" i="2"/>
  <c r="GIC52" i="2"/>
  <c r="GID52" i="2"/>
  <c r="GIE52" i="2"/>
  <c r="GIF52" i="2"/>
  <c r="GIG52" i="2"/>
  <c r="GIH52" i="2"/>
  <c r="GII52" i="2"/>
  <c r="GIJ52" i="2"/>
  <c r="GIK52" i="2"/>
  <c r="GIL52" i="2"/>
  <c r="GIM52" i="2"/>
  <c r="GIN52" i="2"/>
  <c r="GIO52" i="2"/>
  <c r="GIP52" i="2"/>
  <c r="GIQ52" i="2"/>
  <c r="GIR52" i="2"/>
  <c r="GIS52" i="2"/>
  <c r="GIT52" i="2"/>
  <c r="GIU52" i="2"/>
  <c r="GIV52" i="2"/>
  <c r="GIW52" i="2"/>
  <c r="GIX52" i="2"/>
  <c r="GIY52" i="2"/>
  <c r="GIZ52" i="2"/>
  <c r="GJA52" i="2"/>
  <c r="GJB52" i="2"/>
  <c r="GJC52" i="2"/>
  <c r="GJD52" i="2"/>
  <c r="GJE52" i="2"/>
  <c r="GJF52" i="2"/>
  <c r="GJG52" i="2"/>
  <c r="GJH52" i="2"/>
  <c r="GJI52" i="2"/>
  <c r="GJJ52" i="2"/>
  <c r="GJK52" i="2"/>
  <c r="GJL52" i="2"/>
  <c r="GJM52" i="2"/>
  <c r="GJN52" i="2"/>
  <c r="GJO52" i="2"/>
  <c r="GJP52" i="2"/>
  <c r="GJQ52" i="2"/>
  <c r="GJR52" i="2"/>
  <c r="GJS52" i="2"/>
  <c r="GJT52" i="2"/>
  <c r="GJU52" i="2"/>
  <c r="GJV52" i="2"/>
  <c r="GJW52" i="2"/>
  <c r="GJX52" i="2"/>
  <c r="GJY52" i="2"/>
  <c r="GJZ52" i="2"/>
  <c r="GKA52" i="2"/>
  <c r="GKB52" i="2"/>
  <c r="GKC52" i="2"/>
  <c r="GKD52" i="2"/>
  <c r="GKE52" i="2"/>
  <c r="GKF52" i="2"/>
  <c r="GKG52" i="2"/>
  <c r="GKH52" i="2"/>
  <c r="GKI52" i="2"/>
  <c r="GKJ52" i="2"/>
  <c r="GKK52" i="2"/>
  <c r="GKL52" i="2"/>
  <c r="GKM52" i="2"/>
  <c r="GKN52" i="2"/>
  <c r="GKO52" i="2"/>
  <c r="GKP52" i="2"/>
  <c r="GKQ52" i="2"/>
  <c r="GKR52" i="2"/>
  <c r="GKS52" i="2"/>
  <c r="GKT52" i="2"/>
  <c r="GKU52" i="2"/>
  <c r="GKV52" i="2"/>
  <c r="GKW52" i="2"/>
  <c r="GKX52" i="2"/>
  <c r="GKY52" i="2"/>
  <c r="GKZ52" i="2"/>
  <c r="GLA52" i="2"/>
  <c r="GLB52" i="2"/>
  <c r="GLC52" i="2"/>
  <c r="GLD52" i="2"/>
  <c r="GLE52" i="2"/>
  <c r="GLF52" i="2"/>
  <c r="GLG52" i="2"/>
  <c r="GLH52" i="2"/>
  <c r="GLI52" i="2"/>
  <c r="GLJ52" i="2"/>
  <c r="GLK52" i="2"/>
  <c r="GLL52" i="2"/>
  <c r="GLM52" i="2"/>
  <c r="GLN52" i="2"/>
  <c r="GLO52" i="2"/>
  <c r="GLP52" i="2"/>
  <c r="GLQ52" i="2"/>
  <c r="GLR52" i="2"/>
  <c r="GLS52" i="2"/>
  <c r="GLT52" i="2"/>
  <c r="GLU52" i="2"/>
  <c r="GLV52" i="2"/>
  <c r="GLW52" i="2"/>
  <c r="GLX52" i="2"/>
  <c r="GLY52" i="2"/>
  <c r="GLZ52" i="2"/>
  <c r="GMA52" i="2"/>
  <c r="GMB52" i="2"/>
  <c r="GMC52" i="2"/>
  <c r="GMD52" i="2"/>
  <c r="GME52" i="2"/>
  <c r="GMF52" i="2"/>
  <c r="GMG52" i="2"/>
  <c r="GMH52" i="2"/>
  <c r="GMI52" i="2"/>
  <c r="GMJ52" i="2"/>
  <c r="GMK52" i="2"/>
  <c r="GML52" i="2"/>
  <c r="GMM52" i="2"/>
  <c r="GMN52" i="2"/>
  <c r="GMO52" i="2"/>
  <c r="GMP52" i="2"/>
  <c r="GMQ52" i="2"/>
  <c r="GMR52" i="2"/>
  <c r="GMS52" i="2"/>
  <c r="GMT52" i="2"/>
  <c r="GMU52" i="2"/>
  <c r="GMV52" i="2"/>
  <c r="GMW52" i="2"/>
  <c r="GMX52" i="2"/>
  <c r="GMY52" i="2"/>
  <c r="GMZ52" i="2"/>
  <c r="GNA52" i="2"/>
  <c r="GNB52" i="2"/>
  <c r="GNC52" i="2"/>
  <c r="GND52" i="2"/>
  <c r="GNE52" i="2"/>
  <c r="GNF52" i="2"/>
  <c r="GNG52" i="2"/>
  <c r="GNH52" i="2"/>
  <c r="GNI52" i="2"/>
  <c r="GNJ52" i="2"/>
  <c r="GNK52" i="2"/>
  <c r="GNL52" i="2"/>
  <c r="GNM52" i="2"/>
  <c r="GNN52" i="2"/>
  <c r="GNO52" i="2"/>
  <c r="GNP52" i="2"/>
  <c r="GNQ52" i="2"/>
  <c r="GNR52" i="2"/>
  <c r="GNS52" i="2"/>
  <c r="GNT52" i="2"/>
  <c r="GNU52" i="2"/>
  <c r="GNV52" i="2"/>
  <c r="GNW52" i="2"/>
  <c r="GNX52" i="2"/>
  <c r="GNY52" i="2"/>
  <c r="GNZ52" i="2"/>
  <c r="GOA52" i="2"/>
  <c r="GOB52" i="2"/>
  <c r="GOC52" i="2"/>
  <c r="GOD52" i="2"/>
  <c r="GOE52" i="2"/>
  <c r="GOF52" i="2"/>
  <c r="GOG52" i="2"/>
  <c r="GOH52" i="2"/>
  <c r="GOI52" i="2"/>
  <c r="GOJ52" i="2"/>
  <c r="GOK52" i="2"/>
  <c r="GOL52" i="2"/>
  <c r="GOM52" i="2"/>
  <c r="GON52" i="2"/>
  <c r="GOO52" i="2"/>
  <c r="GOP52" i="2"/>
  <c r="GOQ52" i="2"/>
  <c r="GOR52" i="2"/>
  <c r="GOS52" i="2"/>
  <c r="GOT52" i="2"/>
  <c r="GOU52" i="2"/>
  <c r="GOV52" i="2"/>
  <c r="GOW52" i="2"/>
  <c r="GOX52" i="2"/>
  <c r="GOY52" i="2"/>
  <c r="GOZ52" i="2"/>
  <c r="GPA52" i="2"/>
  <c r="GPB52" i="2"/>
  <c r="GPC52" i="2"/>
  <c r="GPD52" i="2"/>
  <c r="GPE52" i="2"/>
  <c r="GPF52" i="2"/>
  <c r="GPG52" i="2"/>
  <c r="GPH52" i="2"/>
  <c r="GPI52" i="2"/>
  <c r="GPJ52" i="2"/>
  <c r="GPK52" i="2"/>
  <c r="GPL52" i="2"/>
  <c r="GPM52" i="2"/>
  <c r="GPN52" i="2"/>
  <c r="GPO52" i="2"/>
  <c r="GPP52" i="2"/>
  <c r="GPQ52" i="2"/>
  <c r="GPR52" i="2"/>
  <c r="GPS52" i="2"/>
  <c r="GPT52" i="2"/>
  <c r="GPU52" i="2"/>
  <c r="GPV52" i="2"/>
  <c r="GPW52" i="2"/>
  <c r="GPX52" i="2"/>
  <c r="GPY52" i="2"/>
  <c r="GPZ52" i="2"/>
  <c r="GQA52" i="2"/>
  <c r="GQB52" i="2"/>
  <c r="GQC52" i="2"/>
  <c r="GQD52" i="2"/>
  <c r="GQE52" i="2"/>
  <c r="GQF52" i="2"/>
  <c r="GQG52" i="2"/>
  <c r="GQH52" i="2"/>
  <c r="GQI52" i="2"/>
  <c r="GQJ52" i="2"/>
  <c r="GQK52" i="2"/>
  <c r="GQL52" i="2"/>
  <c r="GQM52" i="2"/>
  <c r="GQN52" i="2"/>
  <c r="GQO52" i="2"/>
  <c r="GQP52" i="2"/>
  <c r="GQQ52" i="2"/>
  <c r="GQR52" i="2"/>
  <c r="GQS52" i="2"/>
  <c r="GQT52" i="2"/>
  <c r="GQU52" i="2"/>
  <c r="GQV52" i="2"/>
  <c r="GQW52" i="2"/>
  <c r="GQX52" i="2"/>
  <c r="GQY52" i="2"/>
  <c r="GQZ52" i="2"/>
  <c r="GRA52" i="2"/>
  <c r="GRB52" i="2"/>
  <c r="GRC52" i="2"/>
  <c r="GRD52" i="2"/>
  <c r="GRE52" i="2"/>
  <c r="GRF52" i="2"/>
  <c r="GRG52" i="2"/>
  <c r="GRH52" i="2"/>
  <c r="GRI52" i="2"/>
  <c r="GRJ52" i="2"/>
  <c r="GRK52" i="2"/>
  <c r="GRL52" i="2"/>
  <c r="GRM52" i="2"/>
  <c r="GRN52" i="2"/>
  <c r="GRO52" i="2"/>
  <c r="GRP52" i="2"/>
  <c r="GRQ52" i="2"/>
  <c r="GRR52" i="2"/>
  <c r="GRS52" i="2"/>
  <c r="GRT52" i="2"/>
  <c r="GRU52" i="2"/>
  <c r="GRV52" i="2"/>
  <c r="GRW52" i="2"/>
  <c r="GRX52" i="2"/>
  <c r="GRY52" i="2"/>
  <c r="GRZ52" i="2"/>
  <c r="GSA52" i="2"/>
  <c r="GSB52" i="2"/>
  <c r="GSC52" i="2"/>
  <c r="GSD52" i="2"/>
  <c r="GSE52" i="2"/>
  <c r="GSF52" i="2"/>
  <c r="GSG52" i="2"/>
  <c r="GSH52" i="2"/>
  <c r="GSI52" i="2"/>
  <c r="GSJ52" i="2"/>
  <c r="GSK52" i="2"/>
  <c r="GSL52" i="2"/>
  <c r="GSM52" i="2"/>
  <c r="GSN52" i="2"/>
  <c r="GSO52" i="2"/>
  <c r="GSP52" i="2"/>
  <c r="GSQ52" i="2"/>
  <c r="GSR52" i="2"/>
  <c r="GSS52" i="2"/>
  <c r="GST52" i="2"/>
  <c r="GSU52" i="2"/>
  <c r="GSV52" i="2"/>
  <c r="GSW52" i="2"/>
  <c r="GSX52" i="2"/>
  <c r="GSY52" i="2"/>
  <c r="GSZ52" i="2"/>
  <c r="GTA52" i="2"/>
  <c r="GTB52" i="2"/>
  <c r="GTC52" i="2"/>
  <c r="GTD52" i="2"/>
  <c r="GTE52" i="2"/>
  <c r="GTF52" i="2"/>
  <c r="GTG52" i="2"/>
  <c r="GTH52" i="2"/>
  <c r="GTI52" i="2"/>
  <c r="GTJ52" i="2"/>
  <c r="GTK52" i="2"/>
  <c r="GTL52" i="2"/>
  <c r="GTM52" i="2"/>
  <c r="GTN52" i="2"/>
  <c r="GTO52" i="2"/>
  <c r="GTP52" i="2"/>
  <c r="GTQ52" i="2"/>
  <c r="GTR52" i="2"/>
  <c r="GTS52" i="2"/>
  <c r="GTT52" i="2"/>
  <c r="GTU52" i="2"/>
  <c r="GTV52" i="2"/>
  <c r="GTW52" i="2"/>
  <c r="GTX52" i="2"/>
  <c r="GTY52" i="2"/>
  <c r="GTZ52" i="2"/>
  <c r="GUA52" i="2"/>
  <c r="GUB52" i="2"/>
  <c r="GUC52" i="2"/>
  <c r="GUD52" i="2"/>
  <c r="GUE52" i="2"/>
  <c r="GUF52" i="2"/>
  <c r="GUG52" i="2"/>
  <c r="GUH52" i="2"/>
  <c r="GUI52" i="2"/>
  <c r="GUJ52" i="2"/>
  <c r="GUK52" i="2"/>
  <c r="GUL52" i="2"/>
  <c r="GUM52" i="2"/>
  <c r="GUN52" i="2"/>
  <c r="GUO52" i="2"/>
  <c r="GUP52" i="2"/>
  <c r="GUQ52" i="2"/>
  <c r="GUR52" i="2"/>
  <c r="GUS52" i="2"/>
  <c r="GUT52" i="2"/>
  <c r="GUU52" i="2"/>
  <c r="GUV52" i="2"/>
  <c r="GUW52" i="2"/>
  <c r="GUX52" i="2"/>
  <c r="GUY52" i="2"/>
  <c r="GUZ52" i="2"/>
  <c r="GVA52" i="2"/>
  <c r="GVB52" i="2"/>
  <c r="GVC52" i="2"/>
  <c r="GVD52" i="2"/>
  <c r="GVE52" i="2"/>
  <c r="GVF52" i="2"/>
  <c r="GVG52" i="2"/>
  <c r="GVH52" i="2"/>
  <c r="GVI52" i="2"/>
  <c r="GVJ52" i="2"/>
  <c r="GVK52" i="2"/>
  <c r="GVL52" i="2"/>
  <c r="GVM52" i="2"/>
  <c r="GVN52" i="2"/>
  <c r="GVO52" i="2"/>
  <c r="GVP52" i="2"/>
  <c r="GVQ52" i="2"/>
  <c r="GVR52" i="2"/>
  <c r="GVS52" i="2"/>
  <c r="GVT52" i="2"/>
  <c r="GVU52" i="2"/>
  <c r="GVV52" i="2"/>
  <c r="GVW52" i="2"/>
  <c r="GVX52" i="2"/>
  <c r="GVY52" i="2"/>
  <c r="GVZ52" i="2"/>
  <c r="GWA52" i="2"/>
  <c r="GWB52" i="2"/>
  <c r="GWC52" i="2"/>
  <c r="GWD52" i="2"/>
  <c r="GWE52" i="2"/>
  <c r="GWF52" i="2"/>
  <c r="GWG52" i="2"/>
  <c r="GWH52" i="2"/>
  <c r="GWI52" i="2"/>
  <c r="GWJ52" i="2"/>
  <c r="GWK52" i="2"/>
  <c r="GWL52" i="2"/>
  <c r="GWM52" i="2"/>
  <c r="GWN52" i="2"/>
  <c r="GWO52" i="2"/>
  <c r="GWP52" i="2"/>
  <c r="GWQ52" i="2"/>
  <c r="GWR52" i="2"/>
  <c r="GWS52" i="2"/>
  <c r="GWT52" i="2"/>
  <c r="GWU52" i="2"/>
  <c r="GWV52" i="2"/>
  <c r="GWW52" i="2"/>
  <c r="GWX52" i="2"/>
  <c r="GWY52" i="2"/>
  <c r="GWZ52" i="2"/>
  <c r="GXA52" i="2"/>
  <c r="GXB52" i="2"/>
  <c r="GXC52" i="2"/>
  <c r="GXD52" i="2"/>
  <c r="GXE52" i="2"/>
  <c r="GXF52" i="2"/>
  <c r="GXG52" i="2"/>
  <c r="GXH52" i="2"/>
  <c r="GXI52" i="2"/>
  <c r="GXJ52" i="2"/>
  <c r="GXK52" i="2"/>
  <c r="GXL52" i="2"/>
  <c r="GXM52" i="2"/>
  <c r="GXN52" i="2"/>
  <c r="GXO52" i="2"/>
  <c r="GXP52" i="2"/>
  <c r="GXQ52" i="2"/>
  <c r="GXR52" i="2"/>
  <c r="GXS52" i="2"/>
  <c r="GXT52" i="2"/>
  <c r="GXU52" i="2"/>
  <c r="GXV52" i="2"/>
  <c r="GXW52" i="2"/>
  <c r="GXX52" i="2"/>
  <c r="GXY52" i="2"/>
  <c r="GXZ52" i="2"/>
  <c r="GYA52" i="2"/>
  <c r="GYB52" i="2"/>
  <c r="GYC52" i="2"/>
  <c r="GYD52" i="2"/>
  <c r="GYE52" i="2"/>
  <c r="GYF52" i="2"/>
  <c r="GYG52" i="2"/>
  <c r="GYH52" i="2"/>
  <c r="GYI52" i="2"/>
  <c r="GYJ52" i="2"/>
  <c r="GYK52" i="2"/>
  <c r="GYL52" i="2"/>
  <c r="GYM52" i="2"/>
  <c r="GYN52" i="2"/>
  <c r="GYO52" i="2"/>
  <c r="GYP52" i="2"/>
  <c r="GYQ52" i="2"/>
  <c r="GYR52" i="2"/>
  <c r="GYS52" i="2"/>
  <c r="GYT52" i="2"/>
  <c r="GYU52" i="2"/>
  <c r="GYV52" i="2"/>
  <c r="GYW52" i="2"/>
  <c r="GYX52" i="2"/>
  <c r="GYY52" i="2"/>
  <c r="GYZ52" i="2"/>
  <c r="GZA52" i="2"/>
  <c r="GZB52" i="2"/>
  <c r="GZC52" i="2"/>
  <c r="GZD52" i="2"/>
  <c r="GZE52" i="2"/>
  <c r="GZF52" i="2"/>
  <c r="GZG52" i="2"/>
  <c r="GZH52" i="2"/>
  <c r="GZI52" i="2"/>
  <c r="GZJ52" i="2"/>
  <c r="GZK52" i="2"/>
  <c r="GZL52" i="2"/>
  <c r="GZM52" i="2"/>
  <c r="GZN52" i="2"/>
  <c r="GZO52" i="2"/>
  <c r="GZP52" i="2"/>
  <c r="GZQ52" i="2"/>
  <c r="GZR52" i="2"/>
  <c r="GZS52" i="2"/>
  <c r="GZT52" i="2"/>
  <c r="GZU52" i="2"/>
  <c r="GZV52" i="2"/>
  <c r="GZW52" i="2"/>
  <c r="GZX52" i="2"/>
  <c r="GZY52" i="2"/>
  <c r="GZZ52" i="2"/>
  <c r="HAA52" i="2"/>
  <c r="HAB52" i="2"/>
  <c r="HAC52" i="2"/>
  <c r="HAD52" i="2"/>
  <c r="HAE52" i="2"/>
  <c r="HAF52" i="2"/>
  <c r="HAG52" i="2"/>
  <c r="HAH52" i="2"/>
  <c r="HAI52" i="2"/>
  <c r="HAJ52" i="2"/>
  <c r="HAK52" i="2"/>
  <c r="HAL52" i="2"/>
  <c r="HAM52" i="2"/>
  <c r="HAN52" i="2"/>
  <c r="HAO52" i="2"/>
  <c r="HAP52" i="2"/>
  <c r="HAQ52" i="2"/>
  <c r="HAR52" i="2"/>
  <c r="HAS52" i="2"/>
  <c r="HAT52" i="2"/>
  <c r="HAU52" i="2"/>
  <c r="HAV52" i="2"/>
  <c r="HAW52" i="2"/>
  <c r="HAX52" i="2"/>
  <c r="HAY52" i="2"/>
  <c r="HAZ52" i="2"/>
  <c r="HBA52" i="2"/>
  <c r="HBB52" i="2"/>
  <c r="HBC52" i="2"/>
  <c r="HBD52" i="2"/>
  <c r="HBE52" i="2"/>
  <c r="HBF52" i="2"/>
  <c r="HBG52" i="2"/>
  <c r="HBH52" i="2"/>
  <c r="HBI52" i="2"/>
  <c r="HBJ52" i="2"/>
  <c r="HBK52" i="2"/>
  <c r="HBL52" i="2"/>
  <c r="HBM52" i="2"/>
  <c r="HBN52" i="2"/>
  <c r="HBO52" i="2"/>
  <c r="HBP52" i="2"/>
  <c r="HBQ52" i="2"/>
  <c r="HBR52" i="2"/>
  <c r="HBS52" i="2"/>
  <c r="HBT52" i="2"/>
  <c r="HBU52" i="2"/>
  <c r="HBV52" i="2"/>
  <c r="HBW52" i="2"/>
  <c r="HBX52" i="2"/>
  <c r="HBY52" i="2"/>
  <c r="HBZ52" i="2"/>
  <c r="HCA52" i="2"/>
  <c r="HCB52" i="2"/>
  <c r="HCC52" i="2"/>
  <c r="HCD52" i="2"/>
  <c r="HCE52" i="2"/>
  <c r="HCF52" i="2"/>
  <c r="HCG52" i="2"/>
  <c r="HCH52" i="2"/>
  <c r="HCI52" i="2"/>
  <c r="HCJ52" i="2"/>
  <c r="HCK52" i="2"/>
  <c r="HCL52" i="2"/>
  <c r="HCM52" i="2"/>
  <c r="HCN52" i="2"/>
  <c r="HCO52" i="2"/>
  <c r="HCP52" i="2"/>
  <c r="HCQ52" i="2"/>
  <c r="HCR52" i="2"/>
  <c r="HCS52" i="2"/>
  <c r="HCT52" i="2"/>
  <c r="HCU52" i="2"/>
  <c r="HCV52" i="2"/>
  <c r="HCW52" i="2"/>
  <c r="HCX52" i="2"/>
  <c r="HCY52" i="2"/>
  <c r="HCZ52" i="2"/>
  <c r="HDA52" i="2"/>
  <c r="HDB52" i="2"/>
  <c r="HDC52" i="2"/>
  <c r="HDD52" i="2"/>
  <c r="HDE52" i="2"/>
  <c r="HDF52" i="2"/>
  <c r="HDG52" i="2"/>
  <c r="HDH52" i="2"/>
  <c r="HDI52" i="2"/>
  <c r="HDJ52" i="2"/>
  <c r="HDK52" i="2"/>
  <c r="HDL52" i="2"/>
  <c r="HDM52" i="2"/>
  <c r="HDN52" i="2"/>
  <c r="HDO52" i="2"/>
  <c r="HDP52" i="2"/>
  <c r="HDQ52" i="2"/>
  <c r="HDR52" i="2"/>
  <c r="HDS52" i="2"/>
  <c r="HDT52" i="2"/>
  <c r="HDU52" i="2"/>
  <c r="HDV52" i="2"/>
  <c r="HDW52" i="2"/>
  <c r="HDX52" i="2"/>
  <c r="HDY52" i="2"/>
  <c r="HDZ52" i="2"/>
  <c r="HEA52" i="2"/>
  <c r="HEB52" i="2"/>
  <c r="HEC52" i="2"/>
  <c r="HED52" i="2"/>
  <c r="HEE52" i="2"/>
  <c r="HEF52" i="2"/>
  <c r="HEG52" i="2"/>
  <c r="HEH52" i="2"/>
  <c r="HEI52" i="2"/>
  <c r="HEJ52" i="2"/>
  <c r="HEK52" i="2"/>
  <c r="HEL52" i="2"/>
  <c r="HEM52" i="2"/>
  <c r="HEN52" i="2"/>
  <c r="HEO52" i="2"/>
  <c r="HEP52" i="2"/>
  <c r="HEQ52" i="2"/>
  <c r="HER52" i="2"/>
  <c r="HES52" i="2"/>
  <c r="HET52" i="2"/>
  <c r="HEU52" i="2"/>
  <c r="HEV52" i="2"/>
  <c r="HEW52" i="2"/>
  <c r="HEX52" i="2"/>
  <c r="HEY52" i="2"/>
  <c r="HEZ52" i="2"/>
  <c r="HFA52" i="2"/>
  <c r="HFB52" i="2"/>
  <c r="HFC52" i="2"/>
  <c r="HFD52" i="2"/>
  <c r="HFE52" i="2"/>
  <c r="HFF52" i="2"/>
  <c r="HFG52" i="2"/>
  <c r="HFH52" i="2"/>
  <c r="HFI52" i="2"/>
  <c r="HFJ52" i="2"/>
  <c r="HFK52" i="2"/>
  <c r="HFL52" i="2"/>
  <c r="HFM52" i="2"/>
  <c r="HFN52" i="2"/>
  <c r="HFO52" i="2"/>
  <c r="HFP52" i="2"/>
  <c r="HFQ52" i="2"/>
  <c r="HFR52" i="2"/>
  <c r="HFS52" i="2"/>
  <c r="HFT52" i="2"/>
  <c r="HFU52" i="2"/>
  <c r="HFV52" i="2"/>
  <c r="HFW52" i="2"/>
  <c r="HFX52" i="2"/>
  <c r="HFY52" i="2"/>
  <c r="HFZ52" i="2"/>
  <c r="HGA52" i="2"/>
  <c r="HGB52" i="2"/>
  <c r="HGC52" i="2"/>
  <c r="HGD52" i="2"/>
  <c r="HGE52" i="2"/>
  <c r="HGF52" i="2"/>
  <c r="HGG52" i="2"/>
  <c r="HGH52" i="2"/>
  <c r="HGI52" i="2"/>
  <c r="HGJ52" i="2"/>
  <c r="HGK52" i="2"/>
  <c r="HGL52" i="2"/>
  <c r="HGM52" i="2"/>
  <c r="HGN52" i="2"/>
  <c r="HGO52" i="2"/>
  <c r="HGP52" i="2"/>
  <c r="HGQ52" i="2"/>
  <c r="HGR52" i="2"/>
  <c r="HGS52" i="2"/>
  <c r="HGT52" i="2"/>
  <c r="HGU52" i="2"/>
  <c r="HGV52" i="2"/>
  <c r="HGW52" i="2"/>
  <c r="HGX52" i="2"/>
  <c r="HGY52" i="2"/>
  <c r="HGZ52" i="2"/>
  <c r="HHA52" i="2"/>
  <c r="HHB52" i="2"/>
  <c r="HHC52" i="2"/>
  <c r="HHD52" i="2"/>
  <c r="HHE52" i="2"/>
  <c r="HHF52" i="2"/>
  <c r="HHG52" i="2"/>
  <c r="HHH52" i="2"/>
  <c r="HHI52" i="2"/>
  <c r="HHJ52" i="2"/>
  <c r="HHK52" i="2"/>
  <c r="HHL52" i="2"/>
  <c r="HHM52" i="2"/>
  <c r="HHN52" i="2"/>
  <c r="HHO52" i="2"/>
  <c r="HHP52" i="2"/>
  <c r="HHQ52" i="2"/>
  <c r="HHR52" i="2"/>
  <c r="HHS52" i="2"/>
  <c r="HHT52" i="2"/>
  <c r="HHU52" i="2"/>
  <c r="HHV52" i="2"/>
  <c r="HHW52" i="2"/>
  <c r="HHX52" i="2"/>
  <c r="HHY52" i="2"/>
  <c r="HHZ52" i="2"/>
  <c r="HIA52" i="2"/>
  <c r="HIB52" i="2"/>
  <c r="HIC52" i="2"/>
  <c r="HID52" i="2"/>
  <c r="HIE52" i="2"/>
  <c r="HIF52" i="2"/>
  <c r="HIG52" i="2"/>
  <c r="HIH52" i="2"/>
  <c r="HII52" i="2"/>
  <c r="HIJ52" i="2"/>
  <c r="HIK52" i="2"/>
  <c r="HIL52" i="2"/>
  <c r="HIM52" i="2"/>
  <c r="HIN52" i="2"/>
  <c r="HIO52" i="2"/>
  <c r="HIP52" i="2"/>
  <c r="HIQ52" i="2"/>
  <c r="HIR52" i="2"/>
  <c r="HIS52" i="2"/>
  <c r="HIT52" i="2"/>
  <c r="HIU52" i="2"/>
  <c r="HIV52" i="2"/>
  <c r="HIW52" i="2"/>
  <c r="HIX52" i="2"/>
  <c r="HIY52" i="2"/>
  <c r="HIZ52" i="2"/>
  <c r="HJA52" i="2"/>
  <c r="HJB52" i="2"/>
  <c r="HJC52" i="2"/>
  <c r="HJD52" i="2"/>
  <c r="HJE52" i="2"/>
  <c r="HJF52" i="2"/>
  <c r="HJG52" i="2"/>
  <c r="HJH52" i="2"/>
  <c r="HJI52" i="2"/>
  <c r="HJJ52" i="2"/>
  <c r="HJK52" i="2"/>
  <c r="HJL52" i="2"/>
  <c r="HJM52" i="2"/>
  <c r="HJN52" i="2"/>
  <c r="HJO52" i="2"/>
  <c r="HJP52" i="2"/>
  <c r="HJQ52" i="2"/>
  <c r="HJR52" i="2"/>
  <c r="HJS52" i="2"/>
  <c r="HJT52" i="2"/>
  <c r="HJU52" i="2"/>
  <c r="HJV52" i="2"/>
  <c r="HJW52" i="2"/>
  <c r="HJX52" i="2"/>
  <c r="HJY52" i="2"/>
  <c r="HJZ52" i="2"/>
  <c r="HKA52" i="2"/>
  <c r="HKB52" i="2"/>
  <c r="HKC52" i="2"/>
  <c r="HKD52" i="2"/>
  <c r="HKE52" i="2"/>
  <c r="HKF52" i="2"/>
  <c r="HKG52" i="2"/>
  <c r="HKH52" i="2"/>
  <c r="HKI52" i="2"/>
  <c r="HKJ52" i="2"/>
  <c r="HKK52" i="2"/>
  <c r="HKL52" i="2"/>
  <c r="HKM52" i="2"/>
  <c r="HKN52" i="2"/>
  <c r="HKO52" i="2"/>
  <c r="HKP52" i="2"/>
  <c r="HKQ52" i="2"/>
  <c r="HKR52" i="2"/>
  <c r="HKS52" i="2"/>
  <c r="HKT52" i="2"/>
  <c r="HKU52" i="2"/>
  <c r="HKV52" i="2"/>
  <c r="HKW52" i="2"/>
  <c r="HKX52" i="2"/>
  <c r="HKY52" i="2"/>
  <c r="HKZ52" i="2"/>
  <c r="HLA52" i="2"/>
  <c r="HLB52" i="2"/>
  <c r="HLC52" i="2"/>
  <c r="HLD52" i="2"/>
  <c r="HLE52" i="2"/>
  <c r="HLF52" i="2"/>
  <c r="HLG52" i="2"/>
  <c r="HLH52" i="2"/>
  <c r="HLI52" i="2"/>
  <c r="HLJ52" i="2"/>
  <c r="HLK52" i="2"/>
  <c r="HLL52" i="2"/>
  <c r="HLM52" i="2"/>
  <c r="HLN52" i="2"/>
  <c r="HLO52" i="2"/>
  <c r="HLP52" i="2"/>
  <c r="HLQ52" i="2"/>
  <c r="HLR52" i="2"/>
  <c r="HLS52" i="2"/>
  <c r="HLT52" i="2"/>
  <c r="HLU52" i="2"/>
  <c r="HLV52" i="2"/>
  <c r="HLW52" i="2"/>
  <c r="HLX52" i="2"/>
  <c r="HLY52" i="2"/>
  <c r="HLZ52" i="2"/>
  <c r="HMA52" i="2"/>
  <c r="HMB52" i="2"/>
  <c r="HMC52" i="2"/>
  <c r="HMD52" i="2"/>
  <c r="HME52" i="2"/>
  <c r="HMF52" i="2"/>
  <c r="HMG52" i="2"/>
  <c r="HMH52" i="2"/>
  <c r="HMI52" i="2"/>
  <c r="HMJ52" i="2"/>
  <c r="HMK52" i="2"/>
  <c r="HML52" i="2"/>
  <c r="HMM52" i="2"/>
  <c r="HMN52" i="2"/>
  <c r="HMO52" i="2"/>
  <c r="HMP52" i="2"/>
  <c r="HMQ52" i="2"/>
  <c r="HMR52" i="2"/>
  <c r="HMS52" i="2"/>
  <c r="HMT52" i="2"/>
  <c r="HMU52" i="2"/>
  <c r="HMV52" i="2"/>
  <c r="HMW52" i="2"/>
  <c r="HMX52" i="2"/>
  <c r="HMY52" i="2"/>
  <c r="HMZ52" i="2"/>
  <c r="HNA52" i="2"/>
  <c r="HNB52" i="2"/>
  <c r="HNC52" i="2"/>
  <c r="HND52" i="2"/>
  <c r="HNE52" i="2"/>
  <c r="HNF52" i="2"/>
  <c r="HNG52" i="2"/>
  <c r="HNH52" i="2"/>
  <c r="HNI52" i="2"/>
  <c r="HNJ52" i="2"/>
  <c r="HNK52" i="2"/>
  <c r="HNL52" i="2"/>
  <c r="HNM52" i="2"/>
  <c r="HNN52" i="2"/>
  <c r="HNO52" i="2"/>
  <c r="HNP52" i="2"/>
  <c r="HNQ52" i="2"/>
  <c r="HNR52" i="2"/>
  <c r="HNS52" i="2"/>
  <c r="HNT52" i="2"/>
  <c r="HNU52" i="2"/>
  <c r="HNV52" i="2"/>
  <c r="HNW52" i="2"/>
  <c r="HNX52" i="2"/>
  <c r="HNY52" i="2"/>
  <c r="HNZ52" i="2"/>
  <c r="HOA52" i="2"/>
  <c r="HOB52" i="2"/>
  <c r="HOC52" i="2"/>
  <c r="HOD52" i="2"/>
  <c r="HOE52" i="2"/>
  <c r="HOF52" i="2"/>
  <c r="HOG52" i="2"/>
  <c r="HOH52" i="2"/>
  <c r="HOI52" i="2"/>
  <c r="HOJ52" i="2"/>
  <c r="HOK52" i="2"/>
  <c r="HOL52" i="2"/>
  <c r="HOM52" i="2"/>
  <c r="HON52" i="2"/>
  <c r="HOO52" i="2"/>
  <c r="HOP52" i="2"/>
  <c r="HOQ52" i="2"/>
  <c r="HOR52" i="2"/>
  <c r="HOS52" i="2"/>
  <c r="HOT52" i="2"/>
  <c r="HOU52" i="2"/>
  <c r="HOV52" i="2"/>
  <c r="HOW52" i="2"/>
  <c r="HOX52" i="2"/>
  <c r="HOY52" i="2"/>
  <c r="HOZ52" i="2"/>
  <c r="HPA52" i="2"/>
  <c r="HPB52" i="2"/>
  <c r="HPC52" i="2"/>
  <c r="HPD52" i="2"/>
  <c r="HPE52" i="2"/>
  <c r="HPF52" i="2"/>
  <c r="HPG52" i="2"/>
  <c r="HPH52" i="2"/>
  <c r="HPI52" i="2"/>
  <c r="HPJ52" i="2"/>
  <c r="HPK52" i="2"/>
  <c r="HPL52" i="2"/>
  <c r="HPM52" i="2"/>
  <c r="HPN52" i="2"/>
  <c r="HPO52" i="2"/>
  <c r="HPP52" i="2"/>
  <c r="HPQ52" i="2"/>
  <c r="HPR52" i="2"/>
  <c r="HPS52" i="2"/>
  <c r="HPT52" i="2"/>
  <c r="HPU52" i="2"/>
  <c r="HPV52" i="2"/>
  <c r="HPW52" i="2"/>
  <c r="HPX52" i="2"/>
  <c r="HPY52" i="2"/>
  <c r="HPZ52" i="2"/>
  <c r="HQA52" i="2"/>
  <c r="HQB52" i="2"/>
  <c r="HQC52" i="2"/>
  <c r="HQD52" i="2"/>
  <c r="HQE52" i="2"/>
  <c r="HQF52" i="2"/>
  <c r="HQG52" i="2"/>
  <c r="HQH52" i="2"/>
  <c r="HQI52" i="2"/>
  <c r="HQJ52" i="2"/>
  <c r="HQK52" i="2"/>
  <c r="HQL52" i="2"/>
  <c r="HQM52" i="2"/>
  <c r="HQN52" i="2"/>
  <c r="HQO52" i="2"/>
  <c r="HQP52" i="2"/>
  <c r="HQQ52" i="2"/>
  <c r="HQR52" i="2"/>
  <c r="HQS52" i="2"/>
  <c r="HQT52" i="2"/>
  <c r="HQU52" i="2"/>
  <c r="HQV52" i="2"/>
  <c r="HQW52" i="2"/>
  <c r="HQX52" i="2"/>
  <c r="HQY52" i="2"/>
  <c r="HQZ52" i="2"/>
  <c r="HRA52" i="2"/>
  <c r="HRB52" i="2"/>
  <c r="HRC52" i="2"/>
  <c r="HRD52" i="2"/>
  <c r="HRE52" i="2"/>
  <c r="HRF52" i="2"/>
  <c r="HRG52" i="2"/>
  <c r="HRH52" i="2"/>
  <c r="HRI52" i="2"/>
  <c r="HRJ52" i="2"/>
  <c r="HRK52" i="2"/>
  <c r="HRL52" i="2"/>
  <c r="HRM52" i="2"/>
  <c r="HRN52" i="2"/>
  <c r="HRO52" i="2"/>
  <c r="HRP52" i="2"/>
  <c r="HRQ52" i="2"/>
  <c r="HRR52" i="2"/>
  <c r="HRS52" i="2"/>
  <c r="HRT52" i="2"/>
  <c r="HRU52" i="2"/>
  <c r="HRV52" i="2"/>
  <c r="HRW52" i="2"/>
  <c r="HRX52" i="2"/>
  <c r="HRY52" i="2"/>
  <c r="HRZ52" i="2"/>
  <c r="HSA52" i="2"/>
  <c r="HSB52" i="2"/>
  <c r="HSC52" i="2"/>
  <c r="HSD52" i="2"/>
  <c r="HSE52" i="2"/>
  <c r="HSF52" i="2"/>
  <c r="HSG52" i="2"/>
  <c r="HSH52" i="2"/>
  <c r="HSI52" i="2"/>
  <c r="HSJ52" i="2"/>
  <c r="HSK52" i="2"/>
  <c r="HSL52" i="2"/>
  <c r="HSM52" i="2"/>
  <c r="HSN52" i="2"/>
  <c r="HSO52" i="2"/>
  <c r="HSP52" i="2"/>
  <c r="HSQ52" i="2"/>
  <c r="HSR52" i="2"/>
  <c r="HSS52" i="2"/>
  <c r="HST52" i="2"/>
  <c r="HSU52" i="2"/>
  <c r="HSV52" i="2"/>
  <c r="HSW52" i="2"/>
  <c r="HSX52" i="2"/>
  <c r="HSY52" i="2"/>
  <c r="HSZ52" i="2"/>
  <c r="HTA52" i="2"/>
  <c r="HTB52" i="2"/>
  <c r="HTC52" i="2"/>
  <c r="HTD52" i="2"/>
  <c r="HTE52" i="2"/>
  <c r="HTF52" i="2"/>
  <c r="HTG52" i="2"/>
  <c r="HTH52" i="2"/>
  <c r="HTI52" i="2"/>
  <c r="HTJ52" i="2"/>
  <c r="HTK52" i="2"/>
  <c r="HTL52" i="2"/>
  <c r="HTM52" i="2"/>
  <c r="HTN52" i="2"/>
  <c r="HTO52" i="2"/>
  <c r="HTP52" i="2"/>
  <c r="HTQ52" i="2"/>
  <c r="HTR52" i="2"/>
  <c r="HTS52" i="2"/>
  <c r="HTT52" i="2"/>
  <c r="HTU52" i="2"/>
  <c r="HTV52" i="2"/>
  <c r="HTW52" i="2"/>
  <c r="HTX52" i="2"/>
  <c r="HTY52" i="2"/>
  <c r="HTZ52" i="2"/>
  <c r="HUA52" i="2"/>
  <c r="HUB52" i="2"/>
  <c r="HUC52" i="2"/>
  <c r="HUD52" i="2"/>
  <c r="HUE52" i="2"/>
  <c r="HUF52" i="2"/>
  <c r="HUG52" i="2"/>
  <c r="HUH52" i="2"/>
  <c r="HUI52" i="2"/>
  <c r="HUJ52" i="2"/>
  <c r="HUK52" i="2"/>
  <c r="HUL52" i="2"/>
  <c r="HUM52" i="2"/>
  <c r="HUN52" i="2"/>
  <c r="HUO52" i="2"/>
  <c r="HUP52" i="2"/>
  <c r="HUQ52" i="2"/>
  <c r="HUR52" i="2"/>
  <c r="HUS52" i="2"/>
  <c r="HUT52" i="2"/>
  <c r="HUU52" i="2"/>
  <c r="HUV52" i="2"/>
  <c r="HUW52" i="2"/>
  <c r="HUX52" i="2"/>
  <c r="HUY52" i="2"/>
  <c r="HUZ52" i="2"/>
  <c r="HVA52" i="2"/>
  <c r="HVB52" i="2"/>
  <c r="HVC52" i="2"/>
  <c r="HVD52" i="2"/>
  <c r="HVE52" i="2"/>
  <c r="HVF52" i="2"/>
  <c r="HVG52" i="2"/>
  <c r="HVH52" i="2"/>
  <c r="HVI52" i="2"/>
  <c r="HVJ52" i="2"/>
  <c r="HVK52" i="2"/>
  <c r="HVL52" i="2"/>
  <c r="HVM52" i="2"/>
  <c r="HVN52" i="2"/>
  <c r="HVO52" i="2"/>
  <c r="HVP52" i="2"/>
  <c r="HVQ52" i="2"/>
  <c r="HVR52" i="2"/>
  <c r="HVS52" i="2"/>
  <c r="HVT52" i="2"/>
  <c r="HVU52" i="2"/>
  <c r="HVV52" i="2"/>
  <c r="HVW52" i="2"/>
  <c r="HVX52" i="2"/>
  <c r="HVY52" i="2"/>
  <c r="HVZ52" i="2"/>
  <c r="HWA52" i="2"/>
  <c r="HWB52" i="2"/>
  <c r="HWC52" i="2"/>
  <c r="HWD52" i="2"/>
  <c r="HWE52" i="2"/>
  <c r="HWF52" i="2"/>
  <c r="HWG52" i="2"/>
  <c r="HWH52" i="2"/>
  <c r="HWI52" i="2"/>
  <c r="HWJ52" i="2"/>
  <c r="HWK52" i="2"/>
  <c r="HWL52" i="2"/>
  <c r="HWM52" i="2"/>
  <c r="HWN52" i="2"/>
  <c r="HWO52" i="2"/>
  <c r="HWP52" i="2"/>
  <c r="HWQ52" i="2"/>
  <c r="HWR52" i="2"/>
  <c r="HWS52" i="2"/>
  <c r="HWT52" i="2"/>
  <c r="HWU52" i="2"/>
  <c r="HWV52" i="2"/>
  <c r="HWW52" i="2"/>
  <c r="HWX52" i="2"/>
  <c r="HWY52" i="2"/>
  <c r="HWZ52" i="2"/>
  <c r="HXA52" i="2"/>
  <c r="HXB52" i="2"/>
  <c r="HXC52" i="2"/>
  <c r="HXD52" i="2"/>
  <c r="HXE52" i="2"/>
  <c r="HXF52" i="2"/>
  <c r="HXG52" i="2"/>
  <c r="HXH52" i="2"/>
  <c r="HXI52" i="2"/>
  <c r="HXJ52" i="2"/>
  <c r="HXK52" i="2"/>
  <c r="HXL52" i="2"/>
  <c r="HXM52" i="2"/>
  <c r="HXN52" i="2"/>
  <c r="HXO52" i="2"/>
  <c r="HXP52" i="2"/>
  <c r="HXQ52" i="2"/>
  <c r="HXR52" i="2"/>
  <c r="HXS52" i="2"/>
  <c r="HXT52" i="2"/>
  <c r="HXU52" i="2"/>
  <c r="HXV52" i="2"/>
  <c r="HXW52" i="2"/>
  <c r="HXX52" i="2"/>
  <c r="HXY52" i="2"/>
  <c r="HXZ52" i="2"/>
  <c r="HYA52" i="2"/>
  <c r="HYB52" i="2"/>
  <c r="HYC52" i="2"/>
  <c r="HYD52" i="2"/>
  <c r="HYE52" i="2"/>
  <c r="HYF52" i="2"/>
  <c r="HYG52" i="2"/>
  <c r="HYH52" i="2"/>
  <c r="HYI52" i="2"/>
  <c r="HYJ52" i="2"/>
  <c r="HYK52" i="2"/>
  <c r="HYL52" i="2"/>
  <c r="HYM52" i="2"/>
  <c r="HYN52" i="2"/>
  <c r="HYO52" i="2"/>
  <c r="HYP52" i="2"/>
  <c r="HYQ52" i="2"/>
  <c r="HYR52" i="2"/>
  <c r="HYS52" i="2"/>
  <c r="HYT52" i="2"/>
  <c r="HYU52" i="2"/>
  <c r="HYV52" i="2"/>
  <c r="HYW52" i="2"/>
  <c r="HYX52" i="2"/>
  <c r="HYY52" i="2"/>
  <c r="HYZ52" i="2"/>
  <c r="HZA52" i="2"/>
  <c r="HZB52" i="2"/>
  <c r="HZC52" i="2"/>
  <c r="HZD52" i="2"/>
  <c r="HZE52" i="2"/>
  <c r="HZF52" i="2"/>
  <c r="HZG52" i="2"/>
  <c r="HZH52" i="2"/>
  <c r="HZI52" i="2"/>
  <c r="HZJ52" i="2"/>
  <c r="HZK52" i="2"/>
  <c r="HZL52" i="2"/>
  <c r="HZM52" i="2"/>
  <c r="HZN52" i="2"/>
  <c r="HZO52" i="2"/>
  <c r="HZP52" i="2"/>
  <c r="HZQ52" i="2"/>
  <c r="HZR52" i="2"/>
  <c r="HZS52" i="2"/>
  <c r="HZT52" i="2"/>
  <c r="HZU52" i="2"/>
  <c r="HZV52" i="2"/>
  <c r="HZW52" i="2"/>
  <c r="HZX52" i="2"/>
  <c r="HZY52" i="2"/>
  <c r="HZZ52" i="2"/>
  <c r="IAA52" i="2"/>
  <c r="IAB52" i="2"/>
  <c r="IAC52" i="2"/>
  <c r="IAD52" i="2"/>
  <c r="IAE52" i="2"/>
  <c r="IAF52" i="2"/>
  <c r="IAG52" i="2"/>
  <c r="IAH52" i="2"/>
  <c r="IAI52" i="2"/>
  <c r="IAJ52" i="2"/>
  <c r="IAK52" i="2"/>
  <c r="IAL52" i="2"/>
  <c r="IAM52" i="2"/>
  <c r="IAN52" i="2"/>
  <c r="IAO52" i="2"/>
  <c r="IAP52" i="2"/>
  <c r="IAQ52" i="2"/>
  <c r="IAR52" i="2"/>
  <c r="IAS52" i="2"/>
  <c r="IAT52" i="2"/>
  <c r="IAU52" i="2"/>
  <c r="IAV52" i="2"/>
  <c r="IAW52" i="2"/>
  <c r="IAX52" i="2"/>
  <c r="IAY52" i="2"/>
  <c r="IAZ52" i="2"/>
  <c r="IBA52" i="2"/>
  <c r="IBB52" i="2"/>
  <c r="IBC52" i="2"/>
  <c r="IBD52" i="2"/>
  <c r="IBE52" i="2"/>
  <c r="IBF52" i="2"/>
  <c r="IBG52" i="2"/>
  <c r="IBH52" i="2"/>
  <c r="IBI52" i="2"/>
  <c r="IBJ52" i="2"/>
  <c r="IBK52" i="2"/>
  <c r="IBL52" i="2"/>
  <c r="IBM52" i="2"/>
  <c r="IBN52" i="2"/>
  <c r="IBO52" i="2"/>
  <c r="IBP52" i="2"/>
  <c r="IBQ52" i="2"/>
  <c r="IBR52" i="2"/>
  <c r="IBS52" i="2"/>
  <c r="IBT52" i="2"/>
  <c r="IBU52" i="2"/>
  <c r="IBV52" i="2"/>
  <c r="IBW52" i="2"/>
  <c r="IBX52" i="2"/>
  <c r="IBY52" i="2"/>
  <c r="IBZ52" i="2"/>
  <c r="ICA52" i="2"/>
  <c r="ICB52" i="2"/>
  <c r="ICC52" i="2"/>
  <c r="ICD52" i="2"/>
  <c r="ICE52" i="2"/>
  <c r="ICF52" i="2"/>
  <c r="ICG52" i="2"/>
  <c r="ICH52" i="2"/>
  <c r="ICI52" i="2"/>
  <c r="ICJ52" i="2"/>
  <c r="ICK52" i="2"/>
  <c r="ICL52" i="2"/>
  <c r="ICM52" i="2"/>
  <c r="ICN52" i="2"/>
  <c r="ICO52" i="2"/>
  <c r="ICP52" i="2"/>
  <c r="ICQ52" i="2"/>
  <c r="ICR52" i="2"/>
  <c r="ICS52" i="2"/>
  <c r="ICT52" i="2"/>
  <c r="ICU52" i="2"/>
  <c r="ICV52" i="2"/>
  <c r="ICW52" i="2"/>
  <c r="ICX52" i="2"/>
  <c r="ICY52" i="2"/>
  <c r="ICZ52" i="2"/>
  <c r="IDA52" i="2"/>
  <c r="IDB52" i="2"/>
  <c r="IDC52" i="2"/>
  <c r="IDD52" i="2"/>
  <c r="IDE52" i="2"/>
  <c r="IDF52" i="2"/>
  <c r="IDG52" i="2"/>
  <c r="IDH52" i="2"/>
  <c r="IDI52" i="2"/>
  <c r="IDJ52" i="2"/>
  <c r="IDK52" i="2"/>
  <c r="IDL52" i="2"/>
  <c r="IDM52" i="2"/>
  <c r="IDN52" i="2"/>
  <c r="IDO52" i="2"/>
  <c r="IDP52" i="2"/>
  <c r="IDQ52" i="2"/>
  <c r="IDR52" i="2"/>
  <c r="IDS52" i="2"/>
  <c r="IDT52" i="2"/>
  <c r="IDU52" i="2"/>
  <c r="IDV52" i="2"/>
  <c r="IDW52" i="2"/>
  <c r="IDX52" i="2"/>
  <c r="IDY52" i="2"/>
  <c r="IDZ52" i="2"/>
  <c r="IEA52" i="2"/>
  <c r="IEB52" i="2"/>
  <c r="IEC52" i="2"/>
  <c r="IED52" i="2"/>
  <c r="IEE52" i="2"/>
  <c r="IEF52" i="2"/>
  <c r="IEG52" i="2"/>
  <c r="IEH52" i="2"/>
  <c r="IEI52" i="2"/>
  <c r="IEJ52" i="2"/>
  <c r="IEK52" i="2"/>
  <c r="IEL52" i="2"/>
  <c r="IEM52" i="2"/>
  <c r="IEN52" i="2"/>
  <c r="IEO52" i="2"/>
  <c r="IEP52" i="2"/>
  <c r="IEQ52" i="2"/>
  <c r="IER52" i="2"/>
  <c r="IES52" i="2"/>
  <c r="IET52" i="2"/>
  <c r="IEU52" i="2"/>
  <c r="IEV52" i="2"/>
  <c r="IEW52" i="2"/>
  <c r="IEX52" i="2"/>
  <c r="IEY52" i="2"/>
  <c r="IEZ52" i="2"/>
  <c r="IFA52" i="2"/>
  <c r="IFB52" i="2"/>
  <c r="IFC52" i="2"/>
  <c r="IFD52" i="2"/>
  <c r="IFE52" i="2"/>
  <c r="IFF52" i="2"/>
  <c r="IFG52" i="2"/>
  <c r="IFH52" i="2"/>
  <c r="IFI52" i="2"/>
  <c r="IFJ52" i="2"/>
  <c r="IFK52" i="2"/>
  <c r="IFL52" i="2"/>
  <c r="IFM52" i="2"/>
  <c r="IFN52" i="2"/>
  <c r="IFO52" i="2"/>
  <c r="IFP52" i="2"/>
  <c r="IFQ52" i="2"/>
  <c r="IFR52" i="2"/>
  <c r="IFS52" i="2"/>
  <c r="IFT52" i="2"/>
  <c r="IFU52" i="2"/>
  <c r="IFV52" i="2"/>
  <c r="IFW52" i="2"/>
  <c r="IFX52" i="2"/>
  <c r="IFY52" i="2"/>
  <c r="IFZ52" i="2"/>
  <c r="IGA52" i="2"/>
  <c r="IGB52" i="2"/>
  <c r="IGC52" i="2"/>
  <c r="IGD52" i="2"/>
  <c r="IGE52" i="2"/>
  <c r="IGF52" i="2"/>
  <c r="IGG52" i="2"/>
  <c r="IGH52" i="2"/>
  <c r="IGI52" i="2"/>
  <c r="IGJ52" i="2"/>
  <c r="IGK52" i="2"/>
  <c r="IGL52" i="2"/>
  <c r="IGM52" i="2"/>
  <c r="IGN52" i="2"/>
  <c r="IGO52" i="2"/>
  <c r="IGP52" i="2"/>
  <c r="IGQ52" i="2"/>
  <c r="IGR52" i="2"/>
  <c r="IGS52" i="2"/>
  <c r="IGT52" i="2"/>
  <c r="IGU52" i="2"/>
  <c r="IGV52" i="2"/>
  <c r="IGW52" i="2"/>
  <c r="IGX52" i="2"/>
  <c r="IGY52" i="2"/>
  <c r="IGZ52" i="2"/>
  <c r="IHA52" i="2"/>
  <c r="IHB52" i="2"/>
  <c r="IHC52" i="2"/>
  <c r="IHD52" i="2"/>
  <c r="IHE52" i="2"/>
  <c r="IHF52" i="2"/>
  <c r="IHG52" i="2"/>
  <c r="IHH52" i="2"/>
  <c r="IHI52" i="2"/>
  <c r="IHJ52" i="2"/>
  <c r="IHK52" i="2"/>
  <c r="IHL52" i="2"/>
  <c r="IHM52" i="2"/>
  <c r="IHN52" i="2"/>
  <c r="IHO52" i="2"/>
  <c r="IHP52" i="2"/>
  <c r="IHQ52" i="2"/>
  <c r="IHR52" i="2"/>
  <c r="IHS52" i="2"/>
  <c r="IHT52" i="2"/>
  <c r="IHU52" i="2"/>
  <c r="IHV52" i="2"/>
  <c r="IHW52" i="2"/>
  <c r="IHX52" i="2"/>
  <c r="IHY52" i="2"/>
  <c r="IHZ52" i="2"/>
  <c r="IIA52" i="2"/>
  <c r="IIB52" i="2"/>
  <c r="IIC52" i="2"/>
  <c r="IID52" i="2"/>
  <c r="IIE52" i="2"/>
  <c r="IIF52" i="2"/>
  <c r="IIG52" i="2"/>
  <c r="IIH52" i="2"/>
  <c r="III52" i="2"/>
  <c r="IIJ52" i="2"/>
  <c r="IIK52" i="2"/>
  <c r="IIL52" i="2"/>
  <c r="IIM52" i="2"/>
  <c r="IIN52" i="2"/>
  <c r="IIO52" i="2"/>
  <c r="IIP52" i="2"/>
  <c r="IIQ52" i="2"/>
  <c r="IIR52" i="2"/>
  <c r="IIS52" i="2"/>
  <c r="IIT52" i="2"/>
  <c r="IIU52" i="2"/>
  <c r="IIV52" i="2"/>
  <c r="IIW52" i="2"/>
  <c r="IIX52" i="2"/>
  <c r="IIY52" i="2"/>
  <c r="IIZ52" i="2"/>
  <c r="IJA52" i="2"/>
  <c r="IJB52" i="2"/>
  <c r="IJC52" i="2"/>
  <c r="IJD52" i="2"/>
  <c r="IJE52" i="2"/>
  <c r="IJF52" i="2"/>
  <c r="IJG52" i="2"/>
  <c r="IJH52" i="2"/>
  <c r="IJI52" i="2"/>
  <c r="IJJ52" i="2"/>
  <c r="IJK52" i="2"/>
  <c r="IJL52" i="2"/>
  <c r="IJM52" i="2"/>
  <c r="IJN52" i="2"/>
  <c r="IJO52" i="2"/>
  <c r="IJP52" i="2"/>
  <c r="IJQ52" i="2"/>
  <c r="IJR52" i="2"/>
  <c r="IJS52" i="2"/>
  <c r="IJT52" i="2"/>
  <c r="IJU52" i="2"/>
  <c r="IJV52" i="2"/>
  <c r="IJW52" i="2"/>
  <c r="IJX52" i="2"/>
  <c r="IJY52" i="2"/>
  <c r="IJZ52" i="2"/>
  <c r="IKA52" i="2"/>
  <c r="IKB52" i="2"/>
  <c r="IKC52" i="2"/>
  <c r="IKD52" i="2"/>
  <c r="IKE52" i="2"/>
  <c r="IKF52" i="2"/>
  <c r="IKG52" i="2"/>
  <c r="IKH52" i="2"/>
  <c r="IKI52" i="2"/>
  <c r="IKJ52" i="2"/>
  <c r="IKK52" i="2"/>
  <c r="IKL52" i="2"/>
  <c r="IKM52" i="2"/>
  <c r="IKN52" i="2"/>
  <c r="IKO52" i="2"/>
  <c r="IKP52" i="2"/>
  <c r="IKQ52" i="2"/>
  <c r="IKR52" i="2"/>
  <c r="IKS52" i="2"/>
  <c r="IKT52" i="2"/>
  <c r="IKU52" i="2"/>
  <c r="IKV52" i="2"/>
  <c r="IKW52" i="2"/>
  <c r="IKX52" i="2"/>
  <c r="IKY52" i="2"/>
  <c r="IKZ52" i="2"/>
  <c r="ILA52" i="2"/>
  <c r="ILB52" i="2"/>
  <c r="ILC52" i="2"/>
  <c r="ILD52" i="2"/>
  <c r="ILE52" i="2"/>
  <c r="ILF52" i="2"/>
  <c r="ILG52" i="2"/>
  <c r="ILH52" i="2"/>
  <c r="ILI52" i="2"/>
  <c r="ILJ52" i="2"/>
  <c r="ILK52" i="2"/>
  <c r="ILL52" i="2"/>
  <c r="ILM52" i="2"/>
  <c r="ILN52" i="2"/>
  <c r="ILO52" i="2"/>
  <c r="ILP52" i="2"/>
  <c r="ILQ52" i="2"/>
  <c r="ILR52" i="2"/>
  <c r="ILS52" i="2"/>
  <c r="ILT52" i="2"/>
  <c r="ILU52" i="2"/>
  <c r="ILV52" i="2"/>
  <c r="ILW52" i="2"/>
  <c r="ILX52" i="2"/>
  <c r="ILY52" i="2"/>
  <c r="ILZ52" i="2"/>
  <c r="IMA52" i="2"/>
  <c r="IMB52" i="2"/>
  <c r="IMC52" i="2"/>
  <c r="IMD52" i="2"/>
  <c r="IME52" i="2"/>
  <c r="IMF52" i="2"/>
  <c r="IMG52" i="2"/>
  <c r="IMH52" i="2"/>
  <c r="IMI52" i="2"/>
  <c r="IMJ52" i="2"/>
  <c r="IMK52" i="2"/>
  <c r="IML52" i="2"/>
  <c r="IMM52" i="2"/>
  <c r="IMN52" i="2"/>
  <c r="IMO52" i="2"/>
  <c r="IMP52" i="2"/>
  <c r="IMQ52" i="2"/>
  <c r="IMR52" i="2"/>
  <c r="IMS52" i="2"/>
  <c r="IMT52" i="2"/>
  <c r="IMU52" i="2"/>
  <c r="IMV52" i="2"/>
  <c r="IMW52" i="2"/>
  <c r="IMX52" i="2"/>
  <c r="IMY52" i="2"/>
  <c r="IMZ52" i="2"/>
  <c r="INA52" i="2"/>
  <c r="INB52" i="2"/>
  <c r="INC52" i="2"/>
  <c r="IND52" i="2"/>
  <c r="INE52" i="2"/>
  <c r="INF52" i="2"/>
  <c r="ING52" i="2"/>
  <c r="INH52" i="2"/>
  <c r="INI52" i="2"/>
  <c r="INJ52" i="2"/>
  <c r="INK52" i="2"/>
  <c r="INL52" i="2"/>
  <c r="INM52" i="2"/>
  <c r="INN52" i="2"/>
  <c r="INO52" i="2"/>
  <c r="INP52" i="2"/>
  <c r="INQ52" i="2"/>
  <c r="INR52" i="2"/>
  <c r="INS52" i="2"/>
  <c r="INT52" i="2"/>
  <c r="INU52" i="2"/>
  <c r="INV52" i="2"/>
  <c r="INW52" i="2"/>
  <c r="INX52" i="2"/>
  <c r="INY52" i="2"/>
  <c r="INZ52" i="2"/>
  <c r="IOA52" i="2"/>
  <c r="IOB52" i="2"/>
  <c r="IOC52" i="2"/>
  <c r="IOD52" i="2"/>
  <c r="IOE52" i="2"/>
  <c r="IOF52" i="2"/>
  <c r="IOG52" i="2"/>
  <c r="IOH52" i="2"/>
  <c r="IOI52" i="2"/>
  <c r="IOJ52" i="2"/>
  <c r="IOK52" i="2"/>
  <c r="IOL52" i="2"/>
  <c r="IOM52" i="2"/>
  <c r="ION52" i="2"/>
  <c r="IOO52" i="2"/>
  <c r="IOP52" i="2"/>
  <c r="IOQ52" i="2"/>
  <c r="IOR52" i="2"/>
  <c r="IOS52" i="2"/>
  <c r="IOT52" i="2"/>
  <c r="IOU52" i="2"/>
  <c r="IOV52" i="2"/>
  <c r="IOW52" i="2"/>
  <c r="IOX52" i="2"/>
  <c r="IOY52" i="2"/>
  <c r="IOZ52" i="2"/>
  <c r="IPA52" i="2"/>
  <c r="IPB52" i="2"/>
  <c r="IPC52" i="2"/>
  <c r="IPD52" i="2"/>
  <c r="IPE52" i="2"/>
  <c r="IPF52" i="2"/>
  <c r="IPG52" i="2"/>
  <c r="IPH52" i="2"/>
  <c r="IPI52" i="2"/>
  <c r="IPJ52" i="2"/>
  <c r="IPK52" i="2"/>
  <c r="IPL52" i="2"/>
  <c r="IPM52" i="2"/>
  <c r="IPN52" i="2"/>
  <c r="IPO52" i="2"/>
  <c r="IPP52" i="2"/>
  <c r="IPQ52" i="2"/>
  <c r="IPR52" i="2"/>
  <c r="IPS52" i="2"/>
  <c r="IPT52" i="2"/>
  <c r="IPU52" i="2"/>
  <c r="IPV52" i="2"/>
  <c r="IPW52" i="2"/>
  <c r="IPX52" i="2"/>
  <c r="IPY52" i="2"/>
  <c r="IPZ52" i="2"/>
  <c r="IQA52" i="2"/>
  <c r="IQB52" i="2"/>
  <c r="IQC52" i="2"/>
  <c r="IQD52" i="2"/>
  <c r="IQE52" i="2"/>
  <c r="IQF52" i="2"/>
  <c r="IQG52" i="2"/>
  <c r="IQH52" i="2"/>
  <c r="IQI52" i="2"/>
  <c r="IQJ52" i="2"/>
  <c r="IQK52" i="2"/>
  <c r="IQL52" i="2"/>
  <c r="IQM52" i="2"/>
  <c r="IQN52" i="2"/>
  <c r="IQO52" i="2"/>
  <c r="IQP52" i="2"/>
  <c r="IQQ52" i="2"/>
  <c r="IQR52" i="2"/>
  <c r="IQS52" i="2"/>
  <c r="IQT52" i="2"/>
  <c r="IQU52" i="2"/>
  <c r="IQV52" i="2"/>
  <c r="IQW52" i="2"/>
  <c r="IQX52" i="2"/>
  <c r="IQY52" i="2"/>
  <c r="IQZ52" i="2"/>
  <c r="IRA52" i="2"/>
  <c r="IRB52" i="2"/>
  <c r="IRC52" i="2"/>
  <c r="IRD52" i="2"/>
  <c r="IRE52" i="2"/>
  <c r="IRF52" i="2"/>
  <c r="IRG52" i="2"/>
  <c r="IRH52" i="2"/>
  <c r="IRI52" i="2"/>
  <c r="IRJ52" i="2"/>
  <c r="IRK52" i="2"/>
  <c r="IRL52" i="2"/>
  <c r="IRM52" i="2"/>
  <c r="IRN52" i="2"/>
  <c r="IRO52" i="2"/>
  <c r="IRP52" i="2"/>
  <c r="IRQ52" i="2"/>
  <c r="IRR52" i="2"/>
  <c r="IRS52" i="2"/>
  <c r="IRT52" i="2"/>
  <c r="IRU52" i="2"/>
  <c r="IRV52" i="2"/>
  <c r="IRW52" i="2"/>
  <c r="IRX52" i="2"/>
  <c r="IRY52" i="2"/>
  <c r="IRZ52" i="2"/>
  <c r="ISA52" i="2"/>
  <c r="ISB52" i="2"/>
  <c r="ISC52" i="2"/>
  <c r="ISD52" i="2"/>
  <c r="ISE52" i="2"/>
  <c r="ISF52" i="2"/>
  <c r="ISG52" i="2"/>
  <c r="ISH52" i="2"/>
  <c r="ISI52" i="2"/>
  <c r="ISJ52" i="2"/>
  <c r="ISK52" i="2"/>
  <c r="ISL52" i="2"/>
  <c r="ISM52" i="2"/>
  <c r="ISN52" i="2"/>
  <c r="ISO52" i="2"/>
  <c r="ISP52" i="2"/>
  <c r="ISQ52" i="2"/>
  <c r="ISR52" i="2"/>
  <c r="ISS52" i="2"/>
  <c r="IST52" i="2"/>
  <c r="ISU52" i="2"/>
  <c r="ISV52" i="2"/>
  <c r="ISW52" i="2"/>
  <c r="ISX52" i="2"/>
  <c r="ISY52" i="2"/>
  <c r="ISZ52" i="2"/>
  <c r="ITA52" i="2"/>
  <c r="ITB52" i="2"/>
  <c r="ITC52" i="2"/>
  <c r="ITD52" i="2"/>
  <c r="ITE52" i="2"/>
  <c r="ITF52" i="2"/>
  <c r="ITG52" i="2"/>
  <c r="ITH52" i="2"/>
  <c r="ITI52" i="2"/>
  <c r="ITJ52" i="2"/>
  <c r="ITK52" i="2"/>
  <c r="ITL52" i="2"/>
  <c r="ITM52" i="2"/>
  <c r="ITN52" i="2"/>
  <c r="ITO52" i="2"/>
  <c r="ITP52" i="2"/>
  <c r="ITQ52" i="2"/>
  <c r="ITR52" i="2"/>
  <c r="ITS52" i="2"/>
  <c r="ITT52" i="2"/>
  <c r="ITU52" i="2"/>
  <c r="ITV52" i="2"/>
  <c r="ITW52" i="2"/>
  <c r="ITX52" i="2"/>
  <c r="ITY52" i="2"/>
  <c r="ITZ52" i="2"/>
  <c r="IUA52" i="2"/>
  <c r="IUB52" i="2"/>
  <c r="IUC52" i="2"/>
  <c r="IUD52" i="2"/>
  <c r="IUE52" i="2"/>
  <c r="IUF52" i="2"/>
  <c r="IUG52" i="2"/>
  <c r="IUH52" i="2"/>
  <c r="IUI52" i="2"/>
  <c r="IUJ52" i="2"/>
  <c r="IUK52" i="2"/>
  <c r="IUL52" i="2"/>
  <c r="IUM52" i="2"/>
  <c r="IUN52" i="2"/>
  <c r="IUO52" i="2"/>
  <c r="IUP52" i="2"/>
  <c r="IUQ52" i="2"/>
  <c r="IUR52" i="2"/>
  <c r="IUS52" i="2"/>
  <c r="IUT52" i="2"/>
  <c r="IUU52" i="2"/>
  <c r="IUV52" i="2"/>
  <c r="IUW52" i="2"/>
  <c r="IUX52" i="2"/>
  <c r="IUY52" i="2"/>
  <c r="IUZ52" i="2"/>
  <c r="IVA52" i="2"/>
  <c r="IVB52" i="2"/>
  <c r="IVC52" i="2"/>
  <c r="IVD52" i="2"/>
  <c r="IVE52" i="2"/>
  <c r="IVF52" i="2"/>
  <c r="IVG52" i="2"/>
  <c r="IVH52" i="2"/>
  <c r="IVI52" i="2"/>
  <c r="IVJ52" i="2"/>
  <c r="IVK52" i="2"/>
  <c r="IVL52" i="2"/>
  <c r="IVM52" i="2"/>
  <c r="IVN52" i="2"/>
  <c r="IVO52" i="2"/>
  <c r="IVP52" i="2"/>
  <c r="IVQ52" i="2"/>
  <c r="IVR52" i="2"/>
  <c r="IVS52" i="2"/>
  <c r="IVT52" i="2"/>
  <c r="IVU52" i="2"/>
  <c r="IVV52" i="2"/>
  <c r="IVW52" i="2"/>
  <c r="IVX52" i="2"/>
  <c r="IVY52" i="2"/>
  <c r="IVZ52" i="2"/>
  <c r="IWA52" i="2"/>
  <c r="IWB52" i="2"/>
  <c r="IWC52" i="2"/>
  <c r="IWD52" i="2"/>
  <c r="IWE52" i="2"/>
  <c r="IWF52" i="2"/>
  <c r="IWG52" i="2"/>
  <c r="IWH52" i="2"/>
  <c r="IWI52" i="2"/>
  <c r="IWJ52" i="2"/>
  <c r="IWK52" i="2"/>
  <c r="IWL52" i="2"/>
  <c r="IWM52" i="2"/>
  <c r="IWN52" i="2"/>
  <c r="IWO52" i="2"/>
  <c r="IWP52" i="2"/>
  <c r="IWQ52" i="2"/>
  <c r="IWR52" i="2"/>
  <c r="IWS52" i="2"/>
  <c r="IWT52" i="2"/>
  <c r="IWU52" i="2"/>
  <c r="IWV52" i="2"/>
  <c r="IWW52" i="2"/>
  <c r="IWX52" i="2"/>
  <c r="IWY52" i="2"/>
  <c r="IWZ52" i="2"/>
  <c r="IXA52" i="2"/>
  <c r="IXB52" i="2"/>
  <c r="IXC52" i="2"/>
  <c r="IXD52" i="2"/>
  <c r="IXE52" i="2"/>
  <c r="IXF52" i="2"/>
  <c r="IXG52" i="2"/>
  <c r="IXH52" i="2"/>
  <c r="IXI52" i="2"/>
  <c r="IXJ52" i="2"/>
  <c r="IXK52" i="2"/>
  <c r="IXL52" i="2"/>
  <c r="IXM52" i="2"/>
  <c r="IXN52" i="2"/>
  <c r="IXO52" i="2"/>
  <c r="IXP52" i="2"/>
  <c r="IXQ52" i="2"/>
  <c r="IXR52" i="2"/>
  <c r="IXS52" i="2"/>
  <c r="IXT52" i="2"/>
  <c r="IXU52" i="2"/>
  <c r="IXV52" i="2"/>
  <c r="IXW52" i="2"/>
  <c r="IXX52" i="2"/>
  <c r="IXY52" i="2"/>
  <c r="IXZ52" i="2"/>
  <c r="IYA52" i="2"/>
  <c r="IYB52" i="2"/>
  <c r="IYC52" i="2"/>
  <c r="IYD52" i="2"/>
  <c r="IYE52" i="2"/>
  <c r="IYF52" i="2"/>
  <c r="IYG52" i="2"/>
  <c r="IYH52" i="2"/>
  <c r="IYI52" i="2"/>
  <c r="IYJ52" i="2"/>
  <c r="IYK52" i="2"/>
  <c r="IYL52" i="2"/>
  <c r="IYM52" i="2"/>
  <c r="IYN52" i="2"/>
  <c r="IYO52" i="2"/>
  <c r="IYP52" i="2"/>
  <c r="IYQ52" i="2"/>
  <c r="IYR52" i="2"/>
  <c r="IYS52" i="2"/>
  <c r="IYT52" i="2"/>
  <c r="IYU52" i="2"/>
  <c r="IYV52" i="2"/>
  <c r="IYW52" i="2"/>
  <c r="IYX52" i="2"/>
  <c r="IYY52" i="2"/>
  <c r="IYZ52" i="2"/>
  <c r="IZA52" i="2"/>
  <c r="IZB52" i="2"/>
  <c r="IZC52" i="2"/>
  <c r="IZD52" i="2"/>
  <c r="IZE52" i="2"/>
  <c r="IZF52" i="2"/>
  <c r="IZG52" i="2"/>
  <c r="IZH52" i="2"/>
  <c r="IZI52" i="2"/>
  <c r="IZJ52" i="2"/>
  <c r="IZK52" i="2"/>
  <c r="IZL52" i="2"/>
  <c r="IZM52" i="2"/>
  <c r="IZN52" i="2"/>
  <c r="IZO52" i="2"/>
  <c r="IZP52" i="2"/>
  <c r="IZQ52" i="2"/>
  <c r="IZR52" i="2"/>
  <c r="IZS52" i="2"/>
  <c r="IZT52" i="2"/>
  <c r="IZU52" i="2"/>
  <c r="IZV52" i="2"/>
  <c r="IZW52" i="2"/>
  <c r="IZX52" i="2"/>
  <c r="IZY52" i="2"/>
  <c r="IZZ52" i="2"/>
  <c r="JAA52" i="2"/>
  <c r="JAB52" i="2"/>
  <c r="JAC52" i="2"/>
  <c r="JAD52" i="2"/>
  <c r="JAE52" i="2"/>
  <c r="JAF52" i="2"/>
  <c r="JAG52" i="2"/>
  <c r="JAH52" i="2"/>
  <c r="JAI52" i="2"/>
  <c r="JAJ52" i="2"/>
  <c r="JAK52" i="2"/>
  <c r="JAL52" i="2"/>
  <c r="JAM52" i="2"/>
  <c r="JAN52" i="2"/>
  <c r="JAO52" i="2"/>
  <c r="JAP52" i="2"/>
  <c r="JAQ52" i="2"/>
  <c r="JAR52" i="2"/>
  <c r="JAS52" i="2"/>
  <c r="JAT52" i="2"/>
  <c r="JAU52" i="2"/>
  <c r="JAV52" i="2"/>
  <c r="JAW52" i="2"/>
  <c r="JAX52" i="2"/>
  <c r="JAY52" i="2"/>
  <c r="JAZ52" i="2"/>
  <c r="JBA52" i="2"/>
  <c r="JBB52" i="2"/>
  <c r="JBC52" i="2"/>
  <c r="JBD52" i="2"/>
  <c r="JBE52" i="2"/>
  <c r="JBF52" i="2"/>
  <c r="JBG52" i="2"/>
  <c r="JBH52" i="2"/>
  <c r="JBI52" i="2"/>
  <c r="JBJ52" i="2"/>
  <c r="JBK52" i="2"/>
  <c r="JBL52" i="2"/>
  <c r="JBM52" i="2"/>
  <c r="JBN52" i="2"/>
  <c r="JBO52" i="2"/>
  <c r="JBP52" i="2"/>
  <c r="JBQ52" i="2"/>
  <c r="JBR52" i="2"/>
  <c r="JBS52" i="2"/>
  <c r="JBT52" i="2"/>
  <c r="JBU52" i="2"/>
  <c r="JBV52" i="2"/>
  <c r="JBW52" i="2"/>
  <c r="JBX52" i="2"/>
  <c r="JBY52" i="2"/>
  <c r="JBZ52" i="2"/>
  <c r="JCA52" i="2"/>
  <c r="JCB52" i="2"/>
  <c r="JCC52" i="2"/>
  <c r="JCD52" i="2"/>
  <c r="JCE52" i="2"/>
  <c r="JCF52" i="2"/>
  <c r="JCG52" i="2"/>
  <c r="JCH52" i="2"/>
  <c r="JCI52" i="2"/>
  <c r="JCJ52" i="2"/>
  <c r="JCK52" i="2"/>
  <c r="JCL52" i="2"/>
  <c r="JCM52" i="2"/>
  <c r="JCN52" i="2"/>
  <c r="JCO52" i="2"/>
  <c r="JCP52" i="2"/>
  <c r="JCQ52" i="2"/>
  <c r="JCR52" i="2"/>
  <c r="JCS52" i="2"/>
  <c r="JCT52" i="2"/>
  <c r="JCU52" i="2"/>
  <c r="JCV52" i="2"/>
  <c r="JCW52" i="2"/>
  <c r="JCX52" i="2"/>
  <c r="JCY52" i="2"/>
  <c r="JCZ52" i="2"/>
  <c r="JDA52" i="2"/>
  <c r="JDB52" i="2"/>
  <c r="JDC52" i="2"/>
  <c r="JDD52" i="2"/>
  <c r="JDE52" i="2"/>
  <c r="JDF52" i="2"/>
  <c r="JDG52" i="2"/>
  <c r="JDH52" i="2"/>
  <c r="JDI52" i="2"/>
  <c r="JDJ52" i="2"/>
  <c r="JDK52" i="2"/>
  <c r="JDL52" i="2"/>
  <c r="JDM52" i="2"/>
  <c r="JDN52" i="2"/>
  <c r="JDO52" i="2"/>
  <c r="JDP52" i="2"/>
  <c r="JDQ52" i="2"/>
  <c r="JDR52" i="2"/>
  <c r="JDS52" i="2"/>
  <c r="JDT52" i="2"/>
  <c r="JDU52" i="2"/>
  <c r="JDV52" i="2"/>
  <c r="JDW52" i="2"/>
  <c r="JDX52" i="2"/>
  <c r="JDY52" i="2"/>
  <c r="JDZ52" i="2"/>
  <c r="JEA52" i="2"/>
  <c r="JEB52" i="2"/>
  <c r="JEC52" i="2"/>
  <c r="JED52" i="2"/>
  <c r="JEE52" i="2"/>
  <c r="JEF52" i="2"/>
  <c r="JEG52" i="2"/>
  <c r="JEH52" i="2"/>
  <c r="JEI52" i="2"/>
  <c r="JEJ52" i="2"/>
  <c r="JEK52" i="2"/>
  <c r="JEL52" i="2"/>
  <c r="JEM52" i="2"/>
  <c r="JEN52" i="2"/>
  <c r="JEO52" i="2"/>
  <c r="JEP52" i="2"/>
  <c r="JEQ52" i="2"/>
  <c r="JER52" i="2"/>
  <c r="JES52" i="2"/>
  <c r="JET52" i="2"/>
  <c r="JEU52" i="2"/>
  <c r="JEV52" i="2"/>
  <c r="JEW52" i="2"/>
  <c r="JEX52" i="2"/>
  <c r="JEY52" i="2"/>
  <c r="JEZ52" i="2"/>
  <c r="JFA52" i="2"/>
  <c r="JFB52" i="2"/>
  <c r="JFC52" i="2"/>
  <c r="JFD52" i="2"/>
  <c r="JFE52" i="2"/>
  <c r="JFF52" i="2"/>
  <c r="JFG52" i="2"/>
  <c r="JFH52" i="2"/>
  <c r="JFI52" i="2"/>
  <c r="JFJ52" i="2"/>
  <c r="JFK52" i="2"/>
  <c r="JFL52" i="2"/>
  <c r="JFM52" i="2"/>
  <c r="JFN52" i="2"/>
  <c r="JFO52" i="2"/>
  <c r="JFP52" i="2"/>
  <c r="JFQ52" i="2"/>
  <c r="JFR52" i="2"/>
  <c r="JFS52" i="2"/>
  <c r="JFT52" i="2"/>
  <c r="JFU52" i="2"/>
  <c r="JFV52" i="2"/>
  <c r="JFW52" i="2"/>
  <c r="JFX52" i="2"/>
  <c r="JFY52" i="2"/>
  <c r="JFZ52" i="2"/>
  <c r="JGA52" i="2"/>
  <c r="JGB52" i="2"/>
  <c r="JGC52" i="2"/>
  <c r="JGD52" i="2"/>
  <c r="JGE52" i="2"/>
  <c r="JGF52" i="2"/>
  <c r="JGG52" i="2"/>
  <c r="JGH52" i="2"/>
  <c r="JGI52" i="2"/>
  <c r="JGJ52" i="2"/>
  <c r="JGK52" i="2"/>
  <c r="JGL52" i="2"/>
  <c r="JGM52" i="2"/>
  <c r="JGN52" i="2"/>
  <c r="JGO52" i="2"/>
  <c r="JGP52" i="2"/>
  <c r="JGQ52" i="2"/>
  <c r="JGR52" i="2"/>
  <c r="JGS52" i="2"/>
  <c r="JGT52" i="2"/>
  <c r="JGU52" i="2"/>
  <c r="JGV52" i="2"/>
  <c r="JGW52" i="2"/>
  <c r="JGX52" i="2"/>
  <c r="JGY52" i="2"/>
  <c r="JGZ52" i="2"/>
  <c r="JHA52" i="2"/>
  <c r="JHB52" i="2"/>
  <c r="JHC52" i="2"/>
  <c r="JHD52" i="2"/>
  <c r="JHE52" i="2"/>
  <c r="JHF52" i="2"/>
  <c r="JHG52" i="2"/>
  <c r="JHH52" i="2"/>
  <c r="JHI52" i="2"/>
  <c r="JHJ52" i="2"/>
  <c r="JHK52" i="2"/>
  <c r="JHL52" i="2"/>
  <c r="JHM52" i="2"/>
  <c r="JHN52" i="2"/>
  <c r="JHO52" i="2"/>
  <c r="JHP52" i="2"/>
  <c r="JHQ52" i="2"/>
  <c r="JHR52" i="2"/>
  <c r="JHS52" i="2"/>
  <c r="JHT52" i="2"/>
  <c r="JHU52" i="2"/>
  <c r="JHV52" i="2"/>
  <c r="JHW52" i="2"/>
  <c r="JHX52" i="2"/>
  <c r="JHY52" i="2"/>
  <c r="JHZ52" i="2"/>
  <c r="JIA52" i="2"/>
  <c r="JIB52" i="2"/>
  <c r="JIC52" i="2"/>
  <c r="JID52" i="2"/>
  <c r="JIE52" i="2"/>
  <c r="JIF52" i="2"/>
  <c r="JIG52" i="2"/>
  <c r="JIH52" i="2"/>
  <c r="JII52" i="2"/>
  <c r="JIJ52" i="2"/>
  <c r="JIK52" i="2"/>
  <c r="JIL52" i="2"/>
  <c r="JIM52" i="2"/>
  <c r="JIN52" i="2"/>
  <c r="JIO52" i="2"/>
  <c r="JIP52" i="2"/>
  <c r="JIQ52" i="2"/>
  <c r="JIR52" i="2"/>
  <c r="JIS52" i="2"/>
  <c r="JIT52" i="2"/>
  <c r="JIU52" i="2"/>
  <c r="JIV52" i="2"/>
  <c r="JIW52" i="2"/>
  <c r="JIX52" i="2"/>
  <c r="JIY52" i="2"/>
  <c r="JIZ52" i="2"/>
  <c r="JJA52" i="2"/>
  <c r="JJB52" i="2"/>
  <c r="JJC52" i="2"/>
  <c r="JJD52" i="2"/>
  <c r="JJE52" i="2"/>
  <c r="JJF52" i="2"/>
  <c r="JJG52" i="2"/>
  <c r="JJH52" i="2"/>
  <c r="JJI52" i="2"/>
  <c r="JJJ52" i="2"/>
  <c r="JJK52" i="2"/>
  <c r="JJL52" i="2"/>
  <c r="JJM52" i="2"/>
  <c r="JJN52" i="2"/>
  <c r="JJO52" i="2"/>
  <c r="JJP52" i="2"/>
  <c r="JJQ52" i="2"/>
  <c r="JJR52" i="2"/>
  <c r="JJS52" i="2"/>
  <c r="JJT52" i="2"/>
  <c r="JJU52" i="2"/>
  <c r="JJV52" i="2"/>
  <c r="JJW52" i="2"/>
  <c r="JJX52" i="2"/>
  <c r="JJY52" i="2"/>
  <c r="JJZ52" i="2"/>
  <c r="JKA52" i="2"/>
  <c r="JKB52" i="2"/>
  <c r="JKC52" i="2"/>
  <c r="JKD52" i="2"/>
  <c r="JKE52" i="2"/>
  <c r="JKF52" i="2"/>
  <c r="JKG52" i="2"/>
  <c r="JKH52" i="2"/>
  <c r="JKI52" i="2"/>
  <c r="JKJ52" i="2"/>
  <c r="JKK52" i="2"/>
  <c r="JKL52" i="2"/>
  <c r="JKM52" i="2"/>
  <c r="JKN52" i="2"/>
  <c r="JKO52" i="2"/>
  <c r="JKP52" i="2"/>
  <c r="JKQ52" i="2"/>
  <c r="JKR52" i="2"/>
  <c r="JKS52" i="2"/>
  <c r="JKT52" i="2"/>
  <c r="JKU52" i="2"/>
  <c r="JKV52" i="2"/>
  <c r="JKW52" i="2"/>
  <c r="JKX52" i="2"/>
  <c r="JKY52" i="2"/>
  <c r="JKZ52" i="2"/>
  <c r="JLA52" i="2"/>
  <c r="JLB52" i="2"/>
  <c r="JLC52" i="2"/>
  <c r="JLD52" i="2"/>
  <c r="JLE52" i="2"/>
  <c r="JLF52" i="2"/>
  <c r="JLG52" i="2"/>
  <c r="JLH52" i="2"/>
  <c r="JLI52" i="2"/>
  <c r="JLJ52" i="2"/>
  <c r="JLK52" i="2"/>
  <c r="JLL52" i="2"/>
  <c r="JLM52" i="2"/>
  <c r="JLN52" i="2"/>
  <c r="JLO52" i="2"/>
  <c r="JLP52" i="2"/>
  <c r="JLQ52" i="2"/>
  <c r="JLR52" i="2"/>
  <c r="JLS52" i="2"/>
  <c r="JLT52" i="2"/>
  <c r="JLU52" i="2"/>
  <c r="JLV52" i="2"/>
  <c r="JLW52" i="2"/>
  <c r="JLX52" i="2"/>
  <c r="JLY52" i="2"/>
  <c r="JLZ52" i="2"/>
  <c r="JMA52" i="2"/>
  <c r="JMB52" i="2"/>
  <c r="JMC52" i="2"/>
  <c r="JMD52" i="2"/>
  <c r="JME52" i="2"/>
  <c r="JMF52" i="2"/>
  <c r="JMG52" i="2"/>
  <c r="JMH52" i="2"/>
  <c r="JMI52" i="2"/>
  <c r="JMJ52" i="2"/>
  <c r="JMK52" i="2"/>
  <c r="JML52" i="2"/>
  <c r="JMM52" i="2"/>
  <c r="JMN52" i="2"/>
  <c r="JMO52" i="2"/>
  <c r="JMP52" i="2"/>
  <c r="JMQ52" i="2"/>
  <c r="JMR52" i="2"/>
  <c r="JMS52" i="2"/>
  <c r="JMT52" i="2"/>
  <c r="JMU52" i="2"/>
  <c r="JMV52" i="2"/>
  <c r="JMW52" i="2"/>
  <c r="JMX52" i="2"/>
  <c r="JMY52" i="2"/>
  <c r="JMZ52" i="2"/>
  <c r="JNA52" i="2"/>
  <c r="JNB52" i="2"/>
  <c r="JNC52" i="2"/>
  <c r="JND52" i="2"/>
  <c r="JNE52" i="2"/>
  <c r="JNF52" i="2"/>
  <c r="JNG52" i="2"/>
  <c r="JNH52" i="2"/>
  <c r="JNI52" i="2"/>
  <c r="JNJ52" i="2"/>
  <c r="JNK52" i="2"/>
  <c r="JNL52" i="2"/>
  <c r="JNM52" i="2"/>
  <c r="JNN52" i="2"/>
  <c r="JNO52" i="2"/>
  <c r="JNP52" i="2"/>
  <c r="JNQ52" i="2"/>
  <c r="JNR52" i="2"/>
  <c r="JNS52" i="2"/>
  <c r="JNT52" i="2"/>
  <c r="JNU52" i="2"/>
  <c r="JNV52" i="2"/>
  <c r="JNW52" i="2"/>
  <c r="JNX52" i="2"/>
  <c r="JNY52" i="2"/>
  <c r="JNZ52" i="2"/>
  <c r="JOA52" i="2"/>
  <c r="JOB52" i="2"/>
  <c r="JOC52" i="2"/>
  <c r="JOD52" i="2"/>
  <c r="JOE52" i="2"/>
  <c r="JOF52" i="2"/>
  <c r="JOG52" i="2"/>
  <c r="JOH52" i="2"/>
  <c r="JOI52" i="2"/>
  <c r="JOJ52" i="2"/>
  <c r="JOK52" i="2"/>
  <c r="JOL52" i="2"/>
  <c r="JOM52" i="2"/>
  <c r="JON52" i="2"/>
  <c r="JOO52" i="2"/>
  <c r="JOP52" i="2"/>
  <c r="JOQ52" i="2"/>
  <c r="JOR52" i="2"/>
  <c r="JOS52" i="2"/>
  <c r="JOT52" i="2"/>
  <c r="JOU52" i="2"/>
  <c r="JOV52" i="2"/>
  <c r="JOW52" i="2"/>
  <c r="JOX52" i="2"/>
  <c r="JOY52" i="2"/>
  <c r="JOZ52" i="2"/>
  <c r="JPA52" i="2"/>
  <c r="JPB52" i="2"/>
  <c r="JPC52" i="2"/>
  <c r="JPD52" i="2"/>
  <c r="JPE52" i="2"/>
  <c r="JPF52" i="2"/>
  <c r="JPG52" i="2"/>
  <c r="JPH52" i="2"/>
  <c r="JPI52" i="2"/>
  <c r="JPJ52" i="2"/>
  <c r="JPK52" i="2"/>
  <c r="JPL52" i="2"/>
  <c r="JPM52" i="2"/>
  <c r="JPN52" i="2"/>
  <c r="JPO52" i="2"/>
  <c r="JPP52" i="2"/>
  <c r="JPQ52" i="2"/>
  <c r="JPR52" i="2"/>
  <c r="JPS52" i="2"/>
  <c r="JPT52" i="2"/>
  <c r="JPU52" i="2"/>
  <c r="JPV52" i="2"/>
  <c r="JPW52" i="2"/>
  <c r="JPX52" i="2"/>
  <c r="JPY52" i="2"/>
  <c r="JPZ52" i="2"/>
  <c r="JQA52" i="2"/>
  <c r="JQB52" i="2"/>
  <c r="JQC52" i="2"/>
  <c r="JQD52" i="2"/>
  <c r="JQE52" i="2"/>
  <c r="JQF52" i="2"/>
  <c r="JQG52" i="2"/>
  <c r="JQH52" i="2"/>
  <c r="JQI52" i="2"/>
  <c r="JQJ52" i="2"/>
  <c r="JQK52" i="2"/>
  <c r="JQL52" i="2"/>
  <c r="JQM52" i="2"/>
  <c r="JQN52" i="2"/>
  <c r="JQO52" i="2"/>
  <c r="JQP52" i="2"/>
  <c r="JQQ52" i="2"/>
  <c r="JQR52" i="2"/>
  <c r="JQS52" i="2"/>
  <c r="JQT52" i="2"/>
  <c r="JQU52" i="2"/>
  <c r="JQV52" i="2"/>
  <c r="JQW52" i="2"/>
  <c r="JQX52" i="2"/>
  <c r="JQY52" i="2"/>
  <c r="JQZ52" i="2"/>
  <c r="JRA52" i="2"/>
  <c r="JRB52" i="2"/>
  <c r="JRC52" i="2"/>
  <c r="JRD52" i="2"/>
  <c r="JRE52" i="2"/>
  <c r="JRF52" i="2"/>
  <c r="JRG52" i="2"/>
  <c r="JRH52" i="2"/>
  <c r="JRI52" i="2"/>
  <c r="JRJ52" i="2"/>
  <c r="JRK52" i="2"/>
  <c r="JRL52" i="2"/>
  <c r="JRM52" i="2"/>
  <c r="JRN52" i="2"/>
  <c r="JRO52" i="2"/>
  <c r="JRP52" i="2"/>
  <c r="JRQ52" i="2"/>
  <c r="JRR52" i="2"/>
  <c r="JRS52" i="2"/>
  <c r="JRT52" i="2"/>
  <c r="JRU52" i="2"/>
  <c r="JRV52" i="2"/>
  <c r="JRW52" i="2"/>
  <c r="JRX52" i="2"/>
  <c r="JRY52" i="2"/>
  <c r="JRZ52" i="2"/>
  <c r="JSA52" i="2"/>
  <c r="JSB52" i="2"/>
  <c r="JSC52" i="2"/>
  <c r="JSD52" i="2"/>
  <c r="JSE52" i="2"/>
  <c r="JSF52" i="2"/>
  <c r="JSG52" i="2"/>
  <c r="JSH52" i="2"/>
  <c r="JSI52" i="2"/>
  <c r="JSJ52" i="2"/>
  <c r="JSK52" i="2"/>
  <c r="JSL52" i="2"/>
  <c r="JSM52" i="2"/>
  <c r="JSN52" i="2"/>
  <c r="JSO52" i="2"/>
  <c r="JSP52" i="2"/>
  <c r="JSQ52" i="2"/>
  <c r="JSR52" i="2"/>
  <c r="JSS52" i="2"/>
  <c r="JST52" i="2"/>
  <c r="JSU52" i="2"/>
  <c r="JSV52" i="2"/>
  <c r="JSW52" i="2"/>
  <c r="JSX52" i="2"/>
  <c r="JSY52" i="2"/>
  <c r="JSZ52" i="2"/>
  <c r="JTA52" i="2"/>
  <c r="JTB52" i="2"/>
  <c r="JTC52" i="2"/>
  <c r="JTD52" i="2"/>
  <c r="JTE52" i="2"/>
  <c r="JTF52" i="2"/>
  <c r="JTG52" i="2"/>
  <c r="JTH52" i="2"/>
  <c r="JTI52" i="2"/>
  <c r="JTJ52" i="2"/>
  <c r="JTK52" i="2"/>
  <c r="JTL52" i="2"/>
  <c r="JTM52" i="2"/>
  <c r="JTN52" i="2"/>
  <c r="JTO52" i="2"/>
  <c r="JTP52" i="2"/>
  <c r="JTQ52" i="2"/>
  <c r="JTR52" i="2"/>
  <c r="JTS52" i="2"/>
  <c r="JTT52" i="2"/>
  <c r="JTU52" i="2"/>
  <c r="JTV52" i="2"/>
  <c r="JTW52" i="2"/>
  <c r="JTX52" i="2"/>
  <c r="JTY52" i="2"/>
  <c r="JTZ52" i="2"/>
  <c r="JUA52" i="2"/>
  <c r="JUB52" i="2"/>
  <c r="JUC52" i="2"/>
  <c r="JUD52" i="2"/>
  <c r="JUE52" i="2"/>
  <c r="JUF52" i="2"/>
  <c r="JUG52" i="2"/>
  <c r="JUH52" i="2"/>
  <c r="JUI52" i="2"/>
  <c r="JUJ52" i="2"/>
  <c r="JUK52" i="2"/>
  <c r="JUL52" i="2"/>
  <c r="JUM52" i="2"/>
  <c r="JUN52" i="2"/>
  <c r="JUO52" i="2"/>
  <c r="JUP52" i="2"/>
  <c r="JUQ52" i="2"/>
  <c r="JUR52" i="2"/>
  <c r="JUS52" i="2"/>
  <c r="JUT52" i="2"/>
  <c r="JUU52" i="2"/>
  <c r="JUV52" i="2"/>
  <c r="JUW52" i="2"/>
  <c r="JUX52" i="2"/>
  <c r="JUY52" i="2"/>
  <c r="JUZ52" i="2"/>
  <c r="JVA52" i="2"/>
  <c r="JVB52" i="2"/>
  <c r="JVC52" i="2"/>
  <c r="JVD52" i="2"/>
  <c r="JVE52" i="2"/>
  <c r="JVF52" i="2"/>
  <c r="JVG52" i="2"/>
  <c r="JVH52" i="2"/>
  <c r="JVI52" i="2"/>
  <c r="JVJ52" i="2"/>
  <c r="JVK52" i="2"/>
  <c r="JVL52" i="2"/>
  <c r="JVM52" i="2"/>
  <c r="JVN52" i="2"/>
  <c r="JVO52" i="2"/>
  <c r="JVP52" i="2"/>
  <c r="JVQ52" i="2"/>
  <c r="JVR52" i="2"/>
  <c r="JVS52" i="2"/>
  <c r="JVT52" i="2"/>
  <c r="JVU52" i="2"/>
  <c r="JVV52" i="2"/>
  <c r="JVW52" i="2"/>
  <c r="JVX52" i="2"/>
  <c r="JVY52" i="2"/>
  <c r="JVZ52" i="2"/>
  <c r="JWA52" i="2"/>
  <c r="JWB52" i="2"/>
  <c r="JWC52" i="2"/>
  <c r="JWD52" i="2"/>
  <c r="JWE52" i="2"/>
  <c r="JWF52" i="2"/>
  <c r="JWG52" i="2"/>
  <c r="JWH52" i="2"/>
  <c r="JWI52" i="2"/>
  <c r="JWJ52" i="2"/>
  <c r="JWK52" i="2"/>
  <c r="JWL52" i="2"/>
  <c r="JWM52" i="2"/>
  <c r="JWN52" i="2"/>
  <c r="JWO52" i="2"/>
  <c r="JWP52" i="2"/>
  <c r="JWQ52" i="2"/>
  <c r="JWR52" i="2"/>
  <c r="JWS52" i="2"/>
  <c r="JWT52" i="2"/>
  <c r="JWU52" i="2"/>
  <c r="JWV52" i="2"/>
  <c r="JWW52" i="2"/>
  <c r="JWX52" i="2"/>
  <c r="JWY52" i="2"/>
  <c r="JWZ52" i="2"/>
  <c r="JXA52" i="2"/>
  <c r="JXB52" i="2"/>
  <c r="JXC52" i="2"/>
  <c r="JXD52" i="2"/>
  <c r="JXE52" i="2"/>
  <c r="JXF52" i="2"/>
  <c r="JXG52" i="2"/>
  <c r="JXH52" i="2"/>
  <c r="JXI52" i="2"/>
  <c r="JXJ52" i="2"/>
  <c r="JXK52" i="2"/>
  <c r="JXL52" i="2"/>
  <c r="JXM52" i="2"/>
  <c r="JXN52" i="2"/>
  <c r="JXO52" i="2"/>
  <c r="JXP52" i="2"/>
  <c r="JXQ52" i="2"/>
  <c r="JXR52" i="2"/>
  <c r="JXS52" i="2"/>
  <c r="JXT52" i="2"/>
  <c r="JXU52" i="2"/>
  <c r="JXV52" i="2"/>
  <c r="JXW52" i="2"/>
  <c r="JXX52" i="2"/>
  <c r="JXY52" i="2"/>
  <c r="JXZ52" i="2"/>
  <c r="JYA52" i="2"/>
  <c r="JYB52" i="2"/>
  <c r="JYC52" i="2"/>
  <c r="JYD52" i="2"/>
  <c r="JYE52" i="2"/>
  <c r="JYF52" i="2"/>
  <c r="JYG52" i="2"/>
  <c r="JYH52" i="2"/>
  <c r="JYI52" i="2"/>
  <c r="JYJ52" i="2"/>
  <c r="JYK52" i="2"/>
  <c r="JYL52" i="2"/>
  <c r="JYM52" i="2"/>
  <c r="JYN52" i="2"/>
  <c r="JYO52" i="2"/>
  <c r="JYP52" i="2"/>
  <c r="JYQ52" i="2"/>
  <c r="JYR52" i="2"/>
  <c r="JYS52" i="2"/>
  <c r="JYT52" i="2"/>
  <c r="JYU52" i="2"/>
  <c r="JYV52" i="2"/>
  <c r="JYW52" i="2"/>
  <c r="JYX52" i="2"/>
  <c r="JYY52" i="2"/>
  <c r="JYZ52" i="2"/>
  <c r="JZA52" i="2"/>
  <c r="JZB52" i="2"/>
  <c r="JZC52" i="2"/>
  <c r="JZD52" i="2"/>
  <c r="JZE52" i="2"/>
  <c r="JZF52" i="2"/>
  <c r="JZG52" i="2"/>
  <c r="JZH52" i="2"/>
  <c r="JZI52" i="2"/>
  <c r="JZJ52" i="2"/>
  <c r="JZK52" i="2"/>
  <c r="JZL52" i="2"/>
  <c r="JZM52" i="2"/>
  <c r="JZN52" i="2"/>
  <c r="JZO52" i="2"/>
  <c r="JZP52" i="2"/>
  <c r="JZQ52" i="2"/>
  <c r="JZR52" i="2"/>
  <c r="JZS52" i="2"/>
  <c r="JZT52" i="2"/>
  <c r="JZU52" i="2"/>
  <c r="JZV52" i="2"/>
  <c r="JZW52" i="2"/>
  <c r="JZX52" i="2"/>
  <c r="JZY52" i="2"/>
  <c r="JZZ52" i="2"/>
  <c r="KAA52" i="2"/>
  <c r="KAB52" i="2"/>
  <c r="KAC52" i="2"/>
  <c r="KAD52" i="2"/>
  <c r="KAE52" i="2"/>
  <c r="KAF52" i="2"/>
  <c r="KAG52" i="2"/>
  <c r="KAH52" i="2"/>
  <c r="KAI52" i="2"/>
  <c r="KAJ52" i="2"/>
  <c r="KAK52" i="2"/>
  <c r="KAL52" i="2"/>
  <c r="KAM52" i="2"/>
  <c r="KAN52" i="2"/>
  <c r="KAO52" i="2"/>
  <c r="KAP52" i="2"/>
  <c r="KAQ52" i="2"/>
  <c r="KAR52" i="2"/>
  <c r="KAS52" i="2"/>
  <c r="KAT52" i="2"/>
  <c r="KAU52" i="2"/>
  <c r="KAV52" i="2"/>
  <c r="KAW52" i="2"/>
  <c r="KAX52" i="2"/>
  <c r="KAY52" i="2"/>
  <c r="KAZ52" i="2"/>
  <c r="KBA52" i="2"/>
  <c r="KBB52" i="2"/>
  <c r="KBC52" i="2"/>
  <c r="KBD52" i="2"/>
  <c r="KBE52" i="2"/>
  <c r="KBF52" i="2"/>
  <c r="KBG52" i="2"/>
  <c r="KBH52" i="2"/>
  <c r="KBI52" i="2"/>
  <c r="KBJ52" i="2"/>
  <c r="KBK52" i="2"/>
  <c r="KBL52" i="2"/>
  <c r="KBM52" i="2"/>
  <c r="KBN52" i="2"/>
  <c r="KBO52" i="2"/>
  <c r="KBP52" i="2"/>
  <c r="KBQ52" i="2"/>
  <c r="KBR52" i="2"/>
  <c r="KBS52" i="2"/>
  <c r="KBT52" i="2"/>
  <c r="KBU52" i="2"/>
  <c r="KBV52" i="2"/>
  <c r="KBW52" i="2"/>
  <c r="KBX52" i="2"/>
  <c r="KBY52" i="2"/>
  <c r="KBZ52" i="2"/>
  <c r="KCA52" i="2"/>
  <c r="KCB52" i="2"/>
  <c r="KCC52" i="2"/>
  <c r="KCD52" i="2"/>
  <c r="KCE52" i="2"/>
  <c r="KCF52" i="2"/>
  <c r="KCG52" i="2"/>
  <c r="KCH52" i="2"/>
  <c r="KCI52" i="2"/>
  <c r="KCJ52" i="2"/>
  <c r="KCK52" i="2"/>
  <c r="KCL52" i="2"/>
  <c r="KCM52" i="2"/>
  <c r="KCN52" i="2"/>
  <c r="KCO52" i="2"/>
  <c r="KCP52" i="2"/>
  <c r="KCQ52" i="2"/>
  <c r="KCR52" i="2"/>
  <c r="KCS52" i="2"/>
  <c r="KCT52" i="2"/>
  <c r="KCU52" i="2"/>
  <c r="KCV52" i="2"/>
  <c r="KCW52" i="2"/>
  <c r="KCX52" i="2"/>
  <c r="KCY52" i="2"/>
  <c r="KCZ52" i="2"/>
  <c r="KDA52" i="2"/>
  <c r="KDB52" i="2"/>
  <c r="KDC52" i="2"/>
  <c r="KDD52" i="2"/>
  <c r="KDE52" i="2"/>
  <c r="KDF52" i="2"/>
  <c r="KDG52" i="2"/>
  <c r="KDH52" i="2"/>
  <c r="KDI52" i="2"/>
  <c r="KDJ52" i="2"/>
  <c r="KDK52" i="2"/>
  <c r="KDL52" i="2"/>
  <c r="KDM52" i="2"/>
  <c r="KDN52" i="2"/>
  <c r="KDO52" i="2"/>
  <c r="KDP52" i="2"/>
  <c r="KDQ52" i="2"/>
  <c r="KDR52" i="2"/>
  <c r="KDS52" i="2"/>
  <c r="KDT52" i="2"/>
  <c r="KDU52" i="2"/>
  <c r="KDV52" i="2"/>
  <c r="KDW52" i="2"/>
  <c r="KDX52" i="2"/>
  <c r="KDY52" i="2"/>
  <c r="KDZ52" i="2"/>
  <c r="KEA52" i="2"/>
  <c r="KEB52" i="2"/>
  <c r="KEC52" i="2"/>
  <c r="KED52" i="2"/>
  <c r="KEE52" i="2"/>
  <c r="KEF52" i="2"/>
  <c r="KEG52" i="2"/>
  <c r="KEH52" i="2"/>
  <c r="KEI52" i="2"/>
  <c r="KEJ52" i="2"/>
  <c r="KEK52" i="2"/>
  <c r="KEL52" i="2"/>
  <c r="KEM52" i="2"/>
  <c r="KEN52" i="2"/>
  <c r="KEO52" i="2"/>
  <c r="KEP52" i="2"/>
  <c r="KEQ52" i="2"/>
  <c r="KER52" i="2"/>
  <c r="KES52" i="2"/>
  <c r="KET52" i="2"/>
  <c r="KEU52" i="2"/>
  <c r="KEV52" i="2"/>
  <c r="KEW52" i="2"/>
  <c r="KEX52" i="2"/>
  <c r="KEY52" i="2"/>
  <c r="KEZ52" i="2"/>
  <c r="KFA52" i="2"/>
  <c r="KFB52" i="2"/>
  <c r="KFC52" i="2"/>
  <c r="KFD52" i="2"/>
  <c r="KFE52" i="2"/>
  <c r="KFF52" i="2"/>
  <c r="KFG52" i="2"/>
  <c r="KFH52" i="2"/>
  <c r="KFI52" i="2"/>
  <c r="KFJ52" i="2"/>
  <c r="KFK52" i="2"/>
  <c r="KFL52" i="2"/>
  <c r="KFM52" i="2"/>
  <c r="KFN52" i="2"/>
  <c r="KFO52" i="2"/>
  <c r="KFP52" i="2"/>
  <c r="KFQ52" i="2"/>
  <c r="KFR52" i="2"/>
  <c r="KFS52" i="2"/>
  <c r="KFT52" i="2"/>
  <c r="KFU52" i="2"/>
  <c r="KFV52" i="2"/>
  <c r="KFW52" i="2"/>
  <c r="KFX52" i="2"/>
  <c r="KFY52" i="2"/>
  <c r="KFZ52" i="2"/>
  <c r="KGA52" i="2"/>
  <c r="KGB52" i="2"/>
  <c r="KGC52" i="2"/>
  <c r="KGD52" i="2"/>
  <c r="KGE52" i="2"/>
  <c r="KGF52" i="2"/>
  <c r="KGG52" i="2"/>
  <c r="KGH52" i="2"/>
  <c r="KGI52" i="2"/>
  <c r="KGJ52" i="2"/>
  <c r="KGK52" i="2"/>
  <c r="KGL52" i="2"/>
  <c r="KGM52" i="2"/>
  <c r="KGN52" i="2"/>
  <c r="KGO52" i="2"/>
  <c r="KGP52" i="2"/>
  <c r="KGQ52" i="2"/>
  <c r="KGR52" i="2"/>
  <c r="KGS52" i="2"/>
  <c r="KGT52" i="2"/>
  <c r="KGU52" i="2"/>
  <c r="KGV52" i="2"/>
  <c r="KGW52" i="2"/>
  <c r="KGX52" i="2"/>
  <c r="KGY52" i="2"/>
  <c r="KGZ52" i="2"/>
  <c r="KHA52" i="2"/>
  <c r="KHB52" i="2"/>
  <c r="KHC52" i="2"/>
  <c r="KHD52" i="2"/>
  <c r="KHE52" i="2"/>
  <c r="KHF52" i="2"/>
  <c r="KHG52" i="2"/>
  <c r="KHH52" i="2"/>
  <c r="KHI52" i="2"/>
  <c r="KHJ52" i="2"/>
  <c r="KHK52" i="2"/>
  <c r="KHL52" i="2"/>
  <c r="KHM52" i="2"/>
  <c r="KHN52" i="2"/>
  <c r="KHO52" i="2"/>
  <c r="KHP52" i="2"/>
  <c r="KHQ52" i="2"/>
  <c r="KHR52" i="2"/>
  <c r="KHS52" i="2"/>
  <c r="KHT52" i="2"/>
  <c r="KHU52" i="2"/>
  <c r="KHV52" i="2"/>
  <c r="KHW52" i="2"/>
  <c r="KHX52" i="2"/>
  <c r="KHY52" i="2"/>
  <c r="KHZ52" i="2"/>
  <c r="KIA52" i="2"/>
  <c r="KIB52" i="2"/>
  <c r="KIC52" i="2"/>
  <c r="KID52" i="2"/>
  <c r="KIE52" i="2"/>
  <c r="KIF52" i="2"/>
  <c r="KIG52" i="2"/>
  <c r="KIH52" i="2"/>
  <c r="KII52" i="2"/>
  <c r="KIJ52" i="2"/>
  <c r="KIK52" i="2"/>
  <c r="KIL52" i="2"/>
  <c r="KIM52" i="2"/>
  <c r="KIN52" i="2"/>
  <c r="KIO52" i="2"/>
  <c r="KIP52" i="2"/>
  <c r="KIQ52" i="2"/>
  <c r="KIR52" i="2"/>
  <c r="KIS52" i="2"/>
  <c r="KIT52" i="2"/>
  <c r="KIU52" i="2"/>
  <c r="KIV52" i="2"/>
  <c r="KIW52" i="2"/>
  <c r="KIX52" i="2"/>
  <c r="KIY52" i="2"/>
  <c r="KIZ52" i="2"/>
  <c r="KJA52" i="2"/>
  <c r="KJB52" i="2"/>
  <c r="KJC52" i="2"/>
  <c r="KJD52" i="2"/>
  <c r="KJE52" i="2"/>
  <c r="KJF52" i="2"/>
  <c r="KJG52" i="2"/>
  <c r="KJH52" i="2"/>
  <c r="KJI52" i="2"/>
  <c r="KJJ52" i="2"/>
  <c r="KJK52" i="2"/>
  <c r="KJL52" i="2"/>
  <c r="KJM52" i="2"/>
  <c r="KJN52" i="2"/>
  <c r="KJO52" i="2"/>
  <c r="KJP52" i="2"/>
  <c r="KJQ52" i="2"/>
  <c r="KJR52" i="2"/>
  <c r="KJS52" i="2"/>
  <c r="KJT52" i="2"/>
  <c r="KJU52" i="2"/>
  <c r="KJV52" i="2"/>
  <c r="KJW52" i="2"/>
  <c r="KJX52" i="2"/>
  <c r="KJY52" i="2"/>
  <c r="KJZ52" i="2"/>
  <c r="KKA52" i="2"/>
  <c r="KKB52" i="2"/>
  <c r="KKC52" i="2"/>
  <c r="KKD52" i="2"/>
  <c r="KKE52" i="2"/>
  <c r="KKF52" i="2"/>
  <c r="KKG52" i="2"/>
  <c r="KKH52" i="2"/>
  <c r="KKI52" i="2"/>
  <c r="KKJ52" i="2"/>
  <c r="KKK52" i="2"/>
  <c r="KKL52" i="2"/>
  <c r="KKM52" i="2"/>
  <c r="KKN52" i="2"/>
  <c r="KKO52" i="2"/>
  <c r="KKP52" i="2"/>
  <c r="KKQ52" i="2"/>
  <c r="KKR52" i="2"/>
  <c r="KKS52" i="2"/>
  <c r="KKT52" i="2"/>
  <c r="KKU52" i="2"/>
  <c r="KKV52" i="2"/>
  <c r="KKW52" i="2"/>
  <c r="KKX52" i="2"/>
  <c r="KKY52" i="2"/>
  <c r="KKZ52" i="2"/>
  <c r="KLA52" i="2"/>
  <c r="KLB52" i="2"/>
  <c r="KLC52" i="2"/>
  <c r="KLD52" i="2"/>
  <c r="KLE52" i="2"/>
  <c r="KLF52" i="2"/>
  <c r="KLG52" i="2"/>
  <c r="KLH52" i="2"/>
  <c r="KLI52" i="2"/>
  <c r="KLJ52" i="2"/>
  <c r="KLK52" i="2"/>
  <c r="KLL52" i="2"/>
  <c r="KLM52" i="2"/>
  <c r="KLN52" i="2"/>
  <c r="KLO52" i="2"/>
  <c r="KLP52" i="2"/>
  <c r="KLQ52" i="2"/>
  <c r="KLR52" i="2"/>
  <c r="KLS52" i="2"/>
  <c r="KLT52" i="2"/>
  <c r="KLU52" i="2"/>
  <c r="KLV52" i="2"/>
  <c r="KLW52" i="2"/>
  <c r="KLX52" i="2"/>
  <c r="KLY52" i="2"/>
  <c r="KLZ52" i="2"/>
  <c r="KMA52" i="2"/>
  <c r="KMB52" i="2"/>
  <c r="KMC52" i="2"/>
  <c r="KMD52" i="2"/>
  <c r="KME52" i="2"/>
  <c r="KMF52" i="2"/>
  <c r="KMG52" i="2"/>
  <c r="KMH52" i="2"/>
  <c r="KMI52" i="2"/>
  <c r="KMJ52" i="2"/>
  <c r="KMK52" i="2"/>
  <c r="KML52" i="2"/>
  <c r="KMM52" i="2"/>
  <c r="KMN52" i="2"/>
  <c r="KMO52" i="2"/>
  <c r="KMP52" i="2"/>
  <c r="KMQ52" i="2"/>
  <c r="KMR52" i="2"/>
  <c r="KMS52" i="2"/>
  <c r="KMT52" i="2"/>
  <c r="KMU52" i="2"/>
  <c r="KMV52" i="2"/>
  <c r="KMW52" i="2"/>
  <c r="KMX52" i="2"/>
  <c r="KMY52" i="2"/>
  <c r="KMZ52" i="2"/>
  <c r="KNA52" i="2"/>
  <c r="KNB52" i="2"/>
  <c r="KNC52" i="2"/>
  <c r="KND52" i="2"/>
  <c r="KNE52" i="2"/>
  <c r="KNF52" i="2"/>
  <c r="KNG52" i="2"/>
  <c r="KNH52" i="2"/>
  <c r="KNI52" i="2"/>
  <c r="KNJ52" i="2"/>
  <c r="KNK52" i="2"/>
  <c r="KNL52" i="2"/>
  <c r="KNM52" i="2"/>
  <c r="KNN52" i="2"/>
  <c r="KNO52" i="2"/>
  <c r="KNP52" i="2"/>
  <c r="KNQ52" i="2"/>
  <c r="KNR52" i="2"/>
  <c r="KNS52" i="2"/>
  <c r="KNT52" i="2"/>
  <c r="KNU52" i="2"/>
  <c r="KNV52" i="2"/>
  <c r="KNW52" i="2"/>
  <c r="KNX52" i="2"/>
  <c r="KNY52" i="2"/>
  <c r="KNZ52" i="2"/>
  <c r="KOA52" i="2"/>
  <c r="KOB52" i="2"/>
  <c r="KOC52" i="2"/>
  <c r="KOD52" i="2"/>
  <c r="KOE52" i="2"/>
  <c r="KOF52" i="2"/>
  <c r="KOG52" i="2"/>
  <c r="KOH52" i="2"/>
  <c r="KOI52" i="2"/>
  <c r="KOJ52" i="2"/>
  <c r="KOK52" i="2"/>
  <c r="KOL52" i="2"/>
  <c r="KOM52" i="2"/>
  <c r="KON52" i="2"/>
  <c r="KOO52" i="2"/>
  <c r="KOP52" i="2"/>
  <c r="KOQ52" i="2"/>
  <c r="KOR52" i="2"/>
  <c r="KOS52" i="2"/>
  <c r="KOT52" i="2"/>
  <c r="KOU52" i="2"/>
  <c r="KOV52" i="2"/>
  <c r="KOW52" i="2"/>
  <c r="KOX52" i="2"/>
  <c r="KOY52" i="2"/>
  <c r="KOZ52" i="2"/>
  <c r="KPA52" i="2"/>
  <c r="KPB52" i="2"/>
  <c r="KPC52" i="2"/>
  <c r="KPD52" i="2"/>
  <c r="KPE52" i="2"/>
  <c r="KPF52" i="2"/>
  <c r="KPG52" i="2"/>
  <c r="KPH52" i="2"/>
  <c r="KPI52" i="2"/>
  <c r="KPJ52" i="2"/>
  <c r="KPK52" i="2"/>
  <c r="KPL52" i="2"/>
  <c r="KPM52" i="2"/>
  <c r="KPN52" i="2"/>
  <c r="KPO52" i="2"/>
  <c r="KPP52" i="2"/>
  <c r="KPQ52" i="2"/>
  <c r="KPR52" i="2"/>
  <c r="KPS52" i="2"/>
  <c r="KPT52" i="2"/>
  <c r="KPU52" i="2"/>
  <c r="KPV52" i="2"/>
  <c r="KPW52" i="2"/>
  <c r="KPX52" i="2"/>
  <c r="KPY52" i="2"/>
  <c r="KPZ52" i="2"/>
  <c r="KQA52" i="2"/>
  <c r="KQB52" i="2"/>
  <c r="KQC52" i="2"/>
  <c r="KQD52" i="2"/>
  <c r="KQE52" i="2"/>
  <c r="KQF52" i="2"/>
  <c r="KQG52" i="2"/>
  <c r="KQH52" i="2"/>
  <c r="KQI52" i="2"/>
  <c r="KQJ52" i="2"/>
  <c r="KQK52" i="2"/>
  <c r="KQL52" i="2"/>
  <c r="KQM52" i="2"/>
  <c r="KQN52" i="2"/>
  <c r="KQO52" i="2"/>
  <c r="KQP52" i="2"/>
  <c r="KQQ52" i="2"/>
  <c r="KQR52" i="2"/>
  <c r="KQS52" i="2"/>
  <c r="KQT52" i="2"/>
  <c r="KQU52" i="2"/>
  <c r="KQV52" i="2"/>
  <c r="KQW52" i="2"/>
  <c r="KQX52" i="2"/>
  <c r="KQY52" i="2"/>
  <c r="KQZ52" i="2"/>
  <c r="KRA52" i="2"/>
  <c r="KRB52" i="2"/>
  <c r="KRC52" i="2"/>
  <c r="KRD52" i="2"/>
  <c r="KRE52" i="2"/>
  <c r="KRF52" i="2"/>
  <c r="KRG52" i="2"/>
  <c r="KRH52" i="2"/>
  <c r="KRI52" i="2"/>
  <c r="KRJ52" i="2"/>
  <c r="KRK52" i="2"/>
  <c r="KRL52" i="2"/>
  <c r="KRM52" i="2"/>
  <c r="KRN52" i="2"/>
  <c r="KRO52" i="2"/>
  <c r="KRP52" i="2"/>
  <c r="KRQ52" i="2"/>
  <c r="KRR52" i="2"/>
  <c r="KRS52" i="2"/>
  <c r="KRT52" i="2"/>
  <c r="KRU52" i="2"/>
  <c r="KRV52" i="2"/>
  <c r="KRW52" i="2"/>
  <c r="KRX52" i="2"/>
  <c r="KRY52" i="2"/>
  <c r="KRZ52" i="2"/>
  <c r="KSA52" i="2"/>
  <c r="KSB52" i="2"/>
  <c r="KSC52" i="2"/>
  <c r="KSD52" i="2"/>
  <c r="KSE52" i="2"/>
  <c r="KSF52" i="2"/>
  <c r="KSG52" i="2"/>
  <c r="KSH52" i="2"/>
  <c r="KSI52" i="2"/>
  <c r="KSJ52" i="2"/>
  <c r="KSK52" i="2"/>
  <c r="KSL52" i="2"/>
  <c r="KSM52" i="2"/>
  <c r="KSN52" i="2"/>
  <c r="KSO52" i="2"/>
  <c r="KSP52" i="2"/>
  <c r="KSQ52" i="2"/>
  <c r="KSR52" i="2"/>
  <c r="KSS52" i="2"/>
  <c r="KST52" i="2"/>
  <c r="KSU52" i="2"/>
  <c r="KSV52" i="2"/>
  <c r="KSW52" i="2"/>
  <c r="KSX52" i="2"/>
  <c r="KSY52" i="2"/>
  <c r="KSZ52" i="2"/>
  <c r="KTA52" i="2"/>
  <c r="KTB52" i="2"/>
  <c r="KTC52" i="2"/>
  <c r="KTD52" i="2"/>
  <c r="KTE52" i="2"/>
  <c r="KTF52" i="2"/>
  <c r="KTG52" i="2"/>
  <c r="KTH52" i="2"/>
  <c r="KTI52" i="2"/>
  <c r="KTJ52" i="2"/>
  <c r="KTK52" i="2"/>
  <c r="KTL52" i="2"/>
  <c r="KTM52" i="2"/>
  <c r="KTN52" i="2"/>
  <c r="KTO52" i="2"/>
  <c r="KTP52" i="2"/>
  <c r="KTQ52" i="2"/>
  <c r="KTR52" i="2"/>
  <c r="KTS52" i="2"/>
  <c r="KTT52" i="2"/>
  <c r="KTU52" i="2"/>
  <c r="KTV52" i="2"/>
  <c r="KTW52" i="2"/>
  <c r="KTX52" i="2"/>
  <c r="KTY52" i="2"/>
  <c r="KTZ52" i="2"/>
  <c r="KUA52" i="2"/>
  <c r="KUB52" i="2"/>
  <c r="KUC52" i="2"/>
  <c r="KUD52" i="2"/>
  <c r="KUE52" i="2"/>
  <c r="KUF52" i="2"/>
  <c r="KUG52" i="2"/>
  <c r="KUH52" i="2"/>
  <c r="KUI52" i="2"/>
  <c r="KUJ52" i="2"/>
  <c r="KUK52" i="2"/>
  <c r="KUL52" i="2"/>
  <c r="KUM52" i="2"/>
  <c r="KUN52" i="2"/>
  <c r="KUO52" i="2"/>
  <c r="KUP52" i="2"/>
  <c r="KUQ52" i="2"/>
  <c r="KUR52" i="2"/>
  <c r="KUS52" i="2"/>
  <c r="KUT52" i="2"/>
  <c r="KUU52" i="2"/>
  <c r="KUV52" i="2"/>
  <c r="KUW52" i="2"/>
  <c r="KUX52" i="2"/>
  <c r="KUY52" i="2"/>
  <c r="KUZ52" i="2"/>
  <c r="KVA52" i="2"/>
  <c r="KVB52" i="2"/>
  <c r="KVC52" i="2"/>
  <c r="KVD52" i="2"/>
  <c r="KVE52" i="2"/>
  <c r="KVF52" i="2"/>
  <c r="KVG52" i="2"/>
  <c r="KVH52" i="2"/>
  <c r="KVI52" i="2"/>
  <c r="KVJ52" i="2"/>
  <c r="KVK52" i="2"/>
  <c r="KVL52" i="2"/>
  <c r="KVM52" i="2"/>
  <c r="KVN52" i="2"/>
  <c r="KVO52" i="2"/>
  <c r="KVP52" i="2"/>
  <c r="KVQ52" i="2"/>
  <c r="KVR52" i="2"/>
  <c r="KVS52" i="2"/>
  <c r="KVT52" i="2"/>
  <c r="KVU52" i="2"/>
  <c r="KVV52" i="2"/>
  <c r="KVW52" i="2"/>
  <c r="KVX52" i="2"/>
  <c r="KVY52" i="2"/>
  <c r="KVZ52" i="2"/>
  <c r="KWA52" i="2"/>
  <c r="KWB52" i="2"/>
  <c r="KWC52" i="2"/>
  <c r="KWD52" i="2"/>
  <c r="KWE52" i="2"/>
  <c r="KWF52" i="2"/>
  <c r="KWG52" i="2"/>
  <c r="KWH52" i="2"/>
  <c r="KWI52" i="2"/>
  <c r="KWJ52" i="2"/>
  <c r="KWK52" i="2"/>
  <c r="KWL52" i="2"/>
  <c r="KWM52" i="2"/>
  <c r="KWN52" i="2"/>
  <c r="KWO52" i="2"/>
  <c r="KWP52" i="2"/>
  <c r="KWQ52" i="2"/>
  <c r="KWR52" i="2"/>
  <c r="KWS52" i="2"/>
  <c r="KWT52" i="2"/>
  <c r="KWU52" i="2"/>
  <c r="KWV52" i="2"/>
  <c r="KWW52" i="2"/>
  <c r="KWX52" i="2"/>
  <c r="KWY52" i="2"/>
  <c r="KWZ52" i="2"/>
  <c r="KXA52" i="2"/>
  <c r="KXB52" i="2"/>
  <c r="KXC52" i="2"/>
  <c r="KXD52" i="2"/>
  <c r="KXE52" i="2"/>
  <c r="KXF52" i="2"/>
  <c r="KXG52" i="2"/>
  <c r="KXH52" i="2"/>
  <c r="KXI52" i="2"/>
  <c r="KXJ52" i="2"/>
  <c r="KXK52" i="2"/>
  <c r="KXL52" i="2"/>
  <c r="KXM52" i="2"/>
  <c r="KXN52" i="2"/>
  <c r="KXO52" i="2"/>
  <c r="KXP52" i="2"/>
  <c r="KXQ52" i="2"/>
  <c r="KXR52" i="2"/>
  <c r="KXS52" i="2"/>
  <c r="KXT52" i="2"/>
  <c r="KXU52" i="2"/>
  <c r="KXV52" i="2"/>
  <c r="KXW52" i="2"/>
  <c r="KXX52" i="2"/>
  <c r="KXY52" i="2"/>
  <c r="KXZ52" i="2"/>
  <c r="KYA52" i="2"/>
  <c r="KYB52" i="2"/>
  <c r="KYC52" i="2"/>
  <c r="KYD52" i="2"/>
  <c r="KYE52" i="2"/>
  <c r="KYF52" i="2"/>
  <c r="KYG52" i="2"/>
  <c r="KYH52" i="2"/>
  <c r="KYI52" i="2"/>
  <c r="KYJ52" i="2"/>
  <c r="KYK52" i="2"/>
  <c r="KYL52" i="2"/>
  <c r="KYM52" i="2"/>
  <c r="KYN52" i="2"/>
  <c r="KYO52" i="2"/>
  <c r="KYP52" i="2"/>
  <c r="KYQ52" i="2"/>
  <c r="KYR52" i="2"/>
  <c r="KYS52" i="2"/>
  <c r="KYT52" i="2"/>
  <c r="KYU52" i="2"/>
  <c r="KYV52" i="2"/>
  <c r="KYW52" i="2"/>
  <c r="KYX52" i="2"/>
  <c r="KYY52" i="2"/>
  <c r="KYZ52" i="2"/>
  <c r="KZA52" i="2"/>
  <c r="KZB52" i="2"/>
  <c r="KZC52" i="2"/>
  <c r="KZD52" i="2"/>
  <c r="KZE52" i="2"/>
  <c r="KZF52" i="2"/>
  <c r="KZG52" i="2"/>
  <c r="KZH52" i="2"/>
  <c r="KZI52" i="2"/>
  <c r="KZJ52" i="2"/>
  <c r="KZK52" i="2"/>
  <c r="KZL52" i="2"/>
  <c r="KZM52" i="2"/>
  <c r="KZN52" i="2"/>
  <c r="KZO52" i="2"/>
  <c r="KZP52" i="2"/>
  <c r="KZQ52" i="2"/>
  <c r="KZR52" i="2"/>
  <c r="KZS52" i="2"/>
  <c r="KZT52" i="2"/>
  <c r="KZU52" i="2"/>
  <c r="KZV52" i="2"/>
  <c r="KZW52" i="2"/>
  <c r="KZX52" i="2"/>
  <c r="KZY52" i="2"/>
  <c r="KZZ52" i="2"/>
  <c r="LAA52" i="2"/>
  <c r="LAB52" i="2"/>
  <c r="LAC52" i="2"/>
  <c r="LAD52" i="2"/>
  <c r="LAE52" i="2"/>
  <c r="LAF52" i="2"/>
  <c r="LAG52" i="2"/>
  <c r="LAH52" i="2"/>
  <c r="LAI52" i="2"/>
  <c r="LAJ52" i="2"/>
  <c r="LAK52" i="2"/>
  <c r="LAL52" i="2"/>
  <c r="LAM52" i="2"/>
  <c r="LAN52" i="2"/>
  <c r="LAO52" i="2"/>
  <c r="LAP52" i="2"/>
  <c r="LAQ52" i="2"/>
  <c r="LAR52" i="2"/>
  <c r="LAS52" i="2"/>
  <c r="LAT52" i="2"/>
  <c r="LAU52" i="2"/>
  <c r="LAV52" i="2"/>
  <c r="LAW52" i="2"/>
  <c r="LAX52" i="2"/>
  <c r="LAY52" i="2"/>
  <c r="LAZ52" i="2"/>
  <c r="LBA52" i="2"/>
  <c r="LBB52" i="2"/>
  <c r="LBC52" i="2"/>
  <c r="LBD52" i="2"/>
  <c r="LBE52" i="2"/>
  <c r="LBF52" i="2"/>
  <c r="LBG52" i="2"/>
  <c r="LBH52" i="2"/>
  <c r="LBI52" i="2"/>
  <c r="LBJ52" i="2"/>
  <c r="LBK52" i="2"/>
  <c r="LBL52" i="2"/>
  <c r="LBM52" i="2"/>
  <c r="LBN52" i="2"/>
  <c r="LBO52" i="2"/>
  <c r="LBP52" i="2"/>
  <c r="LBQ52" i="2"/>
  <c r="LBR52" i="2"/>
  <c r="LBS52" i="2"/>
  <c r="LBT52" i="2"/>
  <c r="LBU52" i="2"/>
  <c r="LBV52" i="2"/>
  <c r="LBW52" i="2"/>
  <c r="LBX52" i="2"/>
  <c r="LBY52" i="2"/>
  <c r="LBZ52" i="2"/>
  <c r="LCA52" i="2"/>
  <c r="LCB52" i="2"/>
  <c r="LCC52" i="2"/>
  <c r="LCD52" i="2"/>
  <c r="LCE52" i="2"/>
  <c r="LCF52" i="2"/>
  <c r="LCG52" i="2"/>
  <c r="LCH52" i="2"/>
  <c r="LCI52" i="2"/>
  <c r="LCJ52" i="2"/>
  <c r="LCK52" i="2"/>
  <c r="LCL52" i="2"/>
  <c r="LCM52" i="2"/>
  <c r="LCN52" i="2"/>
  <c r="LCO52" i="2"/>
  <c r="LCP52" i="2"/>
  <c r="LCQ52" i="2"/>
  <c r="LCR52" i="2"/>
  <c r="LCS52" i="2"/>
  <c r="LCT52" i="2"/>
  <c r="LCU52" i="2"/>
  <c r="LCV52" i="2"/>
  <c r="LCW52" i="2"/>
  <c r="LCX52" i="2"/>
  <c r="LCY52" i="2"/>
  <c r="LCZ52" i="2"/>
  <c r="LDA52" i="2"/>
  <c r="LDB52" i="2"/>
  <c r="LDC52" i="2"/>
  <c r="LDD52" i="2"/>
  <c r="LDE52" i="2"/>
  <c r="LDF52" i="2"/>
  <c r="LDG52" i="2"/>
  <c r="LDH52" i="2"/>
  <c r="LDI52" i="2"/>
  <c r="LDJ52" i="2"/>
  <c r="LDK52" i="2"/>
  <c r="LDL52" i="2"/>
  <c r="LDM52" i="2"/>
  <c r="LDN52" i="2"/>
  <c r="LDO52" i="2"/>
  <c r="LDP52" i="2"/>
  <c r="LDQ52" i="2"/>
  <c r="LDR52" i="2"/>
  <c r="LDS52" i="2"/>
  <c r="LDT52" i="2"/>
  <c r="LDU52" i="2"/>
  <c r="LDV52" i="2"/>
  <c r="LDW52" i="2"/>
  <c r="LDX52" i="2"/>
  <c r="LDY52" i="2"/>
  <c r="LDZ52" i="2"/>
  <c r="LEA52" i="2"/>
  <c r="LEB52" i="2"/>
  <c r="LEC52" i="2"/>
  <c r="LED52" i="2"/>
  <c r="LEE52" i="2"/>
  <c r="LEF52" i="2"/>
  <c r="LEG52" i="2"/>
  <c r="LEH52" i="2"/>
  <c r="LEI52" i="2"/>
  <c r="LEJ52" i="2"/>
  <c r="LEK52" i="2"/>
  <c r="LEL52" i="2"/>
  <c r="LEM52" i="2"/>
  <c r="LEN52" i="2"/>
  <c r="LEO52" i="2"/>
  <c r="LEP52" i="2"/>
  <c r="LEQ52" i="2"/>
  <c r="LER52" i="2"/>
  <c r="LES52" i="2"/>
  <c r="LET52" i="2"/>
  <c r="LEU52" i="2"/>
  <c r="LEV52" i="2"/>
  <c r="LEW52" i="2"/>
  <c r="LEX52" i="2"/>
  <c r="LEY52" i="2"/>
  <c r="LEZ52" i="2"/>
  <c r="LFA52" i="2"/>
  <c r="LFB52" i="2"/>
  <c r="LFC52" i="2"/>
  <c r="LFD52" i="2"/>
  <c r="LFE52" i="2"/>
  <c r="LFF52" i="2"/>
  <c r="LFG52" i="2"/>
  <c r="LFH52" i="2"/>
  <c r="LFI52" i="2"/>
  <c r="LFJ52" i="2"/>
  <c r="LFK52" i="2"/>
  <c r="LFL52" i="2"/>
  <c r="LFM52" i="2"/>
  <c r="LFN52" i="2"/>
  <c r="LFO52" i="2"/>
  <c r="LFP52" i="2"/>
  <c r="LFQ52" i="2"/>
  <c r="LFR52" i="2"/>
  <c r="LFS52" i="2"/>
  <c r="LFT52" i="2"/>
  <c r="LFU52" i="2"/>
  <c r="LFV52" i="2"/>
  <c r="LFW52" i="2"/>
  <c r="LFX52" i="2"/>
  <c r="LFY52" i="2"/>
  <c r="LFZ52" i="2"/>
  <c r="LGA52" i="2"/>
  <c r="LGB52" i="2"/>
  <c r="LGC52" i="2"/>
  <c r="LGD52" i="2"/>
  <c r="LGE52" i="2"/>
  <c r="LGF52" i="2"/>
  <c r="LGG52" i="2"/>
  <c r="LGH52" i="2"/>
  <c r="LGI52" i="2"/>
  <c r="LGJ52" i="2"/>
  <c r="LGK52" i="2"/>
  <c r="LGL52" i="2"/>
  <c r="LGM52" i="2"/>
  <c r="LGN52" i="2"/>
  <c r="LGO52" i="2"/>
  <c r="LGP52" i="2"/>
  <c r="LGQ52" i="2"/>
  <c r="LGR52" i="2"/>
  <c r="LGS52" i="2"/>
  <c r="LGT52" i="2"/>
  <c r="LGU52" i="2"/>
  <c r="LGV52" i="2"/>
  <c r="LGW52" i="2"/>
  <c r="LGX52" i="2"/>
  <c r="LGY52" i="2"/>
  <c r="LGZ52" i="2"/>
  <c r="LHA52" i="2"/>
  <c r="LHB52" i="2"/>
  <c r="LHC52" i="2"/>
  <c r="LHD52" i="2"/>
  <c r="LHE52" i="2"/>
  <c r="LHF52" i="2"/>
  <c r="LHG52" i="2"/>
  <c r="LHH52" i="2"/>
  <c r="LHI52" i="2"/>
  <c r="LHJ52" i="2"/>
  <c r="LHK52" i="2"/>
  <c r="LHL52" i="2"/>
  <c r="LHM52" i="2"/>
  <c r="LHN52" i="2"/>
  <c r="LHO52" i="2"/>
  <c r="LHP52" i="2"/>
  <c r="LHQ52" i="2"/>
  <c r="LHR52" i="2"/>
  <c r="LHS52" i="2"/>
  <c r="LHT52" i="2"/>
  <c r="LHU52" i="2"/>
  <c r="LHV52" i="2"/>
  <c r="LHW52" i="2"/>
  <c r="LHX52" i="2"/>
  <c r="LHY52" i="2"/>
  <c r="LHZ52" i="2"/>
  <c r="LIA52" i="2"/>
  <c r="LIB52" i="2"/>
  <c r="LIC52" i="2"/>
  <c r="LID52" i="2"/>
  <c r="LIE52" i="2"/>
  <c r="LIF52" i="2"/>
  <c r="LIG52" i="2"/>
  <c r="LIH52" i="2"/>
  <c r="LII52" i="2"/>
  <c r="LIJ52" i="2"/>
  <c r="LIK52" i="2"/>
  <c r="LIL52" i="2"/>
  <c r="LIM52" i="2"/>
  <c r="LIN52" i="2"/>
  <c r="LIO52" i="2"/>
  <c r="LIP52" i="2"/>
  <c r="LIQ52" i="2"/>
  <c r="LIR52" i="2"/>
  <c r="LIS52" i="2"/>
  <c r="LIT52" i="2"/>
  <c r="LIU52" i="2"/>
  <c r="LIV52" i="2"/>
  <c r="LIW52" i="2"/>
  <c r="LIX52" i="2"/>
  <c r="LIY52" i="2"/>
  <c r="LIZ52" i="2"/>
  <c r="LJA52" i="2"/>
  <c r="LJB52" i="2"/>
  <c r="LJC52" i="2"/>
  <c r="LJD52" i="2"/>
  <c r="LJE52" i="2"/>
  <c r="LJF52" i="2"/>
  <c r="LJG52" i="2"/>
  <c r="LJH52" i="2"/>
  <c r="LJI52" i="2"/>
  <c r="LJJ52" i="2"/>
  <c r="LJK52" i="2"/>
  <c r="LJL52" i="2"/>
  <c r="LJM52" i="2"/>
  <c r="LJN52" i="2"/>
  <c r="LJO52" i="2"/>
  <c r="LJP52" i="2"/>
  <c r="LJQ52" i="2"/>
  <c r="LJR52" i="2"/>
  <c r="LJS52" i="2"/>
  <c r="LJT52" i="2"/>
  <c r="LJU52" i="2"/>
  <c r="LJV52" i="2"/>
  <c r="LJW52" i="2"/>
  <c r="LJX52" i="2"/>
  <c r="LJY52" i="2"/>
  <c r="LJZ52" i="2"/>
  <c r="LKA52" i="2"/>
  <c r="LKB52" i="2"/>
  <c r="LKC52" i="2"/>
  <c r="LKD52" i="2"/>
  <c r="LKE52" i="2"/>
  <c r="LKF52" i="2"/>
  <c r="LKG52" i="2"/>
  <c r="LKH52" i="2"/>
  <c r="LKI52" i="2"/>
  <c r="LKJ52" i="2"/>
  <c r="LKK52" i="2"/>
  <c r="LKL52" i="2"/>
  <c r="LKM52" i="2"/>
  <c r="LKN52" i="2"/>
  <c r="LKO52" i="2"/>
  <c r="LKP52" i="2"/>
  <c r="LKQ52" i="2"/>
  <c r="LKR52" i="2"/>
  <c r="LKS52" i="2"/>
  <c r="LKT52" i="2"/>
  <c r="LKU52" i="2"/>
  <c r="LKV52" i="2"/>
  <c r="LKW52" i="2"/>
  <c r="LKX52" i="2"/>
  <c r="LKY52" i="2"/>
  <c r="LKZ52" i="2"/>
  <c r="LLA52" i="2"/>
  <c r="LLB52" i="2"/>
  <c r="LLC52" i="2"/>
  <c r="LLD52" i="2"/>
  <c r="LLE52" i="2"/>
  <c r="LLF52" i="2"/>
  <c r="LLG52" i="2"/>
  <c r="LLH52" i="2"/>
  <c r="LLI52" i="2"/>
  <c r="LLJ52" i="2"/>
  <c r="LLK52" i="2"/>
  <c r="LLL52" i="2"/>
  <c r="LLM52" i="2"/>
  <c r="LLN52" i="2"/>
  <c r="LLO52" i="2"/>
  <c r="LLP52" i="2"/>
  <c r="LLQ52" i="2"/>
  <c r="LLR52" i="2"/>
  <c r="LLS52" i="2"/>
  <c r="LLT52" i="2"/>
  <c r="LLU52" i="2"/>
  <c r="LLV52" i="2"/>
  <c r="LLW52" i="2"/>
  <c r="LLX52" i="2"/>
  <c r="LLY52" i="2"/>
  <c r="LLZ52" i="2"/>
  <c r="LMA52" i="2"/>
  <c r="LMB52" i="2"/>
  <c r="LMC52" i="2"/>
  <c r="LMD52" i="2"/>
  <c r="LME52" i="2"/>
  <c r="LMF52" i="2"/>
  <c r="LMG52" i="2"/>
  <c r="LMH52" i="2"/>
  <c r="LMI52" i="2"/>
  <c r="LMJ52" i="2"/>
  <c r="LMK52" i="2"/>
  <c r="LML52" i="2"/>
  <c r="LMM52" i="2"/>
  <c r="LMN52" i="2"/>
  <c r="LMO52" i="2"/>
  <c r="LMP52" i="2"/>
  <c r="LMQ52" i="2"/>
  <c r="LMR52" i="2"/>
  <c r="LMS52" i="2"/>
  <c r="LMT52" i="2"/>
  <c r="LMU52" i="2"/>
  <c r="LMV52" i="2"/>
  <c r="LMW52" i="2"/>
  <c r="LMX52" i="2"/>
  <c r="LMY52" i="2"/>
  <c r="LMZ52" i="2"/>
  <c r="LNA52" i="2"/>
  <c r="LNB52" i="2"/>
  <c r="LNC52" i="2"/>
  <c r="LND52" i="2"/>
  <c r="LNE52" i="2"/>
  <c r="LNF52" i="2"/>
  <c r="LNG52" i="2"/>
  <c r="LNH52" i="2"/>
  <c r="LNI52" i="2"/>
  <c r="LNJ52" i="2"/>
  <c r="LNK52" i="2"/>
  <c r="LNL52" i="2"/>
  <c r="LNM52" i="2"/>
  <c r="LNN52" i="2"/>
  <c r="LNO52" i="2"/>
  <c r="LNP52" i="2"/>
  <c r="LNQ52" i="2"/>
  <c r="LNR52" i="2"/>
  <c r="LNS52" i="2"/>
  <c r="LNT52" i="2"/>
  <c r="LNU52" i="2"/>
  <c r="LNV52" i="2"/>
  <c r="LNW52" i="2"/>
  <c r="LNX52" i="2"/>
  <c r="LNY52" i="2"/>
  <c r="LNZ52" i="2"/>
  <c r="LOA52" i="2"/>
  <c r="LOB52" i="2"/>
  <c r="LOC52" i="2"/>
  <c r="LOD52" i="2"/>
  <c r="LOE52" i="2"/>
  <c r="LOF52" i="2"/>
  <c r="LOG52" i="2"/>
  <c r="LOH52" i="2"/>
  <c r="LOI52" i="2"/>
  <c r="LOJ52" i="2"/>
  <c r="LOK52" i="2"/>
  <c r="LOL52" i="2"/>
  <c r="LOM52" i="2"/>
  <c r="LON52" i="2"/>
  <c r="LOO52" i="2"/>
  <c r="LOP52" i="2"/>
  <c r="LOQ52" i="2"/>
  <c r="LOR52" i="2"/>
  <c r="LOS52" i="2"/>
  <c r="LOT52" i="2"/>
  <c r="LOU52" i="2"/>
  <c r="LOV52" i="2"/>
  <c r="LOW52" i="2"/>
  <c r="LOX52" i="2"/>
  <c r="LOY52" i="2"/>
  <c r="LOZ52" i="2"/>
  <c r="LPA52" i="2"/>
  <c r="LPB52" i="2"/>
  <c r="LPC52" i="2"/>
  <c r="LPD52" i="2"/>
  <c r="LPE52" i="2"/>
  <c r="LPF52" i="2"/>
  <c r="LPG52" i="2"/>
  <c r="LPH52" i="2"/>
  <c r="LPI52" i="2"/>
  <c r="LPJ52" i="2"/>
  <c r="LPK52" i="2"/>
  <c r="LPL52" i="2"/>
  <c r="LPM52" i="2"/>
  <c r="LPN52" i="2"/>
  <c r="LPO52" i="2"/>
  <c r="LPP52" i="2"/>
  <c r="LPQ52" i="2"/>
  <c r="LPR52" i="2"/>
  <c r="LPS52" i="2"/>
  <c r="LPT52" i="2"/>
  <c r="LPU52" i="2"/>
  <c r="LPV52" i="2"/>
  <c r="LPW52" i="2"/>
  <c r="LPX52" i="2"/>
  <c r="LPY52" i="2"/>
  <c r="LPZ52" i="2"/>
  <c r="LQA52" i="2"/>
  <c r="LQB52" i="2"/>
  <c r="LQC52" i="2"/>
  <c r="LQD52" i="2"/>
  <c r="LQE52" i="2"/>
  <c r="LQF52" i="2"/>
  <c r="LQG52" i="2"/>
  <c r="LQH52" i="2"/>
  <c r="LQI52" i="2"/>
  <c r="LQJ52" i="2"/>
  <c r="LQK52" i="2"/>
  <c r="LQL52" i="2"/>
  <c r="LQM52" i="2"/>
  <c r="LQN52" i="2"/>
  <c r="LQO52" i="2"/>
  <c r="LQP52" i="2"/>
  <c r="LQQ52" i="2"/>
  <c r="LQR52" i="2"/>
  <c r="LQS52" i="2"/>
  <c r="LQT52" i="2"/>
  <c r="LQU52" i="2"/>
  <c r="LQV52" i="2"/>
  <c r="LQW52" i="2"/>
  <c r="LQX52" i="2"/>
  <c r="LQY52" i="2"/>
  <c r="LQZ52" i="2"/>
  <c r="LRA52" i="2"/>
  <c r="LRB52" i="2"/>
  <c r="LRC52" i="2"/>
  <c r="LRD52" i="2"/>
  <c r="LRE52" i="2"/>
  <c r="LRF52" i="2"/>
  <c r="LRG52" i="2"/>
  <c r="LRH52" i="2"/>
  <c r="LRI52" i="2"/>
  <c r="LRJ52" i="2"/>
  <c r="LRK52" i="2"/>
  <c r="LRL52" i="2"/>
  <c r="LRM52" i="2"/>
  <c r="LRN52" i="2"/>
  <c r="LRO52" i="2"/>
  <c r="LRP52" i="2"/>
  <c r="LRQ52" i="2"/>
  <c r="LRR52" i="2"/>
  <c r="LRS52" i="2"/>
  <c r="LRT52" i="2"/>
  <c r="LRU52" i="2"/>
  <c r="LRV52" i="2"/>
  <c r="LRW52" i="2"/>
  <c r="LRX52" i="2"/>
  <c r="LRY52" i="2"/>
  <c r="LRZ52" i="2"/>
  <c r="LSA52" i="2"/>
  <c r="LSB52" i="2"/>
  <c r="LSC52" i="2"/>
  <c r="LSD52" i="2"/>
  <c r="LSE52" i="2"/>
  <c r="LSF52" i="2"/>
  <c r="LSG52" i="2"/>
  <c r="LSH52" i="2"/>
  <c r="LSI52" i="2"/>
  <c r="LSJ52" i="2"/>
  <c r="LSK52" i="2"/>
  <c r="LSL52" i="2"/>
  <c r="LSM52" i="2"/>
  <c r="LSN52" i="2"/>
  <c r="LSO52" i="2"/>
  <c r="LSP52" i="2"/>
  <c r="LSQ52" i="2"/>
  <c r="LSR52" i="2"/>
  <c r="LSS52" i="2"/>
  <c r="LST52" i="2"/>
  <c r="LSU52" i="2"/>
  <c r="LSV52" i="2"/>
  <c r="LSW52" i="2"/>
  <c r="LSX52" i="2"/>
  <c r="LSY52" i="2"/>
  <c r="LSZ52" i="2"/>
  <c r="LTA52" i="2"/>
  <c r="LTB52" i="2"/>
  <c r="LTC52" i="2"/>
  <c r="LTD52" i="2"/>
  <c r="LTE52" i="2"/>
  <c r="LTF52" i="2"/>
  <c r="LTG52" i="2"/>
  <c r="LTH52" i="2"/>
  <c r="LTI52" i="2"/>
  <c r="LTJ52" i="2"/>
  <c r="LTK52" i="2"/>
  <c r="LTL52" i="2"/>
  <c r="LTM52" i="2"/>
  <c r="LTN52" i="2"/>
  <c r="LTO52" i="2"/>
  <c r="LTP52" i="2"/>
  <c r="LTQ52" i="2"/>
  <c r="LTR52" i="2"/>
  <c r="LTS52" i="2"/>
  <c r="LTT52" i="2"/>
  <c r="LTU52" i="2"/>
  <c r="LTV52" i="2"/>
  <c r="LTW52" i="2"/>
  <c r="LTX52" i="2"/>
  <c r="LTY52" i="2"/>
  <c r="LTZ52" i="2"/>
  <c r="LUA52" i="2"/>
  <c r="LUB52" i="2"/>
  <c r="LUC52" i="2"/>
  <c r="LUD52" i="2"/>
  <c r="LUE52" i="2"/>
  <c r="LUF52" i="2"/>
  <c r="LUG52" i="2"/>
  <c r="LUH52" i="2"/>
  <c r="LUI52" i="2"/>
  <c r="LUJ52" i="2"/>
  <c r="LUK52" i="2"/>
  <c r="LUL52" i="2"/>
  <c r="LUM52" i="2"/>
  <c r="LUN52" i="2"/>
  <c r="LUO52" i="2"/>
  <c r="LUP52" i="2"/>
  <c r="LUQ52" i="2"/>
  <c r="LUR52" i="2"/>
  <c r="LUS52" i="2"/>
  <c r="LUT52" i="2"/>
  <c r="LUU52" i="2"/>
  <c r="LUV52" i="2"/>
  <c r="LUW52" i="2"/>
  <c r="LUX52" i="2"/>
  <c r="LUY52" i="2"/>
  <c r="LUZ52" i="2"/>
  <c r="LVA52" i="2"/>
  <c r="LVB52" i="2"/>
  <c r="LVC52" i="2"/>
  <c r="LVD52" i="2"/>
  <c r="LVE52" i="2"/>
  <c r="LVF52" i="2"/>
  <c r="LVG52" i="2"/>
  <c r="LVH52" i="2"/>
  <c r="LVI52" i="2"/>
  <c r="LVJ52" i="2"/>
  <c r="LVK52" i="2"/>
  <c r="LVL52" i="2"/>
  <c r="LVM52" i="2"/>
  <c r="LVN52" i="2"/>
  <c r="LVO52" i="2"/>
  <c r="LVP52" i="2"/>
  <c r="LVQ52" i="2"/>
  <c r="LVR52" i="2"/>
  <c r="LVS52" i="2"/>
  <c r="LVT52" i="2"/>
  <c r="LVU52" i="2"/>
  <c r="LVV52" i="2"/>
  <c r="LVW52" i="2"/>
  <c r="LVX52" i="2"/>
  <c r="LVY52" i="2"/>
  <c r="LVZ52" i="2"/>
  <c r="LWA52" i="2"/>
  <c r="LWB52" i="2"/>
  <c r="LWC52" i="2"/>
  <c r="LWD52" i="2"/>
  <c r="LWE52" i="2"/>
  <c r="LWF52" i="2"/>
  <c r="LWG52" i="2"/>
  <c r="LWH52" i="2"/>
  <c r="LWI52" i="2"/>
  <c r="LWJ52" i="2"/>
  <c r="LWK52" i="2"/>
  <c r="LWL52" i="2"/>
  <c r="LWM52" i="2"/>
  <c r="LWN52" i="2"/>
  <c r="LWO52" i="2"/>
  <c r="LWP52" i="2"/>
  <c r="LWQ52" i="2"/>
  <c r="LWR52" i="2"/>
  <c r="LWS52" i="2"/>
  <c r="LWT52" i="2"/>
  <c r="LWU52" i="2"/>
  <c r="LWV52" i="2"/>
  <c r="LWW52" i="2"/>
  <c r="LWX52" i="2"/>
  <c r="LWY52" i="2"/>
  <c r="LWZ52" i="2"/>
  <c r="LXA52" i="2"/>
  <c r="LXB52" i="2"/>
  <c r="LXC52" i="2"/>
  <c r="LXD52" i="2"/>
  <c r="LXE52" i="2"/>
  <c r="LXF52" i="2"/>
  <c r="LXG52" i="2"/>
  <c r="LXH52" i="2"/>
  <c r="LXI52" i="2"/>
  <c r="LXJ52" i="2"/>
  <c r="LXK52" i="2"/>
  <c r="LXL52" i="2"/>
  <c r="LXM52" i="2"/>
  <c r="LXN52" i="2"/>
  <c r="LXO52" i="2"/>
  <c r="LXP52" i="2"/>
  <c r="LXQ52" i="2"/>
  <c r="LXR52" i="2"/>
  <c r="LXS52" i="2"/>
  <c r="LXT52" i="2"/>
  <c r="LXU52" i="2"/>
  <c r="LXV52" i="2"/>
  <c r="LXW52" i="2"/>
  <c r="LXX52" i="2"/>
  <c r="LXY52" i="2"/>
  <c r="LXZ52" i="2"/>
  <c r="LYA52" i="2"/>
  <c r="LYB52" i="2"/>
  <c r="LYC52" i="2"/>
  <c r="LYD52" i="2"/>
  <c r="LYE52" i="2"/>
  <c r="LYF52" i="2"/>
  <c r="LYG52" i="2"/>
  <c r="LYH52" i="2"/>
  <c r="LYI52" i="2"/>
  <c r="LYJ52" i="2"/>
  <c r="LYK52" i="2"/>
  <c r="LYL52" i="2"/>
  <c r="LYM52" i="2"/>
  <c r="LYN52" i="2"/>
  <c r="LYO52" i="2"/>
  <c r="LYP52" i="2"/>
  <c r="LYQ52" i="2"/>
  <c r="LYR52" i="2"/>
  <c r="LYS52" i="2"/>
  <c r="LYT52" i="2"/>
  <c r="LYU52" i="2"/>
  <c r="LYV52" i="2"/>
  <c r="LYW52" i="2"/>
  <c r="LYX52" i="2"/>
  <c r="LYY52" i="2"/>
  <c r="LYZ52" i="2"/>
  <c r="LZA52" i="2"/>
  <c r="LZB52" i="2"/>
  <c r="LZC52" i="2"/>
  <c r="LZD52" i="2"/>
  <c r="LZE52" i="2"/>
  <c r="LZF52" i="2"/>
  <c r="LZG52" i="2"/>
  <c r="LZH52" i="2"/>
  <c r="LZI52" i="2"/>
  <c r="LZJ52" i="2"/>
  <c r="LZK52" i="2"/>
  <c r="LZL52" i="2"/>
  <c r="LZM52" i="2"/>
  <c r="LZN52" i="2"/>
  <c r="LZO52" i="2"/>
  <c r="LZP52" i="2"/>
  <c r="LZQ52" i="2"/>
  <c r="LZR52" i="2"/>
  <c r="LZS52" i="2"/>
  <c r="LZT52" i="2"/>
  <c r="LZU52" i="2"/>
  <c r="LZV52" i="2"/>
  <c r="LZW52" i="2"/>
  <c r="LZX52" i="2"/>
  <c r="LZY52" i="2"/>
  <c r="LZZ52" i="2"/>
  <c r="MAA52" i="2"/>
  <c r="MAB52" i="2"/>
  <c r="MAC52" i="2"/>
  <c r="MAD52" i="2"/>
  <c r="MAE52" i="2"/>
  <c r="MAF52" i="2"/>
  <c r="MAG52" i="2"/>
  <c r="MAH52" i="2"/>
  <c r="MAI52" i="2"/>
  <c r="MAJ52" i="2"/>
  <c r="MAK52" i="2"/>
  <c r="MAL52" i="2"/>
  <c r="MAM52" i="2"/>
  <c r="MAN52" i="2"/>
  <c r="MAO52" i="2"/>
  <c r="MAP52" i="2"/>
  <c r="MAQ52" i="2"/>
  <c r="MAR52" i="2"/>
  <c r="MAS52" i="2"/>
  <c r="MAT52" i="2"/>
  <c r="MAU52" i="2"/>
  <c r="MAV52" i="2"/>
  <c r="MAW52" i="2"/>
  <c r="MAX52" i="2"/>
  <c r="MAY52" i="2"/>
  <c r="MAZ52" i="2"/>
  <c r="MBA52" i="2"/>
  <c r="MBB52" i="2"/>
  <c r="MBC52" i="2"/>
  <c r="MBD52" i="2"/>
  <c r="MBE52" i="2"/>
  <c r="MBF52" i="2"/>
  <c r="MBG52" i="2"/>
  <c r="MBH52" i="2"/>
  <c r="MBI52" i="2"/>
  <c r="MBJ52" i="2"/>
  <c r="MBK52" i="2"/>
  <c r="MBL52" i="2"/>
  <c r="MBM52" i="2"/>
  <c r="MBN52" i="2"/>
  <c r="MBO52" i="2"/>
  <c r="MBP52" i="2"/>
  <c r="MBQ52" i="2"/>
  <c r="MBR52" i="2"/>
  <c r="MBS52" i="2"/>
  <c r="MBT52" i="2"/>
  <c r="MBU52" i="2"/>
  <c r="MBV52" i="2"/>
  <c r="MBW52" i="2"/>
  <c r="MBX52" i="2"/>
  <c r="MBY52" i="2"/>
  <c r="MBZ52" i="2"/>
  <c r="MCA52" i="2"/>
  <c r="MCB52" i="2"/>
  <c r="MCC52" i="2"/>
  <c r="MCD52" i="2"/>
  <c r="MCE52" i="2"/>
  <c r="MCF52" i="2"/>
  <c r="MCG52" i="2"/>
  <c r="MCH52" i="2"/>
  <c r="MCI52" i="2"/>
  <c r="MCJ52" i="2"/>
  <c r="MCK52" i="2"/>
  <c r="MCL52" i="2"/>
  <c r="MCM52" i="2"/>
  <c r="MCN52" i="2"/>
  <c r="MCO52" i="2"/>
  <c r="MCP52" i="2"/>
  <c r="MCQ52" i="2"/>
  <c r="MCR52" i="2"/>
  <c r="MCS52" i="2"/>
  <c r="MCT52" i="2"/>
  <c r="MCU52" i="2"/>
  <c r="MCV52" i="2"/>
  <c r="MCW52" i="2"/>
  <c r="MCX52" i="2"/>
  <c r="MCY52" i="2"/>
  <c r="MCZ52" i="2"/>
  <c r="MDA52" i="2"/>
  <c r="MDB52" i="2"/>
  <c r="MDC52" i="2"/>
  <c r="MDD52" i="2"/>
  <c r="MDE52" i="2"/>
  <c r="MDF52" i="2"/>
  <c r="MDG52" i="2"/>
  <c r="MDH52" i="2"/>
  <c r="MDI52" i="2"/>
  <c r="MDJ52" i="2"/>
  <c r="MDK52" i="2"/>
  <c r="MDL52" i="2"/>
  <c r="MDM52" i="2"/>
  <c r="MDN52" i="2"/>
  <c r="MDO52" i="2"/>
  <c r="MDP52" i="2"/>
  <c r="MDQ52" i="2"/>
  <c r="MDR52" i="2"/>
  <c r="MDS52" i="2"/>
  <c r="MDT52" i="2"/>
  <c r="MDU52" i="2"/>
  <c r="MDV52" i="2"/>
  <c r="MDW52" i="2"/>
  <c r="MDX52" i="2"/>
  <c r="MDY52" i="2"/>
  <c r="MDZ52" i="2"/>
  <c r="MEA52" i="2"/>
  <c r="MEB52" i="2"/>
  <c r="MEC52" i="2"/>
  <c r="MED52" i="2"/>
  <c r="MEE52" i="2"/>
  <c r="MEF52" i="2"/>
  <c r="MEG52" i="2"/>
  <c r="MEH52" i="2"/>
  <c r="MEI52" i="2"/>
  <c r="MEJ52" i="2"/>
  <c r="MEK52" i="2"/>
  <c r="MEL52" i="2"/>
  <c r="MEM52" i="2"/>
  <c r="MEN52" i="2"/>
  <c r="MEO52" i="2"/>
  <c r="MEP52" i="2"/>
  <c r="MEQ52" i="2"/>
  <c r="MER52" i="2"/>
  <c r="MES52" i="2"/>
  <c r="MET52" i="2"/>
  <c r="MEU52" i="2"/>
  <c r="MEV52" i="2"/>
  <c r="MEW52" i="2"/>
  <c r="MEX52" i="2"/>
  <c r="MEY52" i="2"/>
  <c r="MEZ52" i="2"/>
  <c r="MFA52" i="2"/>
  <c r="MFB52" i="2"/>
  <c r="MFC52" i="2"/>
  <c r="MFD52" i="2"/>
  <c r="MFE52" i="2"/>
  <c r="MFF52" i="2"/>
  <c r="MFG52" i="2"/>
  <c r="MFH52" i="2"/>
  <c r="MFI52" i="2"/>
  <c r="MFJ52" i="2"/>
  <c r="MFK52" i="2"/>
  <c r="MFL52" i="2"/>
  <c r="MFM52" i="2"/>
  <c r="MFN52" i="2"/>
  <c r="MFO52" i="2"/>
  <c r="MFP52" i="2"/>
  <c r="MFQ52" i="2"/>
  <c r="MFR52" i="2"/>
  <c r="MFS52" i="2"/>
  <c r="MFT52" i="2"/>
  <c r="MFU52" i="2"/>
  <c r="MFV52" i="2"/>
  <c r="MFW52" i="2"/>
  <c r="MFX52" i="2"/>
  <c r="MFY52" i="2"/>
  <c r="MFZ52" i="2"/>
  <c r="MGA52" i="2"/>
  <c r="MGB52" i="2"/>
  <c r="MGC52" i="2"/>
  <c r="MGD52" i="2"/>
  <c r="MGE52" i="2"/>
  <c r="MGF52" i="2"/>
  <c r="MGG52" i="2"/>
  <c r="MGH52" i="2"/>
  <c r="MGI52" i="2"/>
  <c r="MGJ52" i="2"/>
  <c r="MGK52" i="2"/>
  <c r="MGL52" i="2"/>
  <c r="MGM52" i="2"/>
  <c r="MGN52" i="2"/>
  <c r="MGO52" i="2"/>
  <c r="MGP52" i="2"/>
  <c r="MGQ52" i="2"/>
  <c r="MGR52" i="2"/>
  <c r="MGS52" i="2"/>
  <c r="MGT52" i="2"/>
  <c r="MGU52" i="2"/>
  <c r="MGV52" i="2"/>
  <c r="MGW52" i="2"/>
  <c r="MGX52" i="2"/>
  <c r="MGY52" i="2"/>
  <c r="MGZ52" i="2"/>
  <c r="MHA52" i="2"/>
  <c r="MHB52" i="2"/>
  <c r="MHC52" i="2"/>
  <c r="MHD52" i="2"/>
  <c r="MHE52" i="2"/>
  <c r="MHF52" i="2"/>
  <c r="MHG52" i="2"/>
  <c r="MHH52" i="2"/>
  <c r="MHI52" i="2"/>
  <c r="MHJ52" i="2"/>
  <c r="MHK52" i="2"/>
  <c r="MHL52" i="2"/>
  <c r="MHM52" i="2"/>
  <c r="MHN52" i="2"/>
  <c r="MHO52" i="2"/>
  <c r="MHP52" i="2"/>
  <c r="MHQ52" i="2"/>
  <c r="MHR52" i="2"/>
  <c r="MHS52" i="2"/>
  <c r="MHT52" i="2"/>
  <c r="MHU52" i="2"/>
  <c r="MHV52" i="2"/>
  <c r="MHW52" i="2"/>
  <c r="MHX52" i="2"/>
  <c r="MHY52" i="2"/>
  <c r="MHZ52" i="2"/>
  <c r="MIA52" i="2"/>
  <c r="MIB52" i="2"/>
  <c r="MIC52" i="2"/>
  <c r="MID52" i="2"/>
  <c r="MIE52" i="2"/>
  <c r="MIF52" i="2"/>
  <c r="MIG52" i="2"/>
  <c r="MIH52" i="2"/>
  <c r="MII52" i="2"/>
  <c r="MIJ52" i="2"/>
  <c r="MIK52" i="2"/>
  <c r="MIL52" i="2"/>
  <c r="MIM52" i="2"/>
  <c r="MIN52" i="2"/>
  <c r="MIO52" i="2"/>
  <c r="MIP52" i="2"/>
  <c r="MIQ52" i="2"/>
  <c r="MIR52" i="2"/>
  <c r="MIS52" i="2"/>
  <c r="MIT52" i="2"/>
  <c r="MIU52" i="2"/>
  <c r="MIV52" i="2"/>
  <c r="MIW52" i="2"/>
  <c r="MIX52" i="2"/>
  <c r="MIY52" i="2"/>
  <c r="MIZ52" i="2"/>
  <c r="MJA52" i="2"/>
  <c r="MJB52" i="2"/>
  <c r="MJC52" i="2"/>
  <c r="MJD52" i="2"/>
  <c r="MJE52" i="2"/>
  <c r="MJF52" i="2"/>
  <c r="MJG52" i="2"/>
  <c r="MJH52" i="2"/>
  <c r="MJI52" i="2"/>
  <c r="MJJ52" i="2"/>
  <c r="MJK52" i="2"/>
  <c r="MJL52" i="2"/>
  <c r="MJM52" i="2"/>
  <c r="MJN52" i="2"/>
  <c r="MJO52" i="2"/>
  <c r="MJP52" i="2"/>
  <c r="MJQ52" i="2"/>
  <c r="MJR52" i="2"/>
  <c r="MJS52" i="2"/>
  <c r="MJT52" i="2"/>
  <c r="MJU52" i="2"/>
  <c r="MJV52" i="2"/>
  <c r="MJW52" i="2"/>
  <c r="MJX52" i="2"/>
  <c r="MJY52" i="2"/>
  <c r="MJZ52" i="2"/>
  <c r="MKA52" i="2"/>
  <c r="MKB52" i="2"/>
  <c r="MKC52" i="2"/>
  <c r="MKD52" i="2"/>
  <c r="MKE52" i="2"/>
  <c r="MKF52" i="2"/>
  <c r="MKG52" i="2"/>
  <c r="MKH52" i="2"/>
  <c r="MKI52" i="2"/>
  <c r="MKJ52" i="2"/>
  <c r="MKK52" i="2"/>
  <c r="MKL52" i="2"/>
  <c r="MKM52" i="2"/>
  <c r="MKN52" i="2"/>
  <c r="MKO52" i="2"/>
  <c r="MKP52" i="2"/>
  <c r="MKQ52" i="2"/>
  <c r="MKR52" i="2"/>
  <c r="MKS52" i="2"/>
  <c r="MKT52" i="2"/>
  <c r="MKU52" i="2"/>
  <c r="MKV52" i="2"/>
  <c r="MKW52" i="2"/>
  <c r="MKX52" i="2"/>
  <c r="MKY52" i="2"/>
  <c r="MKZ52" i="2"/>
  <c r="MLA52" i="2"/>
  <c r="MLB52" i="2"/>
  <c r="MLC52" i="2"/>
  <c r="MLD52" i="2"/>
  <c r="MLE52" i="2"/>
  <c r="MLF52" i="2"/>
  <c r="MLG52" i="2"/>
  <c r="MLH52" i="2"/>
  <c r="MLI52" i="2"/>
  <c r="MLJ52" i="2"/>
  <c r="MLK52" i="2"/>
  <c r="MLL52" i="2"/>
  <c r="MLM52" i="2"/>
  <c r="MLN52" i="2"/>
  <c r="MLO52" i="2"/>
  <c r="MLP52" i="2"/>
  <c r="MLQ52" i="2"/>
  <c r="MLR52" i="2"/>
  <c r="MLS52" i="2"/>
  <c r="MLT52" i="2"/>
  <c r="MLU52" i="2"/>
  <c r="MLV52" i="2"/>
  <c r="MLW52" i="2"/>
  <c r="MLX52" i="2"/>
  <c r="MLY52" i="2"/>
  <c r="MLZ52" i="2"/>
  <c r="MMA52" i="2"/>
  <c r="MMB52" i="2"/>
  <c r="MMC52" i="2"/>
  <c r="MMD52" i="2"/>
  <c r="MME52" i="2"/>
  <c r="MMF52" i="2"/>
  <c r="MMG52" i="2"/>
  <c r="MMH52" i="2"/>
  <c r="MMI52" i="2"/>
  <c r="MMJ52" i="2"/>
  <c r="MMK52" i="2"/>
  <c r="MML52" i="2"/>
  <c r="MMM52" i="2"/>
  <c r="MMN52" i="2"/>
  <c r="MMO52" i="2"/>
  <c r="MMP52" i="2"/>
  <c r="MMQ52" i="2"/>
  <c r="MMR52" i="2"/>
  <c r="MMS52" i="2"/>
  <c r="MMT52" i="2"/>
  <c r="MMU52" i="2"/>
  <c r="MMV52" i="2"/>
  <c r="MMW52" i="2"/>
  <c r="MMX52" i="2"/>
  <c r="MMY52" i="2"/>
  <c r="MMZ52" i="2"/>
  <c r="MNA52" i="2"/>
  <c r="MNB52" i="2"/>
  <c r="MNC52" i="2"/>
  <c r="MND52" i="2"/>
  <c r="MNE52" i="2"/>
  <c r="MNF52" i="2"/>
  <c r="MNG52" i="2"/>
  <c r="MNH52" i="2"/>
  <c r="MNI52" i="2"/>
  <c r="MNJ52" i="2"/>
  <c r="MNK52" i="2"/>
  <c r="MNL52" i="2"/>
  <c r="MNM52" i="2"/>
  <c r="MNN52" i="2"/>
  <c r="MNO52" i="2"/>
  <c r="MNP52" i="2"/>
  <c r="MNQ52" i="2"/>
  <c r="MNR52" i="2"/>
  <c r="MNS52" i="2"/>
  <c r="MNT52" i="2"/>
  <c r="MNU52" i="2"/>
  <c r="MNV52" i="2"/>
  <c r="MNW52" i="2"/>
  <c r="MNX52" i="2"/>
  <c r="MNY52" i="2"/>
  <c r="MNZ52" i="2"/>
  <c r="MOA52" i="2"/>
  <c r="MOB52" i="2"/>
  <c r="MOC52" i="2"/>
  <c r="MOD52" i="2"/>
  <c r="MOE52" i="2"/>
  <c r="MOF52" i="2"/>
  <c r="MOG52" i="2"/>
  <c r="MOH52" i="2"/>
  <c r="MOI52" i="2"/>
  <c r="MOJ52" i="2"/>
  <c r="MOK52" i="2"/>
  <c r="MOL52" i="2"/>
  <c r="MOM52" i="2"/>
  <c r="MON52" i="2"/>
  <c r="MOO52" i="2"/>
  <c r="MOP52" i="2"/>
  <c r="MOQ52" i="2"/>
  <c r="MOR52" i="2"/>
  <c r="MOS52" i="2"/>
  <c r="MOT52" i="2"/>
  <c r="MOU52" i="2"/>
  <c r="MOV52" i="2"/>
  <c r="MOW52" i="2"/>
  <c r="MOX52" i="2"/>
  <c r="MOY52" i="2"/>
  <c r="MOZ52" i="2"/>
  <c r="MPA52" i="2"/>
  <c r="MPB52" i="2"/>
  <c r="MPC52" i="2"/>
  <c r="MPD52" i="2"/>
  <c r="MPE52" i="2"/>
  <c r="MPF52" i="2"/>
  <c r="MPG52" i="2"/>
  <c r="MPH52" i="2"/>
  <c r="MPI52" i="2"/>
  <c r="MPJ52" i="2"/>
  <c r="MPK52" i="2"/>
  <c r="MPL52" i="2"/>
  <c r="MPM52" i="2"/>
  <c r="MPN52" i="2"/>
  <c r="MPO52" i="2"/>
  <c r="MPP52" i="2"/>
  <c r="MPQ52" i="2"/>
  <c r="MPR52" i="2"/>
  <c r="MPS52" i="2"/>
  <c r="MPT52" i="2"/>
  <c r="MPU52" i="2"/>
  <c r="MPV52" i="2"/>
  <c r="MPW52" i="2"/>
  <c r="MPX52" i="2"/>
  <c r="MPY52" i="2"/>
  <c r="MPZ52" i="2"/>
  <c r="MQA52" i="2"/>
  <c r="MQB52" i="2"/>
  <c r="MQC52" i="2"/>
  <c r="MQD52" i="2"/>
  <c r="MQE52" i="2"/>
  <c r="MQF52" i="2"/>
  <c r="MQG52" i="2"/>
  <c r="MQH52" i="2"/>
  <c r="MQI52" i="2"/>
  <c r="MQJ52" i="2"/>
  <c r="MQK52" i="2"/>
  <c r="MQL52" i="2"/>
  <c r="MQM52" i="2"/>
  <c r="MQN52" i="2"/>
  <c r="MQO52" i="2"/>
  <c r="MQP52" i="2"/>
  <c r="MQQ52" i="2"/>
  <c r="MQR52" i="2"/>
  <c r="MQS52" i="2"/>
  <c r="MQT52" i="2"/>
  <c r="MQU52" i="2"/>
  <c r="MQV52" i="2"/>
  <c r="MQW52" i="2"/>
  <c r="MQX52" i="2"/>
  <c r="MQY52" i="2"/>
  <c r="MQZ52" i="2"/>
  <c r="MRA52" i="2"/>
  <c r="MRB52" i="2"/>
  <c r="MRC52" i="2"/>
  <c r="MRD52" i="2"/>
  <c r="MRE52" i="2"/>
  <c r="MRF52" i="2"/>
  <c r="MRG52" i="2"/>
  <c r="MRH52" i="2"/>
  <c r="MRI52" i="2"/>
  <c r="MRJ52" i="2"/>
  <c r="MRK52" i="2"/>
  <c r="MRL52" i="2"/>
  <c r="MRM52" i="2"/>
  <c r="MRN52" i="2"/>
  <c r="MRO52" i="2"/>
  <c r="MRP52" i="2"/>
  <c r="MRQ52" i="2"/>
  <c r="MRR52" i="2"/>
  <c r="MRS52" i="2"/>
  <c r="MRT52" i="2"/>
  <c r="MRU52" i="2"/>
  <c r="MRV52" i="2"/>
  <c r="MRW52" i="2"/>
  <c r="MRX52" i="2"/>
  <c r="MRY52" i="2"/>
  <c r="MRZ52" i="2"/>
  <c r="MSA52" i="2"/>
  <c r="MSB52" i="2"/>
  <c r="MSC52" i="2"/>
  <c r="MSD52" i="2"/>
  <c r="MSE52" i="2"/>
  <c r="MSF52" i="2"/>
  <c r="MSG52" i="2"/>
  <c r="MSH52" i="2"/>
  <c r="MSI52" i="2"/>
  <c r="MSJ52" i="2"/>
  <c r="MSK52" i="2"/>
  <c r="MSL52" i="2"/>
  <c r="MSM52" i="2"/>
  <c r="MSN52" i="2"/>
  <c r="MSO52" i="2"/>
  <c r="MSP52" i="2"/>
  <c r="MSQ52" i="2"/>
  <c r="MSR52" i="2"/>
  <c r="MSS52" i="2"/>
  <c r="MST52" i="2"/>
  <c r="MSU52" i="2"/>
  <c r="MSV52" i="2"/>
  <c r="MSW52" i="2"/>
  <c r="MSX52" i="2"/>
  <c r="MSY52" i="2"/>
  <c r="MSZ52" i="2"/>
  <c r="MTA52" i="2"/>
  <c r="MTB52" i="2"/>
  <c r="MTC52" i="2"/>
  <c r="MTD52" i="2"/>
  <c r="MTE52" i="2"/>
  <c r="MTF52" i="2"/>
  <c r="MTG52" i="2"/>
  <c r="MTH52" i="2"/>
  <c r="MTI52" i="2"/>
  <c r="MTJ52" i="2"/>
  <c r="MTK52" i="2"/>
  <c r="MTL52" i="2"/>
  <c r="MTM52" i="2"/>
  <c r="MTN52" i="2"/>
  <c r="MTO52" i="2"/>
  <c r="MTP52" i="2"/>
  <c r="MTQ52" i="2"/>
  <c r="MTR52" i="2"/>
  <c r="MTS52" i="2"/>
  <c r="MTT52" i="2"/>
  <c r="MTU52" i="2"/>
  <c r="MTV52" i="2"/>
  <c r="MTW52" i="2"/>
  <c r="MTX52" i="2"/>
  <c r="MTY52" i="2"/>
  <c r="MTZ52" i="2"/>
  <c r="MUA52" i="2"/>
  <c r="MUB52" i="2"/>
  <c r="MUC52" i="2"/>
  <c r="MUD52" i="2"/>
  <c r="MUE52" i="2"/>
  <c r="MUF52" i="2"/>
  <c r="MUG52" i="2"/>
  <c r="MUH52" i="2"/>
  <c r="MUI52" i="2"/>
  <c r="MUJ52" i="2"/>
  <c r="MUK52" i="2"/>
  <c r="MUL52" i="2"/>
  <c r="MUM52" i="2"/>
  <c r="MUN52" i="2"/>
  <c r="MUO52" i="2"/>
  <c r="MUP52" i="2"/>
  <c r="MUQ52" i="2"/>
  <c r="MUR52" i="2"/>
  <c r="MUS52" i="2"/>
  <c r="MUT52" i="2"/>
  <c r="MUU52" i="2"/>
  <c r="MUV52" i="2"/>
  <c r="MUW52" i="2"/>
  <c r="MUX52" i="2"/>
  <c r="MUY52" i="2"/>
  <c r="MUZ52" i="2"/>
  <c r="MVA52" i="2"/>
  <c r="MVB52" i="2"/>
  <c r="MVC52" i="2"/>
  <c r="MVD52" i="2"/>
  <c r="MVE52" i="2"/>
  <c r="MVF52" i="2"/>
  <c r="MVG52" i="2"/>
  <c r="MVH52" i="2"/>
  <c r="MVI52" i="2"/>
  <c r="MVJ52" i="2"/>
  <c r="MVK52" i="2"/>
  <c r="MVL52" i="2"/>
  <c r="MVM52" i="2"/>
  <c r="MVN52" i="2"/>
  <c r="MVO52" i="2"/>
  <c r="MVP52" i="2"/>
  <c r="MVQ52" i="2"/>
  <c r="MVR52" i="2"/>
  <c r="MVS52" i="2"/>
  <c r="MVT52" i="2"/>
  <c r="MVU52" i="2"/>
  <c r="MVV52" i="2"/>
  <c r="MVW52" i="2"/>
  <c r="MVX52" i="2"/>
  <c r="MVY52" i="2"/>
  <c r="MVZ52" i="2"/>
  <c r="MWA52" i="2"/>
  <c r="MWB52" i="2"/>
  <c r="MWC52" i="2"/>
  <c r="MWD52" i="2"/>
  <c r="MWE52" i="2"/>
  <c r="MWF52" i="2"/>
  <c r="MWG52" i="2"/>
  <c r="MWH52" i="2"/>
  <c r="MWI52" i="2"/>
  <c r="MWJ52" i="2"/>
  <c r="MWK52" i="2"/>
  <c r="MWL52" i="2"/>
  <c r="MWM52" i="2"/>
  <c r="MWN52" i="2"/>
  <c r="MWO52" i="2"/>
  <c r="MWP52" i="2"/>
  <c r="MWQ52" i="2"/>
  <c r="MWR52" i="2"/>
  <c r="MWS52" i="2"/>
  <c r="MWT52" i="2"/>
  <c r="MWU52" i="2"/>
  <c r="MWV52" i="2"/>
  <c r="MWW52" i="2"/>
  <c r="MWX52" i="2"/>
  <c r="MWY52" i="2"/>
  <c r="MWZ52" i="2"/>
  <c r="MXA52" i="2"/>
  <c r="MXB52" i="2"/>
  <c r="MXC52" i="2"/>
  <c r="MXD52" i="2"/>
  <c r="MXE52" i="2"/>
  <c r="MXF52" i="2"/>
  <c r="MXG52" i="2"/>
  <c r="MXH52" i="2"/>
  <c r="MXI52" i="2"/>
  <c r="MXJ52" i="2"/>
  <c r="MXK52" i="2"/>
  <c r="MXL52" i="2"/>
  <c r="MXM52" i="2"/>
  <c r="MXN52" i="2"/>
  <c r="MXO52" i="2"/>
  <c r="MXP52" i="2"/>
  <c r="MXQ52" i="2"/>
  <c r="MXR52" i="2"/>
  <c r="MXS52" i="2"/>
  <c r="MXT52" i="2"/>
  <c r="MXU52" i="2"/>
  <c r="MXV52" i="2"/>
  <c r="MXW52" i="2"/>
  <c r="MXX52" i="2"/>
  <c r="MXY52" i="2"/>
  <c r="MXZ52" i="2"/>
  <c r="MYA52" i="2"/>
  <c r="MYB52" i="2"/>
  <c r="MYC52" i="2"/>
  <c r="MYD52" i="2"/>
  <c r="MYE52" i="2"/>
  <c r="MYF52" i="2"/>
  <c r="MYG52" i="2"/>
  <c r="MYH52" i="2"/>
  <c r="MYI52" i="2"/>
  <c r="MYJ52" i="2"/>
  <c r="MYK52" i="2"/>
  <c r="MYL52" i="2"/>
  <c r="MYM52" i="2"/>
  <c r="MYN52" i="2"/>
  <c r="MYO52" i="2"/>
  <c r="MYP52" i="2"/>
  <c r="MYQ52" i="2"/>
  <c r="MYR52" i="2"/>
  <c r="MYS52" i="2"/>
  <c r="MYT52" i="2"/>
  <c r="MYU52" i="2"/>
  <c r="MYV52" i="2"/>
  <c r="MYW52" i="2"/>
  <c r="MYX52" i="2"/>
  <c r="MYY52" i="2"/>
  <c r="MYZ52" i="2"/>
  <c r="MZA52" i="2"/>
  <c r="MZB52" i="2"/>
  <c r="MZC52" i="2"/>
  <c r="MZD52" i="2"/>
  <c r="MZE52" i="2"/>
  <c r="MZF52" i="2"/>
  <c r="MZG52" i="2"/>
  <c r="MZH52" i="2"/>
  <c r="MZI52" i="2"/>
  <c r="MZJ52" i="2"/>
  <c r="MZK52" i="2"/>
  <c r="MZL52" i="2"/>
  <c r="MZM52" i="2"/>
  <c r="MZN52" i="2"/>
  <c r="MZO52" i="2"/>
  <c r="MZP52" i="2"/>
  <c r="MZQ52" i="2"/>
  <c r="MZR52" i="2"/>
  <c r="MZS52" i="2"/>
  <c r="MZT52" i="2"/>
  <c r="MZU52" i="2"/>
  <c r="MZV52" i="2"/>
  <c r="MZW52" i="2"/>
  <c r="MZX52" i="2"/>
  <c r="MZY52" i="2"/>
  <c r="MZZ52" i="2"/>
  <c r="NAA52" i="2"/>
  <c r="NAB52" i="2"/>
  <c r="NAC52" i="2"/>
  <c r="NAD52" i="2"/>
  <c r="NAE52" i="2"/>
  <c r="NAF52" i="2"/>
  <c r="NAG52" i="2"/>
  <c r="NAH52" i="2"/>
  <c r="NAI52" i="2"/>
  <c r="NAJ52" i="2"/>
  <c r="NAK52" i="2"/>
  <c r="NAL52" i="2"/>
  <c r="NAM52" i="2"/>
  <c r="NAN52" i="2"/>
  <c r="NAO52" i="2"/>
  <c r="NAP52" i="2"/>
  <c r="NAQ52" i="2"/>
  <c r="NAR52" i="2"/>
  <c r="NAS52" i="2"/>
  <c r="NAT52" i="2"/>
  <c r="NAU52" i="2"/>
  <c r="NAV52" i="2"/>
  <c r="NAW52" i="2"/>
  <c r="NAX52" i="2"/>
  <c r="NAY52" i="2"/>
  <c r="NAZ52" i="2"/>
  <c r="NBA52" i="2"/>
  <c r="NBB52" i="2"/>
  <c r="NBC52" i="2"/>
  <c r="NBD52" i="2"/>
  <c r="NBE52" i="2"/>
  <c r="NBF52" i="2"/>
  <c r="NBG52" i="2"/>
  <c r="NBH52" i="2"/>
  <c r="NBI52" i="2"/>
  <c r="NBJ52" i="2"/>
  <c r="NBK52" i="2"/>
  <c r="NBL52" i="2"/>
  <c r="NBM52" i="2"/>
  <c r="NBN52" i="2"/>
  <c r="NBO52" i="2"/>
  <c r="NBP52" i="2"/>
  <c r="NBQ52" i="2"/>
  <c r="NBR52" i="2"/>
  <c r="NBS52" i="2"/>
  <c r="NBT52" i="2"/>
  <c r="NBU52" i="2"/>
  <c r="NBV52" i="2"/>
  <c r="NBW52" i="2"/>
  <c r="NBX52" i="2"/>
  <c r="NBY52" i="2"/>
  <c r="NBZ52" i="2"/>
  <c r="NCA52" i="2"/>
  <c r="NCB52" i="2"/>
  <c r="NCC52" i="2"/>
  <c r="NCD52" i="2"/>
  <c r="NCE52" i="2"/>
  <c r="NCF52" i="2"/>
  <c r="NCG52" i="2"/>
  <c r="NCH52" i="2"/>
  <c r="NCI52" i="2"/>
  <c r="NCJ52" i="2"/>
  <c r="NCK52" i="2"/>
  <c r="NCL52" i="2"/>
  <c r="NCM52" i="2"/>
  <c r="NCN52" i="2"/>
  <c r="NCO52" i="2"/>
  <c r="NCP52" i="2"/>
  <c r="NCQ52" i="2"/>
  <c r="NCR52" i="2"/>
  <c r="NCS52" i="2"/>
  <c r="NCT52" i="2"/>
  <c r="NCU52" i="2"/>
  <c r="NCV52" i="2"/>
  <c r="NCW52" i="2"/>
  <c r="NCX52" i="2"/>
  <c r="NCY52" i="2"/>
  <c r="NCZ52" i="2"/>
  <c r="NDA52" i="2"/>
  <c r="NDB52" i="2"/>
  <c r="NDC52" i="2"/>
  <c r="NDD52" i="2"/>
  <c r="NDE52" i="2"/>
  <c r="NDF52" i="2"/>
  <c r="NDG52" i="2"/>
  <c r="NDH52" i="2"/>
  <c r="NDI52" i="2"/>
  <c r="NDJ52" i="2"/>
  <c r="NDK52" i="2"/>
  <c r="NDL52" i="2"/>
  <c r="NDM52" i="2"/>
  <c r="NDN52" i="2"/>
  <c r="NDO52" i="2"/>
  <c r="NDP52" i="2"/>
  <c r="NDQ52" i="2"/>
  <c r="NDR52" i="2"/>
  <c r="NDS52" i="2"/>
  <c r="NDT52" i="2"/>
  <c r="NDU52" i="2"/>
  <c r="NDV52" i="2"/>
  <c r="NDW52" i="2"/>
  <c r="NDX52" i="2"/>
  <c r="NDY52" i="2"/>
  <c r="NDZ52" i="2"/>
  <c r="NEA52" i="2"/>
  <c r="NEB52" i="2"/>
  <c r="NEC52" i="2"/>
  <c r="NED52" i="2"/>
  <c r="NEE52" i="2"/>
  <c r="NEF52" i="2"/>
  <c r="NEG52" i="2"/>
  <c r="NEH52" i="2"/>
  <c r="NEI52" i="2"/>
  <c r="NEJ52" i="2"/>
  <c r="NEK52" i="2"/>
  <c r="NEL52" i="2"/>
  <c r="NEM52" i="2"/>
  <c r="NEN52" i="2"/>
  <c r="NEO52" i="2"/>
  <c r="NEP52" i="2"/>
  <c r="NEQ52" i="2"/>
  <c r="NER52" i="2"/>
  <c r="NES52" i="2"/>
  <c r="NET52" i="2"/>
  <c r="NEU52" i="2"/>
  <c r="NEV52" i="2"/>
  <c r="NEW52" i="2"/>
  <c r="NEX52" i="2"/>
  <c r="NEY52" i="2"/>
  <c r="NEZ52" i="2"/>
  <c r="NFA52" i="2"/>
  <c r="NFB52" i="2"/>
  <c r="NFC52" i="2"/>
  <c r="NFD52" i="2"/>
  <c r="NFE52" i="2"/>
  <c r="NFF52" i="2"/>
  <c r="NFG52" i="2"/>
  <c r="NFH52" i="2"/>
  <c r="NFI52" i="2"/>
  <c r="NFJ52" i="2"/>
  <c r="NFK52" i="2"/>
  <c r="NFL52" i="2"/>
  <c r="NFM52" i="2"/>
  <c r="NFN52" i="2"/>
  <c r="NFO52" i="2"/>
  <c r="NFP52" i="2"/>
  <c r="NFQ52" i="2"/>
  <c r="NFR52" i="2"/>
  <c r="NFS52" i="2"/>
  <c r="NFT52" i="2"/>
  <c r="NFU52" i="2"/>
  <c r="NFV52" i="2"/>
  <c r="NFW52" i="2"/>
  <c r="NFX52" i="2"/>
  <c r="NFY52" i="2"/>
  <c r="NFZ52" i="2"/>
  <c r="NGA52" i="2"/>
  <c r="NGB52" i="2"/>
  <c r="NGC52" i="2"/>
  <c r="NGD52" i="2"/>
  <c r="NGE52" i="2"/>
  <c r="NGF52" i="2"/>
  <c r="NGG52" i="2"/>
  <c r="NGH52" i="2"/>
  <c r="NGI52" i="2"/>
  <c r="NGJ52" i="2"/>
  <c r="NGK52" i="2"/>
  <c r="NGL52" i="2"/>
  <c r="NGM52" i="2"/>
  <c r="NGN52" i="2"/>
  <c r="NGO52" i="2"/>
  <c r="NGP52" i="2"/>
  <c r="NGQ52" i="2"/>
  <c r="NGR52" i="2"/>
  <c r="NGS52" i="2"/>
  <c r="NGT52" i="2"/>
  <c r="NGU52" i="2"/>
  <c r="NGV52" i="2"/>
  <c r="NGW52" i="2"/>
  <c r="NGX52" i="2"/>
  <c r="NGY52" i="2"/>
  <c r="NGZ52" i="2"/>
  <c r="NHA52" i="2"/>
  <c r="NHB52" i="2"/>
  <c r="NHC52" i="2"/>
  <c r="NHD52" i="2"/>
  <c r="NHE52" i="2"/>
  <c r="NHF52" i="2"/>
  <c r="NHG52" i="2"/>
  <c r="NHH52" i="2"/>
  <c r="NHI52" i="2"/>
  <c r="NHJ52" i="2"/>
  <c r="NHK52" i="2"/>
  <c r="NHL52" i="2"/>
  <c r="NHM52" i="2"/>
  <c r="NHN52" i="2"/>
  <c r="NHO52" i="2"/>
  <c r="NHP52" i="2"/>
  <c r="NHQ52" i="2"/>
  <c r="NHR52" i="2"/>
  <c r="NHS52" i="2"/>
  <c r="NHT52" i="2"/>
  <c r="NHU52" i="2"/>
  <c r="NHV52" i="2"/>
  <c r="NHW52" i="2"/>
  <c r="NHX52" i="2"/>
  <c r="NHY52" i="2"/>
  <c r="NHZ52" i="2"/>
  <c r="NIA52" i="2"/>
  <c r="NIB52" i="2"/>
  <c r="NIC52" i="2"/>
  <c r="NID52" i="2"/>
  <c r="NIE52" i="2"/>
  <c r="NIF52" i="2"/>
  <c r="NIG52" i="2"/>
  <c r="NIH52" i="2"/>
  <c r="NII52" i="2"/>
  <c r="NIJ52" i="2"/>
  <c r="NIK52" i="2"/>
  <c r="NIL52" i="2"/>
  <c r="NIM52" i="2"/>
  <c r="NIN52" i="2"/>
  <c r="NIO52" i="2"/>
  <c r="NIP52" i="2"/>
  <c r="NIQ52" i="2"/>
  <c r="NIR52" i="2"/>
  <c r="NIS52" i="2"/>
  <c r="NIT52" i="2"/>
  <c r="NIU52" i="2"/>
  <c r="NIV52" i="2"/>
  <c r="NIW52" i="2"/>
  <c r="NIX52" i="2"/>
  <c r="NIY52" i="2"/>
  <c r="NIZ52" i="2"/>
  <c r="NJA52" i="2"/>
  <c r="NJB52" i="2"/>
  <c r="NJC52" i="2"/>
  <c r="NJD52" i="2"/>
  <c r="NJE52" i="2"/>
  <c r="NJF52" i="2"/>
  <c r="NJG52" i="2"/>
  <c r="NJH52" i="2"/>
  <c r="NJI52" i="2"/>
  <c r="NJJ52" i="2"/>
  <c r="NJK52" i="2"/>
  <c r="NJL52" i="2"/>
  <c r="NJM52" i="2"/>
  <c r="NJN52" i="2"/>
  <c r="NJO52" i="2"/>
  <c r="NJP52" i="2"/>
  <c r="NJQ52" i="2"/>
  <c r="NJR52" i="2"/>
  <c r="NJS52" i="2"/>
  <c r="NJT52" i="2"/>
  <c r="NJU52" i="2"/>
  <c r="NJV52" i="2"/>
  <c r="NJW52" i="2"/>
  <c r="NJX52" i="2"/>
  <c r="NJY52" i="2"/>
  <c r="NJZ52" i="2"/>
  <c r="NKA52" i="2"/>
  <c r="NKB52" i="2"/>
  <c r="NKC52" i="2"/>
  <c r="NKD52" i="2"/>
  <c r="NKE52" i="2"/>
  <c r="NKF52" i="2"/>
  <c r="NKG52" i="2"/>
  <c r="NKH52" i="2"/>
  <c r="NKI52" i="2"/>
  <c r="NKJ52" i="2"/>
  <c r="NKK52" i="2"/>
  <c r="NKL52" i="2"/>
  <c r="NKM52" i="2"/>
  <c r="NKN52" i="2"/>
  <c r="NKO52" i="2"/>
  <c r="NKP52" i="2"/>
  <c r="NKQ52" i="2"/>
  <c r="NKR52" i="2"/>
  <c r="NKS52" i="2"/>
  <c r="NKT52" i="2"/>
  <c r="NKU52" i="2"/>
  <c r="NKV52" i="2"/>
  <c r="NKW52" i="2"/>
  <c r="NKX52" i="2"/>
  <c r="NKY52" i="2"/>
  <c r="NKZ52" i="2"/>
  <c r="NLA52" i="2"/>
  <c r="NLB52" i="2"/>
  <c r="NLC52" i="2"/>
  <c r="NLD52" i="2"/>
  <c r="NLE52" i="2"/>
  <c r="NLF52" i="2"/>
  <c r="NLG52" i="2"/>
  <c r="NLH52" i="2"/>
  <c r="NLI52" i="2"/>
  <c r="NLJ52" i="2"/>
  <c r="NLK52" i="2"/>
  <c r="NLL52" i="2"/>
  <c r="NLM52" i="2"/>
  <c r="NLN52" i="2"/>
  <c r="NLO52" i="2"/>
  <c r="NLP52" i="2"/>
  <c r="NLQ52" i="2"/>
  <c r="NLR52" i="2"/>
  <c r="NLS52" i="2"/>
  <c r="NLT52" i="2"/>
  <c r="NLU52" i="2"/>
  <c r="NLV52" i="2"/>
  <c r="NLW52" i="2"/>
  <c r="NLX52" i="2"/>
  <c r="NLY52" i="2"/>
  <c r="NLZ52" i="2"/>
  <c r="NMA52" i="2"/>
  <c r="NMB52" i="2"/>
  <c r="NMC52" i="2"/>
  <c r="NMD52" i="2"/>
  <c r="NME52" i="2"/>
  <c r="NMF52" i="2"/>
  <c r="NMG52" i="2"/>
  <c r="NMH52" i="2"/>
  <c r="NMI52" i="2"/>
  <c r="NMJ52" i="2"/>
  <c r="NMK52" i="2"/>
  <c r="NML52" i="2"/>
  <c r="NMM52" i="2"/>
  <c r="NMN52" i="2"/>
  <c r="NMO52" i="2"/>
  <c r="NMP52" i="2"/>
  <c r="NMQ52" i="2"/>
  <c r="NMR52" i="2"/>
  <c r="NMS52" i="2"/>
  <c r="NMT52" i="2"/>
  <c r="NMU52" i="2"/>
  <c r="NMV52" i="2"/>
  <c r="NMW52" i="2"/>
  <c r="NMX52" i="2"/>
  <c r="NMY52" i="2"/>
  <c r="NMZ52" i="2"/>
  <c r="NNA52" i="2"/>
  <c r="NNB52" i="2"/>
  <c r="NNC52" i="2"/>
  <c r="NND52" i="2"/>
  <c r="NNE52" i="2"/>
  <c r="NNF52" i="2"/>
  <c r="NNG52" i="2"/>
  <c r="NNH52" i="2"/>
  <c r="NNI52" i="2"/>
  <c r="NNJ52" i="2"/>
  <c r="NNK52" i="2"/>
  <c r="NNL52" i="2"/>
  <c r="NNM52" i="2"/>
  <c r="NNN52" i="2"/>
  <c r="NNO52" i="2"/>
  <c r="NNP52" i="2"/>
  <c r="NNQ52" i="2"/>
  <c r="NNR52" i="2"/>
  <c r="NNS52" i="2"/>
  <c r="NNT52" i="2"/>
  <c r="NNU52" i="2"/>
  <c r="NNV52" i="2"/>
  <c r="NNW52" i="2"/>
  <c r="NNX52" i="2"/>
  <c r="NNY52" i="2"/>
  <c r="NNZ52" i="2"/>
  <c r="NOA52" i="2"/>
  <c r="NOB52" i="2"/>
  <c r="NOC52" i="2"/>
  <c r="NOD52" i="2"/>
  <c r="NOE52" i="2"/>
  <c r="NOF52" i="2"/>
  <c r="NOG52" i="2"/>
  <c r="NOH52" i="2"/>
  <c r="NOI52" i="2"/>
  <c r="NOJ52" i="2"/>
  <c r="NOK52" i="2"/>
  <c r="NOL52" i="2"/>
  <c r="NOM52" i="2"/>
  <c r="NON52" i="2"/>
  <c r="NOO52" i="2"/>
  <c r="NOP52" i="2"/>
  <c r="NOQ52" i="2"/>
  <c r="NOR52" i="2"/>
  <c r="NOS52" i="2"/>
  <c r="NOT52" i="2"/>
  <c r="NOU52" i="2"/>
  <c r="NOV52" i="2"/>
  <c r="NOW52" i="2"/>
  <c r="NOX52" i="2"/>
  <c r="NOY52" i="2"/>
  <c r="NOZ52" i="2"/>
  <c r="NPA52" i="2"/>
  <c r="NPB52" i="2"/>
  <c r="NPC52" i="2"/>
  <c r="NPD52" i="2"/>
  <c r="NPE52" i="2"/>
  <c r="NPF52" i="2"/>
  <c r="NPG52" i="2"/>
  <c r="NPH52" i="2"/>
  <c r="NPI52" i="2"/>
  <c r="NPJ52" i="2"/>
  <c r="NPK52" i="2"/>
  <c r="NPL52" i="2"/>
  <c r="NPM52" i="2"/>
  <c r="NPN52" i="2"/>
  <c r="NPO52" i="2"/>
  <c r="NPP52" i="2"/>
  <c r="NPQ52" i="2"/>
  <c r="NPR52" i="2"/>
  <c r="NPS52" i="2"/>
  <c r="NPT52" i="2"/>
  <c r="NPU52" i="2"/>
  <c r="NPV52" i="2"/>
  <c r="NPW52" i="2"/>
  <c r="NPX52" i="2"/>
  <c r="NPY52" i="2"/>
  <c r="NPZ52" i="2"/>
  <c r="NQA52" i="2"/>
  <c r="NQB52" i="2"/>
  <c r="NQC52" i="2"/>
  <c r="NQD52" i="2"/>
  <c r="NQE52" i="2"/>
  <c r="NQF52" i="2"/>
  <c r="NQG52" i="2"/>
  <c r="NQH52" i="2"/>
  <c r="NQI52" i="2"/>
  <c r="NQJ52" i="2"/>
  <c r="NQK52" i="2"/>
  <c r="NQL52" i="2"/>
  <c r="NQM52" i="2"/>
  <c r="NQN52" i="2"/>
  <c r="NQO52" i="2"/>
  <c r="NQP52" i="2"/>
  <c r="NQQ52" i="2"/>
  <c r="NQR52" i="2"/>
  <c r="NQS52" i="2"/>
  <c r="NQT52" i="2"/>
  <c r="NQU52" i="2"/>
  <c r="NQV52" i="2"/>
  <c r="NQW52" i="2"/>
  <c r="NQX52" i="2"/>
  <c r="NQY52" i="2"/>
  <c r="NQZ52" i="2"/>
  <c r="NRA52" i="2"/>
  <c r="NRB52" i="2"/>
  <c r="NRC52" i="2"/>
  <c r="NRD52" i="2"/>
  <c r="NRE52" i="2"/>
  <c r="NRF52" i="2"/>
  <c r="NRG52" i="2"/>
  <c r="NRH52" i="2"/>
  <c r="NRI52" i="2"/>
  <c r="NRJ52" i="2"/>
  <c r="NRK52" i="2"/>
  <c r="NRL52" i="2"/>
  <c r="NRM52" i="2"/>
  <c r="NRN52" i="2"/>
  <c r="NRO52" i="2"/>
  <c r="NRP52" i="2"/>
  <c r="NRQ52" i="2"/>
  <c r="NRR52" i="2"/>
  <c r="NRS52" i="2"/>
  <c r="NRT52" i="2"/>
  <c r="NRU52" i="2"/>
  <c r="NRV52" i="2"/>
  <c r="NRW52" i="2"/>
  <c r="NRX52" i="2"/>
  <c r="NRY52" i="2"/>
  <c r="NRZ52" i="2"/>
  <c r="NSA52" i="2"/>
  <c r="NSB52" i="2"/>
  <c r="NSC52" i="2"/>
  <c r="NSD52" i="2"/>
  <c r="NSE52" i="2"/>
  <c r="NSF52" i="2"/>
  <c r="NSG52" i="2"/>
  <c r="NSH52" i="2"/>
  <c r="NSI52" i="2"/>
  <c r="NSJ52" i="2"/>
  <c r="NSK52" i="2"/>
  <c r="NSL52" i="2"/>
  <c r="NSM52" i="2"/>
  <c r="NSN52" i="2"/>
  <c r="NSO52" i="2"/>
  <c r="NSP52" i="2"/>
  <c r="NSQ52" i="2"/>
  <c r="NSR52" i="2"/>
  <c r="NSS52" i="2"/>
  <c r="NST52" i="2"/>
  <c r="NSU52" i="2"/>
  <c r="NSV52" i="2"/>
  <c r="NSW52" i="2"/>
  <c r="NSX52" i="2"/>
  <c r="NSY52" i="2"/>
  <c r="NSZ52" i="2"/>
  <c r="NTA52" i="2"/>
  <c r="NTB52" i="2"/>
  <c r="NTC52" i="2"/>
  <c r="NTD52" i="2"/>
  <c r="NTE52" i="2"/>
  <c r="NTF52" i="2"/>
  <c r="NTG52" i="2"/>
  <c r="NTH52" i="2"/>
  <c r="NTI52" i="2"/>
  <c r="NTJ52" i="2"/>
  <c r="NTK52" i="2"/>
  <c r="NTL52" i="2"/>
  <c r="NTM52" i="2"/>
  <c r="NTN52" i="2"/>
  <c r="NTO52" i="2"/>
  <c r="NTP52" i="2"/>
  <c r="NTQ52" i="2"/>
  <c r="NTR52" i="2"/>
  <c r="NTS52" i="2"/>
  <c r="NTT52" i="2"/>
  <c r="NTU52" i="2"/>
  <c r="NTV52" i="2"/>
  <c r="NTW52" i="2"/>
  <c r="NTX52" i="2"/>
  <c r="NTY52" i="2"/>
  <c r="NTZ52" i="2"/>
  <c r="NUA52" i="2"/>
  <c r="NUB52" i="2"/>
  <c r="NUC52" i="2"/>
  <c r="NUD52" i="2"/>
  <c r="NUE52" i="2"/>
  <c r="NUF52" i="2"/>
  <c r="NUG52" i="2"/>
  <c r="NUH52" i="2"/>
  <c r="NUI52" i="2"/>
  <c r="NUJ52" i="2"/>
  <c r="NUK52" i="2"/>
  <c r="NUL52" i="2"/>
  <c r="NUM52" i="2"/>
  <c r="NUN52" i="2"/>
  <c r="NUO52" i="2"/>
  <c r="NUP52" i="2"/>
  <c r="NUQ52" i="2"/>
  <c r="NUR52" i="2"/>
  <c r="NUS52" i="2"/>
  <c r="NUT52" i="2"/>
  <c r="NUU52" i="2"/>
  <c r="NUV52" i="2"/>
  <c r="NUW52" i="2"/>
  <c r="NUX52" i="2"/>
  <c r="NUY52" i="2"/>
  <c r="NUZ52" i="2"/>
  <c r="NVA52" i="2"/>
  <c r="NVB52" i="2"/>
  <c r="NVC52" i="2"/>
  <c r="NVD52" i="2"/>
  <c r="NVE52" i="2"/>
  <c r="NVF52" i="2"/>
  <c r="NVG52" i="2"/>
  <c r="NVH52" i="2"/>
  <c r="NVI52" i="2"/>
  <c r="NVJ52" i="2"/>
  <c r="NVK52" i="2"/>
  <c r="NVL52" i="2"/>
  <c r="NVM52" i="2"/>
  <c r="NVN52" i="2"/>
  <c r="NVO52" i="2"/>
  <c r="NVP52" i="2"/>
  <c r="NVQ52" i="2"/>
  <c r="NVR52" i="2"/>
  <c r="NVS52" i="2"/>
  <c r="NVT52" i="2"/>
  <c r="NVU52" i="2"/>
  <c r="NVV52" i="2"/>
  <c r="NVW52" i="2"/>
  <c r="NVX52" i="2"/>
  <c r="NVY52" i="2"/>
  <c r="NVZ52" i="2"/>
  <c r="NWA52" i="2"/>
  <c r="NWB52" i="2"/>
  <c r="NWC52" i="2"/>
  <c r="NWD52" i="2"/>
  <c r="NWE52" i="2"/>
  <c r="NWF52" i="2"/>
  <c r="NWG52" i="2"/>
  <c r="NWH52" i="2"/>
  <c r="NWI52" i="2"/>
  <c r="NWJ52" i="2"/>
  <c r="NWK52" i="2"/>
  <c r="NWL52" i="2"/>
  <c r="NWM52" i="2"/>
  <c r="NWN52" i="2"/>
  <c r="NWO52" i="2"/>
  <c r="NWP52" i="2"/>
  <c r="NWQ52" i="2"/>
  <c r="NWR52" i="2"/>
  <c r="NWS52" i="2"/>
  <c r="NWT52" i="2"/>
  <c r="NWU52" i="2"/>
  <c r="NWV52" i="2"/>
  <c r="NWW52" i="2"/>
  <c r="NWX52" i="2"/>
  <c r="NWY52" i="2"/>
  <c r="NWZ52" i="2"/>
  <c r="NXA52" i="2"/>
  <c r="NXB52" i="2"/>
  <c r="NXC52" i="2"/>
  <c r="NXD52" i="2"/>
  <c r="NXE52" i="2"/>
  <c r="NXF52" i="2"/>
  <c r="NXG52" i="2"/>
  <c r="NXH52" i="2"/>
  <c r="NXI52" i="2"/>
  <c r="NXJ52" i="2"/>
  <c r="NXK52" i="2"/>
  <c r="NXL52" i="2"/>
  <c r="NXM52" i="2"/>
  <c r="NXN52" i="2"/>
  <c r="NXO52" i="2"/>
  <c r="NXP52" i="2"/>
  <c r="NXQ52" i="2"/>
  <c r="NXR52" i="2"/>
  <c r="NXS52" i="2"/>
  <c r="NXT52" i="2"/>
  <c r="NXU52" i="2"/>
  <c r="NXV52" i="2"/>
  <c r="NXW52" i="2"/>
  <c r="NXX52" i="2"/>
  <c r="NXY52" i="2"/>
  <c r="NXZ52" i="2"/>
  <c r="NYA52" i="2"/>
  <c r="NYB52" i="2"/>
  <c r="NYC52" i="2"/>
  <c r="NYD52" i="2"/>
  <c r="NYE52" i="2"/>
  <c r="NYF52" i="2"/>
  <c r="NYG52" i="2"/>
  <c r="NYH52" i="2"/>
  <c r="NYI52" i="2"/>
  <c r="NYJ52" i="2"/>
  <c r="NYK52" i="2"/>
  <c r="NYL52" i="2"/>
  <c r="NYM52" i="2"/>
  <c r="NYN52" i="2"/>
  <c r="NYO52" i="2"/>
  <c r="NYP52" i="2"/>
  <c r="NYQ52" i="2"/>
  <c r="NYR52" i="2"/>
  <c r="NYS52" i="2"/>
  <c r="NYT52" i="2"/>
  <c r="NYU52" i="2"/>
  <c r="NYV52" i="2"/>
  <c r="NYW52" i="2"/>
  <c r="NYX52" i="2"/>
  <c r="NYY52" i="2"/>
  <c r="NYZ52" i="2"/>
  <c r="NZA52" i="2"/>
  <c r="NZB52" i="2"/>
  <c r="NZC52" i="2"/>
  <c r="NZD52" i="2"/>
  <c r="NZE52" i="2"/>
  <c r="NZF52" i="2"/>
  <c r="NZG52" i="2"/>
  <c r="NZH52" i="2"/>
  <c r="NZI52" i="2"/>
  <c r="NZJ52" i="2"/>
  <c r="NZK52" i="2"/>
  <c r="NZL52" i="2"/>
  <c r="NZM52" i="2"/>
  <c r="NZN52" i="2"/>
  <c r="NZO52" i="2"/>
  <c r="NZP52" i="2"/>
  <c r="NZQ52" i="2"/>
  <c r="NZR52" i="2"/>
  <c r="NZS52" i="2"/>
  <c r="NZT52" i="2"/>
  <c r="NZU52" i="2"/>
  <c r="NZV52" i="2"/>
  <c r="NZW52" i="2"/>
  <c r="NZX52" i="2"/>
  <c r="NZY52" i="2"/>
  <c r="NZZ52" i="2"/>
  <c r="OAA52" i="2"/>
  <c r="OAB52" i="2"/>
  <c r="OAC52" i="2"/>
  <c r="OAD52" i="2"/>
  <c r="OAE52" i="2"/>
  <c r="OAF52" i="2"/>
  <c r="OAG52" i="2"/>
  <c r="OAH52" i="2"/>
  <c r="OAI52" i="2"/>
  <c r="OAJ52" i="2"/>
  <c r="OAK52" i="2"/>
  <c r="OAL52" i="2"/>
  <c r="OAM52" i="2"/>
  <c r="OAN52" i="2"/>
  <c r="OAO52" i="2"/>
  <c r="OAP52" i="2"/>
  <c r="OAQ52" i="2"/>
  <c r="OAR52" i="2"/>
  <c r="OAS52" i="2"/>
  <c r="OAT52" i="2"/>
  <c r="OAU52" i="2"/>
  <c r="OAV52" i="2"/>
  <c r="OAW52" i="2"/>
  <c r="OAX52" i="2"/>
  <c r="OAY52" i="2"/>
  <c r="OAZ52" i="2"/>
  <c r="OBA52" i="2"/>
  <c r="OBB52" i="2"/>
  <c r="OBC52" i="2"/>
  <c r="OBD52" i="2"/>
  <c r="OBE52" i="2"/>
  <c r="OBF52" i="2"/>
  <c r="OBG52" i="2"/>
  <c r="OBH52" i="2"/>
  <c r="OBI52" i="2"/>
  <c r="OBJ52" i="2"/>
  <c r="OBK52" i="2"/>
  <c r="OBL52" i="2"/>
  <c r="OBM52" i="2"/>
  <c r="OBN52" i="2"/>
  <c r="OBO52" i="2"/>
  <c r="OBP52" i="2"/>
  <c r="OBQ52" i="2"/>
  <c r="OBR52" i="2"/>
  <c r="OBS52" i="2"/>
  <c r="OBT52" i="2"/>
  <c r="OBU52" i="2"/>
  <c r="OBV52" i="2"/>
  <c r="OBW52" i="2"/>
  <c r="OBX52" i="2"/>
  <c r="OBY52" i="2"/>
  <c r="OBZ52" i="2"/>
  <c r="OCA52" i="2"/>
  <c r="OCB52" i="2"/>
  <c r="OCC52" i="2"/>
  <c r="OCD52" i="2"/>
  <c r="OCE52" i="2"/>
  <c r="OCF52" i="2"/>
  <c r="OCG52" i="2"/>
  <c r="OCH52" i="2"/>
  <c r="OCI52" i="2"/>
  <c r="OCJ52" i="2"/>
  <c r="OCK52" i="2"/>
  <c r="OCL52" i="2"/>
  <c r="OCM52" i="2"/>
  <c r="OCN52" i="2"/>
  <c r="OCO52" i="2"/>
  <c r="OCP52" i="2"/>
  <c r="OCQ52" i="2"/>
  <c r="OCR52" i="2"/>
  <c r="OCS52" i="2"/>
  <c r="OCT52" i="2"/>
  <c r="OCU52" i="2"/>
  <c r="OCV52" i="2"/>
  <c r="OCW52" i="2"/>
  <c r="OCX52" i="2"/>
  <c r="OCY52" i="2"/>
  <c r="OCZ52" i="2"/>
  <c r="ODA52" i="2"/>
  <c r="ODB52" i="2"/>
  <c r="ODC52" i="2"/>
  <c r="ODD52" i="2"/>
  <c r="ODE52" i="2"/>
  <c r="ODF52" i="2"/>
  <c r="ODG52" i="2"/>
  <c r="ODH52" i="2"/>
  <c r="ODI52" i="2"/>
  <c r="ODJ52" i="2"/>
  <c r="ODK52" i="2"/>
  <c r="ODL52" i="2"/>
  <c r="ODM52" i="2"/>
  <c r="ODN52" i="2"/>
  <c r="ODO52" i="2"/>
  <c r="ODP52" i="2"/>
  <c r="ODQ52" i="2"/>
  <c r="ODR52" i="2"/>
  <c r="ODS52" i="2"/>
  <c r="ODT52" i="2"/>
  <c r="ODU52" i="2"/>
  <c r="ODV52" i="2"/>
  <c r="ODW52" i="2"/>
  <c r="ODX52" i="2"/>
  <c r="ODY52" i="2"/>
  <c r="ODZ52" i="2"/>
  <c r="OEA52" i="2"/>
  <c r="OEB52" i="2"/>
  <c r="OEC52" i="2"/>
  <c r="OED52" i="2"/>
  <c r="OEE52" i="2"/>
  <c r="OEF52" i="2"/>
  <c r="OEG52" i="2"/>
  <c r="OEH52" i="2"/>
  <c r="OEI52" i="2"/>
  <c r="OEJ52" i="2"/>
  <c r="OEK52" i="2"/>
  <c r="OEL52" i="2"/>
  <c r="OEM52" i="2"/>
  <c r="OEN52" i="2"/>
  <c r="OEO52" i="2"/>
  <c r="OEP52" i="2"/>
  <c r="OEQ52" i="2"/>
  <c r="OER52" i="2"/>
  <c r="OES52" i="2"/>
  <c r="OET52" i="2"/>
  <c r="OEU52" i="2"/>
  <c r="OEV52" i="2"/>
  <c r="OEW52" i="2"/>
  <c r="OEX52" i="2"/>
  <c r="OEY52" i="2"/>
  <c r="OEZ52" i="2"/>
  <c r="OFA52" i="2"/>
  <c r="OFB52" i="2"/>
  <c r="OFC52" i="2"/>
  <c r="OFD52" i="2"/>
  <c r="OFE52" i="2"/>
  <c r="OFF52" i="2"/>
  <c r="OFG52" i="2"/>
  <c r="OFH52" i="2"/>
  <c r="OFI52" i="2"/>
  <c r="OFJ52" i="2"/>
  <c r="OFK52" i="2"/>
  <c r="OFL52" i="2"/>
  <c r="OFM52" i="2"/>
  <c r="OFN52" i="2"/>
  <c r="OFO52" i="2"/>
  <c r="OFP52" i="2"/>
  <c r="OFQ52" i="2"/>
  <c r="OFR52" i="2"/>
  <c r="OFS52" i="2"/>
  <c r="OFT52" i="2"/>
  <c r="OFU52" i="2"/>
  <c r="OFV52" i="2"/>
  <c r="OFW52" i="2"/>
  <c r="OFX52" i="2"/>
  <c r="OFY52" i="2"/>
  <c r="OFZ52" i="2"/>
  <c r="OGA52" i="2"/>
  <c r="OGB52" i="2"/>
  <c r="OGC52" i="2"/>
  <c r="OGD52" i="2"/>
  <c r="OGE52" i="2"/>
  <c r="OGF52" i="2"/>
  <c r="OGG52" i="2"/>
  <c r="OGH52" i="2"/>
  <c r="OGI52" i="2"/>
  <c r="OGJ52" i="2"/>
  <c r="OGK52" i="2"/>
  <c r="OGL52" i="2"/>
  <c r="OGM52" i="2"/>
  <c r="OGN52" i="2"/>
  <c r="OGO52" i="2"/>
  <c r="OGP52" i="2"/>
  <c r="OGQ52" i="2"/>
  <c r="OGR52" i="2"/>
  <c r="OGS52" i="2"/>
  <c r="OGT52" i="2"/>
  <c r="OGU52" i="2"/>
  <c r="OGV52" i="2"/>
  <c r="OGW52" i="2"/>
  <c r="OGX52" i="2"/>
  <c r="OGY52" i="2"/>
  <c r="OGZ52" i="2"/>
  <c r="OHA52" i="2"/>
  <c r="OHB52" i="2"/>
  <c r="OHC52" i="2"/>
  <c r="OHD52" i="2"/>
  <c r="OHE52" i="2"/>
  <c r="OHF52" i="2"/>
  <c r="OHG52" i="2"/>
  <c r="OHH52" i="2"/>
  <c r="OHI52" i="2"/>
  <c r="OHJ52" i="2"/>
  <c r="OHK52" i="2"/>
  <c r="OHL52" i="2"/>
  <c r="OHM52" i="2"/>
  <c r="OHN52" i="2"/>
  <c r="OHO52" i="2"/>
  <c r="OHP52" i="2"/>
  <c r="OHQ52" i="2"/>
  <c r="OHR52" i="2"/>
  <c r="OHS52" i="2"/>
  <c r="OHT52" i="2"/>
  <c r="OHU52" i="2"/>
  <c r="OHV52" i="2"/>
  <c r="OHW52" i="2"/>
  <c r="OHX52" i="2"/>
  <c r="OHY52" i="2"/>
  <c r="OHZ52" i="2"/>
  <c r="OIA52" i="2"/>
  <c r="OIB52" i="2"/>
  <c r="OIC52" i="2"/>
  <c r="OID52" i="2"/>
  <c r="OIE52" i="2"/>
  <c r="OIF52" i="2"/>
  <c r="OIG52" i="2"/>
  <c r="OIH52" i="2"/>
  <c r="OII52" i="2"/>
  <c r="OIJ52" i="2"/>
  <c r="OIK52" i="2"/>
  <c r="OIL52" i="2"/>
  <c r="OIM52" i="2"/>
  <c r="OIN52" i="2"/>
  <c r="OIO52" i="2"/>
  <c r="OIP52" i="2"/>
  <c r="OIQ52" i="2"/>
  <c r="OIR52" i="2"/>
  <c r="OIS52" i="2"/>
  <c r="OIT52" i="2"/>
  <c r="OIU52" i="2"/>
  <c r="OIV52" i="2"/>
  <c r="OIW52" i="2"/>
  <c r="OIX52" i="2"/>
  <c r="OIY52" i="2"/>
  <c r="OIZ52" i="2"/>
  <c r="OJA52" i="2"/>
  <c r="OJB52" i="2"/>
  <c r="OJC52" i="2"/>
  <c r="OJD52" i="2"/>
  <c r="OJE52" i="2"/>
  <c r="OJF52" i="2"/>
  <c r="OJG52" i="2"/>
  <c r="OJH52" i="2"/>
  <c r="OJI52" i="2"/>
  <c r="OJJ52" i="2"/>
  <c r="OJK52" i="2"/>
  <c r="OJL52" i="2"/>
  <c r="OJM52" i="2"/>
  <c r="OJN52" i="2"/>
  <c r="OJO52" i="2"/>
  <c r="OJP52" i="2"/>
  <c r="OJQ52" i="2"/>
  <c r="OJR52" i="2"/>
  <c r="OJS52" i="2"/>
  <c r="OJT52" i="2"/>
  <c r="OJU52" i="2"/>
  <c r="OJV52" i="2"/>
  <c r="OJW52" i="2"/>
  <c r="OJX52" i="2"/>
  <c r="OJY52" i="2"/>
  <c r="OJZ52" i="2"/>
  <c r="OKA52" i="2"/>
  <c r="OKB52" i="2"/>
  <c r="OKC52" i="2"/>
  <c r="OKD52" i="2"/>
  <c r="OKE52" i="2"/>
  <c r="OKF52" i="2"/>
  <c r="OKG52" i="2"/>
  <c r="OKH52" i="2"/>
  <c r="OKI52" i="2"/>
  <c r="OKJ52" i="2"/>
  <c r="OKK52" i="2"/>
  <c r="OKL52" i="2"/>
  <c r="OKM52" i="2"/>
  <c r="OKN52" i="2"/>
  <c r="OKO52" i="2"/>
  <c r="OKP52" i="2"/>
  <c r="OKQ52" i="2"/>
  <c r="OKR52" i="2"/>
  <c r="OKS52" i="2"/>
  <c r="OKT52" i="2"/>
  <c r="OKU52" i="2"/>
  <c r="OKV52" i="2"/>
  <c r="OKW52" i="2"/>
  <c r="OKX52" i="2"/>
  <c r="OKY52" i="2"/>
  <c r="OKZ52" i="2"/>
  <c r="OLA52" i="2"/>
  <c r="OLB52" i="2"/>
  <c r="OLC52" i="2"/>
  <c r="OLD52" i="2"/>
  <c r="OLE52" i="2"/>
  <c r="OLF52" i="2"/>
  <c r="OLG52" i="2"/>
  <c r="OLH52" i="2"/>
  <c r="OLI52" i="2"/>
  <c r="OLJ52" i="2"/>
  <c r="OLK52" i="2"/>
  <c r="OLL52" i="2"/>
  <c r="OLM52" i="2"/>
  <c r="OLN52" i="2"/>
  <c r="OLO52" i="2"/>
  <c r="OLP52" i="2"/>
  <c r="OLQ52" i="2"/>
  <c r="OLR52" i="2"/>
  <c r="OLS52" i="2"/>
  <c r="OLT52" i="2"/>
  <c r="OLU52" i="2"/>
  <c r="OLV52" i="2"/>
  <c r="OLW52" i="2"/>
  <c r="OLX52" i="2"/>
  <c r="OLY52" i="2"/>
  <c r="OLZ52" i="2"/>
  <c r="OMA52" i="2"/>
  <c r="OMB52" i="2"/>
  <c r="OMC52" i="2"/>
  <c r="OMD52" i="2"/>
  <c r="OME52" i="2"/>
  <c r="OMF52" i="2"/>
  <c r="OMG52" i="2"/>
  <c r="OMH52" i="2"/>
  <c r="OMI52" i="2"/>
  <c r="OMJ52" i="2"/>
  <c r="OMK52" i="2"/>
  <c r="OML52" i="2"/>
  <c r="OMM52" i="2"/>
  <c r="OMN52" i="2"/>
  <c r="OMO52" i="2"/>
  <c r="OMP52" i="2"/>
  <c r="OMQ52" i="2"/>
  <c r="OMR52" i="2"/>
  <c r="OMS52" i="2"/>
  <c r="OMT52" i="2"/>
  <c r="OMU52" i="2"/>
  <c r="OMV52" i="2"/>
  <c r="OMW52" i="2"/>
  <c r="OMX52" i="2"/>
  <c r="OMY52" i="2"/>
  <c r="OMZ52" i="2"/>
  <c r="ONA52" i="2"/>
  <c r="ONB52" i="2"/>
  <c r="ONC52" i="2"/>
  <c r="OND52" i="2"/>
  <c r="ONE52" i="2"/>
  <c r="ONF52" i="2"/>
  <c r="ONG52" i="2"/>
  <c r="ONH52" i="2"/>
  <c r="ONI52" i="2"/>
  <c r="ONJ52" i="2"/>
  <c r="ONK52" i="2"/>
  <c r="ONL52" i="2"/>
  <c r="ONM52" i="2"/>
  <c r="ONN52" i="2"/>
  <c r="ONO52" i="2"/>
  <c r="ONP52" i="2"/>
  <c r="ONQ52" i="2"/>
  <c r="ONR52" i="2"/>
  <c r="ONS52" i="2"/>
  <c r="ONT52" i="2"/>
  <c r="ONU52" i="2"/>
  <c r="ONV52" i="2"/>
  <c r="ONW52" i="2"/>
  <c r="ONX52" i="2"/>
  <c r="ONY52" i="2"/>
  <c r="ONZ52" i="2"/>
  <c r="OOA52" i="2"/>
  <c r="OOB52" i="2"/>
  <c r="OOC52" i="2"/>
  <c r="OOD52" i="2"/>
  <c r="OOE52" i="2"/>
  <c r="OOF52" i="2"/>
  <c r="OOG52" i="2"/>
  <c r="OOH52" i="2"/>
  <c r="OOI52" i="2"/>
  <c r="OOJ52" i="2"/>
  <c r="OOK52" i="2"/>
  <c r="OOL52" i="2"/>
  <c r="OOM52" i="2"/>
  <c r="OON52" i="2"/>
  <c r="OOO52" i="2"/>
  <c r="OOP52" i="2"/>
  <c r="OOQ52" i="2"/>
  <c r="OOR52" i="2"/>
  <c r="OOS52" i="2"/>
  <c r="OOT52" i="2"/>
  <c r="OOU52" i="2"/>
  <c r="OOV52" i="2"/>
  <c r="OOW52" i="2"/>
  <c r="OOX52" i="2"/>
  <c r="OOY52" i="2"/>
  <c r="OOZ52" i="2"/>
  <c r="OPA52" i="2"/>
  <c r="OPB52" i="2"/>
  <c r="OPC52" i="2"/>
  <c r="OPD52" i="2"/>
  <c r="OPE52" i="2"/>
  <c r="OPF52" i="2"/>
  <c r="OPG52" i="2"/>
  <c r="OPH52" i="2"/>
  <c r="OPI52" i="2"/>
  <c r="OPJ52" i="2"/>
  <c r="OPK52" i="2"/>
  <c r="OPL52" i="2"/>
  <c r="OPM52" i="2"/>
  <c r="OPN52" i="2"/>
  <c r="OPO52" i="2"/>
  <c r="OPP52" i="2"/>
  <c r="OPQ52" i="2"/>
  <c r="OPR52" i="2"/>
  <c r="OPS52" i="2"/>
  <c r="OPT52" i="2"/>
  <c r="OPU52" i="2"/>
  <c r="OPV52" i="2"/>
  <c r="OPW52" i="2"/>
  <c r="OPX52" i="2"/>
  <c r="OPY52" i="2"/>
  <c r="OPZ52" i="2"/>
  <c r="OQA52" i="2"/>
  <c r="OQB52" i="2"/>
  <c r="OQC52" i="2"/>
  <c r="OQD52" i="2"/>
  <c r="OQE52" i="2"/>
  <c r="OQF52" i="2"/>
  <c r="OQG52" i="2"/>
  <c r="OQH52" i="2"/>
  <c r="OQI52" i="2"/>
  <c r="OQJ52" i="2"/>
  <c r="OQK52" i="2"/>
  <c r="OQL52" i="2"/>
  <c r="OQM52" i="2"/>
  <c r="OQN52" i="2"/>
  <c r="OQO52" i="2"/>
  <c r="OQP52" i="2"/>
  <c r="OQQ52" i="2"/>
  <c r="OQR52" i="2"/>
  <c r="OQS52" i="2"/>
  <c r="OQT52" i="2"/>
  <c r="OQU52" i="2"/>
  <c r="OQV52" i="2"/>
  <c r="OQW52" i="2"/>
  <c r="OQX52" i="2"/>
  <c r="OQY52" i="2"/>
  <c r="OQZ52" i="2"/>
  <c r="ORA52" i="2"/>
  <c r="ORB52" i="2"/>
  <c r="ORC52" i="2"/>
  <c r="ORD52" i="2"/>
  <c r="ORE52" i="2"/>
  <c r="ORF52" i="2"/>
  <c r="ORG52" i="2"/>
  <c r="ORH52" i="2"/>
  <c r="ORI52" i="2"/>
  <c r="ORJ52" i="2"/>
  <c r="ORK52" i="2"/>
  <c r="ORL52" i="2"/>
  <c r="ORM52" i="2"/>
  <c r="ORN52" i="2"/>
  <c r="ORO52" i="2"/>
  <c r="ORP52" i="2"/>
  <c r="ORQ52" i="2"/>
  <c r="ORR52" i="2"/>
  <c r="ORS52" i="2"/>
  <c r="ORT52" i="2"/>
  <c r="ORU52" i="2"/>
  <c r="ORV52" i="2"/>
  <c r="ORW52" i="2"/>
  <c r="ORX52" i="2"/>
  <c r="ORY52" i="2"/>
  <c r="ORZ52" i="2"/>
  <c r="OSA52" i="2"/>
  <c r="OSB52" i="2"/>
  <c r="OSC52" i="2"/>
  <c r="OSD52" i="2"/>
  <c r="OSE52" i="2"/>
  <c r="OSF52" i="2"/>
  <c r="OSG52" i="2"/>
  <c r="OSH52" i="2"/>
  <c r="OSI52" i="2"/>
  <c r="OSJ52" i="2"/>
  <c r="OSK52" i="2"/>
  <c r="OSL52" i="2"/>
  <c r="OSM52" i="2"/>
  <c r="OSN52" i="2"/>
  <c r="OSO52" i="2"/>
  <c r="OSP52" i="2"/>
  <c r="OSQ52" i="2"/>
  <c r="OSR52" i="2"/>
  <c r="OSS52" i="2"/>
  <c r="OST52" i="2"/>
  <c r="OSU52" i="2"/>
  <c r="OSV52" i="2"/>
  <c r="OSW52" i="2"/>
  <c r="OSX52" i="2"/>
  <c r="OSY52" i="2"/>
  <c r="OSZ52" i="2"/>
  <c r="OTA52" i="2"/>
  <c r="OTB52" i="2"/>
  <c r="OTC52" i="2"/>
  <c r="OTD52" i="2"/>
  <c r="OTE52" i="2"/>
  <c r="OTF52" i="2"/>
  <c r="OTG52" i="2"/>
  <c r="OTH52" i="2"/>
  <c r="OTI52" i="2"/>
  <c r="OTJ52" i="2"/>
  <c r="OTK52" i="2"/>
  <c r="OTL52" i="2"/>
  <c r="OTM52" i="2"/>
  <c r="OTN52" i="2"/>
  <c r="OTO52" i="2"/>
  <c r="OTP52" i="2"/>
  <c r="OTQ52" i="2"/>
  <c r="OTR52" i="2"/>
  <c r="OTS52" i="2"/>
  <c r="OTT52" i="2"/>
  <c r="OTU52" i="2"/>
  <c r="OTV52" i="2"/>
  <c r="OTW52" i="2"/>
  <c r="OTX52" i="2"/>
  <c r="OTY52" i="2"/>
  <c r="OTZ52" i="2"/>
  <c r="OUA52" i="2"/>
  <c r="OUB52" i="2"/>
  <c r="OUC52" i="2"/>
  <c r="OUD52" i="2"/>
  <c r="OUE52" i="2"/>
  <c r="OUF52" i="2"/>
  <c r="OUG52" i="2"/>
  <c r="OUH52" i="2"/>
  <c r="OUI52" i="2"/>
  <c r="OUJ52" i="2"/>
  <c r="OUK52" i="2"/>
  <c r="OUL52" i="2"/>
  <c r="OUM52" i="2"/>
  <c r="OUN52" i="2"/>
  <c r="OUO52" i="2"/>
  <c r="OUP52" i="2"/>
  <c r="OUQ52" i="2"/>
  <c r="OUR52" i="2"/>
  <c r="OUS52" i="2"/>
  <c r="OUT52" i="2"/>
  <c r="OUU52" i="2"/>
  <c r="OUV52" i="2"/>
  <c r="OUW52" i="2"/>
  <c r="OUX52" i="2"/>
  <c r="OUY52" i="2"/>
  <c r="OUZ52" i="2"/>
  <c r="OVA52" i="2"/>
  <c r="OVB52" i="2"/>
  <c r="OVC52" i="2"/>
  <c r="OVD52" i="2"/>
  <c r="OVE52" i="2"/>
  <c r="OVF52" i="2"/>
  <c r="OVG52" i="2"/>
  <c r="OVH52" i="2"/>
  <c r="OVI52" i="2"/>
  <c r="OVJ52" i="2"/>
  <c r="OVK52" i="2"/>
  <c r="OVL52" i="2"/>
  <c r="OVM52" i="2"/>
  <c r="OVN52" i="2"/>
  <c r="OVO52" i="2"/>
  <c r="OVP52" i="2"/>
  <c r="OVQ52" i="2"/>
  <c r="OVR52" i="2"/>
  <c r="OVS52" i="2"/>
  <c r="OVT52" i="2"/>
  <c r="OVU52" i="2"/>
  <c r="OVV52" i="2"/>
  <c r="OVW52" i="2"/>
  <c r="OVX52" i="2"/>
  <c r="OVY52" i="2"/>
  <c r="OVZ52" i="2"/>
  <c r="OWA52" i="2"/>
  <c r="OWB52" i="2"/>
  <c r="OWC52" i="2"/>
  <c r="OWD52" i="2"/>
  <c r="OWE52" i="2"/>
  <c r="OWF52" i="2"/>
  <c r="OWG52" i="2"/>
  <c r="OWH52" i="2"/>
  <c r="OWI52" i="2"/>
  <c r="OWJ52" i="2"/>
  <c r="OWK52" i="2"/>
  <c r="OWL52" i="2"/>
  <c r="OWM52" i="2"/>
  <c r="OWN52" i="2"/>
  <c r="OWO52" i="2"/>
  <c r="OWP52" i="2"/>
  <c r="OWQ52" i="2"/>
  <c r="OWR52" i="2"/>
  <c r="OWS52" i="2"/>
  <c r="OWT52" i="2"/>
  <c r="OWU52" i="2"/>
  <c r="OWV52" i="2"/>
  <c r="OWW52" i="2"/>
  <c r="OWX52" i="2"/>
  <c r="OWY52" i="2"/>
  <c r="OWZ52" i="2"/>
  <c r="OXA52" i="2"/>
  <c r="OXB52" i="2"/>
  <c r="OXC52" i="2"/>
  <c r="OXD52" i="2"/>
  <c r="OXE52" i="2"/>
  <c r="OXF52" i="2"/>
  <c r="OXG52" i="2"/>
  <c r="OXH52" i="2"/>
  <c r="OXI52" i="2"/>
  <c r="OXJ52" i="2"/>
  <c r="OXK52" i="2"/>
  <c r="OXL52" i="2"/>
  <c r="OXM52" i="2"/>
  <c r="OXN52" i="2"/>
  <c r="OXO52" i="2"/>
  <c r="OXP52" i="2"/>
  <c r="OXQ52" i="2"/>
  <c r="OXR52" i="2"/>
  <c r="OXS52" i="2"/>
  <c r="OXT52" i="2"/>
  <c r="OXU52" i="2"/>
  <c r="OXV52" i="2"/>
  <c r="OXW52" i="2"/>
  <c r="OXX52" i="2"/>
  <c r="OXY52" i="2"/>
  <c r="OXZ52" i="2"/>
  <c r="OYA52" i="2"/>
  <c r="OYB52" i="2"/>
  <c r="OYC52" i="2"/>
  <c r="OYD52" i="2"/>
  <c r="OYE52" i="2"/>
  <c r="OYF52" i="2"/>
  <c r="OYG52" i="2"/>
  <c r="OYH52" i="2"/>
  <c r="OYI52" i="2"/>
  <c r="OYJ52" i="2"/>
  <c r="OYK52" i="2"/>
  <c r="OYL52" i="2"/>
  <c r="OYM52" i="2"/>
  <c r="OYN52" i="2"/>
  <c r="OYO52" i="2"/>
  <c r="OYP52" i="2"/>
  <c r="OYQ52" i="2"/>
  <c r="OYR52" i="2"/>
  <c r="OYS52" i="2"/>
  <c r="OYT52" i="2"/>
  <c r="OYU52" i="2"/>
  <c r="OYV52" i="2"/>
  <c r="OYW52" i="2"/>
  <c r="OYX52" i="2"/>
  <c r="OYY52" i="2"/>
  <c r="OYZ52" i="2"/>
  <c r="OZA52" i="2"/>
  <c r="OZB52" i="2"/>
  <c r="OZC52" i="2"/>
  <c r="OZD52" i="2"/>
  <c r="OZE52" i="2"/>
  <c r="OZF52" i="2"/>
  <c r="OZG52" i="2"/>
  <c r="OZH52" i="2"/>
  <c r="OZI52" i="2"/>
  <c r="OZJ52" i="2"/>
  <c r="OZK52" i="2"/>
  <c r="OZL52" i="2"/>
  <c r="OZM52" i="2"/>
  <c r="OZN52" i="2"/>
  <c r="OZO52" i="2"/>
  <c r="OZP52" i="2"/>
  <c r="OZQ52" i="2"/>
  <c r="OZR52" i="2"/>
  <c r="OZS52" i="2"/>
  <c r="OZT52" i="2"/>
  <c r="OZU52" i="2"/>
  <c r="OZV52" i="2"/>
  <c r="OZW52" i="2"/>
  <c r="OZX52" i="2"/>
  <c r="OZY52" i="2"/>
  <c r="OZZ52" i="2"/>
  <c r="PAA52" i="2"/>
  <c r="PAB52" i="2"/>
  <c r="PAC52" i="2"/>
  <c r="PAD52" i="2"/>
  <c r="PAE52" i="2"/>
  <c r="PAF52" i="2"/>
  <c r="PAG52" i="2"/>
  <c r="PAH52" i="2"/>
  <c r="PAI52" i="2"/>
  <c r="PAJ52" i="2"/>
  <c r="PAK52" i="2"/>
  <c r="PAL52" i="2"/>
  <c r="PAM52" i="2"/>
  <c r="PAN52" i="2"/>
  <c r="PAO52" i="2"/>
  <c r="PAP52" i="2"/>
  <c r="PAQ52" i="2"/>
  <c r="PAR52" i="2"/>
  <c r="PAS52" i="2"/>
  <c r="PAT52" i="2"/>
  <c r="PAU52" i="2"/>
  <c r="PAV52" i="2"/>
  <c r="PAW52" i="2"/>
  <c r="PAX52" i="2"/>
  <c r="PAY52" i="2"/>
  <c r="PAZ52" i="2"/>
  <c r="PBA52" i="2"/>
  <c r="PBB52" i="2"/>
  <c r="PBC52" i="2"/>
  <c r="PBD52" i="2"/>
  <c r="PBE52" i="2"/>
  <c r="PBF52" i="2"/>
  <c r="PBG52" i="2"/>
  <c r="PBH52" i="2"/>
  <c r="PBI52" i="2"/>
  <c r="PBJ52" i="2"/>
  <c r="PBK52" i="2"/>
  <c r="PBL52" i="2"/>
  <c r="PBM52" i="2"/>
  <c r="PBN52" i="2"/>
  <c r="PBO52" i="2"/>
  <c r="PBP52" i="2"/>
  <c r="PBQ52" i="2"/>
  <c r="PBR52" i="2"/>
  <c r="PBS52" i="2"/>
  <c r="PBT52" i="2"/>
  <c r="PBU52" i="2"/>
  <c r="PBV52" i="2"/>
  <c r="PBW52" i="2"/>
  <c r="PBX52" i="2"/>
  <c r="PBY52" i="2"/>
  <c r="PBZ52" i="2"/>
  <c r="PCA52" i="2"/>
  <c r="PCB52" i="2"/>
  <c r="PCC52" i="2"/>
  <c r="PCD52" i="2"/>
  <c r="PCE52" i="2"/>
  <c r="PCF52" i="2"/>
  <c r="PCG52" i="2"/>
  <c r="PCH52" i="2"/>
  <c r="PCI52" i="2"/>
  <c r="PCJ52" i="2"/>
  <c r="PCK52" i="2"/>
  <c r="PCL52" i="2"/>
  <c r="PCM52" i="2"/>
  <c r="PCN52" i="2"/>
  <c r="PCO52" i="2"/>
  <c r="PCP52" i="2"/>
  <c r="PCQ52" i="2"/>
  <c r="PCR52" i="2"/>
  <c r="PCS52" i="2"/>
  <c r="PCT52" i="2"/>
  <c r="PCU52" i="2"/>
  <c r="PCV52" i="2"/>
  <c r="PCW52" i="2"/>
  <c r="PCX52" i="2"/>
  <c r="PCY52" i="2"/>
  <c r="PCZ52" i="2"/>
  <c r="PDA52" i="2"/>
  <c r="PDB52" i="2"/>
  <c r="PDC52" i="2"/>
  <c r="PDD52" i="2"/>
  <c r="PDE52" i="2"/>
  <c r="PDF52" i="2"/>
  <c r="PDG52" i="2"/>
  <c r="PDH52" i="2"/>
  <c r="PDI52" i="2"/>
  <c r="PDJ52" i="2"/>
  <c r="PDK52" i="2"/>
  <c r="PDL52" i="2"/>
  <c r="PDM52" i="2"/>
  <c r="PDN52" i="2"/>
  <c r="PDO52" i="2"/>
  <c r="PDP52" i="2"/>
  <c r="PDQ52" i="2"/>
  <c r="PDR52" i="2"/>
  <c r="PDS52" i="2"/>
  <c r="PDT52" i="2"/>
  <c r="PDU52" i="2"/>
  <c r="PDV52" i="2"/>
  <c r="PDW52" i="2"/>
  <c r="PDX52" i="2"/>
  <c r="PDY52" i="2"/>
  <c r="PDZ52" i="2"/>
  <c r="PEA52" i="2"/>
  <c r="PEB52" i="2"/>
  <c r="PEC52" i="2"/>
  <c r="PED52" i="2"/>
  <c r="PEE52" i="2"/>
  <c r="PEF52" i="2"/>
  <c r="PEG52" i="2"/>
  <c r="PEH52" i="2"/>
  <c r="PEI52" i="2"/>
  <c r="PEJ52" i="2"/>
  <c r="PEK52" i="2"/>
  <c r="PEL52" i="2"/>
  <c r="PEM52" i="2"/>
  <c r="PEN52" i="2"/>
  <c r="PEO52" i="2"/>
  <c r="PEP52" i="2"/>
  <c r="PEQ52" i="2"/>
  <c r="PER52" i="2"/>
  <c r="PES52" i="2"/>
  <c r="PET52" i="2"/>
  <c r="PEU52" i="2"/>
  <c r="PEV52" i="2"/>
  <c r="PEW52" i="2"/>
  <c r="PEX52" i="2"/>
  <c r="PEY52" i="2"/>
  <c r="PEZ52" i="2"/>
  <c r="PFA52" i="2"/>
  <c r="PFB52" i="2"/>
  <c r="PFC52" i="2"/>
  <c r="PFD52" i="2"/>
  <c r="PFE52" i="2"/>
  <c r="PFF52" i="2"/>
  <c r="PFG52" i="2"/>
  <c r="PFH52" i="2"/>
  <c r="PFI52" i="2"/>
  <c r="PFJ52" i="2"/>
  <c r="PFK52" i="2"/>
  <c r="PFL52" i="2"/>
  <c r="PFM52" i="2"/>
  <c r="PFN52" i="2"/>
  <c r="PFO52" i="2"/>
  <c r="PFP52" i="2"/>
  <c r="PFQ52" i="2"/>
  <c r="PFR52" i="2"/>
  <c r="PFS52" i="2"/>
  <c r="PFT52" i="2"/>
  <c r="PFU52" i="2"/>
  <c r="PFV52" i="2"/>
  <c r="PFW52" i="2"/>
  <c r="PFX52" i="2"/>
  <c r="PFY52" i="2"/>
  <c r="PFZ52" i="2"/>
  <c r="PGA52" i="2"/>
  <c r="PGB52" i="2"/>
  <c r="PGC52" i="2"/>
  <c r="PGD52" i="2"/>
  <c r="PGE52" i="2"/>
  <c r="PGF52" i="2"/>
  <c r="PGG52" i="2"/>
  <c r="PGH52" i="2"/>
  <c r="PGI52" i="2"/>
  <c r="PGJ52" i="2"/>
  <c r="PGK52" i="2"/>
  <c r="PGL52" i="2"/>
  <c r="PGM52" i="2"/>
  <c r="PGN52" i="2"/>
  <c r="PGO52" i="2"/>
  <c r="PGP52" i="2"/>
  <c r="PGQ52" i="2"/>
  <c r="PGR52" i="2"/>
  <c r="PGS52" i="2"/>
  <c r="PGT52" i="2"/>
  <c r="PGU52" i="2"/>
  <c r="PGV52" i="2"/>
  <c r="PGW52" i="2"/>
  <c r="PGX52" i="2"/>
  <c r="PGY52" i="2"/>
  <c r="PGZ52" i="2"/>
  <c r="PHA52" i="2"/>
  <c r="PHB52" i="2"/>
  <c r="PHC52" i="2"/>
  <c r="PHD52" i="2"/>
  <c r="PHE52" i="2"/>
  <c r="PHF52" i="2"/>
  <c r="PHG52" i="2"/>
  <c r="PHH52" i="2"/>
  <c r="PHI52" i="2"/>
  <c r="PHJ52" i="2"/>
  <c r="PHK52" i="2"/>
  <c r="PHL52" i="2"/>
  <c r="PHM52" i="2"/>
  <c r="PHN52" i="2"/>
  <c r="PHO52" i="2"/>
  <c r="PHP52" i="2"/>
  <c r="PHQ52" i="2"/>
  <c r="PHR52" i="2"/>
  <c r="PHS52" i="2"/>
  <c r="PHT52" i="2"/>
  <c r="PHU52" i="2"/>
  <c r="PHV52" i="2"/>
  <c r="PHW52" i="2"/>
  <c r="PHX52" i="2"/>
  <c r="PHY52" i="2"/>
  <c r="PHZ52" i="2"/>
  <c r="PIA52" i="2"/>
  <c r="PIB52" i="2"/>
  <c r="PIC52" i="2"/>
  <c r="PID52" i="2"/>
  <c r="PIE52" i="2"/>
  <c r="PIF52" i="2"/>
  <c r="PIG52" i="2"/>
  <c r="PIH52" i="2"/>
  <c r="PII52" i="2"/>
  <c r="PIJ52" i="2"/>
  <c r="PIK52" i="2"/>
  <c r="PIL52" i="2"/>
  <c r="PIM52" i="2"/>
  <c r="PIN52" i="2"/>
  <c r="PIO52" i="2"/>
  <c r="PIP52" i="2"/>
  <c r="PIQ52" i="2"/>
  <c r="PIR52" i="2"/>
  <c r="PIS52" i="2"/>
  <c r="PIT52" i="2"/>
  <c r="PIU52" i="2"/>
  <c r="PIV52" i="2"/>
  <c r="PIW52" i="2"/>
  <c r="PIX52" i="2"/>
  <c r="PIY52" i="2"/>
  <c r="PIZ52" i="2"/>
  <c r="PJA52" i="2"/>
  <c r="PJB52" i="2"/>
  <c r="PJC52" i="2"/>
  <c r="PJD52" i="2"/>
  <c r="PJE52" i="2"/>
  <c r="PJF52" i="2"/>
  <c r="PJG52" i="2"/>
  <c r="PJH52" i="2"/>
  <c r="PJI52" i="2"/>
  <c r="PJJ52" i="2"/>
  <c r="PJK52" i="2"/>
  <c r="PJL52" i="2"/>
  <c r="PJM52" i="2"/>
  <c r="PJN52" i="2"/>
  <c r="PJO52" i="2"/>
  <c r="PJP52" i="2"/>
  <c r="PJQ52" i="2"/>
  <c r="PJR52" i="2"/>
  <c r="PJS52" i="2"/>
  <c r="PJT52" i="2"/>
  <c r="PJU52" i="2"/>
  <c r="PJV52" i="2"/>
  <c r="PJW52" i="2"/>
  <c r="PJX52" i="2"/>
  <c r="PJY52" i="2"/>
  <c r="PJZ52" i="2"/>
  <c r="PKA52" i="2"/>
  <c r="PKB52" i="2"/>
  <c r="PKC52" i="2"/>
  <c r="PKD52" i="2"/>
  <c r="PKE52" i="2"/>
  <c r="PKF52" i="2"/>
  <c r="PKG52" i="2"/>
  <c r="PKH52" i="2"/>
  <c r="PKI52" i="2"/>
  <c r="PKJ52" i="2"/>
  <c r="PKK52" i="2"/>
  <c r="PKL52" i="2"/>
  <c r="PKM52" i="2"/>
  <c r="PKN52" i="2"/>
  <c r="PKO52" i="2"/>
  <c r="PKP52" i="2"/>
  <c r="PKQ52" i="2"/>
  <c r="PKR52" i="2"/>
  <c r="PKS52" i="2"/>
  <c r="PKT52" i="2"/>
  <c r="PKU52" i="2"/>
  <c r="PKV52" i="2"/>
  <c r="PKW52" i="2"/>
  <c r="PKX52" i="2"/>
  <c r="PKY52" i="2"/>
  <c r="PKZ52" i="2"/>
  <c r="PLA52" i="2"/>
  <c r="PLB52" i="2"/>
  <c r="PLC52" i="2"/>
  <c r="PLD52" i="2"/>
  <c r="PLE52" i="2"/>
  <c r="PLF52" i="2"/>
  <c r="PLG52" i="2"/>
  <c r="PLH52" i="2"/>
  <c r="PLI52" i="2"/>
  <c r="PLJ52" i="2"/>
  <c r="PLK52" i="2"/>
  <c r="PLL52" i="2"/>
  <c r="PLM52" i="2"/>
  <c r="PLN52" i="2"/>
  <c r="PLO52" i="2"/>
  <c r="PLP52" i="2"/>
  <c r="PLQ52" i="2"/>
  <c r="PLR52" i="2"/>
  <c r="PLS52" i="2"/>
  <c r="PLT52" i="2"/>
  <c r="PLU52" i="2"/>
  <c r="PLV52" i="2"/>
  <c r="PLW52" i="2"/>
  <c r="PLX52" i="2"/>
  <c r="PLY52" i="2"/>
  <c r="PLZ52" i="2"/>
  <c r="PMA52" i="2"/>
  <c r="PMB52" i="2"/>
  <c r="PMC52" i="2"/>
  <c r="PMD52" i="2"/>
  <c r="PME52" i="2"/>
  <c r="PMF52" i="2"/>
  <c r="PMG52" i="2"/>
  <c r="PMH52" i="2"/>
  <c r="PMI52" i="2"/>
  <c r="PMJ52" i="2"/>
  <c r="PMK52" i="2"/>
  <c r="PML52" i="2"/>
  <c r="PMM52" i="2"/>
  <c r="PMN52" i="2"/>
  <c r="PMO52" i="2"/>
  <c r="PMP52" i="2"/>
  <c r="PMQ52" i="2"/>
  <c r="PMR52" i="2"/>
  <c r="PMS52" i="2"/>
  <c r="PMT52" i="2"/>
  <c r="PMU52" i="2"/>
  <c r="PMV52" i="2"/>
  <c r="PMW52" i="2"/>
  <c r="PMX52" i="2"/>
  <c r="PMY52" i="2"/>
  <c r="PMZ52" i="2"/>
  <c r="PNA52" i="2"/>
  <c r="PNB52" i="2"/>
  <c r="PNC52" i="2"/>
  <c r="PND52" i="2"/>
  <c r="PNE52" i="2"/>
  <c r="PNF52" i="2"/>
  <c r="PNG52" i="2"/>
  <c r="PNH52" i="2"/>
  <c r="PNI52" i="2"/>
  <c r="PNJ52" i="2"/>
  <c r="PNK52" i="2"/>
  <c r="PNL52" i="2"/>
  <c r="PNM52" i="2"/>
  <c r="PNN52" i="2"/>
  <c r="PNO52" i="2"/>
  <c r="PNP52" i="2"/>
  <c r="PNQ52" i="2"/>
  <c r="PNR52" i="2"/>
  <c r="PNS52" i="2"/>
  <c r="PNT52" i="2"/>
  <c r="PNU52" i="2"/>
  <c r="PNV52" i="2"/>
  <c r="PNW52" i="2"/>
  <c r="PNX52" i="2"/>
  <c r="PNY52" i="2"/>
  <c r="PNZ52" i="2"/>
  <c r="POA52" i="2"/>
  <c r="POB52" i="2"/>
  <c r="POC52" i="2"/>
  <c r="POD52" i="2"/>
  <c r="POE52" i="2"/>
  <c r="POF52" i="2"/>
  <c r="POG52" i="2"/>
  <c r="POH52" i="2"/>
  <c r="POI52" i="2"/>
  <c r="POJ52" i="2"/>
  <c r="POK52" i="2"/>
  <c r="POL52" i="2"/>
  <c r="POM52" i="2"/>
  <c r="PON52" i="2"/>
  <c r="POO52" i="2"/>
  <c r="POP52" i="2"/>
  <c r="POQ52" i="2"/>
  <c r="POR52" i="2"/>
  <c r="POS52" i="2"/>
  <c r="POT52" i="2"/>
  <c r="POU52" i="2"/>
  <c r="POV52" i="2"/>
  <c r="POW52" i="2"/>
  <c r="POX52" i="2"/>
  <c r="POY52" i="2"/>
  <c r="POZ52" i="2"/>
  <c r="PPA52" i="2"/>
  <c r="PPB52" i="2"/>
  <c r="PPC52" i="2"/>
  <c r="PPD52" i="2"/>
  <c r="PPE52" i="2"/>
  <c r="PPF52" i="2"/>
  <c r="PPG52" i="2"/>
  <c r="PPH52" i="2"/>
  <c r="PPI52" i="2"/>
  <c r="PPJ52" i="2"/>
  <c r="PPK52" i="2"/>
  <c r="PPL52" i="2"/>
  <c r="PPM52" i="2"/>
  <c r="PPN52" i="2"/>
  <c r="PPO52" i="2"/>
  <c r="PPP52" i="2"/>
  <c r="PPQ52" i="2"/>
  <c r="PPR52" i="2"/>
  <c r="PPS52" i="2"/>
  <c r="PPT52" i="2"/>
  <c r="PPU52" i="2"/>
  <c r="PPV52" i="2"/>
  <c r="PPW52" i="2"/>
  <c r="PPX52" i="2"/>
  <c r="PPY52" i="2"/>
  <c r="PPZ52" i="2"/>
  <c r="PQA52" i="2"/>
  <c r="PQB52" i="2"/>
  <c r="PQC52" i="2"/>
  <c r="PQD52" i="2"/>
  <c r="PQE52" i="2"/>
  <c r="PQF52" i="2"/>
  <c r="PQG52" i="2"/>
  <c r="PQH52" i="2"/>
  <c r="PQI52" i="2"/>
  <c r="PQJ52" i="2"/>
  <c r="PQK52" i="2"/>
  <c r="PQL52" i="2"/>
  <c r="PQM52" i="2"/>
  <c r="PQN52" i="2"/>
  <c r="PQO52" i="2"/>
  <c r="PQP52" i="2"/>
  <c r="PQQ52" i="2"/>
  <c r="PQR52" i="2"/>
  <c r="PQS52" i="2"/>
  <c r="PQT52" i="2"/>
  <c r="PQU52" i="2"/>
  <c r="PQV52" i="2"/>
  <c r="PQW52" i="2"/>
  <c r="PQX52" i="2"/>
  <c r="PQY52" i="2"/>
  <c r="PQZ52" i="2"/>
  <c r="PRA52" i="2"/>
  <c r="PRB52" i="2"/>
  <c r="PRC52" i="2"/>
  <c r="PRD52" i="2"/>
  <c r="PRE52" i="2"/>
  <c r="PRF52" i="2"/>
  <c r="PRG52" i="2"/>
  <c r="PRH52" i="2"/>
  <c r="PRI52" i="2"/>
  <c r="PRJ52" i="2"/>
  <c r="PRK52" i="2"/>
  <c r="PRL52" i="2"/>
  <c r="PRM52" i="2"/>
  <c r="PRN52" i="2"/>
  <c r="PRO52" i="2"/>
  <c r="PRP52" i="2"/>
  <c r="PRQ52" i="2"/>
  <c r="PRR52" i="2"/>
  <c r="PRS52" i="2"/>
  <c r="PRT52" i="2"/>
  <c r="PRU52" i="2"/>
  <c r="PRV52" i="2"/>
  <c r="PRW52" i="2"/>
  <c r="PRX52" i="2"/>
  <c r="PRY52" i="2"/>
  <c r="PRZ52" i="2"/>
  <c r="PSA52" i="2"/>
  <c r="PSB52" i="2"/>
  <c r="PSC52" i="2"/>
  <c r="PSD52" i="2"/>
  <c r="PSE52" i="2"/>
  <c r="PSF52" i="2"/>
  <c r="PSG52" i="2"/>
  <c r="PSH52" i="2"/>
  <c r="PSI52" i="2"/>
  <c r="PSJ52" i="2"/>
  <c r="PSK52" i="2"/>
  <c r="PSL52" i="2"/>
  <c r="PSM52" i="2"/>
  <c r="PSN52" i="2"/>
  <c r="PSO52" i="2"/>
  <c r="PSP52" i="2"/>
  <c r="PSQ52" i="2"/>
  <c r="PSR52" i="2"/>
  <c r="PSS52" i="2"/>
  <c r="PST52" i="2"/>
  <c r="PSU52" i="2"/>
  <c r="PSV52" i="2"/>
  <c r="PSW52" i="2"/>
  <c r="PSX52" i="2"/>
  <c r="PSY52" i="2"/>
  <c r="PSZ52" i="2"/>
  <c r="PTA52" i="2"/>
  <c r="PTB52" i="2"/>
  <c r="PTC52" i="2"/>
  <c r="PTD52" i="2"/>
  <c r="PTE52" i="2"/>
  <c r="PTF52" i="2"/>
  <c r="PTG52" i="2"/>
  <c r="PTH52" i="2"/>
  <c r="PTI52" i="2"/>
  <c r="PTJ52" i="2"/>
  <c r="PTK52" i="2"/>
  <c r="PTL52" i="2"/>
  <c r="PTM52" i="2"/>
  <c r="PTN52" i="2"/>
  <c r="PTO52" i="2"/>
  <c r="PTP52" i="2"/>
  <c r="PTQ52" i="2"/>
  <c r="PTR52" i="2"/>
  <c r="PTS52" i="2"/>
  <c r="PTT52" i="2"/>
  <c r="PTU52" i="2"/>
  <c r="PTV52" i="2"/>
  <c r="PTW52" i="2"/>
  <c r="PTX52" i="2"/>
  <c r="PTY52" i="2"/>
  <c r="PTZ52" i="2"/>
  <c r="PUA52" i="2"/>
  <c r="PUB52" i="2"/>
  <c r="PUC52" i="2"/>
  <c r="PUD52" i="2"/>
  <c r="PUE52" i="2"/>
  <c r="PUF52" i="2"/>
  <c r="PUG52" i="2"/>
  <c r="PUH52" i="2"/>
  <c r="PUI52" i="2"/>
  <c r="PUJ52" i="2"/>
  <c r="PUK52" i="2"/>
  <c r="PUL52" i="2"/>
  <c r="PUM52" i="2"/>
  <c r="PUN52" i="2"/>
  <c r="PUO52" i="2"/>
  <c r="PUP52" i="2"/>
  <c r="PUQ52" i="2"/>
  <c r="PUR52" i="2"/>
  <c r="PUS52" i="2"/>
  <c r="PUT52" i="2"/>
  <c r="PUU52" i="2"/>
  <c r="PUV52" i="2"/>
  <c r="PUW52" i="2"/>
  <c r="PUX52" i="2"/>
  <c r="PUY52" i="2"/>
  <c r="PUZ52" i="2"/>
  <c r="PVA52" i="2"/>
  <c r="PVB52" i="2"/>
  <c r="PVC52" i="2"/>
  <c r="PVD52" i="2"/>
  <c r="PVE52" i="2"/>
  <c r="PVF52" i="2"/>
  <c r="PVG52" i="2"/>
  <c r="PVH52" i="2"/>
  <c r="PVI52" i="2"/>
  <c r="PVJ52" i="2"/>
  <c r="PVK52" i="2"/>
  <c r="PVL52" i="2"/>
  <c r="PVM52" i="2"/>
  <c r="PVN52" i="2"/>
  <c r="PVO52" i="2"/>
  <c r="PVP52" i="2"/>
  <c r="PVQ52" i="2"/>
  <c r="PVR52" i="2"/>
  <c r="PVS52" i="2"/>
  <c r="PVT52" i="2"/>
  <c r="PVU52" i="2"/>
  <c r="PVV52" i="2"/>
  <c r="PVW52" i="2"/>
  <c r="PVX52" i="2"/>
  <c r="PVY52" i="2"/>
  <c r="PVZ52" i="2"/>
  <c r="PWA52" i="2"/>
  <c r="PWB52" i="2"/>
  <c r="PWC52" i="2"/>
  <c r="PWD52" i="2"/>
  <c r="PWE52" i="2"/>
  <c r="PWF52" i="2"/>
  <c r="PWG52" i="2"/>
  <c r="PWH52" i="2"/>
  <c r="PWI52" i="2"/>
  <c r="PWJ52" i="2"/>
  <c r="PWK52" i="2"/>
  <c r="PWL52" i="2"/>
  <c r="PWM52" i="2"/>
  <c r="PWN52" i="2"/>
  <c r="PWO52" i="2"/>
  <c r="PWP52" i="2"/>
  <c r="PWQ52" i="2"/>
  <c r="PWR52" i="2"/>
  <c r="PWS52" i="2"/>
  <c r="PWT52" i="2"/>
  <c r="PWU52" i="2"/>
  <c r="PWV52" i="2"/>
  <c r="PWW52" i="2"/>
  <c r="PWX52" i="2"/>
  <c r="PWY52" i="2"/>
  <c r="PWZ52" i="2"/>
  <c r="PXA52" i="2"/>
  <c r="PXB52" i="2"/>
  <c r="PXC52" i="2"/>
  <c r="PXD52" i="2"/>
  <c r="PXE52" i="2"/>
  <c r="PXF52" i="2"/>
  <c r="PXG52" i="2"/>
  <c r="PXH52" i="2"/>
  <c r="PXI52" i="2"/>
  <c r="PXJ52" i="2"/>
  <c r="PXK52" i="2"/>
  <c r="PXL52" i="2"/>
  <c r="PXM52" i="2"/>
  <c r="PXN52" i="2"/>
  <c r="PXO52" i="2"/>
  <c r="PXP52" i="2"/>
  <c r="PXQ52" i="2"/>
  <c r="PXR52" i="2"/>
  <c r="PXS52" i="2"/>
  <c r="PXT52" i="2"/>
  <c r="PXU52" i="2"/>
  <c r="PXV52" i="2"/>
  <c r="PXW52" i="2"/>
  <c r="PXX52" i="2"/>
  <c r="PXY52" i="2"/>
  <c r="PXZ52" i="2"/>
  <c r="PYA52" i="2"/>
  <c r="PYB52" i="2"/>
  <c r="PYC52" i="2"/>
  <c r="PYD52" i="2"/>
  <c r="PYE52" i="2"/>
  <c r="PYF52" i="2"/>
  <c r="PYG52" i="2"/>
  <c r="PYH52" i="2"/>
  <c r="PYI52" i="2"/>
  <c r="PYJ52" i="2"/>
  <c r="PYK52" i="2"/>
  <c r="PYL52" i="2"/>
  <c r="PYM52" i="2"/>
  <c r="PYN52" i="2"/>
  <c r="PYO52" i="2"/>
  <c r="PYP52" i="2"/>
  <c r="PYQ52" i="2"/>
  <c r="PYR52" i="2"/>
  <c r="PYS52" i="2"/>
  <c r="PYT52" i="2"/>
  <c r="PYU52" i="2"/>
  <c r="PYV52" i="2"/>
  <c r="PYW52" i="2"/>
  <c r="PYX52" i="2"/>
  <c r="PYY52" i="2"/>
  <c r="PYZ52" i="2"/>
  <c r="PZA52" i="2"/>
  <c r="PZB52" i="2"/>
  <c r="PZC52" i="2"/>
  <c r="PZD52" i="2"/>
  <c r="PZE52" i="2"/>
  <c r="PZF52" i="2"/>
  <c r="PZG52" i="2"/>
  <c r="PZH52" i="2"/>
  <c r="PZI52" i="2"/>
  <c r="PZJ52" i="2"/>
  <c r="PZK52" i="2"/>
  <c r="PZL52" i="2"/>
  <c r="PZM52" i="2"/>
  <c r="PZN52" i="2"/>
  <c r="PZO52" i="2"/>
  <c r="PZP52" i="2"/>
  <c r="PZQ52" i="2"/>
  <c r="PZR52" i="2"/>
  <c r="PZS52" i="2"/>
  <c r="PZT52" i="2"/>
  <c r="PZU52" i="2"/>
  <c r="PZV52" i="2"/>
  <c r="PZW52" i="2"/>
  <c r="PZX52" i="2"/>
  <c r="PZY52" i="2"/>
  <c r="PZZ52" i="2"/>
  <c r="QAA52" i="2"/>
  <c r="QAB52" i="2"/>
  <c r="QAC52" i="2"/>
  <c r="QAD52" i="2"/>
  <c r="QAE52" i="2"/>
  <c r="QAF52" i="2"/>
  <c r="QAG52" i="2"/>
  <c r="QAH52" i="2"/>
  <c r="QAI52" i="2"/>
  <c r="QAJ52" i="2"/>
  <c r="QAK52" i="2"/>
  <c r="QAL52" i="2"/>
  <c r="QAM52" i="2"/>
  <c r="QAN52" i="2"/>
  <c r="QAO52" i="2"/>
  <c r="QAP52" i="2"/>
  <c r="QAQ52" i="2"/>
  <c r="QAR52" i="2"/>
  <c r="QAS52" i="2"/>
  <c r="QAT52" i="2"/>
  <c r="QAU52" i="2"/>
  <c r="QAV52" i="2"/>
  <c r="QAW52" i="2"/>
  <c r="QAX52" i="2"/>
  <c r="QAY52" i="2"/>
  <c r="QAZ52" i="2"/>
  <c r="QBA52" i="2"/>
  <c r="QBB52" i="2"/>
  <c r="QBC52" i="2"/>
  <c r="QBD52" i="2"/>
  <c r="QBE52" i="2"/>
  <c r="QBF52" i="2"/>
  <c r="QBG52" i="2"/>
  <c r="QBH52" i="2"/>
  <c r="QBI52" i="2"/>
  <c r="QBJ52" i="2"/>
  <c r="QBK52" i="2"/>
  <c r="QBL52" i="2"/>
  <c r="QBM52" i="2"/>
  <c r="QBN52" i="2"/>
  <c r="QBO52" i="2"/>
  <c r="QBP52" i="2"/>
  <c r="QBQ52" i="2"/>
  <c r="QBR52" i="2"/>
  <c r="QBS52" i="2"/>
  <c r="QBT52" i="2"/>
  <c r="QBU52" i="2"/>
  <c r="QBV52" i="2"/>
  <c r="QBW52" i="2"/>
  <c r="QBX52" i="2"/>
  <c r="QBY52" i="2"/>
  <c r="QBZ52" i="2"/>
  <c r="QCA52" i="2"/>
  <c r="QCB52" i="2"/>
  <c r="QCC52" i="2"/>
  <c r="QCD52" i="2"/>
  <c r="QCE52" i="2"/>
  <c r="QCF52" i="2"/>
  <c r="QCG52" i="2"/>
  <c r="QCH52" i="2"/>
  <c r="QCI52" i="2"/>
  <c r="QCJ52" i="2"/>
  <c r="QCK52" i="2"/>
  <c r="QCL52" i="2"/>
  <c r="QCM52" i="2"/>
  <c r="QCN52" i="2"/>
  <c r="QCO52" i="2"/>
  <c r="QCP52" i="2"/>
  <c r="QCQ52" i="2"/>
  <c r="QCR52" i="2"/>
  <c r="QCS52" i="2"/>
  <c r="QCT52" i="2"/>
  <c r="QCU52" i="2"/>
  <c r="QCV52" i="2"/>
  <c r="QCW52" i="2"/>
  <c r="QCX52" i="2"/>
  <c r="QCY52" i="2"/>
  <c r="QCZ52" i="2"/>
  <c r="QDA52" i="2"/>
  <c r="QDB52" i="2"/>
  <c r="QDC52" i="2"/>
  <c r="QDD52" i="2"/>
  <c r="QDE52" i="2"/>
  <c r="QDF52" i="2"/>
  <c r="QDG52" i="2"/>
  <c r="QDH52" i="2"/>
  <c r="QDI52" i="2"/>
  <c r="QDJ52" i="2"/>
  <c r="QDK52" i="2"/>
  <c r="QDL52" i="2"/>
  <c r="QDM52" i="2"/>
  <c r="QDN52" i="2"/>
  <c r="QDO52" i="2"/>
  <c r="QDP52" i="2"/>
  <c r="QDQ52" i="2"/>
  <c r="QDR52" i="2"/>
  <c r="QDS52" i="2"/>
  <c r="QDT52" i="2"/>
  <c r="QDU52" i="2"/>
  <c r="QDV52" i="2"/>
  <c r="QDW52" i="2"/>
  <c r="QDX52" i="2"/>
  <c r="QDY52" i="2"/>
  <c r="QDZ52" i="2"/>
  <c r="QEA52" i="2"/>
  <c r="QEB52" i="2"/>
  <c r="QEC52" i="2"/>
  <c r="QED52" i="2"/>
  <c r="QEE52" i="2"/>
  <c r="QEF52" i="2"/>
  <c r="QEG52" i="2"/>
  <c r="QEH52" i="2"/>
  <c r="QEI52" i="2"/>
  <c r="QEJ52" i="2"/>
  <c r="QEK52" i="2"/>
  <c r="QEL52" i="2"/>
  <c r="QEM52" i="2"/>
  <c r="QEN52" i="2"/>
  <c r="QEO52" i="2"/>
  <c r="QEP52" i="2"/>
  <c r="QEQ52" i="2"/>
  <c r="QER52" i="2"/>
  <c r="QES52" i="2"/>
  <c r="QET52" i="2"/>
  <c r="QEU52" i="2"/>
  <c r="QEV52" i="2"/>
  <c r="QEW52" i="2"/>
  <c r="QEX52" i="2"/>
  <c r="QEY52" i="2"/>
  <c r="QEZ52" i="2"/>
  <c r="QFA52" i="2"/>
  <c r="QFB52" i="2"/>
  <c r="QFC52" i="2"/>
  <c r="QFD52" i="2"/>
  <c r="QFE52" i="2"/>
  <c r="QFF52" i="2"/>
  <c r="QFG52" i="2"/>
  <c r="QFH52" i="2"/>
  <c r="QFI52" i="2"/>
  <c r="QFJ52" i="2"/>
  <c r="QFK52" i="2"/>
  <c r="QFL52" i="2"/>
  <c r="QFM52" i="2"/>
  <c r="QFN52" i="2"/>
  <c r="QFO52" i="2"/>
  <c r="QFP52" i="2"/>
  <c r="QFQ52" i="2"/>
  <c r="QFR52" i="2"/>
  <c r="QFS52" i="2"/>
  <c r="QFT52" i="2"/>
  <c r="QFU52" i="2"/>
  <c r="QFV52" i="2"/>
  <c r="QFW52" i="2"/>
  <c r="QFX52" i="2"/>
  <c r="QFY52" i="2"/>
  <c r="QFZ52" i="2"/>
  <c r="QGA52" i="2"/>
  <c r="QGB52" i="2"/>
  <c r="QGC52" i="2"/>
  <c r="QGD52" i="2"/>
  <c r="QGE52" i="2"/>
  <c r="QGF52" i="2"/>
  <c r="QGG52" i="2"/>
  <c r="QGH52" i="2"/>
  <c r="QGI52" i="2"/>
  <c r="QGJ52" i="2"/>
  <c r="QGK52" i="2"/>
  <c r="QGL52" i="2"/>
  <c r="QGM52" i="2"/>
  <c r="QGN52" i="2"/>
  <c r="QGO52" i="2"/>
  <c r="QGP52" i="2"/>
  <c r="QGQ52" i="2"/>
  <c r="QGR52" i="2"/>
  <c r="QGS52" i="2"/>
  <c r="QGT52" i="2"/>
  <c r="QGU52" i="2"/>
  <c r="QGV52" i="2"/>
  <c r="QGW52" i="2"/>
  <c r="QGX52" i="2"/>
  <c r="QGY52" i="2"/>
  <c r="QGZ52" i="2"/>
  <c r="QHA52" i="2"/>
  <c r="QHB52" i="2"/>
  <c r="QHC52" i="2"/>
  <c r="QHD52" i="2"/>
  <c r="QHE52" i="2"/>
  <c r="QHF52" i="2"/>
  <c r="QHG52" i="2"/>
  <c r="QHH52" i="2"/>
  <c r="QHI52" i="2"/>
  <c r="QHJ52" i="2"/>
  <c r="QHK52" i="2"/>
  <c r="QHL52" i="2"/>
  <c r="QHM52" i="2"/>
  <c r="QHN52" i="2"/>
  <c r="QHO52" i="2"/>
  <c r="QHP52" i="2"/>
  <c r="QHQ52" i="2"/>
  <c r="QHR52" i="2"/>
  <c r="QHS52" i="2"/>
  <c r="QHT52" i="2"/>
  <c r="QHU52" i="2"/>
  <c r="QHV52" i="2"/>
  <c r="QHW52" i="2"/>
  <c r="QHX52" i="2"/>
  <c r="QHY52" i="2"/>
  <c r="QHZ52" i="2"/>
  <c r="QIA52" i="2"/>
  <c r="QIB52" i="2"/>
  <c r="QIC52" i="2"/>
  <c r="QID52" i="2"/>
  <c r="QIE52" i="2"/>
  <c r="QIF52" i="2"/>
  <c r="QIG52" i="2"/>
  <c r="QIH52" i="2"/>
  <c r="QII52" i="2"/>
  <c r="QIJ52" i="2"/>
  <c r="QIK52" i="2"/>
  <c r="QIL52" i="2"/>
  <c r="QIM52" i="2"/>
  <c r="QIN52" i="2"/>
  <c r="QIO52" i="2"/>
  <c r="QIP52" i="2"/>
  <c r="QIQ52" i="2"/>
  <c r="QIR52" i="2"/>
  <c r="QIS52" i="2"/>
  <c r="QIT52" i="2"/>
  <c r="QIU52" i="2"/>
  <c r="QIV52" i="2"/>
  <c r="QIW52" i="2"/>
  <c r="QIX52" i="2"/>
  <c r="QIY52" i="2"/>
  <c r="QIZ52" i="2"/>
  <c r="QJA52" i="2"/>
  <c r="QJB52" i="2"/>
  <c r="QJC52" i="2"/>
  <c r="QJD52" i="2"/>
  <c r="QJE52" i="2"/>
  <c r="QJF52" i="2"/>
  <c r="QJG52" i="2"/>
  <c r="QJH52" i="2"/>
  <c r="QJI52" i="2"/>
  <c r="QJJ52" i="2"/>
  <c r="QJK52" i="2"/>
  <c r="QJL52" i="2"/>
  <c r="QJM52" i="2"/>
  <c r="QJN52" i="2"/>
  <c r="QJO52" i="2"/>
  <c r="QJP52" i="2"/>
  <c r="QJQ52" i="2"/>
  <c r="QJR52" i="2"/>
  <c r="QJS52" i="2"/>
  <c r="QJT52" i="2"/>
  <c r="QJU52" i="2"/>
  <c r="QJV52" i="2"/>
  <c r="QJW52" i="2"/>
  <c r="QJX52" i="2"/>
  <c r="QJY52" i="2"/>
  <c r="QJZ52" i="2"/>
  <c r="QKA52" i="2"/>
  <c r="QKB52" i="2"/>
  <c r="QKC52" i="2"/>
  <c r="QKD52" i="2"/>
  <c r="QKE52" i="2"/>
  <c r="QKF52" i="2"/>
  <c r="QKG52" i="2"/>
  <c r="QKH52" i="2"/>
  <c r="QKI52" i="2"/>
  <c r="QKJ52" i="2"/>
  <c r="QKK52" i="2"/>
  <c r="QKL52" i="2"/>
  <c r="QKM52" i="2"/>
  <c r="QKN52" i="2"/>
  <c r="QKO52" i="2"/>
  <c r="QKP52" i="2"/>
  <c r="QKQ52" i="2"/>
  <c r="QKR52" i="2"/>
  <c r="QKS52" i="2"/>
  <c r="QKT52" i="2"/>
  <c r="QKU52" i="2"/>
  <c r="QKV52" i="2"/>
  <c r="QKW52" i="2"/>
  <c r="QKX52" i="2"/>
  <c r="QKY52" i="2"/>
  <c r="QKZ52" i="2"/>
  <c r="QLA52" i="2"/>
  <c r="QLB52" i="2"/>
  <c r="QLC52" i="2"/>
  <c r="QLD52" i="2"/>
  <c r="QLE52" i="2"/>
  <c r="QLF52" i="2"/>
  <c r="QLG52" i="2"/>
  <c r="QLH52" i="2"/>
  <c r="QLI52" i="2"/>
  <c r="QLJ52" i="2"/>
  <c r="QLK52" i="2"/>
  <c r="QLL52" i="2"/>
  <c r="QLM52" i="2"/>
  <c r="QLN52" i="2"/>
  <c r="QLO52" i="2"/>
  <c r="QLP52" i="2"/>
  <c r="QLQ52" i="2"/>
  <c r="QLR52" i="2"/>
  <c r="QLS52" i="2"/>
  <c r="QLT52" i="2"/>
  <c r="QLU52" i="2"/>
  <c r="QLV52" i="2"/>
  <c r="QLW52" i="2"/>
  <c r="QLX52" i="2"/>
  <c r="QLY52" i="2"/>
  <c r="QLZ52" i="2"/>
  <c r="QMA52" i="2"/>
  <c r="QMB52" i="2"/>
  <c r="QMC52" i="2"/>
  <c r="QMD52" i="2"/>
  <c r="QME52" i="2"/>
  <c r="QMF52" i="2"/>
  <c r="QMG52" i="2"/>
  <c r="QMH52" i="2"/>
  <c r="QMI52" i="2"/>
  <c r="QMJ52" i="2"/>
  <c r="QMK52" i="2"/>
  <c r="QML52" i="2"/>
  <c r="QMM52" i="2"/>
  <c r="QMN52" i="2"/>
  <c r="QMO52" i="2"/>
  <c r="QMP52" i="2"/>
  <c r="QMQ52" i="2"/>
  <c r="QMR52" i="2"/>
  <c r="QMS52" i="2"/>
  <c r="QMT52" i="2"/>
  <c r="QMU52" i="2"/>
  <c r="QMV52" i="2"/>
  <c r="QMW52" i="2"/>
  <c r="QMX52" i="2"/>
  <c r="QMY52" i="2"/>
  <c r="QMZ52" i="2"/>
  <c r="QNA52" i="2"/>
  <c r="QNB52" i="2"/>
  <c r="QNC52" i="2"/>
  <c r="QND52" i="2"/>
  <c r="QNE52" i="2"/>
  <c r="QNF52" i="2"/>
  <c r="QNG52" i="2"/>
  <c r="QNH52" i="2"/>
  <c r="QNI52" i="2"/>
  <c r="QNJ52" i="2"/>
  <c r="QNK52" i="2"/>
  <c r="QNL52" i="2"/>
  <c r="QNM52" i="2"/>
  <c r="QNN52" i="2"/>
  <c r="QNO52" i="2"/>
  <c r="QNP52" i="2"/>
  <c r="QNQ52" i="2"/>
  <c r="QNR52" i="2"/>
  <c r="QNS52" i="2"/>
  <c r="QNT52" i="2"/>
  <c r="QNU52" i="2"/>
  <c r="QNV52" i="2"/>
  <c r="QNW52" i="2"/>
  <c r="QNX52" i="2"/>
  <c r="QNY52" i="2"/>
  <c r="QNZ52" i="2"/>
  <c r="QOA52" i="2"/>
  <c r="QOB52" i="2"/>
  <c r="QOC52" i="2"/>
  <c r="QOD52" i="2"/>
  <c r="QOE52" i="2"/>
  <c r="QOF52" i="2"/>
  <c r="QOG52" i="2"/>
  <c r="QOH52" i="2"/>
  <c r="QOI52" i="2"/>
  <c r="QOJ52" i="2"/>
  <c r="QOK52" i="2"/>
  <c r="QOL52" i="2"/>
  <c r="QOM52" i="2"/>
  <c r="QON52" i="2"/>
  <c r="QOO52" i="2"/>
  <c r="QOP52" i="2"/>
  <c r="QOQ52" i="2"/>
  <c r="QOR52" i="2"/>
  <c r="QOS52" i="2"/>
  <c r="QOT52" i="2"/>
  <c r="QOU52" i="2"/>
  <c r="QOV52" i="2"/>
  <c r="QOW52" i="2"/>
  <c r="QOX52" i="2"/>
  <c r="QOY52" i="2"/>
  <c r="QOZ52" i="2"/>
  <c r="QPA52" i="2"/>
  <c r="QPB52" i="2"/>
  <c r="QPC52" i="2"/>
  <c r="QPD52" i="2"/>
  <c r="QPE52" i="2"/>
  <c r="QPF52" i="2"/>
  <c r="QPG52" i="2"/>
  <c r="QPH52" i="2"/>
  <c r="QPI52" i="2"/>
  <c r="QPJ52" i="2"/>
  <c r="QPK52" i="2"/>
  <c r="QPL52" i="2"/>
  <c r="QPM52" i="2"/>
  <c r="QPN52" i="2"/>
  <c r="QPO52" i="2"/>
  <c r="QPP52" i="2"/>
  <c r="QPQ52" i="2"/>
  <c r="QPR52" i="2"/>
  <c r="QPS52" i="2"/>
  <c r="QPT52" i="2"/>
  <c r="QPU52" i="2"/>
  <c r="QPV52" i="2"/>
  <c r="QPW52" i="2"/>
  <c r="QPX52" i="2"/>
  <c r="QPY52" i="2"/>
  <c r="QPZ52" i="2"/>
  <c r="QQA52" i="2"/>
  <c r="QQB52" i="2"/>
  <c r="QQC52" i="2"/>
  <c r="QQD52" i="2"/>
  <c r="QQE52" i="2"/>
  <c r="QQF52" i="2"/>
  <c r="QQG52" i="2"/>
  <c r="QQH52" i="2"/>
  <c r="QQI52" i="2"/>
  <c r="QQJ52" i="2"/>
  <c r="QQK52" i="2"/>
  <c r="QQL52" i="2"/>
  <c r="QQM52" i="2"/>
  <c r="QQN52" i="2"/>
  <c r="QQO52" i="2"/>
  <c r="QQP52" i="2"/>
  <c r="QQQ52" i="2"/>
  <c r="QQR52" i="2"/>
  <c r="QQS52" i="2"/>
  <c r="QQT52" i="2"/>
  <c r="QQU52" i="2"/>
  <c r="QQV52" i="2"/>
  <c r="QQW52" i="2"/>
  <c r="QQX52" i="2"/>
  <c r="QQY52" i="2"/>
  <c r="QQZ52" i="2"/>
  <c r="QRA52" i="2"/>
  <c r="QRB52" i="2"/>
  <c r="QRC52" i="2"/>
  <c r="QRD52" i="2"/>
  <c r="QRE52" i="2"/>
  <c r="QRF52" i="2"/>
  <c r="QRG52" i="2"/>
  <c r="QRH52" i="2"/>
  <c r="QRI52" i="2"/>
  <c r="QRJ52" i="2"/>
  <c r="QRK52" i="2"/>
  <c r="QRL52" i="2"/>
  <c r="QRM52" i="2"/>
  <c r="QRN52" i="2"/>
  <c r="QRO52" i="2"/>
  <c r="QRP52" i="2"/>
  <c r="QRQ52" i="2"/>
  <c r="QRR52" i="2"/>
  <c r="QRS52" i="2"/>
  <c r="QRT52" i="2"/>
  <c r="QRU52" i="2"/>
  <c r="QRV52" i="2"/>
  <c r="QRW52" i="2"/>
  <c r="QRX52" i="2"/>
  <c r="QRY52" i="2"/>
  <c r="QRZ52" i="2"/>
  <c r="QSA52" i="2"/>
  <c r="QSB52" i="2"/>
  <c r="QSC52" i="2"/>
  <c r="QSD52" i="2"/>
  <c r="QSE52" i="2"/>
  <c r="QSF52" i="2"/>
  <c r="QSG52" i="2"/>
  <c r="QSH52" i="2"/>
  <c r="QSI52" i="2"/>
  <c r="QSJ52" i="2"/>
  <c r="QSK52" i="2"/>
  <c r="QSL52" i="2"/>
  <c r="QSM52" i="2"/>
  <c r="QSN52" i="2"/>
  <c r="QSO52" i="2"/>
  <c r="QSP52" i="2"/>
  <c r="QSQ52" i="2"/>
  <c r="QSR52" i="2"/>
  <c r="QSS52" i="2"/>
  <c r="QST52" i="2"/>
  <c r="QSU52" i="2"/>
  <c r="QSV52" i="2"/>
  <c r="QSW52" i="2"/>
  <c r="QSX52" i="2"/>
  <c r="QSY52" i="2"/>
  <c r="QSZ52" i="2"/>
  <c r="QTA52" i="2"/>
  <c r="QTB52" i="2"/>
  <c r="QTC52" i="2"/>
  <c r="QTD52" i="2"/>
  <c r="QTE52" i="2"/>
  <c r="QTF52" i="2"/>
  <c r="QTG52" i="2"/>
  <c r="QTH52" i="2"/>
  <c r="QTI52" i="2"/>
  <c r="QTJ52" i="2"/>
  <c r="QTK52" i="2"/>
  <c r="QTL52" i="2"/>
  <c r="QTM52" i="2"/>
  <c r="QTN52" i="2"/>
  <c r="QTO52" i="2"/>
  <c r="QTP52" i="2"/>
  <c r="QTQ52" i="2"/>
  <c r="QTR52" i="2"/>
  <c r="QTS52" i="2"/>
  <c r="QTT52" i="2"/>
  <c r="QTU52" i="2"/>
  <c r="QTV52" i="2"/>
  <c r="QTW52" i="2"/>
  <c r="QTX52" i="2"/>
  <c r="QTY52" i="2"/>
  <c r="QTZ52" i="2"/>
  <c r="QUA52" i="2"/>
  <c r="QUB52" i="2"/>
  <c r="QUC52" i="2"/>
  <c r="QUD52" i="2"/>
  <c r="QUE52" i="2"/>
  <c r="QUF52" i="2"/>
  <c r="QUG52" i="2"/>
  <c r="QUH52" i="2"/>
  <c r="QUI52" i="2"/>
  <c r="QUJ52" i="2"/>
  <c r="QUK52" i="2"/>
  <c r="QUL52" i="2"/>
  <c r="QUM52" i="2"/>
  <c r="QUN52" i="2"/>
  <c r="QUO52" i="2"/>
  <c r="QUP52" i="2"/>
  <c r="QUQ52" i="2"/>
  <c r="QUR52" i="2"/>
  <c r="QUS52" i="2"/>
  <c r="QUT52" i="2"/>
  <c r="QUU52" i="2"/>
  <c r="QUV52" i="2"/>
  <c r="QUW52" i="2"/>
  <c r="QUX52" i="2"/>
  <c r="QUY52" i="2"/>
  <c r="QUZ52" i="2"/>
  <c r="QVA52" i="2"/>
  <c r="QVB52" i="2"/>
  <c r="QVC52" i="2"/>
  <c r="QVD52" i="2"/>
  <c r="QVE52" i="2"/>
  <c r="QVF52" i="2"/>
  <c r="QVG52" i="2"/>
  <c r="QVH52" i="2"/>
  <c r="QVI52" i="2"/>
  <c r="QVJ52" i="2"/>
  <c r="QVK52" i="2"/>
  <c r="QVL52" i="2"/>
  <c r="QVM52" i="2"/>
  <c r="QVN52" i="2"/>
  <c r="QVO52" i="2"/>
  <c r="QVP52" i="2"/>
  <c r="QVQ52" i="2"/>
  <c r="QVR52" i="2"/>
  <c r="QVS52" i="2"/>
  <c r="QVT52" i="2"/>
  <c r="QVU52" i="2"/>
  <c r="QVV52" i="2"/>
  <c r="QVW52" i="2"/>
  <c r="QVX52" i="2"/>
  <c r="QVY52" i="2"/>
  <c r="QVZ52" i="2"/>
  <c r="QWA52" i="2"/>
  <c r="QWB52" i="2"/>
  <c r="QWC52" i="2"/>
  <c r="QWD52" i="2"/>
  <c r="QWE52" i="2"/>
  <c r="QWF52" i="2"/>
  <c r="QWG52" i="2"/>
  <c r="QWH52" i="2"/>
  <c r="QWI52" i="2"/>
  <c r="QWJ52" i="2"/>
  <c r="QWK52" i="2"/>
  <c r="QWL52" i="2"/>
  <c r="QWM52" i="2"/>
  <c r="QWN52" i="2"/>
  <c r="QWO52" i="2"/>
  <c r="QWP52" i="2"/>
  <c r="QWQ52" i="2"/>
  <c r="QWR52" i="2"/>
  <c r="QWS52" i="2"/>
  <c r="QWT52" i="2"/>
  <c r="QWU52" i="2"/>
  <c r="QWV52" i="2"/>
  <c r="QWW52" i="2"/>
  <c r="QWX52" i="2"/>
  <c r="QWY52" i="2"/>
  <c r="QWZ52" i="2"/>
  <c r="QXA52" i="2"/>
  <c r="QXB52" i="2"/>
  <c r="QXC52" i="2"/>
  <c r="QXD52" i="2"/>
  <c r="QXE52" i="2"/>
  <c r="QXF52" i="2"/>
  <c r="QXG52" i="2"/>
  <c r="QXH52" i="2"/>
  <c r="QXI52" i="2"/>
  <c r="QXJ52" i="2"/>
  <c r="QXK52" i="2"/>
  <c r="QXL52" i="2"/>
  <c r="QXM52" i="2"/>
  <c r="QXN52" i="2"/>
  <c r="QXO52" i="2"/>
  <c r="QXP52" i="2"/>
  <c r="QXQ52" i="2"/>
  <c r="QXR52" i="2"/>
  <c r="QXS52" i="2"/>
  <c r="QXT52" i="2"/>
  <c r="QXU52" i="2"/>
  <c r="QXV52" i="2"/>
  <c r="QXW52" i="2"/>
  <c r="QXX52" i="2"/>
  <c r="QXY52" i="2"/>
  <c r="QXZ52" i="2"/>
  <c r="QYA52" i="2"/>
  <c r="QYB52" i="2"/>
  <c r="QYC52" i="2"/>
  <c r="QYD52" i="2"/>
  <c r="QYE52" i="2"/>
  <c r="QYF52" i="2"/>
  <c r="QYG52" i="2"/>
  <c r="QYH52" i="2"/>
  <c r="QYI52" i="2"/>
  <c r="QYJ52" i="2"/>
  <c r="QYK52" i="2"/>
  <c r="QYL52" i="2"/>
  <c r="QYM52" i="2"/>
  <c r="QYN52" i="2"/>
  <c r="QYO52" i="2"/>
  <c r="QYP52" i="2"/>
  <c r="QYQ52" i="2"/>
  <c r="QYR52" i="2"/>
  <c r="QYS52" i="2"/>
  <c r="QYT52" i="2"/>
  <c r="QYU52" i="2"/>
  <c r="QYV52" i="2"/>
  <c r="QYW52" i="2"/>
  <c r="QYX52" i="2"/>
  <c r="QYY52" i="2"/>
  <c r="QYZ52" i="2"/>
  <c r="QZA52" i="2"/>
  <c r="QZB52" i="2"/>
  <c r="QZC52" i="2"/>
  <c r="QZD52" i="2"/>
  <c r="QZE52" i="2"/>
  <c r="QZF52" i="2"/>
  <c r="QZG52" i="2"/>
  <c r="QZH52" i="2"/>
  <c r="QZI52" i="2"/>
  <c r="QZJ52" i="2"/>
  <c r="QZK52" i="2"/>
  <c r="QZL52" i="2"/>
  <c r="QZM52" i="2"/>
  <c r="QZN52" i="2"/>
  <c r="QZO52" i="2"/>
  <c r="QZP52" i="2"/>
  <c r="QZQ52" i="2"/>
  <c r="QZR52" i="2"/>
  <c r="QZS52" i="2"/>
  <c r="QZT52" i="2"/>
  <c r="QZU52" i="2"/>
  <c r="QZV52" i="2"/>
  <c r="QZW52" i="2"/>
  <c r="QZX52" i="2"/>
  <c r="QZY52" i="2"/>
  <c r="QZZ52" i="2"/>
  <c r="RAA52" i="2"/>
  <c r="RAB52" i="2"/>
  <c r="RAC52" i="2"/>
  <c r="RAD52" i="2"/>
  <c r="RAE52" i="2"/>
  <c r="RAF52" i="2"/>
  <c r="RAG52" i="2"/>
  <c r="RAH52" i="2"/>
  <c r="RAI52" i="2"/>
  <c r="RAJ52" i="2"/>
  <c r="RAK52" i="2"/>
  <c r="RAL52" i="2"/>
  <c r="RAM52" i="2"/>
  <c r="RAN52" i="2"/>
  <c r="RAO52" i="2"/>
  <c r="RAP52" i="2"/>
  <c r="RAQ52" i="2"/>
  <c r="RAR52" i="2"/>
  <c r="RAS52" i="2"/>
  <c r="RAT52" i="2"/>
  <c r="RAU52" i="2"/>
  <c r="RAV52" i="2"/>
  <c r="RAW52" i="2"/>
  <c r="RAX52" i="2"/>
  <c r="RAY52" i="2"/>
  <c r="RAZ52" i="2"/>
  <c r="RBA52" i="2"/>
  <c r="RBB52" i="2"/>
  <c r="RBC52" i="2"/>
  <c r="RBD52" i="2"/>
  <c r="RBE52" i="2"/>
  <c r="RBF52" i="2"/>
  <c r="RBG52" i="2"/>
  <c r="RBH52" i="2"/>
  <c r="RBI52" i="2"/>
  <c r="RBJ52" i="2"/>
  <c r="RBK52" i="2"/>
  <c r="RBL52" i="2"/>
  <c r="RBM52" i="2"/>
  <c r="RBN52" i="2"/>
  <c r="RBO52" i="2"/>
  <c r="RBP52" i="2"/>
  <c r="RBQ52" i="2"/>
  <c r="RBR52" i="2"/>
  <c r="RBS52" i="2"/>
  <c r="RBT52" i="2"/>
  <c r="RBU52" i="2"/>
  <c r="RBV52" i="2"/>
  <c r="RBW52" i="2"/>
  <c r="RBX52" i="2"/>
  <c r="RBY52" i="2"/>
  <c r="RBZ52" i="2"/>
  <c r="RCA52" i="2"/>
  <c r="RCB52" i="2"/>
  <c r="RCC52" i="2"/>
  <c r="RCD52" i="2"/>
  <c r="RCE52" i="2"/>
  <c r="RCF52" i="2"/>
  <c r="RCG52" i="2"/>
  <c r="RCH52" i="2"/>
  <c r="RCI52" i="2"/>
  <c r="RCJ52" i="2"/>
  <c r="RCK52" i="2"/>
  <c r="RCL52" i="2"/>
  <c r="RCM52" i="2"/>
  <c r="RCN52" i="2"/>
  <c r="RCO52" i="2"/>
  <c r="RCP52" i="2"/>
  <c r="RCQ52" i="2"/>
  <c r="RCR52" i="2"/>
  <c r="RCS52" i="2"/>
  <c r="RCT52" i="2"/>
  <c r="RCU52" i="2"/>
  <c r="RCV52" i="2"/>
  <c r="RCW52" i="2"/>
  <c r="RCX52" i="2"/>
  <c r="RCY52" i="2"/>
  <c r="RCZ52" i="2"/>
  <c r="RDA52" i="2"/>
  <c r="RDB52" i="2"/>
  <c r="RDC52" i="2"/>
  <c r="RDD52" i="2"/>
  <c r="RDE52" i="2"/>
  <c r="RDF52" i="2"/>
  <c r="RDG52" i="2"/>
  <c r="RDH52" i="2"/>
  <c r="RDI52" i="2"/>
  <c r="RDJ52" i="2"/>
  <c r="RDK52" i="2"/>
  <c r="RDL52" i="2"/>
  <c r="RDM52" i="2"/>
  <c r="RDN52" i="2"/>
  <c r="RDO52" i="2"/>
  <c r="RDP52" i="2"/>
  <c r="RDQ52" i="2"/>
  <c r="RDR52" i="2"/>
  <c r="RDS52" i="2"/>
  <c r="RDT52" i="2"/>
  <c r="RDU52" i="2"/>
  <c r="RDV52" i="2"/>
  <c r="RDW52" i="2"/>
  <c r="RDX52" i="2"/>
  <c r="RDY52" i="2"/>
  <c r="RDZ52" i="2"/>
  <c r="REA52" i="2"/>
  <c r="REB52" i="2"/>
  <c r="REC52" i="2"/>
  <c r="RED52" i="2"/>
  <c r="REE52" i="2"/>
  <c r="REF52" i="2"/>
  <c r="REG52" i="2"/>
  <c r="REH52" i="2"/>
  <c r="REI52" i="2"/>
  <c r="REJ52" i="2"/>
  <c r="REK52" i="2"/>
  <c r="REL52" i="2"/>
  <c r="REM52" i="2"/>
  <c r="REN52" i="2"/>
  <c r="REO52" i="2"/>
  <c r="REP52" i="2"/>
  <c r="REQ52" i="2"/>
  <c r="RER52" i="2"/>
  <c r="RES52" i="2"/>
  <c r="RET52" i="2"/>
  <c r="REU52" i="2"/>
  <c r="REV52" i="2"/>
  <c r="REW52" i="2"/>
  <c r="REX52" i="2"/>
  <c r="REY52" i="2"/>
  <c r="REZ52" i="2"/>
  <c r="RFA52" i="2"/>
  <c r="RFB52" i="2"/>
  <c r="RFC52" i="2"/>
  <c r="RFD52" i="2"/>
  <c r="RFE52" i="2"/>
  <c r="RFF52" i="2"/>
  <c r="RFG52" i="2"/>
  <c r="RFH52" i="2"/>
  <c r="RFI52" i="2"/>
  <c r="RFJ52" i="2"/>
  <c r="RFK52" i="2"/>
  <c r="RFL52" i="2"/>
  <c r="RFM52" i="2"/>
  <c r="RFN52" i="2"/>
  <c r="RFO52" i="2"/>
  <c r="RFP52" i="2"/>
  <c r="RFQ52" i="2"/>
  <c r="RFR52" i="2"/>
  <c r="RFS52" i="2"/>
  <c r="RFT52" i="2"/>
  <c r="RFU52" i="2"/>
  <c r="RFV52" i="2"/>
  <c r="RFW52" i="2"/>
  <c r="RFX52" i="2"/>
  <c r="RFY52" i="2"/>
  <c r="RFZ52" i="2"/>
  <c r="RGA52" i="2"/>
  <c r="RGB52" i="2"/>
  <c r="RGC52" i="2"/>
  <c r="RGD52" i="2"/>
  <c r="RGE52" i="2"/>
  <c r="RGF52" i="2"/>
  <c r="RGG52" i="2"/>
  <c r="RGH52" i="2"/>
  <c r="RGI52" i="2"/>
  <c r="RGJ52" i="2"/>
  <c r="RGK52" i="2"/>
  <c r="RGL52" i="2"/>
  <c r="RGM52" i="2"/>
  <c r="RGN52" i="2"/>
  <c r="RGO52" i="2"/>
  <c r="RGP52" i="2"/>
  <c r="RGQ52" i="2"/>
  <c r="RGR52" i="2"/>
  <c r="RGS52" i="2"/>
  <c r="RGT52" i="2"/>
  <c r="RGU52" i="2"/>
  <c r="RGV52" i="2"/>
  <c r="RGW52" i="2"/>
  <c r="RGX52" i="2"/>
  <c r="RGY52" i="2"/>
  <c r="RGZ52" i="2"/>
  <c r="RHA52" i="2"/>
  <c r="RHB52" i="2"/>
  <c r="RHC52" i="2"/>
  <c r="RHD52" i="2"/>
  <c r="RHE52" i="2"/>
  <c r="RHF52" i="2"/>
  <c r="RHG52" i="2"/>
  <c r="RHH52" i="2"/>
  <c r="RHI52" i="2"/>
  <c r="RHJ52" i="2"/>
  <c r="RHK52" i="2"/>
  <c r="RHL52" i="2"/>
  <c r="RHM52" i="2"/>
  <c r="RHN52" i="2"/>
  <c r="RHO52" i="2"/>
  <c r="RHP52" i="2"/>
  <c r="RHQ52" i="2"/>
  <c r="RHR52" i="2"/>
  <c r="RHS52" i="2"/>
  <c r="RHT52" i="2"/>
  <c r="RHU52" i="2"/>
  <c r="RHV52" i="2"/>
  <c r="RHW52" i="2"/>
  <c r="RHX52" i="2"/>
  <c r="RHY52" i="2"/>
  <c r="RHZ52" i="2"/>
  <c r="RIA52" i="2"/>
  <c r="RIB52" i="2"/>
  <c r="RIC52" i="2"/>
  <c r="RID52" i="2"/>
  <c r="RIE52" i="2"/>
  <c r="RIF52" i="2"/>
  <c r="RIG52" i="2"/>
  <c r="RIH52" i="2"/>
  <c r="RII52" i="2"/>
  <c r="RIJ52" i="2"/>
  <c r="RIK52" i="2"/>
  <c r="RIL52" i="2"/>
  <c r="RIM52" i="2"/>
  <c r="RIN52" i="2"/>
  <c r="RIO52" i="2"/>
  <c r="RIP52" i="2"/>
  <c r="RIQ52" i="2"/>
  <c r="RIR52" i="2"/>
  <c r="RIS52" i="2"/>
  <c r="RIT52" i="2"/>
  <c r="RIU52" i="2"/>
  <c r="RIV52" i="2"/>
  <c r="RIW52" i="2"/>
  <c r="RIX52" i="2"/>
  <c r="RIY52" i="2"/>
  <c r="RIZ52" i="2"/>
  <c r="RJA52" i="2"/>
  <c r="RJB52" i="2"/>
  <c r="RJC52" i="2"/>
  <c r="RJD52" i="2"/>
  <c r="RJE52" i="2"/>
  <c r="RJF52" i="2"/>
  <c r="RJG52" i="2"/>
  <c r="RJH52" i="2"/>
  <c r="RJI52" i="2"/>
  <c r="RJJ52" i="2"/>
  <c r="RJK52" i="2"/>
  <c r="RJL52" i="2"/>
  <c r="RJM52" i="2"/>
  <c r="RJN52" i="2"/>
  <c r="RJO52" i="2"/>
  <c r="RJP52" i="2"/>
  <c r="RJQ52" i="2"/>
  <c r="RJR52" i="2"/>
  <c r="RJS52" i="2"/>
  <c r="RJT52" i="2"/>
  <c r="RJU52" i="2"/>
  <c r="RJV52" i="2"/>
  <c r="RJW52" i="2"/>
  <c r="RJX52" i="2"/>
  <c r="RJY52" i="2"/>
  <c r="RJZ52" i="2"/>
  <c r="RKA52" i="2"/>
  <c r="RKB52" i="2"/>
  <c r="RKC52" i="2"/>
  <c r="RKD52" i="2"/>
  <c r="RKE52" i="2"/>
  <c r="RKF52" i="2"/>
  <c r="RKG52" i="2"/>
  <c r="RKH52" i="2"/>
  <c r="RKI52" i="2"/>
  <c r="RKJ52" i="2"/>
  <c r="RKK52" i="2"/>
  <c r="RKL52" i="2"/>
  <c r="RKM52" i="2"/>
  <c r="RKN52" i="2"/>
  <c r="RKO52" i="2"/>
  <c r="RKP52" i="2"/>
  <c r="RKQ52" i="2"/>
  <c r="RKR52" i="2"/>
  <c r="RKS52" i="2"/>
  <c r="RKT52" i="2"/>
  <c r="RKU52" i="2"/>
  <c r="RKV52" i="2"/>
  <c r="RKW52" i="2"/>
  <c r="RKX52" i="2"/>
  <c r="RKY52" i="2"/>
  <c r="RKZ52" i="2"/>
  <c r="RLA52" i="2"/>
  <c r="RLB52" i="2"/>
  <c r="RLC52" i="2"/>
  <c r="RLD52" i="2"/>
  <c r="RLE52" i="2"/>
  <c r="RLF52" i="2"/>
  <c r="RLG52" i="2"/>
  <c r="RLH52" i="2"/>
  <c r="RLI52" i="2"/>
  <c r="RLJ52" i="2"/>
  <c r="RLK52" i="2"/>
  <c r="RLL52" i="2"/>
  <c r="RLM52" i="2"/>
  <c r="RLN52" i="2"/>
  <c r="RLO52" i="2"/>
  <c r="RLP52" i="2"/>
  <c r="RLQ52" i="2"/>
  <c r="RLR52" i="2"/>
  <c r="RLS52" i="2"/>
  <c r="RLT52" i="2"/>
  <c r="RLU52" i="2"/>
  <c r="RLV52" i="2"/>
  <c r="RLW52" i="2"/>
  <c r="RLX52" i="2"/>
  <c r="RLY52" i="2"/>
  <c r="RLZ52" i="2"/>
  <c r="RMA52" i="2"/>
  <c r="RMB52" i="2"/>
  <c r="RMC52" i="2"/>
  <c r="RMD52" i="2"/>
  <c r="RME52" i="2"/>
  <c r="RMF52" i="2"/>
  <c r="RMG52" i="2"/>
  <c r="RMH52" i="2"/>
  <c r="RMI52" i="2"/>
  <c r="RMJ52" i="2"/>
  <c r="RMK52" i="2"/>
  <c r="RML52" i="2"/>
  <c r="RMM52" i="2"/>
  <c r="RMN52" i="2"/>
  <c r="RMO52" i="2"/>
  <c r="RMP52" i="2"/>
  <c r="RMQ52" i="2"/>
  <c r="RMR52" i="2"/>
  <c r="RMS52" i="2"/>
  <c r="RMT52" i="2"/>
  <c r="RMU52" i="2"/>
  <c r="RMV52" i="2"/>
  <c r="RMW52" i="2"/>
  <c r="RMX52" i="2"/>
  <c r="RMY52" i="2"/>
  <c r="RMZ52" i="2"/>
  <c r="RNA52" i="2"/>
  <c r="RNB52" i="2"/>
  <c r="RNC52" i="2"/>
  <c r="RND52" i="2"/>
  <c r="RNE52" i="2"/>
  <c r="RNF52" i="2"/>
  <c r="RNG52" i="2"/>
  <c r="RNH52" i="2"/>
  <c r="RNI52" i="2"/>
  <c r="RNJ52" i="2"/>
  <c r="RNK52" i="2"/>
  <c r="RNL52" i="2"/>
  <c r="RNM52" i="2"/>
  <c r="RNN52" i="2"/>
  <c r="RNO52" i="2"/>
  <c r="RNP52" i="2"/>
  <c r="RNQ52" i="2"/>
  <c r="RNR52" i="2"/>
  <c r="RNS52" i="2"/>
  <c r="RNT52" i="2"/>
  <c r="RNU52" i="2"/>
  <c r="RNV52" i="2"/>
  <c r="RNW52" i="2"/>
  <c r="RNX52" i="2"/>
  <c r="RNY52" i="2"/>
  <c r="RNZ52" i="2"/>
  <c r="ROA52" i="2"/>
  <c r="ROB52" i="2"/>
  <c r="ROC52" i="2"/>
  <c r="ROD52" i="2"/>
  <c r="ROE52" i="2"/>
  <c r="ROF52" i="2"/>
  <c r="ROG52" i="2"/>
  <c r="ROH52" i="2"/>
  <c r="ROI52" i="2"/>
  <c r="ROJ52" i="2"/>
  <c r="ROK52" i="2"/>
  <c r="ROL52" i="2"/>
  <c r="ROM52" i="2"/>
  <c r="RON52" i="2"/>
  <c r="ROO52" i="2"/>
  <c r="ROP52" i="2"/>
  <c r="ROQ52" i="2"/>
  <c r="ROR52" i="2"/>
  <c r="ROS52" i="2"/>
  <c r="ROT52" i="2"/>
  <c r="ROU52" i="2"/>
  <c r="ROV52" i="2"/>
  <c r="ROW52" i="2"/>
  <c r="ROX52" i="2"/>
  <c r="ROY52" i="2"/>
  <c r="ROZ52" i="2"/>
  <c r="RPA52" i="2"/>
  <c r="RPB52" i="2"/>
  <c r="RPC52" i="2"/>
  <c r="RPD52" i="2"/>
  <c r="RPE52" i="2"/>
  <c r="RPF52" i="2"/>
  <c r="RPG52" i="2"/>
  <c r="RPH52" i="2"/>
  <c r="RPI52" i="2"/>
  <c r="RPJ52" i="2"/>
  <c r="RPK52" i="2"/>
  <c r="RPL52" i="2"/>
  <c r="RPM52" i="2"/>
  <c r="RPN52" i="2"/>
  <c r="RPO52" i="2"/>
  <c r="RPP52" i="2"/>
  <c r="RPQ52" i="2"/>
  <c r="RPR52" i="2"/>
  <c r="RPS52" i="2"/>
  <c r="RPT52" i="2"/>
  <c r="RPU52" i="2"/>
  <c r="RPV52" i="2"/>
  <c r="RPW52" i="2"/>
  <c r="RPX52" i="2"/>
  <c r="RPY52" i="2"/>
  <c r="RPZ52" i="2"/>
  <c r="RQA52" i="2"/>
  <c r="RQB52" i="2"/>
  <c r="RQC52" i="2"/>
  <c r="RQD52" i="2"/>
  <c r="RQE52" i="2"/>
  <c r="RQF52" i="2"/>
  <c r="RQG52" i="2"/>
  <c r="RQH52" i="2"/>
  <c r="RQI52" i="2"/>
  <c r="RQJ52" i="2"/>
  <c r="RQK52" i="2"/>
  <c r="RQL52" i="2"/>
  <c r="RQM52" i="2"/>
  <c r="RQN52" i="2"/>
  <c r="RQO52" i="2"/>
  <c r="RQP52" i="2"/>
  <c r="RQQ52" i="2"/>
  <c r="RQR52" i="2"/>
  <c r="RQS52" i="2"/>
  <c r="RQT52" i="2"/>
  <c r="RQU52" i="2"/>
  <c r="RQV52" i="2"/>
  <c r="RQW52" i="2"/>
  <c r="RQX52" i="2"/>
  <c r="RQY52" i="2"/>
  <c r="RQZ52" i="2"/>
  <c r="RRA52" i="2"/>
  <c r="RRB52" i="2"/>
  <c r="RRC52" i="2"/>
  <c r="RRD52" i="2"/>
  <c r="RRE52" i="2"/>
  <c r="RRF52" i="2"/>
  <c r="RRG52" i="2"/>
  <c r="RRH52" i="2"/>
  <c r="RRI52" i="2"/>
  <c r="RRJ52" i="2"/>
  <c r="RRK52" i="2"/>
  <c r="RRL52" i="2"/>
  <c r="RRM52" i="2"/>
  <c r="RRN52" i="2"/>
  <c r="RRO52" i="2"/>
  <c r="RRP52" i="2"/>
  <c r="RRQ52" i="2"/>
  <c r="RRR52" i="2"/>
  <c r="RRS52" i="2"/>
  <c r="RRT52" i="2"/>
  <c r="RRU52" i="2"/>
  <c r="RRV52" i="2"/>
  <c r="RRW52" i="2"/>
  <c r="RRX52" i="2"/>
  <c r="RRY52" i="2"/>
  <c r="RRZ52" i="2"/>
  <c r="RSA52" i="2"/>
  <c r="RSB52" i="2"/>
  <c r="RSC52" i="2"/>
  <c r="RSD52" i="2"/>
  <c r="RSE52" i="2"/>
  <c r="RSF52" i="2"/>
  <c r="RSG52" i="2"/>
  <c r="RSH52" i="2"/>
  <c r="RSI52" i="2"/>
  <c r="RSJ52" i="2"/>
  <c r="RSK52" i="2"/>
  <c r="RSL52" i="2"/>
  <c r="RSM52" i="2"/>
  <c r="RSN52" i="2"/>
  <c r="RSO52" i="2"/>
  <c r="RSP52" i="2"/>
  <c r="RSQ52" i="2"/>
  <c r="RSR52" i="2"/>
  <c r="RSS52" i="2"/>
  <c r="RST52" i="2"/>
  <c r="RSU52" i="2"/>
  <c r="RSV52" i="2"/>
  <c r="RSW52" i="2"/>
  <c r="RSX52" i="2"/>
  <c r="RSY52" i="2"/>
  <c r="RSZ52" i="2"/>
  <c r="RTA52" i="2"/>
  <c r="RTB52" i="2"/>
  <c r="RTC52" i="2"/>
  <c r="RTD52" i="2"/>
  <c r="RTE52" i="2"/>
  <c r="RTF52" i="2"/>
  <c r="RTG52" i="2"/>
  <c r="RTH52" i="2"/>
  <c r="RTI52" i="2"/>
  <c r="RTJ52" i="2"/>
  <c r="RTK52" i="2"/>
  <c r="RTL52" i="2"/>
  <c r="RTM52" i="2"/>
  <c r="RTN52" i="2"/>
  <c r="RTO52" i="2"/>
  <c r="RTP52" i="2"/>
  <c r="RTQ52" i="2"/>
  <c r="RTR52" i="2"/>
  <c r="RTS52" i="2"/>
  <c r="RTT52" i="2"/>
  <c r="RTU52" i="2"/>
  <c r="RTV52" i="2"/>
  <c r="RTW52" i="2"/>
  <c r="RTX52" i="2"/>
  <c r="RTY52" i="2"/>
  <c r="RTZ52" i="2"/>
  <c r="RUA52" i="2"/>
  <c r="RUB52" i="2"/>
  <c r="RUC52" i="2"/>
  <c r="RUD52" i="2"/>
  <c r="RUE52" i="2"/>
  <c r="RUF52" i="2"/>
  <c r="RUG52" i="2"/>
  <c r="RUH52" i="2"/>
  <c r="RUI52" i="2"/>
  <c r="RUJ52" i="2"/>
  <c r="RUK52" i="2"/>
  <c r="RUL52" i="2"/>
  <c r="RUM52" i="2"/>
  <c r="RUN52" i="2"/>
  <c r="RUO52" i="2"/>
  <c r="RUP52" i="2"/>
  <c r="RUQ52" i="2"/>
  <c r="RUR52" i="2"/>
  <c r="RUS52" i="2"/>
  <c r="RUT52" i="2"/>
  <c r="RUU52" i="2"/>
  <c r="RUV52" i="2"/>
  <c r="RUW52" i="2"/>
  <c r="RUX52" i="2"/>
  <c r="RUY52" i="2"/>
  <c r="RUZ52" i="2"/>
  <c r="RVA52" i="2"/>
  <c r="RVB52" i="2"/>
  <c r="RVC52" i="2"/>
  <c r="RVD52" i="2"/>
  <c r="RVE52" i="2"/>
  <c r="RVF52" i="2"/>
  <c r="RVG52" i="2"/>
  <c r="RVH52" i="2"/>
  <c r="RVI52" i="2"/>
  <c r="RVJ52" i="2"/>
  <c r="RVK52" i="2"/>
  <c r="RVL52" i="2"/>
  <c r="RVM52" i="2"/>
  <c r="RVN52" i="2"/>
  <c r="RVO52" i="2"/>
  <c r="RVP52" i="2"/>
  <c r="RVQ52" i="2"/>
  <c r="RVR52" i="2"/>
  <c r="RVS52" i="2"/>
  <c r="RVT52" i="2"/>
  <c r="RVU52" i="2"/>
  <c r="RVV52" i="2"/>
  <c r="RVW52" i="2"/>
  <c r="RVX52" i="2"/>
  <c r="RVY52" i="2"/>
  <c r="RVZ52" i="2"/>
  <c r="RWA52" i="2"/>
  <c r="RWB52" i="2"/>
  <c r="RWC52" i="2"/>
  <c r="RWD52" i="2"/>
  <c r="RWE52" i="2"/>
  <c r="RWF52" i="2"/>
  <c r="RWG52" i="2"/>
  <c r="RWH52" i="2"/>
  <c r="RWI52" i="2"/>
  <c r="RWJ52" i="2"/>
  <c r="RWK52" i="2"/>
  <c r="RWL52" i="2"/>
  <c r="RWM52" i="2"/>
  <c r="RWN52" i="2"/>
  <c r="RWO52" i="2"/>
  <c r="RWP52" i="2"/>
  <c r="RWQ52" i="2"/>
  <c r="RWR52" i="2"/>
  <c r="RWS52" i="2"/>
  <c r="RWT52" i="2"/>
  <c r="RWU52" i="2"/>
  <c r="RWV52" i="2"/>
  <c r="RWW52" i="2"/>
  <c r="RWX52" i="2"/>
  <c r="RWY52" i="2"/>
  <c r="RWZ52" i="2"/>
  <c r="RXA52" i="2"/>
  <c r="RXB52" i="2"/>
  <c r="RXC52" i="2"/>
  <c r="RXD52" i="2"/>
  <c r="RXE52" i="2"/>
  <c r="RXF52" i="2"/>
  <c r="RXG52" i="2"/>
  <c r="RXH52" i="2"/>
  <c r="RXI52" i="2"/>
  <c r="RXJ52" i="2"/>
  <c r="RXK52" i="2"/>
  <c r="RXL52" i="2"/>
  <c r="RXM52" i="2"/>
  <c r="RXN52" i="2"/>
  <c r="RXO52" i="2"/>
  <c r="RXP52" i="2"/>
  <c r="RXQ52" i="2"/>
  <c r="RXR52" i="2"/>
  <c r="RXS52" i="2"/>
  <c r="RXT52" i="2"/>
  <c r="RXU52" i="2"/>
  <c r="RXV52" i="2"/>
  <c r="RXW52" i="2"/>
  <c r="RXX52" i="2"/>
  <c r="RXY52" i="2"/>
  <c r="RXZ52" i="2"/>
  <c r="RYA52" i="2"/>
  <c r="RYB52" i="2"/>
  <c r="RYC52" i="2"/>
  <c r="RYD52" i="2"/>
  <c r="RYE52" i="2"/>
  <c r="RYF52" i="2"/>
  <c r="RYG52" i="2"/>
  <c r="RYH52" i="2"/>
  <c r="RYI52" i="2"/>
  <c r="RYJ52" i="2"/>
  <c r="RYK52" i="2"/>
  <c r="RYL52" i="2"/>
  <c r="RYM52" i="2"/>
  <c r="RYN52" i="2"/>
  <c r="RYO52" i="2"/>
  <c r="RYP52" i="2"/>
  <c r="RYQ52" i="2"/>
  <c r="RYR52" i="2"/>
  <c r="RYS52" i="2"/>
  <c r="RYT52" i="2"/>
  <c r="RYU52" i="2"/>
  <c r="RYV52" i="2"/>
  <c r="RYW52" i="2"/>
  <c r="RYX52" i="2"/>
  <c r="RYY52" i="2"/>
  <c r="RYZ52" i="2"/>
  <c r="RZA52" i="2"/>
  <c r="RZB52" i="2"/>
  <c r="RZC52" i="2"/>
  <c r="RZD52" i="2"/>
  <c r="RZE52" i="2"/>
  <c r="RZF52" i="2"/>
  <c r="RZG52" i="2"/>
  <c r="RZH52" i="2"/>
  <c r="RZI52" i="2"/>
  <c r="RZJ52" i="2"/>
  <c r="RZK52" i="2"/>
  <c r="RZL52" i="2"/>
  <c r="RZM52" i="2"/>
  <c r="RZN52" i="2"/>
  <c r="RZO52" i="2"/>
  <c r="RZP52" i="2"/>
  <c r="RZQ52" i="2"/>
  <c r="RZR52" i="2"/>
  <c r="RZS52" i="2"/>
  <c r="RZT52" i="2"/>
  <c r="RZU52" i="2"/>
  <c r="RZV52" i="2"/>
  <c r="RZW52" i="2"/>
  <c r="RZX52" i="2"/>
  <c r="RZY52" i="2"/>
  <c r="RZZ52" i="2"/>
  <c r="SAA52" i="2"/>
  <c r="SAB52" i="2"/>
  <c r="SAC52" i="2"/>
  <c r="SAD52" i="2"/>
  <c r="SAE52" i="2"/>
  <c r="SAF52" i="2"/>
  <c r="SAG52" i="2"/>
  <c r="SAH52" i="2"/>
  <c r="SAI52" i="2"/>
  <c r="SAJ52" i="2"/>
  <c r="SAK52" i="2"/>
  <c r="SAL52" i="2"/>
  <c r="SAM52" i="2"/>
  <c r="SAN52" i="2"/>
  <c r="SAO52" i="2"/>
  <c r="SAP52" i="2"/>
  <c r="SAQ52" i="2"/>
  <c r="SAR52" i="2"/>
  <c r="SAS52" i="2"/>
  <c r="SAT52" i="2"/>
  <c r="SAU52" i="2"/>
  <c r="SAV52" i="2"/>
  <c r="SAW52" i="2"/>
  <c r="SAX52" i="2"/>
  <c r="SAY52" i="2"/>
  <c r="SAZ52" i="2"/>
  <c r="SBA52" i="2"/>
  <c r="SBB52" i="2"/>
  <c r="SBC52" i="2"/>
  <c r="SBD52" i="2"/>
  <c r="SBE52" i="2"/>
  <c r="SBF52" i="2"/>
  <c r="SBG52" i="2"/>
  <c r="SBH52" i="2"/>
  <c r="SBI52" i="2"/>
  <c r="SBJ52" i="2"/>
  <c r="SBK52" i="2"/>
  <c r="SBL52" i="2"/>
  <c r="SBM52" i="2"/>
  <c r="SBN52" i="2"/>
  <c r="SBO52" i="2"/>
  <c r="SBP52" i="2"/>
  <c r="SBQ52" i="2"/>
  <c r="SBR52" i="2"/>
  <c r="SBS52" i="2"/>
  <c r="SBT52" i="2"/>
  <c r="SBU52" i="2"/>
  <c r="SBV52" i="2"/>
  <c r="SBW52" i="2"/>
  <c r="SBX52" i="2"/>
  <c r="SBY52" i="2"/>
  <c r="SBZ52" i="2"/>
  <c r="SCA52" i="2"/>
  <c r="SCB52" i="2"/>
  <c r="SCC52" i="2"/>
  <c r="SCD52" i="2"/>
  <c r="SCE52" i="2"/>
  <c r="SCF52" i="2"/>
  <c r="SCG52" i="2"/>
  <c r="SCH52" i="2"/>
  <c r="SCI52" i="2"/>
  <c r="SCJ52" i="2"/>
  <c r="SCK52" i="2"/>
  <c r="SCL52" i="2"/>
  <c r="SCM52" i="2"/>
  <c r="SCN52" i="2"/>
  <c r="SCO52" i="2"/>
  <c r="SCP52" i="2"/>
  <c r="SCQ52" i="2"/>
  <c r="SCR52" i="2"/>
  <c r="SCS52" i="2"/>
  <c r="SCT52" i="2"/>
  <c r="SCU52" i="2"/>
  <c r="SCV52" i="2"/>
  <c r="SCW52" i="2"/>
  <c r="SCX52" i="2"/>
  <c r="SCY52" i="2"/>
  <c r="SCZ52" i="2"/>
  <c r="SDA52" i="2"/>
  <c r="SDB52" i="2"/>
  <c r="SDC52" i="2"/>
  <c r="SDD52" i="2"/>
  <c r="SDE52" i="2"/>
  <c r="SDF52" i="2"/>
  <c r="SDG52" i="2"/>
  <c r="SDH52" i="2"/>
  <c r="SDI52" i="2"/>
  <c r="SDJ52" i="2"/>
  <c r="SDK52" i="2"/>
  <c r="SDL52" i="2"/>
  <c r="SDM52" i="2"/>
  <c r="SDN52" i="2"/>
  <c r="SDO52" i="2"/>
  <c r="SDP52" i="2"/>
  <c r="SDQ52" i="2"/>
  <c r="SDR52" i="2"/>
  <c r="SDS52" i="2"/>
  <c r="SDT52" i="2"/>
  <c r="SDU52" i="2"/>
  <c r="SDV52" i="2"/>
  <c r="SDW52" i="2"/>
  <c r="SDX52" i="2"/>
  <c r="SDY52" i="2"/>
  <c r="SDZ52" i="2"/>
  <c r="SEA52" i="2"/>
  <c r="SEB52" i="2"/>
  <c r="SEC52" i="2"/>
  <c r="SED52" i="2"/>
  <c r="SEE52" i="2"/>
  <c r="SEF52" i="2"/>
  <c r="SEG52" i="2"/>
  <c r="SEH52" i="2"/>
  <c r="SEI52" i="2"/>
  <c r="SEJ52" i="2"/>
  <c r="SEK52" i="2"/>
  <c r="SEL52" i="2"/>
  <c r="SEM52" i="2"/>
  <c r="SEN52" i="2"/>
  <c r="SEO52" i="2"/>
  <c r="SEP52" i="2"/>
  <c r="SEQ52" i="2"/>
  <c r="SER52" i="2"/>
  <c r="SES52" i="2"/>
  <c r="SET52" i="2"/>
  <c r="SEU52" i="2"/>
  <c r="SEV52" i="2"/>
  <c r="SEW52" i="2"/>
  <c r="SEX52" i="2"/>
  <c r="SEY52" i="2"/>
  <c r="SEZ52" i="2"/>
  <c r="SFA52" i="2"/>
  <c r="SFB52" i="2"/>
  <c r="SFC52" i="2"/>
  <c r="SFD52" i="2"/>
  <c r="SFE52" i="2"/>
  <c r="SFF52" i="2"/>
  <c r="SFG52" i="2"/>
  <c r="SFH52" i="2"/>
  <c r="SFI52" i="2"/>
  <c r="SFJ52" i="2"/>
  <c r="SFK52" i="2"/>
  <c r="SFL52" i="2"/>
  <c r="SFM52" i="2"/>
  <c r="SFN52" i="2"/>
  <c r="SFO52" i="2"/>
  <c r="SFP52" i="2"/>
  <c r="SFQ52" i="2"/>
  <c r="SFR52" i="2"/>
  <c r="SFS52" i="2"/>
  <c r="SFT52" i="2"/>
  <c r="SFU52" i="2"/>
  <c r="SFV52" i="2"/>
  <c r="SFW52" i="2"/>
  <c r="SFX52" i="2"/>
  <c r="SFY52" i="2"/>
  <c r="SFZ52" i="2"/>
  <c r="SGA52" i="2"/>
  <c r="SGB52" i="2"/>
  <c r="SGC52" i="2"/>
  <c r="SGD52" i="2"/>
  <c r="SGE52" i="2"/>
  <c r="SGF52" i="2"/>
  <c r="SGG52" i="2"/>
  <c r="SGH52" i="2"/>
  <c r="SGI52" i="2"/>
  <c r="SGJ52" i="2"/>
  <c r="SGK52" i="2"/>
  <c r="SGL52" i="2"/>
  <c r="SGM52" i="2"/>
  <c r="SGN52" i="2"/>
  <c r="SGO52" i="2"/>
  <c r="SGP52" i="2"/>
  <c r="SGQ52" i="2"/>
  <c r="SGR52" i="2"/>
  <c r="SGS52" i="2"/>
  <c r="SGT52" i="2"/>
  <c r="SGU52" i="2"/>
  <c r="SGV52" i="2"/>
  <c r="SGW52" i="2"/>
  <c r="SGX52" i="2"/>
  <c r="SGY52" i="2"/>
  <c r="SGZ52" i="2"/>
  <c r="SHA52" i="2"/>
  <c r="SHB52" i="2"/>
  <c r="SHC52" i="2"/>
  <c r="SHD52" i="2"/>
  <c r="SHE52" i="2"/>
  <c r="SHF52" i="2"/>
  <c r="SHG52" i="2"/>
  <c r="SHH52" i="2"/>
  <c r="SHI52" i="2"/>
  <c r="SHJ52" i="2"/>
  <c r="SHK52" i="2"/>
  <c r="SHL52" i="2"/>
  <c r="SHM52" i="2"/>
  <c r="SHN52" i="2"/>
  <c r="SHO52" i="2"/>
  <c r="SHP52" i="2"/>
  <c r="SHQ52" i="2"/>
  <c r="SHR52" i="2"/>
  <c r="SHS52" i="2"/>
  <c r="SHT52" i="2"/>
  <c r="SHU52" i="2"/>
  <c r="SHV52" i="2"/>
  <c r="SHW52" i="2"/>
  <c r="SHX52" i="2"/>
  <c r="SHY52" i="2"/>
  <c r="SHZ52" i="2"/>
  <c r="SIA52" i="2"/>
  <c r="SIB52" i="2"/>
  <c r="SIC52" i="2"/>
  <c r="SID52" i="2"/>
  <c r="SIE52" i="2"/>
  <c r="SIF52" i="2"/>
  <c r="SIG52" i="2"/>
  <c r="SIH52" i="2"/>
  <c r="SII52" i="2"/>
  <c r="SIJ52" i="2"/>
  <c r="SIK52" i="2"/>
  <c r="SIL52" i="2"/>
  <c r="SIM52" i="2"/>
  <c r="SIN52" i="2"/>
  <c r="SIO52" i="2"/>
  <c r="SIP52" i="2"/>
  <c r="SIQ52" i="2"/>
  <c r="SIR52" i="2"/>
  <c r="SIS52" i="2"/>
  <c r="SIT52" i="2"/>
  <c r="SIU52" i="2"/>
  <c r="SIV52" i="2"/>
  <c r="SIW52" i="2"/>
  <c r="SIX52" i="2"/>
  <c r="SIY52" i="2"/>
  <c r="SIZ52" i="2"/>
  <c r="SJA52" i="2"/>
  <c r="SJB52" i="2"/>
  <c r="SJC52" i="2"/>
  <c r="SJD52" i="2"/>
  <c r="SJE52" i="2"/>
  <c r="SJF52" i="2"/>
  <c r="SJG52" i="2"/>
  <c r="SJH52" i="2"/>
  <c r="SJI52" i="2"/>
  <c r="SJJ52" i="2"/>
  <c r="SJK52" i="2"/>
  <c r="SJL52" i="2"/>
  <c r="SJM52" i="2"/>
  <c r="SJN52" i="2"/>
  <c r="SJO52" i="2"/>
  <c r="SJP52" i="2"/>
  <c r="SJQ52" i="2"/>
  <c r="SJR52" i="2"/>
  <c r="SJS52" i="2"/>
  <c r="SJT52" i="2"/>
  <c r="SJU52" i="2"/>
  <c r="SJV52" i="2"/>
  <c r="SJW52" i="2"/>
  <c r="SJX52" i="2"/>
  <c r="SJY52" i="2"/>
  <c r="SJZ52" i="2"/>
  <c r="SKA52" i="2"/>
  <c r="SKB52" i="2"/>
  <c r="SKC52" i="2"/>
  <c r="SKD52" i="2"/>
  <c r="SKE52" i="2"/>
  <c r="SKF52" i="2"/>
  <c r="SKG52" i="2"/>
  <c r="SKH52" i="2"/>
  <c r="SKI52" i="2"/>
  <c r="SKJ52" i="2"/>
  <c r="SKK52" i="2"/>
  <c r="SKL52" i="2"/>
  <c r="SKM52" i="2"/>
  <c r="SKN52" i="2"/>
  <c r="SKO52" i="2"/>
  <c r="SKP52" i="2"/>
  <c r="SKQ52" i="2"/>
  <c r="SKR52" i="2"/>
  <c r="SKS52" i="2"/>
  <c r="SKT52" i="2"/>
  <c r="SKU52" i="2"/>
  <c r="SKV52" i="2"/>
  <c r="SKW52" i="2"/>
  <c r="SKX52" i="2"/>
  <c r="SKY52" i="2"/>
  <c r="SKZ52" i="2"/>
  <c r="SLA52" i="2"/>
  <c r="SLB52" i="2"/>
  <c r="SLC52" i="2"/>
  <c r="SLD52" i="2"/>
  <c r="SLE52" i="2"/>
  <c r="SLF52" i="2"/>
  <c r="SLG52" i="2"/>
  <c r="SLH52" i="2"/>
  <c r="SLI52" i="2"/>
  <c r="SLJ52" i="2"/>
  <c r="SLK52" i="2"/>
  <c r="SLL52" i="2"/>
  <c r="SLM52" i="2"/>
  <c r="SLN52" i="2"/>
  <c r="SLO52" i="2"/>
  <c r="SLP52" i="2"/>
  <c r="SLQ52" i="2"/>
  <c r="SLR52" i="2"/>
  <c r="SLS52" i="2"/>
  <c r="SLT52" i="2"/>
  <c r="SLU52" i="2"/>
  <c r="SLV52" i="2"/>
  <c r="SLW52" i="2"/>
  <c r="SLX52" i="2"/>
  <c r="SLY52" i="2"/>
  <c r="SLZ52" i="2"/>
  <c r="SMA52" i="2"/>
  <c r="SMB52" i="2"/>
  <c r="SMC52" i="2"/>
  <c r="SMD52" i="2"/>
  <c r="SME52" i="2"/>
  <c r="SMF52" i="2"/>
  <c r="SMG52" i="2"/>
  <c r="SMH52" i="2"/>
  <c r="SMI52" i="2"/>
  <c r="SMJ52" i="2"/>
  <c r="SMK52" i="2"/>
  <c r="SML52" i="2"/>
  <c r="SMM52" i="2"/>
  <c r="SMN52" i="2"/>
  <c r="SMO52" i="2"/>
  <c r="SMP52" i="2"/>
  <c r="SMQ52" i="2"/>
  <c r="SMR52" i="2"/>
  <c r="SMS52" i="2"/>
  <c r="SMT52" i="2"/>
  <c r="SMU52" i="2"/>
  <c r="SMV52" i="2"/>
  <c r="SMW52" i="2"/>
  <c r="SMX52" i="2"/>
  <c r="SMY52" i="2"/>
  <c r="SMZ52" i="2"/>
  <c r="SNA52" i="2"/>
  <c r="SNB52" i="2"/>
  <c r="SNC52" i="2"/>
  <c r="SND52" i="2"/>
  <c r="SNE52" i="2"/>
  <c r="SNF52" i="2"/>
  <c r="SNG52" i="2"/>
  <c r="SNH52" i="2"/>
  <c r="SNI52" i="2"/>
  <c r="SNJ52" i="2"/>
  <c r="SNK52" i="2"/>
  <c r="SNL52" i="2"/>
  <c r="SNM52" i="2"/>
  <c r="SNN52" i="2"/>
  <c r="SNO52" i="2"/>
  <c r="SNP52" i="2"/>
  <c r="SNQ52" i="2"/>
  <c r="SNR52" i="2"/>
  <c r="SNS52" i="2"/>
  <c r="SNT52" i="2"/>
  <c r="SNU52" i="2"/>
  <c r="SNV52" i="2"/>
  <c r="SNW52" i="2"/>
  <c r="SNX52" i="2"/>
  <c r="SNY52" i="2"/>
  <c r="SNZ52" i="2"/>
  <c r="SOA52" i="2"/>
  <c r="SOB52" i="2"/>
  <c r="SOC52" i="2"/>
  <c r="SOD52" i="2"/>
  <c r="SOE52" i="2"/>
  <c r="SOF52" i="2"/>
  <c r="SOG52" i="2"/>
  <c r="SOH52" i="2"/>
  <c r="SOI52" i="2"/>
  <c r="SOJ52" i="2"/>
  <c r="SOK52" i="2"/>
  <c r="SOL52" i="2"/>
  <c r="SOM52" i="2"/>
  <c r="SON52" i="2"/>
  <c r="SOO52" i="2"/>
  <c r="SOP52" i="2"/>
  <c r="SOQ52" i="2"/>
  <c r="SOR52" i="2"/>
  <c r="SOS52" i="2"/>
  <c r="SOT52" i="2"/>
  <c r="SOU52" i="2"/>
  <c r="SOV52" i="2"/>
  <c r="SOW52" i="2"/>
  <c r="SOX52" i="2"/>
  <c r="SOY52" i="2"/>
  <c r="SOZ52" i="2"/>
  <c r="SPA52" i="2"/>
  <c r="SPB52" i="2"/>
  <c r="SPC52" i="2"/>
  <c r="SPD52" i="2"/>
  <c r="SPE52" i="2"/>
  <c r="SPF52" i="2"/>
  <c r="SPG52" i="2"/>
  <c r="SPH52" i="2"/>
  <c r="SPI52" i="2"/>
  <c r="SPJ52" i="2"/>
  <c r="SPK52" i="2"/>
  <c r="SPL52" i="2"/>
  <c r="SPM52" i="2"/>
  <c r="SPN52" i="2"/>
  <c r="SPO52" i="2"/>
  <c r="SPP52" i="2"/>
  <c r="SPQ52" i="2"/>
  <c r="SPR52" i="2"/>
  <c r="SPS52" i="2"/>
  <c r="SPT52" i="2"/>
  <c r="SPU52" i="2"/>
  <c r="SPV52" i="2"/>
  <c r="SPW52" i="2"/>
  <c r="SPX52" i="2"/>
  <c r="SPY52" i="2"/>
  <c r="SPZ52" i="2"/>
  <c r="SQA52" i="2"/>
  <c r="SQB52" i="2"/>
  <c r="SQC52" i="2"/>
  <c r="SQD52" i="2"/>
  <c r="SQE52" i="2"/>
  <c r="SQF52" i="2"/>
  <c r="SQG52" i="2"/>
  <c r="SQH52" i="2"/>
  <c r="SQI52" i="2"/>
  <c r="SQJ52" i="2"/>
  <c r="SQK52" i="2"/>
  <c r="SQL52" i="2"/>
  <c r="SQM52" i="2"/>
  <c r="SQN52" i="2"/>
  <c r="SQO52" i="2"/>
  <c r="SQP52" i="2"/>
  <c r="SQQ52" i="2"/>
  <c r="SQR52" i="2"/>
  <c r="SQS52" i="2"/>
  <c r="SQT52" i="2"/>
  <c r="SQU52" i="2"/>
  <c r="SQV52" i="2"/>
  <c r="SQW52" i="2"/>
  <c r="SQX52" i="2"/>
  <c r="SQY52" i="2"/>
  <c r="SQZ52" i="2"/>
  <c r="SRA52" i="2"/>
  <c r="SRB52" i="2"/>
  <c r="SRC52" i="2"/>
  <c r="SRD52" i="2"/>
  <c r="SRE52" i="2"/>
  <c r="SRF52" i="2"/>
  <c r="SRG52" i="2"/>
  <c r="SRH52" i="2"/>
  <c r="SRI52" i="2"/>
  <c r="SRJ52" i="2"/>
  <c r="SRK52" i="2"/>
  <c r="SRL52" i="2"/>
  <c r="SRM52" i="2"/>
  <c r="SRN52" i="2"/>
  <c r="SRO52" i="2"/>
  <c r="SRP52" i="2"/>
  <c r="SRQ52" i="2"/>
  <c r="SRR52" i="2"/>
  <c r="SRS52" i="2"/>
  <c r="SRT52" i="2"/>
  <c r="SRU52" i="2"/>
  <c r="SRV52" i="2"/>
  <c r="SRW52" i="2"/>
  <c r="SRX52" i="2"/>
  <c r="SRY52" i="2"/>
  <c r="SRZ52" i="2"/>
  <c r="SSA52" i="2"/>
  <c r="SSB52" i="2"/>
  <c r="SSC52" i="2"/>
  <c r="SSD52" i="2"/>
  <c r="SSE52" i="2"/>
  <c r="SSF52" i="2"/>
  <c r="SSG52" i="2"/>
  <c r="SSH52" i="2"/>
  <c r="SSI52" i="2"/>
  <c r="SSJ52" i="2"/>
  <c r="SSK52" i="2"/>
  <c r="SSL52" i="2"/>
  <c r="SSM52" i="2"/>
  <c r="SSN52" i="2"/>
  <c r="SSO52" i="2"/>
  <c r="SSP52" i="2"/>
  <c r="SSQ52" i="2"/>
  <c r="SSR52" i="2"/>
  <c r="SSS52" i="2"/>
  <c r="SST52" i="2"/>
  <c r="SSU52" i="2"/>
  <c r="SSV52" i="2"/>
  <c r="SSW52" i="2"/>
  <c r="SSX52" i="2"/>
  <c r="SSY52" i="2"/>
  <c r="SSZ52" i="2"/>
  <c r="STA52" i="2"/>
  <c r="STB52" i="2"/>
  <c r="STC52" i="2"/>
  <c r="STD52" i="2"/>
  <c r="STE52" i="2"/>
  <c r="STF52" i="2"/>
  <c r="STG52" i="2"/>
  <c r="STH52" i="2"/>
  <c r="STI52" i="2"/>
  <c r="STJ52" i="2"/>
  <c r="STK52" i="2"/>
  <c r="STL52" i="2"/>
  <c r="STM52" i="2"/>
  <c r="STN52" i="2"/>
  <c r="STO52" i="2"/>
  <c r="STP52" i="2"/>
  <c r="STQ52" i="2"/>
  <c r="STR52" i="2"/>
  <c r="STS52" i="2"/>
  <c r="STT52" i="2"/>
  <c r="STU52" i="2"/>
  <c r="STV52" i="2"/>
  <c r="STW52" i="2"/>
  <c r="STX52" i="2"/>
  <c r="STY52" i="2"/>
  <c r="STZ52" i="2"/>
  <c r="SUA52" i="2"/>
  <c r="SUB52" i="2"/>
  <c r="SUC52" i="2"/>
  <c r="SUD52" i="2"/>
  <c r="SUE52" i="2"/>
  <c r="SUF52" i="2"/>
  <c r="SUG52" i="2"/>
  <c r="SUH52" i="2"/>
  <c r="SUI52" i="2"/>
  <c r="SUJ52" i="2"/>
  <c r="SUK52" i="2"/>
  <c r="SUL52" i="2"/>
  <c r="SUM52" i="2"/>
  <c r="SUN52" i="2"/>
  <c r="SUO52" i="2"/>
  <c r="SUP52" i="2"/>
  <c r="SUQ52" i="2"/>
  <c r="SUR52" i="2"/>
  <c r="SUS52" i="2"/>
  <c r="SUT52" i="2"/>
  <c r="SUU52" i="2"/>
  <c r="SUV52" i="2"/>
  <c r="SUW52" i="2"/>
  <c r="SUX52" i="2"/>
  <c r="SUY52" i="2"/>
  <c r="SUZ52" i="2"/>
  <c r="SVA52" i="2"/>
  <c r="SVB52" i="2"/>
  <c r="SVC52" i="2"/>
  <c r="SVD52" i="2"/>
  <c r="SVE52" i="2"/>
  <c r="SVF52" i="2"/>
  <c r="SVG52" i="2"/>
  <c r="SVH52" i="2"/>
  <c r="SVI52" i="2"/>
  <c r="SVJ52" i="2"/>
  <c r="SVK52" i="2"/>
  <c r="SVL52" i="2"/>
  <c r="SVM52" i="2"/>
  <c r="SVN52" i="2"/>
  <c r="SVO52" i="2"/>
  <c r="SVP52" i="2"/>
  <c r="SVQ52" i="2"/>
  <c r="SVR52" i="2"/>
  <c r="SVS52" i="2"/>
  <c r="SVT52" i="2"/>
  <c r="SVU52" i="2"/>
  <c r="SVV52" i="2"/>
  <c r="SVW52" i="2"/>
  <c r="SVX52" i="2"/>
  <c r="SVY52" i="2"/>
  <c r="SVZ52" i="2"/>
  <c r="SWA52" i="2"/>
  <c r="SWB52" i="2"/>
  <c r="SWC52" i="2"/>
  <c r="SWD52" i="2"/>
  <c r="SWE52" i="2"/>
  <c r="SWF52" i="2"/>
  <c r="SWG52" i="2"/>
  <c r="SWH52" i="2"/>
  <c r="SWI52" i="2"/>
  <c r="SWJ52" i="2"/>
  <c r="SWK52" i="2"/>
  <c r="SWL52" i="2"/>
  <c r="SWM52" i="2"/>
  <c r="SWN52" i="2"/>
  <c r="SWO52" i="2"/>
  <c r="SWP52" i="2"/>
  <c r="SWQ52" i="2"/>
  <c r="SWR52" i="2"/>
  <c r="SWS52" i="2"/>
  <c r="SWT52" i="2"/>
  <c r="SWU52" i="2"/>
  <c r="SWV52" i="2"/>
  <c r="SWW52" i="2"/>
  <c r="SWX52" i="2"/>
  <c r="SWY52" i="2"/>
  <c r="SWZ52" i="2"/>
  <c r="SXA52" i="2"/>
  <c r="SXB52" i="2"/>
  <c r="SXC52" i="2"/>
  <c r="SXD52" i="2"/>
  <c r="SXE52" i="2"/>
  <c r="SXF52" i="2"/>
  <c r="SXG52" i="2"/>
  <c r="SXH52" i="2"/>
  <c r="SXI52" i="2"/>
  <c r="SXJ52" i="2"/>
  <c r="SXK52" i="2"/>
  <c r="SXL52" i="2"/>
  <c r="SXM52" i="2"/>
  <c r="SXN52" i="2"/>
  <c r="SXO52" i="2"/>
  <c r="SXP52" i="2"/>
  <c r="SXQ52" i="2"/>
  <c r="SXR52" i="2"/>
  <c r="SXS52" i="2"/>
  <c r="SXT52" i="2"/>
  <c r="SXU52" i="2"/>
  <c r="SXV52" i="2"/>
  <c r="SXW52" i="2"/>
  <c r="SXX52" i="2"/>
  <c r="SXY52" i="2"/>
  <c r="SXZ52" i="2"/>
  <c r="SYA52" i="2"/>
  <c r="SYB52" i="2"/>
  <c r="SYC52" i="2"/>
  <c r="SYD52" i="2"/>
  <c r="SYE52" i="2"/>
  <c r="SYF52" i="2"/>
  <c r="SYG52" i="2"/>
  <c r="SYH52" i="2"/>
  <c r="SYI52" i="2"/>
  <c r="SYJ52" i="2"/>
  <c r="SYK52" i="2"/>
  <c r="SYL52" i="2"/>
  <c r="SYM52" i="2"/>
  <c r="SYN52" i="2"/>
  <c r="SYO52" i="2"/>
  <c r="SYP52" i="2"/>
  <c r="SYQ52" i="2"/>
  <c r="SYR52" i="2"/>
  <c r="SYS52" i="2"/>
  <c r="SYT52" i="2"/>
  <c r="SYU52" i="2"/>
  <c r="SYV52" i="2"/>
  <c r="SYW52" i="2"/>
  <c r="SYX52" i="2"/>
  <c r="SYY52" i="2"/>
  <c r="SYZ52" i="2"/>
  <c r="SZA52" i="2"/>
  <c r="SZB52" i="2"/>
  <c r="SZC52" i="2"/>
  <c r="SZD52" i="2"/>
  <c r="SZE52" i="2"/>
  <c r="SZF52" i="2"/>
  <c r="SZG52" i="2"/>
  <c r="SZH52" i="2"/>
  <c r="SZI52" i="2"/>
  <c r="SZJ52" i="2"/>
  <c r="SZK52" i="2"/>
  <c r="SZL52" i="2"/>
  <c r="SZM52" i="2"/>
  <c r="SZN52" i="2"/>
  <c r="SZO52" i="2"/>
  <c r="SZP52" i="2"/>
  <c r="SZQ52" i="2"/>
  <c r="SZR52" i="2"/>
  <c r="SZS52" i="2"/>
  <c r="SZT52" i="2"/>
  <c r="SZU52" i="2"/>
  <c r="SZV52" i="2"/>
  <c r="SZW52" i="2"/>
  <c r="SZX52" i="2"/>
  <c r="SZY52" i="2"/>
  <c r="SZZ52" i="2"/>
  <c r="TAA52" i="2"/>
  <c r="TAB52" i="2"/>
  <c r="TAC52" i="2"/>
  <c r="TAD52" i="2"/>
  <c r="TAE52" i="2"/>
  <c r="TAF52" i="2"/>
  <c r="TAG52" i="2"/>
  <c r="TAH52" i="2"/>
  <c r="TAI52" i="2"/>
  <c r="TAJ52" i="2"/>
  <c r="TAK52" i="2"/>
  <c r="TAL52" i="2"/>
  <c r="TAM52" i="2"/>
  <c r="TAN52" i="2"/>
  <c r="TAO52" i="2"/>
  <c r="TAP52" i="2"/>
  <c r="TAQ52" i="2"/>
  <c r="TAR52" i="2"/>
  <c r="TAS52" i="2"/>
  <c r="TAT52" i="2"/>
  <c r="TAU52" i="2"/>
  <c r="TAV52" i="2"/>
  <c r="TAW52" i="2"/>
  <c r="TAX52" i="2"/>
  <c r="TAY52" i="2"/>
  <c r="TAZ52" i="2"/>
  <c r="TBA52" i="2"/>
  <c r="TBB52" i="2"/>
  <c r="TBC52" i="2"/>
  <c r="TBD52" i="2"/>
  <c r="TBE52" i="2"/>
  <c r="TBF52" i="2"/>
  <c r="TBG52" i="2"/>
  <c r="TBH52" i="2"/>
  <c r="TBI52" i="2"/>
  <c r="TBJ52" i="2"/>
  <c r="TBK52" i="2"/>
  <c r="TBL52" i="2"/>
  <c r="TBM52" i="2"/>
  <c r="TBN52" i="2"/>
  <c r="TBO52" i="2"/>
  <c r="TBP52" i="2"/>
  <c r="TBQ52" i="2"/>
  <c r="TBR52" i="2"/>
  <c r="TBS52" i="2"/>
  <c r="TBT52" i="2"/>
  <c r="TBU52" i="2"/>
  <c r="TBV52" i="2"/>
  <c r="TBW52" i="2"/>
  <c r="TBX52" i="2"/>
  <c r="TBY52" i="2"/>
  <c r="TBZ52" i="2"/>
  <c r="TCA52" i="2"/>
  <c r="TCB52" i="2"/>
  <c r="TCC52" i="2"/>
  <c r="TCD52" i="2"/>
  <c r="TCE52" i="2"/>
  <c r="TCF52" i="2"/>
  <c r="TCG52" i="2"/>
  <c r="TCH52" i="2"/>
  <c r="TCI52" i="2"/>
  <c r="TCJ52" i="2"/>
  <c r="TCK52" i="2"/>
  <c r="TCL52" i="2"/>
  <c r="TCM52" i="2"/>
  <c r="TCN52" i="2"/>
  <c r="TCO52" i="2"/>
  <c r="TCP52" i="2"/>
  <c r="TCQ52" i="2"/>
  <c r="TCR52" i="2"/>
  <c r="TCS52" i="2"/>
  <c r="TCT52" i="2"/>
  <c r="TCU52" i="2"/>
  <c r="TCV52" i="2"/>
  <c r="TCW52" i="2"/>
  <c r="TCX52" i="2"/>
  <c r="TCY52" i="2"/>
  <c r="TCZ52" i="2"/>
  <c r="TDA52" i="2"/>
  <c r="TDB52" i="2"/>
  <c r="TDC52" i="2"/>
  <c r="TDD52" i="2"/>
  <c r="TDE52" i="2"/>
  <c r="TDF52" i="2"/>
  <c r="TDG52" i="2"/>
  <c r="TDH52" i="2"/>
  <c r="TDI52" i="2"/>
  <c r="TDJ52" i="2"/>
  <c r="TDK52" i="2"/>
  <c r="TDL52" i="2"/>
  <c r="TDM52" i="2"/>
  <c r="TDN52" i="2"/>
  <c r="TDO52" i="2"/>
  <c r="TDP52" i="2"/>
  <c r="TDQ52" i="2"/>
  <c r="TDR52" i="2"/>
  <c r="TDS52" i="2"/>
  <c r="TDT52" i="2"/>
  <c r="TDU52" i="2"/>
  <c r="TDV52" i="2"/>
  <c r="TDW52" i="2"/>
  <c r="TDX52" i="2"/>
  <c r="TDY52" i="2"/>
  <c r="TDZ52" i="2"/>
  <c r="TEA52" i="2"/>
  <c r="TEB52" i="2"/>
  <c r="TEC52" i="2"/>
  <c r="TED52" i="2"/>
  <c r="TEE52" i="2"/>
  <c r="TEF52" i="2"/>
  <c r="TEG52" i="2"/>
  <c r="TEH52" i="2"/>
  <c r="TEI52" i="2"/>
  <c r="TEJ52" i="2"/>
  <c r="TEK52" i="2"/>
  <c r="TEL52" i="2"/>
  <c r="TEM52" i="2"/>
  <c r="TEN52" i="2"/>
  <c r="TEO52" i="2"/>
  <c r="TEP52" i="2"/>
  <c r="TEQ52" i="2"/>
  <c r="TER52" i="2"/>
  <c r="TES52" i="2"/>
  <c r="TET52" i="2"/>
  <c r="TEU52" i="2"/>
  <c r="TEV52" i="2"/>
  <c r="TEW52" i="2"/>
  <c r="TEX52" i="2"/>
  <c r="TEY52" i="2"/>
  <c r="TEZ52" i="2"/>
  <c r="TFA52" i="2"/>
  <c r="TFB52" i="2"/>
  <c r="TFC52" i="2"/>
  <c r="TFD52" i="2"/>
  <c r="TFE52" i="2"/>
  <c r="TFF52" i="2"/>
  <c r="TFG52" i="2"/>
  <c r="TFH52" i="2"/>
  <c r="TFI52" i="2"/>
  <c r="TFJ52" i="2"/>
  <c r="TFK52" i="2"/>
  <c r="TFL52" i="2"/>
  <c r="TFM52" i="2"/>
  <c r="TFN52" i="2"/>
  <c r="TFO52" i="2"/>
  <c r="TFP52" i="2"/>
  <c r="TFQ52" i="2"/>
  <c r="TFR52" i="2"/>
  <c r="TFS52" i="2"/>
  <c r="TFT52" i="2"/>
  <c r="TFU52" i="2"/>
  <c r="TFV52" i="2"/>
  <c r="TFW52" i="2"/>
  <c r="TFX52" i="2"/>
  <c r="TFY52" i="2"/>
  <c r="TFZ52" i="2"/>
  <c r="TGA52" i="2"/>
  <c r="TGB52" i="2"/>
  <c r="TGC52" i="2"/>
  <c r="TGD52" i="2"/>
  <c r="TGE52" i="2"/>
  <c r="TGF52" i="2"/>
  <c r="TGG52" i="2"/>
  <c r="TGH52" i="2"/>
  <c r="TGI52" i="2"/>
  <c r="TGJ52" i="2"/>
  <c r="TGK52" i="2"/>
  <c r="TGL52" i="2"/>
  <c r="TGM52" i="2"/>
  <c r="TGN52" i="2"/>
  <c r="TGO52" i="2"/>
  <c r="TGP52" i="2"/>
  <c r="TGQ52" i="2"/>
  <c r="TGR52" i="2"/>
  <c r="TGS52" i="2"/>
  <c r="TGT52" i="2"/>
  <c r="TGU52" i="2"/>
  <c r="TGV52" i="2"/>
  <c r="TGW52" i="2"/>
  <c r="TGX52" i="2"/>
  <c r="TGY52" i="2"/>
  <c r="TGZ52" i="2"/>
  <c r="THA52" i="2"/>
  <c r="THB52" i="2"/>
  <c r="THC52" i="2"/>
  <c r="THD52" i="2"/>
  <c r="THE52" i="2"/>
  <c r="THF52" i="2"/>
  <c r="THG52" i="2"/>
  <c r="THH52" i="2"/>
  <c r="THI52" i="2"/>
  <c r="THJ52" i="2"/>
  <c r="THK52" i="2"/>
  <c r="THL52" i="2"/>
  <c r="THM52" i="2"/>
  <c r="THN52" i="2"/>
  <c r="THO52" i="2"/>
  <c r="THP52" i="2"/>
  <c r="THQ52" i="2"/>
  <c r="THR52" i="2"/>
  <c r="THS52" i="2"/>
  <c r="THT52" i="2"/>
  <c r="THU52" i="2"/>
  <c r="THV52" i="2"/>
  <c r="THW52" i="2"/>
  <c r="THX52" i="2"/>
  <c r="THY52" i="2"/>
  <c r="THZ52" i="2"/>
  <c r="TIA52" i="2"/>
  <c r="TIB52" i="2"/>
  <c r="TIC52" i="2"/>
  <c r="TID52" i="2"/>
  <c r="TIE52" i="2"/>
  <c r="TIF52" i="2"/>
  <c r="TIG52" i="2"/>
  <c r="TIH52" i="2"/>
  <c r="TII52" i="2"/>
  <c r="TIJ52" i="2"/>
  <c r="TIK52" i="2"/>
  <c r="TIL52" i="2"/>
  <c r="TIM52" i="2"/>
  <c r="TIN52" i="2"/>
  <c r="TIO52" i="2"/>
  <c r="TIP52" i="2"/>
  <c r="TIQ52" i="2"/>
  <c r="TIR52" i="2"/>
  <c r="TIS52" i="2"/>
  <c r="TIT52" i="2"/>
  <c r="TIU52" i="2"/>
  <c r="TIV52" i="2"/>
  <c r="TIW52" i="2"/>
  <c r="TIX52" i="2"/>
  <c r="TIY52" i="2"/>
  <c r="TIZ52" i="2"/>
  <c r="TJA52" i="2"/>
  <c r="TJB52" i="2"/>
  <c r="TJC52" i="2"/>
  <c r="TJD52" i="2"/>
  <c r="TJE52" i="2"/>
  <c r="TJF52" i="2"/>
  <c r="TJG52" i="2"/>
  <c r="TJH52" i="2"/>
  <c r="TJI52" i="2"/>
  <c r="TJJ52" i="2"/>
  <c r="TJK52" i="2"/>
  <c r="TJL52" i="2"/>
  <c r="TJM52" i="2"/>
  <c r="TJN52" i="2"/>
  <c r="TJO52" i="2"/>
  <c r="TJP52" i="2"/>
  <c r="TJQ52" i="2"/>
  <c r="TJR52" i="2"/>
  <c r="TJS52" i="2"/>
  <c r="TJT52" i="2"/>
  <c r="TJU52" i="2"/>
  <c r="TJV52" i="2"/>
  <c r="TJW52" i="2"/>
  <c r="TJX52" i="2"/>
  <c r="TJY52" i="2"/>
  <c r="TJZ52" i="2"/>
  <c r="TKA52" i="2"/>
  <c r="TKB52" i="2"/>
  <c r="TKC52" i="2"/>
  <c r="TKD52" i="2"/>
  <c r="TKE52" i="2"/>
  <c r="TKF52" i="2"/>
  <c r="TKG52" i="2"/>
  <c r="TKH52" i="2"/>
  <c r="TKI52" i="2"/>
  <c r="TKJ52" i="2"/>
  <c r="TKK52" i="2"/>
  <c r="TKL52" i="2"/>
  <c r="TKM52" i="2"/>
  <c r="TKN52" i="2"/>
  <c r="TKO52" i="2"/>
  <c r="TKP52" i="2"/>
  <c r="TKQ52" i="2"/>
  <c r="TKR52" i="2"/>
  <c r="TKS52" i="2"/>
  <c r="TKT52" i="2"/>
  <c r="TKU52" i="2"/>
  <c r="TKV52" i="2"/>
  <c r="TKW52" i="2"/>
  <c r="TKX52" i="2"/>
  <c r="TKY52" i="2"/>
  <c r="TKZ52" i="2"/>
  <c r="TLA52" i="2"/>
  <c r="TLB52" i="2"/>
  <c r="TLC52" i="2"/>
  <c r="TLD52" i="2"/>
  <c r="TLE52" i="2"/>
  <c r="TLF52" i="2"/>
  <c r="TLG52" i="2"/>
  <c r="TLH52" i="2"/>
  <c r="TLI52" i="2"/>
  <c r="TLJ52" i="2"/>
  <c r="TLK52" i="2"/>
  <c r="TLL52" i="2"/>
  <c r="TLM52" i="2"/>
  <c r="TLN52" i="2"/>
  <c r="TLO52" i="2"/>
  <c r="TLP52" i="2"/>
  <c r="TLQ52" i="2"/>
  <c r="TLR52" i="2"/>
  <c r="TLS52" i="2"/>
  <c r="TLT52" i="2"/>
  <c r="TLU52" i="2"/>
  <c r="TLV52" i="2"/>
  <c r="TLW52" i="2"/>
  <c r="TLX52" i="2"/>
  <c r="TLY52" i="2"/>
  <c r="TLZ52" i="2"/>
  <c r="TMA52" i="2"/>
  <c r="TMB52" i="2"/>
  <c r="TMC52" i="2"/>
  <c r="TMD52" i="2"/>
  <c r="TME52" i="2"/>
  <c r="TMF52" i="2"/>
  <c r="TMG52" i="2"/>
  <c r="TMH52" i="2"/>
  <c r="TMI52" i="2"/>
  <c r="TMJ52" i="2"/>
  <c r="TMK52" i="2"/>
  <c r="TML52" i="2"/>
  <c r="TMM52" i="2"/>
  <c r="TMN52" i="2"/>
  <c r="TMO52" i="2"/>
  <c r="TMP52" i="2"/>
  <c r="TMQ52" i="2"/>
  <c r="TMR52" i="2"/>
  <c r="TMS52" i="2"/>
  <c r="TMT52" i="2"/>
  <c r="TMU52" i="2"/>
  <c r="TMV52" i="2"/>
  <c r="TMW52" i="2"/>
  <c r="TMX52" i="2"/>
  <c r="TMY52" i="2"/>
  <c r="TMZ52" i="2"/>
  <c r="TNA52" i="2"/>
  <c r="TNB52" i="2"/>
  <c r="TNC52" i="2"/>
  <c r="TND52" i="2"/>
  <c r="TNE52" i="2"/>
  <c r="TNF52" i="2"/>
  <c r="TNG52" i="2"/>
  <c r="TNH52" i="2"/>
  <c r="TNI52" i="2"/>
  <c r="TNJ52" i="2"/>
  <c r="TNK52" i="2"/>
  <c r="TNL52" i="2"/>
  <c r="TNM52" i="2"/>
  <c r="TNN52" i="2"/>
  <c r="TNO52" i="2"/>
  <c r="TNP52" i="2"/>
  <c r="TNQ52" i="2"/>
  <c r="TNR52" i="2"/>
  <c r="TNS52" i="2"/>
  <c r="TNT52" i="2"/>
  <c r="TNU52" i="2"/>
  <c r="TNV52" i="2"/>
  <c r="TNW52" i="2"/>
  <c r="TNX52" i="2"/>
  <c r="TNY52" i="2"/>
  <c r="TNZ52" i="2"/>
  <c r="TOA52" i="2"/>
  <c r="TOB52" i="2"/>
  <c r="TOC52" i="2"/>
  <c r="TOD52" i="2"/>
  <c r="TOE52" i="2"/>
  <c r="TOF52" i="2"/>
  <c r="TOG52" i="2"/>
  <c r="TOH52" i="2"/>
  <c r="TOI52" i="2"/>
  <c r="TOJ52" i="2"/>
  <c r="TOK52" i="2"/>
  <c r="TOL52" i="2"/>
  <c r="TOM52" i="2"/>
  <c r="TON52" i="2"/>
  <c r="TOO52" i="2"/>
  <c r="TOP52" i="2"/>
  <c r="TOQ52" i="2"/>
  <c r="TOR52" i="2"/>
  <c r="TOS52" i="2"/>
  <c r="TOT52" i="2"/>
  <c r="TOU52" i="2"/>
  <c r="TOV52" i="2"/>
  <c r="TOW52" i="2"/>
  <c r="TOX52" i="2"/>
  <c r="TOY52" i="2"/>
  <c r="TOZ52" i="2"/>
  <c r="TPA52" i="2"/>
  <c r="TPB52" i="2"/>
  <c r="TPC52" i="2"/>
  <c r="TPD52" i="2"/>
  <c r="TPE52" i="2"/>
  <c r="TPF52" i="2"/>
  <c r="TPG52" i="2"/>
  <c r="TPH52" i="2"/>
  <c r="TPI52" i="2"/>
  <c r="TPJ52" i="2"/>
  <c r="TPK52" i="2"/>
  <c r="TPL52" i="2"/>
  <c r="TPM52" i="2"/>
  <c r="TPN52" i="2"/>
  <c r="TPO52" i="2"/>
  <c r="TPP52" i="2"/>
  <c r="TPQ52" i="2"/>
  <c r="TPR52" i="2"/>
  <c r="TPS52" i="2"/>
  <c r="TPT52" i="2"/>
  <c r="TPU52" i="2"/>
  <c r="TPV52" i="2"/>
  <c r="TPW52" i="2"/>
  <c r="TPX52" i="2"/>
  <c r="TPY52" i="2"/>
  <c r="TPZ52" i="2"/>
  <c r="TQA52" i="2"/>
  <c r="TQB52" i="2"/>
  <c r="TQC52" i="2"/>
  <c r="TQD52" i="2"/>
  <c r="TQE52" i="2"/>
  <c r="TQF52" i="2"/>
  <c r="TQG52" i="2"/>
  <c r="TQH52" i="2"/>
  <c r="TQI52" i="2"/>
  <c r="TQJ52" i="2"/>
  <c r="TQK52" i="2"/>
  <c r="TQL52" i="2"/>
  <c r="TQM52" i="2"/>
  <c r="TQN52" i="2"/>
  <c r="TQO52" i="2"/>
  <c r="TQP52" i="2"/>
  <c r="TQQ52" i="2"/>
  <c r="TQR52" i="2"/>
  <c r="TQS52" i="2"/>
  <c r="TQT52" i="2"/>
  <c r="TQU52" i="2"/>
  <c r="TQV52" i="2"/>
  <c r="TQW52" i="2"/>
  <c r="TQX52" i="2"/>
  <c r="TQY52" i="2"/>
  <c r="TQZ52" i="2"/>
  <c r="TRA52" i="2"/>
  <c r="TRB52" i="2"/>
  <c r="TRC52" i="2"/>
  <c r="TRD52" i="2"/>
  <c r="TRE52" i="2"/>
  <c r="TRF52" i="2"/>
  <c r="TRG52" i="2"/>
  <c r="TRH52" i="2"/>
  <c r="TRI52" i="2"/>
  <c r="TRJ52" i="2"/>
  <c r="TRK52" i="2"/>
  <c r="TRL52" i="2"/>
  <c r="TRM52" i="2"/>
  <c r="TRN52" i="2"/>
  <c r="TRO52" i="2"/>
  <c r="TRP52" i="2"/>
  <c r="TRQ52" i="2"/>
  <c r="TRR52" i="2"/>
  <c r="TRS52" i="2"/>
  <c r="TRT52" i="2"/>
  <c r="TRU52" i="2"/>
  <c r="TRV52" i="2"/>
  <c r="TRW52" i="2"/>
  <c r="TRX52" i="2"/>
  <c r="TRY52" i="2"/>
  <c r="TRZ52" i="2"/>
  <c r="TSA52" i="2"/>
  <c r="TSB52" i="2"/>
  <c r="TSC52" i="2"/>
  <c r="TSD52" i="2"/>
  <c r="TSE52" i="2"/>
  <c r="TSF52" i="2"/>
  <c r="TSG52" i="2"/>
  <c r="TSH52" i="2"/>
  <c r="TSI52" i="2"/>
  <c r="TSJ52" i="2"/>
  <c r="TSK52" i="2"/>
  <c r="TSL52" i="2"/>
  <c r="TSM52" i="2"/>
  <c r="TSN52" i="2"/>
  <c r="TSO52" i="2"/>
  <c r="TSP52" i="2"/>
  <c r="TSQ52" i="2"/>
  <c r="TSR52" i="2"/>
  <c r="TSS52" i="2"/>
  <c r="TST52" i="2"/>
  <c r="TSU52" i="2"/>
  <c r="TSV52" i="2"/>
  <c r="TSW52" i="2"/>
  <c r="TSX52" i="2"/>
  <c r="TSY52" i="2"/>
  <c r="TSZ52" i="2"/>
  <c r="TTA52" i="2"/>
  <c r="TTB52" i="2"/>
  <c r="TTC52" i="2"/>
  <c r="TTD52" i="2"/>
  <c r="TTE52" i="2"/>
  <c r="TTF52" i="2"/>
  <c r="TTG52" i="2"/>
  <c r="TTH52" i="2"/>
  <c r="TTI52" i="2"/>
  <c r="TTJ52" i="2"/>
  <c r="TTK52" i="2"/>
  <c r="TTL52" i="2"/>
  <c r="TTM52" i="2"/>
  <c r="TTN52" i="2"/>
  <c r="TTO52" i="2"/>
  <c r="TTP52" i="2"/>
  <c r="TTQ52" i="2"/>
  <c r="TTR52" i="2"/>
  <c r="TTS52" i="2"/>
  <c r="TTT52" i="2"/>
  <c r="TTU52" i="2"/>
  <c r="TTV52" i="2"/>
  <c r="TTW52" i="2"/>
  <c r="TTX52" i="2"/>
  <c r="TTY52" i="2"/>
  <c r="TTZ52" i="2"/>
  <c r="TUA52" i="2"/>
  <c r="TUB52" i="2"/>
  <c r="TUC52" i="2"/>
  <c r="TUD52" i="2"/>
  <c r="TUE52" i="2"/>
  <c r="TUF52" i="2"/>
  <c r="TUG52" i="2"/>
  <c r="TUH52" i="2"/>
  <c r="TUI52" i="2"/>
  <c r="TUJ52" i="2"/>
  <c r="TUK52" i="2"/>
  <c r="TUL52" i="2"/>
  <c r="TUM52" i="2"/>
  <c r="TUN52" i="2"/>
  <c r="TUO52" i="2"/>
  <c r="TUP52" i="2"/>
  <c r="TUQ52" i="2"/>
  <c r="TUR52" i="2"/>
  <c r="TUS52" i="2"/>
  <c r="TUT52" i="2"/>
  <c r="TUU52" i="2"/>
  <c r="TUV52" i="2"/>
  <c r="TUW52" i="2"/>
  <c r="TUX52" i="2"/>
  <c r="TUY52" i="2"/>
  <c r="TUZ52" i="2"/>
  <c r="TVA52" i="2"/>
  <c r="TVB52" i="2"/>
  <c r="TVC52" i="2"/>
  <c r="TVD52" i="2"/>
  <c r="TVE52" i="2"/>
  <c r="TVF52" i="2"/>
  <c r="TVG52" i="2"/>
  <c r="TVH52" i="2"/>
  <c r="TVI52" i="2"/>
  <c r="TVJ52" i="2"/>
  <c r="TVK52" i="2"/>
  <c r="TVL52" i="2"/>
  <c r="TVM52" i="2"/>
  <c r="TVN52" i="2"/>
  <c r="TVO52" i="2"/>
  <c r="TVP52" i="2"/>
  <c r="TVQ52" i="2"/>
  <c r="TVR52" i="2"/>
  <c r="TVS52" i="2"/>
  <c r="TVT52" i="2"/>
  <c r="TVU52" i="2"/>
  <c r="TVV52" i="2"/>
  <c r="TVW52" i="2"/>
  <c r="TVX52" i="2"/>
  <c r="TVY52" i="2"/>
  <c r="TVZ52" i="2"/>
  <c r="TWA52" i="2"/>
  <c r="TWB52" i="2"/>
  <c r="TWC52" i="2"/>
  <c r="TWD52" i="2"/>
  <c r="TWE52" i="2"/>
  <c r="TWF52" i="2"/>
  <c r="TWG52" i="2"/>
  <c r="TWH52" i="2"/>
  <c r="TWI52" i="2"/>
  <c r="TWJ52" i="2"/>
  <c r="TWK52" i="2"/>
  <c r="TWL52" i="2"/>
  <c r="TWM52" i="2"/>
  <c r="TWN52" i="2"/>
  <c r="TWO52" i="2"/>
  <c r="TWP52" i="2"/>
  <c r="TWQ52" i="2"/>
  <c r="TWR52" i="2"/>
  <c r="TWS52" i="2"/>
  <c r="TWT52" i="2"/>
  <c r="TWU52" i="2"/>
  <c r="TWV52" i="2"/>
  <c r="TWW52" i="2"/>
  <c r="TWX52" i="2"/>
  <c r="TWY52" i="2"/>
  <c r="TWZ52" i="2"/>
  <c r="TXA52" i="2"/>
  <c r="TXB52" i="2"/>
  <c r="TXC52" i="2"/>
  <c r="TXD52" i="2"/>
  <c r="TXE52" i="2"/>
  <c r="TXF52" i="2"/>
  <c r="TXG52" i="2"/>
  <c r="TXH52" i="2"/>
  <c r="TXI52" i="2"/>
  <c r="TXJ52" i="2"/>
  <c r="TXK52" i="2"/>
  <c r="TXL52" i="2"/>
  <c r="TXM52" i="2"/>
  <c r="TXN52" i="2"/>
  <c r="TXO52" i="2"/>
  <c r="TXP52" i="2"/>
  <c r="TXQ52" i="2"/>
  <c r="TXR52" i="2"/>
  <c r="TXS52" i="2"/>
  <c r="TXT52" i="2"/>
  <c r="TXU52" i="2"/>
  <c r="TXV52" i="2"/>
  <c r="TXW52" i="2"/>
  <c r="TXX52" i="2"/>
  <c r="TXY52" i="2"/>
  <c r="TXZ52" i="2"/>
  <c r="TYA52" i="2"/>
  <c r="TYB52" i="2"/>
  <c r="TYC52" i="2"/>
  <c r="TYD52" i="2"/>
  <c r="TYE52" i="2"/>
  <c r="TYF52" i="2"/>
  <c r="TYG52" i="2"/>
  <c r="TYH52" i="2"/>
  <c r="TYI52" i="2"/>
  <c r="TYJ52" i="2"/>
  <c r="TYK52" i="2"/>
  <c r="TYL52" i="2"/>
  <c r="TYM52" i="2"/>
  <c r="TYN52" i="2"/>
  <c r="TYO52" i="2"/>
  <c r="TYP52" i="2"/>
  <c r="TYQ52" i="2"/>
  <c r="TYR52" i="2"/>
  <c r="TYS52" i="2"/>
  <c r="TYT52" i="2"/>
  <c r="TYU52" i="2"/>
  <c r="TYV52" i="2"/>
  <c r="TYW52" i="2"/>
  <c r="TYX52" i="2"/>
  <c r="TYY52" i="2"/>
  <c r="TYZ52" i="2"/>
  <c r="TZA52" i="2"/>
  <c r="TZB52" i="2"/>
  <c r="TZC52" i="2"/>
  <c r="TZD52" i="2"/>
  <c r="TZE52" i="2"/>
  <c r="TZF52" i="2"/>
  <c r="TZG52" i="2"/>
  <c r="TZH52" i="2"/>
  <c r="TZI52" i="2"/>
  <c r="TZJ52" i="2"/>
  <c r="TZK52" i="2"/>
  <c r="TZL52" i="2"/>
  <c r="TZM52" i="2"/>
  <c r="TZN52" i="2"/>
  <c r="TZO52" i="2"/>
  <c r="TZP52" i="2"/>
  <c r="TZQ52" i="2"/>
  <c r="TZR52" i="2"/>
  <c r="TZS52" i="2"/>
  <c r="TZT52" i="2"/>
  <c r="TZU52" i="2"/>
  <c r="TZV52" i="2"/>
  <c r="TZW52" i="2"/>
  <c r="TZX52" i="2"/>
  <c r="TZY52" i="2"/>
  <c r="TZZ52" i="2"/>
  <c r="UAA52" i="2"/>
  <c r="UAB52" i="2"/>
  <c r="UAC52" i="2"/>
  <c r="UAD52" i="2"/>
  <c r="UAE52" i="2"/>
  <c r="UAF52" i="2"/>
  <c r="UAG52" i="2"/>
  <c r="UAH52" i="2"/>
  <c r="UAI52" i="2"/>
  <c r="UAJ52" i="2"/>
  <c r="UAK52" i="2"/>
  <c r="UAL52" i="2"/>
  <c r="UAM52" i="2"/>
  <c r="UAN52" i="2"/>
  <c r="UAO52" i="2"/>
  <c r="UAP52" i="2"/>
  <c r="UAQ52" i="2"/>
  <c r="UAR52" i="2"/>
  <c r="UAS52" i="2"/>
  <c r="UAT52" i="2"/>
  <c r="UAU52" i="2"/>
  <c r="UAV52" i="2"/>
  <c r="UAW52" i="2"/>
  <c r="UAX52" i="2"/>
  <c r="UAY52" i="2"/>
  <c r="UAZ52" i="2"/>
  <c r="UBA52" i="2"/>
  <c r="UBB52" i="2"/>
  <c r="UBC52" i="2"/>
  <c r="UBD52" i="2"/>
  <c r="UBE52" i="2"/>
  <c r="UBF52" i="2"/>
  <c r="UBG52" i="2"/>
  <c r="UBH52" i="2"/>
  <c r="UBI52" i="2"/>
  <c r="UBJ52" i="2"/>
  <c r="UBK52" i="2"/>
  <c r="UBL52" i="2"/>
  <c r="UBM52" i="2"/>
  <c r="UBN52" i="2"/>
  <c r="UBO52" i="2"/>
  <c r="UBP52" i="2"/>
  <c r="UBQ52" i="2"/>
  <c r="UBR52" i="2"/>
  <c r="UBS52" i="2"/>
  <c r="UBT52" i="2"/>
  <c r="UBU52" i="2"/>
  <c r="UBV52" i="2"/>
  <c r="UBW52" i="2"/>
  <c r="UBX52" i="2"/>
  <c r="UBY52" i="2"/>
  <c r="UBZ52" i="2"/>
  <c r="UCA52" i="2"/>
  <c r="UCB52" i="2"/>
  <c r="UCC52" i="2"/>
  <c r="UCD52" i="2"/>
  <c r="UCE52" i="2"/>
  <c r="UCF52" i="2"/>
  <c r="UCG52" i="2"/>
  <c r="UCH52" i="2"/>
  <c r="UCI52" i="2"/>
  <c r="UCJ52" i="2"/>
  <c r="UCK52" i="2"/>
  <c r="UCL52" i="2"/>
  <c r="UCM52" i="2"/>
  <c r="UCN52" i="2"/>
  <c r="UCO52" i="2"/>
  <c r="UCP52" i="2"/>
  <c r="UCQ52" i="2"/>
  <c r="UCR52" i="2"/>
  <c r="UCS52" i="2"/>
  <c r="UCT52" i="2"/>
  <c r="UCU52" i="2"/>
  <c r="UCV52" i="2"/>
  <c r="UCW52" i="2"/>
  <c r="UCX52" i="2"/>
  <c r="UCY52" i="2"/>
  <c r="UCZ52" i="2"/>
  <c r="UDA52" i="2"/>
  <c r="UDB52" i="2"/>
  <c r="UDC52" i="2"/>
  <c r="UDD52" i="2"/>
  <c r="UDE52" i="2"/>
  <c r="UDF52" i="2"/>
  <c r="UDG52" i="2"/>
  <c r="UDH52" i="2"/>
  <c r="UDI52" i="2"/>
  <c r="UDJ52" i="2"/>
  <c r="UDK52" i="2"/>
  <c r="UDL52" i="2"/>
  <c r="UDM52" i="2"/>
  <c r="UDN52" i="2"/>
  <c r="UDO52" i="2"/>
  <c r="UDP52" i="2"/>
  <c r="UDQ52" i="2"/>
  <c r="UDR52" i="2"/>
  <c r="UDS52" i="2"/>
  <c r="UDT52" i="2"/>
  <c r="UDU52" i="2"/>
  <c r="UDV52" i="2"/>
  <c r="UDW52" i="2"/>
  <c r="UDX52" i="2"/>
  <c r="UDY52" i="2"/>
  <c r="UDZ52" i="2"/>
  <c r="UEA52" i="2"/>
  <c r="UEB52" i="2"/>
  <c r="UEC52" i="2"/>
  <c r="UED52" i="2"/>
  <c r="UEE52" i="2"/>
  <c r="UEF52" i="2"/>
  <c r="UEG52" i="2"/>
  <c r="UEH52" i="2"/>
  <c r="UEI52" i="2"/>
  <c r="UEJ52" i="2"/>
  <c r="UEK52" i="2"/>
  <c r="UEL52" i="2"/>
  <c r="UEM52" i="2"/>
  <c r="UEN52" i="2"/>
  <c r="UEO52" i="2"/>
  <c r="UEP52" i="2"/>
  <c r="UEQ52" i="2"/>
  <c r="UER52" i="2"/>
  <c r="UES52" i="2"/>
  <c r="UET52" i="2"/>
  <c r="UEU52" i="2"/>
  <c r="UEV52" i="2"/>
  <c r="UEW52" i="2"/>
  <c r="UEX52" i="2"/>
  <c r="UEY52" i="2"/>
  <c r="UEZ52" i="2"/>
  <c r="UFA52" i="2"/>
  <c r="UFB52" i="2"/>
  <c r="UFC52" i="2"/>
  <c r="UFD52" i="2"/>
  <c r="UFE52" i="2"/>
  <c r="UFF52" i="2"/>
  <c r="UFG52" i="2"/>
  <c r="UFH52" i="2"/>
  <c r="UFI52" i="2"/>
  <c r="UFJ52" i="2"/>
  <c r="UFK52" i="2"/>
  <c r="UFL52" i="2"/>
  <c r="UFM52" i="2"/>
  <c r="UFN52" i="2"/>
  <c r="UFO52" i="2"/>
  <c r="UFP52" i="2"/>
  <c r="UFQ52" i="2"/>
  <c r="UFR52" i="2"/>
  <c r="UFS52" i="2"/>
  <c r="UFT52" i="2"/>
  <c r="UFU52" i="2"/>
  <c r="UFV52" i="2"/>
  <c r="UFW52" i="2"/>
  <c r="UFX52" i="2"/>
  <c r="UFY52" i="2"/>
  <c r="UFZ52" i="2"/>
  <c r="UGA52" i="2"/>
  <c r="UGB52" i="2"/>
  <c r="UGC52" i="2"/>
  <c r="UGD52" i="2"/>
  <c r="UGE52" i="2"/>
  <c r="UGF52" i="2"/>
  <c r="UGG52" i="2"/>
  <c r="UGH52" i="2"/>
  <c r="UGI52" i="2"/>
  <c r="UGJ52" i="2"/>
  <c r="UGK52" i="2"/>
  <c r="UGL52" i="2"/>
  <c r="UGM52" i="2"/>
  <c r="UGN52" i="2"/>
  <c r="UGO52" i="2"/>
  <c r="UGP52" i="2"/>
  <c r="UGQ52" i="2"/>
  <c r="UGR52" i="2"/>
  <c r="UGS52" i="2"/>
  <c r="UGT52" i="2"/>
  <c r="UGU52" i="2"/>
  <c r="UGV52" i="2"/>
  <c r="UGW52" i="2"/>
  <c r="UGX52" i="2"/>
  <c r="UGY52" i="2"/>
  <c r="UGZ52" i="2"/>
  <c r="UHA52" i="2"/>
  <c r="UHB52" i="2"/>
  <c r="UHC52" i="2"/>
  <c r="UHD52" i="2"/>
  <c r="UHE52" i="2"/>
  <c r="UHF52" i="2"/>
  <c r="UHG52" i="2"/>
  <c r="UHH52" i="2"/>
  <c r="UHI52" i="2"/>
  <c r="UHJ52" i="2"/>
  <c r="UHK52" i="2"/>
  <c r="UHL52" i="2"/>
  <c r="UHM52" i="2"/>
  <c r="UHN52" i="2"/>
  <c r="UHO52" i="2"/>
  <c r="UHP52" i="2"/>
  <c r="UHQ52" i="2"/>
  <c r="UHR52" i="2"/>
  <c r="UHS52" i="2"/>
  <c r="UHT52" i="2"/>
  <c r="UHU52" i="2"/>
  <c r="UHV52" i="2"/>
  <c r="UHW52" i="2"/>
  <c r="UHX52" i="2"/>
  <c r="UHY52" i="2"/>
  <c r="UHZ52" i="2"/>
  <c r="UIA52" i="2"/>
  <c r="UIB52" i="2"/>
  <c r="UIC52" i="2"/>
  <c r="UID52" i="2"/>
  <c r="UIE52" i="2"/>
  <c r="UIF52" i="2"/>
  <c r="UIG52" i="2"/>
  <c r="UIH52" i="2"/>
  <c r="UII52" i="2"/>
  <c r="UIJ52" i="2"/>
  <c r="UIK52" i="2"/>
  <c r="UIL52" i="2"/>
  <c r="UIM52" i="2"/>
  <c r="UIN52" i="2"/>
  <c r="UIO52" i="2"/>
  <c r="UIP52" i="2"/>
  <c r="UIQ52" i="2"/>
  <c r="UIR52" i="2"/>
  <c r="UIS52" i="2"/>
  <c r="UIT52" i="2"/>
  <c r="UIU52" i="2"/>
  <c r="UIV52" i="2"/>
  <c r="UIW52" i="2"/>
  <c r="UIX52" i="2"/>
  <c r="UIY52" i="2"/>
  <c r="UIZ52" i="2"/>
  <c r="UJA52" i="2"/>
  <c r="UJB52" i="2"/>
  <c r="UJC52" i="2"/>
  <c r="UJD52" i="2"/>
  <c r="UJE52" i="2"/>
  <c r="UJF52" i="2"/>
  <c r="UJG52" i="2"/>
  <c r="UJH52" i="2"/>
  <c r="UJI52" i="2"/>
  <c r="UJJ52" i="2"/>
  <c r="UJK52" i="2"/>
  <c r="UJL52" i="2"/>
  <c r="UJM52" i="2"/>
  <c r="UJN52" i="2"/>
  <c r="UJO52" i="2"/>
  <c r="UJP52" i="2"/>
  <c r="UJQ52" i="2"/>
  <c r="UJR52" i="2"/>
  <c r="UJS52" i="2"/>
  <c r="UJT52" i="2"/>
  <c r="UJU52" i="2"/>
  <c r="UJV52" i="2"/>
  <c r="UJW52" i="2"/>
  <c r="UJX52" i="2"/>
  <c r="UJY52" i="2"/>
  <c r="UJZ52" i="2"/>
  <c r="UKA52" i="2"/>
  <c r="UKB52" i="2"/>
  <c r="UKC52" i="2"/>
  <c r="UKD52" i="2"/>
  <c r="UKE52" i="2"/>
  <c r="UKF52" i="2"/>
  <c r="UKG52" i="2"/>
  <c r="UKH52" i="2"/>
  <c r="UKI52" i="2"/>
  <c r="UKJ52" i="2"/>
  <c r="UKK52" i="2"/>
  <c r="UKL52" i="2"/>
  <c r="UKM52" i="2"/>
  <c r="UKN52" i="2"/>
  <c r="UKO52" i="2"/>
  <c r="UKP52" i="2"/>
  <c r="UKQ52" i="2"/>
  <c r="UKR52" i="2"/>
  <c r="UKS52" i="2"/>
  <c r="UKT52" i="2"/>
  <c r="UKU52" i="2"/>
  <c r="UKV52" i="2"/>
  <c r="UKW52" i="2"/>
  <c r="UKX52" i="2"/>
  <c r="UKY52" i="2"/>
  <c r="UKZ52" i="2"/>
  <c r="ULA52" i="2"/>
  <c r="ULB52" i="2"/>
  <c r="ULC52" i="2"/>
  <c r="ULD52" i="2"/>
  <c r="ULE52" i="2"/>
  <c r="ULF52" i="2"/>
  <c r="ULG52" i="2"/>
  <c r="ULH52" i="2"/>
  <c r="ULI52" i="2"/>
  <c r="ULJ52" i="2"/>
  <c r="ULK52" i="2"/>
  <c r="ULL52" i="2"/>
  <c r="ULM52" i="2"/>
  <c r="ULN52" i="2"/>
  <c r="ULO52" i="2"/>
  <c r="ULP52" i="2"/>
  <c r="ULQ52" i="2"/>
  <c r="ULR52" i="2"/>
  <c r="ULS52" i="2"/>
  <c r="ULT52" i="2"/>
  <c r="ULU52" i="2"/>
  <c r="ULV52" i="2"/>
  <c r="ULW52" i="2"/>
  <c r="ULX52" i="2"/>
  <c r="ULY52" i="2"/>
  <c r="ULZ52" i="2"/>
  <c r="UMA52" i="2"/>
  <c r="UMB52" i="2"/>
  <c r="UMC52" i="2"/>
  <c r="UMD52" i="2"/>
  <c r="UME52" i="2"/>
  <c r="UMF52" i="2"/>
  <c r="UMG52" i="2"/>
  <c r="UMH52" i="2"/>
  <c r="UMI52" i="2"/>
  <c r="UMJ52" i="2"/>
  <c r="UMK52" i="2"/>
  <c r="UML52" i="2"/>
  <c r="UMM52" i="2"/>
  <c r="UMN52" i="2"/>
  <c r="UMO52" i="2"/>
  <c r="UMP52" i="2"/>
  <c r="UMQ52" i="2"/>
  <c r="UMR52" i="2"/>
  <c r="UMS52" i="2"/>
  <c r="UMT52" i="2"/>
  <c r="UMU52" i="2"/>
  <c r="UMV52" i="2"/>
  <c r="UMW52" i="2"/>
  <c r="UMX52" i="2"/>
  <c r="UMY52" i="2"/>
  <c r="UMZ52" i="2"/>
  <c r="UNA52" i="2"/>
  <c r="UNB52" i="2"/>
  <c r="UNC52" i="2"/>
  <c r="UND52" i="2"/>
  <c r="UNE52" i="2"/>
  <c r="UNF52" i="2"/>
  <c r="UNG52" i="2"/>
  <c r="UNH52" i="2"/>
  <c r="UNI52" i="2"/>
  <c r="UNJ52" i="2"/>
  <c r="UNK52" i="2"/>
  <c r="UNL52" i="2"/>
  <c r="UNM52" i="2"/>
  <c r="UNN52" i="2"/>
  <c r="UNO52" i="2"/>
  <c r="UNP52" i="2"/>
  <c r="UNQ52" i="2"/>
  <c r="UNR52" i="2"/>
  <c r="UNS52" i="2"/>
  <c r="UNT52" i="2"/>
  <c r="UNU52" i="2"/>
  <c r="UNV52" i="2"/>
  <c r="UNW52" i="2"/>
  <c r="UNX52" i="2"/>
  <c r="UNY52" i="2"/>
  <c r="UNZ52" i="2"/>
  <c r="UOA52" i="2"/>
  <c r="UOB52" i="2"/>
  <c r="UOC52" i="2"/>
  <c r="UOD52" i="2"/>
  <c r="UOE52" i="2"/>
  <c r="UOF52" i="2"/>
  <c r="UOG52" i="2"/>
  <c r="UOH52" i="2"/>
  <c r="UOI52" i="2"/>
  <c r="UOJ52" i="2"/>
  <c r="UOK52" i="2"/>
  <c r="UOL52" i="2"/>
  <c r="UOM52" i="2"/>
  <c r="UON52" i="2"/>
  <c r="UOO52" i="2"/>
  <c r="UOP52" i="2"/>
  <c r="UOQ52" i="2"/>
  <c r="UOR52" i="2"/>
  <c r="UOS52" i="2"/>
  <c r="UOT52" i="2"/>
  <c r="UOU52" i="2"/>
  <c r="UOV52" i="2"/>
  <c r="UOW52" i="2"/>
  <c r="UOX52" i="2"/>
  <c r="UOY52" i="2"/>
  <c r="UOZ52" i="2"/>
  <c r="UPA52" i="2"/>
  <c r="UPB52" i="2"/>
  <c r="UPC52" i="2"/>
  <c r="UPD52" i="2"/>
  <c r="UPE52" i="2"/>
  <c r="UPF52" i="2"/>
  <c r="UPG52" i="2"/>
  <c r="UPH52" i="2"/>
  <c r="UPI52" i="2"/>
  <c r="UPJ52" i="2"/>
  <c r="UPK52" i="2"/>
  <c r="UPL52" i="2"/>
  <c r="UPM52" i="2"/>
  <c r="UPN52" i="2"/>
  <c r="UPO52" i="2"/>
  <c r="UPP52" i="2"/>
  <c r="UPQ52" i="2"/>
  <c r="UPR52" i="2"/>
  <c r="UPS52" i="2"/>
  <c r="UPT52" i="2"/>
  <c r="UPU52" i="2"/>
  <c r="UPV52" i="2"/>
  <c r="UPW52" i="2"/>
  <c r="UPX52" i="2"/>
  <c r="UPY52" i="2"/>
  <c r="UPZ52" i="2"/>
  <c r="UQA52" i="2"/>
  <c r="UQB52" i="2"/>
  <c r="UQC52" i="2"/>
  <c r="UQD52" i="2"/>
  <c r="UQE52" i="2"/>
  <c r="UQF52" i="2"/>
  <c r="UQG52" i="2"/>
  <c r="UQH52" i="2"/>
  <c r="UQI52" i="2"/>
  <c r="UQJ52" i="2"/>
  <c r="UQK52" i="2"/>
  <c r="UQL52" i="2"/>
  <c r="UQM52" i="2"/>
  <c r="UQN52" i="2"/>
  <c r="UQO52" i="2"/>
  <c r="UQP52" i="2"/>
  <c r="UQQ52" i="2"/>
  <c r="UQR52" i="2"/>
  <c r="UQS52" i="2"/>
  <c r="UQT52" i="2"/>
  <c r="UQU52" i="2"/>
  <c r="UQV52" i="2"/>
  <c r="UQW52" i="2"/>
  <c r="UQX52" i="2"/>
  <c r="UQY52" i="2"/>
  <c r="UQZ52" i="2"/>
  <c r="URA52" i="2"/>
  <c r="URB52" i="2"/>
  <c r="URC52" i="2"/>
  <c r="URD52" i="2"/>
  <c r="URE52" i="2"/>
  <c r="URF52" i="2"/>
  <c r="URG52" i="2"/>
  <c r="URH52" i="2"/>
  <c r="URI52" i="2"/>
  <c r="URJ52" i="2"/>
  <c r="URK52" i="2"/>
  <c r="URL52" i="2"/>
  <c r="URM52" i="2"/>
  <c r="URN52" i="2"/>
  <c r="URO52" i="2"/>
  <c r="URP52" i="2"/>
  <c r="URQ52" i="2"/>
  <c r="URR52" i="2"/>
  <c r="URS52" i="2"/>
  <c r="URT52" i="2"/>
  <c r="URU52" i="2"/>
  <c r="URV52" i="2"/>
  <c r="URW52" i="2"/>
  <c r="URX52" i="2"/>
  <c r="URY52" i="2"/>
  <c r="URZ52" i="2"/>
  <c r="USA52" i="2"/>
  <c r="USB52" i="2"/>
  <c r="USC52" i="2"/>
  <c r="USD52" i="2"/>
  <c r="USE52" i="2"/>
  <c r="USF52" i="2"/>
  <c r="USG52" i="2"/>
  <c r="USH52" i="2"/>
  <c r="USI52" i="2"/>
  <c r="USJ52" i="2"/>
  <c r="USK52" i="2"/>
  <c r="USL52" i="2"/>
  <c r="USM52" i="2"/>
  <c r="USN52" i="2"/>
  <c r="USO52" i="2"/>
  <c r="USP52" i="2"/>
  <c r="USQ52" i="2"/>
  <c r="USR52" i="2"/>
  <c r="USS52" i="2"/>
  <c r="UST52" i="2"/>
  <c r="USU52" i="2"/>
  <c r="USV52" i="2"/>
  <c r="USW52" i="2"/>
  <c r="USX52" i="2"/>
  <c r="USY52" i="2"/>
  <c r="USZ52" i="2"/>
  <c r="UTA52" i="2"/>
  <c r="UTB52" i="2"/>
  <c r="UTC52" i="2"/>
  <c r="UTD52" i="2"/>
  <c r="UTE52" i="2"/>
  <c r="UTF52" i="2"/>
  <c r="UTG52" i="2"/>
  <c r="UTH52" i="2"/>
  <c r="UTI52" i="2"/>
  <c r="UTJ52" i="2"/>
  <c r="UTK52" i="2"/>
  <c r="UTL52" i="2"/>
  <c r="UTM52" i="2"/>
  <c r="UTN52" i="2"/>
  <c r="UTO52" i="2"/>
  <c r="UTP52" i="2"/>
  <c r="UTQ52" i="2"/>
  <c r="UTR52" i="2"/>
  <c r="UTS52" i="2"/>
  <c r="UTT52" i="2"/>
  <c r="UTU52" i="2"/>
  <c r="UTV52" i="2"/>
  <c r="UTW52" i="2"/>
  <c r="UTX52" i="2"/>
  <c r="UTY52" i="2"/>
  <c r="UTZ52" i="2"/>
  <c r="UUA52" i="2"/>
  <c r="UUB52" i="2"/>
  <c r="UUC52" i="2"/>
  <c r="UUD52" i="2"/>
  <c r="UUE52" i="2"/>
  <c r="UUF52" i="2"/>
  <c r="UUG52" i="2"/>
  <c r="UUH52" i="2"/>
  <c r="UUI52" i="2"/>
  <c r="UUJ52" i="2"/>
  <c r="UUK52" i="2"/>
  <c r="UUL52" i="2"/>
  <c r="UUM52" i="2"/>
  <c r="UUN52" i="2"/>
  <c r="UUO52" i="2"/>
  <c r="UUP52" i="2"/>
  <c r="UUQ52" i="2"/>
  <c r="UUR52" i="2"/>
  <c r="UUS52" i="2"/>
  <c r="UUT52" i="2"/>
  <c r="UUU52" i="2"/>
  <c r="UUV52" i="2"/>
  <c r="UUW52" i="2"/>
  <c r="UUX52" i="2"/>
  <c r="UUY52" i="2"/>
  <c r="UUZ52" i="2"/>
  <c r="UVA52" i="2"/>
  <c r="UVB52" i="2"/>
  <c r="UVC52" i="2"/>
  <c r="UVD52" i="2"/>
  <c r="UVE52" i="2"/>
  <c r="UVF52" i="2"/>
  <c r="UVG52" i="2"/>
  <c r="UVH52" i="2"/>
  <c r="UVI52" i="2"/>
  <c r="UVJ52" i="2"/>
  <c r="UVK52" i="2"/>
  <c r="UVL52" i="2"/>
  <c r="UVM52" i="2"/>
  <c r="UVN52" i="2"/>
  <c r="UVO52" i="2"/>
  <c r="UVP52" i="2"/>
  <c r="UVQ52" i="2"/>
  <c r="UVR52" i="2"/>
  <c r="UVS52" i="2"/>
  <c r="UVT52" i="2"/>
  <c r="UVU52" i="2"/>
  <c r="UVV52" i="2"/>
  <c r="UVW52" i="2"/>
  <c r="UVX52" i="2"/>
  <c r="UVY52" i="2"/>
  <c r="UVZ52" i="2"/>
  <c r="UWA52" i="2"/>
  <c r="UWB52" i="2"/>
  <c r="UWC52" i="2"/>
  <c r="UWD52" i="2"/>
  <c r="UWE52" i="2"/>
  <c r="UWF52" i="2"/>
  <c r="UWG52" i="2"/>
  <c r="UWH52" i="2"/>
  <c r="UWI52" i="2"/>
  <c r="UWJ52" i="2"/>
  <c r="UWK52" i="2"/>
  <c r="UWL52" i="2"/>
  <c r="UWM52" i="2"/>
  <c r="UWN52" i="2"/>
  <c r="UWO52" i="2"/>
  <c r="UWP52" i="2"/>
  <c r="UWQ52" i="2"/>
  <c r="UWR52" i="2"/>
  <c r="UWS52" i="2"/>
  <c r="UWT52" i="2"/>
  <c r="UWU52" i="2"/>
  <c r="UWV52" i="2"/>
  <c r="UWW52" i="2"/>
  <c r="UWX52" i="2"/>
  <c r="UWY52" i="2"/>
  <c r="UWZ52" i="2"/>
  <c r="UXA52" i="2"/>
  <c r="UXB52" i="2"/>
  <c r="UXC52" i="2"/>
  <c r="UXD52" i="2"/>
  <c r="UXE52" i="2"/>
  <c r="UXF52" i="2"/>
  <c r="UXG52" i="2"/>
  <c r="UXH52" i="2"/>
  <c r="UXI52" i="2"/>
  <c r="UXJ52" i="2"/>
  <c r="UXK52" i="2"/>
  <c r="UXL52" i="2"/>
  <c r="UXM52" i="2"/>
  <c r="UXN52" i="2"/>
  <c r="UXO52" i="2"/>
  <c r="UXP52" i="2"/>
  <c r="UXQ52" i="2"/>
  <c r="UXR52" i="2"/>
  <c r="UXS52" i="2"/>
  <c r="UXT52" i="2"/>
  <c r="UXU52" i="2"/>
  <c r="UXV52" i="2"/>
  <c r="UXW52" i="2"/>
  <c r="UXX52" i="2"/>
  <c r="UXY52" i="2"/>
  <c r="UXZ52" i="2"/>
  <c r="UYA52" i="2"/>
  <c r="UYB52" i="2"/>
  <c r="UYC52" i="2"/>
  <c r="UYD52" i="2"/>
  <c r="UYE52" i="2"/>
  <c r="UYF52" i="2"/>
  <c r="UYG52" i="2"/>
  <c r="UYH52" i="2"/>
  <c r="UYI52" i="2"/>
  <c r="UYJ52" i="2"/>
  <c r="UYK52" i="2"/>
  <c r="UYL52" i="2"/>
  <c r="UYM52" i="2"/>
  <c r="UYN52" i="2"/>
  <c r="UYO52" i="2"/>
  <c r="UYP52" i="2"/>
  <c r="UYQ52" i="2"/>
  <c r="UYR52" i="2"/>
  <c r="UYS52" i="2"/>
  <c r="UYT52" i="2"/>
  <c r="UYU52" i="2"/>
  <c r="UYV52" i="2"/>
  <c r="UYW52" i="2"/>
  <c r="UYX52" i="2"/>
  <c r="UYY52" i="2"/>
  <c r="UYZ52" i="2"/>
  <c r="UZA52" i="2"/>
  <c r="UZB52" i="2"/>
  <c r="UZC52" i="2"/>
  <c r="UZD52" i="2"/>
  <c r="UZE52" i="2"/>
  <c r="UZF52" i="2"/>
  <c r="UZG52" i="2"/>
  <c r="UZH52" i="2"/>
  <c r="UZI52" i="2"/>
  <c r="UZJ52" i="2"/>
  <c r="UZK52" i="2"/>
  <c r="UZL52" i="2"/>
  <c r="UZM52" i="2"/>
  <c r="UZN52" i="2"/>
  <c r="UZO52" i="2"/>
  <c r="UZP52" i="2"/>
  <c r="UZQ52" i="2"/>
  <c r="UZR52" i="2"/>
  <c r="UZS52" i="2"/>
  <c r="UZT52" i="2"/>
  <c r="UZU52" i="2"/>
  <c r="UZV52" i="2"/>
  <c r="UZW52" i="2"/>
  <c r="UZX52" i="2"/>
  <c r="UZY52" i="2"/>
  <c r="UZZ52" i="2"/>
  <c r="VAA52" i="2"/>
  <c r="VAB52" i="2"/>
  <c r="VAC52" i="2"/>
  <c r="VAD52" i="2"/>
  <c r="VAE52" i="2"/>
  <c r="VAF52" i="2"/>
  <c r="VAG52" i="2"/>
  <c r="VAH52" i="2"/>
  <c r="VAI52" i="2"/>
  <c r="VAJ52" i="2"/>
  <c r="VAK52" i="2"/>
  <c r="VAL52" i="2"/>
  <c r="VAM52" i="2"/>
  <c r="VAN52" i="2"/>
  <c r="VAO52" i="2"/>
  <c r="VAP52" i="2"/>
  <c r="VAQ52" i="2"/>
  <c r="VAR52" i="2"/>
  <c r="VAS52" i="2"/>
  <c r="VAT52" i="2"/>
  <c r="VAU52" i="2"/>
  <c r="VAV52" i="2"/>
  <c r="VAW52" i="2"/>
  <c r="VAX52" i="2"/>
  <c r="VAY52" i="2"/>
  <c r="VAZ52" i="2"/>
  <c r="VBA52" i="2"/>
  <c r="VBB52" i="2"/>
  <c r="VBC52" i="2"/>
  <c r="VBD52" i="2"/>
  <c r="VBE52" i="2"/>
  <c r="VBF52" i="2"/>
  <c r="VBG52" i="2"/>
  <c r="VBH52" i="2"/>
  <c r="VBI52" i="2"/>
  <c r="VBJ52" i="2"/>
  <c r="VBK52" i="2"/>
  <c r="VBL52" i="2"/>
  <c r="VBM52" i="2"/>
  <c r="VBN52" i="2"/>
  <c r="VBO52" i="2"/>
  <c r="VBP52" i="2"/>
  <c r="VBQ52" i="2"/>
  <c r="VBR52" i="2"/>
  <c r="VBS52" i="2"/>
  <c r="VBT52" i="2"/>
  <c r="VBU52" i="2"/>
  <c r="VBV52" i="2"/>
  <c r="VBW52" i="2"/>
  <c r="VBX52" i="2"/>
  <c r="VBY52" i="2"/>
  <c r="VBZ52" i="2"/>
  <c r="VCA52" i="2"/>
  <c r="VCB52" i="2"/>
  <c r="VCC52" i="2"/>
  <c r="VCD52" i="2"/>
  <c r="VCE52" i="2"/>
  <c r="VCF52" i="2"/>
  <c r="VCG52" i="2"/>
  <c r="VCH52" i="2"/>
  <c r="VCI52" i="2"/>
  <c r="VCJ52" i="2"/>
  <c r="VCK52" i="2"/>
  <c r="VCL52" i="2"/>
  <c r="VCM52" i="2"/>
  <c r="VCN52" i="2"/>
  <c r="VCO52" i="2"/>
  <c r="VCP52" i="2"/>
  <c r="VCQ52" i="2"/>
  <c r="VCR52" i="2"/>
  <c r="VCS52" i="2"/>
  <c r="VCT52" i="2"/>
  <c r="VCU52" i="2"/>
  <c r="VCV52" i="2"/>
  <c r="VCW52" i="2"/>
  <c r="VCX52" i="2"/>
  <c r="VCY52" i="2"/>
  <c r="VCZ52" i="2"/>
  <c r="VDA52" i="2"/>
  <c r="VDB52" i="2"/>
  <c r="VDC52" i="2"/>
  <c r="VDD52" i="2"/>
  <c r="VDE52" i="2"/>
  <c r="VDF52" i="2"/>
  <c r="VDG52" i="2"/>
  <c r="VDH52" i="2"/>
  <c r="VDI52" i="2"/>
  <c r="VDJ52" i="2"/>
  <c r="VDK52" i="2"/>
  <c r="VDL52" i="2"/>
  <c r="VDM52" i="2"/>
  <c r="VDN52" i="2"/>
  <c r="VDO52" i="2"/>
  <c r="VDP52" i="2"/>
  <c r="VDQ52" i="2"/>
  <c r="VDR52" i="2"/>
  <c r="VDS52" i="2"/>
  <c r="VDT52" i="2"/>
  <c r="VDU52" i="2"/>
  <c r="VDV52" i="2"/>
  <c r="VDW52" i="2"/>
  <c r="VDX52" i="2"/>
  <c r="VDY52" i="2"/>
  <c r="VDZ52" i="2"/>
  <c r="VEA52" i="2"/>
  <c r="VEB52" i="2"/>
  <c r="VEC52" i="2"/>
  <c r="VED52" i="2"/>
  <c r="VEE52" i="2"/>
  <c r="VEF52" i="2"/>
  <c r="VEG52" i="2"/>
  <c r="VEH52" i="2"/>
  <c r="VEI52" i="2"/>
  <c r="VEJ52" i="2"/>
  <c r="VEK52" i="2"/>
  <c r="VEL52" i="2"/>
  <c r="VEM52" i="2"/>
  <c r="VEN52" i="2"/>
  <c r="VEO52" i="2"/>
  <c r="VEP52" i="2"/>
  <c r="VEQ52" i="2"/>
  <c r="VER52" i="2"/>
  <c r="VES52" i="2"/>
  <c r="VET52" i="2"/>
  <c r="VEU52" i="2"/>
  <c r="VEV52" i="2"/>
  <c r="VEW52" i="2"/>
  <c r="VEX52" i="2"/>
  <c r="VEY52" i="2"/>
  <c r="VEZ52" i="2"/>
  <c r="VFA52" i="2"/>
  <c r="VFB52" i="2"/>
  <c r="VFC52" i="2"/>
  <c r="VFD52" i="2"/>
  <c r="VFE52" i="2"/>
  <c r="VFF52" i="2"/>
  <c r="VFG52" i="2"/>
  <c r="VFH52" i="2"/>
  <c r="VFI52" i="2"/>
  <c r="VFJ52" i="2"/>
  <c r="VFK52" i="2"/>
  <c r="VFL52" i="2"/>
  <c r="VFM52" i="2"/>
  <c r="VFN52" i="2"/>
  <c r="VFO52" i="2"/>
  <c r="VFP52" i="2"/>
  <c r="VFQ52" i="2"/>
  <c r="VFR52" i="2"/>
  <c r="VFS52" i="2"/>
  <c r="VFT52" i="2"/>
  <c r="VFU52" i="2"/>
  <c r="VFV52" i="2"/>
  <c r="VFW52" i="2"/>
  <c r="VFX52" i="2"/>
  <c r="VFY52" i="2"/>
  <c r="VFZ52" i="2"/>
  <c r="VGA52" i="2"/>
  <c r="VGB52" i="2"/>
  <c r="VGC52" i="2"/>
  <c r="VGD52" i="2"/>
  <c r="VGE52" i="2"/>
  <c r="VGF52" i="2"/>
  <c r="VGG52" i="2"/>
  <c r="VGH52" i="2"/>
  <c r="VGI52" i="2"/>
  <c r="VGJ52" i="2"/>
  <c r="VGK52" i="2"/>
  <c r="VGL52" i="2"/>
  <c r="VGM52" i="2"/>
  <c r="VGN52" i="2"/>
  <c r="VGO52" i="2"/>
  <c r="VGP52" i="2"/>
  <c r="VGQ52" i="2"/>
  <c r="VGR52" i="2"/>
  <c r="VGS52" i="2"/>
  <c r="VGT52" i="2"/>
  <c r="VGU52" i="2"/>
  <c r="VGV52" i="2"/>
  <c r="VGW52" i="2"/>
  <c r="VGX52" i="2"/>
  <c r="VGY52" i="2"/>
  <c r="VGZ52" i="2"/>
  <c r="VHA52" i="2"/>
  <c r="VHB52" i="2"/>
  <c r="VHC52" i="2"/>
  <c r="VHD52" i="2"/>
  <c r="VHE52" i="2"/>
  <c r="VHF52" i="2"/>
  <c r="VHG52" i="2"/>
  <c r="VHH52" i="2"/>
  <c r="VHI52" i="2"/>
  <c r="VHJ52" i="2"/>
  <c r="VHK52" i="2"/>
  <c r="VHL52" i="2"/>
  <c r="VHM52" i="2"/>
  <c r="VHN52" i="2"/>
  <c r="VHO52" i="2"/>
  <c r="VHP52" i="2"/>
  <c r="VHQ52" i="2"/>
  <c r="VHR52" i="2"/>
  <c r="VHS52" i="2"/>
  <c r="VHT52" i="2"/>
  <c r="VHU52" i="2"/>
  <c r="VHV52" i="2"/>
  <c r="VHW52" i="2"/>
  <c r="VHX52" i="2"/>
  <c r="VHY52" i="2"/>
  <c r="VHZ52" i="2"/>
  <c r="VIA52" i="2"/>
  <c r="VIB52" i="2"/>
  <c r="VIC52" i="2"/>
  <c r="VID52" i="2"/>
  <c r="VIE52" i="2"/>
  <c r="VIF52" i="2"/>
  <c r="VIG52" i="2"/>
  <c r="VIH52" i="2"/>
  <c r="VII52" i="2"/>
  <c r="VIJ52" i="2"/>
  <c r="VIK52" i="2"/>
  <c r="VIL52" i="2"/>
  <c r="VIM52" i="2"/>
  <c r="VIN52" i="2"/>
  <c r="VIO52" i="2"/>
  <c r="VIP52" i="2"/>
  <c r="VIQ52" i="2"/>
  <c r="VIR52" i="2"/>
  <c r="VIS52" i="2"/>
  <c r="VIT52" i="2"/>
  <c r="VIU52" i="2"/>
  <c r="VIV52" i="2"/>
  <c r="VIW52" i="2"/>
  <c r="VIX52" i="2"/>
  <c r="VIY52" i="2"/>
  <c r="VIZ52" i="2"/>
  <c r="VJA52" i="2"/>
  <c r="VJB52" i="2"/>
  <c r="VJC52" i="2"/>
  <c r="VJD52" i="2"/>
  <c r="VJE52" i="2"/>
  <c r="VJF52" i="2"/>
  <c r="VJG52" i="2"/>
  <c r="VJH52" i="2"/>
  <c r="VJI52" i="2"/>
  <c r="VJJ52" i="2"/>
  <c r="VJK52" i="2"/>
  <c r="VJL52" i="2"/>
  <c r="VJM52" i="2"/>
  <c r="VJN52" i="2"/>
  <c r="VJO52" i="2"/>
  <c r="VJP52" i="2"/>
  <c r="VJQ52" i="2"/>
  <c r="VJR52" i="2"/>
  <c r="VJS52" i="2"/>
  <c r="VJT52" i="2"/>
  <c r="VJU52" i="2"/>
  <c r="VJV52" i="2"/>
  <c r="VJW52" i="2"/>
  <c r="VJX52" i="2"/>
  <c r="VJY52" i="2"/>
  <c r="VJZ52" i="2"/>
  <c r="VKA52" i="2"/>
  <c r="VKB52" i="2"/>
  <c r="VKC52" i="2"/>
  <c r="VKD52" i="2"/>
  <c r="VKE52" i="2"/>
  <c r="VKF52" i="2"/>
  <c r="VKG52" i="2"/>
  <c r="VKH52" i="2"/>
  <c r="VKI52" i="2"/>
  <c r="VKJ52" i="2"/>
  <c r="VKK52" i="2"/>
  <c r="VKL52" i="2"/>
  <c r="VKM52" i="2"/>
  <c r="VKN52" i="2"/>
  <c r="VKO52" i="2"/>
  <c r="VKP52" i="2"/>
  <c r="VKQ52" i="2"/>
  <c r="VKR52" i="2"/>
  <c r="VKS52" i="2"/>
  <c r="VKT52" i="2"/>
  <c r="VKU52" i="2"/>
  <c r="VKV52" i="2"/>
  <c r="VKW52" i="2"/>
  <c r="VKX52" i="2"/>
  <c r="VKY52" i="2"/>
  <c r="VKZ52" i="2"/>
  <c r="VLA52" i="2"/>
  <c r="VLB52" i="2"/>
  <c r="VLC52" i="2"/>
  <c r="VLD52" i="2"/>
  <c r="VLE52" i="2"/>
  <c r="VLF52" i="2"/>
  <c r="VLG52" i="2"/>
  <c r="VLH52" i="2"/>
  <c r="VLI52" i="2"/>
  <c r="VLJ52" i="2"/>
  <c r="VLK52" i="2"/>
  <c r="VLL52" i="2"/>
  <c r="VLM52" i="2"/>
  <c r="VLN52" i="2"/>
  <c r="VLO52" i="2"/>
  <c r="VLP52" i="2"/>
  <c r="VLQ52" i="2"/>
  <c r="VLR52" i="2"/>
  <c r="VLS52" i="2"/>
  <c r="VLT52" i="2"/>
  <c r="VLU52" i="2"/>
  <c r="VLV52" i="2"/>
  <c r="VLW52" i="2"/>
  <c r="VLX52" i="2"/>
  <c r="VLY52" i="2"/>
  <c r="VLZ52" i="2"/>
  <c r="VMA52" i="2"/>
  <c r="VMB52" i="2"/>
  <c r="VMC52" i="2"/>
  <c r="VMD52" i="2"/>
  <c r="VME52" i="2"/>
  <c r="VMF52" i="2"/>
  <c r="VMG52" i="2"/>
  <c r="VMH52" i="2"/>
  <c r="VMI52" i="2"/>
  <c r="VMJ52" i="2"/>
  <c r="VMK52" i="2"/>
  <c r="VML52" i="2"/>
  <c r="VMM52" i="2"/>
  <c r="VMN52" i="2"/>
  <c r="VMO52" i="2"/>
  <c r="VMP52" i="2"/>
  <c r="VMQ52" i="2"/>
  <c r="VMR52" i="2"/>
  <c r="VMS52" i="2"/>
  <c r="VMT52" i="2"/>
  <c r="VMU52" i="2"/>
  <c r="VMV52" i="2"/>
  <c r="VMW52" i="2"/>
  <c r="VMX52" i="2"/>
  <c r="VMY52" i="2"/>
  <c r="VMZ52" i="2"/>
  <c r="VNA52" i="2"/>
  <c r="VNB52" i="2"/>
  <c r="VNC52" i="2"/>
  <c r="VND52" i="2"/>
  <c r="VNE52" i="2"/>
  <c r="VNF52" i="2"/>
  <c r="VNG52" i="2"/>
  <c r="VNH52" i="2"/>
  <c r="VNI52" i="2"/>
  <c r="VNJ52" i="2"/>
  <c r="VNK52" i="2"/>
  <c r="VNL52" i="2"/>
  <c r="VNM52" i="2"/>
  <c r="VNN52" i="2"/>
  <c r="VNO52" i="2"/>
  <c r="VNP52" i="2"/>
  <c r="VNQ52" i="2"/>
  <c r="VNR52" i="2"/>
  <c r="VNS52" i="2"/>
  <c r="VNT52" i="2"/>
  <c r="VNU52" i="2"/>
  <c r="VNV52" i="2"/>
  <c r="VNW52" i="2"/>
  <c r="VNX52" i="2"/>
  <c r="VNY52" i="2"/>
  <c r="VNZ52" i="2"/>
  <c r="VOA52" i="2"/>
  <c r="VOB52" i="2"/>
  <c r="VOC52" i="2"/>
  <c r="VOD52" i="2"/>
  <c r="VOE52" i="2"/>
  <c r="VOF52" i="2"/>
  <c r="VOG52" i="2"/>
  <c r="VOH52" i="2"/>
  <c r="VOI52" i="2"/>
  <c r="VOJ52" i="2"/>
  <c r="VOK52" i="2"/>
  <c r="VOL52" i="2"/>
  <c r="VOM52" i="2"/>
  <c r="VON52" i="2"/>
  <c r="VOO52" i="2"/>
  <c r="VOP52" i="2"/>
  <c r="VOQ52" i="2"/>
  <c r="VOR52" i="2"/>
  <c r="VOS52" i="2"/>
  <c r="VOT52" i="2"/>
  <c r="VOU52" i="2"/>
  <c r="VOV52" i="2"/>
  <c r="VOW52" i="2"/>
  <c r="VOX52" i="2"/>
  <c r="VOY52" i="2"/>
  <c r="VOZ52" i="2"/>
  <c r="VPA52" i="2"/>
  <c r="VPB52" i="2"/>
  <c r="VPC52" i="2"/>
  <c r="VPD52" i="2"/>
  <c r="VPE52" i="2"/>
  <c r="VPF52" i="2"/>
  <c r="VPG52" i="2"/>
  <c r="VPH52" i="2"/>
  <c r="VPI52" i="2"/>
  <c r="VPJ52" i="2"/>
  <c r="VPK52" i="2"/>
  <c r="VPL52" i="2"/>
  <c r="VPM52" i="2"/>
  <c r="VPN52" i="2"/>
  <c r="VPO52" i="2"/>
  <c r="VPP52" i="2"/>
  <c r="VPQ52" i="2"/>
  <c r="VPR52" i="2"/>
  <c r="VPS52" i="2"/>
  <c r="VPT52" i="2"/>
  <c r="VPU52" i="2"/>
  <c r="VPV52" i="2"/>
  <c r="VPW52" i="2"/>
  <c r="VPX52" i="2"/>
  <c r="VPY52" i="2"/>
  <c r="VPZ52" i="2"/>
  <c r="VQA52" i="2"/>
  <c r="VQB52" i="2"/>
  <c r="VQC52" i="2"/>
  <c r="VQD52" i="2"/>
  <c r="VQE52" i="2"/>
  <c r="VQF52" i="2"/>
  <c r="VQG52" i="2"/>
  <c r="VQH52" i="2"/>
  <c r="VQI52" i="2"/>
  <c r="VQJ52" i="2"/>
  <c r="VQK52" i="2"/>
  <c r="VQL52" i="2"/>
  <c r="VQM52" i="2"/>
  <c r="VQN52" i="2"/>
  <c r="VQO52" i="2"/>
  <c r="VQP52" i="2"/>
  <c r="VQQ52" i="2"/>
  <c r="VQR52" i="2"/>
  <c r="VQS52" i="2"/>
  <c r="VQT52" i="2"/>
  <c r="VQU52" i="2"/>
  <c r="VQV52" i="2"/>
  <c r="VQW52" i="2"/>
  <c r="VQX52" i="2"/>
  <c r="VQY52" i="2"/>
  <c r="VQZ52" i="2"/>
  <c r="VRA52" i="2"/>
  <c r="VRB52" i="2"/>
  <c r="VRC52" i="2"/>
  <c r="VRD52" i="2"/>
  <c r="VRE52" i="2"/>
  <c r="VRF52" i="2"/>
  <c r="VRG52" i="2"/>
  <c r="VRH52" i="2"/>
  <c r="VRI52" i="2"/>
  <c r="VRJ52" i="2"/>
  <c r="VRK52" i="2"/>
  <c r="VRL52" i="2"/>
  <c r="VRM52" i="2"/>
  <c r="VRN52" i="2"/>
  <c r="VRO52" i="2"/>
  <c r="VRP52" i="2"/>
  <c r="VRQ52" i="2"/>
  <c r="VRR52" i="2"/>
  <c r="VRS52" i="2"/>
  <c r="VRT52" i="2"/>
  <c r="VRU52" i="2"/>
  <c r="VRV52" i="2"/>
  <c r="VRW52" i="2"/>
  <c r="VRX52" i="2"/>
  <c r="VRY52" i="2"/>
  <c r="VRZ52" i="2"/>
  <c r="VSA52" i="2"/>
  <c r="VSB52" i="2"/>
  <c r="VSC52" i="2"/>
  <c r="VSD52" i="2"/>
  <c r="VSE52" i="2"/>
  <c r="VSF52" i="2"/>
  <c r="VSG52" i="2"/>
  <c r="VSH52" i="2"/>
  <c r="VSI52" i="2"/>
  <c r="VSJ52" i="2"/>
  <c r="VSK52" i="2"/>
  <c r="VSL52" i="2"/>
  <c r="VSM52" i="2"/>
  <c r="VSN52" i="2"/>
  <c r="VSO52" i="2"/>
  <c r="VSP52" i="2"/>
  <c r="VSQ52" i="2"/>
  <c r="VSR52" i="2"/>
  <c r="VSS52" i="2"/>
  <c r="VST52" i="2"/>
  <c r="VSU52" i="2"/>
  <c r="VSV52" i="2"/>
  <c r="VSW52" i="2"/>
  <c r="VSX52" i="2"/>
  <c r="VSY52" i="2"/>
  <c r="VSZ52" i="2"/>
  <c r="VTA52" i="2"/>
  <c r="VTB52" i="2"/>
  <c r="VTC52" i="2"/>
  <c r="VTD52" i="2"/>
  <c r="VTE52" i="2"/>
  <c r="VTF52" i="2"/>
  <c r="VTG52" i="2"/>
  <c r="VTH52" i="2"/>
  <c r="VTI52" i="2"/>
  <c r="VTJ52" i="2"/>
  <c r="VTK52" i="2"/>
  <c r="VTL52" i="2"/>
  <c r="VTM52" i="2"/>
  <c r="VTN52" i="2"/>
  <c r="VTO52" i="2"/>
  <c r="VTP52" i="2"/>
  <c r="VTQ52" i="2"/>
  <c r="VTR52" i="2"/>
  <c r="VTS52" i="2"/>
  <c r="VTT52" i="2"/>
  <c r="VTU52" i="2"/>
  <c r="VTV52" i="2"/>
  <c r="VTW52" i="2"/>
  <c r="VTX52" i="2"/>
  <c r="VTY52" i="2"/>
  <c r="VTZ52" i="2"/>
  <c r="VUA52" i="2"/>
  <c r="VUB52" i="2"/>
  <c r="VUC52" i="2"/>
  <c r="VUD52" i="2"/>
  <c r="VUE52" i="2"/>
  <c r="VUF52" i="2"/>
  <c r="VUG52" i="2"/>
  <c r="VUH52" i="2"/>
  <c r="VUI52" i="2"/>
  <c r="VUJ52" i="2"/>
  <c r="VUK52" i="2"/>
  <c r="VUL52" i="2"/>
  <c r="VUM52" i="2"/>
  <c r="VUN52" i="2"/>
  <c r="VUO52" i="2"/>
  <c r="VUP52" i="2"/>
  <c r="VUQ52" i="2"/>
  <c r="VUR52" i="2"/>
  <c r="VUS52" i="2"/>
  <c r="VUT52" i="2"/>
  <c r="VUU52" i="2"/>
  <c r="VUV52" i="2"/>
  <c r="VUW52" i="2"/>
  <c r="VUX52" i="2"/>
  <c r="VUY52" i="2"/>
  <c r="VUZ52" i="2"/>
  <c r="VVA52" i="2"/>
  <c r="VVB52" i="2"/>
  <c r="VVC52" i="2"/>
  <c r="VVD52" i="2"/>
  <c r="VVE52" i="2"/>
  <c r="VVF52" i="2"/>
  <c r="VVG52" i="2"/>
  <c r="VVH52" i="2"/>
  <c r="VVI52" i="2"/>
  <c r="VVJ52" i="2"/>
  <c r="VVK52" i="2"/>
  <c r="VVL52" i="2"/>
  <c r="VVM52" i="2"/>
  <c r="VVN52" i="2"/>
  <c r="VVO52" i="2"/>
  <c r="VVP52" i="2"/>
  <c r="VVQ52" i="2"/>
  <c r="VVR52" i="2"/>
  <c r="VVS52" i="2"/>
  <c r="VVT52" i="2"/>
  <c r="VVU52" i="2"/>
  <c r="VVV52" i="2"/>
  <c r="VVW52" i="2"/>
  <c r="VVX52" i="2"/>
  <c r="VVY52" i="2"/>
  <c r="VVZ52" i="2"/>
  <c r="VWA52" i="2"/>
  <c r="VWB52" i="2"/>
  <c r="VWC52" i="2"/>
  <c r="VWD52" i="2"/>
  <c r="VWE52" i="2"/>
  <c r="VWF52" i="2"/>
  <c r="VWG52" i="2"/>
  <c r="VWH52" i="2"/>
  <c r="VWI52" i="2"/>
  <c r="VWJ52" i="2"/>
  <c r="VWK52" i="2"/>
  <c r="VWL52" i="2"/>
  <c r="VWM52" i="2"/>
  <c r="VWN52" i="2"/>
  <c r="VWO52" i="2"/>
  <c r="VWP52" i="2"/>
  <c r="VWQ52" i="2"/>
  <c r="VWR52" i="2"/>
  <c r="VWS52" i="2"/>
  <c r="VWT52" i="2"/>
  <c r="VWU52" i="2"/>
  <c r="VWV52" i="2"/>
  <c r="VWW52" i="2"/>
  <c r="VWX52" i="2"/>
  <c r="VWY52" i="2"/>
  <c r="VWZ52" i="2"/>
  <c r="VXA52" i="2"/>
  <c r="VXB52" i="2"/>
  <c r="VXC52" i="2"/>
  <c r="VXD52" i="2"/>
  <c r="VXE52" i="2"/>
  <c r="VXF52" i="2"/>
  <c r="VXG52" i="2"/>
  <c r="VXH52" i="2"/>
  <c r="VXI52" i="2"/>
  <c r="VXJ52" i="2"/>
  <c r="VXK52" i="2"/>
  <c r="VXL52" i="2"/>
  <c r="VXM52" i="2"/>
  <c r="VXN52" i="2"/>
  <c r="VXO52" i="2"/>
  <c r="VXP52" i="2"/>
  <c r="VXQ52" i="2"/>
  <c r="VXR52" i="2"/>
  <c r="VXS52" i="2"/>
  <c r="VXT52" i="2"/>
  <c r="VXU52" i="2"/>
  <c r="VXV52" i="2"/>
  <c r="VXW52" i="2"/>
  <c r="VXX52" i="2"/>
  <c r="VXY52" i="2"/>
  <c r="VXZ52" i="2"/>
  <c r="VYA52" i="2"/>
  <c r="VYB52" i="2"/>
  <c r="VYC52" i="2"/>
  <c r="VYD52" i="2"/>
  <c r="VYE52" i="2"/>
  <c r="VYF52" i="2"/>
  <c r="VYG52" i="2"/>
  <c r="VYH52" i="2"/>
  <c r="VYI52" i="2"/>
  <c r="VYJ52" i="2"/>
  <c r="VYK52" i="2"/>
  <c r="VYL52" i="2"/>
  <c r="VYM52" i="2"/>
  <c r="VYN52" i="2"/>
  <c r="VYO52" i="2"/>
  <c r="VYP52" i="2"/>
  <c r="VYQ52" i="2"/>
  <c r="VYR52" i="2"/>
  <c r="VYS52" i="2"/>
  <c r="VYT52" i="2"/>
  <c r="VYU52" i="2"/>
  <c r="VYV52" i="2"/>
  <c r="VYW52" i="2"/>
  <c r="VYX52" i="2"/>
  <c r="VYY52" i="2"/>
  <c r="VYZ52" i="2"/>
  <c r="VZA52" i="2"/>
  <c r="VZB52" i="2"/>
  <c r="VZC52" i="2"/>
  <c r="VZD52" i="2"/>
  <c r="VZE52" i="2"/>
  <c r="VZF52" i="2"/>
  <c r="VZG52" i="2"/>
  <c r="VZH52" i="2"/>
  <c r="VZI52" i="2"/>
  <c r="VZJ52" i="2"/>
  <c r="VZK52" i="2"/>
  <c r="VZL52" i="2"/>
  <c r="VZM52" i="2"/>
  <c r="VZN52" i="2"/>
  <c r="VZO52" i="2"/>
  <c r="VZP52" i="2"/>
  <c r="VZQ52" i="2"/>
  <c r="VZR52" i="2"/>
  <c r="VZS52" i="2"/>
  <c r="VZT52" i="2"/>
  <c r="VZU52" i="2"/>
  <c r="VZV52" i="2"/>
  <c r="VZW52" i="2"/>
  <c r="VZX52" i="2"/>
  <c r="VZY52" i="2"/>
  <c r="VZZ52" i="2"/>
  <c r="WAA52" i="2"/>
  <c r="WAB52" i="2"/>
  <c r="WAC52" i="2"/>
  <c r="WAD52" i="2"/>
  <c r="WAE52" i="2"/>
  <c r="WAF52" i="2"/>
  <c r="WAG52" i="2"/>
  <c r="WAH52" i="2"/>
  <c r="WAI52" i="2"/>
  <c r="WAJ52" i="2"/>
  <c r="WAK52" i="2"/>
  <c r="WAL52" i="2"/>
  <c r="WAM52" i="2"/>
  <c r="WAN52" i="2"/>
  <c r="WAO52" i="2"/>
  <c r="WAP52" i="2"/>
  <c r="WAQ52" i="2"/>
  <c r="WAR52" i="2"/>
  <c r="WAS52" i="2"/>
  <c r="WAT52" i="2"/>
  <c r="WAU52" i="2"/>
  <c r="WAV52" i="2"/>
  <c r="WAW52" i="2"/>
  <c r="WAX52" i="2"/>
  <c r="WAY52" i="2"/>
  <c r="WAZ52" i="2"/>
  <c r="WBA52" i="2"/>
  <c r="WBB52" i="2"/>
  <c r="WBC52" i="2"/>
  <c r="WBD52" i="2"/>
  <c r="WBE52" i="2"/>
  <c r="WBF52" i="2"/>
  <c r="WBG52" i="2"/>
  <c r="WBH52" i="2"/>
  <c r="WBI52" i="2"/>
  <c r="WBJ52" i="2"/>
  <c r="WBK52" i="2"/>
  <c r="WBL52" i="2"/>
  <c r="WBM52" i="2"/>
  <c r="WBN52" i="2"/>
  <c r="WBO52" i="2"/>
  <c r="WBP52" i="2"/>
  <c r="WBQ52" i="2"/>
  <c r="WBR52" i="2"/>
  <c r="WBS52" i="2"/>
  <c r="WBT52" i="2"/>
  <c r="WBU52" i="2"/>
  <c r="WBV52" i="2"/>
  <c r="WBW52" i="2"/>
  <c r="WBX52" i="2"/>
  <c r="WBY52" i="2"/>
  <c r="WBZ52" i="2"/>
  <c r="WCA52" i="2"/>
  <c r="WCB52" i="2"/>
  <c r="WCC52" i="2"/>
  <c r="WCD52" i="2"/>
  <c r="WCE52" i="2"/>
  <c r="WCF52" i="2"/>
  <c r="WCG52" i="2"/>
  <c r="WCH52" i="2"/>
  <c r="WCI52" i="2"/>
  <c r="WCJ52" i="2"/>
  <c r="WCK52" i="2"/>
  <c r="WCL52" i="2"/>
  <c r="WCM52" i="2"/>
  <c r="WCN52" i="2"/>
  <c r="WCO52" i="2"/>
  <c r="WCP52" i="2"/>
  <c r="WCQ52" i="2"/>
  <c r="WCR52" i="2"/>
  <c r="WCS52" i="2"/>
  <c r="WCT52" i="2"/>
  <c r="WCU52" i="2"/>
  <c r="WCV52" i="2"/>
  <c r="WCW52" i="2"/>
  <c r="WCX52" i="2"/>
  <c r="WCY52" i="2"/>
  <c r="WCZ52" i="2"/>
  <c r="WDA52" i="2"/>
  <c r="WDB52" i="2"/>
  <c r="WDC52" i="2"/>
  <c r="WDD52" i="2"/>
  <c r="WDE52" i="2"/>
  <c r="WDF52" i="2"/>
  <c r="WDG52" i="2"/>
  <c r="WDH52" i="2"/>
  <c r="WDI52" i="2"/>
  <c r="WDJ52" i="2"/>
  <c r="WDK52" i="2"/>
  <c r="WDL52" i="2"/>
  <c r="WDM52" i="2"/>
  <c r="WDN52" i="2"/>
  <c r="WDO52" i="2"/>
  <c r="WDP52" i="2"/>
  <c r="WDQ52" i="2"/>
  <c r="WDR52" i="2"/>
  <c r="WDS52" i="2"/>
  <c r="WDT52" i="2"/>
  <c r="WDU52" i="2"/>
  <c r="WDV52" i="2"/>
  <c r="WDW52" i="2"/>
  <c r="WDX52" i="2"/>
  <c r="WDY52" i="2"/>
  <c r="WDZ52" i="2"/>
  <c r="WEA52" i="2"/>
  <c r="WEB52" i="2"/>
  <c r="WEC52" i="2"/>
  <c r="WED52" i="2"/>
  <c r="WEE52" i="2"/>
  <c r="WEF52" i="2"/>
  <c r="WEG52" i="2"/>
  <c r="WEH52" i="2"/>
  <c r="WEI52" i="2"/>
  <c r="WEJ52" i="2"/>
  <c r="WEK52" i="2"/>
  <c r="WEL52" i="2"/>
  <c r="WEM52" i="2"/>
  <c r="WEN52" i="2"/>
  <c r="WEO52" i="2"/>
  <c r="WEP52" i="2"/>
  <c r="WEQ52" i="2"/>
  <c r="WER52" i="2"/>
  <c r="WES52" i="2"/>
  <c r="WET52" i="2"/>
  <c r="WEU52" i="2"/>
  <c r="WEV52" i="2"/>
  <c r="WEW52" i="2"/>
  <c r="WEX52" i="2"/>
  <c r="WEY52" i="2"/>
  <c r="WEZ52" i="2"/>
  <c r="WFA52" i="2"/>
  <c r="WFB52" i="2"/>
  <c r="WFC52" i="2"/>
  <c r="WFD52" i="2"/>
  <c r="WFE52" i="2"/>
  <c r="WFF52" i="2"/>
  <c r="WFG52" i="2"/>
  <c r="WFH52" i="2"/>
  <c r="WFI52" i="2"/>
  <c r="WFJ52" i="2"/>
  <c r="WFK52" i="2"/>
  <c r="WFL52" i="2"/>
  <c r="WFM52" i="2"/>
  <c r="WFN52" i="2"/>
  <c r="WFO52" i="2"/>
  <c r="WFP52" i="2"/>
  <c r="WFQ52" i="2"/>
  <c r="WFR52" i="2"/>
  <c r="WFS52" i="2"/>
  <c r="WFT52" i="2"/>
  <c r="WFU52" i="2"/>
  <c r="WFV52" i="2"/>
  <c r="WFW52" i="2"/>
  <c r="WFX52" i="2"/>
  <c r="WFY52" i="2"/>
  <c r="WFZ52" i="2"/>
  <c r="WGA52" i="2"/>
  <c r="WGB52" i="2"/>
  <c r="WGC52" i="2"/>
  <c r="WGD52" i="2"/>
  <c r="WGE52" i="2"/>
  <c r="WGF52" i="2"/>
  <c r="WGG52" i="2"/>
  <c r="WGH52" i="2"/>
  <c r="WGI52" i="2"/>
  <c r="WGJ52" i="2"/>
  <c r="WGK52" i="2"/>
  <c r="WGL52" i="2"/>
  <c r="WGM52" i="2"/>
  <c r="WGN52" i="2"/>
  <c r="WGO52" i="2"/>
  <c r="WGP52" i="2"/>
  <c r="WGQ52" i="2"/>
  <c r="WGR52" i="2"/>
  <c r="WGS52" i="2"/>
  <c r="WGT52" i="2"/>
  <c r="WGU52" i="2"/>
  <c r="WGV52" i="2"/>
  <c r="WGW52" i="2"/>
  <c r="WGX52" i="2"/>
  <c r="WGY52" i="2"/>
  <c r="WGZ52" i="2"/>
  <c r="WHA52" i="2"/>
  <c r="WHB52" i="2"/>
  <c r="WHC52" i="2"/>
  <c r="WHD52" i="2"/>
  <c r="WHE52" i="2"/>
  <c r="WHF52" i="2"/>
  <c r="WHG52" i="2"/>
  <c r="WHH52" i="2"/>
  <c r="WHI52" i="2"/>
  <c r="WHJ52" i="2"/>
  <c r="WHK52" i="2"/>
  <c r="WHL52" i="2"/>
  <c r="WHM52" i="2"/>
  <c r="WHN52" i="2"/>
  <c r="WHO52" i="2"/>
  <c r="WHP52" i="2"/>
  <c r="WHQ52" i="2"/>
  <c r="WHR52" i="2"/>
  <c r="WHS52" i="2"/>
  <c r="WHT52" i="2"/>
  <c r="WHU52" i="2"/>
  <c r="WHV52" i="2"/>
  <c r="WHW52" i="2"/>
  <c r="WHX52" i="2"/>
  <c r="WHY52" i="2"/>
  <c r="WHZ52" i="2"/>
  <c r="WIA52" i="2"/>
  <c r="WIB52" i="2"/>
  <c r="WIC52" i="2"/>
  <c r="WID52" i="2"/>
  <c r="WIE52" i="2"/>
  <c r="WIF52" i="2"/>
  <c r="WIG52" i="2"/>
  <c r="WIH52" i="2"/>
  <c r="WII52" i="2"/>
  <c r="WIJ52" i="2"/>
  <c r="WIK52" i="2"/>
  <c r="WIL52" i="2"/>
  <c r="WIM52" i="2"/>
  <c r="WIN52" i="2"/>
  <c r="WIO52" i="2"/>
  <c r="WIP52" i="2"/>
  <c r="WIQ52" i="2"/>
  <c r="WIR52" i="2"/>
  <c r="WIS52" i="2"/>
  <c r="WIT52" i="2"/>
  <c r="WIU52" i="2"/>
  <c r="WIV52" i="2"/>
  <c r="WIW52" i="2"/>
  <c r="WIX52" i="2"/>
  <c r="WIY52" i="2"/>
  <c r="WIZ52" i="2"/>
  <c r="WJA52" i="2"/>
  <c r="WJB52" i="2"/>
  <c r="WJC52" i="2"/>
  <c r="WJD52" i="2"/>
  <c r="WJE52" i="2"/>
  <c r="WJF52" i="2"/>
  <c r="WJG52" i="2"/>
  <c r="WJH52" i="2"/>
  <c r="WJI52" i="2"/>
  <c r="WJJ52" i="2"/>
  <c r="WJK52" i="2"/>
  <c r="WJL52" i="2"/>
  <c r="WJM52" i="2"/>
  <c r="WJN52" i="2"/>
  <c r="WJO52" i="2"/>
  <c r="WJP52" i="2"/>
  <c r="WJQ52" i="2"/>
  <c r="WJR52" i="2"/>
  <c r="WJS52" i="2"/>
  <c r="WJT52" i="2"/>
  <c r="WJU52" i="2"/>
  <c r="WJV52" i="2"/>
  <c r="WJW52" i="2"/>
  <c r="WJX52" i="2"/>
  <c r="WJY52" i="2"/>
  <c r="WJZ52" i="2"/>
  <c r="WKA52" i="2"/>
  <c r="WKB52" i="2"/>
  <c r="WKC52" i="2"/>
  <c r="WKD52" i="2"/>
  <c r="WKE52" i="2"/>
  <c r="WKF52" i="2"/>
  <c r="WKG52" i="2"/>
  <c r="WKH52" i="2"/>
  <c r="WKI52" i="2"/>
  <c r="WKJ52" i="2"/>
  <c r="WKK52" i="2"/>
  <c r="WKL52" i="2"/>
  <c r="WKM52" i="2"/>
  <c r="WKN52" i="2"/>
  <c r="WKO52" i="2"/>
  <c r="WKP52" i="2"/>
  <c r="WKQ52" i="2"/>
  <c r="WKR52" i="2"/>
  <c r="WKS52" i="2"/>
  <c r="WKT52" i="2"/>
  <c r="WKU52" i="2"/>
  <c r="WKV52" i="2"/>
  <c r="WKW52" i="2"/>
  <c r="WKX52" i="2"/>
  <c r="WKY52" i="2"/>
  <c r="WKZ52" i="2"/>
  <c r="WLA52" i="2"/>
  <c r="WLB52" i="2"/>
  <c r="WLC52" i="2"/>
  <c r="WLD52" i="2"/>
  <c r="WLE52" i="2"/>
  <c r="WLF52" i="2"/>
  <c r="WLG52" i="2"/>
  <c r="WLH52" i="2"/>
  <c r="WLI52" i="2"/>
  <c r="WLJ52" i="2"/>
  <c r="WLK52" i="2"/>
  <c r="WLL52" i="2"/>
  <c r="WLM52" i="2"/>
  <c r="WLN52" i="2"/>
  <c r="WLO52" i="2"/>
  <c r="WLP52" i="2"/>
  <c r="WLQ52" i="2"/>
  <c r="WLR52" i="2"/>
  <c r="WLS52" i="2"/>
  <c r="WLT52" i="2"/>
  <c r="WLU52" i="2"/>
  <c r="WLV52" i="2"/>
  <c r="WLW52" i="2"/>
  <c r="WLX52" i="2"/>
  <c r="WLY52" i="2"/>
  <c r="WLZ52" i="2"/>
  <c r="WMA52" i="2"/>
  <c r="WMB52" i="2"/>
  <c r="WMC52" i="2"/>
  <c r="WMD52" i="2"/>
  <c r="WME52" i="2"/>
  <c r="WMF52" i="2"/>
  <c r="WMG52" i="2"/>
  <c r="WMH52" i="2"/>
  <c r="WMI52" i="2"/>
  <c r="WMJ52" i="2"/>
  <c r="WMK52" i="2"/>
  <c r="WML52" i="2"/>
  <c r="WMM52" i="2"/>
  <c r="WMN52" i="2"/>
  <c r="WMO52" i="2"/>
  <c r="WMP52" i="2"/>
  <c r="WMQ52" i="2"/>
  <c r="WMR52" i="2"/>
  <c r="WMS52" i="2"/>
  <c r="WMT52" i="2"/>
  <c r="WMU52" i="2"/>
  <c r="WMV52" i="2"/>
  <c r="WMW52" i="2"/>
  <c r="WMX52" i="2"/>
  <c r="WMY52" i="2"/>
  <c r="WMZ52" i="2"/>
  <c r="WNA52" i="2"/>
  <c r="WNB52" i="2"/>
  <c r="WNC52" i="2"/>
  <c r="WND52" i="2"/>
  <c r="WNE52" i="2"/>
  <c r="WNF52" i="2"/>
  <c r="WNG52" i="2"/>
  <c r="WNH52" i="2"/>
  <c r="WNI52" i="2"/>
  <c r="WNJ52" i="2"/>
  <c r="WNK52" i="2"/>
  <c r="WNL52" i="2"/>
  <c r="WNM52" i="2"/>
  <c r="WNN52" i="2"/>
  <c r="WNO52" i="2"/>
  <c r="WNP52" i="2"/>
  <c r="WNQ52" i="2"/>
  <c r="WNR52" i="2"/>
  <c r="WNS52" i="2"/>
  <c r="WNT52" i="2"/>
  <c r="WNU52" i="2"/>
  <c r="WNV52" i="2"/>
  <c r="WNW52" i="2"/>
  <c r="WNX52" i="2"/>
  <c r="WNY52" i="2"/>
  <c r="WNZ52" i="2"/>
  <c r="WOA52" i="2"/>
  <c r="WOB52" i="2"/>
  <c r="WOC52" i="2"/>
  <c r="WOD52" i="2"/>
  <c r="WOE52" i="2"/>
  <c r="WOF52" i="2"/>
  <c r="WOG52" i="2"/>
  <c r="WOH52" i="2"/>
  <c r="WOI52" i="2"/>
  <c r="WOJ52" i="2"/>
  <c r="WOK52" i="2"/>
  <c r="WOL52" i="2"/>
  <c r="WOM52" i="2"/>
  <c r="WON52" i="2"/>
  <c r="WOO52" i="2"/>
  <c r="WOP52" i="2"/>
  <c r="WOQ52" i="2"/>
  <c r="WOR52" i="2"/>
  <c r="WOS52" i="2"/>
  <c r="WOT52" i="2"/>
  <c r="WOU52" i="2"/>
  <c r="WOV52" i="2"/>
  <c r="WOW52" i="2"/>
  <c r="WOX52" i="2"/>
  <c r="WOY52" i="2"/>
  <c r="WOZ52" i="2"/>
  <c r="WPA52" i="2"/>
  <c r="WPB52" i="2"/>
  <c r="WPC52" i="2"/>
  <c r="WPD52" i="2"/>
  <c r="WPE52" i="2"/>
  <c r="WPF52" i="2"/>
  <c r="WPG52" i="2"/>
  <c r="WPH52" i="2"/>
  <c r="WPI52" i="2"/>
  <c r="WPJ52" i="2"/>
  <c r="WPK52" i="2"/>
  <c r="WPL52" i="2"/>
  <c r="WPM52" i="2"/>
  <c r="WPN52" i="2"/>
  <c r="WPO52" i="2"/>
  <c r="WPP52" i="2"/>
  <c r="WPQ52" i="2"/>
  <c r="WPR52" i="2"/>
  <c r="WPS52" i="2"/>
  <c r="WPT52" i="2"/>
  <c r="WPU52" i="2"/>
  <c r="WPV52" i="2"/>
  <c r="WPW52" i="2"/>
  <c r="WPX52" i="2"/>
  <c r="WPY52" i="2"/>
  <c r="WPZ52" i="2"/>
  <c r="WQA52" i="2"/>
  <c r="WQB52" i="2"/>
  <c r="WQC52" i="2"/>
  <c r="WQD52" i="2"/>
  <c r="WQE52" i="2"/>
  <c r="WQF52" i="2"/>
  <c r="WQG52" i="2"/>
  <c r="WQH52" i="2"/>
  <c r="WQI52" i="2"/>
  <c r="WQJ52" i="2"/>
  <c r="WQK52" i="2"/>
  <c r="WQL52" i="2"/>
  <c r="WQM52" i="2"/>
  <c r="WQN52" i="2"/>
  <c r="WQO52" i="2"/>
  <c r="WQP52" i="2"/>
  <c r="WQQ52" i="2"/>
  <c r="WQR52" i="2"/>
  <c r="WQS52" i="2"/>
  <c r="WQT52" i="2"/>
  <c r="WQU52" i="2"/>
  <c r="WQV52" i="2"/>
  <c r="WQW52" i="2"/>
  <c r="WQX52" i="2"/>
  <c r="WQY52" i="2"/>
  <c r="WQZ52" i="2"/>
  <c r="WRA52" i="2"/>
  <c r="WRB52" i="2"/>
  <c r="WRC52" i="2"/>
  <c r="WRD52" i="2"/>
  <c r="WRE52" i="2"/>
  <c r="WRF52" i="2"/>
  <c r="WRG52" i="2"/>
  <c r="WRH52" i="2"/>
  <c r="WRI52" i="2"/>
  <c r="WRJ52" i="2"/>
  <c r="WRK52" i="2"/>
  <c r="WRL52" i="2"/>
  <c r="WRM52" i="2"/>
  <c r="WRN52" i="2"/>
  <c r="WRO52" i="2"/>
  <c r="WRP52" i="2"/>
  <c r="WRQ52" i="2"/>
  <c r="WRR52" i="2"/>
  <c r="WRS52" i="2"/>
  <c r="WRT52" i="2"/>
  <c r="WRU52" i="2"/>
  <c r="WRV52" i="2"/>
  <c r="WRW52" i="2"/>
  <c r="WRX52" i="2"/>
  <c r="WRY52" i="2"/>
  <c r="WRZ52" i="2"/>
  <c r="WSA52" i="2"/>
  <c r="WSB52" i="2"/>
  <c r="WSC52" i="2"/>
  <c r="WSD52" i="2"/>
  <c r="WSE52" i="2"/>
  <c r="WSF52" i="2"/>
  <c r="WSG52" i="2"/>
  <c r="WSH52" i="2"/>
  <c r="WSI52" i="2"/>
  <c r="WSJ52" i="2"/>
  <c r="WSK52" i="2"/>
  <c r="WSL52" i="2"/>
  <c r="WSM52" i="2"/>
  <c r="WSN52" i="2"/>
  <c r="WSO52" i="2"/>
  <c r="WSP52" i="2"/>
  <c r="WSQ52" i="2"/>
  <c r="WSR52" i="2"/>
  <c r="WSS52" i="2"/>
  <c r="WST52" i="2"/>
  <c r="WSU52" i="2"/>
  <c r="WSV52" i="2"/>
  <c r="WSW52" i="2"/>
  <c r="WSX52" i="2"/>
  <c r="WSY52" i="2"/>
  <c r="WSZ52" i="2"/>
  <c r="WTA52" i="2"/>
  <c r="WTB52" i="2"/>
  <c r="WTC52" i="2"/>
  <c r="WTD52" i="2"/>
  <c r="WTE52" i="2"/>
  <c r="WTF52" i="2"/>
  <c r="WTG52" i="2"/>
  <c r="WTH52" i="2"/>
  <c r="WTI52" i="2"/>
  <c r="WTJ52" i="2"/>
  <c r="WTK52" i="2"/>
  <c r="WTL52" i="2"/>
  <c r="WTM52" i="2"/>
  <c r="WTN52" i="2"/>
  <c r="WTO52" i="2"/>
  <c r="WTP52" i="2"/>
  <c r="WTQ52" i="2"/>
  <c r="WTR52" i="2"/>
  <c r="WTS52" i="2"/>
  <c r="WTT52" i="2"/>
  <c r="WTU52" i="2"/>
  <c r="WTV52" i="2"/>
  <c r="WTW52" i="2"/>
  <c r="WTX52" i="2"/>
  <c r="WTY52" i="2"/>
  <c r="WTZ52" i="2"/>
  <c r="WUA52" i="2"/>
  <c r="WUB52" i="2"/>
  <c r="WUC52" i="2"/>
  <c r="WUD52" i="2"/>
  <c r="WUE52" i="2"/>
  <c r="WUF52" i="2"/>
  <c r="WUG52" i="2"/>
  <c r="WUH52" i="2"/>
  <c r="WUI52" i="2"/>
  <c r="WUJ52" i="2"/>
  <c r="WUK52" i="2"/>
  <c r="WUL52" i="2"/>
  <c r="WUM52" i="2"/>
  <c r="WUN52" i="2"/>
  <c r="WUO52" i="2"/>
  <c r="WUP52" i="2"/>
  <c r="WUQ52" i="2"/>
  <c r="WUR52" i="2"/>
  <c r="WUS52" i="2"/>
  <c r="WUT52" i="2"/>
  <c r="WUU52" i="2"/>
  <c r="WUV52" i="2"/>
  <c r="WUW52" i="2"/>
  <c r="WUX52" i="2"/>
  <c r="WUY52" i="2"/>
  <c r="WUZ52" i="2"/>
  <c r="WVA52" i="2"/>
  <c r="WVB52" i="2"/>
  <c r="WVC52" i="2"/>
  <c r="WVD52" i="2"/>
  <c r="WVE52" i="2"/>
  <c r="WVF52" i="2"/>
  <c r="WVG52" i="2"/>
  <c r="WVH52" i="2"/>
  <c r="WVI52" i="2"/>
  <c r="WVJ52" i="2"/>
  <c r="WVK52" i="2"/>
  <c r="WVL52" i="2"/>
  <c r="WVM52" i="2"/>
  <c r="WVN52" i="2"/>
  <c r="WVO52" i="2"/>
  <c r="WVP52" i="2"/>
  <c r="WVQ52" i="2"/>
  <c r="WVR52" i="2"/>
  <c r="WVS52" i="2"/>
  <c r="WVT52" i="2"/>
  <c r="WVU52" i="2"/>
  <c r="WVV52" i="2"/>
  <c r="WVW52" i="2"/>
  <c r="WVX52" i="2"/>
  <c r="WVY52" i="2"/>
  <c r="WVZ52" i="2"/>
  <c r="WWA52" i="2"/>
  <c r="WWB52" i="2"/>
  <c r="WWC52" i="2"/>
  <c r="WWD52" i="2"/>
  <c r="WWE52" i="2"/>
  <c r="WWF52" i="2"/>
  <c r="WWG52" i="2"/>
  <c r="WWH52" i="2"/>
  <c r="WWI52" i="2"/>
  <c r="WWJ52" i="2"/>
  <c r="WWK52" i="2"/>
  <c r="WWL52" i="2"/>
  <c r="WWM52" i="2"/>
  <c r="WWN52" i="2"/>
  <c r="WWO52" i="2"/>
  <c r="WWP52" i="2"/>
  <c r="WWQ52" i="2"/>
  <c r="WWR52" i="2"/>
  <c r="WWS52" i="2"/>
  <c r="WWT52" i="2"/>
  <c r="WWU52" i="2"/>
  <c r="WWV52" i="2"/>
  <c r="WWW52" i="2"/>
  <c r="WWX52" i="2"/>
  <c r="WWY52" i="2"/>
  <c r="WWZ52" i="2"/>
  <c r="WXA52" i="2"/>
  <c r="WXB52" i="2"/>
  <c r="WXC52" i="2"/>
  <c r="WXD52" i="2"/>
  <c r="WXE52" i="2"/>
  <c r="WXF52" i="2"/>
  <c r="WXG52" i="2"/>
  <c r="WXH52" i="2"/>
  <c r="WXI52" i="2"/>
  <c r="WXJ52" i="2"/>
  <c r="WXK52" i="2"/>
  <c r="WXL52" i="2"/>
  <c r="WXM52" i="2"/>
  <c r="WXN52" i="2"/>
  <c r="WXO52" i="2"/>
  <c r="WXP52" i="2"/>
  <c r="WXQ52" i="2"/>
  <c r="WXR52" i="2"/>
  <c r="WXS52" i="2"/>
  <c r="WXT52" i="2"/>
  <c r="WXU52" i="2"/>
  <c r="WXV52" i="2"/>
  <c r="WXW52" i="2"/>
  <c r="WXX52" i="2"/>
  <c r="WXY52" i="2"/>
  <c r="WXZ52" i="2"/>
  <c r="WYA52" i="2"/>
  <c r="WYB52" i="2"/>
  <c r="WYC52" i="2"/>
  <c r="WYD52" i="2"/>
  <c r="WYE52" i="2"/>
  <c r="WYF52" i="2"/>
  <c r="WYG52" i="2"/>
  <c r="WYH52" i="2"/>
  <c r="WYI52" i="2"/>
  <c r="WYJ52" i="2"/>
  <c r="WYK52" i="2"/>
  <c r="WYL52" i="2"/>
  <c r="WYM52" i="2"/>
  <c r="WYN52" i="2"/>
  <c r="WYO52" i="2"/>
  <c r="WYP52" i="2"/>
  <c r="WYQ52" i="2"/>
  <c r="WYR52" i="2"/>
  <c r="WYS52" i="2"/>
  <c r="WYT52" i="2"/>
  <c r="WYU52" i="2"/>
  <c r="WYV52" i="2"/>
  <c r="WYW52" i="2"/>
  <c r="WYX52" i="2"/>
  <c r="WYY52" i="2"/>
  <c r="WYZ52" i="2"/>
  <c r="WZA52" i="2"/>
  <c r="WZB52" i="2"/>
  <c r="WZC52" i="2"/>
  <c r="WZD52" i="2"/>
  <c r="WZE52" i="2"/>
  <c r="WZF52" i="2"/>
  <c r="WZG52" i="2"/>
  <c r="WZH52" i="2"/>
  <c r="WZI52" i="2"/>
  <c r="WZJ52" i="2"/>
  <c r="WZK52" i="2"/>
  <c r="WZL52" i="2"/>
  <c r="WZM52" i="2"/>
  <c r="WZN52" i="2"/>
  <c r="WZO52" i="2"/>
  <c r="WZP52" i="2"/>
  <c r="WZQ52" i="2"/>
  <c r="WZR52" i="2"/>
  <c r="WZS52" i="2"/>
  <c r="WZT52" i="2"/>
  <c r="WZU52" i="2"/>
  <c r="WZV52" i="2"/>
  <c r="WZW52" i="2"/>
  <c r="WZX52" i="2"/>
  <c r="WZY52" i="2"/>
  <c r="WZZ52" i="2"/>
  <c r="XAA52" i="2"/>
  <c r="XAB52" i="2"/>
  <c r="XAC52" i="2"/>
  <c r="XAD52" i="2"/>
  <c r="XAE52" i="2"/>
  <c r="XAF52" i="2"/>
  <c r="XAG52" i="2"/>
  <c r="XAH52" i="2"/>
  <c r="XAI52" i="2"/>
  <c r="XAJ52" i="2"/>
  <c r="XAK52" i="2"/>
  <c r="XAL52" i="2"/>
  <c r="XAM52" i="2"/>
  <c r="XAN52" i="2"/>
  <c r="XAO52" i="2"/>
  <c r="XAP52" i="2"/>
  <c r="XAQ52" i="2"/>
  <c r="XAR52" i="2"/>
  <c r="XAS52" i="2"/>
  <c r="XAT52" i="2"/>
  <c r="XAU52" i="2"/>
  <c r="XAV52" i="2"/>
  <c r="XAW52" i="2"/>
  <c r="XAX52" i="2"/>
  <c r="XAY52" i="2"/>
  <c r="XAZ52" i="2"/>
  <c r="XBA52" i="2"/>
  <c r="XBB52" i="2"/>
  <c r="XBC52" i="2"/>
  <c r="XBD52" i="2"/>
  <c r="XBE52" i="2"/>
  <c r="XBF52" i="2"/>
  <c r="XBG52" i="2"/>
  <c r="XBH52" i="2"/>
  <c r="XBI52" i="2"/>
  <c r="XBJ52" i="2"/>
  <c r="XBK52" i="2"/>
  <c r="XBL52" i="2"/>
  <c r="XBM52" i="2"/>
  <c r="XBN52" i="2"/>
  <c r="XBO52" i="2"/>
  <c r="XBP52" i="2"/>
  <c r="XBQ52" i="2"/>
  <c r="XBR52" i="2"/>
  <c r="XBS52" i="2"/>
  <c r="XBT52" i="2"/>
  <c r="XBU52" i="2"/>
  <c r="XBV52" i="2"/>
  <c r="XBW52" i="2"/>
  <c r="XBX52" i="2"/>
  <c r="XBY52" i="2"/>
  <c r="XBZ52" i="2"/>
  <c r="XCA52" i="2"/>
  <c r="XCB52" i="2"/>
  <c r="XCC52" i="2"/>
  <c r="XCD52" i="2"/>
  <c r="XCE52" i="2"/>
  <c r="XCF52" i="2"/>
  <c r="XCG52" i="2"/>
  <c r="XCH52" i="2"/>
  <c r="XCI52" i="2"/>
  <c r="XCJ52" i="2"/>
  <c r="XCK52" i="2"/>
  <c r="XCL52" i="2"/>
  <c r="XCM52" i="2"/>
  <c r="XCN52" i="2"/>
  <c r="XCO52" i="2"/>
  <c r="XCP52" i="2"/>
  <c r="XCQ52" i="2"/>
  <c r="XCR52" i="2"/>
  <c r="XCS52" i="2"/>
  <c r="XCT52" i="2"/>
  <c r="XCU52" i="2"/>
  <c r="XCV52" i="2"/>
  <c r="XCW52" i="2"/>
  <c r="XCX52" i="2"/>
  <c r="XCY52" i="2"/>
  <c r="XCZ52" i="2"/>
  <c r="XDA52" i="2"/>
  <c r="XDB52" i="2"/>
  <c r="XDC52" i="2"/>
  <c r="XDD52" i="2"/>
  <c r="XDE52" i="2"/>
  <c r="XDF52" i="2"/>
  <c r="XDG52" i="2"/>
  <c r="XDH52" i="2"/>
  <c r="XDI52" i="2"/>
  <c r="XDJ52" i="2"/>
  <c r="XDK52" i="2"/>
  <c r="XDL52" i="2"/>
  <c r="XDM52" i="2"/>
  <c r="XDN52" i="2"/>
  <c r="XDO52" i="2"/>
  <c r="XDP52" i="2"/>
  <c r="XDQ52" i="2"/>
  <c r="XDR52" i="2"/>
  <c r="XDS52" i="2"/>
  <c r="XDT52" i="2"/>
  <c r="XDU52" i="2"/>
  <c r="XDV52" i="2"/>
  <c r="XDW52" i="2"/>
  <c r="XDX52" i="2"/>
  <c r="XDY52" i="2"/>
  <c r="XDZ52" i="2"/>
  <c r="XEA52" i="2"/>
  <c r="XEB52" i="2"/>
  <c r="XEC52" i="2"/>
  <c r="XED52" i="2"/>
  <c r="XEE52" i="2"/>
  <c r="XEF52" i="2"/>
  <c r="XEG52" i="2"/>
  <c r="XEH52" i="2"/>
  <c r="XEI52" i="2"/>
  <c r="XEJ52" i="2"/>
  <c r="XEK52" i="2"/>
  <c r="XEL52" i="2"/>
  <c r="XEM52" i="2"/>
  <c r="XEN52" i="2"/>
  <c r="XEO52" i="2"/>
  <c r="XEP52" i="2"/>
  <c r="XEQ52" i="2"/>
  <c r="XER52" i="2"/>
  <c r="XES52" i="2"/>
  <c r="XET52" i="2"/>
  <c r="XEU52" i="2"/>
  <c r="XEV52" i="2"/>
  <c r="XEW52" i="2"/>
  <c r="XEX52" i="2"/>
  <c r="XEY52" i="2"/>
  <c r="XEZ52" i="2"/>
  <c r="XFA52" i="2"/>
  <c r="HI50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IK50" i="2"/>
  <c r="IL50" i="2"/>
  <c r="IM50" i="2"/>
  <c r="IN50" i="2"/>
  <c r="IO50" i="2"/>
  <c r="IP50" i="2"/>
  <c r="IQ50" i="2"/>
  <c r="IR50" i="2"/>
  <c r="IS50" i="2"/>
  <c r="IT50" i="2"/>
  <c r="IU50" i="2"/>
  <c r="IV50" i="2"/>
  <c r="IW50" i="2"/>
  <c r="IX50" i="2"/>
  <c r="IY50" i="2"/>
  <c r="IZ50" i="2"/>
  <c r="JA50" i="2"/>
  <c r="JB50" i="2"/>
  <c r="JC50" i="2"/>
  <c r="JD50" i="2"/>
  <c r="JE50" i="2"/>
  <c r="JF50" i="2"/>
  <c r="JG50" i="2"/>
  <c r="JH50" i="2"/>
  <c r="JI50" i="2"/>
  <c r="JJ50" i="2"/>
  <c r="JK50" i="2"/>
  <c r="JL50" i="2"/>
  <c r="JM50" i="2"/>
  <c r="JN50" i="2"/>
  <c r="JO50" i="2"/>
  <c r="JP50" i="2"/>
  <c r="JQ50" i="2"/>
  <c r="JR50" i="2"/>
  <c r="JS50" i="2"/>
  <c r="JT50" i="2"/>
  <c r="JU50" i="2"/>
  <c r="JV50" i="2"/>
  <c r="JW50" i="2"/>
  <c r="JX50" i="2"/>
  <c r="JY50" i="2"/>
  <c r="JZ50" i="2"/>
  <c r="KA50" i="2"/>
  <c r="KB50" i="2"/>
  <c r="KC50" i="2"/>
  <c r="KD50" i="2"/>
  <c r="KE50" i="2"/>
  <c r="KF50" i="2"/>
  <c r="KG50" i="2"/>
  <c r="KH50" i="2"/>
  <c r="KI50" i="2"/>
  <c r="KJ50" i="2"/>
  <c r="KK50" i="2"/>
  <c r="KL50" i="2"/>
  <c r="KM50" i="2"/>
  <c r="KN50" i="2"/>
  <c r="KO50" i="2"/>
  <c r="KP50" i="2"/>
  <c r="KQ50" i="2"/>
  <c r="KR50" i="2"/>
  <c r="KS50" i="2"/>
  <c r="KT50" i="2"/>
  <c r="KU50" i="2"/>
  <c r="KV50" i="2"/>
  <c r="KW50" i="2"/>
  <c r="KX50" i="2"/>
  <c r="KY50" i="2"/>
  <c r="KZ50" i="2"/>
  <c r="LA50" i="2"/>
  <c r="LB50" i="2"/>
  <c r="LC50" i="2"/>
  <c r="LD50" i="2"/>
  <c r="LE50" i="2"/>
  <c r="LF50" i="2"/>
  <c r="LG50" i="2"/>
  <c r="LH50" i="2"/>
  <c r="LI50" i="2"/>
  <c r="LJ50" i="2"/>
  <c r="LK50" i="2"/>
  <c r="LL50" i="2"/>
  <c r="LM50" i="2"/>
  <c r="LN50" i="2"/>
  <c r="LO50" i="2"/>
  <c r="LP50" i="2"/>
  <c r="LQ50" i="2"/>
  <c r="LR50" i="2"/>
  <c r="LS50" i="2"/>
  <c r="LT50" i="2"/>
  <c r="LU50" i="2"/>
  <c r="LV50" i="2"/>
  <c r="LW50" i="2"/>
  <c r="LX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MQ50" i="2"/>
  <c r="MR50" i="2"/>
  <c r="MS50" i="2"/>
  <c r="MT50" i="2"/>
  <c r="MU50" i="2"/>
  <c r="MV50" i="2"/>
  <c r="MW50" i="2"/>
  <c r="MX50" i="2"/>
  <c r="MY50" i="2"/>
  <c r="MZ50" i="2"/>
  <c r="NA50" i="2"/>
  <c r="NB50" i="2"/>
  <c r="NC50" i="2"/>
  <c r="ND50" i="2"/>
  <c r="NE50" i="2"/>
  <c r="NF50" i="2"/>
  <c r="NG50" i="2"/>
  <c r="NH50" i="2"/>
  <c r="NI50" i="2"/>
  <c r="NJ50" i="2"/>
  <c r="NK50" i="2"/>
  <c r="NL50" i="2"/>
  <c r="NM50" i="2"/>
  <c r="NN50" i="2"/>
  <c r="NO50" i="2"/>
  <c r="NP50" i="2"/>
  <c r="NQ50" i="2"/>
  <c r="NR50" i="2"/>
  <c r="NS50" i="2"/>
  <c r="NT50" i="2"/>
  <c r="NU50" i="2"/>
  <c r="NV50" i="2"/>
  <c r="NW50" i="2"/>
  <c r="NX50" i="2"/>
  <c r="NY50" i="2"/>
  <c r="NZ50" i="2"/>
  <c r="OA50" i="2"/>
  <c r="OB50" i="2"/>
  <c r="OC50" i="2"/>
  <c r="OD50" i="2"/>
  <c r="OE50" i="2"/>
  <c r="OF50" i="2"/>
  <c r="OG50" i="2"/>
  <c r="OH50" i="2"/>
  <c r="OI50" i="2"/>
  <c r="OJ50" i="2"/>
  <c r="OK50" i="2"/>
  <c r="OL50" i="2"/>
  <c r="OM50" i="2"/>
  <c r="ON50" i="2"/>
  <c r="OO50" i="2"/>
  <c r="OP50" i="2"/>
  <c r="OQ50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SM50" i="2"/>
  <c r="SN50" i="2"/>
  <c r="SO50" i="2"/>
  <c r="SP50" i="2"/>
  <c r="SQ50" i="2"/>
  <c r="SR50" i="2"/>
  <c r="SS50" i="2"/>
  <c r="ST50" i="2"/>
  <c r="SU50" i="2"/>
  <c r="SV50" i="2"/>
  <c r="SW50" i="2"/>
  <c r="SX50" i="2"/>
  <c r="SY50" i="2"/>
  <c r="SZ50" i="2"/>
  <c r="TA50" i="2"/>
  <c r="TB50" i="2"/>
  <c r="TC50" i="2"/>
  <c r="TD50" i="2"/>
  <c r="TE50" i="2"/>
  <c r="TF50" i="2"/>
  <c r="TG50" i="2"/>
  <c r="TH50" i="2"/>
  <c r="TI50" i="2"/>
  <c r="TJ50" i="2"/>
  <c r="TK50" i="2"/>
  <c r="TL50" i="2"/>
  <c r="TM50" i="2"/>
  <c r="TN50" i="2"/>
  <c r="TO50" i="2"/>
  <c r="TP50" i="2"/>
  <c r="TQ50" i="2"/>
  <c r="TR50" i="2"/>
  <c r="TS50" i="2"/>
  <c r="TT50" i="2"/>
  <c r="TU50" i="2"/>
  <c r="TV50" i="2"/>
  <c r="TW50" i="2"/>
  <c r="TX50" i="2"/>
  <c r="TY50" i="2"/>
  <c r="TZ50" i="2"/>
  <c r="UA50" i="2"/>
  <c r="UB50" i="2"/>
  <c r="UC50" i="2"/>
  <c r="UD50" i="2"/>
  <c r="UE50" i="2"/>
  <c r="UF50" i="2"/>
  <c r="UG50" i="2"/>
  <c r="UH50" i="2"/>
  <c r="UI50" i="2"/>
  <c r="UJ50" i="2"/>
  <c r="UK50" i="2"/>
  <c r="UL50" i="2"/>
  <c r="UM50" i="2"/>
  <c r="UN50" i="2"/>
  <c r="UO50" i="2"/>
  <c r="UP50" i="2"/>
  <c r="UQ50" i="2"/>
  <c r="UR50" i="2"/>
  <c r="US50" i="2"/>
  <c r="UT50" i="2"/>
  <c r="UU50" i="2"/>
  <c r="UV50" i="2"/>
  <c r="UW50" i="2"/>
  <c r="UX50" i="2"/>
  <c r="UY50" i="2"/>
  <c r="UZ50" i="2"/>
  <c r="VA50" i="2"/>
  <c r="VB50" i="2"/>
  <c r="VC50" i="2"/>
  <c r="VD50" i="2"/>
  <c r="VE50" i="2"/>
  <c r="VF50" i="2"/>
  <c r="VG50" i="2"/>
  <c r="VH50" i="2"/>
  <c r="VI50" i="2"/>
  <c r="VJ50" i="2"/>
  <c r="VK50" i="2"/>
  <c r="VL50" i="2"/>
  <c r="VM50" i="2"/>
  <c r="VN50" i="2"/>
  <c r="VO50" i="2"/>
  <c r="VP50" i="2"/>
  <c r="VQ50" i="2"/>
  <c r="VR50" i="2"/>
  <c r="VS50" i="2"/>
  <c r="VT50" i="2"/>
  <c r="VU50" i="2"/>
  <c r="VV50" i="2"/>
  <c r="VW50" i="2"/>
  <c r="VX50" i="2"/>
  <c r="VY50" i="2"/>
  <c r="VZ50" i="2"/>
  <c r="WA50" i="2"/>
  <c r="WB50" i="2"/>
  <c r="WC50" i="2"/>
  <c r="WD50" i="2"/>
  <c r="WE50" i="2"/>
  <c r="WF50" i="2"/>
  <c r="WG50" i="2"/>
  <c r="WH50" i="2"/>
  <c r="WI50" i="2"/>
  <c r="WJ50" i="2"/>
  <c r="WK50" i="2"/>
  <c r="WL50" i="2"/>
  <c r="WM50" i="2"/>
  <c r="WN50" i="2"/>
  <c r="WO50" i="2"/>
  <c r="WP50" i="2"/>
  <c r="WQ50" i="2"/>
  <c r="WR50" i="2"/>
  <c r="WS50" i="2"/>
  <c r="WT50" i="2"/>
  <c r="WU50" i="2"/>
  <c r="WV50" i="2"/>
  <c r="WW50" i="2"/>
  <c r="WX50" i="2"/>
  <c r="WY50" i="2"/>
  <c r="WZ50" i="2"/>
  <c r="XA50" i="2"/>
  <c r="XB50" i="2"/>
  <c r="XC50" i="2"/>
  <c r="XD50" i="2"/>
  <c r="XE50" i="2"/>
  <c r="XF50" i="2"/>
  <c r="XG50" i="2"/>
  <c r="XH50" i="2"/>
  <c r="XI50" i="2"/>
  <c r="XJ50" i="2"/>
  <c r="XK50" i="2"/>
  <c r="XL50" i="2"/>
  <c r="XM50" i="2"/>
  <c r="XN50" i="2"/>
  <c r="XO50" i="2"/>
  <c r="XP50" i="2"/>
  <c r="XQ50" i="2"/>
  <c r="XR50" i="2"/>
  <c r="XS50" i="2"/>
  <c r="XT50" i="2"/>
  <c r="XU50" i="2"/>
  <c r="XV50" i="2"/>
  <c r="XW50" i="2"/>
  <c r="XX50" i="2"/>
  <c r="XY50" i="2"/>
  <c r="XZ50" i="2"/>
  <c r="YA50" i="2"/>
  <c r="YB50" i="2"/>
  <c r="YC50" i="2"/>
  <c r="YD50" i="2"/>
  <c r="YE50" i="2"/>
  <c r="YF50" i="2"/>
  <c r="YG50" i="2"/>
  <c r="YH50" i="2"/>
  <c r="YI50" i="2"/>
  <c r="YJ50" i="2"/>
  <c r="YK50" i="2"/>
  <c r="YL50" i="2"/>
  <c r="YM50" i="2"/>
  <c r="YN50" i="2"/>
  <c r="YO50" i="2"/>
  <c r="YP50" i="2"/>
  <c r="YQ50" i="2"/>
  <c r="YR50" i="2"/>
  <c r="YS50" i="2"/>
  <c r="YT50" i="2"/>
  <c r="YU50" i="2"/>
  <c r="YV50" i="2"/>
  <c r="YW50" i="2"/>
  <c r="YX50" i="2"/>
  <c r="YY50" i="2"/>
  <c r="YZ50" i="2"/>
  <c r="ZA50" i="2"/>
  <c r="ZB50" i="2"/>
  <c r="ZC50" i="2"/>
  <c r="ZD50" i="2"/>
  <c r="ZE50" i="2"/>
  <c r="ZF50" i="2"/>
  <c r="ZG50" i="2"/>
  <c r="ZH50" i="2"/>
  <c r="ZI50" i="2"/>
  <c r="ZJ50" i="2"/>
  <c r="ZK50" i="2"/>
  <c r="ZL50" i="2"/>
  <c r="ZM50" i="2"/>
  <c r="ZN50" i="2"/>
  <c r="ZO50" i="2"/>
  <c r="ZP50" i="2"/>
  <c r="ZQ50" i="2"/>
  <c r="ZR50" i="2"/>
  <c r="ZS50" i="2"/>
  <c r="ZT50" i="2"/>
  <c r="ZU50" i="2"/>
  <c r="ZV50" i="2"/>
  <c r="ZW50" i="2"/>
  <c r="ZX50" i="2"/>
  <c r="ZY50" i="2"/>
  <c r="ZZ50" i="2"/>
  <c r="AAA50" i="2"/>
  <c r="AAB50" i="2"/>
  <c r="AAC50" i="2"/>
  <c r="AAD50" i="2"/>
  <c r="AAE50" i="2"/>
  <c r="AAF50" i="2"/>
  <c r="AAG50" i="2"/>
  <c r="AAH50" i="2"/>
  <c r="AAI50" i="2"/>
  <c r="AAJ50" i="2"/>
  <c r="AAK50" i="2"/>
  <c r="AAL50" i="2"/>
  <c r="AAM50" i="2"/>
  <c r="AAN50" i="2"/>
  <c r="AAO50" i="2"/>
  <c r="AAP50" i="2"/>
  <c r="AAQ50" i="2"/>
  <c r="AAR50" i="2"/>
  <c r="AAS50" i="2"/>
  <c r="AAT50" i="2"/>
  <c r="AAU50" i="2"/>
  <c r="AAV50" i="2"/>
  <c r="AAW50" i="2"/>
  <c r="AAX50" i="2"/>
  <c r="AAY50" i="2"/>
  <c r="AAZ50" i="2"/>
  <c r="ABA50" i="2"/>
  <c r="ABB50" i="2"/>
  <c r="ABC50" i="2"/>
  <c r="ABD50" i="2"/>
  <c r="ABE50" i="2"/>
  <c r="ABF50" i="2"/>
  <c r="ABG50" i="2"/>
  <c r="ABH50" i="2"/>
  <c r="ABI50" i="2"/>
  <c r="ABJ50" i="2"/>
  <c r="ABK50" i="2"/>
  <c r="ABL50" i="2"/>
  <c r="ABM50" i="2"/>
  <c r="ABN50" i="2"/>
  <c r="ABO50" i="2"/>
  <c r="ABP50" i="2"/>
  <c r="ABQ50" i="2"/>
  <c r="ABR50" i="2"/>
  <c r="ABS50" i="2"/>
  <c r="ABT50" i="2"/>
  <c r="ABU50" i="2"/>
  <c r="ABV50" i="2"/>
  <c r="ABW50" i="2"/>
  <c r="ABX50" i="2"/>
  <c r="ABY50" i="2"/>
  <c r="ABZ50" i="2"/>
  <c r="ACA50" i="2"/>
  <c r="ACB50" i="2"/>
  <c r="ACC50" i="2"/>
  <c r="ACD50" i="2"/>
  <c r="ACE50" i="2"/>
  <c r="ACF50" i="2"/>
  <c r="ACG50" i="2"/>
  <c r="ACH50" i="2"/>
  <c r="ACI50" i="2"/>
  <c r="ACJ50" i="2"/>
  <c r="ACK50" i="2"/>
  <c r="ACL50" i="2"/>
  <c r="ACM50" i="2"/>
  <c r="ACN50" i="2"/>
  <c r="ACO50" i="2"/>
  <c r="ACP50" i="2"/>
  <c r="ACQ50" i="2"/>
  <c r="ACR50" i="2"/>
  <c r="ACS50" i="2"/>
  <c r="ACT50" i="2"/>
  <c r="ACU50" i="2"/>
  <c r="ACV50" i="2"/>
  <c r="ACW50" i="2"/>
  <c r="ACX50" i="2"/>
  <c r="ACY50" i="2"/>
  <c r="ACZ50" i="2"/>
  <c r="ADA50" i="2"/>
  <c r="ADB50" i="2"/>
  <c r="ADC50" i="2"/>
  <c r="ADD50" i="2"/>
  <c r="ADE50" i="2"/>
  <c r="ADF50" i="2"/>
  <c r="ADG50" i="2"/>
  <c r="ADH50" i="2"/>
  <c r="ADI50" i="2"/>
  <c r="ADJ50" i="2"/>
  <c r="ADK50" i="2"/>
  <c r="ADL50" i="2"/>
  <c r="ADM50" i="2"/>
  <c r="ADN50" i="2"/>
  <c r="ADO50" i="2"/>
  <c r="ADP50" i="2"/>
  <c r="ADQ50" i="2"/>
  <c r="ADR50" i="2"/>
  <c r="ADS50" i="2"/>
  <c r="ADT50" i="2"/>
  <c r="ADU50" i="2"/>
  <c r="ADV50" i="2"/>
  <c r="ADW50" i="2"/>
  <c r="ADX50" i="2"/>
  <c r="ADY50" i="2"/>
  <c r="ADZ50" i="2"/>
  <c r="AEA50" i="2"/>
  <c r="AEB50" i="2"/>
  <c r="AEC50" i="2"/>
  <c r="AED50" i="2"/>
  <c r="AEE50" i="2"/>
  <c r="AEF50" i="2"/>
  <c r="AEG50" i="2"/>
  <c r="AEH50" i="2"/>
  <c r="AEI50" i="2"/>
  <c r="AEJ50" i="2"/>
  <c r="AEK50" i="2"/>
  <c r="AEL50" i="2"/>
  <c r="AEM50" i="2"/>
  <c r="AEN50" i="2"/>
  <c r="AEO50" i="2"/>
  <c r="AEP50" i="2"/>
  <c r="AEQ50" i="2"/>
  <c r="AER50" i="2"/>
  <c r="AES50" i="2"/>
  <c r="AET50" i="2"/>
  <c r="AEU50" i="2"/>
  <c r="AEV50" i="2"/>
  <c r="AEW50" i="2"/>
  <c r="AEX50" i="2"/>
  <c r="AEY50" i="2"/>
  <c r="AEZ50" i="2"/>
  <c r="AFA50" i="2"/>
  <c r="AFB50" i="2"/>
  <c r="AFC50" i="2"/>
  <c r="AFD50" i="2"/>
  <c r="AFE50" i="2"/>
  <c r="AFF50" i="2"/>
  <c r="AFG50" i="2"/>
  <c r="AFH50" i="2"/>
  <c r="AFI50" i="2"/>
  <c r="AFJ50" i="2"/>
  <c r="AFK50" i="2"/>
  <c r="AFL50" i="2"/>
  <c r="AFM50" i="2"/>
  <c r="AFN50" i="2"/>
  <c r="AFO50" i="2"/>
  <c r="AFP50" i="2"/>
  <c r="AFQ50" i="2"/>
  <c r="AFR50" i="2"/>
  <c r="AFS50" i="2"/>
  <c r="AFT50" i="2"/>
  <c r="AFU50" i="2"/>
  <c r="AFV50" i="2"/>
  <c r="AFW50" i="2"/>
  <c r="AFX50" i="2"/>
  <c r="AFY50" i="2"/>
  <c r="AFZ50" i="2"/>
  <c r="AGA50" i="2"/>
  <c r="AGB50" i="2"/>
  <c r="AGC50" i="2"/>
  <c r="AGD50" i="2"/>
  <c r="AGE50" i="2"/>
  <c r="AGF50" i="2"/>
  <c r="AGG50" i="2"/>
  <c r="AGH50" i="2"/>
  <c r="AGI50" i="2"/>
  <c r="AGJ50" i="2"/>
  <c r="AGK50" i="2"/>
  <c r="AGL50" i="2"/>
  <c r="AGM50" i="2"/>
  <c r="AGN50" i="2"/>
  <c r="AGO50" i="2"/>
  <c r="AGP50" i="2"/>
  <c r="AGQ50" i="2"/>
  <c r="AGR50" i="2"/>
  <c r="AGS50" i="2"/>
  <c r="AGT50" i="2"/>
  <c r="AGU50" i="2"/>
  <c r="AGV50" i="2"/>
  <c r="AGW50" i="2"/>
  <c r="AGX50" i="2"/>
  <c r="AGY50" i="2"/>
  <c r="AGZ50" i="2"/>
  <c r="AHA50" i="2"/>
  <c r="AHB50" i="2"/>
  <c r="AHC50" i="2"/>
  <c r="AHD50" i="2"/>
  <c r="AHE50" i="2"/>
  <c r="AHF50" i="2"/>
  <c r="AHG50" i="2"/>
  <c r="AHH50" i="2"/>
  <c r="AHI50" i="2"/>
  <c r="AHJ50" i="2"/>
  <c r="AHK50" i="2"/>
  <c r="AHL50" i="2"/>
  <c r="AHM50" i="2"/>
  <c r="AHN50" i="2"/>
  <c r="AHO50" i="2"/>
  <c r="AHP50" i="2"/>
  <c r="AHQ50" i="2"/>
  <c r="AHR50" i="2"/>
  <c r="AHS50" i="2"/>
  <c r="AHT50" i="2"/>
  <c r="AHU50" i="2"/>
  <c r="AHV50" i="2"/>
  <c r="AHW50" i="2"/>
  <c r="AHX50" i="2"/>
  <c r="AHY50" i="2"/>
  <c r="AHZ50" i="2"/>
  <c r="AIA50" i="2"/>
  <c r="AIB50" i="2"/>
  <c r="AIC50" i="2"/>
  <c r="AID50" i="2"/>
  <c r="AIE50" i="2"/>
  <c r="AIF50" i="2"/>
  <c r="AIG50" i="2"/>
  <c r="AIH50" i="2"/>
  <c r="AII50" i="2"/>
  <c r="AIJ50" i="2"/>
  <c r="AIK50" i="2"/>
  <c r="AIL50" i="2"/>
  <c r="AIM50" i="2"/>
  <c r="AIN50" i="2"/>
  <c r="AIO50" i="2"/>
  <c r="AIP50" i="2"/>
  <c r="AIQ50" i="2"/>
  <c r="AIR50" i="2"/>
  <c r="AIS50" i="2"/>
  <c r="AIT50" i="2"/>
  <c r="AIU50" i="2"/>
  <c r="AIV50" i="2"/>
  <c r="AIW50" i="2"/>
  <c r="AIX50" i="2"/>
  <c r="AIY50" i="2"/>
  <c r="AIZ50" i="2"/>
  <c r="AJA50" i="2"/>
  <c r="AJB50" i="2"/>
  <c r="AJC50" i="2"/>
  <c r="AJD50" i="2"/>
  <c r="AJE50" i="2"/>
  <c r="AJF50" i="2"/>
  <c r="AJG50" i="2"/>
  <c r="AJH50" i="2"/>
  <c r="AJI50" i="2"/>
  <c r="AJJ50" i="2"/>
  <c r="AJK50" i="2"/>
  <c r="AJL50" i="2"/>
  <c r="AJM50" i="2"/>
  <c r="AJN50" i="2"/>
  <c r="AJO50" i="2"/>
  <c r="AJP50" i="2"/>
  <c r="AJQ50" i="2"/>
  <c r="AJR50" i="2"/>
  <c r="AJS50" i="2"/>
  <c r="AJT50" i="2"/>
  <c r="AJU50" i="2"/>
  <c r="AJV50" i="2"/>
  <c r="AJW50" i="2"/>
  <c r="AJX50" i="2"/>
  <c r="AJY50" i="2"/>
  <c r="AJZ50" i="2"/>
  <c r="AKA50" i="2"/>
  <c r="AKB50" i="2"/>
  <c r="AKC50" i="2"/>
  <c r="AKD50" i="2"/>
  <c r="AKE50" i="2"/>
  <c r="AKF50" i="2"/>
  <c r="AKG50" i="2"/>
  <c r="AKH50" i="2"/>
  <c r="AKI50" i="2"/>
  <c r="AKJ50" i="2"/>
  <c r="AKK50" i="2"/>
  <c r="AKL50" i="2"/>
  <c r="AKM50" i="2"/>
  <c r="AKN50" i="2"/>
  <c r="AKO50" i="2"/>
  <c r="AKP50" i="2"/>
  <c r="AKQ50" i="2"/>
  <c r="AKR50" i="2"/>
  <c r="AKS50" i="2"/>
  <c r="AKT50" i="2"/>
  <c r="AKU50" i="2"/>
  <c r="AKV50" i="2"/>
  <c r="AKW50" i="2"/>
  <c r="AKX50" i="2"/>
  <c r="AKY50" i="2"/>
  <c r="AKZ50" i="2"/>
  <c r="ALA50" i="2"/>
  <c r="ALB50" i="2"/>
  <c r="ALC50" i="2"/>
  <c r="ALD50" i="2"/>
  <c r="ALE50" i="2"/>
  <c r="ALF50" i="2"/>
  <c r="ALG50" i="2"/>
  <c r="ALH50" i="2"/>
  <c r="ALI50" i="2"/>
  <c r="ALJ50" i="2"/>
  <c r="ALK50" i="2"/>
  <c r="ALL50" i="2"/>
  <c r="ALM50" i="2"/>
  <c r="ALN50" i="2"/>
  <c r="ALO50" i="2"/>
  <c r="ALP50" i="2"/>
  <c r="ALQ50" i="2"/>
  <c r="ALR50" i="2"/>
  <c r="ALS50" i="2"/>
  <c r="ALT50" i="2"/>
  <c r="ALU50" i="2"/>
  <c r="ALV50" i="2"/>
  <c r="ALW50" i="2"/>
  <c r="ALX50" i="2"/>
  <c r="ALY50" i="2"/>
  <c r="ALZ50" i="2"/>
  <c r="AMA50" i="2"/>
  <c r="AMB50" i="2"/>
  <c r="AMC50" i="2"/>
  <c r="AMD50" i="2"/>
  <c r="AME50" i="2"/>
  <c r="AMF50" i="2"/>
  <c r="AMG50" i="2"/>
  <c r="AMH50" i="2"/>
  <c r="AMI50" i="2"/>
  <c r="AMJ50" i="2"/>
  <c r="AMK50" i="2"/>
  <c r="AML50" i="2"/>
  <c r="AMM50" i="2"/>
  <c r="AMN50" i="2"/>
  <c r="AMO50" i="2"/>
  <c r="AMP50" i="2"/>
  <c r="AMQ50" i="2"/>
  <c r="AMR50" i="2"/>
  <c r="AMS50" i="2"/>
  <c r="AMT50" i="2"/>
  <c r="AMU50" i="2"/>
  <c r="AMV50" i="2"/>
  <c r="AMW50" i="2"/>
  <c r="AMX50" i="2"/>
  <c r="AMY50" i="2"/>
  <c r="AMZ50" i="2"/>
  <c r="ANA50" i="2"/>
  <c r="ANB50" i="2"/>
  <c r="ANC50" i="2"/>
  <c r="AND50" i="2"/>
  <c r="ANE50" i="2"/>
  <c r="ANF50" i="2"/>
  <c r="ANG50" i="2"/>
  <c r="ANH50" i="2"/>
  <c r="ANI50" i="2"/>
  <c r="ANJ50" i="2"/>
  <c r="ANK50" i="2"/>
  <c r="ANL50" i="2"/>
  <c r="ANM50" i="2"/>
  <c r="ANN50" i="2"/>
  <c r="ANO50" i="2"/>
  <c r="ANP50" i="2"/>
  <c r="ANQ50" i="2"/>
  <c r="ANR50" i="2"/>
  <c r="ANS50" i="2"/>
  <c r="ANT50" i="2"/>
  <c r="ANU50" i="2"/>
  <c r="ANV50" i="2"/>
  <c r="ANW50" i="2"/>
  <c r="ANX50" i="2"/>
  <c r="ANY50" i="2"/>
  <c r="ANZ50" i="2"/>
  <c r="AOA50" i="2"/>
  <c r="AOB50" i="2"/>
  <c r="AOC50" i="2"/>
  <c r="AOD50" i="2"/>
  <c r="AOE50" i="2"/>
  <c r="AOF50" i="2"/>
  <c r="AOG50" i="2"/>
  <c r="AOH50" i="2"/>
  <c r="AOI50" i="2"/>
  <c r="AOJ50" i="2"/>
  <c r="AOK50" i="2"/>
  <c r="AOL50" i="2"/>
  <c r="AOM50" i="2"/>
  <c r="AON50" i="2"/>
  <c r="AOO50" i="2"/>
  <c r="AOP50" i="2"/>
  <c r="AOQ50" i="2"/>
  <c r="AOR50" i="2"/>
  <c r="AOS50" i="2"/>
  <c r="AOT50" i="2"/>
  <c r="AOU50" i="2"/>
  <c r="AOV50" i="2"/>
  <c r="AOW50" i="2"/>
  <c r="AOX50" i="2"/>
  <c r="AOY50" i="2"/>
  <c r="AOZ50" i="2"/>
  <c r="APA50" i="2"/>
  <c r="APB50" i="2"/>
  <c r="APC50" i="2"/>
  <c r="APD50" i="2"/>
  <c r="APE50" i="2"/>
  <c r="APF50" i="2"/>
  <c r="APG50" i="2"/>
  <c r="APH50" i="2"/>
  <c r="API50" i="2"/>
  <c r="APJ50" i="2"/>
  <c r="APK50" i="2"/>
  <c r="APL50" i="2"/>
  <c r="APM50" i="2"/>
  <c r="APN50" i="2"/>
  <c r="APO50" i="2"/>
  <c r="APP50" i="2"/>
  <c r="APQ50" i="2"/>
  <c r="APR50" i="2"/>
  <c r="APS50" i="2"/>
  <c r="APT50" i="2"/>
  <c r="APU50" i="2"/>
  <c r="APV50" i="2"/>
  <c r="APW50" i="2"/>
  <c r="APX50" i="2"/>
  <c r="APY50" i="2"/>
  <c r="APZ50" i="2"/>
  <c r="AQA50" i="2"/>
  <c r="AQB50" i="2"/>
  <c r="AQC50" i="2"/>
  <c r="AQD50" i="2"/>
  <c r="AQE50" i="2"/>
  <c r="AQF50" i="2"/>
  <c r="AQG50" i="2"/>
  <c r="AQH50" i="2"/>
  <c r="AQI50" i="2"/>
  <c r="AQJ50" i="2"/>
  <c r="AQK50" i="2"/>
  <c r="AQL50" i="2"/>
  <c r="AQM50" i="2"/>
  <c r="AQN50" i="2"/>
  <c r="AQO50" i="2"/>
  <c r="AQP50" i="2"/>
  <c r="AQQ50" i="2"/>
  <c r="AQR50" i="2"/>
  <c r="AQS50" i="2"/>
  <c r="AQT50" i="2"/>
  <c r="AQU50" i="2"/>
  <c r="AQV50" i="2"/>
  <c r="AQW50" i="2"/>
  <c r="AQX50" i="2"/>
  <c r="AQY50" i="2"/>
  <c r="AQZ50" i="2"/>
  <c r="ARA50" i="2"/>
  <c r="ARB50" i="2"/>
  <c r="ARC50" i="2"/>
  <c r="ARD50" i="2"/>
  <c r="ARE50" i="2"/>
  <c r="ARF50" i="2"/>
  <c r="ARG50" i="2"/>
  <c r="ARH50" i="2"/>
  <c r="ARI50" i="2"/>
  <c r="ARJ50" i="2"/>
  <c r="ARK50" i="2"/>
  <c r="ARL50" i="2"/>
  <c r="ARM50" i="2"/>
  <c r="ARN50" i="2"/>
  <c r="ARO50" i="2"/>
  <c r="ARP50" i="2"/>
  <c r="ARQ50" i="2"/>
  <c r="ARR50" i="2"/>
  <c r="ARS50" i="2"/>
  <c r="ART50" i="2"/>
  <c r="ARU50" i="2"/>
  <c r="ARV50" i="2"/>
  <c r="ARW50" i="2"/>
  <c r="ARX50" i="2"/>
  <c r="ARY50" i="2"/>
  <c r="ARZ50" i="2"/>
  <c r="ASA50" i="2"/>
  <c r="ASB50" i="2"/>
  <c r="ASC50" i="2"/>
  <c r="ASD50" i="2"/>
  <c r="ASE50" i="2"/>
  <c r="ASF50" i="2"/>
  <c r="ASG50" i="2"/>
  <c r="ASH50" i="2"/>
  <c r="ASI50" i="2"/>
  <c r="ASJ50" i="2"/>
  <c r="ASK50" i="2"/>
  <c r="ASL50" i="2"/>
  <c r="ASM50" i="2"/>
  <c r="ASN50" i="2"/>
  <c r="ASO50" i="2"/>
  <c r="ASP50" i="2"/>
  <c r="ASQ50" i="2"/>
  <c r="ASR50" i="2"/>
  <c r="ASS50" i="2"/>
  <c r="AST50" i="2"/>
  <c r="ASU50" i="2"/>
  <c r="ASV50" i="2"/>
  <c r="ASW50" i="2"/>
  <c r="ASX50" i="2"/>
  <c r="ASY50" i="2"/>
  <c r="ASZ50" i="2"/>
  <c r="ATA50" i="2"/>
  <c r="ATB50" i="2"/>
  <c r="ATC50" i="2"/>
  <c r="ATD50" i="2"/>
  <c r="ATE50" i="2"/>
  <c r="ATF50" i="2"/>
  <c r="ATG50" i="2"/>
  <c r="ATH50" i="2"/>
  <c r="ATI50" i="2"/>
  <c r="ATJ50" i="2"/>
  <c r="ATK50" i="2"/>
  <c r="ATL50" i="2"/>
  <c r="ATM50" i="2"/>
  <c r="ATN50" i="2"/>
  <c r="ATO50" i="2"/>
  <c r="ATP50" i="2"/>
  <c r="ATQ50" i="2"/>
  <c r="ATR50" i="2"/>
  <c r="ATS50" i="2"/>
  <c r="ATT50" i="2"/>
  <c r="ATU50" i="2"/>
  <c r="ATV50" i="2"/>
  <c r="ATW50" i="2"/>
  <c r="ATX50" i="2"/>
  <c r="ATY50" i="2"/>
  <c r="ATZ50" i="2"/>
  <c r="AUA50" i="2"/>
  <c r="AUB50" i="2"/>
  <c r="AUC50" i="2"/>
  <c r="AUD50" i="2"/>
  <c r="AUE50" i="2"/>
  <c r="AUF50" i="2"/>
  <c r="AUG50" i="2"/>
  <c r="AUH50" i="2"/>
  <c r="AUI50" i="2"/>
  <c r="AUJ50" i="2"/>
  <c r="AUK50" i="2"/>
  <c r="AUL50" i="2"/>
  <c r="AUM50" i="2"/>
  <c r="AUN50" i="2"/>
  <c r="AUO50" i="2"/>
  <c r="AUP50" i="2"/>
  <c r="AUQ50" i="2"/>
  <c r="AUR50" i="2"/>
  <c r="AUS50" i="2"/>
  <c r="AUT50" i="2"/>
  <c r="AUU50" i="2"/>
  <c r="AUV50" i="2"/>
  <c r="AUW50" i="2"/>
  <c r="AUX50" i="2"/>
  <c r="AUY50" i="2"/>
  <c r="AUZ50" i="2"/>
  <c r="AVA50" i="2"/>
  <c r="AVB50" i="2"/>
  <c r="AVC50" i="2"/>
  <c r="AVD50" i="2"/>
  <c r="AVE50" i="2"/>
  <c r="AVF50" i="2"/>
  <c r="AVG50" i="2"/>
  <c r="AVH50" i="2"/>
  <c r="AVI50" i="2"/>
  <c r="AVJ50" i="2"/>
  <c r="AVK50" i="2"/>
  <c r="AVL50" i="2"/>
  <c r="AVM50" i="2"/>
  <c r="AVN50" i="2"/>
  <c r="AVO50" i="2"/>
  <c r="AVP50" i="2"/>
  <c r="AVQ50" i="2"/>
  <c r="AVR50" i="2"/>
  <c r="AVS50" i="2"/>
  <c r="AVT50" i="2"/>
  <c r="AVU50" i="2"/>
  <c r="AVV50" i="2"/>
  <c r="AVW50" i="2"/>
  <c r="AVX50" i="2"/>
  <c r="AVY50" i="2"/>
  <c r="AVZ50" i="2"/>
  <c r="AWA50" i="2"/>
  <c r="AWB50" i="2"/>
  <c r="AWC50" i="2"/>
  <c r="AWD50" i="2"/>
  <c r="AWE50" i="2"/>
  <c r="AWF50" i="2"/>
  <c r="AWG50" i="2"/>
  <c r="AWH50" i="2"/>
  <c r="AWI50" i="2"/>
  <c r="AWJ50" i="2"/>
  <c r="AWK50" i="2"/>
  <c r="AWL50" i="2"/>
  <c r="AWM50" i="2"/>
  <c r="AWN50" i="2"/>
  <c r="AWO50" i="2"/>
  <c r="AWP50" i="2"/>
  <c r="AWQ50" i="2"/>
  <c r="AWR50" i="2"/>
  <c r="AWS50" i="2"/>
  <c r="AWT50" i="2"/>
  <c r="AWU50" i="2"/>
  <c r="AWV50" i="2"/>
  <c r="AWW50" i="2"/>
  <c r="AWX50" i="2"/>
  <c r="AWY50" i="2"/>
  <c r="AWZ50" i="2"/>
  <c r="AXA50" i="2"/>
  <c r="AXB50" i="2"/>
  <c r="AXC50" i="2"/>
  <c r="AXD50" i="2"/>
  <c r="AXE50" i="2"/>
  <c r="AXF50" i="2"/>
  <c r="AXG50" i="2"/>
  <c r="AXH50" i="2"/>
  <c r="AXI50" i="2"/>
  <c r="AXJ50" i="2"/>
  <c r="AXK50" i="2"/>
  <c r="AXL50" i="2"/>
  <c r="AXM50" i="2"/>
  <c r="AXN50" i="2"/>
  <c r="AXO50" i="2"/>
  <c r="AXP50" i="2"/>
  <c r="AXQ50" i="2"/>
  <c r="AXR50" i="2"/>
  <c r="AXS50" i="2"/>
  <c r="AXT50" i="2"/>
  <c r="AXU50" i="2"/>
  <c r="AXV50" i="2"/>
  <c r="AXW50" i="2"/>
  <c r="AXX50" i="2"/>
  <c r="AXY50" i="2"/>
  <c r="AXZ50" i="2"/>
  <c r="AYA50" i="2"/>
  <c r="AYB50" i="2"/>
  <c r="AYC50" i="2"/>
  <c r="AYD50" i="2"/>
  <c r="AYE50" i="2"/>
  <c r="AYF50" i="2"/>
  <c r="AYG50" i="2"/>
  <c r="AYH50" i="2"/>
  <c r="AYI50" i="2"/>
  <c r="AYJ50" i="2"/>
  <c r="AYK50" i="2"/>
  <c r="AYL50" i="2"/>
  <c r="AYM50" i="2"/>
  <c r="AYN50" i="2"/>
  <c r="AYO50" i="2"/>
  <c r="AYP50" i="2"/>
  <c r="AYQ50" i="2"/>
  <c r="AYR50" i="2"/>
  <c r="AYS50" i="2"/>
  <c r="AYT50" i="2"/>
  <c r="AYU50" i="2"/>
  <c r="AYV50" i="2"/>
  <c r="AYW50" i="2"/>
  <c r="AYX50" i="2"/>
  <c r="AYY50" i="2"/>
  <c r="AYZ50" i="2"/>
  <c r="AZA50" i="2"/>
  <c r="AZB50" i="2"/>
  <c r="AZC50" i="2"/>
  <c r="AZD50" i="2"/>
  <c r="AZE50" i="2"/>
  <c r="AZF50" i="2"/>
  <c r="AZG50" i="2"/>
  <c r="AZH50" i="2"/>
  <c r="AZI50" i="2"/>
  <c r="AZJ50" i="2"/>
  <c r="AZK50" i="2"/>
  <c r="AZL50" i="2"/>
  <c r="AZM50" i="2"/>
  <c r="AZN50" i="2"/>
  <c r="AZO50" i="2"/>
  <c r="AZP50" i="2"/>
  <c r="AZQ50" i="2"/>
  <c r="AZR50" i="2"/>
  <c r="AZS50" i="2"/>
  <c r="AZT50" i="2"/>
  <c r="AZU50" i="2"/>
  <c r="AZV50" i="2"/>
  <c r="AZW50" i="2"/>
  <c r="AZX50" i="2"/>
  <c r="AZY50" i="2"/>
  <c r="AZZ50" i="2"/>
  <c r="BAA50" i="2"/>
  <c r="BAB50" i="2"/>
  <c r="BAC50" i="2"/>
  <c r="BAD50" i="2"/>
  <c r="BAE50" i="2"/>
  <c r="BAF50" i="2"/>
  <c r="BAG50" i="2"/>
  <c r="BAH50" i="2"/>
  <c r="BAI50" i="2"/>
  <c r="BAJ50" i="2"/>
  <c r="BAK50" i="2"/>
  <c r="BAL50" i="2"/>
  <c r="BAM50" i="2"/>
  <c r="BAN50" i="2"/>
  <c r="BAO50" i="2"/>
  <c r="BAP50" i="2"/>
  <c r="BAQ50" i="2"/>
  <c r="BAR50" i="2"/>
  <c r="BAS50" i="2"/>
  <c r="BAT50" i="2"/>
  <c r="BAU50" i="2"/>
  <c r="BAV50" i="2"/>
  <c r="BAW50" i="2"/>
  <c r="BAX50" i="2"/>
  <c r="BAY50" i="2"/>
  <c r="BAZ50" i="2"/>
  <c r="BBA50" i="2"/>
  <c r="BBB50" i="2"/>
  <c r="BBC50" i="2"/>
  <c r="BBD50" i="2"/>
  <c r="BBE50" i="2"/>
  <c r="BBF50" i="2"/>
  <c r="BBG50" i="2"/>
  <c r="BBH50" i="2"/>
  <c r="BBI50" i="2"/>
  <c r="BBJ50" i="2"/>
  <c r="BBK50" i="2"/>
  <c r="BBL50" i="2"/>
  <c r="BBM50" i="2"/>
  <c r="BBN50" i="2"/>
  <c r="BBO50" i="2"/>
  <c r="BBP50" i="2"/>
  <c r="BBQ50" i="2"/>
  <c r="BBR50" i="2"/>
  <c r="BBS50" i="2"/>
  <c r="BBT50" i="2"/>
  <c r="BBU50" i="2"/>
  <c r="BBV50" i="2"/>
  <c r="BBW50" i="2"/>
  <c r="BBX50" i="2"/>
  <c r="BBY50" i="2"/>
  <c r="BBZ50" i="2"/>
  <c r="BCA50" i="2"/>
  <c r="BCB50" i="2"/>
  <c r="BCC50" i="2"/>
  <c r="BCD50" i="2"/>
  <c r="BCE50" i="2"/>
  <c r="BCF50" i="2"/>
  <c r="BCG50" i="2"/>
  <c r="BCH50" i="2"/>
  <c r="BCI50" i="2"/>
  <c r="BCJ50" i="2"/>
  <c r="BCK50" i="2"/>
  <c r="BCL50" i="2"/>
  <c r="BCM50" i="2"/>
  <c r="BCN50" i="2"/>
  <c r="BCO50" i="2"/>
  <c r="BCP50" i="2"/>
  <c r="BCQ50" i="2"/>
  <c r="BCR50" i="2"/>
  <c r="BCS50" i="2"/>
  <c r="BCT50" i="2"/>
  <c r="BCU50" i="2"/>
  <c r="BCV50" i="2"/>
  <c r="BCW50" i="2"/>
  <c r="BCX50" i="2"/>
  <c r="BCY50" i="2"/>
  <c r="BCZ50" i="2"/>
  <c r="BDA50" i="2"/>
  <c r="BDB50" i="2"/>
  <c r="BDC50" i="2"/>
  <c r="BDD50" i="2"/>
  <c r="BDE50" i="2"/>
  <c r="BDF50" i="2"/>
  <c r="BDG50" i="2"/>
  <c r="BDH50" i="2"/>
  <c r="BDI50" i="2"/>
  <c r="BDJ50" i="2"/>
  <c r="BDK50" i="2"/>
  <c r="BDL50" i="2"/>
  <c r="BDM50" i="2"/>
  <c r="BDN50" i="2"/>
  <c r="BDO50" i="2"/>
  <c r="BDP50" i="2"/>
  <c r="BDQ50" i="2"/>
  <c r="BDR50" i="2"/>
  <c r="BDS50" i="2"/>
  <c r="BDT50" i="2"/>
  <c r="BDU50" i="2"/>
  <c r="BDV50" i="2"/>
  <c r="BDW50" i="2"/>
  <c r="BDX50" i="2"/>
  <c r="BDY50" i="2"/>
  <c r="BDZ50" i="2"/>
  <c r="BEA50" i="2"/>
  <c r="BEB50" i="2"/>
  <c r="BEC50" i="2"/>
  <c r="BED50" i="2"/>
  <c r="BEE50" i="2"/>
  <c r="BEF50" i="2"/>
  <c r="BEG50" i="2"/>
  <c r="BEH50" i="2"/>
  <c r="BEI50" i="2"/>
  <c r="BEJ50" i="2"/>
  <c r="BEK50" i="2"/>
  <c r="BEL50" i="2"/>
  <c r="BEM50" i="2"/>
  <c r="BEN50" i="2"/>
  <c r="BEO50" i="2"/>
  <c r="BEP50" i="2"/>
  <c r="BEQ50" i="2"/>
  <c r="BER50" i="2"/>
  <c r="BES50" i="2"/>
  <c r="BET50" i="2"/>
  <c r="BEU50" i="2"/>
  <c r="BEV50" i="2"/>
  <c r="BEW50" i="2"/>
  <c r="BEX50" i="2"/>
  <c r="BEY50" i="2"/>
  <c r="BEZ50" i="2"/>
  <c r="BFA50" i="2"/>
  <c r="BFB50" i="2"/>
  <c r="BFC50" i="2"/>
  <c r="BFD50" i="2"/>
  <c r="BFE50" i="2"/>
  <c r="BFF50" i="2"/>
  <c r="BFG50" i="2"/>
  <c r="BFH50" i="2"/>
  <c r="BFI50" i="2"/>
  <c r="BFJ50" i="2"/>
  <c r="BFK50" i="2"/>
  <c r="BFL50" i="2"/>
  <c r="BFM50" i="2"/>
  <c r="BFN50" i="2"/>
  <c r="BFO50" i="2"/>
  <c r="BFP50" i="2"/>
  <c r="BFQ50" i="2"/>
  <c r="BFR50" i="2"/>
  <c r="BFS50" i="2"/>
  <c r="BFT50" i="2"/>
  <c r="BFU50" i="2"/>
  <c r="BFV50" i="2"/>
  <c r="BFW50" i="2"/>
  <c r="BFX50" i="2"/>
  <c r="BFY50" i="2"/>
  <c r="BFZ50" i="2"/>
  <c r="BGA50" i="2"/>
  <c r="BGB50" i="2"/>
  <c r="BGC50" i="2"/>
  <c r="BGD50" i="2"/>
  <c r="BGE50" i="2"/>
  <c r="BGF50" i="2"/>
  <c r="BGG50" i="2"/>
  <c r="BGH50" i="2"/>
  <c r="BGI50" i="2"/>
  <c r="BGJ50" i="2"/>
  <c r="BGK50" i="2"/>
  <c r="BGL50" i="2"/>
  <c r="BGM50" i="2"/>
  <c r="BGN50" i="2"/>
  <c r="BGO50" i="2"/>
  <c r="BGP50" i="2"/>
  <c r="BGQ50" i="2"/>
  <c r="BGR50" i="2"/>
  <c r="BGS50" i="2"/>
  <c r="BGT50" i="2"/>
  <c r="BGU50" i="2"/>
  <c r="BGV50" i="2"/>
  <c r="BGW50" i="2"/>
  <c r="BGX50" i="2"/>
  <c r="BGY50" i="2"/>
  <c r="BGZ50" i="2"/>
  <c r="BHA50" i="2"/>
  <c r="BHB50" i="2"/>
  <c r="BHC50" i="2"/>
  <c r="BHD50" i="2"/>
  <c r="BHE50" i="2"/>
  <c r="BHF50" i="2"/>
  <c r="BHG50" i="2"/>
  <c r="BHH50" i="2"/>
  <c r="BHI50" i="2"/>
  <c r="BHJ50" i="2"/>
  <c r="BHK50" i="2"/>
  <c r="BHL50" i="2"/>
  <c r="BHM50" i="2"/>
  <c r="BHN50" i="2"/>
  <c r="BHO50" i="2"/>
  <c r="BHP50" i="2"/>
  <c r="BHQ50" i="2"/>
  <c r="BHR50" i="2"/>
  <c r="BHS50" i="2"/>
  <c r="BHT50" i="2"/>
  <c r="BHU50" i="2"/>
  <c r="BHV50" i="2"/>
  <c r="BHW50" i="2"/>
  <c r="BHX50" i="2"/>
  <c r="BHY50" i="2"/>
  <c r="BHZ50" i="2"/>
  <c r="BIA50" i="2"/>
  <c r="BIB50" i="2"/>
  <c r="BIC50" i="2"/>
  <c r="BID50" i="2"/>
  <c r="BIE50" i="2"/>
  <c r="BIF50" i="2"/>
  <c r="BIG50" i="2"/>
  <c r="BIH50" i="2"/>
  <c r="BII50" i="2"/>
  <c r="BIJ50" i="2"/>
  <c r="BIK50" i="2"/>
  <c r="BIL50" i="2"/>
  <c r="BIM50" i="2"/>
  <c r="BIN50" i="2"/>
  <c r="BIO50" i="2"/>
  <c r="BIP50" i="2"/>
  <c r="BIQ50" i="2"/>
  <c r="BIR50" i="2"/>
  <c r="BIS50" i="2"/>
  <c r="BIT50" i="2"/>
  <c r="BIU50" i="2"/>
  <c r="BIV50" i="2"/>
  <c r="BIW50" i="2"/>
  <c r="BIX50" i="2"/>
  <c r="BIY50" i="2"/>
  <c r="BIZ50" i="2"/>
  <c r="BJA50" i="2"/>
  <c r="BJB50" i="2"/>
  <c r="BJC50" i="2"/>
  <c r="BJD50" i="2"/>
  <c r="BJE50" i="2"/>
  <c r="BJF50" i="2"/>
  <c r="BJG50" i="2"/>
  <c r="BJH50" i="2"/>
  <c r="BJI50" i="2"/>
  <c r="BJJ50" i="2"/>
  <c r="BJK50" i="2"/>
  <c r="BJL50" i="2"/>
  <c r="BJM50" i="2"/>
  <c r="BJN50" i="2"/>
  <c r="BJO50" i="2"/>
  <c r="BJP50" i="2"/>
  <c r="BJQ50" i="2"/>
  <c r="BJR50" i="2"/>
  <c r="BJS50" i="2"/>
  <c r="BJT50" i="2"/>
  <c r="BJU50" i="2"/>
  <c r="BJV50" i="2"/>
  <c r="BJW50" i="2"/>
  <c r="BJX50" i="2"/>
  <c r="BJY50" i="2"/>
  <c r="BJZ50" i="2"/>
  <c r="BKA50" i="2"/>
  <c r="BKB50" i="2"/>
  <c r="BKC50" i="2"/>
  <c r="BKD50" i="2"/>
  <c r="BKE50" i="2"/>
  <c r="BKF50" i="2"/>
  <c r="BKG50" i="2"/>
  <c r="BKH50" i="2"/>
  <c r="BKI50" i="2"/>
  <c r="BKJ50" i="2"/>
  <c r="BKK50" i="2"/>
  <c r="BKL50" i="2"/>
  <c r="BKM50" i="2"/>
  <c r="BKN50" i="2"/>
  <c r="BKO50" i="2"/>
  <c r="BKP50" i="2"/>
  <c r="BKQ50" i="2"/>
  <c r="BKR50" i="2"/>
  <c r="BKS50" i="2"/>
  <c r="BKT50" i="2"/>
  <c r="BKU50" i="2"/>
  <c r="BKV50" i="2"/>
  <c r="BKW50" i="2"/>
  <c r="BKX50" i="2"/>
  <c r="BKY50" i="2"/>
  <c r="BKZ50" i="2"/>
  <c r="BLA50" i="2"/>
  <c r="BLB50" i="2"/>
  <c r="BLC50" i="2"/>
  <c r="BLD50" i="2"/>
  <c r="BLE50" i="2"/>
  <c r="BLF50" i="2"/>
  <c r="BLG50" i="2"/>
  <c r="BLH50" i="2"/>
  <c r="BLI50" i="2"/>
  <c r="BLJ50" i="2"/>
  <c r="BLK50" i="2"/>
  <c r="BLL50" i="2"/>
  <c r="BLM50" i="2"/>
  <c r="BLN50" i="2"/>
  <c r="BLO50" i="2"/>
  <c r="BLP50" i="2"/>
  <c r="BLQ50" i="2"/>
  <c r="BLR50" i="2"/>
  <c r="BLS50" i="2"/>
  <c r="BLT50" i="2"/>
  <c r="BLU50" i="2"/>
  <c r="BLV50" i="2"/>
  <c r="BLW50" i="2"/>
  <c r="BLX50" i="2"/>
  <c r="BLY50" i="2"/>
  <c r="BLZ50" i="2"/>
  <c r="BMA50" i="2"/>
  <c r="BMB50" i="2"/>
  <c r="BMC50" i="2"/>
  <c r="BMD50" i="2"/>
  <c r="BME50" i="2"/>
  <c r="BMF50" i="2"/>
  <c r="BMG50" i="2"/>
  <c r="BMH50" i="2"/>
  <c r="BMI50" i="2"/>
  <c r="BMJ50" i="2"/>
  <c r="BMK50" i="2"/>
  <c r="BML50" i="2"/>
  <c r="BMM50" i="2"/>
  <c r="BMN50" i="2"/>
  <c r="BMO50" i="2"/>
  <c r="BMP50" i="2"/>
  <c r="BMQ50" i="2"/>
  <c r="BMR50" i="2"/>
  <c r="BMS50" i="2"/>
  <c r="BMT50" i="2"/>
  <c r="BMU50" i="2"/>
  <c r="BMV50" i="2"/>
  <c r="BMW50" i="2"/>
  <c r="BMX50" i="2"/>
  <c r="BMY50" i="2"/>
  <c r="BMZ50" i="2"/>
  <c r="BNA50" i="2"/>
  <c r="BNB50" i="2"/>
  <c r="BNC50" i="2"/>
  <c r="BND50" i="2"/>
  <c r="BNE50" i="2"/>
  <c r="BNF50" i="2"/>
  <c r="BNG50" i="2"/>
  <c r="BNH50" i="2"/>
  <c r="BNI50" i="2"/>
  <c r="BNJ50" i="2"/>
  <c r="BNK50" i="2"/>
  <c r="BNL50" i="2"/>
  <c r="BNM50" i="2"/>
  <c r="BNN50" i="2"/>
  <c r="BNO50" i="2"/>
  <c r="BNP50" i="2"/>
  <c r="BNQ50" i="2"/>
  <c r="BNR50" i="2"/>
  <c r="BNS50" i="2"/>
  <c r="BNT50" i="2"/>
  <c r="BNU50" i="2"/>
  <c r="BNV50" i="2"/>
  <c r="BNW50" i="2"/>
  <c r="BNX50" i="2"/>
  <c r="BNY50" i="2"/>
  <c r="BNZ50" i="2"/>
  <c r="BOA50" i="2"/>
  <c r="BOB50" i="2"/>
  <c r="BOC50" i="2"/>
  <c r="BOD50" i="2"/>
  <c r="BOE50" i="2"/>
  <c r="BOF50" i="2"/>
  <c r="BOG50" i="2"/>
  <c r="BOH50" i="2"/>
  <c r="BOI50" i="2"/>
  <c r="BOJ50" i="2"/>
  <c r="BOK50" i="2"/>
  <c r="BOL50" i="2"/>
  <c r="BOM50" i="2"/>
  <c r="BON50" i="2"/>
  <c r="BOO50" i="2"/>
  <c r="BOP50" i="2"/>
  <c r="BOQ50" i="2"/>
  <c r="BOR50" i="2"/>
  <c r="BOS50" i="2"/>
  <c r="BOT50" i="2"/>
  <c r="BOU50" i="2"/>
  <c r="BOV50" i="2"/>
  <c r="BOW50" i="2"/>
  <c r="BOX50" i="2"/>
  <c r="BOY50" i="2"/>
  <c r="BOZ50" i="2"/>
  <c r="BPA50" i="2"/>
  <c r="BPB50" i="2"/>
  <c r="BPC50" i="2"/>
  <c r="BPD50" i="2"/>
  <c r="BPE50" i="2"/>
  <c r="BPF50" i="2"/>
  <c r="BPG50" i="2"/>
  <c r="BPH50" i="2"/>
  <c r="BPI50" i="2"/>
  <c r="BPJ50" i="2"/>
  <c r="BPK50" i="2"/>
  <c r="BPL50" i="2"/>
  <c r="BPM50" i="2"/>
  <c r="BPN50" i="2"/>
  <c r="BPO50" i="2"/>
  <c r="BPP50" i="2"/>
  <c r="BPQ50" i="2"/>
  <c r="BPR50" i="2"/>
  <c r="BPS50" i="2"/>
  <c r="BPT50" i="2"/>
  <c r="BPU50" i="2"/>
  <c r="BPV50" i="2"/>
  <c r="BPW50" i="2"/>
  <c r="BPX50" i="2"/>
  <c r="BPY50" i="2"/>
  <c r="BPZ50" i="2"/>
  <c r="BQA50" i="2"/>
  <c r="BQB50" i="2"/>
  <c r="BQC50" i="2"/>
  <c r="BQD50" i="2"/>
  <c r="BQE50" i="2"/>
  <c r="BQF50" i="2"/>
  <c r="BQG50" i="2"/>
  <c r="BQH50" i="2"/>
  <c r="BQI50" i="2"/>
  <c r="BQJ50" i="2"/>
  <c r="BQK50" i="2"/>
  <c r="BQL50" i="2"/>
  <c r="BQM50" i="2"/>
  <c r="BQN50" i="2"/>
  <c r="BQO50" i="2"/>
  <c r="BQP50" i="2"/>
  <c r="BQQ50" i="2"/>
  <c r="BQR50" i="2"/>
  <c r="BQS50" i="2"/>
  <c r="BQT50" i="2"/>
  <c r="BQU50" i="2"/>
  <c r="BQV50" i="2"/>
  <c r="BQW50" i="2"/>
  <c r="BQX50" i="2"/>
  <c r="BQY50" i="2"/>
  <c r="BQZ50" i="2"/>
  <c r="BRA50" i="2"/>
  <c r="BRB50" i="2"/>
  <c r="BRC50" i="2"/>
  <c r="BRD50" i="2"/>
  <c r="BRE50" i="2"/>
  <c r="BRF50" i="2"/>
  <c r="BRG50" i="2"/>
  <c r="BRH50" i="2"/>
  <c r="BRI50" i="2"/>
  <c r="BRJ50" i="2"/>
  <c r="BRK50" i="2"/>
  <c r="BRL50" i="2"/>
  <c r="BRM50" i="2"/>
  <c r="BRN50" i="2"/>
  <c r="BRO50" i="2"/>
  <c r="BRP50" i="2"/>
  <c r="BRQ50" i="2"/>
  <c r="BRR50" i="2"/>
  <c r="BRS50" i="2"/>
  <c r="BRT50" i="2"/>
  <c r="BRU50" i="2"/>
  <c r="BRV50" i="2"/>
  <c r="BRW50" i="2"/>
  <c r="BRX50" i="2"/>
  <c r="BRY50" i="2"/>
  <c r="BRZ50" i="2"/>
  <c r="BSA50" i="2"/>
  <c r="BSB50" i="2"/>
  <c r="BSC50" i="2"/>
  <c r="BSD50" i="2"/>
  <c r="BSE50" i="2"/>
  <c r="BSF50" i="2"/>
  <c r="BSG50" i="2"/>
  <c r="BSH50" i="2"/>
  <c r="BSI50" i="2"/>
  <c r="BSJ50" i="2"/>
  <c r="BSK50" i="2"/>
  <c r="BSL50" i="2"/>
  <c r="BSM50" i="2"/>
  <c r="BSN50" i="2"/>
  <c r="BSO50" i="2"/>
  <c r="BSP50" i="2"/>
  <c r="BSQ50" i="2"/>
  <c r="BSR50" i="2"/>
  <c r="BSS50" i="2"/>
  <c r="BST50" i="2"/>
  <c r="BSU50" i="2"/>
  <c r="BSV50" i="2"/>
  <c r="BSW50" i="2"/>
  <c r="BSX50" i="2"/>
  <c r="BSY50" i="2"/>
  <c r="BSZ50" i="2"/>
  <c r="BTA50" i="2"/>
  <c r="BTB50" i="2"/>
  <c r="BTC50" i="2"/>
  <c r="BTD50" i="2"/>
  <c r="BTE50" i="2"/>
  <c r="BTF50" i="2"/>
  <c r="BTG50" i="2"/>
  <c r="BTH50" i="2"/>
  <c r="BTI50" i="2"/>
  <c r="BTJ50" i="2"/>
  <c r="BTK50" i="2"/>
  <c r="BTL50" i="2"/>
  <c r="BTM50" i="2"/>
  <c r="BTN50" i="2"/>
  <c r="BTO50" i="2"/>
  <c r="BTP50" i="2"/>
  <c r="BTQ50" i="2"/>
  <c r="BTR50" i="2"/>
  <c r="BTS50" i="2"/>
  <c r="BTT50" i="2"/>
  <c r="BTU50" i="2"/>
  <c r="BTV50" i="2"/>
  <c r="BTW50" i="2"/>
  <c r="BTX50" i="2"/>
  <c r="BTY50" i="2"/>
  <c r="BTZ50" i="2"/>
  <c r="BUA50" i="2"/>
  <c r="BUB50" i="2"/>
  <c r="BUC50" i="2"/>
  <c r="BUD50" i="2"/>
  <c r="BUE50" i="2"/>
  <c r="BUF50" i="2"/>
  <c r="BUG50" i="2"/>
  <c r="BUH50" i="2"/>
  <c r="BUI50" i="2"/>
  <c r="BUJ50" i="2"/>
  <c r="BUK50" i="2"/>
  <c r="BUL50" i="2"/>
  <c r="BUM50" i="2"/>
  <c r="BUN50" i="2"/>
  <c r="BUO50" i="2"/>
  <c r="BUP50" i="2"/>
  <c r="BUQ50" i="2"/>
  <c r="BUR50" i="2"/>
  <c r="BUS50" i="2"/>
  <c r="BUT50" i="2"/>
  <c r="BUU50" i="2"/>
  <c r="BUV50" i="2"/>
  <c r="BUW50" i="2"/>
  <c r="BUX50" i="2"/>
  <c r="BUY50" i="2"/>
  <c r="BUZ50" i="2"/>
  <c r="BVA50" i="2"/>
  <c r="BVB50" i="2"/>
  <c r="BVC50" i="2"/>
  <c r="BVD50" i="2"/>
  <c r="BVE50" i="2"/>
  <c r="BVF50" i="2"/>
  <c r="BVG50" i="2"/>
  <c r="BVH50" i="2"/>
  <c r="BVI50" i="2"/>
  <c r="BVJ50" i="2"/>
  <c r="BVK50" i="2"/>
  <c r="BVL50" i="2"/>
  <c r="BVM50" i="2"/>
  <c r="BVN50" i="2"/>
  <c r="BVO50" i="2"/>
  <c r="BVP50" i="2"/>
  <c r="BVQ50" i="2"/>
  <c r="BVR50" i="2"/>
  <c r="BVS50" i="2"/>
  <c r="BVT50" i="2"/>
  <c r="BVU50" i="2"/>
  <c r="BVV50" i="2"/>
  <c r="BVW50" i="2"/>
  <c r="BVX50" i="2"/>
  <c r="BVY50" i="2"/>
  <c r="BVZ50" i="2"/>
  <c r="BWA50" i="2"/>
  <c r="BWB50" i="2"/>
  <c r="BWC50" i="2"/>
  <c r="BWD50" i="2"/>
  <c r="BWE50" i="2"/>
  <c r="BWF50" i="2"/>
  <c r="BWG50" i="2"/>
  <c r="BWH50" i="2"/>
  <c r="BWI50" i="2"/>
  <c r="BWJ50" i="2"/>
  <c r="BWK50" i="2"/>
  <c r="BWL50" i="2"/>
  <c r="BWM50" i="2"/>
  <c r="BWN50" i="2"/>
  <c r="BWO50" i="2"/>
  <c r="BWP50" i="2"/>
  <c r="BWQ50" i="2"/>
  <c r="BWR50" i="2"/>
  <c r="BWS50" i="2"/>
  <c r="BWT50" i="2"/>
  <c r="BWU50" i="2"/>
  <c r="BWV50" i="2"/>
  <c r="BWW50" i="2"/>
  <c r="BWX50" i="2"/>
  <c r="BWY50" i="2"/>
  <c r="BWZ50" i="2"/>
  <c r="BXA50" i="2"/>
  <c r="BXB50" i="2"/>
  <c r="BXC50" i="2"/>
  <c r="BXD50" i="2"/>
  <c r="BXE50" i="2"/>
  <c r="BXF50" i="2"/>
  <c r="BXG50" i="2"/>
  <c r="BXH50" i="2"/>
  <c r="BXI50" i="2"/>
  <c r="BXJ50" i="2"/>
  <c r="BXK50" i="2"/>
  <c r="BXL50" i="2"/>
  <c r="BXM50" i="2"/>
  <c r="BXN50" i="2"/>
  <c r="BXO50" i="2"/>
  <c r="BXP50" i="2"/>
  <c r="BXQ50" i="2"/>
  <c r="BXR50" i="2"/>
  <c r="BXS50" i="2"/>
  <c r="BXT50" i="2"/>
  <c r="BXU50" i="2"/>
  <c r="BXV50" i="2"/>
  <c r="BXW50" i="2"/>
  <c r="BXX50" i="2"/>
  <c r="BXY50" i="2"/>
  <c r="BXZ50" i="2"/>
  <c r="BYA50" i="2"/>
  <c r="BYB50" i="2"/>
  <c r="BYC50" i="2"/>
  <c r="BYD50" i="2"/>
  <c r="BYE50" i="2"/>
  <c r="BYF50" i="2"/>
  <c r="BYG50" i="2"/>
  <c r="BYH50" i="2"/>
  <c r="BYI50" i="2"/>
  <c r="BYJ50" i="2"/>
  <c r="BYK50" i="2"/>
  <c r="BYL50" i="2"/>
  <c r="BYM50" i="2"/>
  <c r="BYN50" i="2"/>
  <c r="BYO50" i="2"/>
  <c r="BYP50" i="2"/>
  <c r="BYQ50" i="2"/>
  <c r="BYR50" i="2"/>
  <c r="BYS50" i="2"/>
  <c r="BYT50" i="2"/>
  <c r="BYU50" i="2"/>
  <c r="BYV50" i="2"/>
  <c r="BYW50" i="2"/>
  <c r="BYX50" i="2"/>
  <c r="BYY50" i="2"/>
  <c r="BYZ50" i="2"/>
  <c r="BZA50" i="2"/>
  <c r="BZB50" i="2"/>
  <c r="BZC50" i="2"/>
  <c r="BZD50" i="2"/>
  <c r="BZE50" i="2"/>
  <c r="BZF50" i="2"/>
  <c r="BZG50" i="2"/>
  <c r="BZH50" i="2"/>
  <c r="BZI50" i="2"/>
  <c r="BZJ50" i="2"/>
  <c r="BZK50" i="2"/>
  <c r="BZL50" i="2"/>
  <c r="BZM50" i="2"/>
  <c r="BZN50" i="2"/>
  <c r="BZO50" i="2"/>
  <c r="BZP50" i="2"/>
  <c r="BZQ50" i="2"/>
  <c r="BZR50" i="2"/>
  <c r="BZS50" i="2"/>
  <c r="BZT50" i="2"/>
  <c r="BZU50" i="2"/>
  <c r="BZV50" i="2"/>
  <c r="BZW50" i="2"/>
  <c r="BZX50" i="2"/>
  <c r="BZY50" i="2"/>
  <c r="BZZ50" i="2"/>
  <c r="CAA50" i="2"/>
  <c r="CAB50" i="2"/>
  <c r="CAC50" i="2"/>
  <c r="CAD50" i="2"/>
  <c r="CAE50" i="2"/>
  <c r="CAF50" i="2"/>
  <c r="CAG50" i="2"/>
  <c r="CAH50" i="2"/>
  <c r="CAI50" i="2"/>
  <c r="CAJ50" i="2"/>
  <c r="CAK50" i="2"/>
  <c r="CAL50" i="2"/>
  <c r="CAM50" i="2"/>
  <c r="CAN50" i="2"/>
  <c r="CAO50" i="2"/>
  <c r="CAP50" i="2"/>
  <c r="CAQ50" i="2"/>
  <c r="CAR50" i="2"/>
  <c r="CAS50" i="2"/>
  <c r="CAT50" i="2"/>
  <c r="CAU50" i="2"/>
  <c r="CAV50" i="2"/>
  <c r="CAW50" i="2"/>
  <c r="CAX50" i="2"/>
  <c r="CAY50" i="2"/>
  <c r="CAZ50" i="2"/>
  <c r="CBA50" i="2"/>
  <c r="CBB50" i="2"/>
  <c r="CBC50" i="2"/>
  <c r="CBD50" i="2"/>
  <c r="CBE50" i="2"/>
  <c r="CBF50" i="2"/>
  <c r="CBG50" i="2"/>
  <c r="CBH50" i="2"/>
  <c r="CBI50" i="2"/>
  <c r="CBJ50" i="2"/>
  <c r="CBK50" i="2"/>
  <c r="CBL50" i="2"/>
  <c r="CBM50" i="2"/>
  <c r="CBN50" i="2"/>
  <c r="CBO50" i="2"/>
  <c r="CBP50" i="2"/>
  <c r="CBQ50" i="2"/>
  <c r="CBR50" i="2"/>
  <c r="CBS50" i="2"/>
  <c r="CBT50" i="2"/>
  <c r="CBU50" i="2"/>
  <c r="CBV50" i="2"/>
  <c r="CBW50" i="2"/>
  <c r="CBX50" i="2"/>
  <c r="CBY50" i="2"/>
  <c r="CBZ50" i="2"/>
  <c r="CCA50" i="2"/>
  <c r="CCB50" i="2"/>
  <c r="CCC50" i="2"/>
  <c r="CCD50" i="2"/>
  <c r="CCE50" i="2"/>
  <c r="CCF50" i="2"/>
  <c r="CCG50" i="2"/>
  <c r="CCH50" i="2"/>
  <c r="CCI50" i="2"/>
  <c r="CCJ50" i="2"/>
  <c r="CCK50" i="2"/>
  <c r="CCL50" i="2"/>
  <c r="CCM50" i="2"/>
  <c r="CCN50" i="2"/>
  <c r="CCO50" i="2"/>
  <c r="CCP50" i="2"/>
  <c r="CCQ50" i="2"/>
  <c r="CCR50" i="2"/>
  <c r="CCS50" i="2"/>
  <c r="CCT50" i="2"/>
  <c r="CCU50" i="2"/>
  <c r="CCV50" i="2"/>
  <c r="CCW50" i="2"/>
  <c r="CCX50" i="2"/>
  <c r="CCY50" i="2"/>
  <c r="CCZ50" i="2"/>
  <c r="CDA50" i="2"/>
  <c r="CDB50" i="2"/>
  <c r="CDC50" i="2"/>
  <c r="CDD50" i="2"/>
  <c r="CDE50" i="2"/>
  <c r="CDF50" i="2"/>
  <c r="CDG50" i="2"/>
  <c r="CDH50" i="2"/>
  <c r="CDI50" i="2"/>
  <c r="CDJ50" i="2"/>
  <c r="CDK50" i="2"/>
  <c r="CDL50" i="2"/>
  <c r="CDM50" i="2"/>
  <c r="CDN50" i="2"/>
  <c r="CDO50" i="2"/>
  <c r="CDP50" i="2"/>
  <c r="CDQ50" i="2"/>
  <c r="CDR50" i="2"/>
  <c r="CDS50" i="2"/>
  <c r="CDT50" i="2"/>
  <c r="CDU50" i="2"/>
  <c r="CDV50" i="2"/>
  <c r="CDW50" i="2"/>
  <c r="CDX50" i="2"/>
  <c r="CDY50" i="2"/>
  <c r="CDZ50" i="2"/>
  <c r="CEA50" i="2"/>
  <c r="CEB50" i="2"/>
  <c r="CEC50" i="2"/>
  <c r="CED50" i="2"/>
  <c r="CEE50" i="2"/>
  <c r="CEF50" i="2"/>
  <c r="CEG50" i="2"/>
  <c r="CEH50" i="2"/>
  <c r="CEI50" i="2"/>
  <c r="CEJ50" i="2"/>
  <c r="CEK50" i="2"/>
  <c r="CEL50" i="2"/>
  <c r="CEM50" i="2"/>
  <c r="CEN50" i="2"/>
  <c r="CEO50" i="2"/>
  <c r="CEP50" i="2"/>
  <c r="CEQ50" i="2"/>
  <c r="CER50" i="2"/>
  <c r="CES50" i="2"/>
  <c r="CET50" i="2"/>
  <c r="CEU50" i="2"/>
  <c r="CEV50" i="2"/>
  <c r="CEW50" i="2"/>
  <c r="CEX50" i="2"/>
  <c r="CEY50" i="2"/>
  <c r="CEZ50" i="2"/>
  <c r="CFA50" i="2"/>
  <c r="CFB50" i="2"/>
  <c r="CFC50" i="2"/>
  <c r="CFD50" i="2"/>
  <c r="CFE50" i="2"/>
  <c r="CFF50" i="2"/>
  <c r="CFG50" i="2"/>
  <c r="CFH50" i="2"/>
  <c r="CFI50" i="2"/>
  <c r="CFJ50" i="2"/>
  <c r="CFK50" i="2"/>
  <c r="CFL50" i="2"/>
  <c r="CFM50" i="2"/>
  <c r="CFN50" i="2"/>
  <c r="CFO50" i="2"/>
  <c r="CFP50" i="2"/>
  <c r="CFQ50" i="2"/>
  <c r="CFR50" i="2"/>
  <c r="CFS50" i="2"/>
  <c r="CFT50" i="2"/>
  <c r="CFU50" i="2"/>
  <c r="CFV50" i="2"/>
  <c r="CFW50" i="2"/>
  <c r="CFX50" i="2"/>
  <c r="CFY50" i="2"/>
  <c r="CFZ50" i="2"/>
  <c r="CGA50" i="2"/>
  <c r="CGB50" i="2"/>
  <c r="CGC50" i="2"/>
  <c r="CGD50" i="2"/>
  <c r="CGE50" i="2"/>
  <c r="CGF50" i="2"/>
  <c r="CGG50" i="2"/>
  <c r="CGH50" i="2"/>
  <c r="CGI50" i="2"/>
  <c r="CGJ50" i="2"/>
  <c r="CGK50" i="2"/>
  <c r="CGL50" i="2"/>
  <c r="CGM50" i="2"/>
  <c r="CGN50" i="2"/>
  <c r="CGO50" i="2"/>
  <c r="CGP50" i="2"/>
  <c r="CGQ50" i="2"/>
  <c r="CGR50" i="2"/>
  <c r="CGS50" i="2"/>
  <c r="CGT50" i="2"/>
  <c r="CGU50" i="2"/>
  <c r="CGV50" i="2"/>
  <c r="CGW50" i="2"/>
  <c r="CGX50" i="2"/>
  <c r="CGY50" i="2"/>
  <c r="CGZ50" i="2"/>
  <c r="CHA50" i="2"/>
  <c r="CHB50" i="2"/>
  <c r="CHC50" i="2"/>
  <c r="CHD50" i="2"/>
  <c r="CHE50" i="2"/>
  <c r="CHF50" i="2"/>
  <c r="CHG50" i="2"/>
  <c r="CHH50" i="2"/>
  <c r="CHI50" i="2"/>
  <c r="CHJ50" i="2"/>
  <c r="CHK50" i="2"/>
  <c r="CHL50" i="2"/>
  <c r="CHM50" i="2"/>
  <c r="CHN50" i="2"/>
  <c r="CHO50" i="2"/>
  <c r="CHP50" i="2"/>
  <c r="CHQ50" i="2"/>
  <c r="CHR50" i="2"/>
  <c r="CHS50" i="2"/>
  <c r="CHT50" i="2"/>
  <c r="CHU50" i="2"/>
  <c r="CHV50" i="2"/>
  <c r="CHW50" i="2"/>
  <c r="CHX50" i="2"/>
  <c r="CHY50" i="2"/>
  <c r="CHZ50" i="2"/>
  <c r="CIA50" i="2"/>
  <c r="CIB50" i="2"/>
  <c r="CIC50" i="2"/>
  <c r="CID50" i="2"/>
  <c r="CIE50" i="2"/>
  <c r="CIF50" i="2"/>
  <c r="CIG50" i="2"/>
  <c r="CIH50" i="2"/>
  <c r="CII50" i="2"/>
  <c r="CIJ50" i="2"/>
  <c r="CIK50" i="2"/>
  <c r="CIL50" i="2"/>
  <c r="CIM50" i="2"/>
  <c r="CIN50" i="2"/>
  <c r="CIO50" i="2"/>
  <c r="CIP50" i="2"/>
  <c r="CIQ50" i="2"/>
  <c r="CIR50" i="2"/>
  <c r="CIS50" i="2"/>
  <c r="CIT50" i="2"/>
  <c r="CIU50" i="2"/>
  <c r="CIV50" i="2"/>
  <c r="CIW50" i="2"/>
  <c r="CIX50" i="2"/>
  <c r="CIY50" i="2"/>
  <c r="CIZ50" i="2"/>
  <c r="CJA50" i="2"/>
  <c r="CJB50" i="2"/>
  <c r="CJC50" i="2"/>
  <c r="CJD50" i="2"/>
  <c r="CJE50" i="2"/>
  <c r="CJF50" i="2"/>
  <c r="CJG50" i="2"/>
  <c r="CJH50" i="2"/>
  <c r="CJI50" i="2"/>
  <c r="CJJ50" i="2"/>
  <c r="CJK50" i="2"/>
  <c r="CJL50" i="2"/>
  <c r="CJM50" i="2"/>
  <c r="CJN50" i="2"/>
  <c r="CJO50" i="2"/>
  <c r="CJP50" i="2"/>
  <c r="CJQ50" i="2"/>
  <c r="CJR50" i="2"/>
  <c r="CJS50" i="2"/>
  <c r="CJT50" i="2"/>
  <c r="CJU50" i="2"/>
  <c r="CJV50" i="2"/>
  <c r="CJW50" i="2"/>
  <c r="CJX50" i="2"/>
  <c r="CJY50" i="2"/>
  <c r="CJZ50" i="2"/>
  <c r="CKA50" i="2"/>
  <c r="CKB50" i="2"/>
  <c r="CKC50" i="2"/>
  <c r="CKD50" i="2"/>
  <c r="CKE50" i="2"/>
  <c r="CKF50" i="2"/>
  <c r="CKG50" i="2"/>
  <c r="CKH50" i="2"/>
  <c r="CKI50" i="2"/>
  <c r="CKJ50" i="2"/>
  <c r="CKK50" i="2"/>
  <c r="CKL50" i="2"/>
  <c r="CKM50" i="2"/>
  <c r="CKN50" i="2"/>
  <c r="CKO50" i="2"/>
  <c r="CKP50" i="2"/>
  <c r="CKQ50" i="2"/>
  <c r="CKR50" i="2"/>
  <c r="CKS50" i="2"/>
  <c r="CKT50" i="2"/>
  <c r="CKU50" i="2"/>
  <c r="CKV50" i="2"/>
  <c r="CKW50" i="2"/>
  <c r="CKX50" i="2"/>
  <c r="CKY50" i="2"/>
  <c r="CKZ50" i="2"/>
  <c r="CLA50" i="2"/>
  <c r="CLB50" i="2"/>
  <c r="CLC50" i="2"/>
  <c r="CLD50" i="2"/>
  <c r="CLE50" i="2"/>
  <c r="CLF50" i="2"/>
  <c r="CLG50" i="2"/>
  <c r="CLH50" i="2"/>
  <c r="CLI50" i="2"/>
  <c r="CLJ50" i="2"/>
  <c r="CLK50" i="2"/>
  <c r="CLL50" i="2"/>
  <c r="CLM50" i="2"/>
  <c r="CLN50" i="2"/>
  <c r="CLO50" i="2"/>
  <c r="CLP50" i="2"/>
  <c r="CLQ50" i="2"/>
  <c r="CLR50" i="2"/>
  <c r="CLS50" i="2"/>
  <c r="CLT50" i="2"/>
  <c r="CLU50" i="2"/>
  <c r="CLV50" i="2"/>
  <c r="CLW50" i="2"/>
  <c r="CLX50" i="2"/>
  <c r="CLY50" i="2"/>
  <c r="CLZ50" i="2"/>
  <c r="CMA50" i="2"/>
  <c r="CMB50" i="2"/>
  <c r="CMC50" i="2"/>
  <c r="CMD50" i="2"/>
  <c r="CME50" i="2"/>
  <c r="CMF50" i="2"/>
  <c r="CMG50" i="2"/>
  <c r="CMH50" i="2"/>
  <c r="CMI50" i="2"/>
  <c r="CMJ50" i="2"/>
  <c r="CMK50" i="2"/>
  <c r="CML50" i="2"/>
  <c r="CMM50" i="2"/>
  <c r="CMN50" i="2"/>
  <c r="CMO50" i="2"/>
  <c r="CMP50" i="2"/>
  <c r="CMQ50" i="2"/>
  <c r="CMR50" i="2"/>
  <c r="CMS50" i="2"/>
  <c r="CMT50" i="2"/>
  <c r="CMU50" i="2"/>
  <c r="CMV50" i="2"/>
  <c r="CMW50" i="2"/>
  <c r="CMX50" i="2"/>
  <c r="CMY50" i="2"/>
  <c r="CMZ50" i="2"/>
  <c r="CNA50" i="2"/>
  <c r="CNB50" i="2"/>
  <c r="CNC50" i="2"/>
  <c r="CND50" i="2"/>
  <c r="CNE50" i="2"/>
  <c r="CNF50" i="2"/>
  <c r="CNG50" i="2"/>
  <c r="CNH50" i="2"/>
  <c r="CNI50" i="2"/>
  <c r="CNJ50" i="2"/>
  <c r="CNK50" i="2"/>
  <c r="CNL50" i="2"/>
  <c r="CNM50" i="2"/>
  <c r="CNN50" i="2"/>
  <c r="CNO50" i="2"/>
  <c r="CNP50" i="2"/>
  <c r="CNQ50" i="2"/>
  <c r="CNR50" i="2"/>
  <c r="CNS50" i="2"/>
  <c r="CNT50" i="2"/>
  <c r="CNU50" i="2"/>
  <c r="CNV50" i="2"/>
  <c r="CNW50" i="2"/>
  <c r="CNX50" i="2"/>
  <c r="CNY50" i="2"/>
  <c r="CNZ50" i="2"/>
  <c r="COA50" i="2"/>
  <c r="COB50" i="2"/>
  <c r="COC50" i="2"/>
  <c r="COD50" i="2"/>
  <c r="COE50" i="2"/>
  <c r="COF50" i="2"/>
  <c r="COG50" i="2"/>
  <c r="COH50" i="2"/>
  <c r="COI50" i="2"/>
  <c r="COJ50" i="2"/>
  <c r="COK50" i="2"/>
  <c r="COL50" i="2"/>
  <c r="COM50" i="2"/>
  <c r="CON50" i="2"/>
  <c r="COO50" i="2"/>
  <c r="COP50" i="2"/>
  <c r="COQ50" i="2"/>
  <c r="COR50" i="2"/>
  <c r="COS50" i="2"/>
  <c r="COT50" i="2"/>
  <c r="COU50" i="2"/>
  <c r="COV50" i="2"/>
  <c r="COW50" i="2"/>
  <c r="COX50" i="2"/>
  <c r="COY50" i="2"/>
  <c r="COZ50" i="2"/>
  <c r="CPA50" i="2"/>
  <c r="CPB50" i="2"/>
  <c r="CPC50" i="2"/>
  <c r="CPD50" i="2"/>
  <c r="CPE50" i="2"/>
  <c r="CPF50" i="2"/>
  <c r="CPG50" i="2"/>
  <c r="CPH50" i="2"/>
  <c r="CPI50" i="2"/>
  <c r="CPJ50" i="2"/>
  <c r="CPK50" i="2"/>
  <c r="CPL50" i="2"/>
  <c r="CPM50" i="2"/>
  <c r="CPN50" i="2"/>
  <c r="CPO50" i="2"/>
  <c r="CPP50" i="2"/>
  <c r="CPQ50" i="2"/>
  <c r="CPR50" i="2"/>
  <c r="CPS50" i="2"/>
  <c r="CPT50" i="2"/>
  <c r="CPU50" i="2"/>
  <c r="CPV50" i="2"/>
  <c r="CPW50" i="2"/>
  <c r="CPX50" i="2"/>
  <c r="CPY50" i="2"/>
  <c r="CPZ50" i="2"/>
  <c r="CQA50" i="2"/>
  <c r="CQB50" i="2"/>
  <c r="CQC50" i="2"/>
  <c r="CQD50" i="2"/>
  <c r="CQE50" i="2"/>
  <c r="CQF50" i="2"/>
  <c r="CQG50" i="2"/>
  <c r="CQH50" i="2"/>
  <c r="CQI50" i="2"/>
  <c r="CQJ50" i="2"/>
  <c r="CQK50" i="2"/>
  <c r="CQL50" i="2"/>
  <c r="CQM50" i="2"/>
  <c r="CQN50" i="2"/>
  <c r="CQO50" i="2"/>
  <c r="CQP50" i="2"/>
  <c r="CQQ50" i="2"/>
  <c r="CQR50" i="2"/>
  <c r="CQS50" i="2"/>
  <c r="CQT50" i="2"/>
  <c r="CQU50" i="2"/>
  <c r="CQV50" i="2"/>
  <c r="CQW50" i="2"/>
  <c r="CQX50" i="2"/>
  <c r="CQY50" i="2"/>
  <c r="CQZ50" i="2"/>
  <c r="CRA50" i="2"/>
  <c r="CRB50" i="2"/>
  <c r="CRC50" i="2"/>
  <c r="CRD50" i="2"/>
  <c r="CRE50" i="2"/>
  <c r="CRF50" i="2"/>
  <c r="CRG50" i="2"/>
  <c r="CRH50" i="2"/>
  <c r="CRI50" i="2"/>
  <c r="CRJ50" i="2"/>
  <c r="CRK50" i="2"/>
  <c r="CRL50" i="2"/>
  <c r="CRM50" i="2"/>
  <c r="CRN50" i="2"/>
  <c r="CRO50" i="2"/>
  <c r="CRP50" i="2"/>
  <c r="CRQ50" i="2"/>
  <c r="CRR50" i="2"/>
  <c r="CRS50" i="2"/>
  <c r="CRT50" i="2"/>
  <c r="CRU50" i="2"/>
  <c r="CRV50" i="2"/>
  <c r="CRW50" i="2"/>
  <c r="CRX50" i="2"/>
  <c r="CRY50" i="2"/>
  <c r="CRZ50" i="2"/>
  <c r="CSA50" i="2"/>
  <c r="CSB50" i="2"/>
  <c r="CSC50" i="2"/>
  <c r="CSD50" i="2"/>
  <c r="CSE50" i="2"/>
  <c r="CSF50" i="2"/>
  <c r="CSG50" i="2"/>
  <c r="CSH50" i="2"/>
  <c r="CSI50" i="2"/>
  <c r="CSJ50" i="2"/>
  <c r="CSK50" i="2"/>
  <c r="CSL50" i="2"/>
  <c r="CSM50" i="2"/>
  <c r="CSN50" i="2"/>
  <c r="CSO50" i="2"/>
  <c r="CSP50" i="2"/>
  <c r="CSQ50" i="2"/>
  <c r="CSR50" i="2"/>
  <c r="CSS50" i="2"/>
  <c r="CST50" i="2"/>
  <c r="CSU50" i="2"/>
  <c r="CSV50" i="2"/>
  <c r="CSW50" i="2"/>
  <c r="CSX50" i="2"/>
  <c r="CSY50" i="2"/>
  <c r="CSZ50" i="2"/>
  <c r="CTA50" i="2"/>
  <c r="CTB50" i="2"/>
  <c r="CTC50" i="2"/>
  <c r="CTD50" i="2"/>
  <c r="CTE50" i="2"/>
  <c r="CTF50" i="2"/>
  <c r="CTG50" i="2"/>
  <c r="CTH50" i="2"/>
  <c r="CTI50" i="2"/>
  <c r="CTJ50" i="2"/>
  <c r="CTK50" i="2"/>
  <c r="CTL50" i="2"/>
  <c r="CTM50" i="2"/>
  <c r="CTN50" i="2"/>
  <c r="CTO50" i="2"/>
  <c r="CTP50" i="2"/>
  <c r="CTQ50" i="2"/>
  <c r="CTR50" i="2"/>
  <c r="CTS50" i="2"/>
  <c r="CTT50" i="2"/>
  <c r="CTU50" i="2"/>
  <c r="CTV50" i="2"/>
  <c r="CTW50" i="2"/>
  <c r="CTX50" i="2"/>
  <c r="CTY50" i="2"/>
  <c r="CTZ50" i="2"/>
  <c r="CUA50" i="2"/>
  <c r="CUB50" i="2"/>
  <c r="CUC50" i="2"/>
  <c r="CUD50" i="2"/>
  <c r="CUE50" i="2"/>
  <c r="CUF50" i="2"/>
  <c r="CUG50" i="2"/>
  <c r="CUH50" i="2"/>
  <c r="CUI50" i="2"/>
  <c r="CUJ50" i="2"/>
  <c r="CUK50" i="2"/>
  <c r="CUL50" i="2"/>
  <c r="CUM50" i="2"/>
  <c r="CUN50" i="2"/>
  <c r="CUO50" i="2"/>
  <c r="CUP50" i="2"/>
  <c r="CUQ50" i="2"/>
  <c r="CUR50" i="2"/>
  <c r="CUS50" i="2"/>
  <c r="CUT50" i="2"/>
  <c r="CUU50" i="2"/>
  <c r="CUV50" i="2"/>
  <c r="CUW50" i="2"/>
  <c r="CUX50" i="2"/>
  <c r="CUY50" i="2"/>
  <c r="CUZ50" i="2"/>
  <c r="CVA50" i="2"/>
  <c r="CVB50" i="2"/>
  <c r="CVC50" i="2"/>
  <c r="CVD50" i="2"/>
  <c r="CVE50" i="2"/>
  <c r="CVF50" i="2"/>
  <c r="CVG50" i="2"/>
  <c r="CVH50" i="2"/>
  <c r="CVI50" i="2"/>
  <c r="CVJ50" i="2"/>
  <c r="CVK50" i="2"/>
  <c r="CVL50" i="2"/>
  <c r="CVM50" i="2"/>
  <c r="CVN50" i="2"/>
  <c r="CVO50" i="2"/>
  <c r="CVP50" i="2"/>
  <c r="CVQ50" i="2"/>
  <c r="CVR50" i="2"/>
  <c r="CVS50" i="2"/>
  <c r="CVT50" i="2"/>
  <c r="CVU50" i="2"/>
  <c r="CVV50" i="2"/>
  <c r="CVW50" i="2"/>
  <c r="CVX50" i="2"/>
  <c r="CVY50" i="2"/>
  <c r="CVZ50" i="2"/>
  <c r="CWA50" i="2"/>
  <c r="CWB50" i="2"/>
  <c r="CWC50" i="2"/>
  <c r="CWD50" i="2"/>
  <c r="CWE50" i="2"/>
  <c r="CWF50" i="2"/>
  <c r="CWG50" i="2"/>
  <c r="CWH50" i="2"/>
  <c r="CWI50" i="2"/>
  <c r="CWJ50" i="2"/>
  <c r="CWK50" i="2"/>
  <c r="CWL50" i="2"/>
  <c r="CWM50" i="2"/>
  <c r="CWN50" i="2"/>
  <c r="CWO50" i="2"/>
  <c r="CWP50" i="2"/>
  <c r="CWQ50" i="2"/>
  <c r="CWR50" i="2"/>
  <c r="CWS50" i="2"/>
  <c r="CWT50" i="2"/>
  <c r="CWU50" i="2"/>
  <c r="CWV50" i="2"/>
  <c r="CWW50" i="2"/>
  <c r="CWX50" i="2"/>
  <c r="CWY50" i="2"/>
  <c r="CWZ50" i="2"/>
  <c r="CXA50" i="2"/>
  <c r="CXB50" i="2"/>
  <c r="CXC50" i="2"/>
  <c r="CXD50" i="2"/>
  <c r="CXE50" i="2"/>
  <c r="CXF50" i="2"/>
  <c r="CXG50" i="2"/>
  <c r="CXH50" i="2"/>
  <c r="CXI50" i="2"/>
  <c r="CXJ50" i="2"/>
  <c r="CXK50" i="2"/>
  <c r="CXL50" i="2"/>
  <c r="CXM50" i="2"/>
  <c r="CXN50" i="2"/>
  <c r="CXO50" i="2"/>
  <c r="CXP50" i="2"/>
  <c r="CXQ50" i="2"/>
  <c r="CXR50" i="2"/>
  <c r="CXS50" i="2"/>
  <c r="CXT50" i="2"/>
  <c r="CXU50" i="2"/>
  <c r="CXV50" i="2"/>
  <c r="CXW50" i="2"/>
  <c r="CXX50" i="2"/>
  <c r="CXY50" i="2"/>
  <c r="CXZ50" i="2"/>
  <c r="CYA50" i="2"/>
  <c r="CYB50" i="2"/>
  <c r="CYC50" i="2"/>
  <c r="CYD50" i="2"/>
  <c r="CYE50" i="2"/>
  <c r="CYF50" i="2"/>
  <c r="CYG50" i="2"/>
  <c r="CYH50" i="2"/>
  <c r="CYI50" i="2"/>
  <c r="CYJ50" i="2"/>
  <c r="CYK50" i="2"/>
  <c r="CYL50" i="2"/>
  <c r="CYM50" i="2"/>
  <c r="CYN50" i="2"/>
  <c r="CYO50" i="2"/>
  <c r="CYP50" i="2"/>
  <c r="CYQ50" i="2"/>
  <c r="CYR50" i="2"/>
  <c r="CYS50" i="2"/>
  <c r="CYT50" i="2"/>
  <c r="CYU50" i="2"/>
  <c r="CYV50" i="2"/>
  <c r="CYW50" i="2"/>
  <c r="CYX50" i="2"/>
  <c r="CYY50" i="2"/>
  <c r="CYZ50" i="2"/>
  <c r="CZA50" i="2"/>
  <c r="CZB50" i="2"/>
  <c r="CZC50" i="2"/>
  <c r="CZD50" i="2"/>
  <c r="CZE50" i="2"/>
  <c r="CZF50" i="2"/>
  <c r="CZG50" i="2"/>
  <c r="CZH50" i="2"/>
  <c r="CZI50" i="2"/>
  <c r="CZJ50" i="2"/>
  <c r="CZK50" i="2"/>
  <c r="CZL50" i="2"/>
  <c r="CZM50" i="2"/>
  <c r="CZN50" i="2"/>
  <c r="CZO50" i="2"/>
  <c r="CZP50" i="2"/>
  <c r="CZQ50" i="2"/>
  <c r="CZR50" i="2"/>
  <c r="CZS50" i="2"/>
  <c r="CZT50" i="2"/>
  <c r="CZU50" i="2"/>
  <c r="CZV50" i="2"/>
  <c r="CZW50" i="2"/>
  <c r="CZX50" i="2"/>
  <c r="CZY50" i="2"/>
  <c r="CZZ50" i="2"/>
  <c r="DAA50" i="2"/>
  <c r="DAB50" i="2"/>
  <c r="DAC50" i="2"/>
  <c r="DAD50" i="2"/>
  <c r="DAE50" i="2"/>
  <c r="DAF50" i="2"/>
  <c r="DAG50" i="2"/>
  <c r="DAH50" i="2"/>
  <c r="DAI50" i="2"/>
  <c r="DAJ50" i="2"/>
  <c r="DAK50" i="2"/>
  <c r="DAL50" i="2"/>
  <c r="DAM50" i="2"/>
  <c r="DAN50" i="2"/>
  <c r="DAO50" i="2"/>
  <c r="DAP50" i="2"/>
  <c r="DAQ50" i="2"/>
  <c r="DAR50" i="2"/>
  <c r="DAS50" i="2"/>
  <c r="DAT50" i="2"/>
  <c r="DAU50" i="2"/>
  <c r="DAV50" i="2"/>
  <c r="DAW50" i="2"/>
  <c r="DAX50" i="2"/>
  <c r="DAY50" i="2"/>
  <c r="DAZ50" i="2"/>
  <c r="DBA50" i="2"/>
  <c r="DBB50" i="2"/>
  <c r="DBC50" i="2"/>
  <c r="DBD50" i="2"/>
  <c r="DBE50" i="2"/>
  <c r="DBF50" i="2"/>
  <c r="DBG50" i="2"/>
  <c r="DBH50" i="2"/>
  <c r="DBI50" i="2"/>
  <c r="DBJ50" i="2"/>
  <c r="DBK50" i="2"/>
  <c r="DBL50" i="2"/>
  <c r="DBM50" i="2"/>
  <c r="DBN50" i="2"/>
  <c r="DBO50" i="2"/>
  <c r="DBP50" i="2"/>
  <c r="DBQ50" i="2"/>
  <c r="DBR50" i="2"/>
  <c r="DBS50" i="2"/>
  <c r="DBT50" i="2"/>
  <c r="DBU50" i="2"/>
  <c r="DBV50" i="2"/>
  <c r="DBW50" i="2"/>
  <c r="DBX50" i="2"/>
  <c r="DBY50" i="2"/>
  <c r="DBZ50" i="2"/>
  <c r="DCA50" i="2"/>
  <c r="DCB50" i="2"/>
  <c r="DCC50" i="2"/>
  <c r="DCD50" i="2"/>
  <c r="DCE50" i="2"/>
  <c r="DCF50" i="2"/>
  <c r="DCG50" i="2"/>
  <c r="DCH50" i="2"/>
  <c r="DCI50" i="2"/>
  <c r="DCJ50" i="2"/>
  <c r="DCK50" i="2"/>
  <c r="DCL50" i="2"/>
  <c r="DCM50" i="2"/>
  <c r="DCN50" i="2"/>
  <c r="DCO50" i="2"/>
  <c r="DCP50" i="2"/>
  <c r="DCQ50" i="2"/>
  <c r="DCR50" i="2"/>
  <c r="DCS50" i="2"/>
  <c r="DCT50" i="2"/>
  <c r="DCU50" i="2"/>
  <c r="DCV50" i="2"/>
  <c r="DCW50" i="2"/>
  <c r="DCX50" i="2"/>
  <c r="DCY50" i="2"/>
  <c r="DCZ50" i="2"/>
  <c r="DDA50" i="2"/>
  <c r="DDB50" i="2"/>
  <c r="DDC50" i="2"/>
  <c r="DDD50" i="2"/>
  <c r="DDE50" i="2"/>
  <c r="DDF50" i="2"/>
  <c r="DDG50" i="2"/>
  <c r="DDH50" i="2"/>
  <c r="DDI50" i="2"/>
  <c r="DDJ50" i="2"/>
  <c r="DDK50" i="2"/>
  <c r="DDL50" i="2"/>
  <c r="DDM50" i="2"/>
  <c r="DDN50" i="2"/>
  <c r="DDO50" i="2"/>
  <c r="DDP50" i="2"/>
  <c r="DDQ50" i="2"/>
  <c r="DDR50" i="2"/>
  <c r="DDS50" i="2"/>
  <c r="DDT50" i="2"/>
  <c r="DDU50" i="2"/>
  <c r="DDV50" i="2"/>
  <c r="DDW50" i="2"/>
  <c r="DDX50" i="2"/>
  <c r="DDY50" i="2"/>
  <c r="DDZ50" i="2"/>
  <c r="DEA50" i="2"/>
  <c r="DEB50" i="2"/>
  <c r="DEC50" i="2"/>
  <c r="DED50" i="2"/>
  <c r="DEE50" i="2"/>
  <c r="DEF50" i="2"/>
  <c r="DEG50" i="2"/>
  <c r="DEH50" i="2"/>
  <c r="DEI50" i="2"/>
  <c r="DEJ50" i="2"/>
  <c r="DEK50" i="2"/>
  <c r="DEL50" i="2"/>
  <c r="DEM50" i="2"/>
  <c r="DEN50" i="2"/>
  <c r="DEO50" i="2"/>
  <c r="DEP50" i="2"/>
  <c r="DEQ50" i="2"/>
  <c r="DER50" i="2"/>
  <c r="DES50" i="2"/>
  <c r="DET50" i="2"/>
  <c r="DEU50" i="2"/>
  <c r="DEV50" i="2"/>
  <c r="DEW50" i="2"/>
  <c r="DEX50" i="2"/>
  <c r="DEY50" i="2"/>
  <c r="DEZ50" i="2"/>
  <c r="DFA50" i="2"/>
  <c r="DFB50" i="2"/>
  <c r="DFC50" i="2"/>
  <c r="DFD50" i="2"/>
  <c r="DFE50" i="2"/>
  <c r="DFF50" i="2"/>
  <c r="DFG50" i="2"/>
  <c r="DFH50" i="2"/>
  <c r="DFI50" i="2"/>
  <c r="DFJ50" i="2"/>
  <c r="DFK50" i="2"/>
  <c r="DFL50" i="2"/>
  <c r="DFM50" i="2"/>
  <c r="DFN50" i="2"/>
  <c r="DFO50" i="2"/>
  <c r="DFP50" i="2"/>
  <c r="DFQ50" i="2"/>
  <c r="DFR50" i="2"/>
  <c r="DFS50" i="2"/>
  <c r="DFT50" i="2"/>
  <c r="DFU50" i="2"/>
  <c r="DFV50" i="2"/>
  <c r="DFW50" i="2"/>
  <c r="DFX50" i="2"/>
  <c r="DFY50" i="2"/>
  <c r="DFZ50" i="2"/>
  <c r="DGA50" i="2"/>
  <c r="DGB50" i="2"/>
  <c r="DGC50" i="2"/>
  <c r="DGD50" i="2"/>
  <c r="DGE50" i="2"/>
  <c r="DGF50" i="2"/>
  <c r="DGG50" i="2"/>
  <c r="DGH50" i="2"/>
  <c r="DGI50" i="2"/>
  <c r="DGJ50" i="2"/>
  <c r="DGK50" i="2"/>
  <c r="DGL50" i="2"/>
  <c r="DGM50" i="2"/>
  <c r="DGN50" i="2"/>
  <c r="DGO50" i="2"/>
  <c r="DGP50" i="2"/>
  <c r="DGQ50" i="2"/>
  <c r="DGR50" i="2"/>
  <c r="DGS50" i="2"/>
  <c r="DGT50" i="2"/>
  <c r="DGU50" i="2"/>
  <c r="DGV50" i="2"/>
  <c r="DGW50" i="2"/>
  <c r="DGX50" i="2"/>
  <c r="DGY50" i="2"/>
  <c r="DGZ50" i="2"/>
  <c r="DHA50" i="2"/>
  <c r="DHB50" i="2"/>
  <c r="DHC50" i="2"/>
  <c r="DHD50" i="2"/>
  <c r="DHE50" i="2"/>
  <c r="DHF50" i="2"/>
  <c r="DHG50" i="2"/>
  <c r="DHH50" i="2"/>
  <c r="DHI50" i="2"/>
  <c r="DHJ50" i="2"/>
  <c r="DHK50" i="2"/>
  <c r="DHL50" i="2"/>
  <c r="DHM50" i="2"/>
  <c r="DHN50" i="2"/>
  <c r="DHO50" i="2"/>
  <c r="DHP50" i="2"/>
  <c r="DHQ50" i="2"/>
  <c r="DHR50" i="2"/>
  <c r="DHS50" i="2"/>
  <c r="DHT50" i="2"/>
  <c r="DHU50" i="2"/>
  <c r="DHV50" i="2"/>
  <c r="DHW50" i="2"/>
  <c r="DHX50" i="2"/>
  <c r="DHY50" i="2"/>
  <c r="DHZ50" i="2"/>
  <c r="DIA50" i="2"/>
  <c r="DIB50" i="2"/>
  <c r="DIC50" i="2"/>
  <c r="DID50" i="2"/>
  <c r="DIE50" i="2"/>
  <c r="DIF50" i="2"/>
  <c r="DIG50" i="2"/>
  <c r="DIH50" i="2"/>
  <c r="DII50" i="2"/>
  <c r="DIJ50" i="2"/>
  <c r="DIK50" i="2"/>
  <c r="DIL50" i="2"/>
  <c r="DIM50" i="2"/>
  <c r="DIN50" i="2"/>
  <c r="DIO50" i="2"/>
  <c r="DIP50" i="2"/>
  <c r="DIQ50" i="2"/>
  <c r="DIR50" i="2"/>
  <c r="DIS50" i="2"/>
  <c r="DIT50" i="2"/>
  <c r="DIU50" i="2"/>
  <c r="DIV50" i="2"/>
  <c r="DIW50" i="2"/>
  <c r="DIX50" i="2"/>
  <c r="DIY50" i="2"/>
  <c r="DIZ50" i="2"/>
  <c r="DJA50" i="2"/>
  <c r="DJB50" i="2"/>
  <c r="DJC50" i="2"/>
  <c r="DJD50" i="2"/>
  <c r="DJE50" i="2"/>
  <c r="DJF50" i="2"/>
  <c r="DJG50" i="2"/>
  <c r="DJH50" i="2"/>
  <c r="DJI50" i="2"/>
  <c r="DJJ50" i="2"/>
  <c r="DJK50" i="2"/>
  <c r="DJL50" i="2"/>
  <c r="DJM50" i="2"/>
  <c r="DJN50" i="2"/>
  <c r="DJO50" i="2"/>
  <c r="DJP50" i="2"/>
  <c r="DJQ50" i="2"/>
  <c r="DJR50" i="2"/>
  <c r="DJS50" i="2"/>
  <c r="DJT50" i="2"/>
  <c r="DJU50" i="2"/>
  <c r="DJV50" i="2"/>
  <c r="DJW50" i="2"/>
  <c r="DJX50" i="2"/>
  <c r="DJY50" i="2"/>
  <c r="DJZ50" i="2"/>
  <c r="DKA50" i="2"/>
  <c r="DKB50" i="2"/>
  <c r="DKC50" i="2"/>
  <c r="DKD50" i="2"/>
  <c r="DKE50" i="2"/>
  <c r="DKF50" i="2"/>
  <c r="DKG50" i="2"/>
  <c r="DKH50" i="2"/>
  <c r="DKI50" i="2"/>
  <c r="DKJ50" i="2"/>
  <c r="DKK50" i="2"/>
  <c r="DKL50" i="2"/>
  <c r="DKM50" i="2"/>
  <c r="DKN50" i="2"/>
  <c r="DKO50" i="2"/>
  <c r="DKP50" i="2"/>
  <c r="DKQ50" i="2"/>
  <c r="DKR50" i="2"/>
  <c r="DKS50" i="2"/>
  <c r="DKT50" i="2"/>
  <c r="DKU50" i="2"/>
  <c r="DKV50" i="2"/>
  <c r="DKW50" i="2"/>
  <c r="DKX50" i="2"/>
  <c r="DKY50" i="2"/>
  <c r="DKZ50" i="2"/>
  <c r="DLA50" i="2"/>
  <c r="DLB50" i="2"/>
  <c r="DLC50" i="2"/>
  <c r="DLD50" i="2"/>
  <c r="DLE50" i="2"/>
  <c r="DLF50" i="2"/>
  <c r="DLG50" i="2"/>
  <c r="DLH50" i="2"/>
  <c r="DLI50" i="2"/>
  <c r="DLJ50" i="2"/>
  <c r="DLK50" i="2"/>
  <c r="DLL50" i="2"/>
  <c r="DLM50" i="2"/>
  <c r="DLN50" i="2"/>
  <c r="DLO50" i="2"/>
  <c r="DLP50" i="2"/>
  <c r="DLQ50" i="2"/>
  <c r="DLR50" i="2"/>
  <c r="DLS50" i="2"/>
  <c r="DLT50" i="2"/>
  <c r="DLU50" i="2"/>
  <c r="DLV50" i="2"/>
  <c r="DLW50" i="2"/>
  <c r="DLX50" i="2"/>
  <c r="DLY50" i="2"/>
  <c r="DLZ50" i="2"/>
  <c r="DMA50" i="2"/>
  <c r="DMB50" i="2"/>
  <c r="DMC50" i="2"/>
  <c r="DMD50" i="2"/>
  <c r="DME50" i="2"/>
  <c r="DMF50" i="2"/>
  <c r="DMG50" i="2"/>
  <c r="DMH50" i="2"/>
  <c r="DMI50" i="2"/>
  <c r="DMJ50" i="2"/>
  <c r="DMK50" i="2"/>
  <c r="DML50" i="2"/>
  <c r="DMM50" i="2"/>
  <c r="DMN50" i="2"/>
  <c r="DMO50" i="2"/>
  <c r="DMP50" i="2"/>
  <c r="DMQ50" i="2"/>
  <c r="DMR50" i="2"/>
  <c r="DMS50" i="2"/>
  <c r="DMT50" i="2"/>
  <c r="DMU50" i="2"/>
  <c r="DMV50" i="2"/>
  <c r="DMW50" i="2"/>
  <c r="DMX50" i="2"/>
  <c r="DMY50" i="2"/>
  <c r="DMZ50" i="2"/>
  <c r="DNA50" i="2"/>
  <c r="DNB50" i="2"/>
  <c r="DNC50" i="2"/>
  <c r="DND50" i="2"/>
  <c r="DNE50" i="2"/>
  <c r="DNF50" i="2"/>
  <c r="DNG50" i="2"/>
  <c r="DNH50" i="2"/>
  <c r="DNI50" i="2"/>
  <c r="DNJ50" i="2"/>
  <c r="DNK50" i="2"/>
  <c r="DNL50" i="2"/>
  <c r="DNM50" i="2"/>
  <c r="DNN50" i="2"/>
  <c r="DNO50" i="2"/>
  <c r="DNP50" i="2"/>
  <c r="DNQ50" i="2"/>
  <c r="DNR50" i="2"/>
  <c r="DNS50" i="2"/>
  <c r="DNT50" i="2"/>
  <c r="DNU50" i="2"/>
  <c r="DNV50" i="2"/>
  <c r="DNW50" i="2"/>
  <c r="DNX50" i="2"/>
  <c r="DNY50" i="2"/>
  <c r="DNZ50" i="2"/>
  <c r="DOA50" i="2"/>
  <c r="DOB50" i="2"/>
  <c r="DOC50" i="2"/>
  <c r="DOD50" i="2"/>
  <c r="DOE50" i="2"/>
  <c r="DOF50" i="2"/>
  <c r="DOG50" i="2"/>
  <c r="DOH50" i="2"/>
  <c r="DOI50" i="2"/>
  <c r="DOJ50" i="2"/>
  <c r="DOK50" i="2"/>
  <c r="DOL50" i="2"/>
  <c r="DOM50" i="2"/>
  <c r="DON50" i="2"/>
  <c r="DOO50" i="2"/>
  <c r="DOP50" i="2"/>
  <c r="DOQ50" i="2"/>
  <c r="DOR50" i="2"/>
  <c r="DOS50" i="2"/>
  <c r="DOT50" i="2"/>
  <c r="DOU50" i="2"/>
  <c r="DOV50" i="2"/>
  <c r="DOW50" i="2"/>
  <c r="DOX50" i="2"/>
  <c r="DOY50" i="2"/>
  <c r="DOZ50" i="2"/>
  <c r="DPA50" i="2"/>
  <c r="DPB50" i="2"/>
  <c r="DPC50" i="2"/>
  <c r="DPD50" i="2"/>
  <c r="DPE50" i="2"/>
  <c r="DPF50" i="2"/>
  <c r="DPG50" i="2"/>
  <c r="DPH50" i="2"/>
  <c r="DPI50" i="2"/>
  <c r="DPJ50" i="2"/>
  <c r="DPK50" i="2"/>
  <c r="DPL50" i="2"/>
  <c r="DPM50" i="2"/>
  <c r="DPN50" i="2"/>
  <c r="DPO50" i="2"/>
  <c r="DPP50" i="2"/>
  <c r="DPQ50" i="2"/>
  <c r="DPR50" i="2"/>
  <c r="DPS50" i="2"/>
  <c r="DPT50" i="2"/>
  <c r="DPU50" i="2"/>
  <c r="DPV50" i="2"/>
  <c r="DPW50" i="2"/>
  <c r="DPX50" i="2"/>
  <c r="DPY50" i="2"/>
  <c r="DPZ50" i="2"/>
  <c r="DQA50" i="2"/>
  <c r="DQB50" i="2"/>
  <c r="DQC50" i="2"/>
  <c r="DQD50" i="2"/>
  <c r="DQE50" i="2"/>
  <c r="DQF50" i="2"/>
  <c r="DQG50" i="2"/>
  <c r="DQH50" i="2"/>
  <c r="DQI50" i="2"/>
  <c r="DQJ50" i="2"/>
  <c r="DQK50" i="2"/>
  <c r="DQL50" i="2"/>
  <c r="DQM50" i="2"/>
  <c r="DQN50" i="2"/>
  <c r="DQO50" i="2"/>
  <c r="DQP50" i="2"/>
  <c r="DQQ50" i="2"/>
  <c r="DQR50" i="2"/>
  <c r="DQS50" i="2"/>
  <c r="DQT50" i="2"/>
  <c r="DQU50" i="2"/>
  <c r="DQV50" i="2"/>
  <c r="DQW50" i="2"/>
  <c r="DQX50" i="2"/>
  <c r="DQY50" i="2"/>
  <c r="DQZ50" i="2"/>
  <c r="DRA50" i="2"/>
  <c r="DRB50" i="2"/>
  <c r="DRC50" i="2"/>
  <c r="DRD50" i="2"/>
  <c r="DRE50" i="2"/>
  <c r="DRF50" i="2"/>
  <c r="DRG50" i="2"/>
  <c r="DRH50" i="2"/>
  <c r="DRI50" i="2"/>
  <c r="DRJ50" i="2"/>
  <c r="DRK50" i="2"/>
  <c r="DRL50" i="2"/>
  <c r="DRM50" i="2"/>
  <c r="DRN50" i="2"/>
  <c r="DRO50" i="2"/>
  <c r="DRP50" i="2"/>
  <c r="DRQ50" i="2"/>
  <c r="DRR50" i="2"/>
  <c r="DRS50" i="2"/>
  <c r="DRT50" i="2"/>
  <c r="DRU50" i="2"/>
  <c r="DRV50" i="2"/>
  <c r="DRW50" i="2"/>
  <c r="DRX50" i="2"/>
  <c r="DRY50" i="2"/>
  <c r="DRZ50" i="2"/>
  <c r="DSA50" i="2"/>
  <c r="DSB50" i="2"/>
  <c r="DSC50" i="2"/>
  <c r="DSD50" i="2"/>
  <c r="DSE50" i="2"/>
  <c r="DSF50" i="2"/>
  <c r="DSG50" i="2"/>
  <c r="DSH50" i="2"/>
  <c r="DSI50" i="2"/>
  <c r="DSJ50" i="2"/>
  <c r="DSK50" i="2"/>
  <c r="DSL50" i="2"/>
  <c r="DSM50" i="2"/>
  <c r="DSN50" i="2"/>
  <c r="DSO50" i="2"/>
  <c r="DSP50" i="2"/>
  <c r="DSQ50" i="2"/>
  <c r="DSR50" i="2"/>
  <c r="DSS50" i="2"/>
  <c r="DST50" i="2"/>
  <c r="DSU50" i="2"/>
  <c r="DSV50" i="2"/>
  <c r="DSW50" i="2"/>
  <c r="DSX50" i="2"/>
  <c r="DSY50" i="2"/>
  <c r="DSZ50" i="2"/>
  <c r="DTA50" i="2"/>
  <c r="DTB50" i="2"/>
  <c r="DTC50" i="2"/>
  <c r="DTD50" i="2"/>
  <c r="DTE50" i="2"/>
  <c r="DTF50" i="2"/>
  <c r="DTG50" i="2"/>
  <c r="DTH50" i="2"/>
  <c r="DTI50" i="2"/>
  <c r="DTJ50" i="2"/>
  <c r="DTK50" i="2"/>
  <c r="DTL50" i="2"/>
  <c r="DTM50" i="2"/>
  <c r="DTN50" i="2"/>
  <c r="DTO50" i="2"/>
  <c r="DTP50" i="2"/>
  <c r="DTQ50" i="2"/>
  <c r="DTR50" i="2"/>
  <c r="DTS50" i="2"/>
  <c r="DTT50" i="2"/>
  <c r="DTU50" i="2"/>
  <c r="DTV50" i="2"/>
  <c r="DTW50" i="2"/>
  <c r="DTX50" i="2"/>
  <c r="DTY50" i="2"/>
  <c r="DTZ50" i="2"/>
  <c r="DUA50" i="2"/>
  <c r="DUB50" i="2"/>
  <c r="DUC50" i="2"/>
  <c r="DUD50" i="2"/>
  <c r="DUE50" i="2"/>
  <c r="DUF50" i="2"/>
  <c r="DUG50" i="2"/>
  <c r="DUH50" i="2"/>
  <c r="DUI50" i="2"/>
  <c r="DUJ50" i="2"/>
  <c r="DUK50" i="2"/>
  <c r="DUL50" i="2"/>
  <c r="DUM50" i="2"/>
  <c r="DUN50" i="2"/>
  <c r="DUO50" i="2"/>
  <c r="DUP50" i="2"/>
  <c r="DUQ50" i="2"/>
  <c r="DUR50" i="2"/>
  <c r="DUS50" i="2"/>
  <c r="DUT50" i="2"/>
  <c r="DUU50" i="2"/>
  <c r="DUV50" i="2"/>
  <c r="DUW50" i="2"/>
  <c r="DUX50" i="2"/>
  <c r="DUY50" i="2"/>
  <c r="DUZ50" i="2"/>
  <c r="DVA50" i="2"/>
  <c r="DVB50" i="2"/>
  <c r="DVC50" i="2"/>
  <c r="DVD50" i="2"/>
  <c r="DVE50" i="2"/>
  <c r="DVF50" i="2"/>
  <c r="DVG50" i="2"/>
  <c r="DVH50" i="2"/>
  <c r="DVI50" i="2"/>
  <c r="DVJ50" i="2"/>
  <c r="DVK50" i="2"/>
  <c r="DVL50" i="2"/>
  <c r="DVM50" i="2"/>
  <c r="DVN50" i="2"/>
  <c r="DVO50" i="2"/>
  <c r="DVP50" i="2"/>
  <c r="DVQ50" i="2"/>
  <c r="DVR50" i="2"/>
  <c r="DVS50" i="2"/>
  <c r="DVT50" i="2"/>
  <c r="DVU50" i="2"/>
  <c r="DVV50" i="2"/>
  <c r="DVW50" i="2"/>
  <c r="DVX50" i="2"/>
  <c r="DVY50" i="2"/>
  <c r="DVZ50" i="2"/>
  <c r="DWA50" i="2"/>
  <c r="DWB50" i="2"/>
  <c r="DWC50" i="2"/>
  <c r="DWD50" i="2"/>
  <c r="DWE50" i="2"/>
  <c r="DWF50" i="2"/>
  <c r="DWG50" i="2"/>
  <c r="DWH50" i="2"/>
  <c r="DWI50" i="2"/>
  <c r="DWJ50" i="2"/>
  <c r="DWK50" i="2"/>
  <c r="DWL50" i="2"/>
  <c r="DWM50" i="2"/>
  <c r="DWN50" i="2"/>
  <c r="DWO50" i="2"/>
  <c r="DWP50" i="2"/>
  <c r="DWQ50" i="2"/>
  <c r="DWR50" i="2"/>
  <c r="DWS50" i="2"/>
  <c r="DWT50" i="2"/>
  <c r="DWU50" i="2"/>
  <c r="DWV50" i="2"/>
  <c r="DWW50" i="2"/>
  <c r="DWX50" i="2"/>
  <c r="DWY50" i="2"/>
  <c r="DWZ50" i="2"/>
  <c r="DXA50" i="2"/>
  <c r="DXB50" i="2"/>
  <c r="DXC50" i="2"/>
  <c r="DXD50" i="2"/>
  <c r="DXE50" i="2"/>
  <c r="DXF50" i="2"/>
  <c r="DXG50" i="2"/>
  <c r="DXH50" i="2"/>
  <c r="DXI50" i="2"/>
  <c r="DXJ50" i="2"/>
  <c r="DXK50" i="2"/>
  <c r="DXL50" i="2"/>
  <c r="DXM50" i="2"/>
  <c r="DXN50" i="2"/>
  <c r="DXO50" i="2"/>
  <c r="DXP50" i="2"/>
  <c r="DXQ50" i="2"/>
  <c r="DXR50" i="2"/>
  <c r="DXS50" i="2"/>
  <c r="DXT50" i="2"/>
  <c r="DXU50" i="2"/>
  <c r="DXV50" i="2"/>
  <c r="DXW50" i="2"/>
  <c r="DXX50" i="2"/>
  <c r="DXY50" i="2"/>
  <c r="DXZ50" i="2"/>
  <c r="DYA50" i="2"/>
  <c r="DYB50" i="2"/>
  <c r="DYC50" i="2"/>
  <c r="DYD50" i="2"/>
  <c r="DYE50" i="2"/>
  <c r="DYF50" i="2"/>
  <c r="DYG50" i="2"/>
  <c r="DYH50" i="2"/>
  <c r="DYI50" i="2"/>
  <c r="DYJ50" i="2"/>
  <c r="DYK50" i="2"/>
  <c r="DYL50" i="2"/>
  <c r="DYM50" i="2"/>
  <c r="DYN50" i="2"/>
  <c r="DYO50" i="2"/>
  <c r="DYP50" i="2"/>
  <c r="DYQ50" i="2"/>
  <c r="DYR50" i="2"/>
  <c r="DYS50" i="2"/>
  <c r="DYT50" i="2"/>
  <c r="DYU50" i="2"/>
  <c r="DYV50" i="2"/>
  <c r="DYW50" i="2"/>
  <c r="DYX50" i="2"/>
  <c r="DYY50" i="2"/>
  <c r="DYZ50" i="2"/>
  <c r="DZA50" i="2"/>
  <c r="DZB50" i="2"/>
  <c r="DZC50" i="2"/>
  <c r="DZD50" i="2"/>
  <c r="DZE50" i="2"/>
  <c r="DZF50" i="2"/>
  <c r="DZG50" i="2"/>
  <c r="DZH50" i="2"/>
  <c r="DZI50" i="2"/>
  <c r="DZJ50" i="2"/>
  <c r="DZK50" i="2"/>
  <c r="DZL50" i="2"/>
  <c r="DZM50" i="2"/>
  <c r="DZN50" i="2"/>
  <c r="DZO50" i="2"/>
  <c r="DZP50" i="2"/>
  <c r="DZQ50" i="2"/>
  <c r="DZR50" i="2"/>
  <c r="DZS50" i="2"/>
  <c r="DZT50" i="2"/>
  <c r="DZU50" i="2"/>
  <c r="DZV50" i="2"/>
  <c r="DZW50" i="2"/>
  <c r="DZX50" i="2"/>
  <c r="DZY50" i="2"/>
  <c r="DZZ50" i="2"/>
  <c r="EAA50" i="2"/>
  <c r="EAB50" i="2"/>
  <c r="EAC50" i="2"/>
  <c r="EAD50" i="2"/>
  <c r="EAE50" i="2"/>
  <c r="EAF50" i="2"/>
  <c r="EAG50" i="2"/>
  <c r="EAH50" i="2"/>
  <c r="EAI50" i="2"/>
  <c r="EAJ50" i="2"/>
  <c r="EAK50" i="2"/>
  <c r="EAL50" i="2"/>
  <c r="EAM50" i="2"/>
  <c r="EAN50" i="2"/>
  <c r="EAO50" i="2"/>
  <c r="EAP50" i="2"/>
  <c r="EAQ50" i="2"/>
  <c r="EAR50" i="2"/>
  <c r="EAS50" i="2"/>
  <c r="EAT50" i="2"/>
  <c r="EAU50" i="2"/>
  <c r="EAV50" i="2"/>
  <c r="EAW50" i="2"/>
  <c r="EAX50" i="2"/>
  <c r="EAY50" i="2"/>
  <c r="EAZ50" i="2"/>
  <c r="EBA50" i="2"/>
  <c r="EBB50" i="2"/>
  <c r="EBC50" i="2"/>
  <c r="EBD50" i="2"/>
  <c r="EBE50" i="2"/>
  <c r="EBF50" i="2"/>
  <c r="EBG50" i="2"/>
  <c r="EBH50" i="2"/>
  <c r="EBI50" i="2"/>
  <c r="EBJ50" i="2"/>
  <c r="EBK50" i="2"/>
  <c r="EBL50" i="2"/>
  <c r="EBM50" i="2"/>
  <c r="EBN50" i="2"/>
  <c r="EBO50" i="2"/>
  <c r="EBP50" i="2"/>
  <c r="EBQ50" i="2"/>
  <c r="EBR50" i="2"/>
  <c r="EBS50" i="2"/>
  <c r="EBT50" i="2"/>
  <c r="EBU50" i="2"/>
  <c r="EBV50" i="2"/>
  <c r="EBW50" i="2"/>
  <c r="EBX50" i="2"/>
  <c r="EBY50" i="2"/>
  <c r="EBZ50" i="2"/>
  <c r="ECA50" i="2"/>
  <c r="ECB50" i="2"/>
  <c r="ECC50" i="2"/>
  <c r="ECD50" i="2"/>
  <c r="ECE50" i="2"/>
  <c r="ECF50" i="2"/>
  <c r="ECG50" i="2"/>
  <c r="ECH50" i="2"/>
  <c r="ECI50" i="2"/>
  <c r="ECJ50" i="2"/>
  <c r="ECK50" i="2"/>
  <c r="ECL50" i="2"/>
  <c r="ECM50" i="2"/>
  <c r="ECN50" i="2"/>
  <c r="ECO50" i="2"/>
  <c r="ECP50" i="2"/>
  <c r="ECQ50" i="2"/>
  <c r="ECR50" i="2"/>
  <c r="ECS50" i="2"/>
  <c r="ECT50" i="2"/>
  <c r="ECU50" i="2"/>
  <c r="ECV50" i="2"/>
  <c r="ECW50" i="2"/>
  <c r="ECX50" i="2"/>
  <c r="ECY50" i="2"/>
  <c r="ECZ50" i="2"/>
  <c r="EDA50" i="2"/>
  <c r="EDB50" i="2"/>
  <c r="EDC50" i="2"/>
  <c r="EDD50" i="2"/>
  <c r="EDE50" i="2"/>
  <c r="EDF50" i="2"/>
  <c r="EDG50" i="2"/>
  <c r="EDH50" i="2"/>
  <c r="EDI50" i="2"/>
  <c r="EDJ50" i="2"/>
  <c r="EDK50" i="2"/>
  <c r="EDL50" i="2"/>
  <c r="EDM50" i="2"/>
  <c r="EDN50" i="2"/>
  <c r="EDO50" i="2"/>
  <c r="EDP50" i="2"/>
  <c r="EDQ50" i="2"/>
  <c r="EDR50" i="2"/>
  <c r="EDS50" i="2"/>
  <c r="EDT50" i="2"/>
  <c r="EDU50" i="2"/>
  <c r="EDV50" i="2"/>
  <c r="EDW50" i="2"/>
  <c r="EDX50" i="2"/>
  <c r="EDY50" i="2"/>
  <c r="EDZ50" i="2"/>
  <c r="EEA50" i="2"/>
  <c r="EEB50" i="2"/>
  <c r="EEC50" i="2"/>
  <c r="EED50" i="2"/>
  <c r="EEE50" i="2"/>
  <c r="EEF50" i="2"/>
  <c r="EEG50" i="2"/>
  <c r="EEH50" i="2"/>
  <c r="EEI50" i="2"/>
  <c r="EEJ50" i="2"/>
  <c r="EEK50" i="2"/>
  <c r="EEL50" i="2"/>
  <c r="EEM50" i="2"/>
  <c r="EEN50" i="2"/>
  <c r="EEO50" i="2"/>
  <c r="EEP50" i="2"/>
  <c r="EEQ50" i="2"/>
  <c r="EER50" i="2"/>
  <c r="EES50" i="2"/>
  <c r="EET50" i="2"/>
  <c r="EEU50" i="2"/>
  <c r="EEV50" i="2"/>
  <c r="EEW50" i="2"/>
  <c r="EEX50" i="2"/>
  <c r="EEY50" i="2"/>
  <c r="EEZ50" i="2"/>
  <c r="EFA50" i="2"/>
  <c r="EFB50" i="2"/>
  <c r="EFC50" i="2"/>
  <c r="EFD50" i="2"/>
  <c r="EFE50" i="2"/>
  <c r="EFF50" i="2"/>
  <c r="EFG50" i="2"/>
  <c r="EFH50" i="2"/>
  <c r="EFI50" i="2"/>
  <c r="EFJ50" i="2"/>
  <c r="EFK50" i="2"/>
  <c r="EFL50" i="2"/>
  <c r="EFM50" i="2"/>
  <c r="EFN50" i="2"/>
  <c r="EFO50" i="2"/>
  <c r="EFP50" i="2"/>
  <c r="EFQ50" i="2"/>
  <c r="EFR50" i="2"/>
  <c r="EFS50" i="2"/>
  <c r="EFT50" i="2"/>
  <c r="EFU50" i="2"/>
  <c r="EFV50" i="2"/>
  <c r="EFW50" i="2"/>
  <c r="EFX50" i="2"/>
  <c r="EFY50" i="2"/>
  <c r="EFZ50" i="2"/>
  <c r="EGA50" i="2"/>
  <c r="EGB50" i="2"/>
  <c r="EGC50" i="2"/>
  <c r="EGD50" i="2"/>
  <c r="EGE50" i="2"/>
  <c r="EGF50" i="2"/>
  <c r="EGG50" i="2"/>
  <c r="EGH50" i="2"/>
  <c r="EGI50" i="2"/>
  <c r="EGJ50" i="2"/>
  <c r="EGK50" i="2"/>
  <c r="EGL50" i="2"/>
  <c r="EGM50" i="2"/>
  <c r="EGN50" i="2"/>
  <c r="EGO50" i="2"/>
  <c r="EGP50" i="2"/>
  <c r="EGQ50" i="2"/>
  <c r="EGR50" i="2"/>
  <c r="EGS50" i="2"/>
  <c r="EGT50" i="2"/>
  <c r="EGU50" i="2"/>
  <c r="EGV50" i="2"/>
  <c r="EGW50" i="2"/>
  <c r="EGX50" i="2"/>
  <c r="EGY50" i="2"/>
  <c r="EGZ50" i="2"/>
  <c r="EHA50" i="2"/>
  <c r="EHB50" i="2"/>
  <c r="EHC50" i="2"/>
  <c r="EHD50" i="2"/>
  <c r="EHE50" i="2"/>
  <c r="EHF50" i="2"/>
  <c r="EHG50" i="2"/>
  <c r="EHH50" i="2"/>
  <c r="EHI50" i="2"/>
  <c r="EHJ50" i="2"/>
  <c r="EHK50" i="2"/>
  <c r="EHL50" i="2"/>
  <c r="EHM50" i="2"/>
  <c r="EHN50" i="2"/>
  <c r="EHO50" i="2"/>
  <c r="EHP50" i="2"/>
  <c r="EHQ50" i="2"/>
  <c r="EHR50" i="2"/>
  <c r="EHS50" i="2"/>
  <c r="EHT50" i="2"/>
  <c r="EHU50" i="2"/>
  <c r="EHV50" i="2"/>
  <c r="EHW50" i="2"/>
  <c r="EHX50" i="2"/>
  <c r="EHY50" i="2"/>
  <c r="EHZ50" i="2"/>
  <c r="EIA50" i="2"/>
  <c r="EIB50" i="2"/>
  <c r="EIC50" i="2"/>
  <c r="EID50" i="2"/>
  <c r="EIE50" i="2"/>
  <c r="EIF50" i="2"/>
  <c r="EIG50" i="2"/>
  <c r="EIH50" i="2"/>
  <c r="EII50" i="2"/>
  <c r="EIJ50" i="2"/>
  <c r="EIK50" i="2"/>
  <c r="EIL50" i="2"/>
  <c r="EIM50" i="2"/>
  <c r="EIN50" i="2"/>
  <c r="EIO50" i="2"/>
  <c r="EIP50" i="2"/>
  <c r="EIQ50" i="2"/>
  <c r="EIR50" i="2"/>
  <c r="EIS50" i="2"/>
  <c r="EIT50" i="2"/>
  <c r="EIU50" i="2"/>
  <c r="EIV50" i="2"/>
  <c r="EIW50" i="2"/>
  <c r="EIX50" i="2"/>
  <c r="EIY50" i="2"/>
  <c r="EIZ50" i="2"/>
  <c r="EJA50" i="2"/>
  <c r="EJB50" i="2"/>
  <c r="EJC50" i="2"/>
  <c r="EJD50" i="2"/>
  <c r="EJE50" i="2"/>
  <c r="EJF50" i="2"/>
  <c r="EJG50" i="2"/>
  <c r="EJH50" i="2"/>
  <c r="EJI50" i="2"/>
  <c r="EJJ50" i="2"/>
  <c r="EJK50" i="2"/>
  <c r="EJL50" i="2"/>
  <c r="EJM50" i="2"/>
  <c r="EJN50" i="2"/>
  <c r="EJO50" i="2"/>
  <c r="EJP50" i="2"/>
  <c r="EJQ50" i="2"/>
  <c r="EJR50" i="2"/>
  <c r="EJS50" i="2"/>
  <c r="EJT50" i="2"/>
  <c r="EJU50" i="2"/>
  <c r="EJV50" i="2"/>
  <c r="EJW50" i="2"/>
  <c r="EJX50" i="2"/>
  <c r="EJY50" i="2"/>
  <c r="EJZ50" i="2"/>
  <c r="EKA50" i="2"/>
  <c r="EKB50" i="2"/>
  <c r="EKC50" i="2"/>
  <c r="EKD50" i="2"/>
  <c r="EKE50" i="2"/>
  <c r="EKF50" i="2"/>
  <c r="EKG50" i="2"/>
  <c r="EKH50" i="2"/>
  <c r="EKI50" i="2"/>
  <c r="EKJ50" i="2"/>
  <c r="EKK50" i="2"/>
  <c r="EKL50" i="2"/>
  <c r="EKM50" i="2"/>
  <c r="EKN50" i="2"/>
  <c r="EKO50" i="2"/>
  <c r="EKP50" i="2"/>
  <c r="EKQ50" i="2"/>
  <c r="EKR50" i="2"/>
  <c r="EKS50" i="2"/>
  <c r="EKT50" i="2"/>
  <c r="EKU50" i="2"/>
  <c r="EKV50" i="2"/>
  <c r="EKW50" i="2"/>
  <c r="EKX50" i="2"/>
  <c r="EKY50" i="2"/>
  <c r="EKZ50" i="2"/>
  <c r="ELA50" i="2"/>
  <c r="ELB50" i="2"/>
  <c r="ELC50" i="2"/>
  <c r="ELD50" i="2"/>
  <c r="ELE50" i="2"/>
  <c r="ELF50" i="2"/>
  <c r="ELG50" i="2"/>
  <c r="ELH50" i="2"/>
  <c r="ELI50" i="2"/>
  <c r="ELJ50" i="2"/>
  <c r="ELK50" i="2"/>
  <c r="ELL50" i="2"/>
  <c r="ELM50" i="2"/>
  <c r="ELN50" i="2"/>
  <c r="ELO50" i="2"/>
  <c r="ELP50" i="2"/>
  <c r="ELQ50" i="2"/>
  <c r="ELR50" i="2"/>
  <c r="ELS50" i="2"/>
  <c r="ELT50" i="2"/>
  <c r="ELU50" i="2"/>
  <c r="ELV50" i="2"/>
  <c r="ELW50" i="2"/>
  <c r="ELX50" i="2"/>
  <c r="ELY50" i="2"/>
  <c r="ELZ50" i="2"/>
  <c r="EMA50" i="2"/>
  <c r="EMB50" i="2"/>
  <c r="EMC50" i="2"/>
  <c r="EMD50" i="2"/>
  <c r="EME50" i="2"/>
  <c r="EMF50" i="2"/>
  <c r="EMG50" i="2"/>
  <c r="EMH50" i="2"/>
  <c r="EMI50" i="2"/>
  <c r="EMJ50" i="2"/>
  <c r="EMK50" i="2"/>
  <c r="EML50" i="2"/>
  <c r="EMM50" i="2"/>
  <c r="EMN50" i="2"/>
  <c r="EMO50" i="2"/>
  <c r="EMP50" i="2"/>
  <c r="EMQ50" i="2"/>
  <c r="EMR50" i="2"/>
  <c r="EMS50" i="2"/>
  <c r="EMT50" i="2"/>
  <c r="EMU50" i="2"/>
  <c r="EMV50" i="2"/>
  <c r="EMW50" i="2"/>
  <c r="EMX50" i="2"/>
  <c r="EMY50" i="2"/>
  <c r="EMZ50" i="2"/>
  <c r="ENA50" i="2"/>
  <c r="ENB50" i="2"/>
  <c r="ENC50" i="2"/>
  <c r="END50" i="2"/>
  <c r="ENE50" i="2"/>
  <c r="ENF50" i="2"/>
  <c r="ENG50" i="2"/>
  <c r="ENH50" i="2"/>
  <c r="ENI50" i="2"/>
  <c r="ENJ50" i="2"/>
  <c r="ENK50" i="2"/>
  <c r="ENL50" i="2"/>
  <c r="ENM50" i="2"/>
  <c r="ENN50" i="2"/>
  <c r="ENO50" i="2"/>
  <c r="ENP50" i="2"/>
  <c r="ENQ50" i="2"/>
  <c r="ENR50" i="2"/>
  <c r="ENS50" i="2"/>
  <c r="ENT50" i="2"/>
  <c r="ENU50" i="2"/>
  <c r="ENV50" i="2"/>
  <c r="ENW50" i="2"/>
  <c r="ENX50" i="2"/>
  <c r="ENY50" i="2"/>
  <c r="ENZ50" i="2"/>
  <c r="EOA50" i="2"/>
  <c r="EOB50" i="2"/>
  <c r="EOC50" i="2"/>
  <c r="EOD50" i="2"/>
  <c r="EOE50" i="2"/>
  <c r="EOF50" i="2"/>
  <c r="EOG50" i="2"/>
  <c r="EOH50" i="2"/>
  <c r="EOI50" i="2"/>
  <c r="EOJ50" i="2"/>
  <c r="EOK50" i="2"/>
  <c r="EOL50" i="2"/>
  <c r="EOM50" i="2"/>
  <c r="EON50" i="2"/>
  <c r="EOO50" i="2"/>
  <c r="EOP50" i="2"/>
  <c r="EOQ50" i="2"/>
  <c r="EOR50" i="2"/>
  <c r="EOS50" i="2"/>
  <c r="EOT50" i="2"/>
  <c r="EOU50" i="2"/>
  <c r="EOV50" i="2"/>
  <c r="EOW50" i="2"/>
  <c r="EOX50" i="2"/>
  <c r="EOY50" i="2"/>
  <c r="EOZ50" i="2"/>
  <c r="EPA50" i="2"/>
  <c r="EPB50" i="2"/>
  <c r="EPC50" i="2"/>
  <c r="EPD50" i="2"/>
  <c r="EPE50" i="2"/>
  <c r="EPF50" i="2"/>
  <c r="EPG50" i="2"/>
  <c r="EPH50" i="2"/>
  <c r="EPI50" i="2"/>
  <c r="EPJ50" i="2"/>
  <c r="EPK50" i="2"/>
  <c r="EPL50" i="2"/>
  <c r="EPM50" i="2"/>
  <c r="EPN50" i="2"/>
  <c r="EPO50" i="2"/>
  <c r="EPP50" i="2"/>
  <c r="EPQ50" i="2"/>
  <c r="EPR50" i="2"/>
  <c r="EPS50" i="2"/>
  <c r="EPT50" i="2"/>
  <c r="EPU50" i="2"/>
  <c r="EPV50" i="2"/>
  <c r="EPW50" i="2"/>
  <c r="EPX50" i="2"/>
  <c r="EPY50" i="2"/>
  <c r="EPZ50" i="2"/>
  <c r="EQA50" i="2"/>
  <c r="EQB50" i="2"/>
  <c r="EQC50" i="2"/>
  <c r="EQD50" i="2"/>
  <c r="EQE50" i="2"/>
  <c r="EQF50" i="2"/>
  <c r="EQG50" i="2"/>
  <c r="EQH50" i="2"/>
  <c r="EQI50" i="2"/>
  <c r="EQJ50" i="2"/>
  <c r="EQK50" i="2"/>
  <c r="EQL50" i="2"/>
  <c r="EQM50" i="2"/>
  <c r="EQN50" i="2"/>
  <c r="EQO50" i="2"/>
  <c r="EQP50" i="2"/>
  <c r="EQQ50" i="2"/>
  <c r="EQR50" i="2"/>
  <c r="EQS50" i="2"/>
  <c r="EQT50" i="2"/>
  <c r="EQU50" i="2"/>
  <c r="EQV50" i="2"/>
  <c r="EQW50" i="2"/>
  <c r="EQX50" i="2"/>
  <c r="EQY50" i="2"/>
  <c r="EQZ50" i="2"/>
  <c r="ERA50" i="2"/>
  <c r="ERB50" i="2"/>
  <c r="ERC50" i="2"/>
  <c r="ERD50" i="2"/>
  <c r="ERE50" i="2"/>
  <c r="ERF50" i="2"/>
  <c r="ERG50" i="2"/>
  <c r="ERH50" i="2"/>
  <c r="ERI50" i="2"/>
  <c r="ERJ50" i="2"/>
  <c r="ERK50" i="2"/>
  <c r="ERL50" i="2"/>
  <c r="ERM50" i="2"/>
  <c r="ERN50" i="2"/>
  <c r="ERO50" i="2"/>
  <c r="ERP50" i="2"/>
  <c r="ERQ50" i="2"/>
  <c r="ERR50" i="2"/>
  <c r="ERS50" i="2"/>
  <c r="ERT50" i="2"/>
  <c r="ERU50" i="2"/>
  <c r="ERV50" i="2"/>
  <c r="ERW50" i="2"/>
  <c r="ERX50" i="2"/>
  <c r="ERY50" i="2"/>
  <c r="ERZ50" i="2"/>
  <c r="ESA50" i="2"/>
  <c r="ESB50" i="2"/>
  <c r="ESC50" i="2"/>
  <c r="ESD50" i="2"/>
  <c r="ESE50" i="2"/>
  <c r="ESF50" i="2"/>
  <c r="ESG50" i="2"/>
  <c r="ESH50" i="2"/>
  <c r="ESI50" i="2"/>
  <c r="ESJ50" i="2"/>
  <c r="ESK50" i="2"/>
  <c r="ESL50" i="2"/>
  <c r="ESM50" i="2"/>
  <c r="ESN50" i="2"/>
  <c r="ESO50" i="2"/>
  <c r="ESP50" i="2"/>
  <c r="ESQ50" i="2"/>
  <c r="ESR50" i="2"/>
  <c r="ESS50" i="2"/>
  <c r="EST50" i="2"/>
  <c r="ESU50" i="2"/>
  <c r="ESV50" i="2"/>
  <c r="ESW50" i="2"/>
  <c r="ESX50" i="2"/>
  <c r="ESY50" i="2"/>
  <c r="ESZ50" i="2"/>
  <c r="ETA50" i="2"/>
  <c r="ETB50" i="2"/>
  <c r="ETC50" i="2"/>
  <c r="ETD50" i="2"/>
  <c r="ETE50" i="2"/>
  <c r="ETF50" i="2"/>
  <c r="ETG50" i="2"/>
  <c r="ETH50" i="2"/>
  <c r="ETI50" i="2"/>
  <c r="ETJ50" i="2"/>
  <c r="ETK50" i="2"/>
  <c r="ETL50" i="2"/>
  <c r="ETM50" i="2"/>
  <c r="ETN50" i="2"/>
  <c r="ETO50" i="2"/>
  <c r="ETP50" i="2"/>
  <c r="ETQ50" i="2"/>
  <c r="ETR50" i="2"/>
  <c r="ETS50" i="2"/>
  <c r="ETT50" i="2"/>
  <c r="ETU50" i="2"/>
  <c r="ETV50" i="2"/>
  <c r="ETW50" i="2"/>
  <c r="ETX50" i="2"/>
  <c r="ETY50" i="2"/>
  <c r="ETZ50" i="2"/>
  <c r="EUA50" i="2"/>
  <c r="EUB50" i="2"/>
  <c r="EUC50" i="2"/>
  <c r="EUD50" i="2"/>
  <c r="EUE50" i="2"/>
  <c r="EUF50" i="2"/>
  <c r="EUG50" i="2"/>
  <c r="EUH50" i="2"/>
  <c r="EUI50" i="2"/>
  <c r="EUJ50" i="2"/>
  <c r="EUK50" i="2"/>
  <c r="EUL50" i="2"/>
  <c r="EUM50" i="2"/>
  <c r="EUN50" i="2"/>
  <c r="EUO50" i="2"/>
  <c r="EUP50" i="2"/>
  <c r="EUQ50" i="2"/>
  <c r="EUR50" i="2"/>
  <c r="EUS50" i="2"/>
  <c r="EUT50" i="2"/>
  <c r="EUU50" i="2"/>
  <c r="EUV50" i="2"/>
  <c r="EUW50" i="2"/>
  <c r="EUX50" i="2"/>
  <c r="EUY50" i="2"/>
  <c r="EUZ50" i="2"/>
  <c r="EVA50" i="2"/>
  <c r="EVB50" i="2"/>
  <c r="EVC50" i="2"/>
  <c r="EVD50" i="2"/>
  <c r="EVE50" i="2"/>
  <c r="EVF50" i="2"/>
  <c r="EVG50" i="2"/>
  <c r="EVH50" i="2"/>
  <c r="EVI50" i="2"/>
  <c r="EVJ50" i="2"/>
  <c r="EVK50" i="2"/>
  <c r="EVL50" i="2"/>
  <c r="EVM50" i="2"/>
  <c r="EVN50" i="2"/>
  <c r="EVO50" i="2"/>
  <c r="EVP50" i="2"/>
  <c r="EVQ50" i="2"/>
  <c r="EVR50" i="2"/>
  <c r="EVS50" i="2"/>
  <c r="EVT50" i="2"/>
  <c r="EVU50" i="2"/>
  <c r="EVV50" i="2"/>
  <c r="EVW50" i="2"/>
  <c r="EVX50" i="2"/>
  <c r="EVY50" i="2"/>
  <c r="EVZ50" i="2"/>
  <c r="EWA50" i="2"/>
  <c r="EWB50" i="2"/>
  <c r="EWC50" i="2"/>
  <c r="EWD50" i="2"/>
  <c r="EWE50" i="2"/>
  <c r="EWF50" i="2"/>
  <c r="EWG50" i="2"/>
  <c r="EWH50" i="2"/>
  <c r="EWI50" i="2"/>
  <c r="EWJ50" i="2"/>
  <c r="EWK50" i="2"/>
  <c r="EWL50" i="2"/>
  <c r="EWM50" i="2"/>
  <c r="EWN50" i="2"/>
  <c r="EWO50" i="2"/>
  <c r="EWP50" i="2"/>
  <c r="EWQ50" i="2"/>
  <c r="EWR50" i="2"/>
  <c r="EWS50" i="2"/>
  <c r="EWT50" i="2"/>
  <c r="EWU50" i="2"/>
  <c r="EWV50" i="2"/>
  <c r="EWW50" i="2"/>
  <c r="EWX50" i="2"/>
  <c r="EWY50" i="2"/>
  <c r="EWZ50" i="2"/>
  <c r="EXA50" i="2"/>
  <c r="EXB50" i="2"/>
  <c r="EXC50" i="2"/>
  <c r="EXD50" i="2"/>
  <c r="EXE50" i="2"/>
  <c r="EXF50" i="2"/>
  <c r="EXG50" i="2"/>
  <c r="EXH50" i="2"/>
  <c r="EXI50" i="2"/>
  <c r="EXJ50" i="2"/>
  <c r="EXK50" i="2"/>
  <c r="EXL50" i="2"/>
  <c r="EXM50" i="2"/>
  <c r="EXN50" i="2"/>
  <c r="EXO50" i="2"/>
  <c r="EXP50" i="2"/>
  <c r="EXQ50" i="2"/>
  <c r="EXR50" i="2"/>
  <c r="EXS50" i="2"/>
  <c r="EXT50" i="2"/>
  <c r="EXU50" i="2"/>
  <c r="EXV50" i="2"/>
  <c r="EXW50" i="2"/>
  <c r="EXX50" i="2"/>
  <c r="EXY50" i="2"/>
  <c r="EXZ50" i="2"/>
  <c r="EYA50" i="2"/>
  <c r="EYB50" i="2"/>
  <c r="EYC50" i="2"/>
  <c r="EYD50" i="2"/>
  <c r="EYE50" i="2"/>
  <c r="EYF50" i="2"/>
  <c r="EYG50" i="2"/>
  <c r="EYH50" i="2"/>
  <c r="EYI50" i="2"/>
  <c r="EYJ50" i="2"/>
  <c r="EYK50" i="2"/>
  <c r="EYL50" i="2"/>
  <c r="EYM50" i="2"/>
  <c r="EYN50" i="2"/>
  <c r="EYO50" i="2"/>
  <c r="EYP50" i="2"/>
  <c r="EYQ50" i="2"/>
  <c r="EYR50" i="2"/>
  <c r="EYS50" i="2"/>
  <c r="EYT50" i="2"/>
  <c r="EYU50" i="2"/>
  <c r="EYV50" i="2"/>
  <c r="EYW50" i="2"/>
  <c r="EYX50" i="2"/>
  <c r="EYY50" i="2"/>
  <c r="EYZ50" i="2"/>
  <c r="EZA50" i="2"/>
  <c r="EZB50" i="2"/>
  <c r="EZC50" i="2"/>
  <c r="EZD50" i="2"/>
  <c r="EZE50" i="2"/>
  <c r="EZF50" i="2"/>
  <c r="EZG50" i="2"/>
  <c r="EZH50" i="2"/>
  <c r="EZI50" i="2"/>
  <c r="EZJ50" i="2"/>
  <c r="EZK50" i="2"/>
  <c r="EZL50" i="2"/>
  <c r="EZM50" i="2"/>
  <c r="EZN50" i="2"/>
  <c r="EZO50" i="2"/>
  <c r="EZP50" i="2"/>
  <c r="EZQ50" i="2"/>
  <c r="EZR50" i="2"/>
  <c r="EZS50" i="2"/>
  <c r="EZT50" i="2"/>
  <c r="EZU50" i="2"/>
  <c r="EZV50" i="2"/>
  <c r="EZW50" i="2"/>
  <c r="EZX50" i="2"/>
  <c r="EZY50" i="2"/>
  <c r="EZZ50" i="2"/>
  <c r="FAA50" i="2"/>
  <c r="FAB50" i="2"/>
  <c r="FAC50" i="2"/>
  <c r="FAD50" i="2"/>
  <c r="FAE50" i="2"/>
  <c r="FAF50" i="2"/>
  <c r="FAG50" i="2"/>
  <c r="FAH50" i="2"/>
  <c r="FAI50" i="2"/>
  <c r="FAJ50" i="2"/>
  <c r="FAK50" i="2"/>
  <c r="FAL50" i="2"/>
  <c r="FAM50" i="2"/>
  <c r="FAN50" i="2"/>
  <c r="FAO50" i="2"/>
  <c r="FAP50" i="2"/>
  <c r="FAQ50" i="2"/>
  <c r="FAR50" i="2"/>
  <c r="FAS50" i="2"/>
  <c r="FAT50" i="2"/>
  <c r="FAU50" i="2"/>
  <c r="FAV50" i="2"/>
  <c r="FAW50" i="2"/>
  <c r="FAX50" i="2"/>
  <c r="FAY50" i="2"/>
  <c r="FAZ50" i="2"/>
  <c r="FBA50" i="2"/>
  <c r="FBB50" i="2"/>
  <c r="FBC50" i="2"/>
  <c r="FBD50" i="2"/>
  <c r="FBE50" i="2"/>
  <c r="FBF50" i="2"/>
  <c r="FBG50" i="2"/>
  <c r="FBH50" i="2"/>
  <c r="FBI50" i="2"/>
  <c r="FBJ50" i="2"/>
  <c r="FBK50" i="2"/>
  <c r="FBL50" i="2"/>
  <c r="FBM50" i="2"/>
  <c r="FBN50" i="2"/>
  <c r="FBO50" i="2"/>
  <c r="FBP50" i="2"/>
  <c r="FBQ50" i="2"/>
  <c r="FBR50" i="2"/>
  <c r="FBS50" i="2"/>
  <c r="FBT50" i="2"/>
  <c r="FBU50" i="2"/>
  <c r="FBV50" i="2"/>
  <c r="FBW50" i="2"/>
  <c r="FBX50" i="2"/>
  <c r="FBY50" i="2"/>
  <c r="FBZ50" i="2"/>
  <c r="FCA50" i="2"/>
  <c r="FCB50" i="2"/>
  <c r="FCC50" i="2"/>
  <c r="FCD50" i="2"/>
  <c r="FCE50" i="2"/>
  <c r="FCF50" i="2"/>
  <c r="FCG50" i="2"/>
  <c r="FCH50" i="2"/>
  <c r="FCI50" i="2"/>
  <c r="FCJ50" i="2"/>
  <c r="FCK50" i="2"/>
  <c r="FCL50" i="2"/>
  <c r="FCM50" i="2"/>
  <c r="FCN50" i="2"/>
  <c r="FCO50" i="2"/>
  <c r="FCP50" i="2"/>
  <c r="FCQ50" i="2"/>
  <c r="FCR50" i="2"/>
  <c r="FCS50" i="2"/>
  <c r="FCT50" i="2"/>
  <c r="FCU50" i="2"/>
  <c r="FCV50" i="2"/>
  <c r="FCW50" i="2"/>
  <c r="FCX50" i="2"/>
  <c r="FCY50" i="2"/>
  <c r="FCZ50" i="2"/>
  <c r="FDA50" i="2"/>
  <c r="FDB50" i="2"/>
  <c r="FDC50" i="2"/>
  <c r="FDD50" i="2"/>
  <c r="FDE50" i="2"/>
  <c r="FDF50" i="2"/>
  <c r="FDG50" i="2"/>
  <c r="FDH50" i="2"/>
  <c r="FDI50" i="2"/>
  <c r="FDJ50" i="2"/>
  <c r="FDK50" i="2"/>
  <c r="FDL50" i="2"/>
  <c r="FDM50" i="2"/>
  <c r="FDN50" i="2"/>
  <c r="FDO50" i="2"/>
  <c r="FDP50" i="2"/>
  <c r="FDQ50" i="2"/>
  <c r="FDR50" i="2"/>
  <c r="FDS50" i="2"/>
  <c r="FDT50" i="2"/>
  <c r="FDU50" i="2"/>
  <c r="FDV50" i="2"/>
  <c r="FDW50" i="2"/>
  <c r="FDX50" i="2"/>
  <c r="FDY50" i="2"/>
  <c r="FDZ50" i="2"/>
  <c r="FEA50" i="2"/>
  <c r="FEB50" i="2"/>
  <c r="FEC50" i="2"/>
  <c r="FED50" i="2"/>
  <c r="FEE50" i="2"/>
  <c r="FEF50" i="2"/>
  <c r="FEG50" i="2"/>
  <c r="FEH50" i="2"/>
  <c r="FEI50" i="2"/>
  <c r="FEJ50" i="2"/>
  <c r="FEK50" i="2"/>
  <c r="FEL50" i="2"/>
  <c r="FEM50" i="2"/>
  <c r="FEN50" i="2"/>
  <c r="FEO50" i="2"/>
  <c r="FEP50" i="2"/>
  <c r="FEQ50" i="2"/>
  <c r="FER50" i="2"/>
  <c r="FES50" i="2"/>
  <c r="FET50" i="2"/>
  <c r="FEU50" i="2"/>
  <c r="FEV50" i="2"/>
  <c r="FEW50" i="2"/>
  <c r="FEX50" i="2"/>
  <c r="FEY50" i="2"/>
  <c r="FEZ50" i="2"/>
  <c r="FFA50" i="2"/>
  <c r="FFB50" i="2"/>
  <c r="FFC50" i="2"/>
  <c r="FFD50" i="2"/>
  <c r="FFE50" i="2"/>
  <c r="FFF50" i="2"/>
  <c r="FFG50" i="2"/>
  <c r="FFH50" i="2"/>
  <c r="FFI50" i="2"/>
  <c r="FFJ50" i="2"/>
  <c r="FFK50" i="2"/>
  <c r="FFL50" i="2"/>
  <c r="FFM50" i="2"/>
  <c r="FFN50" i="2"/>
  <c r="FFO50" i="2"/>
  <c r="FFP50" i="2"/>
  <c r="FFQ50" i="2"/>
  <c r="FFR50" i="2"/>
  <c r="FFS50" i="2"/>
  <c r="FFT50" i="2"/>
  <c r="FFU50" i="2"/>
  <c r="FFV50" i="2"/>
  <c r="FFW50" i="2"/>
  <c r="FFX50" i="2"/>
  <c r="FFY50" i="2"/>
  <c r="FFZ50" i="2"/>
  <c r="FGA50" i="2"/>
  <c r="FGB50" i="2"/>
  <c r="FGC50" i="2"/>
  <c r="FGD50" i="2"/>
  <c r="FGE50" i="2"/>
  <c r="FGF50" i="2"/>
  <c r="FGG50" i="2"/>
  <c r="FGH50" i="2"/>
  <c r="FGI50" i="2"/>
  <c r="FGJ50" i="2"/>
  <c r="FGK50" i="2"/>
  <c r="FGL50" i="2"/>
  <c r="FGM50" i="2"/>
  <c r="FGN50" i="2"/>
  <c r="FGO50" i="2"/>
  <c r="FGP50" i="2"/>
  <c r="FGQ50" i="2"/>
  <c r="FGR50" i="2"/>
  <c r="FGS50" i="2"/>
  <c r="FGT50" i="2"/>
  <c r="FGU50" i="2"/>
  <c r="FGV50" i="2"/>
  <c r="FGW50" i="2"/>
  <c r="FGX50" i="2"/>
  <c r="FGY50" i="2"/>
  <c r="FGZ50" i="2"/>
  <c r="FHA50" i="2"/>
  <c r="FHB50" i="2"/>
  <c r="FHC50" i="2"/>
  <c r="FHD50" i="2"/>
  <c r="FHE50" i="2"/>
  <c r="FHF50" i="2"/>
  <c r="FHG50" i="2"/>
  <c r="FHH50" i="2"/>
  <c r="FHI50" i="2"/>
  <c r="FHJ50" i="2"/>
  <c r="FHK50" i="2"/>
  <c r="FHL50" i="2"/>
  <c r="FHM50" i="2"/>
  <c r="FHN50" i="2"/>
  <c r="FHO50" i="2"/>
  <c r="FHP50" i="2"/>
  <c r="FHQ50" i="2"/>
  <c r="FHR50" i="2"/>
  <c r="FHS50" i="2"/>
  <c r="FHT50" i="2"/>
  <c r="FHU50" i="2"/>
  <c r="FHV50" i="2"/>
  <c r="FHW50" i="2"/>
  <c r="FHX50" i="2"/>
  <c r="FHY50" i="2"/>
  <c r="FHZ50" i="2"/>
  <c r="FIA50" i="2"/>
  <c r="FIB50" i="2"/>
  <c r="FIC50" i="2"/>
  <c r="FID50" i="2"/>
  <c r="FIE50" i="2"/>
  <c r="FIF50" i="2"/>
  <c r="FIG50" i="2"/>
  <c r="FIH50" i="2"/>
  <c r="FII50" i="2"/>
  <c r="FIJ50" i="2"/>
  <c r="FIK50" i="2"/>
  <c r="FIL50" i="2"/>
  <c r="FIM50" i="2"/>
  <c r="FIN50" i="2"/>
  <c r="FIO50" i="2"/>
  <c r="FIP50" i="2"/>
  <c r="FIQ50" i="2"/>
  <c r="FIR50" i="2"/>
  <c r="FIS50" i="2"/>
  <c r="FIT50" i="2"/>
  <c r="FIU50" i="2"/>
  <c r="FIV50" i="2"/>
  <c r="FIW50" i="2"/>
  <c r="FIX50" i="2"/>
  <c r="FIY50" i="2"/>
  <c r="FIZ50" i="2"/>
  <c r="FJA50" i="2"/>
  <c r="FJB50" i="2"/>
  <c r="FJC50" i="2"/>
  <c r="FJD50" i="2"/>
  <c r="FJE50" i="2"/>
  <c r="FJF50" i="2"/>
  <c r="FJG50" i="2"/>
  <c r="FJH50" i="2"/>
  <c r="FJI50" i="2"/>
  <c r="FJJ50" i="2"/>
  <c r="FJK50" i="2"/>
  <c r="FJL50" i="2"/>
  <c r="FJM50" i="2"/>
  <c r="FJN50" i="2"/>
  <c r="FJO50" i="2"/>
  <c r="FJP50" i="2"/>
  <c r="FJQ50" i="2"/>
  <c r="FJR50" i="2"/>
  <c r="FJS50" i="2"/>
  <c r="FJT50" i="2"/>
  <c r="FJU50" i="2"/>
  <c r="FJV50" i="2"/>
  <c r="FJW50" i="2"/>
  <c r="FJX50" i="2"/>
  <c r="FJY50" i="2"/>
  <c r="FJZ50" i="2"/>
  <c r="FKA50" i="2"/>
  <c r="FKB50" i="2"/>
  <c r="FKC50" i="2"/>
  <c r="FKD50" i="2"/>
  <c r="FKE50" i="2"/>
  <c r="FKF50" i="2"/>
  <c r="FKG50" i="2"/>
  <c r="FKH50" i="2"/>
  <c r="FKI50" i="2"/>
  <c r="FKJ50" i="2"/>
  <c r="FKK50" i="2"/>
  <c r="FKL50" i="2"/>
  <c r="FKM50" i="2"/>
  <c r="FKN50" i="2"/>
  <c r="FKO50" i="2"/>
  <c r="FKP50" i="2"/>
  <c r="FKQ50" i="2"/>
  <c r="FKR50" i="2"/>
  <c r="FKS50" i="2"/>
  <c r="FKT50" i="2"/>
  <c r="FKU50" i="2"/>
  <c r="FKV50" i="2"/>
  <c r="FKW50" i="2"/>
  <c r="FKX50" i="2"/>
  <c r="FKY50" i="2"/>
  <c r="FKZ50" i="2"/>
  <c r="FLA50" i="2"/>
  <c r="FLB50" i="2"/>
  <c r="FLC50" i="2"/>
  <c r="FLD50" i="2"/>
  <c r="FLE50" i="2"/>
  <c r="FLF50" i="2"/>
  <c r="FLG50" i="2"/>
  <c r="FLH50" i="2"/>
  <c r="FLI50" i="2"/>
  <c r="FLJ50" i="2"/>
  <c r="FLK50" i="2"/>
  <c r="FLL50" i="2"/>
  <c r="FLM50" i="2"/>
  <c r="FLN50" i="2"/>
  <c r="FLO50" i="2"/>
  <c r="FLP50" i="2"/>
  <c r="FLQ50" i="2"/>
  <c r="FLR50" i="2"/>
  <c r="FLS50" i="2"/>
  <c r="FLT50" i="2"/>
  <c r="FLU50" i="2"/>
  <c r="FLV50" i="2"/>
  <c r="FLW50" i="2"/>
  <c r="FLX50" i="2"/>
  <c r="FLY50" i="2"/>
  <c r="FLZ50" i="2"/>
  <c r="FMA50" i="2"/>
  <c r="FMB50" i="2"/>
  <c r="FMC50" i="2"/>
  <c r="FMD50" i="2"/>
  <c r="FME50" i="2"/>
  <c r="FMF50" i="2"/>
  <c r="FMG50" i="2"/>
  <c r="FMH50" i="2"/>
  <c r="FMI50" i="2"/>
  <c r="FMJ50" i="2"/>
  <c r="FMK50" i="2"/>
  <c r="FML50" i="2"/>
  <c r="FMM50" i="2"/>
  <c r="FMN50" i="2"/>
  <c r="FMO50" i="2"/>
  <c r="FMP50" i="2"/>
  <c r="FMQ50" i="2"/>
  <c r="FMR50" i="2"/>
  <c r="FMS50" i="2"/>
  <c r="FMT50" i="2"/>
  <c r="FMU50" i="2"/>
  <c r="FMV50" i="2"/>
  <c r="FMW50" i="2"/>
  <c r="FMX50" i="2"/>
  <c r="FMY50" i="2"/>
  <c r="FMZ50" i="2"/>
  <c r="FNA50" i="2"/>
  <c r="FNB50" i="2"/>
  <c r="FNC50" i="2"/>
  <c r="FND50" i="2"/>
  <c r="FNE50" i="2"/>
  <c r="FNF50" i="2"/>
  <c r="FNG50" i="2"/>
  <c r="FNH50" i="2"/>
  <c r="FNI50" i="2"/>
  <c r="FNJ50" i="2"/>
  <c r="FNK50" i="2"/>
  <c r="FNL50" i="2"/>
  <c r="FNM50" i="2"/>
  <c r="FNN50" i="2"/>
  <c r="FNO50" i="2"/>
  <c r="FNP50" i="2"/>
  <c r="FNQ50" i="2"/>
  <c r="FNR50" i="2"/>
  <c r="FNS50" i="2"/>
  <c r="FNT50" i="2"/>
  <c r="FNU50" i="2"/>
  <c r="FNV50" i="2"/>
  <c r="FNW50" i="2"/>
  <c r="FNX50" i="2"/>
  <c r="FNY50" i="2"/>
  <c r="FNZ50" i="2"/>
  <c r="FOA50" i="2"/>
  <c r="FOB50" i="2"/>
  <c r="FOC50" i="2"/>
  <c r="FOD50" i="2"/>
  <c r="FOE50" i="2"/>
  <c r="FOF50" i="2"/>
  <c r="FOG50" i="2"/>
  <c r="FOH50" i="2"/>
  <c r="FOI50" i="2"/>
  <c r="FOJ50" i="2"/>
  <c r="FOK50" i="2"/>
  <c r="FOL50" i="2"/>
  <c r="FOM50" i="2"/>
  <c r="FON50" i="2"/>
  <c r="FOO50" i="2"/>
  <c r="FOP50" i="2"/>
  <c r="FOQ50" i="2"/>
  <c r="FOR50" i="2"/>
  <c r="FOS50" i="2"/>
  <c r="FOT50" i="2"/>
  <c r="FOU50" i="2"/>
  <c r="FOV50" i="2"/>
  <c r="FOW50" i="2"/>
  <c r="FOX50" i="2"/>
  <c r="FOY50" i="2"/>
  <c r="FOZ50" i="2"/>
  <c r="FPA50" i="2"/>
  <c r="FPB50" i="2"/>
  <c r="FPC50" i="2"/>
  <c r="FPD50" i="2"/>
  <c r="FPE50" i="2"/>
  <c r="FPF50" i="2"/>
  <c r="FPG50" i="2"/>
  <c r="FPH50" i="2"/>
  <c r="FPI50" i="2"/>
  <c r="FPJ50" i="2"/>
  <c r="FPK50" i="2"/>
  <c r="FPL50" i="2"/>
  <c r="FPM50" i="2"/>
  <c r="FPN50" i="2"/>
  <c r="FPO50" i="2"/>
  <c r="FPP50" i="2"/>
  <c r="FPQ50" i="2"/>
  <c r="FPR50" i="2"/>
  <c r="FPS50" i="2"/>
  <c r="FPT50" i="2"/>
  <c r="FPU50" i="2"/>
  <c r="FPV50" i="2"/>
  <c r="FPW50" i="2"/>
  <c r="FPX50" i="2"/>
  <c r="FPY50" i="2"/>
  <c r="FPZ50" i="2"/>
  <c r="FQA50" i="2"/>
  <c r="FQB50" i="2"/>
  <c r="FQC50" i="2"/>
  <c r="FQD50" i="2"/>
  <c r="FQE50" i="2"/>
  <c r="FQF50" i="2"/>
  <c r="FQG50" i="2"/>
  <c r="FQH50" i="2"/>
  <c r="FQI50" i="2"/>
  <c r="FQJ50" i="2"/>
  <c r="FQK50" i="2"/>
  <c r="FQL50" i="2"/>
  <c r="FQM50" i="2"/>
  <c r="FQN50" i="2"/>
  <c r="FQO50" i="2"/>
  <c r="FQP50" i="2"/>
  <c r="FQQ50" i="2"/>
  <c r="FQR50" i="2"/>
  <c r="FQS50" i="2"/>
  <c r="FQT50" i="2"/>
  <c r="FQU50" i="2"/>
  <c r="FQV50" i="2"/>
  <c r="FQW50" i="2"/>
  <c r="FQX50" i="2"/>
  <c r="FQY50" i="2"/>
  <c r="FQZ50" i="2"/>
  <c r="FRA50" i="2"/>
  <c r="FRB50" i="2"/>
  <c r="FRC50" i="2"/>
  <c r="FRD50" i="2"/>
  <c r="FRE50" i="2"/>
  <c r="FRF50" i="2"/>
  <c r="FRG50" i="2"/>
  <c r="FRH50" i="2"/>
  <c r="FRI50" i="2"/>
  <c r="FRJ50" i="2"/>
  <c r="FRK50" i="2"/>
  <c r="FRL50" i="2"/>
  <c r="FRM50" i="2"/>
  <c r="FRN50" i="2"/>
  <c r="FRO50" i="2"/>
  <c r="FRP50" i="2"/>
  <c r="FRQ50" i="2"/>
  <c r="FRR50" i="2"/>
  <c r="FRS50" i="2"/>
  <c r="FRT50" i="2"/>
  <c r="FRU50" i="2"/>
  <c r="FRV50" i="2"/>
  <c r="FRW50" i="2"/>
  <c r="FRX50" i="2"/>
  <c r="FRY50" i="2"/>
  <c r="FRZ50" i="2"/>
  <c r="FSA50" i="2"/>
  <c r="FSB50" i="2"/>
  <c r="FSC50" i="2"/>
  <c r="FSD50" i="2"/>
  <c r="FSE50" i="2"/>
  <c r="FSF50" i="2"/>
  <c r="FSG50" i="2"/>
  <c r="FSH50" i="2"/>
  <c r="FSI50" i="2"/>
  <c r="FSJ50" i="2"/>
  <c r="FSK50" i="2"/>
  <c r="FSL50" i="2"/>
  <c r="FSM50" i="2"/>
  <c r="FSN50" i="2"/>
  <c r="FSO50" i="2"/>
  <c r="FSP50" i="2"/>
  <c r="FSQ50" i="2"/>
  <c r="FSR50" i="2"/>
  <c r="FSS50" i="2"/>
  <c r="FST50" i="2"/>
  <c r="FSU50" i="2"/>
  <c r="FSV50" i="2"/>
  <c r="FSW50" i="2"/>
  <c r="FSX50" i="2"/>
  <c r="FSY50" i="2"/>
  <c r="FSZ50" i="2"/>
  <c r="FTA50" i="2"/>
  <c r="FTB50" i="2"/>
  <c r="FTC50" i="2"/>
  <c r="FTD50" i="2"/>
  <c r="FTE50" i="2"/>
  <c r="FTF50" i="2"/>
  <c r="FTG50" i="2"/>
  <c r="FTH50" i="2"/>
  <c r="FTI50" i="2"/>
  <c r="FTJ50" i="2"/>
  <c r="FTK50" i="2"/>
  <c r="FTL50" i="2"/>
  <c r="FTM50" i="2"/>
  <c r="FTN50" i="2"/>
  <c r="FTO50" i="2"/>
  <c r="FTP50" i="2"/>
  <c r="FTQ50" i="2"/>
  <c r="FTR50" i="2"/>
  <c r="FTS50" i="2"/>
  <c r="FTT50" i="2"/>
  <c r="FTU50" i="2"/>
  <c r="FTV50" i="2"/>
  <c r="FTW50" i="2"/>
  <c r="FTX50" i="2"/>
  <c r="FTY50" i="2"/>
  <c r="FTZ50" i="2"/>
  <c r="FUA50" i="2"/>
  <c r="FUB50" i="2"/>
  <c r="FUC50" i="2"/>
  <c r="FUD50" i="2"/>
  <c r="FUE50" i="2"/>
  <c r="FUF50" i="2"/>
  <c r="FUG50" i="2"/>
  <c r="FUH50" i="2"/>
  <c r="FUI50" i="2"/>
  <c r="FUJ50" i="2"/>
  <c r="FUK50" i="2"/>
  <c r="FUL50" i="2"/>
  <c r="FUM50" i="2"/>
  <c r="FUN50" i="2"/>
  <c r="FUO50" i="2"/>
  <c r="FUP50" i="2"/>
  <c r="FUQ50" i="2"/>
  <c r="FUR50" i="2"/>
  <c r="FUS50" i="2"/>
  <c r="FUT50" i="2"/>
  <c r="FUU50" i="2"/>
  <c r="FUV50" i="2"/>
  <c r="FUW50" i="2"/>
  <c r="FUX50" i="2"/>
  <c r="FUY50" i="2"/>
  <c r="FUZ50" i="2"/>
  <c r="FVA50" i="2"/>
  <c r="FVB50" i="2"/>
  <c r="FVC50" i="2"/>
  <c r="FVD50" i="2"/>
  <c r="FVE50" i="2"/>
  <c r="FVF50" i="2"/>
  <c r="FVG50" i="2"/>
  <c r="FVH50" i="2"/>
  <c r="FVI50" i="2"/>
  <c r="FVJ50" i="2"/>
  <c r="FVK50" i="2"/>
  <c r="FVL50" i="2"/>
  <c r="FVM50" i="2"/>
  <c r="FVN50" i="2"/>
  <c r="FVO50" i="2"/>
  <c r="FVP50" i="2"/>
  <c r="FVQ50" i="2"/>
  <c r="FVR50" i="2"/>
  <c r="FVS50" i="2"/>
  <c r="FVT50" i="2"/>
  <c r="FVU50" i="2"/>
  <c r="FVV50" i="2"/>
  <c r="FVW50" i="2"/>
  <c r="FVX50" i="2"/>
  <c r="FVY50" i="2"/>
  <c r="FVZ50" i="2"/>
  <c r="FWA50" i="2"/>
  <c r="FWB50" i="2"/>
  <c r="FWC50" i="2"/>
  <c r="FWD50" i="2"/>
  <c r="FWE50" i="2"/>
  <c r="FWF50" i="2"/>
  <c r="FWG50" i="2"/>
  <c r="FWH50" i="2"/>
  <c r="FWI50" i="2"/>
  <c r="FWJ50" i="2"/>
  <c r="FWK50" i="2"/>
  <c r="FWL50" i="2"/>
  <c r="FWM50" i="2"/>
  <c r="FWN50" i="2"/>
  <c r="FWO50" i="2"/>
  <c r="FWP50" i="2"/>
  <c r="FWQ50" i="2"/>
  <c r="FWR50" i="2"/>
  <c r="FWS50" i="2"/>
  <c r="FWT50" i="2"/>
  <c r="FWU50" i="2"/>
  <c r="FWV50" i="2"/>
  <c r="FWW50" i="2"/>
  <c r="FWX50" i="2"/>
  <c r="FWY50" i="2"/>
  <c r="FWZ50" i="2"/>
  <c r="FXA50" i="2"/>
  <c r="FXB50" i="2"/>
  <c r="FXC50" i="2"/>
  <c r="FXD50" i="2"/>
  <c r="FXE50" i="2"/>
  <c r="FXF50" i="2"/>
  <c r="FXG50" i="2"/>
  <c r="FXH50" i="2"/>
  <c r="FXI50" i="2"/>
  <c r="FXJ50" i="2"/>
  <c r="FXK50" i="2"/>
  <c r="FXL50" i="2"/>
  <c r="FXM50" i="2"/>
  <c r="FXN50" i="2"/>
  <c r="FXO50" i="2"/>
  <c r="FXP50" i="2"/>
  <c r="FXQ50" i="2"/>
  <c r="FXR50" i="2"/>
  <c r="FXS50" i="2"/>
  <c r="FXT50" i="2"/>
  <c r="FXU50" i="2"/>
  <c r="FXV50" i="2"/>
  <c r="FXW50" i="2"/>
  <c r="FXX50" i="2"/>
  <c r="FXY50" i="2"/>
  <c r="FXZ50" i="2"/>
  <c r="FYA50" i="2"/>
  <c r="FYB50" i="2"/>
  <c r="FYC50" i="2"/>
  <c r="FYD50" i="2"/>
  <c r="FYE50" i="2"/>
  <c r="FYF50" i="2"/>
  <c r="FYG50" i="2"/>
  <c r="FYH50" i="2"/>
  <c r="FYI50" i="2"/>
  <c r="FYJ50" i="2"/>
  <c r="FYK50" i="2"/>
  <c r="FYL50" i="2"/>
  <c r="FYM50" i="2"/>
  <c r="FYN50" i="2"/>
  <c r="FYO50" i="2"/>
  <c r="FYP50" i="2"/>
  <c r="FYQ50" i="2"/>
  <c r="FYR50" i="2"/>
  <c r="FYS50" i="2"/>
  <c r="FYT50" i="2"/>
  <c r="FYU50" i="2"/>
  <c r="FYV50" i="2"/>
  <c r="FYW50" i="2"/>
  <c r="FYX50" i="2"/>
  <c r="FYY50" i="2"/>
  <c r="FYZ50" i="2"/>
  <c r="FZA50" i="2"/>
  <c r="FZB50" i="2"/>
  <c r="FZC50" i="2"/>
  <c r="FZD50" i="2"/>
  <c r="FZE50" i="2"/>
  <c r="FZF50" i="2"/>
  <c r="FZG50" i="2"/>
  <c r="FZH50" i="2"/>
  <c r="FZI50" i="2"/>
  <c r="FZJ50" i="2"/>
  <c r="FZK50" i="2"/>
  <c r="FZL50" i="2"/>
  <c r="FZM50" i="2"/>
  <c r="FZN50" i="2"/>
  <c r="FZO50" i="2"/>
  <c r="FZP50" i="2"/>
  <c r="FZQ50" i="2"/>
  <c r="FZR50" i="2"/>
  <c r="FZS50" i="2"/>
  <c r="FZT50" i="2"/>
  <c r="FZU50" i="2"/>
  <c r="FZV50" i="2"/>
  <c r="FZW50" i="2"/>
  <c r="FZX50" i="2"/>
  <c r="FZY50" i="2"/>
  <c r="FZZ50" i="2"/>
  <c r="GAA50" i="2"/>
  <c r="GAB50" i="2"/>
  <c r="GAC50" i="2"/>
  <c r="GAD50" i="2"/>
  <c r="GAE50" i="2"/>
  <c r="GAF50" i="2"/>
  <c r="GAG50" i="2"/>
  <c r="GAH50" i="2"/>
  <c r="GAI50" i="2"/>
  <c r="GAJ50" i="2"/>
  <c r="GAK50" i="2"/>
  <c r="GAL50" i="2"/>
  <c r="GAM50" i="2"/>
  <c r="GAN50" i="2"/>
  <c r="GAO50" i="2"/>
  <c r="GAP50" i="2"/>
  <c r="GAQ50" i="2"/>
  <c r="GAR50" i="2"/>
  <c r="GAS50" i="2"/>
  <c r="GAT50" i="2"/>
  <c r="GAU50" i="2"/>
  <c r="GAV50" i="2"/>
  <c r="GAW50" i="2"/>
  <c r="GAX50" i="2"/>
  <c r="GAY50" i="2"/>
  <c r="GAZ50" i="2"/>
  <c r="GBA50" i="2"/>
  <c r="GBB50" i="2"/>
  <c r="GBC50" i="2"/>
  <c r="GBD50" i="2"/>
  <c r="GBE50" i="2"/>
  <c r="GBF50" i="2"/>
  <c r="GBG50" i="2"/>
  <c r="GBH50" i="2"/>
  <c r="GBI50" i="2"/>
  <c r="GBJ50" i="2"/>
  <c r="GBK50" i="2"/>
  <c r="GBL50" i="2"/>
  <c r="GBM50" i="2"/>
  <c r="GBN50" i="2"/>
  <c r="GBO50" i="2"/>
  <c r="GBP50" i="2"/>
  <c r="GBQ50" i="2"/>
  <c r="GBR50" i="2"/>
  <c r="GBS50" i="2"/>
  <c r="GBT50" i="2"/>
  <c r="GBU50" i="2"/>
  <c r="GBV50" i="2"/>
  <c r="GBW50" i="2"/>
  <c r="GBX50" i="2"/>
  <c r="GBY50" i="2"/>
  <c r="GBZ50" i="2"/>
  <c r="GCA50" i="2"/>
  <c r="GCB50" i="2"/>
  <c r="GCC50" i="2"/>
  <c r="GCD50" i="2"/>
  <c r="GCE50" i="2"/>
  <c r="GCF50" i="2"/>
  <c r="GCG50" i="2"/>
  <c r="GCH50" i="2"/>
  <c r="GCI50" i="2"/>
  <c r="GCJ50" i="2"/>
  <c r="GCK50" i="2"/>
  <c r="GCL50" i="2"/>
  <c r="GCM50" i="2"/>
  <c r="GCN50" i="2"/>
  <c r="GCO50" i="2"/>
  <c r="GCP50" i="2"/>
  <c r="GCQ50" i="2"/>
  <c r="GCR50" i="2"/>
  <c r="GCS50" i="2"/>
  <c r="GCT50" i="2"/>
  <c r="GCU50" i="2"/>
  <c r="GCV50" i="2"/>
  <c r="GCW50" i="2"/>
  <c r="GCX50" i="2"/>
  <c r="GCY50" i="2"/>
  <c r="GCZ50" i="2"/>
  <c r="GDA50" i="2"/>
  <c r="GDB50" i="2"/>
  <c r="GDC50" i="2"/>
  <c r="GDD50" i="2"/>
  <c r="GDE50" i="2"/>
  <c r="GDF50" i="2"/>
  <c r="GDG50" i="2"/>
  <c r="GDH50" i="2"/>
  <c r="GDI50" i="2"/>
  <c r="GDJ50" i="2"/>
  <c r="GDK50" i="2"/>
  <c r="GDL50" i="2"/>
  <c r="GDM50" i="2"/>
  <c r="GDN50" i="2"/>
  <c r="GDO50" i="2"/>
  <c r="GDP50" i="2"/>
  <c r="GDQ50" i="2"/>
  <c r="GDR50" i="2"/>
  <c r="GDS50" i="2"/>
  <c r="GDT50" i="2"/>
  <c r="GDU50" i="2"/>
  <c r="GDV50" i="2"/>
  <c r="GDW50" i="2"/>
  <c r="GDX50" i="2"/>
  <c r="GDY50" i="2"/>
  <c r="GDZ50" i="2"/>
  <c r="GEA50" i="2"/>
  <c r="GEB50" i="2"/>
  <c r="GEC50" i="2"/>
  <c r="GED50" i="2"/>
  <c r="GEE50" i="2"/>
  <c r="GEF50" i="2"/>
  <c r="GEG50" i="2"/>
  <c r="GEH50" i="2"/>
  <c r="GEI50" i="2"/>
  <c r="GEJ50" i="2"/>
  <c r="GEK50" i="2"/>
  <c r="GEL50" i="2"/>
  <c r="GEM50" i="2"/>
  <c r="GEN50" i="2"/>
  <c r="GEO50" i="2"/>
  <c r="GEP50" i="2"/>
  <c r="GEQ50" i="2"/>
  <c r="GER50" i="2"/>
  <c r="GES50" i="2"/>
  <c r="GET50" i="2"/>
  <c r="GEU50" i="2"/>
  <c r="GEV50" i="2"/>
  <c r="GEW50" i="2"/>
  <c r="GEX50" i="2"/>
  <c r="GEY50" i="2"/>
  <c r="GEZ50" i="2"/>
  <c r="GFA50" i="2"/>
  <c r="GFB50" i="2"/>
  <c r="GFC50" i="2"/>
  <c r="GFD50" i="2"/>
  <c r="GFE50" i="2"/>
  <c r="GFF50" i="2"/>
  <c r="GFG50" i="2"/>
  <c r="GFH50" i="2"/>
  <c r="GFI50" i="2"/>
  <c r="GFJ50" i="2"/>
  <c r="GFK50" i="2"/>
  <c r="GFL50" i="2"/>
  <c r="GFM50" i="2"/>
  <c r="GFN50" i="2"/>
  <c r="GFO50" i="2"/>
  <c r="GFP50" i="2"/>
  <c r="GFQ50" i="2"/>
  <c r="GFR50" i="2"/>
  <c r="GFS50" i="2"/>
  <c r="GFT50" i="2"/>
  <c r="GFU50" i="2"/>
  <c r="GFV50" i="2"/>
  <c r="GFW50" i="2"/>
  <c r="GFX50" i="2"/>
  <c r="GFY50" i="2"/>
  <c r="GFZ50" i="2"/>
  <c r="GGA50" i="2"/>
  <c r="GGB50" i="2"/>
  <c r="GGC50" i="2"/>
  <c r="GGD50" i="2"/>
  <c r="GGE50" i="2"/>
  <c r="GGF50" i="2"/>
  <c r="GGG50" i="2"/>
  <c r="GGH50" i="2"/>
  <c r="GGI50" i="2"/>
  <c r="GGJ50" i="2"/>
  <c r="GGK50" i="2"/>
  <c r="GGL50" i="2"/>
  <c r="GGM50" i="2"/>
  <c r="GGN50" i="2"/>
  <c r="GGO50" i="2"/>
  <c r="GGP50" i="2"/>
  <c r="GGQ50" i="2"/>
  <c r="GGR50" i="2"/>
  <c r="GGS50" i="2"/>
  <c r="GGT50" i="2"/>
  <c r="GGU50" i="2"/>
  <c r="GGV50" i="2"/>
  <c r="GGW50" i="2"/>
  <c r="GGX50" i="2"/>
  <c r="GGY50" i="2"/>
  <c r="GGZ50" i="2"/>
  <c r="GHA50" i="2"/>
  <c r="GHB50" i="2"/>
  <c r="GHC50" i="2"/>
  <c r="GHD50" i="2"/>
  <c r="GHE50" i="2"/>
  <c r="GHF50" i="2"/>
  <c r="GHG50" i="2"/>
  <c r="GHH50" i="2"/>
  <c r="GHI50" i="2"/>
  <c r="GHJ50" i="2"/>
  <c r="GHK50" i="2"/>
  <c r="GHL50" i="2"/>
  <c r="GHM50" i="2"/>
  <c r="GHN50" i="2"/>
  <c r="GHO50" i="2"/>
  <c r="GHP50" i="2"/>
  <c r="GHQ50" i="2"/>
  <c r="GHR50" i="2"/>
  <c r="GHS50" i="2"/>
  <c r="GHT50" i="2"/>
  <c r="GHU50" i="2"/>
  <c r="GHV50" i="2"/>
  <c r="GHW50" i="2"/>
  <c r="GHX50" i="2"/>
  <c r="GHY50" i="2"/>
  <c r="GHZ50" i="2"/>
  <c r="GIA50" i="2"/>
  <c r="GIB50" i="2"/>
  <c r="GIC50" i="2"/>
  <c r="GID50" i="2"/>
  <c r="GIE50" i="2"/>
  <c r="GIF50" i="2"/>
  <c r="GIG50" i="2"/>
  <c r="GIH50" i="2"/>
  <c r="GII50" i="2"/>
  <c r="GIJ50" i="2"/>
  <c r="GIK50" i="2"/>
  <c r="GIL50" i="2"/>
  <c r="GIM50" i="2"/>
  <c r="GIN50" i="2"/>
  <c r="GIO50" i="2"/>
  <c r="GIP50" i="2"/>
  <c r="GIQ50" i="2"/>
  <c r="GIR50" i="2"/>
  <c r="GIS50" i="2"/>
  <c r="GIT50" i="2"/>
  <c r="GIU50" i="2"/>
  <c r="GIV50" i="2"/>
  <c r="GIW50" i="2"/>
  <c r="GIX50" i="2"/>
  <c r="GIY50" i="2"/>
  <c r="GIZ50" i="2"/>
  <c r="GJA50" i="2"/>
  <c r="GJB50" i="2"/>
  <c r="GJC50" i="2"/>
  <c r="GJD50" i="2"/>
  <c r="GJE50" i="2"/>
  <c r="GJF50" i="2"/>
  <c r="GJG50" i="2"/>
  <c r="GJH50" i="2"/>
  <c r="GJI50" i="2"/>
  <c r="GJJ50" i="2"/>
  <c r="GJK50" i="2"/>
  <c r="GJL50" i="2"/>
  <c r="GJM50" i="2"/>
  <c r="GJN50" i="2"/>
  <c r="GJO50" i="2"/>
  <c r="GJP50" i="2"/>
  <c r="GJQ50" i="2"/>
  <c r="GJR50" i="2"/>
  <c r="GJS50" i="2"/>
  <c r="GJT50" i="2"/>
  <c r="GJU50" i="2"/>
  <c r="GJV50" i="2"/>
  <c r="GJW50" i="2"/>
  <c r="GJX50" i="2"/>
  <c r="GJY50" i="2"/>
  <c r="GJZ50" i="2"/>
  <c r="GKA50" i="2"/>
  <c r="GKB50" i="2"/>
  <c r="GKC50" i="2"/>
  <c r="GKD50" i="2"/>
  <c r="GKE50" i="2"/>
  <c r="GKF50" i="2"/>
  <c r="GKG50" i="2"/>
  <c r="GKH50" i="2"/>
  <c r="GKI50" i="2"/>
  <c r="GKJ50" i="2"/>
  <c r="GKK50" i="2"/>
  <c r="GKL50" i="2"/>
  <c r="GKM50" i="2"/>
  <c r="GKN50" i="2"/>
  <c r="GKO50" i="2"/>
  <c r="GKP50" i="2"/>
  <c r="GKQ50" i="2"/>
  <c r="GKR50" i="2"/>
  <c r="GKS50" i="2"/>
  <c r="GKT50" i="2"/>
  <c r="GKU50" i="2"/>
  <c r="GKV50" i="2"/>
  <c r="GKW50" i="2"/>
  <c r="GKX50" i="2"/>
  <c r="GKY50" i="2"/>
  <c r="GKZ50" i="2"/>
  <c r="GLA50" i="2"/>
  <c r="GLB50" i="2"/>
  <c r="GLC50" i="2"/>
  <c r="GLD50" i="2"/>
  <c r="GLE50" i="2"/>
  <c r="GLF50" i="2"/>
  <c r="GLG50" i="2"/>
  <c r="GLH50" i="2"/>
  <c r="GLI50" i="2"/>
  <c r="GLJ50" i="2"/>
  <c r="GLK50" i="2"/>
  <c r="GLL50" i="2"/>
  <c r="GLM50" i="2"/>
  <c r="GLN50" i="2"/>
  <c r="GLO50" i="2"/>
  <c r="GLP50" i="2"/>
  <c r="GLQ50" i="2"/>
  <c r="GLR50" i="2"/>
  <c r="GLS50" i="2"/>
  <c r="GLT50" i="2"/>
  <c r="GLU50" i="2"/>
  <c r="GLV50" i="2"/>
  <c r="GLW50" i="2"/>
  <c r="GLX50" i="2"/>
  <c r="GLY50" i="2"/>
  <c r="GLZ50" i="2"/>
  <c r="GMA50" i="2"/>
  <c r="GMB50" i="2"/>
  <c r="GMC50" i="2"/>
  <c r="GMD50" i="2"/>
  <c r="GME50" i="2"/>
  <c r="GMF50" i="2"/>
  <c r="GMG50" i="2"/>
  <c r="GMH50" i="2"/>
  <c r="GMI50" i="2"/>
  <c r="GMJ50" i="2"/>
  <c r="GMK50" i="2"/>
  <c r="GML50" i="2"/>
  <c r="GMM50" i="2"/>
  <c r="GMN50" i="2"/>
  <c r="GMO50" i="2"/>
  <c r="GMP50" i="2"/>
  <c r="GMQ50" i="2"/>
  <c r="GMR50" i="2"/>
  <c r="GMS50" i="2"/>
  <c r="GMT50" i="2"/>
  <c r="GMU50" i="2"/>
  <c r="GMV50" i="2"/>
  <c r="GMW50" i="2"/>
  <c r="GMX50" i="2"/>
  <c r="GMY50" i="2"/>
  <c r="GMZ50" i="2"/>
  <c r="GNA50" i="2"/>
  <c r="GNB50" i="2"/>
  <c r="GNC50" i="2"/>
  <c r="GND50" i="2"/>
  <c r="GNE50" i="2"/>
  <c r="GNF50" i="2"/>
  <c r="GNG50" i="2"/>
  <c r="GNH50" i="2"/>
  <c r="GNI50" i="2"/>
  <c r="GNJ50" i="2"/>
  <c r="GNK50" i="2"/>
  <c r="GNL50" i="2"/>
  <c r="GNM50" i="2"/>
  <c r="GNN50" i="2"/>
  <c r="GNO50" i="2"/>
  <c r="GNP50" i="2"/>
  <c r="GNQ50" i="2"/>
  <c r="GNR50" i="2"/>
  <c r="GNS50" i="2"/>
  <c r="GNT50" i="2"/>
  <c r="GNU50" i="2"/>
  <c r="GNV50" i="2"/>
  <c r="GNW50" i="2"/>
  <c r="GNX50" i="2"/>
  <c r="GNY50" i="2"/>
  <c r="GNZ50" i="2"/>
  <c r="GOA50" i="2"/>
  <c r="GOB50" i="2"/>
  <c r="GOC50" i="2"/>
  <c r="GOD50" i="2"/>
  <c r="GOE50" i="2"/>
  <c r="GOF50" i="2"/>
  <c r="GOG50" i="2"/>
  <c r="GOH50" i="2"/>
  <c r="GOI50" i="2"/>
  <c r="GOJ50" i="2"/>
  <c r="GOK50" i="2"/>
  <c r="GOL50" i="2"/>
  <c r="GOM50" i="2"/>
  <c r="GON50" i="2"/>
  <c r="GOO50" i="2"/>
  <c r="GOP50" i="2"/>
  <c r="GOQ50" i="2"/>
  <c r="GOR50" i="2"/>
  <c r="GOS50" i="2"/>
  <c r="GOT50" i="2"/>
  <c r="GOU50" i="2"/>
  <c r="GOV50" i="2"/>
  <c r="GOW50" i="2"/>
  <c r="GOX50" i="2"/>
  <c r="GOY50" i="2"/>
  <c r="GOZ50" i="2"/>
  <c r="GPA50" i="2"/>
  <c r="GPB50" i="2"/>
  <c r="GPC50" i="2"/>
  <c r="GPD50" i="2"/>
  <c r="GPE50" i="2"/>
  <c r="GPF50" i="2"/>
  <c r="GPG50" i="2"/>
  <c r="GPH50" i="2"/>
  <c r="GPI50" i="2"/>
  <c r="GPJ50" i="2"/>
  <c r="GPK50" i="2"/>
  <c r="GPL50" i="2"/>
  <c r="GPM50" i="2"/>
  <c r="GPN50" i="2"/>
  <c r="GPO50" i="2"/>
  <c r="GPP50" i="2"/>
  <c r="GPQ50" i="2"/>
  <c r="GPR50" i="2"/>
  <c r="GPS50" i="2"/>
  <c r="GPT50" i="2"/>
  <c r="GPU50" i="2"/>
  <c r="GPV50" i="2"/>
  <c r="GPW50" i="2"/>
  <c r="GPX50" i="2"/>
  <c r="GPY50" i="2"/>
  <c r="GPZ50" i="2"/>
  <c r="GQA50" i="2"/>
  <c r="GQB50" i="2"/>
  <c r="GQC50" i="2"/>
  <c r="GQD50" i="2"/>
  <c r="GQE50" i="2"/>
  <c r="GQF50" i="2"/>
  <c r="GQG50" i="2"/>
  <c r="GQH50" i="2"/>
  <c r="GQI50" i="2"/>
  <c r="GQJ50" i="2"/>
  <c r="GQK50" i="2"/>
  <c r="GQL50" i="2"/>
  <c r="GQM50" i="2"/>
  <c r="GQN50" i="2"/>
  <c r="GQO50" i="2"/>
  <c r="GQP50" i="2"/>
  <c r="GQQ50" i="2"/>
  <c r="GQR50" i="2"/>
  <c r="GQS50" i="2"/>
  <c r="GQT50" i="2"/>
  <c r="GQU50" i="2"/>
  <c r="GQV50" i="2"/>
  <c r="GQW50" i="2"/>
  <c r="GQX50" i="2"/>
  <c r="GQY50" i="2"/>
  <c r="GQZ50" i="2"/>
  <c r="GRA50" i="2"/>
  <c r="GRB50" i="2"/>
  <c r="GRC50" i="2"/>
  <c r="GRD50" i="2"/>
  <c r="GRE50" i="2"/>
  <c r="GRF50" i="2"/>
  <c r="GRG50" i="2"/>
  <c r="GRH50" i="2"/>
  <c r="GRI50" i="2"/>
  <c r="GRJ50" i="2"/>
  <c r="GRK50" i="2"/>
  <c r="GRL50" i="2"/>
  <c r="GRM50" i="2"/>
  <c r="GRN50" i="2"/>
  <c r="GRO50" i="2"/>
  <c r="GRP50" i="2"/>
  <c r="GRQ50" i="2"/>
  <c r="GRR50" i="2"/>
  <c r="GRS50" i="2"/>
  <c r="GRT50" i="2"/>
  <c r="GRU50" i="2"/>
  <c r="GRV50" i="2"/>
  <c r="GRW50" i="2"/>
  <c r="GRX50" i="2"/>
  <c r="GRY50" i="2"/>
  <c r="GRZ50" i="2"/>
  <c r="GSA50" i="2"/>
  <c r="GSB50" i="2"/>
  <c r="GSC50" i="2"/>
  <c r="GSD50" i="2"/>
  <c r="GSE50" i="2"/>
  <c r="GSF50" i="2"/>
  <c r="GSG50" i="2"/>
  <c r="GSH50" i="2"/>
  <c r="GSI50" i="2"/>
  <c r="GSJ50" i="2"/>
  <c r="GSK50" i="2"/>
  <c r="GSL50" i="2"/>
  <c r="GSM50" i="2"/>
  <c r="GSN50" i="2"/>
  <c r="GSO50" i="2"/>
  <c r="GSP50" i="2"/>
  <c r="GSQ50" i="2"/>
  <c r="GSR50" i="2"/>
  <c r="GSS50" i="2"/>
  <c r="GST50" i="2"/>
  <c r="GSU50" i="2"/>
  <c r="GSV50" i="2"/>
  <c r="GSW50" i="2"/>
  <c r="GSX50" i="2"/>
  <c r="GSY50" i="2"/>
  <c r="GSZ50" i="2"/>
  <c r="GTA50" i="2"/>
  <c r="GTB50" i="2"/>
  <c r="GTC50" i="2"/>
  <c r="GTD50" i="2"/>
  <c r="GTE50" i="2"/>
  <c r="GTF50" i="2"/>
  <c r="GTG50" i="2"/>
  <c r="GTH50" i="2"/>
  <c r="GTI50" i="2"/>
  <c r="GTJ50" i="2"/>
  <c r="GTK50" i="2"/>
  <c r="GTL50" i="2"/>
  <c r="GTM50" i="2"/>
  <c r="GTN50" i="2"/>
  <c r="GTO50" i="2"/>
  <c r="GTP50" i="2"/>
  <c r="GTQ50" i="2"/>
  <c r="GTR50" i="2"/>
  <c r="GTS50" i="2"/>
  <c r="GTT50" i="2"/>
  <c r="GTU50" i="2"/>
  <c r="GTV50" i="2"/>
  <c r="GTW50" i="2"/>
  <c r="GTX50" i="2"/>
  <c r="GTY50" i="2"/>
  <c r="GTZ50" i="2"/>
  <c r="GUA50" i="2"/>
  <c r="GUB50" i="2"/>
  <c r="GUC50" i="2"/>
  <c r="GUD50" i="2"/>
  <c r="GUE50" i="2"/>
  <c r="GUF50" i="2"/>
  <c r="GUG50" i="2"/>
  <c r="GUH50" i="2"/>
  <c r="GUI50" i="2"/>
  <c r="GUJ50" i="2"/>
  <c r="GUK50" i="2"/>
  <c r="GUL50" i="2"/>
  <c r="GUM50" i="2"/>
  <c r="GUN50" i="2"/>
  <c r="GUO50" i="2"/>
  <c r="GUP50" i="2"/>
  <c r="GUQ50" i="2"/>
  <c r="GUR50" i="2"/>
  <c r="GUS50" i="2"/>
  <c r="GUT50" i="2"/>
  <c r="GUU50" i="2"/>
  <c r="GUV50" i="2"/>
  <c r="GUW50" i="2"/>
  <c r="GUX50" i="2"/>
  <c r="GUY50" i="2"/>
  <c r="GUZ50" i="2"/>
  <c r="GVA50" i="2"/>
  <c r="GVB50" i="2"/>
  <c r="GVC50" i="2"/>
  <c r="GVD50" i="2"/>
  <c r="GVE50" i="2"/>
  <c r="GVF50" i="2"/>
  <c r="GVG50" i="2"/>
  <c r="GVH50" i="2"/>
  <c r="GVI50" i="2"/>
  <c r="GVJ50" i="2"/>
  <c r="GVK50" i="2"/>
  <c r="GVL50" i="2"/>
  <c r="GVM50" i="2"/>
  <c r="GVN50" i="2"/>
  <c r="GVO50" i="2"/>
  <c r="GVP50" i="2"/>
  <c r="GVQ50" i="2"/>
  <c r="GVR50" i="2"/>
  <c r="GVS50" i="2"/>
  <c r="GVT50" i="2"/>
  <c r="GVU50" i="2"/>
  <c r="GVV50" i="2"/>
  <c r="GVW50" i="2"/>
  <c r="GVX50" i="2"/>
  <c r="GVY50" i="2"/>
  <c r="GVZ50" i="2"/>
  <c r="GWA50" i="2"/>
  <c r="GWB50" i="2"/>
  <c r="GWC50" i="2"/>
  <c r="GWD50" i="2"/>
  <c r="GWE50" i="2"/>
  <c r="GWF50" i="2"/>
  <c r="GWG50" i="2"/>
  <c r="GWH50" i="2"/>
  <c r="GWI50" i="2"/>
  <c r="GWJ50" i="2"/>
  <c r="GWK50" i="2"/>
  <c r="GWL50" i="2"/>
  <c r="GWM50" i="2"/>
  <c r="GWN50" i="2"/>
  <c r="GWO50" i="2"/>
  <c r="GWP50" i="2"/>
  <c r="GWQ50" i="2"/>
  <c r="GWR50" i="2"/>
  <c r="GWS50" i="2"/>
  <c r="GWT50" i="2"/>
  <c r="GWU50" i="2"/>
  <c r="GWV50" i="2"/>
  <c r="GWW50" i="2"/>
  <c r="GWX50" i="2"/>
  <c r="GWY50" i="2"/>
  <c r="GWZ50" i="2"/>
  <c r="GXA50" i="2"/>
  <c r="GXB50" i="2"/>
  <c r="GXC50" i="2"/>
  <c r="GXD50" i="2"/>
  <c r="GXE50" i="2"/>
  <c r="GXF50" i="2"/>
  <c r="GXG50" i="2"/>
  <c r="GXH50" i="2"/>
  <c r="GXI50" i="2"/>
  <c r="GXJ50" i="2"/>
  <c r="GXK50" i="2"/>
  <c r="GXL50" i="2"/>
  <c r="GXM50" i="2"/>
  <c r="GXN50" i="2"/>
  <c r="GXO50" i="2"/>
  <c r="GXP50" i="2"/>
  <c r="GXQ50" i="2"/>
  <c r="GXR50" i="2"/>
  <c r="GXS50" i="2"/>
  <c r="GXT50" i="2"/>
  <c r="GXU50" i="2"/>
  <c r="GXV50" i="2"/>
  <c r="GXW50" i="2"/>
  <c r="GXX50" i="2"/>
  <c r="GXY50" i="2"/>
  <c r="GXZ50" i="2"/>
  <c r="GYA50" i="2"/>
  <c r="GYB50" i="2"/>
  <c r="GYC50" i="2"/>
  <c r="GYD50" i="2"/>
  <c r="GYE50" i="2"/>
  <c r="GYF50" i="2"/>
  <c r="GYG50" i="2"/>
  <c r="GYH50" i="2"/>
  <c r="GYI50" i="2"/>
  <c r="GYJ50" i="2"/>
  <c r="GYK50" i="2"/>
  <c r="GYL50" i="2"/>
  <c r="GYM50" i="2"/>
  <c r="GYN50" i="2"/>
  <c r="GYO50" i="2"/>
  <c r="GYP50" i="2"/>
  <c r="GYQ50" i="2"/>
  <c r="GYR50" i="2"/>
  <c r="GYS50" i="2"/>
  <c r="GYT50" i="2"/>
  <c r="GYU50" i="2"/>
  <c r="GYV50" i="2"/>
  <c r="GYW50" i="2"/>
  <c r="GYX50" i="2"/>
  <c r="GYY50" i="2"/>
  <c r="GYZ50" i="2"/>
  <c r="GZA50" i="2"/>
  <c r="GZB50" i="2"/>
  <c r="GZC50" i="2"/>
  <c r="GZD50" i="2"/>
  <c r="GZE50" i="2"/>
  <c r="GZF50" i="2"/>
  <c r="GZG50" i="2"/>
  <c r="GZH50" i="2"/>
  <c r="GZI50" i="2"/>
  <c r="GZJ50" i="2"/>
  <c r="GZK50" i="2"/>
  <c r="GZL50" i="2"/>
  <c r="GZM50" i="2"/>
  <c r="GZN50" i="2"/>
  <c r="GZO50" i="2"/>
  <c r="GZP50" i="2"/>
  <c r="GZQ50" i="2"/>
  <c r="GZR50" i="2"/>
  <c r="GZS50" i="2"/>
  <c r="GZT50" i="2"/>
  <c r="GZU50" i="2"/>
  <c r="GZV50" i="2"/>
  <c r="GZW50" i="2"/>
  <c r="GZX50" i="2"/>
  <c r="GZY50" i="2"/>
  <c r="GZZ50" i="2"/>
  <c r="HAA50" i="2"/>
  <c r="HAB50" i="2"/>
  <c r="HAC50" i="2"/>
  <c r="HAD50" i="2"/>
  <c r="HAE50" i="2"/>
  <c r="HAF50" i="2"/>
  <c r="HAG50" i="2"/>
  <c r="HAH50" i="2"/>
  <c r="HAI50" i="2"/>
  <c r="HAJ50" i="2"/>
  <c r="HAK50" i="2"/>
  <c r="HAL50" i="2"/>
  <c r="HAM50" i="2"/>
  <c r="HAN50" i="2"/>
  <c r="HAO50" i="2"/>
  <c r="HAP50" i="2"/>
  <c r="HAQ50" i="2"/>
  <c r="HAR50" i="2"/>
  <c r="HAS50" i="2"/>
  <c r="HAT50" i="2"/>
  <c r="HAU50" i="2"/>
  <c r="HAV50" i="2"/>
  <c r="HAW50" i="2"/>
  <c r="HAX50" i="2"/>
  <c r="HAY50" i="2"/>
  <c r="HAZ50" i="2"/>
  <c r="HBA50" i="2"/>
  <c r="HBB50" i="2"/>
  <c r="HBC50" i="2"/>
  <c r="HBD50" i="2"/>
  <c r="HBE50" i="2"/>
  <c r="HBF50" i="2"/>
  <c r="HBG50" i="2"/>
  <c r="HBH50" i="2"/>
  <c r="HBI50" i="2"/>
  <c r="HBJ50" i="2"/>
  <c r="HBK50" i="2"/>
  <c r="HBL50" i="2"/>
  <c r="HBM50" i="2"/>
  <c r="HBN50" i="2"/>
  <c r="HBO50" i="2"/>
  <c r="HBP50" i="2"/>
  <c r="HBQ50" i="2"/>
  <c r="HBR50" i="2"/>
  <c r="HBS50" i="2"/>
  <c r="HBT50" i="2"/>
  <c r="HBU50" i="2"/>
  <c r="HBV50" i="2"/>
  <c r="HBW50" i="2"/>
  <c r="HBX50" i="2"/>
  <c r="HBY50" i="2"/>
  <c r="HBZ50" i="2"/>
  <c r="HCA50" i="2"/>
  <c r="HCB50" i="2"/>
  <c r="HCC50" i="2"/>
  <c r="HCD50" i="2"/>
  <c r="HCE50" i="2"/>
  <c r="HCF50" i="2"/>
  <c r="HCG50" i="2"/>
  <c r="HCH50" i="2"/>
  <c r="HCI50" i="2"/>
  <c r="HCJ50" i="2"/>
  <c r="HCK50" i="2"/>
  <c r="HCL50" i="2"/>
  <c r="HCM50" i="2"/>
  <c r="HCN50" i="2"/>
  <c r="HCO50" i="2"/>
  <c r="HCP50" i="2"/>
  <c r="HCQ50" i="2"/>
  <c r="HCR50" i="2"/>
  <c r="HCS50" i="2"/>
  <c r="HCT50" i="2"/>
  <c r="HCU50" i="2"/>
  <c r="HCV50" i="2"/>
  <c r="HCW50" i="2"/>
  <c r="HCX50" i="2"/>
  <c r="HCY50" i="2"/>
  <c r="HCZ50" i="2"/>
  <c r="HDA50" i="2"/>
  <c r="HDB50" i="2"/>
  <c r="HDC50" i="2"/>
  <c r="HDD50" i="2"/>
  <c r="HDE50" i="2"/>
  <c r="HDF50" i="2"/>
  <c r="HDG50" i="2"/>
  <c r="HDH50" i="2"/>
  <c r="HDI50" i="2"/>
  <c r="HDJ50" i="2"/>
  <c r="HDK50" i="2"/>
  <c r="HDL50" i="2"/>
  <c r="HDM50" i="2"/>
  <c r="HDN50" i="2"/>
  <c r="HDO50" i="2"/>
  <c r="HDP50" i="2"/>
  <c r="HDQ50" i="2"/>
  <c r="HDR50" i="2"/>
  <c r="HDS50" i="2"/>
  <c r="HDT50" i="2"/>
  <c r="HDU50" i="2"/>
  <c r="HDV50" i="2"/>
  <c r="HDW50" i="2"/>
  <c r="HDX50" i="2"/>
  <c r="HDY50" i="2"/>
  <c r="HDZ50" i="2"/>
  <c r="HEA50" i="2"/>
  <c r="HEB50" i="2"/>
  <c r="HEC50" i="2"/>
  <c r="HED50" i="2"/>
  <c r="HEE50" i="2"/>
  <c r="HEF50" i="2"/>
  <c r="HEG50" i="2"/>
  <c r="HEH50" i="2"/>
  <c r="HEI50" i="2"/>
  <c r="HEJ50" i="2"/>
  <c r="HEK50" i="2"/>
  <c r="HEL50" i="2"/>
  <c r="HEM50" i="2"/>
  <c r="HEN50" i="2"/>
  <c r="HEO50" i="2"/>
  <c r="HEP50" i="2"/>
  <c r="HEQ50" i="2"/>
  <c r="HER50" i="2"/>
  <c r="HES50" i="2"/>
  <c r="HET50" i="2"/>
  <c r="HEU50" i="2"/>
  <c r="HEV50" i="2"/>
  <c r="HEW50" i="2"/>
  <c r="HEX50" i="2"/>
  <c r="HEY50" i="2"/>
  <c r="HEZ50" i="2"/>
  <c r="HFA50" i="2"/>
  <c r="HFB50" i="2"/>
  <c r="HFC50" i="2"/>
  <c r="HFD50" i="2"/>
  <c r="HFE50" i="2"/>
  <c r="HFF50" i="2"/>
  <c r="HFG50" i="2"/>
  <c r="HFH50" i="2"/>
  <c r="HFI50" i="2"/>
  <c r="HFJ50" i="2"/>
  <c r="HFK50" i="2"/>
  <c r="HFL50" i="2"/>
  <c r="HFM50" i="2"/>
  <c r="HFN50" i="2"/>
  <c r="HFO50" i="2"/>
  <c r="HFP50" i="2"/>
  <c r="HFQ50" i="2"/>
  <c r="HFR50" i="2"/>
  <c r="HFS50" i="2"/>
  <c r="HFT50" i="2"/>
  <c r="HFU50" i="2"/>
  <c r="HFV50" i="2"/>
  <c r="HFW50" i="2"/>
  <c r="HFX50" i="2"/>
  <c r="HFY50" i="2"/>
  <c r="HFZ50" i="2"/>
  <c r="HGA50" i="2"/>
  <c r="HGB50" i="2"/>
  <c r="HGC50" i="2"/>
  <c r="HGD50" i="2"/>
  <c r="HGE50" i="2"/>
  <c r="HGF50" i="2"/>
  <c r="HGG50" i="2"/>
  <c r="HGH50" i="2"/>
  <c r="HGI50" i="2"/>
  <c r="HGJ50" i="2"/>
  <c r="HGK50" i="2"/>
  <c r="HGL50" i="2"/>
  <c r="HGM50" i="2"/>
  <c r="HGN50" i="2"/>
  <c r="HGO50" i="2"/>
  <c r="HGP50" i="2"/>
  <c r="HGQ50" i="2"/>
  <c r="HGR50" i="2"/>
  <c r="HGS50" i="2"/>
  <c r="HGT50" i="2"/>
  <c r="HGU50" i="2"/>
  <c r="HGV50" i="2"/>
  <c r="HGW50" i="2"/>
  <c r="HGX50" i="2"/>
  <c r="HGY50" i="2"/>
  <c r="HGZ50" i="2"/>
  <c r="HHA50" i="2"/>
  <c r="HHB50" i="2"/>
  <c r="HHC50" i="2"/>
  <c r="HHD50" i="2"/>
  <c r="HHE50" i="2"/>
  <c r="HHF50" i="2"/>
  <c r="HHG50" i="2"/>
  <c r="HHH50" i="2"/>
  <c r="HHI50" i="2"/>
  <c r="HHJ50" i="2"/>
  <c r="HHK50" i="2"/>
  <c r="HHL50" i="2"/>
  <c r="HHM50" i="2"/>
  <c r="HHN50" i="2"/>
  <c r="HHO50" i="2"/>
  <c r="HHP50" i="2"/>
  <c r="HHQ50" i="2"/>
  <c r="HHR50" i="2"/>
  <c r="HHS50" i="2"/>
  <c r="HHT50" i="2"/>
  <c r="HHU50" i="2"/>
  <c r="HHV50" i="2"/>
  <c r="HHW50" i="2"/>
  <c r="HHX50" i="2"/>
  <c r="HHY50" i="2"/>
  <c r="HHZ50" i="2"/>
  <c r="HIA50" i="2"/>
  <c r="HIB50" i="2"/>
  <c r="HIC50" i="2"/>
  <c r="HID50" i="2"/>
  <c r="HIE50" i="2"/>
  <c r="HIF50" i="2"/>
  <c r="HIG50" i="2"/>
  <c r="HIH50" i="2"/>
  <c r="HII50" i="2"/>
  <c r="HIJ50" i="2"/>
  <c r="HIK50" i="2"/>
  <c r="HIL50" i="2"/>
  <c r="HIM50" i="2"/>
  <c r="HIN50" i="2"/>
  <c r="HIO50" i="2"/>
  <c r="HIP50" i="2"/>
  <c r="HIQ50" i="2"/>
  <c r="HIR50" i="2"/>
  <c r="HIS50" i="2"/>
  <c r="HIT50" i="2"/>
  <c r="HIU50" i="2"/>
  <c r="HIV50" i="2"/>
  <c r="HIW50" i="2"/>
  <c r="HIX50" i="2"/>
  <c r="HIY50" i="2"/>
  <c r="HIZ50" i="2"/>
  <c r="HJA50" i="2"/>
  <c r="HJB50" i="2"/>
  <c r="HJC50" i="2"/>
  <c r="HJD50" i="2"/>
  <c r="HJE50" i="2"/>
  <c r="HJF50" i="2"/>
  <c r="HJG50" i="2"/>
  <c r="HJH50" i="2"/>
  <c r="HJI50" i="2"/>
  <c r="HJJ50" i="2"/>
  <c r="HJK50" i="2"/>
  <c r="HJL50" i="2"/>
  <c r="HJM50" i="2"/>
  <c r="HJN50" i="2"/>
  <c r="HJO50" i="2"/>
  <c r="HJP50" i="2"/>
  <c r="HJQ50" i="2"/>
  <c r="HJR50" i="2"/>
  <c r="HJS50" i="2"/>
  <c r="HJT50" i="2"/>
  <c r="HJU50" i="2"/>
  <c r="HJV50" i="2"/>
  <c r="HJW50" i="2"/>
  <c r="HJX50" i="2"/>
  <c r="HJY50" i="2"/>
  <c r="HJZ50" i="2"/>
  <c r="HKA50" i="2"/>
  <c r="HKB50" i="2"/>
  <c r="HKC50" i="2"/>
  <c r="HKD50" i="2"/>
  <c r="HKE50" i="2"/>
  <c r="HKF50" i="2"/>
  <c r="HKG50" i="2"/>
  <c r="HKH50" i="2"/>
  <c r="HKI50" i="2"/>
  <c r="HKJ50" i="2"/>
  <c r="HKK50" i="2"/>
  <c r="HKL50" i="2"/>
  <c r="HKM50" i="2"/>
  <c r="HKN50" i="2"/>
  <c r="HKO50" i="2"/>
  <c r="HKP50" i="2"/>
  <c r="HKQ50" i="2"/>
  <c r="HKR50" i="2"/>
  <c r="HKS50" i="2"/>
  <c r="HKT50" i="2"/>
  <c r="HKU50" i="2"/>
  <c r="HKV50" i="2"/>
  <c r="HKW50" i="2"/>
  <c r="HKX50" i="2"/>
  <c r="HKY50" i="2"/>
  <c r="HKZ50" i="2"/>
  <c r="HLA50" i="2"/>
  <c r="HLB50" i="2"/>
  <c r="HLC50" i="2"/>
  <c r="HLD50" i="2"/>
  <c r="HLE50" i="2"/>
  <c r="HLF50" i="2"/>
  <c r="HLG50" i="2"/>
  <c r="HLH50" i="2"/>
  <c r="HLI50" i="2"/>
  <c r="HLJ50" i="2"/>
  <c r="HLK50" i="2"/>
  <c r="HLL50" i="2"/>
  <c r="HLM50" i="2"/>
  <c r="HLN50" i="2"/>
  <c r="HLO50" i="2"/>
  <c r="HLP50" i="2"/>
  <c r="HLQ50" i="2"/>
  <c r="HLR50" i="2"/>
  <c r="HLS50" i="2"/>
  <c r="HLT50" i="2"/>
  <c r="HLU50" i="2"/>
  <c r="HLV50" i="2"/>
  <c r="HLW50" i="2"/>
  <c r="HLX50" i="2"/>
  <c r="HLY50" i="2"/>
  <c r="HLZ50" i="2"/>
  <c r="HMA50" i="2"/>
  <c r="HMB50" i="2"/>
  <c r="HMC50" i="2"/>
  <c r="HMD50" i="2"/>
  <c r="HME50" i="2"/>
  <c r="HMF50" i="2"/>
  <c r="HMG50" i="2"/>
  <c r="HMH50" i="2"/>
  <c r="HMI50" i="2"/>
  <c r="HMJ50" i="2"/>
  <c r="HMK50" i="2"/>
  <c r="HML50" i="2"/>
  <c r="HMM50" i="2"/>
  <c r="HMN50" i="2"/>
  <c r="HMO50" i="2"/>
  <c r="HMP50" i="2"/>
  <c r="HMQ50" i="2"/>
  <c r="HMR50" i="2"/>
  <c r="HMS50" i="2"/>
  <c r="HMT50" i="2"/>
  <c r="HMU50" i="2"/>
  <c r="HMV50" i="2"/>
  <c r="HMW50" i="2"/>
  <c r="HMX50" i="2"/>
  <c r="HMY50" i="2"/>
  <c r="HMZ50" i="2"/>
  <c r="HNA50" i="2"/>
  <c r="HNB50" i="2"/>
  <c r="HNC50" i="2"/>
  <c r="HND50" i="2"/>
  <c r="HNE50" i="2"/>
  <c r="HNF50" i="2"/>
  <c r="HNG50" i="2"/>
  <c r="HNH50" i="2"/>
  <c r="HNI50" i="2"/>
  <c r="HNJ50" i="2"/>
  <c r="HNK50" i="2"/>
  <c r="HNL50" i="2"/>
  <c r="HNM50" i="2"/>
  <c r="HNN50" i="2"/>
  <c r="HNO50" i="2"/>
  <c r="HNP50" i="2"/>
  <c r="HNQ50" i="2"/>
  <c r="HNR50" i="2"/>
  <c r="HNS50" i="2"/>
  <c r="HNT50" i="2"/>
  <c r="HNU50" i="2"/>
  <c r="HNV50" i="2"/>
  <c r="HNW50" i="2"/>
  <c r="HNX50" i="2"/>
  <c r="HNY50" i="2"/>
  <c r="HNZ50" i="2"/>
  <c r="HOA50" i="2"/>
  <c r="HOB50" i="2"/>
  <c r="HOC50" i="2"/>
  <c r="HOD50" i="2"/>
  <c r="HOE50" i="2"/>
  <c r="HOF50" i="2"/>
  <c r="HOG50" i="2"/>
  <c r="HOH50" i="2"/>
  <c r="HOI50" i="2"/>
  <c r="HOJ50" i="2"/>
  <c r="HOK50" i="2"/>
  <c r="HOL50" i="2"/>
  <c r="HOM50" i="2"/>
  <c r="HON50" i="2"/>
  <c r="HOO50" i="2"/>
  <c r="HOP50" i="2"/>
  <c r="HOQ50" i="2"/>
  <c r="HOR50" i="2"/>
  <c r="HOS50" i="2"/>
  <c r="HOT50" i="2"/>
  <c r="HOU50" i="2"/>
  <c r="HOV50" i="2"/>
  <c r="HOW50" i="2"/>
  <c r="HOX50" i="2"/>
  <c r="HOY50" i="2"/>
  <c r="HOZ50" i="2"/>
  <c r="HPA50" i="2"/>
  <c r="HPB50" i="2"/>
  <c r="HPC50" i="2"/>
  <c r="HPD50" i="2"/>
  <c r="HPE50" i="2"/>
  <c r="HPF50" i="2"/>
  <c r="HPG50" i="2"/>
  <c r="HPH50" i="2"/>
  <c r="HPI50" i="2"/>
  <c r="HPJ50" i="2"/>
  <c r="HPK50" i="2"/>
  <c r="HPL50" i="2"/>
  <c r="HPM50" i="2"/>
  <c r="HPN50" i="2"/>
  <c r="HPO50" i="2"/>
  <c r="HPP50" i="2"/>
  <c r="HPQ50" i="2"/>
  <c r="HPR50" i="2"/>
  <c r="HPS50" i="2"/>
  <c r="HPT50" i="2"/>
  <c r="HPU50" i="2"/>
  <c r="HPV50" i="2"/>
  <c r="HPW50" i="2"/>
  <c r="HPX50" i="2"/>
  <c r="HPY50" i="2"/>
  <c r="HPZ50" i="2"/>
  <c r="HQA50" i="2"/>
  <c r="HQB50" i="2"/>
  <c r="HQC50" i="2"/>
  <c r="HQD50" i="2"/>
  <c r="HQE50" i="2"/>
  <c r="HQF50" i="2"/>
  <c r="HQG50" i="2"/>
  <c r="HQH50" i="2"/>
  <c r="HQI50" i="2"/>
  <c r="HQJ50" i="2"/>
  <c r="HQK50" i="2"/>
  <c r="HQL50" i="2"/>
  <c r="HQM50" i="2"/>
  <c r="HQN50" i="2"/>
  <c r="HQO50" i="2"/>
  <c r="HQP50" i="2"/>
  <c r="HQQ50" i="2"/>
  <c r="HQR50" i="2"/>
  <c r="HQS50" i="2"/>
  <c r="HQT50" i="2"/>
  <c r="HQU50" i="2"/>
  <c r="HQV50" i="2"/>
  <c r="HQW50" i="2"/>
  <c r="HQX50" i="2"/>
  <c r="HQY50" i="2"/>
  <c r="HQZ50" i="2"/>
  <c r="HRA50" i="2"/>
  <c r="HRB50" i="2"/>
  <c r="HRC50" i="2"/>
  <c r="HRD50" i="2"/>
  <c r="HRE50" i="2"/>
  <c r="HRF50" i="2"/>
  <c r="HRG50" i="2"/>
  <c r="HRH50" i="2"/>
  <c r="HRI50" i="2"/>
  <c r="HRJ50" i="2"/>
  <c r="HRK50" i="2"/>
  <c r="HRL50" i="2"/>
  <c r="HRM50" i="2"/>
  <c r="HRN50" i="2"/>
  <c r="HRO50" i="2"/>
  <c r="HRP50" i="2"/>
  <c r="HRQ50" i="2"/>
  <c r="HRR50" i="2"/>
  <c r="HRS50" i="2"/>
  <c r="HRT50" i="2"/>
  <c r="HRU50" i="2"/>
  <c r="HRV50" i="2"/>
  <c r="HRW50" i="2"/>
  <c r="HRX50" i="2"/>
  <c r="HRY50" i="2"/>
  <c r="HRZ50" i="2"/>
  <c r="HSA50" i="2"/>
  <c r="HSB50" i="2"/>
  <c r="HSC50" i="2"/>
  <c r="HSD50" i="2"/>
  <c r="HSE50" i="2"/>
  <c r="HSF50" i="2"/>
  <c r="HSG50" i="2"/>
  <c r="HSH50" i="2"/>
  <c r="HSI50" i="2"/>
  <c r="HSJ50" i="2"/>
  <c r="HSK50" i="2"/>
  <c r="HSL50" i="2"/>
  <c r="HSM50" i="2"/>
  <c r="HSN50" i="2"/>
  <c r="HSO50" i="2"/>
  <c r="HSP50" i="2"/>
  <c r="HSQ50" i="2"/>
  <c r="HSR50" i="2"/>
  <c r="HSS50" i="2"/>
  <c r="HST50" i="2"/>
  <c r="HSU50" i="2"/>
  <c r="HSV50" i="2"/>
  <c r="HSW50" i="2"/>
  <c r="HSX50" i="2"/>
  <c r="HSY50" i="2"/>
  <c r="HSZ50" i="2"/>
  <c r="HTA50" i="2"/>
  <c r="HTB50" i="2"/>
  <c r="HTC50" i="2"/>
  <c r="HTD50" i="2"/>
  <c r="HTE50" i="2"/>
  <c r="HTF50" i="2"/>
  <c r="HTG50" i="2"/>
  <c r="HTH50" i="2"/>
  <c r="HTI50" i="2"/>
  <c r="HTJ50" i="2"/>
  <c r="HTK50" i="2"/>
  <c r="HTL50" i="2"/>
  <c r="HTM50" i="2"/>
  <c r="HTN50" i="2"/>
  <c r="HTO50" i="2"/>
  <c r="HTP50" i="2"/>
  <c r="HTQ50" i="2"/>
  <c r="HTR50" i="2"/>
  <c r="HTS50" i="2"/>
  <c r="HTT50" i="2"/>
  <c r="HTU50" i="2"/>
  <c r="HTV50" i="2"/>
  <c r="HTW50" i="2"/>
  <c r="HTX50" i="2"/>
  <c r="HTY50" i="2"/>
  <c r="HTZ50" i="2"/>
  <c r="HUA50" i="2"/>
  <c r="HUB50" i="2"/>
  <c r="HUC50" i="2"/>
  <c r="HUD50" i="2"/>
  <c r="HUE50" i="2"/>
  <c r="HUF50" i="2"/>
  <c r="HUG50" i="2"/>
  <c r="HUH50" i="2"/>
  <c r="HUI50" i="2"/>
  <c r="HUJ50" i="2"/>
  <c r="HUK50" i="2"/>
  <c r="HUL50" i="2"/>
  <c r="HUM50" i="2"/>
  <c r="HUN50" i="2"/>
  <c r="HUO50" i="2"/>
  <c r="HUP50" i="2"/>
  <c r="HUQ50" i="2"/>
  <c r="HUR50" i="2"/>
  <c r="HUS50" i="2"/>
  <c r="HUT50" i="2"/>
  <c r="HUU50" i="2"/>
  <c r="HUV50" i="2"/>
  <c r="HUW50" i="2"/>
  <c r="HUX50" i="2"/>
  <c r="HUY50" i="2"/>
  <c r="HUZ50" i="2"/>
  <c r="HVA50" i="2"/>
  <c r="HVB50" i="2"/>
  <c r="HVC50" i="2"/>
  <c r="HVD50" i="2"/>
  <c r="HVE50" i="2"/>
  <c r="HVF50" i="2"/>
  <c r="HVG50" i="2"/>
  <c r="HVH50" i="2"/>
  <c r="HVI50" i="2"/>
  <c r="HVJ50" i="2"/>
  <c r="HVK50" i="2"/>
  <c r="HVL50" i="2"/>
  <c r="HVM50" i="2"/>
  <c r="HVN50" i="2"/>
  <c r="HVO50" i="2"/>
  <c r="HVP50" i="2"/>
  <c r="HVQ50" i="2"/>
  <c r="HVR50" i="2"/>
  <c r="HVS50" i="2"/>
  <c r="HVT50" i="2"/>
  <c r="HVU50" i="2"/>
  <c r="HVV50" i="2"/>
  <c r="HVW50" i="2"/>
  <c r="HVX50" i="2"/>
  <c r="HVY50" i="2"/>
  <c r="HVZ50" i="2"/>
  <c r="HWA50" i="2"/>
  <c r="HWB50" i="2"/>
  <c r="HWC50" i="2"/>
  <c r="HWD50" i="2"/>
  <c r="HWE50" i="2"/>
  <c r="HWF50" i="2"/>
  <c r="HWG50" i="2"/>
  <c r="HWH50" i="2"/>
  <c r="HWI50" i="2"/>
  <c r="HWJ50" i="2"/>
  <c r="HWK50" i="2"/>
  <c r="HWL50" i="2"/>
  <c r="HWM50" i="2"/>
  <c r="HWN50" i="2"/>
  <c r="HWO50" i="2"/>
  <c r="HWP50" i="2"/>
  <c r="HWQ50" i="2"/>
  <c r="HWR50" i="2"/>
  <c r="HWS50" i="2"/>
  <c r="HWT50" i="2"/>
  <c r="HWU50" i="2"/>
  <c r="HWV50" i="2"/>
  <c r="HWW50" i="2"/>
  <c r="HWX50" i="2"/>
  <c r="HWY50" i="2"/>
  <c r="HWZ50" i="2"/>
  <c r="HXA50" i="2"/>
  <c r="HXB50" i="2"/>
  <c r="HXC50" i="2"/>
  <c r="HXD50" i="2"/>
  <c r="HXE50" i="2"/>
  <c r="HXF50" i="2"/>
  <c r="HXG50" i="2"/>
  <c r="HXH50" i="2"/>
  <c r="HXI50" i="2"/>
  <c r="HXJ50" i="2"/>
  <c r="HXK50" i="2"/>
  <c r="HXL50" i="2"/>
  <c r="HXM50" i="2"/>
  <c r="HXN50" i="2"/>
  <c r="HXO50" i="2"/>
  <c r="HXP50" i="2"/>
  <c r="HXQ50" i="2"/>
  <c r="HXR50" i="2"/>
  <c r="HXS50" i="2"/>
  <c r="HXT50" i="2"/>
  <c r="HXU50" i="2"/>
  <c r="HXV50" i="2"/>
  <c r="HXW50" i="2"/>
  <c r="HXX50" i="2"/>
  <c r="HXY50" i="2"/>
  <c r="HXZ50" i="2"/>
  <c r="HYA50" i="2"/>
  <c r="HYB50" i="2"/>
  <c r="HYC50" i="2"/>
  <c r="HYD50" i="2"/>
  <c r="HYE50" i="2"/>
  <c r="HYF50" i="2"/>
  <c r="HYG50" i="2"/>
  <c r="HYH50" i="2"/>
  <c r="HYI50" i="2"/>
  <c r="HYJ50" i="2"/>
  <c r="HYK50" i="2"/>
  <c r="HYL50" i="2"/>
  <c r="HYM50" i="2"/>
  <c r="HYN50" i="2"/>
  <c r="HYO50" i="2"/>
  <c r="HYP50" i="2"/>
  <c r="HYQ50" i="2"/>
  <c r="HYR50" i="2"/>
  <c r="HYS50" i="2"/>
  <c r="HYT50" i="2"/>
  <c r="HYU50" i="2"/>
  <c r="HYV50" i="2"/>
  <c r="HYW50" i="2"/>
  <c r="HYX50" i="2"/>
  <c r="HYY50" i="2"/>
  <c r="HYZ50" i="2"/>
  <c r="HZA50" i="2"/>
  <c r="HZB50" i="2"/>
  <c r="HZC50" i="2"/>
  <c r="HZD50" i="2"/>
  <c r="HZE50" i="2"/>
  <c r="HZF50" i="2"/>
  <c r="HZG50" i="2"/>
  <c r="HZH50" i="2"/>
  <c r="HZI50" i="2"/>
  <c r="HZJ50" i="2"/>
  <c r="HZK50" i="2"/>
  <c r="HZL50" i="2"/>
  <c r="HZM50" i="2"/>
  <c r="HZN50" i="2"/>
  <c r="HZO50" i="2"/>
  <c r="HZP50" i="2"/>
  <c r="HZQ50" i="2"/>
  <c r="HZR50" i="2"/>
  <c r="HZS50" i="2"/>
  <c r="HZT50" i="2"/>
  <c r="HZU50" i="2"/>
  <c r="HZV50" i="2"/>
  <c r="HZW50" i="2"/>
  <c r="HZX50" i="2"/>
  <c r="HZY50" i="2"/>
  <c r="HZZ50" i="2"/>
  <c r="IAA50" i="2"/>
  <c r="IAB50" i="2"/>
  <c r="IAC50" i="2"/>
  <c r="IAD50" i="2"/>
  <c r="IAE50" i="2"/>
  <c r="IAF50" i="2"/>
  <c r="IAG50" i="2"/>
  <c r="IAH50" i="2"/>
  <c r="IAI50" i="2"/>
  <c r="IAJ50" i="2"/>
  <c r="IAK50" i="2"/>
  <c r="IAL50" i="2"/>
  <c r="IAM50" i="2"/>
  <c r="IAN50" i="2"/>
  <c r="IAO50" i="2"/>
  <c r="IAP50" i="2"/>
  <c r="IAQ50" i="2"/>
  <c r="IAR50" i="2"/>
  <c r="IAS50" i="2"/>
  <c r="IAT50" i="2"/>
  <c r="IAU50" i="2"/>
  <c r="IAV50" i="2"/>
  <c r="IAW50" i="2"/>
  <c r="IAX50" i="2"/>
  <c r="IAY50" i="2"/>
  <c r="IAZ50" i="2"/>
  <c r="IBA50" i="2"/>
  <c r="IBB50" i="2"/>
  <c r="IBC50" i="2"/>
  <c r="IBD50" i="2"/>
  <c r="IBE50" i="2"/>
  <c r="IBF50" i="2"/>
  <c r="IBG50" i="2"/>
  <c r="IBH50" i="2"/>
  <c r="IBI50" i="2"/>
  <c r="IBJ50" i="2"/>
  <c r="IBK50" i="2"/>
  <c r="IBL50" i="2"/>
  <c r="IBM50" i="2"/>
  <c r="IBN50" i="2"/>
  <c r="IBO50" i="2"/>
  <c r="IBP50" i="2"/>
  <c r="IBQ50" i="2"/>
  <c r="IBR50" i="2"/>
  <c r="IBS50" i="2"/>
  <c r="IBT50" i="2"/>
  <c r="IBU50" i="2"/>
  <c r="IBV50" i="2"/>
  <c r="IBW50" i="2"/>
  <c r="IBX50" i="2"/>
  <c r="IBY50" i="2"/>
  <c r="IBZ50" i="2"/>
  <c r="ICA50" i="2"/>
  <c r="ICB50" i="2"/>
  <c r="ICC50" i="2"/>
  <c r="ICD50" i="2"/>
  <c r="ICE50" i="2"/>
  <c r="ICF50" i="2"/>
  <c r="ICG50" i="2"/>
  <c r="ICH50" i="2"/>
  <c r="ICI50" i="2"/>
  <c r="ICJ50" i="2"/>
  <c r="ICK50" i="2"/>
  <c r="ICL50" i="2"/>
  <c r="ICM50" i="2"/>
  <c r="ICN50" i="2"/>
  <c r="ICO50" i="2"/>
  <c r="ICP50" i="2"/>
  <c r="ICQ50" i="2"/>
  <c r="ICR50" i="2"/>
  <c r="ICS50" i="2"/>
  <c r="ICT50" i="2"/>
  <c r="ICU50" i="2"/>
  <c r="ICV50" i="2"/>
  <c r="ICW50" i="2"/>
  <c r="ICX50" i="2"/>
  <c r="ICY50" i="2"/>
  <c r="ICZ50" i="2"/>
  <c r="IDA50" i="2"/>
  <c r="IDB50" i="2"/>
  <c r="IDC50" i="2"/>
  <c r="IDD50" i="2"/>
  <c r="IDE50" i="2"/>
  <c r="IDF50" i="2"/>
  <c r="IDG50" i="2"/>
  <c r="IDH50" i="2"/>
  <c r="IDI50" i="2"/>
  <c r="IDJ50" i="2"/>
  <c r="IDK50" i="2"/>
  <c r="IDL50" i="2"/>
  <c r="IDM50" i="2"/>
  <c r="IDN50" i="2"/>
  <c r="IDO50" i="2"/>
  <c r="IDP50" i="2"/>
  <c r="IDQ50" i="2"/>
  <c r="IDR50" i="2"/>
  <c r="IDS50" i="2"/>
  <c r="IDT50" i="2"/>
  <c r="IDU50" i="2"/>
  <c r="IDV50" i="2"/>
  <c r="IDW50" i="2"/>
  <c r="IDX50" i="2"/>
  <c r="IDY50" i="2"/>
  <c r="IDZ50" i="2"/>
  <c r="IEA50" i="2"/>
  <c r="IEB50" i="2"/>
  <c r="IEC50" i="2"/>
  <c r="IED50" i="2"/>
  <c r="IEE50" i="2"/>
  <c r="IEF50" i="2"/>
  <c r="IEG50" i="2"/>
  <c r="IEH50" i="2"/>
  <c r="IEI50" i="2"/>
  <c r="IEJ50" i="2"/>
  <c r="IEK50" i="2"/>
  <c r="IEL50" i="2"/>
  <c r="IEM50" i="2"/>
  <c r="IEN50" i="2"/>
  <c r="IEO50" i="2"/>
  <c r="IEP50" i="2"/>
  <c r="IEQ50" i="2"/>
  <c r="IER50" i="2"/>
  <c r="IES50" i="2"/>
  <c r="IET50" i="2"/>
  <c r="IEU50" i="2"/>
  <c r="IEV50" i="2"/>
  <c r="IEW50" i="2"/>
  <c r="IEX50" i="2"/>
  <c r="IEY50" i="2"/>
  <c r="IEZ50" i="2"/>
  <c r="IFA50" i="2"/>
  <c r="IFB50" i="2"/>
  <c r="IFC50" i="2"/>
  <c r="IFD50" i="2"/>
  <c r="IFE50" i="2"/>
  <c r="IFF50" i="2"/>
  <c r="IFG50" i="2"/>
  <c r="IFH50" i="2"/>
  <c r="IFI50" i="2"/>
  <c r="IFJ50" i="2"/>
  <c r="IFK50" i="2"/>
  <c r="IFL50" i="2"/>
  <c r="IFM50" i="2"/>
  <c r="IFN50" i="2"/>
  <c r="IFO50" i="2"/>
  <c r="IFP50" i="2"/>
  <c r="IFQ50" i="2"/>
  <c r="IFR50" i="2"/>
  <c r="IFS50" i="2"/>
  <c r="IFT50" i="2"/>
  <c r="IFU50" i="2"/>
  <c r="IFV50" i="2"/>
  <c r="IFW50" i="2"/>
  <c r="IFX50" i="2"/>
  <c r="IFY50" i="2"/>
  <c r="IFZ50" i="2"/>
  <c r="IGA50" i="2"/>
  <c r="IGB50" i="2"/>
  <c r="IGC50" i="2"/>
  <c r="IGD50" i="2"/>
  <c r="IGE50" i="2"/>
  <c r="IGF50" i="2"/>
  <c r="IGG50" i="2"/>
  <c r="IGH50" i="2"/>
  <c r="IGI50" i="2"/>
  <c r="IGJ50" i="2"/>
  <c r="IGK50" i="2"/>
  <c r="IGL50" i="2"/>
  <c r="IGM50" i="2"/>
  <c r="IGN50" i="2"/>
  <c r="IGO50" i="2"/>
  <c r="IGP50" i="2"/>
  <c r="IGQ50" i="2"/>
  <c r="IGR50" i="2"/>
  <c r="IGS50" i="2"/>
  <c r="IGT50" i="2"/>
  <c r="IGU50" i="2"/>
  <c r="IGV50" i="2"/>
  <c r="IGW50" i="2"/>
  <c r="IGX50" i="2"/>
  <c r="IGY50" i="2"/>
  <c r="IGZ50" i="2"/>
  <c r="IHA50" i="2"/>
  <c r="IHB50" i="2"/>
  <c r="IHC50" i="2"/>
  <c r="IHD50" i="2"/>
  <c r="IHE50" i="2"/>
  <c r="IHF50" i="2"/>
  <c r="IHG50" i="2"/>
  <c r="IHH50" i="2"/>
  <c r="IHI50" i="2"/>
  <c r="IHJ50" i="2"/>
  <c r="IHK50" i="2"/>
  <c r="IHL50" i="2"/>
  <c r="IHM50" i="2"/>
  <c r="IHN50" i="2"/>
  <c r="IHO50" i="2"/>
  <c r="IHP50" i="2"/>
  <c r="IHQ50" i="2"/>
  <c r="IHR50" i="2"/>
  <c r="IHS50" i="2"/>
  <c r="IHT50" i="2"/>
  <c r="IHU50" i="2"/>
  <c r="IHV50" i="2"/>
  <c r="IHW50" i="2"/>
  <c r="IHX50" i="2"/>
  <c r="IHY50" i="2"/>
  <c r="IHZ50" i="2"/>
  <c r="IIA50" i="2"/>
  <c r="IIB50" i="2"/>
  <c r="IIC50" i="2"/>
  <c r="IID50" i="2"/>
  <c r="IIE50" i="2"/>
  <c r="IIF50" i="2"/>
  <c r="IIG50" i="2"/>
  <c r="IIH50" i="2"/>
  <c r="III50" i="2"/>
  <c r="IIJ50" i="2"/>
  <c r="IIK50" i="2"/>
  <c r="IIL50" i="2"/>
  <c r="IIM50" i="2"/>
  <c r="IIN50" i="2"/>
  <c r="IIO50" i="2"/>
  <c r="IIP50" i="2"/>
  <c r="IIQ50" i="2"/>
  <c r="IIR50" i="2"/>
  <c r="IIS50" i="2"/>
  <c r="IIT50" i="2"/>
  <c r="IIU50" i="2"/>
  <c r="IIV50" i="2"/>
  <c r="IIW50" i="2"/>
  <c r="IIX50" i="2"/>
  <c r="IIY50" i="2"/>
  <c r="IIZ50" i="2"/>
  <c r="IJA50" i="2"/>
  <c r="IJB50" i="2"/>
  <c r="IJC50" i="2"/>
  <c r="IJD50" i="2"/>
  <c r="IJE50" i="2"/>
  <c r="IJF50" i="2"/>
  <c r="IJG50" i="2"/>
  <c r="IJH50" i="2"/>
  <c r="IJI50" i="2"/>
  <c r="IJJ50" i="2"/>
  <c r="IJK50" i="2"/>
  <c r="IJL50" i="2"/>
  <c r="IJM50" i="2"/>
  <c r="IJN50" i="2"/>
  <c r="IJO50" i="2"/>
  <c r="IJP50" i="2"/>
  <c r="IJQ50" i="2"/>
  <c r="IJR50" i="2"/>
  <c r="IJS50" i="2"/>
  <c r="IJT50" i="2"/>
  <c r="IJU50" i="2"/>
  <c r="IJV50" i="2"/>
  <c r="IJW50" i="2"/>
  <c r="IJX50" i="2"/>
  <c r="IJY50" i="2"/>
  <c r="IJZ50" i="2"/>
  <c r="IKA50" i="2"/>
  <c r="IKB50" i="2"/>
  <c r="IKC50" i="2"/>
  <c r="IKD50" i="2"/>
  <c r="IKE50" i="2"/>
  <c r="IKF50" i="2"/>
  <c r="IKG50" i="2"/>
  <c r="IKH50" i="2"/>
  <c r="IKI50" i="2"/>
  <c r="IKJ50" i="2"/>
  <c r="IKK50" i="2"/>
  <c r="IKL50" i="2"/>
  <c r="IKM50" i="2"/>
  <c r="IKN50" i="2"/>
  <c r="IKO50" i="2"/>
  <c r="IKP50" i="2"/>
  <c r="IKQ50" i="2"/>
  <c r="IKR50" i="2"/>
  <c r="IKS50" i="2"/>
  <c r="IKT50" i="2"/>
  <c r="IKU50" i="2"/>
  <c r="IKV50" i="2"/>
  <c r="IKW50" i="2"/>
  <c r="IKX50" i="2"/>
  <c r="IKY50" i="2"/>
  <c r="IKZ50" i="2"/>
  <c r="ILA50" i="2"/>
  <c r="ILB50" i="2"/>
  <c r="ILC50" i="2"/>
  <c r="ILD50" i="2"/>
  <c r="ILE50" i="2"/>
  <c r="ILF50" i="2"/>
  <c r="ILG50" i="2"/>
  <c r="ILH50" i="2"/>
  <c r="ILI50" i="2"/>
  <c r="ILJ50" i="2"/>
  <c r="ILK50" i="2"/>
  <c r="ILL50" i="2"/>
  <c r="ILM50" i="2"/>
  <c r="ILN50" i="2"/>
  <c r="ILO50" i="2"/>
  <c r="ILP50" i="2"/>
  <c r="ILQ50" i="2"/>
  <c r="ILR50" i="2"/>
  <c r="ILS50" i="2"/>
  <c r="ILT50" i="2"/>
  <c r="ILU50" i="2"/>
  <c r="ILV50" i="2"/>
  <c r="ILW50" i="2"/>
  <c r="ILX50" i="2"/>
  <c r="ILY50" i="2"/>
  <c r="ILZ50" i="2"/>
  <c r="IMA50" i="2"/>
  <c r="IMB50" i="2"/>
  <c r="IMC50" i="2"/>
  <c r="IMD50" i="2"/>
  <c r="IME50" i="2"/>
  <c r="IMF50" i="2"/>
  <c r="IMG50" i="2"/>
  <c r="IMH50" i="2"/>
  <c r="IMI50" i="2"/>
  <c r="IMJ50" i="2"/>
  <c r="IMK50" i="2"/>
  <c r="IML50" i="2"/>
  <c r="IMM50" i="2"/>
  <c r="IMN50" i="2"/>
  <c r="IMO50" i="2"/>
  <c r="IMP50" i="2"/>
  <c r="IMQ50" i="2"/>
  <c r="IMR50" i="2"/>
  <c r="IMS50" i="2"/>
  <c r="IMT50" i="2"/>
  <c r="IMU50" i="2"/>
  <c r="IMV50" i="2"/>
  <c r="IMW50" i="2"/>
  <c r="IMX50" i="2"/>
  <c r="IMY50" i="2"/>
  <c r="IMZ50" i="2"/>
  <c r="INA50" i="2"/>
  <c r="INB50" i="2"/>
  <c r="INC50" i="2"/>
  <c r="IND50" i="2"/>
  <c r="INE50" i="2"/>
  <c r="INF50" i="2"/>
  <c r="ING50" i="2"/>
  <c r="INH50" i="2"/>
  <c r="INI50" i="2"/>
  <c r="INJ50" i="2"/>
  <c r="INK50" i="2"/>
  <c r="INL50" i="2"/>
  <c r="INM50" i="2"/>
  <c r="INN50" i="2"/>
  <c r="INO50" i="2"/>
  <c r="INP50" i="2"/>
  <c r="INQ50" i="2"/>
  <c r="INR50" i="2"/>
  <c r="INS50" i="2"/>
  <c r="INT50" i="2"/>
  <c r="INU50" i="2"/>
  <c r="INV50" i="2"/>
  <c r="INW50" i="2"/>
  <c r="INX50" i="2"/>
  <c r="INY50" i="2"/>
  <c r="INZ50" i="2"/>
  <c r="IOA50" i="2"/>
  <c r="IOB50" i="2"/>
  <c r="IOC50" i="2"/>
  <c r="IOD50" i="2"/>
  <c r="IOE50" i="2"/>
  <c r="IOF50" i="2"/>
  <c r="IOG50" i="2"/>
  <c r="IOH50" i="2"/>
  <c r="IOI50" i="2"/>
  <c r="IOJ50" i="2"/>
  <c r="IOK50" i="2"/>
  <c r="IOL50" i="2"/>
  <c r="IOM50" i="2"/>
  <c r="ION50" i="2"/>
  <c r="IOO50" i="2"/>
  <c r="IOP50" i="2"/>
  <c r="IOQ50" i="2"/>
  <c r="IOR50" i="2"/>
  <c r="IOS50" i="2"/>
  <c r="IOT50" i="2"/>
  <c r="IOU50" i="2"/>
  <c r="IOV50" i="2"/>
  <c r="IOW50" i="2"/>
  <c r="IOX50" i="2"/>
  <c r="IOY50" i="2"/>
  <c r="IOZ50" i="2"/>
  <c r="IPA50" i="2"/>
  <c r="IPB50" i="2"/>
  <c r="IPC50" i="2"/>
  <c r="IPD50" i="2"/>
  <c r="IPE50" i="2"/>
  <c r="IPF50" i="2"/>
  <c r="IPG50" i="2"/>
  <c r="IPH50" i="2"/>
  <c r="IPI50" i="2"/>
  <c r="IPJ50" i="2"/>
  <c r="IPK50" i="2"/>
  <c r="IPL50" i="2"/>
  <c r="IPM50" i="2"/>
  <c r="IPN50" i="2"/>
  <c r="IPO50" i="2"/>
  <c r="IPP50" i="2"/>
  <c r="IPQ50" i="2"/>
  <c r="IPR50" i="2"/>
  <c r="IPS50" i="2"/>
  <c r="IPT50" i="2"/>
  <c r="IPU50" i="2"/>
  <c r="IPV50" i="2"/>
  <c r="IPW50" i="2"/>
  <c r="IPX50" i="2"/>
  <c r="IPY50" i="2"/>
  <c r="IPZ50" i="2"/>
  <c r="IQA50" i="2"/>
  <c r="IQB50" i="2"/>
  <c r="IQC50" i="2"/>
  <c r="IQD50" i="2"/>
  <c r="IQE50" i="2"/>
  <c r="IQF50" i="2"/>
  <c r="IQG50" i="2"/>
  <c r="IQH50" i="2"/>
  <c r="IQI50" i="2"/>
  <c r="IQJ50" i="2"/>
  <c r="IQK50" i="2"/>
  <c r="IQL50" i="2"/>
  <c r="IQM50" i="2"/>
  <c r="IQN50" i="2"/>
  <c r="IQO50" i="2"/>
  <c r="IQP50" i="2"/>
  <c r="IQQ50" i="2"/>
  <c r="IQR50" i="2"/>
  <c r="IQS50" i="2"/>
  <c r="IQT50" i="2"/>
  <c r="IQU50" i="2"/>
  <c r="IQV50" i="2"/>
  <c r="IQW50" i="2"/>
  <c r="IQX50" i="2"/>
  <c r="IQY50" i="2"/>
  <c r="IQZ50" i="2"/>
  <c r="IRA50" i="2"/>
  <c r="IRB50" i="2"/>
  <c r="IRC50" i="2"/>
  <c r="IRD50" i="2"/>
  <c r="IRE50" i="2"/>
  <c r="IRF50" i="2"/>
  <c r="IRG50" i="2"/>
  <c r="IRH50" i="2"/>
  <c r="IRI50" i="2"/>
  <c r="IRJ50" i="2"/>
  <c r="IRK50" i="2"/>
  <c r="IRL50" i="2"/>
  <c r="IRM50" i="2"/>
  <c r="IRN50" i="2"/>
  <c r="IRO50" i="2"/>
  <c r="IRP50" i="2"/>
  <c r="IRQ50" i="2"/>
  <c r="IRR50" i="2"/>
  <c r="IRS50" i="2"/>
  <c r="IRT50" i="2"/>
  <c r="IRU50" i="2"/>
  <c r="IRV50" i="2"/>
  <c r="IRW50" i="2"/>
  <c r="IRX50" i="2"/>
  <c r="IRY50" i="2"/>
  <c r="IRZ50" i="2"/>
  <c r="ISA50" i="2"/>
  <c r="ISB50" i="2"/>
  <c r="ISC50" i="2"/>
  <c r="ISD50" i="2"/>
  <c r="ISE50" i="2"/>
  <c r="ISF50" i="2"/>
  <c r="ISG50" i="2"/>
  <c r="ISH50" i="2"/>
  <c r="ISI50" i="2"/>
  <c r="ISJ50" i="2"/>
  <c r="ISK50" i="2"/>
  <c r="ISL50" i="2"/>
  <c r="ISM50" i="2"/>
  <c r="ISN50" i="2"/>
  <c r="ISO50" i="2"/>
  <c r="ISP50" i="2"/>
  <c r="ISQ50" i="2"/>
  <c r="ISR50" i="2"/>
  <c r="ISS50" i="2"/>
  <c r="IST50" i="2"/>
  <c r="ISU50" i="2"/>
  <c r="ISV50" i="2"/>
  <c r="ISW50" i="2"/>
  <c r="ISX50" i="2"/>
  <c r="ISY50" i="2"/>
  <c r="ISZ50" i="2"/>
  <c r="ITA50" i="2"/>
  <c r="ITB50" i="2"/>
  <c r="ITC50" i="2"/>
  <c r="ITD50" i="2"/>
  <c r="ITE50" i="2"/>
  <c r="ITF50" i="2"/>
  <c r="ITG50" i="2"/>
  <c r="ITH50" i="2"/>
  <c r="ITI50" i="2"/>
  <c r="ITJ50" i="2"/>
  <c r="ITK50" i="2"/>
  <c r="ITL50" i="2"/>
  <c r="ITM50" i="2"/>
  <c r="ITN50" i="2"/>
  <c r="ITO50" i="2"/>
  <c r="ITP50" i="2"/>
  <c r="ITQ50" i="2"/>
  <c r="ITR50" i="2"/>
  <c r="ITS50" i="2"/>
  <c r="ITT50" i="2"/>
  <c r="ITU50" i="2"/>
  <c r="ITV50" i="2"/>
  <c r="ITW50" i="2"/>
  <c r="ITX50" i="2"/>
  <c r="ITY50" i="2"/>
  <c r="ITZ50" i="2"/>
  <c r="IUA50" i="2"/>
  <c r="IUB50" i="2"/>
  <c r="IUC50" i="2"/>
  <c r="IUD50" i="2"/>
  <c r="IUE50" i="2"/>
  <c r="IUF50" i="2"/>
  <c r="IUG50" i="2"/>
  <c r="IUH50" i="2"/>
  <c r="IUI50" i="2"/>
  <c r="IUJ50" i="2"/>
  <c r="IUK50" i="2"/>
  <c r="IUL50" i="2"/>
  <c r="IUM50" i="2"/>
  <c r="IUN50" i="2"/>
  <c r="IUO50" i="2"/>
  <c r="IUP50" i="2"/>
  <c r="IUQ50" i="2"/>
  <c r="IUR50" i="2"/>
  <c r="IUS50" i="2"/>
  <c r="IUT50" i="2"/>
  <c r="IUU50" i="2"/>
  <c r="IUV50" i="2"/>
  <c r="IUW50" i="2"/>
  <c r="IUX50" i="2"/>
  <c r="IUY50" i="2"/>
  <c r="IUZ50" i="2"/>
  <c r="IVA50" i="2"/>
  <c r="IVB50" i="2"/>
  <c r="IVC50" i="2"/>
  <c r="IVD50" i="2"/>
  <c r="IVE50" i="2"/>
  <c r="IVF50" i="2"/>
  <c r="IVG50" i="2"/>
  <c r="IVH50" i="2"/>
  <c r="IVI50" i="2"/>
  <c r="IVJ50" i="2"/>
  <c r="IVK50" i="2"/>
  <c r="IVL50" i="2"/>
  <c r="IVM50" i="2"/>
  <c r="IVN50" i="2"/>
  <c r="IVO50" i="2"/>
  <c r="IVP50" i="2"/>
  <c r="IVQ50" i="2"/>
  <c r="IVR50" i="2"/>
  <c r="IVS50" i="2"/>
  <c r="IVT50" i="2"/>
  <c r="IVU50" i="2"/>
  <c r="IVV50" i="2"/>
  <c r="IVW50" i="2"/>
  <c r="IVX50" i="2"/>
  <c r="IVY50" i="2"/>
  <c r="IVZ50" i="2"/>
  <c r="IWA50" i="2"/>
  <c r="IWB50" i="2"/>
  <c r="IWC50" i="2"/>
  <c r="IWD50" i="2"/>
  <c r="IWE50" i="2"/>
  <c r="IWF50" i="2"/>
  <c r="IWG50" i="2"/>
  <c r="IWH50" i="2"/>
  <c r="IWI50" i="2"/>
  <c r="IWJ50" i="2"/>
  <c r="IWK50" i="2"/>
  <c r="IWL50" i="2"/>
  <c r="IWM50" i="2"/>
  <c r="IWN50" i="2"/>
  <c r="IWO50" i="2"/>
  <c r="IWP50" i="2"/>
  <c r="IWQ50" i="2"/>
  <c r="IWR50" i="2"/>
  <c r="IWS50" i="2"/>
  <c r="IWT50" i="2"/>
  <c r="IWU50" i="2"/>
  <c r="IWV50" i="2"/>
  <c r="IWW50" i="2"/>
  <c r="IWX50" i="2"/>
  <c r="IWY50" i="2"/>
  <c r="IWZ50" i="2"/>
  <c r="IXA50" i="2"/>
  <c r="IXB50" i="2"/>
  <c r="IXC50" i="2"/>
  <c r="IXD50" i="2"/>
  <c r="IXE50" i="2"/>
  <c r="IXF50" i="2"/>
  <c r="IXG50" i="2"/>
  <c r="IXH50" i="2"/>
  <c r="IXI50" i="2"/>
  <c r="IXJ50" i="2"/>
  <c r="IXK50" i="2"/>
  <c r="IXL50" i="2"/>
  <c r="IXM50" i="2"/>
  <c r="IXN50" i="2"/>
  <c r="IXO50" i="2"/>
  <c r="IXP50" i="2"/>
  <c r="IXQ50" i="2"/>
  <c r="IXR50" i="2"/>
  <c r="IXS50" i="2"/>
  <c r="IXT50" i="2"/>
  <c r="IXU50" i="2"/>
  <c r="IXV50" i="2"/>
  <c r="IXW50" i="2"/>
  <c r="IXX50" i="2"/>
  <c r="IXY50" i="2"/>
  <c r="IXZ50" i="2"/>
  <c r="IYA50" i="2"/>
  <c r="IYB50" i="2"/>
  <c r="IYC50" i="2"/>
  <c r="IYD50" i="2"/>
  <c r="IYE50" i="2"/>
  <c r="IYF50" i="2"/>
  <c r="IYG50" i="2"/>
  <c r="IYH50" i="2"/>
  <c r="IYI50" i="2"/>
  <c r="IYJ50" i="2"/>
  <c r="IYK50" i="2"/>
  <c r="IYL50" i="2"/>
  <c r="IYM50" i="2"/>
  <c r="IYN50" i="2"/>
  <c r="IYO50" i="2"/>
  <c r="IYP50" i="2"/>
  <c r="IYQ50" i="2"/>
  <c r="IYR50" i="2"/>
  <c r="IYS50" i="2"/>
  <c r="IYT50" i="2"/>
  <c r="IYU50" i="2"/>
  <c r="IYV50" i="2"/>
  <c r="IYW50" i="2"/>
  <c r="IYX50" i="2"/>
  <c r="IYY50" i="2"/>
  <c r="IYZ50" i="2"/>
  <c r="IZA50" i="2"/>
  <c r="IZB50" i="2"/>
  <c r="IZC50" i="2"/>
  <c r="IZD50" i="2"/>
  <c r="IZE50" i="2"/>
  <c r="IZF50" i="2"/>
  <c r="IZG50" i="2"/>
  <c r="IZH50" i="2"/>
  <c r="IZI50" i="2"/>
  <c r="IZJ50" i="2"/>
  <c r="IZK50" i="2"/>
  <c r="IZL50" i="2"/>
  <c r="IZM50" i="2"/>
  <c r="IZN50" i="2"/>
  <c r="IZO50" i="2"/>
  <c r="IZP50" i="2"/>
  <c r="IZQ50" i="2"/>
  <c r="IZR50" i="2"/>
  <c r="IZS50" i="2"/>
  <c r="IZT50" i="2"/>
  <c r="IZU50" i="2"/>
  <c r="IZV50" i="2"/>
  <c r="IZW50" i="2"/>
  <c r="IZX50" i="2"/>
  <c r="IZY50" i="2"/>
  <c r="IZZ50" i="2"/>
  <c r="JAA50" i="2"/>
  <c r="JAB50" i="2"/>
  <c r="JAC50" i="2"/>
  <c r="JAD50" i="2"/>
  <c r="JAE50" i="2"/>
  <c r="JAF50" i="2"/>
  <c r="JAG50" i="2"/>
  <c r="JAH50" i="2"/>
  <c r="JAI50" i="2"/>
  <c r="JAJ50" i="2"/>
  <c r="JAK50" i="2"/>
  <c r="JAL50" i="2"/>
  <c r="JAM50" i="2"/>
  <c r="JAN50" i="2"/>
  <c r="JAO50" i="2"/>
  <c r="JAP50" i="2"/>
  <c r="JAQ50" i="2"/>
  <c r="JAR50" i="2"/>
  <c r="JAS50" i="2"/>
  <c r="JAT50" i="2"/>
  <c r="JAU50" i="2"/>
  <c r="JAV50" i="2"/>
  <c r="JAW50" i="2"/>
  <c r="JAX50" i="2"/>
  <c r="JAY50" i="2"/>
  <c r="JAZ50" i="2"/>
  <c r="JBA50" i="2"/>
  <c r="JBB50" i="2"/>
  <c r="JBC50" i="2"/>
  <c r="JBD50" i="2"/>
  <c r="JBE50" i="2"/>
  <c r="JBF50" i="2"/>
  <c r="JBG50" i="2"/>
  <c r="JBH50" i="2"/>
  <c r="JBI50" i="2"/>
  <c r="JBJ50" i="2"/>
  <c r="JBK50" i="2"/>
  <c r="JBL50" i="2"/>
  <c r="JBM50" i="2"/>
  <c r="JBN50" i="2"/>
  <c r="JBO50" i="2"/>
  <c r="JBP50" i="2"/>
  <c r="JBQ50" i="2"/>
  <c r="JBR50" i="2"/>
  <c r="JBS50" i="2"/>
  <c r="JBT50" i="2"/>
  <c r="JBU50" i="2"/>
  <c r="JBV50" i="2"/>
  <c r="JBW50" i="2"/>
  <c r="JBX50" i="2"/>
  <c r="JBY50" i="2"/>
  <c r="JBZ50" i="2"/>
  <c r="JCA50" i="2"/>
  <c r="JCB50" i="2"/>
  <c r="JCC50" i="2"/>
  <c r="JCD50" i="2"/>
  <c r="JCE50" i="2"/>
  <c r="JCF50" i="2"/>
  <c r="JCG50" i="2"/>
  <c r="JCH50" i="2"/>
  <c r="JCI50" i="2"/>
  <c r="JCJ50" i="2"/>
  <c r="JCK50" i="2"/>
  <c r="JCL50" i="2"/>
  <c r="JCM50" i="2"/>
  <c r="JCN50" i="2"/>
  <c r="JCO50" i="2"/>
  <c r="JCP50" i="2"/>
  <c r="JCQ50" i="2"/>
  <c r="JCR50" i="2"/>
  <c r="JCS50" i="2"/>
  <c r="JCT50" i="2"/>
  <c r="JCU50" i="2"/>
  <c r="JCV50" i="2"/>
  <c r="JCW50" i="2"/>
  <c r="JCX50" i="2"/>
  <c r="JCY50" i="2"/>
  <c r="JCZ50" i="2"/>
  <c r="JDA50" i="2"/>
  <c r="JDB50" i="2"/>
  <c r="JDC50" i="2"/>
  <c r="JDD50" i="2"/>
  <c r="JDE50" i="2"/>
  <c r="JDF50" i="2"/>
  <c r="JDG50" i="2"/>
  <c r="JDH50" i="2"/>
  <c r="JDI50" i="2"/>
  <c r="JDJ50" i="2"/>
  <c r="JDK50" i="2"/>
  <c r="JDL50" i="2"/>
  <c r="JDM50" i="2"/>
  <c r="JDN50" i="2"/>
  <c r="JDO50" i="2"/>
  <c r="JDP50" i="2"/>
  <c r="JDQ50" i="2"/>
  <c r="JDR50" i="2"/>
  <c r="JDS50" i="2"/>
  <c r="JDT50" i="2"/>
  <c r="JDU50" i="2"/>
  <c r="JDV50" i="2"/>
  <c r="JDW50" i="2"/>
  <c r="JDX50" i="2"/>
  <c r="JDY50" i="2"/>
  <c r="JDZ50" i="2"/>
  <c r="JEA50" i="2"/>
  <c r="JEB50" i="2"/>
  <c r="JEC50" i="2"/>
  <c r="JED50" i="2"/>
  <c r="JEE50" i="2"/>
  <c r="JEF50" i="2"/>
  <c r="JEG50" i="2"/>
  <c r="JEH50" i="2"/>
  <c r="JEI50" i="2"/>
  <c r="JEJ50" i="2"/>
  <c r="JEK50" i="2"/>
  <c r="JEL50" i="2"/>
  <c r="JEM50" i="2"/>
  <c r="JEN50" i="2"/>
  <c r="JEO50" i="2"/>
  <c r="JEP50" i="2"/>
  <c r="JEQ50" i="2"/>
  <c r="JER50" i="2"/>
  <c r="JES50" i="2"/>
  <c r="JET50" i="2"/>
  <c r="JEU50" i="2"/>
  <c r="JEV50" i="2"/>
  <c r="JEW50" i="2"/>
  <c r="JEX50" i="2"/>
  <c r="JEY50" i="2"/>
  <c r="JEZ50" i="2"/>
  <c r="JFA50" i="2"/>
  <c r="JFB50" i="2"/>
  <c r="JFC50" i="2"/>
  <c r="JFD50" i="2"/>
  <c r="JFE50" i="2"/>
  <c r="JFF50" i="2"/>
  <c r="JFG50" i="2"/>
  <c r="JFH50" i="2"/>
  <c r="JFI50" i="2"/>
  <c r="JFJ50" i="2"/>
  <c r="JFK50" i="2"/>
  <c r="JFL50" i="2"/>
  <c r="JFM50" i="2"/>
  <c r="JFN50" i="2"/>
  <c r="JFO50" i="2"/>
  <c r="JFP50" i="2"/>
  <c r="JFQ50" i="2"/>
  <c r="JFR50" i="2"/>
  <c r="JFS50" i="2"/>
  <c r="JFT50" i="2"/>
  <c r="JFU50" i="2"/>
  <c r="JFV50" i="2"/>
  <c r="JFW50" i="2"/>
  <c r="JFX50" i="2"/>
  <c r="JFY50" i="2"/>
  <c r="JFZ50" i="2"/>
  <c r="JGA50" i="2"/>
  <c r="JGB50" i="2"/>
  <c r="JGC50" i="2"/>
  <c r="JGD50" i="2"/>
  <c r="JGE50" i="2"/>
  <c r="JGF50" i="2"/>
  <c r="JGG50" i="2"/>
  <c r="JGH50" i="2"/>
  <c r="JGI50" i="2"/>
  <c r="JGJ50" i="2"/>
  <c r="JGK50" i="2"/>
  <c r="JGL50" i="2"/>
  <c r="JGM50" i="2"/>
  <c r="JGN50" i="2"/>
  <c r="JGO50" i="2"/>
  <c r="JGP50" i="2"/>
  <c r="JGQ50" i="2"/>
  <c r="JGR50" i="2"/>
  <c r="JGS50" i="2"/>
  <c r="JGT50" i="2"/>
  <c r="JGU50" i="2"/>
  <c r="JGV50" i="2"/>
  <c r="JGW50" i="2"/>
  <c r="JGX50" i="2"/>
  <c r="JGY50" i="2"/>
  <c r="JGZ50" i="2"/>
  <c r="JHA50" i="2"/>
  <c r="JHB50" i="2"/>
  <c r="JHC50" i="2"/>
  <c r="JHD50" i="2"/>
  <c r="JHE50" i="2"/>
  <c r="JHF50" i="2"/>
  <c r="JHG50" i="2"/>
  <c r="JHH50" i="2"/>
  <c r="JHI50" i="2"/>
  <c r="JHJ50" i="2"/>
  <c r="JHK50" i="2"/>
  <c r="JHL50" i="2"/>
  <c r="JHM50" i="2"/>
  <c r="JHN50" i="2"/>
  <c r="JHO50" i="2"/>
  <c r="JHP50" i="2"/>
  <c r="JHQ50" i="2"/>
  <c r="JHR50" i="2"/>
  <c r="JHS50" i="2"/>
  <c r="JHT50" i="2"/>
  <c r="JHU50" i="2"/>
  <c r="JHV50" i="2"/>
  <c r="JHW50" i="2"/>
  <c r="JHX50" i="2"/>
  <c r="JHY50" i="2"/>
  <c r="JHZ50" i="2"/>
  <c r="JIA50" i="2"/>
  <c r="JIB50" i="2"/>
  <c r="JIC50" i="2"/>
  <c r="JID50" i="2"/>
  <c r="JIE50" i="2"/>
  <c r="JIF50" i="2"/>
  <c r="JIG50" i="2"/>
  <c r="JIH50" i="2"/>
  <c r="JII50" i="2"/>
  <c r="JIJ50" i="2"/>
  <c r="JIK50" i="2"/>
  <c r="JIL50" i="2"/>
  <c r="JIM50" i="2"/>
  <c r="JIN50" i="2"/>
  <c r="JIO50" i="2"/>
  <c r="JIP50" i="2"/>
  <c r="JIQ50" i="2"/>
  <c r="JIR50" i="2"/>
  <c r="JIS50" i="2"/>
  <c r="JIT50" i="2"/>
  <c r="JIU50" i="2"/>
  <c r="JIV50" i="2"/>
  <c r="JIW50" i="2"/>
  <c r="JIX50" i="2"/>
  <c r="JIY50" i="2"/>
  <c r="JIZ50" i="2"/>
  <c r="JJA50" i="2"/>
  <c r="JJB50" i="2"/>
  <c r="JJC50" i="2"/>
  <c r="JJD50" i="2"/>
  <c r="JJE50" i="2"/>
  <c r="JJF50" i="2"/>
  <c r="JJG50" i="2"/>
  <c r="JJH50" i="2"/>
  <c r="JJI50" i="2"/>
  <c r="JJJ50" i="2"/>
  <c r="JJK50" i="2"/>
  <c r="JJL50" i="2"/>
  <c r="JJM50" i="2"/>
  <c r="JJN50" i="2"/>
  <c r="JJO50" i="2"/>
  <c r="JJP50" i="2"/>
  <c r="JJQ50" i="2"/>
  <c r="JJR50" i="2"/>
  <c r="JJS50" i="2"/>
  <c r="JJT50" i="2"/>
  <c r="JJU50" i="2"/>
  <c r="JJV50" i="2"/>
  <c r="JJW50" i="2"/>
  <c r="JJX50" i="2"/>
  <c r="JJY50" i="2"/>
  <c r="JJZ50" i="2"/>
  <c r="JKA50" i="2"/>
  <c r="JKB50" i="2"/>
  <c r="JKC50" i="2"/>
  <c r="JKD50" i="2"/>
  <c r="JKE50" i="2"/>
  <c r="JKF50" i="2"/>
  <c r="JKG50" i="2"/>
  <c r="JKH50" i="2"/>
  <c r="JKI50" i="2"/>
  <c r="JKJ50" i="2"/>
  <c r="JKK50" i="2"/>
  <c r="JKL50" i="2"/>
  <c r="JKM50" i="2"/>
  <c r="JKN50" i="2"/>
  <c r="JKO50" i="2"/>
  <c r="JKP50" i="2"/>
  <c r="JKQ50" i="2"/>
  <c r="JKR50" i="2"/>
  <c r="JKS50" i="2"/>
  <c r="JKT50" i="2"/>
  <c r="JKU50" i="2"/>
  <c r="JKV50" i="2"/>
  <c r="JKW50" i="2"/>
  <c r="JKX50" i="2"/>
  <c r="JKY50" i="2"/>
  <c r="JKZ50" i="2"/>
  <c r="JLA50" i="2"/>
  <c r="JLB50" i="2"/>
  <c r="JLC50" i="2"/>
  <c r="JLD50" i="2"/>
  <c r="JLE50" i="2"/>
  <c r="JLF50" i="2"/>
  <c r="JLG50" i="2"/>
  <c r="JLH50" i="2"/>
  <c r="JLI50" i="2"/>
  <c r="JLJ50" i="2"/>
  <c r="JLK50" i="2"/>
  <c r="JLL50" i="2"/>
  <c r="JLM50" i="2"/>
  <c r="JLN50" i="2"/>
  <c r="JLO50" i="2"/>
  <c r="JLP50" i="2"/>
  <c r="JLQ50" i="2"/>
  <c r="JLR50" i="2"/>
  <c r="JLS50" i="2"/>
  <c r="JLT50" i="2"/>
  <c r="JLU50" i="2"/>
  <c r="JLV50" i="2"/>
  <c r="JLW50" i="2"/>
  <c r="JLX50" i="2"/>
  <c r="JLY50" i="2"/>
  <c r="JLZ50" i="2"/>
  <c r="JMA50" i="2"/>
  <c r="JMB50" i="2"/>
  <c r="JMC50" i="2"/>
  <c r="JMD50" i="2"/>
  <c r="JME50" i="2"/>
  <c r="JMF50" i="2"/>
  <c r="JMG50" i="2"/>
  <c r="JMH50" i="2"/>
  <c r="JMI50" i="2"/>
  <c r="JMJ50" i="2"/>
  <c r="JMK50" i="2"/>
  <c r="JML50" i="2"/>
  <c r="JMM50" i="2"/>
  <c r="JMN50" i="2"/>
  <c r="JMO50" i="2"/>
  <c r="JMP50" i="2"/>
  <c r="JMQ50" i="2"/>
  <c r="JMR50" i="2"/>
  <c r="JMS50" i="2"/>
  <c r="JMT50" i="2"/>
  <c r="JMU50" i="2"/>
  <c r="JMV50" i="2"/>
  <c r="JMW50" i="2"/>
  <c r="JMX50" i="2"/>
  <c r="JMY50" i="2"/>
  <c r="JMZ50" i="2"/>
  <c r="JNA50" i="2"/>
  <c r="JNB50" i="2"/>
  <c r="JNC50" i="2"/>
  <c r="JND50" i="2"/>
  <c r="JNE50" i="2"/>
  <c r="JNF50" i="2"/>
  <c r="JNG50" i="2"/>
  <c r="JNH50" i="2"/>
  <c r="JNI50" i="2"/>
  <c r="JNJ50" i="2"/>
  <c r="JNK50" i="2"/>
  <c r="JNL50" i="2"/>
  <c r="JNM50" i="2"/>
  <c r="JNN50" i="2"/>
  <c r="JNO50" i="2"/>
  <c r="JNP50" i="2"/>
  <c r="JNQ50" i="2"/>
  <c r="JNR50" i="2"/>
  <c r="JNS50" i="2"/>
  <c r="JNT50" i="2"/>
  <c r="JNU50" i="2"/>
  <c r="JNV50" i="2"/>
  <c r="JNW50" i="2"/>
  <c r="JNX50" i="2"/>
  <c r="JNY50" i="2"/>
  <c r="JNZ50" i="2"/>
  <c r="JOA50" i="2"/>
  <c r="JOB50" i="2"/>
  <c r="JOC50" i="2"/>
  <c r="JOD50" i="2"/>
  <c r="JOE50" i="2"/>
  <c r="JOF50" i="2"/>
  <c r="JOG50" i="2"/>
  <c r="JOH50" i="2"/>
  <c r="JOI50" i="2"/>
  <c r="JOJ50" i="2"/>
  <c r="JOK50" i="2"/>
  <c r="JOL50" i="2"/>
  <c r="JOM50" i="2"/>
  <c r="JON50" i="2"/>
  <c r="JOO50" i="2"/>
  <c r="JOP50" i="2"/>
  <c r="JOQ50" i="2"/>
  <c r="JOR50" i="2"/>
  <c r="JOS50" i="2"/>
  <c r="JOT50" i="2"/>
  <c r="JOU50" i="2"/>
  <c r="JOV50" i="2"/>
  <c r="JOW50" i="2"/>
  <c r="JOX50" i="2"/>
  <c r="JOY50" i="2"/>
  <c r="JOZ50" i="2"/>
  <c r="JPA50" i="2"/>
  <c r="JPB50" i="2"/>
  <c r="JPC50" i="2"/>
  <c r="JPD50" i="2"/>
  <c r="JPE50" i="2"/>
  <c r="JPF50" i="2"/>
  <c r="JPG50" i="2"/>
  <c r="JPH50" i="2"/>
  <c r="JPI50" i="2"/>
  <c r="JPJ50" i="2"/>
  <c r="JPK50" i="2"/>
  <c r="JPL50" i="2"/>
  <c r="JPM50" i="2"/>
  <c r="JPN50" i="2"/>
  <c r="JPO50" i="2"/>
  <c r="JPP50" i="2"/>
  <c r="JPQ50" i="2"/>
  <c r="JPR50" i="2"/>
  <c r="JPS50" i="2"/>
  <c r="JPT50" i="2"/>
  <c r="JPU50" i="2"/>
  <c r="JPV50" i="2"/>
  <c r="JPW50" i="2"/>
  <c r="JPX50" i="2"/>
  <c r="JPY50" i="2"/>
  <c r="JPZ50" i="2"/>
  <c r="JQA50" i="2"/>
  <c r="JQB50" i="2"/>
  <c r="JQC50" i="2"/>
  <c r="JQD50" i="2"/>
  <c r="JQE50" i="2"/>
  <c r="JQF50" i="2"/>
  <c r="JQG50" i="2"/>
  <c r="JQH50" i="2"/>
  <c r="JQI50" i="2"/>
  <c r="JQJ50" i="2"/>
  <c r="JQK50" i="2"/>
  <c r="JQL50" i="2"/>
  <c r="JQM50" i="2"/>
  <c r="JQN50" i="2"/>
  <c r="JQO50" i="2"/>
  <c r="JQP50" i="2"/>
  <c r="JQQ50" i="2"/>
  <c r="JQR50" i="2"/>
  <c r="JQS50" i="2"/>
  <c r="JQT50" i="2"/>
  <c r="JQU50" i="2"/>
  <c r="JQV50" i="2"/>
  <c r="JQW50" i="2"/>
  <c r="JQX50" i="2"/>
  <c r="JQY50" i="2"/>
  <c r="JQZ50" i="2"/>
  <c r="JRA50" i="2"/>
  <c r="JRB50" i="2"/>
  <c r="JRC50" i="2"/>
  <c r="JRD50" i="2"/>
  <c r="JRE50" i="2"/>
  <c r="JRF50" i="2"/>
  <c r="JRG50" i="2"/>
  <c r="JRH50" i="2"/>
  <c r="JRI50" i="2"/>
  <c r="JRJ50" i="2"/>
  <c r="JRK50" i="2"/>
  <c r="JRL50" i="2"/>
  <c r="JRM50" i="2"/>
  <c r="JRN50" i="2"/>
  <c r="JRO50" i="2"/>
  <c r="JRP50" i="2"/>
  <c r="JRQ50" i="2"/>
  <c r="JRR50" i="2"/>
  <c r="JRS50" i="2"/>
  <c r="JRT50" i="2"/>
  <c r="JRU50" i="2"/>
  <c r="JRV50" i="2"/>
  <c r="JRW50" i="2"/>
  <c r="JRX50" i="2"/>
  <c r="JRY50" i="2"/>
  <c r="JRZ50" i="2"/>
  <c r="JSA50" i="2"/>
  <c r="JSB50" i="2"/>
  <c r="JSC50" i="2"/>
  <c r="JSD50" i="2"/>
  <c r="JSE50" i="2"/>
  <c r="JSF50" i="2"/>
  <c r="JSG50" i="2"/>
  <c r="JSH50" i="2"/>
  <c r="JSI50" i="2"/>
  <c r="JSJ50" i="2"/>
  <c r="JSK50" i="2"/>
  <c r="JSL50" i="2"/>
  <c r="JSM50" i="2"/>
  <c r="JSN50" i="2"/>
  <c r="JSO50" i="2"/>
  <c r="JSP50" i="2"/>
  <c r="JSQ50" i="2"/>
  <c r="JSR50" i="2"/>
  <c r="JSS50" i="2"/>
  <c r="JST50" i="2"/>
  <c r="JSU50" i="2"/>
  <c r="JSV50" i="2"/>
  <c r="JSW50" i="2"/>
  <c r="JSX50" i="2"/>
  <c r="JSY50" i="2"/>
  <c r="JSZ50" i="2"/>
  <c r="JTA50" i="2"/>
  <c r="JTB50" i="2"/>
  <c r="JTC50" i="2"/>
  <c r="JTD50" i="2"/>
  <c r="JTE50" i="2"/>
  <c r="JTF50" i="2"/>
  <c r="JTG50" i="2"/>
  <c r="JTH50" i="2"/>
  <c r="JTI50" i="2"/>
  <c r="JTJ50" i="2"/>
  <c r="JTK50" i="2"/>
  <c r="JTL50" i="2"/>
  <c r="JTM50" i="2"/>
  <c r="JTN50" i="2"/>
  <c r="JTO50" i="2"/>
  <c r="JTP50" i="2"/>
  <c r="JTQ50" i="2"/>
  <c r="JTR50" i="2"/>
  <c r="JTS50" i="2"/>
  <c r="JTT50" i="2"/>
  <c r="JTU50" i="2"/>
  <c r="JTV50" i="2"/>
  <c r="JTW50" i="2"/>
  <c r="JTX50" i="2"/>
  <c r="JTY50" i="2"/>
  <c r="JTZ50" i="2"/>
  <c r="JUA50" i="2"/>
  <c r="JUB50" i="2"/>
  <c r="JUC50" i="2"/>
  <c r="JUD50" i="2"/>
  <c r="JUE50" i="2"/>
  <c r="JUF50" i="2"/>
  <c r="JUG50" i="2"/>
  <c r="JUH50" i="2"/>
  <c r="JUI50" i="2"/>
  <c r="JUJ50" i="2"/>
  <c r="JUK50" i="2"/>
  <c r="JUL50" i="2"/>
  <c r="JUM50" i="2"/>
  <c r="JUN50" i="2"/>
  <c r="JUO50" i="2"/>
  <c r="JUP50" i="2"/>
  <c r="JUQ50" i="2"/>
  <c r="JUR50" i="2"/>
  <c r="JUS50" i="2"/>
  <c r="JUT50" i="2"/>
  <c r="JUU50" i="2"/>
  <c r="JUV50" i="2"/>
  <c r="JUW50" i="2"/>
  <c r="JUX50" i="2"/>
  <c r="JUY50" i="2"/>
  <c r="JUZ50" i="2"/>
  <c r="JVA50" i="2"/>
  <c r="JVB50" i="2"/>
  <c r="JVC50" i="2"/>
  <c r="JVD50" i="2"/>
  <c r="JVE50" i="2"/>
  <c r="JVF50" i="2"/>
  <c r="JVG50" i="2"/>
  <c r="JVH50" i="2"/>
  <c r="JVI50" i="2"/>
  <c r="JVJ50" i="2"/>
  <c r="JVK50" i="2"/>
  <c r="JVL50" i="2"/>
  <c r="JVM50" i="2"/>
  <c r="JVN50" i="2"/>
  <c r="JVO50" i="2"/>
  <c r="JVP50" i="2"/>
  <c r="JVQ50" i="2"/>
  <c r="JVR50" i="2"/>
  <c r="JVS50" i="2"/>
  <c r="JVT50" i="2"/>
  <c r="JVU50" i="2"/>
  <c r="JVV50" i="2"/>
  <c r="JVW50" i="2"/>
  <c r="JVX50" i="2"/>
  <c r="JVY50" i="2"/>
  <c r="JVZ50" i="2"/>
  <c r="JWA50" i="2"/>
  <c r="JWB50" i="2"/>
  <c r="JWC50" i="2"/>
  <c r="JWD50" i="2"/>
  <c r="JWE50" i="2"/>
  <c r="JWF50" i="2"/>
  <c r="JWG50" i="2"/>
  <c r="JWH50" i="2"/>
  <c r="JWI50" i="2"/>
  <c r="JWJ50" i="2"/>
  <c r="JWK50" i="2"/>
  <c r="JWL50" i="2"/>
  <c r="JWM50" i="2"/>
  <c r="JWN50" i="2"/>
  <c r="JWO50" i="2"/>
  <c r="JWP50" i="2"/>
  <c r="JWQ50" i="2"/>
  <c r="JWR50" i="2"/>
  <c r="JWS50" i="2"/>
  <c r="JWT50" i="2"/>
  <c r="JWU50" i="2"/>
  <c r="JWV50" i="2"/>
  <c r="JWW50" i="2"/>
  <c r="JWX50" i="2"/>
  <c r="JWY50" i="2"/>
  <c r="JWZ50" i="2"/>
  <c r="JXA50" i="2"/>
  <c r="JXB50" i="2"/>
  <c r="JXC50" i="2"/>
  <c r="JXD50" i="2"/>
  <c r="JXE50" i="2"/>
  <c r="JXF50" i="2"/>
  <c r="JXG50" i="2"/>
  <c r="JXH50" i="2"/>
  <c r="JXI50" i="2"/>
  <c r="JXJ50" i="2"/>
  <c r="JXK50" i="2"/>
  <c r="JXL50" i="2"/>
  <c r="JXM50" i="2"/>
  <c r="JXN50" i="2"/>
  <c r="JXO50" i="2"/>
  <c r="JXP50" i="2"/>
  <c r="JXQ50" i="2"/>
  <c r="JXR50" i="2"/>
  <c r="JXS50" i="2"/>
  <c r="JXT50" i="2"/>
  <c r="JXU50" i="2"/>
  <c r="JXV50" i="2"/>
  <c r="JXW50" i="2"/>
  <c r="JXX50" i="2"/>
  <c r="JXY50" i="2"/>
  <c r="JXZ50" i="2"/>
  <c r="JYA50" i="2"/>
  <c r="JYB50" i="2"/>
  <c r="JYC50" i="2"/>
  <c r="JYD50" i="2"/>
  <c r="JYE50" i="2"/>
  <c r="JYF50" i="2"/>
  <c r="JYG50" i="2"/>
  <c r="JYH50" i="2"/>
  <c r="JYI50" i="2"/>
  <c r="JYJ50" i="2"/>
  <c r="JYK50" i="2"/>
  <c r="JYL50" i="2"/>
  <c r="JYM50" i="2"/>
  <c r="JYN50" i="2"/>
  <c r="JYO50" i="2"/>
  <c r="JYP50" i="2"/>
  <c r="JYQ50" i="2"/>
  <c r="JYR50" i="2"/>
  <c r="JYS50" i="2"/>
  <c r="JYT50" i="2"/>
  <c r="JYU50" i="2"/>
  <c r="JYV50" i="2"/>
  <c r="JYW50" i="2"/>
  <c r="JYX50" i="2"/>
  <c r="JYY50" i="2"/>
  <c r="JYZ50" i="2"/>
  <c r="JZA50" i="2"/>
  <c r="JZB50" i="2"/>
  <c r="JZC50" i="2"/>
  <c r="JZD50" i="2"/>
  <c r="JZE50" i="2"/>
  <c r="JZF50" i="2"/>
  <c r="JZG50" i="2"/>
  <c r="JZH50" i="2"/>
  <c r="JZI50" i="2"/>
  <c r="JZJ50" i="2"/>
  <c r="JZK50" i="2"/>
  <c r="JZL50" i="2"/>
  <c r="JZM50" i="2"/>
  <c r="JZN50" i="2"/>
  <c r="JZO50" i="2"/>
  <c r="JZP50" i="2"/>
  <c r="JZQ50" i="2"/>
  <c r="JZR50" i="2"/>
  <c r="JZS50" i="2"/>
  <c r="JZT50" i="2"/>
  <c r="JZU50" i="2"/>
  <c r="JZV50" i="2"/>
  <c r="JZW50" i="2"/>
  <c r="JZX50" i="2"/>
  <c r="JZY50" i="2"/>
  <c r="JZZ50" i="2"/>
  <c r="KAA50" i="2"/>
  <c r="KAB50" i="2"/>
  <c r="KAC50" i="2"/>
  <c r="KAD50" i="2"/>
  <c r="KAE50" i="2"/>
  <c r="KAF50" i="2"/>
  <c r="KAG50" i="2"/>
  <c r="KAH50" i="2"/>
  <c r="KAI50" i="2"/>
  <c r="KAJ50" i="2"/>
  <c r="KAK50" i="2"/>
  <c r="KAL50" i="2"/>
  <c r="KAM50" i="2"/>
  <c r="KAN50" i="2"/>
  <c r="KAO50" i="2"/>
  <c r="KAP50" i="2"/>
  <c r="KAQ50" i="2"/>
  <c r="KAR50" i="2"/>
  <c r="KAS50" i="2"/>
  <c r="KAT50" i="2"/>
  <c r="KAU50" i="2"/>
  <c r="KAV50" i="2"/>
  <c r="KAW50" i="2"/>
  <c r="KAX50" i="2"/>
  <c r="KAY50" i="2"/>
  <c r="KAZ50" i="2"/>
  <c r="KBA50" i="2"/>
  <c r="KBB50" i="2"/>
  <c r="KBC50" i="2"/>
  <c r="KBD50" i="2"/>
  <c r="KBE50" i="2"/>
  <c r="KBF50" i="2"/>
  <c r="KBG50" i="2"/>
  <c r="KBH50" i="2"/>
  <c r="KBI50" i="2"/>
  <c r="KBJ50" i="2"/>
  <c r="KBK50" i="2"/>
  <c r="KBL50" i="2"/>
  <c r="KBM50" i="2"/>
  <c r="KBN50" i="2"/>
  <c r="KBO50" i="2"/>
  <c r="KBP50" i="2"/>
  <c r="KBQ50" i="2"/>
  <c r="KBR50" i="2"/>
  <c r="KBS50" i="2"/>
  <c r="KBT50" i="2"/>
  <c r="KBU50" i="2"/>
  <c r="KBV50" i="2"/>
  <c r="KBW50" i="2"/>
  <c r="KBX50" i="2"/>
  <c r="KBY50" i="2"/>
  <c r="KBZ50" i="2"/>
  <c r="KCA50" i="2"/>
  <c r="KCB50" i="2"/>
  <c r="KCC50" i="2"/>
  <c r="KCD50" i="2"/>
  <c r="KCE50" i="2"/>
  <c r="KCF50" i="2"/>
  <c r="KCG50" i="2"/>
  <c r="KCH50" i="2"/>
  <c r="KCI50" i="2"/>
  <c r="KCJ50" i="2"/>
  <c r="KCK50" i="2"/>
  <c r="KCL50" i="2"/>
  <c r="KCM50" i="2"/>
  <c r="KCN50" i="2"/>
  <c r="KCO50" i="2"/>
  <c r="KCP50" i="2"/>
  <c r="KCQ50" i="2"/>
  <c r="KCR50" i="2"/>
  <c r="KCS50" i="2"/>
  <c r="KCT50" i="2"/>
  <c r="KCU50" i="2"/>
  <c r="KCV50" i="2"/>
  <c r="KCW50" i="2"/>
  <c r="KCX50" i="2"/>
  <c r="KCY50" i="2"/>
  <c r="KCZ50" i="2"/>
  <c r="KDA50" i="2"/>
  <c r="KDB50" i="2"/>
  <c r="KDC50" i="2"/>
  <c r="KDD50" i="2"/>
  <c r="KDE50" i="2"/>
  <c r="KDF50" i="2"/>
  <c r="KDG50" i="2"/>
  <c r="KDH50" i="2"/>
  <c r="KDI50" i="2"/>
  <c r="KDJ50" i="2"/>
  <c r="KDK50" i="2"/>
  <c r="KDL50" i="2"/>
  <c r="KDM50" i="2"/>
  <c r="KDN50" i="2"/>
  <c r="KDO50" i="2"/>
  <c r="KDP50" i="2"/>
  <c r="KDQ50" i="2"/>
  <c r="KDR50" i="2"/>
  <c r="KDS50" i="2"/>
  <c r="KDT50" i="2"/>
  <c r="KDU50" i="2"/>
  <c r="KDV50" i="2"/>
  <c r="KDW50" i="2"/>
  <c r="KDX50" i="2"/>
  <c r="KDY50" i="2"/>
  <c r="KDZ50" i="2"/>
  <c r="KEA50" i="2"/>
  <c r="KEB50" i="2"/>
  <c r="KEC50" i="2"/>
  <c r="KED50" i="2"/>
  <c r="KEE50" i="2"/>
  <c r="KEF50" i="2"/>
  <c r="KEG50" i="2"/>
  <c r="KEH50" i="2"/>
  <c r="KEI50" i="2"/>
  <c r="KEJ50" i="2"/>
  <c r="KEK50" i="2"/>
  <c r="KEL50" i="2"/>
  <c r="KEM50" i="2"/>
  <c r="KEN50" i="2"/>
  <c r="KEO50" i="2"/>
  <c r="KEP50" i="2"/>
  <c r="KEQ50" i="2"/>
  <c r="KER50" i="2"/>
  <c r="KES50" i="2"/>
  <c r="KET50" i="2"/>
  <c r="KEU50" i="2"/>
  <c r="KEV50" i="2"/>
  <c r="KEW50" i="2"/>
  <c r="KEX50" i="2"/>
  <c r="KEY50" i="2"/>
  <c r="KEZ50" i="2"/>
  <c r="KFA50" i="2"/>
  <c r="KFB50" i="2"/>
  <c r="KFC50" i="2"/>
  <c r="KFD50" i="2"/>
  <c r="KFE50" i="2"/>
  <c r="KFF50" i="2"/>
  <c r="KFG50" i="2"/>
  <c r="KFH50" i="2"/>
  <c r="KFI50" i="2"/>
  <c r="KFJ50" i="2"/>
  <c r="KFK50" i="2"/>
  <c r="KFL50" i="2"/>
  <c r="KFM50" i="2"/>
  <c r="KFN50" i="2"/>
  <c r="KFO50" i="2"/>
  <c r="KFP50" i="2"/>
  <c r="KFQ50" i="2"/>
  <c r="KFR50" i="2"/>
  <c r="KFS50" i="2"/>
  <c r="KFT50" i="2"/>
  <c r="KFU50" i="2"/>
  <c r="KFV50" i="2"/>
  <c r="KFW50" i="2"/>
  <c r="KFX50" i="2"/>
  <c r="KFY50" i="2"/>
  <c r="KFZ50" i="2"/>
  <c r="KGA50" i="2"/>
  <c r="KGB50" i="2"/>
  <c r="KGC50" i="2"/>
  <c r="KGD50" i="2"/>
  <c r="KGE50" i="2"/>
  <c r="KGF50" i="2"/>
  <c r="KGG50" i="2"/>
  <c r="KGH50" i="2"/>
  <c r="KGI50" i="2"/>
  <c r="KGJ50" i="2"/>
  <c r="KGK50" i="2"/>
  <c r="KGL50" i="2"/>
  <c r="KGM50" i="2"/>
  <c r="KGN50" i="2"/>
  <c r="KGO50" i="2"/>
  <c r="KGP50" i="2"/>
  <c r="KGQ50" i="2"/>
  <c r="KGR50" i="2"/>
  <c r="KGS50" i="2"/>
  <c r="KGT50" i="2"/>
  <c r="KGU50" i="2"/>
  <c r="KGV50" i="2"/>
  <c r="KGW50" i="2"/>
  <c r="KGX50" i="2"/>
  <c r="KGY50" i="2"/>
  <c r="KGZ50" i="2"/>
  <c r="KHA50" i="2"/>
  <c r="KHB50" i="2"/>
  <c r="KHC50" i="2"/>
  <c r="KHD50" i="2"/>
  <c r="KHE50" i="2"/>
  <c r="KHF50" i="2"/>
  <c r="KHG50" i="2"/>
  <c r="KHH50" i="2"/>
  <c r="KHI50" i="2"/>
  <c r="KHJ50" i="2"/>
  <c r="KHK50" i="2"/>
  <c r="KHL50" i="2"/>
  <c r="KHM50" i="2"/>
  <c r="KHN50" i="2"/>
  <c r="KHO50" i="2"/>
  <c r="KHP50" i="2"/>
  <c r="KHQ50" i="2"/>
  <c r="KHR50" i="2"/>
  <c r="KHS50" i="2"/>
  <c r="KHT50" i="2"/>
  <c r="KHU50" i="2"/>
  <c r="KHV50" i="2"/>
  <c r="KHW50" i="2"/>
  <c r="KHX50" i="2"/>
  <c r="KHY50" i="2"/>
  <c r="KHZ50" i="2"/>
  <c r="KIA50" i="2"/>
  <c r="KIB50" i="2"/>
  <c r="KIC50" i="2"/>
  <c r="KID50" i="2"/>
  <c r="KIE50" i="2"/>
  <c r="KIF50" i="2"/>
  <c r="KIG50" i="2"/>
  <c r="KIH50" i="2"/>
  <c r="KII50" i="2"/>
  <c r="KIJ50" i="2"/>
  <c r="KIK50" i="2"/>
  <c r="KIL50" i="2"/>
  <c r="KIM50" i="2"/>
  <c r="KIN50" i="2"/>
  <c r="KIO50" i="2"/>
  <c r="KIP50" i="2"/>
  <c r="KIQ50" i="2"/>
  <c r="KIR50" i="2"/>
  <c r="KIS50" i="2"/>
  <c r="KIT50" i="2"/>
  <c r="KIU50" i="2"/>
  <c r="KIV50" i="2"/>
  <c r="KIW50" i="2"/>
  <c r="KIX50" i="2"/>
  <c r="KIY50" i="2"/>
  <c r="KIZ50" i="2"/>
  <c r="KJA50" i="2"/>
  <c r="KJB50" i="2"/>
  <c r="KJC50" i="2"/>
  <c r="KJD50" i="2"/>
  <c r="KJE50" i="2"/>
  <c r="KJF50" i="2"/>
  <c r="KJG50" i="2"/>
  <c r="KJH50" i="2"/>
  <c r="KJI50" i="2"/>
  <c r="KJJ50" i="2"/>
  <c r="KJK50" i="2"/>
  <c r="KJL50" i="2"/>
  <c r="KJM50" i="2"/>
  <c r="KJN50" i="2"/>
  <c r="KJO50" i="2"/>
  <c r="KJP50" i="2"/>
  <c r="KJQ50" i="2"/>
  <c r="KJR50" i="2"/>
  <c r="KJS50" i="2"/>
  <c r="KJT50" i="2"/>
  <c r="KJU50" i="2"/>
  <c r="KJV50" i="2"/>
  <c r="KJW50" i="2"/>
  <c r="KJX50" i="2"/>
  <c r="KJY50" i="2"/>
  <c r="KJZ50" i="2"/>
  <c r="KKA50" i="2"/>
  <c r="KKB50" i="2"/>
  <c r="KKC50" i="2"/>
  <c r="KKD50" i="2"/>
  <c r="KKE50" i="2"/>
  <c r="KKF50" i="2"/>
  <c r="KKG50" i="2"/>
  <c r="KKH50" i="2"/>
  <c r="KKI50" i="2"/>
  <c r="KKJ50" i="2"/>
  <c r="KKK50" i="2"/>
  <c r="KKL50" i="2"/>
  <c r="KKM50" i="2"/>
  <c r="KKN50" i="2"/>
  <c r="KKO50" i="2"/>
  <c r="KKP50" i="2"/>
  <c r="KKQ50" i="2"/>
  <c r="KKR50" i="2"/>
  <c r="KKS50" i="2"/>
  <c r="KKT50" i="2"/>
  <c r="KKU50" i="2"/>
  <c r="KKV50" i="2"/>
  <c r="KKW50" i="2"/>
  <c r="KKX50" i="2"/>
  <c r="KKY50" i="2"/>
  <c r="KKZ50" i="2"/>
  <c r="KLA50" i="2"/>
  <c r="KLB50" i="2"/>
  <c r="KLC50" i="2"/>
  <c r="KLD50" i="2"/>
  <c r="KLE50" i="2"/>
  <c r="KLF50" i="2"/>
  <c r="KLG50" i="2"/>
  <c r="KLH50" i="2"/>
  <c r="KLI50" i="2"/>
  <c r="KLJ50" i="2"/>
  <c r="KLK50" i="2"/>
  <c r="KLL50" i="2"/>
  <c r="KLM50" i="2"/>
  <c r="KLN50" i="2"/>
  <c r="KLO50" i="2"/>
  <c r="KLP50" i="2"/>
  <c r="KLQ50" i="2"/>
  <c r="KLR50" i="2"/>
  <c r="KLS50" i="2"/>
  <c r="KLT50" i="2"/>
  <c r="KLU50" i="2"/>
  <c r="KLV50" i="2"/>
  <c r="KLW50" i="2"/>
  <c r="KLX50" i="2"/>
  <c r="KLY50" i="2"/>
  <c r="KLZ50" i="2"/>
  <c r="KMA50" i="2"/>
  <c r="KMB50" i="2"/>
  <c r="KMC50" i="2"/>
  <c r="KMD50" i="2"/>
  <c r="KME50" i="2"/>
  <c r="KMF50" i="2"/>
  <c r="KMG50" i="2"/>
  <c r="KMH50" i="2"/>
  <c r="KMI50" i="2"/>
  <c r="KMJ50" i="2"/>
  <c r="KMK50" i="2"/>
  <c r="KML50" i="2"/>
  <c r="KMM50" i="2"/>
  <c r="KMN50" i="2"/>
  <c r="KMO50" i="2"/>
  <c r="KMP50" i="2"/>
  <c r="KMQ50" i="2"/>
  <c r="KMR50" i="2"/>
  <c r="KMS50" i="2"/>
  <c r="KMT50" i="2"/>
  <c r="KMU50" i="2"/>
  <c r="KMV50" i="2"/>
  <c r="KMW50" i="2"/>
  <c r="KMX50" i="2"/>
  <c r="KMY50" i="2"/>
  <c r="KMZ50" i="2"/>
  <c r="KNA50" i="2"/>
  <c r="KNB50" i="2"/>
  <c r="KNC50" i="2"/>
  <c r="KND50" i="2"/>
  <c r="KNE50" i="2"/>
  <c r="KNF50" i="2"/>
  <c r="KNG50" i="2"/>
  <c r="KNH50" i="2"/>
  <c r="KNI50" i="2"/>
  <c r="KNJ50" i="2"/>
  <c r="KNK50" i="2"/>
  <c r="KNL50" i="2"/>
  <c r="KNM50" i="2"/>
  <c r="KNN50" i="2"/>
  <c r="KNO50" i="2"/>
  <c r="KNP50" i="2"/>
  <c r="KNQ50" i="2"/>
  <c r="KNR50" i="2"/>
  <c r="KNS50" i="2"/>
  <c r="KNT50" i="2"/>
  <c r="KNU50" i="2"/>
  <c r="KNV50" i="2"/>
  <c r="KNW50" i="2"/>
  <c r="KNX50" i="2"/>
  <c r="KNY50" i="2"/>
  <c r="KNZ50" i="2"/>
  <c r="KOA50" i="2"/>
  <c r="KOB50" i="2"/>
  <c r="KOC50" i="2"/>
  <c r="KOD50" i="2"/>
  <c r="KOE50" i="2"/>
  <c r="KOF50" i="2"/>
  <c r="KOG50" i="2"/>
  <c r="KOH50" i="2"/>
  <c r="KOI50" i="2"/>
  <c r="KOJ50" i="2"/>
  <c r="KOK50" i="2"/>
  <c r="KOL50" i="2"/>
  <c r="KOM50" i="2"/>
  <c r="KON50" i="2"/>
  <c r="KOO50" i="2"/>
  <c r="KOP50" i="2"/>
  <c r="KOQ50" i="2"/>
  <c r="KOR50" i="2"/>
  <c r="KOS50" i="2"/>
  <c r="KOT50" i="2"/>
  <c r="KOU50" i="2"/>
  <c r="KOV50" i="2"/>
  <c r="KOW50" i="2"/>
  <c r="KOX50" i="2"/>
  <c r="KOY50" i="2"/>
  <c r="KOZ50" i="2"/>
  <c r="KPA50" i="2"/>
  <c r="KPB50" i="2"/>
  <c r="KPC50" i="2"/>
  <c r="KPD50" i="2"/>
  <c r="KPE50" i="2"/>
  <c r="KPF50" i="2"/>
  <c r="KPG50" i="2"/>
  <c r="KPH50" i="2"/>
  <c r="KPI50" i="2"/>
  <c r="KPJ50" i="2"/>
  <c r="KPK50" i="2"/>
  <c r="KPL50" i="2"/>
  <c r="KPM50" i="2"/>
  <c r="KPN50" i="2"/>
  <c r="KPO50" i="2"/>
  <c r="KPP50" i="2"/>
  <c r="KPQ50" i="2"/>
  <c r="KPR50" i="2"/>
  <c r="KPS50" i="2"/>
  <c r="KPT50" i="2"/>
  <c r="KPU50" i="2"/>
  <c r="KPV50" i="2"/>
  <c r="KPW50" i="2"/>
  <c r="KPX50" i="2"/>
  <c r="KPY50" i="2"/>
  <c r="KPZ50" i="2"/>
  <c r="KQA50" i="2"/>
  <c r="KQB50" i="2"/>
  <c r="KQC50" i="2"/>
  <c r="KQD50" i="2"/>
  <c r="KQE50" i="2"/>
  <c r="KQF50" i="2"/>
  <c r="KQG50" i="2"/>
  <c r="KQH50" i="2"/>
  <c r="KQI50" i="2"/>
  <c r="KQJ50" i="2"/>
  <c r="KQK50" i="2"/>
  <c r="KQL50" i="2"/>
  <c r="KQM50" i="2"/>
  <c r="KQN50" i="2"/>
  <c r="KQO50" i="2"/>
  <c r="KQP50" i="2"/>
  <c r="KQQ50" i="2"/>
  <c r="KQR50" i="2"/>
  <c r="KQS50" i="2"/>
  <c r="KQT50" i="2"/>
  <c r="KQU50" i="2"/>
  <c r="KQV50" i="2"/>
  <c r="KQW50" i="2"/>
  <c r="KQX50" i="2"/>
  <c r="KQY50" i="2"/>
  <c r="KQZ50" i="2"/>
  <c r="KRA50" i="2"/>
  <c r="KRB50" i="2"/>
  <c r="KRC50" i="2"/>
  <c r="KRD50" i="2"/>
  <c r="KRE50" i="2"/>
  <c r="KRF50" i="2"/>
  <c r="KRG50" i="2"/>
  <c r="KRH50" i="2"/>
  <c r="KRI50" i="2"/>
  <c r="KRJ50" i="2"/>
  <c r="KRK50" i="2"/>
  <c r="KRL50" i="2"/>
  <c r="KRM50" i="2"/>
  <c r="KRN50" i="2"/>
  <c r="KRO50" i="2"/>
  <c r="KRP50" i="2"/>
  <c r="KRQ50" i="2"/>
  <c r="KRR50" i="2"/>
  <c r="KRS50" i="2"/>
  <c r="KRT50" i="2"/>
  <c r="KRU50" i="2"/>
  <c r="KRV50" i="2"/>
  <c r="KRW50" i="2"/>
  <c r="KRX50" i="2"/>
  <c r="KRY50" i="2"/>
  <c r="KRZ50" i="2"/>
  <c r="KSA50" i="2"/>
  <c r="KSB50" i="2"/>
  <c r="KSC50" i="2"/>
  <c r="KSD50" i="2"/>
  <c r="KSE50" i="2"/>
  <c r="KSF50" i="2"/>
  <c r="KSG50" i="2"/>
  <c r="KSH50" i="2"/>
  <c r="KSI50" i="2"/>
  <c r="KSJ50" i="2"/>
  <c r="KSK50" i="2"/>
  <c r="KSL50" i="2"/>
  <c r="KSM50" i="2"/>
  <c r="KSN50" i="2"/>
  <c r="KSO50" i="2"/>
  <c r="KSP50" i="2"/>
  <c r="KSQ50" i="2"/>
  <c r="KSR50" i="2"/>
  <c r="KSS50" i="2"/>
  <c r="KST50" i="2"/>
  <c r="KSU50" i="2"/>
  <c r="KSV50" i="2"/>
  <c r="KSW50" i="2"/>
  <c r="KSX50" i="2"/>
  <c r="KSY50" i="2"/>
  <c r="KSZ50" i="2"/>
  <c r="KTA50" i="2"/>
  <c r="KTB50" i="2"/>
  <c r="KTC50" i="2"/>
  <c r="KTD50" i="2"/>
  <c r="KTE50" i="2"/>
  <c r="KTF50" i="2"/>
  <c r="KTG50" i="2"/>
  <c r="KTH50" i="2"/>
  <c r="KTI50" i="2"/>
  <c r="KTJ50" i="2"/>
  <c r="KTK50" i="2"/>
  <c r="KTL50" i="2"/>
  <c r="KTM50" i="2"/>
  <c r="KTN50" i="2"/>
  <c r="KTO50" i="2"/>
  <c r="KTP50" i="2"/>
  <c r="KTQ50" i="2"/>
  <c r="KTR50" i="2"/>
  <c r="KTS50" i="2"/>
  <c r="KTT50" i="2"/>
  <c r="KTU50" i="2"/>
  <c r="KTV50" i="2"/>
  <c r="KTW50" i="2"/>
  <c r="KTX50" i="2"/>
  <c r="KTY50" i="2"/>
  <c r="KTZ50" i="2"/>
  <c r="KUA50" i="2"/>
  <c r="KUB50" i="2"/>
  <c r="KUC50" i="2"/>
  <c r="KUD50" i="2"/>
  <c r="KUE50" i="2"/>
  <c r="KUF50" i="2"/>
  <c r="KUG50" i="2"/>
  <c r="KUH50" i="2"/>
  <c r="KUI50" i="2"/>
  <c r="KUJ50" i="2"/>
  <c r="KUK50" i="2"/>
  <c r="KUL50" i="2"/>
  <c r="KUM50" i="2"/>
  <c r="KUN50" i="2"/>
  <c r="KUO50" i="2"/>
  <c r="KUP50" i="2"/>
  <c r="KUQ50" i="2"/>
  <c r="KUR50" i="2"/>
  <c r="KUS50" i="2"/>
  <c r="KUT50" i="2"/>
  <c r="KUU50" i="2"/>
  <c r="KUV50" i="2"/>
  <c r="KUW50" i="2"/>
  <c r="KUX50" i="2"/>
  <c r="KUY50" i="2"/>
  <c r="KUZ50" i="2"/>
  <c r="KVA50" i="2"/>
  <c r="KVB50" i="2"/>
  <c r="KVC50" i="2"/>
  <c r="KVD50" i="2"/>
  <c r="KVE50" i="2"/>
  <c r="KVF50" i="2"/>
  <c r="KVG50" i="2"/>
  <c r="KVH50" i="2"/>
  <c r="KVI50" i="2"/>
  <c r="KVJ50" i="2"/>
  <c r="KVK50" i="2"/>
  <c r="KVL50" i="2"/>
  <c r="KVM50" i="2"/>
  <c r="KVN50" i="2"/>
  <c r="KVO50" i="2"/>
  <c r="KVP50" i="2"/>
  <c r="KVQ50" i="2"/>
  <c r="KVR50" i="2"/>
  <c r="KVS50" i="2"/>
  <c r="KVT50" i="2"/>
  <c r="KVU50" i="2"/>
  <c r="KVV50" i="2"/>
  <c r="KVW50" i="2"/>
  <c r="KVX50" i="2"/>
  <c r="KVY50" i="2"/>
  <c r="KVZ50" i="2"/>
  <c r="KWA50" i="2"/>
  <c r="KWB50" i="2"/>
  <c r="KWC50" i="2"/>
  <c r="KWD50" i="2"/>
  <c r="KWE50" i="2"/>
  <c r="KWF50" i="2"/>
  <c r="KWG50" i="2"/>
  <c r="KWH50" i="2"/>
  <c r="KWI50" i="2"/>
  <c r="KWJ50" i="2"/>
  <c r="KWK50" i="2"/>
  <c r="KWL50" i="2"/>
  <c r="KWM50" i="2"/>
  <c r="KWN50" i="2"/>
  <c r="KWO50" i="2"/>
  <c r="KWP50" i="2"/>
  <c r="KWQ50" i="2"/>
  <c r="KWR50" i="2"/>
  <c r="KWS50" i="2"/>
  <c r="KWT50" i="2"/>
  <c r="KWU50" i="2"/>
  <c r="KWV50" i="2"/>
  <c r="KWW50" i="2"/>
  <c r="KWX50" i="2"/>
  <c r="KWY50" i="2"/>
  <c r="KWZ50" i="2"/>
  <c r="KXA50" i="2"/>
  <c r="KXB50" i="2"/>
  <c r="KXC50" i="2"/>
  <c r="KXD50" i="2"/>
  <c r="KXE50" i="2"/>
  <c r="KXF50" i="2"/>
  <c r="KXG50" i="2"/>
  <c r="KXH50" i="2"/>
  <c r="KXI50" i="2"/>
  <c r="KXJ50" i="2"/>
  <c r="KXK50" i="2"/>
  <c r="KXL50" i="2"/>
  <c r="KXM50" i="2"/>
  <c r="KXN50" i="2"/>
  <c r="KXO50" i="2"/>
  <c r="KXP50" i="2"/>
  <c r="KXQ50" i="2"/>
  <c r="KXR50" i="2"/>
  <c r="KXS50" i="2"/>
  <c r="KXT50" i="2"/>
  <c r="KXU50" i="2"/>
  <c r="KXV50" i="2"/>
  <c r="KXW50" i="2"/>
  <c r="KXX50" i="2"/>
  <c r="KXY50" i="2"/>
  <c r="KXZ50" i="2"/>
  <c r="KYA50" i="2"/>
  <c r="KYB50" i="2"/>
  <c r="KYC50" i="2"/>
  <c r="KYD50" i="2"/>
  <c r="KYE50" i="2"/>
  <c r="KYF50" i="2"/>
  <c r="KYG50" i="2"/>
  <c r="KYH50" i="2"/>
  <c r="KYI50" i="2"/>
  <c r="KYJ50" i="2"/>
  <c r="KYK50" i="2"/>
  <c r="KYL50" i="2"/>
  <c r="KYM50" i="2"/>
  <c r="KYN50" i="2"/>
  <c r="KYO50" i="2"/>
  <c r="KYP50" i="2"/>
  <c r="KYQ50" i="2"/>
  <c r="KYR50" i="2"/>
  <c r="KYS50" i="2"/>
  <c r="KYT50" i="2"/>
  <c r="KYU50" i="2"/>
  <c r="KYV50" i="2"/>
  <c r="KYW50" i="2"/>
  <c r="KYX50" i="2"/>
  <c r="KYY50" i="2"/>
  <c r="KYZ50" i="2"/>
  <c r="KZA50" i="2"/>
  <c r="KZB50" i="2"/>
  <c r="KZC50" i="2"/>
  <c r="KZD50" i="2"/>
  <c r="KZE50" i="2"/>
  <c r="KZF50" i="2"/>
  <c r="KZG50" i="2"/>
  <c r="KZH50" i="2"/>
  <c r="KZI50" i="2"/>
  <c r="KZJ50" i="2"/>
  <c r="KZK50" i="2"/>
  <c r="KZL50" i="2"/>
  <c r="KZM50" i="2"/>
  <c r="KZN50" i="2"/>
  <c r="KZO50" i="2"/>
  <c r="KZP50" i="2"/>
  <c r="KZQ50" i="2"/>
  <c r="KZR50" i="2"/>
  <c r="KZS50" i="2"/>
  <c r="KZT50" i="2"/>
  <c r="KZU50" i="2"/>
  <c r="KZV50" i="2"/>
  <c r="KZW50" i="2"/>
  <c r="KZX50" i="2"/>
  <c r="KZY50" i="2"/>
  <c r="KZZ50" i="2"/>
  <c r="LAA50" i="2"/>
  <c r="LAB50" i="2"/>
  <c r="LAC50" i="2"/>
  <c r="LAD50" i="2"/>
  <c r="LAE50" i="2"/>
  <c r="LAF50" i="2"/>
  <c r="LAG50" i="2"/>
  <c r="LAH50" i="2"/>
  <c r="LAI50" i="2"/>
  <c r="LAJ50" i="2"/>
  <c r="LAK50" i="2"/>
  <c r="LAL50" i="2"/>
  <c r="LAM50" i="2"/>
  <c r="LAN50" i="2"/>
  <c r="LAO50" i="2"/>
  <c r="LAP50" i="2"/>
  <c r="LAQ50" i="2"/>
  <c r="LAR50" i="2"/>
  <c r="LAS50" i="2"/>
  <c r="LAT50" i="2"/>
  <c r="LAU50" i="2"/>
  <c r="LAV50" i="2"/>
  <c r="LAW50" i="2"/>
  <c r="LAX50" i="2"/>
  <c r="LAY50" i="2"/>
  <c r="LAZ50" i="2"/>
  <c r="LBA50" i="2"/>
  <c r="LBB50" i="2"/>
  <c r="LBC50" i="2"/>
  <c r="LBD50" i="2"/>
  <c r="LBE50" i="2"/>
  <c r="LBF50" i="2"/>
  <c r="LBG50" i="2"/>
  <c r="LBH50" i="2"/>
  <c r="LBI50" i="2"/>
  <c r="LBJ50" i="2"/>
  <c r="LBK50" i="2"/>
  <c r="LBL50" i="2"/>
  <c r="LBM50" i="2"/>
  <c r="LBN50" i="2"/>
  <c r="LBO50" i="2"/>
  <c r="LBP50" i="2"/>
  <c r="LBQ50" i="2"/>
  <c r="LBR50" i="2"/>
  <c r="LBS50" i="2"/>
  <c r="LBT50" i="2"/>
  <c r="LBU50" i="2"/>
  <c r="LBV50" i="2"/>
  <c r="LBW50" i="2"/>
  <c r="LBX50" i="2"/>
  <c r="LBY50" i="2"/>
  <c r="LBZ50" i="2"/>
  <c r="LCA50" i="2"/>
  <c r="LCB50" i="2"/>
  <c r="LCC50" i="2"/>
  <c r="LCD50" i="2"/>
  <c r="LCE50" i="2"/>
  <c r="LCF50" i="2"/>
  <c r="LCG50" i="2"/>
  <c r="LCH50" i="2"/>
  <c r="LCI50" i="2"/>
  <c r="LCJ50" i="2"/>
  <c r="LCK50" i="2"/>
  <c r="LCL50" i="2"/>
  <c r="LCM50" i="2"/>
  <c r="LCN50" i="2"/>
  <c r="LCO50" i="2"/>
  <c r="LCP50" i="2"/>
  <c r="LCQ50" i="2"/>
  <c r="LCR50" i="2"/>
  <c r="LCS50" i="2"/>
  <c r="LCT50" i="2"/>
  <c r="LCU50" i="2"/>
  <c r="LCV50" i="2"/>
  <c r="LCW50" i="2"/>
  <c r="LCX50" i="2"/>
  <c r="LCY50" i="2"/>
  <c r="LCZ50" i="2"/>
  <c r="LDA50" i="2"/>
  <c r="LDB50" i="2"/>
  <c r="LDC50" i="2"/>
  <c r="LDD50" i="2"/>
  <c r="LDE50" i="2"/>
  <c r="LDF50" i="2"/>
  <c r="LDG50" i="2"/>
  <c r="LDH50" i="2"/>
  <c r="LDI50" i="2"/>
  <c r="LDJ50" i="2"/>
  <c r="LDK50" i="2"/>
  <c r="LDL50" i="2"/>
  <c r="LDM50" i="2"/>
  <c r="LDN50" i="2"/>
  <c r="LDO50" i="2"/>
  <c r="LDP50" i="2"/>
  <c r="LDQ50" i="2"/>
  <c r="LDR50" i="2"/>
  <c r="LDS50" i="2"/>
  <c r="LDT50" i="2"/>
  <c r="LDU50" i="2"/>
  <c r="LDV50" i="2"/>
  <c r="LDW50" i="2"/>
  <c r="LDX50" i="2"/>
  <c r="LDY50" i="2"/>
  <c r="LDZ50" i="2"/>
  <c r="LEA50" i="2"/>
  <c r="LEB50" i="2"/>
  <c r="LEC50" i="2"/>
  <c r="LED50" i="2"/>
  <c r="LEE50" i="2"/>
  <c r="LEF50" i="2"/>
  <c r="LEG50" i="2"/>
  <c r="LEH50" i="2"/>
  <c r="LEI50" i="2"/>
  <c r="LEJ50" i="2"/>
  <c r="LEK50" i="2"/>
  <c r="LEL50" i="2"/>
  <c r="LEM50" i="2"/>
  <c r="LEN50" i="2"/>
  <c r="LEO50" i="2"/>
  <c r="LEP50" i="2"/>
  <c r="LEQ50" i="2"/>
  <c r="LER50" i="2"/>
  <c r="LES50" i="2"/>
  <c r="LET50" i="2"/>
  <c r="LEU50" i="2"/>
  <c r="LEV50" i="2"/>
  <c r="LEW50" i="2"/>
  <c r="LEX50" i="2"/>
  <c r="LEY50" i="2"/>
  <c r="LEZ50" i="2"/>
  <c r="LFA50" i="2"/>
  <c r="LFB50" i="2"/>
  <c r="LFC50" i="2"/>
  <c r="LFD50" i="2"/>
  <c r="LFE50" i="2"/>
  <c r="LFF50" i="2"/>
  <c r="LFG50" i="2"/>
  <c r="LFH50" i="2"/>
  <c r="LFI50" i="2"/>
  <c r="LFJ50" i="2"/>
  <c r="LFK50" i="2"/>
  <c r="LFL50" i="2"/>
  <c r="LFM50" i="2"/>
  <c r="LFN50" i="2"/>
  <c r="LFO50" i="2"/>
  <c r="LFP50" i="2"/>
  <c r="LFQ50" i="2"/>
  <c r="LFR50" i="2"/>
  <c r="LFS50" i="2"/>
  <c r="LFT50" i="2"/>
  <c r="LFU50" i="2"/>
  <c r="LFV50" i="2"/>
  <c r="LFW50" i="2"/>
  <c r="LFX50" i="2"/>
  <c r="LFY50" i="2"/>
  <c r="LFZ50" i="2"/>
  <c r="LGA50" i="2"/>
  <c r="LGB50" i="2"/>
  <c r="LGC50" i="2"/>
  <c r="LGD50" i="2"/>
  <c r="LGE50" i="2"/>
  <c r="LGF50" i="2"/>
  <c r="LGG50" i="2"/>
  <c r="LGH50" i="2"/>
  <c r="LGI50" i="2"/>
  <c r="LGJ50" i="2"/>
  <c r="LGK50" i="2"/>
  <c r="LGL50" i="2"/>
  <c r="LGM50" i="2"/>
  <c r="LGN50" i="2"/>
  <c r="LGO50" i="2"/>
  <c r="LGP50" i="2"/>
  <c r="LGQ50" i="2"/>
  <c r="LGR50" i="2"/>
  <c r="LGS50" i="2"/>
  <c r="LGT50" i="2"/>
  <c r="LGU50" i="2"/>
  <c r="LGV50" i="2"/>
  <c r="LGW50" i="2"/>
  <c r="LGX50" i="2"/>
  <c r="LGY50" i="2"/>
  <c r="LGZ50" i="2"/>
  <c r="LHA50" i="2"/>
  <c r="LHB50" i="2"/>
  <c r="LHC50" i="2"/>
  <c r="LHD50" i="2"/>
  <c r="LHE50" i="2"/>
  <c r="LHF50" i="2"/>
  <c r="LHG50" i="2"/>
  <c r="LHH50" i="2"/>
  <c r="LHI50" i="2"/>
  <c r="LHJ50" i="2"/>
  <c r="LHK50" i="2"/>
  <c r="LHL50" i="2"/>
  <c r="LHM50" i="2"/>
  <c r="LHN50" i="2"/>
  <c r="LHO50" i="2"/>
  <c r="LHP50" i="2"/>
  <c r="LHQ50" i="2"/>
  <c r="LHR50" i="2"/>
  <c r="LHS50" i="2"/>
  <c r="LHT50" i="2"/>
  <c r="LHU50" i="2"/>
  <c r="LHV50" i="2"/>
  <c r="LHW50" i="2"/>
  <c r="LHX50" i="2"/>
  <c r="LHY50" i="2"/>
  <c r="LHZ50" i="2"/>
  <c r="LIA50" i="2"/>
  <c r="LIB50" i="2"/>
  <c r="LIC50" i="2"/>
  <c r="LID50" i="2"/>
  <c r="LIE50" i="2"/>
  <c r="LIF50" i="2"/>
  <c r="LIG50" i="2"/>
  <c r="LIH50" i="2"/>
  <c r="LII50" i="2"/>
  <c r="LIJ50" i="2"/>
  <c r="LIK50" i="2"/>
  <c r="LIL50" i="2"/>
  <c r="LIM50" i="2"/>
  <c r="LIN50" i="2"/>
  <c r="LIO50" i="2"/>
  <c r="LIP50" i="2"/>
  <c r="LIQ50" i="2"/>
  <c r="LIR50" i="2"/>
  <c r="LIS50" i="2"/>
  <c r="LIT50" i="2"/>
  <c r="LIU50" i="2"/>
  <c r="LIV50" i="2"/>
  <c r="LIW50" i="2"/>
  <c r="LIX50" i="2"/>
  <c r="LIY50" i="2"/>
  <c r="LIZ50" i="2"/>
  <c r="LJA50" i="2"/>
  <c r="LJB50" i="2"/>
  <c r="LJC50" i="2"/>
  <c r="LJD50" i="2"/>
  <c r="LJE50" i="2"/>
  <c r="LJF50" i="2"/>
  <c r="LJG50" i="2"/>
  <c r="LJH50" i="2"/>
  <c r="LJI50" i="2"/>
  <c r="LJJ50" i="2"/>
  <c r="LJK50" i="2"/>
  <c r="LJL50" i="2"/>
  <c r="LJM50" i="2"/>
  <c r="LJN50" i="2"/>
  <c r="LJO50" i="2"/>
  <c r="LJP50" i="2"/>
  <c r="LJQ50" i="2"/>
  <c r="LJR50" i="2"/>
  <c r="LJS50" i="2"/>
  <c r="LJT50" i="2"/>
  <c r="LJU50" i="2"/>
  <c r="LJV50" i="2"/>
  <c r="LJW50" i="2"/>
  <c r="LJX50" i="2"/>
  <c r="LJY50" i="2"/>
  <c r="LJZ50" i="2"/>
  <c r="LKA50" i="2"/>
  <c r="LKB50" i="2"/>
  <c r="LKC50" i="2"/>
  <c r="LKD50" i="2"/>
  <c r="LKE50" i="2"/>
  <c r="LKF50" i="2"/>
  <c r="LKG50" i="2"/>
  <c r="LKH50" i="2"/>
  <c r="LKI50" i="2"/>
  <c r="LKJ50" i="2"/>
  <c r="LKK50" i="2"/>
  <c r="LKL50" i="2"/>
  <c r="LKM50" i="2"/>
  <c r="LKN50" i="2"/>
  <c r="LKO50" i="2"/>
  <c r="LKP50" i="2"/>
  <c r="LKQ50" i="2"/>
  <c r="LKR50" i="2"/>
  <c r="LKS50" i="2"/>
  <c r="LKT50" i="2"/>
  <c r="LKU50" i="2"/>
  <c r="LKV50" i="2"/>
  <c r="LKW50" i="2"/>
  <c r="LKX50" i="2"/>
  <c r="LKY50" i="2"/>
  <c r="LKZ50" i="2"/>
  <c r="LLA50" i="2"/>
  <c r="LLB50" i="2"/>
  <c r="LLC50" i="2"/>
  <c r="LLD50" i="2"/>
  <c r="LLE50" i="2"/>
  <c r="LLF50" i="2"/>
  <c r="LLG50" i="2"/>
  <c r="LLH50" i="2"/>
  <c r="LLI50" i="2"/>
  <c r="LLJ50" i="2"/>
  <c r="LLK50" i="2"/>
  <c r="LLL50" i="2"/>
  <c r="LLM50" i="2"/>
  <c r="LLN50" i="2"/>
  <c r="LLO50" i="2"/>
  <c r="LLP50" i="2"/>
  <c r="LLQ50" i="2"/>
  <c r="LLR50" i="2"/>
  <c r="LLS50" i="2"/>
  <c r="LLT50" i="2"/>
  <c r="LLU50" i="2"/>
  <c r="LLV50" i="2"/>
  <c r="LLW50" i="2"/>
  <c r="LLX50" i="2"/>
  <c r="LLY50" i="2"/>
  <c r="LLZ50" i="2"/>
  <c r="LMA50" i="2"/>
  <c r="LMB50" i="2"/>
  <c r="LMC50" i="2"/>
  <c r="LMD50" i="2"/>
  <c r="LME50" i="2"/>
  <c r="LMF50" i="2"/>
  <c r="LMG50" i="2"/>
  <c r="LMH50" i="2"/>
  <c r="LMI50" i="2"/>
  <c r="LMJ50" i="2"/>
  <c r="LMK50" i="2"/>
  <c r="LML50" i="2"/>
  <c r="LMM50" i="2"/>
  <c r="LMN50" i="2"/>
  <c r="LMO50" i="2"/>
  <c r="LMP50" i="2"/>
  <c r="LMQ50" i="2"/>
  <c r="LMR50" i="2"/>
  <c r="LMS50" i="2"/>
  <c r="LMT50" i="2"/>
  <c r="LMU50" i="2"/>
  <c r="LMV50" i="2"/>
  <c r="LMW50" i="2"/>
  <c r="LMX50" i="2"/>
  <c r="LMY50" i="2"/>
  <c r="LMZ50" i="2"/>
  <c r="LNA50" i="2"/>
  <c r="LNB50" i="2"/>
  <c r="LNC50" i="2"/>
  <c r="LND50" i="2"/>
  <c r="LNE50" i="2"/>
  <c r="LNF50" i="2"/>
  <c r="LNG50" i="2"/>
  <c r="LNH50" i="2"/>
  <c r="LNI50" i="2"/>
  <c r="LNJ50" i="2"/>
  <c r="LNK50" i="2"/>
  <c r="LNL50" i="2"/>
  <c r="LNM50" i="2"/>
  <c r="LNN50" i="2"/>
  <c r="LNO50" i="2"/>
  <c r="LNP50" i="2"/>
  <c r="LNQ50" i="2"/>
  <c r="LNR50" i="2"/>
  <c r="LNS50" i="2"/>
  <c r="LNT50" i="2"/>
  <c r="LNU50" i="2"/>
  <c r="LNV50" i="2"/>
  <c r="LNW50" i="2"/>
  <c r="LNX50" i="2"/>
  <c r="LNY50" i="2"/>
  <c r="LNZ50" i="2"/>
  <c r="LOA50" i="2"/>
  <c r="LOB50" i="2"/>
  <c r="LOC50" i="2"/>
  <c r="LOD50" i="2"/>
  <c r="LOE50" i="2"/>
  <c r="LOF50" i="2"/>
  <c r="LOG50" i="2"/>
  <c r="LOH50" i="2"/>
  <c r="LOI50" i="2"/>
  <c r="LOJ50" i="2"/>
  <c r="LOK50" i="2"/>
  <c r="LOL50" i="2"/>
  <c r="LOM50" i="2"/>
  <c r="LON50" i="2"/>
  <c r="LOO50" i="2"/>
  <c r="LOP50" i="2"/>
  <c r="LOQ50" i="2"/>
  <c r="LOR50" i="2"/>
  <c r="LOS50" i="2"/>
  <c r="LOT50" i="2"/>
  <c r="LOU50" i="2"/>
  <c r="LOV50" i="2"/>
  <c r="LOW50" i="2"/>
  <c r="LOX50" i="2"/>
  <c r="LOY50" i="2"/>
  <c r="LOZ50" i="2"/>
  <c r="LPA50" i="2"/>
  <c r="LPB50" i="2"/>
  <c r="LPC50" i="2"/>
  <c r="LPD50" i="2"/>
  <c r="LPE50" i="2"/>
  <c r="LPF50" i="2"/>
  <c r="LPG50" i="2"/>
  <c r="LPH50" i="2"/>
  <c r="LPI50" i="2"/>
  <c r="LPJ50" i="2"/>
  <c r="LPK50" i="2"/>
  <c r="LPL50" i="2"/>
  <c r="LPM50" i="2"/>
  <c r="LPN50" i="2"/>
  <c r="LPO50" i="2"/>
  <c r="LPP50" i="2"/>
  <c r="LPQ50" i="2"/>
  <c r="LPR50" i="2"/>
  <c r="LPS50" i="2"/>
  <c r="LPT50" i="2"/>
  <c r="LPU50" i="2"/>
  <c r="LPV50" i="2"/>
  <c r="LPW50" i="2"/>
  <c r="LPX50" i="2"/>
  <c r="LPY50" i="2"/>
  <c r="LPZ50" i="2"/>
  <c r="LQA50" i="2"/>
  <c r="LQB50" i="2"/>
  <c r="LQC50" i="2"/>
  <c r="LQD50" i="2"/>
  <c r="LQE50" i="2"/>
  <c r="LQF50" i="2"/>
  <c r="LQG50" i="2"/>
  <c r="LQH50" i="2"/>
  <c r="LQI50" i="2"/>
  <c r="LQJ50" i="2"/>
  <c r="LQK50" i="2"/>
  <c r="LQL50" i="2"/>
  <c r="LQM50" i="2"/>
  <c r="LQN50" i="2"/>
  <c r="LQO50" i="2"/>
  <c r="LQP50" i="2"/>
  <c r="LQQ50" i="2"/>
  <c r="LQR50" i="2"/>
  <c r="LQS50" i="2"/>
  <c r="LQT50" i="2"/>
  <c r="LQU50" i="2"/>
  <c r="LQV50" i="2"/>
  <c r="LQW50" i="2"/>
  <c r="LQX50" i="2"/>
  <c r="LQY50" i="2"/>
  <c r="LQZ50" i="2"/>
  <c r="LRA50" i="2"/>
  <c r="LRB50" i="2"/>
  <c r="LRC50" i="2"/>
  <c r="LRD50" i="2"/>
  <c r="LRE50" i="2"/>
  <c r="LRF50" i="2"/>
  <c r="LRG50" i="2"/>
  <c r="LRH50" i="2"/>
  <c r="LRI50" i="2"/>
  <c r="LRJ50" i="2"/>
  <c r="LRK50" i="2"/>
  <c r="LRL50" i="2"/>
  <c r="LRM50" i="2"/>
  <c r="LRN50" i="2"/>
  <c r="LRO50" i="2"/>
  <c r="LRP50" i="2"/>
  <c r="LRQ50" i="2"/>
  <c r="LRR50" i="2"/>
  <c r="LRS50" i="2"/>
  <c r="LRT50" i="2"/>
  <c r="LRU50" i="2"/>
  <c r="LRV50" i="2"/>
  <c r="LRW50" i="2"/>
  <c r="LRX50" i="2"/>
  <c r="LRY50" i="2"/>
  <c r="LRZ50" i="2"/>
  <c r="LSA50" i="2"/>
  <c r="LSB50" i="2"/>
  <c r="LSC50" i="2"/>
  <c r="LSD50" i="2"/>
  <c r="LSE50" i="2"/>
  <c r="LSF50" i="2"/>
  <c r="LSG50" i="2"/>
  <c r="LSH50" i="2"/>
  <c r="LSI50" i="2"/>
  <c r="LSJ50" i="2"/>
  <c r="LSK50" i="2"/>
  <c r="LSL50" i="2"/>
  <c r="LSM50" i="2"/>
  <c r="LSN50" i="2"/>
  <c r="LSO50" i="2"/>
  <c r="LSP50" i="2"/>
  <c r="LSQ50" i="2"/>
  <c r="LSR50" i="2"/>
  <c r="LSS50" i="2"/>
  <c r="LST50" i="2"/>
  <c r="LSU50" i="2"/>
  <c r="LSV50" i="2"/>
  <c r="LSW50" i="2"/>
  <c r="LSX50" i="2"/>
  <c r="LSY50" i="2"/>
  <c r="LSZ50" i="2"/>
  <c r="LTA50" i="2"/>
  <c r="LTB50" i="2"/>
  <c r="LTC50" i="2"/>
  <c r="LTD50" i="2"/>
  <c r="LTE50" i="2"/>
  <c r="LTF50" i="2"/>
  <c r="LTG50" i="2"/>
  <c r="LTH50" i="2"/>
  <c r="LTI50" i="2"/>
  <c r="LTJ50" i="2"/>
  <c r="LTK50" i="2"/>
  <c r="LTL50" i="2"/>
  <c r="LTM50" i="2"/>
  <c r="LTN50" i="2"/>
  <c r="LTO50" i="2"/>
  <c r="LTP50" i="2"/>
  <c r="LTQ50" i="2"/>
  <c r="LTR50" i="2"/>
  <c r="LTS50" i="2"/>
  <c r="LTT50" i="2"/>
  <c r="LTU50" i="2"/>
  <c r="LTV50" i="2"/>
  <c r="LTW50" i="2"/>
  <c r="LTX50" i="2"/>
  <c r="LTY50" i="2"/>
  <c r="LTZ50" i="2"/>
  <c r="LUA50" i="2"/>
  <c r="LUB50" i="2"/>
  <c r="LUC50" i="2"/>
  <c r="LUD50" i="2"/>
  <c r="LUE50" i="2"/>
  <c r="LUF50" i="2"/>
  <c r="LUG50" i="2"/>
  <c r="LUH50" i="2"/>
  <c r="LUI50" i="2"/>
  <c r="LUJ50" i="2"/>
  <c r="LUK50" i="2"/>
  <c r="LUL50" i="2"/>
  <c r="LUM50" i="2"/>
  <c r="LUN50" i="2"/>
  <c r="LUO50" i="2"/>
  <c r="LUP50" i="2"/>
  <c r="LUQ50" i="2"/>
  <c r="LUR50" i="2"/>
  <c r="LUS50" i="2"/>
  <c r="LUT50" i="2"/>
  <c r="LUU50" i="2"/>
  <c r="LUV50" i="2"/>
  <c r="LUW50" i="2"/>
  <c r="LUX50" i="2"/>
  <c r="LUY50" i="2"/>
  <c r="LUZ50" i="2"/>
  <c r="LVA50" i="2"/>
  <c r="LVB50" i="2"/>
  <c r="LVC50" i="2"/>
  <c r="LVD50" i="2"/>
  <c r="LVE50" i="2"/>
  <c r="LVF50" i="2"/>
  <c r="LVG50" i="2"/>
  <c r="LVH50" i="2"/>
  <c r="LVI50" i="2"/>
  <c r="LVJ50" i="2"/>
  <c r="LVK50" i="2"/>
  <c r="LVL50" i="2"/>
  <c r="LVM50" i="2"/>
  <c r="LVN50" i="2"/>
  <c r="LVO50" i="2"/>
  <c r="LVP50" i="2"/>
  <c r="LVQ50" i="2"/>
  <c r="LVR50" i="2"/>
  <c r="LVS50" i="2"/>
  <c r="LVT50" i="2"/>
  <c r="LVU50" i="2"/>
  <c r="LVV50" i="2"/>
  <c r="LVW50" i="2"/>
  <c r="LVX50" i="2"/>
  <c r="LVY50" i="2"/>
  <c r="LVZ50" i="2"/>
  <c r="LWA50" i="2"/>
  <c r="LWB50" i="2"/>
  <c r="LWC50" i="2"/>
  <c r="LWD50" i="2"/>
  <c r="LWE50" i="2"/>
  <c r="LWF50" i="2"/>
  <c r="LWG50" i="2"/>
  <c r="LWH50" i="2"/>
  <c r="LWI50" i="2"/>
  <c r="LWJ50" i="2"/>
  <c r="LWK50" i="2"/>
  <c r="LWL50" i="2"/>
  <c r="LWM50" i="2"/>
  <c r="LWN50" i="2"/>
  <c r="LWO50" i="2"/>
  <c r="LWP50" i="2"/>
  <c r="LWQ50" i="2"/>
  <c r="LWR50" i="2"/>
  <c r="LWS50" i="2"/>
  <c r="LWT50" i="2"/>
  <c r="LWU50" i="2"/>
  <c r="LWV50" i="2"/>
  <c r="LWW50" i="2"/>
  <c r="LWX50" i="2"/>
  <c r="LWY50" i="2"/>
  <c r="LWZ50" i="2"/>
  <c r="LXA50" i="2"/>
  <c r="LXB50" i="2"/>
  <c r="LXC50" i="2"/>
  <c r="LXD50" i="2"/>
  <c r="LXE50" i="2"/>
  <c r="LXF50" i="2"/>
  <c r="LXG50" i="2"/>
  <c r="LXH50" i="2"/>
  <c r="LXI50" i="2"/>
  <c r="LXJ50" i="2"/>
  <c r="LXK50" i="2"/>
  <c r="LXL50" i="2"/>
  <c r="LXM50" i="2"/>
  <c r="LXN50" i="2"/>
  <c r="LXO50" i="2"/>
  <c r="LXP50" i="2"/>
  <c r="LXQ50" i="2"/>
  <c r="LXR50" i="2"/>
  <c r="LXS50" i="2"/>
  <c r="LXT50" i="2"/>
  <c r="LXU50" i="2"/>
  <c r="LXV50" i="2"/>
  <c r="LXW50" i="2"/>
  <c r="LXX50" i="2"/>
  <c r="LXY50" i="2"/>
  <c r="LXZ50" i="2"/>
  <c r="LYA50" i="2"/>
  <c r="LYB50" i="2"/>
  <c r="LYC50" i="2"/>
  <c r="LYD50" i="2"/>
  <c r="LYE50" i="2"/>
  <c r="LYF50" i="2"/>
  <c r="LYG50" i="2"/>
  <c r="LYH50" i="2"/>
  <c r="LYI50" i="2"/>
  <c r="LYJ50" i="2"/>
  <c r="LYK50" i="2"/>
  <c r="LYL50" i="2"/>
  <c r="LYM50" i="2"/>
  <c r="LYN50" i="2"/>
  <c r="LYO50" i="2"/>
  <c r="LYP50" i="2"/>
  <c r="LYQ50" i="2"/>
  <c r="LYR50" i="2"/>
  <c r="LYS50" i="2"/>
  <c r="LYT50" i="2"/>
  <c r="LYU50" i="2"/>
  <c r="LYV50" i="2"/>
  <c r="LYW50" i="2"/>
  <c r="LYX50" i="2"/>
  <c r="LYY50" i="2"/>
  <c r="LYZ50" i="2"/>
  <c r="LZA50" i="2"/>
  <c r="LZB50" i="2"/>
  <c r="LZC50" i="2"/>
  <c r="LZD50" i="2"/>
  <c r="LZE50" i="2"/>
  <c r="LZF50" i="2"/>
  <c r="LZG50" i="2"/>
  <c r="LZH50" i="2"/>
  <c r="LZI50" i="2"/>
  <c r="LZJ50" i="2"/>
  <c r="LZK50" i="2"/>
  <c r="LZL50" i="2"/>
  <c r="LZM50" i="2"/>
  <c r="LZN50" i="2"/>
  <c r="LZO50" i="2"/>
  <c r="LZP50" i="2"/>
  <c r="LZQ50" i="2"/>
  <c r="LZR50" i="2"/>
  <c r="LZS50" i="2"/>
  <c r="LZT50" i="2"/>
  <c r="LZU50" i="2"/>
  <c r="LZV50" i="2"/>
  <c r="LZW50" i="2"/>
  <c r="LZX50" i="2"/>
  <c r="LZY50" i="2"/>
  <c r="LZZ50" i="2"/>
  <c r="MAA50" i="2"/>
  <c r="MAB50" i="2"/>
  <c r="MAC50" i="2"/>
  <c r="MAD50" i="2"/>
  <c r="MAE50" i="2"/>
  <c r="MAF50" i="2"/>
  <c r="MAG50" i="2"/>
  <c r="MAH50" i="2"/>
  <c r="MAI50" i="2"/>
  <c r="MAJ50" i="2"/>
  <c r="MAK50" i="2"/>
  <c r="MAL50" i="2"/>
  <c r="MAM50" i="2"/>
  <c r="MAN50" i="2"/>
  <c r="MAO50" i="2"/>
  <c r="MAP50" i="2"/>
  <c r="MAQ50" i="2"/>
  <c r="MAR50" i="2"/>
  <c r="MAS50" i="2"/>
  <c r="MAT50" i="2"/>
  <c r="MAU50" i="2"/>
  <c r="MAV50" i="2"/>
  <c r="MAW50" i="2"/>
  <c r="MAX50" i="2"/>
  <c r="MAY50" i="2"/>
  <c r="MAZ50" i="2"/>
  <c r="MBA50" i="2"/>
  <c r="MBB50" i="2"/>
  <c r="MBC50" i="2"/>
  <c r="MBD50" i="2"/>
  <c r="MBE50" i="2"/>
  <c r="MBF50" i="2"/>
  <c r="MBG50" i="2"/>
  <c r="MBH50" i="2"/>
  <c r="MBI50" i="2"/>
  <c r="MBJ50" i="2"/>
  <c r="MBK50" i="2"/>
  <c r="MBL50" i="2"/>
  <c r="MBM50" i="2"/>
  <c r="MBN50" i="2"/>
  <c r="MBO50" i="2"/>
  <c r="MBP50" i="2"/>
  <c r="MBQ50" i="2"/>
  <c r="MBR50" i="2"/>
  <c r="MBS50" i="2"/>
  <c r="MBT50" i="2"/>
  <c r="MBU50" i="2"/>
  <c r="MBV50" i="2"/>
  <c r="MBW50" i="2"/>
  <c r="MBX50" i="2"/>
  <c r="MBY50" i="2"/>
  <c r="MBZ50" i="2"/>
  <c r="MCA50" i="2"/>
  <c r="MCB50" i="2"/>
  <c r="MCC50" i="2"/>
  <c r="MCD50" i="2"/>
  <c r="MCE50" i="2"/>
  <c r="MCF50" i="2"/>
  <c r="MCG50" i="2"/>
  <c r="MCH50" i="2"/>
  <c r="MCI50" i="2"/>
  <c r="MCJ50" i="2"/>
  <c r="MCK50" i="2"/>
  <c r="MCL50" i="2"/>
  <c r="MCM50" i="2"/>
  <c r="MCN50" i="2"/>
  <c r="MCO50" i="2"/>
  <c r="MCP50" i="2"/>
  <c r="MCQ50" i="2"/>
  <c r="MCR50" i="2"/>
  <c r="MCS50" i="2"/>
  <c r="MCT50" i="2"/>
  <c r="MCU50" i="2"/>
  <c r="MCV50" i="2"/>
  <c r="MCW50" i="2"/>
  <c r="MCX50" i="2"/>
  <c r="MCY50" i="2"/>
  <c r="MCZ50" i="2"/>
  <c r="MDA50" i="2"/>
  <c r="MDB50" i="2"/>
  <c r="MDC50" i="2"/>
  <c r="MDD50" i="2"/>
  <c r="MDE50" i="2"/>
  <c r="MDF50" i="2"/>
  <c r="MDG50" i="2"/>
  <c r="MDH50" i="2"/>
  <c r="MDI50" i="2"/>
  <c r="MDJ50" i="2"/>
  <c r="MDK50" i="2"/>
  <c r="MDL50" i="2"/>
  <c r="MDM50" i="2"/>
  <c r="MDN50" i="2"/>
  <c r="MDO50" i="2"/>
  <c r="MDP50" i="2"/>
  <c r="MDQ50" i="2"/>
  <c r="MDR50" i="2"/>
  <c r="MDS50" i="2"/>
  <c r="MDT50" i="2"/>
  <c r="MDU50" i="2"/>
  <c r="MDV50" i="2"/>
  <c r="MDW50" i="2"/>
  <c r="MDX50" i="2"/>
  <c r="MDY50" i="2"/>
  <c r="MDZ50" i="2"/>
  <c r="MEA50" i="2"/>
  <c r="MEB50" i="2"/>
  <c r="MEC50" i="2"/>
  <c r="MED50" i="2"/>
  <c r="MEE50" i="2"/>
  <c r="MEF50" i="2"/>
  <c r="MEG50" i="2"/>
  <c r="MEH50" i="2"/>
  <c r="MEI50" i="2"/>
  <c r="MEJ50" i="2"/>
  <c r="MEK50" i="2"/>
  <c r="MEL50" i="2"/>
  <c r="MEM50" i="2"/>
  <c r="MEN50" i="2"/>
  <c r="MEO50" i="2"/>
  <c r="MEP50" i="2"/>
  <c r="MEQ50" i="2"/>
  <c r="MER50" i="2"/>
  <c r="MES50" i="2"/>
  <c r="MET50" i="2"/>
  <c r="MEU50" i="2"/>
  <c r="MEV50" i="2"/>
  <c r="MEW50" i="2"/>
  <c r="MEX50" i="2"/>
  <c r="MEY50" i="2"/>
  <c r="MEZ50" i="2"/>
  <c r="MFA50" i="2"/>
  <c r="MFB50" i="2"/>
  <c r="MFC50" i="2"/>
  <c r="MFD50" i="2"/>
  <c r="MFE50" i="2"/>
  <c r="MFF50" i="2"/>
  <c r="MFG50" i="2"/>
  <c r="MFH50" i="2"/>
  <c r="MFI50" i="2"/>
  <c r="MFJ50" i="2"/>
  <c r="MFK50" i="2"/>
  <c r="MFL50" i="2"/>
  <c r="MFM50" i="2"/>
  <c r="MFN50" i="2"/>
  <c r="MFO50" i="2"/>
  <c r="MFP50" i="2"/>
  <c r="MFQ50" i="2"/>
  <c r="MFR50" i="2"/>
  <c r="MFS50" i="2"/>
  <c r="MFT50" i="2"/>
  <c r="MFU50" i="2"/>
  <c r="MFV50" i="2"/>
  <c r="MFW50" i="2"/>
  <c r="MFX50" i="2"/>
  <c r="MFY50" i="2"/>
  <c r="MFZ50" i="2"/>
  <c r="MGA50" i="2"/>
  <c r="MGB50" i="2"/>
  <c r="MGC50" i="2"/>
  <c r="MGD50" i="2"/>
  <c r="MGE50" i="2"/>
  <c r="MGF50" i="2"/>
  <c r="MGG50" i="2"/>
  <c r="MGH50" i="2"/>
  <c r="MGI50" i="2"/>
  <c r="MGJ50" i="2"/>
  <c r="MGK50" i="2"/>
  <c r="MGL50" i="2"/>
  <c r="MGM50" i="2"/>
  <c r="MGN50" i="2"/>
  <c r="MGO50" i="2"/>
  <c r="MGP50" i="2"/>
  <c r="MGQ50" i="2"/>
  <c r="MGR50" i="2"/>
  <c r="MGS50" i="2"/>
  <c r="MGT50" i="2"/>
  <c r="MGU50" i="2"/>
  <c r="MGV50" i="2"/>
  <c r="MGW50" i="2"/>
  <c r="MGX50" i="2"/>
  <c r="MGY50" i="2"/>
  <c r="MGZ50" i="2"/>
  <c r="MHA50" i="2"/>
  <c r="MHB50" i="2"/>
  <c r="MHC50" i="2"/>
  <c r="MHD50" i="2"/>
  <c r="MHE50" i="2"/>
  <c r="MHF50" i="2"/>
  <c r="MHG50" i="2"/>
  <c r="MHH50" i="2"/>
  <c r="MHI50" i="2"/>
  <c r="MHJ50" i="2"/>
  <c r="MHK50" i="2"/>
  <c r="MHL50" i="2"/>
  <c r="MHM50" i="2"/>
  <c r="MHN50" i="2"/>
  <c r="MHO50" i="2"/>
  <c r="MHP50" i="2"/>
  <c r="MHQ50" i="2"/>
  <c r="MHR50" i="2"/>
  <c r="MHS50" i="2"/>
  <c r="MHT50" i="2"/>
  <c r="MHU50" i="2"/>
  <c r="MHV50" i="2"/>
  <c r="MHW50" i="2"/>
  <c r="MHX50" i="2"/>
  <c r="MHY50" i="2"/>
  <c r="MHZ50" i="2"/>
  <c r="MIA50" i="2"/>
  <c r="MIB50" i="2"/>
  <c r="MIC50" i="2"/>
  <c r="MID50" i="2"/>
  <c r="MIE50" i="2"/>
  <c r="MIF50" i="2"/>
  <c r="MIG50" i="2"/>
  <c r="MIH50" i="2"/>
  <c r="MII50" i="2"/>
  <c r="MIJ50" i="2"/>
  <c r="MIK50" i="2"/>
  <c r="MIL50" i="2"/>
  <c r="MIM50" i="2"/>
  <c r="MIN50" i="2"/>
  <c r="MIO50" i="2"/>
  <c r="MIP50" i="2"/>
  <c r="MIQ50" i="2"/>
  <c r="MIR50" i="2"/>
  <c r="MIS50" i="2"/>
  <c r="MIT50" i="2"/>
  <c r="MIU50" i="2"/>
  <c r="MIV50" i="2"/>
  <c r="MIW50" i="2"/>
  <c r="MIX50" i="2"/>
  <c r="MIY50" i="2"/>
  <c r="MIZ50" i="2"/>
  <c r="MJA50" i="2"/>
  <c r="MJB50" i="2"/>
  <c r="MJC50" i="2"/>
  <c r="MJD50" i="2"/>
  <c r="MJE50" i="2"/>
  <c r="MJF50" i="2"/>
  <c r="MJG50" i="2"/>
  <c r="MJH50" i="2"/>
  <c r="MJI50" i="2"/>
  <c r="MJJ50" i="2"/>
  <c r="MJK50" i="2"/>
  <c r="MJL50" i="2"/>
  <c r="MJM50" i="2"/>
  <c r="MJN50" i="2"/>
  <c r="MJO50" i="2"/>
  <c r="MJP50" i="2"/>
  <c r="MJQ50" i="2"/>
  <c r="MJR50" i="2"/>
  <c r="MJS50" i="2"/>
  <c r="MJT50" i="2"/>
  <c r="MJU50" i="2"/>
  <c r="MJV50" i="2"/>
  <c r="MJW50" i="2"/>
  <c r="MJX50" i="2"/>
  <c r="MJY50" i="2"/>
  <c r="MJZ50" i="2"/>
  <c r="MKA50" i="2"/>
  <c r="MKB50" i="2"/>
  <c r="MKC50" i="2"/>
  <c r="MKD50" i="2"/>
  <c r="MKE50" i="2"/>
  <c r="MKF50" i="2"/>
  <c r="MKG50" i="2"/>
  <c r="MKH50" i="2"/>
  <c r="MKI50" i="2"/>
  <c r="MKJ50" i="2"/>
  <c r="MKK50" i="2"/>
  <c r="MKL50" i="2"/>
  <c r="MKM50" i="2"/>
  <c r="MKN50" i="2"/>
  <c r="MKO50" i="2"/>
  <c r="MKP50" i="2"/>
  <c r="MKQ50" i="2"/>
  <c r="MKR50" i="2"/>
  <c r="MKS50" i="2"/>
  <c r="MKT50" i="2"/>
  <c r="MKU50" i="2"/>
  <c r="MKV50" i="2"/>
  <c r="MKW50" i="2"/>
  <c r="MKX50" i="2"/>
  <c r="MKY50" i="2"/>
  <c r="MKZ50" i="2"/>
  <c r="MLA50" i="2"/>
  <c r="MLB50" i="2"/>
  <c r="MLC50" i="2"/>
  <c r="MLD50" i="2"/>
  <c r="MLE50" i="2"/>
  <c r="MLF50" i="2"/>
  <c r="MLG50" i="2"/>
  <c r="MLH50" i="2"/>
  <c r="MLI50" i="2"/>
  <c r="MLJ50" i="2"/>
  <c r="MLK50" i="2"/>
  <c r="MLL50" i="2"/>
  <c r="MLM50" i="2"/>
  <c r="MLN50" i="2"/>
  <c r="MLO50" i="2"/>
  <c r="MLP50" i="2"/>
  <c r="MLQ50" i="2"/>
  <c r="MLR50" i="2"/>
  <c r="MLS50" i="2"/>
  <c r="MLT50" i="2"/>
  <c r="MLU50" i="2"/>
  <c r="MLV50" i="2"/>
  <c r="MLW50" i="2"/>
  <c r="MLX50" i="2"/>
  <c r="MLY50" i="2"/>
  <c r="MLZ50" i="2"/>
  <c r="MMA50" i="2"/>
  <c r="MMB50" i="2"/>
  <c r="MMC50" i="2"/>
  <c r="MMD50" i="2"/>
  <c r="MME50" i="2"/>
  <c r="MMF50" i="2"/>
  <c r="MMG50" i="2"/>
  <c r="MMH50" i="2"/>
  <c r="MMI50" i="2"/>
  <c r="MMJ50" i="2"/>
  <c r="MMK50" i="2"/>
  <c r="MML50" i="2"/>
  <c r="MMM50" i="2"/>
  <c r="MMN50" i="2"/>
  <c r="MMO50" i="2"/>
  <c r="MMP50" i="2"/>
  <c r="MMQ50" i="2"/>
  <c r="MMR50" i="2"/>
  <c r="MMS50" i="2"/>
  <c r="MMT50" i="2"/>
  <c r="MMU50" i="2"/>
  <c r="MMV50" i="2"/>
  <c r="MMW50" i="2"/>
  <c r="MMX50" i="2"/>
  <c r="MMY50" i="2"/>
  <c r="MMZ50" i="2"/>
  <c r="MNA50" i="2"/>
  <c r="MNB50" i="2"/>
  <c r="MNC50" i="2"/>
  <c r="MND50" i="2"/>
  <c r="MNE50" i="2"/>
  <c r="MNF50" i="2"/>
  <c r="MNG50" i="2"/>
  <c r="MNH50" i="2"/>
  <c r="MNI50" i="2"/>
  <c r="MNJ50" i="2"/>
  <c r="MNK50" i="2"/>
  <c r="MNL50" i="2"/>
  <c r="MNM50" i="2"/>
  <c r="MNN50" i="2"/>
  <c r="MNO50" i="2"/>
  <c r="MNP50" i="2"/>
  <c r="MNQ50" i="2"/>
  <c r="MNR50" i="2"/>
  <c r="MNS50" i="2"/>
  <c r="MNT50" i="2"/>
  <c r="MNU50" i="2"/>
  <c r="MNV50" i="2"/>
  <c r="MNW50" i="2"/>
  <c r="MNX50" i="2"/>
  <c r="MNY50" i="2"/>
  <c r="MNZ50" i="2"/>
  <c r="MOA50" i="2"/>
  <c r="MOB50" i="2"/>
  <c r="MOC50" i="2"/>
  <c r="MOD50" i="2"/>
  <c r="MOE50" i="2"/>
  <c r="MOF50" i="2"/>
  <c r="MOG50" i="2"/>
  <c r="MOH50" i="2"/>
  <c r="MOI50" i="2"/>
  <c r="MOJ50" i="2"/>
  <c r="MOK50" i="2"/>
  <c r="MOL50" i="2"/>
  <c r="MOM50" i="2"/>
  <c r="MON50" i="2"/>
  <c r="MOO50" i="2"/>
  <c r="MOP50" i="2"/>
  <c r="MOQ50" i="2"/>
  <c r="MOR50" i="2"/>
  <c r="MOS50" i="2"/>
  <c r="MOT50" i="2"/>
  <c r="MOU50" i="2"/>
  <c r="MOV50" i="2"/>
  <c r="MOW50" i="2"/>
  <c r="MOX50" i="2"/>
  <c r="MOY50" i="2"/>
  <c r="MOZ50" i="2"/>
  <c r="MPA50" i="2"/>
  <c r="MPB50" i="2"/>
  <c r="MPC50" i="2"/>
  <c r="MPD50" i="2"/>
  <c r="MPE50" i="2"/>
  <c r="MPF50" i="2"/>
  <c r="MPG50" i="2"/>
  <c r="MPH50" i="2"/>
  <c r="MPI50" i="2"/>
  <c r="MPJ50" i="2"/>
  <c r="MPK50" i="2"/>
  <c r="MPL50" i="2"/>
  <c r="MPM50" i="2"/>
  <c r="MPN50" i="2"/>
  <c r="MPO50" i="2"/>
  <c r="MPP50" i="2"/>
  <c r="MPQ50" i="2"/>
  <c r="MPR50" i="2"/>
  <c r="MPS50" i="2"/>
  <c r="MPT50" i="2"/>
  <c r="MPU50" i="2"/>
  <c r="MPV50" i="2"/>
  <c r="MPW50" i="2"/>
  <c r="MPX50" i="2"/>
  <c r="MPY50" i="2"/>
  <c r="MPZ50" i="2"/>
  <c r="MQA50" i="2"/>
  <c r="MQB50" i="2"/>
  <c r="MQC50" i="2"/>
  <c r="MQD50" i="2"/>
  <c r="MQE50" i="2"/>
  <c r="MQF50" i="2"/>
  <c r="MQG50" i="2"/>
  <c r="MQH50" i="2"/>
  <c r="MQI50" i="2"/>
  <c r="MQJ50" i="2"/>
  <c r="MQK50" i="2"/>
  <c r="MQL50" i="2"/>
  <c r="MQM50" i="2"/>
  <c r="MQN50" i="2"/>
  <c r="MQO50" i="2"/>
  <c r="MQP50" i="2"/>
  <c r="MQQ50" i="2"/>
  <c r="MQR50" i="2"/>
  <c r="MQS50" i="2"/>
  <c r="MQT50" i="2"/>
  <c r="MQU50" i="2"/>
  <c r="MQV50" i="2"/>
  <c r="MQW50" i="2"/>
  <c r="MQX50" i="2"/>
  <c r="MQY50" i="2"/>
  <c r="MQZ50" i="2"/>
  <c r="MRA50" i="2"/>
  <c r="MRB50" i="2"/>
  <c r="MRC50" i="2"/>
  <c r="MRD50" i="2"/>
  <c r="MRE50" i="2"/>
  <c r="MRF50" i="2"/>
  <c r="MRG50" i="2"/>
  <c r="MRH50" i="2"/>
  <c r="MRI50" i="2"/>
  <c r="MRJ50" i="2"/>
  <c r="MRK50" i="2"/>
  <c r="MRL50" i="2"/>
  <c r="MRM50" i="2"/>
  <c r="MRN50" i="2"/>
  <c r="MRO50" i="2"/>
  <c r="MRP50" i="2"/>
  <c r="MRQ50" i="2"/>
  <c r="MRR50" i="2"/>
  <c r="MRS50" i="2"/>
  <c r="MRT50" i="2"/>
  <c r="MRU50" i="2"/>
  <c r="MRV50" i="2"/>
  <c r="MRW50" i="2"/>
  <c r="MRX50" i="2"/>
  <c r="MRY50" i="2"/>
  <c r="MRZ50" i="2"/>
  <c r="MSA50" i="2"/>
  <c r="MSB50" i="2"/>
  <c r="MSC50" i="2"/>
  <c r="MSD50" i="2"/>
  <c r="MSE50" i="2"/>
  <c r="MSF50" i="2"/>
  <c r="MSG50" i="2"/>
  <c r="MSH50" i="2"/>
  <c r="MSI50" i="2"/>
  <c r="MSJ50" i="2"/>
  <c r="MSK50" i="2"/>
  <c r="MSL50" i="2"/>
  <c r="MSM50" i="2"/>
  <c r="MSN50" i="2"/>
  <c r="MSO50" i="2"/>
  <c r="MSP50" i="2"/>
  <c r="MSQ50" i="2"/>
  <c r="MSR50" i="2"/>
  <c r="MSS50" i="2"/>
  <c r="MST50" i="2"/>
  <c r="MSU50" i="2"/>
  <c r="MSV50" i="2"/>
  <c r="MSW50" i="2"/>
  <c r="MSX50" i="2"/>
  <c r="MSY50" i="2"/>
  <c r="MSZ50" i="2"/>
  <c r="MTA50" i="2"/>
  <c r="MTB50" i="2"/>
  <c r="MTC50" i="2"/>
  <c r="MTD50" i="2"/>
  <c r="MTE50" i="2"/>
  <c r="MTF50" i="2"/>
  <c r="MTG50" i="2"/>
  <c r="MTH50" i="2"/>
  <c r="MTI50" i="2"/>
  <c r="MTJ50" i="2"/>
  <c r="MTK50" i="2"/>
  <c r="MTL50" i="2"/>
  <c r="MTM50" i="2"/>
  <c r="MTN50" i="2"/>
  <c r="MTO50" i="2"/>
  <c r="MTP50" i="2"/>
  <c r="MTQ50" i="2"/>
  <c r="MTR50" i="2"/>
  <c r="MTS50" i="2"/>
  <c r="MTT50" i="2"/>
  <c r="MTU50" i="2"/>
  <c r="MTV50" i="2"/>
  <c r="MTW50" i="2"/>
  <c r="MTX50" i="2"/>
  <c r="MTY50" i="2"/>
  <c r="MTZ50" i="2"/>
  <c r="MUA50" i="2"/>
  <c r="MUB50" i="2"/>
  <c r="MUC50" i="2"/>
  <c r="MUD50" i="2"/>
  <c r="MUE50" i="2"/>
  <c r="MUF50" i="2"/>
  <c r="MUG50" i="2"/>
  <c r="MUH50" i="2"/>
  <c r="MUI50" i="2"/>
  <c r="MUJ50" i="2"/>
  <c r="MUK50" i="2"/>
  <c r="MUL50" i="2"/>
  <c r="MUM50" i="2"/>
  <c r="MUN50" i="2"/>
  <c r="MUO50" i="2"/>
  <c r="MUP50" i="2"/>
  <c r="MUQ50" i="2"/>
  <c r="MUR50" i="2"/>
  <c r="MUS50" i="2"/>
  <c r="MUT50" i="2"/>
  <c r="MUU50" i="2"/>
  <c r="MUV50" i="2"/>
  <c r="MUW50" i="2"/>
  <c r="MUX50" i="2"/>
  <c r="MUY50" i="2"/>
  <c r="MUZ50" i="2"/>
  <c r="MVA50" i="2"/>
  <c r="MVB50" i="2"/>
  <c r="MVC50" i="2"/>
  <c r="MVD50" i="2"/>
  <c r="MVE50" i="2"/>
  <c r="MVF50" i="2"/>
  <c r="MVG50" i="2"/>
  <c r="MVH50" i="2"/>
  <c r="MVI50" i="2"/>
  <c r="MVJ50" i="2"/>
  <c r="MVK50" i="2"/>
  <c r="MVL50" i="2"/>
  <c r="MVM50" i="2"/>
  <c r="MVN50" i="2"/>
  <c r="MVO50" i="2"/>
  <c r="MVP50" i="2"/>
  <c r="MVQ50" i="2"/>
  <c r="MVR50" i="2"/>
  <c r="MVS50" i="2"/>
  <c r="MVT50" i="2"/>
  <c r="MVU50" i="2"/>
  <c r="MVV50" i="2"/>
  <c r="MVW50" i="2"/>
  <c r="MVX50" i="2"/>
  <c r="MVY50" i="2"/>
  <c r="MVZ50" i="2"/>
  <c r="MWA50" i="2"/>
  <c r="MWB50" i="2"/>
  <c r="MWC50" i="2"/>
  <c r="MWD50" i="2"/>
  <c r="MWE50" i="2"/>
  <c r="MWF50" i="2"/>
  <c r="MWG50" i="2"/>
  <c r="MWH50" i="2"/>
  <c r="MWI50" i="2"/>
  <c r="MWJ50" i="2"/>
  <c r="MWK50" i="2"/>
  <c r="MWL50" i="2"/>
  <c r="MWM50" i="2"/>
  <c r="MWN50" i="2"/>
  <c r="MWO50" i="2"/>
  <c r="MWP50" i="2"/>
  <c r="MWQ50" i="2"/>
  <c r="MWR50" i="2"/>
  <c r="MWS50" i="2"/>
  <c r="MWT50" i="2"/>
  <c r="MWU50" i="2"/>
  <c r="MWV50" i="2"/>
  <c r="MWW50" i="2"/>
  <c r="MWX50" i="2"/>
  <c r="MWY50" i="2"/>
  <c r="MWZ50" i="2"/>
  <c r="MXA50" i="2"/>
  <c r="MXB50" i="2"/>
  <c r="MXC50" i="2"/>
  <c r="MXD50" i="2"/>
  <c r="MXE50" i="2"/>
  <c r="MXF50" i="2"/>
  <c r="MXG50" i="2"/>
  <c r="MXH50" i="2"/>
  <c r="MXI50" i="2"/>
  <c r="MXJ50" i="2"/>
  <c r="MXK50" i="2"/>
  <c r="MXL50" i="2"/>
  <c r="MXM50" i="2"/>
  <c r="MXN50" i="2"/>
  <c r="MXO50" i="2"/>
  <c r="MXP50" i="2"/>
  <c r="MXQ50" i="2"/>
  <c r="MXR50" i="2"/>
  <c r="MXS50" i="2"/>
  <c r="MXT50" i="2"/>
  <c r="MXU50" i="2"/>
  <c r="MXV50" i="2"/>
  <c r="MXW50" i="2"/>
  <c r="MXX50" i="2"/>
  <c r="MXY50" i="2"/>
  <c r="MXZ50" i="2"/>
  <c r="MYA50" i="2"/>
  <c r="MYB50" i="2"/>
  <c r="MYC50" i="2"/>
  <c r="MYD50" i="2"/>
  <c r="MYE50" i="2"/>
  <c r="MYF50" i="2"/>
  <c r="MYG50" i="2"/>
  <c r="MYH50" i="2"/>
  <c r="MYI50" i="2"/>
  <c r="MYJ50" i="2"/>
  <c r="MYK50" i="2"/>
  <c r="MYL50" i="2"/>
  <c r="MYM50" i="2"/>
  <c r="MYN50" i="2"/>
  <c r="MYO50" i="2"/>
  <c r="MYP50" i="2"/>
  <c r="MYQ50" i="2"/>
  <c r="MYR50" i="2"/>
  <c r="MYS50" i="2"/>
  <c r="MYT50" i="2"/>
  <c r="MYU50" i="2"/>
  <c r="MYV50" i="2"/>
  <c r="MYW50" i="2"/>
  <c r="MYX50" i="2"/>
  <c r="MYY50" i="2"/>
  <c r="MYZ50" i="2"/>
  <c r="MZA50" i="2"/>
  <c r="MZB50" i="2"/>
  <c r="MZC50" i="2"/>
  <c r="MZD50" i="2"/>
  <c r="MZE50" i="2"/>
  <c r="MZF50" i="2"/>
  <c r="MZG50" i="2"/>
  <c r="MZH50" i="2"/>
  <c r="MZI50" i="2"/>
  <c r="MZJ50" i="2"/>
  <c r="MZK50" i="2"/>
  <c r="MZL50" i="2"/>
  <c r="MZM50" i="2"/>
  <c r="MZN50" i="2"/>
  <c r="MZO50" i="2"/>
  <c r="MZP50" i="2"/>
  <c r="MZQ50" i="2"/>
  <c r="MZR50" i="2"/>
  <c r="MZS50" i="2"/>
  <c r="MZT50" i="2"/>
  <c r="MZU50" i="2"/>
  <c r="MZV50" i="2"/>
  <c r="MZW50" i="2"/>
  <c r="MZX50" i="2"/>
  <c r="MZY50" i="2"/>
  <c r="MZZ50" i="2"/>
  <c r="NAA50" i="2"/>
  <c r="NAB50" i="2"/>
  <c r="NAC50" i="2"/>
  <c r="NAD50" i="2"/>
  <c r="NAE50" i="2"/>
  <c r="NAF50" i="2"/>
  <c r="NAG50" i="2"/>
  <c r="NAH50" i="2"/>
  <c r="NAI50" i="2"/>
  <c r="NAJ50" i="2"/>
  <c r="NAK50" i="2"/>
  <c r="NAL50" i="2"/>
  <c r="NAM50" i="2"/>
  <c r="NAN50" i="2"/>
  <c r="NAO50" i="2"/>
  <c r="NAP50" i="2"/>
  <c r="NAQ50" i="2"/>
  <c r="NAR50" i="2"/>
  <c r="NAS50" i="2"/>
  <c r="NAT50" i="2"/>
  <c r="NAU50" i="2"/>
  <c r="NAV50" i="2"/>
  <c r="NAW50" i="2"/>
  <c r="NAX50" i="2"/>
  <c r="NAY50" i="2"/>
  <c r="NAZ50" i="2"/>
  <c r="NBA50" i="2"/>
  <c r="NBB50" i="2"/>
  <c r="NBC50" i="2"/>
  <c r="NBD50" i="2"/>
  <c r="NBE50" i="2"/>
  <c r="NBF50" i="2"/>
  <c r="NBG50" i="2"/>
  <c r="NBH50" i="2"/>
  <c r="NBI50" i="2"/>
  <c r="NBJ50" i="2"/>
  <c r="NBK50" i="2"/>
  <c r="NBL50" i="2"/>
  <c r="NBM50" i="2"/>
  <c r="NBN50" i="2"/>
  <c r="NBO50" i="2"/>
  <c r="NBP50" i="2"/>
  <c r="NBQ50" i="2"/>
  <c r="NBR50" i="2"/>
  <c r="NBS50" i="2"/>
  <c r="NBT50" i="2"/>
  <c r="NBU50" i="2"/>
  <c r="NBV50" i="2"/>
  <c r="NBW50" i="2"/>
  <c r="NBX50" i="2"/>
  <c r="NBY50" i="2"/>
  <c r="NBZ50" i="2"/>
  <c r="NCA50" i="2"/>
  <c r="NCB50" i="2"/>
  <c r="NCC50" i="2"/>
  <c r="NCD50" i="2"/>
  <c r="NCE50" i="2"/>
  <c r="NCF50" i="2"/>
  <c r="NCG50" i="2"/>
  <c r="NCH50" i="2"/>
  <c r="NCI50" i="2"/>
  <c r="NCJ50" i="2"/>
  <c r="NCK50" i="2"/>
  <c r="NCL50" i="2"/>
  <c r="NCM50" i="2"/>
  <c r="NCN50" i="2"/>
  <c r="NCO50" i="2"/>
  <c r="NCP50" i="2"/>
  <c r="NCQ50" i="2"/>
  <c r="NCR50" i="2"/>
  <c r="NCS50" i="2"/>
  <c r="NCT50" i="2"/>
  <c r="NCU50" i="2"/>
  <c r="NCV50" i="2"/>
  <c r="NCW50" i="2"/>
  <c r="NCX50" i="2"/>
  <c r="NCY50" i="2"/>
  <c r="NCZ50" i="2"/>
  <c r="NDA50" i="2"/>
  <c r="NDB50" i="2"/>
  <c r="NDC50" i="2"/>
  <c r="NDD50" i="2"/>
  <c r="NDE50" i="2"/>
  <c r="NDF50" i="2"/>
  <c r="NDG50" i="2"/>
  <c r="NDH50" i="2"/>
  <c r="NDI50" i="2"/>
  <c r="NDJ50" i="2"/>
  <c r="NDK50" i="2"/>
  <c r="NDL50" i="2"/>
  <c r="NDM50" i="2"/>
  <c r="NDN50" i="2"/>
  <c r="NDO50" i="2"/>
  <c r="NDP50" i="2"/>
  <c r="NDQ50" i="2"/>
  <c r="NDR50" i="2"/>
  <c r="NDS50" i="2"/>
  <c r="NDT50" i="2"/>
  <c r="NDU50" i="2"/>
  <c r="NDV50" i="2"/>
  <c r="NDW50" i="2"/>
  <c r="NDX50" i="2"/>
  <c r="NDY50" i="2"/>
  <c r="NDZ50" i="2"/>
  <c r="NEA50" i="2"/>
  <c r="NEB50" i="2"/>
  <c r="NEC50" i="2"/>
  <c r="NED50" i="2"/>
  <c r="NEE50" i="2"/>
  <c r="NEF50" i="2"/>
  <c r="NEG50" i="2"/>
  <c r="NEH50" i="2"/>
  <c r="NEI50" i="2"/>
  <c r="NEJ50" i="2"/>
  <c r="NEK50" i="2"/>
  <c r="NEL50" i="2"/>
  <c r="NEM50" i="2"/>
  <c r="NEN50" i="2"/>
  <c r="NEO50" i="2"/>
  <c r="NEP50" i="2"/>
  <c r="NEQ50" i="2"/>
  <c r="NER50" i="2"/>
  <c r="NES50" i="2"/>
  <c r="NET50" i="2"/>
  <c r="NEU50" i="2"/>
  <c r="NEV50" i="2"/>
  <c r="NEW50" i="2"/>
  <c r="NEX50" i="2"/>
  <c r="NEY50" i="2"/>
  <c r="NEZ50" i="2"/>
  <c r="NFA50" i="2"/>
  <c r="NFB50" i="2"/>
  <c r="NFC50" i="2"/>
  <c r="NFD50" i="2"/>
  <c r="NFE50" i="2"/>
  <c r="NFF50" i="2"/>
  <c r="NFG50" i="2"/>
  <c r="NFH50" i="2"/>
  <c r="NFI50" i="2"/>
  <c r="NFJ50" i="2"/>
  <c r="NFK50" i="2"/>
  <c r="NFL50" i="2"/>
  <c r="NFM50" i="2"/>
  <c r="NFN50" i="2"/>
  <c r="NFO50" i="2"/>
  <c r="NFP50" i="2"/>
  <c r="NFQ50" i="2"/>
  <c r="NFR50" i="2"/>
  <c r="NFS50" i="2"/>
  <c r="NFT50" i="2"/>
  <c r="NFU50" i="2"/>
  <c r="NFV50" i="2"/>
  <c r="NFW50" i="2"/>
  <c r="NFX50" i="2"/>
  <c r="NFY50" i="2"/>
  <c r="NFZ50" i="2"/>
  <c r="NGA50" i="2"/>
  <c r="NGB50" i="2"/>
  <c r="NGC50" i="2"/>
  <c r="NGD50" i="2"/>
  <c r="NGE50" i="2"/>
  <c r="NGF50" i="2"/>
  <c r="NGG50" i="2"/>
  <c r="NGH50" i="2"/>
  <c r="NGI50" i="2"/>
  <c r="NGJ50" i="2"/>
  <c r="NGK50" i="2"/>
  <c r="NGL50" i="2"/>
  <c r="NGM50" i="2"/>
  <c r="NGN50" i="2"/>
  <c r="NGO50" i="2"/>
  <c r="NGP50" i="2"/>
  <c r="NGQ50" i="2"/>
  <c r="NGR50" i="2"/>
  <c r="NGS50" i="2"/>
  <c r="NGT50" i="2"/>
  <c r="NGU50" i="2"/>
  <c r="NGV50" i="2"/>
  <c r="NGW50" i="2"/>
  <c r="NGX50" i="2"/>
  <c r="NGY50" i="2"/>
  <c r="NGZ50" i="2"/>
  <c r="NHA50" i="2"/>
  <c r="NHB50" i="2"/>
  <c r="NHC50" i="2"/>
  <c r="NHD50" i="2"/>
  <c r="NHE50" i="2"/>
  <c r="NHF50" i="2"/>
  <c r="NHG50" i="2"/>
  <c r="NHH50" i="2"/>
  <c r="NHI50" i="2"/>
  <c r="NHJ50" i="2"/>
  <c r="NHK50" i="2"/>
  <c r="NHL50" i="2"/>
  <c r="NHM50" i="2"/>
  <c r="NHN50" i="2"/>
  <c r="NHO50" i="2"/>
  <c r="NHP50" i="2"/>
  <c r="NHQ50" i="2"/>
  <c r="NHR50" i="2"/>
  <c r="NHS50" i="2"/>
  <c r="NHT50" i="2"/>
  <c r="NHU50" i="2"/>
  <c r="NHV50" i="2"/>
  <c r="NHW50" i="2"/>
  <c r="NHX50" i="2"/>
  <c r="NHY50" i="2"/>
  <c r="NHZ50" i="2"/>
  <c r="NIA50" i="2"/>
  <c r="NIB50" i="2"/>
  <c r="NIC50" i="2"/>
  <c r="NID50" i="2"/>
  <c r="NIE50" i="2"/>
  <c r="NIF50" i="2"/>
  <c r="NIG50" i="2"/>
  <c r="NIH50" i="2"/>
  <c r="NII50" i="2"/>
  <c r="NIJ50" i="2"/>
  <c r="NIK50" i="2"/>
  <c r="NIL50" i="2"/>
  <c r="NIM50" i="2"/>
  <c r="NIN50" i="2"/>
  <c r="NIO50" i="2"/>
  <c r="NIP50" i="2"/>
  <c r="NIQ50" i="2"/>
  <c r="NIR50" i="2"/>
  <c r="NIS50" i="2"/>
  <c r="NIT50" i="2"/>
  <c r="NIU50" i="2"/>
  <c r="NIV50" i="2"/>
  <c r="NIW50" i="2"/>
  <c r="NIX50" i="2"/>
  <c r="NIY50" i="2"/>
  <c r="NIZ50" i="2"/>
  <c r="NJA50" i="2"/>
  <c r="NJB50" i="2"/>
  <c r="NJC50" i="2"/>
  <c r="NJD50" i="2"/>
  <c r="NJE50" i="2"/>
  <c r="NJF50" i="2"/>
  <c r="NJG50" i="2"/>
  <c r="NJH50" i="2"/>
  <c r="NJI50" i="2"/>
  <c r="NJJ50" i="2"/>
  <c r="NJK50" i="2"/>
  <c r="NJL50" i="2"/>
  <c r="NJM50" i="2"/>
  <c r="NJN50" i="2"/>
  <c r="NJO50" i="2"/>
  <c r="NJP50" i="2"/>
  <c r="NJQ50" i="2"/>
  <c r="NJR50" i="2"/>
  <c r="NJS50" i="2"/>
  <c r="NJT50" i="2"/>
  <c r="NJU50" i="2"/>
  <c r="NJV50" i="2"/>
  <c r="NJW50" i="2"/>
  <c r="NJX50" i="2"/>
  <c r="NJY50" i="2"/>
  <c r="NJZ50" i="2"/>
  <c r="NKA50" i="2"/>
  <c r="NKB50" i="2"/>
  <c r="NKC50" i="2"/>
  <c r="NKD50" i="2"/>
  <c r="NKE50" i="2"/>
  <c r="NKF50" i="2"/>
  <c r="NKG50" i="2"/>
  <c r="NKH50" i="2"/>
  <c r="NKI50" i="2"/>
  <c r="NKJ50" i="2"/>
  <c r="NKK50" i="2"/>
  <c r="NKL50" i="2"/>
  <c r="NKM50" i="2"/>
  <c r="NKN50" i="2"/>
  <c r="NKO50" i="2"/>
  <c r="NKP50" i="2"/>
  <c r="NKQ50" i="2"/>
  <c r="NKR50" i="2"/>
  <c r="NKS50" i="2"/>
  <c r="NKT50" i="2"/>
  <c r="NKU50" i="2"/>
  <c r="NKV50" i="2"/>
  <c r="NKW50" i="2"/>
  <c r="NKX50" i="2"/>
  <c r="NKY50" i="2"/>
  <c r="NKZ50" i="2"/>
  <c r="NLA50" i="2"/>
  <c r="NLB50" i="2"/>
  <c r="NLC50" i="2"/>
  <c r="NLD50" i="2"/>
  <c r="NLE50" i="2"/>
  <c r="NLF50" i="2"/>
  <c r="NLG50" i="2"/>
  <c r="NLH50" i="2"/>
  <c r="NLI50" i="2"/>
  <c r="NLJ50" i="2"/>
  <c r="NLK50" i="2"/>
  <c r="NLL50" i="2"/>
  <c r="NLM50" i="2"/>
  <c r="NLN50" i="2"/>
  <c r="NLO50" i="2"/>
  <c r="NLP50" i="2"/>
  <c r="NLQ50" i="2"/>
  <c r="NLR50" i="2"/>
  <c r="NLS50" i="2"/>
  <c r="NLT50" i="2"/>
  <c r="NLU50" i="2"/>
  <c r="NLV50" i="2"/>
  <c r="NLW50" i="2"/>
  <c r="NLX50" i="2"/>
  <c r="NLY50" i="2"/>
  <c r="NLZ50" i="2"/>
  <c r="NMA50" i="2"/>
  <c r="NMB50" i="2"/>
  <c r="NMC50" i="2"/>
  <c r="NMD50" i="2"/>
  <c r="NME50" i="2"/>
  <c r="NMF50" i="2"/>
  <c r="NMG50" i="2"/>
  <c r="NMH50" i="2"/>
  <c r="NMI50" i="2"/>
  <c r="NMJ50" i="2"/>
  <c r="NMK50" i="2"/>
  <c r="NML50" i="2"/>
  <c r="NMM50" i="2"/>
  <c r="NMN50" i="2"/>
  <c r="NMO50" i="2"/>
  <c r="NMP50" i="2"/>
  <c r="NMQ50" i="2"/>
  <c r="NMR50" i="2"/>
  <c r="NMS50" i="2"/>
  <c r="NMT50" i="2"/>
  <c r="NMU50" i="2"/>
  <c r="NMV50" i="2"/>
  <c r="NMW50" i="2"/>
  <c r="NMX50" i="2"/>
  <c r="NMY50" i="2"/>
  <c r="NMZ50" i="2"/>
  <c r="NNA50" i="2"/>
  <c r="NNB50" i="2"/>
  <c r="NNC50" i="2"/>
  <c r="NND50" i="2"/>
  <c r="NNE50" i="2"/>
  <c r="NNF50" i="2"/>
  <c r="NNG50" i="2"/>
  <c r="NNH50" i="2"/>
  <c r="NNI50" i="2"/>
  <c r="NNJ50" i="2"/>
  <c r="NNK50" i="2"/>
  <c r="NNL50" i="2"/>
  <c r="NNM50" i="2"/>
  <c r="NNN50" i="2"/>
  <c r="NNO50" i="2"/>
  <c r="NNP50" i="2"/>
  <c r="NNQ50" i="2"/>
  <c r="NNR50" i="2"/>
  <c r="NNS50" i="2"/>
  <c r="NNT50" i="2"/>
  <c r="NNU50" i="2"/>
  <c r="NNV50" i="2"/>
  <c r="NNW50" i="2"/>
  <c r="NNX50" i="2"/>
  <c r="NNY50" i="2"/>
  <c r="NNZ50" i="2"/>
  <c r="NOA50" i="2"/>
  <c r="NOB50" i="2"/>
  <c r="NOC50" i="2"/>
  <c r="NOD50" i="2"/>
  <c r="NOE50" i="2"/>
  <c r="NOF50" i="2"/>
  <c r="NOG50" i="2"/>
  <c r="NOH50" i="2"/>
  <c r="NOI50" i="2"/>
  <c r="NOJ50" i="2"/>
  <c r="NOK50" i="2"/>
  <c r="NOL50" i="2"/>
  <c r="NOM50" i="2"/>
  <c r="NON50" i="2"/>
  <c r="NOO50" i="2"/>
  <c r="NOP50" i="2"/>
  <c r="NOQ50" i="2"/>
  <c r="NOR50" i="2"/>
  <c r="NOS50" i="2"/>
  <c r="NOT50" i="2"/>
  <c r="NOU50" i="2"/>
  <c r="NOV50" i="2"/>
  <c r="NOW50" i="2"/>
  <c r="NOX50" i="2"/>
  <c r="NOY50" i="2"/>
  <c r="NOZ50" i="2"/>
  <c r="NPA50" i="2"/>
  <c r="NPB50" i="2"/>
  <c r="NPC50" i="2"/>
  <c r="NPD50" i="2"/>
  <c r="NPE50" i="2"/>
  <c r="NPF50" i="2"/>
  <c r="NPG50" i="2"/>
  <c r="NPH50" i="2"/>
  <c r="NPI50" i="2"/>
  <c r="NPJ50" i="2"/>
  <c r="NPK50" i="2"/>
  <c r="NPL50" i="2"/>
  <c r="NPM50" i="2"/>
  <c r="NPN50" i="2"/>
  <c r="NPO50" i="2"/>
  <c r="NPP50" i="2"/>
  <c r="NPQ50" i="2"/>
  <c r="NPR50" i="2"/>
  <c r="NPS50" i="2"/>
  <c r="NPT50" i="2"/>
  <c r="NPU50" i="2"/>
  <c r="NPV50" i="2"/>
  <c r="NPW50" i="2"/>
  <c r="NPX50" i="2"/>
  <c r="NPY50" i="2"/>
  <c r="NPZ50" i="2"/>
  <c r="NQA50" i="2"/>
  <c r="NQB50" i="2"/>
  <c r="NQC50" i="2"/>
  <c r="NQD50" i="2"/>
  <c r="NQE50" i="2"/>
  <c r="NQF50" i="2"/>
  <c r="NQG50" i="2"/>
  <c r="NQH50" i="2"/>
  <c r="NQI50" i="2"/>
  <c r="NQJ50" i="2"/>
  <c r="NQK50" i="2"/>
  <c r="NQL50" i="2"/>
  <c r="NQM50" i="2"/>
  <c r="NQN50" i="2"/>
  <c r="NQO50" i="2"/>
  <c r="NQP50" i="2"/>
  <c r="NQQ50" i="2"/>
  <c r="NQR50" i="2"/>
  <c r="NQS50" i="2"/>
  <c r="NQT50" i="2"/>
  <c r="NQU50" i="2"/>
  <c r="NQV50" i="2"/>
  <c r="NQW50" i="2"/>
  <c r="NQX50" i="2"/>
  <c r="NQY50" i="2"/>
  <c r="NQZ50" i="2"/>
  <c r="NRA50" i="2"/>
  <c r="NRB50" i="2"/>
  <c r="NRC50" i="2"/>
  <c r="NRD50" i="2"/>
  <c r="NRE50" i="2"/>
  <c r="NRF50" i="2"/>
  <c r="NRG50" i="2"/>
  <c r="NRH50" i="2"/>
  <c r="NRI50" i="2"/>
  <c r="NRJ50" i="2"/>
  <c r="NRK50" i="2"/>
  <c r="NRL50" i="2"/>
  <c r="NRM50" i="2"/>
  <c r="NRN50" i="2"/>
  <c r="NRO50" i="2"/>
  <c r="NRP50" i="2"/>
  <c r="NRQ50" i="2"/>
  <c r="NRR50" i="2"/>
  <c r="NRS50" i="2"/>
  <c r="NRT50" i="2"/>
  <c r="NRU50" i="2"/>
  <c r="NRV50" i="2"/>
  <c r="NRW50" i="2"/>
  <c r="NRX50" i="2"/>
  <c r="NRY50" i="2"/>
  <c r="NRZ50" i="2"/>
  <c r="NSA50" i="2"/>
  <c r="NSB50" i="2"/>
  <c r="NSC50" i="2"/>
  <c r="NSD50" i="2"/>
  <c r="NSE50" i="2"/>
  <c r="NSF50" i="2"/>
  <c r="NSG50" i="2"/>
  <c r="NSH50" i="2"/>
  <c r="NSI50" i="2"/>
  <c r="NSJ50" i="2"/>
  <c r="NSK50" i="2"/>
  <c r="NSL50" i="2"/>
  <c r="NSM50" i="2"/>
  <c r="NSN50" i="2"/>
  <c r="NSO50" i="2"/>
  <c r="NSP50" i="2"/>
  <c r="NSQ50" i="2"/>
  <c r="NSR50" i="2"/>
  <c r="NSS50" i="2"/>
  <c r="NST50" i="2"/>
  <c r="NSU50" i="2"/>
  <c r="NSV50" i="2"/>
  <c r="NSW50" i="2"/>
  <c r="NSX50" i="2"/>
  <c r="NSY50" i="2"/>
  <c r="NSZ50" i="2"/>
  <c r="NTA50" i="2"/>
  <c r="NTB50" i="2"/>
  <c r="NTC50" i="2"/>
  <c r="NTD50" i="2"/>
  <c r="NTE50" i="2"/>
  <c r="NTF50" i="2"/>
  <c r="NTG50" i="2"/>
  <c r="NTH50" i="2"/>
  <c r="NTI50" i="2"/>
  <c r="NTJ50" i="2"/>
  <c r="NTK50" i="2"/>
  <c r="NTL50" i="2"/>
  <c r="NTM50" i="2"/>
  <c r="NTN50" i="2"/>
  <c r="NTO50" i="2"/>
  <c r="NTP50" i="2"/>
  <c r="NTQ50" i="2"/>
  <c r="NTR50" i="2"/>
  <c r="NTS50" i="2"/>
  <c r="NTT50" i="2"/>
  <c r="NTU50" i="2"/>
  <c r="NTV50" i="2"/>
  <c r="NTW50" i="2"/>
  <c r="NTX50" i="2"/>
  <c r="NTY50" i="2"/>
  <c r="NTZ50" i="2"/>
  <c r="NUA50" i="2"/>
  <c r="NUB50" i="2"/>
  <c r="NUC50" i="2"/>
  <c r="NUD50" i="2"/>
  <c r="NUE50" i="2"/>
  <c r="NUF50" i="2"/>
  <c r="NUG50" i="2"/>
  <c r="NUH50" i="2"/>
  <c r="NUI50" i="2"/>
  <c r="NUJ50" i="2"/>
  <c r="NUK50" i="2"/>
  <c r="NUL50" i="2"/>
  <c r="NUM50" i="2"/>
  <c r="NUN50" i="2"/>
  <c r="NUO50" i="2"/>
  <c r="NUP50" i="2"/>
  <c r="NUQ50" i="2"/>
  <c r="NUR50" i="2"/>
  <c r="NUS50" i="2"/>
  <c r="NUT50" i="2"/>
  <c r="NUU50" i="2"/>
  <c r="NUV50" i="2"/>
  <c r="NUW50" i="2"/>
  <c r="NUX50" i="2"/>
  <c r="NUY50" i="2"/>
  <c r="NUZ50" i="2"/>
  <c r="NVA50" i="2"/>
  <c r="NVB50" i="2"/>
  <c r="NVC50" i="2"/>
  <c r="NVD50" i="2"/>
  <c r="NVE50" i="2"/>
  <c r="NVF50" i="2"/>
  <c r="NVG50" i="2"/>
  <c r="NVH50" i="2"/>
  <c r="NVI50" i="2"/>
  <c r="NVJ50" i="2"/>
  <c r="NVK50" i="2"/>
  <c r="NVL50" i="2"/>
  <c r="NVM50" i="2"/>
  <c r="NVN50" i="2"/>
  <c r="NVO50" i="2"/>
  <c r="NVP50" i="2"/>
  <c r="NVQ50" i="2"/>
  <c r="NVR50" i="2"/>
  <c r="NVS50" i="2"/>
  <c r="NVT50" i="2"/>
  <c r="NVU50" i="2"/>
  <c r="NVV50" i="2"/>
  <c r="NVW50" i="2"/>
  <c r="NVX50" i="2"/>
  <c r="NVY50" i="2"/>
  <c r="NVZ50" i="2"/>
  <c r="NWA50" i="2"/>
  <c r="NWB50" i="2"/>
  <c r="NWC50" i="2"/>
  <c r="NWD50" i="2"/>
  <c r="NWE50" i="2"/>
  <c r="NWF50" i="2"/>
  <c r="NWG50" i="2"/>
  <c r="NWH50" i="2"/>
  <c r="NWI50" i="2"/>
  <c r="NWJ50" i="2"/>
  <c r="NWK50" i="2"/>
  <c r="NWL50" i="2"/>
  <c r="NWM50" i="2"/>
  <c r="NWN50" i="2"/>
  <c r="NWO50" i="2"/>
  <c r="NWP50" i="2"/>
  <c r="NWQ50" i="2"/>
  <c r="NWR50" i="2"/>
  <c r="NWS50" i="2"/>
  <c r="NWT50" i="2"/>
  <c r="NWU50" i="2"/>
  <c r="NWV50" i="2"/>
  <c r="NWW50" i="2"/>
  <c r="NWX50" i="2"/>
  <c r="NWY50" i="2"/>
  <c r="NWZ50" i="2"/>
  <c r="NXA50" i="2"/>
  <c r="NXB50" i="2"/>
  <c r="NXC50" i="2"/>
  <c r="NXD50" i="2"/>
  <c r="NXE50" i="2"/>
  <c r="NXF50" i="2"/>
  <c r="NXG50" i="2"/>
  <c r="NXH50" i="2"/>
  <c r="NXI50" i="2"/>
  <c r="NXJ50" i="2"/>
  <c r="NXK50" i="2"/>
  <c r="NXL50" i="2"/>
  <c r="NXM50" i="2"/>
  <c r="NXN50" i="2"/>
  <c r="NXO50" i="2"/>
  <c r="NXP50" i="2"/>
  <c r="NXQ50" i="2"/>
  <c r="NXR50" i="2"/>
  <c r="NXS50" i="2"/>
  <c r="NXT50" i="2"/>
  <c r="NXU50" i="2"/>
  <c r="NXV50" i="2"/>
  <c r="NXW50" i="2"/>
  <c r="NXX50" i="2"/>
  <c r="NXY50" i="2"/>
  <c r="NXZ50" i="2"/>
  <c r="NYA50" i="2"/>
  <c r="NYB50" i="2"/>
  <c r="NYC50" i="2"/>
  <c r="NYD50" i="2"/>
  <c r="NYE50" i="2"/>
  <c r="NYF50" i="2"/>
  <c r="NYG50" i="2"/>
  <c r="NYH50" i="2"/>
  <c r="NYI50" i="2"/>
  <c r="NYJ50" i="2"/>
  <c r="NYK50" i="2"/>
  <c r="NYL50" i="2"/>
  <c r="NYM50" i="2"/>
  <c r="NYN50" i="2"/>
  <c r="NYO50" i="2"/>
  <c r="NYP50" i="2"/>
  <c r="NYQ50" i="2"/>
  <c r="NYR50" i="2"/>
  <c r="NYS50" i="2"/>
  <c r="NYT50" i="2"/>
  <c r="NYU50" i="2"/>
  <c r="NYV50" i="2"/>
  <c r="NYW50" i="2"/>
  <c r="NYX50" i="2"/>
  <c r="NYY50" i="2"/>
  <c r="NYZ50" i="2"/>
  <c r="NZA50" i="2"/>
  <c r="NZB50" i="2"/>
  <c r="NZC50" i="2"/>
  <c r="NZD50" i="2"/>
  <c r="NZE50" i="2"/>
  <c r="NZF50" i="2"/>
  <c r="NZG50" i="2"/>
  <c r="NZH50" i="2"/>
  <c r="NZI50" i="2"/>
  <c r="NZJ50" i="2"/>
  <c r="NZK50" i="2"/>
  <c r="NZL50" i="2"/>
  <c r="NZM50" i="2"/>
  <c r="NZN50" i="2"/>
  <c r="NZO50" i="2"/>
  <c r="NZP50" i="2"/>
  <c r="NZQ50" i="2"/>
  <c r="NZR50" i="2"/>
  <c r="NZS50" i="2"/>
  <c r="NZT50" i="2"/>
  <c r="NZU50" i="2"/>
  <c r="NZV50" i="2"/>
  <c r="NZW50" i="2"/>
  <c r="NZX50" i="2"/>
  <c r="NZY50" i="2"/>
  <c r="NZZ50" i="2"/>
  <c r="OAA50" i="2"/>
  <c r="OAB50" i="2"/>
  <c r="OAC50" i="2"/>
  <c r="OAD50" i="2"/>
  <c r="OAE50" i="2"/>
  <c r="OAF50" i="2"/>
  <c r="OAG50" i="2"/>
  <c r="OAH50" i="2"/>
  <c r="OAI50" i="2"/>
  <c r="OAJ50" i="2"/>
  <c r="OAK50" i="2"/>
  <c r="OAL50" i="2"/>
  <c r="OAM50" i="2"/>
  <c r="OAN50" i="2"/>
  <c r="OAO50" i="2"/>
  <c r="OAP50" i="2"/>
  <c r="OAQ50" i="2"/>
  <c r="OAR50" i="2"/>
  <c r="OAS50" i="2"/>
  <c r="OAT50" i="2"/>
  <c r="OAU50" i="2"/>
  <c r="OAV50" i="2"/>
  <c r="OAW50" i="2"/>
  <c r="OAX50" i="2"/>
  <c r="OAY50" i="2"/>
  <c r="OAZ50" i="2"/>
  <c r="OBA50" i="2"/>
  <c r="OBB50" i="2"/>
  <c r="OBC50" i="2"/>
  <c r="OBD50" i="2"/>
  <c r="OBE50" i="2"/>
  <c r="OBF50" i="2"/>
  <c r="OBG50" i="2"/>
  <c r="OBH50" i="2"/>
  <c r="OBI50" i="2"/>
  <c r="OBJ50" i="2"/>
  <c r="OBK50" i="2"/>
  <c r="OBL50" i="2"/>
  <c r="OBM50" i="2"/>
  <c r="OBN50" i="2"/>
  <c r="OBO50" i="2"/>
  <c r="OBP50" i="2"/>
  <c r="OBQ50" i="2"/>
  <c r="OBR50" i="2"/>
  <c r="OBS50" i="2"/>
  <c r="OBT50" i="2"/>
  <c r="OBU50" i="2"/>
  <c r="OBV50" i="2"/>
  <c r="OBW50" i="2"/>
  <c r="OBX50" i="2"/>
  <c r="OBY50" i="2"/>
  <c r="OBZ50" i="2"/>
  <c r="OCA50" i="2"/>
  <c r="OCB50" i="2"/>
  <c r="OCC50" i="2"/>
  <c r="OCD50" i="2"/>
  <c r="OCE50" i="2"/>
  <c r="OCF50" i="2"/>
  <c r="OCG50" i="2"/>
  <c r="OCH50" i="2"/>
  <c r="OCI50" i="2"/>
  <c r="OCJ50" i="2"/>
  <c r="OCK50" i="2"/>
  <c r="OCL50" i="2"/>
  <c r="OCM50" i="2"/>
  <c r="OCN50" i="2"/>
  <c r="OCO50" i="2"/>
  <c r="OCP50" i="2"/>
  <c r="OCQ50" i="2"/>
  <c r="OCR50" i="2"/>
  <c r="OCS50" i="2"/>
  <c r="OCT50" i="2"/>
  <c r="OCU50" i="2"/>
  <c r="OCV50" i="2"/>
  <c r="OCW50" i="2"/>
  <c r="OCX50" i="2"/>
  <c r="OCY50" i="2"/>
  <c r="OCZ50" i="2"/>
  <c r="ODA50" i="2"/>
  <c r="ODB50" i="2"/>
  <c r="ODC50" i="2"/>
  <c r="ODD50" i="2"/>
  <c r="ODE50" i="2"/>
  <c r="ODF50" i="2"/>
  <c r="ODG50" i="2"/>
  <c r="ODH50" i="2"/>
  <c r="ODI50" i="2"/>
  <c r="ODJ50" i="2"/>
  <c r="ODK50" i="2"/>
  <c r="ODL50" i="2"/>
  <c r="ODM50" i="2"/>
  <c r="ODN50" i="2"/>
  <c r="ODO50" i="2"/>
  <c r="ODP50" i="2"/>
  <c r="ODQ50" i="2"/>
  <c r="ODR50" i="2"/>
  <c r="ODS50" i="2"/>
  <c r="ODT50" i="2"/>
  <c r="ODU50" i="2"/>
  <c r="ODV50" i="2"/>
  <c r="ODW50" i="2"/>
  <c r="ODX50" i="2"/>
  <c r="ODY50" i="2"/>
  <c r="ODZ50" i="2"/>
  <c r="OEA50" i="2"/>
  <c r="OEB50" i="2"/>
  <c r="OEC50" i="2"/>
  <c r="OED50" i="2"/>
  <c r="OEE50" i="2"/>
  <c r="OEF50" i="2"/>
  <c r="OEG50" i="2"/>
  <c r="OEH50" i="2"/>
  <c r="OEI50" i="2"/>
  <c r="OEJ50" i="2"/>
  <c r="OEK50" i="2"/>
  <c r="OEL50" i="2"/>
  <c r="OEM50" i="2"/>
  <c r="OEN50" i="2"/>
  <c r="OEO50" i="2"/>
  <c r="OEP50" i="2"/>
  <c r="OEQ50" i="2"/>
  <c r="OER50" i="2"/>
  <c r="OES50" i="2"/>
  <c r="OET50" i="2"/>
  <c r="OEU50" i="2"/>
  <c r="OEV50" i="2"/>
  <c r="OEW50" i="2"/>
  <c r="OEX50" i="2"/>
  <c r="OEY50" i="2"/>
  <c r="OEZ50" i="2"/>
  <c r="OFA50" i="2"/>
  <c r="OFB50" i="2"/>
  <c r="OFC50" i="2"/>
  <c r="OFD50" i="2"/>
  <c r="OFE50" i="2"/>
  <c r="OFF50" i="2"/>
  <c r="OFG50" i="2"/>
  <c r="OFH50" i="2"/>
  <c r="OFI50" i="2"/>
  <c r="OFJ50" i="2"/>
  <c r="OFK50" i="2"/>
  <c r="OFL50" i="2"/>
  <c r="OFM50" i="2"/>
  <c r="OFN50" i="2"/>
  <c r="OFO50" i="2"/>
  <c r="OFP50" i="2"/>
  <c r="OFQ50" i="2"/>
  <c r="OFR50" i="2"/>
  <c r="OFS50" i="2"/>
  <c r="OFT50" i="2"/>
  <c r="OFU50" i="2"/>
  <c r="OFV50" i="2"/>
  <c r="OFW50" i="2"/>
  <c r="OFX50" i="2"/>
  <c r="OFY50" i="2"/>
  <c r="OFZ50" i="2"/>
  <c r="OGA50" i="2"/>
  <c r="OGB50" i="2"/>
  <c r="OGC50" i="2"/>
  <c r="OGD50" i="2"/>
  <c r="OGE50" i="2"/>
  <c r="OGF50" i="2"/>
  <c r="OGG50" i="2"/>
  <c r="OGH50" i="2"/>
  <c r="OGI50" i="2"/>
  <c r="OGJ50" i="2"/>
  <c r="OGK50" i="2"/>
  <c r="OGL50" i="2"/>
  <c r="OGM50" i="2"/>
  <c r="OGN50" i="2"/>
  <c r="OGO50" i="2"/>
  <c r="OGP50" i="2"/>
  <c r="OGQ50" i="2"/>
  <c r="OGR50" i="2"/>
  <c r="OGS50" i="2"/>
  <c r="OGT50" i="2"/>
  <c r="OGU50" i="2"/>
  <c r="OGV50" i="2"/>
  <c r="OGW50" i="2"/>
  <c r="OGX50" i="2"/>
  <c r="OGY50" i="2"/>
  <c r="OGZ50" i="2"/>
  <c r="OHA50" i="2"/>
  <c r="OHB50" i="2"/>
  <c r="OHC50" i="2"/>
  <c r="OHD50" i="2"/>
  <c r="OHE50" i="2"/>
  <c r="OHF50" i="2"/>
  <c r="OHG50" i="2"/>
  <c r="OHH50" i="2"/>
  <c r="OHI50" i="2"/>
  <c r="OHJ50" i="2"/>
  <c r="OHK50" i="2"/>
  <c r="OHL50" i="2"/>
  <c r="OHM50" i="2"/>
  <c r="OHN50" i="2"/>
  <c r="OHO50" i="2"/>
  <c r="OHP50" i="2"/>
  <c r="OHQ50" i="2"/>
  <c r="OHR50" i="2"/>
  <c r="OHS50" i="2"/>
  <c r="OHT50" i="2"/>
  <c r="OHU50" i="2"/>
  <c r="OHV50" i="2"/>
  <c r="OHW50" i="2"/>
  <c r="OHX50" i="2"/>
  <c r="OHY50" i="2"/>
  <c r="OHZ50" i="2"/>
  <c r="OIA50" i="2"/>
  <c r="OIB50" i="2"/>
  <c r="OIC50" i="2"/>
  <c r="OID50" i="2"/>
  <c r="OIE50" i="2"/>
  <c r="OIF50" i="2"/>
  <c r="OIG50" i="2"/>
  <c r="OIH50" i="2"/>
  <c r="OII50" i="2"/>
  <c r="OIJ50" i="2"/>
  <c r="OIK50" i="2"/>
  <c r="OIL50" i="2"/>
  <c r="OIM50" i="2"/>
  <c r="OIN50" i="2"/>
  <c r="OIO50" i="2"/>
  <c r="OIP50" i="2"/>
  <c r="OIQ50" i="2"/>
  <c r="OIR50" i="2"/>
  <c r="OIS50" i="2"/>
  <c r="OIT50" i="2"/>
  <c r="OIU50" i="2"/>
  <c r="OIV50" i="2"/>
  <c r="OIW50" i="2"/>
  <c r="OIX50" i="2"/>
  <c r="OIY50" i="2"/>
  <c r="OIZ50" i="2"/>
  <c r="OJA50" i="2"/>
  <c r="OJB50" i="2"/>
  <c r="OJC50" i="2"/>
  <c r="OJD50" i="2"/>
  <c r="OJE50" i="2"/>
  <c r="OJF50" i="2"/>
  <c r="OJG50" i="2"/>
  <c r="OJH50" i="2"/>
  <c r="OJI50" i="2"/>
  <c r="OJJ50" i="2"/>
  <c r="OJK50" i="2"/>
  <c r="OJL50" i="2"/>
  <c r="OJM50" i="2"/>
  <c r="OJN50" i="2"/>
  <c r="OJO50" i="2"/>
  <c r="OJP50" i="2"/>
  <c r="OJQ50" i="2"/>
  <c r="OJR50" i="2"/>
  <c r="OJS50" i="2"/>
  <c r="OJT50" i="2"/>
  <c r="OJU50" i="2"/>
  <c r="OJV50" i="2"/>
  <c r="OJW50" i="2"/>
  <c r="OJX50" i="2"/>
  <c r="OJY50" i="2"/>
  <c r="OJZ50" i="2"/>
  <c r="OKA50" i="2"/>
  <c r="OKB50" i="2"/>
  <c r="OKC50" i="2"/>
  <c r="OKD50" i="2"/>
  <c r="OKE50" i="2"/>
  <c r="OKF50" i="2"/>
  <c r="OKG50" i="2"/>
  <c r="OKH50" i="2"/>
  <c r="OKI50" i="2"/>
  <c r="OKJ50" i="2"/>
  <c r="OKK50" i="2"/>
  <c r="OKL50" i="2"/>
  <c r="OKM50" i="2"/>
  <c r="OKN50" i="2"/>
  <c r="OKO50" i="2"/>
  <c r="OKP50" i="2"/>
  <c r="OKQ50" i="2"/>
  <c r="OKR50" i="2"/>
  <c r="OKS50" i="2"/>
  <c r="OKT50" i="2"/>
  <c r="OKU50" i="2"/>
  <c r="OKV50" i="2"/>
  <c r="OKW50" i="2"/>
  <c r="OKX50" i="2"/>
  <c r="OKY50" i="2"/>
  <c r="OKZ50" i="2"/>
  <c r="OLA50" i="2"/>
  <c r="OLB50" i="2"/>
  <c r="OLC50" i="2"/>
  <c r="OLD50" i="2"/>
  <c r="OLE50" i="2"/>
  <c r="OLF50" i="2"/>
  <c r="OLG50" i="2"/>
  <c r="OLH50" i="2"/>
  <c r="OLI50" i="2"/>
  <c r="OLJ50" i="2"/>
  <c r="OLK50" i="2"/>
  <c r="OLL50" i="2"/>
  <c r="OLM50" i="2"/>
  <c r="OLN50" i="2"/>
  <c r="OLO50" i="2"/>
  <c r="OLP50" i="2"/>
  <c r="OLQ50" i="2"/>
  <c r="OLR50" i="2"/>
  <c r="OLS50" i="2"/>
  <c r="OLT50" i="2"/>
  <c r="OLU50" i="2"/>
  <c r="OLV50" i="2"/>
  <c r="OLW50" i="2"/>
  <c r="OLX50" i="2"/>
  <c r="OLY50" i="2"/>
  <c r="OLZ50" i="2"/>
  <c r="OMA50" i="2"/>
  <c r="OMB50" i="2"/>
  <c r="OMC50" i="2"/>
  <c r="OMD50" i="2"/>
  <c r="OME50" i="2"/>
  <c r="OMF50" i="2"/>
  <c r="OMG50" i="2"/>
  <c r="OMH50" i="2"/>
  <c r="OMI50" i="2"/>
  <c r="OMJ50" i="2"/>
  <c r="OMK50" i="2"/>
  <c r="OML50" i="2"/>
  <c r="OMM50" i="2"/>
  <c r="OMN50" i="2"/>
  <c r="OMO50" i="2"/>
  <c r="OMP50" i="2"/>
  <c r="OMQ50" i="2"/>
  <c r="OMR50" i="2"/>
  <c r="OMS50" i="2"/>
  <c r="OMT50" i="2"/>
  <c r="OMU50" i="2"/>
  <c r="OMV50" i="2"/>
  <c r="OMW50" i="2"/>
  <c r="OMX50" i="2"/>
  <c r="OMY50" i="2"/>
  <c r="OMZ50" i="2"/>
  <c r="ONA50" i="2"/>
  <c r="ONB50" i="2"/>
  <c r="ONC50" i="2"/>
  <c r="OND50" i="2"/>
  <c r="ONE50" i="2"/>
  <c r="ONF50" i="2"/>
  <c r="ONG50" i="2"/>
  <c r="ONH50" i="2"/>
  <c r="ONI50" i="2"/>
  <c r="ONJ50" i="2"/>
  <c r="ONK50" i="2"/>
  <c r="ONL50" i="2"/>
  <c r="ONM50" i="2"/>
  <c r="ONN50" i="2"/>
  <c r="ONO50" i="2"/>
  <c r="ONP50" i="2"/>
  <c r="ONQ50" i="2"/>
  <c r="ONR50" i="2"/>
  <c r="ONS50" i="2"/>
  <c r="ONT50" i="2"/>
  <c r="ONU50" i="2"/>
  <c r="ONV50" i="2"/>
  <c r="ONW50" i="2"/>
  <c r="ONX50" i="2"/>
  <c r="ONY50" i="2"/>
  <c r="ONZ50" i="2"/>
  <c r="OOA50" i="2"/>
  <c r="OOB50" i="2"/>
  <c r="OOC50" i="2"/>
  <c r="OOD50" i="2"/>
  <c r="OOE50" i="2"/>
  <c r="OOF50" i="2"/>
  <c r="OOG50" i="2"/>
  <c r="OOH50" i="2"/>
  <c r="OOI50" i="2"/>
  <c r="OOJ50" i="2"/>
  <c r="OOK50" i="2"/>
  <c r="OOL50" i="2"/>
  <c r="OOM50" i="2"/>
  <c r="OON50" i="2"/>
  <c r="OOO50" i="2"/>
  <c r="OOP50" i="2"/>
  <c r="OOQ50" i="2"/>
  <c r="OOR50" i="2"/>
  <c r="OOS50" i="2"/>
  <c r="OOT50" i="2"/>
  <c r="OOU50" i="2"/>
  <c r="OOV50" i="2"/>
  <c r="OOW50" i="2"/>
  <c r="OOX50" i="2"/>
  <c r="OOY50" i="2"/>
  <c r="OOZ50" i="2"/>
  <c r="OPA50" i="2"/>
  <c r="OPB50" i="2"/>
  <c r="OPC50" i="2"/>
  <c r="OPD50" i="2"/>
  <c r="OPE50" i="2"/>
  <c r="OPF50" i="2"/>
  <c r="OPG50" i="2"/>
  <c r="OPH50" i="2"/>
  <c r="OPI50" i="2"/>
  <c r="OPJ50" i="2"/>
  <c r="OPK50" i="2"/>
  <c r="OPL50" i="2"/>
  <c r="OPM50" i="2"/>
  <c r="OPN50" i="2"/>
  <c r="OPO50" i="2"/>
  <c r="OPP50" i="2"/>
  <c r="OPQ50" i="2"/>
  <c r="OPR50" i="2"/>
  <c r="OPS50" i="2"/>
  <c r="OPT50" i="2"/>
  <c r="OPU50" i="2"/>
  <c r="OPV50" i="2"/>
  <c r="OPW50" i="2"/>
  <c r="OPX50" i="2"/>
  <c r="OPY50" i="2"/>
  <c r="OPZ50" i="2"/>
  <c r="OQA50" i="2"/>
  <c r="OQB50" i="2"/>
  <c r="OQC50" i="2"/>
  <c r="OQD50" i="2"/>
  <c r="OQE50" i="2"/>
  <c r="OQF50" i="2"/>
  <c r="OQG50" i="2"/>
  <c r="OQH50" i="2"/>
  <c r="OQI50" i="2"/>
  <c r="OQJ50" i="2"/>
  <c r="OQK50" i="2"/>
  <c r="OQL50" i="2"/>
  <c r="OQM50" i="2"/>
  <c r="OQN50" i="2"/>
  <c r="OQO50" i="2"/>
  <c r="OQP50" i="2"/>
  <c r="OQQ50" i="2"/>
  <c r="OQR50" i="2"/>
  <c r="OQS50" i="2"/>
  <c r="OQT50" i="2"/>
  <c r="OQU50" i="2"/>
  <c r="OQV50" i="2"/>
  <c r="OQW50" i="2"/>
  <c r="OQX50" i="2"/>
  <c r="OQY50" i="2"/>
  <c r="OQZ50" i="2"/>
  <c r="ORA50" i="2"/>
  <c r="ORB50" i="2"/>
  <c r="ORC50" i="2"/>
  <c r="ORD50" i="2"/>
  <c r="ORE50" i="2"/>
  <c r="ORF50" i="2"/>
  <c r="ORG50" i="2"/>
  <c r="ORH50" i="2"/>
  <c r="ORI50" i="2"/>
  <c r="ORJ50" i="2"/>
  <c r="ORK50" i="2"/>
  <c r="ORL50" i="2"/>
  <c r="ORM50" i="2"/>
  <c r="ORN50" i="2"/>
  <c r="ORO50" i="2"/>
  <c r="ORP50" i="2"/>
  <c r="ORQ50" i="2"/>
  <c r="ORR50" i="2"/>
  <c r="ORS50" i="2"/>
  <c r="ORT50" i="2"/>
  <c r="ORU50" i="2"/>
  <c r="ORV50" i="2"/>
  <c r="ORW50" i="2"/>
  <c r="ORX50" i="2"/>
  <c r="ORY50" i="2"/>
  <c r="ORZ50" i="2"/>
  <c r="OSA50" i="2"/>
  <c r="OSB50" i="2"/>
  <c r="OSC50" i="2"/>
  <c r="OSD50" i="2"/>
  <c r="OSE50" i="2"/>
  <c r="OSF50" i="2"/>
  <c r="OSG50" i="2"/>
  <c r="OSH50" i="2"/>
  <c r="OSI50" i="2"/>
  <c r="OSJ50" i="2"/>
  <c r="OSK50" i="2"/>
  <c r="OSL50" i="2"/>
  <c r="OSM50" i="2"/>
  <c r="OSN50" i="2"/>
  <c r="OSO50" i="2"/>
  <c r="OSP50" i="2"/>
  <c r="OSQ50" i="2"/>
  <c r="OSR50" i="2"/>
  <c r="OSS50" i="2"/>
  <c r="OST50" i="2"/>
  <c r="OSU50" i="2"/>
  <c r="OSV50" i="2"/>
  <c r="OSW50" i="2"/>
  <c r="OSX50" i="2"/>
  <c r="OSY50" i="2"/>
  <c r="OSZ50" i="2"/>
  <c r="OTA50" i="2"/>
  <c r="OTB50" i="2"/>
  <c r="OTC50" i="2"/>
  <c r="OTD50" i="2"/>
  <c r="OTE50" i="2"/>
  <c r="OTF50" i="2"/>
  <c r="OTG50" i="2"/>
  <c r="OTH50" i="2"/>
  <c r="OTI50" i="2"/>
  <c r="OTJ50" i="2"/>
  <c r="OTK50" i="2"/>
  <c r="OTL50" i="2"/>
  <c r="OTM50" i="2"/>
  <c r="OTN50" i="2"/>
  <c r="OTO50" i="2"/>
  <c r="OTP50" i="2"/>
  <c r="OTQ50" i="2"/>
  <c r="OTR50" i="2"/>
  <c r="OTS50" i="2"/>
  <c r="OTT50" i="2"/>
  <c r="OTU50" i="2"/>
  <c r="OTV50" i="2"/>
  <c r="OTW50" i="2"/>
  <c r="OTX50" i="2"/>
  <c r="OTY50" i="2"/>
  <c r="OTZ50" i="2"/>
  <c r="OUA50" i="2"/>
  <c r="OUB50" i="2"/>
  <c r="OUC50" i="2"/>
  <c r="OUD50" i="2"/>
  <c r="OUE50" i="2"/>
  <c r="OUF50" i="2"/>
  <c r="OUG50" i="2"/>
  <c r="OUH50" i="2"/>
  <c r="OUI50" i="2"/>
  <c r="OUJ50" i="2"/>
  <c r="OUK50" i="2"/>
  <c r="OUL50" i="2"/>
  <c r="OUM50" i="2"/>
  <c r="OUN50" i="2"/>
  <c r="OUO50" i="2"/>
  <c r="OUP50" i="2"/>
  <c r="OUQ50" i="2"/>
  <c r="OUR50" i="2"/>
  <c r="OUS50" i="2"/>
  <c r="OUT50" i="2"/>
  <c r="OUU50" i="2"/>
  <c r="OUV50" i="2"/>
  <c r="OUW50" i="2"/>
  <c r="OUX50" i="2"/>
  <c r="OUY50" i="2"/>
  <c r="OUZ50" i="2"/>
  <c r="OVA50" i="2"/>
  <c r="OVB50" i="2"/>
  <c r="OVC50" i="2"/>
  <c r="OVD50" i="2"/>
  <c r="OVE50" i="2"/>
  <c r="OVF50" i="2"/>
  <c r="OVG50" i="2"/>
  <c r="OVH50" i="2"/>
  <c r="OVI50" i="2"/>
  <c r="OVJ50" i="2"/>
  <c r="OVK50" i="2"/>
  <c r="OVL50" i="2"/>
  <c r="OVM50" i="2"/>
  <c r="OVN50" i="2"/>
  <c r="OVO50" i="2"/>
  <c r="OVP50" i="2"/>
  <c r="OVQ50" i="2"/>
  <c r="OVR50" i="2"/>
  <c r="OVS50" i="2"/>
  <c r="OVT50" i="2"/>
  <c r="OVU50" i="2"/>
  <c r="OVV50" i="2"/>
  <c r="OVW50" i="2"/>
  <c r="OVX50" i="2"/>
  <c r="OVY50" i="2"/>
  <c r="OVZ50" i="2"/>
  <c r="OWA50" i="2"/>
  <c r="OWB50" i="2"/>
  <c r="OWC50" i="2"/>
  <c r="OWD50" i="2"/>
  <c r="OWE50" i="2"/>
  <c r="OWF50" i="2"/>
  <c r="OWG50" i="2"/>
  <c r="OWH50" i="2"/>
  <c r="OWI50" i="2"/>
  <c r="OWJ50" i="2"/>
  <c r="OWK50" i="2"/>
  <c r="OWL50" i="2"/>
  <c r="OWM50" i="2"/>
  <c r="OWN50" i="2"/>
  <c r="OWO50" i="2"/>
  <c r="OWP50" i="2"/>
  <c r="OWQ50" i="2"/>
  <c r="OWR50" i="2"/>
  <c r="OWS50" i="2"/>
  <c r="OWT50" i="2"/>
  <c r="OWU50" i="2"/>
  <c r="OWV50" i="2"/>
  <c r="OWW50" i="2"/>
  <c r="OWX50" i="2"/>
  <c r="OWY50" i="2"/>
  <c r="OWZ50" i="2"/>
  <c r="OXA50" i="2"/>
  <c r="OXB50" i="2"/>
  <c r="OXC50" i="2"/>
  <c r="OXD50" i="2"/>
  <c r="OXE50" i="2"/>
  <c r="OXF50" i="2"/>
  <c r="OXG50" i="2"/>
  <c r="OXH50" i="2"/>
  <c r="OXI50" i="2"/>
  <c r="OXJ50" i="2"/>
  <c r="OXK50" i="2"/>
  <c r="OXL50" i="2"/>
  <c r="OXM50" i="2"/>
  <c r="OXN50" i="2"/>
  <c r="OXO50" i="2"/>
  <c r="OXP50" i="2"/>
  <c r="OXQ50" i="2"/>
  <c r="OXR50" i="2"/>
  <c r="OXS50" i="2"/>
  <c r="OXT50" i="2"/>
  <c r="OXU50" i="2"/>
  <c r="OXV50" i="2"/>
  <c r="OXW50" i="2"/>
  <c r="OXX50" i="2"/>
  <c r="OXY50" i="2"/>
  <c r="OXZ50" i="2"/>
  <c r="OYA50" i="2"/>
  <c r="OYB50" i="2"/>
  <c r="OYC50" i="2"/>
  <c r="OYD50" i="2"/>
  <c r="OYE50" i="2"/>
  <c r="OYF50" i="2"/>
  <c r="OYG50" i="2"/>
  <c r="OYH50" i="2"/>
  <c r="OYI50" i="2"/>
  <c r="OYJ50" i="2"/>
  <c r="OYK50" i="2"/>
  <c r="OYL50" i="2"/>
  <c r="OYM50" i="2"/>
  <c r="OYN50" i="2"/>
  <c r="OYO50" i="2"/>
  <c r="OYP50" i="2"/>
  <c r="OYQ50" i="2"/>
  <c r="OYR50" i="2"/>
  <c r="OYS50" i="2"/>
  <c r="OYT50" i="2"/>
  <c r="OYU50" i="2"/>
  <c r="OYV50" i="2"/>
  <c r="OYW50" i="2"/>
  <c r="OYX50" i="2"/>
  <c r="OYY50" i="2"/>
  <c r="OYZ50" i="2"/>
  <c r="OZA50" i="2"/>
  <c r="OZB50" i="2"/>
  <c r="OZC50" i="2"/>
  <c r="OZD50" i="2"/>
  <c r="OZE50" i="2"/>
  <c r="OZF50" i="2"/>
  <c r="OZG50" i="2"/>
  <c r="OZH50" i="2"/>
  <c r="OZI50" i="2"/>
  <c r="OZJ50" i="2"/>
  <c r="OZK50" i="2"/>
  <c r="OZL50" i="2"/>
  <c r="OZM50" i="2"/>
  <c r="OZN50" i="2"/>
  <c r="OZO50" i="2"/>
  <c r="OZP50" i="2"/>
  <c r="OZQ50" i="2"/>
  <c r="OZR50" i="2"/>
  <c r="OZS50" i="2"/>
  <c r="OZT50" i="2"/>
  <c r="OZU50" i="2"/>
  <c r="OZV50" i="2"/>
  <c r="OZW50" i="2"/>
  <c r="OZX50" i="2"/>
  <c r="OZY50" i="2"/>
  <c r="OZZ50" i="2"/>
  <c r="PAA50" i="2"/>
  <c r="PAB50" i="2"/>
  <c r="PAC50" i="2"/>
  <c r="PAD50" i="2"/>
  <c r="PAE50" i="2"/>
  <c r="PAF50" i="2"/>
  <c r="PAG50" i="2"/>
  <c r="PAH50" i="2"/>
  <c r="PAI50" i="2"/>
  <c r="PAJ50" i="2"/>
  <c r="PAK50" i="2"/>
  <c r="PAL50" i="2"/>
  <c r="PAM50" i="2"/>
  <c r="PAN50" i="2"/>
  <c r="PAO50" i="2"/>
  <c r="PAP50" i="2"/>
  <c r="PAQ50" i="2"/>
  <c r="PAR50" i="2"/>
  <c r="PAS50" i="2"/>
  <c r="PAT50" i="2"/>
  <c r="PAU50" i="2"/>
  <c r="PAV50" i="2"/>
  <c r="PAW50" i="2"/>
  <c r="PAX50" i="2"/>
  <c r="PAY50" i="2"/>
  <c r="PAZ50" i="2"/>
  <c r="PBA50" i="2"/>
  <c r="PBB50" i="2"/>
  <c r="PBC50" i="2"/>
  <c r="PBD50" i="2"/>
  <c r="PBE50" i="2"/>
  <c r="PBF50" i="2"/>
  <c r="PBG50" i="2"/>
  <c r="PBH50" i="2"/>
  <c r="PBI50" i="2"/>
  <c r="PBJ50" i="2"/>
  <c r="PBK50" i="2"/>
  <c r="PBL50" i="2"/>
  <c r="PBM50" i="2"/>
  <c r="PBN50" i="2"/>
  <c r="PBO50" i="2"/>
  <c r="PBP50" i="2"/>
  <c r="PBQ50" i="2"/>
  <c r="PBR50" i="2"/>
  <c r="PBS50" i="2"/>
  <c r="PBT50" i="2"/>
  <c r="PBU50" i="2"/>
  <c r="PBV50" i="2"/>
  <c r="PBW50" i="2"/>
  <c r="PBX50" i="2"/>
  <c r="PBY50" i="2"/>
  <c r="PBZ50" i="2"/>
  <c r="PCA50" i="2"/>
  <c r="PCB50" i="2"/>
  <c r="PCC50" i="2"/>
  <c r="PCD50" i="2"/>
  <c r="PCE50" i="2"/>
  <c r="PCF50" i="2"/>
  <c r="PCG50" i="2"/>
  <c r="PCH50" i="2"/>
  <c r="PCI50" i="2"/>
  <c r="PCJ50" i="2"/>
  <c r="PCK50" i="2"/>
  <c r="PCL50" i="2"/>
  <c r="PCM50" i="2"/>
  <c r="PCN50" i="2"/>
  <c r="PCO50" i="2"/>
  <c r="PCP50" i="2"/>
  <c r="PCQ50" i="2"/>
  <c r="PCR50" i="2"/>
  <c r="PCS50" i="2"/>
  <c r="PCT50" i="2"/>
  <c r="PCU50" i="2"/>
  <c r="PCV50" i="2"/>
  <c r="PCW50" i="2"/>
  <c r="PCX50" i="2"/>
  <c r="PCY50" i="2"/>
  <c r="PCZ50" i="2"/>
  <c r="PDA50" i="2"/>
  <c r="PDB50" i="2"/>
  <c r="PDC50" i="2"/>
  <c r="PDD50" i="2"/>
  <c r="PDE50" i="2"/>
  <c r="PDF50" i="2"/>
  <c r="PDG50" i="2"/>
  <c r="PDH50" i="2"/>
  <c r="PDI50" i="2"/>
  <c r="PDJ50" i="2"/>
  <c r="PDK50" i="2"/>
  <c r="PDL50" i="2"/>
  <c r="PDM50" i="2"/>
  <c r="PDN50" i="2"/>
  <c r="PDO50" i="2"/>
  <c r="PDP50" i="2"/>
  <c r="PDQ50" i="2"/>
  <c r="PDR50" i="2"/>
  <c r="PDS50" i="2"/>
  <c r="PDT50" i="2"/>
  <c r="PDU50" i="2"/>
  <c r="PDV50" i="2"/>
  <c r="PDW50" i="2"/>
  <c r="PDX50" i="2"/>
  <c r="PDY50" i="2"/>
  <c r="PDZ50" i="2"/>
  <c r="PEA50" i="2"/>
  <c r="PEB50" i="2"/>
  <c r="PEC50" i="2"/>
  <c r="PED50" i="2"/>
  <c r="PEE50" i="2"/>
  <c r="PEF50" i="2"/>
  <c r="PEG50" i="2"/>
  <c r="PEH50" i="2"/>
  <c r="PEI50" i="2"/>
  <c r="PEJ50" i="2"/>
  <c r="PEK50" i="2"/>
  <c r="PEL50" i="2"/>
  <c r="PEM50" i="2"/>
  <c r="PEN50" i="2"/>
  <c r="PEO50" i="2"/>
  <c r="PEP50" i="2"/>
  <c r="PEQ50" i="2"/>
  <c r="PER50" i="2"/>
  <c r="PES50" i="2"/>
  <c r="PET50" i="2"/>
  <c r="PEU50" i="2"/>
  <c r="PEV50" i="2"/>
  <c r="PEW50" i="2"/>
  <c r="PEX50" i="2"/>
  <c r="PEY50" i="2"/>
  <c r="PEZ50" i="2"/>
  <c r="PFA50" i="2"/>
  <c r="PFB50" i="2"/>
  <c r="PFC50" i="2"/>
  <c r="PFD50" i="2"/>
  <c r="PFE50" i="2"/>
  <c r="PFF50" i="2"/>
  <c r="PFG50" i="2"/>
  <c r="PFH50" i="2"/>
  <c r="PFI50" i="2"/>
  <c r="PFJ50" i="2"/>
  <c r="PFK50" i="2"/>
  <c r="PFL50" i="2"/>
  <c r="PFM50" i="2"/>
  <c r="PFN50" i="2"/>
  <c r="PFO50" i="2"/>
  <c r="PFP50" i="2"/>
  <c r="PFQ50" i="2"/>
  <c r="PFR50" i="2"/>
  <c r="PFS50" i="2"/>
  <c r="PFT50" i="2"/>
  <c r="PFU50" i="2"/>
  <c r="PFV50" i="2"/>
  <c r="PFW50" i="2"/>
  <c r="PFX50" i="2"/>
  <c r="PFY50" i="2"/>
  <c r="PFZ50" i="2"/>
  <c r="PGA50" i="2"/>
  <c r="PGB50" i="2"/>
  <c r="PGC50" i="2"/>
  <c r="PGD50" i="2"/>
  <c r="PGE50" i="2"/>
  <c r="PGF50" i="2"/>
  <c r="PGG50" i="2"/>
  <c r="PGH50" i="2"/>
  <c r="PGI50" i="2"/>
  <c r="PGJ50" i="2"/>
  <c r="PGK50" i="2"/>
  <c r="PGL50" i="2"/>
  <c r="PGM50" i="2"/>
  <c r="PGN50" i="2"/>
  <c r="PGO50" i="2"/>
  <c r="PGP50" i="2"/>
  <c r="PGQ50" i="2"/>
  <c r="PGR50" i="2"/>
  <c r="PGS50" i="2"/>
  <c r="PGT50" i="2"/>
  <c r="PGU50" i="2"/>
  <c r="PGV50" i="2"/>
  <c r="PGW50" i="2"/>
  <c r="PGX50" i="2"/>
  <c r="PGY50" i="2"/>
  <c r="PGZ50" i="2"/>
  <c r="PHA50" i="2"/>
  <c r="PHB50" i="2"/>
  <c r="PHC50" i="2"/>
  <c r="PHD50" i="2"/>
  <c r="PHE50" i="2"/>
  <c r="PHF50" i="2"/>
  <c r="PHG50" i="2"/>
  <c r="PHH50" i="2"/>
  <c r="PHI50" i="2"/>
  <c r="PHJ50" i="2"/>
  <c r="PHK50" i="2"/>
  <c r="PHL50" i="2"/>
  <c r="PHM50" i="2"/>
  <c r="PHN50" i="2"/>
  <c r="PHO50" i="2"/>
  <c r="PHP50" i="2"/>
  <c r="PHQ50" i="2"/>
  <c r="PHR50" i="2"/>
  <c r="PHS50" i="2"/>
  <c r="PHT50" i="2"/>
  <c r="PHU50" i="2"/>
  <c r="PHV50" i="2"/>
  <c r="PHW50" i="2"/>
  <c r="PHX50" i="2"/>
  <c r="PHY50" i="2"/>
  <c r="PHZ50" i="2"/>
  <c r="PIA50" i="2"/>
  <c r="PIB50" i="2"/>
  <c r="PIC50" i="2"/>
  <c r="PID50" i="2"/>
  <c r="PIE50" i="2"/>
  <c r="PIF50" i="2"/>
  <c r="PIG50" i="2"/>
  <c r="PIH50" i="2"/>
  <c r="PII50" i="2"/>
  <c r="PIJ50" i="2"/>
  <c r="PIK50" i="2"/>
  <c r="PIL50" i="2"/>
  <c r="PIM50" i="2"/>
  <c r="PIN50" i="2"/>
  <c r="PIO50" i="2"/>
  <c r="PIP50" i="2"/>
  <c r="PIQ50" i="2"/>
  <c r="PIR50" i="2"/>
  <c r="PIS50" i="2"/>
  <c r="PIT50" i="2"/>
  <c r="PIU50" i="2"/>
  <c r="PIV50" i="2"/>
  <c r="PIW50" i="2"/>
  <c r="PIX50" i="2"/>
  <c r="PIY50" i="2"/>
  <c r="PIZ50" i="2"/>
  <c r="PJA50" i="2"/>
  <c r="PJB50" i="2"/>
  <c r="PJC50" i="2"/>
  <c r="PJD50" i="2"/>
  <c r="PJE50" i="2"/>
  <c r="PJF50" i="2"/>
  <c r="PJG50" i="2"/>
  <c r="PJH50" i="2"/>
  <c r="PJI50" i="2"/>
  <c r="PJJ50" i="2"/>
  <c r="PJK50" i="2"/>
  <c r="PJL50" i="2"/>
  <c r="PJM50" i="2"/>
  <c r="PJN50" i="2"/>
  <c r="PJO50" i="2"/>
  <c r="PJP50" i="2"/>
  <c r="PJQ50" i="2"/>
  <c r="PJR50" i="2"/>
  <c r="PJS50" i="2"/>
  <c r="PJT50" i="2"/>
  <c r="PJU50" i="2"/>
  <c r="PJV50" i="2"/>
  <c r="PJW50" i="2"/>
  <c r="PJX50" i="2"/>
  <c r="PJY50" i="2"/>
  <c r="PJZ50" i="2"/>
  <c r="PKA50" i="2"/>
  <c r="PKB50" i="2"/>
  <c r="PKC50" i="2"/>
  <c r="PKD50" i="2"/>
  <c r="PKE50" i="2"/>
  <c r="PKF50" i="2"/>
  <c r="PKG50" i="2"/>
  <c r="PKH50" i="2"/>
  <c r="PKI50" i="2"/>
  <c r="PKJ50" i="2"/>
  <c r="PKK50" i="2"/>
  <c r="PKL50" i="2"/>
  <c r="PKM50" i="2"/>
  <c r="PKN50" i="2"/>
  <c r="PKO50" i="2"/>
  <c r="PKP50" i="2"/>
  <c r="PKQ50" i="2"/>
  <c r="PKR50" i="2"/>
  <c r="PKS50" i="2"/>
  <c r="PKT50" i="2"/>
  <c r="PKU50" i="2"/>
  <c r="PKV50" i="2"/>
  <c r="PKW50" i="2"/>
  <c r="PKX50" i="2"/>
  <c r="PKY50" i="2"/>
  <c r="PKZ50" i="2"/>
  <c r="PLA50" i="2"/>
  <c r="PLB50" i="2"/>
  <c r="PLC50" i="2"/>
  <c r="PLD50" i="2"/>
  <c r="PLE50" i="2"/>
  <c r="PLF50" i="2"/>
  <c r="PLG50" i="2"/>
  <c r="PLH50" i="2"/>
  <c r="PLI50" i="2"/>
  <c r="PLJ50" i="2"/>
  <c r="PLK50" i="2"/>
  <c r="PLL50" i="2"/>
  <c r="PLM50" i="2"/>
  <c r="PLN50" i="2"/>
  <c r="PLO50" i="2"/>
  <c r="PLP50" i="2"/>
  <c r="PLQ50" i="2"/>
  <c r="PLR50" i="2"/>
  <c r="PLS50" i="2"/>
  <c r="PLT50" i="2"/>
  <c r="PLU50" i="2"/>
  <c r="PLV50" i="2"/>
  <c r="PLW50" i="2"/>
  <c r="PLX50" i="2"/>
  <c r="PLY50" i="2"/>
  <c r="PLZ50" i="2"/>
  <c r="PMA50" i="2"/>
  <c r="PMB50" i="2"/>
  <c r="PMC50" i="2"/>
  <c r="PMD50" i="2"/>
  <c r="PME50" i="2"/>
  <c r="PMF50" i="2"/>
  <c r="PMG50" i="2"/>
  <c r="PMH50" i="2"/>
  <c r="PMI50" i="2"/>
  <c r="PMJ50" i="2"/>
  <c r="PMK50" i="2"/>
  <c r="PML50" i="2"/>
  <c r="PMM50" i="2"/>
  <c r="PMN50" i="2"/>
  <c r="PMO50" i="2"/>
  <c r="PMP50" i="2"/>
  <c r="PMQ50" i="2"/>
  <c r="PMR50" i="2"/>
  <c r="PMS50" i="2"/>
  <c r="PMT50" i="2"/>
  <c r="PMU50" i="2"/>
  <c r="PMV50" i="2"/>
  <c r="PMW50" i="2"/>
  <c r="PMX50" i="2"/>
  <c r="PMY50" i="2"/>
  <c r="PMZ50" i="2"/>
  <c r="PNA50" i="2"/>
  <c r="PNB50" i="2"/>
  <c r="PNC50" i="2"/>
  <c r="PND50" i="2"/>
  <c r="PNE50" i="2"/>
  <c r="PNF50" i="2"/>
  <c r="PNG50" i="2"/>
  <c r="PNH50" i="2"/>
  <c r="PNI50" i="2"/>
  <c r="PNJ50" i="2"/>
  <c r="PNK50" i="2"/>
  <c r="PNL50" i="2"/>
  <c r="PNM50" i="2"/>
  <c r="PNN50" i="2"/>
  <c r="PNO50" i="2"/>
  <c r="PNP50" i="2"/>
  <c r="PNQ50" i="2"/>
  <c r="PNR50" i="2"/>
  <c r="PNS50" i="2"/>
  <c r="PNT50" i="2"/>
  <c r="PNU50" i="2"/>
  <c r="PNV50" i="2"/>
  <c r="PNW50" i="2"/>
  <c r="PNX50" i="2"/>
  <c r="PNY50" i="2"/>
  <c r="PNZ50" i="2"/>
  <c r="POA50" i="2"/>
  <c r="POB50" i="2"/>
  <c r="POC50" i="2"/>
  <c r="POD50" i="2"/>
  <c r="POE50" i="2"/>
  <c r="POF50" i="2"/>
  <c r="POG50" i="2"/>
  <c r="POH50" i="2"/>
  <c r="POI50" i="2"/>
  <c r="POJ50" i="2"/>
  <c r="POK50" i="2"/>
  <c r="POL50" i="2"/>
  <c r="POM50" i="2"/>
  <c r="PON50" i="2"/>
  <c r="POO50" i="2"/>
  <c r="POP50" i="2"/>
  <c r="POQ50" i="2"/>
  <c r="POR50" i="2"/>
  <c r="POS50" i="2"/>
  <c r="POT50" i="2"/>
  <c r="POU50" i="2"/>
  <c r="POV50" i="2"/>
  <c r="POW50" i="2"/>
  <c r="POX50" i="2"/>
  <c r="POY50" i="2"/>
  <c r="POZ50" i="2"/>
  <c r="PPA50" i="2"/>
  <c r="PPB50" i="2"/>
  <c r="PPC50" i="2"/>
  <c r="PPD50" i="2"/>
  <c r="PPE50" i="2"/>
  <c r="PPF50" i="2"/>
  <c r="PPG50" i="2"/>
  <c r="PPH50" i="2"/>
  <c r="PPI50" i="2"/>
  <c r="PPJ50" i="2"/>
  <c r="PPK50" i="2"/>
  <c r="PPL50" i="2"/>
  <c r="PPM50" i="2"/>
  <c r="PPN50" i="2"/>
  <c r="PPO50" i="2"/>
  <c r="PPP50" i="2"/>
  <c r="PPQ50" i="2"/>
  <c r="PPR50" i="2"/>
  <c r="PPS50" i="2"/>
  <c r="PPT50" i="2"/>
  <c r="PPU50" i="2"/>
  <c r="PPV50" i="2"/>
  <c r="PPW50" i="2"/>
  <c r="PPX50" i="2"/>
  <c r="PPY50" i="2"/>
  <c r="PPZ50" i="2"/>
  <c r="PQA50" i="2"/>
  <c r="PQB50" i="2"/>
  <c r="PQC50" i="2"/>
  <c r="PQD50" i="2"/>
  <c r="PQE50" i="2"/>
  <c r="PQF50" i="2"/>
  <c r="PQG50" i="2"/>
  <c r="PQH50" i="2"/>
  <c r="PQI50" i="2"/>
  <c r="PQJ50" i="2"/>
  <c r="PQK50" i="2"/>
  <c r="PQL50" i="2"/>
  <c r="PQM50" i="2"/>
  <c r="PQN50" i="2"/>
  <c r="PQO50" i="2"/>
  <c r="PQP50" i="2"/>
  <c r="PQQ50" i="2"/>
  <c r="PQR50" i="2"/>
  <c r="PQS50" i="2"/>
  <c r="PQT50" i="2"/>
  <c r="PQU50" i="2"/>
  <c r="PQV50" i="2"/>
  <c r="PQW50" i="2"/>
  <c r="PQX50" i="2"/>
  <c r="PQY50" i="2"/>
  <c r="PQZ50" i="2"/>
  <c r="PRA50" i="2"/>
  <c r="PRB50" i="2"/>
  <c r="PRC50" i="2"/>
  <c r="PRD50" i="2"/>
  <c r="PRE50" i="2"/>
  <c r="PRF50" i="2"/>
  <c r="PRG50" i="2"/>
  <c r="PRH50" i="2"/>
  <c r="PRI50" i="2"/>
  <c r="PRJ50" i="2"/>
  <c r="PRK50" i="2"/>
  <c r="PRL50" i="2"/>
  <c r="PRM50" i="2"/>
  <c r="PRN50" i="2"/>
  <c r="PRO50" i="2"/>
  <c r="PRP50" i="2"/>
  <c r="PRQ50" i="2"/>
  <c r="PRR50" i="2"/>
  <c r="PRS50" i="2"/>
  <c r="PRT50" i="2"/>
  <c r="PRU50" i="2"/>
  <c r="PRV50" i="2"/>
  <c r="PRW50" i="2"/>
  <c r="PRX50" i="2"/>
  <c r="PRY50" i="2"/>
  <c r="PRZ50" i="2"/>
  <c r="PSA50" i="2"/>
  <c r="PSB50" i="2"/>
  <c r="PSC50" i="2"/>
  <c r="PSD50" i="2"/>
  <c r="PSE50" i="2"/>
  <c r="PSF50" i="2"/>
  <c r="PSG50" i="2"/>
  <c r="PSH50" i="2"/>
  <c r="PSI50" i="2"/>
  <c r="PSJ50" i="2"/>
  <c r="PSK50" i="2"/>
  <c r="PSL50" i="2"/>
  <c r="PSM50" i="2"/>
  <c r="PSN50" i="2"/>
  <c r="PSO50" i="2"/>
  <c r="PSP50" i="2"/>
  <c r="PSQ50" i="2"/>
  <c r="PSR50" i="2"/>
  <c r="PSS50" i="2"/>
  <c r="PST50" i="2"/>
  <c r="PSU50" i="2"/>
  <c r="PSV50" i="2"/>
  <c r="PSW50" i="2"/>
  <c r="PSX50" i="2"/>
  <c r="PSY50" i="2"/>
  <c r="PSZ50" i="2"/>
  <c r="PTA50" i="2"/>
  <c r="PTB50" i="2"/>
  <c r="PTC50" i="2"/>
  <c r="PTD50" i="2"/>
  <c r="PTE50" i="2"/>
  <c r="PTF50" i="2"/>
  <c r="PTG50" i="2"/>
  <c r="PTH50" i="2"/>
  <c r="PTI50" i="2"/>
  <c r="PTJ50" i="2"/>
  <c r="PTK50" i="2"/>
  <c r="PTL50" i="2"/>
  <c r="PTM50" i="2"/>
  <c r="PTN50" i="2"/>
  <c r="PTO50" i="2"/>
  <c r="PTP50" i="2"/>
  <c r="PTQ50" i="2"/>
  <c r="PTR50" i="2"/>
  <c r="PTS50" i="2"/>
  <c r="PTT50" i="2"/>
  <c r="PTU50" i="2"/>
  <c r="PTV50" i="2"/>
  <c r="PTW50" i="2"/>
  <c r="PTX50" i="2"/>
  <c r="PTY50" i="2"/>
  <c r="PTZ50" i="2"/>
  <c r="PUA50" i="2"/>
  <c r="PUB50" i="2"/>
  <c r="PUC50" i="2"/>
  <c r="PUD50" i="2"/>
  <c r="PUE50" i="2"/>
  <c r="PUF50" i="2"/>
  <c r="PUG50" i="2"/>
  <c r="PUH50" i="2"/>
  <c r="PUI50" i="2"/>
  <c r="PUJ50" i="2"/>
  <c r="PUK50" i="2"/>
  <c r="PUL50" i="2"/>
  <c r="PUM50" i="2"/>
  <c r="PUN50" i="2"/>
  <c r="PUO50" i="2"/>
  <c r="PUP50" i="2"/>
  <c r="PUQ50" i="2"/>
  <c r="PUR50" i="2"/>
  <c r="PUS50" i="2"/>
  <c r="PUT50" i="2"/>
  <c r="PUU50" i="2"/>
  <c r="PUV50" i="2"/>
  <c r="PUW50" i="2"/>
  <c r="PUX50" i="2"/>
  <c r="PUY50" i="2"/>
  <c r="PUZ50" i="2"/>
  <c r="PVA50" i="2"/>
  <c r="PVB50" i="2"/>
  <c r="PVC50" i="2"/>
  <c r="PVD50" i="2"/>
  <c r="PVE50" i="2"/>
  <c r="PVF50" i="2"/>
  <c r="PVG50" i="2"/>
  <c r="PVH50" i="2"/>
  <c r="PVI50" i="2"/>
  <c r="PVJ50" i="2"/>
  <c r="PVK50" i="2"/>
  <c r="PVL50" i="2"/>
  <c r="PVM50" i="2"/>
  <c r="PVN50" i="2"/>
  <c r="PVO50" i="2"/>
  <c r="PVP50" i="2"/>
  <c r="PVQ50" i="2"/>
  <c r="PVR50" i="2"/>
  <c r="PVS50" i="2"/>
  <c r="PVT50" i="2"/>
  <c r="PVU50" i="2"/>
  <c r="PVV50" i="2"/>
  <c r="PVW50" i="2"/>
  <c r="PVX50" i="2"/>
  <c r="PVY50" i="2"/>
  <c r="PVZ50" i="2"/>
  <c r="PWA50" i="2"/>
  <c r="PWB50" i="2"/>
  <c r="PWC50" i="2"/>
  <c r="PWD50" i="2"/>
  <c r="PWE50" i="2"/>
  <c r="PWF50" i="2"/>
  <c r="PWG50" i="2"/>
  <c r="PWH50" i="2"/>
  <c r="PWI50" i="2"/>
  <c r="PWJ50" i="2"/>
  <c r="PWK50" i="2"/>
  <c r="PWL50" i="2"/>
  <c r="PWM50" i="2"/>
  <c r="PWN50" i="2"/>
  <c r="PWO50" i="2"/>
  <c r="PWP50" i="2"/>
  <c r="PWQ50" i="2"/>
  <c r="PWR50" i="2"/>
  <c r="PWS50" i="2"/>
  <c r="PWT50" i="2"/>
  <c r="PWU50" i="2"/>
  <c r="PWV50" i="2"/>
  <c r="PWW50" i="2"/>
  <c r="PWX50" i="2"/>
  <c r="PWY50" i="2"/>
  <c r="PWZ50" i="2"/>
  <c r="PXA50" i="2"/>
  <c r="PXB50" i="2"/>
  <c r="PXC50" i="2"/>
  <c r="PXD50" i="2"/>
  <c r="PXE50" i="2"/>
  <c r="PXF50" i="2"/>
  <c r="PXG50" i="2"/>
  <c r="PXH50" i="2"/>
  <c r="PXI50" i="2"/>
  <c r="PXJ50" i="2"/>
  <c r="PXK50" i="2"/>
  <c r="PXL50" i="2"/>
  <c r="PXM50" i="2"/>
  <c r="PXN50" i="2"/>
  <c r="PXO50" i="2"/>
  <c r="PXP50" i="2"/>
  <c r="PXQ50" i="2"/>
  <c r="PXR50" i="2"/>
  <c r="PXS50" i="2"/>
  <c r="PXT50" i="2"/>
  <c r="PXU50" i="2"/>
  <c r="PXV50" i="2"/>
  <c r="PXW50" i="2"/>
  <c r="PXX50" i="2"/>
  <c r="PXY50" i="2"/>
  <c r="PXZ50" i="2"/>
  <c r="PYA50" i="2"/>
  <c r="PYB50" i="2"/>
  <c r="PYC50" i="2"/>
  <c r="PYD50" i="2"/>
  <c r="PYE50" i="2"/>
  <c r="PYF50" i="2"/>
  <c r="PYG50" i="2"/>
  <c r="PYH50" i="2"/>
  <c r="PYI50" i="2"/>
  <c r="PYJ50" i="2"/>
  <c r="PYK50" i="2"/>
  <c r="PYL50" i="2"/>
  <c r="PYM50" i="2"/>
  <c r="PYN50" i="2"/>
  <c r="PYO50" i="2"/>
  <c r="PYP50" i="2"/>
  <c r="PYQ50" i="2"/>
  <c r="PYR50" i="2"/>
  <c r="PYS50" i="2"/>
  <c r="PYT50" i="2"/>
  <c r="PYU50" i="2"/>
  <c r="PYV50" i="2"/>
  <c r="PYW50" i="2"/>
  <c r="PYX50" i="2"/>
  <c r="PYY50" i="2"/>
  <c r="PYZ50" i="2"/>
  <c r="PZA50" i="2"/>
  <c r="PZB50" i="2"/>
  <c r="PZC50" i="2"/>
  <c r="PZD50" i="2"/>
  <c r="PZE50" i="2"/>
  <c r="PZF50" i="2"/>
  <c r="PZG50" i="2"/>
  <c r="PZH50" i="2"/>
  <c r="PZI50" i="2"/>
  <c r="PZJ50" i="2"/>
  <c r="PZK50" i="2"/>
  <c r="PZL50" i="2"/>
  <c r="PZM50" i="2"/>
  <c r="PZN50" i="2"/>
  <c r="PZO50" i="2"/>
  <c r="PZP50" i="2"/>
  <c r="PZQ50" i="2"/>
  <c r="PZR50" i="2"/>
  <c r="PZS50" i="2"/>
  <c r="PZT50" i="2"/>
  <c r="PZU50" i="2"/>
  <c r="PZV50" i="2"/>
  <c r="PZW50" i="2"/>
  <c r="PZX50" i="2"/>
  <c r="PZY50" i="2"/>
  <c r="PZZ50" i="2"/>
  <c r="QAA50" i="2"/>
  <c r="QAB50" i="2"/>
  <c r="QAC50" i="2"/>
  <c r="QAD50" i="2"/>
  <c r="QAE50" i="2"/>
  <c r="QAF50" i="2"/>
  <c r="QAG50" i="2"/>
  <c r="QAH50" i="2"/>
  <c r="QAI50" i="2"/>
  <c r="QAJ50" i="2"/>
  <c r="QAK50" i="2"/>
  <c r="QAL50" i="2"/>
  <c r="QAM50" i="2"/>
  <c r="QAN50" i="2"/>
  <c r="QAO50" i="2"/>
  <c r="QAP50" i="2"/>
  <c r="QAQ50" i="2"/>
  <c r="QAR50" i="2"/>
  <c r="QAS50" i="2"/>
  <c r="QAT50" i="2"/>
  <c r="QAU50" i="2"/>
  <c r="QAV50" i="2"/>
  <c r="QAW50" i="2"/>
  <c r="QAX50" i="2"/>
  <c r="QAY50" i="2"/>
  <c r="QAZ50" i="2"/>
  <c r="QBA50" i="2"/>
  <c r="QBB50" i="2"/>
  <c r="QBC50" i="2"/>
  <c r="QBD50" i="2"/>
  <c r="QBE50" i="2"/>
  <c r="QBF50" i="2"/>
  <c r="QBG50" i="2"/>
  <c r="QBH50" i="2"/>
  <c r="QBI50" i="2"/>
  <c r="QBJ50" i="2"/>
  <c r="QBK50" i="2"/>
  <c r="QBL50" i="2"/>
  <c r="QBM50" i="2"/>
  <c r="QBN50" i="2"/>
  <c r="QBO50" i="2"/>
  <c r="QBP50" i="2"/>
  <c r="QBQ50" i="2"/>
  <c r="QBR50" i="2"/>
  <c r="QBS50" i="2"/>
  <c r="QBT50" i="2"/>
  <c r="QBU50" i="2"/>
  <c r="QBV50" i="2"/>
  <c r="QBW50" i="2"/>
  <c r="QBX50" i="2"/>
  <c r="QBY50" i="2"/>
  <c r="QBZ50" i="2"/>
  <c r="QCA50" i="2"/>
  <c r="QCB50" i="2"/>
  <c r="QCC50" i="2"/>
  <c r="QCD50" i="2"/>
  <c r="QCE50" i="2"/>
  <c r="QCF50" i="2"/>
  <c r="QCG50" i="2"/>
  <c r="QCH50" i="2"/>
  <c r="QCI50" i="2"/>
  <c r="QCJ50" i="2"/>
  <c r="QCK50" i="2"/>
  <c r="QCL50" i="2"/>
  <c r="QCM50" i="2"/>
  <c r="QCN50" i="2"/>
  <c r="QCO50" i="2"/>
  <c r="QCP50" i="2"/>
  <c r="QCQ50" i="2"/>
  <c r="QCR50" i="2"/>
  <c r="QCS50" i="2"/>
  <c r="QCT50" i="2"/>
  <c r="QCU50" i="2"/>
  <c r="QCV50" i="2"/>
  <c r="QCW50" i="2"/>
  <c r="QCX50" i="2"/>
  <c r="QCY50" i="2"/>
  <c r="QCZ50" i="2"/>
  <c r="QDA50" i="2"/>
  <c r="QDB50" i="2"/>
  <c r="QDC50" i="2"/>
  <c r="QDD50" i="2"/>
  <c r="QDE50" i="2"/>
  <c r="QDF50" i="2"/>
  <c r="QDG50" i="2"/>
  <c r="QDH50" i="2"/>
  <c r="QDI50" i="2"/>
  <c r="QDJ50" i="2"/>
  <c r="QDK50" i="2"/>
  <c r="QDL50" i="2"/>
  <c r="QDM50" i="2"/>
  <c r="QDN50" i="2"/>
  <c r="QDO50" i="2"/>
  <c r="QDP50" i="2"/>
  <c r="QDQ50" i="2"/>
  <c r="QDR50" i="2"/>
  <c r="QDS50" i="2"/>
  <c r="QDT50" i="2"/>
  <c r="QDU50" i="2"/>
  <c r="QDV50" i="2"/>
  <c r="QDW50" i="2"/>
  <c r="QDX50" i="2"/>
  <c r="QDY50" i="2"/>
  <c r="QDZ50" i="2"/>
  <c r="QEA50" i="2"/>
  <c r="QEB50" i="2"/>
  <c r="QEC50" i="2"/>
  <c r="QED50" i="2"/>
  <c r="QEE50" i="2"/>
  <c r="QEF50" i="2"/>
  <c r="QEG50" i="2"/>
  <c r="QEH50" i="2"/>
  <c r="QEI50" i="2"/>
  <c r="QEJ50" i="2"/>
  <c r="QEK50" i="2"/>
  <c r="QEL50" i="2"/>
  <c r="QEM50" i="2"/>
  <c r="QEN50" i="2"/>
  <c r="QEO50" i="2"/>
  <c r="QEP50" i="2"/>
  <c r="QEQ50" i="2"/>
  <c r="QER50" i="2"/>
  <c r="QES50" i="2"/>
  <c r="QET50" i="2"/>
  <c r="QEU50" i="2"/>
  <c r="QEV50" i="2"/>
  <c r="QEW50" i="2"/>
  <c r="QEX50" i="2"/>
  <c r="QEY50" i="2"/>
  <c r="QEZ50" i="2"/>
  <c r="QFA50" i="2"/>
  <c r="QFB50" i="2"/>
  <c r="QFC50" i="2"/>
  <c r="QFD50" i="2"/>
  <c r="QFE50" i="2"/>
  <c r="QFF50" i="2"/>
  <c r="QFG50" i="2"/>
  <c r="QFH50" i="2"/>
  <c r="QFI50" i="2"/>
  <c r="QFJ50" i="2"/>
  <c r="QFK50" i="2"/>
  <c r="QFL50" i="2"/>
  <c r="QFM50" i="2"/>
  <c r="QFN50" i="2"/>
  <c r="QFO50" i="2"/>
  <c r="QFP50" i="2"/>
  <c r="QFQ50" i="2"/>
  <c r="QFR50" i="2"/>
  <c r="QFS50" i="2"/>
  <c r="QFT50" i="2"/>
  <c r="QFU50" i="2"/>
  <c r="QFV50" i="2"/>
  <c r="QFW50" i="2"/>
  <c r="QFX50" i="2"/>
  <c r="QFY50" i="2"/>
  <c r="QFZ50" i="2"/>
  <c r="QGA50" i="2"/>
  <c r="QGB50" i="2"/>
  <c r="QGC50" i="2"/>
  <c r="QGD50" i="2"/>
  <c r="QGE50" i="2"/>
  <c r="QGF50" i="2"/>
  <c r="QGG50" i="2"/>
  <c r="QGH50" i="2"/>
  <c r="QGI50" i="2"/>
  <c r="QGJ50" i="2"/>
  <c r="QGK50" i="2"/>
  <c r="QGL50" i="2"/>
  <c r="QGM50" i="2"/>
  <c r="QGN50" i="2"/>
  <c r="QGO50" i="2"/>
  <c r="QGP50" i="2"/>
  <c r="QGQ50" i="2"/>
  <c r="QGR50" i="2"/>
  <c r="QGS50" i="2"/>
  <c r="QGT50" i="2"/>
  <c r="QGU50" i="2"/>
  <c r="QGV50" i="2"/>
  <c r="QGW50" i="2"/>
  <c r="QGX50" i="2"/>
  <c r="QGY50" i="2"/>
  <c r="QGZ50" i="2"/>
  <c r="QHA50" i="2"/>
  <c r="QHB50" i="2"/>
  <c r="QHC50" i="2"/>
  <c r="QHD50" i="2"/>
  <c r="QHE50" i="2"/>
  <c r="QHF50" i="2"/>
  <c r="QHG50" i="2"/>
  <c r="QHH50" i="2"/>
  <c r="QHI50" i="2"/>
  <c r="QHJ50" i="2"/>
  <c r="QHK50" i="2"/>
  <c r="QHL50" i="2"/>
  <c r="QHM50" i="2"/>
  <c r="QHN50" i="2"/>
  <c r="QHO50" i="2"/>
  <c r="QHP50" i="2"/>
  <c r="QHQ50" i="2"/>
  <c r="QHR50" i="2"/>
  <c r="QHS50" i="2"/>
  <c r="QHT50" i="2"/>
  <c r="QHU50" i="2"/>
  <c r="QHV50" i="2"/>
  <c r="QHW50" i="2"/>
  <c r="QHX50" i="2"/>
  <c r="QHY50" i="2"/>
  <c r="QHZ50" i="2"/>
  <c r="QIA50" i="2"/>
  <c r="QIB50" i="2"/>
  <c r="QIC50" i="2"/>
  <c r="QID50" i="2"/>
  <c r="QIE50" i="2"/>
  <c r="QIF50" i="2"/>
  <c r="QIG50" i="2"/>
  <c r="QIH50" i="2"/>
  <c r="QII50" i="2"/>
  <c r="QIJ50" i="2"/>
  <c r="QIK50" i="2"/>
  <c r="QIL50" i="2"/>
  <c r="QIM50" i="2"/>
  <c r="QIN50" i="2"/>
  <c r="QIO50" i="2"/>
  <c r="QIP50" i="2"/>
  <c r="QIQ50" i="2"/>
  <c r="QIR50" i="2"/>
  <c r="QIS50" i="2"/>
  <c r="QIT50" i="2"/>
  <c r="QIU50" i="2"/>
  <c r="QIV50" i="2"/>
  <c r="QIW50" i="2"/>
  <c r="QIX50" i="2"/>
  <c r="QIY50" i="2"/>
  <c r="QIZ50" i="2"/>
  <c r="QJA50" i="2"/>
  <c r="QJB50" i="2"/>
  <c r="QJC50" i="2"/>
  <c r="QJD50" i="2"/>
  <c r="QJE50" i="2"/>
  <c r="QJF50" i="2"/>
  <c r="QJG50" i="2"/>
  <c r="QJH50" i="2"/>
  <c r="QJI50" i="2"/>
  <c r="QJJ50" i="2"/>
  <c r="QJK50" i="2"/>
  <c r="QJL50" i="2"/>
  <c r="QJM50" i="2"/>
  <c r="QJN50" i="2"/>
  <c r="QJO50" i="2"/>
  <c r="QJP50" i="2"/>
  <c r="QJQ50" i="2"/>
  <c r="QJR50" i="2"/>
  <c r="QJS50" i="2"/>
  <c r="QJT50" i="2"/>
  <c r="QJU50" i="2"/>
  <c r="QJV50" i="2"/>
  <c r="QJW50" i="2"/>
  <c r="QJX50" i="2"/>
  <c r="QJY50" i="2"/>
  <c r="QJZ50" i="2"/>
  <c r="QKA50" i="2"/>
  <c r="QKB50" i="2"/>
  <c r="QKC50" i="2"/>
  <c r="QKD50" i="2"/>
  <c r="QKE50" i="2"/>
  <c r="QKF50" i="2"/>
  <c r="QKG50" i="2"/>
  <c r="QKH50" i="2"/>
  <c r="QKI50" i="2"/>
  <c r="QKJ50" i="2"/>
  <c r="QKK50" i="2"/>
  <c r="QKL50" i="2"/>
  <c r="QKM50" i="2"/>
  <c r="QKN50" i="2"/>
  <c r="QKO50" i="2"/>
  <c r="QKP50" i="2"/>
  <c r="QKQ50" i="2"/>
  <c r="QKR50" i="2"/>
  <c r="QKS50" i="2"/>
  <c r="QKT50" i="2"/>
  <c r="QKU50" i="2"/>
  <c r="QKV50" i="2"/>
  <c r="QKW50" i="2"/>
  <c r="QKX50" i="2"/>
  <c r="QKY50" i="2"/>
  <c r="QKZ50" i="2"/>
  <c r="QLA50" i="2"/>
  <c r="QLB50" i="2"/>
  <c r="QLC50" i="2"/>
  <c r="QLD50" i="2"/>
  <c r="QLE50" i="2"/>
  <c r="QLF50" i="2"/>
  <c r="QLG50" i="2"/>
  <c r="QLH50" i="2"/>
  <c r="QLI50" i="2"/>
  <c r="QLJ50" i="2"/>
  <c r="QLK50" i="2"/>
  <c r="QLL50" i="2"/>
  <c r="QLM50" i="2"/>
  <c r="QLN50" i="2"/>
  <c r="QLO50" i="2"/>
  <c r="QLP50" i="2"/>
  <c r="QLQ50" i="2"/>
  <c r="QLR50" i="2"/>
  <c r="QLS50" i="2"/>
  <c r="QLT50" i="2"/>
  <c r="QLU50" i="2"/>
  <c r="QLV50" i="2"/>
  <c r="QLW50" i="2"/>
  <c r="QLX50" i="2"/>
  <c r="QLY50" i="2"/>
  <c r="QLZ50" i="2"/>
  <c r="QMA50" i="2"/>
  <c r="QMB50" i="2"/>
  <c r="QMC50" i="2"/>
  <c r="QMD50" i="2"/>
  <c r="QME50" i="2"/>
  <c r="QMF50" i="2"/>
  <c r="QMG50" i="2"/>
  <c r="QMH50" i="2"/>
  <c r="QMI50" i="2"/>
  <c r="QMJ50" i="2"/>
  <c r="QMK50" i="2"/>
  <c r="QML50" i="2"/>
  <c r="QMM50" i="2"/>
  <c r="QMN50" i="2"/>
  <c r="QMO50" i="2"/>
  <c r="QMP50" i="2"/>
  <c r="QMQ50" i="2"/>
  <c r="QMR50" i="2"/>
  <c r="QMS50" i="2"/>
  <c r="QMT50" i="2"/>
  <c r="QMU50" i="2"/>
  <c r="QMV50" i="2"/>
  <c r="QMW50" i="2"/>
  <c r="QMX50" i="2"/>
  <c r="QMY50" i="2"/>
  <c r="QMZ50" i="2"/>
  <c r="QNA50" i="2"/>
  <c r="QNB50" i="2"/>
  <c r="QNC50" i="2"/>
  <c r="QND50" i="2"/>
  <c r="QNE50" i="2"/>
  <c r="QNF50" i="2"/>
  <c r="QNG50" i="2"/>
  <c r="QNH50" i="2"/>
  <c r="QNI50" i="2"/>
  <c r="QNJ50" i="2"/>
  <c r="QNK50" i="2"/>
  <c r="QNL50" i="2"/>
  <c r="QNM50" i="2"/>
  <c r="QNN50" i="2"/>
  <c r="QNO50" i="2"/>
  <c r="QNP50" i="2"/>
  <c r="QNQ50" i="2"/>
  <c r="QNR50" i="2"/>
  <c r="QNS50" i="2"/>
  <c r="QNT50" i="2"/>
  <c r="QNU50" i="2"/>
  <c r="QNV50" i="2"/>
  <c r="QNW50" i="2"/>
  <c r="QNX50" i="2"/>
  <c r="QNY50" i="2"/>
  <c r="QNZ50" i="2"/>
  <c r="QOA50" i="2"/>
  <c r="QOB50" i="2"/>
  <c r="QOC50" i="2"/>
  <c r="QOD50" i="2"/>
  <c r="QOE50" i="2"/>
  <c r="QOF50" i="2"/>
  <c r="QOG50" i="2"/>
  <c r="QOH50" i="2"/>
  <c r="QOI50" i="2"/>
  <c r="QOJ50" i="2"/>
  <c r="QOK50" i="2"/>
  <c r="QOL50" i="2"/>
  <c r="QOM50" i="2"/>
  <c r="QON50" i="2"/>
  <c r="QOO50" i="2"/>
  <c r="QOP50" i="2"/>
  <c r="QOQ50" i="2"/>
  <c r="QOR50" i="2"/>
  <c r="QOS50" i="2"/>
  <c r="QOT50" i="2"/>
  <c r="QOU50" i="2"/>
  <c r="QOV50" i="2"/>
  <c r="QOW50" i="2"/>
  <c r="QOX50" i="2"/>
  <c r="QOY50" i="2"/>
  <c r="QOZ50" i="2"/>
  <c r="QPA50" i="2"/>
  <c r="QPB50" i="2"/>
  <c r="QPC50" i="2"/>
  <c r="QPD50" i="2"/>
  <c r="QPE50" i="2"/>
  <c r="QPF50" i="2"/>
  <c r="QPG50" i="2"/>
  <c r="QPH50" i="2"/>
  <c r="QPI50" i="2"/>
  <c r="QPJ50" i="2"/>
  <c r="QPK50" i="2"/>
  <c r="QPL50" i="2"/>
  <c r="QPM50" i="2"/>
  <c r="QPN50" i="2"/>
  <c r="QPO50" i="2"/>
  <c r="QPP50" i="2"/>
  <c r="QPQ50" i="2"/>
  <c r="QPR50" i="2"/>
  <c r="QPS50" i="2"/>
  <c r="QPT50" i="2"/>
  <c r="QPU50" i="2"/>
  <c r="QPV50" i="2"/>
  <c r="QPW50" i="2"/>
  <c r="QPX50" i="2"/>
  <c r="QPY50" i="2"/>
  <c r="QPZ50" i="2"/>
  <c r="QQA50" i="2"/>
  <c r="QQB50" i="2"/>
  <c r="QQC50" i="2"/>
  <c r="QQD50" i="2"/>
  <c r="QQE50" i="2"/>
  <c r="QQF50" i="2"/>
  <c r="QQG50" i="2"/>
  <c r="QQH50" i="2"/>
  <c r="QQI50" i="2"/>
  <c r="QQJ50" i="2"/>
  <c r="QQK50" i="2"/>
  <c r="QQL50" i="2"/>
  <c r="QQM50" i="2"/>
  <c r="QQN50" i="2"/>
  <c r="QQO50" i="2"/>
  <c r="QQP50" i="2"/>
  <c r="QQQ50" i="2"/>
  <c r="QQR50" i="2"/>
  <c r="QQS50" i="2"/>
  <c r="QQT50" i="2"/>
  <c r="QQU50" i="2"/>
  <c r="QQV50" i="2"/>
  <c r="QQW50" i="2"/>
  <c r="QQX50" i="2"/>
  <c r="QQY50" i="2"/>
  <c r="QQZ50" i="2"/>
  <c r="QRA50" i="2"/>
  <c r="QRB50" i="2"/>
  <c r="QRC50" i="2"/>
  <c r="QRD50" i="2"/>
  <c r="QRE50" i="2"/>
  <c r="QRF50" i="2"/>
  <c r="QRG50" i="2"/>
  <c r="QRH50" i="2"/>
  <c r="QRI50" i="2"/>
  <c r="QRJ50" i="2"/>
  <c r="QRK50" i="2"/>
  <c r="QRL50" i="2"/>
  <c r="QRM50" i="2"/>
  <c r="QRN50" i="2"/>
  <c r="QRO50" i="2"/>
  <c r="QRP50" i="2"/>
  <c r="QRQ50" i="2"/>
  <c r="QRR50" i="2"/>
  <c r="QRS50" i="2"/>
  <c r="QRT50" i="2"/>
  <c r="QRU50" i="2"/>
  <c r="QRV50" i="2"/>
  <c r="QRW50" i="2"/>
  <c r="QRX50" i="2"/>
  <c r="QRY50" i="2"/>
  <c r="QRZ50" i="2"/>
  <c r="QSA50" i="2"/>
  <c r="QSB50" i="2"/>
  <c r="QSC50" i="2"/>
  <c r="QSD50" i="2"/>
  <c r="QSE50" i="2"/>
  <c r="QSF50" i="2"/>
  <c r="QSG50" i="2"/>
  <c r="QSH50" i="2"/>
  <c r="QSI50" i="2"/>
  <c r="QSJ50" i="2"/>
  <c r="QSK50" i="2"/>
  <c r="QSL50" i="2"/>
  <c r="QSM50" i="2"/>
  <c r="QSN50" i="2"/>
  <c r="QSO50" i="2"/>
  <c r="QSP50" i="2"/>
  <c r="QSQ50" i="2"/>
  <c r="QSR50" i="2"/>
  <c r="QSS50" i="2"/>
  <c r="QST50" i="2"/>
  <c r="QSU50" i="2"/>
  <c r="QSV50" i="2"/>
  <c r="QSW50" i="2"/>
  <c r="QSX50" i="2"/>
  <c r="QSY50" i="2"/>
  <c r="QSZ50" i="2"/>
  <c r="QTA50" i="2"/>
  <c r="QTB50" i="2"/>
  <c r="QTC50" i="2"/>
  <c r="QTD50" i="2"/>
  <c r="QTE50" i="2"/>
  <c r="QTF50" i="2"/>
  <c r="QTG50" i="2"/>
  <c r="QTH50" i="2"/>
  <c r="QTI50" i="2"/>
  <c r="QTJ50" i="2"/>
  <c r="QTK50" i="2"/>
  <c r="QTL50" i="2"/>
  <c r="QTM50" i="2"/>
  <c r="QTN50" i="2"/>
  <c r="QTO50" i="2"/>
  <c r="QTP50" i="2"/>
  <c r="QTQ50" i="2"/>
  <c r="QTR50" i="2"/>
  <c r="QTS50" i="2"/>
  <c r="QTT50" i="2"/>
  <c r="QTU50" i="2"/>
  <c r="QTV50" i="2"/>
  <c r="QTW50" i="2"/>
  <c r="QTX50" i="2"/>
  <c r="QTY50" i="2"/>
  <c r="QTZ50" i="2"/>
  <c r="QUA50" i="2"/>
  <c r="QUB50" i="2"/>
  <c r="QUC50" i="2"/>
  <c r="QUD50" i="2"/>
  <c r="QUE50" i="2"/>
  <c r="QUF50" i="2"/>
  <c r="QUG50" i="2"/>
  <c r="QUH50" i="2"/>
  <c r="QUI50" i="2"/>
  <c r="QUJ50" i="2"/>
  <c r="QUK50" i="2"/>
  <c r="QUL50" i="2"/>
  <c r="QUM50" i="2"/>
  <c r="QUN50" i="2"/>
  <c r="QUO50" i="2"/>
  <c r="QUP50" i="2"/>
  <c r="QUQ50" i="2"/>
  <c r="QUR50" i="2"/>
  <c r="QUS50" i="2"/>
  <c r="QUT50" i="2"/>
  <c r="QUU50" i="2"/>
  <c r="QUV50" i="2"/>
  <c r="QUW50" i="2"/>
  <c r="QUX50" i="2"/>
  <c r="QUY50" i="2"/>
  <c r="QUZ50" i="2"/>
  <c r="QVA50" i="2"/>
  <c r="QVB50" i="2"/>
  <c r="QVC50" i="2"/>
  <c r="QVD50" i="2"/>
  <c r="QVE50" i="2"/>
  <c r="QVF50" i="2"/>
  <c r="QVG50" i="2"/>
  <c r="QVH50" i="2"/>
  <c r="QVI50" i="2"/>
  <c r="QVJ50" i="2"/>
  <c r="QVK50" i="2"/>
  <c r="QVL50" i="2"/>
  <c r="QVM50" i="2"/>
  <c r="QVN50" i="2"/>
  <c r="QVO50" i="2"/>
  <c r="QVP50" i="2"/>
  <c r="QVQ50" i="2"/>
  <c r="QVR50" i="2"/>
  <c r="QVS50" i="2"/>
  <c r="QVT50" i="2"/>
  <c r="QVU50" i="2"/>
  <c r="QVV50" i="2"/>
  <c r="QVW50" i="2"/>
  <c r="QVX50" i="2"/>
  <c r="QVY50" i="2"/>
  <c r="QVZ50" i="2"/>
  <c r="QWA50" i="2"/>
  <c r="QWB50" i="2"/>
  <c r="QWC50" i="2"/>
  <c r="QWD50" i="2"/>
  <c r="QWE50" i="2"/>
  <c r="QWF50" i="2"/>
  <c r="QWG50" i="2"/>
  <c r="QWH50" i="2"/>
  <c r="QWI50" i="2"/>
  <c r="QWJ50" i="2"/>
  <c r="QWK50" i="2"/>
  <c r="QWL50" i="2"/>
  <c r="QWM50" i="2"/>
  <c r="QWN50" i="2"/>
  <c r="QWO50" i="2"/>
  <c r="QWP50" i="2"/>
  <c r="QWQ50" i="2"/>
  <c r="QWR50" i="2"/>
  <c r="QWS50" i="2"/>
  <c r="QWT50" i="2"/>
  <c r="QWU50" i="2"/>
  <c r="QWV50" i="2"/>
  <c r="QWW50" i="2"/>
  <c r="QWX50" i="2"/>
  <c r="QWY50" i="2"/>
  <c r="QWZ50" i="2"/>
  <c r="QXA50" i="2"/>
  <c r="QXB50" i="2"/>
  <c r="QXC50" i="2"/>
  <c r="QXD50" i="2"/>
  <c r="QXE50" i="2"/>
  <c r="QXF50" i="2"/>
  <c r="QXG50" i="2"/>
  <c r="QXH50" i="2"/>
  <c r="QXI50" i="2"/>
  <c r="QXJ50" i="2"/>
  <c r="QXK50" i="2"/>
  <c r="QXL50" i="2"/>
  <c r="QXM50" i="2"/>
  <c r="QXN50" i="2"/>
  <c r="QXO50" i="2"/>
  <c r="QXP50" i="2"/>
  <c r="QXQ50" i="2"/>
  <c r="QXR50" i="2"/>
  <c r="QXS50" i="2"/>
  <c r="QXT50" i="2"/>
  <c r="QXU50" i="2"/>
  <c r="QXV50" i="2"/>
  <c r="QXW50" i="2"/>
  <c r="QXX50" i="2"/>
  <c r="QXY50" i="2"/>
  <c r="QXZ50" i="2"/>
  <c r="QYA50" i="2"/>
  <c r="QYB50" i="2"/>
  <c r="QYC50" i="2"/>
  <c r="QYD50" i="2"/>
  <c r="QYE50" i="2"/>
  <c r="QYF50" i="2"/>
  <c r="QYG50" i="2"/>
  <c r="QYH50" i="2"/>
  <c r="QYI50" i="2"/>
  <c r="QYJ50" i="2"/>
  <c r="QYK50" i="2"/>
  <c r="QYL50" i="2"/>
  <c r="QYM50" i="2"/>
  <c r="QYN50" i="2"/>
  <c r="QYO50" i="2"/>
  <c r="QYP50" i="2"/>
  <c r="QYQ50" i="2"/>
  <c r="QYR50" i="2"/>
  <c r="QYS50" i="2"/>
  <c r="QYT50" i="2"/>
  <c r="QYU50" i="2"/>
  <c r="QYV50" i="2"/>
  <c r="QYW50" i="2"/>
  <c r="QYX50" i="2"/>
  <c r="QYY50" i="2"/>
  <c r="QYZ50" i="2"/>
  <c r="QZA50" i="2"/>
  <c r="QZB50" i="2"/>
  <c r="QZC50" i="2"/>
  <c r="QZD50" i="2"/>
  <c r="QZE50" i="2"/>
  <c r="QZF50" i="2"/>
  <c r="QZG50" i="2"/>
  <c r="QZH50" i="2"/>
  <c r="QZI50" i="2"/>
  <c r="QZJ50" i="2"/>
  <c r="QZK50" i="2"/>
  <c r="QZL50" i="2"/>
  <c r="QZM50" i="2"/>
  <c r="QZN50" i="2"/>
  <c r="QZO50" i="2"/>
  <c r="QZP50" i="2"/>
  <c r="QZQ50" i="2"/>
  <c r="QZR50" i="2"/>
  <c r="QZS50" i="2"/>
  <c r="QZT50" i="2"/>
  <c r="QZU50" i="2"/>
  <c r="QZV50" i="2"/>
  <c r="QZW50" i="2"/>
  <c r="QZX50" i="2"/>
  <c r="QZY50" i="2"/>
  <c r="QZZ50" i="2"/>
  <c r="RAA50" i="2"/>
  <c r="RAB50" i="2"/>
  <c r="RAC50" i="2"/>
  <c r="RAD50" i="2"/>
  <c r="RAE50" i="2"/>
  <c r="RAF50" i="2"/>
  <c r="RAG50" i="2"/>
  <c r="RAH50" i="2"/>
  <c r="RAI50" i="2"/>
  <c r="RAJ50" i="2"/>
  <c r="RAK50" i="2"/>
  <c r="RAL50" i="2"/>
  <c r="RAM50" i="2"/>
  <c r="RAN50" i="2"/>
  <c r="RAO50" i="2"/>
  <c r="RAP50" i="2"/>
  <c r="RAQ50" i="2"/>
  <c r="RAR50" i="2"/>
  <c r="RAS50" i="2"/>
  <c r="RAT50" i="2"/>
  <c r="RAU50" i="2"/>
  <c r="RAV50" i="2"/>
  <c r="RAW50" i="2"/>
  <c r="RAX50" i="2"/>
  <c r="RAY50" i="2"/>
  <c r="RAZ50" i="2"/>
  <c r="RBA50" i="2"/>
  <c r="RBB50" i="2"/>
  <c r="RBC50" i="2"/>
  <c r="RBD50" i="2"/>
  <c r="RBE50" i="2"/>
  <c r="RBF50" i="2"/>
  <c r="RBG50" i="2"/>
  <c r="RBH50" i="2"/>
  <c r="RBI50" i="2"/>
  <c r="RBJ50" i="2"/>
  <c r="RBK50" i="2"/>
  <c r="RBL50" i="2"/>
  <c r="RBM50" i="2"/>
  <c r="RBN50" i="2"/>
  <c r="RBO50" i="2"/>
  <c r="RBP50" i="2"/>
  <c r="RBQ50" i="2"/>
  <c r="RBR50" i="2"/>
  <c r="RBS50" i="2"/>
  <c r="RBT50" i="2"/>
  <c r="RBU50" i="2"/>
  <c r="RBV50" i="2"/>
  <c r="RBW50" i="2"/>
  <c r="RBX50" i="2"/>
  <c r="RBY50" i="2"/>
  <c r="RBZ50" i="2"/>
  <c r="RCA50" i="2"/>
  <c r="RCB50" i="2"/>
  <c r="RCC50" i="2"/>
  <c r="RCD50" i="2"/>
  <c r="RCE50" i="2"/>
  <c r="RCF50" i="2"/>
  <c r="RCG50" i="2"/>
  <c r="RCH50" i="2"/>
  <c r="RCI50" i="2"/>
  <c r="RCJ50" i="2"/>
  <c r="RCK50" i="2"/>
  <c r="RCL50" i="2"/>
  <c r="RCM50" i="2"/>
  <c r="RCN50" i="2"/>
  <c r="RCO50" i="2"/>
  <c r="RCP50" i="2"/>
  <c r="RCQ50" i="2"/>
  <c r="RCR50" i="2"/>
  <c r="RCS50" i="2"/>
  <c r="RCT50" i="2"/>
  <c r="RCU50" i="2"/>
  <c r="RCV50" i="2"/>
  <c r="RCW50" i="2"/>
  <c r="RCX50" i="2"/>
  <c r="RCY50" i="2"/>
  <c r="RCZ50" i="2"/>
  <c r="RDA50" i="2"/>
  <c r="RDB50" i="2"/>
  <c r="RDC50" i="2"/>
  <c r="RDD50" i="2"/>
  <c r="RDE50" i="2"/>
  <c r="RDF50" i="2"/>
  <c r="RDG50" i="2"/>
  <c r="RDH50" i="2"/>
  <c r="RDI50" i="2"/>
  <c r="RDJ50" i="2"/>
  <c r="RDK50" i="2"/>
  <c r="RDL50" i="2"/>
  <c r="RDM50" i="2"/>
  <c r="RDN50" i="2"/>
  <c r="RDO50" i="2"/>
  <c r="RDP50" i="2"/>
  <c r="RDQ50" i="2"/>
  <c r="RDR50" i="2"/>
  <c r="RDS50" i="2"/>
  <c r="RDT50" i="2"/>
  <c r="RDU50" i="2"/>
  <c r="RDV50" i="2"/>
  <c r="RDW50" i="2"/>
  <c r="RDX50" i="2"/>
  <c r="RDY50" i="2"/>
  <c r="RDZ50" i="2"/>
  <c r="REA50" i="2"/>
  <c r="REB50" i="2"/>
  <c r="REC50" i="2"/>
  <c r="RED50" i="2"/>
  <c r="REE50" i="2"/>
  <c r="REF50" i="2"/>
  <c r="REG50" i="2"/>
  <c r="REH50" i="2"/>
  <c r="REI50" i="2"/>
  <c r="REJ50" i="2"/>
  <c r="REK50" i="2"/>
  <c r="REL50" i="2"/>
  <c r="REM50" i="2"/>
  <c r="REN50" i="2"/>
  <c r="REO50" i="2"/>
  <c r="REP50" i="2"/>
  <c r="REQ50" i="2"/>
  <c r="RER50" i="2"/>
  <c r="RES50" i="2"/>
  <c r="RET50" i="2"/>
  <c r="REU50" i="2"/>
  <c r="REV50" i="2"/>
  <c r="REW50" i="2"/>
  <c r="REX50" i="2"/>
  <c r="REY50" i="2"/>
  <c r="REZ50" i="2"/>
  <c r="RFA50" i="2"/>
  <c r="RFB50" i="2"/>
  <c r="RFC50" i="2"/>
  <c r="RFD50" i="2"/>
  <c r="RFE50" i="2"/>
  <c r="RFF50" i="2"/>
  <c r="RFG50" i="2"/>
  <c r="RFH50" i="2"/>
  <c r="RFI50" i="2"/>
  <c r="RFJ50" i="2"/>
  <c r="RFK50" i="2"/>
  <c r="RFL50" i="2"/>
  <c r="RFM50" i="2"/>
  <c r="RFN50" i="2"/>
  <c r="RFO50" i="2"/>
  <c r="RFP50" i="2"/>
  <c r="RFQ50" i="2"/>
  <c r="RFR50" i="2"/>
  <c r="RFS50" i="2"/>
  <c r="RFT50" i="2"/>
  <c r="RFU50" i="2"/>
  <c r="RFV50" i="2"/>
  <c r="RFW50" i="2"/>
  <c r="RFX50" i="2"/>
  <c r="RFY50" i="2"/>
  <c r="RFZ50" i="2"/>
  <c r="RGA50" i="2"/>
  <c r="RGB50" i="2"/>
  <c r="RGC50" i="2"/>
  <c r="RGD50" i="2"/>
  <c r="RGE50" i="2"/>
  <c r="RGF50" i="2"/>
  <c r="RGG50" i="2"/>
  <c r="RGH50" i="2"/>
  <c r="RGI50" i="2"/>
  <c r="RGJ50" i="2"/>
  <c r="RGK50" i="2"/>
  <c r="RGL50" i="2"/>
  <c r="RGM50" i="2"/>
  <c r="RGN50" i="2"/>
  <c r="RGO50" i="2"/>
  <c r="RGP50" i="2"/>
  <c r="RGQ50" i="2"/>
  <c r="RGR50" i="2"/>
  <c r="RGS50" i="2"/>
  <c r="RGT50" i="2"/>
  <c r="RGU50" i="2"/>
  <c r="RGV50" i="2"/>
  <c r="RGW50" i="2"/>
  <c r="RGX50" i="2"/>
  <c r="RGY50" i="2"/>
  <c r="RGZ50" i="2"/>
  <c r="RHA50" i="2"/>
  <c r="RHB50" i="2"/>
  <c r="RHC50" i="2"/>
  <c r="RHD50" i="2"/>
  <c r="RHE50" i="2"/>
  <c r="RHF50" i="2"/>
  <c r="RHG50" i="2"/>
  <c r="RHH50" i="2"/>
  <c r="RHI50" i="2"/>
  <c r="RHJ50" i="2"/>
  <c r="RHK50" i="2"/>
  <c r="RHL50" i="2"/>
  <c r="RHM50" i="2"/>
  <c r="RHN50" i="2"/>
  <c r="RHO50" i="2"/>
  <c r="RHP50" i="2"/>
  <c r="RHQ50" i="2"/>
  <c r="RHR50" i="2"/>
  <c r="RHS50" i="2"/>
  <c r="RHT50" i="2"/>
  <c r="RHU50" i="2"/>
  <c r="RHV50" i="2"/>
  <c r="RHW50" i="2"/>
  <c r="RHX50" i="2"/>
  <c r="RHY50" i="2"/>
  <c r="RHZ50" i="2"/>
  <c r="RIA50" i="2"/>
  <c r="RIB50" i="2"/>
  <c r="RIC50" i="2"/>
  <c r="RID50" i="2"/>
  <c r="RIE50" i="2"/>
  <c r="RIF50" i="2"/>
  <c r="RIG50" i="2"/>
  <c r="RIH50" i="2"/>
  <c r="RII50" i="2"/>
  <c r="RIJ50" i="2"/>
  <c r="RIK50" i="2"/>
  <c r="RIL50" i="2"/>
  <c r="RIM50" i="2"/>
  <c r="RIN50" i="2"/>
  <c r="RIO50" i="2"/>
  <c r="RIP50" i="2"/>
  <c r="RIQ50" i="2"/>
  <c r="RIR50" i="2"/>
  <c r="RIS50" i="2"/>
  <c r="RIT50" i="2"/>
  <c r="RIU50" i="2"/>
  <c r="RIV50" i="2"/>
  <c r="RIW50" i="2"/>
  <c r="RIX50" i="2"/>
  <c r="RIY50" i="2"/>
  <c r="RIZ50" i="2"/>
  <c r="RJA50" i="2"/>
  <c r="RJB50" i="2"/>
  <c r="RJC50" i="2"/>
  <c r="RJD50" i="2"/>
  <c r="RJE50" i="2"/>
  <c r="RJF50" i="2"/>
  <c r="RJG50" i="2"/>
  <c r="RJH50" i="2"/>
  <c r="RJI50" i="2"/>
  <c r="RJJ50" i="2"/>
  <c r="RJK50" i="2"/>
  <c r="RJL50" i="2"/>
  <c r="RJM50" i="2"/>
  <c r="RJN50" i="2"/>
  <c r="RJO50" i="2"/>
  <c r="RJP50" i="2"/>
  <c r="RJQ50" i="2"/>
  <c r="RJR50" i="2"/>
  <c r="RJS50" i="2"/>
  <c r="RJT50" i="2"/>
  <c r="RJU50" i="2"/>
  <c r="RJV50" i="2"/>
  <c r="RJW50" i="2"/>
  <c r="RJX50" i="2"/>
  <c r="RJY50" i="2"/>
  <c r="RJZ50" i="2"/>
  <c r="RKA50" i="2"/>
  <c r="RKB50" i="2"/>
  <c r="RKC50" i="2"/>
  <c r="RKD50" i="2"/>
  <c r="RKE50" i="2"/>
  <c r="RKF50" i="2"/>
  <c r="RKG50" i="2"/>
  <c r="RKH50" i="2"/>
  <c r="RKI50" i="2"/>
  <c r="RKJ50" i="2"/>
  <c r="RKK50" i="2"/>
  <c r="RKL50" i="2"/>
  <c r="RKM50" i="2"/>
  <c r="RKN50" i="2"/>
  <c r="RKO50" i="2"/>
  <c r="RKP50" i="2"/>
  <c r="RKQ50" i="2"/>
  <c r="RKR50" i="2"/>
  <c r="RKS50" i="2"/>
  <c r="RKT50" i="2"/>
  <c r="RKU50" i="2"/>
  <c r="RKV50" i="2"/>
  <c r="RKW50" i="2"/>
  <c r="RKX50" i="2"/>
  <c r="RKY50" i="2"/>
  <c r="RKZ50" i="2"/>
  <c r="RLA50" i="2"/>
  <c r="RLB50" i="2"/>
  <c r="RLC50" i="2"/>
  <c r="RLD50" i="2"/>
  <c r="RLE50" i="2"/>
  <c r="RLF50" i="2"/>
  <c r="RLG50" i="2"/>
  <c r="RLH50" i="2"/>
  <c r="RLI50" i="2"/>
  <c r="RLJ50" i="2"/>
  <c r="RLK50" i="2"/>
  <c r="RLL50" i="2"/>
  <c r="RLM50" i="2"/>
  <c r="RLN50" i="2"/>
  <c r="RLO50" i="2"/>
  <c r="RLP50" i="2"/>
  <c r="RLQ50" i="2"/>
  <c r="RLR50" i="2"/>
  <c r="RLS50" i="2"/>
  <c r="RLT50" i="2"/>
  <c r="RLU50" i="2"/>
  <c r="RLV50" i="2"/>
  <c r="RLW50" i="2"/>
  <c r="RLX50" i="2"/>
  <c r="RLY50" i="2"/>
  <c r="RLZ50" i="2"/>
  <c r="RMA50" i="2"/>
  <c r="RMB50" i="2"/>
  <c r="RMC50" i="2"/>
  <c r="RMD50" i="2"/>
  <c r="RME50" i="2"/>
  <c r="RMF50" i="2"/>
  <c r="RMG50" i="2"/>
  <c r="RMH50" i="2"/>
  <c r="RMI50" i="2"/>
  <c r="RMJ50" i="2"/>
  <c r="RMK50" i="2"/>
  <c r="RML50" i="2"/>
  <c r="RMM50" i="2"/>
  <c r="RMN50" i="2"/>
  <c r="RMO50" i="2"/>
  <c r="RMP50" i="2"/>
  <c r="RMQ50" i="2"/>
  <c r="RMR50" i="2"/>
  <c r="RMS50" i="2"/>
  <c r="RMT50" i="2"/>
  <c r="RMU50" i="2"/>
  <c r="RMV50" i="2"/>
  <c r="RMW50" i="2"/>
  <c r="RMX50" i="2"/>
  <c r="RMY50" i="2"/>
  <c r="RMZ50" i="2"/>
  <c r="RNA50" i="2"/>
  <c r="RNB50" i="2"/>
  <c r="RNC50" i="2"/>
  <c r="RND50" i="2"/>
  <c r="RNE50" i="2"/>
  <c r="RNF50" i="2"/>
  <c r="RNG50" i="2"/>
  <c r="RNH50" i="2"/>
  <c r="RNI50" i="2"/>
  <c r="RNJ50" i="2"/>
  <c r="RNK50" i="2"/>
  <c r="RNL50" i="2"/>
  <c r="RNM50" i="2"/>
  <c r="RNN50" i="2"/>
  <c r="RNO50" i="2"/>
  <c r="RNP50" i="2"/>
  <c r="RNQ50" i="2"/>
  <c r="RNR50" i="2"/>
  <c r="RNS50" i="2"/>
  <c r="RNT50" i="2"/>
  <c r="RNU50" i="2"/>
  <c r="RNV50" i="2"/>
  <c r="RNW50" i="2"/>
  <c r="RNX50" i="2"/>
  <c r="RNY50" i="2"/>
  <c r="RNZ50" i="2"/>
  <c r="ROA50" i="2"/>
  <c r="ROB50" i="2"/>
  <c r="ROC50" i="2"/>
  <c r="ROD50" i="2"/>
  <c r="ROE50" i="2"/>
  <c r="ROF50" i="2"/>
  <c r="ROG50" i="2"/>
  <c r="ROH50" i="2"/>
  <c r="ROI50" i="2"/>
  <c r="ROJ50" i="2"/>
  <c r="ROK50" i="2"/>
  <c r="ROL50" i="2"/>
  <c r="ROM50" i="2"/>
  <c r="RON50" i="2"/>
  <c r="ROO50" i="2"/>
  <c r="ROP50" i="2"/>
  <c r="ROQ50" i="2"/>
  <c r="ROR50" i="2"/>
  <c r="ROS50" i="2"/>
  <c r="ROT50" i="2"/>
  <c r="ROU50" i="2"/>
  <c r="ROV50" i="2"/>
  <c r="ROW50" i="2"/>
  <c r="ROX50" i="2"/>
  <c r="ROY50" i="2"/>
  <c r="ROZ50" i="2"/>
  <c r="RPA50" i="2"/>
  <c r="RPB50" i="2"/>
  <c r="RPC50" i="2"/>
  <c r="RPD50" i="2"/>
  <c r="RPE50" i="2"/>
  <c r="RPF50" i="2"/>
  <c r="RPG50" i="2"/>
  <c r="RPH50" i="2"/>
  <c r="RPI50" i="2"/>
  <c r="RPJ50" i="2"/>
  <c r="RPK50" i="2"/>
  <c r="RPL50" i="2"/>
  <c r="RPM50" i="2"/>
  <c r="RPN50" i="2"/>
  <c r="RPO50" i="2"/>
  <c r="RPP50" i="2"/>
  <c r="RPQ50" i="2"/>
  <c r="RPR50" i="2"/>
  <c r="RPS50" i="2"/>
  <c r="RPT50" i="2"/>
  <c r="RPU50" i="2"/>
  <c r="RPV50" i="2"/>
  <c r="RPW50" i="2"/>
  <c r="RPX50" i="2"/>
  <c r="RPY50" i="2"/>
  <c r="RPZ50" i="2"/>
  <c r="RQA50" i="2"/>
  <c r="RQB50" i="2"/>
  <c r="RQC50" i="2"/>
  <c r="RQD50" i="2"/>
  <c r="RQE50" i="2"/>
  <c r="RQF50" i="2"/>
  <c r="RQG50" i="2"/>
  <c r="RQH50" i="2"/>
  <c r="RQI50" i="2"/>
  <c r="RQJ50" i="2"/>
  <c r="RQK50" i="2"/>
  <c r="RQL50" i="2"/>
  <c r="RQM50" i="2"/>
  <c r="RQN50" i="2"/>
  <c r="RQO50" i="2"/>
  <c r="RQP50" i="2"/>
  <c r="RQQ50" i="2"/>
  <c r="RQR50" i="2"/>
  <c r="RQS50" i="2"/>
  <c r="RQT50" i="2"/>
  <c r="RQU50" i="2"/>
  <c r="RQV50" i="2"/>
  <c r="RQW50" i="2"/>
  <c r="RQX50" i="2"/>
  <c r="RQY50" i="2"/>
  <c r="RQZ50" i="2"/>
  <c r="RRA50" i="2"/>
  <c r="RRB50" i="2"/>
  <c r="RRC50" i="2"/>
  <c r="RRD50" i="2"/>
  <c r="RRE50" i="2"/>
  <c r="RRF50" i="2"/>
  <c r="RRG50" i="2"/>
  <c r="RRH50" i="2"/>
  <c r="RRI50" i="2"/>
  <c r="RRJ50" i="2"/>
  <c r="RRK50" i="2"/>
  <c r="RRL50" i="2"/>
  <c r="RRM50" i="2"/>
  <c r="RRN50" i="2"/>
  <c r="RRO50" i="2"/>
  <c r="RRP50" i="2"/>
  <c r="RRQ50" i="2"/>
  <c r="RRR50" i="2"/>
  <c r="RRS50" i="2"/>
  <c r="RRT50" i="2"/>
  <c r="RRU50" i="2"/>
  <c r="RRV50" i="2"/>
  <c r="RRW50" i="2"/>
  <c r="RRX50" i="2"/>
  <c r="RRY50" i="2"/>
  <c r="RRZ50" i="2"/>
  <c r="RSA50" i="2"/>
  <c r="RSB50" i="2"/>
  <c r="RSC50" i="2"/>
  <c r="RSD50" i="2"/>
  <c r="RSE50" i="2"/>
  <c r="RSF50" i="2"/>
  <c r="RSG50" i="2"/>
  <c r="RSH50" i="2"/>
  <c r="RSI50" i="2"/>
  <c r="RSJ50" i="2"/>
  <c r="RSK50" i="2"/>
  <c r="RSL50" i="2"/>
  <c r="RSM50" i="2"/>
  <c r="RSN50" i="2"/>
  <c r="RSO50" i="2"/>
  <c r="RSP50" i="2"/>
  <c r="RSQ50" i="2"/>
  <c r="RSR50" i="2"/>
  <c r="RSS50" i="2"/>
  <c r="RST50" i="2"/>
  <c r="RSU50" i="2"/>
  <c r="RSV50" i="2"/>
  <c r="RSW50" i="2"/>
  <c r="RSX50" i="2"/>
  <c r="RSY50" i="2"/>
  <c r="RSZ50" i="2"/>
  <c r="RTA50" i="2"/>
  <c r="RTB50" i="2"/>
  <c r="RTC50" i="2"/>
  <c r="RTD50" i="2"/>
  <c r="RTE50" i="2"/>
  <c r="RTF50" i="2"/>
  <c r="RTG50" i="2"/>
  <c r="RTH50" i="2"/>
  <c r="RTI50" i="2"/>
  <c r="RTJ50" i="2"/>
  <c r="RTK50" i="2"/>
  <c r="RTL50" i="2"/>
  <c r="RTM50" i="2"/>
  <c r="RTN50" i="2"/>
  <c r="RTO50" i="2"/>
  <c r="RTP50" i="2"/>
  <c r="RTQ50" i="2"/>
  <c r="RTR50" i="2"/>
  <c r="RTS50" i="2"/>
  <c r="RTT50" i="2"/>
  <c r="RTU50" i="2"/>
  <c r="RTV50" i="2"/>
  <c r="RTW50" i="2"/>
  <c r="RTX50" i="2"/>
  <c r="RTY50" i="2"/>
  <c r="RTZ50" i="2"/>
  <c r="RUA50" i="2"/>
  <c r="RUB50" i="2"/>
  <c r="RUC50" i="2"/>
  <c r="RUD50" i="2"/>
  <c r="RUE50" i="2"/>
  <c r="RUF50" i="2"/>
  <c r="RUG50" i="2"/>
  <c r="RUH50" i="2"/>
  <c r="RUI50" i="2"/>
  <c r="RUJ50" i="2"/>
  <c r="RUK50" i="2"/>
  <c r="RUL50" i="2"/>
  <c r="RUM50" i="2"/>
  <c r="RUN50" i="2"/>
  <c r="RUO50" i="2"/>
  <c r="RUP50" i="2"/>
  <c r="RUQ50" i="2"/>
  <c r="RUR50" i="2"/>
  <c r="RUS50" i="2"/>
  <c r="RUT50" i="2"/>
  <c r="RUU50" i="2"/>
  <c r="RUV50" i="2"/>
  <c r="RUW50" i="2"/>
  <c r="RUX50" i="2"/>
  <c r="RUY50" i="2"/>
  <c r="RUZ50" i="2"/>
  <c r="RVA50" i="2"/>
  <c r="RVB50" i="2"/>
  <c r="RVC50" i="2"/>
  <c r="RVD50" i="2"/>
  <c r="RVE50" i="2"/>
  <c r="RVF50" i="2"/>
  <c r="RVG50" i="2"/>
  <c r="RVH50" i="2"/>
  <c r="RVI50" i="2"/>
  <c r="RVJ50" i="2"/>
  <c r="RVK50" i="2"/>
  <c r="RVL50" i="2"/>
  <c r="RVM50" i="2"/>
  <c r="RVN50" i="2"/>
  <c r="RVO50" i="2"/>
  <c r="RVP50" i="2"/>
  <c r="RVQ50" i="2"/>
  <c r="RVR50" i="2"/>
  <c r="RVS50" i="2"/>
  <c r="RVT50" i="2"/>
  <c r="RVU50" i="2"/>
  <c r="RVV50" i="2"/>
  <c r="RVW50" i="2"/>
  <c r="RVX50" i="2"/>
  <c r="RVY50" i="2"/>
  <c r="RVZ50" i="2"/>
  <c r="RWA50" i="2"/>
  <c r="RWB50" i="2"/>
  <c r="RWC50" i="2"/>
  <c r="RWD50" i="2"/>
  <c r="RWE50" i="2"/>
  <c r="RWF50" i="2"/>
  <c r="RWG50" i="2"/>
  <c r="RWH50" i="2"/>
  <c r="RWI50" i="2"/>
  <c r="RWJ50" i="2"/>
  <c r="RWK50" i="2"/>
  <c r="RWL50" i="2"/>
  <c r="RWM50" i="2"/>
  <c r="RWN50" i="2"/>
  <c r="RWO50" i="2"/>
  <c r="RWP50" i="2"/>
  <c r="RWQ50" i="2"/>
  <c r="RWR50" i="2"/>
  <c r="RWS50" i="2"/>
  <c r="RWT50" i="2"/>
  <c r="RWU50" i="2"/>
  <c r="RWV50" i="2"/>
  <c r="RWW50" i="2"/>
  <c r="RWX50" i="2"/>
  <c r="RWY50" i="2"/>
  <c r="RWZ50" i="2"/>
  <c r="RXA50" i="2"/>
  <c r="RXB50" i="2"/>
  <c r="RXC50" i="2"/>
  <c r="RXD50" i="2"/>
  <c r="RXE50" i="2"/>
  <c r="RXF50" i="2"/>
  <c r="RXG50" i="2"/>
  <c r="RXH50" i="2"/>
  <c r="RXI50" i="2"/>
  <c r="RXJ50" i="2"/>
  <c r="RXK50" i="2"/>
  <c r="RXL50" i="2"/>
  <c r="RXM50" i="2"/>
  <c r="RXN50" i="2"/>
  <c r="RXO50" i="2"/>
  <c r="RXP50" i="2"/>
  <c r="RXQ50" i="2"/>
  <c r="RXR50" i="2"/>
  <c r="RXS50" i="2"/>
  <c r="RXT50" i="2"/>
  <c r="RXU50" i="2"/>
  <c r="RXV50" i="2"/>
  <c r="RXW50" i="2"/>
  <c r="RXX50" i="2"/>
  <c r="RXY50" i="2"/>
  <c r="RXZ50" i="2"/>
  <c r="RYA50" i="2"/>
  <c r="RYB50" i="2"/>
  <c r="RYC50" i="2"/>
  <c r="RYD50" i="2"/>
  <c r="RYE50" i="2"/>
  <c r="RYF50" i="2"/>
  <c r="RYG50" i="2"/>
  <c r="RYH50" i="2"/>
  <c r="RYI50" i="2"/>
  <c r="RYJ50" i="2"/>
  <c r="RYK50" i="2"/>
  <c r="RYL50" i="2"/>
  <c r="RYM50" i="2"/>
  <c r="RYN50" i="2"/>
  <c r="RYO50" i="2"/>
  <c r="RYP50" i="2"/>
  <c r="RYQ50" i="2"/>
  <c r="RYR50" i="2"/>
  <c r="RYS50" i="2"/>
  <c r="RYT50" i="2"/>
  <c r="RYU50" i="2"/>
  <c r="RYV50" i="2"/>
  <c r="RYW50" i="2"/>
  <c r="RYX50" i="2"/>
  <c r="RYY50" i="2"/>
  <c r="RYZ50" i="2"/>
  <c r="RZA50" i="2"/>
  <c r="RZB50" i="2"/>
  <c r="RZC50" i="2"/>
  <c r="RZD50" i="2"/>
  <c r="RZE50" i="2"/>
  <c r="RZF50" i="2"/>
  <c r="RZG50" i="2"/>
  <c r="RZH50" i="2"/>
  <c r="RZI50" i="2"/>
  <c r="RZJ50" i="2"/>
  <c r="RZK50" i="2"/>
  <c r="RZL50" i="2"/>
  <c r="RZM50" i="2"/>
  <c r="RZN50" i="2"/>
  <c r="RZO50" i="2"/>
  <c r="RZP50" i="2"/>
  <c r="RZQ50" i="2"/>
  <c r="RZR50" i="2"/>
  <c r="RZS50" i="2"/>
  <c r="RZT50" i="2"/>
  <c r="RZU50" i="2"/>
  <c r="RZV50" i="2"/>
  <c r="RZW50" i="2"/>
  <c r="RZX50" i="2"/>
  <c r="RZY50" i="2"/>
  <c r="RZZ50" i="2"/>
  <c r="SAA50" i="2"/>
  <c r="SAB50" i="2"/>
  <c r="SAC50" i="2"/>
  <c r="SAD50" i="2"/>
  <c r="SAE50" i="2"/>
  <c r="SAF50" i="2"/>
  <c r="SAG50" i="2"/>
  <c r="SAH50" i="2"/>
  <c r="SAI50" i="2"/>
  <c r="SAJ50" i="2"/>
  <c r="SAK50" i="2"/>
  <c r="SAL50" i="2"/>
  <c r="SAM50" i="2"/>
  <c r="SAN50" i="2"/>
  <c r="SAO50" i="2"/>
  <c r="SAP50" i="2"/>
  <c r="SAQ50" i="2"/>
  <c r="SAR50" i="2"/>
  <c r="SAS50" i="2"/>
  <c r="SAT50" i="2"/>
  <c r="SAU50" i="2"/>
  <c r="SAV50" i="2"/>
  <c r="SAW50" i="2"/>
  <c r="SAX50" i="2"/>
  <c r="SAY50" i="2"/>
  <c r="SAZ50" i="2"/>
  <c r="SBA50" i="2"/>
  <c r="SBB50" i="2"/>
  <c r="SBC50" i="2"/>
  <c r="SBD50" i="2"/>
  <c r="SBE50" i="2"/>
  <c r="SBF50" i="2"/>
  <c r="SBG50" i="2"/>
  <c r="SBH50" i="2"/>
  <c r="SBI50" i="2"/>
  <c r="SBJ50" i="2"/>
  <c r="SBK50" i="2"/>
  <c r="SBL50" i="2"/>
  <c r="SBM50" i="2"/>
  <c r="SBN50" i="2"/>
  <c r="SBO50" i="2"/>
  <c r="SBP50" i="2"/>
  <c r="SBQ50" i="2"/>
  <c r="SBR50" i="2"/>
  <c r="SBS50" i="2"/>
  <c r="SBT50" i="2"/>
  <c r="SBU50" i="2"/>
  <c r="SBV50" i="2"/>
  <c r="SBW50" i="2"/>
  <c r="SBX50" i="2"/>
  <c r="SBY50" i="2"/>
  <c r="SBZ50" i="2"/>
  <c r="SCA50" i="2"/>
  <c r="SCB50" i="2"/>
  <c r="SCC50" i="2"/>
  <c r="SCD50" i="2"/>
  <c r="SCE50" i="2"/>
  <c r="SCF50" i="2"/>
  <c r="SCG50" i="2"/>
  <c r="SCH50" i="2"/>
  <c r="SCI50" i="2"/>
  <c r="SCJ50" i="2"/>
  <c r="SCK50" i="2"/>
  <c r="SCL50" i="2"/>
  <c r="SCM50" i="2"/>
  <c r="SCN50" i="2"/>
  <c r="SCO50" i="2"/>
  <c r="SCP50" i="2"/>
  <c r="SCQ50" i="2"/>
  <c r="SCR50" i="2"/>
  <c r="SCS50" i="2"/>
  <c r="SCT50" i="2"/>
  <c r="SCU50" i="2"/>
  <c r="SCV50" i="2"/>
  <c r="SCW50" i="2"/>
  <c r="SCX50" i="2"/>
  <c r="SCY50" i="2"/>
  <c r="SCZ50" i="2"/>
  <c r="SDA50" i="2"/>
  <c r="SDB50" i="2"/>
  <c r="SDC50" i="2"/>
  <c r="SDD50" i="2"/>
  <c r="SDE50" i="2"/>
  <c r="SDF50" i="2"/>
  <c r="SDG50" i="2"/>
  <c r="SDH50" i="2"/>
  <c r="SDI50" i="2"/>
  <c r="SDJ50" i="2"/>
  <c r="SDK50" i="2"/>
  <c r="SDL50" i="2"/>
  <c r="SDM50" i="2"/>
  <c r="SDN50" i="2"/>
  <c r="SDO50" i="2"/>
  <c r="SDP50" i="2"/>
  <c r="SDQ50" i="2"/>
  <c r="SDR50" i="2"/>
  <c r="SDS50" i="2"/>
  <c r="SDT50" i="2"/>
  <c r="SDU50" i="2"/>
  <c r="SDV50" i="2"/>
  <c r="SDW50" i="2"/>
  <c r="SDX50" i="2"/>
  <c r="SDY50" i="2"/>
  <c r="SDZ50" i="2"/>
  <c r="SEA50" i="2"/>
  <c r="SEB50" i="2"/>
  <c r="SEC50" i="2"/>
  <c r="SED50" i="2"/>
  <c r="SEE50" i="2"/>
  <c r="SEF50" i="2"/>
  <c r="SEG50" i="2"/>
  <c r="SEH50" i="2"/>
  <c r="SEI50" i="2"/>
  <c r="SEJ50" i="2"/>
  <c r="SEK50" i="2"/>
  <c r="SEL50" i="2"/>
  <c r="SEM50" i="2"/>
  <c r="SEN50" i="2"/>
  <c r="SEO50" i="2"/>
  <c r="SEP50" i="2"/>
  <c r="SEQ50" i="2"/>
  <c r="SER50" i="2"/>
  <c r="SES50" i="2"/>
  <c r="SET50" i="2"/>
  <c r="SEU50" i="2"/>
  <c r="SEV50" i="2"/>
  <c r="SEW50" i="2"/>
  <c r="SEX50" i="2"/>
  <c r="SEY50" i="2"/>
  <c r="SEZ50" i="2"/>
  <c r="SFA50" i="2"/>
  <c r="SFB50" i="2"/>
  <c r="SFC50" i="2"/>
  <c r="SFD50" i="2"/>
  <c r="SFE50" i="2"/>
  <c r="SFF50" i="2"/>
  <c r="SFG50" i="2"/>
  <c r="SFH50" i="2"/>
  <c r="SFI50" i="2"/>
  <c r="SFJ50" i="2"/>
  <c r="SFK50" i="2"/>
  <c r="SFL50" i="2"/>
  <c r="SFM50" i="2"/>
  <c r="SFN50" i="2"/>
  <c r="SFO50" i="2"/>
  <c r="SFP50" i="2"/>
  <c r="SFQ50" i="2"/>
  <c r="SFR50" i="2"/>
  <c r="SFS50" i="2"/>
  <c r="SFT50" i="2"/>
  <c r="SFU50" i="2"/>
  <c r="SFV50" i="2"/>
  <c r="SFW50" i="2"/>
  <c r="SFX50" i="2"/>
  <c r="SFY50" i="2"/>
  <c r="SFZ50" i="2"/>
  <c r="SGA50" i="2"/>
  <c r="SGB50" i="2"/>
  <c r="SGC50" i="2"/>
  <c r="SGD50" i="2"/>
  <c r="SGE50" i="2"/>
  <c r="SGF50" i="2"/>
  <c r="SGG50" i="2"/>
  <c r="SGH50" i="2"/>
  <c r="SGI50" i="2"/>
  <c r="SGJ50" i="2"/>
  <c r="SGK50" i="2"/>
  <c r="SGL50" i="2"/>
  <c r="SGM50" i="2"/>
  <c r="SGN50" i="2"/>
  <c r="SGO50" i="2"/>
  <c r="SGP50" i="2"/>
  <c r="SGQ50" i="2"/>
  <c r="SGR50" i="2"/>
  <c r="SGS50" i="2"/>
  <c r="SGT50" i="2"/>
  <c r="SGU50" i="2"/>
  <c r="SGV50" i="2"/>
  <c r="SGW50" i="2"/>
  <c r="SGX50" i="2"/>
  <c r="SGY50" i="2"/>
  <c r="SGZ50" i="2"/>
  <c r="SHA50" i="2"/>
  <c r="SHB50" i="2"/>
  <c r="SHC50" i="2"/>
  <c r="SHD50" i="2"/>
  <c r="SHE50" i="2"/>
  <c r="SHF50" i="2"/>
  <c r="SHG50" i="2"/>
  <c r="SHH50" i="2"/>
  <c r="SHI50" i="2"/>
  <c r="SHJ50" i="2"/>
  <c r="SHK50" i="2"/>
  <c r="SHL50" i="2"/>
  <c r="SHM50" i="2"/>
  <c r="SHN50" i="2"/>
  <c r="SHO50" i="2"/>
  <c r="SHP50" i="2"/>
  <c r="SHQ50" i="2"/>
  <c r="SHR50" i="2"/>
  <c r="SHS50" i="2"/>
  <c r="SHT50" i="2"/>
  <c r="SHU50" i="2"/>
  <c r="SHV50" i="2"/>
  <c r="SHW50" i="2"/>
  <c r="SHX50" i="2"/>
  <c r="SHY50" i="2"/>
  <c r="SHZ50" i="2"/>
  <c r="SIA50" i="2"/>
  <c r="SIB50" i="2"/>
  <c r="SIC50" i="2"/>
  <c r="SID50" i="2"/>
  <c r="SIE50" i="2"/>
  <c r="SIF50" i="2"/>
  <c r="SIG50" i="2"/>
  <c r="SIH50" i="2"/>
  <c r="SII50" i="2"/>
  <c r="SIJ50" i="2"/>
  <c r="SIK50" i="2"/>
  <c r="SIL50" i="2"/>
  <c r="SIM50" i="2"/>
  <c r="SIN50" i="2"/>
  <c r="SIO50" i="2"/>
  <c r="SIP50" i="2"/>
  <c r="SIQ50" i="2"/>
  <c r="SIR50" i="2"/>
  <c r="SIS50" i="2"/>
  <c r="SIT50" i="2"/>
  <c r="SIU50" i="2"/>
  <c r="SIV50" i="2"/>
  <c r="SIW50" i="2"/>
  <c r="SIX50" i="2"/>
  <c r="SIY50" i="2"/>
  <c r="SIZ50" i="2"/>
  <c r="SJA50" i="2"/>
  <c r="SJB50" i="2"/>
  <c r="SJC50" i="2"/>
  <c r="SJD50" i="2"/>
  <c r="SJE50" i="2"/>
  <c r="SJF50" i="2"/>
  <c r="SJG50" i="2"/>
  <c r="SJH50" i="2"/>
  <c r="SJI50" i="2"/>
  <c r="SJJ50" i="2"/>
  <c r="SJK50" i="2"/>
  <c r="SJL50" i="2"/>
  <c r="SJM50" i="2"/>
  <c r="SJN50" i="2"/>
  <c r="SJO50" i="2"/>
  <c r="SJP50" i="2"/>
  <c r="SJQ50" i="2"/>
  <c r="SJR50" i="2"/>
  <c r="SJS50" i="2"/>
  <c r="SJT50" i="2"/>
  <c r="SJU50" i="2"/>
  <c r="SJV50" i="2"/>
  <c r="SJW50" i="2"/>
  <c r="SJX50" i="2"/>
  <c r="SJY50" i="2"/>
  <c r="SJZ50" i="2"/>
  <c r="SKA50" i="2"/>
  <c r="SKB50" i="2"/>
  <c r="SKC50" i="2"/>
  <c r="SKD50" i="2"/>
  <c r="SKE50" i="2"/>
  <c r="SKF50" i="2"/>
  <c r="SKG50" i="2"/>
  <c r="SKH50" i="2"/>
  <c r="SKI50" i="2"/>
  <c r="SKJ50" i="2"/>
  <c r="SKK50" i="2"/>
  <c r="SKL50" i="2"/>
  <c r="SKM50" i="2"/>
  <c r="SKN50" i="2"/>
  <c r="SKO50" i="2"/>
  <c r="SKP50" i="2"/>
  <c r="SKQ50" i="2"/>
  <c r="SKR50" i="2"/>
  <c r="SKS50" i="2"/>
  <c r="SKT50" i="2"/>
  <c r="SKU50" i="2"/>
  <c r="SKV50" i="2"/>
  <c r="SKW50" i="2"/>
  <c r="SKX50" i="2"/>
  <c r="SKY50" i="2"/>
  <c r="SKZ50" i="2"/>
  <c r="SLA50" i="2"/>
  <c r="SLB50" i="2"/>
  <c r="SLC50" i="2"/>
  <c r="SLD50" i="2"/>
  <c r="SLE50" i="2"/>
  <c r="SLF50" i="2"/>
  <c r="SLG50" i="2"/>
  <c r="SLH50" i="2"/>
  <c r="SLI50" i="2"/>
  <c r="SLJ50" i="2"/>
  <c r="SLK50" i="2"/>
  <c r="SLL50" i="2"/>
  <c r="SLM50" i="2"/>
  <c r="SLN50" i="2"/>
  <c r="SLO50" i="2"/>
  <c r="SLP50" i="2"/>
  <c r="SLQ50" i="2"/>
  <c r="SLR50" i="2"/>
  <c r="SLS50" i="2"/>
  <c r="SLT50" i="2"/>
  <c r="SLU50" i="2"/>
  <c r="SLV50" i="2"/>
  <c r="SLW50" i="2"/>
  <c r="SLX50" i="2"/>
  <c r="SLY50" i="2"/>
  <c r="SLZ50" i="2"/>
  <c r="SMA50" i="2"/>
  <c r="SMB50" i="2"/>
  <c r="SMC50" i="2"/>
  <c r="SMD50" i="2"/>
  <c r="SME50" i="2"/>
  <c r="SMF50" i="2"/>
  <c r="SMG50" i="2"/>
  <c r="SMH50" i="2"/>
  <c r="SMI50" i="2"/>
  <c r="SMJ50" i="2"/>
  <c r="SMK50" i="2"/>
  <c r="SML50" i="2"/>
  <c r="SMM50" i="2"/>
  <c r="SMN50" i="2"/>
  <c r="SMO50" i="2"/>
  <c r="SMP50" i="2"/>
  <c r="SMQ50" i="2"/>
  <c r="SMR50" i="2"/>
  <c r="SMS50" i="2"/>
  <c r="SMT50" i="2"/>
  <c r="SMU50" i="2"/>
  <c r="SMV50" i="2"/>
  <c r="SMW50" i="2"/>
  <c r="SMX50" i="2"/>
  <c r="SMY50" i="2"/>
  <c r="SMZ50" i="2"/>
  <c r="SNA50" i="2"/>
  <c r="SNB50" i="2"/>
  <c r="SNC50" i="2"/>
  <c r="SND50" i="2"/>
  <c r="SNE50" i="2"/>
  <c r="SNF50" i="2"/>
  <c r="SNG50" i="2"/>
  <c r="SNH50" i="2"/>
  <c r="SNI50" i="2"/>
  <c r="SNJ50" i="2"/>
  <c r="SNK50" i="2"/>
  <c r="SNL50" i="2"/>
  <c r="SNM50" i="2"/>
  <c r="SNN50" i="2"/>
  <c r="SNO50" i="2"/>
  <c r="SNP50" i="2"/>
  <c r="SNQ50" i="2"/>
  <c r="SNR50" i="2"/>
  <c r="SNS50" i="2"/>
  <c r="SNT50" i="2"/>
  <c r="SNU50" i="2"/>
  <c r="SNV50" i="2"/>
  <c r="SNW50" i="2"/>
  <c r="SNX50" i="2"/>
  <c r="SNY50" i="2"/>
  <c r="SNZ50" i="2"/>
  <c r="SOA50" i="2"/>
  <c r="SOB50" i="2"/>
  <c r="SOC50" i="2"/>
  <c r="SOD50" i="2"/>
  <c r="SOE50" i="2"/>
  <c r="SOF50" i="2"/>
  <c r="SOG50" i="2"/>
  <c r="SOH50" i="2"/>
  <c r="SOI50" i="2"/>
  <c r="SOJ50" i="2"/>
  <c r="SOK50" i="2"/>
  <c r="SOL50" i="2"/>
  <c r="SOM50" i="2"/>
  <c r="SON50" i="2"/>
  <c r="SOO50" i="2"/>
  <c r="SOP50" i="2"/>
  <c r="SOQ50" i="2"/>
  <c r="SOR50" i="2"/>
  <c r="SOS50" i="2"/>
  <c r="SOT50" i="2"/>
  <c r="SOU50" i="2"/>
  <c r="SOV50" i="2"/>
  <c r="SOW50" i="2"/>
  <c r="SOX50" i="2"/>
  <c r="SOY50" i="2"/>
  <c r="SOZ50" i="2"/>
  <c r="SPA50" i="2"/>
  <c r="SPB50" i="2"/>
  <c r="SPC50" i="2"/>
  <c r="SPD50" i="2"/>
  <c r="SPE50" i="2"/>
  <c r="SPF50" i="2"/>
  <c r="SPG50" i="2"/>
  <c r="SPH50" i="2"/>
  <c r="SPI50" i="2"/>
  <c r="SPJ50" i="2"/>
  <c r="SPK50" i="2"/>
  <c r="SPL50" i="2"/>
  <c r="SPM50" i="2"/>
  <c r="SPN50" i="2"/>
  <c r="SPO50" i="2"/>
  <c r="SPP50" i="2"/>
  <c r="SPQ50" i="2"/>
  <c r="SPR50" i="2"/>
  <c r="SPS50" i="2"/>
  <c r="SPT50" i="2"/>
  <c r="SPU50" i="2"/>
  <c r="SPV50" i="2"/>
  <c r="SPW50" i="2"/>
  <c r="SPX50" i="2"/>
  <c r="SPY50" i="2"/>
  <c r="SPZ50" i="2"/>
  <c r="SQA50" i="2"/>
  <c r="SQB50" i="2"/>
  <c r="SQC50" i="2"/>
  <c r="SQD50" i="2"/>
  <c r="SQE50" i="2"/>
  <c r="SQF50" i="2"/>
  <c r="SQG50" i="2"/>
  <c r="SQH50" i="2"/>
  <c r="SQI50" i="2"/>
  <c r="SQJ50" i="2"/>
  <c r="SQK50" i="2"/>
  <c r="SQL50" i="2"/>
  <c r="SQM50" i="2"/>
  <c r="SQN50" i="2"/>
  <c r="SQO50" i="2"/>
  <c r="SQP50" i="2"/>
  <c r="SQQ50" i="2"/>
  <c r="SQR50" i="2"/>
  <c r="SQS50" i="2"/>
  <c r="SQT50" i="2"/>
  <c r="SQU50" i="2"/>
  <c r="SQV50" i="2"/>
  <c r="SQW50" i="2"/>
  <c r="SQX50" i="2"/>
  <c r="SQY50" i="2"/>
  <c r="SQZ50" i="2"/>
  <c r="SRA50" i="2"/>
  <c r="SRB50" i="2"/>
  <c r="SRC50" i="2"/>
  <c r="SRD50" i="2"/>
  <c r="SRE50" i="2"/>
  <c r="SRF50" i="2"/>
  <c r="SRG50" i="2"/>
  <c r="SRH50" i="2"/>
  <c r="SRI50" i="2"/>
  <c r="SRJ50" i="2"/>
  <c r="SRK50" i="2"/>
  <c r="SRL50" i="2"/>
  <c r="SRM50" i="2"/>
  <c r="SRN50" i="2"/>
  <c r="SRO50" i="2"/>
  <c r="SRP50" i="2"/>
  <c r="SRQ50" i="2"/>
  <c r="SRR50" i="2"/>
  <c r="SRS50" i="2"/>
  <c r="SRT50" i="2"/>
  <c r="SRU50" i="2"/>
  <c r="SRV50" i="2"/>
  <c r="SRW50" i="2"/>
  <c r="SRX50" i="2"/>
  <c r="SRY50" i="2"/>
  <c r="SRZ50" i="2"/>
  <c r="SSA50" i="2"/>
  <c r="SSB50" i="2"/>
  <c r="SSC50" i="2"/>
  <c r="SSD50" i="2"/>
  <c r="SSE50" i="2"/>
  <c r="SSF50" i="2"/>
  <c r="SSG50" i="2"/>
  <c r="SSH50" i="2"/>
  <c r="SSI50" i="2"/>
  <c r="SSJ50" i="2"/>
  <c r="SSK50" i="2"/>
  <c r="SSL50" i="2"/>
  <c r="SSM50" i="2"/>
  <c r="SSN50" i="2"/>
  <c r="SSO50" i="2"/>
  <c r="SSP50" i="2"/>
  <c r="SSQ50" i="2"/>
  <c r="SSR50" i="2"/>
  <c r="SSS50" i="2"/>
  <c r="SST50" i="2"/>
  <c r="SSU50" i="2"/>
  <c r="SSV50" i="2"/>
  <c r="SSW50" i="2"/>
  <c r="SSX50" i="2"/>
  <c r="SSY50" i="2"/>
  <c r="SSZ50" i="2"/>
  <c r="STA50" i="2"/>
  <c r="STB50" i="2"/>
  <c r="STC50" i="2"/>
  <c r="STD50" i="2"/>
  <c r="STE50" i="2"/>
  <c r="STF50" i="2"/>
  <c r="STG50" i="2"/>
  <c r="STH50" i="2"/>
  <c r="STI50" i="2"/>
  <c r="STJ50" i="2"/>
  <c r="STK50" i="2"/>
  <c r="STL50" i="2"/>
  <c r="STM50" i="2"/>
  <c r="STN50" i="2"/>
  <c r="STO50" i="2"/>
  <c r="STP50" i="2"/>
  <c r="STQ50" i="2"/>
  <c r="STR50" i="2"/>
  <c r="STS50" i="2"/>
  <c r="STT50" i="2"/>
  <c r="STU50" i="2"/>
  <c r="STV50" i="2"/>
  <c r="STW50" i="2"/>
  <c r="STX50" i="2"/>
  <c r="STY50" i="2"/>
  <c r="STZ50" i="2"/>
  <c r="SUA50" i="2"/>
  <c r="SUB50" i="2"/>
  <c r="SUC50" i="2"/>
  <c r="SUD50" i="2"/>
  <c r="SUE50" i="2"/>
  <c r="SUF50" i="2"/>
  <c r="SUG50" i="2"/>
  <c r="SUH50" i="2"/>
  <c r="SUI50" i="2"/>
  <c r="SUJ50" i="2"/>
  <c r="SUK50" i="2"/>
  <c r="SUL50" i="2"/>
  <c r="SUM50" i="2"/>
  <c r="SUN50" i="2"/>
  <c r="SUO50" i="2"/>
  <c r="SUP50" i="2"/>
  <c r="SUQ50" i="2"/>
  <c r="SUR50" i="2"/>
  <c r="SUS50" i="2"/>
  <c r="SUT50" i="2"/>
  <c r="SUU50" i="2"/>
  <c r="SUV50" i="2"/>
  <c r="SUW50" i="2"/>
  <c r="SUX50" i="2"/>
  <c r="SUY50" i="2"/>
  <c r="SUZ50" i="2"/>
  <c r="SVA50" i="2"/>
  <c r="SVB50" i="2"/>
  <c r="SVC50" i="2"/>
  <c r="SVD50" i="2"/>
  <c r="SVE50" i="2"/>
  <c r="SVF50" i="2"/>
  <c r="SVG50" i="2"/>
  <c r="SVH50" i="2"/>
  <c r="SVI50" i="2"/>
  <c r="SVJ50" i="2"/>
  <c r="SVK50" i="2"/>
  <c r="SVL50" i="2"/>
  <c r="SVM50" i="2"/>
  <c r="SVN50" i="2"/>
  <c r="SVO50" i="2"/>
  <c r="SVP50" i="2"/>
  <c r="SVQ50" i="2"/>
  <c r="SVR50" i="2"/>
  <c r="SVS50" i="2"/>
  <c r="SVT50" i="2"/>
  <c r="SVU50" i="2"/>
  <c r="SVV50" i="2"/>
  <c r="SVW50" i="2"/>
  <c r="SVX50" i="2"/>
  <c r="SVY50" i="2"/>
  <c r="SVZ50" i="2"/>
  <c r="SWA50" i="2"/>
  <c r="SWB50" i="2"/>
  <c r="SWC50" i="2"/>
  <c r="SWD50" i="2"/>
  <c r="SWE50" i="2"/>
  <c r="SWF50" i="2"/>
  <c r="SWG50" i="2"/>
  <c r="SWH50" i="2"/>
  <c r="SWI50" i="2"/>
  <c r="SWJ50" i="2"/>
  <c r="SWK50" i="2"/>
  <c r="SWL50" i="2"/>
  <c r="SWM50" i="2"/>
  <c r="SWN50" i="2"/>
  <c r="SWO50" i="2"/>
  <c r="SWP50" i="2"/>
  <c r="SWQ50" i="2"/>
  <c r="SWR50" i="2"/>
  <c r="SWS50" i="2"/>
  <c r="SWT50" i="2"/>
  <c r="SWU50" i="2"/>
  <c r="SWV50" i="2"/>
  <c r="SWW50" i="2"/>
  <c r="SWX50" i="2"/>
  <c r="SWY50" i="2"/>
  <c r="SWZ50" i="2"/>
  <c r="SXA50" i="2"/>
  <c r="SXB50" i="2"/>
  <c r="SXC50" i="2"/>
  <c r="SXD50" i="2"/>
  <c r="SXE50" i="2"/>
  <c r="SXF50" i="2"/>
  <c r="SXG50" i="2"/>
  <c r="SXH50" i="2"/>
  <c r="SXI50" i="2"/>
  <c r="SXJ50" i="2"/>
  <c r="SXK50" i="2"/>
  <c r="SXL50" i="2"/>
  <c r="SXM50" i="2"/>
  <c r="SXN50" i="2"/>
  <c r="SXO50" i="2"/>
  <c r="SXP50" i="2"/>
  <c r="SXQ50" i="2"/>
  <c r="SXR50" i="2"/>
  <c r="SXS50" i="2"/>
  <c r="SXT50" i="2"/>
  <c r="SXU50" i="2"/>
  <c r="SXV50" i="2"/>
  <c r="SXW50" i="2"/>
  <c r="SXX50" i="2"/>
  <c r="SXY50" i="2"/>
  <c r="SXZ50" i="2"/>
  <c r="SYA50" i="2"/>
  <c r="SYB50" i="2"/>
  <c r="SYC50" i="2"/>
  <c r="SYD50" i="2"/>
  <c r="SYE50" i="2"/>
  <c r="SYF50" i="2"/>
  <c r="SYG50" i="2"/>
  <c r="SYH50" i="2"/>
  <c r="SYI50" i="2"/>
  <c r="SYJ50" i="2"/>
  <c r="SYK50" i="2"/>
  <c r="SYL50" i="2"/>
  <c r="SYM50" i="2"/>
  <c r="SYN50" i="2"/>
  <c r="SYO50" i="2"/>
  <c r="SYP50" i="2"/>
  <c r="SYQ50" i="2"/>
  <c r="SYR50" i="2"/>
  <c r="SYS50" i="2"/>
  <c r="SYT50" i="2"/>
  <c r="SYU50" i="2"/>
  <c r="SYV50" i="2"/>
  <c r="SYW50" i="2"/>
  <c r="SYX50" i="2"/>
  <c r="SYY50" i="2"/>
  <c r="SYZ50" i="2"/>
  <c r="SZA50" i="2"/>
  <c r="SZB50" i="2"/>
  <c r="SZC50" i="2"/>
  <c r="SZD50" i="2"/>
  <c r="SZE50" i="2"/>
  <c r="SZF50" i="2"/>
  <c r="SZG50" i="2"/>
  <c r="SZH50" i="2"/>
  <c r="SZI50" i="2"/>
  <c r="SZJ50" i="2"/>
  <c r="SZK50" i="2"/>
  <c r="SZL50" i="2"/>
  <c r="SZM50" i="2"/>
  <c r="SZN50" i="2"/>
  <c r="SZO50" i="2"/>
  <c r="SZP50" i="2"/>
  <c r="SZQ50" i="2"/>
  <c r="SZR50" i="2"/>
  <c r="SZS50" i="2"/>
  <c r="SZT50" i="2"/>
  <c r="SZU50" i="2"/>
  <c r="SZV50" i="2"/>
  <c r="SZW50" i="2"/>
  <c r="SZX50" i="2"/>
  <c r="SZY50" i="2"/>
  <c r="SZZ50" i="2"/>
  <c r="TAA50" i="2"/>
  <c r="TAB50" i="2"/>
  <c r="TAC50" i="2"/>
  <c r="TAD50" i="2"/>
  <c r="TAE50" i="2"/>
  <c r="TAF50" i="2"/>
  <c r="TAG50" i="2"/>
  <c r="TAH50" i="2"/>
  <c r="TAI50" i="2"/>
  <c r="TAJ50" i="2"/>
  <c r="TAK50" i="2"/>
  <c r="TAL50" i="2"/>
  <c r="TAM50" i="2"/>
  <c r="TAN50" i="2"/>
  <c r="TAO50" i="2"/>
  <c r="TAP50" i="2"/>
  <c r="TAQ50" i="2"/>
  <c r="TAR50" i="2"/>
  <c r="TAS50" i="2"/>
  <c r="TAT50" i="2"/>
  <c r="TAU50" i="2"/>
  <c r="TAV50" i="2"/>
  <c r="TAW50" i="2"/>
  <c r="TAX50" i="2"/>
  <c r="TAY50" i="2"/>
  <c r="TAZ50" i="2"/>
  <c r="TBA50" i="2"/>
  <c r="TBB50" i="2"/>
  <c r="TBC50" i="2"/>
  <c r="TBD50" i="2"/>
  <c r="TBE50" i="2"/>
  <c r="TBF50" i="2"/>
  <c r="TBG50" i="2"/>
  <c r="TBH50" i="2"/>
  <c r="TBI50" i="2"/>
  <c r="TBJ50" i="2"/>
  <c r="TBK50" i="2"/>
  <c r="TBL50" i="2"/>
  <c r="TBM50" i="2"/>
  <c r="TBN50" i="2"/>
  <c r="TBO50" i="2"/>
  <c r="TBP50" i="2"/>
  <c r="TBQ50" i="2"/>
  <c r="TBR50" i="2"/>
  <c r="TBS50" i="2"/>
  <c r="TBT50" i="2"/>
  <c r="TBU50" i="2"/>
  <c r="TBV50" i="2"/>
  <c r="TBW50" i="2"/>
  <c r="TBX50" i="2"/>
  <c r="TBY50" i="2"/>
  <c r="TBZ50" i="2"/>
  <c r="TCA50" i="2"/>
  <c r="TCB50" i="2"/>
  <c r="TCC50" i="2"/>
  <c r="TCD50" i="2"/>
  <c r="TCE50" i="2"/>
  <c r="TCF50" i="2"/>
  <c r="TCG50" i="2"/>
  <c r="TCH50" i="2"/>
  <c r="TCI50" i="2"/>
  <c r="TCJ50" i="2"/>
  <c r="TCK50" i="2"/>
  <c r="TCL50" i="2"/>
  <c r="TCM50" i="2"/>
  <c r="TCN50" i="2"/>
  <c r="TCO50" i="2"/>
  <c r="TCP50" i="2"/>
  <c r="TCQ50" i="2"/>
  <c r="TCR50" i="2"/>
  <c r="TCS50" i="2"/>
  <c r="TCT50" i="2"/>
  <c r="TCU50" i="2"/>
  <c r="TCV50" i="2"/>
  <c r="TCW50" i="2"/>
  <c r="TCX50" i="2"/>
  <c r="TCY50" i="2"/>
  <c r="TCZ50" i="2"/>
  <c r="TDA50" i="2"/>
  <c r="TDB50" i="2"/>
  <c r="TDC50" i="2"/>
  <c r="TDD50" i="2"/>
  <c r="TDE50" i="2"/>
  <c r="TDF50" i="2"/>
  <c r="TDG50" i="2"/>
  <c r="TDH50" i="2"/>
  <c r="TDI50" i="2"/>
  <c r="TDJ50" i="2"/>
  <c r="TDK50" i="2"/>
  <c r="TDL50" i="2"/>
  <c r="TDM50" i="2"/>
  <c r="TDN50" i="2"/>
  <c r="TDO50" i="2"/>
  <c r="TDP50" i="2"/>
  <c r="TDQ50" i="2"/>
  <c r="TDR50" i="2"/>
  <c r="TDS50" i="2"/>
  <c r="TDT50" i="2"/>
  <c r="TDU50" i="2"/>
  <c r="TDV50" i="2"/>
  <c r="TDW50" i="2"/>
  <c r="TDX50" i="2"/>
  <c r="TDY50" i="2"/>
  <c r="TDZ50" i="2"/>
  <c r="TEA50" i="2"/>
  <c r="TEB50" i="2"/>
  <c r="TEC50" i="2"/>
  <c r="TED50" i="2"/>
  <c r="TEE50" i="2"/>
  <c r="TEF50" i="2"/>
  <c r="TEG50" i="2"/>
  <c r="TEH50" i="2"/>
  <c r="TEI50" i="2"/>
  <c r="TEJ50" i="2"/>
  <c r="TEK50" i="2"/>
  <c r="TEL50" i="2"/>
  <c r="TEM50" i="2"/>
  <c r="TEN50" i="2"/>
  <c r="TEO50" i="2"/>
  <c r="TEP50" i="2"/>
  <c r="TEQ50" i="2"/>
  <c r="TER50" i="2"/>
  <c r="TES50" i="2"/>
  <c r="TET50" i="2"/>
  <c r="TEU50" i="2"/>
  <c r="TEV50" i="2"/>
  <c r="TEW50" i="2"/>
  <c r="TEX50" i="2"/>
  <c r="TEY50" i="2"/>
  <c r="TEZ50" i="2"/>
  <c r="TFA50" i="2"/>
  <c r="TFB50" i="2"/>
  <c r="TFC50" i="2"/>
  <c r="TFD50" i="2"/>
  <c r="TFE50" i="2"/>
  <c r="TFF50" i="2"/>
  <c r="TFG50" i="2"/>
  <c r="TFH50" i="2"/>
  <c r="TFI50" i="2"/>
  <c r="TFJ50" i="2"/>
  <c r="TFK50" i="2"/>
  <c r="TFL50" i="2"/>
  <c r="TFM50" i="2"/>
  <c r="TFN50" i="2"/>
  <c r="TFO50" i="2"/>
  <c r="TFP50" i="2"/>
  <c r="TFQ50" i="2"/>
  <c r="TFR50" i="2"/>
  <c r="TFS50" i="2"/>
  <c r="TFT50" i="2"/>
  <c r="TFU50" i="2"/>
  <c r="TFV50" i="2"/>
  <c r="TFW50" i="2"/>
  <c r="TFX50" i="2"/>
  <c r="TFY50" i="2"/>
  <c r="TFZ50" i="2"/>
  <c r="TGA50" i="2"/>
  <c r="TGB50" i="2"/>
  <c r="TGC50" i="2"/>
  <c r="TGD50" i="2"/>
  <c r="TGE50" i="2"/>
  <c r="TGF50" i="2"/>
  <c r="TGG50" i="2"/>
  <c r="TGH50" i="2"/>
  <c r="TGI50" i="2"/>
  <c r="TGJ50" i="2"/>
  <c r="TGK50" i="2"/>
  <c r="TGL50" i="2"/>
  <c r="TGM50" i="2"/>
  <c r="TGN50" i="2"/>
  <c r="TGO50" i="2"/>
  <c r="TGP50" i="2"/>
  <c r="TGQ50" i="2"/>
  <c r="TGR50" i="2"/>
  <c r="TGS50" i="2"/>
  <c r="TGT50" i="2"/>
  <c r="TGU50" i="2"/>
  <c r="TGV50" i="2"/>
  <c r="TGW50" i="2"/>
  <c r="TGX50" i="2"/>
  <c r="TGY50" i="2"/>
  <c r="TGZ50" i="2"/>
  <c r="THA50" i="2"/>
  <c r="THB50" i="2"/>
  <c r="THC50" i="2"/>
  <c r="THD50" i="2"/>
  <c r="THE50" i="2"/>
  <c r="THF50" i="2"/>
  <c r="THG50" i="2"/>
  <c r="THH50" i="2"/>
  <c r="THI50" i="2"/>
  <c r="THJ50" i="2"/>
  <c r="THK50" i="2"/>
  <c r="THL50" i="2"/>
  <c r="THM50" i="2"/>
  <c r="THN50" i="2"/>
  <c r="THO50" i="2"/>
  <c r="THP50" i="2"/>
  <c r="THQ50" i="2"/>
  <c r="THR50" i="2"/>
  <c r="THS50" i="2"/>
  <c r="THT50" i="2"/>
  <c r="THU50" i="2"/>
  <c r="THV50" i="2"/>
  <c r="THW50" i="2"/>
  <c r="THX50" i="2"/>
  <c r="THY50" i="2"/>
  <c r="THZ50" i="2"/>
  <c r="TIA50" i="2"/>
  <c r="TIB50" i="2"/>
  <c r="TIC50" i="2"/>
  <c r="TID50" i="2"/>
  <c r="TIE50" i="2"/>
  <c r="TIF50" i="2"/>
  <c r="TIG50" i="2"/>
  <c r="TIH50" i="2"/>
  <c r="TII50" i="2"/>
  <c r="TIJ50" i="2"/>
  <c r="TIK50" i="2"/>
  <c r="TIL50" i="2"/>
  <c r="TIM50" i="2"/>
  <c r="TIN50" i="2"/>
  <c r="TIO50" i="2"/>
  <c r="TIP50" i="2"/>
  <c r="TIQ50" i="2"/>
  <c r="TIR50" i="2"/>
  <c r="TIS50" i="2"/>
  <c r="TIT50" i="2"/>
  <c r="TIU50" i="2"/>
  <c r="TIV50" i="2"/>
  <c r="TIW50" i="2"/>
  <c r="TIX50" i="2"/>
  <c r="TIY50" i="2"/>
  <c r="TIZ50" i="2"/>
  <c r="TJA50" i="2"/>
  <c r="TJB50" i="2"/>
  <c r="TJC50" i="2"/>
  <c r="TJD50" i="2"/>
  <c r="TJE50" i="2"/>
  <c r="TJF50" i="2"/>
  <c r="TJG50" i="2"/>
  <c r="TJH50" i="2"/>
  <c r="TJI50" i="2"/>
  <c r="TJJ50" i="2"/>
  <c r="TJK50" i="2"/>
  <c r="TJL50" i="2"/>
  <c r="TJM50" i="2"/>
  <c r="TJN50" i="2"/>
  <c r="TJO50" i="2"/>
  <c r="TJP50" i="2"/>
  <c r="TJQ50" i="2"/>
  <c r="TJR50" i="2"/>
  <c r="TJS50" i="2"/>
  <c r="TJT50" i="2"/>
  <c r="TJU50" i="2"/>
  <c r="TJV50" i="2"/>
  <c r="TJW50" i="2"/>
  <c r="TJX50" i="2"/>
  <c r="TJY50" i="2"/>
  <c r="TJZ50" i="2"/>
  <c r="TKA50" i="2"/>
  <c r="TKB50" i="2"/>
  <c r="TKC50" i="2"/>
  <c r="TKD50" i="2"/>
  <c r="TKE50" i="2"/>
  <c r="TKF50" i="2"/>
  <c r="TKG50" i="2"/>
  <c r="TKH50" i="2"/>
  <c r="TKI50" i="2"/>
  <c r="TKJ50" i="2"/>
  <c r="TKK50" i="2"/>
  <c r="TKL50" i="2"/>
  <c r="TKM50" i="2"/>
  <c r="TKN50" i="2"/>
  <c r="TKO50" i="2"/>
  <c r="TKP50" i="2"/>
  <c r="TKQ50" i="2"/>
  <c r="TKR50" i="2"/>
  <c r="TKS50" i="2"/>
  <c r="TKT50" i="2"/>
  <c r="TKU50" i="2"/>
  <c r="TKV50" i="2"/>
  <c r="TKW50" i="2"/>
  <c r="TKX50" i="2"/>
  <c r="TKY50" i="2"/>
  <c r="TKZ50" i="2"/>
  <c r="TLA50" i="2"/>
  <c r="TLB50" i="2"/>
  <c r="TLC50" i="2"/>
  <c r="TLD50" i="2"/>
  <c r="TLE50" i="2"/>
  <c r="TLF50" i="2"/>
  <c r="TLG50" i="2"/>
  <c r="TLH50" i="2"/>
  <c r="TLI50" i="2"/>
  <c r="TLJ50" i="2"/>
  <c r="TLK50" i="2"/>
  <c r="TLL50" i="2"/>
  <c r="TLM50" i="2"/>
  <c r="TLN50" i="2"/>
  <c r="TLO50" i="2"/>
  <c r="TLP50" i="2"/>
  <c r="TLQ50" i="2"/>
  <c r="TLR50" i="2"/>
  <c r="TLS50" i="2"/>
  <c r="TLT50" i="2"/>
  <c r="TLU50" i="2"/>
  <c r="TLV50" i="2"/>
  <c r="TLW50" i="2"/>
  <c r="TLX50" i="2"/>
  <c r="TLY50" i="2"/>
  <c r="TLZ50" i="2"/>
  <c r="TMA50" i="2"/>
  <c r="TMB50" i="2"/>
  <c r="TMC50" i="2"/>
  <c r="TMD50" i="2"/>
  <c r="TME50" i="2"/>
  <c r="TMF50" i="2"/>
  <c r="TMG50" i="2"/>
  <c r="TMH50" i="2"/>
  <c r="TMI50" i="2"/>
  <c r="TMJ50" i="2"/>
  <c r="TMK50" i="2"/>
  <c r="TML50" i="2"/>
  <c r="TMM50" i="2"/>
  <c r="TMN50" i="2"/>
  <c r="TMO50" i="2"/>
  <c r="TMP50" i="2"/>
  <c r="TMQ50" i="2"/>
  <c r="TMR50" i="2"/>
  <c r="TMS50" i="2"/>
  <c r="TMT50" i="2"/>
  <c r="TMU50" i="2"/>
  <c r="TMV50" i="2"/>
  <c r="TMW50" i="2"/>
  <c r="TMX50" i="2"/>
  <c r="TMY50" i="2"/>
  <c r="TMZ50" i="2"/>
  <c r="TNA50" i="2"/>
  <c r="TNB50" i="2"/>
  <c r="TNC50" i="2"/>
  <c r="TND50" i="2"/>
  <c r="TNE50" i="2"/>
  <c r="TNF50" i="2"/>
  <c r="TNG50" i="2"/>
  <c r="TNH50" i="2"/>
  <c r="TNI50" i="2"/>
  <c r="TNJ50" i="2"/>
  <c r="TNK50" i="2"/>
  <c r="TNL50" i="2"/>
  <c r="TNM50" i="2"/>
  <c r="TNN50" i="2"/>
  <c r="TNO50" i="2"/>
  <c r="TNP50" i="2"/>
  <c r="TNQ50" i="2"/>
  <c r="TNR50" i="2"/>
  <c r="TNS50" i="2"/>
  <c r="TNT50" i="2"/>
  <c r="TNU50" i="2"/>
  <c r="TNV50" i="2"/>
  <c r="TNW50" i="2"/>
  <c r="TNX50" i="2"/>
  <c r="TNY50" i="2"/>
  <c r="TNZ50" i="2"/>
  <c r="TOA50" i="2"/>
  <c r="TOB50" i="2"/>
  <c r="TOC50" i="2"/>
  <c r="TOD50" i="2"/>
  <c r="TOE50" i="2"/>
  <c r="TOF50" i="2"/>
  <c r="TOG50" i="2"/>
  <c r="TOH50" i="2"/>
  <c r="TOI50" i="2"/>
  <c r="TOJ50" i="2"/>
  <c r="TOK50" i="2"/>
  <c r="TOL50" i="2"/>
  <c r="TOM50" i="2"/>
  <c r="TON50" i="2"/>
  <c r="TOO50" i="2"/>
  <c r="TOP50" i="2"/>
  <c r="TOQ50" i="2"/>
  <c r="TOR50" i="2"/>
  <c r="TOS50" i="2"/>
  <c r="TOT50" i="2"/>
  <c r="TOU50" i="2"/>
  <c r="TOV50" i="2"/>
  <c r="TOW50" i="2"/>
  <c r="TOX50" i="2"/>
  <c r="TOY50" i="2"/>
  <c r="TOZ50" i="2"/>
  <c r="TPA50" i="2"/>
  <c r="TPB50" i="2"/>
  <c r="TPC50" i="2"/>
  <c r="TPD50" i="2"/>
  <c r="TPE50" i="2"/>
  <c r="TPF50" i="2"/>
  <c r="TPG50" i="2"/>
  <c r="TPH50" i="2"/>
  <c r="TPI50" i="2"/>
  <c r="TPJ50" i="2"/>
  <c r="TPK50" i="2"/>
  <c r="TPL50" i="2"/>
  <c r="TPM50" i="2"/>
  <c r="TPN50" i="2"/>
  <c r="TPO50" i="2"/>
  <c r="TPP50" i="2"/>
  <c r="TPQ50" i="2"/>
  <c r="TPR50" i="2"/>
  <c r="TPS50" i="2"/>
  <c r="TPT50" i="2"/>
  <c r="TPU50" i="2"/>
  <c r="TPV50" i="2"/>
  <c r="TPW50" i="2"/>
  <c r="TPX50" i="2"/>
  <c r="TPY50" i="2"/>
  <c r="TPZ50" i="2"/>
  <c r="TQA50" i="2"/>
  <c r="TQB50" i="2"/>
  <c r="TQC50" i="2"/>
  <c r="TQD50" i="2"/>
  <c r="TQE50" i="2"/>
  <c r="TQF50" i="2"/>
  <c r="TQG50" i="2"/>
  <c r="TQH50" i="2"/>
  <c r="TQI50" i="2"/>
  <c r="TQJ50" i="2"/>
  <c r="TQK50" i="2"/>
  <c r="TQL50" i="2"/>
  <c r="TQM50" i="2"/>
  <c r="TQN50" i="2"/>
  <c r="TQO50" i="2"/>
  <c r="TQP50" i="2"/>
  <c r="TQQ50" i="2"/>
  <c r="TQR50" i="2"/>
  <c r="TQS50" i="2"/>
  <c r="TQT50" i="2"/>
  <c r="TQU50" i="2"/>
  <c r="TQV50" i="2"/>
  <c r="TQW50" i="2"/>
  <c r="TQX50" i="2"/>
  <c r="TQY50" i="2"/>
  <c r="TQZ50" i="2"/>
  <c r="TRA50" i="2"/>
  <c r="TRB50" i="2"/>
  <c r="TRC50" i="2"/>
  <c r="TRD50" i="2"/>
  <c r="TRE50" i="2"/>
  <c r="TRF50" i="2"/>
  <c r="TRG50" i="2"/>
  <c r="TRH50" i="2"/>
  <c r="TRI50" i="2"/>
  <c r="TRJ50" i="2"/>
  <c r="TRK50" i="2"/>
  <c r="TRL50" i="2"/>
  <c r="TRM50" i="2"/>
  <c r="TRN50" i="2"/>
  <c r="TRO50" i="2"/>
  <c r="TRP50" i="2"/>
  <c r="TRQ50" i="2"/>
  <c r="TRR50" i="2"/>
  <c r="TRS50" i="2"/>
  <c r="TRT50" i="2"/>
  <c r="TRU50" i="2"/>
  <c r="TRV50" i="2"/>
  <c r="TRW50" i="2"/>
  <c r="TRX50" i="2"/>
  <c r="TRY50" i="2"/>
  <c r="TRZ50" i="2"/>
  <c r="TSA50" i="2"/>
  <c r="TSB50" i="2"/>
  <c r="TSC50" i="2"/>
  <c r="TSD50" i="2"/>
  <c r="TSE50" i="2"/>
  <c r="TSF50" i="2"/>
  <c r="TSG50" i="2"/>
  <c r="TSH50" i="2"/>
  <c r="TSI50" i="2"/>
  <c r="TSJ50" i="2"/>
  <c r="TSK50" i="2"/>
  <c r="TSL50" i="2"/>
  <c r="TSM50" i="2"/>
  <c r="TSN50" i="2"/>
  <c r="TSO50" i="2"/>
  <c r="TSP50" i="2"/>
  <c r="TSQ50" i="2"/>
  <c r="TSR50" i="2"/>
  <c r="TSS50" i="2"/>
  <c r="TST50" i="2"/>
  <c r="TSU50" i="2"/>
  <c r="TSV50" i="2"/>
  <c r="TSW50" i="2"/>
  <c r="TSX50" i="2"/>
  <c r="TSY50" i="2"/>
  <c r="TSZ50" i="2"/>
  <c r="TTA50" i="2"/>
  <c r="TTB50" i="2"/>
  <c r="TTC50" i="2"/>
  <c r="TTD50" i="2"/>
  <c r="TTE50" i="2"/>
  <c r="TTF50" i="2"/>
  <c r="TTG50" i="2"/>
  <c r="TTH50" i="2"/>
  <c r="TTI50" i="2"/>
  <c r="TTJ50" i="2"/>
  <c r="TTK50" i="2"/>
  <c r="TTL50" i="2"/>
  <c r="TTM50" i="2"/>
  <c r="TTN50" i="2"/>
  <c r="TTO50" i="2"/>
  <c r="TTP50" i="2"/>
  <c r="TTQ50" i="2"/>
  <c r="TTR50" i="2"/>
  <c r="TTS50" i="2"/>
  <c r="TTT50" i="2"/>
  <c r="TTU50" i="2"/>
  <c r="TTV50" i="2"/>
  <c r="TTW50" i="2"/>
  <c r="TTX50" i="2"/>
  <c r="TTY50" i="2"/>
  <c r="TTZ50" i="2"/>
  <c r="TUA50" i="2"/>
  <c r="TUB50" i="2"/>
  <c r="TUC50" i="2"/>
  <c r="TUD50" i="2"/>
  <c r="TUE50" i="2"/>
  <c r="TUF50" i="2"/>
  <c r="TUG50" i="2"/>
  <c r="TUH50" i="2"/>
  <c r="TUI50" i="2"/>
  <c r="TUJ50" i="2"/>
  <c r="TUK50" i="2"/>
  <c r="TUL50" i="2"/>
  <c r="TUM50" i="2"/>
  <c r="TUN50" i="2"/>
  <c r="TUO50" i="2"/>
  <c r="TUP50" i="2"/>
  <c r="TUQ50" i="2"/>
  <c r="TUR50" i="2"/>
  <c r="TUS50" i="2"/>
  <c r="TUT50" i="2"/>
  <c r="TUU50" i="2"/>
  <c r="TUV50" i="2"/>
  <c r="TUW50" i="2"/>
  <c r="TUX50" i="2"/>
  <c r="TUY50" i="2"/>
  <c r="TUZ50" i="2"/>
  <c r="TVA50" i="2"/>
  <c r="TVB50" i="2"/>
  <c r="TVC50" i="2"/>
  <c r="TVD50" i="2"/>
  <c r="TVE50" i="2"/>
  <c r="TVF50" i="2"/>
  <c r="TVG50" i="2"/>
  <c r="TVH50" i="2"/>
  <c r="TVI50" i="2"/>
  <c r="TVJ50" i="2"/>
  <c r="TVK50" i="2"/>
  <c r="TVL50" i="2"/>
  <c r="TVM50" i="2"/>
  <c r="TVN50" i="2"/>
  <c r="TVO50" i="2"/>
  <c r="TVP50" i="2"/>
  <c r="TVQ50" i="2"/>
  <c r="TVR50" i="2"/>
  <c r="TVS50" i="2"/>
  <c r="TVT50" i="2"/>
  <c r="TVU50" i="2"/>
  <c r="TVV50" i="2"/>
  <c r="TVW50" i="2"/>
  <c r="TVX50" i="2"/>
  <c r="TVY50" i="2"/>
  <c r="TVZ50" i="2"/>
  <c r="TWA50" i="2"/>
  <c r="TWB50" i="2"/>
  <c r="TWC50" i="2"/>
  <c r="TWD50" i="2"/>
  <c r="TWE50" i="2"/>
  <c r="TWF50" i="2"/>
  <c r="TWG50" i="2"/>
  <c r="TWH50" i="2"/>
  <c r="TWI50" i="2"/>
  <c r="TWJ50" i="2"/>
  <c r="TWK50" i="2"/>
  <c r="TWL50" i="2"/>
  <c r="TWM50" i="2"/>
  <c r="TWN50" i="2"/>
  <c r="TWO50" i="2"/>
  <c r="TWP50" i="2"/>
  <c r="TWQ50" i="2"/>
  <c r="TWR50" i="2"/>
  <c r="TWS50" i="2"/>
  <c r="TWT50" i="2"/>
  <c r="TWU50" i="2"/>
  <c r="TWV50" i="2"/>
  <c r="TWW50" i="2"/>
  <c r="TWX50" i="2"/>
  <c r="TWY50" i="2"/>
  <c r="TWZ50" i="2"/>
  <c r="TXA50" i="2"/>
  <c r="TXB50" i="2"/>
  <c r="TXC50" i="2"/>
  <c r="TXD50" i="2"/>
  <c r="TXE50" i="2"/>
  <c r="TXF50" i="2"/>
  <c r="TXG50" i="2"/>
  <c r="TXH50" i="2"/>
  <c r="TXI50" i="2"/>
  <c r="TXJ50" i="2"/>
  <c r="TXK50" i="2"/>
  <c r="TXL50" i="2"/>
  <c r="TXM50" i="2"/>
  <c r="TXN50" i="2"/>
  <c r="TXO50" i="2"/>
  <c r="TXP50" i="2"/>
  <c r="TXQ50" i="2"/>
  <c r="TXR50" i="2"/>
  <c r="TXS50" i="2"/>
  <c r="TXT50" i="2"/>
  <c r="TXU50" i="2"/>
  <c r="TXV50" i="2"/>
  <c r="TXW50" i="2"/>
  <c r="TXX50" i="2"/>
  <c r="TXY50" i="2"/>
  <c r="TXZ50" i="2"/>
  <c r="TYA50" i="2"/>
  <c r="TYB50" i="2"/>
  <c r="TYC50" i="2"/>
  <c r="TYD50" i="2"/>
  <c r="TYE50" i="2"/>
  <c r="TYF50" i="2"/>
  <c r="TYG50" i="2"/>
  <c r="TYH50" i="2"/>
  <c r="TYI50" i="2"/>
  <c r="TYJ50" i="2"/>
  <c r="TYK50" i="2"/>
  <c r="TYL50" i="2"/>
  <c r="TYM50" i="2"/>
  <c r="TYN50" i="2"/>
  <c r="TYO50" i="2"/>
  <c r="TYP50" i="2"/>
  <c r="TYQ50" i="2"/>
  <c r="TYR50" i="2"/>
  <c r="TYS50" i="2"/>
  <c r="TYT50" i="2"/>
  <c r="TYU50" i="2"/>
  <c r="TYV50" i="2"/>
  <c r="TYW50" i="2"/>
  <c r="TYX50" i="2"/>
  <c r="TYY50" i="2"/>
  <c r="TYZ50" i="2"/>
  <c r="TZA50" i="2"/>
  <c r="TZB50" i="2"/>
  <c r="TZC50" i="2"/>
  <c r="TZD50" i="2"/>
  <c r="TZE50" i="2"/>
  <c r="TZF50" i="2"/>
  <c r="TZG50" i="2"/>
  <c r="TZH50" i="2"/>
  <c r="TZI50" i="2"/>
  <c r="TZJ50" i="2"/>
  <c r="TZK50" i="2"/>
  <c r="TZL50" i="2"/>
  <c r="TZM50" i="2"/>
  <c r="TZN50" i="2"/>
  <c r="TZO50" i="2"/>
  <c r="TZP50" i="2"/>
  <c r="TZQ50" i="2"/>
  <c r="TZR50" i="2"/>
  <c r="TZS50" i="2"/>
  <c r="TZT50" i="2"/>
  <c r="TZU50" i="2"/>
  <c r="TZV50" i="2"/>
  <c r="TZW50" i="2"/>
  <c r="TZX50" i="2"/>
  <c r="TZY50" i="2"/>
  <c r="TZZ50" i="2"/>
  <c r="UAA50" i="2"/>
  <c r="UAB50" i="2"/>
  <c r="UAC50" i="2"/>
  <c r="UAD50" i="2"/>
  <c r="UAE50" i="2"/>
  <c r="UAF50" i="2"/>
  <c r="UAG50" i="2"/>
  <c r="UAH50" i="2"/>
  <c r="UAI50" i="2"/>
  <c r="UAJ50" i="2"/>
  <c r="UAK50" i="2"/>
  <c r="UAL50" i="2"/>
  <c r="UAM50" i="2"/>
  <c r="UAN50" i="2"/>
  <c r="UAO50" i="2"/>
  <c r="UAP50" i="2"/>
  <c r="UAQ50" i="2"/>
  <c r="UAR50" i="2"/>
  <c r="UAS50" i="2"/>
  <c r="UAT50" i="2"/>
  <c r="UAU50" i="2"/>
  <c r="UAV50" i="2"/>
  <c r="UAW50" i="2"/>
  <c r="UAX50" i="2"/>
  <c r="UAY50" i="2"/>
  <c r="UAZ50" i="2"/>
  <c r="UBA50" i="2"/>
  <c r="UBB50" i="2"/>
  <c r="UBC50" i="2"/>
  <c r="UBD50" i="2"/>
  <c r="UBE50" i="2"/>
  <c r="UBF50" i="2"/>
  <c r="UBG50" i="2"/>
  <c r="UBH50" i="2"/>
  <c r="UBI50" i="2"/>
  <c r="UBJ50" i="2"/>
  <c r="UBK50" i="2"/>
  <c r="UBL50" i="2"/>
  <c r="UBM50" i="2"/>
  <c r="UBN50" i="2"/>
  <c r="UBO50" i="2"/>
  <c r="UBP50" i="2"/>
  <c r="UBQ50" i="2"/>
  <c r="UBR50" i="2"/>
  <c r="UBS50" i="2"/>
  <c r="UBT50" i="2"/>
  <c r="UBU50" i="2"/>
  <c r="UBV50" i="2"/>
  <c r="UBW50" i="2"/>
  <c r="UBX50" i="2"/>
  <c r="UBY50" i="2"/>
  <c r="UBZ50" i="2"/>
  <c r="UCA50" i="2"/>
  <c r="UCB50" i="2"/>
  <c r="UCC50" i="2"/>
  <c r="UCD50" i="2"/>
  <c r="UCE50" i="2"/>
  <c r="UCF50" i="2"/>
  <c r="UCG50" i="2"/>
  <c r="UCH50" i="2"/>
  <c r="UCI50" i="2"/>
  <c r="UCJ50" i="2"/>
  <c r="UCK50" i="2"/>
  <c r="UCL50" i="2"/>
  <c r="UCM50" i="2"/>
  <c r="UCN50" i="2"/>
  <c r="UCO50" i="2"/>
  <c r="UCP50" i="2"/>
  <c r="UCQ50" i="2"/>
  <c r="UCR50" i="2"/>
  <c r="UCS50" i="2"/>
  <c r="UCT50" i="2"/>
  <c r="UCU50" i="2"/>
  <c r="UCV50" i="2"/>
  <c r="UCW50" i="2"/>
  <c r="UCX50" i="2"/>
  <c r="UCY50" i="2"/>
  <c r="UCZ50" i="2"/>
  <c r="UDA50" i="2"/>
  <c r="UDB50" i="2"/>
  <c r="UDC50" i="2"/>
  <c r="UDD50" i="2"/>
  <c r="UDE50" i="2"/>
  <c r="UDF50" i="2"/>
  <c r="UDG50" i="2"/>
  <c r="UDH50" i="2"/>
  <c r="UDI50" i="2"/>
  <c r="UDJ50" i="2"/>
  <c r="UDK50" i="2"/>
  <c r="UDL50" i="2"/>
  <c r="UDM50" i="2"/>
  <c r="UDN50" i="2"/>
  <c r="UDO50" i="2"/>
  <c r="UDP50" i="2"/>
  <c r="UDQ50" i="2"/>
  <c r="UDR50" i="2"/>
  <c r="UDS50" i="2"/>
  <c r="UDT50" i="2"/>
  <c r="UDU50" i="2"/>
  <c r="UDV50" i="2"/>
  <c r="UDW50" i="2"/>
  <c r="UDX50" i="2"/>
  <c r="UDY50" i="2"/>
  <c r="UDZ50" i="2"/>
  <c r="UEA50" i="2"/>
  <c r="UEB50" i="2"/>
  <c r="UEC50" i="2"/>
  <c r="UED50" i="2"/>
  <c r="UEE50" i="2"/>
  <c r="UEF50" i="2"/>
  <c r="UEG50" i="2"/>
  <c r="UEH50" i="2"/>
  <c r="UEI50" i="2"/>
  <c r="UEJ50" i="2"/>
  <c r="UEK50" i="2"/>
  <c r="UEL50" i="2"/>
  <c r="UEM50" i="2"/>
  <c r="UEN50" i="2"/>
  <c r="UEO50" i="2"/>
  <c r="UEP50" i="2"/>
  <c r="UEQ50" i="2"/>
  <c r="UER50" i="2"/>
  <c r="UES50" i="2"/>
  <c r="UET50" i="2"/>
  <c r="UEU50" i="2"/>
  <c r="UEV50" i="2"/>
  <c r="UEW50" i="2"/>
  <c r="UEX50" i="2"/>
  <c r="UEY50" i="2"/>
  <c r="UEZ50" i="2"/>
  <c r="UFA50" i="2"/>
  <c r="UFB50" i="2"/>
  <c r="UFC50" i="2"/>
  <c r="UFD50" i="2"/>
  <c r="UFE50" i="2"/>
  <c r="UFF50" i="2"/>
  <c r="UFG50" i="2"/>
  <c r="UFH50" i="2"/>
  <c r="UFI50" i="2"/>
  <c r="UFJ50" i="2"/>
  <c r="UFK50" i="2"/>
  <c r="UFL50" i="2"/>
  <c r="UFM50" i="2"/>
  <c r="UFN50" i="2"/>
  <c r="UFO50" i="2"/>
  <c r="UFP50" i="2"/>
  <c r="UFQ50" i="2"/>
  <c r="UFR50" i="2"/>
  <c r="UFS50" i="2"/>
  <c r="UFT50" i="2"/>
  <c r="UFU50" i="2"/>
  <c r="UFV50" i="2"/>
  <c r="UFW50" i="2"/>
  <c r="UFX50" i="2"/>
  <c r="UFY50" i="2"/>
  <c r="UFZ50" i="2"/>
  <c r="UGA50" i="2"/>
  <c r="UGB50" i="2"/>
  <c r="UGC50" i="2"/>
  <c r="UGD50" i="2"/>
  <c r="UGE50" i="2"/>
  <c r="UGF50" i="2"/>
  <c r="UGG50" i="2"/>
  <c r="UGH50" i="2"/>
  <c r="UGI50" i="2"/>
  <c r="UGJ50" i="2"/>
  <c r="UGK50" i="2"/>
  <c r="UGL50" i="2"/>
  <c r="UGM50" i="2"/>
  <c r="UGN50" i="2"/>
  <c r="UGO50" i="2"/>
  <c r="UGP50" i="2"/>
  <c r="UGQ50" i="2"/>
  <c r="UGR50" i="2"/>
  <c r="UGS50" i="2"/>
  <c r="UGT50" i="2"/>
  <c r="UGU50" i="2"/>
  <c r="UGV50" i="2"/>
  <c r="UGW50" i="2"/>
  <c r="UGX50" i="2"/>
  <c r="UGY50" i="2"/>
  <c r="UGZ50" i="2"/>
  <c r="UHA50" i="2"/>
  <c r="UHB50" i="2"/>
  <c r="UHC50" i="2"/>
  <c r="UHD50" i="2"/>
  <c r="UHE50" i="2"/>
  <c r="UHF50" i="2"/>
  <c r="UHG50" i="2"/>
  <c r="UHH50" i="2"/>
  <c r="UHI50" i="2"/>
  <c r="UHJ50" i="2"/>
  <c r="UHK50" i="2"/>
  <c r="UHL50" i="2"/>
  <c r="UHM50" i="2"/>
  <c r="UHN50" i="2"/>
  <c r="UHO50" i="2"/>
  <c r="UHP50" i="2"/>
  <c r="UHQ50" i="2"/>
  <c r="UHR50" i="2"/>
  <c r="UHS50" i="2"/>
  <c r="UHT50" i="2"/>
  <c r="UHU50" i="2"/>
  <c r="UHV50" i="2"/>
  <c r="UHW50" i="2"/>
  <c r="UHX50" i="2"/>
  <c r="UHY50" i="2"/>
  <c r="UHZ50" i="2"/>
  <c r="UIA50" i="2"/>
  <c r="UIB50" i="2"/>
  <c r="UIC50" i="2"/>
  <c r="UID50" i="2"/>
  <c r="UIE50" i="2"/>
  <c r="UIF50" i="2"/>
  <c r="UIG50" i="2"/>
  <c r="UIH50" i="2"/>
  <c r="UII50" i="2"/>
  <c r="UIJ50" i="2"/>
  <c r="UIK50" i="2"/>
  <c r="UIL50" i="2"/>
  <c r="UIM50" i="2"/>
  <c r="UIN50" i="2"/>
  <c r="UIO50" i="2"/>
  <c r="UIP50" i="2"/>
  <c r="UIQ50" i="2"/>
  <c r="UIR50" i="2"/>
  <c r="UIS50" i="2"/>
  <c r="UIT50" i="2"/>
  <c r="UIU50" i="2"/>
  <c r="UIV50" i="2"/>
  <c r="UIW50" i="2"/>
  <c r="UIX50" i="2"/>
  <c r="UIY50" i="2"/>
  <c r="UIZ50" i="2"/>
  <c r="UJA50" i="2"/>
  <c r="UJB50" i="2"/>
  <c r="UJC50" i="2"/>
  <c r="UJD50" i="2"/>
  <c r="UJE50" i="2"/>
  <c r="UJF50" i="2"/>
  <c r="UJG50" i="2"/>
  <c r="UJH50" i="2"/>
  <c r="UJI50" i="2"/>
  <c r="UJJ50" i="2"/>
  <c r="UJK50" i="2"/>
  <c r="UJL50" i="2"/>
  <c r="UJM50" i="2"/>
  <c r="UJN50" i="2"/>
  <c r="UJO50" i="2"/>
  <c r="UJP50" i="2"/>
  <c r="UJQ50" i="2"/>
  <c r="UJR50" i="2"/>
  <c r="UJS50" i="2"/>
  <c r="UJT50" i="2"/>
  <c r="UJU50" i="2"/>
  <c r="UJV50" i="2"/>
  <c r="UJW50" i="2"/>
  <c r="UJX50" i="2"/>
  <c r="UJY50" i="2"/>
  <c r="UJZ50" i="2"/>
  <c r="UKA50" i="2"/>
  <c r="UKB50" i="2"/>
  <c r="UKC50" i="2"/>
  <c r="UKD50" i="2"/>
  <c r="UKE50" i="2"/>
  <c r="UKF50" i="2"/>
  <c r="UKG50" i="2"/>
  <c r="UKH50" i="2"/>
  <c r="UKI50" i="2"/>
  <c r="UKJ50" i="2"/>
  <c r="UKK50" i="2"/>
  <c r="UKL50" i="2"/>
  <c r="UKM50" i="2"/>
  <c r="UKN50" i="2"/>
  <c r="UKO50" i="2"/>
  <c r="UKP50" i="2"/>
  <c r="UKQ50" i="2"/>
  <c r="UKR50" i="2"/>
  <c r="UKS50" i="2"/>
  <c r="UKT50" i="2"/>
  <c r="UKU50" i="2"/>
  <c r="UKV50" i="2"/>
  <c r="UKW50" i="2"/>
  <c r="UKX50" i="2"/>
  <c r="UKY50" i="2"/>
  <c r="UKZ50" i="2"/>
  <c r="ULA50" i="2"/>
  <c r="ULB50" i="2"/>
  <c r="ULC50" i="2"/>
  <c r="ULD50" i="2"/>
  <c r="ULE50" i="2"/>
  <c r="ULF50" i="2"/>
  <c r="ULG50" i="2"/>
  <c r="ULH50" i="2"/>
  <c r="ULI50" i="2"/>
  <c r="ULJ50" i="2"/>
  <c r="ULK50" i="2"/>
  <c r="ULL50" i="2"/>
  <c r="ULM50" i="2"/>
  <c r="ULN50" i="2"/>
  <c r="ULO50" i="2"/>
  <c r="ULP50" i="2"/>
  <c r="ULQ50" i="2"/>
  <c r="ULR50" i="2"/>
  <c r="ULS50" i="2"/>
  <c r="ULT50" i="2"/>
  <c r="ULU50" i="2"/>
  <c r="ULV50" i="2"/>
  <c r="ULW50" i="2"/>
  <c r="ULX50" i="2"/>
  <c r="ULY50" i="2"/>
  <c r="ULZ50" i="2"/>
  <c r="UMA50" i="2"/>
  <c r="UMB50" i="2"/>
  <c r="UMC50" i="2"/>
  <c r="UMD50" i="2"/>
  <c r="UME50" i="2"/>
  <c r="UMF50" i="2"/>
  <c r="UMG50" i="2"/>
  <c r="UMH50" i="2"/>
  <c r="UMI50" i="2"/>
  <c r="UMJ50" i="2"/>
  <c r="UMK50" i="2"/>
  <c r="UML50" i="2"/>
  <c r="UMM50" i="2"/>
  <c r="UMN50" i="2"/>
  <c r="UMO50" i="2"/>
  <c r="UMP50" i="2"/>
  <c r="UMQ50" i="2"/>
  <c r="UMR50" i="2"/>
  <c r="UMS50" i="2"/>
  <c r="UMT50" i="2"/>
  <c r="UMU50" i="2"/>
  <c r="UMV50" i="2"/>
  <c r="UMW50" i="2"/>
  <c r="UMX50" i="2"/>
  <c r="UMY50" i="2"/>
  <c r="UMZ50" i="2"/>
  <c r="UNA50" i="2"/>
  <c r="UNB50" i="2"/>
  <c r="UNC50" i="2"/>
  <c r="UND50" i="2"/>
  <c r="UNE50" i="2"/>
  <c r="UNF50" i="2"/>
  <c r="UNG50" i="2"/>
  <c r="UNH50" i="2"/>
  <c r="UNI50" i="2"/>
  <c r="UNJ50" i="2"/>
  <c r="UNK50" i="2"/>
  <c r="UNL50" i="2"/>
  <c r="UNM50" i="2"/>
  <c r="UNN50" i="2"/>
  <c r="UNO50" i="2"/>
  <c r="UNP50" i="2"/>
  <c r="UNQ50" i="2"/>
  <c r="UNR50" i="2"/>
  <c r="UNS50" i="2"/>
  <c r="UNT50" i="2"/>
  <c r="UNU50" i="2"/>
  <c r="UNV50" i="2"/>
  <c r="UNW50" i="2"/>
  <c r="UNX50" i="2"/>
  <c r="UNY50" i="2"/>
  <c r="UNZ50" i="2"/>
  <c r="UOA50" i="2"/>
  <c r="UOB50" i="2"/>
  <c r="UOC50" i="2"/>
  <c r="UOD50" i="2"/>
  <c r="UOE50" i="2"/>
  <c r="UOF50" i="2"/>
  <c r="UOG50" i="2"/>
  <c r="UOH50" i="2"/>
  <c r="UOI50" i="2"/>
  <c r="UOJ50" i="2"/>
  <c r="UOK50" i="2"/>
  <c r="UOL50" i="2"/>
  <c r="UOM50" i="2"/>
  <c r="UON50" i="2"/>
  <c r="UOO50" i="2"/>
  <c r="UOP50" i="2"/>
  <c r="UOQ50" i="2"/>
  <c r="UOR50" i="2"/>
  <c r="UOS50" i="2"/>
  <c r="UOT50" i="2"/>
  <c r="UOU50" i="2"/>
  <c r="UOV50" i="2"/>
  <c r="UOW50" i="2"/>
  <c r="UOX50" i="2"/>
  <c r="UOY50" i="2"/>
  <c r="UOZ50" i="2"/>
  <c r="UPA50" i="2"/>
  <c r="UPB50" i="2"/>
  <c r="UPC50" i="2"/>
  <c r="UPD50" i="2"/>
  <c r="UPE50" i="2"/>
  <c r="UPF50" i="2"/>
  <c r="UPG50" i="2"/>
  <c r="UPH50" i="2"/>
  <c r="UPI50" i="2"/>
  <c r="UPJ50" i="2"/>
  <c r="UPK50" i="2"/>
  <c r="UPL50" i="2"/>
  <c r="UPM50" i="2"/>
  <c r="UPN50" i="2"/>
  <c r="UPO50" i="2"/>
  <c r="UPP50" i="2"/>
  <c r="UPQ50" i="2"/>
  <c r="UPR50" i="2"/>
  <c r="UPS50" i="2"/>
  <c r="UPT50" i="2"/>
  <c r="UPU50" i="2"/>
  <c r="UPV50" i="2"/>
  <c r="UPW50" i="2"/>
  <c r="UPX50" i="2"/>
  <c r="UPY50" i="2"/>
  <c r="UPZ50" i="2"/>
  <c r="UQA50" i="2"/>
  <c r="UQB50" i="2"/>
  <c r="UQC50" i="2"/>
  <c r="UQD50" i="2"/>
  <c r="UQE50" i="2"/>
  <c r="UQF50" i="2"/>
  <c r="UQG50" i="2"/>
  <c r="UQH50" i="2"/>
  <c r="UQI50" i="2"/>
  <c r="UQJ50" i="2"/>
  <c r="UQK50" i="2"/>
  <c r="UQL50" i="2"/>
  <c r="UQM50" i="2"/>
  <c r="UQN50" i="2"/>
  <c r="UQO50" i="2"/>
  <c r="UQP50" i="2"/>
  <c r="UQQ50" i="2"/>
  <c r="UQR50" i="2"/>
  <c r="UQS50" i="2"/>
  <c r="UQT50" i="2"/>
  <c r="UQU50" i="2"/>
  <c r="UQV50" i="2"/>
  <c r="UQW50" i="2"/>
  <c r="UQX50" i="2"/>
  <c r="UQY50" i="2"/>
  <c r="UQZ50" i="2"/>
  <c r="URA50" i="2"/>
  <c r="URB50" i="2"/>
  <c r="URC50" i="2"/>
  <c r="URD50" i="2"/>
  <c r="URE50" i="2"/>
  <c r="URF50" i="2"/>
  <c r="URG50" i="2"/>
  <c r="URH50" i="2"/>
  <c r="URI50" i="2"/>
  <c r="URJ50" i="2"/>
  <c r="URK50" i="2"/>
  <c r="URL50" i="2"/>
  <c r="URM50" i="2"/>
  <c r="URN50" i="2"/>
  <c r="URO50" i="2"/>
  <c r="URP50" i="2"/>
  <c r="URQ50" i="2"/>
  <c r="URR50" i="2"/>
  <c r="URS50" i="2"/>
  <c r="URT50" i="2"/>
  <c r="URU50" i="2"/>
  <c r="URV50" i="2"/>
  <c r="URW50" i="2"/>
  <c r="URX50" i="2"/>
  <c r="URY50" i="2"/>
  <c r="URZ50" i="2"/>
  <c r="USA50" i="2"/>
  <c r="USB50" i="2"/>
  <c r="USC50" i="2"/>
  <c r="USD50" i="2"/>
  <c r="USE50" i="2"/>
  <c r="USF50" i="2"/>
  <c r="USG50" i="2"/>
  <c r="USH50" i="2"/>
  <c r="USI50" i="2"/>
  <c r="USJ50" i="2"/>
  <c r="USK50" i="2"/>
  <c r="USL50" i="2"/>
  <c r="USM50" i="2"/>
  <c r="USN50" i="2"/>
  <c r="USO50" i="2"/>
  <c r="USP50" i="2"/>
  <c r="USQ50" i="2"/>
  <c r="USR50" i="2"/>
  <c r="USS50" i="2"/>
  <c r="UST50" i="2"/>
  <c r="USU50" i="2"/>
  <c r="USV50" i="2"/>
  <c r="USW50" i="2"/>
  <c r="USX50" i="2"/>
  <c r="USY50" i="2"/>
  <c r="USZ50" i="2"/>
  <c r="UTA50" i="2"/>
  <c r="UTB50" i="2"/>
  <c r="UTC50" i="2"/>
  <c r="UTD50" i="2"/>
  <c r="UTE50" i="2"/>
  <c r="UTF50" i="2"/>
  <c r="UTG50" i="2"/>
  <c r="UTH50" i="2"/>
  <c r="UTI50" i="2"/>
  <c r="UTJ50" i="2"/>
  <c r="UTK50" i="2"/>
  <c r="UTL50" i="2"/>
  <c r="UTM50" i="2"/>
  <c r="UTN50" i="2"/>
  <c r="UTO50" i="2"/>
  <c r="UTP50" i="2"/>
  <c r="UTQ50" i="2"/>
  <c r="UTR50" i="2"/>
  <c r="UTS50" i="2"/>
  <c r="UTT50" i="2"/>
  <c r="UTU50" i="2"/>
  <c r="UTV50" i="2"/>
  <c r="UTW50" i="2"/>
  <c r="UTX50" i="2"/>
  <c r="UTY50" i="2"/>
  <c r="UTZ50" i="2"/>
  <c r="UUA50" i="2"/>
  <c r="UUB50" i="2"/>
  <c r="UUC50" i="2"/>
  <c r="UUD50" i="2"/>
  <c r="UUE50" i="2"/>
  <c r="UUF50" i="2"/>
  <c r="UUG50" i="2"/>
  <c r="UUH50" i="2"/>
  <c r="UUI50" i="2"/>
  <c r="UUJ50" i="2"/>
  <c r="UUK50" i="2"/>
  <c r="UUL50" i="2"/>
  <c r="UUM50" i="2"/>
  <c r="UUN50" i="2"/>
  <c r="UUO50" i="2"/>
  <c r="UUP50" i="2"/>
  <c r="UUQ50" i="2"/>
  <c r="UUR50" i="2"/>
  <c r="UUS50" i="2"/>
  <c r="UUT50" i="2"/>
  <c r="UUU50" i="2"/>
  <c r="UUV50" i="2"/>
  <c r="UUW50" i="2"/>
  <c r="UUX50" i="2"/>
  <c r="UUY50" i="2"/>
  <c r="UUZ50" i="2"/>
  <c r="UVA50" i="2"/>
  <c r="UVB50" i="2"/>
  <c r="UVC50" i="2"/>
  <c r="UVD50" i="2"/>
  <c r="UVE50" i="2"/>
  <c r="UVF50" i="2"/>
  <c r="UVG50" i="2"/>
  <c r="UVH50" i="2"/>
  <c r="UVI50" i="2"/>
  <c r="UVJ50" i="2"/>
  <c r="UVK50" i="2"/>
  <c r="UVL50" i="2"/>
  <c r="UVM50" i="2"/>
  <c r="UVN50" i="2"/>
  <c r="UVO50" i="2"/>
  <c r="UVP50" i="2"/>
  <c r="UVQ50" i="2"/>
  <c r="UVR50" i="2"/>
  <c r="UVS50" i="2"/>
  <c r="UVT50" i="2"/>
  <c r="UVU50" i="2"/>
  <c r="UVV50" i="2"/>
  <c r="UVW50" i="2"/>
  <c r="UVX50" i="2"/>
  <c r="UVY50" i="2"/>
  <c r="UVZ50" i="2"/>
  <c r="UWA50" i="2"/>
  <c r="UWB50" i="2"/>
  <c r="UWC50" i="2"/>
  <c r="UWD50" i="2"/>
  <c r="UWE50" i="2"/>
  <c r="UWF50" i="2"/>
  <c r="UWG50" i="2"/>
  <c r="UWH50" i="2"/>
  <c r="UWI50" i="2"/>
  <c r="UWJ50" i="2"/>
  <c r="UWK50" i="2"/>
  <c r="UWL50" i="2"/>
  <c r="UWM50" i="2"/>
  <c r="UWN50" i="2"/>
  <c r="UWO50" i="2"/>
  <c r="UWP50" i="2"/>
  <c r="UWQ50" i="2"/>
  <c r="UWR50" i="2"/>
  <c r="UWS50" i="2"/>
  <c r="UWT50" i="2"/>
  <c r="UWU50" i="2"/>
  <c r="UWV50" i="2"/>
  <c r="UWW50" i="2"/>
  <c r="UWX50" i="2"/>
  <c r="UWY50" i="2"/>
  <c r="UWZ50" i="2"/>
  <c r="UXA50" i="2"/>
  <c r="UXB50" i="2"/>
  <c r="UXC50" i="2"/>
  <c r="UXD50" i="2"/>
  <c r="UXE50" i="2"/>
  <c r="UXF50" i="2"/>
  <c r="UXG50" i="2"/>
  <c r="UXH50" i="2"/>
  <c r="UXI50" i="2"/>
  <c r="UXJ50" i="2"/>
  <c r="UXK50" i="2"/>
  <c r="UXL50" i="2"/>
  <c r="UXM50" i="2"/>
  <c r="UXN50" i="2"/>
  <c r="UXO50" i="2"/>
  <c r="UXP50" i="2"/>
  <c r="UXQ50" i="2"/>
  <c r="UXR50" i="2"/>
  <c r="UXS50" i="2"/>
  <c r="UXT50" i="2"/>
  <c r="UXU50" i="2"/>
  <c r="UXV50" i="2"/>
  <c r="UXW50" i="2"/>
  <c r="UXX50" i="2"/>
  <c r="UXY50" i="2"/>
  <c r="UXZ50" i="2"/>
  <c r="UYA50" i="2"/>
  <c r="UYB50" i="2"/>
  <c r="UYC50" i="2"/>
  <c r="UYD50" i="2"/>
  <c r="UYE50" i="2"/>
  <c r="UYF50" i="2"/>
  <c r="UYG50" i="2"/>
  <c r="UYH50" i="2"/>
  <c r="UYI50" i="2"/>
  <c r="UYJ50" i="2"/>
  <c r="UYK50" i="2"/>
  <c r="UYL50" i="2"/>
  <c r="UYM50" i="2"/>
  <c r="UYN50" i="2"/>
  <c r="UYO50" i="2"/>
  <c r="UYP50" i="2"/>
  <c r="UYQ50" i="2"/>
  <c r="UYR50" i="2"/>
  <c r="UYS50" i="2"/>
  <c r="UYT50" i="2"/>
  <c r="UYU50" i="2"/>
  <c r="UYV50" i="2"/>
  <c r="UYW50" i="2"/>
  <c r="UYX50" i="2"/>
  <c r="UYY50" i="2"/>
  <c r="UYZ50" i="2"/>
  <c r="UZA50" i="2"/>
  <c r="UZB50" i="2"/>
  <c r="UZC50" i="2"/>
  <c r="UZD50" i="2"/>
  <c r="UZE50" i="2"/>
  <c r="UZF50" i="2"/>
  <c r="UZG50" i="2"/>
  <c r="UZH50" i="2"/>
  <c r="UZI50" i="2"/>
  <c r="UZJ50" i="2"/>
  <c r="UZK50" i="2"/>
  <c r="UZL50" i="2"/>
  <c r="UZM50" i="2"/>
  <c r="UZN50" i="2"/>
  <c r="UZO50" i="2"/>
  <c r="UZP50" i="2"/>
  <c r="UZQ50" i="2"/>
  <c r="UZR50" i="2"/>
  <c r="UZS50" i="2"/>
  <c r="UZT50" i="2"/>
  <c r="UZU50" i="2"/>
  <c r="UZV50" i="2"/>
  <c r="UZW50" i="2"/>
  <c r="UZX50" i="2"/>
  <c r="UZY50" i="2"/>
  <c r="UZZ50" i="2"/>
  <c r="VAA50" i="2"/>
  <c r="VAB50" i="2"/>
  <c r="VAC50" i="2"/>
  <c r="VAD50" i="2"/>
  <c r="VAE50" i="2"/>
  <c r="VAF50" i="2"/>
  <c r="VAG50" i="2"/>
  <c r="VAH50" i="2"/>
  <c r="VAI50" i="2"/>
  <c r="VAJ50" i="2"/>
  <c r="VAK50" i="2"/>
  <c r="VAL50" i="2"/>
  <c r="VAM50" i="2"/>
  <c r="VAN50" i="2"/>
  <c r="VAO50" i="2"/>
  <c r="VAP50" i="2"/>
  <c r="VAQ50" i="2"/>
  <c r="VAR50" i="2"/>
  <c r="VAS50" i="2"/>
  <c r="VAT50" i="2"/>
  <c r="VAU50" i="2"/>
  <c r="VAV50" i="2"/>
  <c r="VAW50" i="2"/>
  <c r="VAX50" i="2"/>
  <c r="VAY50" i="2"/>
  <c r="VAZ50" i="2"/>
  <c r="VBA50" i="2"/>
  <c r="VBB50" i="2"/>
  <c r="VBC50" i="2"/>
  <c r="VBD50" i="2"/>
  <c r="VBE50" i="2"/>
  <c r="VBF50" i="2"/>
  <c r="VBG50" i="2"/>
  <c r="VBH50" i="2"/>
  <c r="VBI50" i="2"/>
  <c r="VBJ50" i="2"/>
  <c r="VBK50" i="2"/>
  <c r="VBL50" i="2"/>
  <c r="VBM50" i="2"/>
  <c r="VBN50" i="2"/>
  <c r="VBO50" i="2"/>
  <c r="VBP50" i="2"/>
  <c r="VBQ50" i="2"/>
  <c r="VBR50" i="2"/>
  <c r="VBS50" i="2"/>
  <c r="VBT50" i="2"/>
  <c r="VBU50" i="2"/>
  <c r="VBV50" i="2"/>
  <c r="VBW50" i="2"/>
  <c r="VBX50" i="2"/>
  <c r="VBY50" i="2"/>
  <c r="VBZ50" i="2"/>
  <c r="VCA50" i="2"/>
  <c r="VCB50" i="2"/>
  <c r="VCC50" i="2"/>
  <c r="VCD50" i="2"/>
  <c r="VCE50" i="2"/>
  <c r="VCF50" i="2"/>
  <c r="VCG50" i="2"/>
  <c r="VCH50" i="2"/>
  <c r="VCI50" i="2"/>
  <c r="VCJ50" i="2"/>
  <c r="VCK50" i="2"/>
  <c r="VCL50" i="2"/>
  <c r="VCM50" i="2"/>
  <c r="VCN50" i="2"/>
  <c r="VCO50" i="2"/>
  <c r="VCP50" i="2"/>
  <c r="VCQ50" i="2"/>
  <c r="VCR50" i="2"/>
  <c r="VCS50" i="2"/>
  <c r="VCT50" i="2"/>
  <c r="VCU50" i="2"/>
  <c r="VCV50" i="2"/>
  <c r="VCW50" i="2"/>
  <c r="VCX50" i="2"/>
  <c r="VCY50" i="2"/>
  <c r="VCZ50" i="2"/>
  <c r="VDA50" i="2"/>
  <c r="VDB50" i="2"/>
  <c r="VDC50" i="2"/>
  <c r="VDD50" i="2"/>
  <c r="VDE50" i="2"/>
  <c r="VDF50" i="2"/>
  <c r="VDG50" i="2"/>
  <c r="VDH50" i="2"/>
  <c r="VDI50" i="2"/>
  <c r="VDJ50" i="2"/>
  <c r="VDK50" i="2"/>
  <c r="VDL50" i="2"/>
  <c r="VDM50" i="2"/>
  <c r="VDN50" i="2"/>
  <c r="VDO50" i="2"/>
  <c r="VDP50" i="2"/>
  <c r="VDQ50" i="2"/>
  <c r="VDR50" i="2"/>
  <c r="VDS50" i="2"/>
  <c r="VDT50" i="2"/>
  <c r="VDU50" i="2"/>
  <c r="VDV50" i="2"/>
  <c r="VDW50" i="2"/>
  <c r="VDX50" i="2"/>
  <c r="VDY50" i="2"/>
  <c r="VDZ50" i="2"/>
  <c r="VEA50" i="2"/>
  <c r="VEB50" i="2"/>
  <c r="VEC50" i="2"/>
  <c r="VED50" i="2"/>
  <c r="VEE50" i="2"/>
  <c r="VEF50" i="2"/>
  <c r="VEG50" i="2"/>
  <c r="VEH50" i="2"/>
  <c r="VEI50" i="2"/>
  <c r="VEJ50" i="2"/>
  <c r="VEK50" i="2"/>
  <c r="VEL50" i="2"/>
  <c r="VEM50" i="2"/>
  <c r="VEN50" i="2"/>
  <c r="VEO50" i="2"/>
  <c r="VEP50" i="2"/>
  <c r="VEQ50" i="2"/>
  <c r="VER50" i="2"/>
  <c r="VES50" i="2"/>
  <c r="VET50" i="2"/>
  <c r="VEU50" i="2"/>
  <c r="VEV50" i="2"/>
  <c r="VEW50" i="2"/>
  <c r="VEX50" i="2"/>
  <c r="VEY50" i="2"/>
  <c r="VEZ50" i="2"/>
  <c r="VFA50" i="2"/>
  <c r="VFB50" i="2"/>
  <c r="VFC50" i="2"/>
  <c r="VFD50" i="2"/>
  <c r="VFE50" i="2"/>
  <c r="VFF50" i="2"/>
  <c r="VFG50" i="2"/>
  <c r="VFH50" i="2"/>
  <c r="VFI50" i="2"/>
  <c r="VFJ50" i="2"/>
  <c r="VFK50" i="2"/>
  <c r="VFL50" i="2"/>
  <c r="VFM50" i="2"/>
  <c r="VFN50" i="2"/>
  <c r="VFO50" i="2"/>
  <c r="VFP50" i="2"/>
  <c r="VFQ50" i="2"/>
  <c r="VFR50" i="2"/>
  <c r="VFS50" i="2"/>
  <c r="VFT50" i="2"/>
  <c r="VFU50" i="2"/>
  <c r="VFV50" i="2"/>
  <c r="VFW50" i="2"/>
  <c r="VFX50" i="2"/>
  <c r="VFY50" i="2"/>
  <c r="VFZ50" i="2"/>
  <c r="VGA50" i="2"/>
  <c r="VGB50" i="2"/>
  <c r="VGC50" i="2"/>
  <c r="VGD50" i="2"/>
  <c r="VGE50" i="2"/>
  <c r="VGF50" i="2"/>
  <c r="VGG50" i="2"/>
  <c r="VGH50" i="2"/>
  <c r="VGI50" i="2"/>
  <c r="VGJ50" i="2"/>
  <c r="VGK50" i="2"/>
  <c r="VGL50" i="2"/>
  <c r="VGM50" i="2"/>
  <c r="VGN50" i="2"/>
  <c r="VGO50" i="2"/>
  <c r="VGP50" i="2"/>
  <c r="VGQ50" i="2"/>
  <c r="VGR50" i="2"/>
  <c r="VGS50" i="2"/>
  <c r="VGT50" i="2"/>
  <c r="VGU50" i="2"/>
  <c r="VGV50" i="2"/>
  <c r="VGW50" i="2"/>
  <c r="VGX50" i="2"/>
  <c r="VGY50" i="2"/>
  <c r="VGZ50" i="2"/>
  <c r="VHA50" i="2"/>
  <c r="VHB50" i="2"/>
  <c r="VHC50" i="2"/>
  <c r="VHD50" i="2"/>
  <c r="VHE50" i="2"/>
  <c r="VHF50" i="2"/>
  <c r="VHG50" i="2"/>
  <c r="VHH50" i="2"/>
  <c r="VHI50" i="2"/>
  <c r="VHJ50" i="2"/>
  <c r="VHK50" i="2"/>
  <c r="VHL50" i="2"/>
  <c r="VHM50" i="2"/>
  <c r="VHN50" i="2"/>
  <c r="VHO50" i="2"/>
  <c r="VHP50" i="2"/>
  <c r="VHQ50" i="2"/>
  <c r="VHR50" i="2"/>
  <c r="VHS50" i="2"/>
  <c r="VHT50" i="2"/>
  <c r="VHU50" i="2"/>
  <c r="VHV50" i="2"/>
  <c r="VHW50" i="2"/>
  <c r="VHX50" i="2"/>
  <c r="VHY50" i="2"/>
  <c r="VHZ50" i="2"/>
  <c r="VIA50" i="2"/>
  <c r="VIB50" i="2"/>
  <c r="VIC50" i="2"/>
  <c r="VID50" i="2"/>
  <c r="VIE50" i="2"/>
  <c r="VIF50" i="2"/>
  <c r="VIG50" i="2"/>
  <c r="VIH50" i="2"/>
  <c r="VII50" i="2"/>
  <c r="VIJ50" i="2"/>
  <c r="VIK50" i="2"/>
  <c r="VIL50" i="2"/>
  <c r="VIM50" i="2"/>
  <c r="VIN50" i="2"/>
  <c r="VIO50" i="2"/>
  <c r="VIP50" i="2"/>
  <c r="VIQ50" i="2"/>
  <c r="VIR50" i="2"/>
  <c r="VIS50" i="2"/>
  <c r="VIT50" i="2"/>
  <c r="VIU50" i="2"/>
  <c r="VIV50" i="2"/>
  <c r="VIW50" i="2"/>
  <c r="VIX50" i="2"/>
  <c r="VIY50" i="2"/>
  <c r="VIZ50" i="2"/>
  <c r="VJA50" i="2"/>
  <c r="VJB50" i="2"/>
  <c r="VJC50" i="2"/>
  <c r="VJD50" i="2"/>
  <c r="VJE50" i="2"/>
  <c r="VJF50" i="2"/>
  <c r="VJG50" i="2"/>
  <c r="VJH50" i="2"/>
  <c r="VJI50" i="2"/>
  <c r="VJJ50" i="2"/>
  <c r="VJK50" i="2"/>
  <c r="VJL50" i="2"/>
  <c r="VJM50" i="2"/>
  <c r="VJN50" i="2"/>
  <c r="VJO50" i="2"/>
  <c r="VJP50" i="2"/>
  <c r="VJQ50" i="2"/>
  <c r="VJR50" i="2"/>
  <c r="VJS50" i="2"/>
  <c r="VJT50" i="2"/>
  <c r="VJU50" i="2"/>
  <c r="VJV50" i="2"/>
  <c r="VJW50" i="2"/>
  <c r="VJX50" i="2"/>
  <c r="VJY50" i="2"/>
  <c r="VJZ50" i="2"/>
  <c r="VKA50" i="2"/>
  <c r="VKB50" i="2"/>
  <c r="VKC50" i="2"/>
  <c r="VKD50" i="2"/>
  <c r="VKE50" i="2"/>
  <c r="VKF50" i="2"/>
  <c r="VKG50" i="2"/>
  <c r="VKH50" i="2"/>
  <c r="VKI50" i="2"/>
  <c r="VKJ50" i="2"/>
  <c r="VKK50" i="2"/>
  <c r="VKL50" i="2"/>
  <c r="VKM50" i="2"/>
  <c r="VKN50" i="2"/>
  <c r="VKO50" i="2"/>
  <c r="VKP50" i="2"/>
  <c r="VKQ50" i="2"/>
  <c r="VKR50" i="2"/>
  <c r="VKS50" i="2"/>
  <c r="VKT50" i="2"/>
  <c r="VKU50" i="2"/>
  <c r="VKV50" i="2"/>
  <c r="VKW50" i="2"/>
  <c r="VKX50" i="2"/>
  <c r="VKY50" i="2"/>
  <c r="VKZ50" i="2"/>
  <c r="VLA50" i="2"/>
  <c r="VLB50" i="2"/>
  <c r="VLC50" i="2"/>
  <c r="VLD50" i="2"/>
  <c r="VLE50" i="2"/>
  <c r="VLF50" i="2"/>
  <c r="VLG50" i="2"/>
  <c r="VLH50" i="2"/>
  <c r="VLI50" i="2"/>
  <c r="VLJ50" i="2"/>
  <c r="VLK50" i="2"/>
  <c r="VLL50" i="2"/>
  <c r="VLM50" i="2"/>
  <c r="VLN50" i="2"/>
  <c r="VLO50" i="2"/>
  <c r="VLP50" i="2"/>
  <c r="VLQ50" i="2"/>
  <c r="VLR50" i="2"/>
  <c r="VLS50" i="2"/>
  <c r="VLT50" i="2"/>
  <c r="VLU50" i="2"/>
  <c r="VLV50" i="2"/>
  <c r="VLW50" i="2"/>
  <c r="VLX50" i="2"/>
  <c r="VLY50" i="2"/>
  <c r="VLZ50" i="2"/>
  <c r="VMA50" i="2"/>
  <c r="VMB50" i="2"/>
  <c r="VMC50" i="2"/>
  <c r="VMD50" i="2"/>
  <c r="VME50" i="2"/>
  <c r="VMF50" i="2"/>
  <c r="VMG50" i="2"/>
  <c r="VMH50" i="2"/>
  <c r="VMI50" i="2"/>
  <c r="VMJ50" i="2"/>
  <c r="VMK50" i="2"/>
  <c r="VML50" i="2"/>
  <c r="VMM50" i="2"/>
  <c r="VMN50" i="2"/>
  <c r="VMO50" i="2"/>
  <c r="VMP50" i="2"/>
  <c r="VMQ50" i="2"/>
  <c r="VMR50" i="2"/>
  <c r="VMS50" i="2"/>
  <c r="VMT50" i="2"/>
  <c r="VMU50" i="2"/>
  <c r="VMV50" i="2"/>
  <c r="VMW50" i="2"/>
  <c r="VMX50" i="2"/>
  <c r="VMY50" i="2"/>
  <c r="VMZ50" i="2"/>
  <c r="VNA50" i="2"/>
  <c r="VNB50" i="2"/>
  <c r="VNC50" i="2"/>
  <c r="VND50" i="2"/>
  <c r="VNE50" i="2"/>
  <c r="VNF50" i="2"/>
  <c r="VNG50" i="2"/>
  <c r="VNH50" i="2"/>
  <c r="VNI50" i="2"/>
  <c r="VNJ50" i="2"/>
  <c r="VNK50" i="2"/>
  <c r="VNL50" i="2"/>
  <c r="VNM50" i="2"/>
  <c r="VNN50" i="2"/>
  <c r="VNO50" i="2"/>
  <c r="VNP50" i="2"/>
  <c r="VNQ50" i="2"/>
  <c r="VNR50" i="2"/>
  <c r="VNS50" i="2"/>
  <c r="VNT50" i="2"/>
  <c r="VNU50" i="2"/>
  <c r="VNV50" i="2"/>
  <c r="VNW50" i="2"/>
  <c r="VNX50" i="2"/>
  <c r="VNY50" i="2"/>
  <c r="VNZ50" i="2"/>
  <c r="VOA50" i="2"/>
  <c r="VOB50" i="2"/>
  <c r="VOC50" i="2"/>
  <c r="VOD50" i="2"/>
  <c r="VOE50" i="2"/>
  <c r="VOF50" i="2"/>
  <c r="VOG50" i="2"/>
  <c r="VOH50" i="2"/>
  <c r="VOI50" i="2"/>
  <c r="VOJ50" i="2"/>
  <c r="VOK50" i="2"/>
  <c r="VOL50" i="2"/>
  <c r="VOM50" i="2"/>
  <c r="VON50" i="2"/>
  <c r="VOO50" i="2"/>
  <c r="VOP50" i="2"/>
  <c r="VOQ50" i="2"/>
  <c r="VOR50" i="2"/>
  <c r="VOS50" i="2"/>
  <c r="VOT50" i="2"/>
  <c r="VOU50" i="2"/>
  <c r="VOV50" i="2"/>
  <c r="VOW50" i="2"/>
  <c r="VOX50" i="2"/>
  <c r="VOY50" i="2"/>
  <c r="VOZ50" i="2"/>
  <c r="VPA50" i="2"/>
  <c r="VPB50" i="2"/>
  <c r="VPC50" i="2"/>
  <c r="VPD50" i="2"/>
  <c r="VPE50" i="2"/>
  <c r="VPF50" i="2"/>
  <c r="VPG50" i="2"/>
  <c r="VPH50" i="2"/>
  <c r="VPI50" i="2"/>
  <c r="VPJ50" i="2"/>
  <c r="VPK50" i="2"/>
  <c r="VPL50" i="2"/>
  <c r="VPM50" i="2"/>
  <c r="VPN50" i="2"/>
  <c r="VPO50" i="2"/>
  <c r="VPP50" i="2"/>
  <c r="VPQ50" i="2"/>
  <c r="VPR50" i="2"/>
  <c r="VPS50" i="2"/>
  <c r="VPT50" i="2"/>
  <c r="VPU50" i="2"/>
  <c r="VPV50" i="2"/>
  <c r="VPW50" i="2"/>
  <c r="VPX50" i="2"/>
  <c r="VPY50" i="2"/>
  <c r="VPZ50" i="2"/>
  <c r="VQA50" i="2"/>
  <c r="VQB50" i="2"/>
  <c r="VQC50" i="2"/>
  <c r="VQD50" i="2"/>
  <c r="VQE50" i="2"/>
  <c r="VQF50" i="2"/>
  <c r="VQG50" i="2"/>
  <c r="VQH50" i="2"/>
  <c r="VQI50" i="2"/>
  <c r="VQJ50" i="2"/>
  <c r="VQK50" i="2"/>
  <c r="VQL50" i="2"/>
  <c r="VQM50" i="2"/>
  <c r="VQN50" i="2"/>
  <c r="VQO50" i="2"/>
  <c r="VQP50" i="2"/>
  <c r="VQQ50" i="2"/>
  <c r="VQR50" i="2"/>
  <c r="VQS50" i="2"/>
  <c r="VQT50" i="2"/>
  <c r="VQU50" i="2"/>
  <c r="VQV50" i="2"/>
  <c r="VQW50" i="2"/>
  <c r="VQX50" i="2"/>
  <c r="VQY50" i="2"/>
  <c r="VQZ50" i="2"/>
  <c r="VRA50" i="2"/>
  <c r="VRB50" i="2"/>
  <c r="VRC50" i="2"/>
  <c r="VRD50" i="2"/>
  <c r="VRE50" i="2"/>
  <c r="VRF50" i="2"/>
  <c r="VRG50" i="2"/>
  <c r="VRH50" i="2"/>
  <c r="VRI50" i="2"/>
  <c r="VRJ50" i="2"/>
  <c r="VRK50" i="2"/>
  <c r="VRL50" i="2"/>
  <c r="VRM50" i="2"/>
  <c r="VRN50" i="2"/>
  <c r="VRO50" i="2"/>
  <c r="VRP50" i="2"/>
  <c r="VRQ50" i="2"/>
  <c r="VRR50" i="2"/>
  <c r="VRS50" i="2"/>
  <c r="VRT50" i="2"/>
  <c r="VRU50" i="2"/>
  <c r="VRV50" i="2"/>
  <c r="VRW50" i="2"/>
  <c r="VRX50" i="2"/>
  <c r="VRY50" i="2"/>
  <c r="VRZ50" i="2"/>
  <c r="VSA50" i="2"/>
  <c r="VSB50" i="2"/>
  <c r="VSC50" i="2"/>
  <c r="VSD50" i="2"/>
  <c r="VSE50" i="2"/>
  <c r="VSF50" i="2"/>
  <c r="VSG50" i="2"/>
  <c r="VSH50" i="2"/>
  <c r="VSI50" i="2"/>
  <c r="VSJ50" i="2"/>
  <c r="VSK50" i="2"/>
  <c r="VSL50" i="2"/>
  <c r="VSM50" i="2"/>
  <c r="VSN50" i="2"/>
  <c r="VSO50" i="2"/>
  <c r="VSP50" i="2"/>
  <c r="VSQ50" i="2"/>
  <c r="VSR50" i="2"/>
  <c r="VSS50" i="2"/>
  <c r="VST50" i="2"/>
  <c r="VSU50" i="2"/>
  <c r="VSV50" i="2"/>
  <c r="VSW50" i="2"/>
  <c r="VSX50" i="2"/>
  <c r="VSY50" i="2"/>
  <c r="VSZ50" i="2"/>
  <c r="VTA50" i="2"/>
  <c r="VTB50" i="2"/>
  <c r="VTC50" i="2"/>
  <c r="VTD50" i="2"/>
  <c r="VTE50" i="2"/>
  <c r="VTF50" i="2"/>
  <c r="VTG50" i="2"/>
  <c r="VTH50" i="2"/>
  <c r="VTI50" i="2"/>
  <c r="VTJ50" i="2"/>
  <c r="VTK50" i="2"/>
  <c r="VTL50" i="2"/>
  <c r="VTM50" i="2"/>
  <c r="VTN50" i="2"/>
  <c r="VTO50" i="2"/>
  <c r="VTP50" i="2"/>
  <c r="VTQ50" i="2"/>
  <c r="VTR50" i="2"/>
  <c r="VTS50" i="2"/>
  <c r="VTT50" i="2"/>
  <c r="VTU50" i="2"/>
  <c r="VTV50" i="2"/>
  <c r="VTW50" i="2"/>
  <c r="VTX50" i="2"/>
  <c r="VTY50" i="2"/>
  <c r="VTZ50" i="2"/>
  <c r="VUA50" i="2"/>
  <c r="VUB50" i="2"/>
  <c r="VUC50" i="2"/>
  <c r="VUD50" i="2"/>
  <c r="VUE50" i="2"/>
  <c r="VUF50" i="2"/>
  <c r="VUG50" i="2"/>
  <c r="VUH50" i="2"/>
  <c r="VUI50" i="2"/>
  <c r="VUJ50" i="2"/>
  <c r="VUK50" i="2"/>
  <c r="VUL50" i="2"/>
  <c r="VUM50" i="2"/>
  <c r="VUN50" i="2"/>
  <c r="VUO50" i="2"/>
  <c r="VUP50" i="2"/>
  <c r="VUQ50" i="2"/>
  <c r="VUR50" i="2"/>
  <c r="VUS50" i="2"/>
  <c r="VUT50" i="2"/>
  <c r="VUU50" i="2"/>
  <c r="VUV50" i="2"/>
  <c r="VUW50" i="2"/>
  <c r="VUX50" i="2"/>
  <c r="VUY50" i="2"/>
  <c r="VUZ50" i="2"/>
  <c r="VVA50" i="2"/>
  <c r="VVB50" i="2"/>
  <c r="VVC50" i="2"/>
  <c r="VVD50" i="2"/>
  <c r="VVE50" i="2"/>
  <c r="VVF50" i="2"/>
  <c r="VVG50" i="2"/>
  <c r="VVH50" i="2"/>
  <c r="VVI50" i="2"/>
  <c r="VVJ50" i="2"/>
  <c r="VVK50" i="2"/>
  <c r="VVL50" i="2"/>
  <c r="VVM50" i="2"/>
  <c r="VVN50" i="2"/>
  <c r="VVO50" i="2"/>
  <c r="VVP50" i="2"/>
  <c r="VVQ50" i="2"/>
  <c r="VVR50" i="2"/>
  <c r="VVS50" i="2"/>
  <c r="VVT50" i="2"/>
  <c r="VVU50" i="2"/>
  <c r="VVV50" i="2"/>
  <c r="VVW50" i="2"/>
  <c r="VVX50" i="2"/>
  <c r="VVY50" i="2"/>
  <c r="VVZ50" i="2"/>
  <c r="VWA50" i="2"/>
  <c r="VWB50" i="2"/>
  <c r="VWC50" i="2"/>
  <c r="VWD50" i="2"/>
  <c r="VWE50" i="2"/>
  <c r="VWF50" i="2"/>
  <c r="VWG50" i="2"/>
  <c r="VWH50" i="2"/>
  <c r="VWI50" i="2"/>
  <c r="VWJ50" i="2"/>
  <c r="VWK50" i="2"/>
  <c r="VWL50" i="2"/>
  <c r="VWM50" i="2"/>
  <c r="VWN50" i="2"/>
  <c r="VWO50" i="2"/>
  <c r="VWP50" i="2"/>
  <c r="VWQ50" i="2"/>
  <c r="VWR50" i="2"/>
  <c r="VWS50" i="2"/>
  <c r="VWT50" i="2"/>
  <c r="VWU50" i="2"/>
  <c r="VWV50" i="2"/>
  <c r="VWW50" i="2"/>
  <c r="VWX50" i="2"/>
  <c r="VWY50" i="2"/>
  <c r="VWZ50" i="2"/>
  <c r="VXA50" i="2"/>
  <c r="VXB50" i="2"/>
  <c r="VXC50" i="2"/>
  <c r="VXD50" i="2"/>
  <c r="VXE50" i="2"/>
  <c r="VXF50" i="2"/>
  <c r="VXG50" i="2"/>
  <c r="VXH50" i="2"/>
  <c r="VXI50" i="2"/>
  <c r="VXJ50" i="2"/>
  <c r="VXK50" i="2"/>
  <c r="VXL50" i="2"/>
  <c r="VXM50" i="2"/>
  <c r="VXN50" i="2"/>
  <c r="VXO50" i="2"/>
  <c r="VXP50" i="2"/>
  <c r="VXQ50" i="2"/>
  <c r="VXR50" i="2"/>
  <c r="VXS50" i="2"/>
  <c r="VXT50" i="2"/>
  <c r="VXU50" i="2"/>
  <c r="VXV50" i="2"/>
  <c r="VXW50" i="2"/>
  <c r="VXX50" i="2"/>
  <c r="VXY50" i="2"/>
  <c r="VXZ50" i="2"/>
  <c r="VYA50" i="2"/>
  <c r="VYB50" i="2"/>
  <c r="VYC50" i="2"/>
  <c r="VYD50" i="2"/>
  <c r="VYE50" i="2"/>
  <c r="VYF50" i="2"/>
  <c r="VYG50" i="2"/>
  <c r="VYH50" i="2"/>
  <c r="VYI50" i="2"/>
  <c r="VYJ50" i="2"/>
  <c r="VYK50" i="2"/>
  <c r="VYL50" i="2"/>
  <c r="VYM50" i="2"/>
  <c r="VYN50" i="2"/>
  <c r="VYO50" i="2"/>
  <c r="VYP50" i="2"/>
  <c r="VYQ50" i="2"/>
  <c r="VYR50" i="2"/>
  <c r="VYS50" i="2"/>
  <c r="VYT50" i="2"/>
  <c r="VYU50" i="2"/>
  <c r="VYV50" i="2"/>
  <c r="VYW50" i="2"/>
  <c r="VYX50" i="2"/>
  <c r="VYY50" i="2"/>
  <c r="VYZ50" i="2"/>
  <c r="VZA50" i="2"/>
  <c r="VZB50" i="2"/>
  <c r="VZC50" i="2"/>
  <c r="VZD50" i="2"/>
  <c r="VZE50" i="2"/>
  <c r="VZF50" i="2"/>
  <c r="VZG50" i="2"/>
  <c r="VZH50" i="2"/>
  <c r="VZI50" i="2"/>
  <c r="VZJ50" i="2"/>
  <c r="VZK50" i="2"/>
  <c r="VZL50" i="2"/>
  <c r="VZM50" i="2"/>
  <c r="VZN50" i="2"/>
  <c r="VZO50" i="2"/>
  <c r="VZP50" i="2"/>
  <c r="VZQ50" i="2"/>
  <c r="VZR50" i="2"/>
  <c r="VZS50" i="2"/>
  <c r="VZT50" i="2"/>
  <c r="VZU50" i="2"/>
  <c r="VZV50" i="2"/>
  <c r="VZW50" i="2"/>
  <c r="VZX50" i="2"/>
  <c r="VZY50" i="2"/>
  <c r="VZZ50" i="2"/>
  <c r="WAA50" i="2"/>
  <c r="WAB50" i="2"/>
  <c r="WAC50" i="2"/>
  <c r="WAD50" i="2"/>
  <c r="WAE50" i="2"/>
  <c r="WAF50" i="2"/>
  <c r="WAG50" i="2"/>
  <c r="WAH50" i="2"/>
  <c r="WAI50" i="2"/>
  <c r="WAJ50" i="2"/>
  <c r="WAK50" i="2"/>
  <c r="WAL50" i="2"/>
  <c r="WAM50" i="2"/>
  <c r="WAN50" i="2"/>
  <c r="WAO50" i="2"/>
  <c r="WAP50" i="2"/>
  <c r="WAQ50" i="2"/>
  <c r="WAR50" i="2"/>
  <c r="WAS50" i="2"/>
  <c r="WAT50" i="2"/>
  <c r="WAU50" i="2"/>
  <c r="WAV50" i="2"/>
  <c r="WAW50" i="2"/>
  <c r="WAX50" i="2"/>
  <c r="WAY50" i="2"/>
  <c r="WAZ50" i="2"/>
  <c r="WBA50" i="2"/>
  <c r="WBB50" i="2"/>
  <c r="WBC50" i="2"/>
  <c r="WBD50" i="2"/>
  <c r="WBE50" i="2"/>
  <c r="WBF50" i="2"/>
  <c r="WBG50" i="2"/>
  <c r="WBH50" i="2"/>
  <c r="WBI50" i="2"/>
  <c r="WBJ50" i="2"/>
  <c r="WBK50" i="2"/>
  <c r="WBL50" i="2"/>
  <c r="WBM50" i="2"/>
  <c r="WBN50" i="2"/>
  <c r="WBO50" i="2"/>
  <c r="WBP50" i="2"/>
  <c r="WBQ50" i="2"/>
  <c r="WBR50" i="2"/>
  <c r="WBS50" i="2"/>
  <c r="WBT50" i="2"/>
  <c r="WBU50" i="2"/>
  <c r="WBV50" i="2"/>
  <c r="WBW50" i="2"/>
  <c r="WBX50" i="2"/>
  <c r="WBY50" i="2"/>
  <c r="WBZ50" i="2"/>
  <c r="WCA50" i="2"/>
  <c r="WCB50" i="2"/>
  <c r="WCC50" i="2"/>
  <c r="WCD50" i="2"/>
  <c r="WCE50" i="2"/>
  <c r="WCF50" i="2"/>
  <c r="WCG50" i="2"/>
  <c r="WCH50" i="2"/>
  <c r="WCI50" i="2"/>
  <c r="WCJ50" i="2"/>
  <c r="WCK50" i="2"/>
  <c r="WCL50" i="2"/>
  <c r="WCM50" i="2"/>
  <c r="WCN50" i="2"/>
  <c r="WCO50" i="2"/>
  <c r="WCP50" i="2"/>
  <c r="WCQ50" i="2"/>
  <c r="WCR50" i="2"/>
  <c r="WCS50" i="2"/>
  <c r="WCT50" i="2"/>
  <c r="WCU50" i="2"/>
  <c r="WCV50" i="2"/>
  <c r="WCW50" i="2"/>
  <c r="WCX50" i="2"/>
  <c r="WCY50" i="2"/>
  <c r="WCZ50" i="2"/>
  <c r="WDA50" i="2"/>
  <c r="WDB50" i="2"/>
  <c r="WDC50" i="2"/>
  <c r="WDD50" i="2"/>
  <c r="WDE50" i="2"/>
  <c r="WDF50" i="2"/>
  <c r="WDG50" i="2"/>
  <c r="WDH50" i="2"/>
  <c r="WDI50" i="2"/>
  <c r="WDJ50" i="2"/>
  <c r="WDK50" i="2"/>
  <c r="WDL50" i="2"/>
  <c r="WDM50" i="2"/>
  <c r="WDN50" i="2"/>
  <c r="WDO50" i="2"/>
  <c r="WDP50" i="2"/>
  <c r="WDQ50" i="2"/>
  <c r="WDR50" i="2"/>
  <c r="WDS50" i="2"/>
  <c r="WDT50" i="2"/>
  <c r="WDU50" i="2"/>
  <c r="WDV50" i="2"/>
  <c r="WDW50" i="2"/>
  <c r="WDX50" i="2"/>
  <c r="WDY50" i="2"/>
  <c r="WDZ50" i="2"/>
  <c r="WEA50" i="2"/>
  <c r="WEB50" i="2"/>
  <c r="WEC50" i="2"/>
  <c r="WED50" i="2"/>
  <c r="WEE50" i="2"/>
  <c r="WEF50" i="2"/>
  <c r="WEG50" i="2"/>
  <c r="WEH50" i="2"/>
  <c r="WEI50" i="2"/>
  <c r="WEJ50" i="2"/>
  <c r="WEK50" i="2"/>
  <c r="WEL50" i="2"/>
  <c r="WEM50" i="2"/>
  <c r="WEN50" i="2"/>
  <c r="WEO50" i="2"/>
  <c r="WEP50" i="2"/>
  <c r="WEQ50" i="2"/>
  <c r="WER50" i="2"/>
  <c r="WES50" i="2"/>
  <c r="WET50" i="2"/>
  <c r="WEU50" i="2"/>
  <c r="WEV50" i="2"/>
  <c r="WEW50" i="2"/>
  <c r="WEX50" i="2"/>
  <c r="WEY50" i="2"/>
  <c r="WEZ50" i="2"/>
  <c r="WFA50" i="2"/>
  <c r="WFB50" i="2"/>
  <c r="WFC50" i="2"/>
  <c r="WFD50" i="2"/>
  <c r="WFE50" i="2"/>
  <c r="WFF50" i="2"/>
  <c r="WFG50" i="2"/>
  <c r="WFH50" i="2"/>
  <c r="WFI50" i="2"/>
  <c r="WFJ50" i="2"/>
  <c r="WFK50" i="2"/>
  <c r="WFL50" i="2"/>
  <c r="WFM50" i="2"/>
  <c r="WFN50" i="2"/>
  <c r="WFO50" i="2"/>
  <c r="WFP50" i="2"/>
  <c r="WFQ50" i="2"/>
  <c r="WFR50" i="2"/>
  <c r="WFS50" i="2"/>
  <c r="WFT50" i="2"/>
  <c r="WFU50" i="2"/>
  <c r="WFV50" i="2"/>
  <c r="WFW50" i="2"/>
  <c r="WFX50" i="2"/>
  <c r="WFY50" i="2"/>
  <c r="WFZ50" i="2"/>
  <c r="WGA50" i="2"/>
  <c r="WGB50" i="2"/>
  <c r="WGC50" i="2"/>
  <c r="WGD50" i="2"/>
  <c r="WGE50" i="2"/>
  <c r="WGF50" i="2"/>
  <c r="WGG50" i="2"/>
  <c r="WGH50" i="2"/>
  <c r="WGI50" i="2"/>
  <c r="WGJ50" i="2"/>
  <c r="WGK50" i="2"/>
  <c r="WGL50" i="2"/>
  <c r="WGM50" i="2"/>
  <c r="WGN50" i="2"/>
  <c r="WGO50" i="2"/>
  <c r="WGP50" i="2"/>
  <c r="WGQ50" i="2"/>
  <c r="WGR50" i="2"/>
  <c r="WGS50" i="2"/>
  <c r="WGT50" i="2"/>
  <c r="WGU50" i="2"/>
  <c r="WGV50" i="2"/>
  <c r="WGW50" i="2"/>
  <c r="WGX50" i="2"/>
  <c r="WGY50" i="2"/>
  <c r="WGZ50" i="2"/>
  <c r="WHA50" i="2"/>
  <c r="WHB50" i="2"/>
  <c r="WHC50" i="2"/>
  <c r="WHD50" i="2"/>
  <c r="WHE50" i="2"/>
  <c r="WHF50" i="2"/>
  <c r="WHG50" i="2"/>
  <c r="WHH50" i="2"/>
  <c r="WHI50" i="2"/>
  <c r="WHJ50" i="2"/>
  <c r="WHK50" i="2"/>
  <c r="WHL50" i="2"/>
  <c r="WHM50" i="2"/>
  <c r="WHN50" i="2"/>
  <c r="WHO50" i="2"/>
  <c r="WHP50" i="2"/>
  <c r="WHQ50" i="2"/>
  <c r="WHR50" i="2"/>
  <c r="WHS50" i="2"/>
  <c r="WHT50" i="2"/>
  <c r="WHU50" i="2"/>
  <c r="WHV50" i="2"/>
  <c r="WHW50" i="2"/>
  <c r="WHX50" i="2"/>
  <c r="WHY50" i="2"/>
  <c r="WHZ50" i="2"/>
  <c r="WIA50" i="2"/>
  <c r="WIB50" i="2"/>
  <c r="WIC50" i="2"/>
  <c r="WID50" i="2"/>
  <c r="WIE50" i="2"/>
  <c r="WIF50" i="2"/>
  <c r="WIG50" i="2"/>
  <c r="WIH50" i="2"/>
  <c r="WII50" i="2"/>
  <c r="WIJ50" i="2"/>
  <c r="WIK50" i="2"/>
  <c r="WIL50" i="2"/>
  <c r="WIM50" i="2"/>
  <c r="WIN50" i="2"/>
  <c r="WIO50" i="2"/>
  <c r="WIP50" i="2"/>
  <c r="WIQ50" i="2"/>
  <c r="WIR50" i="2"/>
  <c r="WIS50" i="2"/>
  <c r="WIT50" i="2"/>
  <c r="WIU50" i="2"/>
  <c r="WIV50" i="2"/>
  <c r="WIW50" i="2"/>
  <c r="WIX50" i="2"/>
  <c r="WIY50" i="2"/>
  <c r="WIZ50" i="2"/>
  <c r="WJA50" i="2"/>
  <c r="WJB50" i="2"/>
  <c r="WJC50" i="2"/>
  <c r="WJD50" i="2"/>
  <c r="WJE50" i="2"/>
  <c r="WJF50" i="2"/>
  <c r="WJG50" i="2"/>
  <c r="WJH50" i="2"/>
  <c r="WJI50" i="2"/>
  <c r="WJJ50" i="2"/>
  <c r="WJK50" i="2"/>
  <c r="WJL50" i="2"/>
  <c r="WJM50" i="2"/>
  <c r="WJN50" i="2"/>
  <c r="WJO50" i="2"/>
  <c r="WJP50" i="2"/>
  <c r="WJQ50" i="2"/>
  <c r="WJR50" i="2"/>
  <c r="WJS50" i="2"/>
  <c r="WJT50" i="2"/>
  <c r="WJU50" i="2"/>
  <c r="WJV50" i="2"/>
  <c r="WJW50" i="2"/>
  <c r="WJX50" i="2"/>
  <c r="WJY50" i="2"/>
  <c r="WJZ50" i="2"/>
  <c r="WKA50" i="2"/>
  <c r="WKB50" i="2"/>
  <c r="WKC50" i="2"/>
  <c r="WKD50" i="2"/>
  <c r="WKE50" i="2"/>
  <c r="WKF50" i="2"/>
  <c r="WKG50" i="2"/>
  <c r="WKH50" i="2"/>
  <c r="WKI50" i="2"/>
  <c r="WKJ50" i="2"/>
  <c r="WKK50" i="2"/>
  <c r="WKL50" i="2"/>
  <c r="WKM50" i="2"/>
  <c r="WKN50" i="2"/>
  <c r="WKO50" i="2"/>
  <c r="WKP50" i="2"/>
  <c r="WKQ50" i="2"/>
  <c r="WKR50" i="2"/>
  <c r="WKS50" i="2"/>
  <c r="WKT50" i="2"/>
  <c r="WKU50" i="2"/>
  <c r="WKV50" i="2"/>
  <c r="WKW50" i="2"/>
  <c r="WKX50" i="2"/>
  <c r="WKY50" i="2"/>
  <c r="WKZ50" i="2"/>
  <c r="WLA50" i="2"/>
  <c r="WLB50" i="2"/>
  <c r="WLC50" i="2"/>
  <c r="WLD50" i="2"/>
  <c r="WLE50" i="2"/>
  <c r="WLF50" i="2"/>
  <c r="WLG50" i="2"/>
  <c r="WLH50" i="2"/>
  <c r="WLI50" i="2"/>
  <c r="WLJ50" i="2"/>
  <c r="WLK50" i="2"/>
  <c r="WLL50" i="2"/>
  <c r="WLM50" i="2"/>
  <c r="WLN50" i="2"/>
  <c r="WLO50" i="2"/>
  <c r="WLP50" i="2"/>
  <c r="WLQ50" i="2"/>
  <c r="WLR50" i="2"/>
  <c r="WLS50" i="2"/>
  <c r="WLT50" i="2"/>
  <c r="WLU50" i="2"/>
  <c r="WLV50" i="2"/>
  <c r="WLW50" i="2"/>
  <c r="WLX50" i="2"/>
  <c r="WLY50" i="2"/>
  <c r="WLZ50" i="2"/>
  <c r="WMA50" i="2"/>
  <c r="WMB50" i="2"/>
  <c r="WMC50" i="2"/>
  <c r="WMD50" i="2"/>
  <c r="WME50" i="2"/>
  <c r="WMF50" i="2"/>
  <c r="WMG50" i="2"/>
  <c r="WMH50" i="2"/>
  <c r="WMI50" i="2"/>
  <c r="WMJ50" i="2"/>
  <c r="WMK50" i="2"/>
  <c r="WML50" i="2"/>
  <c r="WMM50" i="2"/>
  <c r="WMN50" i="2"/>
  <c r="WMO50" i="2"/>
  <c r="WMP50" i="2"/>
  <c r="WMQ50" i="2"/>
  <c r="WMR50" i="2"/>
  <c r="WMS50" i="2"/>
  <c r="WMT50" i="2"/>
  <c r="WMU50" i="2"/>
  <c r="WMV50" i="2"/>
  <c r="WMW50" i="2"/>
  <c r="WMX50" i="2"/>
  <c r="WMY50" i="2"/>
  <c r="WMZ50" i="2"/>
  <c r="WNA50" i="2"/>
  <c r="WNB50" i="2"/>
  <c r="WNC50" i="2"/>
  <c r="WND50" i="2"/>
  <c r="WNE50" i="2"/>
  <c r="WNF50" i="2"/>
  <c r="WNG50" i="2"/>
  <c r="WNH50" i="2"/>
  <c r="WNI50" i="2"/>
  <c r="WNJ50" i="2"/>
  <c r="WNK50" i="2"/>
  <c r="WNL50" i="2"/>
  <c r="WNM50" i="2"/>
  <c r="WNN50" i="2"/>
  <c r="WNO50" i="2"/>
  <c r="WNP50" i="2"/>
  <c r="WNQ50" i="2"/>
  <c r="WNR50" i="2"/>
  <c r="WNS50" i="2"/>
  <c r="WNT50" i="2"/>
  <c r="WNU50" i="2"/>
  <c r="WNV50" i="2"/>
  <c r="WNW50" i="2"/>
  <c r="WNX50" i="2"/>
  <c r="WNY50" i="2"/>
  <c r="WNZ50" i="2"/>
  <c r="WOA50" i="2"/>
  <c r="WOB50" i="2"/>
  <c r="WOC50" i="2"/>
  <c r="WOD50" i="2"/>
  <c r="WOE50" i="2"/>
  <c r="WOF50" i="2"/>
  <c r="WOG50" i="2"/>
  <c r="WOH50" i="2"/>
  <c r="WOI50" i="2"/>
  <c r="WOJ50" i="2"/>
  <c r="WOK50" i="2"/>
  <c r="WOL50" i="2"/>
  <c r="WOM50" i="2"/>
  <c r="WON50" i="2"/>
  <c r="WOO50" i="2"/>
  <c r="WOP50" i="2"/>
  <c r="WOQ50" i="2"/>
  <c r="WOR50" i="2"/>
  <c r="WOS50" i="2"/>
  <c r="WOT50" i="2"/>
  <c r="WOU50" i="2"/>
  <c r="WOV50" i="2"/>
  <c r="WOW50" i="2"/>
  <c r="WOX50" i="2"/>
  <c r="WOY50" i="2"/>
  <c r="WOZ50" i="2"/>
  <c r="WPA50" i="2"/>
  <c r="WPB50" i="2"/>
  <c r="WPC50" i="2"/>
  <c r="WPD50" i="2"/>
  <c r="WPE50" i="2"/>
  <c r="WPF50" i="2"/>
  <c r="WPG50" i="2"/>
  <c r="WPH50" i="2"/>
  <c r="WPI50" i="2"/>
  <c r="WPJ50" i="2"/>
  <c r="WPK50" i="2"/>
  <c r="WPL50" i="2"/>
  <c r="WPM50" i="2"/>
  <c r="WPN50" i="2"/>
  <c r="WPO50" i="2"/>
  <c r="WPP50" i="2"/>
  <c r="WPQ50" i="2"/>
  <c r="WPR50" i="2"/>
  <c r="WPS50" i="2"/>
  <c r="WPT50" i="2"/>
  <c r="WPU50" i="2"/>
  <c r="WPV50" i="2"/>
  <c r="WPW50" i="2"/>
  <c r="WPX50" i="2"/>
  <c r="WPY50" i="2"/>
  <c r="WPZ50" i="2"/>
  <c r="WQA50" i="2"/>
  <c r="WQB50" i="2"/>
  <c r="WQC50" i="2"/>
  <c r="WQD50" i="2"/>
  <c r="WQE50" i="2"/>
  <c r="WQF50" i="2"/>
  <c r="WQG50" i="2"/>
  <c r="WQH50" i="2"/>
  <c r="WQI50" i="2"/>
  <c r="WQJ50" i="2"/>
  <c r="WQK50" i="2"/>
  <c r="WQL50" i="2"/>
  <c r="WQM50" i="2"/>
  <c r="WQN50" i="2"/>
  <c r="WQO50" i="2"/>
  <c r="WQP50" i="2"/>
  <c r="WQQ50" i="2"/>
  <c r="WQR50" i="2"/>
  <c r="WQS50" i="2"/>
  <c r="WQT50" i="2"/>
  <c r="WQU50" i="2"/>
  <c r="WQV50" i="2"/>
  <c r="WQW50" i="2"/>
  <c r="WQX50" i="2"/>
  <c r="WQY50" i="2"/>
  <c r="WQZ50" i="2"/>
  <c r="WRA50" i="2"/>
  <c r="WRB50" i="2"/>
  <c r="WRC50" i="2"/>
  <c r="WRD50" i="2"/>
  <c r="WRE50" i="2"/>
  <c r="WRF50" i="2"/>
  <c r="WRG50" i="2"/>
  <c r="WRH50" i="2"/>
  <c r="WRI50" i="2"/>
  <c r="WRJ50" i="2"/>
  <c r="WRK50" i="2"/>
  <c r="WRL50" i="2"/>
  <c r="WRM50" i="2"/>
  <c r="WRN50" i="2"/>
  <c r="WRO50" i="2"/>
  <c r="WRP50" i="2"/>
  <c r="WRQ50" i="2"/>
  <c r="WRR50" i="2"/>
  <c r="WRS50" i="2"/>
  <c r="WRT50" i="2"/>
  <c r="WRU50" i="2"/>
  <c r="WRV50" i="2"/>
  <c r="WRW50" i="2"/>
  <c r="WRX50" i="2"/>
  <c r="WRY50" i="2"/>
  <c r="WRZ50" i="2"/>
  <c r="WSA50" i="2"/>
  <c r="WSB50" i="2"/>
  <c r="WSC50" i="2"/>
  <c r="WSD50" i="2"/>
  <c r="WSE50" i="2"/>
  <c r="WSF50" i="2"/>
  <c r="WSG50" i="2"/>
  <c r="WSH50" i="2"/>
  <c r="WSI50" i="2"/>
  <c r="WSJ50" i="2"/>
  <c r="WSK50" i="2"/>
  <c r="WSL50" i="2"/>
  <c r="WSM50" i="2"/>
  <c r="WSN50" i="2"/>
  <c r="WSO50" i="2"/>
  <c r="WSP50" i="2"/>
  <c r="WSQ50" i="2"/>
  <c r="WSR50" i="2"/>
  <c r="WSS50" i="2"/>
  <c r="WST50" i="2"/>
  <c r="WSU50" i="2"/>
  <c r="WSV50" i="2"/>
  <c r="WSW50" i="2"/>
  <c r="WSX50" i="2"/>
  <c r="WSY50" i="2"/>
  <c r="WSZ50" i="2"/>
  <c r="WTA50" i="2"/>
  <c r="WTB50" i="2"/>
  <c r="WTC50" i="2"/>
  <c r="WTD50" i="2"/>
  <c r="WTE50" i="2"/>
  <c r="WTF50" i="2"/>
  <c r="WTG50" i="2"/>
  <c r="WTH50" i="2"/>
  <c r="WTI50" i="2"/>
  <c r="WTJ50" i="2"/>
  <c r="WTK50" i="2"/>
  <c r="WTL50" i="2"/>
  <c r="WTM50" i="2"/>
  <c r="WTN50" i="2"/>
  <c r="WTO50" i="2"/>
  <c r="WTP50" i="2"/>
  <c r="WTQ50" i="2"/>
  <c r="WTR50" i="2"/>
  <c r="WTS50" i="2"/>
  <c r="WTT50" i="2"/>
  <c r="WTU50" i="2"/>
  <c r="WTV50" i="2"/>
  <c r="WTW50" i="2"/>
  <c r="WTX50" i="2"/>
  <c r="WTY50" i="2"/>
  <c r="WTZ50" i="2"/>
  <c r="WUA50" i="2"/>
  <c r="WUB50" i="2"/>
  <c r="WUC50" i="2"/>
  <c r="WUD50" i="2"/>
  <c r="WUE50" i="2"/>
  <c r="WUF50" i="2"/>
  <c r="WUG50" i="2"/>
  <c r="WUH50" i="2"/>
  <c r="WUI50" i="2"/>
  <c r="WUJ50" i="2"/>
  <c r="WUK50" i="2"/>
  <c r="WUL50" i="2"/>
  <c r="WUM50" i="2"/>
  <c r="WUN50" i="2"/>
  <c r="WUO50" i="2"/>
  <c r="WUP50" i="2"/>
  <c r="WUQ50" i="2"/>
  <c r="WUR50" i="2"/>
  <c r="WUS50" i="2"/>
  <c r="WUT50" i="2"/>
  <c r="WUU50" i="2"/>
  <c r="WUV50" i="2"/>
  <c r="WUW50" i="2"/>
  <c r="WUX50" i="2"/>
  <c r="WUY50" i="2"/>
  <c r="WUZ50" i="2"/>
  <c r="WVA50" i="2"/>
  <c r="WVB50" i="2"/>
  <c r="WVC50" i="2"/>
  <c r="WVD50" i="2"/>
  <c r="WVE50" i="2"/>
  <c r="WVF50" i="2"/>
  <c r="WVG50" i="2"/>
  <c r="WVH50" i="2"/>
  <c r="WVI50" i="2"/>
  <c r="WVJ50" i="2"/>
  <c r="WVK50" i="2"/>
  <c r="WVL50" i="2"/>
  <c r="WVM50" i="2"/>
  <c r="WVN50" i="2"/>
  <c r="WVO50" i="2"/>
  <c r="WVP50" i="2"/>
  <c r="WVQ50" i="2"/>
  <c r="WVR50" i="2"/>
  <c r="WVS50" i="2"/>
  <c r="WVT50" i="2"/>
  <c r="WVU50" i="2"/>
  <c r="WVV50" i="2"/>
  <c r="WVW50" i="2"/>
  <c r="WVX50" i="2"/>
  <c r="WVY50" i="2"/>
  <c r="WVZ50" i="2"/>
  <c r="WWA50" i="2"/>
  <c r="WWB50" i="2"/>
  <c r="WWC50" i="2"/>
  <c r="WWD50" i="2"/>
  <c r="WWE50" i="2"/>
  <c r="WWF50" i="2"/>
  <c r="WWG50" i="2"/>
  <c r="WWH50" i="2"/>
  <c r="WWI50" i="2"/>
  <c r="WWJ50" i="2"/>
  <c r="WWK50" i="2"/>
  <c r="WWL50" i="2"/>
  <c r="WWM50" i="2"/>
  <c r="WWN50" i="2"/>
  <c r="WWO50" i="2"/>
  <c r="WWP50" i="2"/>
  <c r="WWQ50" i="2"/>
  <c r="WWR50" i="2"/>
  <c r="WWS50" i="2"/>
  <c r="WWT50" i="2"/>
  <c r="WWU50" i="2"/>
  <c r="WWV50" i="2"/>
  <c r="WWW50" i="2"/>
  <c r="WWX50" i="2"/>
  <c r="WWY50" i="2"/>
  <c r="WWZ50" i="2"/>
  <c r="WXA50" i="2"/>
  <c r="WXB50" i="2"/>
  <c r="WXC50" i="2"/>
  <c r="WXD50" i="2"/>
  <c r="WXE50" i="2"/>
  <c r="WXF50" i="2"/>
  <c r="WXG50" i="2"/>
  <c r="WXH50" i="2"/>
  <c r="WXI50" i="2"/>
  <c r="WXJ50" i="2"/>
  <c r="WXK50" i="2"/>
  <c r="WXL50" i="2"/>
  <c r="WXM50" i="2"/>
  <c r="WXN50" i="2"/>
  <c r="WXO50" i="2"/>
  <c r="WXP50" i="2"/>
  <c r="WXQ50" i="2"/>
  <c r="WXR50" i="2"/>
  <c r="WXS50" i="2"/>
  <c r="WXT50" i="2"/>
  <c r="WXU50" i="2"/>
  <c r="WXV50" i="2"/>
  <c r="WXW50" i="2"/>
  <c r="WXX50" i="2"/>
  <c r="WXY50" i="2"/>
  <c r="WXZ50" i="2"/>
  <c r="WYA50" i="2"/>
  <c r="WYB50" i="2"/>
  <c r="WYC50" i="2"/>
  <c r="WYD50" i="2"/>
  <c r="WYE50" i="2"/>
  <c r="WYF50" i="2"/>
  <c r="WYG50" i="2"/>
  <c r="WYH50" i="2"/>
  <c r="WYI50" i="2"/>
  <c r="WYJ50" i="2"/>
  <c r="WYK50" i="2"/>
  <c r="WYL50" i="2"/>
  <c r="WYM50" i="2"/>
  <c r="WYN50" i="2"/>
  <c r="WYO50" i="2"/>
  <c r="WYP50" i="2"/>
  <c r="WYQ50" i="2"/>
  <c r="WYR50" i="2"/>
  <c r="WYS50" i="2"/>
  <c r="WYT50" i="2"/>
  <c r="WYU50" i="2"/>
  <c r="WYV50" i="2"/>
  <c r="WYW50" i="2"/>
  <c r="WYX50" i="2"/>
  <c r="WYY50" i="2"/>
  <c r="WYZ50" i="2"/>
  <c r="WZA50" i="2"/>
  <c r="WZB50" i="2"/>
  <c r="WZC50" i="2"/>
  <c r="WZD50" i="2"/>
  <c r="WZE50" i="2"/>
  <c r="WZF50" i="2"/>
  <c r="WZG50" i="2"/>
  <c r="WZH50" i="2"/>
  <c r="WZI50" i="2"/>
  <c r="WZJ50" i="2"/>
  <c r="WZK50" i="2"/>
  <c r="WZL50" i="2"/>
  <c r="WZM50" i="2"/>
  <c r="WZN50" i="2"/>
  <c r="WZO50" i="2"/>
  <c r="WZP50" i="2"/>
  <c r="WZQ50" i="2"/>
  <c r="WZR50" i="2"/>
  <c r="WZS50" i="2"/>
  <c r="WZT50" i="2"/>
  <c r="WZU50" i="2"/>
  <c r="WZV50" i="2"/>
  <c r="WZW50" i="2"/>
  <c r="WZX50" i="2"/>
  <c r="WZY50" i="2"/>
  <c r="WZZ50" i="2"/>
  <c r="XAA50" i="2"/>
  <c r="XAB50" i="2"/>
  <c r="XAC50" i="2"/>
  <c r="XAD50" i="2"/>
  <c r="XAE50" i="2"/>
  <c r="XAF50" i="2"/>
  <c r="XAG50" i="2"/>
  <c r="XAH50" i="2"/>
  <c r="XAI50" i="2"/>
  <c r="XAJ50" i="2"/>
  <c r="XAK50" i="2"/>
  <c r="XAL50" i="2"/>
  <c r="XAM50" i="2"/>
  <c r="XAN50" i="2"/>
  <c r="XAO50" i="2"/>
  <c r="XAP50" i="2"/>
  <c r="XAQ50" i="2"/>
  <c r="XAR50" i="2"/>
  <c r="XAS50" i="2"/>
  <c r="XAT50" i="2"/>
  <c r="XAU50" i="2"/>
  <c r="XAV50" i="2"/>
  <c r="XAW50" i="2"/>
  <c r="XAX50" i="2"/>
  <c r="XAY50" i="2"/>
  <c r="XAZ50" i="2"/>
  <c r="XBA50" i="2"/>
  <c r="XBB50" i="2"/>
  <c r="XBC50" i="2"/>
  <c r="XBD50" i="2"/>
  <c r="XBE50" i="2"/>
  <c r="XBF50" i="2"/>
  <c r="XBG50" i="2"/>
  <c r="XBH50" i="2"/>
  <c r="XBI50" i="2"/>
  <c r="XBJ50" i="2"/>
  <c r="XBK50" i="2"/>
  <c r="XBL50" i="2"/>
  <c r="XBM50" i="2"/>
  <c r="XBN50" i="2"/>
  <c r="XBO50" i="2"/>
  <c r="XBP50" i="2"/>
  <c r="XBQ50" i="2"/>
  <c r="XBR50" i="2"/>
  <c r="XBS50" i="2"/>
  <c r="XBT50" i="2"/>
  <c r="XBU50" i="2"/>
  <c r="XBV50" i="2"/>
  <c r="XBW50" i="2"/>
  <c r="XBX50" i="2"/>
  <c r="XBY50" i="2"/>
  <c r="XBZ50" i="2"/>
  <c r="XCA50" i="2"/>
  <c r="XCB50" i="2"/>
  <c r="XCC50" i="2"/>
  <c r="XCD50" i="2"/>
  <c r="XCE50" i="2"/>
  <c r="XCF50" i="2"/>
  <c r="XCG50" i="2"/>
  <c r="XCH50" i="2"/>
  <c r="XCI50" i="2"/>
  <c r="XCJ50" i="2"/>
  <c r="XCK50" i="2"/>
  <c r="XCL50" i="2"/>
  <c r="XCM50" i="2"/>
  <c r="XCN50" i="2"/>
  <c r="XCO50" i="2"/>
  <c r="XCP50" i="2"/>
  <c r="XCQ50" i="2"/>
  <c r="XCR50" i="2"/>
  <c r="XCS50" i="2"/>
  <c r="XCT50" i="2"/>
  <c r="XCU50" i="2"/>
  <c r="XCV50" i="2"/>
  <c r="XCW50" i="2"/>
  <c r="XCX50" i="2"/>
  <c r="XCY50" i="2"/>
  <c r="XCZ50" i="2"/>
  <c r="XDA50" i="2"/>
  <c r="XDB50" i="2"/>
  <c r="XDC50" i="2"/>
  <c r="XDD50" i="2"/>
  <c r="XDE50" i="2"/>
  <c r="XDF50" i="2"/>
  <c r="XDG50" i="2"/>
  <c r="XDH50" i="2"/>
  <c r="XDI50" i="2"/>
  <c r="XDJ50" i="2"/>
  <c r="XDK50" i="2"/>
  <c r="XDL50" i="2"/>
  <c r="XDM50" i="2"/>
  <c r="XDN50" i="2"/>
  <c r="XDO50" i="2"/>
  <c r="XDP50" i="2"/>
  <c r="XDQ50" i="2"/>
  <c r="XDR50" i="2"/>
  <c r="XDS50" i="2"/>
  <c r="XDT50" i="2"/>
  <c r="XDU50" i="2"/>
  <c r="XDV50" i="2"/>
  <c r="XDW50" i="2"/>
  <c r="XDX50" i="2"/>
  <c r="XDY50" i="2"/>
  <c r="XDZ50" i="2"/>
  <c r="XEA50" i="2"/>
  <c r="XEB50" i="2"/>
  <c r="XEC50" i="2"/>
  <c r="XED50" i="2"/>
  <c r="XEE50" i="2"/>
  <c r="XEF50" i="2"/>
  <c r="XEG50" i="2"/>
  <c r="XEH50" i="2"/>
  <c r="XEI50" i="2"/>
  <c r="XEJ50" i="2"/>
  <c r="XEK50" i="2"/>
  <c r="XEL50" i="2"/>
  <c r="XEM50" i="2"/>
  <c r="XEN50" i="2"/>
  <c r="XEO50" i="2"/>
  <c r="XEP50" i="2"/>
  <c r="XEQ50" i="2"/>
  <c r="XER50" i="2"/>
  <c r="XES50" i="2"/>
  <c r="XET50" i="2"/>
  <c r="XEU50" i="2"/>
  <c r="XEV50" i="2"/>
  <c r="XEW50" i="2"/>
  <c r="XEX50" i="2"/>
  <c r="XEY50" i="2"/>
  <c r="XEZ50" i="2"/>
  <c r="XFA50" i="2"/>
  <c r="ALM36" i="3" l="1"/>
  <c r="ALN36" i="3"/>
  <c r="ALO36" i="3"/>
  <c r="ALP36" i="3"/>
  <c r="ALQ36" i="3"/>
  <c r="ALR36" i="3"/>
  <c r="ALS36" i="3"/>
  <c r="ALT36" i="3"/>
  <c r="ALU36" i="3"/>
  <c r="ALV36" i="3"/>
  <c r="ALW36" i="3"/>
  <c r="ALX36" i="3"/>
  <c r="ALY36" i="3"/>
  <c r="ALZ36" i="3"/>
  <c r="AMA36" i="3"/>
  <c r="AMB36" i="3"/>
  <c r="AMC36" i="3"/>
  <c r="AMD36" i="3"/>
  <c r="AME36" i="3"/>
  <c r="AMF36" i="3"/>
  <c r="AMG36" i="3"/>
  <c r="AMH36" i="3"/>
  <c r="AMI36" i="3"/>
  <c r="AMJ36" i="3"/>
  <c r="AMK36" i="3"/>
  <c r="AML36" i="3"/>
  <c r="AMM36" i="3"/>
  <c r="AMN36" i="3"/>
  <c r="AMO36" i="3"/>
  <c r="AMP36" i="3"/>
  <c r="AMQ36" i="3"/>
  <c r="AMR36" i="3"/>
  <c r="AMS36" i="3"/>
  <c r="AMT36" i="3"/>
  <c r="AMU36" i="3"/>
  <c r="AMV36" i="3"/>
  <c r="AMW36" i="3"/>
  <c r="AMX36" i="3"/>
  <c r="AMY36" i="3"/>
  <c r="AMZ36" i="3"/>
  <c r="ANA36" i="3"/>
  <c r="ANB36" i="3"/>
  <c r="ANC36" i="3"/>
  <c r="AND36" i="3"/>
  <c r="ANE36" i="3"/>
  <c r="ANF36" i="3"/>
  <c r="ANG36" i="3"/>
  <c r="ANH36" i="3"/>
  <c r="ANI36" i="3"/>
  <c r="ANJ36" i="3"/>
  <c r="ANK36" i="3"/>
  <c r="ANL36" i="3"/>
  <c r="ANM36" i="3"/>
  <c r="ANN36" i="3"/>
  <c r="ANO36" i="3"/>
  <c r="ANP36" i="3"/>
  <c r="ANQ36" i="3"/>
  <c r="ANR36" i="3"/>
  <c r="ANS36" i="3"/>
  <c r="ANT36" i="3"/>
  <c r="ANU36" i="3"/>
  <c r="ANV36" i="3"/>
  <c r="ANW36" i="3"/>
  <c r="ANX36" i="3"/>
  <c r="ANY36" i="3"/>
  <c r="ANZ36" i="3"/>
  <c r="AOA36" i="3"/>
  <c r="AOB36" i="3"/>
  <c r="AOC36" i="3"/>
  <c r="AOD36" i="3"/>
  <c r="AOE36" i="3"/>
  <c r="AOF36" i="3"/>
  <c r="AOG36" i="3"/>
  <c r="AOH36" i="3"/>
  <c r="AOI36" i="3"/>
  <c r="AOJ36" i="3"/>
  <c r="AOK36" i="3"/>
  <c r="AOL36" i="3"/>
  <c r="AOM36" i="3"/>
  <c r="AON36" i="3"/>
  <c r="AOO36" i="3"/>
  <c r="AOP36" i="3"/>
  <c r="AOQ36" i="3"/>
  <c r="AOR36" i="3"/>
  <c r="AOS36" i="3"/>
  <c r="AOT36" i="3"/>
  <c r="AOU36" i="3"/>
  <c r="AOV36" i="3"/>
  <c r="AOW36" i="3"/>
  <c r="AOX36" i="3"/>
  <c r="AOY36" i="3"/>
  <c r="AOZ36" i="3"/>
  <c r="APA36" i="3"/>
  <c r="APB36" i="3"/>
  <c r="APC36" i="3"/>
  <c r="APD36" i="3"/>
  <c r="APE36" i="3"/>
  <c r="APF36" i="3"/>
  <c r="APG36" i="3"/>
  <c r="APH36" i="3"/>
  <c r="API36" i="3"/>
  <c r="APJ36" i="3"/>
  <c r="APK36" i="3"/>
  <c r="APL36" i="3"/>
  <c r="APM36" i="3"/>
  <c r="APN36" i="3"/>
  <c r="APO36" i="3"/>
  <c r="APP36" i="3"/>
  <c r="APQ36" i="3"/>
  <c r="APR36" i="3"/>
  <c r="APS36" i="3"/>
  <c r="APT36" i="3"/>
  <c r="APU36" i="3"/>
  <c r="APV36" i="3"/>
  <c r="APW36" i="3"/>
  <c r="APX36" i="3"/>
  <c r="APY36" i="3"/>
  <c r="APZ36" i="3"/>
  <c r="AQA36" i="3"/>
  <c r="AQB36" i="3"/>
  <c r="AQC36" i="3"/>
  <c r="AQD36" i="3"/>
  <c r="AQE36" i="3"/>
  <c r="AQF36" i="3"/>
  <c r="AQG36" i="3"/>
  <c r="AQH36" i="3"/>
  <c r="AQI36" i="3"/>
  <c r="AQJ36" i="3"/>
  <c r="AQK36" i="3"/>
  <c r="AQL36" i="3"/>
  <c r="AQM36" i="3"/>
  <c r="AQN36" i="3"/>
  <c r="AQO36" i="3"/>
  <c r="AQP36" i="3"/>
  <c r="AQQ36" i="3"/>
  <c r="AQR36" i="3"/>
  <c r="AQS36" i="3"/>
  <c r="AQT36" i="3"/>
  <c r="AQU36" i="3"/>
  <c r="AQV36" i="3"/>
  <c r="AQW36" i="3"/>
  <c r="AQX36" i="3"/>
  <c r="AQY36" i="3"/>
  <c r="AQZ36" i="3"/>
  <c r="ARA36" i="3"/>
  <c r="ARB36" i="3"/>
  <c r="ARC36" i="3"/>
  <c r="ARD36" i="3"/>
  <c r="ARE36" i="3"/>
  <c r="ARF36" i="3"/>
  <c r="ARG36" i="3"/>
  <c r="ARH36" i="3"/>
  <c r="ARI36" i="3"/>
  <c r="ARJ36" i="3"/>
  <c r="ARK36" i="3"/>
  <c r="ARL36" i="3"/>
  <c r="ARM36" i="3"/>
  <c r="ARN36" i="3"/>
  <c r="ARO36" i="3"/>
  <c r="ARP36" i="3"/>
  <c r="ARQ36" i="3"/>
  <c r="ARR36" i="3"/>
  <c r="ARS36" i="3"/>
  <c r="ART36" i="3"/>
  <c r="ARU36" i="3"/>
  <c r="ARV36" i="3"/>
  <c r="ARW36" i="3"/>
  <c r="ARX36" i="3"/>
  <c r="ARY36" i="3"/>
  <c r="ARZ36" i="3"/>
  <c r="ASA36" i="3"/>
  <c r="ASB36" i="3"/>
  <c r="ASC36" i="3"/>
  <c r="ASD36" i="3"/>
  <c r="ASE36" i="3"/>
  <c r="ASF36" i="3"/>
  <c r="ASG36" i="3"/>
  <c r="ASH36" i="3"/>
  <c r="ASI36" i="3"/>
  <c r="ASJ36" i="3"/>
  <c r="ASK36" i="3"/>
  <c r="ASL36" i="3"/>
  <c r="ASM36" i="3"/>
  <c r="ASN36" i="3"/>
  <c r="ASO36" i="3"/>
  <c r="ASP36" i="3"/>
  <c r="ASQ36" i="3"/>
  <c r="ASR36" i="3"/>
  <c r="ASS36" i="3"/>
  <c r="AST36" i="3"/>
  <c r="ASU36" i="3"/>
  <c r="ASV36" i="3"/>
  <c r="ASW36" i="3"/>
  <c r="ASX36" i="3"/>
  <c r="ASY36" i="3"/>
  <c r="ASZ36" i="3"/>
  <c r="ATA36" i="3"/>
  <c r="ATB36" i="3"/>
  <c r="ATC36" i="3"/>
  <c r="ATD36" i="3"/>
  <c r="ATE36" i="3"/>
  <c r="ATF36" i="3"/>
  <c r="ATG36" i="3"/>
  <c r="ATH36" i="3"/>
  <c r="ATI36" i="3"/>
  <c r="ATJ36" i="3"/>
  <c r="ATK36" i="3"/>
  <c r="ATL36" i="3"/>
  <c r="ATM36" i="3"/>
  <c r="ATN36" i="3"/>
  <c r="ATO36" i="3"/>
  <c r="ATP36" i="3"/>
  <c r="ATQ36" i="3"/>
  <c r="ATR36" i="3"/>
  <c r="ATS36" i="3"/>
  <c r="ATT36" i="3"/>
  <c r="ATU36" i="3"/>
  <c r="ATV36" i="3"/>
  <c r="ATW36" i="3"/>
  <c r="ATX36" i="3"/>
  <c r="ATY36" i="3"/>
  <c r="ATZ36" i="3"/>
  <c r="AUA36" i="3"/>
  <c r="AUB36" i="3"/>
  <c r="AUC36" i="3"/>
  <c r="AUD36" i="3"/>
  <c r="AUE36" i="3"/>
  <c r="AUF36" i="3"/>
  <c r="AUG36" i="3"/>
  <c r="AUH36" i="3"/>
  <c r="AUI36" i="3"/>
  <c r="AUJ36" i="3"/>
  <c r="AUK36" i="3"/>
  <c r="AUL36" i="3"/>
  <c r="AUM36" i="3"/>
  <c r="AUN36" i="3"/>
  <c r="AUO36" i="3"/>
  <c r="AUP36" i="3"/>
  <c r="AUQ36" i="3"/>
  <c r="AUR36" i="3"/>
  <c r="AUS36" i="3"/>
  <c r="AUT36" i="3"/>
  <c r="AUU36" i="3"/>
  <c r="AUV36" i="3"/>
  <c r="AUW36" i="3"/>
  <c r="AUX36" i="3"/>
  <c r="AUY36" i="3"/>
  <c r="AUZ36" i="3"/>
  <c r="AVA36" i="3"/>
  <c r="AVB36" i="3"/>
  <c r="AVC36" i="3"/>
  <c r="AVD36" i="3"/>
  <c r="AVE36" i="3"/>
  <c r="AVF36" i="3"/>
  <c r="AVG36" i="3"/>
  <c r="AVH36" i="3"/>
  <c r="AVI36" i="3"/>
  <c r="AVJ36" i="3"/>
  <c r="AVK36" i="3"/>
  <c r="AVL36" i="3"/>
  <c r="AVM36" i="3"/>
  <c r="AVN36" i="3"/>
  <c r="AVO36" i="3"/>
  <c r="AVP36" i="3"/>
  <c r="AVQ36" i="3"/>
  <c r="AVR36" i="3"/>
  <c r="AVS36" i="3"/>
  <c r="AVT36" i="3"/>
  <c r="AVU36" i="3"/>
  <c r="AVV36" i="3"/>
  <c r="AVW36" i="3"/>
  <c r="AVX36" i="3"/>
  <c r="AVY36" i="3"/>
  <c r="AVZ36" i="3"/>
  <c r="AWA36" i="3"/>
  <c r="AWB36" i="3"/>
  <c r="AWC36" i="3"/>
  <c r="AWD36" i="3"/>
  <c r="AWE36" i="3"/>
  <c r="AWF36" i="3"/>
  <c r="AWG36" i="3"/>
  <c r="AWH36" i="3"/>
  <c r="AWI36" i="3"/>
  <c r="AWJ36" i="3"/>
  <c r="AWK36" i="3"/>
  <c r="AWL36" i="3"/>
  <c r="AWM36" i="3"/>
  <c r="AWN36" i="3"/>
  <c r="AWO36" i="3"/>
  <c r="AWP36" i="3"/>
  <c r="AWQ36" i="3"/>
  <c r="AWR36" i="3"/>
  <c r="AWS36" i="3"/>
  <c r="AWT36" i="3"/>
  <c r="AWU36" i="3"/>
  <c r="AWV36" i="3"/>
  <c r="AWW36" i="3"/>
  <c r="AWX36" i="3"/>
  <c r="AWY36" i="3"/>
  <c r="AWZ36" i="3"/>
  <c r="AXA36" i="3"/>
  <c r="AXB36" i="3"/>
  <c r="AXC36" i="3"/>
  <c r="AXD36" i="3"/>
  <c r="AXE36" i="3"/>
  <c r="AXF36" i="3"/>
  <c r="AXG36" i="3"/>
  <c r="AXH36" i="3"/>
  <c r="AXI36" i="3"/>
  <c r="AXJ36" i="3"/>
  <c r="AXK36" i="3"/>
  <c r="AXL36" i="3"/>
  <c r="AXM36" i="3"/>
  <c r="AXN36" i="3"/>
  <c r="AXO36" i="3"/>
  <c r="AXP36" i="3"/>
  <c r="AXQ36" i="3"/>
  <c r="AXR36" i="3"/>
  <c r="AXS36" i="3"/>
  <c r="AXT36" i="3"/>
  <c r="AXU36" i="3"/>
  <c r="AXV36" i="3"/>
  <c r="AXW36" i="3"/>
  <c r="AXX36" i="3"/>
  <c r="AXY36" i="3"/>
  <c r="AXZ36" i="3"/>
  <c r="AYA36" i="3"/>
  <c r="AYB36" i="3"/>
  <c r="AYC36" i="3"/>
  <c r="AYD36" i="3"/>
  <c r="AYE36" i="3"/>
  <c r="AYF36" i="3"/>
  <c r="AYG36" i="3"/>
  <c r="AYH36" i="3"/>
  <c r="AYI36" i="3"/>
  <c r="AYJ36" i="3"/>
  <c r="AYK36" i="3"/>
  <c r="AYL36" i="3"/>
  <c r="AYM36" i="3"/>
  <c r="AYN36" i="3"/>
  <c r="AYO36" i="3"/>
  <c r="AYP36" i="3"/>
  <c r="AYQ36" i="3"/>
  <c r="AYR36" i="3"/>
  <c r="AYS36" i="3"/>
  <c r="AYT36" i="3"/>
  <c r="AYU36" i="3"/>
  <c r="AYV36" i="3"/>
  <c r="AYW36" i="3"/>
  <c r="AYX36" i="3"/>
  <c r="AYY36" i="3"/>
  <c r="AYZ36" i="3"/>
  <c r="AZA36" i="3"/>
  <c r="AZB36" i="3"/>
  <c r="AZC36" i="3"/>
  <c r="AZD36" i="3"/>
  <c r="AZE36" i="3"/>
  <c r="AZF36" i="3"/>
  <c r="AZG36" i="3"/>
  <c r="AZH36" i="3"/>
  <c r="AZI36" i="3"/>
  <c r="AZJ36" i="3"/>
  <c r="AZK36" i="3"/>
  <c r="AZL36" i="3"/>
  <c r="AZM36" i="3"/>
  <c r="AZN36" i="3"/>
  <c r="AZO36" i="3"/>
  <c r="AZP36" i="3"/>
  <c r="AZQ36" i="3"/>
  <c r="AZR36" i="3"/>
  <c r="AZS36" i="3"/>
  <c r="AZT36" i="3"/>
  <c r="AZU36" i="3"/>
  <c r="AZV36" i="3"/>
  <c r="AZW36" i="3"/>
  <c r="AZX36" i="3"/>
  <c r="AZY36" i="3"/>
  <c r="AZZ36" i="3"/>
  <c r="BAA36" i="3"/>
  <c r="BAB36" i="3"/>
  <c r="BAC36" i="3"/>
  <c r="BAD36" i="3"/>
  <c r="BAE36" i="3"/>
  <c r="BAF36" i="3"/>
  <c r="BAG36" i="3"/>
  <c r="BAH36" i="3"/>
  <c r="BAI36" i="3"/>
  <c r="BAJ36" i="3"/>
  <c r="BAK36" i="3"/>
  <c r="BAL36" i="3"/>
  <c r="BAM36" i="3"/>
  <c r="BAN36" i="3"/>
  <c r="BAO36" i="3"/>
  <c r="BAP36" i="3"/>
  <c r="BAQ36" i="3"/>
  <c r="BAR36" i="3"/>
  <c r="BAS36" i="3"/>
  <c r="BAT36" i="3"/>
  <c r="BAU36" i="3"/>
  <c r="BAV36" i="3"/>
  <c r="BAW36" i="3"/>
  <c r="BAX36" i="3"/>
  <c r="BAY36" i="3"/>
  <c r="BAZ36" i="3"/>
  <c r="BBA36" i="3"/>
  <c r="BBB36" i="3"/>
  <c r="BBC36" i="3"/>
  <c r="BBD36" i="3"/>
  <c r="BBE36" i="3"/>
  <c r="BBF36" i="3"/>
  <c r="BBG36" i="3"/>
  <c r="BBH36" i="3"/>
  <c r="BBI36" i="3"/>
  <c r="BBJ36" i="3"/>
  <c r="BBK36" i="3"/>
  <c r="BBL36" i="3"/>
  <c r="BBM36" i="3"/>
  <c r="BBN36" i="3"/>
  <c r="BBO36" i="3"/>
  <c r="BBP36" i="3"/>
  <c r="BBQ36" i="3"/>
  <c r="BBR36" i="3"/>
  <c r="BBS36" i="3"/>
  <c r="BBT36" i="3"/>
  <c r="BBU36" i="3"/>
  <c r="BBV36" i="3"/>
  <c r="BBW36" i="3"/>
  <c r="BBX36" i="3"/>
  <c r="BBY36" i="3"/>
  <c r="BBZ36" i="3"/>
  <c r="BCA36" i="3"/>
  <c r="BCB36" i="3"/>
  <c r="BCC36" i="3"/>
  <c r="BCD36" i="3"/>
  <c r="BCE36" i="3"/>
  <c r="BCF36" i="3"/>
  <c r="BCG36" i="3"/>
  <c r="BCH36" i="3"/>
  <c r="BCI36" i="3"/>
  <c r="BCJ36" i="3"/>
  <c r="BCK36" i="3"/>
  <c r="BCL36" i="3"/>
  <c r="BCM36" i="3"/>
  <c r="BCN36" i="3"/>
  <c r="BCO36" i="3"/>
  <c r="BCP36" i="3"/>
  <c r="BCQ36" i="3"/>
  <c r="BCR36" i="3"/>
  <c r="BCS36" i="3"/>
  <c r="BCT36" i="3"/>
  <c r="BCU36" i="3"/>
  <c r="BCV36" i="3"/>
  <c r="BCW36" i="3"/>
  <c r="BCX36" i="3"/>
  <c r="BCY36" i="3"/>
  <c r="BCZ36" i="3"/>
  <c r="BDA36" i="3"/>
  <c r="BDB36" i="3"/>
  <c r="BDC36" i="3"/>
  <c r="BDD36" i="3"/>
  <c r="BDE36" i="3"/>
  <c r="BDF36" i="3"/>
  <c r="BDG36" i="3"/>
  <c r="BDH36" i="3"/>
  <c r="BDI36" i="3"/>
  <c r="BDJ36" i="3"/>
  <c r="BDK36" i="3"/>
  <c r="BDL36" i="3"/>
  <c r="BDM36" i="3"/>
  <c r="BDN36" i="3"/>
  <c r="BDO36" i="3"/>
  <c r="BDP36" i="3"/>
  <c r="BDQ36" i="3"/>
  <c r="BDR36" i="3"/>
  <c r="BDS36" i="3"/>
  <c r="BDT36" i="3"/>
  <c r="BDU36" i="3"/>
  <c r="BDV36" i="3"/>
  <c r="BDW36" i="3"/>
  <c r="BDX36" i="3"/>
  <c r="BDY36" i="3"/>
  <c r="BDZ36" i="3"/>
  <c r="BEA36" i="3"/>
  <c r="BEB36" i="3"/>
  <c r="BEC36" i="3"/>
  <c r="BED36" i="3"/>
  <c r="BEE36" i="3"/>
  <c r="BEF36" i="3"/>
  <c r="BEG36" i="3"/>
  <c r="BEH36" i="3"/>
  <c r="BEI36" i="3"/>
  <c r="BEJ36" i="3"/>
  <c r="BEK36" i="3"/>
  <c r="BEL36" i="3"/>
  <c r="BEM36" i="3"/>
  <c r="BEN36" i="3"/>
  <c r="BEO36" i="3"/>
  <c r="BEP36" i="3"/>
  <c r="BEQ36" i="3"/>
  <c r="BER36" i="3"/>
  <c r="BES36" i="3"/>
  <c r="BET36" i="3"/>
  <c r="BEU36" i="3"/>
  <c r="BEV36" i="3"/>
  <c r="BEW36" i="3"/>
  <c r="BEX36" i="3"/>
  <c r="BEY36" i="3"/>
  <c r="BEZ36" i="3"/>
  <c r="BFA36" i="3"/>
  <c r="BFB36" i="3"/>
  <c r="BFC36" i="3"/>
  <c r="BFD36" i="3"/>
  <c r="BFE36" i="3"/>
  <c r="BFF36" i="3"/>
  <c r="BFG36" i="3"/>
  <c r="BFH36" i="3"/>
  <c r="BFI36" i="3"/>
  <c r="BFJ36" i="3"/>
  <c r="BFK36" i="3"/>
  <c r="BFL36" i="3"/>
  <c r="BFM36" i="3"/>
  <c r="BFN36" i="3"/>
  <c r="BFO36" i="3"/>
  <c r="BFP36" i="3"/>
  <c r="BFQ36" i="3"/>
  <c r="BFR36" i="3"/>
  <c r="BFS36" i="3"/>
  <c r="BFT36" i="3"/>
  <c r="BFU36" i="3"/>
  <c r="BFV36" i="3"/>
  <c r="BFW36" i="3"/>
  <c r="BFX36" i="3"/>
  <c r="BFY36" i="3"/>
  <c r="BFZ36" i="3"/>
  <c r="BGA36" i="3"/>
  <c r="BGB36" i="3"/>
  <c r="BGC36" i="3"/>
  <c r="BGD36" i="3"/>
  <c r="BGE36" i="3"/>
  <c r="BGF36" i="3"/>
  <c r="BGG36" i="3"/>
  <c r="BGH36" i="3"/>
  <c r="BGI36" i="3"/>
  <c r="BGJ36" i="3"/>
  <c r="BGK36" i="3"/>
  <c r="BGL36" i="3"/>
  <c r="BGM36" i="3"/>
  <c r="BGN36" i="3"/>
  <c r="BGO36" i="3"/>
  <c r="BGP36" i="3"/>
  <c r="BGQ36" i="3"/>
  <c r="BGR36" i="3"/>
  <c r="BGS36" i="3"/>
  <c r="BGT36" i="3"/>
  <c r="BGU36" i="3"/>
  <c r="BGV36" i="3"/>
  <c r="BGW36" i="3"/>
  <c r="BGX36" i="3"/>
  <c r="BGY36" i="3"/>
  <c r="BGZ36" i="3"/>
  <c r="BHA36" i="3"/>
  <c r="BHB36" i="3"/>
  <c r="BHC36" i="3"/>
  <c r="BHD36" i="3"/>
  <c r="BHE36" i="3"/>
  <c r="BHF36" i="3"/>
  <c r="BHG36" i="3"/>
  <c r="BHH36" i="3"/>
  <c r="BHI36" i="3"/>
  <c r="BHJ36" i="3"/>
  <c r="BHK36" i="3"/>
  <c r="BHL36" i="3"/>
  <c r="BHM36" i="3"/>
  <c r="BHN36" i="3"/>
  <c r="BHO36" i="3"/>
  <c r="BHP36" i="3"/>
  <c r="BHQ36" i="3"/>
  <c r="BHR36" i="3"/>
  <c r="BHS36" i="3"/>
  <c r="BHT36" i="3"/>
  <c r="BHU36" i="3"/>
  <c r="BHV36" i="3"/>
  <c r="BHW36" i="3"/>
  <c r="BHX36" i="3"/>
  <c r="BHY36" i="3"/>
  <c r="BHZ36" i="3"/>
  <c r="BIA36" i="3"/>
  <c r="BIB36" i="3"/>
  <c r="BIC36" i="3"/>
  <c r="BID36" i="3"/>
  <c r="BIE36" i="3"/>
  <c r="BIF36" i="3"/>
  <c r="BIG36" i="3"/>
  <c r="BIH36" i="3"/>
  <c r="BII36" i="3"/>
  <c r="BIJ36" i="3"/>
  <c r="BIK36" i="3"/>
  <c r="BIL36" i="3"/>
  <c r="BIM36" i="3"/>
  <c r="BIN36" i="3"/>
  <c r="BIO36" i="3"/>
  <c r="BIP36" i="3"/>
  <c r="BIQ36" i="3"/>
  <c r="BIR36" i="3"/>
  <c r="BIS36" i="3"/>
  <c r="BIT36" i="3"/>
  <c r="BIU36" i="3"/>
  <c r="BIV36" i="3"/>
  <c r="BIW36" i="3"/>
  <c r="BIX36" i="3"/>
  <c r="BIY36" i="3"/>
  <c r="BIZ36" i="3"/>
  <c r="BJA36" i="3"/>
  <c r="BJB36" i="3"/>
  <c r="BJC36" i="3"/>
  <c r="BJD36" i="3"/>
  <c r="BJE36" i="3"/>
  <c r="BJF36" i="3"/>
  <c r="BJG36" i="3"/>
  <c r="BJH36" i="3"/>
  <c r="BJI36" i="3"/>
  <c r="BJJ36" i="3"/>
  <c r="BJK36" i="3"/>
  <c r="BJL36" i="3"/>
  <c r="BJM36" i="3"/>
  <c r="BJN36" i="3"/>
  <c r="BJO36" i="3"/>
  <c r="BJP36" i="3"/>
  <c r="BJQ36" i="3"/>
  <c r="BJR36" i="3"/>
  <c r="BJS36" i="3"/>
  <c r="BJT36" i="3"/>
  <c r="BJU36" i="3"/>
  <c r="BJV36" i="3"/>
  <c r="BJW36" i="3"/>
  <c r="BJX36" i="3"/>
  <c r="BJY36" i="3"/>
  <c r="BJZ36" i="3"/>
  <c r="BKA36" i="3"/>
  <c r="BKB36" i="3"/>
  <c r="BKC36" i="3"/>
  <c r="BKD36" i="3"/>
  <c r="BKE36" i="3"/>
  <c r="BKF36" i="3"/>
  <c r="BKG36" i="3"/>
  <c r="BKH36" i="3"/>
  <c r="BKI36" i="3"/>
  <c r="BKJ36" i="3"/>
  <c r="BKK36" i="3"/>
  <c r="BKL36" i="3"/>
  <c r="BKM36" i="3"/>
  <c r="BKN36" i="3"/>
  <c r="BKO36" i="3"/>
  <c r="BKP36" i="3"/>
  <c r="BKQ36" i="3"/>
  <c r="BKR36" i="3"/>
  <c r="BKS36" i="3"/>
  <c r="BKT36" i="3"/>
  <c r="BKU36" i="3"/>
  <c r="BKV36" i="3"/>
  <c r="BKW36" i="3"/>
  <c r="BKX36" i="3"/>
  <c r="BKY36" i="3"/>
  <c r="BKZ36" i="3"/>
  <c r="BLA36" i="3"/>
  <c r="BLB36" i="3"/>
  <c r="BLC36" i="3"/>
  <c r="BLD36" i="3"/>
  <c r="BLE36" i="3"/>
  <c r="BLF36" i="3"/>
  <c r="BLG36" i="3"/>
  <c r="BLH36" i="3"/>
  <c r="BLI36" i="3"/>
  <c r="BLJ36" i="3"/>
  <c r="BLK36" i="3"/>
  <c r="BLL36" i="3"/>
  <c r="BLM36" i="3"/>
  <c r="BLN36" i="3"/>
  <c r="BLO36" i="3"/>
  <c r="BLP36" i="3"/>
  <c r="BLQ36" i="3"/>
  <c r="BLR36" i="3"/>
  <c r="BLS36" i="3"/>
  <c r="BLT36" i="3"/>
  <c r="BLU36" i="3"/>
  <c r="BLV36" i="3"/>
  <c r="BLW36" i="3"/>
  <c r="BLX36" i="3"/>
  <c r="BLY36" i="3"/>
  <c r="BLZ36" i="3"/>
  <c r="BMA36" i="3"/>
  <c r="BMB36" i="3"/>
  <c r="BMC36" i="3"/>
  <c r="BMD36" i="3"/>
  <c r="BME36" i="3"/>
  <c r="BMF36" i="3"/>
  <c r="BMG36" i="3"/>
  <c r="BMH36" i="3"/>
  <c r="BMI36" i="3"/>
  <c r="BMJ36" i="3"/>
  <c r="BMK36" i="3"/>
  <c r="BML36" i="3"/>
  <c r="BMM36" i="3"/>
  <c r="BMN36" i="3"/>
  <c r="BMO36" i="3"/>
  <c r="BMP36" i="3"/>
  <c r="BMQ36" i="3"/>
  <c r="BMR36" i="3"/>
  <c r="BMS36" i="3"/>
  <c r="BMT36" i="3"/>
  <c r="BMU36" i="3"/>
  <c r="BMV36" i="3"/>
  <c r="BMW36" i="3"/>
  <c r="BMX36" i="3"/>
  <c r="BMY36" i="3"/>
  <c r="BMZ36" i="3"/>
  <c r="BNA36" i="3"/>
  <c r="BNB36" i="3"/>
  <c r="BNC36" i="3"/>
  <c r="BND36" i="3"/>
  <c r="BNE36" i="3"/>
  <c r="BNF36" i="3"/>
  <c r="BNG36" i="3"/>
  <c r="BNH36" i="3"/>
  <c r="BNI36" i="3"/>
  <c r="BNJ36" i="3"/>
  <c r="BNK36" i="3"/>
  <c r="BNL36" i="3"/>
  <c r="BNM36" i="3"/>
  <c r="BNN36" i="3"/>
  <c r="BNO36" i="3"/>
  <c r="BNP36" i="3"/>
  <c r="BNQ36" i="3"/>
  <c r="BNR36" i="3"/>
  <c r="BNS36" i="3"/>
  <c r="BNT36" i="3"/>
  <c r="BNU36" i="3"/>
  <c r="BNV36" i="3"/>
  <c r="BNW36" i="3"/>
  <c r="BNX36" i="3"/>
  <c r="BNY36" i="3"/>
  <c r="BNZ36" i="3"/>
  <c r="BOA36" i="3"/>
  <c r="BOB36" i="3"/>
  <c r="BOC36" i="3"/>
  <c r="BOD36" i="3"/>
  <c r="BOE36" i="3"/>
  <c r="BOF36" i="3"/>
  <c r="BOG36" i="3"/>
  <c r="BOH36" i="3"/>
  <c r="BOI36" i="3"/>
  <c r="BOJ36" i="3"/>
  <c r="BOK36" i="3"/>
  <c r="BOL36" i="3"/>
  <c r="BOM36" i="3"/>
  <c r="BON36" i="3"/>
  <c r="BOO36" i="3"/>
  <c r="BOP36" i="3"/>
  <c r="BOQ36" i="3"/>
  <c r="BOR36" i="3"/>
  <c r="BOS36" i="3"/>
  <c r="BOT36" i="3"/>
  <c r="BOU36" i="3"/>
  <c r="BOV36" i="3"/>
  <c r="BOW36" i="3"/>
  <c r="BOX36" i="3"/>
  <c r="BOY36" i="3"/>
  <c r="BOZ36" i="3"/>
  <c r="BPA36" i="3"/>
  <c r="BPB36" i="3"/>
  <c r="BPC36" i="3"/>
  <c r="BPD36" i="3"/>
  <c r="BPE36" i="3"/>
  <c r="BPF36" i="3"/>
  <c r="BPG36" i="3"/>
  <c r="BPH36" i="3"/>
  <c r="BPI36" i="3"/>
  <c r="BPJ36" i="3"/>
  <c r="BPK36" i="3"/>
  <c r="BPL36" i="3"/>
  <c r="BPM36" i="3"/>
  <c r="BPN36" i="3"/>
  <c r="BPO36" i="3"/>
  <c r="BPP36" i="3"/>
  <c r="BPQ36" i="3"/>
  <c r="BPR36" i="3"/>
  <c r="BPS36" i="3"/>
  <c r="BPT36" i="3"/>
  <c r="BPU36" i="3"/>
  <c r="BPV36" i="3"/>
  <c r="BPW36" i="3"/>
  <c r="BPX36" i="3"/>
  <c r="BPY36" i="3"/>
  <c r="BPZ36" i="3"/>
  <c r="BQA36" i="3"/>
  <c r="BQB36" i="3"/>
  <c r="BQC36" i="3"/>
  <c r="BQD36" i="3"/>
  <c r="BQE36" i="3"/>
  <c r="BQF36" i="3"/>
  <c r="BQG36" i="3"/>
  <c r="BQH36" i="3"/>
  <c r="BQI36" i="3"/>
  <c r="BQJ36" i="3"/>
  <c r="BQK36" i="3"/>
  <c r="BQL36" i="3"/>
  <c r="BQM36" i="3"/>
  <c r="BQN36" i="3"/>
  <c r="BQO36" i="3"/>
  <c r="BQP36" i="3"/>
  <c r="BQQ36" i="3"/>
  <c r="BQR36" i="3"/>
  <c r="BQS36" i="3"/>
  <c r="BQT36" i="3"/>
  <c r="BQU36" i="3"/>
  <c r="BQV36" i="3"/>
  <c r="BQW36" i="3"/>
  <c r="BQX36" i="3"/>
  <c r="BQY36" i="3"/>
  <c r="BQZ36" i="3"/>
  <c r="BRA36" i="3"/>
  <c r="BRB36" i="3"/>
  <c r="BRC36" i="3"/>
  <c r="BRD36" i="3"/>
  <c r="BRE36" i="3"/>
  <c r="BRF36" i="3"/>
  <c r="BRG36" i="3"/>
  <c r="BRH36" i="3"/>
  <c r="BRI36" i="3"/>
  <c r="BRJ36" i="3"/>
  <c r="BRK36" i="3"/>
  <c r="BRL36" i="3"/>
  <c r="BRM36" i="3"/>
  <c r="BRN36" i="3"/>
  <c r="BRO36" i="3"/>
  <c r="BRP36" i="3"/>
  <c r="BRQ36" i="3"/>
  <c r="BRR36" i="3"/>
  <c r="BRS36" i="3"/>
  <c r="BRT36" i="3"/>
  <c r="BRU36" i="3"/>
  <c r="BRV36" i="3"/>
  <c r="BRW36" i="3"/>
  <c r="BRX36" i="3"/>
  <c r="BRY36" i="3"/>
  <c r="BRZ36" i="3"/>
  <c r="BSA36" i="3"/>
  <c r="BSB36" i="3"/>
  <c r="BSC36" i="3"/>
  <c r="BSD36" i="3"/>
  <c r="BSE36" i="3"/>
  <c r="BSF36" i="3"/>
  <c r="BSG36" i="3"/>
  <c r="BSH36" i="3"/>
  <c r="BSI36" i="3"/>
  <c r="BSJ36" i="3"/>
  <c r="BSK36" i="3"/>
  <c r="BSL36" i="3"/>
  <c r="BSM36" i="3"/>
  <c r="BSN36" i="3"/>
  <c r="BSO36" i="3"/>
  <c r="BSP36" i="3"/>
  <c r="BSQ36" i="3"/>
  <c r="BSR36" i="3"/>
  <c r="BSS36" i="3"/>
  <c r="BST36" i="3"/>
  <c r="BSU36" i="3"/>
  <c r="BSV36" i="3"/>
  <c r="BSW36" i="3"/>
  <c r="BSX36" i="3"/>
  <c r="BSY36" i="3"/>
  <c r="BSZ36" i="3"/>
  <c r="BTA36" i="3"/>
  <c r="BTB36" i="3"/>
  <c r="BTC36" i="3"/>
  <c r="BTD36" i="3"/>
  <c r="BTE36" i="3"/>
  <c r="BTF36" i="3"/>
  <c r="BTG36" i="3"/>
  <c r="BTH36" i="3"/>
  <c r="BTI36" i="3"/>
  <c r="BTJ36" i="3"/>
  <c r="BTK36" i="3"/>
  <c r="BTL36" i="3"/>
  <c r="BTM36" i="3"/>
  <c r="BTN36" i="3"/>
  <c r="BTO36" i="3"/>
  <c r="BTP36" i="3"/>
  <c r="BTQ36" i="3"/>
  <c r="BTR36" i="3"/>
  <c r="BTS36" i="3"/>
  <c r="BTT36" i="3"/>
  <c r="BTU36" i="3"/>
  <c r="BTV36" i="3"/>
  <c r="BTW36" i="3"/>
  <c r="BTX36" i="3"/>
  <c r="BTY36" i="3"/>
  <c r="BTZ36" i="3"/>
  <c r="BUA36" i="3"/>
  <c r="BUB36" i="3"/>
  <c r="BUC36" i="3"/>
  <c r="BUD36" i="3"/>
  <c r="BUE36" i="3"/>
  <c r="BUF36" i="3"/>
  <c r="BUG36" i="3"/>
  <c r="BUH36" i="3"/>
  <c r="BUI36" i="3"/>
  <c r="BUJ36" i="3"/>
  <c r="BUK36" i="3"/>
  <c r="BUL36" i="3"/>
  <c r="BUM36" i="3"/>
  <c r="BUN36" i="3"/>
  <c r="BUO36" i="3"/>
  <c r="BUP36" i="3"/>
  <c r="BUQ36" i="3"/>
  <c r="BUR36" i="3"/>
  <c r="BUS36" i="3"/>
  <c r="BUT36" i="3"/>
  <c r="BUU36" i="3"/>
  <c r="BUV36" i="3"/>
  <c r="BUW36" i="3"/>
  <c r="BUX36" i="3"/>
  <c r="BUY36" i="3"/>
  <c r="BUZ36" i="3"/>
  <c r="BVA36" i="3"/>
  <c r="BVB36" i="3"/>
  <c r="BVC36" i="3"/>
  <c r="BVD36" i="3"/>
  <c r="BVE36" i="3"/>
  <c r="BVF36" i="3"/>
  <c r="BVG36" i="3"/>
  <c r="BVH36" i="3"/>
  <c r="BVI36" i="3"/>
  <c r="BVJ36" i="3"/>
  <c r="BVK36" i="3"/>
  <c r="BVL36" i="3"/>
  <c r="BVM36" i="3"/>
  <c r="BVN36" i="3"/>
  <c r="BVO36" i="3"/>
  <c r="BVP36" i="3"/>
  <c r="BVQ36" i="3"/>
  <c r="BVR36" i="3"/>
  <c r="BVS36" i="3"/>
  <c r="BVT36" i="3"/>
  <c r="BVU36" i="3"/>
  <c r="BVV36" i="3"/>
  <c r="BVW36" i="3"/>
  <c r="BVX36" i="3"/>
  <c r="BVY36" i="3"/>
  <c r="BVZ36" i="3"/>
  <c r="BWA36" i="3"/>
  <c r="BWB36" i="3"/>
  <c r="BWC36" i="3"/>
  <c r="BWD36" i="3"/>
  <c r="BWE36" i="3"/>
  <c r="BWF36" i="3"/>
  <c r="BWG36" i="3"/>
  <c r="BWH36" i="3"/>
  <c r="BWI36" i="3"/>
  <c r="BWJ36" i="3"/>
  <c r="BWK36" i="3"/>
  <c r="BWL36" i="3"/>
  <c r="BWM36" i="3"/>
  <c r="BWN36" i="3"/>
  <c r="BWO36" i="3"/>
  <c r="BWP36" i="3"/>
  <c r="BWQ36" i="3"/>
  <c r="BWR36" i="3"/>
  <c r="BWS36" i="3"/>
  <c r="BWT36" i="3"/>
  <c r="BWU36" i="3"/>
  <c r="BWV36" i="3"/>
  <c r="BWW36" i="3"/>
  <c r="BWX36" i="3"/>
  <c r="BWY36" i="3"/>
  <c r="BWZ36" i="3"/>
  <c r="BXA36" i="3"/>
  <c r="BXB36" i="3"/>
  <c r="BXC36" i="3"/>
  <c r="BXD36" i="3"/>
  <c r="BXE36" i="3"/>
  <c r="BXF36" i="3"/>
  <c r="BXG36" i="3"/>
  <c r="BXH36" i="3"/>
  <c r="BXI36" i="3"/>
  <c r="BXJ36" i="3"/>
  <c r="BXK36" i="3"/>
  <c r="BXL36" i="3"/>
  <c r="BXM36" i="3"/>
  <c r="BXN36" i="3"/>
  <c r="BXO36" i="3"/>
  <c r="BXP36" i="3"/>
  <c r="BXQ36" i="3"/>
  <c r="BXR36" i="3"/>
  <c r="BXS36" i="3"/>
  <c r="BXT36" i="3"/>
  <c r="BXU36" i="3"/>
  <c r="BXV36" i="3"/>
  <c r="BXW36" i="3"/>
  <c r="BXX36" i="3"/>
  <c r="BXY36" i="3"/>
  <c r="BXZ36" i="3"/>
  <c r="BYA36" i="3"/>
  <c r="BYB36" i="3"/>
  <c r="BYC36" i="3"/>
  <c r="BYD36" i="3"/>
  <c r="BYE36" i="3"/>
  <c r="BYF36" i="3"/>
  <c r="BYG36" i="3"/>
  <c r="BYH36" i="3"/>
  <c r="BYI36" i="3"/>
  <c r="BYJ36" i="3"/>
  <c r="BYK36" i="3"/>
  <c r="BYL36" i="3"/>
  <c r="BYM36" i="3"/>
  <c r="BYN36" i="3"/>
  <c r="BYO36" i="3"/>
  <c r="BYP36" i="3"/>
  <c r="BYQ36" i="3"/>
  <c r="BYR36" i="3"/>
  <c r="BYS36" i="3"/>
  <c r="BYT36" i="3"/>
  <c r="BYU36" i="3"/>
  <c r="BYV36" i="3"/>
  <c r="BYW36" i="3"/>
  <c r="BYX36" i="3"/>
  <c r="BYY36" i="3"/>
  <c r="BYZ36" i="3"/>
  <c r="BZA36" i="3"/>
  <c r="BZB36" i="3"/>
  <c r="BZC36" i="3"/>
  <c r="BZD36" i="3"/>
  <c r="BZE36" i="3"/>
  <c r="BZF36" i="3"/>
  <c r="BZG36" i="3"/>
  <c r="BZH36" i="3"/>
  <c r="BZI36" i="3"/>
  <c r="BZJ36" i="3"/>
  <c r="BZK36" i="3"/>
  <c r="BZL36" i="3"/>
  <c r="BZM36" i="3"/>
  <c r="BZN36" i="3"/>
  <c r="BZO36" i="3"/>
  <c r="BZP36" i="3"/>
  <c r="BZQ36" i="3"/>
  <c r="BZR36" i="3"/>
  <c r="BZS36" i="3"/>
  <c r="BZT36" i="3"/>
  <c r="BZU36" i="3"/>
  <c r="BZV36" i="3"/>
  <c r="BZW36" i="3"/>
  <c r="BZX36" i="3"/>
  <c r="BZY36" i="3"/>
  <c r="BZZ36" i="3"/>
  <c r="CAA36" i="3"/>
  <c r="CAB36" i="3"/>
  <c r="CAC36" i="3"/>
  <c r="CAD36" i="3"/>
  <c r="CAE36" i="3"/>
  <c r="CAF36" i="3"/>
  <c r="CAG36" i="3"/>
  <c r="CAH36" i="3"/>
  <c r="CAI36" i="3"/>
  <c r="CAJ36" i="3"/>
  <c r="CAK36" i="3"/>
  <c r="CAL36" i="3"/>
  <c r="CAM36" i="3"/>
  <c r="CAN36" i="3"/>
  <c r="CAO36" i="3"/>
  <c r="CAP36" i="3"/>
  <c r="CAQ36" i="3"/>
  <c r="CAR36" i="3"/>
  <c r="CAS36" i="3"/>
  <c r="CAT36" i="3"/>
  <c r="CAU36" i="3"/>
  <c r="CAV36" i="3"/>
  <c r="CAW36" i="3"/>
  <c r="CAX36" i="3"/>
  <c r="CAY36" i="3"/>
  <c r="CAZ36" i="3"/>
  <c r="CBA36" i="3"/>
  <c r="CBB36" i="3"/>
  <c r="CBC36" i="3"/>
  <c r="CBD36" i="3"/>
  <c r="CBE36" i="3"/>
  <c r="CBF36" i="3"/>
  <c r="CBG36" i="3"/>
  <c r="CBH36" i="3"/>
  <c r="CBI36" i="3"/>
  <c r="CBJ36" i="3"/>
  <c r="CBK36" i="3"/>
  <c r="CBL36" i="3"/>
  <c r="CBM36" i="3"/>
  <c r="CBN36" i="3"/>
  <c r="CBO36" i="3"/>
  <c r="CBP36" i="3"/>
  <c r="CBQ36" i="3"/>
  <c r="CBR36" i="3"/>
  <c r="CBS36" i="3"/>
  <c r="CBT36" i="3"/>
  <c r="CBU36" i="3"/>
  <c r="CBV36" i="3"/>
  <c r="CBW36" i="3"/>
  <c r="CBX36" i="3"/>
  <c r="CBY36" i="3"/>
  <c r="CBZ36" i="3"/>
  <c r="CCA36" i="3"/>
  <c r="CCB36" i="3"/>
  <c r="CCC36" i="3"/>
  <c r="CCD36" i="3"/>
  <c r="CCE36" i="3"/>
  <c r="CCF36" i="3"/>
  <c r="CCG36" i="3"/>
  <c r="CCH36" i="3"/>
  <c r="CCI36" i="3"/>
  <c r="CCJ36" i="3"/>
  <c r="CCK36" i="3"/>
  <c r="CCL36" i="3"/>
  <c r="CCM36" i="3"/>
  <c r="CCN36" i="3"/>
  <c r="CCO36" i="3"/>
  <c r="CCP36" i="3"/>
  <c r="CCQ36" i="3"/>
  <c r="CCR36" i="3"/>
  <c r="CCS36" i="3"/>
  <c r="CCT36" i="3"/>
  <c r="CCU36" i="3"/>
  <c r="CCV36" i="3"/>
  <c r="CCW36" i="3"/>
  <c r="CCX36" i="3"/>
  <c r="CCY36" i="3"/>
  <c r="CCZ36" i="3"/>
  <c r="CDA36" i="3"/>
  <c r="CDB36" i="3"/>
  <c r="CDC36" i="3"/>
  <c r="CDD36" i="3"/>
  <c r="CDE36" i="3"/>
  <c r="CDF36" i="3"/>
  <c r="CDG36" i="3"/>
  <c r="CDH36" i="3"/>
  <c r="CDI36" i="3"/>
  <c r="CDJ36" i="3"/>
  <c r="CDK36" i="3"/>
  <c r="CDL36" i="3"/>
  <c r="CDM36" i="3"/>
  <c r="CDN36" i="3"/>
  <c r="CDO36" i="3"/>
  <c r="CDP36" i="3"/>
  <c r="CDQ36" i="3"/>
  <c r="CDR36" i="3"/>
  <c r="CDS36" i="3"/>
  <c r="CDT36" i="3"/>
  <c r="CDU36" i="3"/>
  <c r="CDV36" i="3"/>
  <c r="CDW36" i="3"/>
  <c r="CDX36" i="3"/>
  <c r="CDY36" i="3"/>
  <c r="CDZ36" i="3"/>
  <c r="CEA36" i="3"/>
  <c r="CEB36" i="3"/>
  <c r="CEC36" i="3"/>
  <c r="CED36" i="3"/>
  <c r="CEE36" i="3"/>
  <c r="CEF36" i="3"/>
  <c r="CEG36" i="3"/>
  <c r="CEH36" i="3"/>
  <c r="CEI36" i="3"/>
  <c r="CEJ36" i="3"/>
  <c r="CEK36" i="3"/>
  <c r="CEL36" i="3"/>
  <c r="CEM36" i="3"/>
  <c r="CEN36" i="3"/>
  <c r="CEO36" i="3"/>
  <c r="CEP36" i="3"/>
  <c r="CEQ36" i="3"/>
  <c r="CER36" i="3"/>
  <c r="CES36" i="3"/>
  <c r="CET36" i="3"/>
  <c r="CEU36" i="3"/>
  <c r="CEV36" i="3"/>
  <c r="CEW36" i="3"/>
  <c r="CEX36" i="3"/>
  <c r="CEY36" i="3"/>
  <c r="CEZ36" i="3"/>
  <c r="CFA36" i="3"/>
  <c r="CFB36" i="3"/>
  <c r="CFC36" i="3"/>
  <c r="CFD36" i="3"/>
  <c r="CFE36" i="3"/>
  <c r="CFF36" i="3"/>
  <c r="CFG36" i="3"/>
  <c r="CFH36" i="3"/>
  <c r="CFI36" i="3"/>
  <c r="CFJ36" i="3"/>
  <c r="CFK36" i="3"/>
  <c r="CFL36" i="3"/>
  <c r="CFM36" i="3"/>
  <c r="CFN36" i="3"/>
  <c r="CFO36" i="3"/>
  <c r="CFP36" i="3"/>
  <c r="CFQ36" i="3"/>
  <c r="CFR36" i="3"/>
  <c r="CFS36" i="3"/>
  <c r="CFT36" i="3"/>
  <c r="CFU36" i="3"/>
  <c r="CFV36" i="3"/>
  <c r="CFW36" i="3"/>
  <c r="CFX36" i="3"/>
  <c r="CFY36" i="3"/>
  <c r="CFZ36" i="3"/>
  <c r="CGA36" i="3"/>
  <c r="CGB36" i="3"/>
  <c r="CGC36" i="3"/>
  <c r="CGD36" i="3"/>
  <c r="CGE36" i="3"/>
  <c r="CGF36" i="3"/>
  <c r="CGG36" i="3"/>
  <c r="CGH36" i="3"/>
  <c r="CGI36" i="3"/>
  <c r="CGJ36" i="3"/>
  <c r="CGK36" i="3"/>
  <c r="CGL36" i="3"/>
  <c r="CGM36" i="3"/>
  <c r="CGN36" i="3"/>
  <c r="CGO36" i="3"/>
  <c r="CGP36" i="3"/>
  <c r="CGQ36" i="3"/>
  <c r="CGR36" i="3"/>
  <c r="CGS36" i="3"/>
  <c r="CGT36" i="3"/>
  <c r="CGU36" i="3"/>
  <c r="CGV36" i="3"/>
  <c r="CGW36" i="3"/>
  <c r="CGX36" i="3"/>
  <c r="CGY36" i="3"/>
  <c r="CGZ36" i="3"/>
  <c r="CHA36" i="3"/>
  <c r="CHB36" i="3"/>
  <c r="CHC36" i="3"/>
  <c r="CHD36" i="3"/>
  <c r="CHE36" i="3"/>
  <c r="CHF36" i="3"/>
  <c r="CHG36" i="3"/>
  <c r="CHH36" i="3"/>
  <c r="CHI36" i="3"/>
  <c r="CHJ36" i="3"/>
  <c r="CHK36" i="3"/>
  <c r="CHL36" i="3"/>
  <c r="CHM36" i="3"/>
  <c r="CHN36" i="3"/>
  <c r="CHO36" i="3"/>
  <c r="CHP36" i="3"/>
  <c r="CHQ36" i="3"/>
  <c r="CHR36" i="3"/>
  <c r="CHS36" i="3"/>
  <c r="CHT36" i="3"/>
  <c r="CHU36" i="3"/>
  <c r="CHV36" i="3"/>
  <c r="CHW36" i="3"/>
  <c r="CHX36" i="3"/>
  <c r="CHY36" i="3"/>
  <c r="CHZ36" i="3"/>
  <c r="CIA36" i="3"/>
  <c r="CIB36" i="3"/>
  <c r="CIC36" i="3"/>
  <c r="CID36" i="3"/>
  <c r="CIE36" i="3"/>
  <c r="CIF36" i="3"/>
  <c r="CIG36" i="3"/>
  <c r="CIH36" i="3"/>
  <c r="CII36" i="3"/>
  <c r="CIJ36" i="3"/>
  <c r="CIK36" i="3"/>
  <c r="CIL36" i="3"/>
  <c r="CIM36" i="3"/>
  <c r="CIN36" i="3"/>
  <c r="CIO36" i="3"/>
  <c r="CIP36" i="3"/>
  <c r="CIQ36" i="3"/>
  <c r="CIR36" i="3"/>
  <c r="CIS36" i="3"/>
  <c r="CIT36" i="3"/>
  <c r="CIU36" i="3"/>
  <c r="CIV36" i="3"/>
  <c r="CIW36" i="3"/>
  <c r="CIX36" i="3"/>
  <c r="CIY36" i="3"/>
  <c r="CIZ36" i="3"/>
  <c r="CJA36" i="3"/>
  <c r="CJB36" i="3"/>
  <c r="CJC36" i="3"/>
  <c r="CJD36" i="3"/>
  <c r="CJE36" i="3"/>
  <c r="CJF36" i="3"/>
  <c r="CJG36" i="3"/>
  <c r="CJH36" i="3"/>
  <c r="CJI36" i="3"/>
  <c r="CJJ36" i="3"/>
  <c r="CJK36" i="3"/>
  <c r="CJL36" i="3"/>
  <c r="CJM36" i="3"/>
  <c r="CJN36" i="3"/>
  <c r="CJO36" i="3"/>
  <c r="CJP36" i="3"/>
  <c r="CJQ36" i="3"/>
  <c r="CJR36" i="3"/>
  <c r="CJS36" i="3"/>
  <c r="CJT36" i="3"/>
  <c r="CJU36" i="3"/>
  <c r="CJV36" i="3"/>
  <c r="CJW36" i="3"/>
  <c r="CJX36" i="3"/>
  <c r="CJY36" i="3"/>
  <c r="CJZ36" i="3"/>
  <c r="CKA36" i="3"/>
  <c r="CKB36" i="3"/>
  <c r="CKC36" i="3"/>
  <c r="CKD36" i="3"/>
  <c r="CKE36" i="3"/>
  <c r="CKF36" i="3"/>
  <c r="CKG36" i="3"/>
  <c r="CKH36" i="3"/>
  <c r="CKI36" i="3"/>
  <c r="CKJ36" i="3"/>
  <c r="CKK36" i="3"/>
  <c r="CKL36" i="3"/>
  <c r="CKM36" i="3"/>
  <c r="CKN36" i="3"/>
  <c r="CKO36" i="3"/>
  <c r="CKP36" i="3"/>
  <c r="CKQ36" i="3"/>
  <c r="CKR36" i="3"/>
  <c r="CKS36" i="3"/>
  <c r="CKT36" i="3"/>
  <c r="CKU36" i="3"/>
  <c r="CKV36" i="3"/>
  <c r="CKW36" i="3"/>
  <c r="CKX36" i="3"/>
  <c r="CKY36" i="3"/>
  <c r="CKZ36" i="3"/>
  <c r="CLA36" i="3"/>
  <c r="CLB36" i="3"/>
  <c r="CLC36" i="3"/>
  <c r="CLD36" i="3"/>
  <c r="CLE36" i="3"/>
  <c r="CLF36" i="3"/>
  <c r="CLG36" i="3"/>
  <c r="CLH36" i="3"/>
  <c r="CLI36" i="3"/>
  <c r="CLJ36" i="3"/>
  <c r="CLK36" i="3"/>
  <c r="CLL36" i="3"/>
  <c r="CLM36" i="3"/>
  <c r="CLN36" i="3"/>
  <c r="CLO36" i="3"/>
  <c r="CLP36" i="3"/>
  <c r="CLQ36" i="3"/>
  <c r="CLR36" i="3"/>
  <c r="CLS36" i="3"/>
  <c r="CLT36" i="3"/>
  <c r="CLU36" i="3"/>
  <c r="CLV36" i="3"/>
  <c r="CLW36" i="3"/>
  <c r="CLX36" i="3"/>
  <c r="CLY36" i="3"/>
  <c r="CLZ36" i="3"/>
  <c r="CMA36" i="3"/>
  <c r="CMB36" i="3"/>
  <c r="CMC36" i="3"/>
  <c r="CMD36" i="3"/>
  <c r="CME36" i="3"/>
  <c r="CMF36" i="3"/>
  <c r="CMG36" i="3"/>
  <c r="CMH36" i="3"/>
  <c r="CMI36" i="3"/>
  <c r="CMJ36" i="3"/>
  <c r="CMK36" i="3"/>
  <c r="CML36" i="3"/>
  <c r="CMM36" i="3"/>
  <c r="CMN36" i="3"/>
  <c r="CMO36" i="3"/>
  <c r="CMP36" i="3"/>
  <c r="CMQ36" i="3"/>
  <c r="CMR36" i="3"/>
  <c r="CMS36" i="3"/>
  <c r="CMT36" i="3"/>
  <c r="CMU36" i="3"/>
  <c r="CMV36" i="3"/>
  <c r="CMW36" i="3"/>
  <c r="CMX36" i="3"/>
  <c r="CMY36" i="3"/>
  <c r="CMZ36" i="3"/>
  <c r="CNA36" i="3"/>
  <c r="CNB36" i="3"/>
  <c r="CNC36" i="3"/>
  <c r="CND36" i="3"/>
  <c r="CNE36" i="3"/>
  <c r="CNF36" i="3"/>
  <c r="CNG36" i="3"/>
  <c r="CNH36" i="3"/>
  <c r="CNI36" i="3"/>
  <c r="CNJ36" i="3"/>
  <c r="CNK36" i="3"/>
  <c r="CNL36" i="3"/>
  <c r="CNM36" i="3"/>
  <c r="CNN36" i="3"/>
  <c r="CNO36" i="3"/>
  <c r="CNP36" i="3"/>
  <c r="CNQ36" i="3"/>
  <c r="CNR36" i="3"/>
  <c r="CNS36" i="3"/>
  <c r="CNT36" i="3"/>
  <c r="CNU36" i="3"/>
  <c r="CNV36" i="3"/>
  <c r="CNW36" i="3"/>
  <c r="CNX36" i="3"/>
  <c r="CNY36" i="3"/>
  <c r="CNZ36" i="3"/>
  <c r="COA36" i="3"/>
  <c r="COB36" i="3"/>
  <c r="COC36" i="3"/>
  <c r="COD36" i="3"/>
  <c r="COE36" i="3"/>
  <c r="COF36" i="3"/>
  <c r="COG36" i="3"/>
  <c r="COH36" i="3"/>
  <c r="COI36" i="3"/>
  <c r="COJ36" i="3"/>
  <c r="COK36" i="3"/>
  <c r="COL36" i="3"/>
  <c r="COM36" i="3"/>
  <c r="CON36" i="3"/>
  <c r="COO36" i="3"/>
  <c r="COP36" i="3"/>
  <c r="COQ36" i="3"/>
  <c r="COR36" i="3"/>
  <c r="COS36" i="3"/>
  <c r="COT36" i="3"/>
  <c r="COU36" i="3"/>
  <c r="COV36" i="3"/>
  <c r="COW36" i="3"/>
  <c r="COX36" i="3"/>
  <c r="COY36" i="3"/>
  <c r="COZ36" i="3"/>
  <c r="CPA36" i="3"/>
  <c r="CPB36" i="3"/>
  <c r="CPC36" i="3"/>
  <c r="CPD36" i="3"/>
  <c r="CPE36" i="3"/>
  <c r="CPF36" i="3"/>
  <c r="CPG36" i="3"/>
  <c r="CPH36" i="3"/>
  <c r="CPI36" i="3"/>
  <c r="CPJ36" i="3"/>
  <c r="CPK36" i="3"/>
  <c r="CPL36" i="3"/>
  <c r="CPM36" i="3"/>
  <c r="CPN36" i="3"/>
  <c r="CPO36" i="3"/>
  <c r="CPP36" i="3"/>
  <c r="CPQ36" i="3"/>
  <c r="CPR36" i="3"/>
  <c r="CPS36" i="3"/>
  <c r="CPT36" i="3"/>
  <c r="CPU36" i="3"/>
  <c r="CPV36" i="3"/>
  <c r="CPW36" i="3"/>
  <c r="CPX36" i="3"/>
  <c r="CPY36" i="3"/>
  <c r="CPZ36" i="3"/>
  <c r="CQA36" i="3"/>
  <c r="CQB36" i="3"/>
  <c r="CQC36" i="3"/>
  <c r="CQD36" i="3"/>
  <c r="CQE36" i="3"/>
  <c r="CQF36" i="3"/>
  <c r="CQG36" i="3"/>
  <c r="CQH36" i="3"/>
  <c r="CQI36" i="3"/>
  <c r="CQJ36" i="3"/>
  <c r="CQK36" i="3"/>
  <c r="CQL36" i="3"/>
  <c r="CQM36" i="3"/>
  <c r="CQN36" i="3"/>
  <c r="CQO36" i="3"/>
  <c r="CQP36" i="3"/>
  <c r="CQQ36" i="3"/>
  <c r="CQR36" i="3"/>
  <c r="CQS36" i="3"/>
  <c r="CQT36" i="3"/>
  <c r="CQU36" i="3"/>
  <c r="CQV36" i="3"/>
  <c r="CQW36" i="3"/>
  <c r="CQX36" i="3"/>
  <c r="CQY36" i="3"/>
  <c r="CQZ36" i="3"/>
  <c r="CRA36" i="3"/>
  <c r="CRB36" i="3"/>
  <c r="CRC36" i="3"/>
  <c r="CRD36" i="3"/>
  <c r="CRE36" i="3"/>
  <c r="CRF36" i="3"/>
  <c r="CRG36" i="3"/>
  <c r="CRH36" i="3"/>
  <c r="CRI36" i="3"/>
  <c r="CRJ36" i="3"/>
  <c r="CRK36" i="3"/>
  <c r="CRL36" i="3"/>
  <c r="CRM36" i="3"/>
  <c r="CRN36" i="3"/>
  <c r="CRO36" i="3"/>
  <c r="CRP36" i="3"/>
  <c r="CRQ36" i="3"/>
  <c r="CRR36" i="3"/>
  <c r="CRS36" i="3"/>
  <c r="CRT36" i="3"/>
  <c r="CRU36" i="3"/>
  <c r="CRV36" i="3"/>
  <c r="CRW36" i="3"/>
  <c r="CRX36" i="3"/>
  <c r="CRY36" i="3"/>
  <c r="CRZ36" i="3"/>
  <c r="CSA36" i="3"/>
  <c r="CSB36" i="3"/>
  <c r="CSC36" i="3"/>
  <c r="CSD36" i="3"/>
  <c r="CSE36" i="3"/>
  <c r="CSF36" i="3"/>
  <c r="CSG36" i="3"/>
  <c r="CSH36" i="3"/>
  <c r="CSI36" i="3"/>
  <c r="CSJ36" i="3"/>
  <c r="CSK36" i="3"/>
  <c r="CSL36" i="3"/>
  <c r="CSM36" i="3"/>
  <c r="CSN36" i="3"/>
  <c r="CSO36" i="3"/>
  <c r="CSP36" i="3"/>
  <c r="CSQ36" i="3"/>
  <c r="CSR36" i="3"/>
  <c r="CSS36" i="3"/>
  <c r="CST36" i="3"/>
  <c r="CSU36" i="3"/>
  <c r="CSV36" i="3"/>
  <c r="CSW36" i="3"/>
  <c r="CSX36" i="3"/>
  <c r="CSY36" i="3"/>
  <c r="CSZ36" i="3"/>
  <c r="CTA36" i="3"/>
  <c r="CTB36" i="3"/>
  <c r="CTC36" i="3"/>
  <c r="CTD36" i="3"/>
  <c r="CTE36" i="3"/>
  <c r="CTF36" i="3"/>
  <c r="CTG36" i="3"/>
  <c r="CTH36" i="3"/>
  <c r="CTI36" i="3"/>
  <c r="CTJ36" i="3"/>
  <c r="CTK36" i="3"/>
  <c r="CTL36" i="3"/>
  <c r="CTM36" i="3"/>
  <c r="CTN36" i="3"/>
  <c r="CTO36" i="3"/>
  <c r="CTP36" i="3"/>
  <c r="CTQ36" i="3"/>
  <c r="CTR36" i="3"/>
  <c r="CTS36" i="3"/>
  <c r="CTT36" i="3"/>
  <c r="CTU36" i="3"/>
  <c r="CTV36" i="3"/>
  <c r="CTW36" i="3"/>
  <c r="CTX36" i="3"/>
  <c r="CTY36" i="3"/>
  <c r="CTZ36" i="3"/>
  <c r="CUA36" i="3"/>
  <c r="CUB36" i="3"/>
  <c r="CUC36" i="3"/>
  <c r="CUD36" i="3"/>
  <c r="CUE36" i="3"/>
  <c r="CUF36" i="3"/>
  <c r="CUG36" i="3"/>
  <c r="CUH36" i="3"/>
  <c r="CUI36" i="3"/>
  <c r="CUJ36" i="3"/>
  <c r="CUK36" i="3"/>
  <c r="CUL36" i="3"/>
  <c r="CUM36" i="3"/>
  <c r="CUN36" i="3"/>
  <c r="CUO36" i="3"/>
  <c r="CUP36" i="3"/>
  <c r="CUQ36" i="3"/>
  <c r="CUR36" i="3"/>
  <c r="CUS36" i="3"/>
  <c r="CUT36" i="3"/>
  <c r="CUU36" i="3"/>
  <c r="CUV36" i="3"/>
  <c r="CUW36" i="3"/>
  <c r="CUX36" i="3"/>
  <c r="CUY36" i="3"/>
  <c r="CUZ36" i="3"/>
  <c r="CVA36" i="3"/>
  <c r="CVB36" i="3"/>
  <c r="CVC36" i="3"/>
  <c r="CVD36" i="3"/>
  <c r="CVE36" i="3"/>
  <c r="CVF36" i="3"/>
  <c r="CVG36" i="3"/>
  <c r="CVH36" i="3"/>
  <c r="CVI36" i="3"/>
  <c r="CVJ36" i="3"/>
  <c r="CVK36" i="3"/>
  <c r="CVL36" i="3"/>
  <c r="CVM36" i="3"/>
  <c r="CVN36" i="3"/>
  <c r="CVO36" i="3"/>
  <c r="CVP36" i="3"/>
  <c r="CVQ36" i="3"/>
  <c r="CVR36" i="3"/>
  <c r="CVS36" i="3"/>
  <c r="CVT36" i="3"/>
  <c r="CVU36" i="3"/>
  <c r="CVV36" i="3"/>
  <c r="CVW36" i="3"/>
  <c r="CVX36" i="3"/>
  <c r="CVY36" i="3"/>
  <c r="CVZ36" i="3"/>
  <c r="CWA36" i="3"/>
  <c r="CWB36" i="3"/>
  <c r="CWC36" i="3"/>
  <c r="CWD36" i="3"/>
  <c r="CWE36" i="3"/>
  <c r="CWF36" i="3"/>
  <c r="CWG36" i="3"/>
  <c r="CWH36" i="3"/>
  <c r="CWI36" i="3"/>
  <c r="CWJ36" i="3"/>
  <c r="CWK36" i="3"/>
  <c r="CWL36" i="3"/>
  <c r="CWM36" i="3"/>
  <c r="CWN36" i="3"/>
  <c r="CWO36" i="3"/>
  <c r="CWP36" i="3"/>
  <c r="CWQ36" i="3"/>
  <c r="CWR36" i="3"/>
  <c r="CWS36" i="3"/>
  <c r="CWT36" i="3"/>
  <c r="CWU36" i="3"/>
  <c r="CWV36" i="3"/>
  <c r="CWW36" i="3"/>
  <c r="CWX36" i="3"/>
  <c r="CWY36" i="3"/>
  <c r="CWZ36" i="3"/>
  <c r="CXA36" i="3"/>
  <c r="CXB36" i="3"/>
  <c r="CXC36" i="3"/>
  <c r="CXD36" i="3"/>
  <c r="CXE36" i="3"/>
  <c r="CXF36" i="3"/>
  <c r="CXG36" i="3"/>
  <c r="CXH36" i="3"/>
  <c r="CXI36" i="3"/>
  <c r="CXJ36" i="3"/>
  <c r="CXK36" i="3"/>
  <c r="CXL36" i="3"/>
  <c r="CXM36" i="3"/>
  <c r="CXN36" i="3"/>
  <c r="CXO36" i="3"/>
  <c r="CXP36" i="3"/>
  <c r="CXQ36" i="3"/>
  <c r="CXR36" i="3"/>
  <c r="CXS36" i="3"/>
  <c r="CXT36" i="3"/>
  <c r="CXU36" i="3"/>
  <c r="CXV36" i="3"/>
  <c r="CXW36" i="3"/>
  <c r="CXX36" i="3"/>
  <c r="CXY36" i="3"/>
  <c r="CXZ36" i="3"/>
  <c r="CYA36" i="3"/>
  <c r="CYB36" i="3"/>
  <c r="CYC36" i="3"/>
  <c r="CYD36" i="3"/>
  <c r="CYE36" i="3"/>
  <c r="CYF36" i="3"/>
  <c r="CYG36" i="3"/>
  <c r="CYH36" i="3"/>
  <c r="CYI36" i="3"/>
  <c r="CYJ36" i="3"/>
  <c r="CYK36" i="3"/>
  <c r="CYL36" i="3"/>
  <c r="CYM36" i="3"/>
  <c r="CYN36" i="3"/>
  <c r="CYO36" i="3"/>
  <c r="CYP36" i="3"/>
  <c r="CYQ36" i="3"/>
  <c r="CYR36" i="3"/>
  <c r="CYS36" i="3"/>
  <c r="CYT36" i="3"/>
  <c r="CYU36" i="3"/>
  <c r="CYV36" i="3"/>
  <c r="CYW36" i="3"/>
  <c r="CYX36" i="3"/>
  <c r="CYY36" i="3"/>
  <c r="CYZ36" i="3"/>
  <c r="CZA36" i="3"/>
  <c r="CZB36" i="3"/>
  <c r="CZC36" i="3"/>
  <c r="CZD36" i="3"/>
  <c r="CZE36" i="3"/>
  <c r="CZF36" i="3"/>
  <c r="CZG36" i="3"/>
  <c r="CZH36" i="3"/>
  <c r="CZI36" i="3"/>
  <c r="CZJ36" i="3"/>
  <c r="CZK36" i="3"/>
  <c r="CZL36" i="3"/>
  <c r="CZM36" i="3"/>
  <c r="CZN36" i="3"/>
  <c r="CZO36" i="3"/>
  <c r="CZP36" i="3"/>
  <c r="CZQ36" i="3"/>
  <c r="CZR36" i="3"/>
  <c r="CZS36" i="3"/>
  <c r="CZT36" i="3"/>
  <c r="CZU36" i="3"/>
  <c r="CZV36" i="3"/>
  <c r="CZW36" i="3"/>
  <c r="CZX36" i="3"/>
  <c r="CZY36" i="3"/>
  <c r="CZZ36" i="3"/>
  <c r="DAA36" i="3"/>
  <c r="DAB36" i="3"/>
  <c r="DAC36" i="3"/>
  <c r="DAD36" i="3"/>
  <c r="DAE36" i="3"/>
  <c r="DAF36" i="3"/>
  <c r="DAG36" i="3"/>
  <c r="DAH36" i="3"/>
  <c r="DAI36" i="3"/>
  <c r="DAJ36" i="3"/>
  <c r="DAK36" i="3"/>
  <c r="DAL36" i="3"/>
  <c r="DAM36" i="3"/>
  <c r="DAN36" i="3"/>
  <c r="DAO36" i="3"/>
  <c r="DAP36" i="3"/>
  <c r="DAQ36" i="3"/>
  <c r="DAR36" i="3"/>
  <c r="DAS36" i="3"/>
  <c r="DAT36" i="3"/>
  <c r="DAU36" i="3"/>
  <c r="DAV36" i="3"/>
  <c r="DAW36" i="3"/>
  <c r="DAX36" i="3"/>
  <c r="DAY36" i="3"/>
  <c r="DAZ36" i="3"/>
  <c r="DBA36" i="3"/>
  <c r="DBB36" i="3"/>
  <c r="DBC36" i="3"/>
  <c r="DBD36" i="3"/>
  <c r="DBE36" i="3"/>
  <c r="DBF36" i="3"/>
  <c r="DBG36" i="3"/>
  <c r="DBH36" i="3"/>
  <c r="DBI36" i="3"/>
  <c r="DBJ36" i="3"/>
  <c r="DBK36" i="3"/>
  <c r="DBL36" i="3"/>
  <c r="DBM36" i="3"/>
  <c r="DBN36" i="3"/>
  <c r="DBO36" i="3"/>
  <c r="DBP36" i="3"/>
  <c r="DBQ36" i="3"/>
  <c r="DBR36" i="3"/>
  <c r="DBS36" i="3"/>
  <c r="DBT36" i="3"/>
  <c r="DBU36" i="3"/>
  <c r="DBV36" i="3"/>
  <c r="DBW36" i="3"/>
  <c r="DBX36" i="3"/>
  <c r="DBY36" i="3"/>
  <c r="DBZ36" i="3"/>
  <c r="DCA36" i="3"/>
  <c r="DCB36" i="3"/>
  <c r="DCC36" i="3"/>
  <c r="DCD36" i="3"/>
  <c r="DCE36" i="3"/>
  <c r="DCF36" i="3"/>
  <c r="DCG36" i="3"/>
  <c r="DCH36" i="3"/>
  <c r="DCI36" i="3"/>
  <c r="DCJ36" i="3"/>
  <c r="DCK36" i="3"/>
  <c r="DCL36" i="3"/>
  <c r="DCM36" i="3"/>
  <c r="DCN36" i="3"/>
  <c r="DCO36" i="3"/>
  <c r="DCP36" i="3"/>
  <c r="DCQ36" i="3"/>
  <c r="DCR36" i="3"/>
  <c r="DCS36" i="3"/>
  <c r="DCT36" i="3"/>
  <c r="DCU36" i="3"/>
  <c r="DCV36" i="3"/>
  <c r="DCW36" i="3"/>
  <c r="DCX36" i="3"/>
  <c r="DCY36" i="3"/>
  <c r="DCZ36" i="3"/>
  <c r="DDA36" i="3"/>
  <c r="DDB36" i="3"/>
  <c r="DDC36" i="3"/>
  <c r="DDD36" i="3"/>
  <c r="DDE36" i="3"/>
  <c r="DDF36" i="3"/>
  <c r="DDG36" i="3"/>
  <c r="DDH36" i="3"/>
  <c r="DDI36" i="3"/>
  <c r="DDJ36" i="3"/>
  <c r="DDK36" i="3"/>
  <c r="DDL36" i="3"/>
  <c r="DDM36" i="3"/>
  <c r="DDN36" i="3"/>
  <c r="DDO36" i="3"/>
  <c r="DDP36" i="3"/>
  <c r="DDQ36" i="3"/>
  <c r="DDR36" i="3"/>
  <c r="DDS36" i="3"/>
  <c r="DDT36" i="3"/>
  <c r="DDU36" i="3"/>
  <c r="DDV36" i="3"/>
  <c r="DDW36" i="3"/>
  <c r="DDX36" i="3"/>
  <c r="DDY36" i="3"/>
  <c r="DDZ36" i="3"/>
  <c r="DEA36" i="3"/>
  <c r="DEB36" i="3"/>
  <c r="DEC36" i="3"/>
  <c r="DED36" i="3"/>
  <c r="DEE36" i="3"/>
  <c r="DEF36" i="3"/>
  <c r="DEG36" i="3"/>
  <c r="DEH36" i="3"/>
  <c r="DEI36" i="3"/>
  <c r="DEJ36" i="3"/>
  <c r="DEK36" i="3"/>
  <c r="DEL36" i="3"/>
  <c r="DEM36" i="3"/>
  <c r="DEN36" i="3"/>
  <c r="DEO36" i="3"/>
  <c r="DEP36" i="3"/>
  <c r="DEQ36" i="3"/>
  <c r="DER36" i="3"/>
  <c r="DES36" i="3"/>
  <c r="DET36" i="3"/>
  <c r="DEU36" i="3"/>
  <c r="DEV36" i="3"/>
  <c r="DEW36" i="3"/>
  <c r="DEX36" i="3"/>
  <c r="DEY36" i="3"/>
  <c r="DEZ36" i="3"/>
  <c r="DFA36" i="3"/>
  <c r="DFB36" i="3"/>
  <c r="DFC36" i="3"/>
  <c r="DFD36" i="3"/>
  <c r="DFE36" i="3"/>
  <c r="DFF36" i="3"/>
  <c r="DFG36" i="3"/>
  <c r="DFH36" i="3"/>
  <c r="DFI36" i="3"/>
  <c r="DFJ36" i="3"/>
  <c r="DFK36" i="3"/>
  <c r="DFL36" i="3"/>
  <c r="DFM36" i="3"/>
  <c r="DFN36" i="3"/>
  <c r="DFO36" i="3"/>
  <c r="DFP36" i="3"/>
  <c r="DFQ36" i="3"/>
  <c r="DFR36" i="3"/>
  <c r="DFS36" i="3"/>
  <c r="DFT36" i="3"/>
  <c r="DFU36" i="3"/>
  <c r="DFV36" i="3"/>
  <c r="DFW36" i="3"/>
  <c r="DFX36" i="3"/>
  <c r="DFY36" i="3"/>
  <c r="DFZ36" i="3"/>
  <c r="DGA36" i="3"/>
  <c r="DGB36" i="3"/>
  <c r="DGC36" i="3"/>
  <c r="DGD36" i="3"/>
  <c r="DGE36" i="3"/>
  <c r="DGF36" i="3"/>
  <c r="DGG36" i="3"/>
  <c r="DGH36" i="3"/>
  <c r="DGI36" i="3"/>
  <c r="DGJ36" i="3"/>
  <c r="DGK36" i="3"/>
  <c r="DGL36" i="3"/>
  <c r="DGM36" i="3"/>
  <c r="DGN36" i="3"/>
  <c r="DGO36" i="3"/>
  <c r="DGP36" i="3"/>
  <c r="DGQ36" i="3"/>
  <c r="DGR36" i="3"/>
  <c r="DGS36" i="3"/>
  <c r="DGT36" i="3"/>
  <c r="DGU36" i="3"/>
  <c r="DGV36" i="3"/>
  <c r="DGW36" i="3"/>
  <c r="DGX36" i="3"/>
  <c r="DGY36" i="3"/>
  <c r="DGZ36" i="3"/>
  <c r="DHA36" i="3"/>
  <c r="DHB36" i="3"/>
  <c r="DHC36" i="3"/>
  <c r="DHD36" i="3"/>
  <c r="DHE36" i="3"/>
  <c r="DHF36" i="3"/>
  <c r="DHG36" i="3"/>
  <c r="DHH36" i="3"/>
  <c r="DHI36" i="3"/>
  <c r="DHJ36" i="3"/>
  <c r="DHK36" i="3"/>
  <c r="DHL36" i="3"/>
  <c r="DHM36" i="3"/>
  <c r="DHN36" i="3"/>
  <c r="DHO36" i="3"/>
  <c r="DHP36" i="3"/>
  <c r="DHQ36" i="3"/>
  <c r="DHR36" i="3"/>
  <c r="DHS36" i="3"/>
  <c r="DHT36" i="3"/>
  <c r="DHU36" i="3"/>
  <c r="DHV36" i="3"/>
  <c r="DHW36" i="3"/>
  <c r="DHX36" i="3"/>
  <c r="DHY36" i="3"/>
  <c r="DHZ36" i="3"/>
  <c r="DIA36" i="3"/>
  <c r="DIB36" i="3"/>
  <c r="DIC36" i="3"/>
  <c r="DID36" i="3"/>
  <c r="DIE36" i="3"/>
  <c r="DIF36" i="3"/>
  <c r="DIG36" i="3"/>
  <c r="DIH36" i="3"/>
  <c r="DII36" i="3"/>
  <c r="DIJ36" i="3"/>
  <c r="DIK36" i="3"/>
  <c r="DIL36" i="3"/>
  <c r="DIM36" i="3"/>
  <c r="DIN36" i="3"/>
  <c r="DIO36" i="3"/>
  <c r="DIP36" i="3"/>
  <c r="DIQ36" i="3"/>
  <c r="DIR36" i="3"/>
  <c r="DIS36" i="3"/>
  <c r="DIT36" i="3"/>
  <c r="DIU36" i="3"/>
  <c r="DIV36" i="3"/>
  <c r="DIW36" i="3"/>
  <c r="DIX36" i="3"/>
  <c r="DIY36" i="3"/>
  <c r="DIZ36" i="3"/>
  <c r="DJA36" i="3"/>
  <c r="DJB36" i="3"/>
  <c r="DJC36" i="3"/>
  <c r="DJD36" i="3"/>
  <c r="DJE36" i="3"/>
  <c r="DJF36" i="3"/>
  <c r="DJG36" i="3"/>
  <c r="DJH36" i="3"/>
  <c r="DJI36" i="3"/>
  <c r="DJJ36" i="3"/>
  <c r="DJK36" i="3"/>
  <c r="DJL36" i="3"/>
  <c r="DJM36" i="3"/>
  <c r="DJN36" i="3"/>
  <c r="DJO36" i="3"/>
  <c r="DJP36" i="3"/>
  <c r="DJQ36" i="3"/>
  <c r="DJR36" i="3"/>
  <c r="DJS36" i="3"/>
  <c r="DJT36" i="3"/>
  <c r="DJU36" i="3"/>
  <c r="DJV36" i="3"/>
  <c r="DJW36" i="3"/>
  <c r="DJX36" i="3"/>
  <c r="DJY36" i="3"/>
  <c r="DJZ36" i="3"/>
  <c r="DKA36" i="3"/>
  <c r="DKB36" i="3"/>
  <c r="DKC36" i="3"/>
  <c r="DKD36" i="3"/>
  <c r="DKE36" i="3"/>
  <c r="DKF36" i="3"/>
  <c r="DKG36" i="3"/>
  <c r="DKH36" i="3"/>
  <c r="DKI36" i="3"/>
  <c r="DKJ36" i="3"/>
  <c r="DKK36" i="3"/>
  <c r="DKL36" i="3"/>
  <c r="DKM36" i="3"/>
  <c r="DKN36" i="3"/>
  <c r="DKO36" i="3"/>
  <c r="DKP36" i="3"/>
  <c r="DKQ36" i="3"/>
  <c r="DKR36" i="3"/>
  <c r="DKS36" i="3"/>
  <c r="DKT36" i="3"/>
  <c r="DKU36" i="3"/>
  <c r="DKV36" i="3"/>
  <c r="DKW36" i="3"/>
  <c r="DKX36" i="3"/>
  <c r="DKY36" i="3"/>
  <c r="DKZ36" i="3"/>
  <c r="DLA36" i="3"/>
  <c r="DLB36" i="3"/>
  <c r="DLC36" i="3"/>
  <c r="DLD36" i="3"/>
  <c r="DLE36" i="3"/>
  <c r="DLF36" i="3"/>
  <c r="DLG36" i="3"/>
  <c r="DLH36" i="3"/>
  <c r="DLI36" i="3"/>
  <c r="DLJ36" i="3"/>
  <c r="DLK36" i="3"/>
  <c r="DLL36" i="3"/>
  <c r="DLM36" i="3"/>
  <c r="DLN36" i="3"/>
  <c r="DLO36" i="3"/>
  <c r="DLP36" i="3"/>
  <c r="DLQ36" i="3"/>
  <c r="DLR36" i="3"/>
  <c r="DLS36" i="3"/>
  <c r="DLT36" i="3"/>
  <c r="DLU36" i="3"/>
  <c r="DLV36" i="3"/>
  <c r="DLW36" i="3"/>
  <c r="DLX36" i="3"/>
  <c r="DLY36" i="3"/>
  <c r="DLZ36" i="3"/>
  <c r="DMA36" i="3"/>
  <c r="DMB36" i="3"/>
  <c r="DMC36" i="3"/>
  <c r="DMD36" i="3"/>
  <c r="DME36" i="3"/>
  <c r="DMF36" i="3"/>
  <c r="DMG36" i="3"/>
  <c r="DMH36" i="3"/>
  <c r="DMI36" i="3"/>
  <c r="DMJ36" i="3"/>
  <c r="DMK36" i="3"/>
  <c r="DML36" i="3"/>
  <c r="DMM36" i="3"/>
  <c r="DMN36" i="3"/>
  <c r="DMO36" i="3"/>
  <c r="DMP36" i="3"/>
  <c r="DMQ36" i="3"/>
  <c r="DMR36" i="3"/>
  <c r="DMS36" i="3"/>
  <c r="DMT36" i="3"/>
  <c r="DMU36" i="3"/>
  <c r="DMV36" i="3"/>
  <c r="DMW36" i="3"/>
  <c r="DMX36" i="3"/>
  <c r="DMY36" i="3"/>
  <c r="DMZ36" i="3"/>
  <c r="DNA36" i="3"/>
  <c r="DNB36" i="3"/>
  <c r="DNC36" i="3"/>
  <c r="DND36" i="3"/>
  <c r="DNE36" i="3"/>
  <c r="DNF36" i="3"/>
  <c r="DNG36" i="3"/>
  <c r="DNH36" i="3"/>
  <c r="DNI36" i="3"/>
  <c r="DNJ36" i="3"/>
  <c r="DNK36" i="3"/>
  <c r="DNL36" i="3"/>
  <c r="DNM36" i="3"/>
  <c r="DNN36" i="3"/>
  <c r="DNO36" i="3"/>
  <c r="DNP36" i="3"/>
  <c r="DNQ36" i="3"/>
  <c r="DNR36" i="3"/>
  <c r="DNS36" i="3"/>
  <c r="DNT36" i="3"/>
  <c r="DNU36" i="3"/>
  <c r="DNV36" i="3"/>
  <c r="DNW36" i="3"/>
  <c r="DNX36" i="3"/>
  <c r="DNY36" i="3"/>
  <c r="DNZ36" i="3"/>
  <c r="DOA36" i="3"/>
  <c r="DOB36" i="3"/>
  <c r="DOC36" i="3"/>
  <c r="DOD36" i="3"/>
  <c r="DOE36" i="3"/>
  <c r="DOF36" i="3"/>
  <c r="DOG36" i="3"/>
  <c r="DOH36" i="3"/>
  <c r="DOI36" i="3"/>
  <c r="DOJ36" i="3"/>
  <c r="DOK36" i="3"/>
  <c r="DOL36" i="3"/>
  <c r="DOM36" i="3"/>
  <c r="DON36" i="3"/>
  <c r="DOO36" i="3"/>
  <c r="DOP36" i="3"/>
  <c r="DOQ36" i="3"/>
  <c r="DOR36" i="3"/>
  <c r="DOS36" i="3"/>
  <c r="DOT36" i="3"/>
  <c r="DOU36" i="3"/>
  <c r="DOV36" i="3"/>
  <c r="DOW36" i="3"/>
  <c r="DOX36" i="3"/>
  <c r="DOY36" i="3"/>
  <c r="DOZ36" i="3"/>
  <c r="DPA36" i="3"/>
  <c r="DPB36" i="3"/>
  <c r="DPC36" i="3"/>
  <c r="DPD36" i="3"/>
  <c r="DPE36" i="3"/>
  <c r="DPF36" i="3"/>
  <c r="DPG36" i="3"/>
  <c r="DPH36" i="3"/>
  <c r="DPI36" i="3"/>
  <c r="DPJ36" i="3"/>
  <c r="DPK36" i="3"/>
  <c r="DPL36" i="3"/>
  <c r="DPM36" i="3"/>
  <c r="DPN36" i="3"/>
  <c r="DPO36" i="3"/>
  <c r="DPP36" i="3"/>
  <c r="DPQ36" i="3"/>
  <c r="DPR36" i="3"/>
  <c r="DPS36" i="3"/>
  <c r="DPT36" i="3"/>
  <c r="DPU36" i="3"/>
  <c r="DPV36" i="3"/>
  <c r="DPW36" i="3"/>
  <c r="DPX36" i="3"/>
  <c r="DPY36" i="3"/>
  <c r="DPZ36" i="3"/>
  <c r="DQA36" i="3"/>
  <c r="DQB36" i="3"/>
  <c r="DQC36" i="3"/>
  <c r="DQD36" i="3"/>
  <c r="DQE36" i="3"/>
  <c r="DQF36" i="3"/>
  <c r="DQG36" i="3"/>
  <c r="DQH36" i="3"/>
  <c r="DQI36" i="3"/>
  <c r="DQJ36" i="3"/>
  <c r="DQK36" i="3"/>
  <c r="DQL36" i="3"/>
  <c r="DQM36" i="3"/>
  <c r="DQN36" i="3"/>
  <c r="DQO36" i="3"/>
  <c r="DQP36" i="3"/>
  <c r="DQQ36" i="3"/>
  <c r="DQR36" i="3"/>
  <c r="DQS36" i="3"/>
  <c r="DQT36" i="3"/>
  <c r="DQU36" i="3"/>
  <c r="DQV36" i="3"/>
  <c r="DQW36" i="3"/>
  <c r="DQX36" i="3"/>
  <c r="DQY36" i="3"/>
  <c r="DQZ36" i="3"/>
  <c r="DRA36" i="3"/>
  <c r="DRB36" i="3"/>
  <c r="DRC36" i="3"/>
  <c r="DRD36" i="3"/>
  <c r="DRE36" i="3"/>
  <c r="DRF36" i="3"/>
  <c r="DRG36" i="3"/>
  <c r="DRH36" i="3"/>
  <c r="DRI36" i="3"/>
  <c r="DRJ36" i="3"/>
  <c r="DRK36" i="3"/>
  <c r="DRL36" i="3"/>
  <c r="DRM36" i="3"/>
  <c r="DRN36" i="3"/>
  <c r="DRO36" i="3"/>
  <c r="DRP36" i="3"/>
  <c r="DRQ36" i="3"/>
  <c r="DRR36" i="3"/>
  <c r="DRS36" i="3"/>
  <c r="DRT36" i="3"/>
  <c r="DRU36" i="3"/>
  <c r="DRV36" i="3"/>
  <c r="DRW36" i="3"/>
  <c r="DRX36" i="3"/>
  <c r="DRY36" i="3"/>
  <c r="DRZ36" i="3"/>
  <c r="DSA36" i="3"/>
  <c r="DSB36" i="3"/>
  <c r="DSC36" i="3"/>
  <c r="DSD36" i="3"/>
  <c r="DSE36" i="3"/>
  <c r="DSF36" i="3"/>
  <c r="DSG36" i="3"/>
  <c r="DSH36" i="3"/>
  <c r="DSI36" i="3"/>
  <c r="DSJ36" i="3"/>
  <c r="DSK36" i="3"/>
  <c r="DSL36" i="3"/>
  <c r="DSM36" i="3"/>
  <c r="DSN36" i="3"/>
  <c r="DSO36" i="3"/>
  <c r="DSP36" i="3"/>
  <c r="DSQ36" i="3"/>
  <c r="DSR36" i="3"/>
  <c r="DSS36" i="3"/>
  <c r="DST36" i="3"/>
  <c r="DSU36" i="3"/>
  <c r="DSV36" i="3"/>
  <c r="DSW36" i="3"/>
  <c r="DSX36" i="3"/>
  <c r="DSY36" i="3"/>
  <c r="DSZ36" i="3"/>
  <c r="DTA36" i="3"/>
  <c r="DTB36" i="3"/>
  <c r="DTC36" i="3"/>
  <c r="DTD36" i="3"/>
  <c r="DTE36" i="3"/>
  <c r="DTF36" i="3"/>
  <c r="DTG36" i="3"/>
  <c r="DTH36" i="3"/>
  <c r="DTI36" i="3"/>
  <c r="DTJ36" i="3"/>
  <c r="DTK36" i="3"/>
  <c r="DTL36" i="3"/>
  <c r="DTM36" i="3"/>
  <c r="DTN36" i="3"/>
  <c r="DTO36" i="3"/>
  <c r="DTP36" i="3"/>
  <c r="DTQ36" i="3"/>
  <c r="DTR36" i="3"/>
  <c r="DTS36" i="3"/>
  <c r="DTT36" i="3"/>
  <c r="DTU36" i="3"/>
  <c r="DTV36" i="3"/>
  <c r="DTW36" i="3"/>
  <c r="DTX36" i="3"/>
  <c r="DTY36" i="3"/>
  <c r="DTZ36" i="3"/>
  <c r="DUA36" i="3"/>
  <c r="DUB36" i="3"/>
  <c r="DUC36" i="3"/>
  <c r="DUD36" i="3"/>
  <c r="DUE36" i="3"/>
  <c r="DUF36" i="3"/>
  <c r="DUG36" i="3"/>
  <c r="DUH36" i="3"/>
  <c r="DUI36" i="3"/>
  <c r="DUJ36" i="3"/>
  <c r="DUK36" i="3"/>
  <c r="DUL36" i="3"/>
  <c r="DUM36" i="3"/>
  <c r="DUN36" i="3"/>
  <c r="DUO36" i="3"/>
  <c r="DUP36" i="3"/>
  <c r="DUQ36" i="3"/>
  <c r="DUR36" i="3"/>
  <c r="DUS36" i="3"/>
  <c r="DUT36" i="3"/>
  <c r="DUU36" i="3"/>
  <c r="DUV36" i="3"/>
  <c r="DUW36" i="3"/>
  <c r="DUX36" i="3"/>
  <c r="DUY36" i="3"/>
  <c r="DUZ36" i="3"/>
  <c r="DVA36" i="3"/>
  <c r="DVB36" i="3"/>
  <c r="DVC36" i="3"/>
  <c r="DVD36" i="3"/>
  <c r="DVE36" i="3"/>
  <c r="DVF36" i="3"/>
  <c r="DVG36" i="3"/>
  <c r="DVH36" i="3"/>
  <c r="DVI36" i="3"/>
  <c r="DVJ36" i="3"/>
  <c r="DVK36" i="3"/>
  <c r="DVL36" i="3"/>
  <c r="DVM36" i="3"/>
  <c r="DVN36" i="3"/>
  <c r="DVO36" i="3"/>
  <c r="DVP36" i="3"/>
  <c r="DVQ36" i="3"/>
  <c r="DVR36" i="3"/>
  <c r="DVS36" i="3"/>
  <c r="DVT36" i="3"/>
  <c r="DVU36" i="3"/>
  <c r="DVV36" i="3"/>
  <c r="DVW36" i="3"/>
  <c r="DVX36" i="3"/>
  <c r="DVY36" i="3"/>
  <c r="DVZ36" i="3"/>
  <c r="DWA36" i="3"/>
  <c r="DWB36" i="3"/>
  <c r="DWC36" i="3"/>
  <c r="DWD36" i="3"/>
  <c r="DWE36" i="3"/>
  <c r="DWF36" i="3"/>
  <c r="DWG36" i="3"/>
  <c r="DWH36" i="3"/>
  <c r="DWI36" i="3"/>
  <c r="DWJ36" i="3"/>
  <c r="DWK36" i="3"/>
  <c r="DWL36" i="3"/>
  <c r="DWM36" i="3"/>
  <c r="DWN36" i="3"/>
  <c r="DWO36" i="3"/>
  <c r="DWP36" i="3"/>
  <c r="DWQ36" i="3"/>
  <c r="DWR36" i="3"/>
  <c r="DWS36" i="3"/>
  <c r="DWT36" i="3"/>
  <c r="DWU36" i="3"/>
  <c r="DWV36" i="3"/>
  <c r="DWW36" i="3"/>
  <c r="DWX36" i="3"/>
  <c r="DWY36" i="3"/>
  <c r="DWZ36" i="3"/>
  <c r="DXA36" i="3"/>
  <c r="DXB36" i="3"/>
  <c r="DXC36" i="3"/>
  <c r="DXD36" i="3"/>
  <c r="DXE36" i="3"/>
  <c r="DXF36" i="3"/>
  <c r="DXG36" i="3"/>
  <c r="DXH36" i="3"/>
  <c r="DXI36" i="3"/>
  <c r="DXJ36" i="3"/>
  <c r="DXK36" i="3"/>
  <c r="DXL36" i="3"/>
  <c r="DXM36" i="3"/>
  <c r="DXN36" i="3"/>
  <c r="DXO36" i="3"/>
  <c r="DXP36" i="3"/>
  <c r="DXQ36" i="3"/>
  <c r="DXR36" i="3"/>
  <c r="DXS36" i="3"/>
  <c r="DXT36" i="3"/>
  <c r="DXU36" i="3"/>
  <c r="DXV36" i="3"/>
  <c r="DXW36" i="3"/>
  <c r="DXX36" i="3"/>
  <c r="DXY36" i="3"/>
  <c r="DXZ36" i="3"/>
  <c r="DYA36" i="3"/>
  <c r="DYB36" i="3"/>
  <c r="DYC36" i="3"/>
  <c r="DYD36" i="3"/>
  <c r="DYE36" i="3"/>
  <c r="DYF36" i="3"/>
  <c r="DYG36" i="3"/>
  <c r="DYH36" i="3"/>
  <c r="DYI36" i="3"/>
  <c r="DYJ36" i="3"/>
  <c r="DYK36" i="3"/>
  <c r="DYL36" i="3"/>
  <c r="DYM36" i="3"/>
  <c r="DYN36" i="3"/>
  <c r="DYO36" i="3"/>
  <c r="DYP36" i="3"/>
  <c r="DYQ36" i="3"/>
  <c r="DYR36" i="3"/>
  <c r="DYS36" i="3"/>
  <c r="DYT36" i="3"/>
  <c r="DYU36" i="3"/>
  <c r="DYV36" i="3"/>
  <c r="DYW36" i="3"/>
  <c r="DYX36" i="3"/>
  <c r="DYY36" i="3"/>
  <c r="DYZ36" i="3"/>
  <c r="DZA36" i="3"/>
  <c r="DZB36" i="3"/>
  <c r="DZC36" i="3"/>
  <c r="DZD36" i="3"/>
  <c r="DZE36" i="3"/>
  <c r="DZF36" i="3"/>
  <c r="DZG36" i="3"/>
  <c r="DZH36" i="3"/>
  <c r="DZI36" i="3"/>
  <c r="DZJ36" i="3"/>
  <c r="DZK36" i="3"/>
  <c r="DZL36" i="3"/>
  <c r="DZM36" i="3"/>
  <c r="DZN36" i="3"/>
  <c r="DZO36" i="3"/>
  <c r="DZP36" i="3"/>
  <c r="DZQ36" i="3"/>
  <c r="DZR36" i="3"/>
  <c r="DZS36" i="3"/>
  <c r="DZT36" i="3"/>
  <c r="DZU36" i="3"/>
  <c r="DZV36" i="3"/>
  <c r="DZW36" i="3"/>
  <c r="DZX36" i="3"/>
  <c r="DZY36" i="3"/>
  <c r="DZZ36" i="3"/>
  <c r="EAA36" i="3"/>
  <c r="EAB36" i="3"/>
  <c r="EAC36" i="3"/>
  <c r="EAD36" i="3"/>
  <c r="EAE36" i="3"/>
  <c r="EAF36" i="3"/>
  <c r="EAG36" i="3"/>
  <c r="EAH36" i="3"/>
  <c r="EAI36" i="3"/>
  <c r="EAJ36" i="3"/>
  <c r="EAK36" i="3"/>
  <c r="EAL36" i="3"/>
  <c r="EAM36" i="3"/>
  <c r="EAN36" i="3"/>
  <c r="EAO36" i="3"/>
  <c r="EAP36" i="3"/>
  <c r="EAQ36" i="3"/>
  <c r="EAR36" i="3"/>
  <c r="EAS36" i="3"/>
  <c r="EAT36" i="3"/>
  <c r="EAU36" i="3"/>
  <c r="EAV36" i="3"/>
  <c r="EAW36" i="3"/>
  <c r="EAX36" i="3"/>
  <c r="EAY36" i="3"/>
  <c r="EAZ36" i="3"/>
  <c r="EBA36" i="3"/>
  <c r="EBB36" i="3"/>
  <c r="EBC36" i="3"/>
  <c r="EBD36" i="3"/>
  <c r="EBE36" i="3"/>
  <c r="EBF36" i="3"/>
  <c r="EBG36" i="3"/>
  <c r="EBH36" i="3"/>
  <c r="EBI36" i="3"/>
  <c r="EBJ36" i="3"/>
  <c r="EBK36" i="3"/>
  <c r="EBL36" i="3"/>
  <c r="EBM36" i="3"/>
  <c r="EBN36" i="3"/>
  <c r="EBO36" i="3"/>
  <c r="EBP36" i="3"/>
  <c r="EBQ36" i="3"/>
  <c r="EBR36" i="3"/>
  <c r="EBS36" i="3"/>
  <c r="EBT36" i="3"/>
  <c r="EBU36" i="3"/>
  <c r="EBV36" i="3"/>
  <c r="EBW36" i="3"/>
  <c r="EBX36" i="3"/>
  <c r="EBY36" i="3"/>
  <c r="EBZ36" i="3"/>
  <c r="ECA36" i="3"/>
  <c r="ECB36" i="3"/>
  <c r="ECC36" i="3"/>
  <c r="ECD36" i="3"/>
  <c r="ECE36" i="3"/>
  <c r="ECF36" i="3"/>
  <c r="ECG36" i="3"/>
  <c r="ECH36" i="3"/>
  <c r="ECI36" i="3"/>
  <c r="ECJ36" i="3"/>
  <c r="ECK36" i="3"/>
  <c r="ECL36" i="3"/>
  <c r="ECM36" i="3"/>
  <c r="ECN36" i="3"/>
  <c r="ECO36" i="3"/>
  <c r="ECP36" i="3"/>
  <c r="ECQ36" i="3"/>
  <c r="ECR36" i="3"/>
  <c r="ECS36" i="3"/>
  <c r="ECT36" i="3"/>
  <c r="ECU36" i="3"/>
  <c r="ECV36" i="3"/>
  <c r="ECW36" i="3"/>
  <c r="ECX36" i="3"/>
  <c r="ECY36" i="3"/>
  <c r="ECZ36" i="3"/>
  <c r="EDA36" i="3"/>
  <c r="EDB36" i="3"/>
  <c r="EDC36" i="3"/>
  <c r="EDD36" i="3"/>
  <c r="EDE36" i="3"/>
  <c r="EDF36" i="3"/>
  <c r="EDG36" i="3"/>
  <c r="EDH36" i="3"/>
  <c r="EDI36" i="3"/>
  <c r="EDJ36" i="3"/>
  <c r="EDK36" i="3"/>
  <c r="EDL36" i="3"/>
  <c r="EDM36" i="3"/>
  <c r="EDN36" i="3"/>
  <c r="EDO36" i="3"/>
  <c r="EDP36" i="3"/>
  <c r="EDQ36" i="3"/>
  <c r="EDR36" i="3"/>
  <c r="EDS36" i="3"/>
  <c r="EDT36" i="3"/>
  <c r="EDU36" i="3"/>
  <c r="EDV36" i="3"/>
  <c r="EDW36" i="3"/>
  <c r="EDX36" i="3"/>
  <c r="EDY36" i="3"/>
  <c r="EDZ36" i="3"/>
  <c r="EEA36" i="3"/>
  <c r="EEB36" i="3"/>
  <c r="EEC36" i="3"/>
  <c r="EED36" i="3"/>
  <c r="EEE36" i="3"/>
  <c r="EEF36" i="3"/>
  <c r="EEG36" i="3"/>
  <c r="EEH36" i="3"/>
  <c r="EEI36" i="3"/>
  <c r="EEJ36" i="3"/>
  <c r="EEK36" i="3"/>
  <c r="EEL36" i="3"/>
  <c r="EEM36" i="3"/>
  <c r="EEN36" i="3"/>
  <c r="EEO36" i="3"/>
  <c r="EEP36" i="3"/>
  <c r="EEQ36" i="3"/>
  <c r="EER36" i="3"/>
  <c r="EES36" i="3"/>
  <c r="EET36" i="3"/>
  <c r="EEU36" i="3"/>
  <c r="EEV36" i="3"/>
  <c r="EEW36" i="3"/>
  <c r="EEX36" i="3"/>
  <c r="EEY36" i="3"/>
  <c r="EEZ36" i="3"/>
  <c r="EFA36" i="3"/>
  <c r="EFB36" i="3"/>
  <c r="EFC36" i="3"/>
  <c r="EFD36" i="3"/>
  <c r="EFE36" i="3"/>
  <c r="EFF36" i="3"/>
  <c r="EFG36" i="3"/>
  <c r="EFH36" i="3"/>
  <c r="EFI36" i="3"/>
  <c r="EFJ36" i="3"/>
  <c r="EFK36" i="3"/>
  <c r="EFL36" i="3"/>
  <c r="EFM36" i="3"/>
  <c r="EFN36" i="3"/>
  <c r="EFO36" i="3"/>
  <c r="EFP36" i="3"/>
  <c r="EFQ36" i="3"/>
  <c r="EFR36" i="3"/>
  <c r="EFS36" i="3"/>
  <c r="EFT36" i="3"/>
  <c r="EFU36" i="3"/>
  <c r="EFV36" i="3"/>
  <c r="EFW36" i="3"/>
  <c r="EFX36" i="3"/>
  <c r="EFY36" i="3"/>
  <c r="EFZ36" i="3"/>
  <c r="EGA36" i="3"/>
  <c r="EGB36" i="3"/>
  <c r="EGC36" i="3"/>
  <c r="EGD36" i="3"/>
  <c r="EGE36" i="3"/>
  <c r="EGF36" i="3"/>
  <c r="EGG36" i="3"/>
  <c r="EGH36" i="3"/>
  <c r="EGI36" i="3"/>
  <c r="EGJ36" i="3"/>
  <c r="EGK36" i="3"/>
  <c r="EGL36" i="3"/>
  <c r="EGM36" i="3"/>
  <c r="EGN36" i="3"/>
  <c r="EGO36" i="3"/>
  <c r="EGP36" i="3"/>
  <c r="EGQ36" i="3"/>
  <c r="EGR36" i="3"/>
  <c r="EGS36" i="3"/>
  <c r="EGT36" i="3"/>
  <c r="EGU36" i="3"/>
  <c r="EGV36" i="3"/>
  <c r="EGW36" i="3"/>
  <c r="EGX36" i="3"/>
  <c r="EGY36" i="3"/>
  <c r="EGZ36" i="3"/>
  <c r="EHA36" i="3"/>
  <c r="EHB36" i="3"/>
  <c r="EHC36" i="3"/>
  <c r="EHD36" i="3"/>
  <c r="EHE36" i="3"/>
  <c r="EHF36" i="3"/>
  <c r="EHG36" i="3"/>
  <c r="EHH36" i="3"/>
  <c r="EHI36" i="3"/>
  <c r="EHJ36" i="3"/>
  <c r="EHK36" i="3"/>
  <c r="EHL36" i="3"/>
  <c r="EHM36" i="3"/>
  <c r="EHN36" i="3"/>
  <c r="EHO36" i="3"/>
  <c r="EHP36" i="3"/>
  <c r="EHQ36" i="3"/>
  <c r="EHR36" i="3"/>
  <c r="EHS36" i="3"/>
  <c r="EHT36" i="3"/>
  <c r="EHU36" i="3"/>
  <c r="EHV36" i="3"/>
  <c r="EHW36" i="3"/>
  <c r="EHX36" i="3"/>
  <c r="EHY36" i="3"/>
  <c r="EHZ36" i="3"/>
  <c r="EIA36" i="3"/>
  <c r="EIB36" i="3"/>
  <c r="EIC36" i="3"/>
  <c r="EID36" i="3"/>
  <c r="EIE36" i="3"/>
  <c r="EIF36" i="3"/>
  <c r="EIG36" i="3"/>
  <c r="EIH36" i="3"/>
  <c r="EII36" i="3"/>
  <c r="EIJ36" i="3"/>
  <c r="EIK36" i="3"/>
  <c r="EIL36" i="3"/>
  <c r="EIM36" i="3"/>
  <c r="EIN36" i="3"/>
  <c r="EIO36" i="3"/>
  <c r="EIP36" i="3"/>
  <c r="EIQ36" i="3"/>
  <c r="EIR36" i="3"/>
  <c r="EIS36" i="3"/>
  <c r="EIT36" i="3"/>
  <c r="EIU36" i="3"/>
  <c r="EIV36" i="3"/>
  <c r="EIW36" i="3"/>
  <c r="EIX36" i="3"/>
  <c r="EIY36" i="3"/>
  <c r="EIZ36" i="3"/>
  <c r="EJA36" i="3"/>
  <c r="EJB36" i="3"/>
  <c r="EJC36" i="3"/>
  <c r="EJD36" i="3"/>
  <c r="EJE36" i="3"/>
  <c r="EJF36" i="3"/>
  <c r="EJG36" i="3"/>
  <c r="EJH36" i="3"/>
  <c r="EJI36" i="3"/>
  <c r="EJJ36" i="3"/>
  <c r="EJK36" i="3"/>
  <c r="EJL36" i="3"/>
  <c r="EJM36" i="3"/>
  <c r="EJN36" i="3"/>
  <c r="EJO36" i="3"/>
  <c r="EJP36" i="3"/>
  <c r="EJQ36" i="3"/>
  <c r="EJR36" i="3"/>
  <c r="EJS36" i="3"/>
  <c r="EJT36" i="3"/>
  <c r="EJU36" i="3"/>
  <c r="EJV36" i="3"/>
  <c r="EJW36" i="3"/>
  <c r="EJX36" i="3"/>
  <c r="EJY36" i="3"/>
  <c r="EJZ36" i="3"/>
  <c r="EKA36" i="3"/>
  <c r="EKB36" i="3"/>
  <c r="EKC36" i="3"/>
  <c r="EKD36" i="3"/>
  <c r="EKE36" i="3"/>
  <c r="EKF36" i="3"/>
  <c r="EKG36" i="3"/>
  <c r="EKH36" i="3"/>
  <c r="EKI36" i="3"/>
  <c r="EKJ36" i="3"/>
  <c r="EKK36" i="3"/>
  <c r="EKL36" i="3"/>
  <c r="EKM36" i="3"/>
  <c r="EKN36" i="3"/>
  <c r="EKO36" i="3"/>
  <c r="EKP36" i="3"/>
  <c r="EKQ36" i="3"/>
  <c r="EKR36" i="3"/>
  <c r="EKS36" i="3"/>
  <c r="EKT36" i="3"/>
  <c r="EKU36" i="3"/>
  <c r="EKV36" i="3"/>
  <c r="EKW36" i="3"/>
  <c r="EKX36" i="3"/>
  <c r="EKY36" i="3"/>
  <c r="EKZ36" i="3"/>
  <c r="ELA36" i="3"/>
  <c r="ELB36" i="3"/>
  <c r="ELC36" i="3"/>
  <c r="ELD36" i="3"/>
  <c r="ELE36" i="3"/>
  <c r="ELF36" i="3"/>
  <c r="ELG36" i="3"/>
  <c r="ELH36" i="3"/>
  <c r="ELI36" i="3"/>
  <c r="ELJ36" i="3"/>
  <c r="ELK36" i="3"/>
  <c r="ELL36" i="3"/>
  <c r="ELM36" i="3"/>
  <c r="ELN36" i="3"/>
  <c r="ELO36" i="3"/>
  <c r="ELP36" i="3"/>
  <c r="ELQ36" i="3"/>
  <c r="ELR36" i="3"/>
  <c r="ELS36" i="3"/>
  <c r="ELT36" i="3"/>
  <c r="ELU36" i="3"/>
  <c r="ELV36" i="3"/>
  <c r="ELW36" i="3"/>
  <c r="ELX36" i="3"/>
  <c r="ELY36" i="3"/>
  <c r="ELZ36" i="3"/>
  <c r="EMA36" i="3"/>
  <c r="EMB36" i="3"/>
  <c r="EMC36" i="3"/>
  <c r="EMD36" i="3"/>
  <c r="EME36" i="3"/>
  <c r="EMF36" i="3"/>
  <c r="EMG36" i="3"/>
  <c r="EMH36" i="3"/>
  <c r="EMI36" i="3"/>
  <c r="EMJ36" i="3"/>
  <c r="EMK36" i="3"/>
  <c r="EML36" i="3"/>
  <c r="EMM36" i="3"/>
  <c r="EMN36" i="3"/>
  <c r="EMO36" i="3"/>
  <c r="EMP36" i="3"/>
  <c r="EMQ36" i="3"/>
  <c r="EMR36" i="3"/>
  <c r="EMS36" i="3"/>
  <c r="EMT36" i="3"/>
  <c r="EMU36" i="3"/>
  <c r="EMV36" i="3"/>
  <c r="EMW36" i="3"/>
  <c r="EMX36" i="3"/>
  <c r="EMY36" i="3"/>
  <c r="EMZ36" i="3"/>
  <c r="ENA36" i="3"/>
  <c r="ENB36" i="3"/>
  <c r="ENC36" i="3"/>
  <c r="END36" i="3"/>
  <c r="ENE36" i="3"/>
  <c r="ENF36" i="3"/>
  <c r="ENG36" i="3"/>
  <c r="ENH36" i="3"/>
  <c r="ENI36" i="3"/>
  <c r="ENJ36" i="3"/>
  <c r="ENK36" i="3"/>
  <c r="ENL36" i="3"/>
  <c r="ENM36" i="3"/>
  <c r="ENN36" i="3"/>
  <c r="ENO36" i="3"/>
  <c r="ENP36" i="3"/>
  <c r="ENQ36" i="3"/>
  <c r="ENR36" i="3"/>
  <c r="ENS36" i="3"/>
  <c r="ENT36" i="3"/>
  <c r="ENU36" i="3"/>
  <c r="ENV36" i="3"/>
  <c r="ENW36" i="3"/>
  <c r="ENX36" i="3"/>
  <c r="ENY36" i="3"/>
  <c r="ENZ36" i="3"/>
  <c r="EOA36" i="3"/>
  <c r="EOB36" i="3"/>
  <c r="EOC36" i="3"/>
  <c r="EOD36" i="3"/>
  <c r="EOE36" i="3"/>
  <c r="EOF36" i="3"/>
  <c r="EOG36" i="3"/>
  <c r="EOH36" i="3"/>
  <c r="EOI36" i="3"/>
  <c r="EOJ36" i="3"/>
  <c r="EOK36" i="3"/>
  <c r="EOL36" i="3"/>
  <c r="EOM36" i="3"/>
  <c r="EON36" i="3"/>
  <c r="EOO36" i="3"/>
  <c r="EOP36" i="3"/>
  <c r="EOQ36" i="3"/>
  <c r="EOR36" i="3"/>
  <c r="EOS36" i="3"/>
  <c r="EOT36" i="3"/>
  <c r="EOU36" i="3"/>
  <c r="EOV36" i="3"/>
  <c r="EOW36" i="3"/>
  <c r="EOX36" i="3"/>
  <c r="EOY36" i="3"/>
  <c r="EOZ36" i="3"/>
  <c r="EPA36" i="3"/>
  <c r="EPB36" i="3"/>
  <c r="EPC36" i="3"/>
  <c r="EPD36" i="3"/>
  <c r="EPE36" i="3"/>
  <c r="EPF36" i="3"/>
  <c r="EPG36" i="3"/>
  <c r="EPH36" i="3"/>
  <c r="EPI36" i="3"/>
  <c r="EPJ36" i="3"/>
  <c r="EPK36" i="3"/>
  <c r="EPL36" i="3"/>
  <c r="EPM36" i="3"/>
  <c r="EPN36" i="3"/>
  <c r="EPO36" i="3"/>
  <c r="EPP36" i="3"/>
  <c r="EPQ36" i="3"/>
  <c r="EPR36" i="3"/>
  <c r="EPS36" i="3"/>
  <c r="EPT36" i="3"/>
  <c r="EPU36" i="3"/>
  <c r="EPV36" i="3"/>
  <c r="EPW36" i="3"/>
  <c r="EPX36" i="3"/>
  <c r="EPY36" i="3"/>
  <c r="EPZ36" i="3"/>
  <c r="EQA36" i="3"/>
  <c r="EQB36" i="3"/>
  <c r="EQC36" i="3"/>
  <c r="EQD36" i="3"/>
  <c r="EQE36" i="3"/>
  <c r="EQF36" i="3"/>
  <c r="EQG36" i="3"/>
  <c r="EQH36" i="3"/>
  <c r="EQI36" i="3"/>
  <c r="EQJ36" i="3"/>
  <c r="EQK36" i="3"/>
  <c r="EQL36" i="3"/>
  <c r="EQM36" i="3"/>
  <c r="EQN36" i="3"/>
  <c r="EQO36" i="3"/>
  <c r="EQP36" i="3"/>
  <c r="EQQ36" i="3"/>
  <c r="EQR36" i="3"/>
  <c r="EQS36" i="3"/>
  <c r="EQT36" i="3"/>
  <c r="EQU36" i="3"/>
  <c r="EQV36" i="3"/>
  <c r="EQW36" i="3"/>
  <c r="EQX36" i="3"/>
  <c r="EQY36" i="3"/>
  <c r="EQZ36" i="3"/>
  <c r="ERA36" i="3"/>
  <c r="ERB36" i="3"/>
  <c r="ERC36" i="3"/>
  <c r="ERD36" i="3"/>
  <c r="ERE36" i="3"/>
  <c r="ERF36" i="3"/>
  <c r="ERG36" i="3"/>
  <c r="ERH36" i="3"/>
  <c r="ERI36" i="3"/>
  <c r="ERJ36" i="3"/>
  <c r="ERK36" i="3"/>
  <c r="ERL36" i="3"/>
  <c r="ERM36" i="3"/>
  <c r="ERN36" i="3"/>
  <c r="ERO36" i="3"/>
  <c r="ERP36" i="3"/>
  <c r="ERQ36" i="3"/>
  <c r="ERR36" i="3"/>
  <c r="ERS36" i="3"/>
  <c r="ERT36" i="3"/>
  <c r="ERU36" i="3"/>
  <c r="ERV36" i="3"/>
  <c r="ERW36" i="3"/>
  <c r="ERX36" i="3"/>
  <c r="ERY36" i="3"/>
  <c r="ERZ36" i="3"/>
  <c r="ESA36" i="3"/>
  <c r="ESB36" i="3"/>
  <c r="ESC36" i="3"/>
  <c r="ESD36" i="3"/>
  <c r="ESE36" i="3"/>
  <c r="ESF36" i="3"/>
  <c r="ESG36" i="3"/>
  <c r="ESH36" i="3"/>
  <c r="ESI36" i="3"/>
  <c r="ESJ36" i="3"/>
  <c r="ESK36" i="3"/>
  <c r="ESL36" i="3"/>
  <c r="ESM36" i="3"/>
  <c r="ESN36" i="3"/>
  <c r="ESO36" i="3"/>
  <c r="ESP36" i="3"/>
  <c r="ESQ36" i="3"/>
  <c r="ESR36" i="3"/>
  <c r="ESS36" i="3"/>
  <c r="EST36" i="3"/>
  <c r="ESU36" i="3"/>
  <c r="ESV36" i="3"/>
  <c r="ESW36" i="3"/>
  <c r="ESX36" i="3"/>
  <c r="ESY36" i="3"/>
  <c r="ESZ36" i="3"/>
  <c r="ETA36" i="3"/>
  <c r="ETB36" i="3"/>
  <c r="ETC36" i="3"/>
  <c r="ETD36" i="3"/>
  <c r="ETE36" i="3"/>
  <c r="ETF36" i="3"/>
  <c r="ETG36" i="3"/>
  <c r="ETH36" i="3"/>
  <c r="ETI36" i="3"/>
  <c r="ETJ36" i="3"/>
  <c r="ETK36" i="3"/>
  <c r="ETL36" i="3"/>
  <c r="ETM36" i="3"/>
  <c r="ETN36" i="3"/>
  <c r="ETO36" i="3"/>
  <c r="ETP36" i="3"/>
  <c r="ETQ36" i="3"/>
  <c r="ETR36" i="3"/>
  <c r="ETS36" i="3"/>
  <c r="ETT36" i="3"/>
  <c r="ETU36" i="3"/>
  <c r="ETV36" i="3"/>
  <c r="ETW36" i="3"/>
  <c r="ETX36" i="3"/>
  <c r="ETY36" i="3"/>
  <c r="ETZ36" i="3"/>
  <c r="EUA36" i="3"/>
  <c r="EUB36" i="3"/>
  <c r="EUC36" i="3"/>
  <c r="EUD36" i="3"/>
  <c r="EUE36" i="3"/>
  <c r="EUF36" i="3"/>
  <c r="EUG36" i="3"/>
  <c r="EUH36" i="3"/>
  <c r="EUI36" i="3"/>
  <c r="EUJ36" i="3"/>
  <c r="EUK36" i="3"/>
  <c r="EUL36" i="3"/>
  <c r="EUM36" i="3"/>
  <c r="EUN36" i="3"/>
  <c r="EUO36" i="3"/>
  <c r="EUP36" i="3"/>
  <c r="EUQ36" i="3"/>
  <c r="EUR36" i="3"/>
  <c r="EUS36" i="3"/>
  <c r="EUT36" i="3"/>
  <c r="EUU36" i="3"/>
  <c r="EUV36" i="3"/>
  <c r="EUW36" i="3"/>
  <c r="EUX36" i="3"/>
  <c r="EUY36" i="3"/>
  <c r="EUZ36" i="3"/>
  <c r="EVA36" i="3"/>
  <c r="EVB36" i="3"/>
  <c r="EVC36" i="3"/>
  <c r="EVD36" i="3"/>
  <c r="EVE36" i="3"/>
  <c r="EVF36" i="3"/>
  <c r="EVG36" i="3"/>
  <c r="EVH36" i="3"/>
  <c r="EVI36" i="3"/>
  <c r="EVJ36" i="3"/>
  <c r="EVK36" i="3"/>
  <c r="EVL36" i="3"/>
  <c r="EVM36" i="3"/>
  <c r="EVN36" i="3"/>
  <c r="EVO36" i="3"/>
  <c r="EVP36" i="3"/>
  <c r="EVQ36" i="3"/>
  <c r="EVR36" i="3"/>
  <c r="EVS36" i="3"/>
  <c r="EVT36" i="3"/>
  <c r="EVU36" i="3"/>
  <c r="EVV36" i="3"/>
  <c r="EVW36" i="3"/>
  <c r="EVX36" i="3"/>
  <c r="EVY36" i="3"/>
  <c r="EVZ36" i="3"/>
  <c r="EWA36" i="3"/>
  <c r="EWB36" i="3"/>
  <c r="EWC36" i="3"/>
  <c r="EWD36" i="3"/>
  <c r="EWE36" i="3"/>
  <c r="EWF36" i="3"/>
  <c r="EWG36" i="3"/>
  <c r="EWH36" i="3"/>
  <c r="EWI36" i="3"/>
  <c r="EWJ36" i="3"/>
  <c r="EWK36" i="3"/>
  <c r="EWL36" i="3"/>
  <c r="EWM36" i="3"/>
  <c r="EWN36" i="3"/>
  <c r="EWO36" i="3"/>
  <c r="EWP36" i="3"/>
  <c r="EWQ36" i="3"/>
  <c r="EWR36" i="3"/>
  <c r="EWS36" i="3"/>
  <c r="EWT36" i="3"/>
  <c r="EWU36" i="3"/>
  <c r="EWV36" i="3"/>
  <c r="EWW36" i="3"/>
  <c r="EWX36" i="3"/>
  <c r="EWY36" i="3"/>
  <c r="EWZ36" i="3"/>
  <c r="EXA36" i="3"/>
  <c r="EXB36" i="3"/>
  <c r="EXC36" i="3"/>
  <c r="EXD36" i="3"/>
  <c r="EXE36" i="3"/>
  <c r="EXF36" i="3"/>
  <c r="EXG36" i="3"/>
  <c r="EXH36" i="3"/>
  <c r="EXI36" i="3"/>
  <c r="EXJ36" i="3"/>
  <c r="EXK36" i="3"/>
  <c r="EXL36" i="3"/>
  <c r="EXM36" i="3"/>
  <c r="EXN36" i="3"/>
  <c r="EXO36" i="3"/>
  <c r="EXP36" i="3"/>
  <c r="EXQ36" i="3"/>
  <c r="EXR36" i="3"/>
  <c r="EXS36" i="3"/>
  <c r="EXT36" i="3"/>
  <c r="EXU36" i="3"/>
  <c r="EXV36" i="3"/>
  <c r="EXW36" i="3"/>
  <c r="EXX36" i="3"/>
  <c r="EXY36" i="3"/>
  <c r="EXZ36" i="3"/>
  <c r="EYA36" i="3"/>
  <c r="EYB36" i="3"/>
  <c r="EYC36" i="3"/>
  <c r="EYD36" i="3"/>
  <c r="EYE36" i="3"/>
  <c r="EYF36" i="3"/>
  <c r="EYG36" i="3"/>
  <c r="EYH36" i="3"/>
  <c r="EYI36" i="3"/>
  <c r="EYJ36" i="3"/>
  <c r="EYK36" i="3"/>
  <c r="EYL36" i="3"/>
  <c r="EYM36" i="3"/>
  <c r="EYN36" i="3"/>
  <c r="EYO36" i="3"/>
  <c r="EYP36" i="3"/>
  <c r="EYQ36" i="3"/>
  <c r="EYR36" i="3"/>
  <c r="EYS36" i="3"/>
  <c r="EYT36" i="3"/>
  <c r="EYU36" i="3"/>
  <c r="EYV36" i="3"/>
  <c r="EYW36" i="3"/>
  <c r="EYX36" i="3"/>
  <c r="EYY36" i="3"/>
  <c r="EYZ36" i="3"/>
  <c r="EZA36" i="3"/>
  <c r="EZB36" i="3"/>
  <c r="EZC36" i="3"/>
  <c r="EZD36" i="3"/>
  <c r="EZE36" i="3"/>
  <c r="EZF36" i="3"/>
  <c r="EZG36" i="3"/>
  <c r="EZH36" i="3"/>
  <c r="EZI36" i="3"/>
  <c r="EZJ36" i="3"/>
  <c r="EZK36" i="3"/>
  <c r="EZL36" i="3"/>
  <c r="EZM36" i="3"/>
  <c r="EZN36" i="3"/>
  <c r="EZO36" i="3"/>
  <c r="EZP36" i="3"/>
  <c r="EZQ36" i="3"/>
  <c r="EZR36" i="3"/>
  <c r="EZS36" i="3"/>
  <c r="EZT36" i="3"/>
  <c r="EZU36" i="3"/>
  <c r="EZV36" i="3"/>
  <c r="EZW36" i="3"/>
  <c r="EZX36" i="3"/>
  <c r="EZY36" i="3"/>
  <c r="EZZ36" i="3"/>
  <c r="FAA36" i="3"/>
  <c r="FAB36" i="3"/>
  <c r="FAC36" i="3"/>
  <c r="FAD36" i="3"/>
  <c r="FAE36" i="3"/>
  <c r="FAF36" i="3"/>
  <c r="FAG36" i="3"/>
  <c r="FAH36" i="3"/>
  <c r="FAI36" i="3"/>
  <c r="FAJ36" i="3"/>
  <c r="FAK36" i="3"/>
  <c r="FAL36" i="3"/>
  <c r="FAM36" i="3"/>
  <c r="FAN36" i="3"/>
  <c r="FAO36" i="3"/>
  <c r="FAP36" i="3"/>
  <c r="FAQ36" i="3"/>
  <c r="FAR36" i="3"/>
  <c r="FAS36" i="3"/>
  <c r="FAT36" i="3"/>
  <c r="FAU36" i="3"/>
  <c r="FAV36" i="3"/>
  <c r="FAW36" i="3"/>
  <c r="FAX36" i="3"/>
  <c r="FAY36" i="3"/>
  <c r="FAZ36" i="3"/>
  <c r="FBA36" i="3"/>
  <c r="FBB36" i="3"/>
  <c r="FBC36" i="3"/>
  <c r="FBD36" i="3"/>
  <c r="FBE36" i="3"/>
  <c r="FBF36" i="3"/>
  <c r="FBG36" i="3"/>
  <c r="FBH36" i="3"/>
  <c r="FBI36" i="3"/>
  <c r="FBJ36" i="3"/>
  <c r="FBK36" i="3"/>
  <c r="FBL36" i="3"/>
  <c r="FBM36" i="3"/>
  <c r="FBN36" i="3"/>
  <c r="FBO36" i="3"/>
  <c r="FBP36" i="3"/>
  <c r="FBQ36" i="3"/>
  <c r="FBR36" i="3"/>
  <c r="FBS36" i="3"/>
  <c r="FBT36" i="3"/>
  <c r="FBU36" i="3"/>
  <c r="FBV36" i="3"/>
  <c r="FBW36" i="3"/>
  <c r="FBX36" i="3"/>
  <c r="FBY36" i="3"/>
  <c r="FBZ36" i="3"/>
  <c r="FCA36" i="3"/>
  <c r="FCB36" i="3"/>
  <c r="FCC36" i="3"/>
  <c r="FCD36" i="3"/>
  <c r="FCE36" i="3"/>
  <c r="FCF36" i="3"/>
  <c r="FCG36" i="3"/>
  <c r="FCH36" i="3"/>
  <c r="FCI36" i="3"/>
  <c r="FCJ36" i="3"/>
  <c r="FCK36" i="3"/>
  <c r="FCL36" i="3"/>
  <c r="FCM36" i="3"/>
  <c r="FCN36" i="3"/>
  <c r="FCO36" i="3"/>
  <c r="FCP36" i="3"/>
  <c r="FCQ36" i="3"/>
  <c r="FCR36" i="3"/>
  <c r="FCS36" i="3"/>
  <c r="FCT36" i="3"/>
  <c r="FCU36" i="3"/>
  <c r="FCV36" i="3"/>
  <c r="FCW36" i="3"/>
  <c r="FCX36" i="3"/>
  <c r="FCY36" i="3"/>
  <c r="FCZ36" i="3"/>
  <c r="FDA36" i="3"/>
  <c r="FDB36" i="3"/>
  <c r="FDC36" i="3"/>
  <c r="FDD36" i="3"/>
  <c r="FDE36" i="3"/>
  <c r="FDF36" i="3"/>
  <c r="FDG36" i="3"/>
  <c r="FDH36" i="3"/>
  <c r="FDI36" i="3"/>
  <c r="FDJ36" i="3"/>
  <c r="FDK36" i="3"/>
  <c r="FDL36" i="3"/>
  <c r="FDM36" i="3"/>
  <c r="FDN36" i="3"/>
  <c r="FDO36" i="3"/>
  <c r="FDP36" i="3"/>
  <c r="FDQ36" i="3"/>
  <c r="FDR36" i="3"/>
  <c r="FDS36" i="3"/>
  <c r="FDT36" i="3"/>
  <c r="FDU36" i="3"/>
  <c r="FDV36" i="3"/>
  <c r="FDW36" i="3"/>
  <c r="FDX36" i="3"/>
  <c r="FDY36" i="3"/>
  <c r="FDZ36" i="3"/>
  <c r="FEA36" i="3"/>
  <c r="FEB36" i="3"/>
  <c r="FEC36" i="3"/>
  <c r="FED36" i="3"/>
  <c r="FEE36" i="3"/>
  <c r="FEF36" i="3"/>
  <c r="FEG36" i="3"/>
  <c r="FEH36" i="3"/>
  <c r="FEI36" i="3"/>
  <c r="FEJ36" i="3"/>
  <c r="FEK36" i="3"/>
  <c r="FEL36" i="3"/>
  <c r="FEM36" i="3"/>
  <c r="FEN36" i="3"/>
  <c r="FEO36" i="3"/>
  <c r="FEP36" i="3"/>
  <c r="FEQ36" i="3"/>
  <c r="FER36" i="3"/>
  <c r="FES36" i="3"/>
  <c r="FET36" i="3"/>
  <c r="FEU36" i="3"/>
  <c r="FEV36" i="3"/>
  <c r="FEW36" i="3"/>
  <c r="FEX36" i="3"/>
  <c r="FEY36" i="3"/>
  <c r="FEZ36" i="3"/>
  <c r="FFA36" i="3"/>
  <c r="FFB36" i="3"/>
  <c r="FFC36" i="3"/>
  <c r="FFD36" i="3"/>
  <c r="FFE36" i="3"/>
  <c r="FFF36" i="3"/>
  <c r="FFG36" i="3"/>
  <c r="FFH36" i="3"/>
  <c r="FFI36" i="3"/>
  <c r="FFJ36" i="3"/>
  <c r="FFK36" i="3"/>
  <c r="FFL36" i="3"/>
  <c r="FFM36" i="3"/>
  <c r="FFN36" i="3"/>
  <c r="FFO36" i="3"/>
  <c r="FFP36" i="3"/>
  <c r="FFQ36" i="3"/>
  <c r="FFR36" i="3"/>
  <c r="FFS36" i="3"/>
  <c r="FFT36" i="3"/>
  <c r="FFU36" i="3"/>
  <c r="FFV36" i="3"/>
  <c r="FFW36" i="3"/>
  <c r="FFX36" i="3"/>
  <c r="FFY36" i="3"/>
  <c r="FFZ36" i="3"/>
  <c r="FGA36" i="3"/>
  <c r="FGB36" i="3"/>
  <c r="FGC36" i="3"/>
  <c r="FGD36" i="3"/>
  <c r="FGE36" i="3"/>
  <c r="FGF36" i="3"/>
  <c r="FGG36" i="3"/>
  <c r="FGH36" i="3"/>
  <c r="FGI36" i="3"/>
  <c r="FGJ36" i="3"/>
  <c r="FGK36" i="3"/>
  <c r="FGL36" i="3"/>
  <c r="FGM36" i="3"/>
  <c r="FGN36" i="3"/>
  <c r="FGO36" i="3"/>
  <c r="FGP36" i="3"/>
  <c r="FGQ36" i="3"/>
  <c r="FGR36" i="3"/>
  <c r="FGS36" i="3"/>
  <c r="FGT36" i="3"/>
  <c r="FGU36" i="3"/>
  <c r="FGV36" i="3"/>
  <c r="FGW36" i="3"/>
  <c r="FGX36" i="3"/>
  <c r="FGY36" i="3"/>
  <c r="FGZ36" i="3"/>
  <c r="FHA36" i="3"/>
  <c r="FHB36" i="3"/>
  <c r="FHC36" i="3"/>
  <c r="FHD36" i="3"/>
  <c r="FHE36" i="3"/>
  <c r="FHF36" i="3"/>
  <c r="FHG36" i="3"/>
  <c r="FHH36" i="3"/>
  <c r="FHI36" i="3"/>
  <c r="FHJ36" i="3"/>
  <c r="FHK36" i="3"/>
  <c r="FHL36" i="3"/>
  <c r="FHM36" i="3"/>
  <c r="FHN36" i="3"/>
  <c r="FHO36" i="3"/>
  <c r="FHP36" i="3"/>
  <c r="FHQ36" i="3"/>
  <c r="FHR36" i="3"/>
  <c r="FHS36" i="3"/>
  <c r="FHT36" i="3"/>
  <c r="FHU36" i="3"/>
  <c r="FHV36" i="3"/>
  <c r="FHW36" i="3"/>
  <c r="FHX36" i="3"/>
  <c r="FHY36" i="3"/>
  <c r="FHZ36" i="3"/>
  <c r="FIA36" i="3"/>
  <c r="FIB36" i="3"/>
  <c r="FIC36" i="3"/>
  <c r="FID36" i="3"/>
  <c r="FIE36" i="3"/>
  <c r="FIF36" i="3"/>
  <c r="FIG36" i="3"/>
  <c r="FIH36" i="3"/>
  <c r="FII36" i="3"/>
  <c r="FIJ36" i="3"/>
  <c r="FIK36" i="3"/>
  <c r="FIL36" i="3"/>
  <c r="FIM36" i="3"/>
  <c r="FIN36" i="3"/>
  <c r="FIO36" i="3"/>
  <c r="FIP36" i="3"/>
  <c r="FIQ36" i="3"/>
  <c r="FIR36" i="3"/>
  <c r="FIS36" i="3"/>
  <c r="FIT36" i="3"/>
  <c r="FIU36" i="3"/>
  <c r="FIV36" i="3"/>
  <c r="FIW36" i="3"/>
  <c r="FIX36" i="3"/>
  <c r="FIY36" i="3"/>
  <c r="FIZ36" i="3"/>
  <c r="FJA36" i="3"/>
  <c r="FJB36" i="3"/>
  <c r="FJC36" i="3"/>
  <c r="FJD36" i="3"/>
  <c r="FJE36" i="3"/>
  <c r="FJF36" i="3"/>
  <c r="FJG36" i="3"/>
  <c r="FJH36" i="3"/>
  <c r="FJI36" i="3"/>
  <c r="FJJ36" i="3"/>
  <c r="FJK36" i="3"/>
  <c r="FJL36" i="3"/>
  <c r="FJM36" i="3"/>
  <c r="FJN36" i="3"/>
  <c r="FJO36" i="3"/>
  <c r="FJP36" i="3"/>
  <c r="FJQ36" i="3"/>
  <c r="FJR36" i="3"/>
  <c r="FJS36" i="3"/>
  <c r="FJT36" i="3"/>
  <c r="FJU36" i="3"/>
  <c r="FJV36" i="3"/>
  <c r="FJW36" i="3"/>
  <c r="FJX36" i="3"/>
  <c r="FJY36" i="3"/>
  <c r="FJZ36" i="3"/>
  <c r="FKA36" i="3"/>
  <c r="FKB36" i="3"/>
  <c r="FKC36" i="3"/>
  <c r="FKD36" i="3"/>
  <c r="FKE36" i="3"/>
  <c r="FKF36" i="3"/>
  <c r="FKG36" i="3"/>
  <c r="FKH36" i="3"/>
  <c r="FKI36" i="3"/>
  <c r="FKJ36" i="3"/>
  <c r="FKK36" i="3"/>
  <c r="FKL36" i="3"/>
  <c r="FKM36" i="3"/>
  <c r="FKN36" i="3"/>
  <c r="FKO36" i="3"/>
  <c r="FKP36" i="3"/>
  <c r="FKQ36" i="3"/>
  <c r="FKR36" i="3"/>
  <c r="FKS36" i="3"/>
  <c r="FKT36" i="3"/>
  <c r="FKU36" i="3"/>
  <c r="FKV36" i="3"/>
  <c r="FKW36" i="3"/>
  <c r="FKX36" i="3"/>
  <c r="FKY36" i="3"/>
  <c r="FKZ36" i="3"/>
  <c r="FLA36" i="3"/>
  <c r="FLB36" i="3"/>
  <c r="FLC36" i="3"/>
  <c r="FLD36" i="3"/>
  <c r="FLE36" i="3"/>
  <c r="FLF36" i="3"/>
  <c r="FLG36" i="3"/>
  <c r="FLH36" i="3"/>
  <c r="FLI36" i="3"/>
  <c r="FLJ36" i="3"/>
  <c r="FLK36" i="3"/>
  <c r="FLL36" i="3"/>
  <c r="FLM36" i="3"/>
  <c r="FLN36" i="3"/>
  <c r="FLO36" i="3"/>
  <c r="FLP36" i="3"/>
  <c r="FLQ36" i="3"/>
  <c r="FLR36" i="3"/>
  <c r="FLS36" i="3"/>
  <c r="FLT36" i="3"/>
  <c r="FLU36" i="3"/>
  <c r="FLV36" i="3"/>
  <c r="FLW36" i="3"/>
  <c r="FLX36" i="3"/>
  <c r="FLY36" i="3"/>
  <c r="FLZ36" i="3"/>
  <c r="FMA36" i="3"/>
  <c r="FMB36" i="3"/>
  <c r="FMC36" i="3"/>
  <c r="FMD36" i="3"/>
  <c r="FME36" i="3"/>
  <c r="FMF36" i="3"/>
  <c r="FMG36" i="3"/>
  <c r="FMH36" i="3"/>
  <c r="FMI36" i="3"/>
  <c r="FMJ36" i="3"/>
  <c r="FMK36" i="3"/>
  <c r="FML36" i="3"/>
  <c r="FMM36" i="3"/>
  <c r="FMN36" i="3"/>
  <c r="FMO36" i="3"/>
  <c r="FMP36" i="3"/>
  <c r="FMQ36" i="3"/>
  <c r="FMR36" i="3"/>
  <c r="FMS36" i="3"/>
  <c r="FMT36" i="3"/>
  <c r="FMU36" i="3"/>
  <c r="FMV36" i="3"/>
  <c r="FMW36" i="3"/>
  <c r="FMX36" i="3"/>
  <c r="FMY36" i="3"/>
  <c r="FMZ36" i="3"/>
  <c r="FNA36" i="3"/>
  <c r="FNB36" i="3"/>
  <c r="FNC36" i="3"/>
  <c r="FND36" i="3"/>
  <c r="FNE36" i="3"/>
  <c r="FNF36" i="3"/>
  <c r="FNG36" i="3"/>
  <c r="FNH36" i="3"/>
  <c r="FNI36" i="3"/>
  <c r="FNJ36" i="3"/>
  <c r="FNK36" i="3"/>
  <c r="FNL36" i="3"/>
  <c r="FNM36" i="3"/>
  <c r="FNN36" i="3"/>
  <c r="FNO36" i="3"/>
  <c r="FNP36" i="3"/>
  <c r="FNQ36" i="3"/>
  <c r="FNR36" i="3"/>
  <c r="FNS36" i="3"/>
  <c r="FNT36" i="3"/>
  <c r="FNU36" i="3"/>
  <c r="FNV36" i="3"/>
  <c r="FNW36" i="3"/>
  <c r="FNX36" i="3"/>
  <c r="FNY36" i="3"/>
  <c r="FNZ36" i="3"/>
  <c r="FOA36" i="3"/>
  <c r="FOB36" i="3"/>
  <c r="FOC36" i="3"/>
  <c r="FOD36" i="3"/>
  <c r="FOE36" i="3"/>
  <c r="FOF36" i="3"/>
  <c r="FOG36" i="3"/>
  <c r="FOH36" i="3"/>
  <c r="FOI36" i="3"/>
  <c r="FOJ36" i="3"/>
  <c r="FOK36" i="3"/>
  <c r="FOL36" i="3"/>
  <c r="FOM36" i="3"/>
  <c r="FON36" i="3"/>
  <c r="FOO36" i="3"/>
  <c r="FOP36" i="3"/>
  <c r="FOQ36" i="3"/>
  <c r="FOR36" i="3"/>
  <c r="FOS36" i="3"/>
  <c r="FOT36" i="3"/>
  <c r="FOU36" i="3"/>
  <c r="FOV36" i="3"/>
  <c r="FOW36" i="3"/>
  <c r="FOX36" i="3"/>
  <c r="FOY36" i="3"/>
  <c r="FOZ36" i="3"/>
  <c r="FPA36" i="3"/>
  <c r="FPB36" i="3"/>
  <c r="FPC36" i="3"/>
  <c r="FPD36" i="3"/>
  <c r="FPE36" i="3"/>
  <c r="FPF36" i="3"/>
  <c r="FPG36" i="3"/>
  <c r="FPH36" i="3"/>
  <c r="FPI36" i="3"/>
  <c r="FPJ36" i="3"/>
  <c r="FPK36" i="3"/>
  <c r="FPL36" i="3"/>
  <c r="FPM36" i="3"/>
  <c r="FPN36" i="3"/>
  <c r="FPO36" i="3"/>
  <c r="FPP36" i="3"/>
  <c r="FPQ36" i="3"/>
  <c r="FPR36" i="3"/>
  <c r="FPS36" i="3"/>
  <c r="FPT36" i="3"/>
  <c r="FPU36" i="3"/>
  <c r="FPV36" i="3"/>
  <c r="FPW36" i="3"/>
  <c r="FPX36" i="3"/>
  <c r="FPY36" i="3"/>
  <c r="FPZ36" i="3"/>
  <c r="FQA36" i="3"/>
  <c r="FQB36" i="3"/>
  <c r="FQC36" i="3"/>
  <c r="FQD36" i="3"/>
  <c r="FQE36" i="3"/>
  <c r="FQF36" i="3"/>
  <c r="FQG36" i="3"/>
  <c r="FQH36" i="3"/>
  <c r="FQI36" i="3"/>
  <c r="FQJ36" i="3"/>
  <c r="FQK36" i="3"/>
  <c r="FQL36" i="3"/>
  <c r="FQM36" i="3"/>
  <c r="FQN36" i="3"/>
  <c r="FQO36" i="3"/>
  <c r="FQP36" i="3"/>
  <c r="FQQ36" i="3"/>
  <c r="FQR36" i="3"/>
  <c r="FQS36" i="3"/>
  <c r="FQT36" i="3"/>
  <c r="FQU36" i="3"/>
  <c r="FQV36" i="3"/>
  <c r="FQW36" i="3"/>
  <c r="FQX36" i="3"/>
  <c r="FQY36" i="3"/>
  <c r="FQZ36" i="3"/>
  <c r="FRA36" i="3"/>
  <c r="FRB36" i="3"/>
  <c r="FRC36" i="3"/>
  <c r="FRD36" i="3"/>
  <c r="FRE36" i="3"/>
  <c r="FRF36" i="3"/>
  <c r="FRG36" i="3"/>
  <c r="FRH36" i="3"/>
  <c r="FRI36" i="3"/>
  <c r="FRJ36" i="3"/>
  <c r="FRK36" i="3"/>
  <c r="FRL36" i="3"/>
  <c r="FRM36" i="3"/>
  <c r="FRN36" i="3"/>
  <c r="FRO36" i="3"/>
  <c r="FRP36" i="3"/>
  <c r="FRQ36" i="3"/>
  <c r="FRR36" i="3"/>
  <c r="FRS36" i="3"/>
  <c r="FRT36" i="3"/>
  <c r="FRU36" i="3"/>
  <c r="FRV36" i="3"/>
  <c r="FRW36" i="3"/>
  <c r="FRX36" i="3"/>
  <c r="FRY36" i="3"/>
  <c r="FRZ36" i="3"/>
  <c r="FSA36" i="3"/>
  <c r="FSB36" i="3"/>
  <c r="FSC36" i="3"/>
  <c r="FSD36" i="3"/>
  <c r="FSE36" i="3"/>
  <c r="FSF36" i="3"/>
  <c r="FSG36" i="3"/>
  <c r="FSH36" i="3"/>
  <c r="FSI36" i="3"/>
  <c r="FSJ36" i="3"/>
  <c r="FSK36" i="3"/>
  <c r="FSL36" i="3"/>
  <c r="FSM36" i="3"/>
  <c r="FSN36" i="3"/>
  <c r="FSO36" i="3"/>
  <c r="FSP36" i="3"/>
  <c r="FSQ36" i="3"/>
  <c r="FSR36" i="3"/>
  <c r="FSS36" i="3"/>
  <c r="FST36" i="3"/>
  <c r="FSU36" i="3"/>
  <c r="FSV36" i="3"/>
  <c r="FSW36" i="3"/>
  <c r="FSX36" i="3"/>
  <c r="FSY36" i="3"/>
  <c r="FSZ36" i="3"/>
  <c r="FTA36" i="3"/>
  <c r="FTB36" i="3"/>
  <c r="FTC36" i="3"/>
  <c r="FTD36" i="3"/>
  <c r="FTE36" i="3"/>
  <c r="FTF36" i="3"/>
  <c r="FTG36" i="3"/>
  <c r="FTH36" i="3"/>
  <c r="FTI36" i="3"/>
  <c r="FTJ36" i="3"/>
  <c r="FTK36" i="3"/>
  <c r="FTL36" i="3"/>
  <c r="FTM36" i="3"/>
  <c r="FTN36" i="3"/>
  <c r="FTO36" i="3"/>
  <c r="FTP36" i="3"/>
  <c r="FTQ36" i="3"/>
  <c r="FTR36" i="3"/>
  <c r="FTS36" i="3"/>
  <c r="FTT36" i="3"/>
  <c r="FTU36" i="3"/>
  <c r="FTV36" i="3"/>
  <c r="FTW36" i="3"/>
  <c r="FTX36" i="3"/>
  <c r="FTY36" i="3"/>
  <c r="FTZ36" i="3"/>
  <c r="FUA36" i="3"/>
  <c r="FUB36" i="3"/>
  <c r="FUC36" i="3"/>
  <c r="FUD36" i="3"/>
  <c r="FUE36" i="3"/>
  <c r="FUF36" i="3"/>
  <c r="FUG36" i="3"/>
  <c r="FUH36" i="3"/>
  <c r="FUI36" i="3"/>
  <c r="FUJ36" i="3"/>
  <c r="FUK36" i="3"/>
  <c r="FUL36" i="3"/>
  <c r="FUM36" i="3"/>
  <c r="FUN36" i="3"/>
  <c r="FUO36" i="3"/>
  <c r="FUP36" i="3"/>
  <c r="FUQ36" i="3"/>
  <c r="FUR36" i="3"/>
  <c r="FUS36" i="3"/>
  <c r="FUT36" i="3"/>
  <c r="FUU36" i="3"/>
  <c r="FUV36" i="3"/>
  <c r="FUW36" i="3"/>
  <c r="FUX36" i="3"/>
  <c r="FUY36" i="3"/>
  <c r="FUZ36" i="3"/>
  <c r="FVA36" i="3"/>
  <c r="FVB36" i="3"/>
  <c r="FVC36" i="3"/>
  <c r="FVD36" i="3"/>
  <c r="FVE36" i="3"/>
  <c r="FVF36" i="3"/>
  <c r="FVG36" i="3"/>
  <c r="FVH36" i="3"/>
  <c r="FVI36" i="3"/>
  <c r="FVJ36" i="3"/>
  <c r="FVK36" i="3"/>
  <c r="FVL36" i="3"/>
  <c r="FVM36" i="3"/>
  <c r="FVN36" i="3"/>
  <c r="FVO36" i="3"/>
  <c r="FVP36" i="3"/>
  <c r="FVQ36" i="3"/>
  <c r="FVR36" i="3"/>
  <c r="FVS36" i="3"/>
  <c r="FVT36" i="3"/>
  <c r="FVU36" i="3"/>
  <c r="FVV36" i="3"/>
  <c r="FVW36" i="3"/>
  <c r="FVX36" i="3"/>
  <c r="FVY36" i="3"/>
  <c r="FVZ36" i="3"/>
  <c r="FWA36" i="3"/>
  <c r="FWB36" i="3"/>
  <c r="FWC36" i="3"/>
  <c r="FWD36" i="3"/>
  <c r="FWE36" i="3"/>
  <c r="FWF36" i="3"/>
  <c r="FWG36" i="3"/>
  <c r="FWH36" i="3"/>
  <c r="FWI36" i="3"/>
  <c r="FWJ36" i="3"/>
  <c r="FWK36" i="3"/>
  <c r="FWL36" i="3"/>
  <c r="FWM36" i="3"/>
  <c r="FWN36" i="3"/>
  <c r="FWO36" i="3"/>
  <c r="FWP36" i="3"/>
  <c r="FWQ36" i="3"/>
  <c r="FWR36" i="3"/>
  <c r="FWS36" i="3"/>
  <c r="FWT36" i="3"/>
  <c r="FWU36" i="3"/>
  <c r="FWV36" i="3"/>
  <c r="FWW36" i="3"/>
  <c r="FWX36" i="3"/>
  <c r="FWY36" i="3"/>
  <c r="FWZ36" i="3"/>
  <c r="FXA36" i="3"/>
  <c r="FXB36" i="3"/>
  <c r="FXC36" i="3"/>
  <c r="FXD36" i="3"/>
  <c r="FXE36" i="3"/>
  <c r="FXF36" i="3"/>
  <c r="FXG36" i="3"/>
  <c r="FXH36" i="3"/>
  <c r="FXI36" i="3"/>
  <c r="FXJ36" i="3"/>
  <c r="FXK36" i="3"/>
  <c r="FXL36" i="3"/>
  <c r="FXM36" i="3"/>
  <c r="FXN36" i="3"/>
  <c r="FXO36" i="3"/>
  <c r="FXP36" i="3"/>
  <c r="FXQ36" i="3"/>
  <c r="FXR36" i="3"/>
  <c r="FXS36" i="3"/>
  <c r="FXT36" i="3"/>
  <c r="FXU36" i="3"/>
  <c r="FXV36" i="3"/>
  <c r="FXW36" i="3"/>
  <c r="FXX36" i="3"/>
  <c r="FXY36" i="3"/>
  <c r="FXZ36" i="3"/>
  <c r="FYA36" i="3"/>
  <c r="FYB36" i="3"/>
  <c r="FYC36" i="3"/>
  <c r="FYD36" i="3"/>
  <c r="FYE36" i="3"/>
  <c r="FYF36" i="3"/>
  <c r="FYG36" i="3"/>
  <c r="FYH36" i="3"/>
  <c r="FYI36" i="3"/>
  <c r="FYJ36" i="3"/>
  <c r="FYK36" i="3"/>
  <c r="FYL36" i="3"/>
  <c r="FYM36" i="3"/>
  <c r="FYN36" i="3"/>
  <c r="FYO36" i="3"/>
  <c r="FYP36" i="3"/>
  <c r="FYQ36" i="3"/>
  <c r="FYR36" i="3"/>
  <c r="FYS36" i="3"/>
  <c r="FYT36" i="3"/>
  <c r="FYU36" i="3"/>
  <c r="FYV36" i="3"/>
  <c r="FYW36" i="3"/>
  <c r="FYX36" i="3"/>
  <c r="FYY36" i="3"/>
  <c r="FYZ36" i="3"/>
  <c r="FZA36" i="3"/>
  <c r="FZB36" i="3"/>
  <c r="FZC36" i="3"/>
  <c r="FZD36" i="3"/>
  <c r="FZE36" i="3"/>
  <c r="FZF36" i="3"/>
  <c r="FZG36" i="3"/>
  <c r="FZH36" i="3"/>
  <c r="FZI36" i="3"/>
  <c r="FZJ36" i="3"/>
  <c r="FZK36" i="3"/>
  <c r="FZL36" i="3"/>
  <c r="FZM36" i="3"/>
  <c r="FZN36" i="3"/>
  <c r="FZO36" i="3"/>
  <c r="FZP36" i="3"/>
  <c r="FZQ36" i="3"/>
  <c r="FZR36" i="3"/>
  <c r="FZS36" i="3"/>
  <c r="FZT36" i="3"/>
  <c r="FZU36" i="3"/>
  <c r="FZV36" i="3"/>
  <c r="FZW36" i="3"/>
  <c r="FZX36" i="3"/>
  <c r="FZY36" i="3"/>
  <c r="FZZ36" i="3"/>
  <c r="GAA36" i="3"/>
  <c r="GAB36" i="3"/>
  <c r="GAC36" i="3"/>
  <c r="GAD36" i="3"/>
  <c r="GAE36" i="3"/>
  <c r="GAF36" i="3"/>
  <c r="GAG36" i="3"/>
  <c r="GAH36" i="3"/>
  <c r="GAI36" i="3"/>
  <c r="GAJ36" i="3"/>
  <c r="GAK36" i="3"/>
  <c r="GAL36" i="3"/>
  <c r="GAM36" i="3"/>
  <c r="GAN36" i="3"/>
  <c r="GAO36" i="3"/>
  <c r="GAP36" i="3"/>
  <c r="GAQ36" i="3"/>
  <c r="GAR36" i="3"/>
  <c r="GAS36" i="3"/>
  <c r="GAT36" i="3"/>
  <c r="GAU36" i="3"/>
  <c r="GAV36" i="3"/>
  <c r="GAW36" i="3"/>
  <c r="GAX36" i="3"/>
  <c r="GAY36" i="3"/>
  <c r="GAZ36" i="3"/>
  <c r="GBA36" i="3"/>
  <c r="GBB36" i="3"/>
  <c r="GBC36" i="3"/>
  <c r="GBD36" i="3"/>
  <c r="GBE36" i="3"/>
  <c r="GBF36" i="3"/>
  <c r="GBG36" i="3"/>
  <c r="GBH36" i="3"/>
  <c r="GBI36" i="3"/>
  <c r="GBJ36" i="3"/>
  <c r="GBK36" i="3"/>
  <c r="GBL36" i="3"/>
  <c r="GBM36" i="3"/>
  <c r="GBN36" i="3"/>
  <c r="GBO36" i="3"/>
  <c r="GBP36" i="3"/>
  <c r="GBQ36" i="3"/>
  <c r="GBR36" i="3"/>
  <c r="GBS36" i="3"/>
  <c r="GBT36" i="3"/>
  <c r="GBU36" i="3"/>
  <c r="GBV36" i="3"/>
  <c r="GBW36" i="3"/>
  <c r="GBX36" i="3"/>
  <c r="GBY36" i="3"/>
  <c r="GBZ36" i="3"/>
  <c r="GCA36" i="3"/>
  <c r="GCB36" i="3"/>
  <c r="GCC36" i="3"/>
  <c r="GCD36" i="3"/>
  <c r="GCE36" i="3"/>
  <c r="GCF36" i="3"/>
  <c r="GCG36" i="3"/>
  <c r="GCH36" i="3"/>
  <c r="GCI36" i="3"/>
  <c r="GCJ36" i="3"/>
  <c r="GCK36" i="3"/>
  <c r="GCL36" i="3"/>
  <c r="GCM36" i="3"/>
  <c r="GCN36" i="3"/>
  <c r="GCO36" i="3"/>
  <c r="GCP36" i="3"/>
  <c r="GCQ36" i="3"/>
  <c r="GCR36" i="3"/>
  <c r="GCS36" i="3"/>
  <c r="GCT36" i="3"/>
  <c r="GCU36" i="3"/>
  <c r="GCV36" i="3"/>
  <c r="GCW36" i="3"/>
  <c r="GCX36" i="3"/>
  <c r="GCY36" i="3"/>
  <c r="GCZ36" i="3"/>
  <c r="GDA36" i="3"/>
  <c r="GDB36" i="3"/>
  <c r="GDC36" i="3"/>
  <c r="GDD36" i="3"/>
  <c r="GDE36" i="3"/>
  <c r="GDF36" i="3"/>
  <c r="GDG36" i="3"/>
  <c r="GDH36" i="3"/>
  <c r="GDI36" i="3"/>
  <c r="GDJ36" i="3"/>
  <c r="GDK36" i="3"/>
  <c r="GDL36" i="3"/>
  <c r="GDM36" i="3"/>
  <c r="GDN36" i="3"/>
  <c r="GDO36" i="3"/>
  <c r="GDP36" i="3"/>
  <c r="GDQ36" i="3"/>
  <c r="GDR36" i="3"/>
  <c r="GDS36" i="3"/>
  <c r="GDT36" i="3"/>
  <c r="GDU36" i="3"/>
  <c r="GDV36" i="3"/>
  <c r="GDW36" i="3"/>
  <c r="GDX36" i="3"/>
  <c r="GDY36" i="3"/>
  <c r="GDZ36" i="3"/>
  <c r="GEA36" i="3"/>
  <c r="GEB36" i="3"/>
  <c r="GEC36" i="3"/>
  <c r="GED36" i="3"/>
  <c r="GEE36" i="3"/>
  <c r="GEF36" i="3"/>
  <c r="GEG36" i="3"/>
  <c r="GEH36" i="3"/>
  <c r="GEI36" i="3"/>
  <c r="GEJ36" i="3"/>
  <c r="GEK36" i="3"/>
  <c r="GEL36" i="3"/>
  <c r="GEM36" i="3"/>
  <c r="GEN36" i="3"/>
  <c r="GEO36" i="3"/>
  <c r="GEP36" i="3"/>
  <c r="GEQ36" i="3"/>
  <c r="GER36" i="3"/>
  <c r="GES36" i="3"/>
  <c r="GET36" i="3"/>
  <c r="GEU36" i="3"/>
  <c r="GEV36" i="3"/>
  <c r="GEW36" i="3"/>
  <c r="GEX36" i="3"/>
  <c r="GEY36" i="3"/>
  <c r="GEZ36" i="3"/>
  <c r="GFA36" i="3"/>
  <c r="GFB36" i="3"/>
  <c r="GFC36" i="3"/>
  <c r="GFD36" i="3"/>
  <c r="GFE36" i="3"/>
  <c r="GFF36" i="3"/>
  <c r="GFG36" i="3"/>
  <c r="GFH36" i="3"/>
  <c r="GFI36" i="3"/>
  <c r="GFJ36" i="3"/>
  <c r="GFK36" i="3"/>
  <c r="GFL36" i="3"/>
  <c r="GFM36" i="3"/>
  <c r="GFN36" i="3"/>
  <c r="GFO36" i="3"/>
  <c r="GFP36" i="3"/>
  <c r="GFQ36" i="3"/>
  <c r="GFR36" i="3"/>
  <c r="GFS36" i="3"/>
  <c r="GFT36" i="3"/>
  <c r="GFU36" i="3"/>
  <c r="GFV36" i="3"/>
  <c r="GFW36" i="3"/>
  <c r="GFX36" i="3"/>
  <c r="GFY36" i="3"/>
  <c r="GFZ36" i="3"/>
  <c r="GGA36" i="3"/>
  <c r="GGB36" i="3"/>
  <c r="GGC36" i="3"/>
  <c r="GGD36" i="3"/>
  <c r="GGE36" i="3"/>
  <c r="GGF36" i="3"/>
  <c r="GGG36" i="3"/>
  <c r="GGH36" i="3"/>
  <c r="GGI36" i="3"/>
  <c r="GGJ36" i="3"/>
  <c r="GGK36" i="3"/>
  <c r="GGL36" i="3"/>
  <c r="GGM36" i="3"/>
  <c r="GGN36" i="3"/>
  <c r="GGO36" i="3"/>
  <c r="GGP36" i="3"/>
  <c r="GGQ36" i="3"/>
  <c r="GGR36" i="3"/>
  <c r="GGS36" i="3"/>
  <c r="GGT36" i="3"/>
  <c r="GGU36" i="3"/>
  <c r="GGV36" i="3"/>
  <c r="GGW36" i="3"/>
  <c r="GGX36" i="3"/>
  <c r="GGY36" i="3"/>
  <c r="GGZ36" i="3"/>
  <c r="GHA36" i="3"/>
  <c r="GHB36" i="3"/>
  <c r="GHC36" i="3"/>
  <c r="GHD36" i="3"/>
  <c r="GHE36" i="3"/>
  <c r="GHF36" i="3"/>
  <c r="GHG36" i="3"/>
  <c r="GHH36" i="3"/>
  <c r="GHI36" i="3"/>
  <c r="GHJ36" i="3"/>
  <c r="GHK36" i="3"/>
  <c r="GHL36" i="3"/>
  <c r="GHM36" i="3"/>
  <c r="GHN36" i="3"/>
  <c r="GHO36" i="3"/>
  <c r="GHP36" i="3"/>
  <c r="GHQ36" i="3"/>
  <c r="GHR36" i="3"/>
  <c r="GHS36" i="3"/>
  <c r="GHT36" i="3"/>
  <c r="GHU36" i="3"/>
  <c r="GHV36" i="3"/>
  <c r="GHW36" i="3"/>
  <c r="GHX36" i="3"/>
  <c r="GHY36" i="3"/>
  <c r="GHZ36" i="3"/>
  <c r="GIA36" i="3"/>
  <c r="GIB36" i="3"/>
  <c r="GIC36" i="3"/>
  <c r="GID36" i="3"/>
  <c r="GIE36" i="3"/>
  <c r="GIF36" i="3"/>
  <c r="GIG36" i="3"/>
  <c r="GIH36" i="3"/>
  <c r="GII36" i="3"/>
  <c r="GIJ36" i="3"/>
  <c r="GIK36" i="3"/>
  <c r="GIL36" i="3"/>
  <c r="GIM36" i="3"/>
  <c r="GIN36" i="3"/>
  <c r="GIO36" i="3"/>
  <c r="GIP36" i="3"/>
  <c r="GIQ36" i="3"/>
  <c r="GIR36" i="3"/>
  <c r="GIS36" i="3"/>
  <c r="GIT36" i="3"/>
  <c r="GIU36" i="3"/>
  <c r="GIV36" i="3"/>
  <c r="GIW36" i="3"/>
  <c r="GIX36" i="3"/>
  <c r="GIY36" i="3"/>
  <c r="GIZ36" i="3"/>
  <c r="GJA36" i="3"/>
  <c r="GJB36" i="3"/>
  <c r="GJC36" i="3"/>
  <c r="GJD36" i="3"/>
  <c r="GJE36" i="3"/>
  <c r="GJF36" i="3"/>
  <c r="GJG36" i="3"/>
  <c r="GJH36" i="3"/>
  <c r="GJI36" i="3"/>
  <c r="GJJ36" i="3"/>
  <c r="GJK36" i="3"/>
  <c r="GJL36" i="3"/>
  <c r="GJM36" i="3"/>
  <c r="GJN36" i="3"/>
  <c r="GJO36" i="3"/>
  <c r="GJP36" i="3"/>
  <c r="GJQ36" i="3"/>
  <c r="GJR36" i="3"/>
  <c r="GJS36" i="3"/>
  <c r="GJT36" i="3"/>
  <c r="GJU36" i="3"/>
  <c r="GJV36" i="3"/>
  <c r="GJW36" i="3"/>
  <c r="GJX36" i="3"/>
  <c r="GJY36" i="3"/>
  <c r="GJZ36" i="3"/>
  <c r="GKA36" i="3"/>
  <c r="GKB36" i="3"/>
  <c r="GKC36" i="3"/>
  <c r="GKD36" i="3"/>
  <c r="GKE36" i="3"/>
  <c r="GKF36" i="3"/>
  <c r="GKG36" i="3"/>
  <c r="GKH36" i="3"/>
  <c r="GKI36" i="3"/>
  <c r="GKJ36" i="3"/>
  <c r="GKK36" i="3"/>
  <c r="GKL36" i="3"/>
  <c r="GKM36" i="3"/>
  <c r="GKN36" i="3"/>
  <c r="GKO36" i="3"/>
  <c r="GKP36" i="3"/>
  <c r="GKQ36" i="3"/>
  <c r="GKR36" i="3"/>
  <c r="GKS36" i="3"/>
  <c r="GKT36" i="3"/>
  <c r="GKU36" i="3"/>
  <c r="GKV36" i="3"/>
  <c r="GKW36" i="3"/>
  <c r="GKX36" i="3"/>
  <c r="GKY36" i="3"/>
  <c r="GKZ36" i="3"/>
  <c r="GLA36" i="3"/>
  <c r="GLB36" i="3"/>
  <c r="GLC36" i="3"/>
  <c r="GLD36" i="3"/>
  <c r="GLE36" i="3"/>
  <c r="GLF36" i="3"/>
  <c r="GLG36" i="3"/>
  <c r="GLH36" i="3"/>
  <c r="GLI36" i="3"/>
  <c r="GLJ36" i="3"/>
  <c r="GLK36" i="3"/>
  <c r="GLL36" i="3"/>
  <c r="GLM36" i="3"/>
  <c r="GLN36" i="3"/>
  <c r="GLO36" i="3"/>
  <c r="GLP36" i="3"/>
  <c r="GLQ36" i="3"/>
  <c r="GLR36" i="3"/>
  <c r="GLS36" i="3"/>
  <c r="GLT36" i="3"/>
  <c r="GLU36" i="3"/>
  <c r="GLV36" i="3"/>
  <c r="GLW36" i="3"/>
  <c r="GLX36" i="3"/>
  <c r="GLY36" i="3"/>
  <c r="GLZ36" i="3"/>
  <c r="GMA36" i="3"/>
  <c r="GMB36" i="3"/>
  <c r="GMC36" i="3"/>
  <c r="GMD36" i="3"/>
  <c r="GME36" i="3"/>
  <c r="GMF36" i="3"/>
  <c r="GMG36" i="3"/>
  <c r="GMH36" i="3"/>
  <c r="GMI36" i="3"/>
  <c r="GMJ36" i="3"/>
  <c r="GMK36" i="3"/>
  <c r="GML36" i="3"/>
  <c r="GMM36" i="3"/>
  <c r="GMN36" i="3"/>
  <c r="GMO36" i="3"/>
  <c r="GMP36" i="3"/>
  <c r="GMQ36" i="3"/>
  <c r="GMR36" i="3"/>
  <c r="GMS36" i="3"/>
  <c r="GMT36" i="3"/>
  <c r="GMU36" i="3"/>
  <c r="GMV36" i="3"/>
  <c r="GMW36" i="3"/>
  <c r="GMX36" i="3"/>
  <c r="GMY36" i="3"/>
  <c r="GMZ36" i="3"/>
  <c r="GNA36" i="3"/>
  <c r="GNB36" i="3"/>
  <c r="GNC36" i="3"/>
  <c r="GND36" i="3"/>
  <c r="GNE36" i="3"/>
  <c r="GNF36" i="3"/>
  <c r="GNG36" i="3"/>
  <c r="GNH36" i="3"/>
  <c r="GNI36" i="3"/>
  <c r="GNJ36" i="3"/>
  <c r="GNK36" i="3"/>
  <c r="GNL36" i="3"/>
  <c r="GNM36" i="3"/>
  <c r="GNN36" i="3"/>
  <c r="GNO36" i="3"/>
  <c r="GNP36" i="3"/>
  <c r="GNQ36" i="3"/>
  <c r="GNR36" i="3"/>
  <c r="GNS36" i="3"/>
  <c r="GNT36" i="3"/>
  <c r="GNU36" i="3"/>
  <c r="GNV36" i="3"/>
  <c r="GNW36" i="3"/>
  <c r="GNX36" i="3"/>
  <c r="GNY36" i="3"/>
  <c r="GNZ36" i="3"/>
  <c r="GOA36" i="3"/>
  <c r="GOB36" i="3"/>
  <c r="GOC36" i="3"/>
  <c r="GOD36" i="3"/>
  <c r="GOE36" i="3"/>
  <c r="GOF36" i="3"/>
  <c r="GOG36" i="3"/>
  <c r="GOH36" i="3"/>
  <c r="GOI36" i="3"/>
  <c r="GOJ36" i="3"/>
  <c r="GOK36" i="3"/>
  <c r="GOL36" i="3"/>
  <c r="GOM36" i="3"/>
  <c r="GON36" i="3"/>
  <c r="GOO36" i="3"/>
  <c r="GOP36" i="3"/>
  <c r="GOQ36" i="3"/>
  <c r="GOR36" i="3"/>
  <c r="GOS36" i="3"/>
  <c r="GOT36" i="3"/>
  <c r="GOU36" i="3"/>
  <c r="GOV36" i="3"/>
  <c r="GOW36" i="3"/>
  <c r="GOX36" i="3"/>
  <c r="GOY36" i="3"/>
  <c r="GOZ36" i="3"/>
  <c r="GPA36" i="3"/>
  <c r="GPB36" i="3"/>
  <c r="GPC36" i="3"/>
  <c r="GPD36" i="3"/>
  <c r="GPE36" i="3"/>
  <c r="GPF36" i="3"/>
  <c r="GPG36" i="3"/>
  <c r="GPH36" i="3"/>
  <c r="GPI36" i="3"/>
  <c r="GPJ36" i="3"/>
  <c r="GPK36" i="3"/>
  <c r="GPL36" i="3"/>
  <c r="GPM36" i="3"/>
  <c r="GPN36" i="3"/>
  <c r="GPO36" i="3"/>
  <c r="GPP36" i="3"/>
  <c r="GPQ36" i="3"/>
  <c r="GPR36" i="3"/>
  <c r="GPS36" i="3"/>
  <c r="GPT36" i="3"/>
  <c r="GPU36" i="3"/>
  <c r="GPV36" i="3"/>
  <c r="GPW36" i="3"/>
  <c r="GPX36" i="3"/>
  <c r="GPY36" i="3"/>
  <c r="GPZ36" i="3"/>
  <c r="GQA36" i="3"/>
  <c r="GQB36" i="3"/>
  <c r="GQC36" i="3"/>
  <c r="GQD36" i="3"/>
  <c r="GQE36" i="3"/>
  <c r="GQF36" i="3"/>
  <c r="GQG36" i="3"/>
  <c r="GQH36" i="3"/>
  <c r="GQI36" i="3"/>
  <c r="GQJ36" i="3"/>
  <c r="GQK36" i="3"/>
  <c r="GQL36" i="3"/>
  <c r="GQM36" i="3"/>
  <c r="GQN36" i="3"/>
  <c r="GQO36" i="3"/>
  <c r="GQP36" i="3"/>
  <c r="GQQ36" i="3"/>
  <c r="GQR36" i="3"/>
  <c r="GQS36" i="3"/>
  <c r="GQT36" i="3"/>
  <c r="GQU36" i="3"/>
  <c r="GQV36" i="3"/>
  <c r="GQW36" i="3"/>
  <c r="GQX36" i="3"/>
  <c r="GQY36" i="3"/>
  <c r="GQZ36" i="3"/>
  <c r="GRA36" i="3"/>
  <c r="GRB36" i="3"/>
  <c r="GRC36" i="3"/>
  <c r="GRD36" i="3"/>
  <c r="GRE36" i="3"/>
  <c r="GRF36" i="3"/>
  <c r="GRG36" i="3"/>
  <c r="GRH36" i="3"/>
  <c r="GRI36" i="3"/>
  <c r="GRJ36" i="3"/>
  <c r="GRK36" i="3"/>
  <c r="GRL36" i="3"/>
  <c r="GRM36" i="3"/>
  <c r="GRN36" i="3"/>
  <c r="GRO36" i="3"/>
  <c r="GRP36" i="3"/>
  <c r="GRQ36" i="3"/>
  <c r="GRR36" i="3"/>
  <c r="GRS36" i="3"/>
  <c r="GRT36" i="3"/>
  <c r="GRU36" i="3"/>
  <c r="GRV36" i="3"/>
  <c r="GRW36" i="3"/>
  <c r="GRX36" i="3"/>
  <c r="GRY36" i="3"/>
  <c r="GRZ36" i="3"/>
  <c r="GSA36" i="3"/>
  <c r="GSB36" i="3"/>
  <c r="GSC36" i="3"/>
  <c r="GSD36" i="3"/>
  <c r="GSE36" i="3"/>
  <c r="GSF36" i="3"/>
  <c r="GSG36" i="3"/>
  <c r="GSH36" i="3"/>
  <c r="GSI36" i="3"/>
  <c r="GSJ36" i="3"/>
  <c r="GSK36" i="3"/>
  <c r="GSL36" i="3"/>
  <c r="GSM36" i="3"/>
  <c r="GSN36" i="3"/>
  <c r="GSO36" i="3"/>
  <c r="GSP36" i="3"/>
  <c r="GSQ36" i="3"/>
  <c r="GSR36" i="3"/>
  <c r="GSS36" i="3"/>
  <c r="GST36" i="3"/>
  <c r="GSU36" i="3"/>
  <c r="GSV36" i="3"/>
  <c r="GSW36" i="3"/>
  <c r="GSX36" i="3"/>
  <c r="GSY36" i="3"/>
  <c r="GSZ36" i="3"/>
  <c r="GTA36" i="3"/>
  <c r="GTB36" i="3"/>
  <c r="GTC36" i="3"/>
  <c r="GTD36" i="3"/>
  <c r="GTE36" i="3"/>
  <c r="GTF36" i="3"/>
  <c r="GTG36" i="3"/>
  <c r="GTH36" i="3"/>
  <c r="GTI36" i="3"/>
  <c r="GTJ36" i="3"/>
  <c r="GTK36" i="3"/>
  <c r="GTL36" i="3"/>
  <c r="GTM36" i="3"/>
  <c r="GTN36" i="3"/>
  <c r="GTO36" i="3"/>
  <c r="GTP36" i="3"/>
  <c r="GTQ36" i="3"/>
  <c r="GTR36" i="3"/>
  <c r="GTS36" i="3"/>
  <c r="GTT36" i="3"/>
  <c r="GTU36" i="3"/>
  <c r="GTV36" i="3"/>
  <c r="GTW36" i="3"/>
  <c r="GTX36" i="3"/>
  <c r="GTY36" i="3"/>
  <c r="GTZ36" i="3"/>
  <c r="GUA36" i="3"/>
  <c r="GUB36" i="3"/>
  <c r="GUC36" i="3"/>
  <c r="GUD36" i="3"/>
  <c r="GUE36" i="3"/>
  <c r="GUF36" i="3"/>
  <c r="GUG36" i="3"/>
  <c r="GUH36" i="3"/>
  <c r="GUI36" i="3"/>
  <c r="GUJ36" i="3"/>
  <c r="GUK36" i="3"/>
  <c r="GUL36" i="3"/>
  <c r="GUM36" i="3"/>
  <c r="GUN36" i="3"/>
  <c r="GUO36" i="3"/>
  <c r="GUP36" i="3"/>
  <c r="GUQ36" i="3"/>
  <c r="GUR36" i="3"/>
  <c r="GUS36" i="3"/>
  <c r="GUT36" i="3"/>
  <c r="GUU36" i="3"/>
  <c r="GUV36" i="3"/>
  <c r="GUW36" i="3"/>
  <c r="GUX36" i="3"/>
  <c r="GUY36" i="3"/>
  <c r="GUZ36" i="3"/>
  <c r="GVA36" i="3"/>
  <c r="GVB36" i="3"/>
  <c r="GVC36" i="3"/>
  <c r="GVD36" i="3"/>
  <c r="GVE36" i="3"/>
  <c r="GVF36" i="3"/>
  <c r="GVG36" i="3"/>
  <c r="GVH36" i="3"/>
  <c r="GVI36" i="3"/>
  <c r="GVJ36" i="3"/>
  <c r="GVK36" i="3"/>
  <c r="GVL36" i="3"/>
  <c r="GVM36" i="3"/>
  <c r="GVN36" i="3"/>
  <c r="GVO36" i="3"/>
  <c r="GVP36" i="3"/>
  <c r="GVQ36" i="3"/>
  <c r="GVR36" i="3"/>
  <c r="GVS36" i="3"/>
  <c r="GVT36" i="3"/>
  <c r="GVU36" i="3"/>
  <c r="GVV36" i="3"/>
  <c r="GVW36" i="3"/>
  <c r="GVX36" i="3"/>
  <c r="GVY36" i="3"/>
  <c r="GVZ36" i="3"/>
  <c r="GWA36" i="3"/>
  <c r="GWB36" i="3"/>
  <c r="GWC36" i="3"/>
  <c r="GWD36" i="3"/>
  <c r="GWE36" i="3"/>
  <c r="GWF36" i="3"/>
  <c r="GWG36" i="3"/>
  <c r="GWH36" i="3"/>
  <c r="GWI36" i="3"/>
  <c r="GWJ36" i="3"/>
  <c r="GWK36" i="3"/>
  <c r="GWL36" i="3"/>
  <c r="GWM36" i="3"/>
  <c r="GWN36" i="3"/>
  <c r="GWO36" i="3"/>
  <c r="GWP36" i="3"/>
  <c r="GWQ36" i="3"/>
  <c r="GWR36" i="3"/>
  <c r="GWS36" i="3"/>
  <c r="GWT36" i="3"/>
  <c r="GWU36" i="3"/>
  <c r="GWV36" i="3"/>
  <c r="GWW36" i="3"/>
  <c r="GWX36" i="3"/>
  <c r="GWY36" i="3"/>
  <c r="GWZ36" i="3"/>
  <c r="GXA36" i="3"/>
  <c r="GXB36" i="3"/>
  <c r="GXC36" i="3"/>
  <c r="GXD36" i="3"/>
  <c r="GXE36" i="3"/>
  <c r="GXF36" i="3"/>
  <c r="GXG36" i="3"/>
  <c r="GXH36" i="3"/>
  <c r="GXI36" i="3"/>
  <c r="GXJ36" i="3"/>
  <c r="GXK36" i="3"/>
  <c r="GXL36" i="3"/>
  <c r="GXM36" i="3"/>
  <c r="GXN36" i="3"/>
  <c r="GXO36" i="3"/>
  <c r="GXP36" i="3"/>
  <c r="GXQ36" i="3"/>
  <c r="GXR36" i="3"/>
  <c r="GXS36" i="3"/>
  <c r="GXT36" i="3"/>
  <c r="GXU36" i="3"/>
  <c r="GXV36" i="3"/>
  <c r="GXW36" i="3"/>
  <c r="GXX36" i="3"/>
  <c r="GXY36" i="3"/>
  <c r="GXZ36" i="3"/>
  <c r="GYA36" i="3"/>
  <c r="GYB36" i="3"/>
  <c r="GYC36" i="3"/>
  <c r="GYD36" i="3"/>
  <c r="GYE36" i="3"/>
  <c r="GYF36" i="3"/>
  <c r="GYG36" i="3"/>
  <c r="GYH36" i="3"/>
  <c r="GYI36" i="3"/>
  <c r="GYJ36" i="3"/>
  <c r="GYK36" i="3"/>
  <c r="GYL36" i="3"/>
  <c r="GYM36" i="3"/>
  <c r="GYN36" i="3"/>
  <c r="GYO36" i="3"/>
  <c r="GYP36" i="3"/>
  <c r="GYQ36" i="3"/>
  <c r="GYR36" i="3"/>
  <c r="GYS36" i="3"/>
  <c r="GYT36" i="3"/>
  <c r="GYU36" i="3"/>
  <c r="GYV36" i="3"/>
  <c r="GYW36" i="3"/>
  <c r="GYX36" i="3"/>
  <c r="GYY36" i="3"/>
  <c r="GYZ36" i="3"/>
  <c r="GZA36" i="3"/>
  <c r="GZB36" i="3"/>
  <c r="GZC36" i="3"/>
  <c r="GZD36" i="3"/>
  <c r="GZE36" i="3"/>
  <c r="GZF36" i="3"/>
  <c r="GZG36" i="3"/>
  <c r="GZH36" i="3"/>
  <c r="GZI36" i="3"/>
  <c r="GZJ36" i="3"/>
  <c r="GZK36" i="3"/>
  <c r="GZL36" i="3"/>
  <c r="GZM36" i="3"/>
  <c r="GZN36" i="3"/>
  <c r="GZO36" i="3"/>
  <c r="GZP36" i="3"/>
  <c r="GZQ36" i="3"/>
  <c r="GZR36" i="3"/>
  <c r="GZS36" i="3"/>
  <c r="GZT36" i="3"/>
  <c r="GZU36" i="3"/>
  <c r="GZV36" i="3"/>
  <c r="GZW36" i="3"/>
  <c r="GZX36" i="3"/>
  <c r="GZY36" i="3"/>
  <c r="GZZ36" i="3"/>
  <c r="HAA36" i="3"/>
  <c r="HAB36" i="3"/>
  <c r="HAC36" i="3"/>
  <c r="HAD36" i="3"/>
  <c r="HAE36" i="3"/>
  <c r="HAF36" i="3"/>
  <c r="HAG36" i="3"/>
  <c r="HAH36" i="3"/>
  <c r="HAI36" i="3"/>
  <c r="HAJ36" i="3"/>
  <c r="HAK36" i="3"/>
  <c r="HAL36" i="3"/>
  <c r="HAM36" i="3"/>
  <c r="HAN36" i="3"/>
  <c r="HAO36" i="3"/>
  <c r="HAP36" i="3"/>
  <c r="HAQ36" i="3"/>
  <c r="HAR36" i="3"/>
  <c r="HAS36" i="3"/>
  <c r="HAT36" i="3"/>
  <c r="HAU36" i="3"/>
  <c r="HAV36" i="3"/>
  <c r="HAW36" i="3"/>
  <c r="HAX36" i="3"/>
  <c r="HAY36" i="3"/>
  <c r="HAZ36" i="3"/>
  <c r="HBA36" i="3"/>
  <c r="HBB36" i="3"/>
  <c r="HBC36" i="3"/>
  <c r="HBD36" i="3"/>
  <c r="HBE36" i="3"/>
  <c r="HBF36" i="3"/>
  <c r="HBG36" i="3"/>
  <c r="HBH36" i="3"/>
  <c r="HBI36" i="3"/>
  <c r="HBJ36" i="3"/>
  <c r="HBK36" i="3"/>
  <c r="HBL36" i="3"/>
  <c r="HBM36" i="3"/>
  <c r="HBN36" i="3"/>
  <c r="HBO36" i="3"/>
  <c r="HBP36" i="3"/>
  <c r="HBQ36" i="3"/>
  <c r="HBR36" i="3"/>
  <c r="HBS36" i="3"/>
  <c r="HBT36" i="3"/>
  <c r="HBU36" i="3"/>
  <c r="HBV36" i="3"/>
  <c r="HBW36" i="3"/>
  <c r="HBX36" i="3"/>
  <c r="HBY36" i="3"/>
  <c r="HBZ36" i="3"/>
  <c r="HCA36" i="3"/>
  <c r="HCB36" i="3"/>
  <c r="HCC36" i="3"/>
  <c r="HCD36" i="3"/>
  <c r="HCE36" i="3"/>
  <c r="HCF36" i="3"/>
  <c r="HCG36" i="3"/>
  <c r="HCH36" i="3"/>
  <c r="HCI36" i="3"/>
  <c r="HCJ36" i="3"/>
  <c r="HCK36" i="3"/>
  <c r="HCL36" i="3"/>
  <c r="HCM36" i="3"/>
  <c r="HCN36" i="3"/>
  <c r="HCO36" i="3"/>
  <c r="HCP36" i="3"/>
  <c r="HCQ36" i="3"/>
  <c r="HCR36" i="3"/>
  <c r="HCS36" i="3"/>
  <c r="HCT36" i="3"/>
  <c r="HCU36" i="3"/>
  <c r="HCV36" i="3"/>
  <c r="HCW36" i="3"/>
  <c r="HCX36" i="3"/>
  <c r="HCY36" i="3"/>
  <c r="HCZ36" i="3"/>
  <c r="HDA36" i="3"/>
  <c r="HDB36" i="3"/>
  <c r="HDC36" i="3"/>
  <c r="HDD36" i="3"/>
  <c r="HDE36" i="3"/>
  <c r="HDF36" i="3"/>
  <c r="HDG36" i="3"/>
  <c r="HDH36" i="3"/>
  <c r="HDI36" i="3"/>
  <c r="HDJ36" i="3"/>
  <c r="HDK36" i="3"/>
  <c r="HDL36" i="3"/>
  <c r="HDM36" i="3"/>
  <c r="HDN36" i="3"/>
  <c r="HDO36" i="3"/>
  <c r="HDP36" i="3"/>
  <c r="HDQ36" i="3"/>
  <c r="HDR36" i="3"/>
  <c r="HDS36" i="3"/>
  <c r="HDT36" i="3"/>
  <c r="HDU36" i="3"/>
  <c r="HDV36" i="3"/>
  <c r="HDW36" i="3"/>
  <c r="HDX36" i="3"/>
  <c r="HDY36" i="3"/>
  <c r="HDZ36" i="3"/>
  <c r="HEA36" i="3"/>
  <c r="HEB36" i="3"/>
  <c r="HEC36" i="3"/>
  <c r="HED36" i="3"/>
  <c r="HEE36" i="3"/>
  <c r="HEF36" i="3"/>
  <c r="HEG36" i="3"/>
  <c r="HEH36" i="3"/>
  <c r="HEI36" i="3"/>
  <c r="HEJ36" i="3"/>
  <c r="HEK36" i="3"/>
  <c r="HEL36" i="3"/>
  <c r="HEM36" i="3"/>
  <c r="HEN36" i="3"/>
  <c r="HEO36" i="3"/>
  <c r="HEP36" i="3"/>
  <c r="HEQ36" i="3"/>
  <c r="HER36" i="3"/>
  <c r="HES36" i="3"/>
  <c r="HET36" i="3"/>
  <c r="HEU36" i="3"/>
  <c r="HEV36" i="3"/>
  <c r="HEW36" i="3"/>
  <c r="HEX36" i="3"/>
  <c r="HEY36" i="3"/>
  <c r="HEZ36" i="3"/>
  <c r="HFA36" i="3"/>
  <c r="HFB36" i="3"/>
  <c r="HFC36" i="3"/>
  <c r="HFD36" i="3"/>
  <c r="HFE36" i="3"/>
  <c r="HFF36" i="3"/>
  <c r="HFG36" i="3"/>
  <c r="HFH36" i="3"/>
  <c r="HFI36" i="3"/>
  <c r="HFJ36" i="3"/>
  <c r="HFK36" i="3"/>
  <c r="HFL36" i="3"/>
  <c r="HFM36" i="3"/>
  <c r="HFN36" i="3"/>
  <c r="HFO36" i="3"/>
  <c r="HFP36" i="3"/>
  <c r="HFQ36" i="3"/>
  <c r="HFR36" i="3"/>
  <c r="HFS36" i="3"/>
  <c r="HFT36" i="3"/>
  <c r="HFU36" i="3"/>
  <c r="HFV36" i="3"/>
  <c r="HFW36" i="3"/>
  <c r="HFX36" i="3"/>
  <c r="HFY36" i="3"/>
  <c r="HFZ36" i="3"/>
  <c r="HGA36" i="3"/>
  <c r="HGB36" i="3"/>
  <c r="HGC36" i="3"/>
  <c r="HGD36" i="3"/>
  <c r="HGE36" i="3"/>
  <c r="HGF36" i="3"/>
  <c r="HGG36" i="3"/>
  <c r="HGH36" i="3"/>
  <c r="HGI36" i="3"/>
  <c r="HGJ36" i="3"/>
  <c r="HGK36" i="3"/>
  <c r="HGL36" i="3"/>
  <c r="HGM36" i="3"/>
  <c r="HGN36" i="3"/>
  <c r="HGO36" i="3"/>
  <c r="HGP36" i="3"/>
  <c r="HGQ36" i="3"/>
  <c r="HGR36" i="3"/>
  <c r="HGS36" i="3"/>
  <c r="HGT36" i="3"/>
  <c r="HGU36" i="3"/>
  <c r="HGV36" i="3"/>
  <c r="HGW36" i="3"/>
  <c r="HGX36" i="3"/>
  <c r="HGY36" i="3"/>
  <c r="HGZ36" i="3"/>
  <c r="HHA36" i="3"/>
  <c r="HHB36" i="3"/>
  <c r="HHC36" i="3"/>
  <c r="HHD36" i="3"/>
  <c r="HHE36" i="3"/>
  <c r="HHF36" i="3"/>
  <c r="HHG36" i="3"/>
  <c r="HHH36" i="3"/>
  <c r="HHI36" i="3"/>
  <c r="HHJ36" i="3"/>
  <c r="HHK36" i="3"/>
  <c r="HHL36" i="3"/>
  <c r="HHM36" i="3"/>
  <c r="HHN36" i="3"/>
  <c r="HHO36" i="3"/>
  <c r="HHP36" i="3"/>
  <c r="HHQ36" i="3"/>
  <c r="HHR36" i="3"/>
  <c r="HHS36" i="3"/>
  <c r="HHT36" i="3"/>
  <c r="HHU36" i="3"/>
  <c r="HHV36" i="3"/>
  <c r="HHW36" i="3"/>
  <c r="HHX36" i="3"/>
  <c r="HHY36" i="3"/>
  <c r="HHZ36" i="3"/>
  <c r="HIA36" i="3"/>
  <c r="HIB36" i="3"/>
  <c r="HIC36" i="3"/>
  <c r="HID36" i="3"/>
  <c r="HIE36" i="3"/>
  <c r="HIF36" i="3"/>
  <c r="HIG36" i="3"/>
  <c r="HIH36" i="3"/>
  <c r="HII36" i="3"/>
  <c r="HIJ36" i="3"/>
  <c r="HIK36" i="3"/>
  <c r="HIL36" i="3"/>
  <c r="HIM36" i="3"/>
  <c r="HIN36" i="3"/>
  <c r="HIO36" i="3"/>
  <c r="HIP36" i="3"/>
  <c r="HIQ36" i="3"/>
  <c r="HIR36" i="3"/>
  <c r="HIS36" i="3"/>
  <c r="HIT36" i="3"/>
  <c r="HIU36" i="3"/>
  <c r="HIV36" i="3"/>
  <c r="HIW36" i="3"/>
  <c r="HIX36" i="3"/>
  <c r="HIY36" i="3"/>
  <c r="HIZ36" i="3"/>
  <c r="HJA36" i="3"/>
  <c r="HJB36" i="3"/>
  <c r="HJC36" i="3"/>
  <c r="HJD36" i="3"/>
  <c r="HJE36" i="3"/>
  <c r="HJF36" i="3"/>
  <c r="HJG36" i="3"/>
  <c r="HJH36" i="3"/>
  <c r="HJI36" i="3"/>
  <c r="HJJ36" i="3"/>
  <c r="HJK36" i="3"/>
  <c r="HJL36" i="3"/>
  <c r="HJM36" i="3"/>
  <c r="HJN36" i="3"/>
  <c r="HJO36" i="3"/>
  <c r="HJP36" i="3"/>
  <c r="HJQ36" i="3"/>
  <c r="HJR36" i="3"/>
  <c r="HJS36" i="3"/>
  <c r="HJT36" i="3"/>
  <c r="HJU36" i="3"/>
  <c r="HJV36" i="3"/>
  <c r="HJW36" i="3"/>
  <c r="HJX36" i="3"/>
  <c r="HJY36" i="3"/>
  <c r="HJZ36" i="3"/>
  <c r="HKA36" i="3"/>
  <c r="HKB36" i="3"/>
  <c r="HKC36" i="3"/>
  <c r="HKD36" i="3"/>
  <c r="HKE36" i="3"/>
  <c r="HKF36" i="3"/>
  <c r="HKG36" i="3"/>
  <c r="HKH36" i="3"/>
  <c r="HKI36" i="3"/>
  <c r="HKJ36" i="3"/>
  <c r="HKK36" i="3"/>
  <c r="HKL36" i="3"/>
  <c r="HKM36" i="3"/>
  <c r="HKN36" i="3"/>
  <c r="HKO36" i="3"/>
  <c r="HKP36" i="3"/>
  <c r="HKQ36" i="3"/>
  <c r="HKR36" i="3"/>
  <c r="HKS36" i="3"/>
  <c r="HKT36" i="3"/>
  <c r="HKU36" i="3"/>
  <c r="HKV36" i="3"/>
  <c r="HKW36" i="3"/>
  <c r="HKX36" i="3"/>
  <c r="HKY36" i="3"/>
  <c r="HKZ36" i="3"/>
  <c r="HLA36" i="3"/>
  <c r="HLB36" i="3"/>
  <c r="HLC36" i="3"/>
  <c r="HLD36" i="3"/>
  <c r="HLE36" i="3"/>
  <c r="HLF36" i="3"/>
  <c r="HLG36" i="3"/>
  <c r="HLH36" i="3"/>
  <c r="HLI36" i="3"/>
  <c r="HLJ36" i="3"/>
  <c r="HLK36" i="3"/>
  <c r="HLL36" i="3"/>
  <c r="HLM36" i="3"/>
  <c r="HLN36" i="3"/>
  <c r="HLO36" i="3"/>
  <c r="HLP36" i="3"/>
  <c r="HLQ36" i="3"/>
  <c r="HLR36" i="3"/>
  <c r="HLS36" i="3"/>
  <c r="HLT36" i="3"/>
  <c r="HLU36" i="3"/>
  <c r="HLV36" i="3"/>
  <c r="HLW36" i="3"/>
  <c r="HLX36" i="3"/>
  <c r="HLY36" i="3"/>
  <c r="HLZ36" i="3"/>
  <c r="HMA36" i="3"/>
  <c r="HMB36" i="3"/>
  <c r="HMC36" i="3"/>
  <c r="HMD36" i="3"/>
  <c r="HME36" i="3"/>
  <c r="HMF36" i="3"/>
  <c r="HMG36" i="3"/>
  <c r="HMH36" i="3"/>
  <c r="HMI36" i="3"/>
  <c r="HMJ36" i="3"/>
  <c r="HMK36" i="3"/>
  <c r="HML36" i="3"/>
  <c r="HMM36" i="3"/>
  <c r="HMN36" i="3"/>
  <c r="HMO36" i="3"/>
  <c r="HMP36" i="3"/>
  <c r="HMQ36" i="3"/>
  <c r="HMR36" i="3"/>
  <c r="HMS36" i="3"/>
  <c r="HMT36" i="3"/>
  <c r="HMU36" i="3"/>
  <c r="HMV36" i="3"/>
  <c r="HMW36" i="3"/>
  <c r="HMX36" i="3"/>
  <c r="HMY36" i="3"/>
  <c r="HMZ36" i="3"/>
  <c r="HNA36" i="3"/>
  <c r="HNB36" i="3"/>
  <c r="HNC36" i="3"/>
  <c r="HND36" i="3"/>
  <c r="HNE36" i="3"/>
  <c r="HNF36" i="3"/>
  <c r="HNG36" i="3"/>
  <c r="HNH36" i="3"/>
  <c r="HNI36" i="3"/>
  <c r="HNJ36" i="3"/>
  <c r="HNK36" i="3"/>
  <c r="HNL36" i="3"/>
  <c r="HNM36" i="3"/>
  <c r="HNN36" i="3"/>
  <c r="HNO36" i="3"/>
  <c r="HNP36" i="3"/>
  <c r="HNQ36" i="3"/>
  <c r="HNR36" i="3"/>
  <c r="HNS36" i="3"/>
  <c r="HNT36" i="3"/>
  <c r="HNU36" i="3"/>
  <c r="HNV36" i="3"/>
  <c r="HNW36" i="3"/>
  <c r="HNX36" i="3"/>
  <c r="HNY36" i="3"/>
  <c r="HNZ36" i="3"/>
  <c r="HOA36" i="3"/>
  <c r="HOB36" i="3"/>
  <c r="HOC36" i="3"/>
  <c r="HOD36" i="3"/>
  <c r="HOE36" i="3"/>
  <c r="HOF36" i="3"/>
  <c r="HOG36" i="3"/>
  <c r="HOH36" i="3"/>
  <c r="HOI36" i="3"/>
  <c r="HOJ36" i="3"/>
  <c r="HOK36" i="3"/>
  <c r="HOL36" i="3"/>
  <c r="HOM36" i="3"/>
  <c r="HON36" i="3"/>
  <c r="HOO36" i="3"/>
  <c r="HOP36" i="3"/>
  <c r="HOQ36" i="3"/>
  <c r="HOR36" i="3"/>
  <c r="HOS36" i="3"/>
  <c r="HOT36" i="3"/>
  <c r="HOU36" i="3"/>
  <c r="HOV36" i="3"/>
  <c r="HOW36" i="3"/>
  <c r="HOX36" i="3"/>
  <c r="HOY36" i="3"/>
  <c r="HOZ36" i="3"/>
  <c r="HPA36" i="3"/>
  <c r="HPB36" i="3"/>
  <c r="HPC36" i="3"/>
  <c r="HPD36" i="3"/>
  <c r="HPE36" i="3"/>
  <c r="HPF36" i="3"/>
  <c r="HPG36" i="3"/>
  <c r="HPH36" i="3"/>
  <c r="HPI36" i="3"/>
  <c r="HPJ36" i="3"/>
  <c r="HPK36" i="3"/>
  <c r="HPL36" i="3"/>
  <c r="HPM36" i="3"/>
  <c r="HPN36" i="3"/>
  <c r="HPO36" i="3"/>
  <c r="HPP36" i="3"/>
  <c r="HPQ36" i="3"/>
  <c r="HPR36" i="3"/>
  <c r="HPS36" i="3"/>
  <c r="HPT36" i="3"/>
  <c r="HPU36" i="3"/>
  <c r="HPV36" i="3"/>
  <c r="HPW36" i="3"/>
  <c r="HPX36" i="3"/>
  <c r="HPY36" i="3"/>
  <c r="HPZ36" i="3"/>
  <c r="HQA36" i="3"/>
  <c r="HQB36" i="3"/>
  <c r="HQC36" i="3"/>
  <c r="HQD36" i="3"/>
  <c r="HQE36" i="3"/>
  <c r="HQF36" i="3"/>
  <c r="HQG36" i="3"/>
  <c r="HQH36" i="3"/>
  <c r="HQI36" i="3"/>
  <c r="HQJ36" i="3"/>
  <c r="HQK36" i="3"/>
  <c r="HQL36" i="3"/>
  <c r="HQM36" i="3"/>
  <c r="HQN36" i="3"/>
  <c r="HQO36" i="3"/>
  <c r="HQP36" i="3"/>
  <c r="HQQ36" i="3"/>
  <c r="HQR36" i="3"/>
  <c r="HQS36" i="3"/>
  <c r="HQT36" i="3"/>
  <c r="HQU36" i="3"/>
  <c r="HQV36" i="3"/>
  <c r="HQW36" i="3"/>
  <c r="HQX36" i="3"/>
  <c r="HQY36" i="3"/>
  <c r="HQZ36" i="3"/>
  <c r="HRA36" i="3"/>
  <c r="HRB36" i="3"/>
  <c r="HRC36" i="3"/>
  <c r="HRD36" i="3"/>
  <c r="HRE36" i="3"/>
  <c r="HRF36" i="3"/>
  <c r="HRG36" i="3"/>
  <c r="HRH36" i="3"/>
  <c r="HRI36" i="3"/>
  <c r="HRJ36" i="3"/>
  <c r="HRK36" i="3"/>
  <c r="HRL36" i="3"/>
  <c r="HRM36" i="3"/>
  <c r="HRN36" i="3"/>
  <c r="HRO36" i="3"/>
  <c r="HRP36" i="3"/>
  <c r="HRQ36" i="3"/>
  <c r="HRR36" i="3"/>
  <c r="HRS36" i="3"/>
  <c r="HRT36" i="3"/>
  <c r="HRU36" i="3"/>
  <c r="HRV36" i="3"/>
  <c r="HRW36" i="3"/>
  <c r="HRX36" i="3"/>
  <c r="HRY36" i="3"/>
  <c r="HRZ36" i="3"/>
  <c r="HSA36" i="3"/>
  <c r="HSB36" i="3"/>
  <c r="HSC36" i="3"/>
  <c r="HSD36" i="3"/>
  <c r="HSE36" i="3"/>
  <c r="HSF36" i="3"/>
  <c r="HSG36" i="3"/>
  <c r="HSH36" i="3"/>
  <c r="HSI36" i="3"/>
  <c r="HSJ36" i="3"/>
  <c r="HSK36" i="3"/>
  <c r="HSL36" i="3"/>
  <c r="HSM36" i="3"/>
  <c r="HSN36" i="3"/>
  <c r="HSO36" i="3"/>
  <c r="HSP36" i="3"/>
  <c r="HSQ36" i="3"/>
  <c r="HSR36" i="3"/>
  <c r="HSS36" i="3"/>
  <c r="HST36" i="3"/>
  <c r="HSU36" i="3"/>
  <c r="HSV36" i="3"/>
  <c r="HSW36" i="3"/>
  <c r="HSX36" i="3"/>
  <c r="HSY36" i="3"/>
  <c r="HSZ36" i="3"/>
  <c r="HTA36" i="3"/>
  <c r="HTB36" i="3"/>
  <c r="HTC36" i="3"/>
  <c r="HTD36" i="3"/>
  <c r="HTE36" i="3"/>
  <c r="HTF36" i="3"/>
  <c r="HTG36" i="3"/>
  <c r="HTH36" i="3"/>
  <c r="HTI36" i="3"/>
  <c r="HTJ36" i="3"/>
  <c r="HTK36" i="3"/>
  <c r="HTL36" i="3"/>
  <c r="HTM36" i="3"/>
  <c r="HTN36" i="3"/>
  <c r="HTO36" i="3"/>
  <c r="HTP36" i="3"/>
  <c r="HTQ36" i="3"/>
  <c r="HTR36" i="3"/>
  <c r="HTS36" i="3"/>
  <c r="HTT36" i="3"/>
  <c r="HTU36" i="3"/>
  <c r="HTV36" i="3"/>
  <c r="HTW36" i="3"/>
  <c r="HTX36" i="3"/>
  <c r="HTY36" i="3"/>
  <c r="HTZ36" i="3"/>
  <c r="HUA36" i="3"/>
  <c r="HUB36" i="3"/>
  <c r="HUC36" i="3"/>
  <c r="HUD36" i="3"/>
  <c r="HUE36" i="3"/>
  <c r="HUF36" i="3"/>
  <c r="HUG36" i="3"/>
  <c r="HUH36" i="3"/>
  <c r="HUI36" i="3"/>
  <c r="HUJ36" i="3"/>
  <c r="HUK36" i="3"/>
  <c r="HUL36" i="3"/>
  <c r="HUM36" i="3"/>
  <c r="HUN36" i="3"/>
  <c r="HUO36" i="3"/>
  <c r="HUP36" i="3"/>
  <c r="HUQ36" i="3"/>
  <c r="HUR36" i="3"/>
  <c r="HUS36" i="3"/>
  <c r="HUT36" i="3"/>
  <c r="HUU36" i="3"/>
  <c r="HUV36" i="3"/>
  <c r="HUW36" i="3"/>
  <c r="HUX36" i="3"/>
  <c r="HUY36" i="3"/>
  <c r="HUZ36" i="3"/>
  <c r="HVA36" i="3"/>
  <c r="HVB36" i="3"/>
  <c r="HVC36" i="3"/>
  <c r="HVD36" i="3"/>
  <c r="HVE36" i="3"/>
  <c r="HVF36" i="3"/>
  <c r="HVG36" i="3"/>
  <c r="HVH36" i="3"/>
  <c r="HVI36" i="3"/>
  <c r="HVJ36" i="3"/>
  <c r="HVK36" i="3"/>
  <c r="HVL36" i="3"/>
  <c r="HVM36" i="3"/>
  <c r="HVN36" i="3"/>
  <c r="HVO36" i="3"/>
  <c r="HVP36" i="3"/>
  <c r="HVQ36" i="3"/>
  <c r="HVR36" i="3"/>
  <c r="HVS36" i="3"/>
  <c r="HVT36" i="3"/>
  <c r="HVU36" i="3"/>
  <c r="HVV36" i="3"/>
  <c r="HVW36" i="3"/>
  <c r="HVX36" i="3"/>
  <c r="HVY36" i="3"/>
  <c r="HVZ36" i="3"/>
  <c r="HWA36" i="3"/>
  <c r="HWB36" i="3"/>
  <c r="HWC36" i="3"/>
  <c r="HWD36" i="3"/>
  <c r="HWE36" i="3"/>
  <c r="HWF36" i="3"/>
  <c r="HWG36" i="3"/>
  <c r="HWH36" i="3"/>
  <c r="HWI36" i="3"/>
  <c r="HWJ36" i="3"/>
  <c r="HWK36" i="3"/>
  <c r="HWL36" i="3"/>
  <c r="HWM36" i="3"/>
  <c r="HWN36" i="3"/>
  <c r="HWO36" i="3"/>
  <c r="HWP36" i="3"/>
  <c r="HWQ36" i="3"/>
  <c r="HWR36" i="3"/>
  <c r="HWS36" i="3"/>
  <c r="HWT36" i="3"/>
  <c r="HWU36" i="3"/>
  <c r="HWV36" i="3"/>
  <c r="HWW36" i="3"/>
  <c r="HWX36" i="3"/>
  <c r="HWY36" i="3"/>
  <c r="HWZ36" i="3"/>
  <c r="HXA36" i="3"/>
  <c r="HXB36" i="3"/>
  <c r="HXC36" i="3"/>
  <c r="HXD36" i="3"/>
  <c r="HXE36" i="3"/>
  <c r="HXF36" i="3"/>
  <c r="HXG36" i="3"/>
  <c r="HXH36" i="3"/>
  <c r="HXI36" i="3"/>
  <c r="HXJ36" i="3"/>
  <c r="HXK36" i="3"/>
  <c r="HXL36" i="3"/>
  <c r="HXM36" i="3"/>
  <c r="HXN36" i="3"/>
  <c r="HXO36" i="3"/>
  <c r="HXP36" i="3"/>
  <c r="HXQ36" i="3"/>
  <c r="HXR36" i="3"/>
  <c r="HXS36" i="3"/>
  <c r="HXT36" i="3"/>
  <c r="HXU36" i="3"/>
  <c r="HXV36" i="3"/>
  <c r="HXW36" i="3"/>
  <c r="HXX36" i="3"/>
  <c r="HXY36" i="3"/>
  <c r="HXZ36" i="3"/>
  <c r="HYA36" i="3"/>
  <c r="HYB36" i="3"/>
  <c r="HYC36" i="3"/>
  <c r="HYD36" i="3"/>
  <c r="HYE36" i="3"/>
  <c r="HYF36" i="3"/>
  <c r="HYG36" i="3"/>
  <c r="HYH36" i="3"/>
  <c r="HYI36" i="3"/>
  <c r="HYJ36" i="3"/>
  <c r="HYK36" i="3"/>
  <c r="HYL36" i="3"/>
  <c r="HYM36" i="3"/>
  <c r="HYN36" i="3"/>
  <c r="HYO36" i="3"/>
  <c r="HYP36" i="3"/>
  <c r="HYQ36" i="3"/>
  <c r="HYR36" i="3"/>
  <c r="HYS36" i="3"/>
  <c r="HYT36" i="3"/>
  <c r="HYU36" i="3"/>
  <c r="HYV36" i="3"/>
  <c r="HYW36" i="3"/>
  <c r="HYX36" i="3"/>
  <c r="HYY36" i="3"/>
  <c r="HYZ36" i="3"/>
  <c r="HZA36" i="3"/>
  <c r="HZB36" i="3"/>
  <c r="HZC36" i="3"/>
  <c r="HZD36" i="3"/>
  <c r="HZE36" i="3"/>
  <c r="HZF36" i="3"/>
  <c r="HZG36" i="3"/>
  <c r="HZH36" i="3"/>
  <c r="HZI36" i="3"/>
  <c r="HZJ36" i="3"/>
  <c r="HZK36" i="3"/>
  <c r="HZL36" i="3"/>
  <c r="HZM36" i="3"/>
  <c r="HZN36" i="3"/>
  <c r="HZO36" i="3"/>
  <c r="HZP36" i="3"/>
  <c r="HZQ36" i="3"/>
  <c r="HZR36" i="3"/>
  <c r="HZS36" i="3"/>
  <c r="HZT36" i="3"/>
  <c r="HZU36" i="3"/>
  <c r="HZV36" i="3"/>
  <c r="HZW36" i="3"/>
  <c r="HZX36" i="3"/>
  <c r="HZY36" i="3"/>
  <c r="HZZ36" i="3"/>
  <c r="IAA36" i="3"/>
  <c r="IAB36" i="3"/>
  <c r="IAC36" i="3"/>
  <c r="IAD36" i="3"/>
  <c r="IAE36" i="3"/>
  <c r="IAF36" i="3"/>
  <c r="IAG36" i="3"/>
  <c r="IAH36" i="3"/>
  <c r="IAI36" i="3"/>
  <c r="IAJ36" i="3"/>
  <c r="IAK36" i="3"/>
  <c r="IAL36" i="3"/>
  <c r="IAM36" i="3"/>
  <c r="IAN36" i="3"/>
  <c r="IAO36" i="3"/>
  <c r="IAP36" i="3"/>
  <c r="IAQ36" i="3"/>
  <c r="IAR36" i="3"/>
  <c r="IAS36" i="3"/>
  <c r="IAT36" i="3"/>
  <c r="IAU36" i="3"/>
  <c r="IAV36" i="3"/>
  <c r="IAW36" i="3"/>
  <c r="IAX36" i="3"/>
  <c r="IAY36" i="3"/>
  <c r="IAZ36" i="3"/>
  <c r="IBA36" i="3"/>
  <c r="IBB36" i="3"/>
  <c r="IBC36" i="3"/>
  <c r="IBD36" i="3"/>
  <c r="IBE36" i="3"/>
  <c r="IBF36" i="3"/>
  <c r="IBG36" i="3"/>
  <c r="IBH36" i="3"/>
  <c r="IBI36" i="3"/>
  <c r="IBJ36" i="3"/>
  <c r="IBK36" i="3"/>
  <c r="IBL36" i="3"/>
  <c r="IBM36" i="3"/>
  <c r="IBN36" i="3"/>
  <c r="IBO36" i="3"/>
  <c r="IBP36" i="3"/>
  <c r="IBQ36" i="3"/>
  <c r="IBR36" i="3"/>
  <c r="IBS36" i="3"/>
  <c r="IBT36" i="3"/>
  <c r="IBU36" i="3"/>
  <c r="IBV36" i="3"/>
  <c r="IBW36" i="3"/>
  <c r="IBX36" i="3"/>
  <c r="IBY36" i="3"/>
  <c r="IBZ36" i="3"/>
  <c r="ICA36" i="3"/>
  <c r="ICB36" i="3"/>
  <c r="ICC36" i="3"/>
  <c r="ICD36" i="3"/>
  <c r="ICE36" i="3"/>
  <c r="ICF36" i="3"/>
  <c r="ICG36" i="3"/>
  <c r="ICH36" i="3"/>
  <c r="ICI36" i="3"/>
  <c r="ICJ36" i="3"/>
  <c r="ICK36" i="3"/>
  <c r="ICL36" i="3"/>
  <c r="ICM36" i="3"/>
  <c r="ICN36" i="3"/>
  <c r="ICO36" i="3"/>
  <c r="ICP36" i="3"/>
  <c r="ICQ36" i="3"/>
  <c r="ICR36" i="3"/>
  <c r="ICS36" i="3"/>
  <c r="ICT36" i="3"/>
  <c r="ICU36" i="3"/>
  <c r="ICV36" i="3"/>
  <c r="ICW36" i="3"/>
  <c r="ICX36" i="3"/>
  <c r="ICY36" i="3"/>
  <c r="ICZ36" i="3"/>
  <c r="IDA36" i="3"/>
  <c r="IDB36" i="3"/>
  <c r="IDC36" i="3"/>
  <c r="IDD36" i="3"/>
  <c r="IDE36" i="3"/>
  <c r="IDF36" i="3"/>
  <c r="IDG36" i="3"/>
  <c r="IDH36" i="3"/>
  <c r="IDI36" i="3"/>
  <c r="IDJ36" i="3"/>
  <c r="IDK36" i="3"/>
  <c r="IDL36" i="3"/>
  <c r="IDM36" i="3"/>
  <c r="IDN36" i="3"/>
  <c r="IDO36" i="3"/>
  <c r="IDP36" i="3"/>
  <c r="IDQ36" i="3"/>
  <c r="IDR36" i="3"/>
  <c r="IDS36" i="3"/>
  <c r="IDT36" i="3"/>
  <c r="IDU36" i="3"/>
  <c r="IDV36" i="3"/>
  <c r="IDW36" i="3"/>
  <c r="IDX36" i="3"/>
  <c r="IDY36" i="3"/>
  <c r="IDZ36" i="3"/>
  <c r="IEA36" i="3"/>
  <c r="IEB36" i="3"/>
  <c r="IEC36" i="3"/>
  <c r="IED36" i="3"/>
  <c r="IEE36" i="3"/>
  <c r="IEF36" i="3"/>
  <c r="IEG36" i="3"/>
  <c r="IEH36" i="3"/>
  <c r="IEI36" i="3"/>
  <c r="IEJ36" i="3"/>
  <c r="IEK36" i="3"/>
  <c r="IEL36" i="3"/>
  <c r="IEM36" i="3"/>
  <c r="IEN36" i="3"/>
  <c r="IEO36" i="3"/>
  <c r="IEP36" i="3"/>
  <c r="IEQ36" i="3"/>
  <c r="IER36" i="3"/>
  <c r="IES36" i="3"/>
  <c r="IET36" i="3"/>
  <c r="IEU36" i="3"/>
  <c r="IEV36" i="3"/>
  <c r="IEW36" i="3"/>
  <c r="IEX36" i="3"/>
  <c r="IEY36" i="3"/>
  <c r="IEZ36" i="3"/>
  <c r="IFA36" i="3"/>
  <c r="IFB36" i="3"/>
  <c r="IFC36" i="3"/>
  <c r="IFD36" i="3"/>
  <c r="IFE36" i="3"/>
  <c r="IFF36" i="3"/>
  <c r="IFG36" i="3"/>
  <c r="IFH36" i="3"/>
  <c r="IFI36" i="3"/>
  <c r="IFJ36" i="3"/>
  <c r="IFK36" i="3"/>
  <c r="IFL36" i="3"/>
  <c r="IFM36" i="3"/>
  <c r="IFN36" i="3"/>
  <c r="IFO36" i="3"/>
  <c r="IFP36" i="3"/>
  <c r="IFQ36" i="3"/>
  <c r="IFR36" i="3"/>
  <c r="IFS36" i="3"/>
  <c r="IFT36" i="3"/>
  <c r="IFU36" i="3"/>
  <c r="IFV36" i="3"/>
  <c r="IFW36" i="3"/>
  <c r="IFX36" i="3"/>
  <c r="IFY36" i="3"/>
  <c r="IFZ36" i="3"/>
  <c r="IGA36" i="3"/>
  <c r="IGB36" i="3"/>
  <c r="IGC36" i="3"/>
  <c r="IGD36" i="3"/>
  <c r="IGE36" i="3"/>
  <c r="IGF36" i="3"/>
  <c r="IGG36" i="3"/>
  <c r="IGH36" i="3"/>
  <c r="IGI36" i="3"/>
  <c r="IGJ36" i="3"/>
  <c r="IGK36" i="3"/>
  <c r="IGL36" i="3"/>
  <c r="IGM36" i="3"/>
  <c r="IGN36" i="3"/>
  <c r="IGO36" i="3"/>
  <c r="IGP36" i="3"/>
  <c r="IGQ36" i="3"/>
  <c r="IGR36" i="3"/>
  <c r="IGS36" i="3"/>
  <c r="IGT36" i="3"/>
  <c r="IGU36" i="3"/>
  <c r="IGV36" i="3"/>
  <c r="IGW36" i="3"/>
  <c r="IGX36" i="3"/>
  <c r="IGY36" i="3"/>
  <c r="IGZ36" i="3"/>
  <c r="IHA36" i="3"/>
  <c r="IHB36" i="3"/>
  <c r="IHC36" i="3"/>
  <c r="IHD36" i="3"/>
  <c r="IHE36" i="3"/>
  <c r="IHF36" i="3"/>
  <c r="IHG36" i="3"/>
  <c r="IHH36" i="3"/>
  <c r="IHI36" i="3"/>
  <c r="IHJ36" i="3"/>
  <c r="IHK36" i="3"/>
  <c r="IHL36" i="3"/>
  <c r="IHM36" i="3"/>
  <c r="IHN36" i="3"/>
  <c r="IHO36" i="3"/>
  <c r="IHP36" i="3"/>
  <c r="IHQ36" i="3"/>
  <c r="IHR36" i="3"/>
  <c r="IHS36" i="3"/>
  <c r="IHT36" i="3"/>
  <c r="IHU36" i="3"/>
  <c r="IHV36" i="3"/>
  <c r="IHW36" i="3"/>
  <c r="IHX36" i="3"/>
  <c r="IHY36" i="3"/>
  <c r="IHZ36" i="3"/>
  <c r="IIA36" i="3"/>
  <c r="IIB36" i="3"/>
  <c r="IIC36" i="3"/>
  <c r="IID36" i="3"/>
  <c r="IIE36" i="3"/>
  <c r="IIF36" i="3"/>
  <c r="IIG36" i="3"/>
  <c r="IIH36" i="3"/>
  <c r="III36" i="3"/>
  <c r="IIJ36" i="3"/>
  <c r="IIK36" i="3"/>
  <c r="IIL36" i="3"/>
  <c r="IIM36" i="3"/>
  <c r="IIN36" i="3"/>
  <c r="IIO36" i="3"/>
  <c r="IIP36" i="3"/>
  <c r="IIQ36" i="3"/>
  <c r="IIR36" i="3"/>
  <c r="IIS36" i="3"/>
  <c r="IIT36" i="3"/>
  <c r="IIU36" i="3"/>
  <c r="IIV36" i="3"/>
  <c r="IIW36" i="3"/>
  <c r="IIX36" i="3"/>
  <c r="IIY36" i="3"/>
  <c r="IIZ36" i="3"/>
  <c r="IJA36" i="3"/>
  <c r="IJB36" i="3"/>
  <c r="IJC36" i="3"/>
  <c r="IJD36" i="3"/>
  <c r="IJE36" i="3"/>
  <c r="IJF36" i="3"/>
  <c r="IJG36" i="3"/>
  <c r="IJH36" i="3"/>
  <c r="IJI36" i="3"/>
  <c r="IJJ36" i="3"/>
  <c r="IJK36" i="3"/>
  <c r="IJL36" i="3"/>
  <c r="IJM36" i="3"/>
  <c r="IJN36" i="3"/>
  <c r="IJO36" i="3"/>
  <c r="IJP36" i="3"/>
  <c r="IJQ36" i="3"/>
  <c r="IJR36" i="3"/>
  <c r="IJS36" i="3"/>
  <c r="IJT36" i="3"/>
  <c r="IJU36" i="3"/>
  <c r="IJV36" i="3"/>
  <c r="IJW36" i="3"/>
  <c r="IJX36" i="3"/>
  <c r="IJY36" i="3"/>
  <c r="IJZ36" i="3"/>
  <c r="IKA36" i="3"/>
  <c r="IKB36" i="3"/>
  <c r="IKC36" i="3"/>
  <c r="IKD36" i="3"/>
  <c r="IKE36" i="3"/>
  <c r="IKF36" i="3"/>
  <c r="IKG36" i="3"/>
  <c r="IKH36" i="3"/>
  <c r="IKI36" i="3"/>
  <c r="IKJ36" i="3"/>
  <c r="IKK36" i="3"/>
  <c r="IKL36" i="3"/>
  <c r="IKM36" i="3"/>
  <c r="IKN36" i="3"/>
  <c r="IKO36" i="3"/>
  <c r="IKP36" i="3"/>
  <c r="IKQ36" i="3"/>
  <c r="IKR36" i="3"/>
  <c r="IKS36" i="3"/>
  <c r="IKT36" i="3"/>
  <c r="IKU36" i="3"/>
  <c r="IKV36" i="3"/>
  <c r="IKW36" i="3"/>
  <c r="IKX36" i="3"/>
  <c r="IKY36" i="3"/>
  <c r="IKZ36" i="3"/>
  <c r="ILA36" i="3"/>
  <c r="ILB36" i="3"/>
  <c r="ILC36" i="3"/>
  <c r="ILD36" i="3"/>
  <c r="ILE36" i="3"/>
  <c r="ILF36" i="3"/>
  <c r="ILG36" i="3"/>
  <c r="ILH36" i="3"/>
  <c r="ILI36" i="3"/>
  <c r="ILJ36" i="3"/>
  <c r="ILK36" i="3"/>
  <c r="ILL36" i="3"/>
  <c r="ILM36" i="3"/>
  <c r="ILN36" i="3"/>
  <c r="ILO36" i="3"/>
  <c r="ILP36" i="3"/>
  <c r="ILQ36" i="3"/>
  <c r="ILR36" i="3"/>
  <c r="ILS36" i="3"/>
  <c r="ILT36" i="3"/>
  <c r="ILU36" i="3"/>
  <c r="ILV36" i="3"/>
  <c r="ILW36" i="3"/>
  <c r="ILX36" i="3"/>
  <c r="ILY36" i="3"/>
  <c r="ILZ36" i="3"/>
  <c r="IMA36" i="3"/>
  <c r="IMB36" i="3"/>
  <c r="IMC36" i="3"/>
  <c r="IMD36" i="3"/>
  <c r="IME36" i="3"/>
  <c r="IMF36" i="3"/>
  <c r="IMG36" i="3"/>
  <c r="IMH36" i="3"/>
  <c r="IMI36" i="3"/>
  <c r="IMJ36" i="3"/>
  <c r="IMK36" i="3"/>
  <c r="IML36" i="3"/>
  <c r="IMM36" i="3"/>
  <c r="IMN36" i="3"/>
  <c r="IMO36" i="3"/>
  <c r="IMP36" i="3"/>
  <c r="IMQ36" i="3"/>
  <c r="IMR36" i="3"/>
  <c r="IMS36" i="3"/>
  <c r="IMT36" i="3"/>
  <c r="IMU36" i="3"/>
  <c r="IMV36" i="3"/>
  <c r="IMW36" i="3"/>
  <c r="IMX36" i="3"/>
  <c r="IMY36" i="3"/>
  <c r="IMZ36" i="3"/>
  <c r="INA36" i="3"/>
  <c r="INB36" i="3"/>
  <c r="INC36" i="3"/>
  <c r="IND36" i="3"/>
  <c r="INE36" i="3"/>
  <c r="INF36" i="3"/>
  <c r="ING36" i="3"/>
  <c r="INH36" i="3"/>
  <c r="INI36" i="3"/>
  <c r="INJ36" i="3"/>
  <c r="INK36" i="3"/>
  <c r="INL36" i="3"/>
  <c r="INM36" i="3"/>
  <c r="INN36" i="3"/>
  <c r="INO36" i="3"/>
  <c r="INP36" i="3"/>
  <c r="INQ36" i="3"/>
  <c r="INR36" i="3"/>
  <c r="INS36" i="3"/>
  <c r="INT36" i="3"/>
  <c r="INU36" i="3"/>
  <c r="INV36" i="3"/>
  <c r="INW36" i="3"/>
  <c r="INX36" i="3"/>
  <c r="INY36" i="3"/>
  <c r="INZ36" i="3"/>
  <c r="IOA36" i="3"/>
  <c r="IOB36" i="3"/>
  <c r="IOC36" i="3"/>
  <c r="IOD36" i="3"/>
  <c r="IOE36" i="3"/>
  <c r="IOF36" i="3"/>
  <c r="IOG36" i="3"/>
  <c r="IOH36" i="3"/>
  <c r="IOI36" i="3"/>
  <c r="IOJ36" i="3"/>
  <c r="IOK36" i="3"/>
  <c r="IOL36" i="3"/>
  <c r="IOM36" i="3"/>
  <c r="ION36" i="3"/>
  <c r="IOO36" i="3"/>
  <c r="IOP36" i="3"/>
  <c r="IOQ36" i="3"/>
  <c r="IOR36" i="3"/>
  <c r="IOS36" i="3"/>
  <c r="IOT36" i="3"/>
  <c r="IOU36" i="3"/>
  <c r="IOV36" i="3"/>
  <c r="IOW36" i="3"/>
  <c r="IOX36" i="3"/>
  <c r="IOY36" i="3"/>
  <c r="IOZ36" i="3"/>
  <c r="IPA36" i="3"/>
  <c r="IPB36" i="3"/>
  <c r="IPC36" i="3"/>
  <c r="IPD36" i="3"/>
  <c r="IPE36" i="3"/>
  <c r="IPF36" i="3"/>
  <c r="IPG36" i="3"/>
  <c r="IPH36" i="3"/>
  <c r="IPI36" i="3"/>
  <c r="IPJ36" i="3"/>
  <c r="IPK36" i="3"/>
  <c r="IPL36" i="3"/>
  <c r="IPM36" i="3"/>
  <c r="IPN36" i="3"/>
  <c r="IPO36" i="3"/>
  <c r="IPP36" i="3"/>
  <c r="IPQ36" i="3"/>
  <c r="IPR36" i="3"/>
  <c r="IPS36" i="3"/>
  <c r="IPT36" i="3"/>
  <c r="IPU36" i="3"/>
  <c r="IPV36" i="3"/>
  <c r="IPW36" i="3"/>
  <c r="IPX36" i="3"/>
  <c r="IPY36" i="3"/>
  <c r="IPZ36" i="3"/>
  <c r="IQA36" i="3"/>
  <c r="IQB36" i="3"/>
  <c r="IQC36" i="3"/>
  <c r="IQD36" i="3"/>
  <c r="IQE36" i="3"/>
  <c r="IQF36" i="3"/>
  <c r="IQG36" i="3"/>
  <c r="IQH36" i="3"/>
  <c r="IQI36" i="3"/>
  <c r="IQJ36" i="3"/>
  <c r="IQK36" i="3"/>
  <c r="IQL36" i="3"/>
  <c r="IQM36" i="3"/>
  <c r="IQN36" i="3"/>
  <c r="IQO36" i="3"/>
  <c r="IQP36" i="3"/>
  <c r="IQQ36" i="3"/>
  <c r="IQR36" i="3"/>
  <c r="IQS36" i="3"/>
  <c r="IQT36" i="3"/>
  <c r="IQU36" i="3"/>
  <c r="IQV36" i="3"/>
  <c r="IQW36" i="3"/>
  <c r="IQX36" i="3"/>
  <c r="IQY36" i="3"/>
  <c r="IQZ36" i="3"/>
  <c r="IRA36" i="3"/>
  <c r="IRB36" i="3"/>
  <c r="IRC36" i="3"/>
  <c r="IRD36" i="3"/>
  <c r="IRE36" i="3"/>
  <c r="IRF36" i="3"/>
  <c r="IRG36" i="3"/>
  <c r="IRH36" i="3"/>
  <c r="IRI36" i="3"/>
  <c r="IRJ36" i="3"/>
  <c r="IRK36" i="3"/>
  <c r="IRL36" i="3"/>
  <c r="IRM36" i="3"/>
  <c r="IRN36" i="3"/>
  <c r="IRO36" i="3"/>
  <c r="IRP36" i="3"/>
  <c r="IRQ36" i="3"/>
  <c r="IRR36" i="3"/>
  <c r="IRS36" i="3"/>
  <c r="IRT36" i="3"/>
  <c r="IRU36" i="3"/>
  <c r="IRV36" i="3"/>
  <c r="IRW36" i="3"/>
  <c r="IRX36" i="3"/>
  <c r="IRY36" i="3"/>
  <c r="IRZ36" i="3"/>
  <c r="ISA36" i="3"/>
  <c r="ISB36" i="3"/>
  <c r="ISC36" i="3"/>
  <c r="ISD36" i="3"/>
  <c r="ISE36" i="3"/>
  <c r="ISF36" i="3"/>
  <c r="ISG36" i="3"/>
  <c r="ISH36" i="3"/>
  <c r="ISI36" i="3"/>
  <c r="ISJ36" i="3"/>
  <c r="ISK36" i="3"/>
  <c r="ISL36" i="3"/>
  <c r="ISM36" i="3"/>
  <c r="ISN36" i="3"/>
  <c r="ISO36" i="3"/>
  <c r="ISP36" i="3"/>
  <c r="ISQ36" i="3"/>
  <c r="ISR36" i="3"/>
  <c r="ISS36" i="3"/>
  <c r="IST36" i="3"/>
  <c r="ISU36" i="3"/>
  <c r="ISV36" i="3"/>
  <c r="ISW36" i="3"/>
  <c r="ISX36" i="3"/>
  <c r="ISY36" i="3"/>
  <c r="ISZ36" i="3"/>
  <c r="ITA36" i="3"/>
  <c r="ITB36" i="3"/>
  <c r="ITC36" i="3"/>
  <c r="ITD36" i="3"/>
  <c r="ITE36" i="3"/>
  <c r="ITF36" i="3"/>
  <c r="ITG36" i="3"/>
  <c r="ITH36" i="3"/>
  <c r="ITI36" i="3"/>
  <c r="ITJ36" i="3"/>
  <c r="ITK36" i="3"/>
  <c r="ITL36" i="3"/>
  <c r="ITM36" i="3"/>
  <c r="ITN36" i="3"/>
  <c r="ITO36" i="3"/>
  <c r="ITP36" i="3"/>
  <c r="ITQ36" i="3"/>
  <c r="ITR36" i="3"/>
  <c r="ITS36" i="3"/>
  <c r="ITT36" i="3"/>
  <c r="ITU36" i="3"/>
  <c r="ITV36" i="3"/>
  <c r="ITW36" i="3"/>
  <c r="ITX36" i="3"/>
  <c r="ITY36" i="3"/>
  <c r="ITZ36" i="3"/>
  <c r="IUA36" i="3"/>
  <c r="IUB36" i="3"/>
  <c r="IUC36" i="3"/>
  <c r="IUD36" i="3"/>
  <c r="IUE36" i="3"/>
  <c r="IUF36" i="3"/>
  <c r="IUG36" i="3"/>
  <c r="IUH36" i="3"/>
  <c r="IUI36" i="3"/>
  <c r="IUJ36" i="3"/>
  <c r="IUK36" i="3"/>
  <c r="IUL36" i="3"/>
  <c r="IUM36" i="3"/>
  <c r="IUN36" i="3"/>
  <c r="IUO36" i="3"/>
  <c r="IUP36" i="3"/>
  <c r="IUQ36" i="3"/>
  <c r="IUR36" i="3"/>
  <c r="IUS36" i="3"/>
  <c r="IUT36" i="3"/>
  <c r="IUU36" i="3"/>
  <c r="IUV36" i="3"/>
  <c r="IUW36" i="3"/>
  <c r="IUX36" i="3"/>
  <c r="IUY36" i="3"/>
  <c r="IUZ36" i="3"/>
  <c r="IVA36" i="3"/>
  <c r="IVB36" i="3"/>
  <c r="IVC36" i="3"/>
  <c r="IVD36" i="3"/>
  <c r="IVE36" i="3"/>
  <c r="IVF36" i="3"/>
  <c r="IVG36" i="3"/>
  <c r="IVH36" i="3"/>
  <c r="IVI36" i="3"/>
  <c r="IVJ36" i="3"/>
  <c r="IVK36" i="3"/>
  <c r="IVL36" i="3"/>
  <c r="IVM36" i="3"/>
  <c r="IVN36" i="3"/>
  <c r="IVO36" i="3"/>
  <c r="IVP36" i="3"/>
  <c r="IVQ36" i="3"/>
  <c r="IVR36" i="3"/>
  <c r="IVS36" i="3"/>
  <c r="IVT36" i="3"/>
  <c r="IVU36" i="3"/>
  <c r="IVV36" i="3"/>
  <c r="IVW36" i="3"/>
  <c r="IVX36" i="3"/>
  <c r="IVY36" i="3"/>
  <c r="IVZ36" i="3"/>
  <c r="IWA36" i="3"/>
  <c r="IWB36" i="3"/>
  <c r="IWC36" i="3"/>
  <c r="IWD36" i="3"/>
  <c r="IWE36" i="3"/>
  <c r="IWF36" i="3"/>
  <c r="IWG36" i="3"/>
  <c r="IWH36" i="3"/>
  <c r="IWI36" i="3"/>
  <c r="IWJ36" i="3"/>
  <c r="IWK36" i="3"/>
  <c r="IWL36" i="3"/>
  <c r="IWM36" i="3"/>
  <c r="IWN36" i="3"/>
  <c r="IWO36" i="3"/>
  <c r="IWP36" i="3"/>
  <c r="IWQ36" i="3"/>
  <c r="IWR36" i="3"/>
  <c r="IWS36" i="3"/>
  <c r="IWT36" i="3"/>
  <c r="IWU36" i="3"/>
  <c r="IWV36" i="3"/>
  <c r="IWW36" i="3"/>
  <c r="IWX36" i="3"/>
  <c r="IWY36" i="3"/>
  <c r="IWZ36" i="3"/>
  <c r="IXA36" i="3"/>
  <c r="IXB36" i="3"/>
  <c r="IXC36" i="3"/>
  <c r="IXD36" i="3"/>
  <c r="IXE36" i="3"/>
  <c r="IXF36" i="3"/>
  <c r="IXG36" i="3"/>
  <c r="IXH36" i="3"/>
  <c r="IXI36" i="3"/>
  <c r="IXJ36" i="3"/>
  <c r="IXK36" i="3"/>
  <c r="IXL36" i="3"/>
  <c r="IXM36" i="3"/>
  <c r="IXN36" i="3"/>
  <c r="IXO36" i="3"/>
  <c r="IXP36" i="3"/>
  <c r="IXQ36" i="3"/>
  <c r="IXR36" i="3"/>
  <c r="IXS36" i="3"/>
  <c r="IXT36" i="3"/>
  <c r="IXU36" i="3"/>
  <c r="IXV36" i="3"/>
  <c r="IXW36" i="3"/>
  <c r="IXX36" i="3"/>
  <c r="IXY36" i="3"/>
  <c r="IXZ36" i="3"/>
  <c r="IYA36" i="3"/>
  <c r="IYB36" i="3"/>
  <c r="IYC36" i="3"/>
  <c r="IYD36" i="3"/>
  <c r="IYE36" i="3"/>
  <c r="IYF36" i="3"/>
  <c r="IYG36" i="3"/>
  <c r="IYH36" i="3"/>
  <c r="IYI36" i="3"/>
  <c r="IYJ36" i="3"/>
  <c r="IYK36" i="3"/>
  <c r="IYL36" i="3"/>
  <c r="IYM36" i="3"/>
  <c r="IYN36" i="3"/>
  <c r="IYO36" i="3"/>
  <c r="IYP36" i="3"/>
  <c r="IYQ36" i="3"/>
  <c r="IYR36" i="3"/>
  <c r="IYS36" i="3"/>
  <c r="IYT36" i="3"/>
  <c r="IYU36" i="3"/>
  <c r="IYV36" i="3"/>
  <c r="IYW36" i="3"/>
  <c r="IYX36" i="3"/>
  <c r="IYY36" i="3"/>
  <c r="IYZ36" i="3"/>
  <c r="IZA36" i="3"/>
  <c r="IZB36" i="3"/>
  <c r="IZC36" i="3"/>
  <c r="IZD36" i="3"/>
  <c r="IZE36" i="3"/>
  <c r="IZF36" i="3"/>
  <c r="IZG36" i="3"/>
  <c r="IZH36" i="3"/>
  <c r="IZI36" i="3"/>
  <c r="IZJ36" i="3"/>
  <c r="IZK36" i="3"/>
  <c r="IZL36" i="3"/>
  <c r="IZM36" i="3"/>
  <c r="IZN36" i="3"/>
  <c r="IZO36" i="3"/>
  <c r="IZP36" i="3"/>
  <c r="IZQ36" i="3"/>
  <c r="IZR36" i="3"/>
  <c r="IZS36" i="3"/>
  <c r="IZT36" i="3"/>
  <c r="IZU36" i="3"/>
  <c r="IZV36" i="3"/>
  <c r="IZW36" i="3"/>
  <c r="IZX36" i="3"/>
  <c r="IZY36" i="3"/>
  <c r="IZZ36" i="3"/>
  <c r="JAA36" i="3"/>
  <c r="JAB36" i="3"/>
  <c r="JAC36" i="3"/>
  <c r="JAD36" i="3"/>
  <c r="JAE36" i="3"/>
  <c r="JAF36" i="3"/>
  <c r="JAG36" i="3"/>
  <c r="JAH36" i="3"/>
  <c r="JAI36" i="3"/>
  <c r="JAJ36" i="3"/>
  <c r="JAK36" i="3"/>
  <c r="JAL36" i="3"/>
  <c r="JAM36" i="3"/>
  <c r="JAN36" i="3"/>
  <c r="JAO36" i="3"/>
  <c r="JAP36" i="3"/>
  <c r="JAQ36" i="3"/>
  <c r="JAR36" i="3"/>
  <c r="JAS36" i="3"/>
  <c r="JAT36" i="3"/>
  <c r="JAU36" i="3"/>
  <c r="JAV36" i="3"/>
  <c r="JAW36" i="3"/>
  <c r="JAX36" i="3"/>
  <c r="JAY36" i="3"/>
  <c r="JAZ36" i="3"/>
  <c r="JBA36" i="3"/>
  <c r="JBB36" i="3"/>
  <c r="JBC36" i="3"/>
  <c r="JBD36" i="3"/>
  <c r="JBE36" i="3"/>
  <c r="JBF36" i="3"/>
  <c r="JBG36" i="3"/>
  <c r="JBH36" i="3"/>
  <c r="JBI36" i="3"/>
  <c r="JBJ36" i="3"/>
  <c r="JBK36" i="3"/>
  <c r="JBL36" i="3"/>
  <c r="JBM36" i="3"/>
  <c r="JBN36" i="3"/>
  <c r="JBO36" i="3"/>
  <c r="JBP36" i="3"/>
  <c r="JBQ36" i="3"/>
  <c r="JBR36" i="3"/>
  <c r="JBS36" i="3"/>
  <c r="JBT36" i="3"/>
  <c r="JBU36" i="3"/>
  <c r="JBV36" i="3"/>
  <c r="JBW36" i="3"/>
  <c r="JBX36" i="3"/>
  <c r="JBY36" i="3"/>
  <c r="JBZ36" i="3"/>
  <c r="JCA36" i="3"/>
  <c r="JCB36" i="3"/>
  <c r="JCC36" i="3"/>
  <c r="JCD36" i="3"/>
  <c r="JCE36" i="3"/>
  <c r="JCF36" i="3"/>
  <c r="JCG36" i="3"/>
  <c r="JCH36" i="3"/>
  <c r="JCI36" i="3"/>
  <c r="JCJ36" i="3"/>
  <c r="JCK36" i="3"/>
  <c r="JCL36" i="3"/>
  <c r="JCM36" i="3"/>
  <c r="JCN36" i="3"/>
  <c r="JCO36" i="3"/>
  <c r="JCP36" i="3"/>
  <c r="JCQ36" i="3"/>
  <c r="JCR36" i="3"/>
  <c r="JCS36" i="3"/>
  <c r="JCT36" i="3"/>
  <c r="JCU36" i="3"/>
  <c r="JCV36" i="3"/>
  <c r="JCW36" i="3"/>
  <c r="JCX36" i="3"/>
  <c r="JCY36" i="3"/>
  <c r="JCZ36" i="3"/>
  <c r="JDA36" i="3"/>
  <c r="JDB36" i="3"/>
  <c r="JDC36" i="3"/>
  <c r="JDD36" i="3"/>
  <c r="JDE36" i="3"/>
  <c r="JDF36" i="3"/>
  <c r="JDG36" i="3"/>
  <c r="JDH36" i="3"/>
  <c r="JDI36" i="3"/>
  <c r="JDJ36" i="3"/>
  <c r="JDK36" i="3"/>
  <c r="JDL36" i="3"/>
  <c r="JDM36" i="3"/>
  <c r="JDN36" i="3"/>
  <c r="JDO36" i="3"/>
  <c r="JDP36" i="3"/>
  <c r="JDQ36" i="3"/>
  <c r="JDR36" i="3"/>
  <c r="JDS36" i="3"/>
  <c r="JDT36" i="3"/>
  <c r="JDU36" i="3"/>
  <c r="JDV36" i="3"/>
  <c r="JDW36" i="3"/>
  <c r="JDX36" i="3"/>
  <c r="JDY36" i="3"/>
  <c r="JDZ36" i="3"/>
  <c r="JEA36" i="3"/>
  <c r="JEB36" i="3"/>
  <c r="JEC36" i="3"/>
  <c r="JED36" i="3"/>
  <c r="JEE36" i="3"/>
  <c r="JEF36" i="3"/>
  <c r="JEG36" i="3"/>
  <c r="JEH36" i="3"/>
  <c r="JEI36" i="3"/>
  <c r="JEJ36" i="3"/>
  <c r="JEK36" i="3"/>
  <c r="JEL36" i="3"/>
  <c r="JEM36" i="3"/>
  <c r="JEN36" i="3"/>
  <c r="JEO36" i="3"/>
  <c r="JEP36" i="3"/>
  <c r="JEQ36" i="3"/>
  <c r="JER36" i="3"/>
  <c r="JES36" i="3"/>
  <c r="JET36" i="3"/>
  <c r="JEU36" i="3"/>
  <c r="JEV36" i="3"/>
  <c r="JEW36" i="3"/>
  <c r="JEX36" i="3"/>
  <c r="JEY36" i="3"/>
  <c r="JEZ36" i="3"/>
  <c r="JFA36" i="3"/>
  <c r="JFB36" i="3"/>
  <c r="JFC36" i="3"/>
  <c r="JFD36" i="3"/>
  <c r="JFE36" i="3"/>
  <c r="JFF36" i="3"/>
  <c r="JFG36" i="3"/>
  <c r="JFH36" i="3"/>
  <c r="JFI36" i="3"/>
  <c r="JFJ36" i="3"/>
  <c r="JFK36" i="3"/>
  <c r="JFL36" i="3"/>
  <c r="JFM36" i="3"/>
  <c r="JFN36" i="3"/>
  <c r="JFO36" i="3"/>
  <c r="JFP36" i="3"/>
  <c r="JFQ36" i="3"/>
  <c r="JFR36" i="3"/>
  <c r="JFS36" i="3"/>
  <c r="JFT36" i="3"/>
  <c r="JFU36" i="3"/>
  <c r="JFV36" i="3"/>
  <c r="JFW36" i="3"/>
  <c r="JFX36" i="3"/>
  <c r="JFY36" i="3"/>
  <c r="JFZ36" i="3"/>
  <c r="JGA36" i="3"/>
  <c r="JGB36" i="3"/>
  <c r="JGC36" i="3"/>
  <c r="JGD36" i="3"/>
  <c r="JGE36" i="3"/>
  <c r="JGF36" i="3"/>
  <c r="JGG36" i="3"/>
  <c r="JGH36" i="3"/>
  <c r="JGI36" i="3"/>
  <c r="JGJ36" i="3"/>
  <c r="JGK36" i="3"/>
  <c r="JGL36" i="3"/>
  <c r="JGM36" i="3"/>
  <c r="JGN36" i="3"/>
  <c r="JGO36" i="3"/>
  <c r="JGP36" i="3"/>
  <c r="JGQ36" i="3"/>
  <c r="JGR36" i="3"/>
  <c r="JGS36" i="3"/>
  <c r="JGT36" i="3"/>
  <c r="JGU36" i="3"/>
  <c r="JGV36" i="3"/>
  <c r="JGW36" i="3"/>
  <c r="JGX36" i="3"/>
  <c r="JGY36" i="3"/>
  <c r="JGZ36" i="3"/>
  <c r="JHA36" i="3"/>
  <c r="JHB36" i="3"/>
  <c r="JHC36" i="3"/>
  <c r="JHD36" i="3"/>
  <c r="JHE36" i="3"/>
  <c r="JHF36" i="3"/>
  <c r="JHG36" i="3"/>
  <c r="JHH36" i="3"/>
  <c r="JHI36" i="3"/>
  <c r="JHJ36" i="3"/>
  <c r="JHK36" i="3"/>
  <c r="JHL36" i="3"/>
  <c r="JHM36" i="3"/>
  <c r="JHN36" i="3"/>
  <c r="JHO36" i="3"/>
  <c r="JHP36" i="3"/>
  <c r="JHQ36" i="3"/>
  <c r="JHR36" i="3"/>
  <c r="JHS36" i="3"/>
  <c r="JHT36" i="3"/>
  <c r="JHU36" i="3"/>
  <c r="JHV36" i="3"/>
  <c r="JHW36" i="3"/>
  <c r="JHX36" i="3"/>
  <c r="JHY36" i="3"/>
  <c r="JHZ36" i="3"/>
  <c r="JIA36" i="3"/>
  <c r="JIB36" i="3"/>
  <c r="JIC36" i="3"/>
  <c r="JID36" i="3"/>
  <c r="JIE36" i="3"/>
  <c r="JIF36" i="3"/>
  <c r="JIG36" i="3"/>
  <c r="JIH36" i="3"/>
  <c r="JII36" i="3"/>
  <c r="JIJ36" i="3"/>
  <c r="JIK36" i="3"/>
  <c r="JIL36" i="3"/>
  <c r="JIM36" i="3"/>
  <c r="JIN36" i="3"/>
  <c r="JIO36" i="3"/>
  <c r="JIP36" i="3"/>
  <c r="JIQ36" i="3"/>
  <c r="JIR36" i="3"/>
  <c r="JIS36" i="3"/>
  <c r="JIT36" i="3"/>
  <c r="JIU36" i="3"/>
  <c r="JIV36" i="3"/>
  <c r="JIW36" i="3"/>
  <c r="JIX36" i="3"/>
  <c r="JIY36" i="3"/>
  <c r="JIZ36" i="3"/>
  <c r="JJA36" i="3"/>
  <c r="JJB36" i="3"/>
  <c r="JJC36" i="3"/>
  <c r="JJD36" i="3"/>
  <c r="JJE36" i="3"/>
  <c r="JJF36" i="3"/>
  <c r="JJG36" i="3"/>
  <c r="JJH36" i="3"/>
  <c r="JJI36" i="3"/>
  <c r="JJJ36" i="3"/>
  <c r="JJK36" i="3"/>
  <c r="JJL36" i="3"/>
  <c r="JJM36" i="3"/>
  <c r="JJN36" i="3"/>
  <c r="JJO36" i="3"/>
  <c r="JJP36" i="3"/>
  <c r="JJQ36" i="3"/>
  <c r="JJR36" i="3"/>
  <c r="JJS36" i="3"/>
  <c r="JJT36" i="3"/>
  <c r="JJU36" i="3"/>
  <c r="JJV36" i="3"/>
  <c r="JJW36" i="3"/>
  <c r="JJX36" i="3"/>
  <c r="JJY36" i="3"/>
  <c r="JJZ36" i="3"/>
  <c r="JKA36" i="3"/>
  <c r="JKB36" i="3"/>
  <c r="JKC36" i="3"/>
  <c r="JKD36" i="3"/>
  <c r="JKE36" i="3"/>
  <c r="JKF36" i="3"/>
  <c r="JKG36" i="3"/>
  <c r="JKH36" i="3"/>
  <c r="JKI36" i="3"/>
  <c r="JKJ36" i="3"/>
  <c r="JKK36" i="3"/>
  <c r="JKL36" i="3"/>
  <c r="JKM36" i="3"/>
  <c r="JKN36" i="3"/>
  <c r="JKO36" i="3"/>
  <c r="JKP36" i="3"/>
  <c r="JKQ36" i="3"/>
  <c r="JKR36" i="3"/>
  <c r="JKS36" i="3"/>
  <c r="JKT36" i="3"/>
  <c r="JKU36" i="3"/>
  <c r="JKV36" i="3"/>
  <c r="JKW36" i="3"/>
  <c r="JKX36" i="3"/>
  <c r="JKY36" i="3"/>
  <c r="JKZ36" i="3"/>
  <c r="JLA36" i="3"/>
  <c r="JLB36" i="3"/>
  <c r="JLC36" i="3"/>
  <c r="JLD36" i="3"/>
  <c r="JLE36" i="3"/>
  <c r="JLF36" i="3"/>
  <c r="JLG36" i="3"/>
  <c r="JLH36" i="3"/>
  <c r="JLI36" i="3"/>
  <c r="JLJ36" i="3"/>
  <c r="JLK36" i="3"/>
  <c r="JLL36" i="3"/>
  <c r="JLM36" i="3"/>
  <c r="JLN36" i="3"/>
  <c r="JLO36" i="3"/>
  <c r="JLP36" i="3"/>
  <c r="JLQ36" i="3"/>
  <c r="JLR36" i="3"/>
  <c r="JLS36" i="3"/>
  <c r="JLT36" i="3"/>
  <c r="JLU36" i="3"/>
  <c r="JLV36" i="3"/>
  <c r="JLW36" i="3"/>
  <c r="JLX36" i="3"/>
  <c r="JLY36" i="3"/>
  <c r="JLZ36" i="3"/>
  <c r="JMA36" i="3"/>
  <c r="JMB36" i="3"/>
  <c r="JMC36" i="3"/>
  <c r="JMD36" i="3"/>
  <c r="JME36" i="3"/>
  <c r="JMF36" i="3"/>
  <c r="JMG36" i="3"/>
  <c r="JMH36" i="3"/>
  <c r="JMI36" i="3"/>
  <c r="JMJ36" i="3"/>
  <c r="JMK36" i="3"/>
  <c r="JML36" i="3"/>
  <c r="JMM36" i="3"/>
  <c r="JMN36" i="3"/>
  <c r="JMO36" i="3"/>
  <c r="JMP36" i="3"/>
  <c r="JMQ36" i="3"/>
  <c r="JMR36" i="3"/>
  <c r="JMS36" i="3"/>
  <c r="JMT36" i="3"/>
  <c r="JMU36" i="3"/>
  <c r="JMV36" i="3"/>
  <c r="JMW36" i="3"/>
  <c r="JMX36" i="3"/>
  <c r="JMY36" i="3"/>
  <c r="JMZ36" i="3"/>
  <c r="JNA36" i="3"/>
  <c r="JNB36" i="3"/>
  <c r="JNC36" i="3"/>
  <c r="JND36" i="3"/>
  <c r="JNE36" i="3"/>
  <c r="JNF36" i="3"/>
  <c r="JNG36" i="3"/>
  <c r="JNH36" i="3"/>
  <c r="JNI36" i="3"/>
  <c r="JNJ36" i="3"/>
  <c r="JNK36" i="3"/>
  <c r="JNL36" i="3"/>
  <c r="JNM36" i="3"/>
  <c r="JNN36" i="3"/>
  <c r="JNO36" i="3"/>
  <c r="JNP36" i="3"/>
  <c r="JNQ36" i="3"/>
  <c r="JNR36" i="3"/>
  <c r="JNS36" i="3"/>
  <c r="JNT36" i="3"/>
  <c r="JNU36" i="3"/>
  <c r="JNV36" i="3"/>
  <c r="JNW36" i="3"/>
  <c r="JNX36" i="3"/>
  <c r="JNY36" i="3"/>
  <c r="JNZ36" i="3"/>
  <c r="JOA36" i="3"/>
  <c r="JOB36" i="3"/>
  <c r="JOC36" i="3"/>
  <c r="JOD36" i="3"/>
  <c r="JOE36" i="3"/>
  <c r="JOF36" i="3"/>
  <c r="JOG36" i="3"/>
  <c r="JOH36" i="3"/>
  <c r="JOI36" i="3"/>
  <c r="JOJ36" i="3"/>
  <c r="JOK36" i="3"/>
  <c r="JOL36" i="3"/>
  <c r="JOM36" i="3"/>
  <c r="JON36" i="3"/>
  <c r="JOO36" i="3"/>
  <c r="JOP36" i="3"/>
  <c r="JOQ36" i="3"/>
  <c r="JOR36" i="3"/>
  <c r="JOS36" i="3"/>
  <c r="JOT36" i="3"/>
  <c r="JOU36" i="3"/>
  <c r="JOV36" i="3"/>
  <c r="JOW36" i="3"/>
  <c r="JOX36" i="3"/>
  <c r="JOY36" i="3"/>
  <c r="JOZ36" i="3"/>
  <c r="JPA36" i="3"/>
  <c r="JPB36" i="3"/>
  <c r="JPC36" i="3"/>
  <c r="JPD36" i="3"/>
  <c r="JPE36" i="3"/>
  <c r="JPF36" i="3"/>
  <c r="JPG36" i="3"/>
  <c r="JPH36" i="3"/>
  <c r="JPI36" i="3"/>
  <c r="JPJ36" i="3"/>
  <c r="JPK36" i="3"/>
  <c r="JPL36" i="3"/>
  <c r="JPM36" i="3"/>
  <c r="JPN36" i="3"/>
  <c r="JPO36" i="3"/>
  <c r="JPP36" i="3"/>
  <c r="JPQ36" i="3"/>
  <c r="JPR36" i="3"/>
  <c r="JPS36" i="3"/>
  <c r="JPT36" i="3"/>
  <c r="JPU36" i="3"/>
  <c r="JPV36" i="3"/>
  <c r="JPW36" i="3"/>
  <c r="JPX36" i="3"/>
  <c r="JPY36" i="3"/>
  <c r="JPZ36" i="3"/>
  <c r="JQA36" i="3"/>
  <c r="JQB36" i="3"/>
  <c r="JQC36" i="3"/>
  <c r="JQD36" i="3"/>
  <c r="JQE36" i="3"/>
  <c r="JQF36" i="3"/>
  <c r="JQG36" i="3"/>
  <c r="JQH36" i="3"/>
  <c r="JQI36" i="3"/>
  <c r="JQJ36" i="3"/>
  <c r="JQK36" i="3"/>
  <c r="JQL36" i="3"/>
  <c r="JQM36" i="3"/>
  <c r="JQN36" i="3"/>
  <c r="JQO36" i="3"/>
  <c r="JQP36" i="3"/>
  <c r="JQQ36" i="3"/>
  <c r="JQR36" i="3"/>
  <c r="JQS36" i="3"/>
  <c r="JQT36" i="3"/>
  <c r="JQU36" i="3"/>
  <c r="JQV36" i="3"/>
  <c r="JQW36" i="3"/>
  <c r="JQX36" i="3"/>
  <c r="JQY36" i="3"/>
  <c r="JQZ36" i="3"/>
  <c r="JRA36" i="3"/>
  <c r="JRB36" i="3"/>
  <c r="JRC36" i="3"/>
  <c r="JRD36" i="3"/>
  <c r="JRE36" i="3"/>
  <c r="JRF36" i="3"/>
  <c r="JRG36" i="3"/>
  <c r="JRH36" i="3"/>
  <c r="JRI36" i="3"/>
  <c r="JRJ36" i="3"/>
  <c r="JRK36" i="3"/>
  <c r="JRL36" i="3"/>
  <c r="JRM36" i="3"/>
  <c r="JRN36" i="3"/>
  <c r="JRO36" i="3"/>
  <c r="JRP36" i="3"/>
  <c r="JRQ36" i="3"/>
  <c r="JRR36" i="3"/>
  <c r="JRS36" i="3"/>
  <c r="JRT36" i="3"/>
  <c r="JRU36" i="3"/>
  <c r="JRV36" i="3"/>
  <c r="JRW36" i="3"/>
  <c r="JRX36" i="3"/>
  <c r="JRY36" i="3"/>
  <c r="JRZ36" i="3"/>
  <c r="JSA36" i="3"/>
  <c r="JSB36" i="3"/>
  <c r="JSC36" i="3"/>
  <c r="JSD36" i="3"/>
  <c r="JSE36" i="3"/>
  <c r="JSF36" i="3"/>
  <c r="JSG36" i="3"/>
  <c r="JSH36" i="3"/>
  <c r="JSI36" i="3"/>
  <c r="JSJ36" i="3"/>
  <c r="JSK36" i="3"/>
  <c r="JSL36" i="3"/>
  <c r="JSM36" i="3"/>
  <c r="JSN36" i="3"/>
  <c r="JSO36" i="3"/>
  <c r="JSP36" i="3"/>
  <c r="JSQ36" i="3"/>
  <c r="JSR36" i="3"/>
  <c r="JSS36" i="3"/>
  <c r="JST36" i="3"/>
  <c r="JSU36" i="3"/>
  <c r="JSV36" i="3"/>
  <c r="JSW36" i="3"/>
  <c r="JSX36" i="3"/>
  <c r="JSY36" i="3"/>
  <c r="JSZ36" i="3"/>
  <c r="JTA36" i="3"/>
  <c r="JTB36" i="3"/>
  <c r="JTC36" i="3"/>
  <c r="JTD36" i="3"/>
  <c r="JTE36" i="3"/>
  <c r="JTF36" i="3"/>
  <c r="JTG36" i="3"/>
  <c r="JTH36" i="3"/>
  <c r="JTI36" i="3"/>
  <c r="JTJ36" i="3"/>
  <c r="JTK36" i="3"/>
  <c r="JTL36" i="3"/>
  <c r="JTM36" i="3"/>
  <c r="JTN36" i="3"/>
  <c r="JTO36" i="3"/>
  <c r="JTP36" i="3"/>
  <c r="JTQ36" i="3"/>
  <c r="JTR36" i="3"/>
  <c r="JTS36" i="3"/>
  <c r="JTT36" i="3"/>
  <c r="JTU36" i="3"/>
  <c r="JTV36" i="3"/>
  <c r="JTW36" i="3"/>
  <c r="JTX36" i="3"/>
  <c r="JTY36" i="3"/>
  <c r="JTZ36" i="3"/>
  <c r="JUA36" i="3"/>
  <c r="JUB36" i="3"/>
  <c r="JUC36" i="3"/>
  <c r="JUD36" i="3"/>
  <c r="JUE36" i="3"/>
  <c r="JUF36" i="3"/>
  <c r="JUG36" i="3"/>
  <c r="JUH36" i="3"/>
  <c r="JUI36" i="3"/>
  <c r="JUJ36" i="3"/>
  <c r="JUK36" i="3"/>
  <c r="JUL36" i="3"/>
  <c r="JUM36" i="3"/>
  <c r="JUN36" i="3"/>
  <c r="JUO36" i="3"/>
  <c r="JUP36" i="3"/>
  <c r="JUQ36" i="3"/>
  <c r="JUR36" i="3"/>
  <c r="JUS36" i="3"/>
  <c r="JUT36" i="3"/>
  <c r="JUU36" i="3"/>
  <c r="JUV36" i="3"/>
  <c r="JUW36" i="3"/>
  <c r="JUX36" i="3"/>
  <c r="JUY36" i="3"/>
  <c r="JUZ36" i="3"/>
  <c r="JVA36" i="3"/>
  <c r="JVB36" i="3"/>
  <c r="JVC36" i="3"/>
  <c r="JVD36" i="3"/>
  <c r="JVE36" i="3"/>
  <c r="JVF36" i="3"/>
  <c r="JVG36" i="3"/>
  <c r="JVH36" i="3"/>
  <c r="JVI36" i="3"/>
  <c r="JVJ36" i="3"/>
  <c r="JVK36" i="3"/>
  <c r="JVL36" i="3"/>
  <c r="JVM36" i="3"/>
  <c r="JVN36" i="3"/>
  <c r="JVO36" i="3"/>
  <c r="JVP36" i="3"/>
  <c r="JVQ36" i="3"/>
  <c r="JVR36" i="3"/>
  <c r="JVS36" i="3"/>
  <c r="JVT36" i="3"/>
  <c r="JVU36" i="3"/>
  <c r="JVV36" i="3"/>
  <c r="JVW36" i="3"/>
  <c r="JVX36" i="3"/>
  <c r="JVY36" i="3"/>
  <c r="JVZ36" i="3"/>
  <c r="JWA36" i="3"/>
  <c r="JWB36" i="3"/>
  <c r="JWC36" i="3"/>
  <c r="JWD36" i="3"/>
  <c r="JWE36" i="3"/>
  <c r="JWF36" i="3"/>
  <c r="JWG36" i="3"/>
  <c r="JWH36" i="3"/>
  <c r="JWI36" i="3"/>
  <c r="JWJ36" i="3"/>
  <c r="JWK36" i="3"/>
  <c r="JWL36" i="3"/>
  <c r="JWM36" i="3"/>
  <c r="JWN36" i="3"/>
  <c r="JWO36" i="3"/>
  <c r="JWP36" i="3"/>
  <c r="JWQ36" i="3"/>
  <c r="JWR36" i="3"/>
  <c r="JWS36" i="3"/>
  <c r="JWT36" i="3"/>
  <c r="JWU36" i="3"/>
  <c r="JWV36" i="3"/>
  <c r="JWW36" i="3"/>
  <c r="JWX36" i="3"/>
  <c r="JWY36" i="3"/>
  <c r="JWZ36" i="3"/>
  <c r="JXA36" i="3"/>
  <c r="JXB36" i="3"/>
  <c r="JXC36" i="3"/>
  <c r="JXD36" i="3"/>
  <c r="JXE36" i="3"/>
  <c r="JXF36" i="3"/>
  <c r="JXG36" i="3"/>
  <c r="JXH36" i="3"/>
  <c r="JXI36" i="3"/>
  <c r="JXJ36" i="3"/>
  <c r="JXK36" i="3"/>
  <c r="JXL36" i="3"/>
  <c r="JXM36" i="3"/>
  <c r="JXN36" i="3"/>
  <c r="JXO36" i="3"/>
  <c r="JXP36" i="3"/>
  <c r="JXQ36" i="3"/>
  <c r="JXR36" i="3"/>
  <c r="JXS36" i="3"/>
  <c r="JXT36" i="3"/>
  <c r="JXU36" i="3"/>
  <c r="JXV36" i="3"/>
  <c r="JXW36" i="3"/>
  <c r="JXX36" i="3"/>
  <c r="JXY36" i="3"/>
  <c r="JXZ36" i="3"/>
  <c r="JYA36" i="3"/>
  <c r="JYB36" i="3"/>
  <c r="JYC36" i="3"/>
  <c r="JYD36" i="3"/>
  <c r="JYE36" i="3"/>
  <c r="JYF36" i="3"/>
  <c r="JYG36" i="3"/>
  <c r="JYH36" i="3"/>
  <c r="JYI36" i="3"/>
  <c r="JYJ36" i="3"/>
  <c r="JYK36" i="3"/>
  <c r="JYL36" i="3"/>
  <c r="JYM36" i="3"/>
  <c r="JYN36" i="3"/>
  <c r="JYO36" i="3"/>
  <c r="JYP36" i="3"/>
  <c r="JYQ36" i="3"/>
  <c r="JYR36" i="3"/>
  <c r="JYS36" i="3"/>
  <c r="JYT36" i="3"/>
  <c r="JYU36" i="3"/>
  <c r="JYV36" i="3"/>
  <c r="JYW36" i="3"/>
  <c r="JYX36" i="3"/>
  <c r="JYY36" i="3"/>
  <c r="JYZ36" i="3"/>
  <c r="JZA36" i="3"/>
  <c r="JZB36" i="3"/>
  <c r="JZC36" i="3"/>
  <c r="JZD36" i="3"/>
  <c r="JZE36" i="3"/>
  <c r="JZF36" i="3"/>
  <c r="JZG36" i="3"/>
  <c r="JZH36" i="3"/>
  <c r="JZI36" i="3"/>
  <c r="JZJ36" i="3"/>
  <c r="JZK36" i="3"/>
  <c r="JZL36" i="3"/>
  <c r="JZM36" i="3"/>
  <c r="JZN36" i="3"/>
  <c r="JZO36" i="3"/>
  <c r="JZP36" i="3"/>
  <c r="JZQ36" i="3"/>
  <c r="JZR36" i="3"/>
  <c r="JZS36" i="3"/>
  <c r="JZT36" i="3"/>
  <c r="JZU36" i="3"/>
  <c r="JZV36" i="3"/>
  <c r="JZW36" i="3"/>
  <c r="JZX36" i="3"/>
  <c r="JZY36" i="3"/>
  <c r="JZZ36" i="3"/>
  <c r="KAA36" i="3"/>
  <c r="KAB36" i="3"/>
  <c r="KAC36" i="3"/>
  <c r="KAD36" i="3"/>
  <c r="KAE36" i="3"/>
  <c r="KAF36" i="3"/>
  <c r="KAG36" i="3"/>
  <c r="KAH36" i="3"/>
  <c r="KAI36" i="3"/>
  <c r="KAJ36" i="3"/>
  <c r="KAK36" i="3"/>
  <c r="KAL36" i="3"/>
  <c r="KAM36" i="3"/>
  <c r="KAN36" i="3"/>
  <c r="KAO36" i="3"/>
  <c r="KAP36" i="3"/>
  <c r="KAQ36" i="3"/>
  <c r="KAR36" i="3"/>
  <c r="KAS36" i="3"/>
  <c r="KAT36" i="3"/>
  <c r="KAU36" i="3"/>
  <c r="KAV36" i="3"/>
  <c r="KAW36" i="3"/>
  <c r="KAX36" i="3"/>
  <c r="KAY36" i="3"/>
  <c r="KAZ36" i="3"/>
  <c r="KBA36" i="3"/>
  <c r="KBB36" i="3"/>
  <c r="KBC36" i="3"/>
  <c r="KBD36" i="3"/>
  <c r="KBE36" i="3"/>
  <c r="KBF36" i="3"/>
  <c r="KBG36" i="3"/>
  <c r="KBH36" i="3"/>
  <c r="KBI36" i="3"/>
  <c r="KBJ36" i="3"/>
  <c r="KBK36" i="3"/>
  <c r="KBL36" i="3"/>
  <c r="KBM36" i="3"/>
  <c r="KBN36" i="3"/>
  <c r="KBO36" i="3"/>
  <c r="KBP36" i="3"/>
  <c r="KBQ36" i="3"/>
  <c r="KBR36" i="3"/>
  <c r="KBS36" i="3"/>
  <c r="KBT36" i="3"/>
  <c r="KBU36" i="3"/>
  <c r="KBV36" i="3"/>
  <c r="KBW36" i="3"/>
  <c r="KBX36" i="3"/>
  <c r="KBY36" i="3"/>
  <c r="KBZ36" i="3"/>
  <c r="KCA36" i="3"/>
  <c r="KCB36" i="3"/>
  <c r="KCC36" i="3"/>
  <c r="KCD36" i="3"/>
  <c r="KCE36" i="3"/>
  <c r="KCF36" i="3"/>
  <c r="KCG36" i="3"/>
  <c r="KCH36" i="3"/>
  <c r="KCI36" i="3"/>
  <c r="KCJ36" i="3"/>
  <c r="KCK36" i="3"/>
  <c r="KCL36" i="3"/>
  <c r="KCM36" i="3"/>
  <c r="KCN36" i="3"/>
  <c r="KCO36" i="3"/>
  <c r="KCP36" i="3"/>
  <c r="KCQ36" i="3"/>
  <c r="KCR36" i="3"/>
  <c r="KCS36" i="3"/>
  <c r="KCT36" i="3"/>
  <c r="KCU36" i="3"/>
  <c r="KCV36" i="3"/>
  <c r="KCW36" i="3"/>
  <c r="KCX36" i="3"/>
  <c r="KCY36" i="3"/>
  <c r="KCZ36" i="3"/>
  <c r="KDA36" i="3"/>
  <c r="KDB36" i="3"/>
  <c r="KDC36" i="3"/>
  <c r="KDD36" i="3"/>
  <c r="KDE36" i="3"/>
  <c r="KDF36" i="3"/>
  <c r="KDG36" i="3"/>
  <c r="KDH36" i="3"/>
  <c r="KDI36" i="3"/>
  <c r="KDJ36" i="3"/>
  <c r="KDK36" i="3"/>
  <c r="KDL36" i="3"/>
  <c r="KDM36" i="3"/>
  <c r="KDN36" i="3"/>
  <c r="KDO36" i="3"/>
  <c r="KDP36" i="3"/>
  <c r="KDQ36" i="3"/>
  <c r="KDR36" i="3"/>
  <c r="KDS36" i="3"/>
  <c r="KDT36" i="3"/>
  <c r="KDU36" i="3"/>
  <c r="KDV36" i="3"/>
  <c r="KDW36" i="3"/>
  <c r="KDX36" i="3"/>
  <c r="KDY36" i="3"/>
  <c r="KDZ36" i="3"/>
  <c r="KEA36" i="3"/>
  <c r="KEB36" i="3"/>
  <c r="KEC36" i="3"/>
  <c r="KED36" i="3"/>
  <c r="KEE36" i="3"/>
  <c r="KEF36" i="3"/>
  <c r="KEG36" i="3"/>
  <c r="KEH36" i="3"/>
  <c r="KEI36" i="3"/>
  <c r="KEJ36" i="3"/>
  <c r="KEK36" i="3"/>
  <c r="KEL36" i="3"/>
  <c r="KEM36" i="3"/>
  <c r="KEN36" i="3"/>
  <c r="KEO36" i="3"/>
  <c r="KEP36" i="3"/>
  <c r="KEQ36" i="3"/>
  <c r="KER36" i="3"/>
  <c r="KES36" i="3"/>
  <c r="KET36" i="3"/>
  <c r="KEU36" i="3"/>
  <c r="KEV36" i="3"/>
  <c r="KEW36" i="3"/>
  <c r="KEX36" i="3"/>
  <c r="KEY36" i="3"/>
  <c r="KEZ36" i="3"/>
  <c r="KFA36" i="3"/>
  <c r="KFB36" i="3"/>
  <c r="KFC36" i="3"/>
  <c r="KFD36" i="3"/>
  <c r="KFE36" i="3"/>
  <c r="KFF36" i="3"/>
  <c r="KFG36" i="3"/>
  <c r="KFH36" i="3"/>
  <c r="KFI36" i="3"/>
  <c r="KFJ36" i="3"/>
  <c r="KFK36" i="3"/>
  <c r="KFL36" i="3"/>
  <c r="KFM36" i="3"/>
  <c r="KFN36" i="3"/>
  <c r="KFO36" i="3"/>
  <c r="KFP36" i="3"/>
  <c r="KFQ36" i="3"/>
  <c r="KFR36" i="3"/>
  <c r="KFS36" i="3"/>
  <c r="KFT36" i="3"/>
  <c r="KFU36" i="3"/>
  <c r="KFV36" i="3"/>
  <c r="KFW36" i="3"/>
  <c r="KFX36" i="3"/>
  <c r="KFY36" i="3"/>
  <c r="KFZ36" i="3"/>
  <c r="KGA36" i="3"/>
  <c r="KGB36" i="3"/>
  <c r="KGC36" i="3"/>
  <c r="KGD36" i="3"/>
  <c r="KGE36" i="3"/>
  <c r="KGF36" i="3"/>
  <c r="KGG36" i="3"/>
  <c r="KGH36" i="3"/>
  <c r="KGI36" i="3"/>
  <c r="KGJ36" i="3"/>
  <c r="KGK36" i="3"/>
  <c r="KGL36" i="3"/>
  <c r="KGM36" i="3"/>
  <c r="KGN36" i="3"/>
  <c r="KGO36" i="3"/>
  <c r="KGP36" i="3"/>
  <c r="KGQ36" i="3"/>
  <c r="KGR36" i="3"/>
  <c r="KGS36" i="3"/>
  <c r="KGT36" i="3"/>
  <c r="KGU36" i="3"/>
  <c r="KGV36" i="3"/>
  <c r="KGW36" i="3"/>
  <c r="KGX36" i="3"/>
  <c r="KGY36" i="3"/>
  <c r="KGZ36" i="3"/>
  <c r="KHA36" i="3"/>
  <c r="KHB36" i="3"/>
  <c r="KHC36" i="3"/>
  <c r="KHD36" i="3"/>
  <c r="KHE36" i="3"/>
  <c r="KHF36" i="3"/>
  <c r="KHG36" i="3"/>
  <c r="KHH36" i="3"/>
  <c r="KHI36" i="3"/>
  <c r="KHJ36" i="3"/>
  <c r="KHK36" i="3"/>
  <c r="KHL36" i="3"/>
  <c r="KHM36" i="3"/>
  <c r="KHN36" i="3"/>
  <c r="KHO36" i="3"/>
  <c r="KHP36" i="3"/>
  <c r="KHQ36" i="3"/>
  <c r="KHR36" i="3"/>
  <c r="KHS36" i="3"/>
  <c r="KHT36" i="3"/>
  <c r="KHU36" i="3"/>
  <c r="KHV36" i="3"/>
  <c r="KHW36" i="3"/>
  <c r="KHX36" i="3"/>
  <c r="KHY36" i="3"/>
  <c r="KHZ36" i="3"/>
  <c r="KIA36" i="3"/>
  <c r="KIB36" i="3"/>
  <c r="KIC36" i="3"/>
  <c r="KID36" i="3"/>
  <c r="KIE36" i="3"/>
  <c r="KIF36" i="3"/>
  <c r="KIG36" i="3"/>
  <c r="KIH36" i="3"/>
  <c r="KII36" i="3"/>
  <c r="KIJ36" i="3"/>
  <c r="KIK36" i="3"/>
  <c r="KIL36" i="3"/>
  <c r="KIM36" i="3"/>
  <c r="KIN36" i="3"/>
  <c r="KIO36" i="3"/>
  <c r="KIP36" i="3"/>
  <c r="KIQ36" i="3"/>
  <c r="KIR36" i="3"/>
  <c r="KIS36" i="3"/>
  <c r="KIT36" i="3"/>
  <c r="KIU36" i="3"/>
  <c r="KIV36" i="3"/>
  <c r="KIW36" i="3"/>
  <c r="KIX36" i="3"/>
  <c r="KIY36" i="3"/>
  <c r="KIZ36" i="3"/>
  <c r="KJA36" i="3"/>
  <c r="KJB36" i="3"/>
  <c r="KJC36" i="3"/>
  <c r="KJD36" i="3"/>
  <c r="KJE36" i="3"/>
  <c r="KJF36" i="3"/>
  <c r="KJG36" i="3"/>
  <c r="KJH36" i="3"/>
  <c r="KJI36" i="3"/>
  <c r="KJJ36" i="3"/>
  <c r="KJK36" i="3"/>
  <c r="KJL36" i="3"/>
  <c r="KJM36" i="3"/>
  <c r="KJN36" i="3"/>
  <c r="KJO36" i="3"/>
  <c r="KJP36" i="3"/>
  <c r="KJQ36" i="3"/>
  <c r="KJR36" i="3"/>
  <c r="KJS36" i="3"/>
  <c r="KJT36" i="3"/>
  <c r="KJU36" i="3"/>
  <c r="KJV36" i="3"/>
  <c r="KJW36" i="3"/>
  <c r="KJX36" i="3"/>
  <c r="KJY36" i="3"/>
  <c r="KJZ36" i="3"/>
  <c r="KKA36" i="3"/>
  <c r="KKB36" i="3"/>
  <c r="KKC36" i="3"/>
  <c r="KKD36" i="3"/>
  <c r="KKE36" i="3"/>
  <c r="KKF36" i="3"/>
  <c r="KKG36" i="3"/>
  <c r="KKH36" i="3"/>
  <c r="KKI36" i="3"/>
  <c r="KKJ36" i="3"/>
  <c r="KKK36" i="3"/>
  <c r="KKL36" i="3"/>
  <c r="KKM36" i="3"/>
  <c r="KKN36" i="3"/>
  <c r="KKO36" i="3"/>
  <c r="KKP36" i="3"/>
  <c r="KKQ36" i="3"/>
  <c r="KKR36" i="3"/>
  <c r="KKS36" i="3"/>
  <c r="KKT36" i="3"/>
  <c r="KKU36" i="3"/>
  <c r="KKV36" i="3"/>
  <c r="KKW36" i="3"/>
  <c r="KKX36" i="3"/>
  <c r="KKY36" i="3"/>
  <c r="KKZ36" i="3"/>
  <c r="KLA36" i="3"/>
  <c r="KLB36" i="3"/>
  <c r="KLC36" i="3"/>
  <c r="KLD36" i="3"/>
  <c r="KLE36" i="3"/>
  <c r="KLF36" i="3"/>
  <c r="KLG36" i="3"/>
  <c r="KLH36" i="3"/>
  <c r="KLI36" i="3"/>
  <c r="KLJ36" i="3"/>
  <c r="KLK36" i="3"/>
  <c r="KLL36" i="3"/>
  <c r="KLM36" i="3"/>
  <c r="KLN36" i="3"/>
  <c r="KLO36" i="3"/>
  <c r="KLP36" i="3"/>
  <c r="KLQ36" i="3"/>
  <c r="KLR36" i="3"/>
  <c r="KLS36" i="3"/>
  <c r="KLT36" i="3"/>
  <c r="KLU36" i="3"/>
  <c r="KLV36" i="3"/>
  <c r="KLW36" i="3"/>
  <c r="KLX36" i="3"/>
  <c r="KLY36" i="3"/>
  <c r="KLZ36" i="3"/>
  <c r="KMA36" i="3"/>
  <c r="KMB36" i="3"/>
  <c r="KMC36" i="3"/>
  <c r="KMD36" i="3"/>
  <c r="KME36" i="3"/>
  <c r="KMF36" i="3"/>
  <c r="KMG36" i="3"/>
  <c r="KMH36" i="3"/>
  <c r="KMI36" i="3"/>
  <c r="KMJ36" i="3"/>
  <c r="KMK36" i="3"/>
  <c r="KML36" i="3"/>
  <c r="KMM36" i="3"/>
  <c r="KMN36" i="3"/>
  <c r="KMO36" i="3"/>
  <c r="KMP36" i="3"/>
  <c r="KMQ36" i="3"/>
  <c r="KMR36" i="3"/>
  <c r="KMS36" i="3"/>
  <c r="KMT36" i="3"/>
  <c r="KMU36" i="3"/>
  <c r="KMV36" i="3"/>
  <c r="KMW36" i="3"/>
  <c r="KMX36" i="3"/>
  <c r="KMY36" i="3"/>
  <c r="KMZ36" i="3"/>
  <c r="KNA36" i="3"/>
  <c r="KNB36" i="3"/>
  <c r="KNC36" i="3"/>
  <c r="KND36" i="3"/>
  <c r="KNE36" i="3"/>
  <c r="KNF36" i="3"/>
  <c r="KNG36" i="3"/>
  <c r="KNH36" i="3"/>
  <c r="KNI36" i="3"/>
  <c r="KNJ36" i="3"/>
  <c r="KNK36" i="3"/>
  <c r="KNL36" i="3"/>
  <c r="KNM36" i="3"/>
  <c r="KNN36" i="3"/>
  <c r="KNO36" i="3"/>
  <c r="KNP36" i="3"/>
  <c r="KNQ36" i="3"/>
  <c r="KNR36" i="3"/>
  <c r="KNS36" i="3"/>
  <c r="KNT36" i="3"/>
  <c r="KNU36" i="3"/>
  <c r="KNV36" i="3"/>
  <c r="KNW36" i="3"/>
  <c r="KNX36" i="3"/>
  <c r="KNY36" i="3"/>
  <c r="KNZ36" i="3"/>
  <c r="KOA36" i="3"/>
  <c r="KOB36" i="3"/>
  <c r="KOC36" i="3"/>
  <c r="KOD36" i="3"/>
  <c r="KOE36" i="3"/>
  <c r="KOF36" i="3"/>
  <c r="KOG36" i="3"/>
  <c r="KOH36" i="3"/>
  <c r="KOI36" i="3"/>
  <c r="KOJ36" i="3"/>
  <c r="KOK36" i="3"/>
  <c r="KOL36" i="3"/>
  <c r="KOM36" i="3"/>
  <c r="KON36" i="3"/>
  <c r="KOO36" i="3"/>
  <c r="KOP36" i="3"/>
  <c r="KOQ36" i="3"/>
  <c r="KOR36" i="3"/>
  <c r="KOS36" i="3"/>
  <c r="KOT36" i="3"/>
  <c r="KOU36" i="3"/>
  <c r="KOV36" i="3"/>
  <c r="KOW36" i="3"/>
  <c r="KOX36" i="3"/>
  <c r="KOY36" i="3"/>
  <c r="KOZ36" i="3"/>
  <c r="KPA36" i="3"/>
  <c r="KPB36" i="3"/>
  <c r="KPC36" i="3"/>
  <c r="KPD36" i="3"/>
  <c r="KPE36" i="3"/>
  <c r="KPF36" i="3"/>
  <c r="KPG36" i="3"/>
  <c r="KPH36" i="3"/>
  <c r="KPI36" i="3"/>
  <c r="KPJ36" i="3"/>
  <c r="KPK36" i="3"/>
  <c r="KPL36" i="3"/>
  <c r="KPM36" i="3"/>
  <c r="KPN36" i="3"/>
  <c r="KPO36" i="3"/>
  <c r="KPP36" i="3"/>
  <c r="KPQ36" i="3"/>
  <c r="KPR36" i="3"/>
  <c r="KPS36" i="3"/>
  <c r="KPT36" i="3"/>
  <c r="KPU36" i="3"/>
  <c r="KPV36" i="3"/>
  <c r="KPW36" i="3"/>
  <c r="KPX36" i="3"/>
  <c r="KPY36" i="3"/>
  <c r="KPZ36" i="3"/>
  <c r="KQA36" i="3"/>
  <c r="KQB36" i="3"/>
  <c r="KQC36" i="3"/>
  <c r="KQD36" i="3"/>
  <c r="KQE36" i="3"/>
  <c r="KQF36" i="3"/>
  <c r="KQG36" i="3"/>
  <c r="KQH36" i="3"/>
  <c r="KQI36" i="3"/>
  <c r="KQJ36" i="3"/>
  <c r="KQK36" i="3"/>
  <c r="KQL36" i="3"/>
  <c r="KQM36" i="3"/>
  <c r="KQN36" i="3"/>
  <c r="KQO36" i="3"/>
  <c r="KQP36" i="3"/>
  <c r="KQQ36" i="3"/>
  <c r="KQR36" i="3"/>
  <c r="KQS36" i="3"/>
  <c r="KQT36" i="3"/>
  <c r="KQU36" i="3"/>
  <c r="KQV36" i="3"/>
  <c r="KQW36" i="3"/>
  <c r="KQX36" i="3"/>
  <c r="KQY36" i="3"/>
  <c r="KQZ36" i="3"/>
  <c r="KRA36" i="3"/>
  <c r="KRB36" i="3"/>
  <c r="KRC36" i="3"/>
  <c r="KRD36" i="3"/>
  <c r="KRE36" i="3"/>
  <c r="KRF36" i="3"/>
  <c r="KRG36" i="3"/>
  <c r="KRH36" i="3"/>
  <c r="KRI36" i="3"/>
  <c r="KRJ36" i="3"/>
  <c r="KRK36" i="3"/>
  <c r="KRL36" i="3"/>
  <c r="KRM36" i="3"/>
  <c r="KRN36" i="3"/>
  <c r="KRO36" i="3"/>
  <c r="KRP36" i="3"/>
  <c r="KRQ36" i="3"/>
  <c r="KRR36" i="3"/>
  <c r="KRS36" i="3"/>
  <c r="KRT36" i="3"/>
  <c r="KRU36" i="3"/>
  <c r="KRV36" i="3"/>
  <c r="KRW36" i="3"/>
  <c r="KRX36" i="3"/>
  <c r="KRY36" i="3"/>
  <c r="KRZ36" i="3"/>
  <c r="KSA36" i="3"/>
  <c r="KSB36" i="3"/>
  <c r="KSC36" i="3"/>
  <c r="KSD36" i="3"/>
  <c r="KSE36" i="3"/>
  <c r="KSF36" i="3"/>
  <c r="KSG36" i="3"/>
  <c r="KSH36" i="3"/>
  <c r="KSI36" i="3"/>
  <c r="KSJ36" i="3"/>
  <c r="KSK36" i="3"/>
  <c r="KSL36" i="3"/>
  <c r="KSM36" i="3"/>
  <c r="KSN36" i="3"/>
  <c r="KSO36" i="3"/>
  <c r="KSP36" i="3"/>
  <c r="KSQ36" i="3"/>
  <c r="KSR36" i="3"/>
  <c r="KSS36" i="3"/>
  <c r="KST36" i="3"/>
  <c r="KSU36" i="3"/>
  <c r="KSV36" i="3"/>
  <c r="KSW36" i="3"/>
  <c r="KSX36" i="3"/>
  <c r="KSY36" i="3"/>
  <c r="KSZ36" i="3"/>
  <c r="KTA36" i="3"/>
  <c r="KTB36" i="3"/>
  <c r="KTC36" i="3"/>
  <c r="KTD36" i="3"/>
  <c r="KTE36" i="3"/>
  <c r="KTF36" i="3"/>
  <c r="KTG36" i="3"/>
  <c r="KTH36" i="3"/>
  <c r="KTI36" i="3"/>
  <c r="KTJ36" i="3"/>
  <c r="KTK36" i="3"/>
  <c r="KTL36" i="3"/>
  <c r="KTM36" i="3"/>
  <c r="KTN36" i="3"/>
  <c r="KTO36" i="3"/>
  <c r="KTP36" i="3"/>
  <c r="KTQ36" i="3"/>
  <c r="KTR36" i="3"/>
  <c r="KTS36" i="3"/>
  <c r="KTT36" i="3"/>
  <c r="KTU36" i="3"/>
  <c r="KTV36" i="3"/>
  <c r="KTW36" i="3"/>
  <c r="KTX36" i="3"/>
  <c r="KTY36" i="3"/>
  <c r="KTZ36" i="3"/>
  <c r="KUA36" i="3"/>
  <c r="KUB36" i="3"/>
  <c r="KUC36" i="3"/>
  <c r="KUD36" i="3"/>
  <c r="KUE36" i="3"/>
  <c r="KUF36" i="3"/>
  <c r="KUG36" i="3"/>
  <c r="KUH36" i="3"/>
  <c r="KUI36" i="3"/>
  <c r="KUJ36" i="3"/>
  <c r="KUK36" i="3"/>
  <c r="KUL36" i="3"/>
  <c r="KUM36" i="3"/>
  <c r="KUN36" i="3"/>
  <c r="KUO36" i="3"/>
  <c r="KUP36" i="3"/>
  <c r="KUQ36" i="3"/>
  <c r="KUR36" i="3"/>
  <c r="KUS36" i="3"/>
  <c r="KUT36" i="3"/>
  <c r="KUU36" i="3"/>
  <c r="KUV36" i="3"/>
  <c r="KUW36" i="3"/>
  <c r="KUX36" i="3"/>
  <c r="KUY36" i="3"/>
  <c r="KUZ36" i="3"/>
  <c r="KVA36" i="3"/>
  <c r="KVB36" i="3"/>
  <c r="KVC36" i="3"/>
  <c r="KVD36" i="3"/>
  <c r="KVE36" i="3"/>
  <c r="KVF36" i="3"/>
  <c r="KVG36" i="3"/>
  <c r="KVH36" i="3"/>
  <c r="KVI36" i="3"/>
  <c r="KVJ36" i="3"/>
  <c r="KVK36" i="3"/>
  <c r="KVL36" i="3"/>
  <c r="KVM36" i="3"/>
  <c r="KVN36" i="3"/>
  <c r="KVO36" i="3"/>
  <c r="KVP36" i="3"/>
  <c r="KVQ36" i="3"/>
  <c r="KVR36" i="3"/>
  <c r="KVS36" i="3"/>
  <c r="KVT36" i="3"/>
  <c r="KVU36" i="3"/>
  <c r="KVV36" i="3"/>
  <c r="KVW36" i="3"/>
  <c r="KVX36" i="3"/>
  <c r="KVY36" i="3"/>
  <c r="KVZ36" i="3"/>
  <c r="KWA36" i="3"/>
  <c r="KWB36" i="3"/>
  <c r="KWC36" i="3"/>
  <c r="KWD36" i="3"/>
  <c r="KWE36" i="3"/>
  <c r="KWF36" i="3"/>
  <c r="KWG36" i="3"/>
  <c r="KWH36" i="3"/>
  <c r="KWI36" i="3"/>
  <c r="KWJ36" i="3"/>
  <c r="KWK36" i="3"/>
  <c r="KWL36" i="3"/>
  <c r="KWM36" i="3"/>
  <c r="KWN36" i="3"/>
  <c r="KWO36" i="3"/>
  <c r="KWP36" i="3"/>
  <c r="KWQ36" i="3"/>
  <c r="KWR36" i="3"/>
  <c r="KWS36" i="3"/>
  <c r="KWT36" i="3"/>
  <c r="KWU36" i="3"/>
  <c r="KWV36" i="3"/>
  <c r="KWW36" i="3"/>
  <c r="KWX36" i="3"/>
  <c r="KWY36" i="3"/>
  <c r="KWZ36" i="3"/>
  <c r="KXA36" i="3"/>
  <c r="KXB36" i="3"/>
  <c r="KXC36" i="3"/>
  <c r="KXD36" i="3"/>
  <c r="KXE36" i="3"/>
  <c r="KXF36" i="3"/>
  <c r="KXG36" i="3"/>
  <c r="KXH36" i="3"/>
  <c r="KXI36" i="3"/>
  <c r="KXJ36" i="3"/>
  <c r="KXK36" i="3"/>
  <c r="KXL36" i="3"/>
  <c r="KXM36" i="3"/>
  <c r="KXN36" i="3"/>
  <c r="KXO36" i="3"/>
  <c r="KXP36" i="3"/>
  <c r="KXQ36" i="3"/>
  <c r="KXR36" i="3"/>
  <c r="KXS36" i="3"/>
  <c r="KXT36" i="3"/>
  <c r="KXU36" i="3"/>
  <c r="KXV36" i="3"/>
  <c r="KXW36" i="3"/>
  <c r="KXX36" i="3"/>
  <c r="KXY36" i="3"/>
  <c r="KXZ36" i="3"/>
  <c r="KYA36" i="3"/>
  <c r="KYB36" i="3"/>
  <c r="KYC36" i="3"/>
  <c r="KYD36" i="3"/>
  <c r="KYE36" i="3"/>
  <c r="KYF36" i="3"/>
  <c r="KYG36" i="3"/>
  <c r="KYH36" i="3"/>
  <c r="KYI36" i="3"/>
  <c r="KYJ36" i="3"/>
  <c r="KYK36" i="3"/>
  <c r="KYL36" i="3"/>
  <c r="KYM36" i="3"/>
  <c r="KYN36" i="3"/>
  <c r="KYO36" i="3"/>
  <c r="KYP36" i="3"/>
  <c r="KYQ36" i="3"/>
  <c r="KYR36" i="3"/>
  <c r="KYS36" i="3"/>
  <c r="KYT36" i="3"/>
  <c r="KYU36" i="3"/>
  <c r="KYV36" i="3"/>
  <c r="KYW36" i="3"/>
  <c r="KYX36" i="3"/>
  <c r="KYY36" i="3"/>
  <c r="KYZ36" i="3"/>
  <c r="KZA36" i="3"/>
  <c r="KZB36" i="3"/>
  <c r="KZC36" i="3"/>
  <c r="KZD36" i="3"/>
  <c r="KZE36" i="3"/>
  <c r="KZF36" i="3"/>
  <c r="KZG36" i="3"/>
  <c r="KZH36" i="3"/>
  <c r="KZI36" i="3"/>
  <c r="KZJ36" i="3"/>
  <c r="KZK36" i="3"/>
  <c r="KZL36" i="3"/>
  <c r="KZM36" i="3"/>
  <c r="KZN36" i="3"/>
  <c r="KZO36" i="3"/>
  <c r="KZP36" i="3"/>
  <c r="KZQ36" i="3"/>
  <c r="KZR36" i="3"/>
  <c r="KZS36" i="3"/>
  <c r="KZT36" i="3"/>
  <c r="KZU36" i="3"/>
  <c r="KZV36" i="3"/>
  <c r="KZW36" i="3"/>
  <c r="KZX36" i="3"/>
  <c r="KZY36" i="3"/>
  <c r="KZZ36" i="3"/>
  <c r="LAA36" i="3"/>
  <c r="LAB36" i="3"/>
  <c r="LAC36" i="3"/>
  <c r="LAD36" i="3"/>
  <c r="LAE36" i="3"/>
  <c r="LAF36" i="3"/>
  <c r="LAG36" i="3"/>
  <c r="LAH36" i="3"/>
  <c r="LAI36" i="3"/>
  <c r="LAJ36" i="3"/>
  <c r="LAK36" i="3"/>
  <c r="LAL36" i="3"/>
  <c r="LAM36" i="3"/>
  <c r="LAN36" i="3"/>
  <c r="LAO36" i="3"/>
  <c r="LAP36" i="3"/>
  <c r="LAQ36" i="3"/>
  <c r="LAR36" i="3"/>
  <c r="LAS36" i="3"/>
  <c r="LAT36" i="3"/>
  <c r="LAU36" i="3"/>
  <c r="LAV36" i="3"/>
  <c r="LAW36" i="3"/>
  <c r="LAX36" i="3"/>
  <c r="LAY36" i="3"/>
  <c r="LAZ36" i="3"/>
  <c r="LBA36" i="3"/>
  <c r="LBB36" i="3"/>
  <c r="LBC36" i="3"/>
  <c r="LBD36" i="3"/>
  <c r="LBE36" i="3"/>
  <c r="LBF36" i="3"/>
  <c r="LBG36" i="3"/>
  <c r="LBH36" i="3"/>
  <c r="LBI36" i="3"/>
  <c r="LBJ36" i="3"/>
  <c r="LBK36" i="3"/>
  <c r="LBL36" i="3"/>
  <c r="LBM36" i="3"/>
  <c r="LBN36" i="3"/>
  <c r="LBO36" i="3"/>
  <c r="LBP36" i="3"/>
  <c r="LBQ36" i="3"/>
  <c r="LBR36" i="3"/>
  <c r="LBS36" i="3"/>
  <c r="LBT36" i="3"/>
  <c r="LBU36" i="3"/>
  <c r="LBV36" i="3"/>
  <c r="LBW36" i="3"/>
  <c r="LBX36" i="3"/>
  <c r="LBY36" i="3"/>
  <c r="LBZ36" i="3"/>
  <c r="LCA36" i="3"/>
  <c r="LCB36" i="3"/>
  <c r="LCC36" i="3"/>
  <c r="LCD36" i="3"/>
  <c r="LCE36" i="3"/>
  <c r="LCF36" i="3"/>
  <c r="LCG36" i="3"/>
  <c r="LCH36" i="3"/>
  <c r="LCI36" i="3"/>
  <c r="LCJ36" i="3"/>
  <c r="LCK36" i="3"/>
  <c r="LCL36" i="3"/>
  <c r="LCM36" i="3"/>
  <c r="LCN36" i="3"/>
  <c r="LCO36" i="3"/>
  <c r="LCP36" i="3"/>
  <c r="LCQ36" i="3"/>
  <c r="LCR36" i="3"/>
  <c r="LCS36" i="3"/>
  <c r="LCT36" i="3"/>
  <c r="LCU36" i="3"/>
  <c r="LCV36" i="3"/>
  <c r="LCW36" i="3"/>
  <c r="LCX36" i="3"/>
  <c r="LCY36" i="3"/>
  <c r="LCZ36" i="3"/>
  <c r="LDA36" i="3"/>
  <c r="LDB36" i="3"/>
  <c r="LDC36" i="3"/>
  <c r="LDD36" i="3"/>
  <c r="LDE36" i="3"/>
  <c r="LDF36" i="3"/>
  <c r="LDG36" i="3"/>
  <c r="LDH36" i="3"/>
  <c r="LDI36" i="3"/>
  <c r="LDJ36" i="3"/>
  <c r="LDK36" i="3"/>
  <c r="LDL36" i="3"/>
  <c r="LDM36" i="3"/>
  <c r="LDN36" i="3"/>
  <c r="LDO36" i="3"/>
  <c r="LDP36" i="3"/>
  <c r="LDQ36" i="3"/>
  <c r="LDR36" i="3"/>
  <c r="LDS36" i="3"/>
  <c r="LDT36" i="3"/>
  <c r="LDU36" i="3"/>
  <c r="LDV36" i="3"/>
  <c r="LDW36" i="3"/>
  <c r="LDX36" i="3"/>
  <c r="LDY36" i="3"/>
  <c r="LDZ36" i="3"/>
  <c r="LEA36" i="3"/>
  <c r="LEB36" i="3"/>
  <c r="LEC36" i="3"/>
  <c r="LED36" i="3"/>
  <c r="LEE36" i="3"/>
  <c r="LEF36" i="3"/>
  <c r="LEG36" i="3"/>
  <c r="LEH36" i="3"/>
  <c r="LEI36" i="3"/>
  <c r="LEJ36" i="3"/>
  <c r="LEK36" i="3"/>
  <c r="LEL36" i="3"/>
  <c r="LEM36" i="3"/>
  <c r="LEN36" i="3"/>
  <c r="LEO36" i="3"/>
  <c r="LEP36" i="3"/>
  <c r="LEQ36" i="3"/>
  <c r="LER36" i="3"/>
  <c r="LES36" i="3"/>
  <c r="LET36" i="3"/>
  <c r="LEU36" i="3"/>
  <c r="LEV36" i="3"/>
  <c r="LEW36" i="3"/>
  <c r="LEX36" i="3"/>
  <c r="LEY36" i="3"/>
  <c r="LEZ36" i="3"/>
  <c r="LFA36" i="3"/>
  <c r="LFB36" i="3"/>
  <c r="LFC36" i="3"/>
  <c r="LFD36" i="3"/>
  <c r="LFE36" i="3"/>
  <c r="LFF36" i="3"/>
  <c r="LFG36" i="3"/>
  <c r="LFH36" i="3"/>
  <c r="LFI36" i="3"/>
  <c r="LFJ36" i="3"/>
  <c r="LFK36" i="3"/>
  <c r="LFL36" i="3"/>
  <c r="LFM36" i="3"/>
  <c r="LFN36" i="3"/>
  <c r="LFO36" i="3"/>
  <c r="LFP36" i="3"/>
  <c r="LFQ36" i="3"/>
  <c r="LFR36" i="3"/>
  <c r="LFS36" i="3"/>
  <c r="LFT36" i="3"/>
  <c r="LFU36" i="3"/>
  <c r="LFV36" i="3"/>
  <c r="LFW36" i="3"/>
  <c r="LFX36" i="3"/>
  <c r="LFY36" i="3"/>
  <c r="LFZ36" i="3"/>
  <c r="LGA36" i="3"/>
  <c r="LGB36" i="3"/>
  <c r="LGC36" i="3"/>
  <c r="LGD36" i="3"/>
  <c r="LGE36" i="3"/>
  <c r="LGF36" i="3"/>
  <c r="LGG36" i="3"/>
  <c r="LGH36" i="3"/>
  <c r="LGI36" i="3"/>
  <c r="LGJ36" i="3"/>
  <c r="LGK36" i="3"/>
  <c r="LGL36" i="3"/>
  <c r="LGM36" i="3"/>
  <c r="LGN36" i="3"/>
  <c r="LGO36" i="3"/>
  <c r="LGP36" i="3"/>
  <c r="LGQ36" i="3"/>
  <c r="LGR36" i="3"/>
  <c r="LGS36" i="3"/>
  <c r="LGT36" i="3"/>
  <c r="LGU36" i="3"/>
  <c r="LGV36" i="3"/>
  <c r="LGW36" i="3"/>
  <c r="LGX36" i="3"/>
  <c r="LGY36" i="3"/>
  <c r="LGZ36" i="3"/>
  <c r="LHA36" i="3"/>
  <c r="LHB36" i="3"/>
  <c r="LHC36" i="3"/>
  <c r="LHD36" i="3"/>
  <c r="LHE36" i="3"/>
  <c r="LHF36" i="3"/>
  <c r="LHG36" i="3"/>
  <c r="LHH36" i="3"/>
  <c r="LHI36" i="3"/>
  <c r="LHJ36" i="3"/>
  <c r="LHK36" i="3"/>
  <c r="LHL36" i="3"/>
  <c r="LHM36" i="3"/>
  <c r="LHN36" i="3"/>
  <c r="LHO36" i="3"/>
  <c r="LHP36" i="3"/>
  <c r="LHQ36" i="3"/>
  <c r="LHR36" i="3"/>
  <c r="LHS36" i="3"/>
  <c r="LHT36" i="3"/>
  <c r="LHU36" i="3"/>
  <c r="LHV36" i="3"/>
  <c r="LHW36" i="3"/>
  <c r="LHX36" i="3"/>
  <c r="LHY36" i="3"/>
  <c r="LHZ36" i="3"/>
  <c r="LIA36" i="3"/>
  <c r="LIB36" i="3"/>
  <c r="LIC36" i="3"/>
  <c r="LID36" i="3"/>
  <c r="LIE36" i="3"/>
  <c r="LIF36" i="3"/>
  <c r="LIG36" i="3"/>
  <c r="LIH36" i="3"/>
  <c r="LII36" i="3"/>
  <c r="LIJ36" i="3"/>
  <c r="LIK36" i="3"/>
  <c r="LIL36" i="3"/>
  <c r="LIM36" i="3"/>
  <c r="LIN36" i="3"/>
  <c r="LIO36" i="3"/>
  <c r="LIP36" i="3"/>
  <c r="LIQ36" i="3"/>
  <c r="LIR36" i="3"/>
  <c r="LIS36" i="3"/>
  <c r="LIT36" i="3"/>
  <c r="LIU36" i="3"/>
  <c r="LIV36" i="3"/>
  <c r="LIW36" i="3"/>
  <c r="LIX36" i="3"/>
  <c r="LIY36" i="3"/>
  <c r="LIZ36" i="3"/>
  <c r="LJA36" i="3"/>
  <c r="LJB36" i="3"/>
  <c r="LJC36" i="3"/>
  <c r="LJD36" i="3"/>
  <c r="LJE36" i="3"/>
  <c r="LJF36" i="3"/>
  <c r="LJG36" i="3"/>
  <c r="LJH36" i="3"/>
  <c r="LJI36" i="3"/>
  <c r="LJJ36" i="3"/>
  <c r="LJK36" i="3"/>
  <c r="LJL36" i="3"/>
  <c r="LJM36" i="3"/>
  <c r="LJN36" i="3"/>
  <c r="LJO36" i="3"/>
  <c r="LJP36" i="3"/>
  <c r="LJQ36" i="3"/>
  <c r="LJR36" i="3"/>
  <c r="LJS36" i="3"/>
  <c r="LJT36" i="3"/>
  <c r="LJU36" i="3"/>
  <c r="LJV36" i="3"/>
  <c r="LJW36" i="3"/>
  <c r="LJX36" i="3"/>
  <c r="LJY36" i="3"/>
  <c r="LJZ36" i="3"/>
  <c r="LKA36" i="3"/>
  <c r="LKB36" i="3"/>
  <c r="LKC36" i="3"/>
  <c r="LKD36" i="3"/>
  <c r="LKE36" i="3"/>
  <c r="LKF36" i="3"/>
  <c r="LKG36" i="3"/>
  <c r="LKH36" i="3"/>
  <c r="LKI36" i="3"/>
  <c r="LKJ36" i="3"/>
  <c r="LKK36" i="3"/>
  <c r="LKL36" i="3"/>
  <c r="LKM36" i="3"/>
  <c r="LKN36" i="3"/>
  <c r="LKO36" i="3"/>
  <c r="LKP36" i="3"/>
  <c r="LKQ36" i="3"/>
  <c r="LKR36" i="3"/>
  <c r="LKS36" i="3"/>
  <c r="LKT36" i="3"/>
  <c r="LKU36" i="3"/>
  <c r="LKV36" i="3"/>
  <c r="LKW36" i="3"/>
  <c r="LKX36" i="3"/>
  <c r="LKY36" i="3"/>
  <c r="LKZ36" i="3"/>
  <c r="LLA36" i="3"/>
  <c r="LLB36" i="3"/>
  <c r="LLC36" i="3"/>
  <c r="LLD36" i="3"/>
  <c r="LLE36" i="3"/>
  <c r="LLF36" i="3"/>
  <c r="LLG36" i="3"/>
  <c r="LLH36" i="3"/>
  <c r="LLI36" i="3"/>
  <c r="LLJ36" i="3"/>
  <c r="LLK36" i="3"/>
  <c r="LLL36" i="3"/>
  <c r="LLM36" i="3"/>
  <c r="LLN36" i="3"/>
  <c r="LLO36" i="3"/>
  <c r="LLP36" i="3"/>
  <c r="LLQ36" i="3"/>
  <c r="LLR36" i="3"/>
  <c r="LLS36" i="3"/>
  <c r="LLT36" i="3"/>
  <c r="LLU36" i="3"/>
  <c r="LLV36" i="3"/>
  <c r="LLW36" i="3"/>
  <c r="LLX36" i="3"/>
  <c r="LLY36" i="3"/>
  <c r="LLZ36" i="3"/>
  <c r="LMA36" i="3"/>
  <c r="LMB36" i="3"/>
  <c r="LMC36" i="3"/>
  <c r="LMD36" i="3"/>
  <c r="LME36" i="3"/>
  <c r="LMF36" i="3"/>
  <c r="LMG36" i="3"/>
  <c r="LMH36" i="3"/>
  <c r="LMI36" i="3"/>
  <c r="LMJ36" i="3"/>
  <c r="LMK36" i="3"/>
  <c r="LML36" i="3"/>
  <c r="LMM36" i="3"/>
  <c r="LMN36" i="3"/>
  <c r="LMO36" i="3"/>
  <c r="LMP36" i="3"/>
  <c r="LMQ36" i="3"/>
  <c r="LMR36" i="3"/>
  <c r="LMS36" i="3"/>
  <c r="LMT36" i="3"/>
  <c r="LMU36" i="3"/>
  <c r="LMV36" i="3"/>
  <c r="LMW36" i="3"/>
  <c r="LMX36" i="3"/>
  <c r="LMY36" i="3"/>
  <c r="LMZ36" i="3"/>
  <c r="LNA36" i="3"/>
  <c r="LNB36" i="3"/>
  <c r="LNC36" i="3"/>
  <c r="LND36" i="3"/>
  <c r="LNE36" i="3"/>
  <c r="LNF36" i="3"/>
  <c r="LNG36" i="3"/>
  <c r="LNH36" i="3"/>
  <c r="LNI36" i="3"/>
  <c r="LNJ36" i="3"/>
  <c r="LNK36" i="3"/>
  <c r="LNL36" i="3"/>
  <c r="LNM36" i="3"/>
  <c r="LNN36" i="3"/>
  <c r="LNO36" i="3"/>
  <c r="LNP36" i="3"/>
  <c r="LNQ36" i="3"/>
  <c r="LNR36" i="3"/>
  <c r="LNS36" i="3"/>
  <c r="LNT36" i="3"/>
  <c r="LNU36" i="3"/>
  <c r="LNV36" i="3"/>
  <c r="LNW36" i="3"/>
  <c r="LNX36" i="3"/>
  <c r="LNY36" i="3"/>
  <c r="LNZ36" i="3"/>
  <c r="LOA36" i="3"/>
  <c r="LOB36" i="3"/>
  <c r="LOC36" i="3"/>
  <c r="LOD36" i="3"/>
  <c r="LOE36" i="3"/>
  <c r="LOF36" i="3"/>
  <c r="LOG36" i="3"/>
  <c r="LOH36" i="3"/>
  <c r="LOI36" i="3"/>
  <c r="LOJ36" i="3"/>
  <c r="LOK36" i="3"/>
  <c r="LOL36" i="3"/>
  <c r="LOM36" i="3"/>
  <c r="LON36" i="3"/>
  <c r="LOO36" i="3"/>
  <c r="LOP36" i="3"/>
  <c r="LOQ36" i="3"/>
  <c r="LOR36" i="3"/>
  <c r="LOS36" i="3"/>
  <c r="LOT36" i="3"/>
  <c r="LOU36" i="3"/>
  <c r="LOV36" i="3"/>
  <c r="LOW36" i="3"/>
  <c r="LOX36" i="3"/>
  <c r="LOY36" i="3"/>
  <c r="LOZ36" i="3"/>
  <c r="LPA36" i="3"/>
  <c r="LPB36" i="3"/>
  <c r="LPC36" i="3"/>
  <c r="LPD36" i="3"/>
  <c r="LPE36" i="3"/>
  <c r="LPF36" i="3"/>
  <c r="LPG36" i="3"/>
  <c r="LPH36" i="3"/>
  <c r="LPI36" i="3"/>
  <c r="LPJ36" i="3"/>
  <c r="LPK36" i="3"/>
  <c r="LPL36" i="3"/>
  <c r="LPM36" i="3"/>
  <c r="LPN36" i="3"/>
  <c r="LPO36" i="3"/>
  <c r="LPP36" i="3"/>
  <c r="LPQ36" i="3"/>
  <c r="LPR36" i="3"/>
  <c r="LPS36" i="3"/>
  <c r="LPT36" i="3"/>
  <c r="LPU36" i="3"/>
  <c r="LPV36" i="3"/>
  <c r="LPW36" i="3"/>
  <c r="LPX36" i="3"/>
  <c r="LPY36" i="3"/>
  <c r="LPZ36" i="3"/>
  <c r="LQA36" i="3"/>
  <c r="LQB36" i="3"/>
  <c r="LQC36" i="3"/>
  <c r="LQD36" i="3"/>
  <c r="LQE36" i="3"/>
  <c r="LQF36" i="3"/>
  <c r="LQG36" i="3"/>
  <c r="LQH36" i="3"/>
  <c r="LQI36" i="3"/>
  <c r="LQJ36" i="3"/>
  <c r="LQK36" i="3"/>
  <c r="LQL36" i="3"/>
  <c r="LQM36" i="3"/>
  <c r="LQN36" i="3"/>
  <c r="LQO36" i="3"/>
  <c r="LQP36" i="3"/>
  <c r="LQQ36" i="3"/>
  <c r="LQR36" i="3"/>
  <c r="LQS36" i="3"/>
  <c r="LQT36" i="3"/>
  <c r="LQU36" i="3"/>
  <c r="LQV36" i="3"/>
  <c r="LQW36" i="3"/>
  <c r="LQX36" i="3"/>
  <c r="LQY36" i="3"/>
  <c r="LQZ36" i="3"/>
  <c r="LRA36" i="3"/>
  <c r="LRB36" i="3"/>
  <c r="LRC36" i="3"/>
  <c r="LRD36" i="3"/>
  <c r="LRE36" i="3"/>
  <c r="LRF36" i="3"/>
  <c r="LRG36" i="3"/>
  <c r="LRH36" i="3"/>
  <c r="LRI36" i="3"/>
  <c r="LRJ36" i="3"/>
  <c r="LRK36" i="3"/>
  <c r="LRL36" i="3"/>
  <c r="LRM36" i="3"/>
  <c r="LRN36" i="3"/>
  <c r="LRO36" i="3"/>
  <c r="LRP36" i="3"/>
  <c r="LRQ36" i="3"/>
  <c r="LRR36" i="3"/>
  <c r="LRS36" i="3"/>
  <c r="LRT36" i="3"/>
  <c r="LRU36" i="3"/>
  <c r="LRV36" i="3"/>
  <c r="LRW36" i="3"/>
  <c r="LRX36" i="3"/>
  <c r="LRY36" i="3"/>
  <c r="LRZ36" i="3"/>
  <c r="LSA36" i="3"/>
  <c r="LSB36" i="3"/>
  <c r="LSC36" i="3"/>
  <c r="LSD36" i="3"/>
  <c r="LSE36" i="3"/>
  <c r="LSF36" i="3"/>
  <c r="LSG36" i="3"/>
  <c r="LSH36" i="3"/>
  <c r="LSI36" i="3"/>
  <c r="LSJ36" i="3"/>
  <c r="LSK36" i="3"/>
  <c r="LSL36" i="3"/>
  <c r="LSM36" i="3"/>
  <c r="LSN36" i="3"/>
  <c r="LSO36" i="3"/>
  <c r="LSP36" i="3"/>
  <c r="LSQ36" i="3"/>
  <c r="LSR36" i="3"/>
  <c r="LSS36" i="3"/>
  <c r="LST36" i="3"/>
  <c r="LSU36" i="3"/>
  <c r="LSV36" i="3"/>
  <c r="LSW36" i="3"/>
  <c r="LSX36" i="3"/>
  <c r="LSY36" i="3"/>
  <c r="LSZ36" i="3"/>
  <c r="LTA36" i="3"/>
  <c r="LTB36" i="3"/>
  <c r="LTC36" i="3"/>
  <c r="LTD36" i="3"/>
  <c r="LTE36" i="3"/>
  <c r="LTF36" i="3"/>
  <c r="LTG36" i="3"/>
  <c r="LTH36" i="3"/>
  <c r="LTI36" i="3"/>
  <c r="LTJ36" i="3"/>
  <c r="LTK36" i="3"/>
  <c r="LTL36" i="3"/>
  <c r="LTM36" i="3"/>
  <c r="LTN36" i="3"/>
  <c r="LTO36" i="3"/>
  <c r="LTP36" i="3"/>
  <c r="LTQ36" i="3"/>
  <c r="LTR36" i="3"/>
  <c r="LTS36" i="3"/>
  <c r="LTT36" i="3"/>
  <c r="LTU36" i="3"/>
  <c r="LTV36" i="3"/>
  <c r="LTW36" i="3"/>
  <c r="LTX36" i="3"/>
  <c r="LTY36" i="3"/>
  <c r="LTZ36" i="3"/>
  <c r="LUA36" i="3"/>
  <c r="LUB36" i="3"/>
  <c r="LUC36" i="3"/>
  <c r="LUD36" i="3"/>
  <c r="LUE36" i="3"/>
  <c r="LUF36" i="3"/>
  <c r="LUG36" i="3"/>
  <c r="LUH36" i="3"/>
  <c r="LUI36" i="3"/>
  <c r="LUJ36" i="3"/>
  <c r="LUK36" i="3"/>
  <c r="LUL36" i="3"/>
  <c r="LUM36" i="3"/>
  <c r="LUN36" i="3"/>
  <c r="LUO36" i="3"/>
  <c r="LUP36" i="3"/>
  <c r="LUQ36" i="3"/>
  <c r="LUR36" i="3"/>
  <c r="LUS36" i="3"/>
  <c r="LUT36" i="3"/>
  <c r="LUU36" i="3"/>
  <c r="LUV36" i="3"/>
  <c r="LUW36" i="3"/>
  <c r="LUX36" i="3"/>
  <c r="LUY36" i="3"/>
  <c r="LUZ36" i="3"/>
  <c r="LVA36" i="3"/>
  <c r="LVB36" i="3"/>
  <c r="LVC36" i="3"/>
  <c r="LVD36" i="3"/>
  <c r="LVE36" i="3"/>
  <c r="LVF36" i="3"/>
  <c r="LVG36" i="3"/>
  <c r="LVH36" i="3"/>
  <c r="LVI36" i="3"/>
  <c r="LVJ36" i="3"/>
  <c r="LVK36" i="3"/>
  <c r="LVL36" i="3"/>
  <c r="LVM36" i="3"/>
  <c r="LVN36" i="3"/>
  <c r="LVO36" i="3"/>
  <c r="LVP36" i="3"/>
  <c r="LVQ36" i="3"/>
  <c r="LVR36" i="3"/>
  <c r="LVS36" i="3"/>
  <c r="LVT36" i="3"/>
  <c r="LVU36" i="3"/>
  <c r="LVV36" i="3"/>
  <c r="LVW36" i="3"/>
  <c r="LVX36" i="3"/>
  <c r="LVY36" i="3"/>
  <c r="LVZ36" i="3"/>
  <c r="LWA36" i="3"/>
  <c r="LWB36" i="3"/>
  <c r="LWC36" i="3"/>
  <c r="LWD36" i="3"/>
  <c r="LWE36" i="3"/>
  <c r="LWF36" i="3"/>
  <c r="LWG36" i="3"/>
  <c r="LWH36" i="3"/>
  <c r="LWI36" i="3"/>
  <c r="LWJ36" i="3"/>
  <c r="LWK36" i="3"/>
  <c r="LWL36" i="3"/>
  <c r="LWM36" i="3"/>
  <c r="LWN36" i="3"/>
  <c r="LWO36" i="3"/>
  <c r="LWP36" i="3"/>
  <c r="LWQ36" i="3"/>
  <c r="LWR36" i="3"/>
  <c r="LWS36" i="3"/>
  <c r="LWT36" i="3"/>
  <c r="LWU36" i="3"/>
  <c r="LWV36" i="3"/>
  <c r="LWW36" i="3"/>
  <c r="LWX36" i="3"/>
  <c r="LWY36" i="3"/>
  <c r="LWZ36" i="3"/>
  <c r="LXA36" i="3"/>
  <c r="LXB36" i="3"/>
  <c r="LXC36" i="3"/>
  <c r="LXD36" i="3"/>
  <c r="LXE36" i="3"/>
  <c r="LXF36" i="3"/>
  <c r="LXG36" i="3"/>
  <c r="LXH36" i="3"/>
  <c r="LXI36" i="3"/>
  <c r="LXJ36" i="3"/>
  <c r="LXK36" i="3"/>
  <c r="LXL36" i="3"/>
  <c r="LXM36" i="3"/>
  <c r="LXN36" i="3"/>
  <c r="LXO36" i="3"/>
  <c r="LXP36" i="3"/>
  <c r="LXQ36" i="3"/>
  <c r="LXR36" i="3"/>
  <c r="LXS36" i="3"/>
  <c r="LXT36" i="3"/>
  <c r="LXU36" i="3"/>
  <c r="LXV36" i="3"/>
  <c r="LXW36" i="3"/>
  <c r="LXX36" i="3"/>
  <c r="LXY36" i="3"/>
  <c r="LXZ36" i="3"/>
  <c r="LYA36" i="3"/>
  <c r="LYB36" i="3"/>
  <c r="LYC36" i="3"/>
  <c r="LYD36" i="3"/>
  <c r="LYE36" i="3"/>
  <c r="LYF36" i="3"/>
  <c r="LYG36" i="3"/>
  <c r="LYH36" i="3"/>
  <c r="LYI36" i="3"/>
  <c r="LYJ36" i="3"/>
  <c r="LYK36" i="3"/>
  <c r="LYL36" i="3"/>
  <c r="LYM36" i="3"/>
  <c r="LYN36" i="3"/>
  <c r="LYO36" i="3"/>
  <c r="LYP36" i="3"/>
  <c r="LYQ36" i="3"/>
  <c r="LYR36" i="3"/>
  <c r="LYS36" i="3"/>
  <c r="LYT36" i="3"/>
  <c r="LYU36" i="3"/>
  <c r="LYV36" i="3"/>
  <c r="LYW36" i="3"/>
  <c r="LYX36" i="3"/>
  <c r="LYY36" i="3"/>
  <c r="LYZ36" i="3"/>
  <c r="LZA36" i="3"/>
  <c r="LZB36" i="3"/>
  <c r="LZC36" i="3"/>
  <c r="LZD36" i="3"/>
  <c r="LZE36" i="3"/>
  <c r="LZF36" i="3"/>
  <c r="LZG36" i="3"/>
  <c r="LZH36" i="3"/>
  <c r="LZI36" i="3"/>
  <c r="LZJ36" i="3"/>
  <c r="LZK36" i="3"/>
  <c r="LZL36" i="3"/>
  <c r="LZM36" i="3"/>
  <c r="LZN36" i="3"/>
  <c r="LZO36" i="3"/>
  <c r="LZP36" i="3"/>
  <c r="LZQ36" i="3"/>
  <c r="LZR36" i="3"/>
  <c r="LZS36" i="3"/>
  <c r="LZT36" i="3"/>
  <c r="LZU36" i="3"/>
  <c r="LZV36" i="3"/>
  <c r="LZW36" i="3"/>
  <c r="LZX36" i="3"/>
  <c r="LZY36" i="3"/>
  <c r="LZZ36" i="3"/>
  <c r="MAA36" i="3"/>
  <c r="MAB36" i="3"/>
  <c r="MAC36" i="3"/>
  <c r="MAD36" i="3"/>
  <c r="MAE36" i="3"/>
  <c r="MAF36" i="3"/>
  <c r="MAG36" i="3"/>
  <c r="MAH36" i="3"/>
  <c r="MAI36" i="3"/>
  <c r="MAJ36" i="3"/>
  <c r="MAK36" i="3"/>
  <c r="MAL36" i="3"/>
  <c r="MAM36" i="3"/>
  <c r="MAN36" i="3"/>
  <c r="MAO36" i="3"/>
  <c r="MAP36" i="3"/>
  <c r="MAQ36" i="3"/>
  <c r="MAR36" i="3"/>
  <c r="MAS36" i="3"/>
  <c r="MAT36" i="3"/>
  <c r="MAU36" i="3"/>
  <c r="MAV36" i="3"/>
  <c r="MAW36" i="3"/>
  <c r="MAX36" i="3"/>
  <c r="MAY36" i="3"/>
  <c r="MAZ36" i="3"/>
  <c r="MBA36" i="3"/>
  <c r="MBB36" i="3"/>
  <c r="MBC36" i="3"/>
  <c r="MBD36" i="3"/>
  <c r="MBE36" i="3"/>
  <c r="MBF36" i="3"/>
  <c r="MBG36" i="3"/>
  <c r="MBH36" i="3"/>
  <c r="MBI36" i="3"/>
  <c r="MBJ36" i="3"/>
  <c r="MBK36" i="3"/>
  <c r="MBL36" i="3"/>
  <c r="MBM36" i="3"/>
  <c r="MBN36" i="3"/>
  <c r="MBO36" i="3"/>
  <c r="MBP36" i="3"/>
  <c r="MBQ36" i="3"/>
  <c r="MBR36" i="3"/>
  <c r="MBS36" i="3"/>
  <c r="MBT36" i="3"/>
  <c r="MBU36" i="3"/>
  <c r="MBV36" i="3"/>
  <c r="MBW36" i="3"/>
  <c r="MBX36" i="3"/>
  <c r="MBY36" i="3"/>
  <c r="MBZ36" i="3"/>
  <c r="MCA36" i="3"/>
  <c r="MCB36" i="3"/>
  <c r="MCC36" i="3"/>
  <c r="MCD36" i="3"/>
  <c r="MCE36" i="3"/>
  <c r="MCF36" i="3"/>
  <c r="MCG36" i="3"/>
  <c r="MCH36" i="3"/>
  <c r="MCI36" i="3"/>
  <c r="MCJ36" i="3"/>
  <c r="MCK36" i="3"/>
  <c r="MCL36" i="3"/>
  <c r="MCM36" i="3"/>
  <c r="MCN36" i="3"/>
  <c r="MCO36" i="3"/>
  <c r="MCP36" i="3"/>
  <c r="MCQ36" i="3"/>
  <c r="MCR36" i="3"/>
  <c r="MCS36" i="3"/>
  <c r="MCT36" i="3"/>
  <c r="MCU36" i="3"/>
  <c r="MCV36" i="3"/>
  <c r="MCW36" i="3"/>
  <c r="MCX36" i="3"/>
  <c r="MCY36" i="3"/>
  <c r="MCZ36" i="3"/>
  <c r="MDA36" i="3"/>
  <c r="MDB36" i="3"/>
  <c r="MDC36" i="3"/>
  <c r="MDD36" i="3"/>
  <c r="MDE36" i="3"/>
  <c r="MDF36" i="3"/>
  <c r="MDG36" i="3"/>
  <c r="MDH36" i="3"/>
  <c r="MDI36" i="3"/>
  <c r="MDJ36" i="3"/>
  <c r="MDK36" i="3"/>
  <c r="MDL36" i="3"/>
  <c r="MDM36" i="3"/>
  <c r="MDN36" i="3"/>
  <c r="MDO36" i="3"/>
  <c r="MDP36" i="3"/>
  <c r="MDQ36" i="3"/>
  <c r="MDR36" i="3"/>
  <c r="MDS36" i="3"/>
  <c r="MDT36" i="3"/>
  <c r="MDU36" i="3"/>
  <c r="MDV36" i="3"/>
  <c r="MDW36" i="3"/>
  <c r="MDX36" i="3"/>
  <c r="MDY36" i="3"/>
  <c r="MDZ36" i="3"/>
  <c r="MEA36" i="3"/>
  <c r="MEB36" i="3"/>
  <c r="MEC36" i="3"/>
  <c r="MED36" i="3"/>
  <c r="MEE36" i="3"/>
  <c r="MEF36" i="3"/>
  <c r="MEG36" i="3"/>
  <c r="MEH36" i="3"/>
  <c r="MEI36" i="3"/>
  <c r="MEJ36" i="3"/>
  <c r="MEK36" i="3"/>
  <c r="MEL36" i="3"/>
  <c r="MEM36" i="3"/>
  <c r="MEN36" i="3"/>
  <c r="MEO36" i="3"/>
  <c r="MEP36" i="3"/>
  <c r="MEQ36" i="3"/>
  <c r="MER36" i="3"/>
  <c r="MES36" i="3"/>
  <c r="MET36" i="3"/>
  <c r="MEU36" i="3"/>
  <c r="MEV36" i="3"/>
  <c r="MEW36" i="3"/>
  <c r="MEX36" i="3"/>
  <c r="MEY36" i="3"/>
  <c r="MEZ36" i="3"/>
  <c r="MFA36" i="3"/>
  <c r="MFB36" i="3"/>
  <c r="MFC36" i="3"/>
  <c r="MFD36" i="3"/>
  <c r="MFE36" i="3"/>
  <c r="MFF36" i="3"/>
  <c r="MFG36" i="3"/>
  <c r="MFH36" i="3"/>
  <c r="MFI36" i="3"/>
  <c r="MFJ36" i="3"/>
  <c r="MFK36" i="3"/>
  <c r="MFL36" i="3"/>
  <c r="MFM36" i="3"/>
  <c r="MFN36" i="3"/>
  <c r="MFO36" i="3"/>
  <c r="MFP36" i="3"/>
  <c r="MFQ36" i="3"/>
  <c r="MFR36" i="3"/>
  <c r="MFS36" i="3"/>
  <c r="MFT36" i="3"/>
  <c r="MFU36" i="3"/>
  <c r="MFV36" i="3"/>
  <c r="MFW36" i="3"/>
  <c r="MFX36" i="3"/>
  <c r="MFY36" i="3"/>
  <c r="MFZ36" i="3"/>
  <c r="MGA36" i="3"/>
  <c r="MGB36" i="3"/>
  <c r="MGC36" i="3"/>
  <c r="MGD36" i="3"/>
  <c r="MGE36" i="3"/>
  <c r="MGF36" i="3"/>
  <c r="MGG36" i="3"/>
  <c r="MGH36" i="3"/>
  <c r="MGI36" i="3"/>
  <c r="MGJ36" i="3"/>
  <c r="MGK36" i="3"/>
  <c r="MGL36" i="3"/>
  <c r="MGM36" i="3"/>
  <c r="MGN36" i="3"/>
  <c r="MGO36" i="3"/>
  <c r="MGP36" i="3"/>
  <c r="MGQ36" i="3"/>
  <c r="MGR36" i="3"/>
  <c r="MGS36" i="3"/>
  <c r="MGT36" i="3"/>
  <c r="MGU36" i="3"/>
  <c r="MGV36" i="3"/>
  <c r="MGW36" i="3"/>
  <c r="MGX36" i="3"/>
  <c r="MGY36" i="3"/>
  <c r="MGZ36" i="3"/>
  <c r="MHA36" i="3"/>
  <c r="MHB36" i="3"/>
  <c r="MHC36" i="3"/>
  <c r="MHD36" i="3"/>
  <c r="MHE36" i="3"/>
  <c r="MHF36" i="3"/>
  <c r="MHG36" i="3"/>
  <c r="MHH36" i="3"/>
  <c r="MHI36" i="3"/>
  <c r="MHJ36" i="3"/>
  <c r="MHK36" i="3"/>
  <c r="MHL36" i="3"/>
  <c r="MHM36" i="3"/>
  <c r="MHN36" i="3"/>
  <c r="MHO36" i="3"/>
  <c r="MHP36" i="3"/>
  <c r="MHQ36" i="3"/>
  <c r="MHR36" i="3"/>
  <c r="MHS36" i="3"/>
  <c r="MHT36" i="3"/>
  <c r="MHU36" i="3"/>
  <c r="MHV36" i="3"/>
  <c r="MHW36" i="3"/>
  <c r="MHX36" i="3"/>
  <c r="MHY36" i="3"/>
  <c r="MHZ36" i="3"/>
  <c r="MIA36" i="3"/>
  <c r="MIB36" i="3"/>
  <c r="MIC36" i="3"/>
  <c r="MID36" i="3"/>
  <c r="MIE36" i="3"/>
  <c r="MIF36" i="3"/>
  <c r="MIG36" i="3"/>
  <c r="MIH36" i="3"/>
  <c r="MII36" i="3"/>
  <c r="MIJ36" i="3"/>
  <c r="MIK36" i="3"/>
  <c r="MIL36" i="3"/>
  <c r="MIM36" i="3"/>
  <c r="MIN36" i="3"/>
  <c r="MIO36" i="3"/>
  <c r="MIP36" i="3"/>
  <c r="MIQ36" i="3"/>
  <c r="MIR36" i="3"/>
  <c r="MIS36" i="3"/>
  <c r="MIT36" i="3"/>
  <c r="MIU36" i="3"/>
  <c r="MIV36" i="3"/>
  <c r="MIW36" i="3"/>
  <c r="MIX36" i="3"/>
  <c r="MIY36" i="3"/>
  <c r="MIZ36" i="3"/>
  <c r="MJA36" i="3"/>
  <c r="MJB36" i="3"/>
  <c r="MJC36" i="3"/>
  <c r="MJD36" i="3"/>
  <c r="MJE36" i="3"/>
  <c r="MJF36" i="3"/>
  <c r="MJG36" i="3"/>
  <c r="MJH36" i="3"/>
  <c r="MJI36" i="3"/>
  <c r="MJJ36" i="3"/>
  <c r="MJK36" i="3"/>
  <c r="MJL36" i="3"/>
  <c r="MJM36" i="3"/>
  <c r="MJN36" i="3"/>
  <c r="MJO36" i="3"/>
  <c r="MJP36" i="3"/>
  <c r="MJQ36" i="3"/>
  <c r="MJR36" i="3"/>
  <c r="MJS36" i="3"/>
  <c r="MJT36" i="3"/>
  <c r="MJU36" i="3"/>
  <c r="MJV36" i="3"/>
  <c r="MJW36" i="3"/>
  <c r="MJX36" i="3"/>
  <c r="MJY36" i="3"/>
  <c r="MJZ36" i="3"/>
  <c r="MKA36" i="3"/>
  <c r="MKB36" i="3"/>
  <c r="MKC36" i="3"/>
  <c r="MKD36" i="3"/>
  <c r="MKE36" i="3"/>
  <c r="MKF36" i="3"/>
  <c r="MKG36" i="3"/>
  <c r="MKH36" i="3"/>
  <c r="MKI36" i="3"/>
  <c r="MKJ36" i="3"/>
  <c r="MKK36" i="3"/>
  <c r="MKL36" i="3"/>
  <c r="MKM36" i="3"/>
  <c r="MKN36" i="3"/>
  <c r="MKO36" i="3"/>
  <c r="MKP36" i="3"/>
  <c r="MKQ36" i="3"/>
  <c r="MKR36" i="3"/>
  <c r="MKS36" i="3"/>
  <c r="MKT36" i="3"/>
  <c r="MKU36" i="3"/>
  <c r="MKV36" i="3"/>
  <c r="MKW36" i="3"/>
  <c r="MKX36" i="3"/>
  <c r="MKY36" i="3"/>
  <c r="MKZ36" i="3"/>
  <c r="MLA36" i="3"/>
  <c r="MLB36" i="3"/>
  <c r="MLC36" i="3"/>
  <c r="MLD36" i="3"/>
  <c r="MLE36" i="3"/>
  <c r="MLF36" i="3"/>
  <c r="MLG36" i="3"/>
  <c r="MLH36" i="3"/>
  <c r="MLI36" i="3"/>
  <c r="MLJ36" i="3"/>
  <c r="MLK36" i="3"/>
  <c r="MLL36" i="3"/>
  <c r="MLM36" i="3"/>
  <c r="MLN36" i="3"/>
  <c r="MLO36" i="3"/>
  <c r="MLP36" i="3"/>
  <c r="MLQ36" i="3"/>
  <c r="MLR36" i="3"/>
  <c r="MLS36" i="3"/>
  <c r="MLT36" i="3"/>
  <c r="MLU36" i="3"/>
  <c r="MLV36" i="3"/>
  <c r="MLW36" i="3"/>
  <c r="MLX36" i="3"/>
  <c r="MLY36" i="3"/>
  <c r="MLZ36" i="3"/>
  <c r="MMA36" i="3"/>
  <c r="MMB36" i="3"/>
  <c r="MMC36" i="3"/>
  <c r="MMD36" i="3"/>
  <c r="MME36" i="3"/>
  <c r="MMF36" i="3"/>
  <c r="MMG36" i="3"/>
  <c r="MMH36" i="3"/>
  <c r="MMI36" i="3"/>
  <c r="MMJ36" i="3"/>
  <c r="MMK36" i="3"/>
  <c r="MML36" i="3"/>
  <c r="MMM36" i="3"/>
  <c r="MMN36" i="3"/>
  <c r="MMO36" i="3"/>
  <c r="MMP36" i="3"/>
  <c r="MMQ36" i="3"/>
  <c r="MMR36" i="3"/>
  <c r="MMS36" i="3"/>
  <c r="MMT36" i="3"/>
  <c r="MMU36" i="3"/>
  <c r="MMV36" i="3"/>
  <c r="MMW36" i="3"/>
  <c r="MMX36" i="3"/>
  <c r="MMY36" i="3"/>
  <c r="MMZ36" i="3"/>
  <c r="MNA36" i="3"/>
  <c r="MNB36" i="3"/>
  <c r="MNC36" i="3"/>
  <c r="MND36" i="3"/>
  <c r="MNE36" i="3"/>
  <c r="MNF36" i="3"/>
  <c r="MNG36" i="3"/>
  <c r="MNH36" i="3"/>
  <c r="MNI36" i="3"/>
  <c r="MNJ36" i="3"/>
  <c r="MNK36" i="3"/>
  <c r="MNL36" i="3"/>
  <c r="MNM36" i="3"/>
  <c r="MNN36" i="3"/>
  <c r="MNO36" i="3"/>
  <c r="MNP36" i="3"/>
  <c r="MNQ36" i="3"/>
  <c r="MNR36" i="3"/>
  <c r="MNS36" i="3"/>
  <c r="MNT36" i="3"/>
  <c r="MNU36" i="3"/>
  <c r="MNV36" i="3"/>
  <c r="MNW36" i="3"/>
  <c r="MNX36" i="3"/>
  <c r="MNY36" i="3"/>
  <c r="MNZ36" i="3"/>
  <c r="MOA36" i="3"/>
  <c r="MOB36" i="3"/>
  <c r="MOC36" i="3"/>
  <c r="MOD36" i="3"/>
  <c r="MOE36" i="3"/>
  <c r="MOF36" i="3"/>
  <c r="MOG36" i="3"/>
  <c r="MOH36" i="3"/>
  <c r="MOI36" i="3"/>
  <c r="MOJ36" i="3"/>
  <c r="MOK36" i="3"/>
  <c r="MOL36" i="3"/>
  <c r="MOM36" i="3"/>
  <c r="MON36" i="3"/>
  <c r="MOO36" i="3"/>
  <c r="MOP36" i="3"/>
  <c r="MOQ36" i="3"/>
  <c r="MOR36" i="3"/>
  <c r="MOS36" i="3"/>
  <c r="MOT36" i="3"/>
  <c r="MOU36" i="3"/>
  <c r="MOV36" i="3"/>
  <c r="MOW36" i="3"/>
  <c r="MOX36" i="3"/>
  <c r="MOY36" i="3"/>
  <c r="MOZ36" i="3"/>
  <c r="MPA36" i="3"/>
  <c r="MPB36" i="3"/>
  <c r="MPC36" i="3"/>
  <c r="MPD36" i="3"/>
  <c r="MPE36" i="3"/>
  <c r="MPF36" i="3"/>
  <c r="MPG36" i="3"/>
  <c r="MPH36" i="3"/>
  <c r="MPI36" i="3"/>
  <c r="MPJ36" i="3"/>
  <c r="MPK36" i="3"/>
  <c r="MPL36" i="3"/>
  <c r="MPM36" i="3"/>
  <c r="MPN36" i="3"/>
  <c r="MPO36" i="3"/>
  <c r="MPP36" i="3"/>
  <c r="MPQ36" i="3"/>
  <c r="MPR36" i="3"/>
  <c r="MPS36" i="3"/>
  <c r="MPT36" i="3"/>
  <c r="MPU36" i="3"/>
  <c r="MPV36" i="3"/>
  <c r="MPW36" i="3"/>
  <c r="MPX36" i="3"/>
  <c r="MPY36" i="3"/>
  <c r="MPZ36" i="3"/>
  <c r="MQA36" i="3"/>
  <c r="MQB36" i="3"/>
  <c r="MQC36" i="3"/>
  <c r="MQD36" i="3"/>
  <c r="MQE36" i="3"/>
  <c r="MQF36" i="3"/>
  <c r="MQG36" i="3"/>
  <c r="MQH36" i="3"/>
  <c r="MQI36" i="3"/>
  <c r="MQJ36" i="3"/>
  <c r="MQK36" i="3"/>
  <c r="MQL36" i="3"/>
  <c r="MQM36" i="3"/>
  <c r="MQN36" i="3"/>
  <c r="MQO36" i="3"/>
  <c r="MQP36" i="3"/>
  <c r="MQQ36" i="3"/>
  <c r="MQR36" i="3"/>
  <c r="MQS36" i="3"/>
  <c r="MQT36" i="3"/>
  <c r="MQU36" i="3"/>
  <c r="MQV36" i="3"/>
  <c r="MQW36" i="3"/>
  <c r="MQX36" i="3"/>
  <c r="MQY36" i="3"/>
  <c r="MQZ36" i="3"/>
  <c r="MRA36" i="3"/>
  <c r="MRB36" i="3"/>
  <c r="MRC36" i="3"/>
  <c r="MRD36" i="3"/>
  <c r="MRE36" i="3"/>
  <c r="MRF36" i="3"/>
  <c r="MRG36" i="3"/>
  <c r="MRH36" i="3"/>
  <c r="MRI36" i="3"/>
  <c r="MRJ36" i="3"/>
  <c r="MRK36" i="3"/>
  <c r="MRL36" i="3"/>
  <c r="MRM36" i="3"/>
  <c r="MRN36" i="3"/>
  <c r="MRO36" i="3"/>
  <c r="MRP36" i="3"/>
  <c r="MRQ36" i="3"/>
  <c r="MRR36" i="3"/>
  <c r="MRS36" i="3"/>
  <c r="MRT36" i="3"/>
  <c r="MRU36" i="3"/>
  <c r="MRV36" i="3"/>
  <c r="MRW36" i="3"/>
  <c r="MRX36" i="3"/>
  <c r="MRY36" i="3"/>
  <c r="MRZ36" i="3"/>
  <c r="MSA36" i="3"/>
  <c r="MSB36" i="3"/>
  <c r="MSC36" i="3"/>
  <c r="MSD36" i="3"/>
  <c r="MSE36" i="3"/>
  <c r="MSF36" i="3"/>
  <c r="MSG36" i="3"/>
  <c r="MSH36" i="3"/>
  <c r="MSI36" i="3"/>
  <c r="MSJ36" i="3"/>
  <c r="MSK36" i="3"/>
  <c r="MSL36" i="3"/>
  <c r="MSM36" i="3"/>
  <c r="MSN36" i="3"/>
  <c r="MSO36" i="3"/>
  <c r="MSP36" i="3"/>
  <c r="MSQ36" i="3"/>
  <c r="MSR36" i="3"/>
  <c r="MSS36" i="3"/>
  <c r="MST36" i="3"/>
  <c r="MSU36" i="3"/>
  <c r="MSV36" i="3"/>
  <c r="MSW36" i="3"/>
  <c r="MSX36" i="3"/>
  <c r="MSY36" i="3"/>
  <c r="MSZ36" i="3"/>
  <c r="MTA36" i="3"/>
  <c r="MTB36" i="3"/>
  <c r="MTC36" i="3"/>
  <c r="MTD36" i="3"/>
  <c r="MTE36" i="3"/>
  <c r="MTF36" i="3"/>
  <c r="MTG36" i="3"/>
  <c r="MTH36" i="3"/>
  <c r="MTI36" i="3"/>
  <c r="MTJ36" i="3"/>
  <c r="MTK36" i="3"/>
  <c r="MTL36" i="3"/>
  <c r="MTM36" i="3"/>
  <c r="MTN36" i="3"/>
  <c r="MTO36" i="3"/>
  <c r="MTP36" i="3"/>
  <c r="MTQ36" i="3"/>
  <c r="MTR36" i="3"/>
  <c r="MTS36" i="3"/>
  <c r="MTT36" i="3"/>
  <c r="MTU36" i="3"/>
  <c r="MTV36" i="3"/>
  <c r="MTW36" i="3"/>
  <c r="MTX36" i="3"/>
  <c r="MTY36" i="3"/>
  <c r="MTZ36" i="3"/>
  <c r="MUA36" i="3"/>
  <c r="MUB36" i="3"/>
  <c r="MUC36" i="3"/>
  <c r="MUD36" i="3"/>
  <c r="MUE36" i="3"/>
  <c r="MUF36" i="3"/>
  <c r="MUG36" i="3"/>
  <c r="MUH36" i="3"/>
  <c r="MUI36" i="3"/>
  <c r="MUJ36" i="3"/>
  <c r="MUK36" i="3"/>
  <c r="MUL36" i="3"/>
  <c r="MUM36" i="3"/>
  <c r="MUN36" i="3"/>
  <c r="MUO36" i="3"/>
  <c r="MUP36" i="3"/>
  <c r="MUQ36" i="3"/>
  <c r="MUR36" i="3"/>
  <c r="MUS36" i="3"/>
  <c r="MUT36" i="3"/>
  <c r="MUU36" i="3"/>
  <c r="MUV36" i="3"/>
  <c r="MUW36" i="3"/>
  <c r="MUX36" i="3"/>
  <c r="MUY36" i="3"/>
  <c r="MUZ36" i="3"/>
  <c r="MVA36" i="3"/>
  <c r="MVB36" i="3"/>
  <c r="MVC36" i="3"/>
  <c r="MVD36" i="3"/>
  <c r="MVE36" i="3"/>
  <c r="MVF36" i="3"/>
  <c r="MVG36" i="3"/>
  <c r="MVH36" i="3"/>
  <c r="MVI36" i="3"/>
  <c r="MVJ36" i="3"/>
  <c r="MVK36" i="3"/>
  <c r="MVL36" i="3"/>
  <c r="MVM36" i="3"/>
  <c r="MVN36" i="3"/>
  <c r="MVO36" i="3"/>
  <c r="MVP36" i="3"/>
  <c r="MVQ36" i="3"/>
  <c r="MVR36" i="3"/>
  <c r="MVS36" i="3"/>
  <c r="MVT36" i="3"/>
  <c r="MVU36" i="3"/>
  <c r="MVV36" i="3"/>
  <c r="MVW36" i="3"/>
  <c r="MVX36" i="3"/>
  <c r="MVY36" i="3"/>
  <c r="MVZ36" i="3"/>
  <c r="MWA36" i="3"/>
  <c r="MWB36" i="3"/>
  <c r="MWC36" i="3"/>
  <c r="MWD36" i="3"/>
  <c r="MWE36" i="3"/>
  <c r="MWF36" i="3"/>
  <c r="MWG36" i="3"/>
  <c r="MWH36" i="3"/>
  <c r="MWI36" i="3"/>
  <c r="MWJ36" i="3"/>
  <c r="MWK36" i="3"/>
  <c r="MWL36" i="3"/>
  <c r="MWM36" i="3"/>
  <c r="MWN36" i="3"/>
  <c r="MWO36" i="3"/>
  <c r="MWP36" i="3"/>
  <c r="MWQ36" i="3"/>
  <c r="MWR36" i="3"/>
  <c r="MWS36" i="3"/>
  <c r="MWT36" i="3"/>
  <c r="MWU36" i="3"/>
  <c r="MWV36" i="3"/>
  <c r="MWW36" i="3"/>
  <c r="MWX36" i="3"/>
  <c r="MWY36" i="3"/>
  <c r="MWZ36" i="3"/>
  <c r="MXA36" i="3"/>
  <c r="MXB36" i="3"/>
  <c r="MXC36" i="3"/>
  <c r="MXD36" i="3"/>
  <c r="MXE36" i="3"/>
  <c r="MXF36" i="3"/>
  <c r="MXG36" i="3"/>
  <c r="MXH36" i="3"/>
  <c r="MXI36" i="3"/>
  <c r="MXJ36" i="3"/>
  <c r="MXK36" i="3"/>
  <c r="MXL36" i="3"/>
  <c r="MXM36" i="3"/>
  <c r="MXN36" i="3"/>
  <c r="MXO36" i="3"/>
  <c r="MXP36" i="3"/>
  <c r="MXQ36" i="3"/>
  <c r="MXR36" i="3"/>
  <c r="MXS36" i="3"/>
  <c r="MXT36" i="3"/>
  <c r="MXU36" i="3"/>
  <c r="MXV36" i="3"/>
  <c r="MXW36" i="3"/>
  <c r="MXX36" i="3"/>
  <c r="MXY36" i="3"/>
  <c r="MXZ36" i="3"/>
  <c r="MYA36" i="3"/>
  <c r="MYB36" i="3"/>
  <c r="MYC36" i="3"/>
  <c r="MYD36" i="3"/>
  <c r="MYE36" i="3"/>
  <c r="MYF36" i="3"/>
  <c r="MYG36" i="3"/>
  <c r="MYH36" i="3"/>
  <c r="MYI36" i="3"/>
  <c r="MYJ36" i="3"/>
  <c r="MYK36" i="3"/>
  <c r="MYL36" i="3"/>
  <c r="MYM36" i="3"/>
  <c r="MYN36" i="3"/>
  <c r="MYO36" i="3"/>
  <c r="MYP36" i="3"/>
  <c r="MYQ36" i="3"/>
  <c r="MYR36" i="3"/>
  <c r="MYS36" i="3"/>
  <c r="MYT36" i="3"/>
  <c r="MYU36" i="3"/>
  <c r="MYV36" i="3"/>
  <c r="MYW36" i="3"/>
  <c r="MYX36" i="3"/>
  <c r="MYY36" i="3"/>
  <c r="MYZ36" i="3"/>
  <c r="MZA36" i="3"/>
  <c r="MZB36" i="3"/>
  <c r="MZC36" i="3"/>
  <c r="MZD36" i="3"/>
  <c r="MZE36" i="3"/>
  <c r="MZF36" i="3"/>
  <c r="MZG36" i="3"/>
  <c r="MZH36" i="3"/>
  <c r="MZI36" i="3"/>
  <c r="MZJ36" i="3"/>
  <c r="MZK36" i="3"/>
  <c r="MZL36" i="3"/>
  <c r="MZM36" i="3"/>
  <c r="MZN36" i="3"/>
  <c r="MZO36" i="3"/>
  <c r="MZP36" i="3"/>
  <c r="MZQ36" i="3"/>
  <c r="MZR36" i="3"/>
  <c r="MZS36" i="3"/>
  <c r="MZT36" i="3"/>
  <c r="MZU36" i="3"/>
  <c r="MZV36" i="3"/>
  <c r="MZW36" i="3"/>
  <c r="MZX36" i="3"/>
  <c r="MZY36" i="3"/>
  <c r="MZZ36" i="3"/>
  <c r="NAA36" i="3"/>
  <c r="NAB36" i="3"/>
  <c r="NAC36" i="3"/>
  <c r="NAD36" i="3"/>
  <c r="NAE36" i="3"/>
  <c r="NAF36" i="3"/>
  <c r="NAG36" i="3"/>
  <c r="NAH36" i="3"/>
  <c r="NAI36" i="3"/>
  <c r="NAJ36" i="3"/>
  <c r="NAK36" i="3"/>
  <c r="NAL36" i="3"/>
  <c r="NAM36" i="3"/>
  <c r="NAN36" i="3"/>
  <c r="NAO36" i="3"/>
  <c r="NAP36" i="3"/>
  <c r="NAQ36" i="3"/>
  <c r="NAR36" i="3"/>
  <c r="NAS36" i="3"/>
  <c r="NAT36" i="3"/>
  <c r="NAU36" i="3"/>
  <c r="NAV36" i="3"/>
  <c r="NAW36" i="3"/>
  <c r="NAX36" i="3"/>
  <c r="NAY36" i="3"/>
  <c r="NAZ36" i="3"/>
  <c r="NBA36" i="3"/>
  <c r="NBB36" i="3"/>
  <c r="NBC36" i="3"/>
  <c r="NBD36" i="3"/>
  <c r="NBE36" i="3"/>
  <c r="NBF36" i="3"/>
  <c r="NBG36" i="3"/>
  <c r="NBH36" i="3"/>
  <c r="NBI36" i="3"/>
  <c r="NBJ36" i="3"/>
  <c r="NBK36" i="3"/>
  <c r="NBL36" i="3"/>
  <c r="NBM36" i="3"/>
  <c r="NBN36" i="3"/>
  <c r="NBO36" i="3"/>
  <c r="NBP36" i="3"/>
  <c r="NBQ36" i="3"/>
  <c r="NBR36" i="3"/>
  <c r="NBS36" i="3"/>
  <c r="NBT36" i="3"/>
  <c r="NBU36" i="3"/>
  <c r="NBV36" i="3"/>
  <c r="NBW36" i="3"/>
  <c r="NBX36" i="3"/>
  <c r="NBY36" i="3"/>
  <c r="NBZ36" i="3"/>
  <c r="NCA36" i="3"/>
  <c r="NCB36" i="3"/>
  <c r="NCC36" i="3"/>
  <c r="NCD36" i="3"/>
  <c r="NCE36" i="3"/>
  <c r="NCF36" i="3"/>
  <c r="NCG36" i="3"/>
  <c r="NCH36" i="3"/>
  <c r="NCI36" i="3"/>
  <c r="NCJ36" i="3"/>
  <c r="NCK36" i="3"/>
  <c r="NCL36" i="3"/>
  <c r="NCM36" i="3"/>
  <c r="NCN36" i="3"/>
  <c r="NCO36" i="3"/>
  <c r="NCP36" i="3"/>
  <c r="NCQ36" i="3"/>
  <c r="NCR36" i="3"/>
  <c r="NCS36" i="3"/>
  <c r="NCT36" i="3"/>
  <c r="NCU36" i="3"/>
  <c r="NCV36" i="3"/>
  <c r="NCW36" i="3"/>
  <c r="NCX36" i="3"/>
  <c r="NCY36" i="3"/>
  <c r="NCZ36" i="3"/>
  <c r="NDA36" i="3"/>
  <c r="NDB36" i="3"/>
  <c r="NDC36" i="3"/>
  <c r="NDD36" i="3"/>
  <c r="NDE36" i="3"/>
  <c r="NDF36" i="3"/>
  <c r="NDG36" i="3"/>
  <c r="NDH36" i="3"/>
  <c r="NDI36" i="3"/>
  <c r="NDJ36" i="3"/>
  <c r="NDK36" i="3"/>
  <c r="NDL36" i="3"/>
  <c r="NDM36" i="3"/>
  <c r="NDN36" i="3"/>
  <c r="NDO36" i="3"/>
  <c r="NDP36" i="3"/>
  <c r="NDQ36" i="3"/>
  <c r="NDR36" i="3"/>
  <c r="NDS36" i="3"/>
  <c r="NDT36" i="3"/>
  <c r="NDU36" i="3"/>
  <c r="NDV36" i="3"/>
  <c r="NDW36" i="3"/>
  <c r="NDX36" i="3"/>
  <c r="NDY36" i="3"/>
  <c r="NDZ36" i="3"/>
  <c r="NEA36" i="3"/>
  <c r="NEB36" i="3"/>
  <c r="NEC36" i="3"/>
  <c r="NED36" i="3"/>
  <c r="NEE36" i="3"/>
  <c r="NEF36" i="3"/>
  <c r="NEG36" i="3"/>
  <c r="NEH36" i="3"/>
  <c r="NEI36" i="3"/>
  <c r="NEJ36" i="3"/>
  <c r="NEK36" i="3"/>
  <c r="NEL36" i="3"/>
  <c r="NEM36" i="3"/>
  <c r="NEN36" i="3"/>
  <c r="NEO36" i="3"/>
  <c r="NEP36" i="3"/>
  <c r="NEQ36" i="3"/>
  <c r="NER36" i="3"/>
  <c r="NES36" i="3"/>
  <c r="NET36" i="3"/>
  <c r="NEU36" i="3"/>
  <c r="NEV36" i="3"/>
  <c r="NEW36" i="3"/>
  <c r="NEX36" i="3"/>
  <c r="NEY36" i="3"/>
  <c r="NEZ36" i="3"/>
  <c r="NFA36" i="3"/>
  <c r="NFB36" i="3"/>
  <c r="NFC36" i="3"/>
  <c r="NFD36" i="3"/>
  <c r="NFE36" i="3"/>
  <c r="NFF36" i="3"/>
  <c r="NFG36" i="3"/>
  <c r="NFH36" i="3"/>
  <c r="NFI36" i="3"/>
  <c r="NFJ36" i="3"/>
  <c r="NFK36" i="3"/>
  <c r="NFL36" i="3"/>
  <c r="NFM36" i="3"/>
  <c r="NFN36" i="3"/>
  <c r="NFO36" i="3"/>
  <c r="NFP36" i="3"/>
  <c r="NFQ36" i="3"/>
  <c r="NFR36" i="3"/>
  <c r="NFS36" i="3"/>
  <c r="NFT36" i="3"/>
  <c r="NFU36" i="3"/>
  <c r="NFV36" i="3"/>
  <c r="NFW36" i="3"/>
  <c r="NFX36" i="3"/>
  <c r="NFY36" i="3"/>
  <c r="NFZ36" i="3"/>
  <c r="NGA36" i="3"/>
  <c r="NGB36" i="3"/>
  <c r="NGC36" i="3"/>
  <c r="NGD36" i="3"/>
  <c r="NGE36" i="3"/>
  <c r="NGF36" i="3"/>
  <c r="NGG36" i="3"/>
  <c r="NGH36" i="3"/>
  <c r="NGI36" i="3"/>
  <c r="NGJ36" i="3"/>
  <c r="NGK36" i="3"/>
  <c r="NGL36" i="3"/>
  <c r="NGM36" i="3"/>
  <c r="NGN36" i="3"/>
  <c r="NGO36" i="3"/>
  <c r="NGP36" i="3"/>
  <c r="NGQ36" i="3"/>
  <c r="NGR36" i="3"/>
  <c r="NGS36" i="3"/>
  <c r="NGT36" i="3"/>
  <c r="NGU36" i="3"/>
  <c r="NGV36" i="3"/>
  <c r="NGW36" i="3"/>
  <c r="NGX36" i="3"/>
  <c r="NGY36" i="3"/>
  <c r="NGZ36" i="3"/>
  <c r="NHA36" i="3"/>
  <c r="NHB36" i="3"/>
  <c r="NHC36" i="3"/>
  <c r="NHD36" i="3"/>
  <c r="NHE36" i="3"/>
  <c r="NHF36" i="3"/>
  <c r="NHG36" i="3"/>
  <c r="NHH36" i="3"/>
  <c r="NHI36" i="3"/>
  <c r="NHJ36" i="3"/>
  <c r="NHK36" i="3"/>
  <c r="NHL36" i="3"/>
  <c r="NHM36" i="3"/>
  <c r="NHN36" i="3"/>
  <c r="NHO36" i="3"/>
  <c r="NHP36" i="3"/>
  <c r="NHQ36" i="3"/>
  <c r="NHR36" i="3"/>
  <c r="NHS36" i="3"/>
  <c r="NHT36" i="3"/>
  <c r="NHU36" i="3"/>
  <c r="NHV36" i="3"/>
  <c r="NHW36" i="3"/>
  <c r="NHX36" i="3"/>
  <c r="NHY36" i="3"/>
  <c r="NHZ36" i="3"/>
  <c r="NIA36" i="3"/>
  <c r="NIB36" i="3"/>
  <c r="NIC36" i="3"/>
  <c r="NID36" i="3"/>
  <c r="NIE36" i="3"/>
  <c r="NIF36" i="3"/>
  <c r="NIG36" i="3"/>
  <c r="NIH36" i="3"/>
  <c r="NII36" i="3"/>
  <c r="NIJ36" i="3"/>
  <c r="NIK36" i="3"/>
  <c r="NIL36" i="3"/>
  <c r="NIM36" i="3"/>
  <c r="NIN36" i="3"/>
  <c r="NIO36" i="3"/>
  <c r="NIP36" i="3"/>
  <c r="NIQ36" i="3"/>
  <c r="NIR36" i="3"/>
  <c r="NIS36" i="3"/>
  <c r="NIT36" i="3"/>
  <c r="NIU36" i="3"/>
  <c r="NIV36" i="3"/>
  <c r="NIW36" i="3"/>
  <c r="NIX36" i="3"/>
  <c r="NIY36" i="3"/>
  <c r="NIZ36" i="3"/>
  <c r="NJA36" i="3"/>
  <c r="NJB36" i="3"/>
  <c r="NJC36" i="3"/>
  <c r="NJD36" i="3"/>
  <c r="NJE36" i="3"/>
  <c r="NJF36" i="3"/>
  <c r="NJG36" i="3"/>
  <c r="NJH36" i="3"/>
  <c r="NJI36" i="3"/>
  <c r="NJJ36" i="3"/>
  <c r="NJK36" i="3"/>
  <c r="NJL36" i="3"/>
  <c r="NJM36" i="3"/>
  <c r="NJN36" i="3"/>
  <c r="NJO36" i="3"/>
  <c r="NJP36" i="3"/>
  <c r="NJQ36" i="3"/>
  <c r="NJR36" i="3"/>
  <c r="NJS36" i="3"/>
  <c r="NJT36" i="3"/>
  <c r="NJU36" i="3"/>
  <c r="NJV36" i="3"/>
  <c r="NJW36" i="3"/>
  <c r="NJX36" i="3"/>
  <c r="NJY36" i="3"/>
  <c r="NJZ36" i="3"/>
  <c r="NKA36" i="3"/>
  <c r="NKB36" i="3"/>
  <c r="NKC36" i="3"/>
  <c r="NKD36" i="3"/>
  <c r="NKE36" i="3"/>
  <c r="NKF36" i="3"/>
  <c r="NKG36" i="3"/>
  <c r="NKH36" i="3"/>
  <c r="NKI36" i="3"/>
  <c r="NKJ36" i="3"/>
  <c r="NKK36" i="3"/>
  <c r="NKL36" i="3"/>
  <c r="NKM36" i="3"/>
  <c r="NKN36" i="3"/>
  <c r="NKO36" i="3"/>
  <c r="NKP36" i="3"/>
  <c r="NKQ36" i="3"/>
  <c r="NKR36" i="3"/>
  <c r="NKS36" i="3"/>
  <c r="NKT36" i="3"/>
  <c r="NKU36" i="3"/>
  <c r="NKV36" i="3"/>
  <c r="NKW36" i="3"/>
  <c r="NKX36" i="3"/>
  <c r="NKY36" i="3"/>
  <c r="NKZ36" i="3"/>
  <c r="NLA36" i="3"/>
  <c r="NLB36" i="3"/>
  <c r="NLC36" i="3"/>
  <c r="NLD36" i="3"/>
  <c r="NLE36" i="3"/>
  <c r="NLF36" i="3"/>
  <c r="NLG36" i="3"/>
  <c r="NLH36" i="3"/>
  <c r="NLI36" i="3"/>
  <c r="NLJ36" i="3"/>
  <c r="NLK36" i="3"/>
  <c r="NLL36" i="3"/>
  <c r="NLM36" i="3"/>
  <c r="NLN36" i="3"/>
  <c r="NLO36" i="3"/>
  <c r="NLP36" i="3"/>
  <c r="NLQ36" i="3"/>
  <c r="NLR36" i="3"/>
  <c r="NLS36" i="3"/>
  <c r="NLT36" i="3"/>
  <c r="NLU36" i="3"/>
  <c r="NLV36" i="3"/>
  <c r="NLW36" i="3"/>
  <c r="NLX36" i="3"/>
  <c r="NLY36" i="3"/>
  <c r="NLZ36" i="3"/>
  <c r="NMA36" i="3"/>
  <c r="NMB36" i="3"/>
  <c r="NMC36" i="3"/>
  <c r="NMD36" i="3"/>
  <c r="NME36" i="3"/>
  <c r="NMF36" i="3"/>
  <c r="NMG36" i="3"/>
  <c r="NMH36" i="3"/>
  <c r="NMI36" i="3"/>
  <c r="NMJ36" i="3"/>
  <c r="NMK36" i="3"/>
  <c r="NML36" i="3"/>
  <c r="NMM36" i="3"/>
  <c r="NMN36" i="3"/>
  <c r="NMO36" i="3"/>
  <c r="NMP36" i="3"/>
  <c r="NMQ36" i="3"/>
  <c r="NMR36" i="3"/>
  <c r="NMS36" i="3"/>
  <c r="NMT36" i="3"/>
  <c r="NMU36" i="3"/>
  <c r="NMV36" i="3"/>
  <c r="NMW36" i="3"/>
  <c r="NMX36" i="3"/>
  <c r="NMY36" i="3"/>
  <c r="NMZ36" i="3"/>
  <c r="NNA36" i="3"/>
  <c r="NNB36" i="3"/>
  <c r="NNC36" i="3"/>
  <c r="NND36" i="3"/>
  <c r="NNE36" i="3"/>
  <c r="NNF36" i="3"/>
  <c r="NNG36" i="3"/>
  <c r="NNH36" i="3"/>
  <c r="NNI36" i="3"/>
  <c r="NNJ36" i="3"/>
  <c r="NNK36" i="3"/>
  <c r="NNL36" i="3"/>
  <c r="NNM36" i="3"/>
  <c r="NNN36" i="3"/>
  <c r="NNO36" i="3"/>
  <c r="NNP36" i="3"/>
  <c r="NNQ36" i="3"/>
  <c r="NNR36" i="3"/>
  <c r="NNS36" i="3"/>
  <c r="NNT36" i="3"/>
  <c r="NNU36" i="3"/>
  <c r="NNV36" i="3"/>
  <c r="NNW36" i="3"/>
  <c r="NNX36" i="3"/>
  <c r="NNY36" i="3"/>
  <c r="NNZ36" i="3"/>
  <c r="NOA36" i="3"/>
  <c r="NOB36" i="3"/>
  <c r="NOC36" i="3"/>
  <c r="NOD36" i="3"/>
  <c r="NOE36" i="3"/>
  <c r="NOF36" i="3"/>
  <c r="NOG36" i="3"/>
  <c r="NOH36" i="3"/>
  <c r="NOI36" i="3"/>
  <c r="NOJ36" i="3"/>
  <c r="NOK36" i="3"/>
  <c r="NOL36" i="3"/>
  <c r="NOM36" i="3"/>
  <c r="NON36" i="3"/>
  <c r="NOO36" i="3"/>
  <c r="NOP36" i="3"/>
  <c r="NOQ36" i="3"/>
  <c r="NOR36" i="3"/>
  <c r="NOS36" i="3"/>
  <c r="NOT36" i="3"/>
  <c r="NOU36" i="3"/>
  <c r="NOV36" i="3"/>
  <c r="NOW36" i="3"/>
  <c r="NOX36" i="3"/>
  <c r="NOY36" i="3"/>
  <c r="NOZ36" i="3"/>
  <c r="NPA36" i="3"/>
  <c r="NPB36" i="3"/>
  <c r="NPC36" i="3"/>
  <c r="NPD36" i="3"/>
  <c r="NPE36" i="3"/>
  <c r="NPF36" i="3"/>
  <c r="NPG36" i="3"/>
  <c r="NPH36" i="3"/>
  <c r="NPI36" i="3"/>
  <c r="NPJ36" i="3"/>
  <c r="NPK36" i="3"/>
  <c r="NPL36" i="3"/>
  <c r="NPM36" i="3"/>
  <c r="NPN36" i="3"/>
  <c r="NPO36" i="3"/>
  <c r="NPP36" i="3"/>
  <c r="NPQ36" i="3"/>
  <c r="NPR36" i="3"/>
  <c r="NPS36" i="3"/>
  <c r="NPT36" i="3"/>
  <c r="NPU36" i="3"/>
  <c r="NPV36" i="3"/>
  <c r="NPW36" i="3"/>
  <c r="NPX36" i="3"/>
  <c r="NPY36" i="3"/>
  <c r="NPZ36" i="3"/>
  <c r="NQA36" i="3"/>
  <c r="NQB36" i="3"/>
  <c r="NQC36" i="3"/>
  <c r="NQD36" i="3"/>
  <c r="NQE36" i="3"/>
  <c r="NQF36" i="3"/>
  <c r="NQG36" i="3"/>
  <c r="NQH36" i="3"/>
  <c r="NQI36" i="3"/>
  <c r="NQJ36" i="3"/>
  <c r="NQK36" i="3"/>
  <c r="NQL36" i="3"/>
  <c r="NQM36" i="3"/>
  <c r="NQN36" i="3"/>
  <c r="NQO36" i="3"/>
  <c r="NQP36" i="3"/>
  <c r="NQQ36" i="3"/>
  <c r="NQR36" i="3"/>
  <c r="NQS36" i="3"/>
  <c r="NQT36" i="3"/>
  <c r="NQU36" i="3"/>
  <c r="NQV36" i="3"/>
  <c r="NQW36" i="3"/>
  <c r="NQX36" i="3"/>
  <c r="NQY36" i="3"/>
  <c r="NQZ36" i="3"/>
  <c r="NRA36" i="3"/>
  <c r="NRB36" i="3"/>
  <c r="NRC36" i="3"/>
  <c r="NRD36" i="3"/>
  <c r="NRE36" i="3"/>
  <c r="NRF36" i="3"/>
  <c r="NRG36" i="3"/>
  <c r="NRH36" i="3"/>
  <c r="NRI36" i="3"/>
  <c r="NRJ36" i="3"/>
  <c r="NRK36" i="3"/>
  <c r="NRL36" i="3"/>
  <c r="NRM36" i="3"/>
  <c r="NRN36" i="3"/>
  <c r="NRO36" i="3"/>
  <c r="NRP36" i="3"/>
  <c r="NRQ36" i="3"/>
  <c r="NRR36" i="3"/>
  <c r="NRS36" i="3"/>
  <c r="NRT36" i="3"/>
  <c r="NRU36" i="3"/>
  <c r="NRV36" i="3"/>
  <c r="NRW36" i="3"/>
  <c r="NRX36" i="3"/>
  <c r="NRY36" i="3"/>
  <c r="NRZ36" i="3"/>
  <c r="NSA36" i="3"/>
  <c r="NSB36" i="3"/>
  <c r="NSC36" i="3"/>
  <c r="NSD36" i="3"/>
  <c r="NSE36" i="3"/>
  <c r="NSF36" i="3"/>
  <c r="NSG36" i="3"/>
  <c r="NSH36" i="3"/>
  <c r="NSI36" i="3"/>
  <c r="NSJ36" i="3"/>
  <c r="NSK36" i="3"/>
  <c r="NSL36" i="3"/>
  <c r="NSM36" i="3"/>
  <c r="NSN36" i="3"/>
  <c r="NSO36" i="3"/>
  <c r="NSP36" i="3"/>
  <c r="NSQ36" i="3"/>
  <c r="NSR36" i="3"/>
  <c r="NSS36" i="3"/>
  <c r="NST36" i="3"/>
  <c r="NSU36" i="3"/>
  <c r="NSV36" i="3"/>
  <c r="NSW36" i="3"/>
  <c r="NSX36" i="3"/>
  <c r="NSY36" i="3"/>
  <c r="NSZ36" i="3"/>
  <c r="NTA36" i="3"/>
  <c r="NTB36" i="3"/>
  <c r="NTC36" i="3"/>
  <c r="NTD36" i="3"/>
  <c r="NTE36" i="3"/>
  <c r="NTF36" i="3"/>
  <c r="NTG36" i="3"/>
  <c r="NTH36" i="3"/>
  <c r="NTI36" i="3"/>
  <c r="NTJ36" i="3"/>
  <c r="NTK36" i="3"/>
  <c r="NTL36" i="3"/>
  <c r="NTM36" i="3"/>
  <c r="NTN36" i="3"/>
  <c r="NTO36" i="3"/>
  <c r="NTP36" i="3"/>
  <c r="NTQ36" i="3"/>
  <c r="NTR36" i="3"/>
  <c r="NTS36" i="3"/>
  <c r="NTT36" i="3"/>
  <c r="NTU36" i="3"/>
  <c r="NTV36" i="3"/>
  <c r="NTW36" i="3"/>
  <c r="NTX36" i="3"/>
  <c r="NTY36" i="3"/>
  <c r="NTZ36" i="3"/>
  <c r="NUA36" i="3"/>
  <c r="NUB36" i="3"/>
  <c r="NUC36" i="3"/>
  <c r="NUD36" i="3"/>
  <c r="NUE36" i="3"/>
  <c r="NUF36" i="3"/>
  <c r="NUG36" i="3"/>
  <c r="NUH36" i="3"/>
  <c r="NUI36" i="3"/>
  <c r="NUJ36" i="3"/>
  <c r="NUK36" i="3"/>
  <c r="NUL36" i="3"/>
  <c r="NUM36" i="3"/>
  <c r="NUN36" i="3"/>
  <c r="NUO36" i="3"/>
  <c r="NUP36" i="3"/>
  <c r="NUQ36" i="3"/>
  <c r="NUR36" i="3"/>
  <c r="NUS36" i="3"/>
  <c r="NUT36" i="3"/>
  <c r="NUU36" i="3"/>
  <c r="NUV36" i="3"/>
  <c r="NUW36" i="3"/>
  <c r="NUX36" i="3"/>
  <c r="NUY36" i="3"/>
  <c r="NUZ36" i="3"/>
  <c r="NVA36" i="3"/>
  <c r="NVB36" i="3"/>
  <c r="NVC36" i="3"/>
  <c r="NVD36" i="3"/>
  <c r="NVE36" i="3"/>
  <c r="NVF36" i="3"/>
  <c r="NVG36" i="3"/>
  <c r="NVH36" i="3"/>
  <c r="NVI36" i="3"/>
  <c r="NVJ36" i="3"/>
  <c r="NVK36" i="3"/>
  <c r="NVL36" i="3"/>
  <c r="NVM36" i="3"/>
  <c r="NVN36" i="3"/>
  <c r="NVO36" i="3"/>
  <c r="NVP36" i="3"/>
  <c r="NVQ36" i="3"/>
  <c r="NVR36" i="3"/>
  <c r="NVS36" i="3"/>
  <c r="NVT36" i="3"/>
  <c r="NVU36" i="3"/>
  <c r="NVV36" i="3"/>
  <c r="NVW36" i="3"/>
  <c r="NVX36" i="3"/>
  <c r="NVY36" i="3"/>
  <c r="NVZ36" i="3"/>
  <c r="NWA36" i="3"/>
  <c r="NWB36" i="3"/>
  <c r="NWC36" i="3"/>
  <c r="NWD36" i="3"/>
  <c r="NWE36" i="3"/>
  <c r="NWF36" i="3"/>
  <c r="NWG36" i="3"/>
  <c r="NWH36" i="3"/>
  <c r="NWI36" i="3"/>
  <c r="NWJ36" i="3"/>
  <c r="NWK36" i="3"/>
  <c r="NWL36" i="3"/>
  <c r="NWM36" i="3"/>
  <c r="NWN36" i="3"/>
  <c r="NWO36" i="3"/>
  <c r="NWP36" i="3"/>
  <c r="NWQ36" i="3"/>
  <c r="NWR36" i="3"/>
  <c r="NWS36" i="3"/>
  <c r="NWT36" i="3"/>
  <c r="NWU36" i="3"/>
  <c r="NWV36" i="3"/>
  <c r="NWW36" i="3"/>
  <c r="NWX36" i="3"/>
  <c r="NWY36" i="3"/>
  <c r="NWZ36" i="3"/>
  <c r="NXA36" i="3"/>
  <c r="NXB36" i="3"/>
  <c r="NXC36" i="3"/>
  <c r="NXD36" i="3"/>
  <c r="NXE36" i="3"/>
  <c r="NXF36" i="3"/>
  <c r="NXG36" i="3"/>
  <c r="NXH36" i="3"/>
  <c r="NXI36" i="3"/>
  <c r="NXJ36" i="3"/>
  <c r="NXK36" i="3"/>
  <c r="NXL36" i="3"/>
  <c r="NXM36" i="3"/>
  <c r="NXN36" i="3"/>
  <c r="NXO36" i="3"/>
  <c r="NXP36" i="3"/>
  <c r="NXQ36" i="3"/>
  <c r="NXR36" i="3"/>
  <c r="NXS36" i="3"/>
  <c r="NXT36" i="3"/>
  <c r="NXU36" i="3"/>
  <c r="NXV36" i="3"/>
  <c r="NXW36" i="3"/>
  <c r="NXX36" i="3"/>
  <c r="NXY36" i="3"/>
  <c r="NXZ36" i="3"/>
  <c r="NYA36" i="3"/>
  <c r="NYB36" i="3"/>
  <c r="NYC36" i="3"/>
  <c r="NYD36" i="3"/>
  <c r="NYE36" i="3"/>
  <c r="NYF36" i="3"/>
  <c r="NYG36" i="3"/>
  <c r="NYH36" i="3"/>
  <c r="NYI36" i="3"/>
  <c r="NYJ36" i="3"/>
  <c r="NYK36" i="3"/>
  <c r="NYL36" i="3"/>
  <c r="NYM36" i="3"/>
  <c r="NYN36" i="3"/>
  <c r="NYO36" i="3"/>
  <c r="NYP36" i="3"/>
  <c r="NYQ36" i="3"/>
  <c r="NYR36" i="3"/>
  <c r="NYS36" i="3"/>
  <c r="NYT36" i="3"/>
  <c r="NYU36" i="3"/>
  <c r="NYV36" i="3"/>
  <c r="NYW36" i="3"/>
  <c r="NYX36" i="3"/>
  <c r="NYY36" i="3"/>
  <c r="NYZ36" i="3"/>
  <c r="NZA36" i="3"/>
  <c r="NZB36" i="3"/>
  <c r="NZC36" i="3"/>
  <c r="NZD36" i="3"/>
  <c r="NZE36" i="3"/>
  <c r="NZF36" i="3"/>
  <c r="NZG36" i="3"/>
  <c r="NZH36" i="3"/>
  <c r="NZI36" i="3"/>
  <c r="NZJ36" i="3"/>
  <c r="NZK36" i="3"/>
  <c r="NZL36" i="3"/>
  <c r="NZM36" i="3"/>
  <c r="NZN36" i="3"/>
  <c r="NZO36" i="3"/>
  <c r="NZP36" i="3"/>
  <c r="NZQ36" i="3"/>
  <c r="NZR36" i="3"/>
  <c r="NZS36" i="3"/>
  <c r="NZT36" i="3"/>
  <c r="NZU36" i="3"/>
  <c r="NZV36" i="3"/>
  <c r="NZW36" i="3"/>
  <c r="NZX36" i="3"/>
  <c r="NZY36" i="3"/>
  <c r="NZZ36" i="3"/>
  <c r="OAA36" i="3"/>
  <c r="OAB36" i="3"/>
  <c r="OAC36" i="3"/>
  <c r="OAD36" i="3"/>
  <c r="OAE36" i="3"/>
  <c r="OAF36" i="3"/>
  <c r="OAG36" i="3"/>
  <c r="OAH36" i="3"/>
  <c r="OAI36" i="3"/>
  <c r="OAJ36" i="3"/>
  <c r="OAK36" i="3"/>
  <c r="OAL36" i="3"/>
  <c r="OAM36" i="3"/>
  <c r="OAN36" i="3"/>
  <c r="OAO36" i="3"/>
  <c r="OAP36" i="3"/>
  <c r="OAQ36" i="3"/>
  <c r="OAR36" i="3"/>
  <c r="OAS36" i="3"/>
  <c r="OAT36" i="3"/>
  <c r="OAU36" i="3"/>
  <c r="OAV36" i="3"/>
  <c r="OAW36" i="3"/>
  <c r="OAX36" i="3"/>
  <c r="OAY36" i="3"/>
  <c r="OAZ36" i="3"/>
  <c r="OBA36" i="3"/>
  <c r="OBB36" i="3"/>
  <c r="OBC36" i="3"/>
  <c r="OBD36" i="3"/>
  <c r="OBE36" i="3"/>
  <c r="OBF36" i="3"/>
  <c r="OBG36" i="3"/>
  <c r="OBH36" i="3"/>
  <c r="OBI36" i="3"/>
  <c r="OBJ36" i="3"/>
  <c r="OBK36" i="3"/>
  <c r="OBL36" i="3"/>
  <c r="OBM36" i="3"/>
  <c r="OBN36" i="3"/>
  <c r="OBO36" i="3"/>
  <c r="OBP36" i="3"/>
  <c r="OBQ36" i="3"/>
  <c r="OBR36" i="3"/>
  <c r="OBS36" i="3"/>
  <c r="OBT36" i="3"/>
  <c r="OBU36" i="3"/>
  <c r="OBV36" i="3"/>
  <c r="OBW36" i="3"/>
  <c r="OBX36" i="3"/>
  <c r="OBY36" i="3"/>
  <c r="OBZ36" i="3"/>
  <c r="OCA36" i="3"/>
  <c r="OCB36" i="3"/>
  <c r="OCC36" i="3"/>
  <c r="OCD36" i="3"/>
  <c r="OCE36" i="3"/>
  <c r="OCF36" i="3"/>
  <c r="OCG36" i="3"/>
  <c r="OCH36" i="3"/>
  <c r="OCI36" i="3"/>
  <c r="OCJ36" i="3"/>
  <c r="OCK36" i="3"/>
  <c r="OCL36" i="3"/>
  <c r="OCM36" i="3"/>
  <c r="OCN36" i="3"/>
  <c r="OCO36" i="3"/>
  <c r="OCP36" i="3"/>
  <c r="OCQ36" i="3"/>
  <c r="OCR36" i="3"/>
  <c r="OCS36" i="3"/>
  <c r="OCT36" i="3"/>
  <c r="OCU36" i="3"/>
  <c r="OCV36" i="3"/>
  <c r="OCW36" i="3"/>
  <c r="OCX36" i="3"/>
  <c r="OCY36" i="3"/>
  <c r="OCZ36" i="3"/>
  <c r="ODA36" i="3"/>
  <c r="ODB36" i="3"/>
  <c r="ODC36" i="3"/>
  <c r="ODD36" i="3"/>
  <c r="ODE36" i="3"/>
  <c r="ODF36" i="3"/>
  <c r="ODG36" i="3"/>
  <c r="ODH36" i="3"/>
  <c r="ODI36" i="3"/>
  <c r="ODJ36" i="3"/>
  <c r="ODK36" i="3"/>
  <c r="ODL36" i="3"/>
  <c r="ODM36" i="3"/>
  <c r="ODN36" i="3"/>
  <c r="ODO36" i="3"/>
  <c r="ODP36" i="3"/>
  <c r="ODQ36" i="3"/>
  <c r="ODR36" i="3"/>
  <c r="ODS36" i="3"/>
  <c r="ODT36" i="3"/>
  <c r="ODU36" i="3"/>
  <c r="ODV36" i="3"/>
  <c r="ODW36" i="3"/>
  <c r="ODX36" i="3"/>
  <c r="ODY36" i="3"/>
  <c r="ODZ36" i="3"/>
  <c r="OEA36" i="3"/>
  <c r="OEB36" i="3"/>
  <c r="OEC36" i="3"/>
  <c r="OED36" i="3"/>
  <c r="OEE36" i="3"/>
  <c r="OEF36" i="3"/>
  <c r="OEG36" i="3"/>
  <c r="OEH36" i="3"/>
  <c r="OEI36" i="3"/>
  <c r="OEJ36" i="3"/>
  <c r="OEK36" i="3"/>
  <c r="OEL36" i="3"/>
  <c r="OEM36" i="3"/>
  <c r="OEN36" i="3"/>
  <c r="OEO36" i="3"/>
  <c r="OEP36" i="3"/>
  <c r="OEQ36" i="3"/>
  <c r="OER36" i="3"/>
  <c r="OES36" i="3"/>
  <c r="OET36" i="3"/>
  <c r="OEU36" i="3"/>
  <c r="OEV36" i="3"/>
  <c r="OEW36" i="3"/>
  <c r="OEX36" i="3"/>
  <c r="OEY36" i="3"/>
  <c r="OEZ36" i="3"/>
  <c r="OFA36" i="3"/>
  <c r="OFB36" i="3"/>
  <c r="OFC36" i="3"/>
  <c r="OFD36" i="3"/>
  <c r="OFE36" i="3"/>
  <c r="OFF36" i="3"/>
  <c r="OFG36" i="3"/>
  <c r="OFH36" i="3"/>
  <c r="OFI36" i="3"/>
  <c r="OFJ36" i="3"/>
  <c r="OFK36" i="3"/>
  <c r="OFL36" i="3"/>
  <c r="OFM36" i="3"/>
  <c r="OFN36" i="3"/>
  <c r="OFO36" i="3"/>
  <c r="OFP36" i="3"/>
  <c r="OFQ36" i="3"/>
  <c r="OFR36" i="3"/>
  <c r="OFS36" i="3"/>
  <c r="OFT36" i="3"/>
  <c r="OFU36" i="3"/>
  <c r="OFV36" i="3"/>
  <c r="OFW36" i="3"/>
  <c r="OFX36" i="3"/>
  <c r="OFY36" i="3"/>
  <c r="OFZ36" i="3"/>
  <c r="OGA36" i="3"/>
  <c r="OGB36" i="3"/>
  <c r="OGC36" i="3"/>
  <c r="OGD36" i="3"/>
  <c r="OGE36" i="3"/>
  <c r="OGF36" i="3"/>
  <c r="OGG36" i="3"/>
  <c r="OGH36" i="3"/>
  <c r="OGI36" i="3"/>
  <c r="OGJ36" i="3"/>
  <c r="OGK36" i="3"/>
  <c r="OGL36" i="3"/>
  <c r="OGM36" i="3"/>
  <c r="OGN36" i="3"/>
  <c r="OGO36" i="3"/>
  <c r="OGP36" i="3"/>
  <c r="OGQ36" i="3"/>
  <c r="OGR36" i="3"/>
  <c r="OGS36" i="3"/>
  <c r="OGT36" i="3"/>
  <c r="OGU36" i="3"/>
  <c r="OGV36" i="3"/>
  <c r="OGW36" i="3"/>
  <c r="OGX36" i="3"/>
  <c r="OGY36" i="3"/>
  <c r="OGZ36" i="3"/>
  <c r="OHA36" i="3"/>
  <c r="OHB36" i="3"/>
  <c r="OHC36" i="3"/>
  <c r="OHD36" i="3"/>
  <c r="OHE36" i="3"/>
  <c r="OHF36" i="3"/>
  <c r="OHG36" i="3"/>
  <c r="OHH36" i="3"/>
  <c r="OHI36" i="3"/>
  <c r="OHJ36" i="3"/>
  <c r="OHK36" i="3"/>
  <c r="OHL36" i="3"/>
  <c r="OHM36" i="3"/>
  <c r="OHN36" i="3"/>
  <c r="OHO36" i="3"/>
  <c r="OHP36" i="3"/>
  <c r="OHQ36" i="3"/>
  <c r="OHR36" i="3"/>
  <c r="OHS36" i="3"/>
  <c r="OHT36" i="3"/>
  <c r="OHU36" i="3"/>
  <c r="OHV36" i="3"/>
  <c r="OHW36" i="3"/>
  <c r="OHX36" i="3"/>
  <c r="OHY36" i="3"/>
  <c r="OHZ36" i="3"/>
  <c r="OIA36" i="3"/>
  <c r="OIB36" i="3"/>
  <c r="OIC36" i="3"/>
  <c r="OID36" i="3"/>
  <c r="OIE36" i="3"/>
  <c r="OIF36" i="3"/>
  <c r="OIG36" i="3"/>
  <c r="OIH36" i="3"/>
  <c r="OII36" i="3"/>
  <c r="OIJ36" i="3"/>
  <c r="OIK36" i="3"/>
  <c r="OIL36" i="3"/>
  <c r="OIM36" i="3"/>
  <c r="OIN36" i="3"/>
  <c r="OIO36" i="3"/>
  <c r="OIP36" i="3"/>
  <c r="OIQ36" i="3"/>
  <c r="OIR36" i="3"/>
  <c r="OIS36" i="3"/>
  <c r="OIT36" i="3"/>
  <c r="OIU36" i="3"/>
  <c r="OIV36" i="3"/>
  <c r="OIW36" i="3"/>
  <c r="OIX36" i="3"/>
  <c r="OIY36" i="3"/>
  <c r="OIZ36" i="3"/>
  <c r="OJA36" i="3"/>
  <c r="OJB36" i="3"/>
  <c r="OJC36" i="3"/>
  <c r="OJD36" i="3"/>
  <c r="OJE36" i="3"/>
  <c r="OJF36" i="3"/>
  <c r="OJG36" i="3"/>
  <c r="OJH36" i="3"/>
  <c r="OJI36" i="3"/>
  <c r="OJJ36" i="3"/>
  <c r="OJK36" i="3"/>
  <c r="OJL36" i="3"/>
  <c r="OJM36" i="3"/>
  <c r="OJN36" i="3"/>
  <c r="OJO36" i="3"/>
  <c r="OJP36" i="3"/>
  <c r="OJQ36" i="3"/>
  <c r="OJR36" i="3"/>
  <c r="OJS36" i="3"/>
  <c r="OJT36" i="3"/>
  <c r="OJU36" i="3"/>
  <c r="OJV36" i="3"/>
  <c r="OJW36" i="3"/>
  <c r="OJX36" i="3"/>
  <c r="OJY36" i="3"/>
  <c r="OJZ36" i="3"/>
  <c r="OKA36" i="3"/>
  <c r="OKB36" i="3"/>
  <c r="OKC36" i="3"/>
  <c r="OKD36" i="3"/>
  <c r="OKE36" i="3"/>
  <c r="OKF36" i="3"/>
  <c r="OKG36" i="3"/>
  <c r="OKH36" i="3"/>
  <c r="OKI36" i="3"/>
  <c r="OKJ36" i="3"/>
  <c r="OKK36" i="3"/>
  <c r="OKL36" i="3"/>
  <c r="OKM36" i="3"/>
  <c r="OKN36" i="3"/>
  <c r="OKO36" i="3"/>
  <c r="OKP36" i="3"/>
  <c r="OKQ36" i="3"/>
  <c r="OKR36" i="3"/>
  <c r="OKS36" i="3"/>
  <c r="OKT36" i="3"/>
  <c r="OKU36" i="3"/>
  <c r="OKV36" i="3"/>
  <c r="OKW36" i="3"/>
  <c r="OKX36" i="3"/>
  <c r="OKY36" i="3"/>
  <c r="OKZ36" i="3"/>
  <c r="OLA36" i="3"/>
  <c r="OLB36" i="3"/>
  <c r="OLC36" i="3"/>
  <c r="OLD36" i="3"/>
  <c r="OLE36" i="3"/>
  <c r="OLF36" i="3"/>
  <c r="OLG36" i="3"/>
  <c r="OLH36" i="3"/>
  <c r="OLI36" i="3"/>
  <c r="OLJ36" i="3"/>
  <c r="OLK36" i="3"/>
  <c r="OLL36" i="3"/>
  <c r="OLM36" i="3"/>
  <c r="OLN36" i="3"/>
  <c r="OLO36" i="3"/>
  <c r="OLP36" i="3"/>
  <c r="OLQ36" i="3"/>
  <c r="OLR36" i="3"/>
  <c r="OLS36" i="3"/>
  <c r="OLT36" i="3"/>
  <c r="OLU36" i="3"/>
  <c r="OLV36" i="3"/>
  <c r="OLW36" i="3"/>
  <c r="OLX36" i="3"/>
  <c r="OLY36" i="3"/>
  <c r="OLZ36" i="3"/>
  <c r="OMA36" i="3"/>
  <c r="OMB36" i="3"/>
  <c r="OMC36" i="3"/>
  <c r="OMD36" i="3"/>
  <c r="OME36" i="3"/>
  <c r="OMF36" i="3"/>
  <c r="OMG36" i="3"/>
  <c r="OMH36" i="3"/>
  <c r="OMI36" i="3"/>
  <c r="OMJ36" i="3"/>
  <c r="OMK36" i="3"/>
  <c r="OML36" i="3"/>
  <c r="OMM36" i="3"/>
  <c r="OMN36" i="3"/>
  <c r="OMO36" i="3"/>
  <c r="OMP36" i="3"/>
  <c r="OMQ36" i="3"/>
  <c r="OMR36" i="3"/>
  <c r="OMS36" i="3"/>
  <c r="OMT36" i="3"/>
  <c r="OMU36" i="3"/>
  <c r="OMV36" i="3"/>
  <c r="OMW36" i="3"/>
  <c r="OMX36" i="3"/>
  <c r="OMY36" i="3"/>
  <c r="OMZ36" i="3"/>
  <c r="ONA36" i="3"/>
  <c r="ONB36" i="3"/>
  <c r="ONC36" i="3"/>
  <c r="OND36" i="3"/>
  <c r="ONE36" i="3"/>
  <c r="ONF36" i="3"/>
  <c r="ONG36" i="3"/>
  <c r="ONH36" i="3"/>
  <c r="ONI36" i="3"/>
  <c r="ONJ36" i="3"/>
  <c r="ONK36" i="3"/>
  <c r="ONL36" i="3"/>
  <c r="ONM36" i="3"/>
  <c r="ONN36" i="3"/>
  <c r="ONO36" i="3"/>
  <c r="ONP36" i="3"/>
  <c r="ONQ36" i="3"/>
  <c r="ONR36" i="3"/>
  <c r="ONS36" i="3"/>
  <c r="ONT36" i="3"/>
  <c r="ONU36" i="3"/>
  <c r="ONV36" i="3"/>
  <c r="ONW36" i="3"/>
  <c r="ONX36" i="3"/>
  <c r="ONY36" i="3"/>
  <c r="ONZ36" i="3"/>
  <c r="OOA36" i="3"/>
  <c r="OOB36" i="3"/>
  <c r="OOC36" i="3"/>
  <c r="OOD36" i="3"/>
  <c r="OOE36" i="3"/>
  <c r="OOF36" i="3"/>
  <c r="OOG36" i="3"/>
  <c r="OOH36" i="3"/>
  <c r="OOI36" i="3"/>
  <c r="OOJ36" i="3"/>
  <c r="OOK36" i="3"/>
  <c r="OOL36" i="3"/>
  <c r="OOM36" i="3"/>
  <c r="OON36" i="3"/>
  <c r="OOO36" i="3"/>
  <c r="OOP36" i="3"/>
  <c r="OOQ36" i="3"/>
  <c r="OOR36" i="3"/>
  <c r="OOS36" i="3"/>
  <c r="OOT36" i="3"/>
  <c r="OOU36" i="3"/>
  <c r="OOV36" i="3"/>
  <c r="OOW36" i="3"/>
  <c r="OOX36" i="3"/>
  <c r="OOY36" i="3"/>
  <c r="OOZ36" i="3"/>
  <c r="OPA36" i="3"/>
  <c r="OPB36" i="3"/>
  <c r="OPC36" i="3"/>
  <c r="OPD36" i="3"/>
  <c r="OPE36" i="3"/>
  <c r="OPF36" i="3"/>
  <c r="OPG36" i="3"/>
  <c r="OPH36" i="3"/>
  <c r="OPI36" i="3"/>
  <c r="OPJ36" i="3"/>
  <c r="OPK36" i="3"/>
  <c r="OPL36" i="3"/>
  <c r="OPM36" i="3"/>
  <c r="OPN36" i="3"/>
  <c r="OPO36" i="3"/>
  <c r="OPP36" i="3"/>
  <c r="OPQ36" i="3"/>
  <c r="OPR36" i="3"/>
  <c r="OPS36" i="3"/>
  <c r="OPT36" i="3"/>
  <c r="OPU36" i="3"/>
  <c r="OPV36" i="3"/>
  <c r="OPW36" i="3"/>
  <c r="OPX36" i="3"/>
  <c r="OPY36" i="3"/>
  <c r="OPZ36" i="3"/>
  <c r="OQA36" i="3"/>
  <c r="OQB36" i="3"/>
  <c r="OQC36" i="3"/>
  <c r="OQD36" i="3"/>
  <c r="OQE36" i="3"/>
  <c r="OQF36" i="3"/>
  <c r="OQG36" i="3"/>
  <c r="OQH36" i="3"/>
  <c r="OQI36" i="3"/>
  <c r="OQJ36" i="3"/>
  <c r="OQK36" i="3"/>
  <c r="OQL36" i="3"/>
  <c r="OQM36" i="3"/>
  <c r="OQN36" i="3"/>
  <c r="OQO36" i="3"/>
  <c r="OQP36" i="3"/>
  <c r="OQQ36" i="3"/>
  <c r="OQR36" i="3"/>
  <c r="OQS36" i="3"/>
  <c r="OQT36" i="3"/>
  <c r="OQU36" i="3"/>
  <c r="OQV36" i="3"/>
  <c r="OQW36" i="3"/>
  <c r="OQX36" i="3"/>
  <c r="OQY36" i="3"/>
  <c r="OQZ36" i="3"/>
  <c r="ORA36" i="3"/>
  <c r="ORB36" i="3"/>
  <c r="ORC36" i="3"/>
  <c r="ORD36" i="3"/>
  <c r="ORE36" i="3"/>
  <c r="ORF36" i="3"/>
  <c r="ORG36" i="3"/>
  <c r="ORH36" i="3"/>
  <c r="ORI36" i="3"/>
  <c r="ORJ36" i="3"/>
  <c r="ORK36" i="3"/>
  <c r="ORL36" i="3"/>
  <c r="ORM36" i="3"/>
  <c r="ORN36" i="3"/>
  <c r="ORO36" i="3"/>
  <c r="ORP36" i="3"/>
  <c r="ORQ36" i="3"/>
  <c r="ORR36" i="3"/>
  <c r="ORS36" i="3"/>
  <c r="ORT36" i="3"/>
  <c r="ORU36" i="3"/>
  <c r="ORV36" i="3"/>
  <c r="ORW36" i="3"/>
  <c r="ORX36" i="3"/>
  <c r="ORY36" i="3"/>
  <c r="ORZ36" i="3"/>
  <c r="OSA36" i="3"/>
  <c r="OSB36" i="3"/>
  <c r="OSC36" i="3"/>
  <c r="OSD36" i="3"/>
  <c r="OSE36" i="3"/>
  <c r="OSF36" i="3"/>
  <c r="OSG36" i="3"/>
  <c r="OSH36" i="3"/>
  <c r="OSI36" i="3"/>
  <c r="OSJ36" i="3"/>
  <c r="OSK36" i="3"/>
  <c r="OSL36" i="3"/>
  <c r="OSM36" i="3"/>
  <c r="OSN36" i="3"/>
  <c r="OSO36" i="3"/>
  <c r="OSP36" i="3"/>
  <c r="OSQ36" i="3"/>
  <c r="OSR36" i="3"/>
  <c r="OSS36" i="3"/>
  <c r="OST36" i="3"/>
  <c r="OSU36" i="3"/>
  <c r="OSV36" i="3"/>
  <c r="OSW36" i="3"/>
  <c r="OSX36" i="3"/>
  <c r="OSY36" i="3"/>
  <c r="OSZ36" i="3"/>
  <c r="OTA36" i="3"/>
  <c r="OTB36" i="3"/>
  <c r="OTC36" i="3"/>
  <c r="OTD36" i="3"/>
  <c r="OTE36" i="3"/>
  <c r="OTF36" i="3"/>
  <c r="OTG36" i="3"/>
  <c r="OTH36" i="3"/>
  <c r="OTI36" i="3"/>
  <c r="OTJ36" i="3"/>
  <c r="OTK36" i="3"/>
  <c r="OTL36" i="3"/>
  <c r="OTM36" i="3"/>
  <c r="OTN36" i="3"/>
  <c r="OTO36" i="3"/>
  <c r="OTP36" i="3"/>
  <c r="OTQ36" i="3"/>
  <c r="OTR36" i="3"/>
  <c r="OTS36" i="3"/>
  <c r="OTT36" i="3"/>
  <c r="OTU36" i="3"/>
  <c r="OTV36" i="3"/>
  <c r="OTW36" i="3"/>
  <c r="OTX36" i="3"/>
  <c r="OTY36" i="3"/>
  <c r="OTZ36" i="3"/>
  <c r="OUA36" i="3"/>
  <c r="OUB36" i="3"/>
  <c r="OUC36" i="3"/>
  <c r="OUD36" i="3"/>
  <c r="OUE36" i="3"/>
  <c r="OUF36" i="3"/>
  <c r="OUG36" i="3"/>
  <c r="OUH36" i="3"/>
  <c r="OUI36" i="3"/>
  <c r="OUJ36" i="3"/>
  <c r="OUK36" i="3"/>
  <c r="OUL36" i="3"/>
  <c r="OUM36" i="3"/>
  <c r="OUN36" i="3"/>
  <c r="OUO36" i="3"/>
  <c r="OUP36" i="3"/>
  <c r="OUQ36" i="3"/>
  <c r="OUR36" i="3"/>
  <c r="OUS36" i="3"/>
  <c r="OUT36" i="3"/>
  <c r="OUU36" i="3"/>
  <c r="OUV36" i="3"/>
  <c r="OUW36" i="3"/>
  <c r="OUX36" i="3"/>
  <c r="OUY36" i="3"/>
  <c r="OUZ36" i="3"/>
  <c r="OVA36" i="3"/>
  <c r="OVB36" i="3"/>
  <c r="OVC36" i="3"/>
  <c r="OVD36" i="3"/>
  <c r="OVE36" i="3"/>
  <c r="OVF36" i="3"/>
  <c r="OVG36" i="3"/>
  <c r="OVH36" i="3"/>
  <c r="OVI36" i="3"/>
  <c r="OVJ36" i="3"/>
  <c r="OVK36" i="3"/>
  <c r="OVL36" i="3"/>
  <c r="OVM36" i="3"/>
  <c r="OVN36" i="3"/>
  <c r="OVO36" i="3"/>
  <c r="OVP36" i="3"/>
  <c r="OVQ36" i="3"/>
  <c r="OVR36" i="3"/>
  <c r="OVS36" i="3"/>
  <c r="OVT36" i="3"/>
  <c r="OVU36" i="3"/>
  <c r="OVV36" i="3"/>
  <c r="OVW36" i="3"/>
  <c r="OVX36" i="3"/>
  <c r="OVY36" i="3"/>
  <c r="OVZ36" i="3"/>
  <c r="OWA36" i="3"/>
  <c r="OWB36" i="3"/>
  <c r="OWC36" i="3"/>
  <c r="OWD36" i="3"/>
  <c r="OWE36" i="3"/>
  <c r="OWF36" i="3"/>
  <c r="OWG36" i="3"/>
  <c r="OWH36" i="3"/>
  <c r="OWI36" i="3"/>
  <c r="OWJ36" i="3"/>
  <c r="OWK36" i="3"/>
  <c r="OWL36" i="3"/>
  <c r="OWM36" i="3"/>
  <c r="OWN36" i="3"/>
  <c r="OWO36" i="3"/>
  <c r="OWP36" i="3"/>
  <c r="OWQ36" i="3"/>
  <c r="OWR36" i="3"/>
  <c r="OWS36" i="3"/>
  <c r="OWT36" i="3"/>
  <c r="OWU36" i="3"/>
  <c r="OWV36" i="3"/>
  <c r="OWW36" i="3"/>
  <c r="OWX36" i="3"/>
  <c r="OWY36" i="3"/>
  <c r="OWZ36" i="3"/>
  <c r="OXA36" i="3"/>
  <c r="OXB36" i="3"/>
  <c r="OXC36" i="3"/>
  <c r="OXD36" i="3"/>
  <c r="OXE36" i="3"/>
  <c r="OXF36" i="3"/>
  <c r="OXG36" i="3"/>
  <c r="OXH36" i="3"/>
  <c r="OXI36" i="3"/>
  <c r="OXJ36" i="3"/>
  <c r="OXK36" i="3"/>
  <c r="OXL36" i="3"/>
  <c r="OXM36" i="3"/>
  <c r="OXN36" i="3"/>
  <c r="OXO36" i="3"/>
  <c r="OXP36" i="3"/>
  <c r="OXQ36" i="3"/>
  <c r="OXR36" i="3"/>
  <c r="OXS36" i="3"/>
  <c r="OXT36" i="3"/>
  <c r="OXU36" i="3"/>
  <c r="OXV36" i="3"/>
  <c r="OXW36" i="3"/>
  <c r="OXX36" i="3"/>
  <c r="OXY36" i="3"/>
  <c r="OXZ36" i="3"/>
  <c r="OYA36" i="3"/>
  <c r="OYB36" i="3"/>
  <c r="OYC36" i="3"/>
  <c r="OYD36" i="3"/>
  <c r="OYE36" i="3"/>
  <c r="OYF36" i="3"/>
  <c r="OYG36" i="3"/>
  <c r="OYH36" i="3"/>
  <c r="OYI36" i="3"/>
  <c r="OYJ36" i="3"/>
  <c r="OYK36" i="3"/>
  <c r="OYL36" i="3"/>
  <c r="OYM36" i="3"/>
  <c r="OYN36" i="3"/>
  <c r="OYO36" i="3"/>
  <c r="OYP36" i="3"/>
  <c r="OYQ36" i="3"/>
  <c r="OYR36" i="3"/>
  <c r="OYS36" i="3"/>
  <c r="OYT36" i="3"/>
  <c r="OYU36" i="3"/>
  <c r="OYV36" i="3"/>
  <c r="OYW36" i="3"/>
  <c r="OYX36" i="3"/>
  <c r="OYY36" i="3"/>
  <c r="OYZ36" i="3"/>
  <c r="OZA36" i="3"/>
  <c r="OZB36" i="3"/>
  <c r="OZC36" i="3"/>
  <c r="OZD36" i="3"/>
  <c r="OZE36" i="3"/>
  <c r="OZF36" i="3"/>
  <c r="OZG36" i="3"/>
  <c r="OZH36" i="3"/>
  <c r="OZI36" i="3"/>
  <c r="OZJ36" i="3"/>
  <c r="OZK36" i="3"/>
  <c r="OZL36" i="3"/>
  <c r="OZM36" i="3"/>
  <c r="OZN36" i="3"/>
  <c r="OZO36" i="3"/>
  <c r="OZP36" i="3"/>
  <c r="OZQ36" i="3"/>
  <c r="OZR36" i="3"/>
  <c r="OZS36" i="3"/>
  <c r="OZT36" i="3"/>
  <c r="OZU36" i="3"/>
  <c r="OZV36" i="3"/>
  <c r="OZW36" i="3"/>
  <c r="OZX36" i="3"/>
  <c r="OZY36" i="3"/>
  <c r="OZZ36" i="3"/>
  <c r="PAA36" i="3"/>
  <c r="PAB36" i="3"/>
  <c r="PAC36" i="3"/>
  <c r="PAD36" i="3"/>
  <c r="PAE36" i="3"/>
  <c r="PAF36" i="3"/>
  <c r="PAG36" i="3"/>
  <c r="PAH36" i="3"/>
  <c r="PAI36" i="3"/>
  <c r="PAJ36" i="3"/>
  <c r="PAK36" i="3"/>
  <c r="PAL36" i="3"/>
  <c r="PAM36" i="3"/>
  <c r="PAN36" i="3"/>
  <c r="PAO36" i="3"/>
  <c r="PAP36" i="3"/>
  <c r="PAQ36" i="3"/>
  <c r="PAR36" i="3"/>
  <c r="PAS36" i="3"/>
  <c r="PAT36" i="3"/>
  <c r="PAU36" i="3"/>
  <c r="PAV36" i="3"/>
  <c r="PAW36" i="3"/>
  <c r="PAX36" i="3"/>
  <c r="PAY36" i="3"/>
  <c r="PAZ36" i="3"/>
  <c r="PBA36" i="3"/>
  <c r="PBB36" i="3"/>
  <c r="PBC36" i="3"/>
  <c r="PBD36" i="3"/>
  <c r="PBE36" i="3"/>
  <c r="PBF36" i="3"/>
  <c r="PBG36" i="3"/>
  <c r="PBH36" i="3"/>
  <c r="PBI36" i="3"/>
  <c r="PBJ36" i="3"/>
  <c r="PBK36" i="3"/>
  <c r="PBL36" i="3"/>
  <c r="PBM36" i="3"/>
  <c r="PBN36" i="3"/>
  <c r="PBO36" i="3"/>
  <c r="PBP36" i="3"/>
  <c r="PBQ36" i="3"/>
  <c r="PBR36" i="3"/>
  <c r="PBS36" i="3"/>
  <c r="PBT36" i="3"/>
  <c r="PBU36" i="3"/>
  <c r="PBV36" i="3"/>
  <c r="PBW36" i="3"/>
  <c r="PBX36" i="3"/>
  <c r="PBY36" i="3"/>
  <c r="PBZ36" i="3"/>
  <c r="PCA36" i="3"/>
  <c r="PCB36" i="3"/>
  <c r="PCC36" i="3"/>
  <c r="PCD36" i="3"/>
  <c r="PCE36" i="3"/>
  <c r="PCF36" i="3"/>
  <c r="PCG36" i="3"/>
  <c r="PCH36" i="3"/>
  <c r="PCI36" i="3"/>
  <c r="PCJ36" i="3"/>
  <c r="PCK36" i="3"/>
  <c r="PCL36" i="3"/>
  <c r="PCM36" i="3"/>
  <c r="PCN36" i="3"/>
  <c r="PCO36" i="3"/>
  <c r="PCP36" i="3"/>
  <c r="PCQ36" i="3"/>
  <c r="PCR36" i="3"/>
  <c r="PCS36" i="3"/>
  <c r="PCT36" i="3"/>
  <c r="PCU36" i="3"/>
  <c r="PCV36" i="3"/>
  <c r="PCW36" i="3"/>
  <c r="PCX36" i="3"/>
  <c r="PCY36" i="3"/>
  <c r="PCZ36" i="3"/>
  <c r="PDA36" i="3"/>
  <c r="PDB36" i="3"/>
  <c r="PDC36" i="3"/>
  <c r="PDD36" i="3"/>
  <c r="PDE36" i="3"/>
  <c r="PDF36" i="3"/>
  <c r="PDG36" i="3"/>
  <c r="PDH36" i="3"/>
  <c r="PDI36" i="3"/>
  <c r="PDJ36" i="3"/>
  <c r="PDK36" i="3"/>
  <c r="PDL36" i="3"/>
  <c r="PDM36" i="3"/>
  <c r="PDN36" i="3"/>
  <c r="PDO36" i="3"/>
  <c r="PDP36" i="3"/>
  <c r="PDQ36" i="3"/>
  <c r="PDR36" i="3"/>
  <c r="PDS36" i="3"/>
  <c r="PDT36" i="3"/>
  <c r="PDU36" i="3"/>
  <c r="PDV36" i="3"/>
  <c r="PDW36" i="3"/>
  <c r="PDX36" i="3"/>
  <c r="PDY36" i="3"/>
  <c r="PDZ36" i="3"/>
  <c r="PEA36" i="3"/>
  <c r="PEB36" i="3"/>
  <c r="PEC36" i="3"/>
  <c r="PED36" i="3"/>
  <c r="PEE36" i="3"/>
  <c r="PEF36" i="3"/>
  <c r="PEG36" i="3"/>
  <c r="PEH36" i="3"/>
  <c r="PEI36" i="3"/>
  <c r="PEJ36" i="3"/>
  <c r="PEK36" i="3"/>
  <c r="PEL36" i="3"/>
  <c r="PEM36" i="3"/>
  <c r="PEN36" i="3"/>
  <c r="PEO36" i="3"/>
  <c r="PEP36" i="3"/>
  <c r="PEQ36" i="3"/>
  <c r="PER36" i="3"/>
  <c r="PES36" i="3"/>
  <c r="PET36" i="3"/>
  <c r="PEU36" i="3"/>
  <c r="PEV36" i="3"/>
  <c r="PEW36" i="3"/>
  <c r="PEX36" i="3"/>
  <c r="PEY36" i="3"/>
  <c r="PEZ36" i="3"/>
  <c r="PFA36" i="3"/>
  <c r="PFB36" i="3"/>
  <c r="PFC36" i="3"/>
  <c r="PFD36" i="3"/>
  <c r="PFE36" i="3"/>
  <c r="PFF36" i="3"/>
  <c r="PFG36" i="3"/>
  <c r="PFH36" i="3"/>
  <c r="PFI36" i="3"/>
  <c r="PFJ36" i="3"/>
  <c r="PFK36" i="3"/>
  <c r="PFL36" i="3"/>
  <c r="PFM36" i="3"/>
  <c r="PFN36" i="3"/>
  <c r="PFO36" i="3"/>
  <c r="PFP36" i="3"/>
  <c r="PFQ36" i="3"/>
  <c r="PFR36" i="3"/>
  <c r="PFS36" i="3"/>
  <c r="PFT36" i="3"/>
  <c r="PFU36" i="3"/>
  <c r="PFV36" i="3"/>
  <c r="PFW36" i="3"/>
  <c r="PFX36" i="3"/>
  <c r="PFY36" i="3"/>
  <c r="PFZ36" i="3"/>
  <c r="PGA36" i="3"/>
  <c r="PGB36" i="3"/>
  <c r="PGC36" i="3"/>
  <c r="PGD36" i="3"/>
  <c r="PGE36" i="3"/>
  <c r="PGF36" i="3"/>
  <c r="PGG36" i="3"/>
  <c r="PGH36" i="3"/>
  <c r="PGI36" i="3"/>
  <c r="PGJ36" i="3"/>
  <c r="PGK36" i="3"/>
  <c r="PGL36" i="3"/>
  <c r="PGM36" i="3"/>
  <c r="PGN36" i="3"/>
  <c r="PGO36" i="3"/>
  <c r="PGP36" i="3"/>
  <c r="PGQ36" i="3"/>
  <c r="PGR36" i="3"/>
  <c r="PGS36" i="3"/>
  <c r="PGT36" i="3"/>
  <c r="PGU36" i="3"/>
  <c r="PGV36" i="3"/>
  <c r="PGW36" i="3"/>
  <c r="PGX36" i="3"/>
  <c r="PGY36" i="3"/>
  <c r="PGZ36" i="3"/>
  <c r="PHA36" i="3"/>
  <c r="PHB36" i="3"/>
  <c r="PHC36" i="3"/>
  <c r="PHD36" i="3"/>
  <c r="PHE36" i="3"/>
  <c r="PHF36" i="3"/>
  <c r="PHG36" i="3"/>
  <c r="PHH36" i="3"/>
  <c r="PHI36" i="3"/>
  <c r="PHJ36" i="3"/>
  <c r="PHK36" i="3"/>
  <c r="PHL36" i="3"/>
  <c r="PHM36" i="3"/>
  <c r="PHN36" i="3"/>
  <c r="PHO36" i="3"/>
  <c r="PHP36" i="3"/>
  <c r="PHQ36" i="3"/>
  <c r="PHR36" i="3"/>
  <c r="PHS36" i="3"/>
  <c r="PHT36" i="3"/>
  <c r="PHU36" i="3"/>
  <c r="PHV36" i="3"/>
  <c r="PHW36" i="3"/>
  <c r="PHX36" i="3"/>
  <c r="PHY36" i="3"/>
  <c r="PHZ36" i="3"/>
  <c r="PIA36" i="3"/>
  <c r="PIB36" i="3"/>
  <c r="PIC36" i="3"/>
  <c r="PID36" i="3"/>
  <c r="PIE36" i="3"/>
  <c r="PIF36" i="3"/>
  <c r="PIG36" i="3"/>
  <c r="PIH36" i="3"/>
  <c r="PII36" i="3"/>
  <c r="PIJ36" i="3"/>
  <c r="PIK36" i="3"/>
  <c r="PIL36" i="3"/>
  <c r="PIM36" i="3"/>
  <c r="PIN36" i="3"/>
  <c r="PIO36" i="3"/>
  <c r="PIP36" i="3"/>
  <c r="PIQ36" i="3"/>
  <c r="PIR36" i="3"/>
  <c r="PIS36" i="3"/>
  <c r="PIT36" i="3"/>
  <c r="PIU36" i="3"/>
  <c r="PIV36" i="3"/>
  <c r="PIW36" i="3"/>
  <c r="PIX36" i="3"/>
  <c r="PIY36" i="3"/>
  <c r="PIZ36" i="3"/>
  <c r="PJA36" i="3"/>
  <c r="PJB36" i="3"/>
  <c r="PJC36" i="3"/>
  <c r="PJD36" i="3"/>
  <c r="PJE36" i="3"/>
  <c r="PJF36" i="3"/>
  <c r="PJG36" i="3"/>
  <c r="PJH36" i="3"/>
  <c r="PJI36" i="3"/>
  <c r="PJJ36" i="3"/>
  <c r="PJK36" i="3"/>
  <c r="PJL36" i="3"/>
  <c r="PJM36" i="3"/>
  <c r="PJN36" i="3"/>
  <c r="PJO36" i="3"/>
  <c r="PJP36" i="3"/>
  <c r="PJQ36" i="3"/>
  <c r="PJR36" i="3"/>
  <c r="PJS36" i="3"/>
  <c r="PJT36" i="3"/>
  <c r="PJU36" i="3"/>
  <c r="PJV36" i="3"/>
  <c r="PJW36" i="3"/>
  <c r="PJX36" i="3"/>
  <c r="PJY36" i="3"/>
  <c r="PJZ36" i="3"/>
  <c r="PKA36" i="3"/>
  <c r="PKB36" i="3"/>
  <c r="PKC36" i="3"/>
  <c r="PKD36" i="3"/>
  <c r="PKE36" i="3"/>
  <c r="PKF36" i="3"/>
  <c r="PKG36" i="3"/>
  <c r="PKH36" i="3"/>
  <c r="PKI36" i="3"/>
  <c r="PKJ36" i="3"/>
  <c r="PKK36" i="3"/>
  <c r="PKL36" i="3"/>
  <c r="PKM36" i="3"/>
  <c r="PKN36" i="3"/>
  <c r="PKO36" i="3"/>
  <c r="PKP36" i="3"/>
  <c r="PKQ36" i="3"/>
  <c r="PKR36" i="3"/>
  <c r="PKS36" i="3"/>
  <c r="PKT36" i="3"/>
  <c r="PKU36" i="3"/>
  <c r="PKV36" i="3"/>
  <c r="PKW36" i="3"/>
  <c r="PKX36" i="3"/>
  <c r="PKY36" i="3"/>
  <c r="PKZ36" i="3"/>
  <c r="PLA36" i="3"/>
  <c r="PLB36" i="3"/>
  <c r="PLC36" i="3"/>
  <c r="PLD36" i="3"/>
  <c r="PLE36" i="3"/>
  <c r="PLF36" i="3"/>
  <c r="PLG36" i="3"/>
  <c r="PLH36" i="3"/>
  <c r="PLI36" i="3"/>
  <c r="PLJ36" i="3"/>
  <c r="PLK36" i="3"/>
  <c r="PLL36" i="3"/>
  <c r="PLM36" i="3"/>
  <c r="PLN36" i="3"/>
  <c r="PLO36" i="3"/>
  <c r="PLP36" i="3"/>
  <c r="PLQ36" i="3"/>
  <c r="PLR36" i="3"/>
  <c r="PLS36" i="3"/>
  <c r="PLT36" i="3"/>
  <c r="PLU36" i="3"/>
  <c r="PLV36" i="3"/>
  <c r="PLW36" i="3"/>
  <c r="PLX36" i="3"/>
  <c r="PLY36" i="3"/>
  <c r="PLZ36" i="3"/>
  <c r="PMA36" i="3"/>
  <c r="PMB36" i="3"/>
  <c r="PMC36" i="3"/>
  <c r="PMD36" i="3"/>
  <c r="PME36" i="3"/>
  <c r="PMF36" i="3"/>
  <c r="PMG36" i="3"/>
  <c r="PMH36" i="3"/>
  <c r="PMI36" i="3"/>
  <c r="PMJ36" i="3"/>
  <c r="PMK36" i="3"/>
  <c r="PML36" i="3"/>
  <c r="PMM36" i="3"/>
  <c r="PMN36" i="3"/>
  <c r="PMO36" i="3"/>
  <c r="PMP36" i="3"/>
  <c r="PMQ36" i="3"/>
  <c r="PMR36" i="3"/>
  <c r="PMS36" i="3"/>
  <c r="PMT36" i="3"/>
  <c r="PMU36" i="3"/>
  <c r="PMV36" i="3"/>
  <c r="PMW36" i="3"/>
  <c r="PMX36" i="3"/>
  <c r="PMY36" i="3"/>
  <c r="PMZ36" i="3"/>
  <c r="PNA36" i="3"/>
  <c r="PNB36" i="3"/>
  <c r="PNC36" i="3"/>
  <c r="PND36" i="3"/>
  <c r="PNE36" i="3"/>
  <c r="PNF36" i="3"/>
  <c r="PNG36" i="3"/>
  <c r="PNH36" i="3"/>
  <c r="PNI36" i="3"/>
  <c r="PNJ36" i="3"/>
  <c r="PNK36" i="3"/>
  <c r="PNL36" i="3"/>
  <c r="PNM36" i="3"/>
  <c r="PNN36" i="3"/>
  <c r="PNO36" i="3"/>
  <c r="PNP36" i="3"/>
  <c r="PNQ36" i="3"/>
  <c r="PNR36" i="3"/>
  <c r="PNS36" i="3"/>
  <c r="PNT36" i="3"/>
  <c r="PNU36" i="3"/>
  <c r="PNV36" i="3"/>
  <c r="PNW36" i="3"/>
  <c r="PNX36" i="3"/>
  <c r="PNY36" i="3"/>
  <c r="PNZ36" i="3"/>
  <c r="POA36" i="3"/>
  <c r="POB36" i="3"/>
  <c r="POC36" i="3"/>
  <c r="POD36" i="3"/>
  <c r="POE36" i="3"/>
  <c r="POF36" i="3"/>
  <c r="POG36" i="3"/>
  <c r="POH36" i="3"/>
  <c r="POI36" i="3"/>
  <c r="POJ36" i="3"/>
  <c r="POK36" i="3"/>
  <c r="POL36" i="3"/>
  <c r="POM36" i="3"/>
  <c r="PON36" i="3"/>
  <c r="POO36" i="3"/>
  <c r="POP36" i="3"/>
  <c r="POQ36" i="3"/>
  <c r="POR36" i="3"/>
  <c r="POS36" i="3"/>
  <c r="POT36" i="3"/>
  <c r="POU36" i="3"/>
  <c r="POV36" i="3"/>
  <c r="POW36" i="3"/>
  <c r="POX36" i="3"/>
  <c r="POY36" i="3"/>
  <c r="POZ36" i="3"/>
  <c r="PPA36" i="3"/>
  <c r="PPB36" i="3"/>
  <c r="PPC36" i="3"/>
  <c r="PPD36" i="3"/>
  <c r="PPE36" i="3"/>
  <c r="PPF36" i="3"/>
  <c r="PPG36" i="3"/>
  <c r="PPH36" i="3"/>
  <c r="PPI36" i="3"/>
  <c r="PPJ36" i="3"/>
  <c r="PPK36" i="3"/>
  <c r="PPL36" i="3"/>
  <c r="PPM36" i="3"/>
  <c r="PPN36" i="3"/>
  <c r="PPO36" i="3"/>
  <c r="PPP36" i="3"/>
  <c r="PPQ36" i="3"/>
  <c r="PPR36" i="3"/>
  <c r="PPS36" i="3"/>
  <c r="PPT36" i="3"/>
  <c r="PPU36" i="3"/>
  <c r="PPV36" i="3"/>
  <c r="PPW36" i="3"/>
  <c r="PPX36" i="3"/>
  <c r="PPY36" i="3"/>
  <c r="PPZ36" i="3"/>
  <c r="PQA36" i="3"/>
  <c r="PQB36" i="3"/>
  <c r="PQC36" i="3"/>
  <c r="PQD36" i="3"/>
  <c r="PQE36" i="3"/>
  <c r="PQF36" i="3"/>
  <c r="PQG36" i="3"/>
  <c r="PQH36" i="3"/>
  <c r="PQI36" i="3"/>
  <c r="PQJ36" i="3"/>
  <c r="PQK36" i="3"/>
  <c r="PQL36" i="3"/>
  <c r="PQM36" i="3"/>
  <c r="PQN36" i="3"/>
  <c r="PQO36" i="3"/>
  <c r="PQP36" i="3"/>
  <c r="PQQ36" i="3"/>
  <c r="PQR36" i="3"/>
  <c r="PQS36" i="3"/>
  <c r="PQT36" i="3"/>
  <c r="PQU36" i="3"/>
  <c r="PQV36" i="3"/>
  <c r="PQW36" i="3"/>
  <c r="PQX36" i="3"/>
  <c r="PQY36" i="3"/>
  <c r="PQZ36" i="3"/>
  <c r="PRA36" i="3"/>
  <c r="PRB36" i="3"/>
  <c r="PRC36" i="3"/>
  <c r="PRD36" i="3"/>
  <c r="PRE36" i="3"/>
  <c r="PRF36" i="3"/>
  <c r="PRG36" i="3"/>
  <c r="PRH36" i="3"/>
  <c r="PRI36" i="3"/>
  <c r="PRJ36" i="3"/>
  <c r="PRK36" i="3"/>
  <c r="PRL36" i="3"/>
  <c r="PRM36" i="3"/>
  <c r="PRN36" i="3"/>
  <c r="PRO36" i="3"/>
  <c r="PRP36" i="3"/>
  <c r="PRQ36" i="3"/>
  <c r="PRR36" i="3"/>
  <c r="PRS36" i="3"/>
  <c r="PRT36" i="3"/>
  <c r="PRU36" i="3"/>
  <c r="PRV36" i="3"/>
  <c r="PRW36" i="3"/>
  <c r="PRX36" i="3"/>
  <c r="PRY36" i="3"/>
  <c r="PRZ36" i="3"/>
  <c r="PSA36" i="3"/>
  <c r="PSB36" i="3"/>
  <c r="PSC36" i="3"/>
  <c r="PSD36" i="3"/>
  <c r="PSE36" i="3"/>
  <c r="PSF36" i="3"/>
  <c r="PSG36" i="3"/>
  <c r="PSH36" i="3"/>
  <c r="PSI36" i="3"/>
  <c r="PSJ36" i="3"/>
  <c r="PSK36" i="3"/>
  <c r="PSL36" i="3"/>
  <c r="PSM36" i="3"/>
  <c r="PSN36" i="3"/>
  <c r="PSO36" i="3"/>
  <c r="PSP36" i="3"/>
  <c r="PSQ36" i="3"/>
  <c r="PSR36" i="3"/>
  <c r="PSS36" i="3"/>
  <c r="PST36" i="3"/>
  <c r="PSU36" i="3"/>
  <c r="PSV36" i="3"/>
  <c r="PSW36" i="3"/>
  <c r="PSX36" i="3"/>
  <c r="PSY36" i="3"/>
  <c r="PSZ36" i="3"/>
  <c r="PTA36" i="3"/>
  <c r="PTB36" i="3"/>
  <c r="PTC36" i="3"/>
  <c r="PTD36" i="3"/>
  <c r="PTE36" i="3"/>
  <c r="PTF36" i="3"/>
  <c r="PTG36" i="3"/>
  <c r="PTH36" i="3"/>
  <c r="PTI36" i="3"/>
  <c r="PTJ36" i="3"/>
  <c r="PTK36" i="3"/>
  <c r="PTL36" i="3"/>
  <c r="PTM36" i="3"/>
  <c r="PTN36" i="3"/>
  <c r="PTO36" i="3"/>
  <c r="PTP36" i="3"/>
  <c r="PTQ36" i="3"/>
  <c r="PTR36" i="3"/>
  <c r="PTS36" i="3"/>
  <c r="PTT36" i="3"/>
  <c r="PTU36" i="3"/>
  <c r="PTV36" i="3"/>
  <c r="PTW36" i="3"/>
  <c r="PTX36" i="3"/>
  <c r="PTY36" i="3"/>
  <c r="PTZ36" i="3"/>
  <c r="PUA36" i="3"/>
  <c r="PUB36" i="3"/>
  <c r="PUC36" i="3"/>
  <c r="PUD36" i="3"/>
  <c r="PUE36" i="3"/>
  <c r="PUF36" i="3"/>
  <c r="PUG36" i="3"/>
  <c r="PUH36" i="3"/>
  <c r="PUI36" i="3"/>
  <c r="PUJ36" i="3"/>
  <c r="PUK36" i="3"/>
  <c r="PUL36" i="3"/>
  <c r="PUM36" i="3"/>
  <c r="PUN36" i="3"/>
  <c r="PUO36" i="3"/>
  <c r="PUP36" i="3"/>
  <c r="PUQ36" i="3"/>
  <c r="PUR36" i="3"/>
  <c r="PUS36" i="3"/>
  <c r="PUT36" i="3"/>
  <c r="PUU36" i="3"/>
  <c r="PUV36" i="3"/>
  <c r="PUW36" i="3"/>
  <c r="PUX36" i="3"/>
  <c r="PUY36" i="3"/>
  <c r="PUZ36" i="3"/>
  <c r="PVA36" i="3"/>
  <c r="PVB36" i="3"/>
  <c r="PVC36" i="3"/>
  <c r="PVD36" i="3"/>
  <c r="PVE36" i="3"/>
  <c r="PVF36" i="3"/>
  <c r="PVG36" i="3"/>
  <c r="PVH36" i="3"/>
  <c r="PVI36" i="3"/>
  <c r="PVJ36" i="3"/>
  <c r="PVK36" i="3"/>
  <c r="PVL36" i="3"/>
  <c r="PVM36" i="3"/>
  <c r="PVN36" i="3"/>
  <c r="PVO36" i="3"/>
  <c r="PVP36" i="3"/>
  <c r="PVQ36" i="3"/>
  <c r="PVR36" i="3"/>
  <c r="PVS36" i="3"/>
  <c r="PVT36" i="3"/>
  <c r="PVU36" i="3"/>
  <c r="PVV36" i="3"/>
  <c r="PVW36" i="3"/>
  <c r="PVX36" i="3"/>
  <c r="PVY36" i="3"/>
  <c r="PVZ36" i="3"/>
  <c r="PWA36" i="3"/>
  <c r="PWB36" i="3"/>
  <c r="PWC36" i="3"/>
  <c r="PWD36" i="3"/>
  <c r="PWE36" i="3"/>
  <c r="PWF36" i="3"/>
  <c r="PWG36" i="3"/>
  <c r="PWH36" i="3"/>
  <c r="PWI36" i="3"/>
  <c r="PWJ36" i="3"/>
  <c r="PWK36" i="3"/>
  <c r="PWL36" i="3"/>
  <c r="PWM36" i="3"/>
  <c r="PWN36" i="3"/>
  <c r="PWO36" i="3"/>
  <c r="PWP36" i="3"/>
  <c r="PWQ36" i="3"/>
  <c r="PWR36" i="3"/>
  <c r="PWS36" i="3"/>
  <c r="PWT36" i="3"/>
  <c r="PWU36" i="3"/>
  <c r="PWV36" i="3"/>
  <c r="PWW36" i="3"/>
  <c r="PWX36" i="3"/>
  <c r="PWY36" i="3"/>
  <c r="PWZ36" i="3"/>
  <c r="PXA36" i="3"/>
  <c r="PXB36" i="3"/>
  <c r="PXC36" i="3"/>
  <c r="PXD36" i="3"/>
  <c r="PXE36" i="3"/>
  <c r="PXF36" i="3"/>
  <c r="PXG36" i="3"/>
  <c r="PXH36" i="3"/>
  <c r="PXI36" i="3"/>
  <c r="PXJ36" i="3"/>
  <c r="PXK36" i="3"/>
  <c r="PXL36" i="3"/>
  <c r="PXM36" i="3"/>
  <c r="PXN36" i="3"/>
  <c r="PXO36" i="3"/>
  <c r="PXP36" i="3"/>
  <c r="PXQ36" i="3"/>
  <c r="PXR36" i="3"/>
  <c r="PXS36" i="3"/>
  <c r="PXT36" i="3"/>
  <c r="PXU36" i="3"/>
  <c r="PXV36" i="3"/>
  <c r="PXW36" i="3"/>
  <c r="PXX36" i="3"/>
  <c r="PXY36" i="3"/>
  <c r="PXZ36" i="3"/>
  <c r="PYA36" i="3"/>
  <c r="PYB36" i="3"/>
  <c r="PYC36" i="3"/>
  <c r="PYD36" i="3"/>
  <c r="PYE36" i="3"/>
  <c r="PYF36" i="3"/>
  <c r="PYG36" i="3"/>
  <c r="PYH36" i="3"/>
  <c r="PYI36" i="3"/>
  <c r="PYJ36" i="3"/>
  <c r="PYK36" i="3"/>
  <c r="PYL36" i="3"/>
  <c r="PYM36" i="3"/>
  <c r="PYN36" i="3"/>
  <c r="PYO36" i="3"/>
  <c r="PYP36" i="3"/>
  <c r="PYQ36" i="3"/>
  <c r="PYR36" i="3"/>
  <c r="PYS36" i="3"/>
  <c r="PYT36" i="3"/>
  <c r="PYU36" i="3"/>
  <c r="PYV36" i="3"/>
  <c r="PYW36" i="3"/>
  <c r="PYX36" i="3"/>
  <c r="PYY36" i="3"/>
  <c r="PYZ36" i="3"/>
  <c r="PZA36" i="3"/>
  <c r="PZB36" i="3"/>
  <c r="PZC36" i="3"/>
  <c r="PZD36" i="3"/>
  <c r="PZE36" i="3"/>
  <c r="PZF36" i="3"/>
  <c r="PZG36" i="3"/>
  <c r="PZH36" i="3"/>
  <c r="PZI36" i="3"/>
  <c r="PZJ36" i="3"/>
  <c r="PZK36" i="3"/>
  <c r="PZL36" i="3"/>
  <c r="PZM36" i="3"/>
  <c r="PZN36" i="3"/>
  <c r="PZO36" i="3"/>
  <c r="PZP36" i="3"/>
  <c r="PZQ36" i="3"/>
  <c r="PZR36" i="3"/>
  <c r="PZS36" i="3"/>
  <c r="PZT36" i="3"/>
  <c r="PZU36" i="3"/>
  <c r="PZV36" i="3"/>
  <c r="PZW36" i="3"/>
  <c r="PZX36" i="3"/>
  <c r="PZY36" i="3"/>
  <c r="PZZ36" i="3"/>
  <c r="QAA36" i="3"/>
  <c r="QAB36" i="3"/>
  <c r="QAC36" i="3"/>
  <c r="QAD36" i="3"/>
  <c r="QAE36" i="3"/>
  <c r="QAF36" i="3"/>
  <c r="QAG36" i="3"/>
  <c r="QAH36" i="3"/>
  <c r="QAI36" i="3"/>
  <c r="QAJ36" i="3"/>
  <c r="QAK36" i="3"/>
  <c r="QAL36" i="3"/>
  <c r="QAM36" i="3"/>
  <c r="QAN36" i="3"/>
  <c r="QAO36" i="3"/>
  <c r="QAP36" i="3"/>
  <c r="QAQ36" i="3"/>
  <c r="QAR36" i="3"/>
  <c r="QAS36" i="3"/>
  <c r="QAT36" i="3"/>
  <c r="QAU36" i="3"/>
  <c r="QAV36" i="3"/>
  <c r="QAW36" i="3"/>
  <c r="QAX36" i="3"/>
  <c r="QAY36" i="3"/>
  <c r="QAZ36" i="3"/>
  <c r="QBA36" i="3"/>
  <c r="QBB36" i="3"/>
  <c r="QBC36" i="3"/>
  <c r="QBD36" i="3"/>
  <c r="QBE36" i="3"/>
  <c r="QBF36" i="3"/>
  <c r="QBG36" i="3"/>
  <c r="QBH36" i="3"/>
  <c r="QBI36" i="3"/>
  <c r="QBJ36" i="3"/>
  <c r="QBK36" i="3"/>
  <c r="QBL36" i="3"/>
  <c r="QBM36" i="3"/>
  <c r="QBN36" i="3"/>
  <c r="QBO36" i="3"/>
  <c r="QBP36" i="3"/>
  <c r="QBQ36" i="3"/>
  <c r="QBR36" i="3"/>
  <c r="QBS36" i="3"/>
  <c r="QBT36" i="3"/>
  <c r="QBU36" i="3"/>
  <c r="QBV36" i="3"/>
  <c r="QBW36" i="3"/>
  <c r="QBX36" i="3"/>
  <c r="QBY36" i="3"/>
  <c r="QBZ36" i="3"/>
  <c r="QCA36" i="3"/>
  <c r="QCB36" i="3"/>
  <c r="QCC36" i="3"/>
  <c r="QCD36" i="3"/>
  <c r="QCE36" i="3"/>
  <c r="QCF36" i="3"/>
  <c r="QCG36" i="3"/>
  <c r="QCH36" i="3"/>
  <c r="QCI36" i="3"/>
  <c r="QCJ36" i="3"/>
  <c r="QCK36" i="3"/>
  <c r="QCL36" i="3"/>
  <c r="QCM36" i="3"/>
  <c r="QCN36" i="3"/>
  <c r="QCO36" i="3"/>
  <c r="QCP36" i="3"/>
  <c r="QCQ36" i="3"/>
  <c r="QCR36" i="3"/>
  <c r="QCS36" i="3"/>
  <c r="QCT36" i="3"/>
  <c r="QCU36" i="3"/>
  <c r="QCV36" i="3"/>
  <c r="QCW36" i="3"/>
  <c r="QCX36" i="3"/>
  <c r="QCY36" i="3"/>
  <c r="QCZ36" i="3"/>
  <c r="QDA36" i="3"/>
  <c r="QDB36" i="3"/>
  <c r="QDC36" i="3"/>
  <c r="QDD36" i="3"/>
  <c r="QDE36" i="3"/>
  <c r="QDF36" i="3"/>
  <c r="QDG36" i="3"/>
  <c r="QDH36" i="3"/>
  <c r="QDI36" i="3"/>
  <c r="QDJ36" i="3"/>
  <c r="QDK36" i="3"/>
  <c r="QDL36" i="3"/>
  <c r="QDM36" i="3"/>
  <c r="QDN36" i="3"/>
  <c r="QDO36" i="3"/>
  <c r="QDP36" i="3"/>
  <c r="QDQ36" i="3"/>
  <c r="QDR36" i="3"/>
  <c r="QDS36" i="3"/>
  <c r="QDT36" i="3"/>
  <c r="QDU36" i="3"/>
  <c r="QDV36" i="3"/>
  <c r="QDW36" i="3"/>
  <c r="QDX36" i="3"/>
  <c r="QDY36" i="3"/>
  <c r="QDZ36" i="3"/>
  <c r="QEA36" i="3"/>
  <c r="QEB36" i="3"/>
  <c r="QEC36" i="3"/>
  <c r="QED36" i="3"/>
  <c r="QEE36" i="3"/>
  <c r="QEF36" i="3"/>
  <c r="QEG36" i="3"/>
  <c r="QEH36" i="3"/>
  <c r="QEI36" i="3"/>
  <c r="QEJ36" i="3"/>
  <c r="QEK36" i="3"/>
  <c r="QEL36" i="3"/>
  <c r="QEM36" i="3"/>
  <c r="QEN36" i="3"/>
  <c r="QEO36" i="3"/>
  <c r="QEP36" i="3"/>
  <c r="QEQ36" i="3"/>
  <c r="QER36" i="3"/>
  <c r="QES36" i="3"/>
  <c r="QET36" i="3"/>
  <c r="QEU36" i="3"/>
  <c r="QEV36" i="3"/>
  <c r="QEW36" i="3"/>
  <c r="QEX36" i="3"/>
  <c r="QEY36" i="3"/>
  <c r="QEZ36" i="3"/>
  <c r="QFA36" i="3"/>
  <c r="QFB36" i="3"/>
  <c r="QFC36" i="3"/>
  <c r="QFD36" i="3"/>
  <c r="QFE36" i="3"/>
  <c r="QFF36" i="3"/>
  <c r="QFG36" i="3"/>
  <c r="QFH36" i="3"/>
  <c r="QFI36" i="3"/>
  <c r="QFJ36" i="3"/>
  <c r="QFK36" i="3"/>
  <c r="QFL36" i="3"/>
  <c r="QFM36" i="3"/>
  <c r="QFN36" i="3"/>
  <c r="QFO36" i="3"/>
  <c r="QFP36" i="3"/>
  <c r="QFQ36" i="3"/>
  <c r="QFR36" i="3"/>
  <c r="QFS36" i="3"/>
  <c r="QFT36" i="3"/>
  <c r="QFU36" i="3"/>
  <c r="QFV36" i="3"/>
  <c r="QFW36" i="3"/>
  <c r="QFX36" i="3"/>
  <c r="QFY36" i="3"/>
  <c r="QFZ36" i="3"/>
  <c r="QGA36" i="3"/>
  <c r="QGB36" i="3"/>
  <c r="QGC36" i="3"/>
  <c r="QGD36" i="3"/>
  <c r="QGE36" i="3"/>
  <c r="QGF36" i="3"/>
  <c r="QGG36" i="3"/>
  <c r="QGH36" i="3"/>
  <c r="QGI36" i="3"/>
  <c r="QGJ36" i="3"/>
  <c r="QGK36" i="3"/>
  <c r="QGL36" i="3"/>
  <c r="QGM36" i="3"/>
  <c r="QGN36" i="3"/>
  <c r="QGO36" i="3"/>
  <c r="QGP36" i="3"/>
  <c r="QGQ36" i="3"/>
  <c r="QGR36" i="3"/>
  <c r="QGS36" i="3"/>
  <c r="QGT36" i="3"/>
  <c r="QGU36" i="3"/>
  <c r="QGV36" i="3"/>
  <c r="QGW36" i="3"/>
  <c r="QGX36" i="3"/>
  <c r="QGY36" i="3"/>
  <c r="QGZ36" i="3"/>
  <c r="QHA36" i="3"/>
  <c r="QHB36" i="3"/>
  <c r="QHC36" i="3"/>
  <c r="QHD36" i="3"/>
  <c r="QHE36" i="3"/>
  <c r="QHF36" i="3"/>
  <c r="QHG36" i="3"/>
  <c r="QHH36" i="3"/>
  <c r="QHI36" i="3"/>
  <c r="QHJ36" i="3"/>
  <c r="QHK36" i="3"/>
  <c r="QHL36" i="3"/>
  <c r="QHM36" i="3"/>
  <c r="QHN36" i="3"/>
  <c r="QHO36" i="3"/>
  <c r="QHP36" i="3"/>
  <c r="QHQ36" i="3"/>
  <c r="QHR36" i="3"/>
  <c r="QHS36" i="3"/>
  <c r="QHT36" i="3"/>
  <c r="QHU36" i="3"/>
  <c r="QHV36" i="3"/>
  <c r="QHW36" i="3"/>
  <c r="QHX36" i="3"/>
  <c r="QHY36" i="3"/>
  <c r="QHZ36" i="3"/>
  <c r="QIA36" i="3"/>
  <c r="QIB36" i="3"/>
  <c r="QIC36" i="3"/>
  <c r="QID36" i="3"/>
  <c r="QIE36" i="3"/>
  <c r="QIF36" i="3"/>
  <c r="QIG36" i="3"/>
  <c r="QIH36" i="3"/>
  <c r="QII36" i="3"/>
  <c r="QIJ36" i="3"/>
  <c r="QIK36" i="3"/>
  <c r="QIL36" i="3"/>
  <c r="QIM36" i="3"/>
  <c r="QIN36" i="3"/>
  <c r="QIO36" i="3"/>
  <c r="QIP36" i="3"/>
  <c r="QIQ36" i="3"/>
  <c r="QIR36" i="3"/>
  <c r="QIS36" i="3"/>
  <c r="QIT36" i="3"/>
  <c r="QIU36" i="3"/>
  <c r="QIV36" i="3"/>
  <c r="QIW36" i="3"/>
  <c r="QIX36" i="3"/>
  <c r="QIY36" i="3"/>
  <c r="QIZ36" i="3"/>
  <c r="QJA36" i="3"/>
  <c r="QJB36" i="3"/>
  <c r="QJC36" i="3"/>
  <c r="QJD36" i="3"/>
  <c r="QJE36" i="3"/>
  <c r="QJF36" i="3"/>
  <c r="QJG36" i="3"/>
  <c r="QJH36" i="3"/>
  <c r="QJI36" i="3"/>
  <c r="QJJ36" i="3"/>
  <c r="QJK36" i="3"/>
  <c r="QJL36" i="3"/>
  <c r="QJM36" i="3"/>
  <c r="QJN36" i="3"/>
  <c r="QJO36" i="3"/>
  <c r="QJP36" i="3"/>
  <c r="QJQ36" i="3"/>
  <c r="QJR36" i="3"/>
  <c r="QJS36" i="3"/>
  <c r="QJT36" i="3"/>
  <c r="QJU36" i="3"/>
  <c r="QJV36" i="3"/>
  <c r="QJW36" i="3"/>
  <c r="QJX36" i="3"/>
  <c r="QJY36" i="3"/>
  <c r="QJZ36" i="3"/>
  <c r="QKA36" i="3"/>
  <c r="QKB36" i="3"/>
  <c r="QKC36" i="3"/>
  <c r="QKD36" i="3"/>
  <c r="QKE36" i="3"/>
  <c r="QKF36" i="3"/>
  <c r="QKG36" i="3"/>
  <c r="QKH36" i="3"/>
  <c r="QKI36" i="3"/>
  <c r="QKJ36" i="3"/>
  <c r="QKK36" i="3"/>
  <c r="QKL36" i="3"/>
  <c r="QKM36" i="3"/>
  <c r="QKN36" i="3"/>
  <c r="QKO36" i="3"/>
  <c r="QKP36" i="3"/>
  <c r="QKQ36" i="3"/>
  <c r="QKR36" i="3"/>
  <c r="QKS36" i="3"/>
  <c r="QKT36" i="3"/>
  <c r="QKU36" i="3"/>
  <c r="QKV36" i="3"/>
  <c r="QKW36" i="3"/>
  <c r="QKX36" i="3"/>
  <c r="QKY36" i="3"/>
  <c r="QKZ36" i="3"/>
  <c r="QLA36" i="3"/>
  <c r="QLB36" i="3"/>
  <c r="QLC36" i="3"/>
  <c r="QLD36" i="3"/>
  <c r="QLE36" i="3"/>
  <c r="QLF36" i="3"/>
  <c r="QLG36" i="3"/>
  <c r="QLH36" i="3"/>
  <c r="QLI36" i="3"/>
  <c r="QLJ36" i="3"/>
  <c r="QLK36" i="3"/>
  <c r="QLL36" i="3"/>
  <c r="QLM36" i="3"/>
  <c r="QLN36" i="3"/>
  <c r="QLO36" i="3"/>
  <c r="QLP36" i="3"/>
  <c r="QLQ36" i="3"/>
  <c r="QLR36" i="3"/>
  <c r="QLS36" i="3"/>
  <c r="QLT36" i="3"/>
  <c r="QLU36" i="3"/>
  <c r="QLV36" i="3"/>
  <c r="QLW36" i="3"/>
  <c r="QLX36" i="3"/>
  <c r="QLY36" i="3"/>
  <c r="QLZ36" i="3"/>
  <c r="QMA36" i="3"/>
  <c r="QMB36" i="3"/>
  <c r="QMC36" i="3"/>
  <c r="QMD36" i="3"/>
  <c r="QME36" i="3"/>
  <c r="QMF36" i="3"/>
  <c r="QMG36" i="3"/>
  <c r="QMH36" i="3"/>
  <c r="QMI36" i="3"/>
  <c r="QMJ36" i="3"/>
  <c r="QMK36" i="3"/>
  <c r="QML36" i="3"/>
  <c r="QMM36" i="3"/>
  <c r="QMN36" i="3"/>
  <c r="QMO36" i="3"/>
  <c r="QMP36" i="3"/>
  <c r="QMQ36" i="3"/>
  <c r="QMR36" i="3"/>
  <c r="QMS36" i="3"/>
  <c r="QMT36" i="3"/>
  <c r="QMU36" i="3"/>
  <c r="QMV36" i="3"/>
  <c r="QMW36" i="3"/>
  <c r="QMX36" i="3"/>
  <c r="QMY36" i="3"/>
  <c r="QMZ36" i="3"/>
  <c r="QNA36" i="3"/>
  <c r="QNB36" i="3"/>
  <c r="QNC36" i="3"/>
  <c r="QND36" i="3"/>
  <c r="QNE36" i="3"/>
  <c r="QNF36" i="3"/>
  <c r="QNG36" i="3"/>
  <c r="QNH36" i="3"/>
  <c r="QNI36" i="3"/>
  <c r="QNJ36" i="3"/>
  <c r="QNK36" i="3"/>
  <c r="QNL36" i="3"/>
  <c r="QNM36" i="3"/>
  <c r="QNN36" i="3"/>
  <c r="QNO36" i="3"/>
  <c r="QNP36" i="3"/>
  <c r="QNQ36" i="3"/>
  <c r="QNR36" i="3"/>
  <c r="QNS36" i="3"/>
  <c r="QNT36" i="3"/>
  <c r="QNU36" i="3"/>
  <c r="QNV36" i="3"/>
  <c r="QNW36" i="3"/>
  <c r="QNX36" i="3"/>
  <c r="QNY36" i="3"/>
  <c r="QNZ36" i="3"/>
  <c r="QOA36" i="3"/>
  <c r="QOB36" i="3"/>
  <c r="QOC36" i="3"/>
  <c r="QOD36" i="3"/>
  <c r="QOE36" i="3"/>
  <c r="QOF36" i="3"/>
  <c r="QOG36" i="3"/>
  <c r="QOH36" i="3"/>
  <c r="QOI36" i="3"/>
  <c r="QOJ36" i="3"/>
  <c r="QOK36" i="3"/>
  <c r="QOL36" i="3"/>
  <c r="QOM36" i="3"/>
  <c r="QON36" i="3"/>
  <c r="QOO36" i="3"/>
  <c r="QOP36" i="3"/>
  <c r="QOQ36" i="3"/>
  <c r="QOR36" i="3"/>
  <c r="QOS36" i="3"/>
  <c r="QOT36" i="3"/>
  <c r="QOU36" i="3"/>
  <c r="QOV36" i="3"/>
  <c r="QOW36" i="3"/>
  <c r="QOX36" i="3"/>
  <c r="QOY36" i="3"/>
  <c r="QOZ36" i="3"/>
  <c r="QPA36" i="3"/>
  <c r="QPB36" i="3"/>
  <c r="QPC36" i="3"/>
  <c r="QPD36" i="3"/>
  <c r="QPE36" i="3"/>
  <c r="QPF36" i="3"/>
  <c r="QPG36" i="3"/>
  <c r="QPH36" i="3"/>
  <c r="QPI36" i="3"/>
  <c r="QPJ36" i="3"/>
  <c r="QPK36" i="3"/>
  <c r="QPL36" i="3"/>
  <c r="QPM36" i="3"/>
  <c r="QPN36" i="3"/>
  <c r="QPO36" i="3"/>
  <c r="QPP36" i="3"/>
  <c r="QPQ36" i="3"/>
  <c r="QPR36" i="3"/>
  <c r="QPS36" i="3"/>
  <c r="QPT36" i="3"/>
  <c r="QPU36" i="3"/>
  <c r="QPV36" i="3"/>
  <c r="QPW36" i="3"/>
  <c r="QPX36" i="3"/>
  <c r="QPY36" i="3"/>
  <c r="QPZ36" i="3"/>
  <c r="QQA36" i="3"/>
  <c r="QQB36" i="3"/>
  <c r="QQC36" i="3"/>
  <c r="QQD36" i="3"/>
  <c r="QQE36" i="3"/>
  <c r="QQF36" i="3"/>
  <c r="QQG36" i="3"/>
  <c r="QQH36" i="3"/>
  <c r="QQI36" i="3"/>
  <c r="QQJ36" i="3"/>
  <c r="QQK36" i="3"/>
  <c r="QQL36" i="3"/>
  <c r="QQM36" i="3"/>
  <c r="QQN36" i="3"/>
  <c r="QQO36" i="3"/>
  <c r="QQP36" i="3"/>
  <c r="QQQ36" i="3"/>
  <c r="QQR36" i="3"/>
  <c r="QQS36" i="3"/>
  <c r="QQT36" i="3"/>
  <c r="QQU36" i="3"/>
  <c r="QQV36" i="3"/>
  <c r="QQW36" i="3"/>
  <c r="QQX36" i="3"/>
  <c r="QQY36" i="3"/>
  <c r="QQZ36" i="3"/>
  <c r="QRA36" i="3"/>
  <c r="QRB36" i="3"/>
  <c r="QRC36" i="3"/>
  <c r="QRD36" i="3"/>
  <c r="QRE36" i="3"/>
  <c r="QRF36" i="3"/>
  <c r="QRG36" i="3"/>
  <c r="QRH36" i="3"/>
  <c r="QRI36" i="3"/>
  <c r="QRJ36" i="3"/>
  <c r="QRK36" i="3"/>
  <c r="QRL36" i="3"/>
  <c r="QRM36" i="3"/>
  <c r="QRN36" i="3"/>
  <c r="QRO36" i="3"/>
  <c r="QRP36" i="3"/>
  <c r="QRQ36" i="3"/>
  <c r="QRR36" i="3"/>
  <c r="QRS36" i="3"/>
  <c r="QRT36" i="3"/>
  <c r="QRU36" i="3"/>
  <c r="QRV36" i="3"/>
  <c r="QRW36" i="3"/>
  <c r="QRX36" i="3"/>
  <c r="QRY36" i="3"/>
  <c r="QRZ36" i="3"/>
  <c r="QSA36" i="3"/>
  <c r="QSB36" i="3"/>
  <c r="QSC36" i="3"/>
  <c r="QSD36" i="3"/>
  <c r="QSE36" i="3"/>
  <c r="QSF36" i="3"/>
  <c r="QSG36" i="3"/>
  <c r="QSH36" i="3"/>
  <c r="QSI36" i="3"/>
  <c r="QSJ36" i="3"/>
  <c r="QSK36" i="3"/>
  <c r="QSL36" i="3"/>
  <c r="QSM36" i="3"/>
  <c r="QSN36" i="3"/>
  <c r="QSO36" i="3"/>
  <c r="QSP36" i="3"/>
  <c r="QSQ36" i="3"/>
  <c r="QSR36" i="3"/>
  <c r="QSS36" i="3"/>
  <c r="QST36" i="3"/>
  <c r="QSU36" i="3"/>
  <c r="QSV36" i="3"/>
  <c r="QSW36" i="3"/>
  <c r="QSX36" i="3"/>
  <c r="QSY36" i="3"/>
  <c r="QSZ36" i="3"/>
  <c r="QTA36" i="3"/>
  <c r="QTB36" i="3"/>
  <c r="QTC36" i="3"/>
  <c r="QTD36" i="3"/>
  <c r="QTE36" i="3"/>
  <c r="QTF36" i="3"/>
  <c r="QTG36" i="3"/>
  <c r="QTH36" i="3"/>
  <c r="QTI36" i="3"/>
  <c r="QTJ36" i="3"/>
  <c r="QTK36" i="3"/>
  <c r="QTL36" i="3"/>
  <c r="QTM36" i="3"/>
  <c r="QTN36" i="3"/>
  <c r="QTO36" i="3"/>
  <c r="QTP36" i="3"/>
  <c r="QTQ36" i="3"/>
  <c r="QTR36" i="3"/>
  <c r="QTS36" i="3"/>
  <c r="QTT36" i="3"/>
  <c r="QTU36" i="3"/>
  <c r="QTV36" i="3"/>
  <c r="QTW36" i="3"/>
  <c r="QTX36" i="3"/>
  <c r="QTY36" i="3"/>
  <c r="QTZ36" i="3"/>
  <c r="QUA36" i="3"/>
  <c r="QUB36" i="3"/>
  <c r="QUC36" i="3"/>
  <c r="QUD36" i="3"/>
  <c r="QUE36" i="3"/>
  <c r="QUF36" i="3"/>
  <c r="QUG36" i="3"/>
  <c r="QUH36" i="3"/>
  <c r="QUI36" i="3"/>
  <c r="QUJ36" i="3"/>
  <c r="QUK36" i="3"/>
  <c r="QUL36" i="3"/>
  <c r="QUM36" i="3"/>
  <c r="QUN36" i="3"/>
  <c r="QUO36" i="3"/>
  <c r="QUP36" i="3"/>
  <c r="QUQ36" i="3"/>
  <c r="QUR36" i="3"/>
  <c r="QUS36" i="3"/>
  <c r="QUT36" i="3"/>
  <c r="QUU36" i="3"/>
  <c r="QUV36" i="3"/>
  <c r="QUW36" i="3"/>
  <c r="QUX36" i="3"/>
  <c r="QUY36" i="3"/>
  <c r="QUZ36" i="3"/>
  <c r="QVA36" i="3"/>
  <c r="QVB36" i="3"/>
  <c r="QVC36" i="3"/>
  <c r="QVD36" i="3"/>
  <c r="QVE36" i="3"/>
  <c r="QVF36" i="3"/>
  <c r="QVG36" i="3"/>
  <c r="QVH36" i="3"/>
  <c r="QVI36" i="3"/>
  <c r="QVJ36" i="3"/>
  <c r="QVK36" i="3"/>
  <c r="QVL36" i="3"/>
  <c r="QVM36" i="3"/>
  <c r="QVN36" i="3"/>
  <c r="QVO36" i="3"/>
  <c r="QVP36" i="3"/>
  <c r="QVQ36" i="3"/>
  <c r="QVR36" i="3"/>
  <c r="QVS36" i="3"/>
  <c r="QVT36" i="3"/>
  <c r="QVU36" i="3"/>
  <c r="QVV36" i="3"/>
  <c r="QVW36" i="3"/>
  <c r="QVX36" i="3"/>
  <c r="QVY36" i="3"/>
  <c r="QVZ36" i="3"/>
  <c r="QWA36" i="3"/>
  <c r="QWB36" i="3"/>
  <c r="QWC36" i="3"/>
  <c r="QWD36" i="3"/>
  <c r="QWE36" i="3"/>
  <c r="QWF36" i="3"/>
  <c r="QWG36" i="3"/>
  <c r="QWH36" i="3"/>
  <c r="QWI36" i="3"/>
  <c r="QWJ36" i="3"/>
  <c r="QWK36" i="3"/>
  <c r="QWL36" i="3"/>
  <c r="QWM36" i="3"/>
  <c r="QWN36" i="3"/>
  <c r="QWO36" i="3"/>
  <c r="QWP36" i="3"/>
  <c r="QWQ36" i="3"/>
  <c r="QWR36" i="3"/>
  <c r="QWS36" i="3"/>
  <c r="QWT36" i="3"/>
  <c r="QWU36" i="3"/>
  <c r="QWV36" i="3"/>
  <c r="QWW36" i="3"/>
  <c r="QWX36" i="3"/>
  <c r="QWY36" i="3"/>
  <c r="QWZ36" i="3"/>
  <c r="QXA36" i="3"/>
  <c r="QXB36" i="3"/>
  <c r="QXC36" i="3"/>
  <c r="QXD36" i="3"/>
  <c r="QXE36" i="3"/>
  <c r="QXF36" i="3"/>
  <c r="QXG36" i="3"/>
  <c r="QXH36" i="3"/>
  <c r="QXI36" i="3"/>
  <c r="QXJ36" i="3"/>
  <c r="QXK36" i="3"/>
  <c r="QXL36" i="3"/>
  <c r="QXM36" i="3"/>
  <c r="QXN36" i="3"/>
  <c r="QXO36" i="3"/>
  <c r="QXP36" i="3"/>
  <c r="QXQ36" i="3"/>
  <c r="QXR36" i="3"/>
  <c r="QXS36" i="3"/>
  <c r="QXT36" i="3"/>
  <c r="QXU36" i="3"/>
  <c r="QXV36" i="3"/>
  <c r="QXW36" i="3"/>
  <c r="QXX36" i="3"/>
  <c r="QXY36" i="3"/>
  <c r="QXZ36" i="3"/>
  <c r="QYA36" i="3"/>
  <c r="QYB36" i="3"/>
  <c r="QYC36" i="3"/>
  <c r="QYD36" i="3"/>
  <c r="QYE36" i="3"/>
  <c r="QYF36" i="3"/>
  <c r="QYG36" i="3"/>
  <c r="QYH36" i="3"/>
  <c r="QYI36" i="3"/>
  <c r="QYJ36" i="3"/>
  <c r="QYK36" i="3"/>
  <c r="QYL36" i="3"/>
  <c r="QYM36" i="3"/>
  <c r="QYN36" i="3"/>
  <c r="QYO36" i="3"/>
  <c r="QYP36" i="3"/>
  <c r="QYQ36" i="3"/>
  <c r="QYR36" i="3"/>
  <c r="QYS36" i="3"/>
  <c r="QYT36" i="3"/>
  <c r="QYU36" i="3"/>
  <c r="QYV36" i="3"/>
  <c r="QYW36" i="3"/>
  <c r="QYX36" i="3"/>
  <c r="QYY36" i="3"/>
  <c r="QYZ36" i="3"/>
  <c r="QZA36" i="3"/>
  <c r="QZB36" i="3"/>
  <c r="QZC36" i="3"/>
  <c r="QZD36" i="3"/>
  <c r="QZE36" i="3"/>
  <c r="QZF36" i="3"/>
  <c r="QZG36" i="3"/>
  <c r="QZH36" i="3"/>
  <c r="QZI36" i="3"/>
  <c r="QZJ36" i="3"/>
  <c r="QZK36" i="3"/>
  <c r="QZL36" i="3"/>
  <c r="QZM36" i="3"/>
  <c r="QZN36" i="3"/>
  <c r="QZO36" i="3"/>
  <c r="QZP36" i="3"/>
  <c r="QZQ36" i="3"/>
  <c r="QZR36" i="3"/>
  <c r="QZS36" i="3"/>
  <c r="QZT36" i="3"/>
  <c r="QZU36" i="3"/>
  <c r="QZV36" i="3"/>
  <c r="QZW36" i="3"/>
  <c r="QZX36" i="3"/>
  <c r="QZY36" i="3"/>
  <c r="QZZ36" i="3"/>
  <c r="RAA36" i="3"/>
  <c r="RAB36" i="3"/>
  <c r="RAC36" i="3"/>
  <c r="RAD36" i="3"/>
  <c r="RAE36" i="3"/>
  <c r="RAF36" i="3"/>
  <c r="RAG36" i="3"/>
  <c r="RAH36" i="3"/>
  <c r="RAI36" i="3"/>
  <c r="RAJ36" i="3"/>
  <c r="RAK36" i="3"/>
  <c r="RAL36" i="3"/>
  <c r="RAM36" i="3"/>
  <c r="RAN36" i="3"/>
  <c r="RAO36" i="3"/>
  <c r="RAP36" i="3"/>
  <c r="RAQ36" i="3"/>
  <c r="RAR36" i="3"/>
  <c r="RAS36" i="3"/>
  <c r="RAT36" i="3"/>
  <c r="RAU36" i="3"/>
  <c r="RAV36" i="3"/>
  <c r="RAW36" i="3"/>
  <c r="RAX36" i="3"/>
  <c r="RAY36" i="3"/>
  <c r="RAZ36" i="3"/>
  <c r="RBA36" i="3"/>
  <c r="RBB36" i="3"/>
  <c r="RBC36" i="3"/>
  <c r="RBD36" i="3"/>
  <c r="RBE36" i="3"/>
  <c r="RBF36" i="3"/>
  <c r="RBG36" i="3"/>
  <c r="RBH36" i="3"/>
  <c r="RBI36" i="3"/>
  <c r="RBJ36" i="3"/>
  <c r="RBK36" i="3"/>
  <c r="RBL36" i="3"/>
  <c r="RBM36" i="3"/>
  <c r="RBN36" i="3"/>
  <c r="RBO36" i="3"/>
  <c r="RBP36" i="3"/>
  <c r="RBQ36" i="3"/>
  <c r="RBR36" i="3"/>
  <c r="RBS36" i="3"/>
  <c r="RBT36" i="3"/>
  <c r="RBU36" i="3"/>
  <c r="RBV36" i="3"/>
  <c r="RBW36" i="3"/>
  <c r="RBX36" i="3"/>
  <c r="RBY36" i="3"/>
  <c r="RBZ36" i="3"/>
  <c r="RCA36" i="3"/>
  <c r="RCB36" i="3"/>
  <c r="RCC36" i="3"/>
  <c r="RCD36" i="3"/>
  <c r="RCE36" i="3"/>
  <c r="RCF36" i="3"/>
  <c r="RCG36" i="3"/>
  <c r="RCH36" i="3"/>
  <c r="RCI36" i="3"/>
  <c r="RCJ36" i="3"/>
  <c r="RCK36" i="3"/>
  <c r="RCL36" i="3"/>
  <c r="RCM36" i="3"/>
  <c r="RCN36" i="3"/>
  <c r="RCO36" i="3"/>
  <c r="RCP36" i="3"/>
  <c r="RCQ36" i="3"/>
  <c r="RCR36" i="3"/>
  <c r="RCS36" i="3"/>
  <c r="RCT36" i="3"/>
  <c r="RCU36" i="3"/>
  <c r="RCV36" i="3"/>
  <c r="RCW36" i="3"/>
  <c r="RCX36" i="3"/>
  <c r="RCY36" i="3"/>
  <c r="RCZ36" i="3"/>
  <c r="RDA36" i="3"/>
  <c r="RDB36" i="3"/>
  <c r="RDC36" i="3"/>
  <c r="RDD36" i="3"/>
  <c r="RDE36" i="3"/>
  <c r="RDF36" i="3"/>
  <c r="RDG36" i="3"/>
  <c r="RDH36" i="3"/>
  <c r="RDI36" i="3"/>
  <c r="RDJ36" i="3"/>
  <c r="RDK36" i="3"/>
  <c r="RDL36" i="3"/>
  <c r="RDM36" i="3"/>
  <c r="RDN36" i="3"/>
  <c r="RDO36" i="3"/>
  <c r="RDP36" i="3"/>
  <c r="RDQ36" i="3"/>
  <c r="RDR36" i="3"/>
  <c r="RDS36" i="3"/>
  <c r="RDT36" i="3"/>
  <c r="RDU36" i="3"/>
  <c r="RDV36" i="3"/>
  <c r="RDW36" i="3"/>
  <c r="RDX36" i="3"/>
  <c r="RDY36" i="3"/>
  <c r="RDZ36" i="3"/>
  <c r="REA36" i="3"/>
  <c r="REB36" i="3"/>
  <c r="REC36" i="3"/>
  <c r="RED36" i="3"/>
  <c r="REE36" i="3"/>
  <c r="REF36" i="3"/>
  <c r="REG36" i="3"/>
  <c r="REH36" i="3"/>
  <c r="REI36" i="3"/>
  <c r="REJ36" i="3"/>
  <c r="REK36" i="3"/>
  <c r="REL36" i="3"/>
  <c r="REM36" i="3"/>
  <c r="REN36" i="3"/>
  <c r="REO36" i="3"/>
  <c r="REP36" i="3"/>
  <c r="REQ36" i="3"/>
  <c r="RER36" i="3"/>
  <c r="RES36" i="3"/>
  <c r="RET36" i="3"/>
  <c r="REU36" i="3"/>
  <c r="REV36" i="3"/>
  <c r="REW36" i="3"/>
  <c r="REX36" i="3"/>
  <c r="REY36" i="3"/>
  <c r="REZ36" i="3"/>
  <c r="RFA36" i="3"/>
  <c r="RFB36" i="3"/>
  <c r="RFC36" i="3"/>
  <c r="RFD36" i="3"/>
  <c r="RFE36" i="3"/>
  <c r="RFF36" i="3"/>
  <c r="RFG36" i="3"/>
  <c r="RFH36" i="3"/>
  <c r="RFI36" i="3"/>
  <c r="RFJ36" i="3"/>
  <c r="RFK36" i="3"/>
  <c r="RFL36" i="3"/>
  <c r="RFM36" i="3"/>
  <c r="RFN36" i="3"/>
  <c r="RFO36" i="3"/>
  <c r="RFP36" i="3"/>
  <c r="RFQ36" i="3"/>
  <c r="RFR36" i="3"/>
  <c r="RFS36" i="3"/>
  <c r="RFT36" i="3"/>
  <c r="RFU36" i="3"/>
  <c r="RFV36" i="3"/>
  <c r="RFW36" i="3"/>
  <c r="RFX36" i="3"/>
  <c r="RFY36" i="3"/>
  <c r="RFZ36" i="3"/>
  <c r="RGA36" i="3"/>
  <c r="RGB36" i="3"/>
  <c r="RGC36" i="3"/>
  <c r="RGD36" i="3"/>
  <c r="RGE36" i="3"/>
  <c r="RGF36" i="3"/>
  <c r="RGG36" i="3"/>
  <c r="RGH36" i="3"/>
  <c r="RGI36" i="3"/>
  <c r="RGJ36" i="3"/>
  <c r="RGK36" i="3"/>
  <c r="RGL36" i="3"/>
  <c r="RGM36" i="3"/>
  <c r="RGN36" i="3"/>
  <c r="RGO36" i="3"/>
  <c r="RGP36" i="3"/>
  <c r="RGQ36" i="3"/>
  <c r="RGR36" i="3"/>
  <c r="RGS36" i="3"/>
  <c r="RGT36" i="3"/>
  <c r="RGU36" i="3"/>
  <c r="RGV36" i="3"/>
  <c r="RGW36" i="3"/>
  <c r="RGX36" i="3"/>
  <c r="RGY36" i="3"/>
  <c r="RGZ36" i="3"/>
  <c r="RHA36" i="3"/>
  <c r="RHB36" i="3"/>
  <c r="RHC36" i="3"/>
  <c r="RHD36" i="3"/>
  <c r="RHE36" i="3"/>
  <c r="RHF36" i="3"/>
  <c r="RHG36" i="3"/>
  <c r="RHH36" i="3"/>
  <c r="RHI36" i="3"/>
  <c r="RHJ36" i="3"/>
  <c r="RHK36" i="3"/>
  <c r="RHL36" i="3"/>
  <c r="RHM36" i="3"/>
  <c r="RHN36" i="3"/>
  <c r="RHO36" i="3"/>
  <c r="RHP36" i="3"/>
  <c r="RHQ36" i="3"/>
  <c r="RHR36" i="3"/>
  <c r="RHS36" i="3"/>
  <c r="RHT36" i="3"/>
  <c r="RHU36" i="3"/>
  <c r="RHV36" i="3"/>
  <c r="RHW36" i="3"/>
  <c r="RHX36" i="3"/>
  <c r="RHY36" i="3"/>
  <c r="RHZ36" i="3"/>
  <c r="RIA36" i="3"/>
  <c r="RIB36" i="3"/>
  <c r="RIC36" i="3"/>
  <c r="RID36" i="3"/>
  <c r="RIE36" i="3"/>
  <c r="RIF36" i="3"/>
  <c r="RIG36" i="3"/>
  <c r="RIH36" i="3"/>
  <c r="RII36" i="3"/>
  <c r="RIJ36" i="3"/>
  <c r="RIK36" i="3"/>
  <c r="RIL36" i="3"/>
  <c r="RIM36" i="3"/>
  <c r="RIN36" i="3"/>
  <c r="RIO36" i="3"/>
  <c r="RIP36" i="3"/>
  <c r="RIQ36" i="3"/>
  <c r="RIR36" i="3"/>
  <c r="RIS36" i="3"/>
  <c r="RIT36" i="3"/>
  <c r="RIU36" i="3"/>
  <c r="RIV36" i="3"/>
  <c r="RIW36" i="3"/>
  <c r="RIX36" i="3"/>
  <c r="RIY36" i="3"/>
  <c r="RIZ36" i="3"/>
  <c r="RJA36" i="3"/>
  <c r="RJB36" i="3"/>
  <c r="RJC36" i="3"/>
  <c r="RJD36" i="3"/>
  <c r="RJE36" i="3"/>
  <c r="RJF36" i="3"/>
  <c r="RJG36" i="3"/>
  <c r="RJH36" i="3"/>
  <c r="RJI36" i="3"/>
  <c r="RJJ36" i="3"/>
  <c r="RJK36" i="3"/>
  <c r="RJL36" i="3"/>
  <c r="RJM36" i="3"/>
  <c r="RJN36" i="3"/>
  <c r="RJO36" i="3"/>
  <c r="RJP36" i="3"/>
  <c r="RJQ36" i="3"/>
  <c r="RJR36" i="3"/>
  <c r="RJS36" i="3"/>
  <c r="RJT36" i="3"/>
  <c r="RJU36" i="3"/>
  <c r="RJV36" i="3"/>
  <c r="RJW36" i="3"/>
  <c r="RJX36" i="3"/>
  <c r="RJY36" i="3"/>
  <c r="RJZ36" i="3"/>
  <c r="RKA36" i="3"/>
  <c r="RKB36" i="3"/>
  <c r="RKC36" i="3"/>
  <c r="RKD36" i="3"/>
  <c r="RKE36" i="3"/>
  <c r="RKF36" i="3"/>
  <c r="RKG36" i="3"/>
  <c r="RKH36" i="3"/>
  <c r="RKI36" i="3"/>
  <c r="RKJ36" i="3"/>
  <c r="RKK36" i="3"/>
  <c r="RKL36" i="3"/>
  <c r="RKM36" i="3"/>
  <c r="RKN36" i="3"/>
  <c r="RKO36" i="3"/>
  <c r="RKP36" i="3"/>
  <c r="RKQ36" i="3"/>
  <c r="RKR36" i="3"/>
  <c r="RKS36" i="3"/>
  <c r="RKT36" i="3"/>
  <c r="RKU36" i="3"/>
  <c r="RKV36" i="3"/>
  <c r="RKW36" i="3"/>
  <c r="RKX36" i="3"/>
  <c r="RKY36" i="3"/>
  <c r="RKZ36" i="3"/>
  <c r="RLA36" i="3"/>
  <c r="RLB36" i="3"/>
  <c r="RLC36" i="3"/>
  <c r="RLD36" i="3"/>
  <c r="RLE36" i="3"/>
  <c r="RLF36" i="3"/>
  <c r="RLG36" i="3"/>
  <c r="RLH36" i="3"/>
  <c r="RLI36" i="3"/>
  <c r="RLJ36" i="3"/>
  <c r="RLK36" i="3"/>
  <c r="RLL36" i="3"/>
  <c r="RLM36" i="3"/>
  <c r="RLN36" i="3"/>
  <c r="RLO36" i="3"/>
  <c r="RLP36" i="3"/>
  <c r="RLQ36" i="3"/>
  <c r="RLR36" i="3"/>
  <c r="RLS36" i="3"/>
  <c r="RLT36" i="3"/>
  <c r="RLU36" i="3"/>
  <c r="RLV36" i="3"/>
  <c r="RLW36" i="3"/>
  <c r="RLX36" i="3"/>
  <c r="RLY36" i="3"/>
  <c r="RLZ36" i="3"/>
  <c r="RMA36" i="3"/>
  <c r="RMB36" i="3"/>
  <c r="RMC36" i="3"/>
  <c r="RMD36" i="3"/>
  <c r="RME36" i="3"/>
  <c r="RMF36" i="3"/>
  <c r="RMG36" i="3"/>
  <c r="RMH36" i="3"/>
  <c r="RMI36" i="3"/>
  <c r="RMJ36" i="3"/>
  <c r="RMK36" i="3"/>
  <c r="RML36" i="3"/>
  <c r="RMM36" i="3"/>
  <c r="RMN36" i="3"/>
  <c r="RMO36" i="3"/>
  <c r="RMP36" i="3"/>
  <c r="RMQ36" i="3"/>
  <c r="RMR36" i="3"/>
  <c r="RMS36" i="3"/>
  <c r="RMT36" i="3"/>
  <c r="RMU36" i="3"/>
  <c r="RMV36" i="3"/>
  <c r="RMW36" i="3"/>
  <c r="RMX36" i="3"/>
  <c r="RMY36" i="3"/>
  <c r="RMZ36" i="3"/>
  <c r="RNA36" i="3"/>
  <c r="RNB36" i="3"/>
  <c r="RNC36" i="3"/>
  <c r="RND36" i="3"/>
  <c r="RNE36" i="3"/>
  <c r="RNF36" i="3"/>
  <c r="RNG36" i="3"/>
  <c r="RNH36" i="3"/>
  <c r="RNI36" i="3"/>
  <c r="RNJ36" i="3"/>
  <c r="RNK36" i="3"/>
  <c r="RNL36" i="3"/>
  <c r="RNM36" i="3"/>
  <c r="RNN36" i="3"/>
  <c r="RNO36" i="3"/>
  <c r="RNP36" i="3"/>
  <c r="RNQ36" i="3"/>
  <c r="RNR36" i="3"/>
  <c r="RNS36" i="3"/>
  <c r="RNT36" i="3"/>
  <c r="RNU36" i="3"/>
  <c r="RNV36" i="3"/>
  <c r="RNW36" i="3"/>
  <c r="RNX36" i="3"/>
  <c r="RNY36" i="3"/>
  <c r="RNZ36" i="3"/>
  <c r="ROA36" i="3"/>
  <c r="ROB36" i="3"/>
  <c r="ROC36" i="3"/>
  <c r="ROD36" i="3"/>
  <c r="ROE36" i="3"/>
  <c r="ROF36" i="3"/>
  <c r="ROG36" i="3"/>
  <c r="ROH36" i="3"/>
  <c r="ROI36" i="3"/>
  <c r="ROJ36" i="3"/>
  <c r="ROK36" i="3"/>
  <c r="ROL36" i="3"/>
  <c r="ROM36" i="3"/>
  <c r="RON36" i="3"/>
  <c r="ROO36" i="3"/>
  <c r="ROP36" i="3"/>
  <c r="ROQ36" i="3"/>
  <c r="ROR36" i="3"/>
  <c r="ROS36" i="3"/>
  <c r="ROT36" i="3"/>
  <c r="ROU36" i="3"/>
  <c r="ROV36" i="3"/>
  <c r="ROW36" i="3"/>
  <c r="ROX36" i="3"/>
  <c r="ROY36" i="3"/>
  <c r="ROZ36" i="3"/>
  <c r="RPA36" i="3"/>
  <c r="RPB36" i="3"/>
  <c r="RPC36" i="3"/>
  <c r="RPD36" i="3"/>
  <c r="RPE36" i="3"/>
  <c r="RPF36" i="3"/>
  <c r="RPG36" i="3"/>
  <c r="RPH36" i="3"/>
  <c r="RPI36" i="3"/>
  <c r="RPJ36" i="3"/>
  <c r="RPK36" i="3"/>
  <c r="RPL36" i="3"/>
  <c r="RPM36" i="3"/>
  <c r="RPN36" i="3"/>
  <c r="RPO36" i="3"/>
  <c r="RPP36" i="3"/>
  <c r="RPQ36" i="3"/>
  <c r="RPR36" i="3"/>
  <c r="RPS36" i="3"/>
  <c r="RPT36" i="3"/>
  <c r="RPU36" i="3"/>
  <c r="RPV36" i="3"/>
  <c r="RPW36" i="3"/>
  <c r="RPX36" i="3"/>
  <c r="RPY36" i="3"/>
  <c r="RPZ36" i="3"/>
  <c r="RQA36" i="3"/>
  <c r="RQB36" i="3"/>
  <c r="RQC36" i="3"/>
  <c r="RQD36" i="3"/>
  <c r="RQE36" i="3"/>
  <c r="RQF36" i="3"/>
  <c r="RQG36" i="3"/>
  <c r="RQH36" i="3"/>
  <c r="RQI36" i="3"/>
  <c r="RQJ36" i="3"/>
  <c r="RQK36" i="3"/>
  <c r="RQL36" i="3"/>
  <c r="RQM36" i="3"/>
  <c r="RQN36" i="3"/>
  <c r="RQO36" i="3"/>
  <c r="RQP36" i="3"/>
  <c r="RQQ36" i="3"/>
  <c r="RQR36" i="3"/>
  <c r="RQS36" i="3"/>
  <c r="RQT36" i="3"/>
  <c r="RQU36" i="3"/>
  <c r="RQV36" i="3"/>
  <c r="RQW36" i="3"/>
  <c r="RQX36" i="3"/>
  <c r="RQY36" i="3"/>
  <c r="RQZ36" i="3"/>
  <c r="RRA36" i="3"/>
  <c r="RRB36" i="3"/>
  <c r="RRC36" i="3"/>
  <c r="RRD36" i="3"/>
  <c r="RRE36" i="3"/>
  <c r="RRF36" i="3"/>
  <c r="RRG36" i="3"/>
  <c r="RRH36" i="3"/>
  <c r="RRI36" i="3"/>
  <c r="RRJ36" i="3"/>
  <c r="RRK36" i="3"/>
  <c r="RRL36" i="3"/>
  <c r="RRM36" i="3"/>
  <c r="RRN36" i="3"/>
  <c r="RRO36" i="3"/>
  <c r="RRP36" i="3"/>
  <c r="RRQ36" i="3"/>
  <c r="RRR36" i="3"/>
  <c r="RRS36" i="3"/>
  <c r="RRT36" i="3"/>
  <c r="RRU36" i="3"/>
  <c r="RRV36" i="3"/>
  <c r="RRW36" i="3"/>
  <c r="RRX36" i="3"/>
  <c r="RRY36" i="3"/>
  <c r="RRZ36" i="3"/>
  <c r="RSA36" i="3"/>
  <c r="RSB36" i="3"/>
  <c r="RSC36" i="3"/>
  <c r="RSD36" i="3"/>
  <c r="RSE36" i="3"/>
  <c r="RSF36" i="3"/>
  <c r="RSG36" i="3"/>
  <c r="RSH36" i="3"/>
  <c r="RSI36" i="3"/>
  <c r="RSJ36" i="3"/>
  <c r="RSK36" i="3"/>
  <c r="RSL36" i="3"/>
  <c r="RSM36" i="3"/>
  <c r="RSN36" i="3"/>
  <c r="RSO36" i="3"/>
  <c r="RSP36" i="3"/>
  <c r="RSQ36" i="3"/>
  <c r="RSR36" i="3"/>
  <c r="RSS36" i="3"/>
  <c r="RST36" i="3"/>
  <c r="RSU36" i="3"/>
  <c r="RSV36" i="3"/>
  <c r="RSW36" i="3"/>
  <c r="RSX36" i="3"/>
  <c r="RSY36" i="3"/>
  <c r="RSZ36" i="3"/>
  <c r="RTA36" i="3"/>
  <c r="RTB36" i="3"/>
  <c r="RTC36" i="3"/>
  <c r="RTD36" i="3"/>
  <c r="RTE36" i="3"/>
  <c r="RTF36" i="3"/>
  <c r="RTG36" i="3"/>
  <c r="RTH36" i="3"/>
  <c r="RTI36" i="3"/>
  <c r="RTJ36" i="3"/>
  <c r="RTK36" i="3"/>
  <c r="RTL36" i="3"/>
  <c r="RTM36" i="3"/>
  <c r="RTN36" i="3"/>
  <c r="RTO36" i="3"/>
  <c r="RTP36" i="3"/>
  <c r="RTQ36" i="3"/>
  <c r="RTR36" i="3"/>
  <c r="RTS36" i="3"/>
  <c r="RTT36" i="3"/>
  <c r="RTU36" i="3"/>
  <c r="RTV36" i="3"/>
  <c r="RTW36" i="3"/>
  <c r="RTX36" i="3"/>
  <c r="RTY36" i="3"/>
  <c r="RTZ36" i="3"/>
  <c r="RUA36" i="3"/>
  <c r="RUB36" i="3"/>
  <c r="RUC36" i="3"/>
  <c r="RUD36" i="3"/>
  <c r="RUE36" i="3"/>
  <c r="RUF36" i="3"/>
  <c r="RUG36" i="3"/>
  <c r="RUH36" i="3"/>
  <c r="RUI36" i="3"/>
  <c r="RUJ36" i="3"/>
  <c r="RUK36" i="3"/>
  <c r="RUL36" i="3"/>
  <c r="RUM36" i="3"/>
  <c r="RUN36" i="3"/>
  <c r="RUO36" i="3"/>
  <c r="RUP36" i="3"/>
  <c r="RUQ36" i="3"/>
  <c r="RUR36" i="3"/>
  <c r="RUS36" i="3"/>
  <c r="RUT36" i="3"/>
  <c r="RUU36" i="3"/>
  <c r="RUV36" i="3"/>
  <c r="RUW36" i="3"/>
  <c r="RUX36" i="3"/>
  <c r="RUY36" i="3"/>
  <c r="RUZ36" i="3"/>
  <c r="RVA36" i="3"/>
  <c r="RVB36" i="3"/>
  <c r="RVC36" i="3"/>
  <c r="RVD36" i="3"/>
  <c r="RVE36" i="3"/>
  <c r="RVF36" i="3"/>
  <c r="RVG36" i="3"/>
  <c r="RVH36" i="3"/>
  <c r="RVI36" i="3"/>
  <c r="RVJ36" i="3"/>
  <c r="RVK36" i="3"/>
  <c r="RVL36" i="3"/>
  <c r="RVM36" i="3"/>
  <c r="RVN36" i="3"/>
  <c r="RVO36" i="3"/>
  <c r="RVP36" i="3"/>
  <c r="RVQ36" i="3"/>
  <c r="RVR36" i="3"/>
  <c r="RVS36" i="3"/>
  <c r="RVT36" i="3"/>
  <c r="RVU36" i="3"/>
  <c r="RVV36" i="3"/>
  <c r="RVW36" i="3"/>
  <c r="RVX36" i="3"/>
  <c r="RVY36" i="3"/>
  <c r="RVZ36" i="3"/>
  <c r="RWA36" i="3"/>
  <c r="RWB36" i="3"/>
  <c r="RWC36" i="3"/>
  <c r="RWD36" i="3"/>
  <c r="RWE36" i="3"/>
  <c r="RWF36" i="3"/>
  <c r="RWG36" i="3"/>
  <c r="RWH36" i="3"/>
  <c r="RWI36" i="3"/>
  <c r="RWJ36" i="3"/>
  <c r="RWK36" i="3"/>
  <c r="RWL36" i="3"/>
  <c r="RWM36" i="3"/>
  <c r="RWN36" i="3"/>
  <c r="RWO36" i="3"/>
  <c r="RWP36" i="3"/>
  <c r="RWQ36" i="3"/>
  <c r="RWR36" i="3"/>
  <c r="RWS36" i="3"/>
  <c r="RWT36" i="3"/>
  <c r="RWU36" i="3"/>
  <c r="RWV36" i="3"/>
  <c r="RWW36" i="3"/>
  <c r="RWX36" i="3"/>
  <c r="RWY36" i="3"/>
  <c r="RWZ36" i="3"/>
  <c r="RXA36" i="3"/>
  <c r="RXB36" i="3"/>
  <c r="RXC36" i="3"/>
  <c r="RXD36" i="3"/>
  <c r="RXE36" i="3"/>
  <c r="RXF36" i="3"/>
  <c r="RXG36" i="3"/>
  <c r="RXH36" i="3"/>
  <c r="RXI36" i="3"/>
  <c r="RXJ36" i="3"/>
  <c r="RXK36" i="3"/>
  <c r="RXL36" i="3"/>
  <c r="RXM36" i="3"/>
  <c r="RXN36" i="3"/>
  <c r="RXO36" i="3"/>
  <c r="RXP36" i="3"/>
  <c r="RXQ36" i="3"/>
  <c r="RXR36" i="3"/>
  <c r="RXS36" i="3"/>
  <c r="RXT36" i="3"/>
  <c r="RXU36" i="3"/>
  <c r="RXV36" i="3"/>
  <c r="RXW36" i="3"/>
  <c r="RXX36" i="3"/>
  <c r="RXY36" i="3"/>
  <c r="RXZ36" i="3"/>
  <c r="RYA36" i="3"/>
  <c r="RYB36" i="3"/>
  <c r="RYC36" i="3"/>
  <c r="RYD36" i="3"/>
  <c r="RYE36" i="3"/>
  <c r="RYF36" i="3"/>
  <c r="RYG36" i="3"/>
  <c r="RYH36" i="3"/>
  <c r="RYI36" i="3"/>
  <c r="RYJ36" i="3"/>
  <c r="RYK36" i="3"/>
  <c r="RYL36" i="3"/>
  <c r="RYM36" i="3"/>
  <c r="RYN36" i="3"/>
  <c r="RYO36" i="3"/>
  <c r="RYP36" i="3"/>
  <c r="RYQ36" i="3"/>
  <c r="RYR36" i="3"/>
  <c r="RYS36" i="3"/>
  <c r="RYT36" i="3"/>
  <c r="RYU36" i="3"/>
  <c r="RYV36" i="3"/>
  <c r="RYW36" i="3"/>
  <c r="RYX36" i="3"/>
  <c r="RYY36" i="3"/>
  <c r="RYZ36" i="3"/>
  <c r="RZA36" i="3"/>
  <c r="RZB36" i="3"/>
  <c r="RZC36" i="3"/>
  <c r="RZD36" i="3"/>
  <c r="RZE36" i="3"/>
  <c r="RZF36" i="3"/>
  <c r="RZG36" i="3"/>
  <c r="RZH36" i="3"/>
  <c r="RZI36" i="3"/>
  <c r="RZJ36" i="3"/>
  <c r="RZK36" i="3"/>
  <c r="RZL36" i="3"/>
  <c r="RZM36" i="3"/>
  <c r="RZN36" i="3"/>
  <c r="RZO36" i="3"/>
  <c r="RZP36" i="3"/>
  <c r="RZQ36" i="3"/>
  <c r="RZR36" i="3"/>
  <c r="RZS36" i="3"/>
  <c r="RZT36" i="3"/>
  <c r="RZU36" i="3"/>
  <c r="RZV36" i="3"/>
  <c r="RZW36" i="3"/>
  <c r="RZX36" i="3"/>
  <c r="RZY36" i="3"/>
  <c r="RZZ36" i="3"/>
  <c r="SAA36" i="3"/>
  <c r="SAB36" i="3"/>
  <c r="SAC36" i="3"/>
  <c r="SAD36" i="3"/>
  <c r="SAE36" i="3"/>
  <c r="SAF36" i="3"/>
  <c r="SAG36" i="3"/>
  <c r="SAH36" i="3"/>
  <c r="SAI36" i="3"/>
  <c r="SAJ36" i="3"/>
  <c r="SAK36" i="3"/>
  <c r="SAL36" i="3"/>
  <c r="SAM36" i="3"/>
  <c r="SAN36" i="3"/>
  <c r="SAO36" i="3"/>
  <c r="SAP36" i="3"/>
  <c r="SAQ36" i="3"/>
  <c r="SAR36" i="3"/>
  <c r="SAS36" i="3"/>
  <c r="SAT36" i="3"/>
  <c r="SAU36" i="3"/>
  <c r="SAV36" i="3"/>
  <c r="SAW36" i="3"/>
  <c r="SAX36" i="3"/>
  <c r="SAY36" i="3"/>
  <c r="SAZ36" i="3"/>
  <c r="SBA36" i="3"/>
  <c r="SBB36" i="3"/>
  <c r="SBC36" i="3"/>
  <c r="SBD36" i="3"/>
  <c r="SBE36" i="3"/>
  <c r="SBF36" i="3"/>
  <c r="SBG36" i="3"/>
  <c r="SBH36" i="3"/>
  <c r="SBI36" i="3"/>
  <c r="SBJ36" i="3"/>
  <c r="SBK36" i="3"/>
  <c r="SBL36" i="3"/>
  <c r="SBM36" i="3"/>
  <c r="SBN36" i="3"/>
  <c r="SBO36" i="3"/>
  <c r="SBP36" i="3"/>
  <c r="SBQ36" i="3"/>
  <c r="SBR36" i="3"/>
  <c r="SBS36" i="3"/>
  <c r="SBT36" i="3"/>
  <c r="SBU36" i="3"/>
  <c r="SBV36" i="3"/>
  <c r="SBW36" i="3"/>
  <c r="SBX36" i="3"/>
  <c r="SBY36" i="3"/>
  <c r="SBZ36" i="3"/>
  <c r="SCA36" i="3"/>
  <c r="SCB36" i="3"/>
  <c r="SCC36" i="3"/>
  <c r="SCD36" i="3"/>
  <c r="SCE36" i="3"/>
  <c r="SCF36" i="3"/>
  <c r="SCG36" i="3"/>
  <c r="SCH36" i="3"/>
  <c r="SCI36" i="3"/>
  <c r="SCJ36" i="3"/>
  <c r="SCK36" i="3"/>
  <c r="SCL36" i="3"/>
  <c r="SCM36" i="3"/>
  <c r="SCN36" i="3"/>
  <c r="SCO36" i="3"/>
  <c r="SCP36" i="3"/>
  <c r="SCQ36" i="3"/>
  <c r="SCR36" i="3"/>
  <c r="SCS36" i="3"/>
  <c r="SCT36" i="3"/>
  <c r="SCU36" i="3"/>
  <c r="SCV36" i="3"/>
  <c r="SCW36" i="3"/>
  <c r="SCX36" i="3"/>
  <c r="SCY36" i="3"/>
  <c r="SCZ36" i="3"/>
  <c r="SDA36" i="3"/>
  <c r="SDB36" i="3"/>
  <c r="SDC36" i="3"/>
  <c r="SDD36" i="3"/>
  <c r="SDE36" i="3"/>
  <c r="SDF36" i="3"/>
  <c r="SDG36" i="3"/>
  <c r="SDH36" i="3"/>
  <c r="SDI36" i="3"/>
  <c r="SDJ36" i="3"/>
  <c r="SDK36" i="3"/>
  <c r="SDL36" i="3"/>
  <c r="SDM36" i="3"/>
  <c r="SDN36" i="3"/>
  <c r="SDO36" i="3"/>
  <c r="SDP36" i="3"/>
  <c r="SDQ36" i="3"/>
  <c r="SDR36" i="3"/>
  <c r="SDS36" i="3"/>
  <c r="SDT36" i="3"/>
  <c r="SDU36" i="3"/>
  <c r="SDV36" i="3"/>
  <c r="SDW36" i="3"/>
  <c r="SDX36" i="3"/>
  <c r="SDY36" i="3"/>
  <c r="SDZ36" i="3"/>
  <c r="SEA36" i="3"/>
  <c r="SEB36" i="3"/>
  <c r="SEC36" i="3"/>
  <c r="SED36" i="3"/>
  <c r="SEE36" i="3"/>
  <c r="SEF36" i="3"/>
  <c r="SEG36" i="3"/>
  <c r="SEH36" i="3"/>
  <c r="SEI36" i="3"/>
  <c r="SEJ36" i="3"/>
  <c r="SEK36" i="3"/>
  <c r="SEL36" i="3"/>
  <c r="SEM36" i="3"/>
  <c r="SEN36" i="3"/>
  <c r="SEO36" i="3"/>
  <c r="SEP36" i="3"/>
  <c r="SEQ36" i="3"/>
  <c r="SER36" i="3"/>
  <c r="SES36" i="3"/>
  <c r="SET36" i="3"/>
  <c r="SEU36" i="3"/>
  <c r="SEV36" i="3"/>
  <c r="SEW36" i="3"/>
  <c r="SEX36" i="3"/>
  <c r="SEY36" i="3"/>
  <c r="SEZ36" i="3"/>
  <c r="SFA36" i="3"/>
  <c r="SFB36" i="3"/>
  <c r="SFC36" i="3"/>
  <c r="SFD36" i="3"/>
  <c r="SFE36" i="3"/>
  <c r="SFF36" i="3"/>
  <c r="SFG36" i="3"/>
  <c r="SFH36" i="3"/>
  <c r="SFI36" i="3"/>
  <c r="SFJ36" i="3"/>
  <c r="SFK36" i="3"/>
  <c r="SFL36" i="3"/>
  <c r="SFM36" i="3"/>
  <c r="SFN36" i="3"/>
  <c r="SFO36" i="3"/>
  <c r="SFP36" i="3"/>
  <c r="SFQ36" i="3"/>
  <c r="SFR36" i="3"/>
  <c r="SFS36" i="3"/>
  <c r="SFT36" i="3"/>
  <c r="SFU36" i="3"/>
  <c r="SFV36" i="3"/>
  <c r="SFW36" i="3"/>
  <c r="SFX36" i="3"/>
  <c r="SFY36" i="3"/>
  <c r="SFZ36" i="3"/>
  <c r="SGA36" i="3"/>
  <c r="SGB36" i="3"/>
  <c r="SGC36" i="3"/>
  <c r="SGD36" i="3"/>
  <c r="SGE36" i="3"/>
  <c r="SGF36" i="3"/>
  <c r="SGG36" i="3"/>
  <c r="SGH36" i="3"/>
  <c r="SGI36" i="3"/>
  <c r="SGJ36" i="3"/>
  <c r="SGK36" i="3"/>
  <c r="SGL36" i="3"/>
  <c r="SGM36" i="3"/>
  <c r="SGN36" i="3"/>
  <c r="SGO36" i="3"/>
  <c r="SGP36" i="3"/>
  <c r="SGQ36" i="3"/>
  <c r="SGR36" i="3"/>
  <c r="SGS36" i="3"/>
  <c r="SGT36" i="3"/>
  <c r="SGU36" i="3"/>
  <c r="SGV36" i="3"/>
  <c r="SGW36" i="3"/>
  <c r="SGX36" i="3"/>
  <c r="SGY36" i="3"/>
  <c r="SGZ36" i="3"/>
  <c r="SHA36" i="3"/>
  <c r="SHB36" i="3"/>
  <c r="SHC36" i="3"/>
  <c r="SHD36" i="3"/>
  <c r="SHE36" i="3"/>
  <c r="SHF36" i="3"/>
  <c r="SHG36" i="3"/>
  <c r="SHH36" i="3"/>
  <c r="SHI36" i="3"/>
  <c r="SHJ36" i="3"/>
  <c r="SHK36" i="3"/>
  <c r="SHL36" i="3"/>
  <c r="SHM36" i="3"/>
  <c r="SHN36" i="3"/>
  <c r="SHO36" i="3"/>
  <c r="SHP36" i="3"/>
  <c r="SHQ36" i="3"/>
  <c r="SHR36" i="3"/>
  <c r="SHS36" i="3"/>
  <c r="SHT36" i="3"/>
  <c r="SHU36" i="3"/>
  <c r="SHV36" i="3"/>
  <c r="SHW36" i="3"/>
  <c r="SHX36" i="3"/>
  <c r="SHY36" i="3"/>
  <c r="SHZ36" i="3"/>
  <c r="SIA36" i="3"/>
  <c r="SIB36" i="3"/>
  <c r="SIC36" i="3"/>
  <c r="SID36" i="3"/>
  <c r="SIE36" i="3"/>
  <c r="SIF36" i="3"/>
  <c r="SIG36" i="3"/>
  <c r="SIH36" i="3"/>
  <c r="SII36" i="3"/>
  <c r="SIJ36" i="3"/>
  <c r="SIK36" i="3"/>
  <c r="SIL36" i="3"/>
  <c r="SIM36" i="3"/>
  <c r="SIN36" i="3"/>
  <c r="SIO36" i="3"/>
  <c r="SIP36" i="3"/>
  <c r="SIQ36" i="3"/>
  <c r="SIR36" i="3"/>
  <c r="SIS36" i="3"/>
  <c r="SIT36" i="3"/>
  <c r="SIU36" i="3"/>
  <c r="SIV36" i="3"/>
  <c r="SIW36" i="3"/>
  <c r="SIX36" i="3"/>
  <c r="SIY36" i="3"/>
  <c r="SIZ36" i="3"/>
  <c r="SJA36" i="3"/>
  <c r="SJB36" i="3"/>
  <c r="SJC36" i="3"/>
  <c r="SJD36" i="3"/>
  <c r="SJE36" i="3"/>
  <c r="SJF36" i="3"/>
  <c r="SJG36" i="3"/>
  <c r="SJH36" i="3"/>
  <c r="SJI36" i="3"/>
  <c r="SJJ36" i="3"/>
  <c r="SJK36" i="3"/>
  <c r="SJL36" i="3"/>
  <c r="SJM36" i="3"/>
  <c r="SJN36" i="3"/>
  <c r="SJO36" i="3"/>
  <c r="SJP36" i="3"/>
  <c r="SJQ36" i="3"/>
  <c r="SJR36" i="3"/>
  <c r="SJS36" i="3"/>
  <c r="SJT36" i="3"/>
  <c r="SJU36" i="3"/>
  <c r="SJV36" i="3"/>
  <c r="SJW36" i="3"/>
  <c r="SJX36" i="3"/>
  <c r="SJY36" i="3"/>
  <c r="SJZ36" i="3"/>
  <c r="SKA36" i="3"/>
  <c r="SKB36" i="3"/>
  <c r="SKC36" i="3"/>
  <c r="SKD36" i="3"/>
  <c r="SKE36" i="3"/>
  <c r="SKF36" i="3"/>
  <c r="SKG36" i="3"/>
  <c r="SKH36" i="3"/>
  <c r="SKI36" i="3"/>
  <c r="SKJ36" i="3"/>
  <c r="SKK36" i="3"/>
  <c r="SKL36" i="3"/>
  <c r="SKM36" i="3"/>
  <c r="SKN36" i="3"/>
  <c r="SKO36" i="3"/>
  <c r="SKP36" i="3"/>
  <c r="SKQ36" i="3"/>
  <c r="SKR36" i="3"/>
  <c r="SKS36" i="3"/>
  <c r="SKT36" i="3"/>
  <c r="SKU36" i="3"/>
  <c r="SKV36" i="3"/>
  <c r="SKW36" i="3"/>
  <c r="SKX36" i="3"/>
  <c r="SKY36" i="3"/>
  <c r="SKZ36" i="3"/>
  <c r="SLA36" i="3"/>
  <c r="SLB36" i="3"/>
  <c r="SLC36" i="3"/>
  <c r="SLD36" i="3"/>
  <c r="SLE36" i="3"/>
  <c r="SLF36" i="3"/>
  <c r="SLG36" i="3"/>
  <c r="SLH36" i="3"/>
  <c r="SLI36" i="3"/>
  <c r="SLJ36" i="3"/>
  <c r="SLK36" i="3"/>
  <c r="SLL36" i="3"/>
  <c r="SLM36" i="3"/>
  <c r="SLN36" i="3"/>
  <c r="SLO36" i="3"/>
  <c r="SLP36" i="3"/>
  <c r="SLQ36" i="3"/>
  <c r="SLR36" i="3"/>
  <c r="SLS36" i="3"/>
  <c r="SLT36" i="3"/>
  <c r="SLU36" i="3"/>
  <c r="SLV36" i="3"/>
  <c r="SLW36" i="3"/>
  <c r="SLX36" i="3"/>
  <c r="SLY36" i="3"/>
  <c r="SLZ36" i="3"/>
  <c r="SMA36" i="3"/>
  <c r="SMB36" i="3"/>
  <c r="SMC36" i="3"/>
  <c r="SMD36" i="3"/>
  <c r="SME36" i="3"/>
  <c r="SMF36" i="3"/>
  <c r="SMG36" i="3"/>
  <c r="SMH36" i="3"/>
  <c r="SMI36" i="3"/>
  <c r="SMJ36" i="3"/>
  <c r="SMK36" i="3"/>
  <c r="SML36" i="3"/>
  <c r="SMM36" i="3"/>
  <c r="SMN36" i="3"/>
  <c r="SMO36" i="3"/>
  <c r="SMP36" i="3"/>
  <c r="SMQ36" i="3"/>
  <c r="SMR36" i="3"/>
  <c r="SMS36" i="3"/>
  <c r="SMT36" i="3"/>
  <c r="SMU36" i="3"/>
  <c r="SMV36" i="3"/>
  <c r="SMW36" i="3"/>
  <c r="SMX36" i="3"/>
  <c r="SMY36" i="3"/>
  <c r="SMZ36" i="3"/>
  <c r="SNA36" i="3"/>
  <c r="SNB36" i="3"/>
  <c r="SNC36" i="3"/>
  <c r="SND36" i="3"/>
  <c r="SNE36" i="3"/>
  <c r="SNF36" i="3"/>
  <c r="SNG36" i="3"/>
  <c r="SNH36" i="3"/>
  <c r="SNI36" i="3"/>
  <c r="SNJ36" i="3"/>
  <c r="SNK36" i="3"/>
  <c r="SNL36" i="3"/>
  <c r="SNM36" i="3"/>
  <c r="SNN36" i="3"/>
  <c r="SNO36" i="3"/>
  <c r="SNP36" i="3"/>
  <c r="SNQ36" i="3"/>
  <c r="SNR36" i="3"/>
  <c r="SNS36" i="3"/>
  <c r="SNT36" i="3"/>
  <c r="SNU36" i="3"/>
  <c r="SNV36" i="3"/>
  <c r="SNW36" i="3"/>
  <c r="SNX36" i="3"/>
  <c r="SNY36" i="3"/>
  <c r="SNZ36" i="3"/>
  <c r="SOA36" i="3"/>
  <c r="SOB36" i="3"/>
  <c r="SOC36" i="3"/>
  <c r="SOD36" i="3"/>
  <c r="SOE36" i="3"/>
  <c r="SOF36" i="3"/>
  <c r="SOG36" i="3"/>
  <c r="SOH36" i="3"/>
  <c r="SOI36" i="3"/>
  <c r="SOJ36" i="3"/>
  <c r="SOK36" i="3"/>
  <c r="SOL36" i="3"/>
  <c r="SOM36" i="3"/>
  <c r="SON36" i="3"/>
  <c r="SOO36" i="3"/>
  <c r="SOP36" i="3"/>
  <c r="SOQ36" i="3"/>
  <c r="SOR36" i="3"/>
  <c r="SOS36" i="3"/>
  <c r="SOT36" i="3"/>
  <c r="SOU36" i="3"/>
  <c r="SOV36" i="3"/>
  <c r="SOW36" i="3"/>
  <c r="SOX36" i="3"/>
  <c r="SOY36" i="3"/>
  <c r="SOZ36" i="3"/>
  <c r="SPA36" i="3"/>
  <c r="SPB36" i="3"/>
  <c r="SPC36" i="3"/>
  <c r="SPD36" i="3"/>
  <c r="SPE36" i="3"/>
  <c r="SPF36" i="3"/>
  <c r="SPG36" i="3"/>
  <c r="SPH36" i="3"/>
  <c r="SPI36" i="3"/>
  <c r="SPJ36" i="3"/>
  <c r="SPK36" i="3"/>
  <c r="SPL36" i="3"/>
  <c r="SPM36" i="3"/>
  <c r="SPN36" i="3"/>
  <c r="SPO36" i="3"/>
  <c r="SPP36" i="3"/>
  <c r="SPQ36" i="3"/>
  <c r="SPR36" i="3"/>
  <c r="SPS36" i="3"/>
  <c r="SPT36" i="3"/>
  <c r="SPU36" i="3"/>
  <c r="SPV36" i="3"/>
  <c r="SPW36" i="3"/>
  <c r="SPX36" i="3"/>
  <c r="SPY36" i="3"/>
  <c r="SPZ36" i="3"/>
  <c r="SQA36" i="3"/>
  <c r="SQB36" i="3"/>
  <c r="SQC36" i="3"/>
  <c r="SQD36" i="3"/>
  <c r="SQE36" i="3"/>
  <c r="SQF36" i="3"/>
  <c r="SQG36" i="3"/>
  <c r="SQH36" i="3"/>
  <c r="SQI36" i="3"/>
  <c r="SQJ36" i="3"/>
  <c r="SQK36" i="3"/>
  <c r="SQL36" i="3"/>
  <c r="SQM36" i="3"/>
  <c r="SQN36" i="3"/>
  <c r="SQO36" i="3"/>
  <c r="SQP36" i="3"/>
  <c r="SQQ36" i="3"/>
  <c r="SQR36" i="3"/>
  <c r="SQS36" i="3"/>
  <c r="SQT36" i="3"/>
  <c r="SQU36" i="3"/>
  <c r="SQV36" i="3"/>
  <c r="SQW36" i="3"/>
  <c r="SQX36" i="3"/>
  <c r="SQY36" i="3"/>
  <c r="SQZ36" i="3"/>
  <c r="SRA36" i="3"/>
  <c r="SRB36" i="3"/>
  <c r="SRC36" i="3"/>
  <c r="SRD36" i="3"/>
  <c r="SRE36" i="3"/>
  <c r="SRF36" i="3"/>
  <c r="SRG36" i="3"/>
  <c r="SRH36" i="3"/>
  <c r="SRI36" i="3"/>
  <c r="SRJ36" i="3"/>
  <c r="SRK36" i="3"/>
  <c r="SRL36" i="3"/>
  <c r="SRM36" i="3"/>
  <c r="SRN36" i="3"/>
  <c r="SRO36" i="3"/>
  <c r="SRP36" i="3"/>
  <c r="SRQ36" i="3"/>
  <c r="SRR36" i="3"/>
  <c r="SRS36" i="3"/>
  <c r="SRT36" i="3"/>
  <c r="SRU36" i="3"/>
  <c r="SRV36" i="3"/>
  <c r="SRW36" i="3"/>
  <c r="SRX36" i="3"/>
  <c r="SRY36" i="3"/>
  <c r="SRZ36" i="3"/>
  <c r="SSA36" i="3"/>
  <c r="SSB36" i="3"/>
  <c r="SSC36" i="3"/>
  <c r="SSD36" i="3"/>
  <c r="SSE36" i="3"/>
  <c r="SSF36" i="3"/>
  <c r="SSG36" i="3"/>
  <c r="SSH36" i="3"/>
  <c r="SSI36" i="3"/>
  <c r="SSJ36" i="3"/>
  <c r="SSK36" i="3"/>
  <c r="SSL36" i="3"/>
  <c r="SSM36" i="3"/>
  <c r="SSN36" i="3"/>
  <c r="SSO36" i="3"/>
  <c r="SSP36" i="3"/>
  <c r="SSQ36" i="3"/>
  <c r="SSR36" i="3"/>
  <c r="SSS36" i="3"/>
  <c r="SST36" i="3"/>
  <c r="SSU36" i="3"/>
  <c r="SSV36" i="3"/>
  <c r="SSW36" i="3"/>
  <c r="SSX36" i="3"/>
  <c r="SSY36" i="3"/>
  <c r="SSZ36" i="3"/>
  <c r="STA36" i="3"/>
  <c r="STB36" i="3"/>
  <c r="STC36" i="3"/>
  <c r="STD36" i="3"/>
  <c r="STE36" i="3"/>
  <c r="STF36" i="3"/>
  <c r="STG36" i="3"/>
  <c r="STH36" i="3"/>
  <c r="STI36" i="3"/>
  <c r="STJ36" i="3"/>
  <c r="STK36" i="3"/>
  <c r="STL36" i="3"/>
  <c r="STM36" i="3"/>
  <c r="STN36" i="3"/>
  <c r="STO36" i="3"/>
  <c r="STP36" i="3"/>
  <c r="STQ36" i="3"/>
  <c r="STR36" i="3"/>
  <c r="STS36" i="3"/>
  <c r="STT36" i="3"/>
  <c r="STU36" i="3"/>
  <c r="STV36" i="3"/>
  <c r="STW36" i="3"/>
  <c r="STX36" i="3"/>
  <c r="STY36" i="3"/>
  <c r="STZ36" i="3"/>
  <c r="SUA36" i="3"/>
  <c r="SUB36" i="3"/>
  <c r="SUC36" i="3"/>
  <c r="SUD36" i="3"/>
  <c r="SUE36" i="3"/>
  <c r="SUF36" i="3"/>
  <c r="SUG36" i="3"/>
  <c r="SUH36" i="3"/>
  <c r="SUI36" i="3"/>
  <c r="SUJ36" i="3"/>
  <c r="SUK36" i="3"/>
  <c r="SUL36" i="3"/>
  <c r="SUM36" i="3"/>
  <c r="SUN36" i="3"/>
  <c r="SUO36" i="3"/>
  <c r="SUP36" i="3"/>
  <c r="SUQ36" i="3"/>
  <c r="SUR36" i="3"/>
  <c r="SUS36" i="3"/>
  <c r="SUT36" i="3"/>
  <c r="SUU36" i="3"/>
  <c r="SUV36" i="3"/>
  <c r="SUW36" i="3"/>
  <c r="SUX36" i="3"/>
  <c r="SUY36" i="3"/>
  <c r="SUZ36" i="3"/>
  <c r="SVA36" i="3"/>
  <c r="SVB36" i="3"/>
  <c r="SVC36" i="3"/>
  <c r="SVD36" i="3"/>
  <c r="SVE36" i="3"/>
  <c r="SVF36" i="3"/>
  <c r="SVG36" i="3"/>
  <c r="SVH36" i="3"/>
  <c r="SVI36" i="3"/>
  <c r="SVJ36" i="3"/>
  <c r="SVK36" i="3"/>
  <c r="SVL36" i="3"/>
  <c r="SVM36" i="3"/>
  <c r="SVN36" i="3"/>
  <c r="SVO36" i="3"/>
  <c r="SVP36" i="3"/>
  <c r="SVQ36" i="3"/>
  <c r="SVR36" i="3"/>
  <c r="SVS36" i="3"/>
  <c r="SVT36" i="3"/>
  <c r="SVU36" i="3"/>
  <c r="SVV36" i="3"/>
  <c r="SVW36" i="3"/>
  <c r="SVX36" i="3"/>
  <c r="SVY36" i="3"/>
  <c r="SVZ36" i="3"/>
  <c r="SWA36" i="3"/>
  <c r="SWB36" i="3"/>
  <c r="SWC36" i="3"/>
  <c r="SWD36" i="3"/>
  <c r="SWE36" i="3"/>
  <c r="SWF36" i="3"/>
  <c r="SWG36" i="3"/>
  <c r="SWH36" i="3"/>
  <c r="SWI36" i="3"/>
  <c r="SWJ36" i="3"/>
  <c r="SWK36" i="3"/>
  <c r="SWL36" i="3"/>
  <c r="SWM36" i="3"/>
  <c r="SWN36" i="3"/>
  <c r="SWO36" i="3"/>
  <c r="SWP36" i="3"/>
  <c r="SWQ36" i="3"/>
  <c r="SWR36" i="3"/>
  <c r="SWS36" i="3"/>
  <c r="SWT36" i="3"/>
  <c r="SWU36" i="3"/>
  <c r="SWV36" i="3"/>
  <c r="SWW36" i="3"/>
  <c r="SWX36" i="3"/>
  <c r="SWY36" i="3"/>
  <c r="SWZ36" i="3"/>
  <c r="SXA36" i="3"/>
  <c r="SXB36" i="3"/>
  <c r="SXC36" i="3"/>
  <c r="SXD36" i="3"/>
  <c r="SXE36" i="3"/>
  <c r="SXF36" i="3"/>
  <c r="SXG36" i="3"/>
  <c r="SXH36" i="3"/>
  <c r="SXI36" i="3"/>
  <c r="SXJ36" i="3"/>
  <c r="SXK36" i="3"/>
  <c r="SXL36" i="3"/>
  <c r="SXM36" i="3"/>
  <c r="SXN36" i="3"/>
  <c r="SXO36" i="3"/>
  <c r="SXP36" i="3"/>
  <c r="SXQ36" i="3"/>
  <c r="SXR36" i="3"/>
  <c r="SXS36" i="3"/>
  <c r="SXT36" i="3"/>
  <c r="SXU36" i="3"/>
  <c r="SXV36" i="3"/>
  <c r="SXW36" i="3"/>
  <c r="SXX36" i="3"/>
  <c r="SXY36" i="3"/>
  <c r="SXZ36" i="3"/>
  <c r="SYA36" i="3"/>
  <c r="SYB36" i="3"/>
  <c r="SYC36" i="3"/>
  <c r="SYD36" i="3"/>
  <c r="SYE36" i="3"/>
  <c r="SYF36" i="3"/>
  <c r="SYG36" i="3"/>
  <c r="SYH36" i="3"/>
  <c r="SYI36" i="3"/>
  <c r="SYJ36" i="3"/>
  <c r="SYK36" i="3"/>
  <c r="SYL36" i="3"/>
  <c r="SYM36" i="3"/>
  <c r="SYN36" i="3"/>
  <c r="SYO36" i="3"/>
  <c r="SYP36" i="3"/>
  <c r="SYQ36" i="3"/>
  <c r="SYR36" i="3"/>
  <c r="SYS36" i="3"/>
  <c r="SYT36" i="3"/>
  <c r="SYU36" i="3"/>
  <c r="SYV36" i="3"/>
  <c r="SYW36" i="3"/>
  <c r="SYX36" i="3"/>
  <c r="SYY36" i="3"/>
  <c r="SYZ36" i="3"/>
  <c r="SZA36" i="3"/>
  <c r="SZB36" i="3"/>
  <c r="SZC36" i="3"/>
  <c r="SZD36" i="3"/>
  <c r="SZE36" i="3"/>
  <c r="SZF36" i="3"/>
  <c r="SZG36" i="3"/>
  <c r="SZH36" i="3"/>
  <c r="SZI36" i="3"/>
  <c r="SZJ36" i="3"/>
  <c r="SZK36" i="3"/>
  <c r="SZL36" i="3"/>
  <c r="SZM36" i="3"/>
  <c r="SZN36" i="3"/>
  <c r="SZO36" i="3"/>
  <c r="SZP36" i="3"/>
  <c r="SZQ36" i="3"/>
  <c r="SZR36" i="3"/>
  <c r="SZS36" i="3"/>
  <c r="SZT36" i="3"/>
  <c r="SZU36" i="3"/>
  <c r="SZV36" i="3"/>
  <c r="SZW36" i="3"/>
  <c r="SZX36" i="3"/>
  <c r="SZY36" i="3"/>
  <c r="SZZ36" i="3"/>
  <c r="TAA36" i="3"/>
  <c r="TAB36" i="3"/>
  <c r="TAC36" i="3"/>
  <c r="TAD36" i="3"/>
  <c r="TAE36" i="3"/>
  <c r="TAF36" i="3"/>
  <c r="TAG36" i="3"/>
  <c r="TAH36" i="3"/>
  <c r="TAI36" i="3"/>
  <c r="TAJ36" i="3"/>
  <c r="TAK36" i="3"/>
  <c r="TAL36" i="3"/>
  <c r="TAM36" i="3"/>
  <c r="TAN36" i="3"/>
  <c r="TAO36" i="3"/>
  <c r="TAP36" i="3"/>
  <c r="TAQ36" i="3"/>
  <c r="TAR36" i="3"/>
  <c r="TAS36" i="3"/>
  <c r="TAT36" i="3"/>
  <c r="TAU36" i="3"/>
  <c r="TAV36" i="3"/>
  <c r="TAW36" i="3"/>
  <c r="TAX36" i="3"/>
  <c r="TAY36" i="3"/>
  <c r="TAZ36" i="3"/>
  <c r="TBA36" i="3"/>
  <c r="TBB36" i="3"/>
  <c r="TBC36" i="3"/>
  <c r="TBD36" i="3"/>
  <c r="TBE36" i="3"/>
  <c r="TBF36" i="3"/>
  <c r="TBG36" i="3"/>
  <c r="TBH36" i="3"/>
  <c r="TBI36" i="3"/>
  <c r="TBJ36" i="3"/>
  <c r="TBK36" i="3"/>
  <c r="TBL36" i="3"/>
  <c r="TBM36" i="3"/>
  <c r="TBN36" i="3"/>
  <c r="TBO36" i="3"/>
  <c r="TBP36" i="3"/>
  <c r="TBQ36" i="3"/>
  <c r="TBR36" i="3"/>
  <c r="TBS36" i="3"/>
  <c r="TBT36" i="3"/>
  <c r="TBU36" i="3"/>
  <c r="TBV36" i="3"/>
  <c r="TBW36" i="3"/>
  <c r="TBX36" i="3"/>
  <c r="TBY36" i="3"/>
  <c r="TBZ36" i="3"/>
  <c r="TCA36" i="3"/>
  <c r="TCB36" i="3"/>
  <c r="TCC36" i="3"/>
  <c r="TCD36" i="3"/>
  <c r="TCE36" i="3"/>
  <c r="TCF36" i="3"/>
  <c r="TCG36" i="3"/>
  <c r="TCH36" i="3"/>
  <c r="TCI36" i="3"/>
  <c r="TCJ36" i="3"/>
  <c r="TCK36" i="3"/>
  <c r="TCL36" i="3"/>
  <c r="TCM36" i="3"/>
  <c r="TCN36" i="3"/>
  <c r="TCO36" i="3"/>
  <c r="TCP36" i="3"/>
  <c r="TCQ36" i="3"/>
  <c r="TCR36" i="3"/>
  <c r="TCS36" i="3"/>
  <c r="TCT36" i="3"/>
  <c r="TCU36" i="3"/>
  <c r="TCV36" i="3"/>
  <c r="TCW36" i="3"/>
  <c r="TCX36" i="3"/>
  <c r="TCY36" i="3"/>
  <c r="TCZ36" i="3"/>
  <c r="TDA36" i="3"/>
  <c r="TDB36" i="3"/>
  <c r="TDC36" i="3"/>
  <c r="TDD36" i="3"/>
  <c r="TDE36" i="3"/>
  <c r="TDF36" i="3"/>
  <c r="TDG36" i="3"/>
  <c r="TDH36" i="3"/>
  <c r="TDI36" i="3"/>
  <c r="TDJ36" i="3"/>
  <c r="TDK36" i="3"/>
  <c r="TDL36" i="3"/>
  <c r="TDM36" i="3"/>
  <c r="TDN36" i="3"/>
  <c r="TDO36" i="3"/>
  <c r="TDP36" i="3"/>
  <c r="TDQ36" i="3"/>
  <c r="TDR36" i="3"/>
  <c r="TDS36" i="3"/>
  <c r="TDT36" i="3"/>
  <c r="TDU36" i="3"/>
  <c r="TDV36" i="3"/>
  <c r="TDW36" i="3"/>
  <c r="TDX36" i="3"/>
  <c r="TDY36" i="3"/>
  <c r="TDZ36" i="3"/>
  <c r="TEA36" i="3"/>
  <c r="TEB36" i="3"/>
  <c r="TEC36" i="3"/>
  <c r="TED36" i="3"/>
  <c r="TEE36" i="3"/>
  <c r="TEF36" i="3"/>
  <c r="TEG36" i="3"/>
  <c r="TEH36" i="3"/>
  <c r="TEI36" i="3"/>
  <c r="TEJ36" i="3"/>
  <c r="TEK36" i="3"/>
  <c r="TEL36" i="3"/>
  <c r="TEM36" i="3"/>
  <c r="TEN36" i="3"/>
  <c r="TEO36" i="3"/>
  <c r="TEP36" i="3"/>
  <c r="TEQ36" i="3"/>
  <c r="TER36" i="3"/>
  <c r="TES36" i="3"/>
  <c r="TET36" i="3"/>
  <c r="TEU36" i="3"/>
  <c r="TEV36" i="3"/>
  <c r="TEW36" i="3"/>
  <c r="TEX36" i="3"/>
  <c r="TEY36" i="3"/>
  <c r="TEZ36" i="3"/>
  <c r="TFA36" i="3"/>
  <c r="TFB36" i="3"/>
  <c r="TFC36" i="3"/>
  <c r="TFD36" i="3"/>
  <c r="TFE36" i="3"/>
  <c r="TFF36" i="3"/>
  <c r="TFG36" i="3"/>
  <c r="TFH36" i="3"/>
  <c r="TFI36" i="3"/>
  <c r="TFJ36" i="3"/>
  <c r="TFK36" i="3"/>
  <c r="TFL36" i="3"/>
  <c r="TFM36" i="3"/>
  <c r="TFN36" i="3"/>
  <c r="TFO36" i="3"/>
  <c r="TFP36" i="3"/>
  <c r="TFQ36" i="3"/>
  <c r="TFR36" i="3"/>
  <c r="TFS36" i="3"/>
  <c r="TFT36" i="3"/>
  <c r="TFU36" i="3"/>
  <c r="TFV36" i="3"/>
  <c r="TFW36" i="3"/>
  <c r="TFX36" i="3"/>
  <c r="TFY36" i="3"/>
  <c r="TFZ36" i="3"/>
  <c r="TGA36" i="3"/>
  <c r="TGB36" i="3"/>
  <c r="TGC36" i="3"/>
  <c r="TGD36" i="3"/>
  <c r="TGE36" i="3"/>
  <c r="TGF36" i="3"/>
  <c r="TGG36" i="3"/>
  <c r="TGH36" i="3"/>
  <c r="TGI36" i="3"/>
  <c r="TGJ36" i="3"/>
  <c r="TGK36" i="3"/>
  <c r="TGL36" i="3"/>
  <c r="TGM36" i="3"/>
  <c r="TGN36" i="3"/>
  <c r="TGO36" i="3"/>
  <c r="TGP36" i="3"/>
  <c r="TGQ36" i="3"/>
  <c r="TGR36" i="3"/>
  <c r="TGS36" i="3"/>
  <c r="TGT36" i="3"/>
  <c r="TGU36" i="3"/>
  <c r="TGV36" i="3"/>
  <c r="TGW36" i="3"/>
  <c r="TGX36" i="3"/>
  <c r="TGY36" i="3"/>
  <c r="TGZ36" i="3"/>
  <c r="THA36" i="3"/>
  <c r="THB36" i="3"/>
  <c r="THC36" i="3"/>
  <c r="THD36" i="3"/>
  <c r="THE36" i="3"/>
  <c r="THF36" i="3"/>
  <c r="THG36" i="3"/>
  <c r="THH36" i="3"/>
  <c r="THI36" i="3"/>
  <c r="THJ36" i="3"/>
  <c r="THK36" i="3"/>
  <c r="THL36" i="3"/>
  <c r="THM36" i="3"/>
  <c r="THN36" i="3"/>
  <c r="THO36" i="3"/>
  <c r="THP36" i="3"/>
  <c r="THQ36" i="3"/>
  <c r="THR36" i="3"/>
  <c r="THS36" i="3"/>
  <c r="THT36" i="3"/>
  <c r="THU36" i="3"/>
  <c r="THV36" i="3"/>
  <c r="THW36" i="3"/>
  <c r="THX36" i="3"/>
  <c r="THY36" i="3"/>
  <c r="THZ36" i="3"/>
  <c r="TIA36" i="3"/>
  <c r="TIB36" i="3"/>
  <c r="TIC36" i="3"/>
  <c r="TID36" i="3"/>
  <c r="TIE36" i="3"/>
  <c r="TIF36" i="3"/>
  <c r="TIG36" i="3"/>
  <c r="TIH36" i="3"/>
  <c r="TII36" i="3"/>
  <c r="TIJ36" i="3"/>
  <c r="TIK36" i="3"/>
  <c r="TIL36" i="3"/>
  <c r="TIM36" i="3"/>
  <c r="TIN36" i="3"/>
  <c r="TIO36" i="3"/>
  <c r="TIP36" i="3"/>
  <c r="TIQ36" i="3"/>
  <c r="TIR36" i="3"/>
  <c r="TIS36" i="3"/>
  <c r="TIT36" i="3"/>
  <c r="TIU36" i="3"/>
  <c r="TIV36" i="3"/>
  <c r="TIW36" i="3"/>
  <c r="TIX36" i="3"/>
  <c r="TIY36" i="3"/>
  <c r="TIZ36" i="3"/>
  <c r="TJA36" i="3"/>
  <c r="TJB36" i="3"/>
  <c r="TJC36" i="3"/>
  <c r="TJD36" i="3"/>
  <c r="TJE36" i="3"/>
  <c r="TJF36" i="3"/>
  <c r="TJG36" i="3"/>
  <c r="TJH36" i="3"/>
  <c r="TJI36" i="3"/>
  <c r="TJJ36" i="3"/>
  <c r="TJK36" i="3"/>
  <c r="TJL36" i="3"/>
  <c r="TJM36" i="3"/>
  <c r="TJN36" i="3"/>
  <c r="TJO36" i="3"/>
  <c r="TJP36" i="3"/>
  <c r="TJQ36" i="3"/>
  <c r="TJR36" i="3"/>
  <c r="TJS36" i="3"/>
  <c r="TJT36" i="3"/>
  <c r="TJU36" i="3"/>
  <c r="TJV36" i="3"/>
  <c r="TJW36" i="3"/>
  <c r="TJX36" i="3"/>
  <c r="TJY36" i="3"/>
  <c r="TJZ36" i="3"/>
  <c r="TKA36" i="3"/>
  <c r="TKB36" i="3"/>
  <c r="TKC36" i="3"/>
  <c r="TKD36" i="3"/>
  <c r="TKE36" i="3"/>
  <c r="TKF36" i="3"/>
  <c r="TKG36" i="3"/>
  <c r="TKH36" i="3"/>
  <c r="TKI36" i="3"/>
  <c r="TKJ36" i="3"/>
  <c r="TKK36" i="3"/>
  <c r="TKL36" i="3"/>
  <c r="TKM36" i="3"/>
  <c r="TKN36" i="3"/>
  <c r="TKO36" i="3"/>
  <c r="TKP36" i="3"/>
  <c r="TKQ36" i="3"/>
  <c r="TKR36" i="3"/>
  <c r="TKS36" i="3"/>
  <c r="TKT36" i="3"/>
  <c r="TKU36" i="3"/>
  <c r="TKV36" i="3"/>
  <c r="TKW36" i="3"/>
  <c r="TKX36" i="3"/>
  <c r="TKY36" i="3"/>
  <c r="TKZ36" i="3"/>
  <c r="TLA36" i="3"/>
  <c r="TLB36" i="3"/>
  <c r="TLC36" i="3"/>
  <c r="TLD36" i="3"/>
  <c r="TLE36" i="3"/>
  <c r="TLF36" i="3"/>
  <c r="TLG36" i="3"/>
  <c r="TLH36" i="3"/>
  <c r="TLI36" i="3"/>
  <c r="TLJ36" i="3"/>
  <c r="TLK36" i="3"/>
  <c r="TLL36" i="3"/>
  <c r="TLM36" i="3"/>
  <c r="TLN36" i="3"/>
  <c r="TLO36" i="3"/>
  <c r="TLP36" i="3"/>
  <c r="TLQ36" i="3"/>
  <c r="TLR36" i="3"/>
  <c r="TLS36" i="3"/>
  <c r="TLT36" i="3"/>
  <c r="TLU36" i="3"/>
  <c r="TLV36" i="3"/>
  <c r="TLW36" i="3"/>
  <c r="TLX36" i="3"/>
  <c r="TLY36" i="3"/>
  <c r="TLZ36" i="3"/>
  <c r="TMA36" i="3"/>
  <c r="TMB36" i="3"/>
  <c r="TMC36" i="3"/>
  <c r="TMD36" i="3"/>
  <c r="TME36" i="3"/>
  <c r="TMF36" i="3"/>
  <c r="TMG36" i="3"/>
  <c r="TMH36" i="3"/>
  <c r="TMI36" i="3"/>
  <c r="TMJ36" i="3"/>
  <c r="TMK36" i="3"/>
  <c r="TML36" i="3"/>
  <c r="TMM36" i="3"/>
  <c r="TMN36" i="3"/>
  <c r="TMO36" i="3"/>
  <c r="TMP36" i="3"/>
  <c r="TMQ36" i="3"/>
  <c r="TMR36" i="3"/>
  <c r="TMS36" i="3"/>
  <c r="TMT36" i="3"/>
  <c r="TMU36" i="3"/>
  <c r="TMV36" i="3"/>
  <c r="TMW36" i="3"/>
  <c r="TMX36" i="3"/>
  <c r="TMY36" i="3"/>
  <c r="TMZ36" i="3"/>
  <c r="TNA36" i="3"/>
  <c r="TNB36" i="3"/>
  <c r="TNC36" i="3"/>
  <c r="TND36" i="3"/>
  <c r="TNE36" i="3"/>
  <c r="TNF36" i="3"/>
  <c r="TNG36" i="3"/>
  <c r="TNH36" i="3"/>
  <c r="TNI36" i="3"/>
  <c r="TNJ36" i="3"/>
  <c r="TNK36" i="3"/>
  <c r="TNL36" i="3"/>
  <c r="TNM36" i="3"/>
  <c r="TNN36" i="3"/>
  <c r="TNO36" i="3"/>
  <c r="TNP36" i="3"/>
  <c r="TNQ36" i="3"/>
  <c r="TNR36" i="3"/>
  <c r="TNS36" i="3"/>
  <c r="TNT36" i="3"/>
  <c r="TNU36" i="3"/>
  <c r="TNV36" i="3"/>
  <c r="TNW36" i="3"/>
  <c r="TNX36" i="3"/>
  <c r="TNY36" i="3"/>
  <c r="TNZ36" i="3"/>
  <c r="TOA36" i="3"/>
  <c r="TOB36" i="3"/>
  <c r="TOC36" i="3"/>
  <c r="TOD36" i="3"/>
  <c r="TOE36" i="3"/>
  <c r="TOF36" i="3"/>
  <c r="TOG36" i="3"/>
  <c r="TOH36" i="3"/>
  <c r="TOI36" i="3"/>
  <c r="TOJ36" i="3"/>
  <c r="TOK36" i="3"/>
  <c r="TOL36" i="3"/>
  <c r="TOM36" i="3"/>
  <c r="TON36" i="3"/>
  <c r="TOO36" i="3"/>
  <c r="TOP36" i="3"/>
  <c r="TOQ36" i="3"/>
  <c r="TOR36" i="3"/>
  <c r="TOS36" i="3"/>
  <c r="TOT36" i="3"/>
  <c r="TOU36" i="3"/>
  <c r="TOV36" i="3"/>
  <c r="TOW36" i="3"/>
  <c r="TOX36" i="3"/>
  <c r="TOY36" i="3"/>
  <c r="TOZ36" i="3"/>
  <c r="TPA36" i="3"/>
  <c r="TPB36" i="3"/>
  <c r="TPC36" i="3"/>
  <c r="TPD36" i="3"/>
  <c r="TPE36" i="3"/>
  <c r="TPF36" i="3"/>
  <c r="TPG36" i="3"/>
  <c r="TPH36" i="3"/>
  <c r="TPI36" i="3"/>
  <c r="TPJ36" i="3"/>
  <c r="TPK36" i="3"/>
  <c r="TPL36" i="3"/>
  <c r="TPM36" i="3"/>
  <c r="TPN36" i="3"/>
  <c r="TPO36" i="3"/>
  <c r="TPP36" i="3"/>
  <c r="TPQ36" i="3"/>
  <c r="TPR36" i="3"/>
  <c r="TPS36" i="3"/>
  <c r="TPT36" i="3"/>
  <c r="TPU36" i="3"/>
  <c r="TPV36" i="3"/>
  <c r="TPW36" i="3"/>
  <c r="TPX36" i="3"/>
  <c r="TPY36" i="3"/>
  <c r="TPZ36" i="3"/>
  <c r="TQA36" i="3"/>
  <c r="TQB36" i="3"/>
  <c r="TQC36" i="3"/>
  <c r="TQD36" i="3"/>
  <c r="TQE36" i="3"/>
  <c r="TQF36" i="3"/>
  <c r="TQG36" i="3"/>
  <c r="TQH36" i="3"/>
  <c r="TQI36" i="3"/>
  <c r="TQJ36" i="3"/>
  <c r="TQK36" i="3"/>
  <c r="TQL36" i="3"/>
  <c r="TQM36" i="3"/>
  <c r="TQN36" i="3"/>
  <c r="TQO36" i="3"/>
  <c r="TQP36" i="3"/>
  <c r="TQQ36" i="3"/>
  <c r="TQR36" i="3"/>
  <c r="TQS36" i="3"/>
  <c r="TQT36" i="3"/>
  <c r="TQU36" i="3"/>
  <c r="TQV36" i="3"/>
  <c r="TQW36" i="3"/>
  <c r="TQX36" i="3"/>
  <c r="TQY36" i="3"/>
  <c r="TQZ36" i="3"/>
  <c r="TRA36" i="3"/>
  <c r="TRB36" i="3"/>
  <c r="TRC36" i="3"/>
  <c r="TRD36" i="3"/>
  <c r="TRE36" i="3"/>
  <c r="TRF36" i="3"/>
  <c r="TRG36" i="3"/>
  <c r="TRH36" i="3"/>
  <c r="TRI36" i="3"/>
  <c r="TRJ36" i="3"/>
  <c r="TRK36" i="3"/>
  <c r="TRL36" i="3"/>
  <c r="TRM36" i="3"/>
  <c r="TRN36" i="3"/>
  <c r="TRO36" i="3"/>
  <c r="TRP36" i="3"/>
  <c r="TRQ36" i="3"/>
  <c r="TRR36" i="3"/>
  <c r="TRS36" i="3"/>
  <c r="TRT36" i="3"/>
  <c r="TRU36" i="3"/>
  <c r="TRV36" i="3"/>
  <c r="TRW36" i="3"/>
  <c r="TRX36" i="3"/>
  <c r="TRY36" i="3"/>
  <c r="TRZ36" i="3"/>
  <c r="TSA36" i="3"/>
  <c r="TSB36" i="3"/>
  <c r="TSC36" i="3"/>
  <c r="TSD36" i="3"/>
  <c r="TSE36" i="3"/>
  <c r="TSF36" i="3"/>
  <c r="TSG36" i="3"/>
  <c r="TSH36" i="3"/>
  <c r="TSI36" i="3"/>
  <c r="TSJ36" i="3"/>
  <c r="TSK36" i="3"/>
  <c r="TSL36" i="3"/>
  <c r="TSM36" i="3"/>
  <c r="TSN36" i="3"/>
  <c r="TSO36" i="3"/>
  <c r="TSP36" i="3"/>
  <c r="TSQ36" i="3"/>
  <c r="TSR36" i="3"/>
  <c r="TSS36" i="3"/>
  <c r="TST36" i="3"/>
  <c r="TSU36" i="3"/>
  <c r="TSV36" i="3"/>
  <c r="TSW36" i="3"/>
  <c r="TSX36" i="3"/>
  <c r="TSY36" i="3"/>
  <c r="TSZ36" i="3"/>
  <c r="TTA36" i="3"/>
  <c r="TTB36" i="3"/>
  <c r="TTC36" i="3"/>
  <c r="TTD36" i="3"/>
  <c r="TTE36" i="3"/>
  <c r="TTF36" i="3"/>
  <c r="TTG36" i="3"/>
  <c r="TTH36" i="3"/>
  <c r="TTI36" i="3"/>
  <c r="TTJ36" i="3"/>
  <c r="TTK36" i="3"/>
  <c r="TTL36" i="3"/>
  <c r="TTM36" i="3"/>
  <c r="TTN36" i="3"/>
  <c r="TTO36" i="3"/>
  <c r="TTP36" i="3"/>
  <c r="TTQ36" i="3"/>
  <c r="TTR36" i="3"/>
  <c r="TTS36" i="3"/>
  <c r="TTT36" i="3"/>
  <c r="TTU36" i="3"/>
  <c r="TTV36" i="3"/>
  <c r="TTW36" i="3"/>
  <c r="TTX36" i="3"/>
  <c r="TTY36" i="3"/>
  <c r="TTZ36" i="3"/>
  <c r="TUA36" i="3"/>
  <c r="TUB36" i="3"/>
  <c r="TUC36" i="3"/>
  <c r="TUD36" i="3"/>
  <c r="TUE36" i="3"/>
  <c r="TUF36" i="3"/>
  <c r="TUG36" i="3"/>
  <c r="TUH36" i="3"/>
  <c r="TUI36" i="3"/>
  <c r="TUJ36" i="3"/>
  <c r="TUK36" i="3"/>
  <c r="TUL36" i="3"/>
  <c r="TUM36" i="3"/>
  <c r="TUN36" i="3"/>
  <c r="TUO36" i="3"/>
  <c r="TUP36" i="3"/>
  <c r="TUQ36" i="3"/>
  <c r="TUR36" i="3"/>
  <c r="TUS36" i="3"/>
  <c r="TUT36" i="3"/>
  <c r="TUU36" i="3"/>
  <c r="TUV36" i="3"/>
  <c r="TUW36" i="3"/>
  <c r="TUX36" i="3"/>
  <c r="TUY36" i="3"/>
  <c r="TUZ36" i="3"/>
  <c r="TVA36" i="3"/>
  <c r="TVB36" i="3"/>
  <c r="TVC36" i="3"/>
  <c r="TVD36" i="3"/>
  <c r="TVE36" i="3"/>
  <c r="TVF36" i="3"/>
  <c r="TVG36" i="3"/>
  <c r="TVH36" i="3"/>
  <c r="TVI36" i="3"/>
  <c r="TVJ36" i="3"/>
  <c r="TVK36" i="3"/>
  <c r="TVL36" i="3"/>
  <c r="TVM36" i="3"/>
  <c r="TVN36" i="3"/>
  <c r="TVO36" i="3"/>
  <c r="TVP36" i="3"/>
  <c r="TVQ36" i="3"/>
  <c r="TVR36" i="3"/>
  <c r="TVS36" i="3"/>
  <c r="TVT36" i="3"/>
  <c r="TVU36" i="3"/>
  <c r="TVV36" i="3"/>
  <c r="TVW36" i="3"/>
  <c r="TVX36" i="3"/>
  <c r="TVY36" i="3"/>
  <c r="TVZ36" i="3"/>
  <c r="TWA36" i="3"/>
  <c r="TWB36" i="3"/>
  <c r="TWC36" i="3"/>
  <c r="TWD36" i="3"/>
  <c r="TWE36" i="3"/>
  <c r="TWF36" i="3"/>
  <c r="TWG36" i="3"/>
  <c r="TWH36" i="3"/>
  <c r="TWI36" i="3"/>
  <c r="TWJ36" i="3"/>
  <c r="TWK36" i="3"/>
  <c r="TWL36" i="3"/>
  <c r="TWM36" i="3"/>
  <c r="TWN36" i="3"/>
  <c r="TWO36" i="3"/>
  <c r="TWP36" i="3"/>
  <c r="TWQ36" i="3"/>
  <c r="TWR36" i="3"/>
  <c r="TWS36" i="3"/>
  <c r="TWT36" i="3"/>
  <c r="TWU36" i="3"/>
  <c r="TWV36" i="3"/>
  <c r="TWW36" i="3"/>
  <c r="TWX36" i="3"/>
  <c r="TWY36" i="3"/>
  <c r="TWZ36" i="3"/>
  <c r="TXA36" i="3"/>
  <c r="TXB36" i="3"/>
  <c r="TXC36" i="3"/>
  <c r="TXD36" i="3"/>
  <c r="TXE36" i="3"/>
  <c r="TXF36" i="3"/>
  <c r="TXG36" i="3"/>
  <c r="TXH36" i="3"/>
  <c r="TXI36" i="3"/>
  <c r="TXJ36" i="3"/>
  <c r="TXK36" i="3"/>
  <c r="TXL36" i="3"/>
  <c r="TXM36" i="3"/>
  <c r="TXN36" i="3"/>
  <c r="TXO36" i="3"/>
  <c r="TXP36" i="3"/>
  <c r="TXQ36" i="3"/>
  <c r="TXR36" i="3"/>
  <c r="TXS36" i="3"/>
  <c r="TXT36" i="3"/>
  <c r="TXU36" i="3"/>
  <c r="TXV36" i="3"/>
  <c r="TXW36" i="3"/>
  <c r="TXX36" i="3"/>
  <c r="TXY36" i="3"/>
  <c r="TXZ36" i="3"/>
  <c r="TYA36" i="3"/>
  <c r="TYB36" i="3"/>
  <c r="TYC36" i="3"/>
  <c r="TYD36" i="3"/>
  <c r="TYE36" i="3"/>
  <c r="TYF36" i="3"/>
  <c r="TYG36" i="3"/>
  <c r="TYH36" i="3"/>
  <c r="TYI36" i="3"/>
  <c r="TYJ36" i="3"/>
  <c r="TYK36" i="3"/>
  <c r="TYL36" i="3"/>
  <c r="TYM36" i="3"/>
  <c r="TYN36" i="3"/>
  <c r="TYO36" i="3"/>
  <c r="TYP36" i="3"/>
  <c r="TYQ36" i="3"/>
  <c r="TYR36" i="3"/>
  <c r="TYS36" i="3"/>
  <c r="TYT36" i="3"/>
  <c r="TYU36" i="3"/>
  <c r="TYV36" i="3"/>
  <c r="TYW36" i="3"/>
  <c r="TYX36" i="3"/>
  <c r="TYY36" i="3"/>
  <c r="TYZ36" i="3"/>
  <c r="TZA36" i="3"/>
  <c r="TZB36" i="3"/>
  <c r="TZC36" i="3"/>
  <c r="TZD36" i="3"/>
  <c r="TZE36" i="3"/>
  <c r="TZF36" i="3"/>
  <c r="TZG36" i="3"/>
  <c r="TZH36" i="3"/>
  <c r="TZI36" i="3"/>
  <c r="TZJ36" i="3"/>
  <c r="TZK36" i="3"/>
  <c r="TZL36" i="3"/>
  <c r="TZM36" i="3"/>
  <c r="TZN36" i="3"/>
  <c r="TZO36" i="3"/>
  <c r="TZP36" i="3"/>
  <c r="TZQ36" i="3"/>
  <c r="TZR36" i="3"/>
  <c r="TZS36" i="3"/>
  <c r="TZT36" i="3"/>
  <c r="TZU36" i="3"/>
  <c r="TZV36" i="3"/>
  <c r="TZW36" i="3"/>
  <c r="TZX36" i="3"/>
  <c r="TZY36" i="3"/>
  <c r="TZZ36" i="3"/>
  <c r="UAA36" i="3"/>
  <c r="UAB36" i="3"/>
  <c r="UAC36" i="3"/>
  <c r="UAD36" i="3"/>
  <c r="UAE36" i="3"/>
  <c r="UAF36" i="3"/>
  <c r="UAG36" i="3"/>
  <c r="UAH36" i="3"/>
  <c r="UAI36" i="3"/>
  <c r="UAJ36" i="3"/>
  <c r="UAK36" i="3"/>
  <c r="UAL36" i="3"/>
  <c r="UAM36" i="3"/>
  <c r="UAN36" i="3"/>
  <c r="UAO36" i="3"/>
  <c r="UAP36" i="3"/>
  <c r="UAQ36" i="3"/>
  <c r="UAR36" i="3"/>
  <c r="UAS36" i="3"/>
  <c r="UAT36" i="3"/>
  <c r="UAU36" i="3"/>
  <c r="UAV36" i="3"/>
  <c r="UAW36" i="3"/>
  <c r="UAX36" i="3"/>
  <c r="UAY36" i="3"/>
  <c r="UAZ36" i="3"/>
  <c r="UBA36" i="3"/>
  <c r="UBB36" i="3"/>
  <c r="UBC36" i="3"/>
  <c r="UBD36" i="3"/>
  <c r="UBE36" i="3"/>
  <c r="UBF36" i="3"/>
  <c r="UBG36" i="3"/>
  <c r="UBH36" i="3"/>
  <c r="UBI36" i="3"/>
  <c r="UBJ36" i="3"/>
  <c r="UBK36" i="3"/>
  <c r="UBL36" i="3"/>
  <c r="UBM36" i="3"/>
  <c r="UBN36" i="3"/>
  <c r="UBO36" i="3"/>
  <c r="UBP36" i="3"/>
  <c r="UBQ36" i="3"/>
  <c r="UBR36" i="3"/>
  <c r="UBS36" i="3"/>
  <c r="UBT36" i="3"/>
  <c r="UBU36" i="3"/>
  <c r="UBV36" i="3"/>
  <c r="UBW36" i="3"/>
  <c r="UBX36" i="3"/>
  <c r="UBY36" i="3"/>
  <c r="UBZ36" i="3"/>
  <c r="UCA36" i="3"/>
  <c r="UCB36" i="3"/>
  <c r="UCC36" i="3"/>
  <c r="UCD36" i="3"/>
  <c r="UCE36" i="3"/>
  <c r="UCF36" i="3"/>
  <c r="UCG36" i="3"/>
  <c r="UCH36" i="3"/>
  <c r="UCI36" i="3"/>
  <c r="UCJ36" i="3"/>
  <c r="UCK36" i="3"/>
  <c r="UCL36" i="3"/>
  <c r="UCM36" i="3"/>
  <c r="UCN36" i="3"/>
  <c r="UCO36" i="3"/>
  <c r="UCP36" i="3"/>
  <c r="UCQ36" i="3"/>
  <c r="UCR36" i="3"/>
  <c r="UCS36" i="3"/>
  <c r="UCT36" i="3"/>
  <c r="UCU36" i="3"/>
  <c r="UCV36" i="3"/>
  <c r="UCW36" i="3"/>
  <c r="UCX36" i="3"/>
  <c r="UCY36" i="3"/>
  <c r="UCZ36" i="3"/>
  <c r="UDA36" i="3"/>
  <c r="UDB36" i="3"/>
  <c r="UDC36" i="3"/>
  <c r="UDD36" i="3"/>
  <c r="UDE36" i="3"/>
  <c r="UDF36" i="3"/>
  <c r="UDG36" i="3"/>
  <c r="UDH36" i="3"/>
  <c r="UDI36" i="3"/>
  <c r="UDJ36" i="3"/>
  <c r="UDK36" i="3"/>
  <c r="UDL36" i="3"/>
  <c r="UDM36" i="3"/>
  <c r="UDN36" i="3"/>
  <c r="UDO36" i="3"/>
  <c r="UDP36" i="3"/>
  <c r="UDQ36" i="3"/>
  <c r="UDR36" i="3"/>
  <c r="UDS36" i="3"/>
  <c r="UDT36" i="3"/>
  <c r="UDU36" i="3"/>
  <c r="UDV36" i="3"/>
  <c r="UDW36" i="3"/>
  <c r="UDX36" i="3"/>
  <c r="UDY36" i="3"/>
  <c r="UDZ36" i="3"/>
  <c r="UEA36" i="3"/>
  <c r="UEB36" i="3"/>
  <c r="UEC36" i="3"/>
  <c r="UED36" i="3"/>
  <c r="UEE36" i="3"/>
  <c r="UEF36" i="3"/>
  <c r="UEG36" i="3"/>
  <c r="UEH36" i="3"/>
  <c r="UEI36" i="3"/>
  <c r="UEJ36" i="3"/>
  <c r="UEK36" i="3"/>
  <c r="UEL36" i="3"/>
  <c r="UEM36" i="3"/>
  <c r="UEN36" i="3"/>
  <c r="UEO36" i="3"/>
  <c r="UEP36" i="3"/>
  <c r="UEQ36" i="3"/>
  <c r="UER36" i="3"/>
  <c r="UES36" i="3"/>
  <c r="UET36" i="3"/>
  <c r="UEU36" i="3"/>
  <c r="UEV36" i="3"/>
  <c r="UEW36" i="3"/>
  <c r="UEX36" i="3"/>
  <c r="UEY36" i="3"/>
  <c r="UEZ36" i="3"/>
  <c r="UFA36" i="3"/>
  <c r="UFB36" i="3"/>
  <c r="UFC36" i="3"/>
  <c r="UFD36" i="3"/>
  <c r="UFE36" i="3"/>
  <c r="UFF36" i="3"/>
  <c r="UFG36" i="3"/>
  <c r="UFH36" i="3"/>
  <c r="UFI36" i="3"/>
  <c r="UFJ36" i="3"/>
  <c r="UFK36" i="3"/>
  <c r="UFL36" i="3"/>
  <c r="UFM36" i="3"/>
  <c r="UFN36" i="3"/>
  <c r="UFO36" i="3"/>
  <c r="UFP36" i="3"/>
  <c r="UFQ36" i="3"/>
  <c r="UFR36" i="3"/>
  <c r="UFS36" i="3"/>
  <c r="UFT36" i="3"/>
  <c r="UFU36" i="3"/>
  <c r="UFV36" i="3"/>
  <c r="UFW36" i="3"/>
  <c r="UFX36" i="3"/>
  <c r="UFY36" i="3"/>
  <c r="UFZ36" i="3"/>
  <c r="UGA36" i="3"/>
  <c r="UGB36" i="3"/>
  <c r="UGC36" i="3"/>
  <c r="UGD36" i="3"/>
  <c r="UGE36" i="3"/>
  <c r="UGF36" i="3"/>
  <c r="UGG36" i="3"/>
  <c r="UGH36" i="3"/>
  <c r="UGI36" i="3"/>
  <c r="UGJ36" i="3"/>
  <c r="UGK36" i="3"/>
  <c r="UGL36" i="3"/>
  <c r="UGM36" i="3"/>
  <c r="UGN36" i="3"/>
  <c r="UGO36" i="3"/>
  <c r="UGP36" i="3"/>
  <c r="UGQ36" i="3"/>
  <c r="UGR36" i="3"/>
  <c r="UGS36" i="3"/>
  <c r="UGT36" i="3"/>
  <c r="UGU36" i="3"/>
  <c r="UGV36" i="3"/>
  <c r="UGW36" i="3"/>
  <c r="UGX36" i="3"/>
  <c r="UGY36" i="3"/>
  <c r="UGZ36" i="3"/>
  <c r="UHA36" i="3"/>
  <c r="UHB36" i="3"/>
  <c r="UHC36" i="3"/>
  <c r="UHD36" i="3"/>
  <c r="UHE36" i="3"/>
  <c r="UHF36" i="3"/>
  <c r="UHG36" i="3"/>
  <c r="UHH36" i="3"/>
  <c r="UHI36" i="3"/>
  <c r="UHJ36" i="3"/>
  <c r="UHK36" i="3"/>
  <c r="UHL36" i="3"/>
  <c r="UHM36" i="3"/>
  <c r="UHN36" i="3"/>
  <c r="UHO36" i="3"/>
  <c r="UHP36" i="3"/>
  <c r="UHQ36" i="3"/>
  <c r="UHR36" i="3"/>
  <c r="UHS36" i="3"/>
  <c r="UHT36" i="3"/>
  <c r="UHU36" i="3"/>
  <c r="UHV36" i="3"/>
  <c r="UHW36" i="3"/>
  <c r="UHX36" i="3"/>
  <c r="UHY36" i="3"/>
  <c r="UHZ36" i="3"/>
  <c r="UIA36" i="3"/>
  <c r="UIB36" i="3"/>
  <c r="UIC36" i="3"/>
  <c r="UID36" i="3"/>
  <c r="UIE36" i="3"/>
  <c r="UIF36" i="3"/>
  <c r="UIG36" i="3"/>
  <c r="UIH36" i="3"/>
  <c r="UII36" i="3"/>
  <c r="UIJ36" i="3"/>
  <c r="UIK36" i="3"/>
  <c r="UIL36" i="3"/>
  <c r="UIM36" i="3"/>
  <c r="UIN36" i="3"/>
  <c r="UIO36" i="3"/>
  <c r="UIP36" i="3"/>
  <c r="UIQ36" i="3"/>
  <c r="UIR36" i="3"/>
  <c r="UIS36" i="3"/>
  <c r="UIT36" i="3"/>
  <c r="UIU36" i="3"/>
  <c r="UIV36" i="3"/>
  <c r="UIW36" i="3"/>
  <c r="UIX36" i="3"/>
  <c r="UIY36" i="3"/>
  <c r="UIZ36" i="3"/>
  <c r="UJA36" i="3"/>
  <c r="UJB36" i="3"/>
  <c r="UJC36" i="3"/>
  <c r="UJD36" i="3"/>
  <c r="UJE36" i="3"/>
  <c r="UJF36" i="3"/>
  <c r="UJG36" i="3"/>
  <c r="UJH36" i="3"/>
  <c r="UJI36" i="3"/>
  <c r="UJJ36" i="3"/>
  <c r="UJK36" i="3"/>
  <c r="UJL36" i="3"/>
  <c r="UJM36" i="3"/>
  <c r="UJN36" i="3"/>
  <c r="UJO36" i="3"/>
  <c r="UJP36" i="3"/>
  <c r="UJQ36" i="3"/>
  <c r="UJR36" i="3"/>
  <c r="UJS36" i="3"/>
  <c r="UJT36" i="3"/>
  <c r="UJU36" i="3"/>
  <c r="UJV36" i="3"/>
  <c r="UJW36" i="3"/>
  <c r="UJX36" i="3"/>
  <c r="UJY36" i="3"/>
  <c r="UJZ36" i="3"/>
  <c r="UKA36" i="3"/>
  <c r="UKB36" i="3"/>
  <c r="UKC36" i="3"/>
  <c r="UKD36" i="3"/>
  <c r="UKE36" i="3"/>
  <c r="UKF36" i="3"/>
  <c r="UKG36" i="3"/>
  <c r="UKH36" i="3"/>
  <c r="UKI36" i="3"/>
  <c r="UKJ36" i="3"/>
  <c r="UKK36" i="3"/>
  <c r="UKL36" i="3"/>
  <c r="UKM36" i="3"/>
  <c r="UKN36" i="3"/>
  <c r="UKO36" i="3"/>
  <c r="UKP36" i="3"/>
  <c r="UKQ36" i="3"/>
  <c r="UKR36" i="3"/>
  <c r="UKS36" i="3"/>
  <c r="UKT36" i="3"/>
  <c r="UKU36" i="3"/>
  <c r="UKV36" i="3"/>
  <c r="UKW36" i="3"/>
  <c r="UKX36" i="3"/>
  <c r="UKY36" i="3"/>
  <c r="UKZ36" i="3"/>
  <c r="ULA36" i="3"/>
  <c r="ULB36" i="3"/>
  <c r="ULC36" i="3"/>
  <c r="ULD36" i="3"/>
  <c r="ULE36" i="3"/>
  <c r="ULF36" i="3"/>
  <c r="ULG36" i="3"/>
  <c r="ULH36" i="3"/>
  <c r="ULI36" i="3"/>
  <c r="ULJ36" i="3"/>
  <c r="ULK36" i="3"/>
  <c r="ULL36" i="3"/>
  <c r="ULM36" i="3"/>
  <c r="ULN36" i="3"/>
  <c r="ULO36" i="3"/>
  <c r="ULP36" i="3"/>
  <c r="ULQ36" i="3"/>
  <c r="ULR36" i="3"/>
  <c r="ULS36" i="3"/>
  <c r="ULT36" i="3"/>
  <c r="ULU36" i="3"/>
  <c r="ULV36" i="3"/>
  <c r="ULW36" i="3"/>
  <c r="ULX36" i="3"/>
  <c r="ULY36" i="3"/>
  <c r="ULZ36" i="3"/>
  <c r="UMA36" i="3"/>
  <c r="UMB36" i="3"/>
  <c r="UMC36" i="3"/>
  <c r="UMD36" i="3"/>
  <c r="UME36" i="3"/>
  <c r="UMF36" i="3"/>
  <c r="UMG36" i="3"/>
  <c r="UMH36" i="3"/>
  <c r="UMI36" i="3"/>
  <c r="UMJ36" i="3"/>
  <c r="UMK36" i="3"/>
  <c r="UML36" i="3"/>
  <c r="UMM36" i="3"/>
  <c r="UMN36" i="3"/>
  <c r="UMO36" i="3"/>
  <c r="UMP36" i="3"/>
  <c r="UMQ36" i="3"/>
  <c r="UMR36" i="3"/>
  <c r="UMS36" i="3"/>
  <c r="UMT36" i="3"/>
  <c r="UMU36" i="3"/>
  <c r="UMV36" i="3"/>
  <c r="UMW36" i="3"/>
  <c r="UMX36" i="3"/>
  <c r="UMY36" i="3"/>
  <c r="UMZ36" i="3"/>
  <c r="UNA36" i="3"/>
  <c r="UNB36" i="3"/>
  <c r="UNC36" i="3"/>
  <c r="UND36" i="3"/>
  <c r="UNE36" i="3"/>
  <c r="UNF36" i="3"/>
  <c r="UNG36" i="3"/>
  <c r="UNH36" i="3"/>
  <c r="UNI36" i="3"/>
  <c r="UNJ36" i="3"/>
  <c r="UNK36" i="3"/>
  <c r="UNL36" i="3"/>
  <c r="UNM36" i="3"/>
  <c r="UNN36" i="3"/>
  <c r="UNO36" i="3"/>
  <c r="UNP36" i="3"/>
  <c r="UNQ36" i="3"/>
  <c r="UNR36" i="3"/>
  <c r="UNS36" i="3"/>
  <c r="UNT36" i="3"/>
  <c r="UNU36" i="3"/>
  <c r="UNV36" i="3"/>
  <c r="UNW36" i="3"/>
  <c r="UNX36" i="3"/>
  <c r="UNY36" i="3"/>
  <c r="UNZ36" i="3"/>
  <c r="UOA36" i="3"/>
  <c r="UOB36" i="3"/>
  <c r="UOC36" i="3"/>
  <c r="UOD36" i="3"/>
  <c r="UOE36" i="3"/>
  <c r="UOF36" i="3"/>
  <c r="UOG36" i="3"/>
  <c r="UOH36" i="3"/>
  <c r="UOI36" i="3"/>
  <c r="UOJ36" i="3"/>
  <c r="UOK36" i="3"/>
  <c r="UOL36" i="3"/>
  <c r="UOM36" i="3"/>
  <c r="UON36" i="3"/>
  <c r="UOO36" i="3"/>
  <c r="UOP36" i="3"/>
  <c r="UOQ36" i="3"/>
  <c r="UOR36" i="3"/>
  <c r="UOS36" i="3"/>
  <c r="UOT36" i="3"/>
  <c r="UOU36" i="3"/>
  <c r="UOV36" i="3"/>
  <c r="UOW36" i="3"/>
  <c r="UOX36" i="3"/>
  <c r="UOY36" i="3"/>
  <c r="UOZ36" i="3"/>
  <c r="UPA36" i="3"/>
  <c r="UPB36" i="3"/>
  <c r="UPC36" i="3"/>
  <c r="UPD36" i="3"/>
  <c r="UPE36" i="3"/>
  <c r="UPF36" i="3"/>
  <c r="UPG36" i="3"/>
  <c r="UPH36" i="3"/>
  <c r="UPI36" i="3"/>
  <c r="UPJ36" i="3"/>
  <c r="UPK36" i="3"/>
  <c r="UPL36" i="3"/>
  <c r="UPM36" i="3"/>
  <c r="UPN36" i="3"/>
  <c r="UPO36" i="3"/>
  <c r="UPP36" i="3"/>
  <c r="UPQ36" i="3"/>
  <c r="UPR36" i="3"/>
  <c r="UPS36" i="3"/>
  <c r="UPT36" i="3"/>
  <c r="UPU36" i="3"/>
  <c r="UPV36" i="3"/>
  <c r="UPW36" i="3"/>
  <c r="UPX36" i="3"/>
  <c r="UPY36" i="3"/>
  <c r="UPZ36" i="3"/>
  <c r="UQA36" i="3"/>
  <c r="UQB36" i="3"/>
  <c r="UQC36" i="3"/>
  <c r="UQD36" i="3"/>
  <c r="UQE36" i="3"/>
  <c r="UQF36" i="3"/>
  <c r="UQG36" i="3"/>
  <c r="UQH36" i="3"/>
  <c r="UQI36" i="3"/>
  <c r="UQJ36" i="3"/>
  <c r="UQK36" i="3"/>
  <c r="UQL36" i="3"/>
  <c r="UQM36" i="3"/>
  <c r="UQN36" i="3"/>
  <c r="UQO36" i="3"/>
  <c r="UQP36" i="3"/>
  <c r="UQQ36" i="3"/>
  <c r="UQR36" i="3"/>
  <c r="UQS36" i="3"/>
  <c r="UQT36" i="3"/>
  <c r="UQU36" i="3"/>
  <c r="UQV36" i="3"/>
  <c r="UQW36" i="3"/>
  <c r="UQX36" i="3"/>
  <c r="UQY36" i="3"/>
  <c r="UQZ36" i="3"/>
  <c r="URA36" i="3"/>
  <c r="URB36" i="3"/>
  <c r="URC36" i="3"/>
  <c r="URD36" i="3"/>
  <c r="URE36" i="3"/>
  <c r="URF36" i="3"/>
  <c r="URG36" i="3"/>
  <c r="URH36" i="3"/>
  <c r="URI36" i="3"/>
  <c r="URJ36" i="3"/>
  <c r="URK36" i="3"/>
  <c r="URL36" i="3"/>
  <c r="URM36" i="3"/>
  <c r="URN36" i="3"/>
  <c r="URO36" i="3"/>
  <c r="URP36" i="3"/>
  <c r="URQ36" i="3"/>
  <c r="URR36" i="3"/>
  <c r="URS36" i="3"/>
  <c r="URT36" i="3"/>
  <c r="URU36" i="3"/>
  <c r="URV36" i="3"/>
  <c r="URW36" i="3"/>
  <c r="URX36" i="3"/>
  <c r="URY36" i="3"/>
  <c r="URZ36" i="3"/>
  <c r="USA36" i="3"/>
  <c r="USB36" i="3"/>
  <c r="USC36" i="3"/>
  <c r="USD36" i="3"/>
  <c r="USE36" i="3"/>
  <c r="USF36" i="3"/>
  <c r="USG36" i="3"/>
  <c r="USH36" i="3"/>
  <c r="USI36" i="3"/>
  <c r="USJ36" i="3"/>
  <c r="USK36" i="3"/>
  <c r="USL36" i="3"/>
  <c r="USM36" i="3"/>
  <c r="USN36" i="3"/>
  <c r="USO36" i="3"/>
  <c r="USP36" i="3"/>
  <c r="USQ36" i="3"/>
  <c r="USR36" i="3"/>
  <c r="USS36" i="3"/>
  <c r="UST36" i="3"/>
  <c r="USU36" i="3"/>
  <c r="USV36" i="3"/>
  <c r="USW36" i="3"/>
  <c r="USX36" i="3"/>
  <c r="USY36" i="3"/>
  <c r="USZ36" i="3"/>
  <c r="UTA36" i="3"/>
  <c r="UTB36" i="3"/>
  <c r="UTC36" i="3"/>
  <c r="UTD36" i="3"/>
  <c r="UTE36" i="3"/>
  <c r="UTF36" i="3"/>
  <c r="UTG36" i="3"/>
  <c r="UTH36" i="3"/>
  <c r="UTI36" i="3"/>
  <c r="UTJ36" i="3"/>
  <c r="UTK36" i="3"/>
  <c r="UTL36" i="3"/>
  <c r="UTM36" i="3"/>
  <c r="UTN36" i="3"/>
  <c r="UTO36" i="3"/>
  <c r="UTP36" i="3"/>
  <c r="UTQ36" i="3"/>
  <c r="UTR36" i="3"/>
  <c r="UTS36" i="3"/>
  <c r="UTT36" i="3"/>
  <c r="UTU36" i="3"/>
  <c r="UTV36" i="3"/>
  <c r="UTW36" i="3"/>
  <c r="UTX36" i="3"/>
  <c r="UTY36" i="3"/>
  <c r="UTZ36" i="3"/>
  <c r="UUA36" i="3"/>
  <c r="UUB36" i="3"/>
  <c r="UUC36" i="3"/>
  <c r="UUD36" i="3"/>
  <c r="UUE36" i="3"/>
  <c r="UUF36" i="3"/>
  <c r="UUG36" i="3"/>
  <c r="UUH36" i="3"/>
  <c r="UUI36" i="3"/>
  <c r="UUJ36" i="3"/>
  <c r="UUK36" i="3"/>
  <c r="UUL36" i="3"/>
  <c r="UUM36" i="3"/>
  <c r="UUN36" i="3"/>
  <c r="UUO36" i="3"/>
  <c r="UUP36" i="3"/>
  <c r="UUQ36" i="3"/>
  <c r="UUR36" i="3"/>
  <c r="UUS36" i="3"/>
  <c r="UUT36" i="3"/>
  <c r="UUU36" i="3"/>
  <c r="UUV36" i="3"/>
  <c r="UUW36" i="3"/>
  <c r="UUX36" i="3"/>
  <c r="UUY36" i="3"/>
  <c r="UUZ36" i="3"/>
  <c r="UVA36" i="3"/>
  <c r="UVB36" i="3"/>
  <c r="UVC36" i="3"/>
  <c r="UVD36" i="3"/>
  <c r="UVE36" i="3"/>
  <c r="UVF36" i="3"/>
  <c r="UVG36" i="3"/>
  <c r="UVH36" i="3"/>
  <c r="UVI36" i="3"/>
  <c r="UVJ36" i="3"/>
  <c r="UVK36" i="3"/>
  <c r="UVL36" i="3"/>
  <c r="UVM36" i="3"/>
  <c r="UVN36" i="3"/>
  <c r="UVO36" i="3"/>
  <c r="UVP36" i="3"/>
  <c r="UVQ36" i="3"/>
  <c r="UVR36" i="3"/>
  <c r="UVS36" i="3"/>
  <c r="UVT36" i="3"/>
  <c r="UVU36" i="3"/>
  <c r="UVV36" i="3"/>
  <c r="UVW36" i="3"/>
  <c r="UVX36" i="3"/>
  <c r="UVY36" i="3"/>
  <c r="UVZ36" i="3"/>
  <c r="UWA36" i="3"/>
  <c r="UWB36" i="3"/>
  <c r="UWC36" i="3"/>
  <c r="UWD36" i="3"/>
  <c r="UWE36" i="3"/>
  <c r="UWF36" i="3"/>
  <c r="UWG36" i="3"/>
  <c r="UWH36" i="3"/>
  <c r="UWI36" i="3"/>
  <c r="UWJ36" i="3"/>
  <c r="UWK36" i="3"/>
  <c r="UWL36" i="3"/>
  <c r="UWM36" i="3"/>
  <c r="UWN36" i="3"/>
  <c r="UWO36" i="3"/>
  <c r="UWP36" i="3"/>
  <c r="UWQ36" i="3"/>
  <c r="UWR36" i="3"/>
  <c r="UWS36" i="3"/>
  <c r="UWT36" i="3"/>
  <c r="UWU36" i="3"/>
  <c r="UWV36" i="3"/>
  <c r="UWW36" i="3"/>
  <c r="UWX36" i="3"/>
  <c r="UWY36" i="3"/>
  <c r="UWZ36" i="3"/>
  <c r="UXA36" i="3"/>
  <c r="UXB36" i="3"/>
  <c r="UXC36" i="3"/>
  <c r="UXD36" i="3"/>
  <c r="UXE36" i="3"/>
  <c r="UXF36" i="3"/>
  <c r="UXG36" i="3"/>
  <c r="UXH36" i="3"/>
  <c r="UXI36" i="3"/>
  <c r="UXJ36" i="3"/>
  <c r="UXK36" i="3"/>
  <c r="UXL36" i="3"/>
  <c r="UXM36" i="3"/>
  <c r="UXN36" i="3"/>
  <c r="UXO36" i="3"/>
  <c r="UXP36" i="3"/>
  <c r="UXQ36" i="3"/>
  <c r="UXR36" i="3"/>
  <c r="UXS36" i="3"/>
  <c r="UXT36" i="3"/>
  <c r="UXU36" i="3"/>
  <c r="UXV36" i="3"/>
  <c r="UXW36" i="3"/>
  <c r="UXX36" i="3"/>
  <c r="UXY36" i="3"/>
  <c r="UXZ36" i="3"/>
  <c r="UYA36" i="3"/>
  <c r="UYB36" i="3"/>
  <c r="UYC36" i="3"/>
  <c r="UYD36" i="3"/>
  <c r="UYE36" i="3"/>
  <c r="UYF36" i="3"/>
  <c r="UYG36" i="3"/>
  <c r="UYH36" i="3"/>
  <c r="UYI36" i="3"/>
  <c r="UYJ36" i="3"/>
  <c r="UYK36" i="3"/>
  <c r="UYL36" i="3"/>
  <c r="UYM36" i="3"/>
  <c r="UYN36" i="3"/>
  <c r="UYO36" i="3"/>
  <c r="UYP36" i="3"/>
  <c r="UYQ36" i="3"/>
  <c r="UYR36" i="3"/>
  <c r="UYS36" i="3"/>
  <c r="UYT36" i="3"/>
  <c r="UYU36" i="3"/>
  <c r="UYV36" i="3"/>
  <c r="UYW36" i="3"/>
  <c r="UYX36" i="3"/>
  <c r="UYY36" i="3"/>
  <c r="UYZ36" i="3"/>
  <c r="UZA36" i="3"/>
  <c r="UZB36" i="3"/>
  <c r="UZC36" i="3"/>
  <c r="UZD36" i="3"/>
  <c r="UZE36" i="3"/>
  <c r="UZF36" i="3"/>
  <c r="UZG36" i="3"/>
  <c r="UZH36" i="3"/>
  <c r="UZI36" i="3"/>
  <c r="UZJ36" i="3"/>
  <c r="UZK36" i="3"/>
  <c r="UZL36" i="3"/>
  <c r="UZM36" i="3"/>
  <c r="UZN36" i="3"/>
  <c r="UZO36" i="3"/>
  <c r="UZP36" i="3"/>
  <c r="UZQ36" i="3"/>
  <c r="UZR36" i="3"/>
  <c r="UZS36" i="3"/>
  <c r="UZT36" i="3"/>
  <c r="UZU36" i="3"/>
  <c r="UZV36" i="3"/>
  <c r="UZW36" i="3"/>
  <c r="UZX36" i="3"/>
  <c r="UZY36" i="3"/>
  <c r="UZZ36" i="3"/>
  <c r="VAA36" i="3"/>
  <c r="VAB36" i="3"/>
  <c r="VAC36" i="3"/>
  <c r="VAD36" i="3"/>
  <c r="VAE36" i="3"/>
  <c r="VAF36" i="3"/>
  <c r="VAG36" i="3"/>
  <c r="VAH36" i="3"/>
  <c r="VAI36" i="3"/>
  <c r="VAJ36" i="3"/>
  <c r="VAK36" i="3"/>
  <c r="VAL36" i="3"/>
  <c r="VAM36" i="3"/>
  <c r="VAN36" i="3"/>
  <c r="VAO36" i="3"/>
  <c r="VAP36" i="3"/>
  <c r="VAQ36" i="3"/>
  <c r="VAR36" i="3"/>
  <c r="VAS36" i="3"/>
  <c r="VAT36" i="3"/>
  <c r="VAU36" i="3"/>
  <c r="VAV36" i="3"/>
  <c r="VAW36" i="3"/>
  <c r="VAX36" i="3"/>
  <c r="VAY36" i="3"/>
  <c r="VAZ36" i="3"/>
  <c r="VBA36" i="3"/>
  <c r="VBB36" i="3"/>
  <c r="VBC36" i="3"/>
  <c r="VBD36" i="3"/>
  <c r="VBE36" i="3"/>
  <c r="VBF36" i="3"/>
  <c r="VBG36" i="3"/>
  <c r="VBH36" i="3"/>
  <c r="VBI36" i="3"/>
  <c r="VBJ36" i="3"/>
  <c r="VBK36" i="3"/>
  <c r="VBL36" i="3"/>
  <c r="VBM36" i="3"/>
  <c r="VBN36" i="3"/>
  <c r="VBO36" i="3"/>
  <c r="VBP36" i="3"/>
  <c r="VBQ36" i="3"/>
  <c r="VBR36" i="3"/>
  <c r="VBS36" i="3"/>
  <c r="VBT36" i="3"/>
  <c r="VBU36" i="3"/>
  <c r="VBV36" i="3"/>
  <c r="VBW36" i="3"/>
  <c r="VBX36" i="3"/>
  <c r="VBY36" i="3"/>
  <c r="VBZ36" i="3"/>
  <c r="VCA36" i="3"/>
  <c r="VCB36" i="3"/>
  <c r="VCC36" i="3"/>
  <c r="VCD36" i="3"/>
  <c r="VCE36" i="3"/>
  <c r="VCF36" i="3"/>
  <c r="VCG36" i="3"/>
  <c r="VCH36" i="3"/>
  <c r="VCI36" i="3"/>
  <c r="VCJ36" i="3"/>
  <c r="VCK36" i="3"/>
  <c r="VCL36" i="3"/>
  <c r="VCM36" i="3"/>
  <c r="VCN36" i="3"/>
  <c r="VCO36" i="3"/>
  <c r="VCP36" i="3"/>
  <c r="VCQ36" i="3"/>
  <c r="VCR36" i="3"/>
  <c r="VCS36" i="3"/>
  <c r="VCT36" i="3"/>
  <c r="VCU36" i="3"/>
  <c r="VCV36" i="3"/>
  <c r="VCW36" i="3"/>
  <c r="VCX36" i="3"/>
  <c r="VCY36" i="3"/>
  <c r="VCZ36" i="3"/>
  <c r="VDA36" i="3"/>
  <c r="VDB36" i="3"/>
  <c r="VDC36" i="3"/>
  <c r="VDD36" i="3"/>
  <c r="VDE36" i="3"/>
  <c r="VDF36" i="3"/>
  <c r="VDG36" i="3"/>
  <c r="VDH36" i="3"/>
  <c r="VDI36" i="3"/>
  <c r="VDJ36" i="3"/>
  <c r="VDK36" i="3"/>
  <c r="VDL36" i="3"/>
  <c r="VDM36" i="3"/>
  <c r="VDN36" i="3"/>
  <c r="VDO36" i="3"/>
  <c r="VDP36" i="3"/>
  <c r="VDQ36" i="3"/>
  <c r="VDR36" i="3"/>
  <c r="VDS36" i="3"/>
  <c r="VDT36" i="3"/>
  <c r="VDU36" i="3"/>
  <c r="VDV36" i="3"/>
  <c r="VDW36" i="3"/>
  <c r="VDX36" i="3"/>
  <c r="VDY36" i="3"/>
  <c r="VDZ36" i="3"/>
  <c r="VEA36" i="3"/>
  <c r="VEB36" i="3"/>
  <c r="VEC36" i="3"/>
  <c r="VED36" i="3"/>
  <c r="VEE36" i="3"/>
  <c r="VEF36" i="3"/>
  <c r="VEG36" i="3"/>
  <c r="VEH36" i="3"/>
  <c r="VEI36" i="3"/>
  <c r="VEJ36" i="3"/>
  <c r="VEK36" i="3"/>
  <c r="VEL36" i="3"/>
  <c r="VEM36" i="3"/>
  <c r="VEN36" i="3"/>
  <c r="VEO36" i="3"/>
  <c r="VEP36" i="3"/>
  <c r="VEQ36" i="3"/>
  <c r="VER36" i="3"/>
  <c r="VES36" i="3"/>
  <c r="VET36" i="3"/>
  <c r="VEU36" i="3"/>
  <c r="VEV36" i="3"/>
  <c r="VEW36" i="3"/>
  <c r="VEX36" i="3"/>
  <c r="VEY36" i="3"/>
  <c r="VEZ36" i="3"/>
  <c r="VFA36" i="3"/>
  <c r="VFB36" i="3"/>
  <c r="VFC36" i="3"/>
  <c r="VFD36" i="3"/>
  <c r="VFE36" i="3"/>
  <c r="VFF36" i="3"/>
  <c r="VFG36" i="3"/>
  <c r="VFH36" i="3"/>
  <c r="VFI36" i="3"/>
  <c r="VFJ36" i="3"/>
  <c r="VFK36" i="3"/>
  <c r="VFL36" i="3"/>
  <c r="VFM36" i="3"/>
  <c r="VFN36" i="3"/>
  <c r="VFO36" i="3"/>
  <c r="VFP36" i="3"/>
  <c r="VFQ36" i="3"/>
  <c r="VFR36" i="3"/>
  <c r="VFS36" i="3"/>
  <c r="VFT36" i="3"/>
  <c r="VFU36" i="3"/>
  <c r="VFV36" i="3"/>
  <c r="VFW36" i="3"/>
  <c r="VFX36" i="3"/>
  <c r="VFY36" i="3"/>
  <c r="VFZ36" i="3"/>
  <c r="VGA36" i="3"/>
  <c r="VGB36" i="3"/>
  <c r="VGC36" i="3"/>
  <c r="VGD36" i="3"/>
  <c r="VGE36" i="3"/>
  <c r="VGF36" i="3"/>
  <c r="VGG36" i="3"/>
  <c r="VGH36" i="3"/>
  <c r="VGI36" i="3"/>
  <c r="VGJ36" i="3"/>
  <c r="VGK36" i="3"/>
  <c r="VGL36" i="3"/>
  <c r="VGM36" i="3"/>
  <c r="VGN36" i="3"/>
  <c r="VGO36" i="3"/>
  <c r="VGP36" i="3"/>
  <c r="VGQ36" i="3"/>
  <c r="VGR36" i="3"/>
  <c r="VGS36" i="3"/>
  <c r="VGT36" i="3"/>
  <c r="VGU36" i="3"/>
  <c r="VGV36" i="3"/>
  <c r="VGW36" i="3"/>
  <c r="VGX36" i="3"/>
  <c r="VGY36" i="3"/>
  <c r="VGZ36" i="3"/>
  <c r="VHA36" i="3"/>
  <c r="VHB36" i="3"/>
  <c r="VHC36" i="3"/>
  <c r="VHD36" i="3"/>
  <c r="VHE36" i="3"/>
  <c r="VHF36" i="3"/>
  <c r="VHG36" i="3"/>
  <c r="VHH36" i="3"/>
  <c r="VHI36" i="3"/>
  <c r="VHJ36" i="3"/>
  <c r="VHK36" i="3"/>
  <c r="VHL36" i="3"/>
  <c r="VHM36" i="3"/>
  <c r="VHN36" i="3"/>
  <c r="VHO36" i="3"/>
  <c r="VHP36" i="3"/>
  <c r="VHQ36" i="3"/>
  <c r="VHR36" i="3"/>
  <c r="VHS36" i="3"/>
  <c r="VHT36" i="3"/>
  <c r="VHU36" i="3"/>
  <c r="VHV36" i="3"/>
  <c r="VHW36" i="3"/>
  <c r="VHX36" i="3"/>
  <c r="VHY36" i="3"/>
  <c r="VHZ36" i="3"/>
  <c r="VIA36" i="3"/>
  <c r="VIB36" i="3"/>
  <c r="VIC36" i="3"/>
  <c r="VID36" i="3"/>
  <c r="VIE36" i="3"/>
  <c r="VIF36" i="3"/>
  <c r="VIG36" i="3"/>
  <c r="VIH36" i="3"/>
  <c r="VII36" i="3"/>
  <c r="VIJ36" i="3"/>
  <c r="VIK36" i="3"/>
  <c r="VIL36" i="3"/>
  <c r="VIM36" i="3"/>
  <c r="VIN36" i="3"/>
  <c r="VIO36" i="3"/>
  <c r="VIP36" i="3"/>
  <c r="VIQ36" i="3"/>
  <c r="VIR36" i="3"/>
  <c r="VIS36" i="3"/>
  <c r="VIT36" i="3"/>
  <c r="VIU36" i="3"/>
  <c r="VIV36" i="3"/>
  <c r="VIW36" i="3"/>
  <c r="VIX36" i="3"/>
  <c r="VIY36" i="3"/>
  <c r="VIZ36" i="3"/>
  <c r="VJA36" i="3"/>
  <c r="VJB36" i="3"/>
  <c r="VJC36" i="3"/>
  <c r="VJD36" i="3"/>
  <c r="VJE36" i="3"/>
  <c r="VJF36" i="3"/>
  <c r="VJG36" i="3"/>
  <c r="VJH36" i="3"/>
  <c r="VJI36" i="3"/>
  <c r="VJJ36" i="3"/>
  <c r="VJK36" i="3"/>
  <c r="VJL36" i="3"/>
  <c r="VJM36" i="3"/>
  <c r="VJN36" i="3"/>
  <c r="VJO36" i="3"/>
  <c r="VJP36" i="3"/>
  <c r="VJQ36" i="3"/>
  <c r="VJR36" i="3"/>
  <c r="VJS36" i="3"/>
  <c r="VJT36" i="3"/>
  <c r="VJU36" i="3"/>
  <c r="VJV36" i="3"/>
  <c r="VJW36" i="3"/>
  <c r="VJX36" i="3"/>
  <c r="VJY36" i="3"/>
  <c r="VJZ36" i="3"/>
  <c r="VKA36" i="3"/>
  <c r="VKB36" i="3"/>
  <c r="VKC36" i="3"/>
  <c r="VKD36" i="3"/>
  <c r="VKE36" i="3"/>
  <c r="VKF36" i="3"/>
  <c r="VKG36" i="3"/>
  <c r="VKH36" i="3"/>
  <c r="VKI36" i="3"/>
  <c r="VKJ36" i="3"/>
  <c r="VKK36" i="3"/>
  <c r="VKL36" i="3"/>
  <c r="VKM36" i="3"/>
  <c r="VKN36" i="3"/>
  <c r="VKO36" i="3"/>
  <c r="VKP36" i="3"/>
  <c r="VKQ36" i="3"/>
  <c r="VKR36" i="3"/>
  <c r="VKS36" i="3"/>
  <c r="VKT36" i="3"/>
  <c r="VKU36" i="3"/>
  <c r="VKV36" i="3"/>
  <c r="VKW36" i="3"/>
  <c r="VKX36" i="3"/>
  <c r="VKY36" i="3"/>
  <c r="VKZ36" i="3"/>
  <c r="VLA36" i="3"/>
  <c r="VLB36" i="3"/>
  <c r="VLC36" i="3"/>
  <c r="VLD36" i="3"/>
  <c r="VLE36" i="3"/>
  <c r="VLF36" i="3"/>
  <c r="VLG36" i="3"/>
  <c r="VLH36" i="3"/>
  <c r="VLI36" i="3"/>
  <c r="VLJ36" i="3"/>
  <c r="VLK36" i="3"/>
  <c r="VLL36" i="3"/>
  <c r="VLM36" i="3"/>
  <c r="VLN36" i="3"/>
  <c r="VLO36" i="3"/>
  <c r="VLP36" i="3"/>
  <c r="VLQ36" i="3"/>
  <c r="VLR36" i="3"/>
  <c r="VLS36" i="3"/>
  <c r="VLT36" i="3"/>
  <c r="VLU36" i="3"/>
  <c r="VLV36" i="3"/>
  <c r="VLW36" i="3"/>
  <c r="VLX36" i="3"/>
  <c r="VLY36" i="3"/>
  <c r="VLZ36" i="3"/>
  <c r="VMA36" i="3"/>
  <c r="VMB36" i="3"/>
  <c r="VMC36" i="3"/>
  <c r="VMD36" i="3"/>
  <c r="VME36" i="3"/>
  <c r="VMF36" i="3"/>
  <c r="VMG36" i="3"/>
  <c r="VMH36" i="3"/>
  <c r="VMI36" i="3"/>
  <c r="VMJ36" i="3"/>
  <c r="VMK36" i="3"/>
  <c r="VML36" i="3"/>
  <c r="VMM36" i="3"/>
  <c r="VMN36" i="3"/>
  <c r="VMO36" i="3"/>
  <c r="VMP36" i="3"/>
  <c r="VMQ36" i="3"/>
  <c r="VMR36" i="3"/>
  <c r="VMS36" i="3"/>
  <c r="VMT36" i="3"/>
  <c r="VMU36" i="3"/>
  <c r="VMV36" i="3"/>
  <c r="VMW36" i="3"/>
  <c r="VMX36" i="3"/>
  <c r="VMY36" i="3"/>
  <c r="VMZ36" i="3"/>
  <c r="VNA36" i="3"/>
  <c r="VNB36" i="3"/>
  <c r="VNC36" i="3"/>
  <c r="VND36" i="3"/>
  <c r="VNE36" i="3"/>
  <c r="VNF36" i="3"/>
  <c r="VNG36" i="3"/>
  <c r="VNH36" i="3"/>
  <c r="VNI36" i="3"/>
  <c r="VNJ36" i="3"/>
  <c r="VNK36" i="3"/>
  <c r="VNL36" i="3"/>
  <c r="VNM36" i="3"/>
  <c r="VNN36" i="3"/>
  <c r="VNO36" i="3"/>
  <c r="VNP36" i="3"/>
  <c r="VNQ36" i="3"/>
  <c r="VNR36" i="3"/>
  <c r="VNS36" i="3"/>
  <c r="VNT36" i="3"/>
  <c r="VNU36" i="3"/>
  <c r="VNV36" i="3"/>
  <c r="VNW36" i="3"/>
  <c r="VNX36" i="3"/>
  <c r="VNY36" i="3"/>
  <c r="VNZ36" i="3"/>
  <c r="VOA36" i="3"/>
  <c r="VOB36" i="3"/>
  <c r="VOC36" i="3"/>
  <c r="VOD36" i="3"/>
  <c r="VOE36" i="3"/>
  <c r="VOF36" i="3"/>
  <c r="VOG36" i="3"/>
  <c r="VOH36" i="3"/>
  <c r="VOI36" i="3"/>
  <c r="VOJ36" i="3"/>
  <c r="VOK36" i="3"/>
  <c r="VOL36" i="3"/>
  <c r="VOM36" i="3"/>
  <c r="VON36" i="3"/>
  <c r="VOO36" i="3"/>
  <c r="VOP36" i="3"/>
  <c r="VOQ36" i="3"/>
  <c r="VOR36" i="3"/>
  <c r="VOS36" i="3"/>
  <c r="VOT36" i="3"/>
  <c r="VOU36" i="3"/>
  <c r="VOV36" i="3"/>
  <c r="VOW36" i="3"/>
  <c r="VOX36" i="3"/>
  <c r="VOY36" i="3"/>
  <c r="VOZ36" i="3"/>
  <c r="VPA36" i="3"/>
  <c r="VPB36" i="3"/>
  <c r="VPC36" i="3"/>
  <c r="VPD36" i="3"/>
  <c r="VPE36" i="3"/>
  <c r="VPF36" i="3"/>
  <c r="VPG36" i="3"/>
  <c r="VPH36" i="3"/>
  <c r="VPI36" i="3"/>
  <c r="VPJ36" i="3"/>
  <c r="VPK36" i="3"/>
  <c r="VPL36" i="3"/>
  <c r="VPM36" i="3"/>
  <c r="VPN36" i="3"/>
  <c r="VPO36" i="3"/>
  <c r="VPP36" i="3"/>
  <c r="VPQ36" i="3"/>
  <c r="VPR36" i="3"/>
  <c r="VPS36" i="3"/>
  <c r="VPT36" i="3"/>
  <c r="VPU36" i="3"/>
  <c r="VPV36" i="3"/>
  <c r="VPW36" i="3"/>
  <c r="VPX36" i="3"/>
  <c r="VPY36" i="3"/>
  <c r="VPZ36" i="3"/>
  <c r="VQA36" i="3"/>
  <c r="VQB36" i="3"/>
  <c r="VQC36" i="3"/>
  <c r="VQD36" i="3"/>
  <c r="VQE36" i="3"/>
  <c r="VQF36" i="3"/>
  <c r="VQG36" i="3"/>
  <c r="VQH36" i="3"/>
  <c r="VQI36" i="3"/>
  <c r="VQJ36" i="3"/>
  <c r="VQK36" i="3"/>
  <c r="VQL36" i="3"/>
  <c r="VQM36" i="3"/>
  <c r="VQN36" i="3"/>
  <c r="VQO36" i="3"/>
  <c r="VQP36" i="3"/>
  <c r="VQQ36" i="3"/>
  <c r="VQR36" i="3"/>
  <c r="VQS36" i="3"/>
  <c r="VQT36" i="3"/>
  <c r="VQU36" i="3"/>
  <c r="VQV36" i="3"/>
  <c r="VQW36" i="3"/>
  <c r="VQX36" i="3"/>
  <c r="VQY36" i="3"/>
  <c r="VQZ36" i="3"/>
  <c r="VRA36" i="3"/>
  <c r="VRB36" i="3"/>
  <c r="VRC36" i="3"/>
  <c r="VRD36" i="3"/>
  <c r="VRE36" i="3"/>
  <c r="VRF36" i="3"/>
  <c r="VRG36" i="3"/>
  <c r="VRH36" i="3"/>
  <c r="VRI36" i="3"/>
  <c r="VRJ36" i="3"/>
  <c r="VRK36" i="3"/>
  <c r="VRL36" i="3"/>
  <c r="VRM36" i="3"/>
  <c r="VRN36" i="3"/>
  <c r="VRO36" i="3"/>
  <c r="VRP36" i="3"/>
  <c r="VRQ36" i="3"/>
  <c r="VRR36" i="3"/>
  <c r="VRS36" i="3"/>
  <c r="VRT36" i="3"/>
  <c r="VRU36" i="3"/>
  <c r="VRV36" i="3"/>
  <c r="VRW36" i="3"/>
  <c r="VRX36" i="3"/>
  <c r="VRY36" i="3"/>
  <c r="VRZ36" i="3"/>
  <c r="VSA36" i="3"/>
  <c r="VSB36" i="3"/>
  <c r="VSC36" i="3"/>
  <c r="VSD36" i="3"/>
  <c r="VSE36" i="3"/>
  <c r="VSF36" i="3"/>
  <c r="VSG36" i="3"/>
  <c r="VSH36" i="3"/>
  <c r="VSI36" i="3"/>
  <c r="VSJ36" i="3"/>
  <c r="VSK36" i="3"/>
  <c r="VSL36" i="3"/>
  <c r="VSM36" i="3"/>
  <c r="VSN36" i="3"/>
  <c r="VSO36" i="3"/>
  <c r="VSP36" i="3"/>
  <c r="VSQ36" i="3"/>
  <c r="VSR36" i="3"/>
  <c r="VSS36" i="3"/>
  <c r="VST36" i="3"/>
  <c r="VSU36" i="3"/>
  <c r="VSV36" i="3"/>
  <c r="VSW36" i="3"/>
  <c r="VSX36" i="3"/>
  <c r="VSY36" i="3"/>
  <c r="VSZ36" i="3"/>
  <c r="VTA36" i="3"/>
  <c r="VTB36" i="3"/>
  <c r="VTC36" i="3"/>
  <c r="VTD36" i="3"/>
  <c r="VTE36" i="3"/>
  <c r="VTF36" i="3"/>
  <c r="VTG36" i="3"/>
  <c r="VTH36" i="3"/>
  <c r="VTI36" i="3"/>
  <c r="VTJ36" i="3"/>
  <c r="VTK36" i="3"/>
  <c r="VTL36" i="3"/>
  <c r="VTM36" i="3"/>
  <c r="VTN36" i="3"/>
  <c r="VTO36" i="3"/>
  <c r="VTP36" i="3"/>
  <c r="VTQ36" i="3"/>
  <c r="VTR36" i="3"/>
  <c r="VTS36" i="3"/>
  <c r="VTT36" i="3"/>
  <c r="VTU36" i="3"/>
  <c r="VTV36" i="3"/>
  <c r="VTW36" i="3"/>
  <c r="VTX36" i="3"/>
  <c r="VTY36" i="3"/>
  <c r="VTZ36" i="3"/>
  <c r="VUA36" i="3"/>
  <c r="VUB36" i="3"/>
  <c r="VUC36" i="3"/>
  <c r="VUD36" i="3"/>
  <c r="VUE36" i="3"/>
  <c r="VUF36" i="3"/>
  <c r="VUG36" i="3"/>
  <c r="VUH36" i="3"/>
  <c r="VUI36" i="3"/>
  <c r="VUJ36" i="3"/>
  <c r="VUK36" i="3"/>
  <c r="VUL36" i="3"/>
  <c r="VUM36" i="3"/>
  <c r="VUN36" i="3"/>
  <c r="VUO36" i="3"/>
  <c r="VUP36" i="3"/>
  <c r="VUQ36" i="3"/>
  <c r="VUR36" i="3"/>
  <c r="VUS36" i="3"/>
  <c r="VUT36" i="3"/>
  <c r="VUU36" i="3"/>
  <c r="VUV36" i="3"/>
  <c r="VUW36" i="3"/>
  <c r="VUX36" i="3"/>
  <c r="VUY36" i="3"/>
  <c r="VUZ36" i="3"/>
  <c r="VVA36" i="3"/>
  <c r="VVB36" i="3"/>
  <c r="VVC36" i="3"/>
  <c r="VVD36" i="3"/>
  <c r="VVE36" i="3"/>
  <c r="VVF36" i="3"/>
  <c r="VVG36" i="3"/>
  <c r="VVH36" i="3"/>
  <c r="VVI36" i="3"/>
  <c r="VVJ36" i="3"/>
  <c r="VVK36" i="3"/>
  <c r="VVL36" i="3"/>
  <c r="VVM36" i="3"/>
  <c r="VVN36" i="3"/>
  <c r="VVO36" i="3"/>
  <c r="VVP36" i="3"/>
  <c r="VVQ36" i="3"/>
  <c r="VVR36" i="3"/>
  <c r="VVS36" i="3"/>
  <c r="VVT36" i="3"/>
  <c r="VVU36" i="3"/>
  <c r="VVV36" i="3"/>
  <c r="VVW36" i="3"/>
  <c r="VVX36" i="3"/>
  <c r="VVY36" i="3"/>
  <c r="VVZ36" i="3"/>
  <c r="VWA36" i="3"/>
  <c r="VWB36" i="3"/>
  <c r="VWC36" i="3"/>
  <c r="VWD36" i="3"/>
  <c r="VWE36" i="3"/>
  <c r="VWF36" i="3"/>
  <c r="VWG36" i="3"/>
  <c r="VWH36" i="3"/>
  <c r="VWI36" i="3"/>
  <c r="VWJ36" i="3"/>
  <c r="VWK36" i="3"/>
  <c r="VWL36" i="3"/>
  <c r="VWM36" i="3"/>
  <c r="VWN36" i="3"/>
  <c r="VWO36" i="3"/>
  <c r="VWP36" i="3"/>
  <c r="VWQ36" i="3"/>
  <c r="VWR36" i="3"/>
  <c r="VWS36" i="3"/>
  <c r="VWT36" i="3"/>
  <c r="VWU36" i="3"/>
  <c r="VWV36" i="3"/>
  <c r="VWW36" i="3"/>
  <c r="VWX36" i="3"/>
  <c r="VWY36" i="3"/>
  <c r="VWZ36" i="3"/>
  <c r="VXA36" i="3"/>
  <c r="VXB36" i="3"/>
  <c r="VXC36" i="3"/>
  <c r="VXD36" i="3"/>
  <c r="VXE36" i="3"/>
  <c r="VXF36" i="3"/>
  <c r="VXG36" i="3"/>
  <c r="VXH36" i="3"/>
  <c r="VXI36" i="3"/>
  <c r="VXJ36" i="3"/>
  <c r="VXK36" i="3"/>
  <c r="VXL36" i="3"/>
  <c r="VXM36" i="3"/>
  <c r="VXN36" i="3"/>
  <c r="VXO36" i="3"/>
  <c r="VXP36" i="3"/>
  <c r="VXQ36" i="3"/>
  <c r="VXR36" i="3"/>
  <c r="VXS36" i="3"/>
  <c r="VXT36" i="3"/>
  <c r="VXU36" i="3"/>
  <c r="VXV36" i="3"/>
  <c r="VXW36" i="3"/>
  <c r="VXX36" i="3"/>
  <c r="VXY36" i="3"/>
  <c r="VXZ36" i="3"/>
  <c r="VYA36" i="3"/>
  <c r="VYB36" i="3"/>
  <c r="VYC36" i="3"/>
  <c r="VYD36" i="3"/>
  <c r="VYE36" i="3"/>
  <c r="VYF36" i="3"/>
  <c r="VYG36" i="3"/>
  <c r="VYH36" i="3"/>
  <c r="VYI36" i="3"/>
  <c r="VYJ36" i="3"/>
  <c r="VYK36" i="3"/>
  <c r="VYL36" i="3"/>
  <c r="VYM36" i="3"/>
  <c r="VYN36" i="3"/>
  <c r="VYO36" i="3"/>
  <c r="VYP36" i="3"/>
  <c r="VYQ36" i="3"/>
  <c r="VYR36" i="3"/>
  <c r="VYS36" i="3"/>
  <c r="VYT36" i="3"/>
  <c r="VYU36" i="3"/>
  <c r="VYV36" i="3"/>
  <c r="VYW36" i="3"/>
  <c r="VYX36" i="3"/>
  <c r="VYY36" i="3"/>
  <c r="VYZ36" i="3"/>
  <c r="VZA36" i="3"/>
  <c r="VZB36" i="3"/>
  <c r="VZC36" i="3"/>
  <c r="VZD36" i="3"/>
  <c r="VZE36" i="3"/>
  <c r="VZF36" i="3"/>
  <c r="VZG36" i="3"/>
  <c r="VZH36" i="3"/>
  <c r="VZI36" i="3"/>
  <c r="VZJ36" i="3"/>
  <c r="VZK36" i="3"/>
  <c r="VZL36" i="3"/>
  <c r="VZM36" i="3"/>
  <c r="VZN36" i="3"/>
  <c r="VZO36" i="3"/>
  <c r="VZP36" i="3"/>
  <c r="VZQ36" i="3"/>
  <c r="VZR36" i="3"/>
  <c r="VZS36" i="3"/>
  <c r="VZT36" i="3"/>
  <c r="VZU36" i="3"/>
  <c r="VZV36" i="3"/>
  <c r="VZW36" i="3"/>
  <c r="VZX36" i="3"/>
  <c r="VZY36" i="3"/>
  <c r="VZZ36" i="3"/>
  <c r="WAA36" i="3"/>
  <c r="WAB36" i="3"/>
  <c r="WAC36" i="3"/>
  <c r="WAD36" i="3"/>
  <c r="WAE36" i="3"/>
  <c r="WAF36" i="3"/>
  <c r="WAG36" i="3"/>
  <c r="WAH36" i="3"/>
  <c r="WAI36" i="3"/>
  <c r="WAJ36" i="3"/>
  <c r="WAK36" i="3"/>
  <c r="WAL36" i="3"/>
  <c r="WAM36" i="3"/>
  <c r="WAN36" i="3"/>
  <c r="WAO36" i="3"/>
  <c r="WAP36" i="3"/>
  <c r="WAQ36" i="3"/>
  <c r="WAR36" i="3"/>
  <c r="WAS36" i="3"/>
  <c r="WAT36" i="3"/>
  <c r="WAU36" i="3"/>
  <c r="WAV36" i="3"/>
  <c r="WAW36" i="3"/>
  <c r="WAX36" i="3"/>
  <c r="WAY36" i="3"/>
  <c r="WAZ36" i="3"/>
  <c r="WBA36" i="3"/>
  <c r="WBB36" i="3"/>
  <c r="WBC36" i="3"/>
  <c r="WBD36" i="3"/>
  <c r="WBE36" i="3"/>
  <c r="WBF36" i="3"/>
  <c r="WBG36" i="3"/>
  <c r="WBH36" i="3"/>
  <c r="WBI36" i="3"/>
  <c r="WBJ36" i="3"/>
  <c r="WBK36" i="3"/>
  <c r="WBL36" i="3"/>
  <c r="WBM36" i="3"/>
  <c r="WBN36" i="3"/>
  <c r="WBO36" i="3"/>
  <c r="WBP36" i="3"/>
  <c r="WBQ36" i="3"/>
  <c r="WBR36" i="3"/>
  <c r="WBS36" i="3"/>
  <c r="WBT36" i="3"/>
  <c r="WBU36" i="3"/>
  <c r="WBV36" i="3"/>
  <c r="WBW36" i="3"/>
  <c r="WBX36" i="3"/>
  <c r="WBY36" i="3"/>
  <c r="WBZ36" i="3"/>
  <c r="WCA36" i="3"/>
  <c r="WCB36" i="3"/>
  <c r="WCC36" i="3"/>
  <c r="WCD36" i="3"/>
  <c r="WCE36" i="3"/>
  <c r="WCF36" i="3"/>
  <c r="WCG36" i="3"/>
  <c r="WCH36" i="3"/>
  <c r="WCI36" i="3"/>
  <c r="WCJ36" i="3"/>
  <c r="WCK36" i="3"/>
  <c r="WCL36" i="3"/>
  <c r="WCM36" i="3"/>
  <c r="WCN36" i="3"/>
  <c r="WCO36" i="3"/>
  <c r="WCP36" i="3"/>
  <c r="WCQ36" i="3"/>
  <c r="WCR36" i="3"/>
  <c r="WCS36" i="3"/>
  <c r="WCT36" i="3"/>
  <c r="WCU36" i="3"/>
  <c r="WCV36" i="3"/>
  <c r="WCW36" i="3"/>
  <c r="WCX36" i="3"/>
  <c r="WCY36" i="3"/>
  <c r="WCZ36" i="3"/>
  <c r="WDA36" i="3"/>
  <c r="WDB36" i="3"/>
  <c r="WDC36" i="3"/>
  <c r="WDD36" i="3"/>
  <c r="WDE36" i="3"/>
  <c r="WDF36" i="3"/>
  <c r="WDG36" i="3"/>
  <c r="WDH36" i="3"/>
  <c r="WDI36" i="3"/>
  <c r="WDJ36" i="3"/>
  <c r="WDK36" i="3"/>
  <c r="WDL36" i="3"/>
  <c r="WDM36" i="3"/>
  <c r="WDN36" i="3"/>
  <c r="WDO36" i="3"/>
  <c r="WDP36" i="3"/>
  <c r="WDQ36" i="3"/>
  <c r="WDR36" i="3"/>
  <c r="WDS36" i="3"/>
  <c r="WDT36" i="3"/>
  <c r="WDU36" i="3"/>
  <c r="WDV36" i="3"/>
  <c r="WDW36" i="3"/>
  <c r="WDX36" i="3"/>
  <c r="WDY36" i="3"/>
  <c r="WDZ36" i="3"/>
  <c r="WEA36" i="3"/>
  <c r="WEB36" i="3"/>
  <c r="WEC36" i="3"/>
  <c r="WED36" i="3"/>
  <c r="WEE36" i="3"/>
  <c r="WEF36" i="3"/>
  <c r="WEG36" i="3"/>
  <c r="WEH36" i="3"/>
  <c r="WEI36" i="3"/>
  <c r="WEJ36" i="3"/>
  <c r="WEK36" i="3"/>
  <c r="WEL36" i="3"/>
  <c r="WEM36" i="3"/>
  <c r="WEN36" i="3"/>
  <c r="WEO36" i="3"/>
  <c r="WEP36" i="3"/>
  <c r="WEQ36" i="3"/>
  <c r="WER36" i="3"/>
  <c r="WES36" i="3"/>
  <c r="WET36" i="3"/>
  <c r="WEU36" i="3"/>
  <c r="WEV36" i="3"/>
  <c r="WEW36" i="3"/>
  <c r="WEX36" i="3"/>
  <c r="WEY36" i="3"/>
  <c r="WEZ36" i="3"/>
  <c r="WFA36" i="3"/>
  <c r="WFB36" i="3"/>
  <c r="WFC36" i="3"/>
  <c r="WFD36" i="3"/>
  <c r="WFE36" i="3"/>
  <c r="WFF36" i="3"/>
  <c r="WFG36" i="3"/>
  <c r="WFH36" i="3"/>
  <c r="WFI36" i="3"/>
  <c r="WFJ36" i="3"/>
  <c r="WFK36" i="3"/>
  <c r="WFL36" i="3"/>
  <c r="WFM36" i="3"/>
  <c r="WFN36" i="3"/>
  <c r="WFO36" i="3"/>
  <c r="WFP36" i="3"/>
  <c r="WFQ36" i="3"/>
  <c r="WFR36" i="3"/>
  <c r="WFS36" i="3"/>
  <c r="WFT36" i="3"/>
  <c r="WFU36" i="3"/>
  <c r="WFV36" i="3"/>
  <c r="WFW36" i="3"/>
  <c r="WFX36" i="3"/>
  <c r="WFY36" i="3"/>
  <c r="WFZ36" i="3"/>
  <c r="WGA36" i="3"/>
  <c r="WGB36" i="3"/>
  <c r="WGC36" i="3"/>
  <c r="WGD36" i="3"/>
  <c r="WGE36" i="3"/>
  <c r="WGF36" i="3"/>
  <c r="WGG36" i="3"/>
  <c r="WGH36" i="3"/>
  <c r="WGI36" i="3"/>
  <c r="WGJ36" i="3"/>
  <c r="WGK36" i="3"/>
  <c r="WGL36" i="3"/>
  <c r="WGM36" i="3"/>
  <c r="WGN36" i="3"/>
  <c r="WGO36" i="3"/>
  <c r="WGP36" i="3"/>
  <c r="WGQ36" i="3"/>
  <c r="WGR36" i="3"/>
  <c r="WGS36" i="3"/>
  <c r="WGT36" i="3"/>
  <c r="WGU36" i="3"/>
  <c r="WGV36" i="3"/>
  <c r="WGW36" i="3"/>
  <c r="WGX36" i="3"/>
  <c r="WGY36" i="3"/>
  <c r="WGZ36" i="3"/>
  <c r="WHA36" i="3"/>
  <c r="WHB36" i="3"/>
  <c r="WHC36" i="3"/>
  <c r="WHD36" i="3"/>
  <c r="WHE36" i="3"/>
  <c r="WHF36" i="3"/>
  <c r="WHG36" i="3"/>
  <c r="WHH36" i="3"/>
  <c r="WHI36" i="3"/>
  <c r="WHJ36" i="3"/>
  <c r="WHK36" i="3"/>
  <c r="WHL36" i="3"/>
  <c r="WHM36" i="3"/>
  <c r="WHN36" i="3"/>
  <c r="WHO36" i="3"/>
  <c r="WHP36" i="3"/>
  <c r="WHQ36" i="3"/>
  <c r="WHR36" i="3"/>
  <c r="WHS36" i="3"/>
  <c r="WHT36" i="3"/>
  <c r="WHU36" i="3"/>
  <c r="WHV36" i="3"/>
  <c r="WHW36" i="3"/>
  <c r="WHX36" i="3"/>
  <c r="WHY36" i="3"/>
  <c r="WHZ36" i="3"/>
  <c r="WIA36" i="3"/>
  <c r="WIB36" i="3"/>
  <c r="WIC36" i="3"/>
  <c r="WID36" i="3"/>
  <c r="WIE36" i="3"/>
  <c r="WIF36" i="3"/>
  <c r="WIG36" i="3"/>
  <c r="WIH36" i="3"/>
  <c r="WII36" i="3"/>
  <c r="WIJ36" i="3"/>
  <c r="WIK36" i="3"/>
  <c r="WIL36" i="3"/>
  <c r="WIM36" i="3"/>
  <c r="WIN36" i="3"/>
  <c r="WIO36" i="3"/>
  <c r="WIP36" i="3"/>
  <c r="WIQ36" i="3"/>
  <c r="WIR36" i="3"/>
  <c r="WIS36" i="3"/>
  <c r="WIT36" i="3"/>
  <c r="WIU36" i="3"/>
  <c r="WIV36" i="3"/>
  <c r="WIW36" i="3"/>
  <c r="WIX36" i="3"/>
  <c r="WIY36" i="3"/>
  <c r="WIZ36" i="3"/>
  <c r="WJA36" i="3"/>
  <c r="WJB36" i="3"/>
  <c r="WJC36" i="3"/>
  <c r="WJD36" i="3"/>
  <c r="WJE36" i="3"/>
  <c r="WJF36" i="3"/>
  <c r="WJG36" i="3"/>
  <c r="WJH36" i="3"/>
  <c r="WJI36" i="3"/>
  <c r="WJJ36" i="3"/>
  <c r="WJK36" i="3"/>
  <c r="WJL36" i="3"/>
  <c r="WJM36" i="3"/>
  <c r="WJN36" i="3"/>
  <c r="WJO36" i="3"/>
  <c r="WJP36" i="3"/>
  <c r="WJQ36" i="3"/>
  <c r="WJR36" i="3"/>
  <c r="WJS36" i="3"/>
  <c r="WJT36" i="3"/>
  <c r="WJU36" i="3"/>
  <c r="WJV36" i="3"/>
  <c r="WJW36" i="3"/>
  <c r="WJX36" i="3"/>
  <c r="WJY36" i="3"/>
  <c r="WJZ36" i="3"/>
  <c r="WKA36" i="3"/>
  <c r="WKB36" i="3"/>
  <c r="WKC36" i="3"/>
  <c r="WKD36" i="3"/>
  <c r="WKE36" i="3"/>
  <c r="WKF36" i="3"/>
  <c r="WKG36" i="3"/>
  <c r="WKH36" i="3"/>
  <c r="WKI36" i="3"/>
  <c r="WKJ36" i="3"/>
  <c r="WKK36" i="3"/>
  <c r="WKL36" i="3"/>
  <c r="WKM36" i="3"/>
  <c r="WKN36" i="3"/>
  <c r="WKO36" i="3"/>
  <c r="WKP36" i="3"/>
  <c r="WKQ36" i="3"/>
  <c r="WKR36" i="3"/>
  <c r="WKS36" i="3"/>
  <c r="WKT36" i="3"/>
  <c r="WKU36" i="3"/>
  <c r="WKV36" i="3"/>
  <c r="WKW36" i="3"/>
  <c r="WKX36" i="3"/>
  <c r="WKY36" i="3"/>
  <c r="WKZ36" i="3"/>
  <c r="WLA36" i="3"/>
  <c r="WLB36" i="3"/>
  <c r="WLC36" i="3"/>
  <c r="WLD36" i="3"/>
  <c r="WLE36" i="3"/>
  <c r="WLF36" i="3"/>
  <c r="WLG36" i="3"/>
  <c r="WLH36" i="3"/>
  <c r="WLI36" i="3"/>
  <c r="WLJ36" i="3"/>
  <c r="WLK36" i="3"/>
  <c r="WLL36" i="3"/>
  <c r="WLM36" i="3"/>
  <c r="WLN36" i="3"/>
  <c r="WLO36" i="3"/>
  <c r="WLP36" i="3"/>
  <c r="WLQ36" i="3"/>
  <c r="WLR36" i="3"/>
  <c r="WLS36" i="3"/>
  <c r="WLT36" i="3"/>
  <c r="WLU36" i="3"/>
  <c r="WLV36" i="3"/>
  <c r="WLW36" i="3"/>
  <c r="WLX36" i="3"/>
  <c r="WLY36" i="3"/>
  <c r="WLZ36" i="3"/>
  <c r="WMA36" i="3"/>
  <c r="WMB36" i="3"/>
  <c r="WMC36" i="3"/>
  <c r="WMD36" i="3"/>
  <c r="WME36" i="3"/>
  <c r="WMF36" i="3"/>
  <c r="WMG36" i="3"/>
  <c r="WMH36" i="3"/>
  <c r="WMI36" i="3"/>
  <c r="WMJ36" i="3"/>
  <c r="WMK36" i="3"/>
  <c r="WML36" i="3"/>
  <c r="WMM36" i="3"/>
  <c r="WMN36" i="3"/>
  <c r="WMO36" i="3"/>
  <c r="WMP36" i="3"/>
  <c r="WMQ36" i="3"/>
  <c r="WMR36" i="3"/>
  <c r="WMS36" i="3"/>
  <c r="WMT36" i="3"/>
  <c r="WMU36" i="3"/>
  <c r="WMV36" i="3"/>
  <c r="WMW36" i="3"/>
  <c r="WMX36" i="3"/>
  <c r="WMY36" i="3"/>
  <c r="WMZ36" i="3"/>
  <c r="WNA36" i="3"/>
  <c r="WNB36" i="3"/>
  <c r="WNC36" i="3"/>
  <c r="WND36" i="3"/>
  <c r="WNE36" i="3"/>
  <c r="WNF36" i="3"/>
  <c r="WNG36" i="3"/>
  <c r="WNH36" i="3"/>
  <c r="WNI36" i="3"/>
  <c r="WNJ36" i="3"/>
  <c r="WNK36" i="3"/>
  <c r="WNL36" i="3"/>
  <c r="WNM36" i="3"/>
  <c r="WNN36" i="3"/>
  <c r="WNO36" i="3"/>
  <c r="WNP36" i="3"/>
  <c r="WNQ36" i="3"/>
  <c r="WNR36" i="3"/>
  <c r="WNS36" i="3"/>
  <c r="WNT36" i="3"/>
  <c r="WNU36" i="3"/>
  <c r="WNV36" i="3"/>
  <c r="WNW36" i="3"/>
  <c r="WNX36" i="3"/>
  <c r="WNY36" i="3"/>
  <c r="WNZ36" i="3"/>
  <c r="WOA36" i="3"/>
  <c r="WOB36" i="3"/>
  <c r="WOC36" i="3"/>
  <c r="WOD36" i="3"/>
  <c r="WOE36" i="3"/>
  <c r="WOF36" i="3"/>
  <c r="WOG36" i="3"/>
  <c r="WOH36" i="3"/>
  <c r="WOI36" i="3"/>
  <c r="WOJ36" i="3"/>
  <c r="WOK36" i="3"/>
  <c r="WOL36" i="3"/>
  <c r="WOM36" i="3"/>
  <c r="WON36" i="3"/>
  <c r="WOO36" i="3"/>
  <c r="WOP36" i="3"/>
  <c r="WOQ36" i="3"/>
  <c r="WOR36" i="3"/>
  <c r="WOS36" i="3"/>
  <c r="WOT36" i="3"/>
  <c r="WOU36" i="3"/>
  <c r="WOV36" i="3"/>
  <c r="WOW36" i="3"/>
  <c r="WOX36" i="3"/>
  <c r="WOY36" i="3"/>
  <c r="WOZ36" i="3"/>
  <c r="WPA36" i="3"/>
  <c r="WPB36" i="3"/>
  <c r="WPC36" i="3"/>
  <c r="WPD36" i="3"/>
  <c r="WPE36" i="3"/>
  <c r="WPF36" i="3"/>
  <c r="WPG36" i="3"/>
  <c r="WPH36" i="3"/>
  <c r="WPI36" i="3"/>
  <c r="WPJ36" i="3"/>
  <c r="WPK36" i="3"/>
  <c r="WPL36" i="3"/>
  <c r="WPM36" i="3"/>
  <c r="WPN36" i="3"/>
  <c r="WPO36" i="3"/>
  <c r="WPP36" i="3"/>
  <c r="WPQ36" i="3"/>
  <c r="WPR36" i="3"/>
  <c r="WPS36" i="3"/>
  <c r="WPT36" i="3"/>
  <c r="WPU36" i="3"/>
  <c r="WPV36" i="3"/>
  <c r="WPW36" i="3"/>
  <c r="WPX36" i="3"/>
  <c r="WPY36" i="3"/>
  <c r="WPZ36" i="3"/>
  <c r="WQA36" i="3"/>
  <c r="WQB36" i="3"/>
  <c r="WQC36" i="3"/>
  <c r="WQD36" i="3"/>
  <c r="WQE36" i="3"/>
  <c r="WQF36" i="3"/>
  <c r="WQG36" i="3"/>
  <c r="WQH36" i="3"/>
  <c r="WQI36" i="3"/>
  <c r="WQJ36" i="3"/>
  <c r="WQK36" i="3"/>
  <c r="WQL36" i="3"/>
  <c r="WQM36" i="3"/>
  <c r="WQN36" i="3"/>
  <c r="WQO36" i="3"/>
  <c r="WQP36" i="3"/>
  <c r="WQQ36" i="3"/>
  <c r="WQR36" i="3"/>
  <c r="WQS36" i="3"/>
  <c r="WQT36" i="3"/>
  <c r="WQU36" i="3"/>
  <c r="WQV36" i="3"/>
  <c r="WQW36" i="3"/>
  <c r="WQX36" i="3"/>
  <c r="WQY36" i="3"/>
  <c r="WQZ36" i="3"/>
  <c r="WRA36" i="3"/>
  <c r="WRB36" i="3"/>
  <c r="WRC36" i="3"/>
  <c r="WRD36" i="3"/>
  <c r="WRE36" i="3"/>
  <c r="WRF36" i="3"/>
  <c r="WRG36" i="3"/>
  <c r="WRH36" i="3"/>
  <c r="WRI36" i="3"/>
  <c r="WRJ36" i="3"/>
  <c r="WRK36" i="3"/>
  <c r="WRL36" i="3"/>
  <c r="WRM36" i="3"/>
  <c r="WRN36" i="3"/>
  <c r="WRO36" i="3"/>
  <c r="WRP36" i="3"/>
  <c r="WRQ36" i="3"/>
  <c r="WRR36" i="3"/>
  <c r="WRS36" i="3"/>
  <c r="WRT36" i="3"/>
  <c r="WRU36" i="3"/>
  <c r="WRV36" i="3"/>
  <c r="WRW36" i="3"/>
  <c r="WRX36" i="3"/>
  <c r="WRY36" i="3"/>
  <c r="WRZ36" i="3"/>
  <c r="WSA36" i="3"/>
  <c r="WSB36" i="3"/>
  <c r="WSC36" i="3"/>
  <c r="WSD36" i="3"/>
  <c r="WSE36" i="3"/>
  <c r="WSF36" i="3"/>
  <c r="WSG36" i="3"/>
  <c r="WSH36" i="3"/>
  <c r="WSI36" i="3"/>
  <c r="WSJ36" i="3"/>
  <c r="WSK36" i="3"/>
  <c r="WSL36" i="3"/>
  <c r="WSM36" i="3"/>
  <c r="WSN36" i="3"/>
  <c r="WSO36" i="3"/>
  <c r="WSP36" i="3"/>
  <c r="WSQ36" i="3"/>
  <c r="WSR36" i="3"/>
  <c r="WSS36" i="3"/>
  <c r="WST36" i="3"/>
  <c r="WSU36" i="3"/>
  <c r="WSV36" i="3"/>
  <c r="WSW36" i="3"/>
  <c r="WSX36" i="3"/>
  <c r="WSY36" i="3"/>
  <c r="WSZ36" i="3"/>
  <c r="WTA36" i="3"/>
  <c r="WTB36" i="3"/>
  <c r="WTC36" i="3"/>
  <c r="WTD36" i="3"/>
  <c r="WTE36" i="3"/>
  <c r="WTF36" i="3"/>
  <c r="WTG36" i="3"/>
  <c r="WTH36" i="3"/>
  <c r="WTI36" i="3"/>
  <c r="WTJ36" i="3"/>
  <c r="WTK36" i="3"/>
  <c r="WTL36" i="3"/>
  <c r="WTM36" i="3"/>
  <c r="WTN36" i="3"/>
  <c r="WTO36" i="3"/>
  <c r="WTP36" i="3"/>
  <c r="WTQ36" i="3"/>
  <c r="WTR36" i="3"/>
  <c r="WTS36" i="3"/>
  <c r="WTT36" i="3"/>
  <c r="WTU36" i="3"/>
  <c r="WTV36" i="3"/>
  <c r="WTW36" i="3"/>
  <c r="WTX36" i="3"/>
  <c r="WTY36" i="3"/>
  <c r="WTZ36" i="3"/>
  <c r="WUA36" i="3"/>
  <c r="WUB36" i="3"/>
  <c r="WUC36" i="3"/>
  <c r="WUD36" i="3"/>
  <c r="WUE36" i="3"/>
  <c r="WUF36" i="3"/>
  <c r="WUG36" i="3"/>
  <c r="WUH36" i="3"/>
  <c r="WUI36" i="3"/>
  <c r="WUJ36" i="3"/>
  <c r="WUK36" i="3"/>
  <c r="WUL36" i="3"/>
  <c r="WUM36" i="3"/>
  <c r="WUN36" i="3"/>
  <c r="WUO36" i="3"/>
  <c r="WUP36" i="3"/>
  <c r="WUQ36" i="3"/>
  <c r="WUR36" i="3"/>
  <c r="WUS36" i="3"/>
  <c r="WUT36" i="3"/>
  <c r="WUU36" i="3"/>
  <c r="WUV36" i="3"/>
  <c r="WUW36" i="3"/>
  <c r="WUX36" i="3"/>
  <c r="WUY36" i="3"/>
  <c r="WUZ36" i="3"/>
  <c r="WVA36" i="3"/>
  <c r="WVB36" i="3"/>
  <c r="WVC36" i="3"/>
  <c r="WVD36" i="3"/>
  <c r="WVE36" i="3"/>
  <c r="WVF36" i="3"/>
  <c r="WVG36" i="3"/>
  <c r="WVH36" i="3"/>
  <c r="WVI36" i="3"/>
  <c r="WVJ36" i="3"/>
  <c r="WVK36" i="3"/>
  <c r="WVL36" i="3"/>
  <c r="WVM36" i="3"/>
  <c r="WVN36" i="3"/>
  <c r="WVO36" i="3"/>
  <c r="WVP36" i="3"/>
  <c r="WVQ36" i="3"/>
  <c r="WVR36" i="3"/>
  <c r="WVS36" i="3"/>
  <c r="WVT36" i="3"/>
  <c r="WVU36" i="3"/>
  <c r="WVV36" i="3"/>
  <c r="WVW36" i="3"/>
  <c r="WVX36" i="3"/>
  <c r="WVY36" i="3"/>
  <c r="WVZ36" i="3"/>
  <c r="WWA36" i="3"/>
  <c r="WWB36" i="3"/>
  <c r="WWC36" i="3"/>
  <c r="WWD36" i="3"/>
  <c r="WWE36" i="3"/>
  <c r="WWF36" i="3"/>
  <c r="WWG36" i="3"/>
  <c r="WWH36" i="3"/>
  <c r="WWI36" i="3"/>
  <c r="WWJ36" i="3"/>
  <c r="WWK36" i="3"/>
  <c r="WWL36" i="3"/>
  <c r="WWM36" i="3"/>
  <c r="WWN36" i="3"/>
  <c r="WWO36" i="3"/>
  <c r="WWP36" i="3"/>
  <c r="WWQ36" i="3"/>
  <c r="WWR36" i="3"/>
  <c r="WWS36" i="3"/>
  <c r="WWT36" i="3"/>
  <c r="WWU36" i="3"/>
  <c r="WWV36" i="3"/>
  <c r="WWW36" i="3"/>
  <c r="WWX36" i="3"/>
  <c r="WWY36" i="3"/>
  <c r="WWZ36" i="3"/>
  <c r="WXA36" i="3"/>
  <c r="WXB36" i="3"/>
  <c r="WXC36" i="3"/>
  <c r="WXD36" i="3"/>
  <c r="WXE36" i="3"/>
  <c r="WXF36" i="3"/>
  <c r="WXG36" i="3"/>
  <c r="WXH36" i="3"/>
  <c r="WXI36" i="3"/>
  <c r="WXJ36" i="3"/>
  <c r="WXK36" i="3"/>
  <c r="WXL36" i="3"/>
  <c r="WXM36" i="3"/>
  <c r="WXN36" i="3"/>
  <c r="WXO36" i="3"/>
  <c r="WXP36" i="3"/>
  <c r="WXQ36" i="3"/>
  <c r="WXR36" i="3"/>
  <c r="WXS36" i="3"/>
  <c r="WXT36" i="3"/>
  <c r="WXU36" i="3"/>
  <c r="WXV36" i="3"/>
  <c r="WXW36" i="3"/>
  <c r="WXX36" i="3"/>
  <c r="WXY36" i="3"/>
  <c r="WXZ36" i="3"/>
  <c r="WYA36" i="3"/>
  <c r="WYB36" i="3"/>
  <c r="WYC36" i="3"/>
  <c r="WYD36" i="3"/>
  <c r="WYE36" i="3"/>
  <c r="WYF36" i="3"/>
  <c r="WYG36" i="3"/>
  <c r="WYH36" i="3"/>
  <c r="WYI36" i="3"/>
  <c r="WYJ36" i="3"/>
  <c r="WYK36" i="3"/>
  <c r="WYL36" i="3"/>
  <c r="WYM36" i="3"/>
  <c r="WYN36" i="3"/>
  <c r="WYO36" i="3"/>
  <c r="WYP36" i="3"/>
  <c r="WYQ36" i="3"/>
  <c r="WYR36" i="3"/>
  <c r="WYS36" i="3"/>
  <c r="WYT36" i="3"/>
  <c r="WYU36" i="3"/>
  <c r="WYV36" i="3"/>
  <c r="WYW36" i="3"/>
  <c r="WYX36" i="3"/>
  <c r="WYY36" i="3"/>
  <c r="WYZ36" i="3"/>
  <c r="WZA36" i="3"/>
  <c r="WZB36" i="3"/>
  <c r="WZC36" i="3"/>
  <c r="WZD36" i="3"/>
  <c r="WZE36" i="3"/>
  <c r="WZF36" i="3"/>
  <c r="WZG36" i="3"/>
  <c r="WZH36" i="3"/>
  <c r="WZI36" i="3"/>
  <c r="WZJ36" i="3"/>
  <c r="WZK36" i="3"/>
  <c r="WZL36" i="3"/>
  <c r="WZM36" i="3"/>
  <c r="WZN36" i="3"/>
  <c r="WZO36" i="3"/>
  <c r="WZP36" i="3"/>
  <c r="WZQ36" i="3"/>
  <c r="WZR36" i="3"/>
  <c r="WZS36" i="3"/>
  <c r="WZT36" i="3"/>
  <c r="WZU36" i="3"/>
  <c r="WZV36" i="3"/>
  <c r="WZW36" i="3"/>
  <c r="WZX36" i="3"/>
  <c r="WZY36" i="3"/>
  <c r="WZZ36" i="3"/>
  <c r="XAA36" i="3"/>
  <c r="XAB36" i="3"/>
  <c r="XAC36" i="3"/>
  <c r="XAD36" i="3"/>
  <c r="XAE36" i="3"/>
  <c r="XAF36" i="3"/>
  <c r="XAG36" i="3"/>
  <c r="XAH36" i="3"/>
  <c r="XAI36" i="3"/>
  <c r="XAJ36" i="3"/>
  <c r="XAK36" i="3"/>
  <c r="XAL36" i="3"/>
  <c r="XAM36" i="3"/>
  <c r="XAN36" i="3"/>
  <c r="XAO36" i="3"/>
  <c r="XAP36" i="3"/>
  <c r="XAQ36" i="3"/>
  <c r="XAR36" i="3"/>
  <c r="XAS36" i="3"/>
  <c r="XAT36" i="3"/>
  <c r="XAU36" i="3"/>
  <c r="XAV36" i="3"/>
  <c r="XAW36" i="3"/>
  <c r="XAX36" i="3"/>
  <c r="XAY36" i="3"/>
  <c r="XAZ36" i="3"/>
  <c r="XBA36" i="3"/>
  <c r="XBB36" i="3"/>
  <c r="XBC36" i="3"/>
  <c r="XBD36" i="3"/>
  <c r="XBE36" i="3"/>
  <c r="XBF36" i="3"/>
  <c r="XBG36" i="3"/>
  <c r="XBH36" i="3"/>
  <c r="XBI36" i="3"/>
  <c r="XBJ36" i="3"/>
  <c r="XBK36" i="3"/>
  <c r="XBL36" i="3"/>
  <c r="XBM36" i="3"/>
  <c r="XBN36" i="3"/>
  <c r="XBO36" i="3"/>
  <c r="XBP36" i="3"/>
  <c r="XBQ36" i="3"/>
  <c r="XBR36" i="3"/>
  <c r="XBS36" i="3"/>
  <c r="XBT36" i="3"/>
  <c r="XBU36" i="3"/>
  <c r="XBV36" i="3"/>
  <c r="XBW36" i="3"/>
  <c r="XBX36" i="3"/>
  <c r="XBY36" i="3"/>
  <c r="XBZ36" i="3"/>
  <c r="XCA36" i="3"/>
  <c r="XCB36" i="3"/>
  <c r="XCC36" i="3"/>
  <c r="XCD36" i="3"/>
  <c r="XCE36" i="3"/>
  <c r="XCF36" i="3"/>
  <c r="XCG36" i="3"/>
  <c r="XCH36" i="3"/>
  <c r="XCI36" i="3"/>
  <c r="XCJ36" i="3"/>
  <c r="XCK36" i="3"/>
  <c r="XCL36" i="3"/>
  <c r="XCM36" i="3"/>
  <c r="XCN36" i="3"/>
  <c r="XCO36" i="3"/>
  <c r="XCP36" i="3"/>
  <c r="XCQ36" i="3"/>
  <c r="XCR36" i="3"/>
  <c r="XCS36" i="3"/>
  <c r="XCT36" i="3"/>
  <c r="XCU36" i="3"/>
  <c r="XCV36" i="3"/>
  <c r="XCW36" i="3"/>
  <c r="XCX36" i="3"/>
  <c r="XCY36" i="3"/>
  <c r="XCZ36" i="3"/>
  <c r="XDA36" i="3"/>
  <c r="XDB36" i="3"/>
  <c r="XDC36" i="3"/>
  <c r="XDD36" i="3"/>
  <c r="XDE36" i="3"/>
  <c r="XDF36" i="3"/>
  <c r="XDG36" i="3"/>
  <c r="XDH36" i="3"/>
  <c r="XDI36" i="3"/>
  <c r="XDJ36" i="3"/>
  <c r="XDK36" i="3"/>
  <c r="XDL36" i="3"/>
  <c r="XDM36" i="3"/>
  <c r="XDN36" i="3"/>
  <c r="XDO36" i="3"/>
  <c r="XDP36" i="3"/>
  <c r="XDQ36" i="3"/>
  <c r="XDR36" i="3"/>
  <c r="XDS36" i="3"/>
  <c r="XDT36" i="3"/>
  <c r="XDU36" i="3"/>
  <c r="XDV36" i="3"/>
  <c r="XDW36" i="3"/>
  <c r="XDX36" i="3"/>
  <c r="XDY36" i="3"/>
  <c r="XDZ36" i="3"/>
  <c r="XEA36" i="3"/>
  <c r="XEB36" i="3"/>
  <c r="XEC36" i="3"/>
  <c r="XED36" i="3"/>
  <c r="XEE36" i="3"/>
  <c r="XEF36" i="3"/>
  <c r="XEG36" i="3"/>
  <c r="XEH36" i="3"/>
  <c r="XEI36" i="3"/>
  <c r="XEJ36" i="3"/>
  <c r="XEK36" i="3"/>
  <c r="XEL36" i="3"/>
  <c r="XEM36" i="3"/>
  <c r="XEN36" i="3"/>
  <c r="XEO36" i="3"/>
  <c r="XEP36" i="3"/>
  <c r="XEQ36" i="3"/>
  <c r="XER36" i="3"/>
  <c r="XES36" i="3"/>
  <c r="XET36" i="3"/>
  <c r="XEU36" i="3"/>
  <c r="XEV36" i="3"/>
  <c r="XEW36" i="3"/>
  <c r="XEX36" i="3"/>
  <c r="XEY36" i="3"/>
  <c r="C40" i="2" l="1"/>
  <c r="D40" i="2"/>
  <c r="E40" i="2"/>
  <c r="C141" i="6" l="1"/>
  <c r="C44" i="2" s="1"/>
  <c r="F141" i="6"/>
  <c r="F44" i="2" s="1"/>
  <c r="C127" i="6"/>
  <c r="C42" i="2" s="1"/>
  <c r="F59" i="6"/>
  <c r="E50" i="2"/>
  <c r="D41" i="6"/>
  <c r="C41" i="6"/>
  <c r="F41" i="6"/>
  <c r="D36" i="6"/>
  <c r="C36" i="6"/>
  <c r="F36" i="6"/>
  <c r="C27" i="6"/>
  <c r="C29" i="6" s="1"/>
  <c r="F27" i="6"/>
  <c r="F29" i="6" s="1"/>
  <c r="D27" i="6"/>
  <c r="D29" i="6" s="1"/>
  <c r="C19" i="6"/>
  <c r="E52" i="2"/>
  <c r="F19" i="6"/>
  <c r="D19" i="6"/>
  <c r="C13" i="6"/>
  <c r="D13" i="6"/>
  <c r="E107" i="3"/>
  <c r="C111" i="3"/>
  <c r="C109" i="3"/>
  <c r="D107" i="3"/>
  <c r="E92" i="3"/>
  <c r="D92" i="3"/>
  <c r="C92" i="3"/>
  <c r="E87" i="3"/>
  <c r="D87" i="3"/>
  <c r="C87" i="3"/>
  <c r="F80" i="3"/>
  <c r="ALM80" i="3"/>
  <c r="ALL80" i="3"/>
  <c r="ALK80" i="3"/>
  <c r="ALJ80" i="3"/>
  <c r="ALI80" i="3"/>
  <c r="ALH80" i="3"/>
  <c r="ALG80" i="3"/>
  <c r="ALF80" i="3"/>
  <c r="ALE80" i="3"/>
  <c r="ALD80" i="3"/>
  <c r="ALC80" i="3"/>
  <c r="ALB80" i="3"/>
  <c r="ALA80" i="3"/>
  <c r="AKZ80" i="3"/>
  <c r="AKY80" i="3"/>
  <c r="AKX80" i="3"/>
  <c r="AKW80" i="3"/>
  <c r="AKV80" i="3"/>
  <c r="AKU80" i="3"/>
  <c r="AKT80" i="3"/>
  <c r="AKS80" i="3"/>
  <c r="AKR80" i="3"/>
  <c r="AKQ80" i="3"/>
  <c r="AKP80" i="3"/>
  <c r="AKO80" i="3"/>
  <c r="AKN80" i="3"/>
  <c r="AKM80" i="3"/>
  <c r="AKL80" i="3"/>
  <c r="AKK80" i="3"/>
  <c r="AKJ80" i="3"/>
  <c r="AKI80" i="3"/>
  <c r="AKH80" i="3"/>
  <c r="AKG80" i="3"/>
  <c r="AKF80" i="3"/>
  <c r="AKE80" i="3"/>
  <c r="AKD80" i="3"/>
  <c r="AKC80" i="3"/>
  <c r="AKB80" i="3"/>
  <c r="AKA80" i="3"/>
  <c r="AJZ80" i="3"/>
  <c r="AJY80" i="3"/>
  <c r="AJX80" i="3"/>
  <c r="AJW80" i="3"/>
  <c r="AJV80" i="3"/>
  <c r="AJU80" i="3"/>
  <c r="AJT80" i="3"/>
  <c r="AJS80" i="3"/>
  <c r="AJR80" i="3"/>
  <c r="AJQ80" i="3"/>
  <c r="AJP80" i="3"/>
  <c r="AJO80" i="3"/>
  <c r="AJN80" i="3"/>
  <c r="AJM80" i="3"/>
  <c r="AJL80" i="3"/>
  <c r="AJK80" i="3"/>
  <c r="AJJ80" i="3"/>
  <c r="AJI80" i="3"/>
  <c r="AJH80" i="3"/>
  <c r="AJG80" i="3"/>
  <c r="AJF80" i="3"/>
  <c r="AJE80" i="3"/>
  <c r="AJD80" i="3"/>
  <c r="AJC80" i="3"/>
  <c r="AJB80" i="3"/>
  <c r="AJA80" i="3"/>
  <c r="AIZ80" i="3"/>
  <c r="AIY80" i="3"/>
  <c r="AIX80" i="3"/>
  <c r="AIW80" i="3"/>
  <c r="AIV80" i="3"/>
  <c r="AIU80" i="3"/>
  <c r="AIT80" i="3"/>
  <c r="AIS80" i="3"/>
  <c r="AIR80" i="3"/>
  <c r="AIQ80" i="3"/>
  <c r="AIP80" i="3"/>
  <c r="AIO80" i="3"/>
  <c r="AIN80" i="3"/>
  <c r="AIM80" i="3"/>
  <c r="AIL80" i="3"/>
  <c r="AIK80" i="3"/>
  <c r="AIJ80" i="3"/>
  <c r="AII80" i="3"/>
  <c r="AIH80" i="3"/>
  <c r="AIG80" i="3"/>
  <c r="AIF80" i="3"/>
  <c r="AIE80" i="3"/>
  <c r="AID80" i="3"/>
  <c r="AIC80" i="3"/>
  <c r="AIB80" i="3"/>
  <c r="AIA80" i="3"/>
  <c r="AHZ80" i="3"/>
  <c r="AHY80" i="3"/>
  <c r="AHX80" i="3"/>
  <c r="AHW80" i="3"/>
  <c r="AHV80" i="3"/>
  <c r="AHU80" i="3"/>
  <c r="AHT80" i="3"/>
  <c r="AHS80" i="3"/>
  <c r="AHR80" i="3"/>
  <c r="AHQ80" i="3"/>
  <c r="AHP80" i="3"/>
  <c r="AHO80" i="3"/>
  <c r="AHN80" i="3"/>
  <c r="AHM80" i="3"/>
  <c r="AHL80" i="3"/>
  <c r="AHK80" i="3"/>
  <c r="AHJ80" i="3"/>
  <c r="AHI80" i="3"/>
  <c r="AHH80" i="3"/>
  <c r="AHG80" i="3"/>
  <c r="AHF80" i="3"/>
  <c r="AHE80" i="3"/>
  <c r="AHD80" i="3"/>
  <c r="AHC80" i="3"/>
  <c r="AHB80" i="3"/>
  <c r="AHA80" i="3"/>
  <c r="AGZ80" i="3"/>
  <c r="AGY80" i="3"/>
  <c r="AGX80" i="3"/>
  <c r="AGW80" i="3"/>
  <c r="AGV80" i="3"/>
  <c r="AGU80" i="3"/>
  <c r="AGT80" i="3"/>
  <c r="AGS80" i="3"/>
  <c r="AGR80" i="3"/>
  <c r="AGQ80" i="3"/>
  <c r="AGP80" i="3"/>
  <c r="AGO80" i="3"/>
  <c r="AGN80" i="3"/>
  <c r="AGM80" i="3"/>
  <c r="AGL80" i="3"/>
  <c r="AGK80" i="3"/>
  <c r="AGJ80" i="3"/>
  <c r="AGI80" i="3"/>
  <c r="AGH80" i="3"/>
  <c r="AGG80" i="3"/>
  <c r="AGF80" i="3"/>
  <c r="AGE80" i="3"/>
  <c r="AGD80" i="3"/>
  <c r="AGC80" i="3"/>
  <c r="AGB80" i="3"/>
  <c r="AGA80" i="3"/>
  <c r="AFZ80" i="3"/>
  <c r="AFY80" i="3"/>
  <c r="AFX80" i="3"/>
  <c r="AFW80" i="3"/>
  <c r="AFV80" i="3"/>
  <c r="AFU80" i="3"/>
  <c r="AFT80" i="3"/>
  <c r="AFS80" i="3"/>
  <c r="AFR80" i="3"/>
  <c r="AFQ80" i="3"/>
  <c r="AFP80" i="3"/>
  <c r="AFO80" i="3"/>
  <c r="AFN80" i="3"/>
  <c r="AFM80" i="3"/>
  <c r="AFL80" i="3"/>
  <c r="AFK80" i="3"/>
  <c r="AFJ80" i="3"/>
  <c r="AFI80" i="3"/>
  <c r="AFH80" i="3"/>
  <c r="AFG80" i="3"/>
  <c r="AFF80" i="3"/>
  <c r="AFE80" i="3"/>
  <c r="AFD80" i="3"/>
  <c r="AFC80" i="3"/>
  <c r="AFB80" i="3"/>
  <c r="AFA80" i="3"/>
  <c r="AEZ80" i="3"/>
  <c r="AEY80" i="3"/>
  <c r="AEX80" i="3"/>
  <c r="AEW80" i="3"/>
  <c r="AEV80" i="3"/>
  <c r="AEU80" i="3"/>
  <c r="AET80" i="3"/>
  <c r="AES80" i="3"/>
  <c r="AER80" i="3"/>
  <c r="AEQ80" i="3"/>
  <c r="AEP80" i="3"/>
  <c r="AEO80" i="3"/>
  <c r="AEN80" i="3"/>
  <c r="AEM80" i="3"/>
  <c r="AEL80" i="3"/>
  <c r="AEK80" i="3"/>
  <c r="AEJ80" i="3"/>
  <c r="AEI80" i="3"/>
  <c r="AEH80" i="3"/>
  <c r="AEG80" i="3"/>
  <c r="AEF80" i="3"/>
  <c r="AEE80" i="3"/>
  <c r="AED80" i="3"/>
  <c r="AEC80" i="3"/>
  <c r="AEB80" i="3"/>
  <c r="AEA80" i="3"/>
  <c r="ADZ80" i="3"/>
  <c r="ADY80" i="3"/>
  <c r="ADX80" i="3"/>
  <c r="ADW80" i="3"/>
  <c r="ADV80" i="3"/>
  <c r="ADU80" i="3"/>
  <c r="ADT80" i="3"/>
  <c r="ADS80" i="3"/>
  <c r="ADR80" i="3"/>
  <c r="ADQ80" i="3"/>
  <c r="ADP80" i="3"/>
  <c r="ADO80" i="3"/>
  <c r="ADN80" i="3"/>
  <c r="ADM80" i="3"/>
  <c r="ADL80" i="3"/>
  <c r="ADK80" i="3"/>
  <c r="ADJ80" i="3"/>
  <c r="ADI80" i="3"/>
  <c r="ADH80" i="3"/>
  <c r="ADG80" i="3"/>
  <c r="ADF80" i="3"/>
  <c r="ADE80" i="3"/>
  <c r="ADD80" i="3"/>
  <c r="ADC80" i="3"/>
  <c r="ADB80" i="3"/>
  <c r="ADA80" i="3"/>
  <c r="ACZ80" i="3"/>
  <c r="ACY80" i="3"/>
  <c r="ACX80" i="3"/>
  <c r="ACW80" i="3"/>
  <c r="ACV80" i="3"/>
  <c r="ACU80" i="3"/>
  <c r="ACT80" i="3"/>
  <c r="ACS80" i="3"/>
  <c r="ACR80" i="3"/>
  <c r="ACQ80" i="3"/>
  <c r="ACP80" i="3"/>
  <c r="ACO80" i="3"/>
  <c r="ACN80" i="3"/>
  <c r="ACM80" i="3"/>
  <c r="ACL80" i="3"/>
  <c r="ACK80" i="3"/>
  <c r="ACJ80" i="3"/>
  <c r="ACI80" i="3"/>
  <c r="ACH80" i="3"/>
  <c r="ACG80" i="3"/>
  <c r="ACF80" i="3"/>
  <c r="ACE80" i="3"/>
  <c r="ACD80" i="3"/>
  <c r="ACC80" i="3"/>
  <c r="ACB80" i="3"/>
  <c r="ACA80" i="3"/>
  <c r="ABZ80" i="3"/>
  <c r="ABY80" i="3"/>
  <c r="ABX80" i="3"/>
  <c r="ABW80" i="3"/>
  <c r="ABV80" i="3"/>
  <c r="ABU80" i="3"/>
  <c r="ABT80" i="3"/>
  <c r="ABS80" i="3"/>
  <c r="ABR80" i="3"/>
  <c r="ABQ80" i="3"/>
  <c r="ABP80" i="3"/>
  <c r="ABO80" i="3"/>
  <c r="ABN80" i="3"/>
  <c r="ABM80" i="3"/>
  <c r="ABL80" i="3"/>
  <c r="ABK80" i="3"/>
  <c r="ABJ80" i="3"/>
  <c r="ABI80" i="3"/>
  <c r="ABH80" i="3"/>
  <c r="ABG80" i="3"/>
  <c r="ABF80" i="3"/>
  <c r="ABE80" i="3"/>
  <c r="ABD80" i="3"/>
  <c r="ABC80" i="3"/>
  <c r="ABB80" i="3"/>
  <c r="ABA80" i="3"/>
  <c r="AAZ80" i="3"/>
  <c r="AAY80" i="3"/>
  <c r="AAX80" i="3"/>
  <c r="AAW80" i="3"/>
  <c r="AAV80" i="3"/>
  <c r="AAU80" i="3"/>
  <c r="AAT80" i="3"/>
  <c r="AAS80" i="3"/>
  <c r="AAR80" i="3"/>
  <c r="AAQ80" i="3"/>
  <c r="AAP80" i="3"/>
  <c r="AAO80" i="3"/>
  <c r="AAN80" i="3"/>
  <c r="AAM80" i="3"/>
  <c r="AAL80" i="3"/>
  <c r="AAK80" i="3"/>
  <c r="AAJ80" i="3"/>
  <c r="AAI80" i="3"/>
  <c r="AAH80" i="3"/>
  <c r="AAG80" i="3"/>
  <c r="AAF80" i="3"/>
  <c r="AAE80" i="3"/>
  <c r="AAD80" i="3"/>
  <c r="AAC80" i="3"/>
  <c r="AAB80" i="3"/>
  <c r="AAA80" i="3"/>
  <c r="ZZ80" i="3"/>
  <c r="ZY80" i="3"/>
  <c r="ZX80" i="3"/>
  <c r="ZW80" i="3"/>
  <c r="ZV80" i="3"/>
  <c r="ZU80" i="3"/>
  <c r="ZT80" i="3"/>
  <c r="ZS80" i="3"/>
  <c r="ZR80" i="3"/>
  <c r="ZQ80" i="3"/>
  <c r="ZP80" i="3"/>
  <c r="ZO80" i="3"/>
  <c r="ZN80" i="3"/>
  <c r="ZM80" i="3"/>
  <c r="ZL80" i="3"/>
  <c r="ZK80" i="3"/>
  <c r="ZJ80" i="3"/>
  <c r="ZI80" i="3"/>
  <c r="ZH80" i="3"/>
  <c r="ZG80" i="3"/>
  <c r="ZF80" i="3"/>
  <c r="ZE80" i="3"/>
  <c r="ZD80" i="3"/>
  <c r="ZC80" i="3"/>
  <c r="ZB80" i="3"/>
  <c r="ZA80" i="3"/>
  <c r="YZ80" i="3"/>
  <c r="YY80" i="3"/>
  <c r="YX80" i="3"/>
  <c r="YW80" i="3"/>
  <c r="YV80" i="3"/>
  <c r="YU80" i="3"/>
  <c r="YT80" i="3"/>
  <c r="YS80" i="3"/>
  <c r="YR80" i="3"/>
  <c r="YQ80" i="3"/>
  <c r="YP80" i="3"/>
  <c r="YO80" i="3"/>
  <c r="YN80" i="3"/>
  <c r="YM80" i="3"/>
  <c r="YL80" i="3"/>
  <c r="YK80" i="3"/>
  <c r="YJ80" i="3"/>
  <c r="YI80" i="3"/>
  <c r="YH80" i="3"/>
  <c r="YG80" i="3"/>
  <c r="YF80" i="3"/>
  <c r="YE80" i="3"/>
  <c r="YD80" i="3"/>
  <c r="YC80" i="3"/>
  <c r="YB80" i="3"/>
  <c r="YA80" i="3"/>
  <c r="XZ80" i="3"/>
  <c r="XY80" i="3"/>
  <c r="XX80" i="3"/>
  <c r="XW80" i="3"/>
  <c r="XV80" i="3"/>
  <c r="XU80" i="3"/>
  <c r="XT80" i="3"/>
  <c r="XS80" i="3"/>
  <c r="XR80" i="3"/>
  <c r="XQ80" i="3"/>
  <c r="XP80" i="3"/>
  <c r="XO80" i="3"/>
  <c r="XN80" i="3"/>
  <c r="XM80" i="3"/>
  <c r="XL80" i="3"/>
  <c r="XK80" i="3"/>
  <c r="XJ80" i="3"/>
  <c r="XI80" i="3"/>
  <c r="XH80" i="3"/>
  <c r="XG80" i="3"/>
  <c r="XF80" i="3"/>
  <c r="XE80" i="3"/>
  <c r="XD80" i="3"/>
  <c r="XC80" i="3"/>
  <c r="XB80" i="3"/>
  <c r="XA80" i="3"/>
  <c r="WZ80" i="3"/>
  <c r="WY80" i="3"/>
  <c r="WX80" i="3"/>
  <c r="WW80" i="3"/>
  <c r="WV80" i="3"/>
  <c r="WU80" i="3"/>
  <c r="WT80" i="3"/>
  <c r="WS80" i="3"/>
  <c r="WR80" i="3"/>
  <c r="WQ80" i="3"/>
  <c r="WP80" i="3"/>
  <c r="WO80" i="3"/>
  <c r="WN80" i="3"/>
  <c r="WM80" i="3"/>
  <c r="WL80" i="3"/>
  <c r="WK80" i="3"/>
  <c r="WJ80" i="3"/>
  <c r="WI80" i="3"/>
  <c r="WH80" i="3"/>
  <c r="WG80" i="3"/>
  <c r="WF80" i="3"/>
  <c r="WE80" i="3"/>
  <c r="WD80" i="3"/>
  <c r="WC80" i="3"/>
  <c r="WB80" i="3"/>
  <c r="WA80" i="3"/>
  <c r="VZ80" i="3"/>
  <c r="VY80" i="3"/>
  <c r="VX80" i="3"/>
  <c r="VW80" i="3"/>
  <c r="VV80" i="3"/>
  <c r="VU80" i="3"/>
  <c r="VT80" i="3"/>
  <c r="VS80" i="3"/>
  <c r="VR80" i="3"/>
  <c r="VQ80" i="3"/>
  <c r="VP80" i="3"/>
  <c r="VO80" i="3"/>
  <c r="VN80" i="3"/>
  <c r="VM80" i="3"/>
  <c r="VL80" i="3"/>
  <c r="VK80" i="3"/>
  <c r="VJ80" i="3"/>
  <c r="VI80" i="3"/>
  <c r="VH80" i="3"/>
  <c r="VG80" i="3"/>
  <c r="VF80" i="3"/>
  <c r="VE80" i="3"/>
  <c r="VD80" i="3"/>
  <c r="VC80" i="3"/>
  <c r="VB80" i="3"/>
  <c r="VA80" i="3"/>
  <c r="UZ80" i="3"/>
  <c r="UY80" i="3"/>
  <c r="UX80" i="3"/>
  <c r="UW80" i="3"/>
  <c r="UV80" i="3"/>
  <c r="UU80" i="3"/>
  <c r="UT80" i="3"/>
  <c r="US80" i="3"/>
  <c r="UR80" i="3"/>
  <c r="UQ80" i="3"/>
  <c r="UP80" i="3"/>
  <c r="UO80" i="3"/>
  <c r="UN80" i="3"/>
  <c r="UM80" i="3"/>
  <c r="UL80" i="3"/>
  <c r="UK80" i="3"/>
  <c r="UJ80" i="3"/>
  <c r="UI80" i="3"/>
  <c r="UH80" i="3"/>
  <c r="UG80" i="3"/>
  <c r="UF80" i="3"/>
  <c r="UE80" i="3"/>
  <c r="UD80" i="3"/>
  <c r="UC80" i="3"/>
  <c r="UB80" i="3"/>
  <c r="UA80" i="3"/>
  <c r="TZ80" i="3"/>
  <c r="TY80" i="3"/>
  <c r="TX80" i="3"/>
  <c r="TW80" i="3"/>
  <c r="TV80" i="3"/>
  <c r="TU80" i="3"/>
  <c r="TT80" i="3"/>
  <c r="TS80" i="3"/>
  <c r="TR80" i="3"/>
  <c r="TQ80" i="3"/>
  <c r="TP80" i="3"/>
  <c r="TO80" i="3"/>
  <c r="TN80" i="3"/>
  <c r="TM80" i="3"/>
  <c r="TL80" i="3"/>
  <c r="TK80" i="3"/>
  <c r="TJ80" i="3"/>
  <c r="TI80" i="3"/>
  <c r="TH80" i="3"/>
  <c r="TG80" i="3"/>
  <c r="TF80" i="3"/>
  <c r="TE80" i="3"/>
  <c r="TD80" i="3"/>
  <c r="TC80" i="3"/>
  <c r="TB80" i="3"/>
  <c r="TA80" i="3"/>
  <c r="SZ80" i="3"/>
  <c r="SY80" i="3"/>
  <c r="SX80" i="3"/>
  <c r="SW80" i="3"/>
  <c r="SV80" i="3"/>
  <c r="SU80" i="3"/>
  <c r="ST80" i="3"/>
  <c r="SS80" i="3"/>
  <c r="SR80" i="3"/>
  <c r="SQ80" i="3"/>
  <c r="SP80" i="3"/>
  <c r="SO80" i="3"/>
  <c r="SN80" i="3"/>
  <c r="SM80" i="3"/>
  <c r="SL80" i="3"/>
  <c r="SK80" i="3"/>
  <c r="SJ80" i="3"/>
  <c r="SI80" i="3"/>
  <c r="SH80" i="3"/>
  <c r="SG80" i="3"/>
  <c r="SF80" i="3"/>
  <c r="SE80" i="3"/>
  <c r="SD80" i="3"/>
  <c r="SC80" i="3"/>
  <c r="SB80" i="3"/>
  <c r="SA80" i="3"/>
  <c r="RZ80" i="3"/>
  <c r="RY80" i="3"/>
  <c r="RX80" i="3"/>
  <c r="RW80" i="3"/>
  <c r="RV80" i="3"/>
  <c r="RU80" i="3"/>
  <c r="RT80" i="3"/>
  <c r="RS80" i="3"/>
  <c r="RR80" i="3"/>
  <c r="RQ80" i="3"/>
  <c r="RP80" i="3"/>
  <c r="RO80" i="3"/>
  <c r="RN80" i="3"/>
  <c r="RM80" i="3"/>
  <c r="RL80" i="3"/>
  <c r="RK80" i="3"/>
  <c r="RJ80" i="3"/>
  <c r="RI80" i="3"/>
  <c r="RH80" i="3"/>
  <c r="RG80" i="3"/>
  <c r="RF80" i="3"/>
  <c r="RE80" i="3"/>
  <c r="RD80" i="3"/>
  <c r="RC80" i="3"/>
  <c r="RB80" i="3"/>
  <c r="RA80" i="3"/>
  <c r="QZ80" i="3"/>
  <c r="QY80" i="3"/>
  <c r="QX80" i="3"/>
  <c r="QW80" i="3"/>
  <c r="QV80" i="3"/>
  <c r="QU80" i="3"/>
  <c r="QT80" i="3"/>
  <c r="QS80" i="3"/>
  <c r="QR80" i="3"/>
  <c r="QQ80" i="3"/>
  <c r="QP80" i="3"/>
  <c r="QO80" i="3"/>
  <c r="QN80" i="3"/>
  <c r="QM80" i="3"/>
  <c r="QL80" i="3"/>
  <c r="QK80" i="3"/>
  <c r="QJ80" i="3"/>
  <c r="QI80" i="3"/>
  <c r="QH80" i="3"/>
  <c r="QG80" i="3"/>
  <c r="QF80" i="3"/>
  <c r="QE80" i="3"/>
  <c r="QD80" i="3"/>
  <c r="QC80" i="3"/>
  <c r="QB80" i="3"/>
  <c r="QA80" i="3"/>
  <c r="PZ80" i="3"/>
  <c r="PY80" i="3"/>
  <c r="PX80" i="3"/>
  <c r="PW80" i="3"/>
  <c r="PV80" i="3"/>
  <c r="PU80" i="3"/>
  <c r="PT80" i="3"/>
  <c r="PS80" i="3"/>
  <c r="PR80" i="3"/>
  <c r="PQ80" i="3"/>
  <c r="PP80" i="3"/>
  <c r="PO80" i="3"/>
  <c r="PN80" i="3"/>
  <c r="PM80" i="3"/>
  <c r="PL80" i="3"/>
  <c r="PK80" i="3"/>
  <c r="PJ80" i="3"/>
  <c r="PI80" i="3"/>
  <c r="PH80" i="3"/>
  <c r="PG80" i="3"/>
  <c r="PF80" i="3"/>
  <c r="PE80" i="3"/>
  <c r="PD80" i="3"/>
  <c r="PC80" i="3"/>
  <c r="PB80" i="3"/>
  <c r="PA80" i="3"/>
  <c r="OZ80" i="3"/>
  <c r="OY80" i="3"/>
  <c r="OX80" i="3"/>
  <c r="OW80" i="3"/>
  <c r="OV80" i="3"/>
  <c r="OU80" i="3"/>
  <c r="OT80" i="3"/>
  <c r="OS80" i="3"/>
  <c r="OR80" i="3"/>
  <c r="OQ80" i="3"/>
  <c r="OP80" i="3"/>
  <c r="OO80" i="3"/>
  <c r="ON80" i="3"/>
  <c r="OM80" i="3"/>
  <c r="OL80" i="3"/>
  <c r="OK80" i="3"/>
  <c r="OJ80" i="3"/>
  <c r="OI80" i="3"/>
  <c r="OH80" i="3"/>
  <c r="OG80" i="3"/>
  <c r="OF80" i="3"/>
  <c r="OE80" i="3"/>
  <c r="OD80" i="3"/>
  <c r="OC80" i="3"/>
  <c r="OB80" i="3"/>
  <c r="OA80" i="3"/>
  <c r="NZ80" i="3"/>
  <c r="NY80" i="3"/>
  <c r="NX80" i="3"/>
  <c r="NW80" i="3"/>
  <c r="NV80" i="3"/>
  <c r="NU80" i="3"/>
  <c r="NT80" i="3"/>
  <c r="NS80" i="3"/>
  <c r="NR80" i="3"/>
  <c r="NQ80" i="3"/>
  <c r="NP80" i="3"/>
  <c r="NO80" i="3"/>
  <c r="NN80" i="3"/>
  <c r="NM80" i="3"/>
  <c r="NL80" i="3"/>
  <c r="NK80" i="3"/>
  <c r="NJ80" i="3"/>
  <c r="NI80" i="3"/>
  <c r="NH80" i="3"/>
  <c r="NG80" i="3"/>
  <c r="NF80" i="3"/>
  <c r="NE80" i="3"/>
  <c r="ND80" i="3"/>
  <c r="NC80" i="3"/>
  <c r="NB80" i="3"/>
  <c r="NA80" i="3"/>
  <c r="MZ80" i="3"/>
  <c r="MY80" i="3"/>
  <c r="MX80" i="3"/>
  <c r="MW80" i="3"/>
  <c r="MV80" i="3"/>
  <c r="MU80" i="3"/>
  <c r="MT80" i="3"/>
  <c r="MS80" i="3"/>
  <c r="MR80" i="3"/>
  <c r="MQ80" i="3"/>
  <c r="MP80" i="3"/>
  <c r="MO80" i="3"/>
  <c r="MN80" i="3"/>
  <c r="MM80" i="3"/>
  <c r="ML80" i="3"/>
  <c r="MK80" i="3"/>
  <c r="MJ80" i="3"/>
  <c r="MI80" i="3"/>
  <c r="MH80" i="3"/>
  <c r="MG80" i="3"/>
  <c r="MF80" i="3"/>
  <c r="ME80" i="3"/>
  <c r="MD80" i="3"/>
  <c r="MC80" i="3"/>
  <c r="MB80" i="3"/>
  <c r="MA80" i="3"/>
  <c r="LZ80" i="3"/>
  <c r="LY80" i="3"/>
  <c r="LX80" i="3"/>
  <c r="LW80" i="3"/>
  <c r="LV80" i="3"/>
  <c r="LU80" i="3"/>
  <c r="LT80" i="3"/>
  <c r="LS80" i="3"/>
  <c r="LR80" i="3"/>
  <c r="LQ80" i="3"/>
  <c r="LP80" i="3"/>
  <c r="LO80" i="3"/>
  <c r="LN80" i="3"/>
  <c r="LM80" i="3"/>
  <c r="LL80" i="3"/>
  <c r="LK80" i="3"/>
  <c r="LJ80" i="3"/>
  <c r="LI80" i="3"/>
  <c r="LH80" i="3"/>
  <c r="LG80" i="3"/>
  <c r="LF80" i="3"/>
  <c r="LE80" i="3"/>
  <c r="LD80" i="3"/>
  <c r="LC80" i="3"/>
  <c r="LB80" i="3"/>
  <c r="LA80" i="3"/>
  <c r="KZ80" i="3"/>
  <c r="KY80" i="3"/>
  <c r="KX80" i="3"/>
  <c r="KW80" i="3"/>
  <c r="KV80" i="3"/>
  <c r="KU80" i="3"/>
  <c r="KT80" i="3"/>
  <c r="KS80" i="3"/>
  <c r="KR80" i="3"/>
  <c r="KQ80" i="3"/>
  <c r="KP80" i="3"/>
  <c r="KO80" i="3"/>
  <c r="KN80" i="3"/>
  <c r="KM80" i="3"/>
  <c r="KL80" i="3"/>
  <c r="KK80" i="3"/>
  <c r="KJ80" i="3"/>
  <c r="KI80" i="3"/>
  <c r="KH80" i="3"/>
  <c r="KG80" i="3"/>
  <c r="KF80" i="3"/>
  <c r="KE80" i="3"/>
  <c r="KD80" i="3"/>
  <c r="KC80" i="3"/>
  <c r="KB80" i="3"/>
  <c r="KA80" i="3"/>
  <c r="JZ80" i="3"/>
  <c r="JY80" i="3"/>
  <c r="JX80" i="3"/>
  <c r="JW80" i="3"/>
  <c r="JV80" i="3"/>
  <c r="JU80" i="3"/>
  <c r="JT80" i="3"/>
  <c r="JS80" i="3"/>
  <c r="JR80" i="3"/>
  <c r="JQ80" i="3"/>
  <c r="JP80" i="3"/>
  <c r="JO80" i="3"/>
  <c r="JN80" i="3"/>
  <c r="JM80" i="3"/>
  <c r="JL80" i="3"/>
  <c r="JK80" i="3"/>
  <c r="JJ80" i="3"/>
  <c r="JI80" i="3"/>
  <c r="JH80" i="3"/>
  <c r="JG80" i="3"/>
  <c r="JF80" i="3"/>
  <c r="JE80" i="3"/>
  <c r="JD80" i="3"/>
  <c r="JC80" i="3"/>
  <c r="JB80" i="3"/>
  <c r="JA80" i="3"/>
  <c r="IZ80" i="3"/>
  <c r="IY80" i="3"/>
  <c r="IX80" i="3"/>
  <c r="IW80" i="3"/>
  <c r="IV80" i="3"/>
  <c r="IU80" i="3"/>
  <c r="IT80" i="3"/>
  <c r="IS80" i="3"/>
  <c r="IR80" i="3"/>
  <c r="IQ80" i="3"/>
  <c r="IP80" i="3"/>
  <c r="IO80" i="3"/>
  <c r="IN80" i="3"/>
  <c r="IM80" i="3"/>
  <c r="IL80" i="3"/>
  <c r="IK80" i="3"/>
  <c r="IJ80" i="3"/>
  <c r="II80" i="3"/>
  <c r="IH80" i="3"/>
  <c r="IG80" i="3"/>
  <c r="IF80" i="3"/>
  <c r="IE80" i="3"/>
  <c r="ID80" i="3"/>
  <c r="IC80" i="3"/>
  <c r="IB80" i="3"/>
  <c r="IA80" i="3"/>
  <c r="HZ80" i="3"/>
  <c r="HY80" i="3"/>
  <c r="HX80" i="3"/>
  <c r="HW80" i="3"/>
  <c r="HV80" i="3"/>
  <c r="HU80" i="3"/>
  <c r="HT80" i="3"/>
  <c r="HS80" i="3"/>
  <c r="HR80" i="3"/>
  <c r="HQ80" i="3"/>
  <c r="HP80" i="3"/>
  <c r="HO80" i="3"/>
  <c r="HN80" i="3"/>
  <c r="HM80" i="3"/>
  <c r="HL80" i="3"/>
  <c r="E80" i="3"/>
  <c r="C80" i="3"/>
  <c r="ALL73" i="3"/>
  <c r="ALK73" i="3"/>
  <c r="ALJ73" i="3"/>
  <c r="ALI73" i="3"/>
  <c r="ALH73" i="3"/>
  <c r="ALG73" i="3"/>
  <c r="ALF73" i="3"/>
  <c r="ALE73" i="3"/>
  <c r="ALD73" i="3"/>
  <c r="ALC73" i="3"/>
  <c r="ALB73" i="3"/>
  <c r="ALA73" i="3"/>
  <c r="AKZ73" i="3"/>
  <c r="AKY73" i="3"/>
  <c r="AKX73" i="3"/>
  <c r="AKW73" i="3"/>
  <c r="AKV73" i="3"/>
  <c r="AKU73" i="3"/>
  <c r="AKT73" i="3"/>
  <c r="AKS73" i="3"/>
  <c r="AKR73" i="3"/>
  <c r="AKQ73" i="3"/>
  <c r="AKP73" i="3"/>
  <c r="AKO73" i="3"/>
  <c r="AKN73" i="3"/>
  <c r="AKM73" i="3"/>
  <c r="AKL73" i="3"/>
  <c r="AKK73" i="3"/>
  <c r="AKJ73" i="3"/>
  <c r="AKI73" i="3"/>
  <c r="AKH73" i="3"/>
  <c r="AKG73" i="3"/>
  <c r="AKF73" i="3"/>
  <c r="AKE73" i="3"/>
  <c r="AKD73" i="3"/>
  <c r="AKC73" i="3"/>
  <c r="AKB73" i="3"/>
  <c r="AKA73" i="3"/>
  <c r="AJZ73" i="3"/>
  <c r="AJY73" i="3"/>
  <c r="AJX73" i="3"/>
  <c r="AJW73" i="3"/>
  <c r="AJV73" i="3"/>
  <c r="AJU73" i="3"/>
  <c r="AJT73" i="3"/>
  <c r="AJS73" i="3"/>
  <c r="AJR73" i="3"/>
  <c r="AJQ73" i="3"/>
  <c r="AJP73" i="3"/>
  <c r="AJO73" i="3"/>
  <c r="AJN73" i="3"/>
  <c r="AJM73" i="3"/>
  <c r="AJL73" i="3"/>
  <c r="AJK73" i="3"/>
  <c r="AJJ73" i="3"/>
  <c r="AJI73" i="3"/>
  <c r="AJH73" i="3"/>
  <c r="AJG73" i="3"/>
  <c r="AJF73" i="3"/>
  <c r="AJE73" i="3"/>
  <c r="AJD73" i="3"/>
  <c r="AJC73" i="3"/>
  <c r="AJB73" i="3"/>
  <c r="AJA73" i="3"/>
  <c r="AIZ73" i="3"/>
  <c r="AIY73" i="3"/>
  <c r="AIX73" i="3"/>
  <c r="AIW73" i="3"/>
  <c r="AIV73" i="3"/>
  <c r="AIU73" i="3"/>
  <c r="AIT73" i="3"/>
  <c r="AIS73" i="3"/>
  <c r="AIR73" i="3"/>
  <c r="AIQ73" i="3"/>
  <c r="AIP73" i="3"/>
  <c r="AIO73" i="3"/>
  <c r="AIN73" i="3"/>
  <c r="AIM73" i="3"/>
  <c r="AIL73" i="3"/>
  <c r="AIK73" i="3"/>
  <c r="AIJ73" i="3"/>
  <c r="AII73" i="3"/>
  <c r="AIH73" i="3"/>
  <c r="AIG73" i="3"/>
  <c r="AIF73" i="3"/>
  <c r="AIE73" i="3"/>
  <c r="AID73" i="3"/>
  <c r="AIC73" i="3"/>
  <c r="AIB73" i="3"/>
  <c r="AIA73" i="3"/>
  <c r="AHZ73" i="3"/>
  <c r="AHY73" i="3"/>
  <c r="AHX73" i="3"/>
  <c r="AHW73" i="3"/>
  <c r="AHV73" i="3"/>
  <c r="AHU73" i="3"/>
  <c r="AHT73" i="3"/>
  <c r="AHS73" i="3"/>
  <c r="AHR73" i="3"/>
  <c r="AHQ73" i="3"/>
  <c r="AHP73" i="3"/>
  <c r="AHO73" i="3"/>
  <c r="AHN73" i="3"/>
  <c r="AHM73" i="3"/>
  <c r="AHL73" i="3"/>
  <c r="AHK73" i="3"/>
  <c r="AHJ73" i="3"/>
  <c r="AHI73" i="3"/>
  <c r="AHH73" i="3"/>
  <c r="AHG73" i="3"/>
  <c r="AHF73" i="3"/>
  <c r="AHE73" i="3"/>
  <c r="AHD73" i="3"/>
  <c r="AHC73" i="3"/>
  <c r="AHB73" i="3"/>
  <c r="AHA73" i="3"/>
  <c r="AGZ73" i="3"/>
  <c r="AGY73" i="3"/>
  <c r="AGX73" i="3"/>
  <c r="AGW73" i="3"/>
  <c r="AGV73" i="3"/>
  <c r="AGU73" i="3"/>
  <c r="AGT73" i="3"/>
  <c r="AGS73" i="3"/>
  <c r="AGR73" i="3"/>
  <c r="AGQ73" i="3"/>
  <c r="AGP73" i="3"/>
  <c r="AGO73" i="3"/>
  <c r="AGN73" i="3"/>
  <c r="AGM73" i="3"/>
  <c r="AGL73" i="3"/>
  <c r="AGK73" i="3"/>
  <c r="AGJ73" i="3"/>
  <c r="AGI73" i="3"/>
  <c r="AGH73" i="3"/>
  <c r="AGG73" i="3"/>
  <c r="AGF73" i="3"/>
  <c r="AGE73" i="3"/>
  <c r="AGD73" i="3"/>
  <c r="AGC73" i="3"/>
  <c r="AGB73" i="3"/>
  <c r="AGA73" i="3"/>
  <c r="AFZ73" i="3"/>
  <c r="AFY73" i="3"/>
  <c r="AFX73" i="3"/>
  <c r="AFW73" i="3"/>
  <c r="AFV73" i="3"/>
  <c r="AFU73" i="3"/>
  <c r="AFT73" i="3"/>
  <c r="AFS73" i="3"/>
  <c r="AFR73" i="3"/>
  <c r="AFQ73" i="3"/>
  <c r="AFP73" i="3"/>
  <c r="AFO73" i="3"/>
  <c r="AFN73" i="3"/>
  <c r="AFM73" i="3"/>
  <c r="AFL73" i="3"/>
  <c r="AFK73" i="3"/>
  <c r="AFJ73" i="3"/>
  <c r="AFI73" i="3"/>
  <c r="AFH73" i="3"/>
  <c r="AFG73" i="3"/>
  <c r="AFF73" i="3"/>
  <c r="AFE73" i="3"/>
  <c r="AFD73" i="3"/>
  <c r="AFC73" i="3"/>
  <c r="AFB73" i="3"/>
  <c r="AFA73" i="3"/>
  <c r="AEZ73" i="3"/>
  <c r="AEY73" i="3"/>
  <c r="AEX73" i="3"/>
  <c r="AEW73" i="3"/>
  <c r="AEV73" i="3"/>
  <c r="AEU73" i="3"/>
  <c r="AET73" i="3"/>
  <c r="AES73" i="3"/>
  <c r="AER73" i="3"/>
  <c r="AEQ73" i="3"/>
  <c r="AEP73" i="3"/>
  <c r="AEO73" i="3"/>
  <c r="AEN73" i="3"/>
  <c r="AEM73" i="3"/>
  <c r="AEL73" i="3"/>
  <c r="AEK73" i="3"/>
  <c r="AEJ73" i="3"/>
  <c r="AEI73" i="3"/>
  <c r="AEH73" i="3"/>
  <c r="AEG73" i="3"/>
  <c r="AEF73" i="3"/>
  <c r="AEE73" i="3"/>
  <c r="AED73" i="3"/>
  <c r="AEC73" i="3"/>
  <c r="AEB73" i="3"/>
  <c r="AEA73" i="3"/>
  <c r="ADZ73" i="3"/>
  <c r="ADY73" i="3"/>
  <c r="ADX73" i="3"/>
  <c r="ADW73" i="3"/>
  <c r="ADV73" i="3"/>
  <c r="ADU73" i="3"/>
  <c r="ADT73" i="3"/>
  <c r="ADS73" i="3"/>
  <c r="ADR73" i="3"/>
  <c r="ADQ73" i="3"/>
  <c r="ADP73" i="3"/>
  <c r="ADO73" i="3"/>
  <c r="ADN73" i="3"/>
  <c r="ADM73" i="3"/>
  <c r="ADL73" i="3"/>
  <c r="ADK73" i="3"/>
  <c r="ADJ73" i="3"/>
  <c r="ADI73" i="3"/>
  <c r="ADH73" i="3"/>
  <c r="ADG73" i="3"/>
  <c r="ADF73" i="3"/>
  <c r="ADE73" i="3"/>
  <c r="ADD73" i="3"/>
  <c r="ADC73" i="3"/>
  <c r="ADB73" i="3"/>
  <c r="ADA73" i="3"/>
  <c r="ACZ73" i="3"/>
  <c r="ACY73" i="3"/>
  <c r="ACX73" i="3"/>
  <c r="ACW73" i="3"/>
  <c r="ACV73" i="3"/>
  <c r="ACU73" i="3"/>
  <c r="ACT73" i="3"/>
  <c r="ACS73" i="3"/>
  <c r="ACR73" i="3"/>
  <c r="ACQ73" i="3"/>
  <c r="ACP73" i="3"/>
  <c r="ACO73" i="3"/>
  <c r="ACN73" i="3"/>
  <c r="ACM73" i="3"/>
  <c r="ACL73" i="3"/>
  <c r="ACK73" i="3"/>
  <c r="ACJ73" i="3"/>
  <c r="ACI73" i="3"/>
  <c r="ACH73" i="3"/>
  <c r="ACG73" i="3"/>
  <c r="ACF73" i="3"/>
  <c r="ACE73" i="3"/>
  <c r="ACD73" i="3"/>
  <c r="ACC73" i="3"/>
  <c r="ACB73" i="3"/>
  <c r="ACA73" i="3"/>
  <c r="ABZ73" i="3"/>
  <c r="ABY73" i="3"/>
  <c r="ABX73" i="3"/>
  <c r="ABW73" i="3"/>
  <c r="ABV73" i="3"/>
  <c r="ABU73" i="3"/>
  <c r="ABT73" i="3"/>
  <c r="ABS73" i="3"/>
  <c r="ABR73" i="3"/>
  <c r="ABQ73" i="3"/>
  <c r="ABP73" i="3"/>
  <c r="ABO73" i="3"/>
  <c r="ABN73" i="3"/>
  <c r="ABM73" i="3"/>
  <c r="ABL73" i="3"/>
  <c r="ABK73" i="3"/>
  <c r="ABJ73" i="3"/>
  <c r="ABI73" i="3"/>
  <c r="ABH73" i="3"/>
  <c r="ABG73" i="3"/>
  <c r="ABF73" i="3"/>
  <c r="ABE73" i="3"/>
  <c r="ABD73" i="3"/>
  <c r="ABC73" i="3"/>
  <c r="ABB73" i="3"/>
  <c r="ABA73" i="3"/>
  <c r="AAZ73" i="3"/>
  <c r="AAY73" i="3"/>
  <c r="AAX73" i="3"/>
  <c r="AAW73" i="3"/>
  <c r="AAV73" i="3"/>
  <c r="AAU73" i="3"/>
  <c r="AAT73" i="3"/>
  <c r="AAS73" i="3"/>
  <c r="AAR73" i="3"/>
  <c r="AAQ73" i="3"/>
  <c r="AAP73" i="3"/>
  <c r="AAO73" i="3"/>
  <c r="AAN73" i="3"/>
  <c r="AAM73" i="3"/>
  <c r="AAL73" i="3"/>
  <c r="AAK73" i="3"/>
  <c r="AAJ73" i="3"/>
  <c r="AAI73" i="3"/>
  <c r="AAH73" i="3"/>
  <c r="AAG73" i="3"/>
  <c r="AAF73" i="3"/>
  <c r="AAE73" i="3"/>
  <c r="AAD73" i="3"/>
  <c r="AAC73" i="3"/>
  <c r="AAB73" i="3"/>
  <c r="AAA73" i="3"/>
  <c r="ZZ73" i="3"/>
  <c r="ZY73" i="3"/>
  <c r="ZX73" i="3"/>
  <c r="ZW73" i="3"/>
  <c r="ZV73" i="3"/>
  <c r="ZU73" i="3"/>
  <c r="ZT73" i="3"/>
  <c r="ZS73" i="3"/>
  <c r="ZR73" i="3"/>
  <c r="ZQ73" i="3"/>
  <c r="ZP73" i="3"/>
  <c r="ZO73" i="3"/>
  <c r="ZN73" i="3"/>
  <c r="ZM73" i="3"/>
  <c r="ZL73" i="3"/>
  <c r="ZK73" i="3"/>
  <c r="ZJ73" i="3"/>
  <c r="ZI73" i="3"/>
  <c r="ZH73" i="3"/>
  <c r="ZG73" i="3"/>
  <c r="ZF73" i="3"/>
  <c r="ZE73" i="3"/>
  <c r="ZD73" i="3"/>
  <c r="ZC73" i="3"/>
  <c r="ZB73" i="3"/>
  <c r="ZA73" i="3"/>
  <c r="YZ73" i="3"/>
  <c r="YY73" i="3"/>
  <c r="YX73" i="3"/>
  <c r="YW73" i="3"/>
  <c r="YV73" i="3"/>
  <c r="YU73" i="3"/>
  <c r="YT73" i="3"/>
  <c r="YS73" i="3"/>
  <c r="YR73" i="3"/>
  <c r="YQ73" i="3"/>
  <c r="YP73" i="3"/>
  <c r="YO73" i="3"/>
  <c r="YN73" i="3"/>
  <c r="YM73" i="3"/>
  <c r="YL73" i="3"/>
  <c r="YK73" i="3"/>
  <c r="YJ73" i="3"/>
  <c r="YI73" i="3"/>
  <c r="YH73" i="3"/>
  <c r="YG73" i="3"/>
  <c r="YF73" i="3"/>
  <c r="YE73" i="3"/>
  <c r="YD73" i="3"/>
  <c r="YC73" i="3"/>
  <c r="YB73" i="3"/>
  <c r="YA73" i="3"/>
  <c r="XZ73" i="3"/>
  <c r="XY73" i="3"/>
  <c r="XX73" i="3"/>
  <c r="XW73" i="3"/>
  <c r="XV73" i="3"/>
  <c r="XU73" i="3"/>
  <c r="XT73" i="3"/>
  <c r="XS73" i="3"/>
  <c r="XR73" i="3"/>
  <c r="XQ73" i="3"/>
  <c r="XP73" i="3"/>
  <c r="XO73" i="3"/>
  <c r="XN73" i="3"/>
  <c r="XM73" i="3"/>
  <c r="XL73" i="3"/>
  <c r="XK73" i="3"/>
  <c r="XJ73" i="3"/>
  <c r="XI73" i="3"/>
  <c r="XH73" i="3"/>
  <c r="XG73" i="3"/>
  <c r="XF73" i="3"/>
  <c r="XE73" i="3"/>
  <c r="XD73" i="3"/>
  <c r="XC73" i="3"/>
  <c r="XB73" i="3"/>
  <c r="XA73" i="3"/>
  <c r="WZ73" i="3"/>
  <c r="WY73" i="3"/>
  <c r="WX73" i="3"/>
  <c r="WW73" i="3"/>
  <c r="WV73" i="3"/>
  <c r="WU73" i="3"/>
  <c r="WT73" i="3"/>
  <c r="WS73" i="3"/>
  <c r="WR73" i="3"/>
  <c r="WQ73" i="3"/>
  <c r="WP73" i="3"/>
  <c r="WO73" i="3"/>
  <c r="WN73" i="3"/>
  <c r="WM73" i="3"/>
  <c r="WL73" i="3"/>
  <c r="WK73" i="3"/>
  <c r="WJ73" i="3"/>
  <c r="WI73" i="3"/>
  <c r="WH73" i="3"/>
  <c r="WG73" i="3"/>
  <c r="WF73" i="3"/>
  <c r="WE73" i="3"/>
  <c r="WD73" i="3"/>
  <c r="WC73" i="3"/>
  <c r="WB73" i="3"/>
  <c r="WA73" i="3"/>
  <c r="VZ73" i="3"/>
  <c r="VY73" i="3"/>
  <c r="VX73" i="3"/>
  <c r="VW73" i="3"/>
  <c r="VV73" i="3"/>
  <c r="VU73" i="3"/>
  <c r="VT73" i="3"/>
  <c r="VS73" i="3"/>
  <c r="VR73" i="3"/>
  <c r="VQ73" i="3"/>
  <c r="VP73" i="3"/>
  <c r="VO73" i="3"/>
  <c r="VN73" i="3"/>
  <c r="VM73" i="3"/>
  <c r="VL73" i="3"/>
  <c r="VK73" i="3"/>
  <c r="VJ73" i="3"/>
  <c r="VI73" i="3"/>
  <c r="VH73" i="3"/>
  <c r="VG73" i="3"/>
  <c r="VF73" i="3"/>
  <c r="VE73" i="3"/>
  <c r="VD73" i="3"/>
  <c r="VC73" i="3"/>
  <c r="VB73" i="3"/>
  <c r="VA73" i="3"/>
  <c r="UZ73" i="3"/>
  <c r="UY73" i="3"/>
  <c r="UX73" i="3"/>
  <c r="UW73" i="3"/>
  <c r="UV73" i="3"/>
  <c r="UU73" i="3"/>
  <c r="UT73" i="3"/>
  <c r="US73" i="3"/>
  <c r="UR73" i="3"/>
  <c r="UQ73" i="3"/>
  <c r="UP73" i="3"/>
  <c r="UO73" i="3"/>
  <c r="UN73" i="3"/>
  <c r="UM73" i="3"/>
  <c r="UL73" i="3"/>
  <c r="UK73" i="3"/>
  <c r="UJ73" i="3"/>
  <c r="UI73" i="3"/>
  <c r="UH73" i="3"/>
  <c r="UG73" i="3"/>
  <c r="UF73" i="3"/>
  <c r="UE73" i="3"/>
  <c r="UD73" i="3"/>
  <c r="UC73" i="3"/>
  <c r="UB73" i="3"/>
  <c r="UA73" i="3"/>
  <c r="TZ73" i="3"/>
  <c r="TY73" i="3"/>
  <c r="TX73" i="3"/>
  <c r="TW73" i="3"/>
  <c r="TV73" i="3"/>
  <c r="TU73" i="3"/>
  <c r="TT73" i="3"/>
  <c r="TS73" i="3"/>
  <c r="TR73" i="3"/>
  <c r="TQ73" i="3"/>
  <c r="TP73" i="3"/>
  <c r="TO73" i="3"/>
  <c r="TN73" i="3"/>
  <c r="TM73" i="3"/>
  <c r="TL73" i="3"/>
  <c r="TK73" i="3"/>
  <c r="TJ73" i="3"/>
  <c r="TI73" i="3"/>
  <c r="TH73" i="3"/>
  <c r="TG73" i="3"/>
  <c r="TF73" i="3"/>
  <c r="TE73" i="3"/>
  <c r="TD73" i="3"/>
  <c r="TC73" i="3"/>
  <c r="TB73" i="3"/>
  <c r="TA73" i="3"/>
  <c r="SZ73" i="3"/>
  <c r="SY73" i="3"/>
  <c r="SX73" i="3"/>
  <c r="SW73" i="3"/>
  <c r="SV73" i="3"/>
  <c r="SU73" i="3"/>
  <c r="ST73" i="3"/>
  <c r="SS73" i="3"/>
  <c r="SR73" i="3"/>
  <c r="SQ73" i="3"/>
  <c r="SP73" i="3"/>
  <c r="SO73" i="3"/>
  <c r="SN73" i="3"/>
  <c r="SM73" i="3"/>
  <c r="SL73" i="3"/>
  <c r="SK73" i="3"/>
  <c r="SJ73" i="3"/>
  <c r="SI73" i="3"/>
  <c r="SH73" i="3"/>
  <c r="SG73" i="3"/>
  <c r="SF73" i="3"/>
  <c r="SE73" i="3"/>
  <c r="SD73" i="3"/>
  <c r="SC73" i="3"/>
  <c r="SB73" i="3"/>
  <c r="SA73" i="3"/>
  <c r="RZ73" i="3"/>
  <c r="RY73" i="3"/>
  <c r="RX73" i="3"/>
  <c r="RW73" i="3"/>
  <c r="RV73" i="3"/>
  <c r="RU73" i="3"/>
  <c r="RT73" i="3"/>
  <c r="RS73" i="3"/>
  <c r="RR73" i="3"/>
  <c r="RQ73" i="3"/>
  <c r="RP73" i="3"/>
  <c r="RO73" i="3"/>
  <c r="RN73" i="3"/>
  <c r="RM73" i="3"/>
  <c r="RL73" i="3"/>
  <c r="RK73" i="3"/>
  <c r="RJ73" i="3"/>
  <c r="RI73" i="3"/>
  <c r="RH73" i="3"/>
  <c r="RG73" i="3"/>
  <c r="RF73" i="3"/>
  <c r="RE73" i="3"/>
  <c r="RD73" i="3"/>
  <c r="RC73" i="3"/>
  <c r="RB73" i="3"/>
  <c r="RA73" i="3"/>
  <c r="QZ73" i="3"/>
  <c r="QY73" i="3"/>
  <c r="QX73" i="3"/>
  <c r="QW73" i="3"/>
  <c r="QV73" i="3"/>
  <c r="QU73" i="3"/>
  <c r="QT73" i="3"/>
  <c r="QS73" i="3"/>
  <c r="QR73" i="3"/>
  <c r="QQ73" i="3"/>
  <c r="QP73" i="3"/>
  <c r="QO73" i="3"/>
  <c r="QN73" i="3"/>
  <c r="QM73" i="3"/>
  <c r="QL73" i="3"/>
  <c r="QK73" i="3"/>
  <c r="QJ73" i="3"/>
  <c r="QI73" i="3"/>
  <c r="QH73" i="3"/>
  <c r="QG73" i="3"/>
  <c r="QF73" i="3"/>
  <c r="QE73" i="3"/>
  <c r="QD73" i="3"/>
  <c r="QC73" i="3"/>
  <c r="QB73" i="3"/>
  <c r="QA73" i="3"/>
  <c r="PZ73" i="3"/>
  <c r="PY73" i="3"/>
  <c r="PX73" i="3"/>
  <c r="PW73" i="3"/>
  <c r="PV73" i="3"/>
  <c r="PU73" i="3"/>
  <c r="PT73" i="3"/>
  <c r="PS73" i="3"/>
  <c r="PR73" i="3"/>
  <c r="PQ73" i="3"/>
  <c r="PP73" i="3"/>
  <c r="PO73" i="3"/>
  <c r="PN73" i="3"/>
  <c r="PM73" i="3"/>
  <c r="PL73" i="3"/>
  <c r="PK73" i="3"/>
  <c r="PJ73" i="3"/>
  <c r="PI73" i="3"/>
  <c r="PH73" i="3"/>
  <c r="PG73" i="3"/>
  <c r="PF73" i="3"/>
  <c r="PE73" i="3"/>
  <c r="PD73" i="3"/>
  <c r="PC73" i="3"/>
  <c r="PB73" i="3"/>
  <c r="PA73" i="3"/>
  <c r="OZ73" i="3"/>
  <c r="OY73" i="3"/>
  <c r="OX73" i="3"/>
  <c r="OW73" i="3"/>
  <c r="OV73" i="3"/>
  <c r="OU73" i="3"/>
  <c r="OT73" i="3"/>
  <c r="OS73" i="3"/>
  <c r="OR73" i="3"/>
  <c r="OQ73" i="3"/>
  <c r="OP73" i="3"/>
  <c r="OO73" i="3"/>
  <c r="ON73" i="3"/>
  <c r="OM73" i="3"/>
  <c r="OL73" i="3"/>
  <c r="OK73" i="3"/>
  <c r="OJ73" i="3"/>
  <c r="OI73" i="3"/>
  <c r="OH73" i="3"/>
  <c r="OG73" i="3"/>
  <c r="OF73" i="3"/>
  <c r="OE73" i="3"/>
  <c r="OD73" i="3"/>
  <c r="OC73" i="3"/>
  <c r="OB73" i="3"/>
  <c r="OA73" i="3"/>
  <c r="NZ73" i="3"/>
  <c r="NY73" i="3"/>
  <c r="NX73" i="3"/>
  <c r="NW73" i="3"/>
  <c r="NV73" i="3"/>
  <c r="NU73" i="3"/>
  <c r="NT73" i="3"/>
  <c r="NS73" i="3"/>
  <c r="NR73" i="3"/>
  <c r="NQ73" i="3"/>
  <c r="NP73" i="3"/>
  <c r="NO73" i="3"/>
  <c r="NN73" i="3"/>
  <c r="NM73" i="3"/>
  <c r="NL73" i="3"/>
  <c r="NK73" i="3"/>
  <c r="NJ73" i="3"/>
  <c r="NI73" i="3"/>
  <c r="NH73" i="3"/>
  <c r="NG73" i="3"/>
  <c r="NF73" i="3"/>
  <c r="NE73" i="3"/>
  <c r="ND73" i="3"/>
  <c r="NC73" i="3"/>
  <c r="NB73" i="3"/>
  <c r="NA73" i="3"/>
  <c r="MZ73" i="3"/>
  <c r="MY73" i="3"/>
  <c r="MX73" i="3"/>
  <c r="MW73" i="3"/>
  <c r="MV73" i="3"/>
  <c r="MU73" i="3"/>
  <c r="MT73" i="3"/>
  <c r="MS73" i="3"/>
  <c r="MR73" i="3"/>
  <c r="MQ73" i="3"/>
  <c r="MP73" i="3"/>
  <c r="MO73" i="3"/>
  <c r="MN73" i="3"/>
  <c r="MM73" i="3"/>
  <c r="ML73" i="3"/>
  <c r="MK73" i="3"/>
  <c r="MJ73" i="3"/>
  <c r="MI73" i="3"/>
  <c r="MH73" i="3"/>
  <c r="MG73" i="3"/>
  <c r="MF73" i="3"/>
  <c r="ME73" i="3"/>
  <c r="MD73" i="3"/>
  <c r="MC73" i="3"/>
  <c r="MB73" i="3"/>
  <c r="MA73" i="3"/>
  <c r="LZ73" i="3"/>
  <c r="LY73" i="3"/>
  <c r="LX73" i="3"/>
  <c r="LW73" i="3"/>
  <c r="LV73" i="3"/>
  <c r="LU73" i="3"/>
  <c r="LT73" i="3"/>
  <c r="LS73" i="3"/>
  <c r="LR73" i="3"/>
  <c r="LQ73" i="3"/>
  <c r="LP73" i="3"/>
  <c r="LO73" i="3"/>
  <c r="LN73" i="3"/>
  <c r="LM73" i="3"/>
  <c r="LL73" i="3"/>
  <c r="LK73" i="3"/>
  <c r="LJ73" i="3"/>
  <c r="LI73" i="3"/>
  <c r="LH73" i="3"/>
  <c r="LG73" i="3"/>
  <c r="LF73" i="3"/>
  <c r="LE73" i="3"/>
  <c r="LD73" i="3"/>
  <c r="LC73" i="3"/>
  <c r="LB73" i="3"/>
  <c r="LA73" i="3"/>
  <c r="KZ73" i="3"/>
  <c r="KY73" i="3"/>
  <c r="KX73" i="3"/>
  <c r="KW73" i="3"/>
  <c r="KV73" i="3"/>
  <c r="KU73" i="3"/>
  <c r="KT73" i="3"/>
  <c r="KS73" i="3"/>
  <c r="KR73" i="3"/>
  <c r="KQ73" i="3"/>
  <c r="KP73" i="3"/>
  <c r="KO73" i="3"/>
  <c r="KN73" i="3"/>
  <c r="KM73" i="3"/>
  <c r="KL73" i="3"/>
  <c r="KK73" i="3"/>
  <c r="KJ73" i="3"/>
  <c r="KI73" i="3"/>
  <c r="KH73" i="3"/>
  <c r="KG73" i="3"/>
  <c r="KF73" i="3"/>
  <c r="KE73" i="3"/>
  <c r="KD73" i="3"/>
  <c r="KC73" i="3"/>
  <c r="KB73" i="3"/>
  <c r="KA73" i="3"/>
  <c r="JZ73" i="3"/>
  <c r="JY73" i="3"/>
  <c r="JX73" i="3"/>
  <c r="JW73" i="3"/>
  <c r="JV73" i="3"/>
  <c r="JU73" i="3"/>
  <c r="JT73" i="3"/>
  <c r="JS73" i="3"/>
  <c r="JR73" i="3"/>
  <c r="JQ73" i="3"/>
  <c r="JP73" i="3"/>
  <c r="JO73" i="3"/>
  <c r="JN73" i="3"/>
  <c r="JM73" i="3"/>
  <c r="JL73" i="3"/>
  <c r="JK73" i="3"/>
  <c r="JJ73" i="3"/>
  <c r="JI73" i="3"/>
  <c r="JH73" i="3"/>
  <c r="JG73" i="3"/>
  <c r="JF73" i="3"/>
  <c r="JE73" i="3"/>
  <c r="JD73" i="3"/>
  <c r="JC73" i="3"/>
  <c r="JB73" i="3"/>
  <c r="JA73" i="3"/>
  <c r="IZ73" i="3"/>
  <c r="IY73" i="3"/>
  <c r="IX73" i="3"/>
  <c r="IW73" i="3"/>
  <c r="IV73" i="3"/>
  <c r="IU73" i="3"/>
  <c r="IT73" i="3"/>
  <c r="IS73" i="3"/>
  <c r="IR73" i="3"/>
  <c r="IQ73" i="3"/>
  <c r="IP73" i="3"/>
  <c r="IO73" i="3"/>
  <c r="IN73" i="3"/>
  <c r="IM73" i="3"/>
  <c r="IL73" i="3"/>
  <c r="IK73" i="3"/>
  <c r="IJ73" i="3"/>
  <c r="II73" i="3"/>
  <c r="IH73" i="3"/>
  <c r="IG73" i="3"/>
  <c r="IF73" i="3"/>
  <c r="IE73" i="3"/>
  <c r="ID73" i="3"/>
  <c r="IC73" i="3"/>
  <c r="IB73" i="3"/>
  <c r="IA73" i="3"/>
  <c r="HZ73" i="3"/>
  <c r="HY73" i="3"/>
  <c r="HX73" i="3"/>
  <c r="HW73" i="3"/>
  <c r="HV73" i="3"/>
  <c r="HU73" i="3"/>
  <c r="HT73" i="3"/>
  <c r="HS73" i="3"/>
  <c r="HR73" i="3"/>
  <c r="HQ73" i="3"/>
  <c r="HP73" i="3"/>
  <c r="HO73" i="3"/>
  <c r="HN73" i="3"/>
  <c r="HM73" i="3"/>
  <c r="HL73" i="3"/>
  <c r="E73" i="3"/>
  <c r="D73" i="3"/>
  <c r="C73" i="3"/>
  <c r="F71" i="3"/>
  <c r="ALL70" i="3"/>
  <c r="ALK70" i="3"/>
  <c r="ALJ70" i="3"/>
  <c r="ALI70" i="3"/>
  <c r="ALH70" i="3"/>
  <c r="ALG70" i="3"/>
  <c r="ALF70" i="3"/>
  <c r="ALE70" i="3"/>
  <c r="ALD70" i="3"/>
  <c r="ALC70" i="3"/>
  <c r="ALB70" i="3"/>
  <c r="ALA70" i="3"/>
  <c r="AKZ70" i="3"/>
  <c r="AKY70" i="3"/>
  <c r="AKX70" i="3"/>
  <c r="AKW70" i="3"/>
  <c r="AKV70" i="3"/>
  <c r="AKU70" i="3"/>
  <c r="AKT70" i="3"/>
  <c r="AKS70" i="3"/>
  <c r="AKR70" i="3"/>
  <c r="AKQ70" i="3"/>
  <c r="AKP70" i="3"/>
  <c r="AKO70" i="3"/>
  <c r="AKN70" i="3"/>
  <c r="AKM70" i="3"/>
  <c r="AKL70" i="3"/>
  <c r="AKK70" i="3"/>
  <c r="AKJ70" i="3"/>
  <c r="AKI70" i="3"/>
  <c r="AKH70" i="3"/>
  <c r="AKG70" i="3"/>
  <c r="AKF70" i="3"/>
  <c r="AKE70" i="3"/>
  <c r="AKD70" i="3"/>
  <c r="AKC70" i="3"/>
  <c r="AKB70" i="3"/>
  <c r="AKA70" i="3"/>
  <c r="AJZ70" i="3"/>
  <c r="AJY70" i="3"/>
  <c r="AJX70" i="3"/>
  <c r="AJW70" i="3"/>
  <c r="AJV70" i="3"/>
  <c r="AJU70" i="3"/>
  <c r="AJT70" i="3"/>
  <c r="AJS70" i="3"/>
  <c r="AJR70" i="3"/>
  <c r="AJQ70" i="3"/>
  <c r="AJP70" i="3"/>
  <c r="AJO70" i="3"/>
  <c r="AJN70" i="3"/>
  <c r="AJM70" i="3"/>
  <c r="AJL70" i="3"/>
  <c r="AJK70" i="3"/>
  <c r="AJJ70" i="3"/>
  <c r="AJI70" i="3"/>
  <c r="AJH70" i="3"/>
  <c r="AJG70" i="3"/>
  <c r="AJF70" i="3"/>
  <c r="AJE70" i="3"/>
  <c r="AJD70" i="3"/>
  <c r="AJC70" i="3"/>
  <c r="AJB70" i="3"/>
  <c r="AJA70" i="3"/>
  <c r="AIZ70" i="3"/>
  <c r="AIY70" i="3"/>
  <c r="AIX70" i="3"/>
  <c r="AIW70" i="3"/>
  <c r="AIV70" i="3"/>
  <c r="AIU70" i="3"/>
  <c r="AIT70" i="3"/>
  <c r="AIS70" i="3"/>
  <c r="AIR70" i="3"/>
  <c r="AIQ70" i="3"/>
  <c r="AIP70" i="3"/>
  <c r="AIO70" i="3"/>
  <c r="AIN70" i="3"/>
  <c r="AIM70" i="3"/>
  <c r="AIL70" i="3"/>
  <c r="AIK70" i="3"/>
  <c r="AIJ70" i="3"/>
  <c r="AII70" i="3"/>
  <c r="AIH70" i="3"/>
  <c r="AIG70" i="3"/>
  <c r="AIF70" i="3"/>
  <c r="AIE70" i="3"/>
  <c r="AID70" i="3"/>
  <c r="AIC70" i="3"/>
  <c r="AIB70" i="3"/>
  <c r="AIA70" i="3"/>
  <c r="AHZ70" i="3"/>
  <c r="AHY70" i="3"/>
  <c r="AHX70" i="3"/>
  <c r="AHW70" i="3"/>
  <c r="AHV70" i="3"/>
  <c r="AHU70" i="3"/>
  <c r="AHT70" i="3"/>
  <c r="AHS70" i="3"/>
  <c r="AHR70" i="3"/>
  <c r="AHQ70" i="3"/>
  <c r="AHP70" i="3"/>
  <c r="AHO70" i="3"/>
  <c r="AHN70" i="3"/>
  <c r="AHM70" i="3"/>
  <c r="AHL70" i="3"/>
  <c r="AHK70" i="3"/>
  <c r="AHJ70" i="3"/>
  <c r="AHI70" i="3"/>
  <c r="AHH70" i="3"/>
  <c r="AHG70" i="3"/>
  <c r="AHF70" i="3"/>
  <c r="AHE70" i="3"/>
  <c r="AHD70" i="3"/>
  <c r="AHC70" i="3"/>
  <c r="AHB70" i="3"/>
  <c r="AHA70" i="3"/>
  <c r="AGZ70" i="3"/>
  <c r="AGY70" i="3"/>
  <c r="AGX70" i="3"/>
  <c r="AGW70" i="3"/>
  <c r="AGV70" i="3"/>
  <c r="AGU70" i="3"/>
  <c r="AGT70" i="3"/>
  <c r="AGS70" i="3"/>
  <c r="AGR70" i="3"/>
  <c r="AGQ70" i="3"/>
  <c r="AGP70" i="3"/>
  <c r="AGO70" i="3"/>
  <c r="AGN70" i="3"/>
  <c r="AGM70" i="3"/>
  <c r="AGL70" i="3"/>
  <c r="AGK70" i="3"/>
  <c r="AGJ70" i="3"/>
  <c r="AGI70" i="3"/>
  <c r="AGH70" i="3"/>
  <c r="AGG70" i="3"/>
  <c r="AGF70" i="3"/>
  <c r="AGE70" i="3"/>
  <c r="AGD70" i="3"/>
  <c r="AGC70" i="3"/>
  <c r="AGB70" i="3"/>
  <c r="AGA70" i="3"/>
  <c r="AFZ70" i="3"/>
  <c r="AFY70" i="3"/>
  <c r="AFX70" i="3"/>
  <c r="AFW70" i="3"/>
  <c r="AFV70" i="3"/>
  <c r="AFU70" i="3"/>
  <c r="AFT70" i="3"/>
  <c r="AFS70" i="3"/>
  <c r="AFR70" i="3"/>
  <c r="AFQ70" i="3"/>
  <c r="AFP70" i="3"/>
  <c r="AFO70" i="3"/>
  <c r="AFN70" i="3"/>
  <c r="AFM70" i="3"/>
  <c r="AFL70" i="3"/>
  <c r="AFK70" i="3"/>
  <c r="AFJ70" i="3"/>
  <c r="AFI70" i="3"/>
  <c r="AFH70" i="3"/>
  <c r="AFG70" i="3"/>
  <c r="AFF70" i="3"/>
  <c r="AFE70" i="3"/>
  <c r="AFD70" i="3"/>
  <c r="AFC70" i="3"/>
  <c r="AFB70" i="3"/>
  <c r="AFA70" i="3"/>
  <c r="AEZ70" i="3"/>
  <c r="AEY70" i="3"/>
  <c r="AEX70" i="3"/>
  <c r="AEW70" i="3"/>
  <c r="AEV70" i="3"/>
  <c r="AEU70" i="3"/>
  <c r="AET70" i="3"/>
  <c r="AES70" i="3"/>
  <c r="AER70" i="3"/>
  <c r="AEQ70" i="3"/>
  <c r="AEP70" i="3"/>
  <c r="AEO70" i="3"/>
  <c r="AEN70" i="3"/>
  <c r="AEM70" i="3"/>
  <c r="AEL70" i="3"/>
  <c r="AEK70" i="3"/>
  <c r="AEJ70" i="3"/>
  <c r="AEI70" i="3"/>
  <c r="AEH70" i="3"/>
  <c r="AEG70" i="3"/>
  <c r="AEF70" i="3"/>
  <c r="AEE70" i="3"/>
  <c r="AED70" i="3"/>
  <c r="AEC70" i="3"/>
  <c r="AEB70" i="3"/>
  <c r="AEA70" i="3"/>
  <c r="ADZ70" i="3"/>
  <c r="ADY70" i="3"/>
  <c r="ADX70" i="3"/>
  <c r="ADW70" i="3"/>
  <c r="ADV70" i="3"/>
  <c r="ADU70" i="3"/>
  <c r="ADT70" i="3"/>
  <c r="ADS70" i="3"/>
  <c r="ADR70" i="3"/>
  <c r="ADQ70" i="3"/>
  <c r="ADP70" i="3"/>
  <c r="ADO70" i="3"/>
  <c r="ADN70" i="3"/>
  <c r="ADM70" i="3"/>
  <c r="ADL70" i="3"/>
  <c r="ADK70" i="3"/>
  <c r="ADJ70" i="3"/>
  <c r="ADI70" i="3"/>
  <c r="ADH70" i="3"/>
  <c r="ADG70" i="3"/>
  <c r="ADF70" i="3"/>
  <c r="ADE70" i="3"/>
  <c r="ADD70" i="3"/>
  <c r="ADC70" i="3"/>
  <c r="ADB70" i="3"/>
  <c r="ADA70" i="3"/>
  <c r="ACZ70" i="3"/>
  <c r="ACY70" i="3"/>
  <c r="ACX70" i="3"/>
  <c r="ACW70" i="3"/>
  <c r="ACV70" i="3"/>
  <c r="ACU70" i="3"/>
  <c r="ACT70" i="3"/>
  <c r="ACS70" i="3"/>
  <c r="ACR70" i="3"/>
  <c r="ACQ70" i="3"/>
  <c r="ACP70" i="3"/>
  <c r="ACO70" i="3"/>
  <c r="ACN70" i="3"/>
  <c r="ACM70" i="3"/>
  <c r="ACL70" i="3"/>
  <c r="ACK70" i="3"/>
  <c r="ACJ70" i="3"/>
  <c r="ACI70" i="3"/>
  <c r="ACH70" i="3"/>
  <c r="ACG70" i="3"/>
  <c r="ACF70" i="3"/>
  <c r="ACE70" i="3"/>
  <c r="ACD70" i="3"/>
  <c r="ACC70" i="3"/>
  <c r="ACB70" i="3"/>
  <c r="ACA70" i="3"/>
  <c r="ABZ70" i="3"/>
  <c r="ABY70" i="3"/>
  <c r="ABX70" i="3"/>
  <c r="ABW70" i="3"/>
  <c r="ABV70" i="3"/>
  <c r="ABU70" i="3"/>
  <c r="ABT70" i="3"/>
  <c r="ABS70" i="3"/>
  <c r="ABR70" i="3"/>
  <c r="ABQ70" i="3"/>
  <c r="ABP70" i="3"/>
  <c r="ABO70" i="3"/>
  <c r="ABN70" i="3"/>
  <c r="ABM70" i="3"/>
  <c r="ABL70" i="3"/>
  <c r="ABK70" i="3"/>
  <c r="ABJ70" i="3"/>
  <c r="ABI70" i="3"/>
  <c r="ABH70" i="3"/>
  <c r="ABG70" i="3"/>
  <c r="ABF70" i="3"/>
  <c r="ABE70" i="3"/>
  <c r="ABD70" i="3"/>
  <c r="ABC70" i="3"/>
  <c r="ABB70" i="3"/>
  <c r="ABA70" i="3"/>
  <c r="AAZ70" i="3"/>
  <c r="AAY70" i="3"/>
  <c r="AAX70" i="3"/>
  <c r="AAW70" i="3"/>
  <c r="AAV70" i="3"/>
  <c r="AAU70" i="3"/>
  <c r="AAT70" i="3"/>
  <c r="AAS70" i="3"/>
  <c r="AAR70" i="3"/>
  <c r="AAQ70" i="3"/>
  <c r="AAP70" i="3"/>
  <c r="AAO70" i="3"/>
  <c r="AAN70" i="3"/>
  <c r="AAM70" i="3"/>
  <c r="AAL70" i="3"/>
  <c r="AAK70" i="3"/>
  <c r="AAJ70" i="3"/>
  <c r="AAI70" i="3"/>
  <c r="AAH70" i="3"/>
  <c r="AAG70" i="3"/>
  <c r="AAF70" i="3"/>
  <c r="AAE70" i="3"/>
  <c r="AAD70" i="3"/>
  <c r="AAC70" i="3"/>
  <c r="AAB70" i="3"/>
  <c r="AAA70" i="3"/>
  <c r="ZZ70" i="3"/>
  <c r="ZY70" i="3"/>
  <c r="ZX70" i="3"/>
  <c r="ZW70" i="3"/>
  <c r="ZV70" i="3"/>
  <c r="ZU70" i="3"/>
  <c r="ZT70" i="3"/>
  <c r="ZS70" i="3"/>
  <c r="ZR70" i="3"/>
  <c r="ZQ70" i="3"/>
  <c r="ZP70" i="3"/>
  <c r="ZO70" i="3"/>
  <c r="ZN70" i="3"/>
  <c r="ZM70" i="3"/>
  <c r="ZL70" i="3"/>
  <c r="ZK70" i="3"/>
  <c r="ZJ70" i="3"/>
  <c r="ZI70" i="3"/>
  <c r="ZH70" i="3"/>
  <c r="ZG70" i="3"/>
  <c r="ZF70" i="3"/>
  <c r="ZE70" i="3"/>
  <c r="ZD70" i="3"/>
  <c r="ZC70" i="3"/>
  <c r="ZB70" i="3"/>
  <c r="ZA70" i="3"/>
  <c r="YZ70" i="3"/>
  <c r="YY70" i="3"/>
  <c r="YX70" i="3"/>
  <c r="YW70" i="3"/>
  <c r="YV70" i="3"/>
  <c r="YU70" i="3"/>
  <c r="YT70" i="3"/>
  <c r="YS70" i="3"/>
  <c r="YR70" i="3"/>
  <c r="YQ70" i="3"/>
  <c r="YP70" i="3"/>
  <c r="YO70" i="3"/>
  <c r="YN70" i="3"/>
  <c r="YM70" i="3"/>
  <c r="YL70" i="3"/>
  <c r="YK70" i="3"/>
  <c r="YJ70" i="3"/>
  <c r="YI70" i="3"/>
  <c r="YH70" i="3"/>
  <c r="YG70" i="3"/>
  <c r="YF70" i="3"/>
  <c r="YE70" i="3"/>
  <c r="YD70" i="3"/>
  <c r="YC70" i="3"/>
  <c r="YB70" i="3"/>
  <c r="YA70" i="3"/>
  <c r="XZ70" i="3"/>
  <c r="XY70" i="3"/>
  <c r="XX70" i="3"/>
  <c r="XW70" i="3"/>
  <c r="XV70" i="3"/>
  <c r="XU70" i="3"/>
  <c r="XT70" i="3"/>
  <c r="XS70" i="3"/>
  <c r="XR70" i="3"/>
  <c r="XQ70" i="3"/>
  <c r="XP70" i="3"/>
  <c r="XO70" i="3"/>
  <c r="XN70" i="3"/>
  <c r="XM70" i="3"/>
  <c r="XL70" i="3"/>
  <c r="XK70" i="3"/>
  <c r="XJ70" i="3"/>
  <c r="XI70" i="3"/>
  <c r="XH70" i="3"/>
  <c r="XG70" i="3"/>
  <c r="XF70" i="3"/>
  <c r="XE70" i="3"/>
  <c r="XD70" i="3"/>
  <c r="XC70" i="3"/>
  <c r="XB70" i="3"/>
  <c r="XA70" i="3"/>
  <c r="WZ70" i="3"/>
  <c r="WY70" i="3"/>
  <c r="WX70" i="3"/>
  <c r="WW70" i="3"/>
  <c r="WV70" i="3"/>
  <c r="WU70" i="3"/>
  <c r="WT70" i="3"/>
  <c r="WS70" i="3"/>
  <c r="WR70" i="3"/>
  <c r="WQ70" i="3"/>
  <c r="WP70" i="3"/>
  <c r="WO70" i="3"/>
  <c r="WN70" i="3"/>
  <c r="WM70" i="3"/>
  <c r="WL70" i="3"/>
  <c r="WK70" i="3"/>
  <c r="WJ70" i="3"/>
  <c r="WI70" i="3"/>
  <c r="WH70" i="3"/>
  <c r="WG70" i="3"/>
  <c r="WF70" i="3"/>
  <c r="WE70" i="3"/>
  <c r="WD70" i="3"/>
  <c r="WC70" i="3"/>
  <c r="WB70" i="3"/>
  <c r="WA70" i="3"/>
  <c r="VZ70" i="3"/>
  <c r="VY70" i="3"/>
  <c r="VX70" i="3"/>
  <c r="VW70" i="3"/>
  <c r="VV70" i="3"/>
  <c r="VU70" i="3"/>
  <c r="VT70" i="3"/>
  <c r="VS70" i="3"/>
  <c r="VR70" i="3"/>
  <c r="VQ70" i="3"/>
  <c r="VP70" i="3"/>
  <c r="VO70" i="3"/>
  <c r="VN70" i="3"/>
  <c r="VM70" i="3"/>
  <c r="VL70" i="3"/>
  <c r="VK70" i="3"/>
  <c r="VJ70" i="3"/>
  <c r="VI70" i="3"/>
  <c r="VH70" i="3"/>
  <c r="VG70" i="3"/>
  <c r="VF70" i="3"/>
  <c r="VE70" i="3"/>
  <c r="VD70" i="3"/>
  <c r="VC70" i="3"/>
  <c r="VB70" i="3"/>
  <c r="VA70" i="3"/>
  <c r="UZ70" i="3"/>
  <c r="UY70" i="3"/>
  <c r="UX70" i="3"/>
  <c r="UW70" i="3"/>
  <c r="UV70" i="3"/>
  <c r="UU70" i="3"/>
  <c r="UT70" i="3"/>
  <c r="US70" i="3"/>
  <c r="UR70" i="3"/>
  <c r="UQ70" i="3"/>
  <c r="UP70" i="3"/>
  <c r="UO70" i="3"/>
  <c r="UN70" i="3"/>
  <c r="UM70" i="3"/>
  <c r="UL70" i="3"/>
  <c r="UK70" i="3"/>
  <c r="UJ70" i="3"/>
  <c r="UI70" i="3"/>
  <c r="UH70" i="3"/>
  <c r="UG70" i="3"/>
  <c r="UF70" i="3"/>
  <c r="UE70" i="3"/>
  <c r="UD70" i="3"/>
  <c r="UC70" i="3"/>
  <c r="UB70" i="3"/>
  <c r="UA70" i="3"/>
  <c r="TZ70" i="3"/>
  <c r="TY70" i="3"/>
  <c r="TX70" i="3"/>
  <c r="TW70" i="3"/>
  <c r="TV70" i="3"/>
  <c r="TU70" i="3"/>
  <c r="TT70" i="3"/>
  <c r="TS70" i="3"/>
  <c r="TR70" i="3"/>
  <c r="TQ70" i="3"/>
  <c r="TP70" i="3"/>
  <c r="TO70" i="3"/>
  <c r="TN70" i="3"/>
  <c r="TM70" i="3"/>
  <c r="TL70" i="3"/>
  <c r="TK70" i="3"/>
  <c r="TJ70" i="3"/>
  <c r="TI70" i="3"/>
  <c r="TH70" i="3"/>
  <c r="TG70" i="3"/>
  <c r="TF70" i="3"/>
  <c r="TE70" i="3"/>
  <c r="TD70" i="3"/>
  <c r="TC70" i="3"/>
  <c r="TB70" i="3"/>
  <c r="TA70" i="3"/>
  <c r="SZ70" i="3"/>
  <c r="SY70" i="3"/>
  <c r="SX70" i="3"/>
  <c r="SW70" i="3"/>
  <c r="SV70" i="3"/>
  <c r="SU70" i="3"/>
  <c r="ST70" i="3"/>
  <c r="SS70" i="3"/>
  <c r="SR70" i="3"/>
  <c r="SQ70" i="3"/>
  <c r="SP70" i="3"/>
  <c r="SO70" i="3"/>
  <c r="SN70" i="3"/>
  <c r="SM70" i="3"/>
  <c r="SL70" i="3"/>
  <c r="SK70" i="3"/>
  <c r="SJ70" i="3"/>
  <c r="SI70" i="3"/>
  <c r="SH70" i="3"/>
  <c r="SG70" i="3"/>
  <c r="SF70" i="3"/>
  <c r="SE70" i="3"/>
  <c r="SD70" i="3"/>
  <c r="SC70" i="3"/>
  <c r="SB70" i="3"/>
  <c r="SA70" i="3"/>
  <c r="RZ70" i="3"/>
  <c r="RY70" i="3"/>
  <c r="RX70" i="3"/>
  <c r="RW70" i="3"/>
  <c r="RV70" i="3"/>
  <c r="RU70" i="3"/>
  <c r="RT70" i="3"/>
  <c r="RS70" i="3"/>
  <c r="RR70" i="3"/>
  <c r="RQ70" i="3"/>
  <c r="RP70" i="3"/>
  <c r="RO70" i="3"/>
  <c r="RN70" i="3"/>
  <c r="RM70" i="3"/>
  <c r="RL70" i="3"/>
  <c r="RK70" i="3"/>
  <c r="RJ70" i="3"/>
  <c r="RI70" i="3"/>
  <c r="RH70" i="3"/>
  <c r="RG70" i="3"/>
  <c r="RF70" i="3"/>
  <c r="RE70" i="3"/>
  <c r="RD70" i="3"/>
  <c r="RC70" i="3"/>
  <c r="RB70" i="3"/>
  <c r="RA70" i="3"/>
  <c r="QZ70" i="3"/>
  <c r="QY70" i="3"/>
  <c r="QX70" i="3"/>
  <c r="QW70" i="3"/>
  <c r="QV70" i="3"/>
  <c r="QU70" i="3"/>
  <c r="QT70" i="3"/>
  <c r="QS70" i="3"/>
  <c r="QR70" i="3"/>
  <c r="QQ70" i="3"/>
  <c r="QP70" i="3"/>
  <c r="QO70" i="3"/>
  <c r="QN70" i="3"/>
  <c r="QM70" i="3"/>
  <c r="QL70" i="3"/>
  <c r="QK70" i="3"/>
  <c r="QJ70" i="3"/>
  <c r="QI70" i="3"/>
  <c r="QH70" i="3"/>
  <c r="QG70" i="3"/>
  <c r="QF70" i="3"/>
  <c r="QE70" i="3"/>
  <c r="QD70" i="3"/>
  <c r="QC70" i="3"/>
  <c r="QB70" i="3"/>
  <c r="QA70" i="3"/>
  <c r="PZ70" i="3"/>
  <c r="PY70" i="3"/>
  <c r="PX70" i="3"/>
  <c r="PW70" i="3"/>
  <c r="PV70" i="3"/>
  <c r="PU70" i="3"/>
  <c r="PT70" i="3"/>
  <c r="PS70" i="3"/>
  <c r="PR70" i="3"/>
  <c r="PQ70" i="3"/>
  <c r="PP70" i="3"/>
  <c r="PO70" i="3"/>
  <c r="PN70" i="3"/>
  <c r="PM70" i="3"/>
  <c r="PL70" i="3"/>
  <c r="PK70" i="3"/>
  <c r="PJ70" i="3"/>
  <c r="PI70" i="3"/>
  <c r="PH70" i="3"/>
  <c r="PG70" i="3"/>
  <c r="PF70" i="3"/>
  <c r="PE70" i="3"/>
  <c r="PD70" i="3"/>
  <c r="PC70" i="3"/>
  <c r="PB70" i="3"/>
  <c r="PA70" i="3"/>
  <c r="OZ70" i="3"/>
  <c r="OY70" i="3"/>
  <c r="OX70" i="3"/>
  <c r="OW70" i="3"/>
  <c r="OV70" i="3"/>
  <c r="OU70" i="3"/>
  <c r="OT70" i="3"/>
  <c r="OS70" i="3"/>
  <c r="OR70" i="3"/>
  <c r="OQ70" i="3"/>
  <c r="OP70" i="3"/>
  <c r="OO70" i="3"/>
  <c r="ON70" i="3"/>
  <c r="OM70" i="3"/>
  <c r="OL70" i="3"/>
  <c r="OK70" i="3"/>
  <c r="OJ70" i="3"/>
  <c r="OI70" i="3"/>
  <c r="OH70" i="3"/>
  <c r="OG70" i="3"/>
  <c r="OF70" i="3"/>
  <c r="OE70" i="3"/>
  <c r="OD70" i="3"/>
  <c r="OC70" i="3"/>
  <c r="OB70" i="3"/>
  <c r="OA70" i="3"/>
  <c r="NZ70" i="3"/>
  <c r="NY70" i="3"/>
  <c r="NX70" i="3"/>
  <c r="NW70" i="3"/>
  <c r="NV70" i="3"/>
  <c r="NU70" i="3"/>
  <c r="NT70" i="3"/>
  <c r="NS70" i="3"/>
  <c r="NR70" i="3"/>
  <c r="NQ70" i="3"/>
  <c r="NP70" i="3"/>
  <c r="NO70" i="3"/>
  <c r="NN70" i="3"/>
  <c r="NM70" i="3"/>
  <c r="NL70" i="3"/>
  <c r="NK70" i="3"/>
  <c r="NJ70" i="3"/>
  <c r="NI70" i="3"/>
  <c r="NH70" i="3"/>
  <c r="NG70" i="3"/>
  <c r="NF70" i="3"/>
  <c r="NE70" i="3"/>
  <c r="ND70" i="3"/>
  <c r="NC70" i="3"/>
  <c r="NB70" i="3"/>
  <c r="NA70" i="3"/>
  <c r="MZ70" i="3"/>
  <c r="MY70" i="3"/>
  <c r="MX70" i="3"/>
  <c r="MW70" i="3"/>
  <c r="MV70" i="3"/>
  <c r="MU70" i="3"/>
  <c r="MT70" i="3"/>
  <c r="MS70" i="3"/>
  <c r="MR70" i="3"/>
  <c r="MQ70" i="3"/>
  <c r="MP70" i="3"/>
  <c r="MO70" i="3"/>
  <c r="MN70" i="3"/>
  <c r="MM70" i="3"/>
  <c r="ML70" i="3"/>
  <c r="MK70" i="3"/>
  <c r="MJ70" i="3"/>
  <c r="MI70" i="3"/>
  <c r="MH70" i="3"/>
  <c r="MG70" i="3"/>
  <c r="MF70" i="3"/>
  <c r="ME70" i="3"/>
  <c r="MD70" i="3"/>
  <c r="MC70" i="3"/>
  <c r="MB70" i="3"/>
  <c r="MA70" i="3"/>
  <c r="LZ70" i="3"/>
  <c r="LY70" i="3"/>
  <c r="LX70" i="3"/>
  <c r="LW70" i="3"/>
  <c r="LV70" i="3"/>
  <c r="LU70" i="3"/>
  <c r="LT70" i="3"/>
  <c r="LS70" i="3"/>
  <c r="LR70" i="3"/>
  <c r="LQ70" i="3"/>
  <c r="LP70" i="3"/>
  <c r="LO70" i="3"/>
  <c r="LN70" i="3"/>
  <c r="LM70" i="3"/>
  <c r="LL70" i="3"/>
  <c r="LK70" i="3"/>
  <c r="LJ70" i="3"/>
  <c r="LI70" i="3"/>
  <c r="LH70" i="3"/>
  <c r="LG70" i="3"/>
  <c r="LF70" i="3"/>
  <c r="LE70" i="3"/>
  <c r="LD70" i="3"/>
  <c r="LC70" i="3"/>
  <c r="LB70" i="3"/>
  <c r="LA70" i="3"/>
  <c r="KZ70" i="3"/>
  <c r="KY70" i="3"/>
  <c r="KX70" i="3"/>
  <c r="KW70" i="3"/>
  <c r="KV70" i="3"/>
  <c r="KU70" i="3"/>
  <c r="KT70" i="3"/>
  <c r="KS70" i="3"/>
  <c r="KR70" i="3"/>
  <c r="KQ70" i="3"/>
  <c r="KP70" i="3"/>
  <c r="KO70" i="3"/>
  <c r="KN70" i="3"/>
  <c r="KM70" i="3"/>
  <c r="KL70" i="3"/>
  <c r="KK70" i="3"/>
  <c r="KJ70" i="3"/>
  <c r="KI70" i="3"/>
  <c r="KH70" i="3"/>
  <c r="KG70" i="3"/>
  <c r="KF70" i="3"/>
  <c r="KE70" i="3"/>
  <c r="KD70" i="3"/>
  <c r="KC70" i="3"/>
  <c r="KB70" i="3"/>
  <c r="KA70" i="3"/>
  <c r="JZ70" i="3"/>
  <c r="JY70" i="3"/>
  <c r="JX70" i="3"/>
  <c r="JW70" i="3"/>
  <c r="JV70" i="3"/>
  <c r="JU70" i="3"/>
  <c r="JT70" i="3"/>
  <c r="JS70" i="3"/>
  <c r="JR70" i="3"/>
  <c r="JQ70" i="3"/>
  <c r="JP70" i="3"/>
  <c r="JO70" i="3"/>
  <c r="JN70" i="3"/>
  <c r="JM70" i="3"/>
  <c r="JL70" i="3"/>
  <c r="JK70" i="3"/>
  <c r="JJ70" i="3"/>
  <c r="JI70" i="3"/>
  <c r="JH70" i="3"/>
  <c r="JG70" i="3"/>
  <c r="JF70" i="3"/>
  <c r="JE70" i="3"/>
  <c r="JD70" i="3"/>
  <c r="JC70" i="3"/>
  <c r="JB70" i="3"/>
  <c r="JA70" i="3"/>
  <c r="IZ70" i="3"/>
  <c r="IY70" i="3"/>
  <c r="IX70" i="3"/>
  <c r="IW70" i="3"/>
  <c r="IV70" i="3"/>
  <c r="IU70" i="3"/>
  <c r="IT70" i="3"/>
  <c r="IS70" i="3"/>
  <c r="IR70" i="3"/>
  <c r="IQ70" i="3"/>
  <c r="IP70" i="3"/>
  <c r="IO70" i="3"/>
  <c r="IN70" i="3"/>
  <c r="IM70" i="3"/>
  <c r="IL70" i="3"/>
  <c r="IK70" i="3"/>
  <c r="IJ70" i="3"/>
  <c r="II70" i="3"/>
  <c r="IH70" i="3"/>
  <c r="IG70" i="3"/>
  <c r="IF70" i="3"/>
  <c r="IE70" i="3"/>
  <c r="ID70" i="3"/>
  <c r="IC70" i="3"/>
  <c r="IB70" i="3"/>
  <c r="IA70" i="3"/>
  <c r="HZ70" i="3"/>
  <c r="HY70" i="3"/>
  <c r="HX70" i="3"/>
  <c r="HW70" i="3"/>
  <c r="HV70" i="3"/>
  <c r="HU70" i="3"/>
  <c r="HT70" i="3"/>
  <c r="HS70" i="3"/>
  <c r="HR70" i="3"/>
  <c r="HQ70" i="3"/>
  <c r="HP70" i="3"/>
  <c r="HO70" i="3"/>
  <c r="HN70" i="3"/>
  <c r="HM70" i="3"/>
  <c r="HL70" i="3"/>
  <c r="F70" i="3"/>
  <c r="ALL69" i="3"/>
  <c r="ALK69" i="3"/>
  <c r="ALJ69" i="3"/>
  <c r="ALI69" i="3"/>
  <c r="ALH69" i="3"/>
  <c r="ALG69" i="3"/>
  <c r="ALF69" i="3"/>
  <c r="ALE69" i="3"/>
  <c r="ALD69" i="3"/>
  <c r="ALC69" i="3"/>
  <c r="ALB69" i="3"/>
  <c r="ALA69" i="3"/>
  <c r="AKZ69" i="3"/>
  <c r="AKY69" i="3"/>
  <c r="AKX69" i="3"/>
  <c r="AKW69" i="3"/>
  <c r="AKV69" i="3"/>
  <c r="AKU69" i="3"/>
  <c r="AKT69" i="3"/>
  <c r="AKS69" i="3"/>
  <c r="AKR69" i="3"/>
  <c r="AKQ69" i="3"/>
  <c r="AKP69" i="3"/>
  <c r="AKO69" i="3"/>
  <c r="AKN69" i="3"/>
  <c r="AKM69" i="3"/>
  <c r="AKL69" i="3"/>
  <c r="AKK69" i="3"/>
  <c r="AKJ69" i="3"/>
  <c r="AKI69" i="3"/>
  <c r="AKH69" i="3"/>
  <c r="AKG69" i="3"/>
  <c r="AKF69" i="3"/>
  <c r="AKE69" i="3"/>
  <c r="AKD69" i="3"/>
  <c r="AKC69" i="3"/>
  <c r="AKB69" i="3"/>
  <c r="AKA69" i="3"/>
  <c r="AJZ69" i="3"/>
  <c r="AJY69" i="3"/>
  <c r="AJX69" i="3"/>
  <c r="AJW69" i="3"/>
  <c r="AJV69" i="3"/>
  <c r="AJU69" i="3"/>
  <c r="AJT69" i="3"/>
  <c r="AJS69" i="3"/>
  <c r="AJR69" i="3"/>
  <c r="AJQ69" i="3"/>
  <c r="AJP69" i="3"/>
  <c r="AJO69" i="3"/>
  <c r="AJN69" i="3"/>
  <c r="AJM69" i="3"/>
  <c r="AJL69" i="3"/>
  <c r="AJK69" i="3"/>
  <c r="AJJ69" i="3"/>
  <c r="AJI69" i="3"/>
  <c r="AJH69" i="3"/>
  <c r="AJG69" i="3"/>
  <c r="AJF69" i="3"/>
  <c r="AJE69" i="3"/>
  <c r="AJD69" i="3"/>
  <c r="AJC69" i="3"/>
  <c r="AJB69" i="3"/>
  <c r="AJA69" i="3"/>
  <c r="AIZ69" i="3"/>
  <c r="AIY69" i="3"/>
  <c r="AIX69" i="3"/>
  <c r="AIW69" i="3"/>
  <c r="AIV69" i="3"/>
  <c r="AIU69" i="3"/>
  <c r="AIT69" i="3"/>
  <c r="AIS69" i="3"/>
  <c r="AIR69" i="3"/>
  <c r="AIQ69" i="3"/>
  <c r="AIP69" i="3"/>
  <c r="AIO69" i="3"/>
  <c r="AIN69" i="3"/>
  <c r="AIM69" i="3"/>
  <c r="AIL69" i="3"/>
  <c r="AIK69" i="3"/>
  <c r="AIJ69" i="3"/>
  <c r="AII69" i="3"/>
  <c r="AIH69" i="3"/>
  <c r="AIG69" i="3"/>
  <c r="AIF69" i="3"/>
  <c r="AIE69" i="3"/>
  <c r="AID69" i="3"/>
  <c r="AIC69" i="3"/>
  <c r="AIB69" i="3"/>
  <c r="AIA69" i="3"/>
  <c r="AHZ69" i="3"/>
  <c r="AHY69" i="3"/>
  <c r="AHX69" i="3"/>
  <c r="AHW69" i="3"/>
  <c r="AHV69" i="3"/>
  <c r="AHU69" i="3"/>
  <c r="AHT69" i="3"/>
  <c r="AHS69" i="3"/>
  <c r="AHR69" i="3"/>
  <c r="AHQ69" i="3"/>
  <c r="AHP69" i="3"/>
  <c r="AHO69" i="3"/>
  <c r="AHN69" i="3"/>
  <c r="AHM69" i="3"/>
  <c r="AHL69" i="3"/>
  <c r="AHK69" i="3"/>
  <c r="AHJ69" i="3"/>
  <c r="AHI69" i="3"/>
  <c r="AHH69" i="3"/>
  <c r="AHG69" i="3"/>
  <c r="AHF69" i="3"/>
  <c r="AHE69" i="3"/>
  <c r="AHD69" i="3"/>
  <c r="AHC69" i="3"/>
  <c r="AHB69" i="3"/>
  <c r="AHA69" i="3"/>
  <c r="AGZ69" i="3"/>
  <c r="AGY69" i="3"/>
  <c r="AGX69" i="3"/>
  <c r="AGW69" i="3"/>
  <c r="AGV69" i="3"/>
  <c r="AGU69" i="3"/>
  <c r="AGT69" i="3"/>
  <c r="AGS69" i="3"/>
  <c r="AGR69" i="3"/>
  <c r="AGQ69" i="3"/>
  <c r="AGP69" i="3"/>
  <c r="AGO69" i="3"/>
  <c r="AGN69" i="3"/>
  <c r="AGM69" i="3"/>
  <c r="AGL69" i="3"/>
  <c r="AGK69" i="3"/>
  <c r="AGJ69" i="3"/>
  <c r="AGI69" i="3"/>
  <c r="AGH69" i="3"/>
  <c r="AGG69" i="3"/>
  <c r="AGF69" i="3"/>
  <c r="AGE69" i="3"/>
  <c r="AGD69" i="3"/>
  <c r="AGC69" i="3"/>
  <c r="AGB69" i="3"/>
  <c r="AGA69" i="3"/>
  <c r="AFZ69" i="3"/>
  <c r="AFY69" i="3"/>
  <c r="AFX69" i="3"/>
  <c r="AFW69" i="3"/>
  <c r="AFV69" i="3"/>
  <c r="AFU69" i="3"/>
  <c r="AFT69" i="3"/>
  <c r="AFS69" i="3"/>
  <c r="AFR69" i="3"/>
  <c r="AFQ69" i="3"/>
  <c r="AFP69" i="3"/>
  <c r="AFO69" i="3"/>
  <c r="AFN69" i="3"/>
  <c r="AFM69" i="3"/>
  <c r="AFL69" i="3"/>
  <c r="AFK69" i="3"/>
  <c r="AFJ69" i="3"/>
  <c r="AFI69" i="3"/>
  <c r="AFH69" i="3"/>
  <c r="AFG69" i="3"/>
  <c r="AFF69" i="3"/>
  <c r="AFE69" i="3"/>
  <c r="AFD69" i="3"/>
  <c r="AFC69" i="3"/>
  <c r="AFB69" i="3"/>
  <c r="AFA69" i="3"/>
  <c r="AEZ69" i="3"/>
  <c r="AEY69" i="3"/>
  <c r="AEX69" i="3"/>
  <c r="AEW69" i="3"/>
  <c r="AEV69" i="3"/>
  <c r="AEU69" i="3"/>
  <c r="AET69" i="3"/>
  <c r="AES69" i="3"/>
  <c r="AER69" i="3"/>
  <c r="AEQ69" i="3"/>
  <c r="AEP69" i="3"/>
  <c r="AEO69" i="3"/>
  <c r="AEN69" i="3"/>
  <c r="AEM69" i="3"/>
  <c r="AEL69" i="3"/>
  <c r="AEK69" i="3"/>
  <c r="AEJ69" i="3"/>
  <c r="AEI69" i="3"/>
  <c r="AEH69" i="3"/>
  <c r="AEG69" i="3"/>
  <c r="AEF69" i="3"/>
  <c r="AEE69" i="3"/>
  <c r="AED69" i="3"/>
  <c r="AEC69" i="3"/>
  <c r="AEB69" i="3"/>
  <c r="AEA69" i="3"/>
  <c r="ADZ69" i="3"/>
  <c r="ADY69" i="3"/>
  <c r="ADX69" i="3"/>
  <c r="ADW69" i="3"/>
  <c r="ADV69" i="3"/>
  <c r="ADU69" i="3"/>
  <c r="ADT69" i="3"/>
  <c r="ADS69" i="3"/>
  <c r="ADR69" i="3"/>
  <c r="ADQ69" i="3"/>
  <c r="ADP69" i="3"/>
  <c r="ADO69" i="3"/>
  <c r="ADN69" i="3"/>
  <c r="ADM69" i="3"/>
  <c r="ADL69" i="3"/>
  <c r="ADK69" i="3"/>
  <c r="ADJ69" i="3"/>
  <c r="ADI69" i="3"/>
  <c r="ADH69" i="3"/>
  <c r="ADG69" i="3"/>
  <c r="ADF69" i="3"/>
  <c r="ADE69" i="3"/>
  <c r="ADD69" i="3"/>
  <c r="ADC69" i="3"/>
  <c r="ADB69" i="3"/>
  <c r="ADA69" i="3"/>
  <c r="ACZ69" i="3"/>
  <c r="ACY69" i="3"/>
  <c r="ACX69" i="3"/>
  <c r="ACW69" i="3"/>
  <c r="ACV69" i="3"/>
  <c r="ACU69" i="3"/>
  <c r="ACT69" i="3"/>
  <c r="ACS69" i="3"/>
  <c r="ACR69" i="3"/>
  <c r="ACQ69" i="3"/>
  <c r="ACP69" i="3"/>
  <c r="ACO69" i="3"/>
  <c r="ACN69" i="3"/>
  <c r="ACM69" i="3"/>
  <c r="ACL69" i="3"/>
  <c r="ACK69" i="3"/>
  <c r="ACJ69" i="3"/>
  <c r="ACI69" i="3"/>
  <c r="ACH69" i="3"/>
  <c r="ACG69" i="3"/>
  <c r="ACF69" i="3"/>
  <c r="ACE69" i="3"/>
  <c r="ACD69" i="3"/>
  <c r="ACC69" i="3"/>
  <c r="ACB69" i="3"/>
  <c r="ACA69" i="3"/>
  <c r="ABZ69" i="3"/>
  <c r="ABY69" i="3"/>
  <c r="ABX69" i="3"/>
  <c r="ABW69" i="3"/>
  <c r="ABV69" i="3"/>
  <c r="ABU69" i="3"/>
  <c r="ABT69" i="3"/>
  <c r="ABS69" i="3"/>
  <c r="ABR69" i="3"/>
  <c r="ABQ69" i="3"/>
  <c r="ABP69" i="3"/>
  <c r="ABO69" i="3"/>
  <c r="ABN69" i="3"/>
  <c r="ABM69" i="3"/>
  <c r="ABL69" i="3"/>
  <c r="ABK69" i="3"/>
  <c r="ABJ69" i="3"/>
  <c r="ABI69" i="3"/>
  <c r="ABH69" i="3"/>
  <c r="ABG69" i="3"/>
  <c r="ABF69" i="3"/>
  <c r="ABE69" i="3"/>
  <c r="ABD69" i="3"/>
  <c r="ABC69" i="3"/>
  <c r="ABB69" i="3"/>
  <c r="ABA69" i="3"/>
  <c r="AAZ69" i="3"/>
  <c r="AAY69" i="3"/>
  <c r="AAX69" i="3"/>
  <c r="AAW69" i="3"/>
  <c r="AAV69" i="3"/>
  <c r="AAU69" i="3"/>
  <c r="AAT69" i="3"/>
  <c r="AAS69" i="3"/>
  <c r="AAR69" i="3"/>
  <c r="AAQ69" i="3"/>
  <c r="AAP69" i="3"/>
  <c r="AAO69" i="3"/>
  <c r="AAN69" i="3"/>
  <c r="AAM69" i="3"/>
  <c r="AAL69" i="3"/>
  <c r="AAK69" i="3"/>
  <c r="AAJ69" i="3"/>
  <c r="AAI69" i="3"/>
  <c r="AAH69" i="3"/>
  <c r="AAG69" i="3"/>
  <c r="AAF69" i="3"/>
  <c r="AAE69" i="3"/>
  <c r="AAD69" i="3"/>
  <c r="AAC69" i="3"/>
  <c r="AAB69" i="3"/>
  <c r="AAA69" i="3"/>
  <c r="ZZ69" i="3"/>
  <c r="ZY69" i="3"/>
  <c r="ZX69" i="3"/>
  <c r="ZW69" i="3"/>
  <c r="ZV69" i="3"/>
  <c r="ZU69" i="3"/>
  <c r="ZT69" i="3"/>
  <c r="ZS69" i="3"/>
  <c r="ZR69" i="3"/>
  <c r="ZQ69" i="3"/>
  <c r="ZP69" i="3"/>
  <c r="ZO69" i="3"/>
  <c r="ZN69" i="3"/>
  <c r="ZM69" i="3"/>
  <c r="ZL69" i="3"/>
  <c r="ZK69" i="3"/>
  <c r="ZJ69" i="3"/>
  <c r="ZI69" i="3"/>
  <c r="ZH69" i="3"/>
  <c r="ZG69" i="3"/>
  <c r="ZF69" i="3"/>
  <c r="ZE69" i="3"/>
  <c r="ZD69" i="3"/>
  <c r="ZC69" i="3"/>
  <c r="ZB69" i="3"/>
  <c r="ZA69" i="3"/>
  <c r="YZ69" i="3"/>
  <c r="YY69" i="3"/>
  <c r="YX69" i="3"/>
  <c r="YW69" i="3"/>
  <c r="YV69" i="3"/>
  <c r="YU69" i="3"/>
  <c r="YT69" i="3"/>
  <c r="YS69" i="3"/>
  <c r="YR69" i="3"/>
  <c r="YQ69" i="3"/>
  <c r="YP69" i="3"/>
  <c r="YO69" i="3"/>
  <c r="YN69" i="3"/>
  <c r="YM69" i="3"/>
  <c r="YL69" i="3"/>
  <c r="YK69" i="3"/>
  <c r="YJ69" i="3"/>
  <c r="YI69" i="3"/>
  <c r="YH69" i="3"/>
  <c r="YG69" i="3"/>
  <c r="YF69" i="3"/>
  <c r="YE69" i="3"/>
  <c r="YD69" i="3"/>
  <c r="YC69" i="3"/>
  <c r="YB69" i="3"/>
  <c r="YA69" i="3"/>
  <c r="XZ69" i="3"/>
  <c r="XY69" i="3"/>
  <c r="XX69" i="3"/>
  <c r="XW69" i="3"/>
  <c r="XV69" i="3"/>
  <c r="XU69" i="3"/>
  <c r="XT69" i="3"/>
  <c r="XS69" i="3"/>
  <c r="XR69" i="3"/>
  <c r="XQ69" i="3"/>
  <c r="XP69" i="3"/>
  <c r="XO69" i="3"/>
  <c r="XN69" i="3"/>
  <c r="XM69" i="3"/>
  <c r="XL69" i="3"/>
  <c r="XK69" i="3"/>
  <c r="XJ69" i="3"/>
  <c r="XI69" i="3"/>
  <c r="XH69" i="3"/>
  <c r="XG69" i="3"/>
  <c r="XF69" i="3"/>
  <c r="XE69" i="3"/>
  <c r="XD69" i="3"/>
  <c r="XC69" i="3"/>
  <c r="XB69" i="3"/>
  <c r="XA69" i="3"/>
  <c r="WZ69" i="3"/>
  <c r="WY69" i="3"/>
  <c r="WX69" i="3"/>
  <c r="WW69" i="3"/>
  <c r="WV69" i="3"/>
  <c r="WU69" i="3"/>
  <c r="WT69" i="3"/>
  <c r="WS69" i="3"/>
  <c r="WR69" i="3"/>
  <c r="WQ69" i="3"/>
  <c r="WP69" i="3"/>
  <c r="WO69" i="3"/>
  <c r="WN69" i="3"/>
  <c r="WM69" i="3"/>
  <c r="WL69" i="3"/>
  <c r="WK69" i="3"/>
  <c r="WJ69" i="3"/>
  <c r="WI69" i="3"/>
  <c r="WH69" i="3"/>
  <c r="WG69" i="3"/>
  <c r="WF69" i="3"/>
  <c r="WE69" i="3"/>
  <c r="WD69" i="3"/>
  <c r="WC69" i="3"/>
  <c r="WB69" i="3"/>
  <c r="WA69" i="3"/>
  <c r="VZ69" i="3"/>
  <c r="VY69" i="3"/>
  <c r="VX69" i="3"/>
  <c r="VW69" i="3"/>
  <c r="VV69" i="3"/>
  <c r="VU69" i="3"/>
  <c r="VT69" i="3"/>
  <c r="VS69" i="3"/>
  <c r="VR69" i="3"/>
  <c r="VQ69" i="3"/>
  <c r="VP69" i="3"/>
  <c r="VO69" i="3"/>
  <c r="VN69" i="3"/>
  <c r="VM69" i="3"/>
  <c r="VL69" i="3"/>
  <c r="VK69" i="3"/>
  <c r="VJ69" i="3"/>
  <c r="VI69" i="3"/>
  <c r="VH69" i="3"/>
  <c r="VG69" i="3"/>
  <c r="VF69" i="3"/>
  <c r="VE69" i="3"/>
  <c r="VD69" i="3"/>
  <c r="VC69" i="3"/>
  <c r="VB69" i="3"/>
  <c r="VA69" i="3"/>
  <c r="UZ69" i="3"/>
  <c r="UY69" i="3"/>
  <c r="UX69" i="3"/>
  <c r="UW69" i="3"/>
  <c r="UV69" i="3"/>
  <c r="UU69" i="3"/>
  <c r="UT69" i="3"/>
  <c r="US69" i="3"/>
  <c r="UR69" i="3"/>
  <c r="UQ69" i="3"/>
  <c r="UP69" i="3"/>
  <c r="UO69" i="3"/>
  <c r="UN69" i="3"/>
  <c r="UM69" i="3"/>
  <c r="UL69" i="3"/>
  <c r="UK69" i="3"/>
  <c r="UJ69" i="3"/>
  <c r="UI69" i="3"/>
  <c r="UH69" i="3"/>
  <c r="UG69" i="3"/>
  <c r="UF69" i="3"/>
  <c r="UE69" i="3"/>
  <c r="UD69" i="3"/>
  <c r="UC69" i="3"/>
  <c r="UB69" i="3"/>
  <c r="UA69" i="3"/>
  <c r="TZ69" i="3"/>
  <c r="TY69" i="3"/>
  <c r="TX69" i="3"/>
  <c r="TW69" i="3"/>
  <c r="TV69" i="3"/>
  <c r="TU69" i="3"/>
  <c r="TT69" i="3"/>
  <c r="TS69" i="3"/>
  <c r="TR69" i="3"/>
  <c r="TQ69" i="3"/>
  <c r="TP69" i="3"/>
  <c r="TO69" i="3"/>
  <c r="TN69" i="3"/>
  <c r="TM69" i="3"/>
  <c r="TL69" i="3"/>
  <c r="TK69" i="3"/>
  <c r="TJ69" i="3"/>
  <c r="TI69" i="3"/>
  <c r="TH69" i="3"/>
  <c r="TG69" i="3"/>
  <c r="TF69" i="3"/>
  <c r="TE69" i="3"/>
  <c r="TD69" i="3"/>
  <c r="TC69" i="3"/>
  <c r="TB69" i="3"/>
  <c r="TA69" i="3"/>
  <c r="SZ69" i="3"/>
  <c r="SY69" i="3"/>
  <c r="SX69" i="3"/>
  <c r="SW69" i="3"/>
  <c r="SV69" i="3"/>
  <c r="SU69" i="3"/>
  <c r="ST69" i="3"/>
  <c r="SS69" i="3"/>
  <c r="SR69" i="3"/>
  <c r="SQ69" i="3"/>
  <c r="SP69" i="3"/>
  <c r="SO69" i="3"/>
  <c r="SN69" i="3"/>
  <c r="SM69" i="3"/>
  <c r="SL69" i="3"/>
  <c r="SK69" i="3"/>
  <c r="SJ69" i="3"/>
  <c r="SI69" i="3"/>
  <c r="SH69" i="3"/>
  <c r="SG69" i="3"/>
  <c r="SF69" i="3"/>
  <c r="SE69" i="3"/>
  <c r="SD69" i="3"/>
  <c r="SC69" i="3"/>
  <c r="SB69" i="3"/>
  <c r="SA69" i="3"/>
  <c r="RZ69" i="3"/>
  <c r="RY69" i="3"/>
  <c r="RX69" i="3"/>
  <c r="RW69" i="3"/>
  <c r="RV69" i="3"/>
  <c r="RU69" i="3"/>
  <c r="RT69" i="3"/>
  <c r="RS69" i="3"/>
  <c r="RR69" i="3"/>
  <c r="RQ69" i="3"/>
  <c r="RP69" i="3"/>
  <c r="RO69" i="3"/>
  <c r="RN69" i="3"/>
  <c r="RM69" i="3"/>
  <c r="RL69" i="3"/>
  <c r="RK69" i="3"/>
  <c r="RJ69" i="3"/>
  <c r="RI69" i="3"/>
  <c r="RH69" i="3"/>
  <c r="RG69" i="3"/>
  <c r="RF69" i="3"/>
  <c r="RE69" i="3"/>
  <c r="RD69" i="3"/>
  <c r="RC69" i="3"/>
  <c r="RB69" i="3"/>
  <c r="RA69" i="3"/>
  <c r="QZ69" i="3"/>
  <c r="QY69" i="3"/>
  <c r="QX69" i="3"/>
  <c r="QW69" i="3"/>
  <c r="QV69" i="3"/>
  <c r="QU69" i="3"/>
  <c r="QT69" i="3"/>
  <c r="QS69" i="3"/>
  <c r="QR69" i="3"/>
  <c r="QQ69" i="3"/>
  <c r="QP69" i="3"/>
  <c r="QO69" i="3"/>
  <c r="QN69" i="3"/>
  <c r="QM69" i="3"/>
  <c r="QL69" i="3"/>
  <c r="QK69" i="3"/>
  <c r="QJ69" i="3"/>
  <c r="QI69" i="3"/>
  <c r="QH69" i="3"/>
  <c r="QG69" i="3"/>
  <c r="QF69" i="3"/>
  <c r="QE69" i="3"/>
  <c r="QD69" i="3"/>
  <c r="QC69" i="3"/>
  <c r="QB69" i="3"/>
  <c r="QA69" i="3"/>
  <c r="PZ69" i="3"/>
  <c r="PY69" i="3"/>
  <c r="PX69" i="3"/>
  <c r="PW69" i="3"/>
  <c r="PV69" i="3"/>
  <c r="PU69" i="3"/>
  <c r="PT69" i="3"/>
  <c r="PS69" i="3"/>
  <c r="PR69" i="3"/>
  <c r="PQ69" i="3"/>
  <c r="PP69" i="3"/>
  <c r="PO69" i="3"/>
  <c r="PN69" i="3"/>
  <c r="PM69" i="3"/>
  <c r="PL69" i="3"/>
  <c r="PK69" i="3"/>
  <c r="PJ69" i="3"/>
  <c r="PI69" i="3"/>
  <c r="PH69" i="3"/>
  <c r="PG69" i="3"/>
  <c r="PF69" i="3"/>
  <c r="PE69" i="3"/>
  <c r="PD69" i="3"/>
  <c r="PC69" i="3"/>
  <c r="PB69" i="3"/>
  <c r="PA69" i="3"/>
  <c r="OZ69" i="3"/>
  <c r="OY69" i="3"/>
  <c r="OX69" i="3"/>
  <c r="OW69" i="3"/>
  <c r="OV69" i="3"/>
  <c r="OU69" i="3"/>
  <c r="OT69" i="3"/>
  <c r="OS69" i="3"/>
  <c r="OR69" i="3"/>
  <c r="OQ69" i="3"/>
  <c r="OP69" i="3"/>
  <c r="OO69" i="3"/>
  <c r="ON69" i="3"/>
  <c r="OM69" i="3"/>
  <c r="OL69" i="3"/>
  <c r="OK69" i="3"/>
  <c r="OJ69" i="3"/>
  <c r="OI69" i="3"/>
  <c r="OH69" i="3"/>
  <c r="OG69" i="3"/>
  <c r="OF69" i="3"/>
  <c r="OE69" i="3"/>
  <c r="OD69" i="3"/>
  <c r="OC69" i="3"/>
  <c r="OB69" i="3"/>
  <c r="OA69" i="3"/>
  <c r="NZ69" i="3"/>
  <c r="NY69" i="3"/>
  <c r="NX69" i="3"/>
  <c r="NW69" i="3"/>
  <c r="NV69" i="3"/>
  <c r="NU69" i="3"/>
  <c r="NT69" i="3"/>
  <c r="NS69" i="3"/>
  <c r="NR69" i="3"/>
  <c r="NQ69" i="3"/>
  <c r="NP69" i="3"/>
  <c r="NO69" i="3"/>
  <c r="NN69" i="3"/>
  <c r="NM69" i="3"/>
  <c r="NL69" i="3"/>
  <c r="NK69" i="3"/>
  <c r="NJ69" i="3"/>
  <c r="NI69" i="3"/>
  <c r="NH69" i="3"/>
  <c r="NG69" i="3"/>
  <c r="NF69" i="3"/>
  <c r="NE69" i="3"/>
  <c r="ND69" i="3"/>
  <c r="NC69" i="3"/>
  <c r="NB69" i="3"/>
  <c r="NA69" i="3"/>
  <c r="MZ69" i="3"/>
  <c r="MY69" i="3"/>
  <c r="MX69" i="3"/>
  <c r="MW69" i="3"/>
  <c r="MV69" i="3"/>
  <c r="MU69" i="3"/>
  <c r="MT69" i="3"/>
  <c r="MS69" i="3"/>
  <c r="MR69" i="3"/>
  <c r="MQ69" i="3"/>
  <c r="MP69" i="3"/>
  <c r="MO69" i="3"/>
  <c r="MN69" i="3"/>
  <c r="MM69" i="3"/>
  <c r="ML69" i="3"/>
  <c r="MK69" i="3"/>
  <c r="MJ69" i="3"/>
  <c r="MI69" i="3"/>
  <c r="MH69" i="3"/>
  <c r="MG69" i="3"/>
  <c r="MF69" i="3"/>
  <c r="ME69" i="3"/>
  <c r="MD69" i="3"/>
  <c r="MC69" i="3"/>
  <c r="MB69" i="3"/>
  <c r="MA69" i="3"/>
  <c r="LZ69" i="3"/>
  <c r="LY69" i="3"/>
  <c r="LX69" i="3"/>
  <c r="LW69" i="3"/>
  <c r="LV69" i="3"/>
  <c r="LU69" i="3"/>
  <c r="LT69" i="3"/>
  <c r="LS69" i="3"/>
  <c r="LR69" i="3"/>
  <c r="LQ69" i="3"/>
  <c r="LP69" i="3"/>
  <c r="LO69" i="3"/>
  <c r="LN69" i="3"/>
  <c r="LM69" i="3"/>
  <c r="LL69" i="3"/>
  <c r="LK69" i="3"/>
  <c r="LJ69" i="3"/>
  <c r="LI69" i="3"/>
  <c r="LH69" i="3"/>
  <c r="LG69" i="3"/>
  <c r="LF69" i="3"/>
  <c r="LE69" i="3"/>
  <c r="LD69" i="3"/>
  <c r="LC69" i="3"/>
  <c r="LB69" i="3"/>
  <c r="LA69" i="3"/>
  <c r="KZ69" i="3"/>
  <c r="KY69" i="3"/>
  <c r="KX69" i="3"/>
  <c r="KW69" i="3"/>
  <c r="KV69" i="3"/>
  <c r="KU69" i="3"/>
  <c r="KT69" i="3"/>
  <c r="KS69" i="3"/>
  <c r="KR69" i="3"/>
  <c r="KQ69" i="3"/>
  <c r="KP69" i="3"/>
  <c r="KO69" i="3"/>
  <c r="KN69" i="3"/>
  <c r="KM69" i="3"/>
  <c r="KL69" i="3"/>
  <c r="KK69" i="3"/>
  <c r="KJ69" i="3"/>
  <c r="KI69" i="3"/>
  <c r="KH69" i="3"/>
  <c r="KG69" i="3"/>
  <c r="KF69" i="3"/>
  <c r="KE69" i="3"/>
  <c r="KD69" i="3"/>
  <c r="KC69" i="3"/>
  <c r="KB69" i="3"/>
  <c r="KA69" i="3"/>
  <c r="JZ69" i="3"/>
  <c r="JY69" i="3"/>
  <c r="JX69" i="3"/>
  <c r="JW69" i="3"/>
  <c r="JV69" i="3"/>
  <c r="JU69" i="3"/>
  <c r="JT69" i="3"/>
  <c r="JS69" i="3"/>
  <c r="JR69" i="3"/>
  <c r="JQ69" i="3"/>
  <c r="JP69" i="3"/>
  <c r="JO69" i="3"/>
  <c r="JN69" i="3"/>
  <c r="JM69" i="3"/>
  <c r="JL69" i="3"/>
  <c r="JK69" i="3"/>
  <c r="JJ69" i="3"/>
  <c r="JI69" i="3"/>
  <c r="JH69" i="3"/>
  <c r="JG69" i="3"/>
  <c r="JF69" i="3"/>
  <c r="JE69" i="3"/>
  <c r="JD69" i="3"/>
  <c r="JC69" i="3"/>
  <c r="JB69" i="3"/>
  <c r="JA69" i="3"/>
  <c r="IZ69" i="3"/>
  <c r="IY69" i="3"/>
  <c r="IX69" i="3"/>
  <c r="IW69" i="3"/>
  <c r="IV69" i="3"/>
  <c r="IU69" i="3"/>
  <c r="IT69" i="3"/>
  <c r="IS69" i="3"/>
  <c r="IR69" i="3"/>
  <c r="IQ69" i="3"/>
  <c r="IP69" i="3"/>
  <c r="IO69" i="3"/>
  <c r="IN69" i="3"/>
  <c r="IM69" i="3"/>
  <c r="IL69" i="3"/>
  <c r="IK69" i="3"/>
  <c r="IJ69" i="3"/>
  <c r="II69" i="3"/>
  <c r="IH69" i="3"/>
  <c r="IG69" i="3"/>
  <c r="IF69" i="3"/>
  <c r="IE69" i="3"/>
  <c r="ID69" i="3"/>
  <c r="IC69" i="3"/>
  <c r="IB69" i="3"/>
  <c r="IA69" i="3"/>
  <c r="HZ69" i="3"/>
  <c r="HY69" i="3"/>
  <c r="HX69" i="3"/>
  <c r="HW69" i="3"/>
  <c r="HV69" i="3"/>
  <c r="HU69" i="3"/>
  <c r="HT69" i="3"/>
  <c r="HS69" i="3"/>
  <c r="HR69" i="3"/>
  <c r="HQ69" i="3"/>
  <c r="HP69" i="3"/>
  <c r="HO69" i="3"/>
  <c r="HN69" i="3"/>
  <c r="HM69" i="3"/>
  <c r="HL69" i="3"/>
  <c r="F69" i="3"/>
  <c r="ALL68" i="3"/>
  <c r="ALK68" i="3"/>
  <c r="ALJ68" i="3"/>
  <c r="ALI68" i="3"/>
  <c r="ALH68" i="3"/>
  <c r="ALG68" i="3"/>
  <c r="ALF68" i="3"/>
  <c r="ALE68" i="3"/>
  <c r="ALD68" i="3"/>
  <c r="ALC68" i="3"/>
  <c r="ALB68" i="3"/>
  <c r="ALA68" i="3"/>
  <c r="AKZ68" i="3"/>
  <c r="AKY68" i="3"/>
  <c r="AKX68" i="3"/>
  <c r="AKW68" i="3"/>
  <c r="AKV68" i="3"/>
  <c r="AKU68" i="3"/>
  <c r="AKT68" i="3"/>
  <c r="AKS68" i="3"/>
  <c r="AKR68" i="3"/>
  <c r="AKQ68" i="3"/>
  <c r="AKP68" i="3"/>
  <c r="AKO68" i="3"/>
  <c r="AKN68" i="3"/>
  <c r="AKM68" i="3"/>
  <c r="AKL68" i="3"/>
  <c r="AKK68" i="3"/>
  <c r="AKJ68" i="3"/>
  <c r="AKI68" i="3"/>
  <c r="AKH68" i="3"/>
  <c r="AKG68" i="3"/>
  <c r="AKF68" i="3"/>
  <c r="AKE68" i="3"/>
  <c r="AKD68" i="3"/>
  <c r="AKC68" i="3"/>
  <c r="AKB68" i="3"/>
  <c r="AKA68" i="3"/>
  <c r="AJZ68" i="3"/>
  <c r="AJY68" i="3"/>
  <c r="AJX68" i="3"/>
  <c r="AJW68" i="3"/>
  <c r="AJV68" i="3"/>
  <c r="AJU68" i="3"/>
  <c r="AJT68" i="3"/>
  <c r="AJS68" i="3"/>
  <c r="AJR68" i="3"/>
  <c r="AJQ68" i="3"/>
  <c r="AJP68" i="3"/>
  <c r="AJO68" i="3"/>
  <c r="AJN68" i="3"/>
  <c r="AJM68" i="3"/>
  <c r="AJL68" i="3"/>
  <c r="AJK68" i="3"/>
  <c r="AJJ68" i="3"/>
  <c r="AJI68" i="3"/>
  <c r="AJH68" i="3"/>
  <c r="AJG68" i="3"/>
  <c r="AJF68" i="3"/>
  <c r="AJE68" i="3"/>
  <c r="AJD68" i="3"/>
  <c r="AJC68" i="3"/>
  <c r="AJB68" i="3"/>
  <c r="AJA68" i="3"/>
  <c r="AIZ68" i="3"/>
  <c r="AIY68" i="3"/>
  <c r="AIX68" i="3"/>
  <c r="AIW68" i="3"/>
  <c r="AIV68" i="3"/>
  <c r="AIU68" i="3"/>
  <c r="AIT68" i="3"/>
  <c r="AIS68" i="3"/>
  <c r="AIR68" i="3"/>
  <c r="AIQ68" i="3"/>
  <c r="AIP68" i="3"/>
  <c r="AIO68" i="3"/>
  <c r="AIN68" i="3"/>
  <c r="AIM68" i="3"/>
  <c r="AIL68" i="3"/>
  <c r="AIK68" i="3"/>
  <c r="AIJ68" i="3"/>
  <c r="AII68" i="3"/>
  <c r="AIH68" i="3"/>
  <c r="AIG68" i="3"/>
  <c r="AIF68" i="3"/>
  <c r="AIE68" i="3"/>
  <c r="AID68" i="3"/>
  <c r="AIC68" i="3"/>
  <c r="AIB68" i="3"/>
  <c r="AIA68" i="3"/>
  <c r="AHZ68" i="3"/>
  <c r="AHY68" i="3"/>
  <c r="AHX68" i="3"/>
  <c r="AHW68" i="3"/>
  <c r="AHV68" i="3"/>
  <c r="AHU68" i="3"/>
  <c r="AHT68" i="3"/>
  <c r="AHS68" i="3"/>
  <c r="AHR68" i="3"/>
  <c r="AHQ68" i="3"/>
  <c r="AHP68" i="3"/>
  <c r="AHO68" i="3"/>
  <c r="AHN68" i="3"/>
  <c r="AHM68" i="3"/>
  <c r="AHL68" i="3"/>
  <c r="AHK68" i="3"/>
  <c r="AHJ68" i="3"/>
  <c r="AHI68" i="3"/>
  <c r="AHH68" i="3"/>
  <c r="AHG68" i="3"/>
  <c r="AHF68" i="3"/>
  <c r="AHE68" i="3"/>
  <c r="AHD68" i="3"/>
  <c r="AHC68" i="3"/>
  <c r="AHB68" i="3"/>
  <c r="AHA68" i="3"/>
  <c r="AGZ68" i="3"/>
  <c r="AGY68" i="3"/>
  <c r="AGX68" i="3"/>
  <c r="AGW68" i="3"/>
  <c r="AGV68" i="3"/>
  <c r="AGU68" i="3"/>
  <c r="AGT68" i="3"/>
  <c r="AGS68" i="3"/>
  <c r="AGR68" i="3"/>
  <c r="AGQ68" i="3"/>
  <c r="AGP68" i="3"/>
  <c r="AGO68" i="3"/>
  <c r="AGN68" i="3"/>
  <c r="AGM68" i="3"/>
  <c r="AGL68" i="3"/>
  <c r="AGK68" i="3"/>
  <c r="AGJ68" i="3"/>
  <c r="AGI68" i="3"/>
  <c r="AGH68" i="3"/>
  <c r="AGG68" i="3"/>
  <c r="AGF68" i="3"/>
  <c r="AGE68" i="3"/>
  <c r="AGD68" i="3"/>
  <c r="AGC68" i="3"/>
  <c r="AGB68" i="3"/>
  <c r="AGA68" i="3"/>
  <c r="AFZ68" i="3"/>
  <c r="AFY68" i="3"/>
  <c r="AFX68" i="3"/>
  <c r="AFW68" i="3"/>
  <c r="AFV68" i="3"/>
  <c r="AFU68" i="3"/>
  <c r="AFT68" i="3"/>
  <c r="AFS68" i="3"/>
  <c r="AFR68" i="3"/>
  <c r="AFQ68" i="3"/>
  <c r="AFP68" i="3"/>
  <c r="AFO68" i="3"/>
  <c r="AFN68" i="3"/>
  <c r="AFM68" i="3"/>
  <c r="AFL68" i="3"/>
  <c r="AFK68" i="3"/>
  <c r="AFJ68" i="3"/>
  <c r="AFI68" i="3"/>
  <c r="AFH68" i="3"/>
  <c r="AFG68" i="3"/>
  <c r="AFF68" i="3"/>
  <c r="AFE68" i="3"/>
  <c r="AFD68" i="3"/>
  <c r="AFC68" i="3"/>
  <c r="AFB68" i="3"/>
  <c r="AFA68" i="3"/>
  <c r="AEZ68" i="3"/>
  <c r="AEY68" i="3"/>
  <c r="AEX68" i="3"/>
  <c r="AEW68" i="3"/>
  <c r="AEV68" i="3"/>
  <c r="AEU68" i="3"/>
  <c r="AET68" i="3"/>
  <c r="AES68" i="3"/>
  <c r="AER68" i="3"/>
  <c r="AEQ68" i="3"/>
  <c r="AEP68" i="3"/>
  <c r="AEO68" i="3"/>
  <c r="AEN68" i="3"/>
  <c r="AEM68" i="3"/>
  <c r="AEL68" i="3"/>
  <c r="AEK68" i="3"/>
  <c r="AEJ68" i="3"/>
  <c r="AEI68" i="3"/>
  <c r="AEH68" i="3"/>
  <c r="AEG68" i="3"/>
  <c r="AEF68" i="3"/>
  <c r="AEE68" i="3"/>
  <c r="AED68" i="3"/>
  <c r="AEC68" i="3"/>
  <c r="AEB68" i="3"/>
  <c r="AEA68" i="3"/>
  <c r="ADZ68" i="3"/>
  <c r="ADY68" i="3"/>
  <c r="ADX68" i="3"/>
  <c r="ADW68" i="3"/>
  <c r="ADV68" i="3"/>
  <c r="ADU68" i="3"/>
  <c r="ADT68" i="3"/>
  <c r="ADS68" i="3"/>
  <c r="ADR68" i="3"/>
  <c r="ADQ68" i="3"/>
  <c r="ADP68" i="3"/>
  <c r="ADO68" i="3"/>
  <c r="ADN68" i="3"/>
  <c r="ADM68" i="3"/>
  <c r="ADL68" i="3"/>
  <c r="ADK68" i="3"/>
  <c r="ADJ68" i="3"/>
  <c r="ADI68" i="3"/>
  <c r="ADH68" i="3"/>
  <c r="ADG68" i="3"/>
  <c r="ADF68" i="3"/>
  <c r="ADE68" i="3"/>
  <c r="ADD68" i="3"/>
  <c r="ADC68" i="3"/>
  <c r="ADB68" i="3"/>
  <c r="ADA68" i="3"/>
  <c r="ACZ68" i="3"/>
  <c r="ACY68" i="3"/>
  <c r="ACX68" i="3"/>
  <c r="ACW68" i="3"/>
  <c r="ACV68" i="3"/>
  <c r="ACU68" i="3"/>
  <c r="ACT68" i="3"/>
  <c r="ACS68" i="3"/>
  <c r="ACR68" i="3"/>
  <c r="ACQ68" i="3"/>
  <c r="ACP68" i="3"/>
  <c r="ACO68" i="3"/>
  <c r="ACN68" i="3"/>
  <c r="ACM68" i="3"/>
  <c r="ACL68" i="3"/>
  <c r="ACK68" i="3"/>
  <c r="ACJ68" i="3"/>
  <c r="ACI68" i="3"/>
  <c r="ACH68" i="3"/>
  <c r="ACG68" i="3"/>
  <c r="ACF68" i="3"/>
  <c r="ACE68" i="3"/>
  <c r="ACD68" i="3"/>
  <c r="ACC68" i="3"/>
  <c r="ACB68" i="3"/>
  <c r="ACA68" i="3"/>
  <c r="ABZ68" i="3"/>
  <c r="ABY68" i="3"/>
  <c r="ABX68" i="3"/>
  <c r="ABW68" i="3"/>
  <c r="ABV68" i="3"/>
  <c r="ABU68" i="3"/>
  <c r="ABT68" i="3"/>
  <c r="ABS68" i="3"/>
  <c r="ABR68" i="3"/>
  <c r="ABQ68" i="3"/>
  <c r="ABP68" i="3"/>
  <c r="ABO68" i="3"/>
  <c r="ABN68" i="3"/>
  <c r="ABM68" i="3"/>
  <c r="ABL68" i="3"/>
  <c r="ABK68" i="3"/>
  <c r="ABJ68" i="3"/>
  <c r="ABI68" i="3"/>
  <c r="ABH68" i="3"/>
  <c r="ABG68" i="3"/>
  <c r="ABF68" i="3"/>
  <c r="ABE68" i="3"/>
  <c r="ABD68" i="3"/>
  <c r="ABC68" i="3"/>
  <c r="ABB68" i="3"/>
  <c r="ABA68" i="3"/>
  <c r="AAZ68" i="3"/>
  <c r="AAY68" i="3"/>
  <c r="AAX68" i="3"/>
  <c r="AAW68" i="3"/>
  <c r="AAV68" i="3"/>
  <c r="AAU68" i="3"/>
  <c r="AAT68" i="3"/>
  <c r="AAS68" i="3"/>
  <c r="AAR68" i="3"/>
  <c r="AAQ68" i="3"/>
  <c r="AAP68" i="3"/>
  <c r="AAO68" i="3"/>
  <c r="AAN68" i="3"/>
  <c r="AAM68" i="3"/>
  <c r="AAL68" i="3"/>
  <c r="AAK68" i="3"/>
  <c r="AAJ68" i="3"/>
  <c r="AAI68" i="3"/>
  <c r="AAH68" i="3"/>
  <c r="AAG68" i="3"/>
  <c r="AAF68" i="3"/>
  <c r="AAE68" i="3"/>
  <c r="AAD68" i="3"/>
  <c r="AAC68" i="3"/>
  <c r="AAB68" i="3"/>
  <c r="AAA68" i="3"/>
  <c r="ZZ68" i="3"/>
  <c r="ZY68" i="3"/>
  <c r="ZX68" i="3"/>
  <c r="ZW68" i="3"/>
  <c r="ZV68" i="3"/>
  <c r="ZU68" i="3"/>
  <c r="ZT68" i="3"/>
  <c r="ZS68" i="3"/>
  <c r="ZR68" i="3"/>
  <c r="ZQ68" i="3"/>
  <c r="ZP68" i="3"/>
  <c r="ZO68" i="3"/>
  <c r="ZN68" i="3"/>
  <c r="ZM68" i="3"/>
  <c r="ZL68" i="3"/>
  <c r="ZK68" i="3"/>
  <c r="ZJ68" i="3"/>
  <c r="ZI68" i="3"/>
  <c r="ZH68" i="3"/>
  <c r="ZG68" i="3"/>
  <c r="ZF68" i="3"/>
  <c r="ZE68" i="3"/>
  <c r="ZD68" i="3"/>
  <c r="ZC68" i="3"/>
  <c r="ZB68" i="3"/>
  <c r="ZA68" i="3"/>
  <c r="YZ68" i="3"/>
  <c r="YY68" i="3"/>
  <c r="YX68" i="3"/>
  <c r="YW68" i="3"/>
  <c r="YV68" i="3"/>
  <c r="YU68" i="3"/>
  <c r="YT68" i="3"/>
  <c r="YS68" i="3"/>
  <c r="YR68" i="3"/>
  <c r="YQ68" i="3"/>
  <c r="YP68" i="3"/>
  <c r="YO68" i="3"/>
  <c r="YN68" i="3"/>
  <c r="YM68" i="3"/>
  <c r="YL68" i="3"/>
  <c r="YK68" i="3"/>
  <c r="YJ68" i="3"/>
  <c r="YI68" i="3"/>
  <c r="YH68" i="3"/>
  <c r="YG68" i="3"/>
  <c r="YF68" i="3"/>
  <c r="YE68" i="3"/>
  <c r="YD68" i="3"/>
  <c r="YC68" i="3"/>
  <c r="YB68" i="3"/>
  <c r="YA68" i="3"/>
  <c r="XZ68" i="3"/>
  <c r="XY68" i="3"/>
  <c r="XX68" i="3"/>
  <c r="XW68" i="3"/>
  <c r="XV68" i="3"/>
  <c r="XU68" i="3"/>
  <c r="XT68" i="3"/>
  <c r="XS68" i="3"/>
  <c r="XR68" i="3"/>
  <c r="XQ68" i="3"/>
  <c r="XP68" i="3"/>
  <c r="XO68" i="3"/>
  <c r="XN68" i="3"/>
  <c r="XM68" i="3"/>
  <c r="XL68" i="3"/>
  <c r="XK68" i="3"/>
  <c r="XJ68" i="3"/>
  <c r="XI68" i="3"/>
  <c r="XH68" i="3"/>
  <c r="XG68" i="3"/>
  <c r="XF68" i="3"/>
  <c r="XE68" i="3"/>
  <c r="XD68" i="3"/>
  <c r="XC68" i="3"/>
  <c r="XB68" i="3"/>
  <c r="XA68" i="3"/>
  <c r="WZ68" i="3"/>
  <c r="WY68" i="3"/>
  <c r="WX68" i="3"/>
  <c r="WW68" i="3"/>
  <c r="WV68" i="3"/>
  <c r="WU68" i="3"/>
  <c r="WT68" i="3"/>
  <c r="WS68" i="3"/>
  <c r="WR68" i="3"/>
  <c r="WQ68" i="3"/>
  <c r="WP68" i="3"/>
  <c r="WO68" i="3"/>
  <c r="WN68" i="3"/>
  <c r="WM68" i="3"/>
  <c r="WL68" i="3"/>
  <c r="WK68" i="3"/>
  <c r="WJ68" i="3"/>
  <c r="WI68" i="3"/>
  <c r="WH68" i="3"/>
  <c r="WG68" i="3"/>
  <c r="WF68" i="3"/>
  <c r="WE68" i="3"/>
  <c r="WD68" i="3"/>
  <c r="WC68" i="3"/>
  <c r="WB68" i="3"/>
  <c r="WA68" i="3"/>
  <c r="VZ68" i="3"/>
  <c r="VY68" i="3"/>
  <c r="VX68" i="3"/>
  <c r="VW68" i="3"/>
  <c r="VV68" i="3"/>
  <c r="VU68" i="3"/>
  <c r="VT68" i="3"/>
  <c r="VS68" i="3"/>
  <c r="VR68" i="3"/>
  <c r="VQ68" i="3"/>
  <c r="VP68" i="3"/>
  <c r="VO68" i="3"/>
  <c r="VN68" i="3"/>
  <c r="VM68" i="3"/>
  <c r="VL68" i="3"/>
  <c r="VK68" i="3"/>
  <c r="VJ68" i="3"/>
  <c r="VI68" i="3"/>
  <c r="VH68" i="3"/>
  <c r="VG68" i="3"/>
  <c r="VF68" i="3"/>
  <c r="VE68" i="3"/>
  <c r="VD68" i="3"/>
  <c r="VC68" i="3"/>
  <c r="VB68" i="3"/>
  <c r="VA68" i="3"/>
  <c r="UZ68" i="3"/>
  <c r="UY68" i="3"/>
  <c r="UX68" i="3"/>
  <c r="UW68" i="3"/>
  <c r="UV68" i="3"/>
  <c r="UU68" i="3"/>
  <c r="UT68" i="3"/>
  <c r="US68" i="3"/>
  <c r="UR68" i="3"/>
  <c r="UQ68" i="3"/>
  <c r="UP68" i="3"/>
  <c r="UO68" i="3"/>
  <c r="UN68" i="3"/>
  <c r="UM68" i="3"/>
  <c r="UL68" i="3"/>
  <c r="UK68" i="3"/>
  <c r="UJ68" i="3"/>
  <c r="UI68" i="3"/>
  <c r="UH68" i="3"/>
  <c r="UG68" i="3"/>
  <c r="UF68" i="3"/>
  <c r="UE68" i="3"/>
  <c r="UD68" i="3"/>
  <c r="UC68" i="3"/>
  <c r="UB68" i="3"/>
  <c r="UA68" i="3"/>
  <c r="TZ68" i="3"/>
  <c r="TY68" i="3"/>
  <c r="TX68" i="3"/>
  <c r="TW68" i="3"/>
  <c r="TV68" i="3"/>
  <c r="TU68" i="3"/>
  <c r="TT68" i="3"/>
  <c r="TS68" i="3"/>
  <c r="TR68" i="3"/>
  <c r="TQ68" i="3"/>
  <c r="TP68" i="3"/>
  <c r="TO68" i="3"/>
  <c r="TN68" i="3"/>
  <c r="TM68" i="3"/>
  <c r="TL68" i="3"/>
  <c r="TK68" i="3"/>
  <c r="TJ68" i="3"/>
  <c r="TI68" i="3"/>
  <c r="TH68" i="3"/>
  <c r="TG68" i="3"/>
  <c r="TF68" i="3"/>
  <c r="TE68" i="3"/>
  <c r="TD68" i="3"/>
  <c r="TC68" i="3"/>
  <c r="TB68" i="3"/>
  <c r="TA68" i="3"/>
  <c r="SZ68" i="3"/>
  <c r="SY68" i="3"/>
  <c r="SX68" i="3"/>
  <c r="SW68" i="3"/>
  <c r="SV68" i="3"/>
  <c r="SU68" i="3"/>
  <c r="ST68" i="3"/>
  <c r="SS68" i="3"/>
  <c r="SR68" i="3"/>
  <c r="SQ68" i="3"/>
  <c r="SP68" i="3"/>
  <c r="SO68" i="3"/>
  <c r="SN68" i="3"/>
  <c r="SM68" i="3"/>
  <c r="SL68" i="3"/>
  <c r="SK68" i="3"/>
  <c r="SJ68" i="3"/>
  <c r="SI68" i="3"/>
  <c r="SH68" i="3"/>
  <c r="SG68" i="3"/>
  <c r="SF68" i="3"/>
  <c r="SE68" i="3"/>
  <c r="SD68" i="3"/>
  <c r="SC68" i="3"/>
  <c r="SB68" i="3"/>
  <c r="SA68" i="3"/>
  <c r="RZ68" i="3"/>
  <c r="RY68" i="3"/>
  <c r="RX68" i="3"/>
  <c r="RW68" i="3"/>
  <c r="RV68" i="3"/>
  <c r="RU68" i="3"/>
  <c r="RT68" i="3"/>
  <c r="RS68" i="3"/>
  <c r="RR68" i="3"/>
  <c r="RQ68" i="3"/>
  <c r="RP68" i="3"/>
  <c r="RO68" i="3"/>
  <c r="RN68" i="3"/>
  <c r="RM68" i="3"/>
  <c r="RL68" i="3"/>
  <c r="RK68" i="3"/>
  <c r="RJ68" i="3"/>
  <c r="RI68" i="3"/>
  <c r="RH68" i="3"/>
  <c r="RG68" i="3"/>
  <c r="RF68" i="3"/>
  <c r="RE68" i="3"/>
  <c r="RD68" i="3"/>
  <c r="RC68" i="3"/>
  <c r="RB68" i="3"/>
  <c r="RA68" i="3"/>
  <c r="QZ68" i="3"/>
  <c r="QY68" i="3"/>
  <c r="QX68" i="3"/>
  <c r="QW68" i="3"/>
  <c r="QV68" i="3"/>
  <c r="QU68" i="3"/>
  <c r="QT68" i="3"/>
  <c r="QS68" i="3"/>
  <c r="QR68" i="3"/>
  <c r="QQ68" i="3"/>
  <c r="QP68" i="3"/>
  <c r="QO68" i="3"/>
  <c r="QN68" i="3"/>
  <c r="QM68" i="3"/>
  <c r="QL68" i="3"/>
  <c r="QK68" i="3"/>
  <c r="QJ68" i="3"/>
  <c r="QI68" i="3"/>
  <c r="QH68" i="3"/>
  <c r="QG68" i="3"/>
  <c r="QF68" i="3"/>
  <c r="QE68" i="3"/>
  <c r="QD68" i="3"/>
  <c r="QC68" i="3"/>
  <c r="QB68" i="3"/>
  <c r="QA68" i="3"/>
  <c r="PZ68" i="3"/>
  <c r="PY68" i="3"/>
  <c r="PX68" i="3"/>
  <c r="PW68" i="3"/>
  <c r="PV68" i="3"/>
  <c r="PU68" i="3"/>
  <c r="PT68" i="3"/>
  <c r="PS68" i="3"/>
  <c r="PR68" i="3"/>
  <c r="PQ68" i="3"/>
  <c r="PP68" i="3"/>
  <c r="PO68" i="3"/>
  <c r="PN68" i="3"/>
  <c r="PM68" i="3"/>
  <c r="PL68" i="3"/>
  <c r="PK68" i="3"/>
  <c r="PJ68" i="3"/>
  <c r="PI68" i="3"/>
  <c r="PH68" i="3"/>
  <c r="PG68" i="3"/>
  <c r="PF68" i="3"/>
  <c r="PE68" i="3"/>
  <c r="PD68" i="3"/>
  <c r="PC68" i="3"/>
  <c r="PB68" i="3"/>
  <c r="PA68" i="3"/>
  <c r="OZ68" i="3"/>
  <c r="OY68" i="3"/>
  <c r="OX68" i="3"/>
  <c r="OW68" i="3"/>
  <c r="OV68" i="3"/>
  <c r="OU68" i="3"/>
  <c r="OT68" i="3"/>
  <c r="OS68" i="3"/>
  <c r="OR68" i="3"/>
  <c r="OQ68" i="3"/>
  <c r="OP68" i="3"/>
  <c r="OO68" i="3"/>
  <c r="ON68" i="3"/>
  <c r="OM68" i="3"/>
  <c r="OL68" i="3"/>
  <c r="OK68" i="3"/>
  <c r="OJ68" i="3"/>
  <c r="OI68" i="3"/>
  <c r="OH68" i="3"/>
  <c r="OG68" i="3"/>
  <c r="OF68" i="3"/>
  <c r="OE68" i="3"/>
  <c r="OD68" i="3"/>
  <c r="OC68" i="3"/>
  <c r="OB68" i="3"/>
  <c r="OA68" i="3"/>
  <c r="NZ68" i="3"/>
  <c r="NY68" i="3"/>
  <c r="NX68" i="3"/>
  <c r="NW68" i="3"/>
  <c r="NV68" i="3"/>
  <c r="NU68" i="3"/>
  <c r="NT68" i="3"/>
  <c r="NS68" i="3"/>
  <c r="NR68" i="3"/>
  <c r="NQ68" i="3"/>
  <c r="NP68" i="3"/>
  <c r="NO68" i="3"/>
  <c r="NN68" i="3"/>
  <c r="NM68" i="3"/>
  <c r="NL68" i="3"/>
  <c r="NK68" i="3"/>
  <c r="NJ68" i="3"/>
  <c r="NI68" i="3"/>
  <c r="NH68" i="3"/>
  <c r="NG68" i="3"/>
  <c r="NF68" i="3"/>
  <c r="NE68" i="3"/>
  <c r="ND68" i="3"/>
  <c r="NC68" i="3"/>
  <c r="NB68" i="3"/>
  <c r="NA68" i="3"/>
  <c r="MZ68" i="3"/>
  <c r="MY68" i="3"/>
  <c r="MX68" i="3"/>
  <c r="MW68" i="3"/>
  <c r="MV68" i="3"/>
  <c r="MU68" i="3"/>
  <c r="MT68" i="3"/>
  <c r="MS68" i="3"/>
  <c r="MR68" i="3"/>
  <c r="MQ68" i="3"/>
  <c r="MP68" i="3"/>
  <c r="MO68" i="3"/>
  <c r="MN68" i="3"/>
  <c r="MM68" i="3"/>
  <c r="ML68" i="3"/>
  <c r="MK68" i="3"/>
  <c r="MJ68" i="3"/>
  <c r="MI68" i="3"/>
  <c r="MH68" i="3"/>
  <c r="MG68" i="3"/>
  <c r="MF68" i="3"/>
  <c r="ME68" i="3"/>
  <c r="MD68" i="3"/>
  <c r="MC68" i="3"/>
  <c r="MB68" i="3"/>
  <c r="MA68" i="3"/>
  <c r="LZ68" i="3"/>
  <c r="LY68" i="3"/>
  <c r="LX68" i="3"/>
  <c r="LW68" i="3"/>
  <c r="LV68" i="3"/>
  <c r="LU68" i="3"/>
  <c r="LT68" i="3"/>
  <c r="LS68" i="3"/>
  <c r="LR68" i="3"/>
  <c r="LQ68" i="3"/>
  <c r="LP68" i="3"/>
  <c r="LO68" i="3"/>
  <c r="LN68" i="3"/>
  <c r="LM68" i="3"/>
  <c r="LL68" i="3"/>
  <c r="LK68" i="3"/>
  <c r="LJ68" i="3"/>
  <c r="LI68" i="3"/>
  <c r="LH68" i="3"/>
  <c r="LG68" i="3"/>
  <c r="LF68" i="3"/>
  <c r="LE68" i="3"/>
  <c r="LD68" i="3"/>
  <c r="LC68" i="3"/>
  <c r="LB68" i="3"/>
  <c r="LA68" i="3"/>
  <c r="KZ68" i="3"/>
  <c r="KY68" i="3"/>
  <c r="KX68" i="3"/>
  <c r="KW68" i="3"/>
  <c r="KV68" i="3"/>
  <c r="KU68" i="3"/>
  <c r="KT68" i="3"/>
  <c r="KS68" i="3"/>
  <c r="KR68" i="3"/>
  <c r="KQ68" i="3"/>
  <c r="KP68" i="3"/>
  <c r="KO68" i="3"/>
  <c r="KN68" i="3"/>
  <c r="KM68" i="3"/>
  <c r="KL68" i="3"/>
  <c r="KK68" i="3"/>
  <c r="KJ68" i="3"/>
  <c r="KI68" i="3"/>
  <c r="KH68" i="3"/>
  <c r="KG68" i="3"/>
  <c r="KF68" i="3"/>
  <c r="KE68" i="3"/>
  <c r="KD68" i="3"/>
  <c r="KC68" i="3"/>
  <c r="KB68" i="3"/>
  <c r="KA68" i="3"/>
  <c r="JZ68" i="3"/>
  <c r="JY68" i="3"/>
  <c r="JX68" i="3"/>
  <c r="JW68" i="3"/>
  <c r="JV68" i="3"/>
  <c r="JU68" i="3"/>
  <c r="JT68" i="3"/>
  <c r="JS68" i="3"/>
  <c r="JR68" i="3"/>
  <c r="JQ68" i="3"/>
  <c r="JP68" i="3"/>
  <c r="JO68" i="3"/>
  <c r="JN68" i="3"/>
  <c r="JM68" i="3"/>
  <c r="JL68" i="3"/>
  <c r="JK68" i="3"/>
  <c r="JJ68" i="3"/>
  <c r="JI68" i="3"/>
  <c r="JH68" i="3"/>
  <c r="JG68" i="3"/>
  <c r="JF68" i="3"/>
  <c r="JE68" i="3"/>
  <c r="JD68" i="3"/>
  <c r="JC68" i="3"/>
  <c r="JB68" i="3"/>
  <c r="JA68" i="3"/>
  <c r="IZ68" i="3"/>
  <c r="IY68" i="3"/>
  <c r="IX68" i="3"/>
  <c r="IW68" i="3"/>
  <c r="IV68" i="3"/>
  <c r="IU68" i="3"/>
  <c r="IT68" i="3"/>
  <c r="IS68" i="3"/>
  <c r="IR68" i="3"/>
  <c r="IQ68" i="3"/>
  <c r="IP68" i="3"/>
  <c r="IO68" i="3"/>
  <c r="IN68" i="3"/>
  <c r="IM68" i="3"/>
  <c r="IL68" i="3"/>
  <c r="IK68" i="3"/>
  <c r="IJ68" i="3"/>
  <c r="II68" i="3"/>
  <c r="IH68" i="3"/>
  <c r="IG68" i="3"/>
  <c r="IF68" i="3"/>
  <c r="IE68" i="3"/>
  <c r="ID68" i="3"/>
  <c r="IC68" i="3"/>
  <c r="IB68" i="3"/>
  <c r="IA68" i="3"/>
  <c r="HZ68" i="3"/>
  <c r="HY68" i="3"/>
  <c r="HX68" i="3"/>
  <c r="HW68" i="3"/>
  <c r="HV68" i="3"/>
  <c r="HU68" i="3"/>
  <c r="HT68" i="3"/>
  <c r="HS68" i="3"/>
  <c r="HR68" i="3"/>
  <c r="HQ68" i="3"/>
  <c r="HP68" i="3"/>
  <c r="HO68" i="3"/>
  <c r="HN68" i="3"/>
  <c r="HM68" i="3"/>
  <c r="HL68" i="3"/>
  <c r="F68" i="3"/>
  <c r="ALL67" i="3"/>
  <c r="ALK67" i="3"/>
  <c r="ALJ67" i="3"/>
  <c r="ALI67" i="3"/>
  <c r="ALH67" i="3"/>
  <c r="ALG67" i="3"/>
  <c r="ALF67" i="3"/>
  <c r="ALE67" i="3"/>
  <c r="ALD67" i="3"/>
  <c r="ALC67" i="3"/>
  <c r="ALB67" i="3"/>
  <c r="ALA67" i="3"/>
  <c r="AKZ67" i="3"/>
  <c r="AKY67" i="3"/>
  <c r="AKX67" i="3"/>
  <c r="AKW67" i="3"/>
  <c r="AKV67" i="3"/>
  <c r="AKU67" i="3"/>
  <c r="AKT67" i="3"/>
  <c r="AKS67" i="3"/>
  <c r="AKR67" i="3"/>
  <c r="AKQ67" i="3"/>
  <c r="AKP67" i="3"/>
  <c r="AKO67" i="3"/>
  <c r="AKN67" i="3"/>
  <c r="AKM67" i="3"/>
  <c r="AKL67" i="3"/>
  <c r="AKK67" i="3"/>
  <c r="AKJ67" i="3"/>
  <c r="AKI67" i="3"/>
  <c r="AKH67" i="3"/>
  <c r="AKG67" i="3"/>
  <c r="AKF67" i="3"/>
  <c r="AKE67" i="3"/>
  <c r="AKD67" i="3"/>
  <c r="AKC67" i="3"/>
  <c r="AKB67" i="3"/>
  <c r="AKA67" i="3"/>
  <c r="AJZ67" i="3"/>
  <c r="AJY67" i="3"/>
  <c r="AJX67" i="3"/>
  <c r="AJW67" i="3"/>
  <c r="AJV67" i="3"/>
  <c r="AJU67" i="3"/>
  <c r="AJT67" i="3"/>
  <c r="AJS67" i="3"/>
  <c r="AJR67" i="3"/>
  <c r="AJQ67" i="3"/>
  <c r="AJP67" i="3"/>
  <c r="AJO67" i="3"/>
  <c r="AJN67" i="3"/>
  <c r="AJM67" i="3"/>
  <c r="AJL67" i="3"/>
  <c r="AJK67" i="3"/>
  <c r="AJJ67" i="3"/>
  <c r="AJI67" i="3"/>
  <c r="AJH67" i="3"/>
  <c r="AJG67" i="3"/>
  <c r="AJF67" i="3"/>
  <c r="AJE67" i="3"/>
  <c r="AJD67" i="3"/>
  <c r="AJC67" i="3"/>
  <c r="AJB67" i="3"/>
  <c r="AJA67" i="3"/>
  <c r="AIZ67" i="3"/>
  <c r="AIY67" i="3"/>
  <c r="AIX67" i="3"/>
  <c r="AIW67" i="3"/>
  <c r="AIV67" i="3"/>
  <c r="AIU67" i="3"/>
  <c r="AIT67" i="3"/>
  <c r="AIS67" i="3"/>
  <c r="AIR67" i="3"/>
  <c r="AIQ67" i="3"/>
  <c r="AIP67" i="3"/>
  <c r="AIO67" i="3"/>
  <c r="AIN67" i="3"/>
  <c r="AIM67" i="3"/>
  <c r="AIL67" i="3"/>
  <c r="AIK67" i="3"/>
  <c r="AIJ67" i="3"/>
  <c r="AII67" i="3"/>
  <c r="AIH67" i="3"/>
  <c r="AIG67" i="3"/>
  <c r="AIF67" i="3"/>
  <c r="AIE67" i="3"/>
  <c r="AID67" i="3"/>
  <c r="AIC67" i="3"/>
  <c r="AIB67" i="3"/>
  <c r="AIA67" i="3"/>
  <c r="AHZ67" i="3"/>
  <c r="AHY67" i="3"/>
  <c r="AHX67" i="3"/>
  <c r="AHW67" i="3"/>
  <c r="AHV67" i="3"/>
  <c r="AHU67" i="3"/>
  <c r="AHT67" i="3"/>
  <c r="AHS67" i="3"/>
  <c r="AHR67" i="3"/>
  <c r="AHQ67" i="3"/>
  <c r="AHP67" i="3"/>
  <c r="AHO67" i="3"/>
  <c r="AHN67" i="3"/>
  <c r="AHM67" i="3"/>
  <c r="AHL67" i="3"/>
  <c r="AHK67" i="3"/>
  <c r="AHJ67" i="3"/>
  <c r="AHI67" i="3"/>
  <c r="AHH67" i="3"/>
  <c r="AHG67" i="3"/>
  <c r="AHF67" i="3"/>
  <c r="AHE67" i="3"/>
  <c r="AHD67" i="3"/>
  <c r="AHC67" i="3"/>
  <c r="AHB67" i="3"/>
  <c r="AHA67" i="3"/>
  <c r="AGZ67" i="3"/>
  <c r="AGY67" i="3"/>
  <c r="AGX67" i="3"/>
  <c r="AGW67" i="3"/>
  <c r="AGV67" i="3"/>
  <c r="AGU67" i="3"/>
  <c r="AGT67" i="3"/>
  <c r="AGS67" i="3"/>
  <c r="AGR67" i="3"/>
  <c r="AGQ67" i="3"/>
  <c r="AGP67" i="3"/>
  <c r="AGO67" i="3"/>
  <c r="AGN67" i="3"/>
  <c r="AGM67" i="3"/>
  <c r="AGL67" i="3"/>
  <c r="AGK67" i="3"/>
  <c r="AGJ67" i="3"/>
  <c r="AGI67" i="3"/>
  <c r="AGH67" i="3"/>
  <c r="AGG67" i="3"/>
  <c r="AGF67" i="3"/>
  <c r="AGE67" i="3"/>
  <c r="AGD67" i="3"/>
  <c r="AGC67" i="3"/>
  <c r="AGB67" i="3"/>
  <c r="AGA67" i="3"/>
  <c r="AFZ67" i="3"/>
  <c r="AFY67" i="3"/>
  <c r="AFX67" i="3"/>
  <c r="AFW67" i="3"/>
  <c r="AFV67" i="3"/>
  <c r="AFU67" i="3"/>
  <c r="AFT67" i="3"/>
  <c r="AFS67" i="3"/>
  <c r="AFR67" i="3"/>
  <c r="AFQ67" i="3"/>
  <c r="AFP67" i="3"/>
  <c r="AFO67" i="3"/>
  <c r="AFN67" i="3"/>
  <c r="AFM67" i="3"/>
  <c r="AFL67" i="3"/>
  <c r="AFK67" i="3"/>
  <c r="AFJ67" i="3"/>
  <c r="AFI67" i="3"/>
  <c r="AFH67" i="3"/>
  <c r="AFG67" i="3"/>
  <c r="AFF67" i="3"/>
  <c r="AFE67" i="3"/>
  <c r="AFD67" i="3"/>
  <c r="AFC67" i="3"/>
  <c r="AFB67" i="3"/>
  <c r="AFA67" i="3"/>
  <c r="AEZ67" i="3"/>
  <c r="AEY67" i="3"/>
  <c r="AEX67" i="3"/>
  <c r="AEW67" i="3"/>
  <c r="AEV67" i="3"/>
  <c r="AEU67" i="3"/>
  <c r="AET67" i="3"/>
  <c r="AES67" i="3"/>
  <c r="AER67" i="3"/>
  <c r="AEQ67" i="3"/>
  <c r="AEP67" i="3"/>
  <c r="AEO67" i="3"/>
  <c r="AEN67" i="3"/>
  <c r="AEM67" i="3"/>
  <c r="AEL67" i="3"/>
  <c r="AEK67" i="3"/>
  <c r="AEJ67" i="3"/>
  <c r="AEI67" i="3"/>
  <c r="AEH67" i="3"/>
  <c r="AEG67" i="3"/>
  <c r="AEF67" i="3"/>
  <c r="AEE67" i="3"/>
  <c r="AED67" i="3"/>
  <c r="AEC67" i="3"/>
  <c r="AEB67" i="3"/>
  <c r="AEA67" i="3"/>
  <c r="ADZ67" i="3"/>
  <c r="ADY67" i="3"/>
  <c r="ADX67" i="3"/>
  <c r="ADW67" i="3"/>
  <c r="ADV67" i="3"/>
  <c r="ADU67" i="3"/>
  <c r="ADT67" i="3"/>
  <c r="ADS67" i="3"/>
  <c r="ADR67" i="3"/>
  <c r="ADQ67" i="3"/>
  <c r="ADP67" i="3"/>
  <c r="ADO67" i="3"/>
  <c r="ADN67" i="3"/>
  <c r="ADM67" i="3"/>
  <c r="ADL67" i="3"/>
  <c r="ADK67" i="3"/>
  <c r="ADJ67" i="3"/>
  <c r="ADI67" i="3"/>
  <c r="ADH67" i="3"/>
  <c r="ADG67" i="3"/>
  <c r="ADF67" i="3"/>
  <c r="ADE67" i="3"/>
  <c r="ADD67" i="3"/>
  <c r="ADC67" i="3"/>
  <c r="ADB67" i="3"/>
  <c r="ADA67" i="3"/>
  <c r="ACZ67" i="3"/>
  <c r="ACY67" i="3"/>
  <c r="ACX67" i="3"/>
  <c r="ACW67" i="3"/>
  <c r="ACV67" i="3"/>
  <c r="ACU67" i="3"/>
  <c r="ACT67" i="3"/>
  <c r="ACS67" i="3"/>
  <c r="ACR67" i="3"/>
  <c r="ACQ67" i="3"/>
  <c r="ACP67" i="3"/>
  <c r="ACO67" i="3"/>
  <c r="ACN67" i="3"/>
  <c r="ACM67" i="3"/>
  <c r="ACL67" i="3"/>
  <c r="ACK67" i="3"/>
  <c r="ACJ67" i="3"/>
  <c r="ACI67" i="3"/>
  <c r="ACH67" i="3"/>
  <c r="ACG67" i="3"/>
  <c r="ACF67" i="3"/>
  <c r="ACE67" i="3"/>
  <c r="ACD67" i="3"/>
  <c r="ACC67" i="3"/>
  <c r="ACB67" i="3"/>
  <c r="ACA67" i="3"/>
  <c r="ABZ67" i="3"/>
  <c r="ABY67" i="3"/>
  <c r="ABX67" i="3"/>
  <c r="ABW67" i="3"/>
  <c r="ABV67" i="3"/>
  <c r="ABU67" i="3"/>
  <c r="ABT67" i="3"/>
  <c r="ABS67" i="3"/>
  <c r="ABR67" i="3"/>
  <c r="ABQ67" i="3"/>
  <c r="ABP67" i="3"/>
  <c r="ABO67" i="3"/>
  <c r="ABN67" i="3"/>
  <c r="ABM67" i="3"/>
  <c r="ABL67" i="3"/>
  <c r="ABK67" i="3"/>
  <c r="ABJ67" i="3"/>
  <c r="ABI67" i="3"/>
  <c r="ABH67" i="3"/>
  <c r="ABG67" i="3"/>
  <c r="ABF67" i="3"/>
  <c r="ABE67" i="3"/>
  <c r="ABD67" i="3"/>
  <c r="ABC67" i="3"/>
  <c r="ABB67" i="3"/>
  <c r="ABA67" i="3"/>
  <c r="AAZ67" i="3"/>
  <c r="AAY67" i="3"/>
  <c r="AAX67" i="3"/>
  <c r="AAW67" i="3"/>
  <c r="AAV67" i="3"/>
  <c r="AAU67" i="3"/>
  <c r="AAT67" i="3"/>
  <c r="AAS67" i="3"/>
  <c r="AAR67" i="3"/>
  <c r="AAQ67" i="3"/>
  <c r="AAP67" i="3"/>
  <c r="AAO67" i="3"/>
  <c r="AAN67" i="3"/>
  <c r="AAM67" i="3"/>
  <c r="AAL67" i="3"/>
  <c r="AAK67" i="3"/>
  <c r="AAJ67" i="3"/>
  <c r="AAI67" i="3"/>
  <c r="AAH67" i="3"/>
  <c r="AAG67" i="3"/>
  <c r="AAF67" i="3"/>
  <c r="AAE67" i="3"/>
  <c r="AAD67" i="3"/>
  <c r="AAC67" i="3"/>
  <c r="AAB67" i="3"/>
  <c r="AAA67" i="3"/>
  <c r="ZZ67" i="3"/>
  <c r="ZY67" i="3"/>
  <c r="ZX67" i="3"/>
  <c r="ZW67" i="3"/>
  <c r="ZV67" i="3"/>
  <c r="ZU67" i="3"/>
  <c r="ZT67" i="3"/>
  <c r="ZS67" i="3"/>
  <c r="ZR67" i="3"/>
  <c r="ZQ67" i="3"/>
  <c r="ZP67" i="3"/>
  <c r="ZO67" i="3"/>
  <c r="ZN67" i="3"/>
  <c r="ZM67" i="3"/>
  <c r="ZL67" i="3"/>
  <c r="ZK67" i="3"/>
  <c r="ZJ67" i="3"/>
  <c r="ZI67" i="3"/>
  <c r="ZH67" i="3"/>
  <c r="ZG67" i="3"/>
  <c r="ZF67" i="3"/>
  <c r="ZE67" i="3"/>
  <c r="ZD67" i="3"/>
  <c r="ZC67" i="3"/>
  <c r="ZB67" i="3"/>
  <c r="ZA67" i="3"/>
  <c r="YZ67" i="3"/>
  <c r="YY67" i="3"/>
  <c r="YX67" i="3"/>
  <c r="YW67" i="3"/>
  <c r="YV67" i="3"/>
  <c r="YU67" i="3"/>
  <c r="YT67" i="3"/>
  <c r="YS67" i="3"/>
  <c r="YR67" i="3"/>
  <c r="YQ67" i="3"/>
  <c r="YP67" i="3"/>
  <c r="YO67" i="3"/>
  <c r="YN67" i="3"/>
  <c r="YM67" i="3"/>
  <c r="YL67" i="3"/>
  <c r="YK67" i="3"/>
  <c r="YJ67" i="3"/>
  <c r="YI67" i="3"/>
  <c r="YH67" i="3"/>
  <c r="YG67" i="3"/>
  <c r="YF67" i="3"/>
  <c r="YE67" i="3"/>
  <c r="YD67" i="3"/>
  <c r="YC67" i="3"/>
  <c r="YB67" i="3"/>
  <c r="YA67" i="3"/>
  <c r="XZ67" i="3"/>
  <c r="XY67" i="3"/>
  <c r="XX67" i="3"/>
  <c r="XW67" i="3"/>
  <c r="XV67" i="3"/>
  <c r="XU67" i="3"/>
  <c r="XT67" i="3"/>
  <c r="XS67" i="3"/>
  <c r="XR67" i="3"/>
  <c r="XQ67" i="3"/>
  <c r="XP67" i="3"/>
  <c r="XO67" i="3"/>
  <c r="XN67" i="3"/>
  <c r="XM67" i="3"/>
  <c r="XL67" i="3"/>
  <c r="XK67" i="3"/>
  <c r="XJ67" i="3"/>
  <c r="XI67" i="3"/>
  <c r="XH67" i="3"/>
  <c r="XG67" i="3"/>
  <c r="XF67" i="3"/>
  <c r="XE67" i="3"/>
  <c r="XD67" i="3"/>
  <c r="XC67" i="3"/>
  <c r="XB67" i="3"/>
  <c r="XA67" i="3"/>
  <c r="WZ67" i="3"/>
  <c r="WY67" i="3"/>
  <c r="WX67" i="3"/>
  <c r="WW67" i="3"/>
  <c r="WV67" i="3"/>
  <c r="WU67" i="3"/>
  <c r="WT67" i="3"/>
  <c r="WS67" i="3"/>
  <c r="WR67" i="3"/>
  <c r="WQ67" i="3"/>
  <c r="WP67" i="3"/>
  <c r="WO67" i="3"/>
  <c r="WN67" i="3"/>
  <c r="WM67" i="3"/>
  <c r="WL67" i="3"/>
  <c r="WK67" i="3"/>
  <c r="WJ67" i="3"/>
  <c r="WI67" i="3"/>
  <c r="WH67" i="3"/>
  <c r="WG67" i="3"/>
  <c r="WF67" i="3"/>
  <c r="WE67" i="3"/>
  <c r="WD67" i="3"/>
  <c r="WC67" i="3"/>
  <c r="WB67" i="3"/>
  <c r="WA67" i="3"/>
  <c r="VZ67" i="3"/>
  <c r="VY67" i="3"/>
  <c r="VX67" i="3"/>
  <c r="VW67" i="3"/>
  <c r="VV67" i="3"/>
  <c r="VU67" i="3"/>
  <c r="VT67" i="3"/>
  <c r="VS67" i="3"/>
  <c r="VR67" i="3"/>
  <c r="VQ67" i="3"/>
  <c r="VP67" i="3"/>
  <c r="VO67" i="3"/>
  <c r="VN67" i="3"/>
  <c r="VM67" i="3"/>
  <c r="VL67" i="3"/>
  <c r="VK67" i="3"/>
  <c r="VJ67" i="3"/>
  <c r="VI67" i="3"/>
  <c r="VH67" i="3"/>
  <c r="VG67" i="3"/>
  <c r="VF67" i="3"/>
  <c r="VE67" i="3"/>
  <c r="VD67" i="3"/>
  <c r="VC67" i="3"/>
  <c r="VB67" i="3"/>
  <c r="VA67" i="3"/>
  <c r="UZ67" i="3"/>
  <c r="UY67" i="3"/>
  <c r="UX67" i="3"/>
  <c r="UW67" i="3"/>
  <c r="UV67" i="3"/>
  <c r="UU67" i="3"/>
  <c r="UT67" i="3"/>
  <c r="US67" i="3"/>
  <c r="UR67" i="3"/>
  <c r="UQ67" i="3"/>
  <c r="UP67" i="3"/>
  <c r="UO67" i="3"/>
  <c r="UN67" i="3"/>
  <c r="UM67" i="3"/>
  <c r="UL67" i="3"/>
  <c r="UK67" i="3"/>
  <c r="UJ67" i="3"/>
  <c r="UI67" i="3"/>
  <c r="UH67" i="3"/>
  <c r="UG67" i="3"/>
  <c r="UF67" i="3"/>
  <c r="UE67" i="3"/>
  <c r="UD67" i="3"/>
  <c r="UC67" i="3"/>
  <c r="UB67" i="3"/>
  <c r="UA67" i="3"/>
  <c r="TZ67" i="3"/>
  <c r="TY67" i="3"/>
  <c r="TX67" i="3"/>
  <c r="TW67" i="3"/>
  <c r="TV67" i="3"/>
  <c r="TU67" i="3"/>
  <c r="TT67" i="3"/>
  <c r="TS67" i="3"/>
  <c r="TR67" i="3"/>
  <c r="TQ67" i="3"/>
  <c r="TP67" i="3"/>
  <c r="TO67" i="3"/>
  <c r="TN67" i="3"/>
  <c r="TM67" i="3"/>
  <c r="TL67" i="3"/>
  <c r="TK67" i="3"/>
  <c r="TJ67" i="3"/>
  <c r="TI67" i="3"/>
  <c r="TH67" i="3"/>
  <c r="TG67" i="3"/>
  <c r="TF67" i="3"/>
  <c r="TE67" i="3"/>
  <c r="TD67" i="3"/>
  <c r="TC67" i="3"/>
  <c r="TB67" i="3"/>
  <c r="TA67" i="3"/>
  <c r="SZ67" i="3"/>
  <c r="SY67" i="3"/>
  <c r="SX67" i="3"/>
  <c r="SW67" i="3"/>
  <c r="SV67" i="3"/>
  <c r="SU67" i="3"/>
  <c r="ST67" i="3"/>
  <c r="SS67" i="3"/>
  <c r="SR67" i="3"/>
  <c r="SQ67" i="3"/>
  <c r="SP67" i="3"/>
  <c r="SO67" i="3"/>
  <c r="SN67" i="3"/>
  <c r="SM67" i="3"/>
  <c r="SL67" i="3"/>
  <c r="SK67" i="3"/>
  <c r="SJ67" i="3"/>
  <c r="SI67" i="3"/>
  <c r="SH67" i="3"/>
  <c r="SG67" i="3"/>
  <c r="SF67" i="3"/>
  <c r="SE67" i="3"/>
  <c r="SD67" i="3"/>
  <c r="SC67" i="3"/>
  <c r="SB67" i="3"/>
  <c r="SA67" i="3"/>
  <c r="RZ67" i="3"/>
  <c r="RY67" i="3"/>
  <c r="RX67" i="3"/>
  <c r="RW67" i="3"/>
  <c r="RV67" i="3"/>
  <c r="RU67" i="3"/>
  <c r="RT67" i="3"/>
  <c r="RS67" i="3"/>
  <c r="RR67" i="3"/>
  <c r="RQ67" i="3"/>
  <c r="RP67" i="3"/>
  <c r="RO67" i="3"/>
  <c r="RN67" i="3"/>
  <c r="RM67" i="3"/>
  <c r="RL67" i="3"/>
  <c r="RK67" i="3"/>
  <c r="RJ67" i="3"/>
  <c r="RI67" i="3"/>
  <c r="RH67" i="3"/>
  <c r="RG67" i="3"/>
  <c r="RF67" i="3"/>
  <c r="RE67" i="3"/>
  <c r="RD67" i="3"/>
  <c r="RC67" i="3"/>
  <c r="RB67" i="3"/>
  <c r="RA67" i="3"/>
  <c r="QZ67" i="3"/>
  <c r="QY67" i="3"/>
  <c r="QX67" i="3"/>
  <c r="QW67" i="3"/>
  <c r="QV67" i="3"/>
  <c r="QU67" i="3"/>
  <c r="QT67" i="3"/>
  <c r="QS67" i="3"/>
  <c r="QR67" i="3"/>
  <c r="QQ67" i="3"/>
  <c r="QP67" i="3"/>
  <c r="QO67" i="3"/>
  <c r="QN67" i="3"/>
  <c r="QM67" i="3"/>
  <c r="QL67" i="3"/>
  <c r="QK67" i="3"/>
  <c r="QJ67" i="3"/>
  <c r="QI67" i="3"/>
  <c r="QH67" i="3"/>
  <c r="QG67" i="3"/>
  <c r="QF67" i="3"/>
  <c r="QE67" i="3"/>
  <c r="QD67" i="3"/>
  <c r="QC67" i="3"/>
  <c r="QB67" i="3"/>
  <c r="QA67" i="3"/>
  <c r="PZ67" i="3"/>
  <c r="PY67" i="3"/>
  <c r="PX67" i="3"/>
  <c r="PW67" i="3"/>
  <c r="PV67" i="3"/>
  <c r="PU67" i="3"/>
  <c r="PT67" i="3"/>
  <c r="PS67" i="3"/>
  <c r="PR67" i="3"/>
  <c r="PQ67" i="3"/>
  <c r="PP67" i="3"/>
  <c r="PO67" i="3"/>
  <c r="PN67" i="3"/>
  <c r="PM67" i="3"/>
  <c r="PL67" i="3"/>
  <c r="PK67" i="3"/>
  <c r="PJ67" i="3"/>
  <c r="PI67" i="3"/>
  <c r="PH67" i="3"/>
  <c r="PG67" i="3"/>
  <c r="PF67" i="3"/>
  <c r="PE67" i="3"/>
  <c r="PD67" i="3"/>
  <c r="PC67" i="3"/>
  <c r="PB67" i="3"/>
  <c r="PA67" i="3"/>
  <c r="OZ67" i="3"/>
  <c r="OY67" i="3"/>
  <c r="OX67" i="3"/>
  <c r="OW67" i="3"/>
  <c r="OV67" i="3"/>
  <c r="OU67" i="3"/>
  <c r="OT67" i="3"/>
  <c r="OS67" i="3"/>
  <c r="OR67" i="3"/>
  <c r="OQ67" i="3"/>
  <c r="OP67" i="3"/>
  <c r="OO67" i="3"/>
  <c r="ON67" i="3"/>
  <c r="OM67" i="3"/>
  <c r="OL67" i="3"/>
  <c r="OK67" i="3"/>
  <c r="OJ67" i="3"/>
  <c r="OI67" i="3"/>
  <c r="OH67" i="3"/>
  <c r="OG67" i="3"/>
  <c r="OF67" i="3"/>
  <c r="OE67" i="3"/>
  <c r="OD67" i="3"/>
  <c r="OC67" i="3"/>
  <c r="OB67" i="3"/>
  <c r="OA67" i="3"/>
  <c r="NZ67" i="3"/>
  <c r="NY67" i="3"/>
  <c r="NX67" i="3"/>
  <c r="NW67" i="3"/>
  <c r="NV67" i="3"/>
  <c r="NU67" i="3"/>
  <c r="NT67" i="3"/>
  <c r="NS67" i="3"/>
  <c r="NR67" i="3"/>
  <c r="NQ67" i="3"/>
  <c r="NP67" i="3"/>
  <c r="NO67" i="3"/>
  <c r="NN67" i="3"/>
  <c r="NM67" i="3"/>
  <c r="NL67" i="3"/>
  <c r="NK67" i="3"/>
  <c r="NJ67" i="3"/>
  <c r="NI67" i="3"/>
  <c r="NH67" i="3"/>
  <c r="NG67" i="3"/>
  <c r="NF67" i="3"/>
  <c r="NE67" i="3"/>
  <c r="ND67" i="3"/>
  <c r="NC67" i="3"/>
  <c r="NB67" i="3"/>
  <c r="NA67" i="3"/>
  <c r="MZ67" i="3"/>
  <c r="MY67" i="3"/>
  <c r="MX67" i="3"/>
  <c r="MW67" i="3"/>
  <c r="MV67" i="3"/>
  <c r="MU67" i="3"/>
  <c r="MT67" i="3"/>
  <c r="MS67" i="3"/>
  <c r="MR67" i="3"/>
  <c r="MQ67" i="3"/>
  <c r="MP67" i="3"/>
  <c r="MO67" i="3"/>
  <c r="MN67" i="3"/>
  <c r="MM67" i="3"/>
  <c r="ML67" i="3"/>
  <c r="MK67" i="3"/>
  <c r="MJ67" i="3"/>
  <c r="MI67" i="3"/>
  <c r="MH67" i="3"/>
  <c r="MG67" i="3"/>
  <c r="MF67" i="3"/>
  <c r="ME67" i="3"/>
  <c r="MD67" i="3"/>
  <c r="MC67" i="3"/>
  <c r="MB67" i="3"/>
  <c r="MA67" i="3"/>
  <c r="LZ67" i="3"/>
  <c r="LY67" i="3"/>
  <c r="LX67" i="3"/>
  <c r="LW67" i="3"/>
  <c r="LV67" i="3"/>
  <c r="LU67" i="3"/>
  <c r="LT67" i="3"/>
  <c r="LS67" i="3"/>
  <c r="LR67" i="3"/>
  <c r="LQ67" i="3"/>
  <c r="LP67" i="3"/>
  <c r="LO67" i="3"/>
  <c r="LN67" i="3"/>
  <c r="LM67" i="3"/>
  <c r="LL67" i="3"/>
  <c r="LK67" i="3"/>
  <c r="LJ67" i="3"/>
  <c r="LI67" i="3"/>
  <c r="LH67" i="3"/>
  <c r="LG67" i="3"/>
  <c r="LF67" i="3"/>
  <c r="LE67" i="3"/>
  <c r="LD67" i="3"/>
  <c r="LC67" i="3"/>
  <c r="LB67" i="3"/>
  <c r="LA67" i="3"/>
  <c r="KZ67" i="3"/>
  <c r="KY67" i="3"/>
  <c r="KX67" i="3"/>
  <c r="KW67" i="3"/>
  <c r="KV67" i="3"/>
  <c r="KU67" i="3"/>
  <c r="KT67" i="3"/>
  <c r="KS67" i="3"/>
  <c r="KR67" i="3"/>
  <c r="KQ67" i="3"/>
  <c r="KP67" i="3"/>
  <c r="KO67" i="3"/>
  <c r="KN67" i="3"/>
  <c r="KM67" i="3"/>
  <c r="KL67" i="3"/>
  <c r="KK67" i="3"/>
  <c r="KJ67" i="3"/>
  <c r="KI67" i="3"/>
  <c r="KH67" i="3"/>
  <c r="KG67" i="3"/>
  <c r="KF67" i="3"/>
  <c r="KE67" i="3"/>
  <c r="KD67" i="3"/>
  <c r="KC67" i="3"/>
  <c r="KB67" i="3"/>
  <c r="KA67" i="3"/>
  <c r="JZ67" i="3"/>
  <c r="JY67" i="3"/>
  <c r="JX67" i="3"/>
  <c r="JW67" i="3"/>
  <c r="JV67" i="3"/>
  <c r="JU67" i="3"/>
  <c r="JT67" i="3"/>
  <c r="JS67" i="3"/>
  <c r="JR67" i="3"/>
  <c r="JQ67" i="3"/>
  <c r="JP67" i="3"/>
  <c r="JO67" i="3"/>
  <c r="JN67" i="3"/>
  <c r="JM67" i="3"/>
  <c r="JL67" i="3"/>
  <c r="JK67" i="3"/>
  <c r="JJ67" i="3"/>
  <c r="JI67" i="3"/>
  <c r="JH67" i="3"/>
  <c r="JG67" i="3"/>
  <c r="JF67" i="3"/>
  <c r="JE67" i="3"/>
  <c r="JD67" i="3"/>
  <c r="JC67" i="3"/>
  <c r="JB67" i="3"/>
  <c r="JA67" i="3"/>
  <c r="IZ67" i="3"/>
  <c r="IY67" i="3"/>
  <c r="IX67" i="3"/>
  <c r="IW67" i="3"/>
  <c r="IV67" i="3"/>
  <c r="IU67" i="3"/>
  <c r="IT67" i="3"/>
  <c r="IS67" i="3"/>
  <c r="IR67" i="3"/>
  <c r="IQ67" i="3"/>
  <c r="IP67" i="3"/>
  <c r="IO67" i="3"/>
  <c r="IN67" i="3"/>
  <c r="IM67" i="3"/>
  <c r="IL67" i="3"/>
  <c r="IK67" i="3"/>
  <c r="IJ67" i="3"/>
  <c r="II67" i="3"/>
  <c r="IH67" i="3"/>
  <c r="IG67" i="3"/>
  <c r="IF67" i="3"/>
  <c r="IE67" i="3"/>
  <c r="ID67" i="3"/>
  <c r="IC67" i="3"/>
  <c r="IB67" i="3"/>
  <c r="IA67" i="3"/>
  <c r="HZ67" i="3"/>
  <c r="HY67" i="3"/>
  <c r="HX67" i="3"/>
  <c r="HW67" i="3"/>
  <c r="HV67" i="3"/>
  <c r="HU67" i="3"/>
  <c r="HT67" i="3"/>
  <c r="HS67" i="3"/>
  <c r="HR67" i="3"/>
  <c r="HQ67" i="3"/>
  <c r="HP67" i="3"/>
  <c r="HO67" i="3"/>
  <c r="HN67" i="3"/>
  <c r="HM67" i="3"/>
  <c r="HL67" i="3"/>
  <c r="F67" i="3"/>
  <c r="ALL65" i="3"/>
  <c r="ALK65" i="3"/>
  <c r="ALJ65" i="3"/>
  <c r="ALI65" i="3"/>
  <c r="ALH65" i="3"/>
  <c r="ALG65" i="3"/>
  <c r="ALF65" i="3"/>
  <c r="ALE65" i="3"/>
  <c r="ALD65" i="3"/>
  <c r="ALC65" i="3"/>
  <c r="ALB65" i="3"/>
  <c r="ALA65" i="3"/>
  <c r="AKZ65" i="3"/>
  <c r="AKY65" i="3"/>
  <c r="AKX65" i="3"/>
  <c r="AKW65" i="3"/>
  <c r="AKV65" i="3"/>
  <c r="AKU65" i="3"/>
  <c r="AKT65" i="3"/>
  <c r="AKS65" i="3"/>
  <c r="AKR65" i="3"/>
  <c r="AKQ65" i="3"/>
  <c r="AKP65" i="3"/>
  <c r="AKO65" i="3"/>
  <c r="AKN65" i="3"/>
  <c r="AKM65" i="3"/>
  <c r="AKL65" i="3"/>
  <c r="AKK65" i="3"/>
  <c r="AKJ65" i="3"/>
  <c r="AKI65" i="3"/>
  <c r="AKH65" i="3"/>
  <c r="AKG65" i="3"/>
  <c r="AKF65" i="3"/>
  <c r="AKE65" i="3"/>
  <c r="AKD65" i="3"/>
  <c r="AKC65" i="3"/>
  <c r="AKB65" i="3"/>
  <c r="AKA65" i="3"/>
  <c r="AJZ65" i="3"/>
  <c r="AJY65" i="3"/>
  <c r="AJX65" i="3"/>
  <c r="AJW65" i="3"/>
  <c r="AJV65" i="3"/>
  <c r="AJU65" i="3"/>
  <c r="AJT65" i="3"/>
  <c r="AJS65" i="3"/>
  <c r="AJR65" i="3"/>
  <c r="AJQ65" i="3"/>
  <c r="AJP65" i="3"/>
  <c r="AJO65" i="3"/>
  <c r="AJN65" i="3"/>
  <c r="AJM65" i="3"/>
  <c r="AJL65" i="3"/>
  <c r="AJK65" i="3"/>
  <c r="AJJ65" i="3"/>
  <c r="AJI65" i="3"/>
  <c r="AJH65" i="3"/>
  <c r="AJG65" i="3"/>
  <c r="AJF65" i="3"/>
  <c r="AJE65" i="3"/>
  <c r="AJD65" i="3"/>
  <c r="AJC65" i="3"/>
  <c r="AJB65" i="3"/>
  <c r="AJA65" i="3"/>
  <c r="AIZ65" i="3"/>
  <c r="AIY65" i="3"/>
  <c r="AIX65" i="3"/>
  <c r="AIW65" i="3"/>
  <c r="AIV65" i="3"/>
  <c r="AIU65" i="3"/>
  <c r="AIT65" i="3"/>
  <c r="AIS65" i="3"/>
  <c r="AIR65" i="3"/>
  <c r="AIQ65" i="3"/>
  <c r="AIP65" i="3"/>
  <c r="AIO65" i="3"/>
  <c r="AIN65" i="3"/>
  <c r="AIM65" i="3"/>
  <c r="AIL65" i="3"/>
  <c r="AIK65" i="3"/>
  <c r="AIJ65" i="3"/>
  <c r="AII65" i="3"/>
  <c r="AIH65" i="3"/>
  <c r="AIG65" i="3"/>
  <c r="AIF65" i="3"/>
  <c r="AIE65" i="3"/>
  <c r="AID65" i="3"/>
  <c r="AIC65" i="3"/>
  <c r="AIB65" i="3"/>
  <c r="AIA65" i="3"/>
  <c r="AHZ65" i="3"/>
  <c r="AHY65" i="3"/>
  <c r="AHX65" i="3"/>
  <c r="AHW65" i="3"/>
  <c r="AHV65" i="3"/>
  <c r="AHU65" i="3"/>
  <c r="AHT65" i="3"/>
  <c r="AHS65" i="3"/>
  <c r="AHR65" i="3"/>
  <c r="AHQ65" i="3"/>
  <c r="AHP65" i="3"/>
  <c r="AHO65" i="3"/>
  <c r="AHN65" i="3"/>
  <c r="AHM65" i="3"/>
  <c r="AHL65" i="3"/>
  <c r="AHK65" i="3"/>
  <c r="AHJ65" i="3"/>
  <c r="AHI65" i="3"/>
  <c r="AHH65" i="3"/>
  <c r="AHG65" i="3"/>
  <c r="AHF65" i="3"/>
  <c r="AHE65" i="3"/>
  <c r="AHD65" i="3"/>
  <c r="AHC65" i="3"/>
  <c r="AHB65" i="3"/>
  <c r="AHA65" i="3"/>
  <c r="AGZ65" i="3"/>
  <c r="AGY65" i="3"/>
  <c r="AGX65" i="3"/>
  <c r="AGW65" i="3"/>
  <c r="AGV65" i="3"/>
  <c r="AGU65" i="3"/>
  <c r="AGT65" i="3"/>
  <c r="AGS65" i="3"/>
  <c r="AGR65" i="3"/>
  <c r="AGQ65" i="3"/>
  <c r="AGP65" i="3"/>
  <c r="AGO65" i="3"/>
  <c r="AGN65" i="3"/>
  <c r="AGM65" i="3"/>
  <c r="AGL65" i="3"/>
  <c r="AGK65" i="3"/>
  <c r="AGJ65" i="3"/>
  <c r="AGI65" i="3"/>
  <c r="AGH65" i="3"/>
  <c r="AGG65" i="3"/>
  <c r="AGF65" i="3"/>
  <c r="AGE65" i="3"/>
  <c r="AGD65" i="3"/>
  <c r="AGC65" i="3"/>
  <c r="AGB65" i="3"/>
  <c r="AGA65" i="3"/>
  <c r="AFZ65" i="3"/>
  <c r="AFY65" i="3"/>
  <c r="AFX65" i="3"/>
  <c r="AFW65" i="3"/>
  <c r="AFV65" i="3"/>
  <c r="AFU65" i="3"/>
  <c r="AFT65" i="3"/>
  <c r="AFS65" i="3"/>
  <c r="AFR65" i="3"/>
  <c r="AFQ65" i="3"/>
  <c r="AFP65" i="3"/>
  <c r="AFO65" i="3"/>
  <c r="AFN65" i="3"/>
  <c r="AFM65" i="3"/>
  <c r="AFL65" i="3"/>
  <c r="AFK65" i="3"/>
  <c r="AFJ65" i="3"/>
  <c r="AFI65" i="3"/>
  <c r="AFH65" i="3"/>
  <c r="AFG65" i="3"/>
  <c r="AFF65" i="3"/>
  <c r="AFE65" i="3"/>
  <c r="AFD65" i="3"/>
  <c r="AFC65" i="3"/>
  <c r="AFB65" i="3"/>
  <c r="AFA65" i="3"/>
  <c r="AEZ65" i="3"/>
  <c r="AEY65" i="3"/>
  <c r="AEX65" i="3"/>
  <c r="AEW65" i="3"/>
  <c r="AEV65" i="3"/>
  <c r="AEU65" i="3"/>
  <c r="AET65" i="3"/>
  <c r="AES65" i="3"/>
  <c r="AER65" i="3"/>
  <c r="AEQ65" i="3"/>
  <c r="AEP65" i="3"/>
  <c r="AEO65" i="3"/>
  <c r="AEN65" i="3"/>
  <c r="AEM65" i="3"/>
  <c r="AEL65" i="3"/>
  <c r="AEK65" i="3"/>
  <c r="AEJ65" i="3"/>
  <c r="AEI65" i="3"/>
  <c r="AEH65" i="3"/>
  <c r="AEG65" i="3"/>
  <c r="AEF65" i="3"/>
  <c r="AEE65" i="3"/>
  <c r="AED65" i="3"/>
  <c r="AEC65" i="3"/>
  <c r="AEB65" i="3"/>
  <c r="AEA65" i="3"/>
  <c r="ADZ65" i="3"/>
  <c r="ADY65" i="3"/>
  <c r="ADX65" i="3"/>
  <c r="ADW65" i="3"/>
  <c r="ADV65" i="3"/>
  <c r="ADU65" i="3"/>
  <c r="ADT65" i="3"/>
  <c r="ADS65" i="3"/>
  <c r="ADR65" i="3"/>
  <c r="ADQ65" i="3"/>
  <c r="ADP65" i="3"/>
  <c r="ADO65" i="3"/>
  <c r="ADN65" i="3"/>
  <c r="ADM65" i="3"/>
  <c r="ADL65" i="3"/>
  <c r="ADK65" i="3"/>
  <c r="ADJ65" i="3"/>
  <c r="ADI65" i="3"/>
  <c r="ADH65" i="3"/>
  <c r="ADG65" i="3"/>
  <c r="ADF65" i="3"/>
  <c r="ADE65" i="3"/>
  <c r="ADD65" i="3"/>
  <c r="ADC65" i="3"/>
  <c r="ADB65" i="3"/>
  <c r="ADA65" i="3"/>
  <c r="ACZ65" i="3"/>
  <c r="ACY65" i="3"/>
  <c r="ACX65" i="3"/>
  <c r="ACW65" i="3"/>
  <c r="ACV65" i="3"/>
  <c r="ACU65" i="3"/>
  <c r="ACT65" i="3"/>
  <c r="ACS65" i="3"/>
  <c r="ACR65" i="3"/>
  <c r="ACQ65" i="3"/>
  <c r="ACP65" i="3"/>
  <c r="ACO65" i="3"/>
  <c r="ACN65" i="3"/>
  <c r="ACM65" i="3"/>
  <c r="ACL65" i="3"/>
  <c r="ACK65" i="3"/>
  <c r="ACJ65" i="3"/>
  <c r="ACI65" i="3"/>
  <c r="ACH65" i="3"/>
  <c r="ACG65" i="3"/>
  <c r="ACF65" i="3"/>
  <c r="ACE65" i="3"/>
  <c r="ACD65" i="3"/>
  <c r="ACC65" i="3"/>
  <c r="ACB65" i="3"/>
  <c r="ACA65" i="3"/>
  <c r="ABZ65" i="3"/>
  <c r="ABY65" i="3"/>
  <c r="ABX65" i="3"/>
  <c r="ABW65" i="3"/>
  <c r="ABV65" i="3"/>
  <c r="ABU65" i="3"/>
  <c r="ABT65" i="3"/>
  <c r="ABS65" i="3"/>
  <c r="ABR65" i="3"/>
  <c r="ABQ65" i="3"/>
  <c r="ABP65" i="3"/>
  <c r="ABO65" i="3"/>
  <c r="ABN65" i="3"/>
  <c r="ABM65" i="3"/>
  <c r="ABL65" i="3"/>
  <c r="ABK65" i="3"/>
  <c r="ABJ65" i="3"/>
  <c r="ABI65" i="3"/>
  <c r="ABH65" i="3"/>
  <c r="ABG65" i="3"/>
  <c r="ABF65" i="3"/>
  <c r="ABE65" i="3"/>
  <c r="ABD65" i="3"/>
  <c r="ABC65" i="3"/>
  <c r="ABB65" i="3"/>
  <c r="ABA65" i="3"/>
  <c r="AAZ65" i="3"/>
  <c r="AAY65" i="3"/>
  <c r="AAX65" i="3"/>
  <c r="AAW65" i="3"/>
  <c r="AAV65" i="3"/>
  <c r="AAU65" i="3"/>
  <c r="AAT65" i="3"/>
  <c r="AAS65" i="3"/>
  <c r="AAR65" i="3"/>
  <c r="AAQ65" i="3"/>
  <c r="AAP65" i="3"/>
  <c r="AAO65" i="3"/>
  <c r="AAN65" i="3"/>
  <c r="AAM65" i="3"/>
  <c r="AAL65" i="3"/>
  <c r="AAK65" i="3"/>
  <c r="AAJ65" i="3"/>
  <c r="AAI65" i="3"/>
  <c r="AAH65" i="3"/>
  <c r="AAG65" i="3"/>
  <c r="AAF65" i="3"/>
  <c r="AAE65" i="3"/>
  <c r="AAD65" i="3"/>
  <c r="AAC65" i="3"/>
  <c r="AAB65" i="3"/>
  <c r="AAA65" i="3"/>
  <c r="ZZ65" i="3"/>
  <c r="ZY65" i="3"/>
  <c r="ZX65" i="3"/>
  <c r="ZW65" i="3"/>
  <c r="ZV65" i="3"/>
  <c r="ZU65" i="3"/>
  <c r="ZT65" i="3"/>
  <c r="ZS65" i="3"/>
  <c r="ZR65" i="3"/>
  <c r="ZQ65" i="3"/>
  <c r="ZP65" i="3"/>
  <c r="ZO65" i="3"/>
  <c r="ZN65" i="3"/>
  <c r="ZM65" i="3"/>
  <c r="ZL65" i="3"/>
  <c r="ZK65" i="3"/>
  <c r="ZJ65" i="3"/>
  <c r="ZI65" i="3"/>
  <c r="ZH65" i="3"/>
  <c r="ZG65" i="3"/>
  <c r="ZF65" i="3"/>
  <c r="ZE65" i="3"/>
  <c r="ZD65" i="3"/>
  <c r="ZC65" i="3"/>
  <c r="ZB65" i="3"/>
  <c r="ZA65" i="3"/>
  <c r="YZ65" i="3"/>
  <c r="YY65" i="3"/>
  <c r="YX65" i="3"/>
  <c r="YW65" i="3"/>
  <c r="YV65" i="3"/>
  <c r="YU65" i="3"/>
  <c r="YT65" i="3"/>
  <c r="YS65" i="3"/>
  <c r="YR65" i="3"/>
  <c r="YQ65" i="3"/>
  <c r="YP65" i="3"/>
  <c r="YO65" i="3"/>
  <c r="YN65" i="3"/>
  <c r="YM65" i="3"/>
  <c r="YL65" i="3"/>
  <c r="YK65" i="3"/>
  <c r="YJ65" i="3"/>
  <c r="YI65" i="3"/>
  <c r="YH65" i="3"/>
  <c r="YG65" i="3"/>
  <c r="YF65" i="3"/>
  <c r="YE65" i="3"/>
  <c r="YD65" i="3"/>
  <c r="YC65" i="3"/>
  <c r="YB65" i="3"/>
  <c r="YA65" i="3"/>
  <c r="XZ65" i="3"/>
  <c r="XY65" i="3"/>
  <c r="XX65" i="3"/>
  <c r="XW65" i="3"/>
  <c r="XV65" i="3"/>
  <c r="XU65" i="3"/>
  <c r="XT65" i="3"/>
  <c r="XS65" i="3"/>
  <c r="XR65" i="3"/>
  <c r="XQ65" i="3"/>
  <c r="XP65" i="3"/>
  <c r="XO65" i="3"/>
  <c r="XN65" i="3"/>
  <c r="XM65" i="3"/>
  <c r="XL65" i="3"/>
  <c r="XK65" i="3"/>
  <c r="XJ65" i="3"/>
  <c r="XI65" i="3"/>
  <c r="XH65" i="3"/>
  <c r="XG65" i="3"/>
  <c r="XF65" i="3"/>
  <c r="XE65" i="3"/>
  <c r="XD65" i="3"/>
  <c r="XC65" i="3"/>
  <c r="XB65" i="3"/>
  <c r="XA65" i="3"/>
  <c r="WZ65" i="3"/>
  <c r="WY65" i="3"/>
  <c r="WX65" i="3"/>
  <c r="WW65" i="3"/>
  <c r="WV65" i="3"/>
  <c r="WU65" i="3"/>
  <c r="WT65" i="3"/>
  <c r="WS65" i="3"/>
  <c r="WR65" i="3"/>
  <c r="WQ65" i="3"/>
  <c r="WP65" i="3"/>
  <c r="WO65" i="3"/>
  <c r="WN65" i="3"/>
  <c r="WM65" i="3"/>
  <c r="WL65" i="3"/>
  <c r="WK65" i="3"/>
  <c r="WJ65" i="3"/>
  <c r="WI65" i="3"/>
  <c r="WH65" i="3"/>
  <c r="WG65" i="3"/>
  <c r="WF65" i="3"/>
  <c r="WE65" i="3"/>
  <c r="WD65" i="3"/>
  <c r="WC65" i="3"/>
  <c r="WB65" i="3"/>
  <c r="WA65" i="3"/>
  <c r="VZ65" i="3"/>
  <c r="VY65" i="3"/>
  <c r="VX65" i="3"/>
  <c r="VW65" i="3"/>
  <c r="VV65" i="3"/>
  <c r="VU65" i="3"/>
  <c r="VT65" i="3"/>
  <c r="VS65" i="3"/>
  <c r="VR65" i="3"/>
  <c r="VQ65" i="3"/>
  <c r="VP65" i="3"/>
  <c r="VO65" i="3"/>
  <c r="VN65" i="3"/>
  <c r="VM65" i="3"/>
  <c r="VL65" i="3"/>
  <c r="VK65" i="3"/>
  <c r="VJ65" i="3"/>
  <c r="VI65" i="3"/>
  <c r="VH65" i="3"/>
  <c r="VG65" i="3"/>
  <c r="VF65" i="3"/>
  <c r="VE65" i="3"/>
  <c r="VD65" i="3"/>
  <c r="VC65" i="3"/>
  <c r="VB65" i="3"/>
  <c r="VA65" i="3"/>
  <c r="UZ65" i="3"/>
  <c r="UY65" i="3"/>
  <c r="UX65" i="3"/>
  <c r="UW65" i="3"/>
  <c r="UV65" i="3"/>
  <c r="UU65" i="3"/>
  <c r="UT65" i="3"/>
  <c r="US65" i="3"/>
  <c r="UR65" i="3"/>
  <c r="UQ65" i="3"/>
  <c r="UP65" i="3"/>
  <c r="UO65" i="3"/>
  <c r="UN65" i="3"/>
  <c r="UM65" i="3"/>
  <c r="UL65" i="3"/>
  <c r="UK65" i="3"/>
  <c r="UJ65" i="3"/>
  <c r="UI65" i="3"/>
  <c r="UH65" i="3"/>
  <c r="UG65" i="3"/>
  <c r="UF65" i="3"/>
  <c r="UE65" i="3"/>
  <c r="UD65" i="3"/>
  <c r="UC65" i="3"/>
  <c r="UB65" i="3"/>
  <c r="UA65" i="3"/>
  <c r="TZ65" i="3"/>
  <c r="TY65" i="3"/>
  <c r="TX65" i="3"/>
  <c r="TW65" i="3"/>
  <c r="TV65" i="3"/>
  <c r="TU65" i="3"/>
  <c r="TT65" i="3"/>
  <c r="TS65" i="3"/>
  <c r="TR65" i="3"/>
  <c r="TQ65" i="3"/>
  <c r="TP65" i="3"/>
  <c r="TO65" i="3"/>
  <c r="TN65" i="3"/>
  <c r="TM65" i="3"/>
  <c r="TL65" i="3"/>
  <c r="TK65" i="3"/>
  <c r="TJ65" i="3"/>
  <c r="TI65" i="3"/>
  <c r="TH65" i="3"/>
  <c r="TG65" i="3"/>
  <c r="TF65" i="3"/>
  <c r="TE65" i="3"/>
  <c r="TD65" i="3"/>
  <c r="TC65" i="3"/>
  <c r="TB65" i="3"/>
  <c r="TA65" i="3"/>
  <c r="SZ65" i="3"/>
  <c r="SY65" i="3"/>
  <c r="SX65" i="3"/>
  <c r="SW65" i="3"/>
  <c r="SV65" i="3"/>
  <c r="SU65" i="3"/>
  <c r="ST65" i="3"/>
  <c r="SS65" i="3"/>
  <c r="SR65" i="3"/>
  <c r="SQ65" i="3"/>
  <c r="SP65" i="3"/>
  <c r="SO65" i="3"/>
  <c r="SN65" i="3"/>
  <c r="SM65" i="3"/>
  <c r="SL65" i="3"/>
  <c r="SK65" i="3"/>
  <c r="SJ65" i="3"/>
  <c r="SI65" i="3"/>
  <c r="SH65" i="3"/>
  <c r="SG65" i="3"/>
  <c r="SF65" i="3"/>
  <c r="SE65" i="3"/>
  <c r="SD65" i="3"/>
  <c r="SC65" i="3"/>
  <c r="SB65" i="3"/>
  <c r="SA65" i="3"/>
  <c r="RZ65" i="3"/>
  <c r="RY65" i="3"/>
  <c r="RX65" i="3"/>
  <c r="RW65" i="3"/>
  <c r="RV65" i="3"/>
  <c r="RU65" i="3"/>
  <c r="RT65" i="3"/>
  <c r="RS65" i="3"/>
  <c r="RR65" i="3"/>
  <c r="RQ65" i="3"/>
  <c r="RP65" i="3"/>
  <c r="RO65" i="3"/>
  <c r="RN65" i="3"/>
  <c r="RM65" i="3"/>
  <c r="RL65" i="3"/>
  <c r="RK65" i="3"/>
  <c r="RJ65" i="3"/>
  <c r="RI65" i="3"/>
  <c r="RH65" i="3"/>
  <c r="RG65" i="3"/>
  <c r="RF65" i="3"/>
  <c r="RE65" i="3"/>
  <c r="RD65" i="3"/>
  <c r="RC65" i="3"/>
  <c r="RB65" i="3"/>
  <c r="RA65" i="3"/>
  <c r="QZ65" i="3"/>
  <c r="QY65" i="3"/>
  <c r="QX65" i="3"/>
  <c r="QW65" i="3"/>
  <c r="QV65" i="3"/>
  <c r="QU65" i="3"/>
  <c r="QT65" i="3"/>
  <c r="QS65" i="3"/>
  <c r="QR65" i="3"/>
  <c r="QQ65" i="3"/>
  <c r="QP65" i="3"/>
  <c r="QO65" i="3"/>
  <c r="QN65" i="3"/>
  <c r="QM65" i="3"/>
  <c r="QL65" i="3"/>
  <c r="QK65" i="3"/>
  <c r="QJ65" i="3"/>
  <c r="QI65" i="3"/>
  <c r="QH65" i="3"/>
  <c r="QG65" i="3"/>
  <c r="QF65" i="3"/>
  <c r="QE65" i="3"/>
  <c r="QD65" i="3"/>
  <c r="QC65" i="3"/>
  <c r="QB65" i="3"/>
  <c r="QA65" i="3"/>
  <c r="PZ65" i="3"/>
  <c r="PY65" i="3"/>
  <c r="PX65" i="3"/>
  <c r="PW65" i="3"/>
  <c r="PV65" i="3"/>
  <c r="PU65" i="3"/>
  <c r="PT65" i="3"/>
  <c r="PS65" i="3"/>
  <c r="PR65" i="3"/>
  <c r="PQ65" i="3"/>
  <c r="PP65" i="3"/>
  <c r="PO65" i="3"/>
  <c r="PN65" i="3"/>
  <c r="PM65" i="3"/>
  <c r="PL65" i="3"/>
  <c r="PK65" i="3"/>
  <c r="PJ65" i="3"/>
  <c r="PI65" i="3"/>
  <c r="PH65" i="3"/>
  <c r="PG65" i="3"/>
  <c r="PF65" i="3"/>
  <c r="PE65" i="3"/>
  <c r="PD65" i="3"/>
  <c r="PC65" i="3"/>
  <c r="PB65" i="3"/>
  <c r="PA65" i="3"/>
  <c r="OZ65" i="3"/>
  <c r="OY65" i="3"/>
  <c r="OX65" i="3"/>
  <c r="OW65" i="3"/>
  <c r="OV65" i="3"/>
  <c r="OU65" i="3"/>
  <c r="OT65" i="3"/>
  <c r="OS65" i="3"/>
  <c r="OR65" i="3"/>
  <c r="OQ65" i="3"/>
  <c r="OP65" i="3"/>
  <c r="OO65" i="3"/>
  <c r="ON65" i="3"/>
  <c r="OM65" i="3"/>
  <c r="OL65" i="3"/>
  <c r="OK65" i="3"/>
  <c r="OJ65" i="3"/>
  <c r="OI65" i="3"/>
  <c r="OH65" i="3"/>
  <c r="OG65" i="3"/>
  <c r="OF65" i="3"/>
  <c r="OE65" i="3"/>
  <c r="OD65" i="3"/>
  <c r="OC65" i="3"/>
  <c r="OB65" i="3"/>
  <c r="OA65" i="3"/>
  <c r="NZ65" i="3"/>
  <c r="NY65" i="3"/>
  <c r="NX65" i="3"/>
  <c r="NW65" i="3"/>
  <c r="NV65" i="3"/>
  <c r="NU65" i="3"/>
  <c r="NT65" i="3"/>
  <c r="NS65" i="3"/>
  <c r="NR65" i="3"/>
  <c r="NQ65" i="3"/>
  <c r="NP65" i="3"/>
  <c r="NO65" i="3"/>
  <c r="NN65" i="3"/>
  <c r="NM65" i="3"/>
  <c r="NL65" i="3"/>
  <c r="NK65" i="3"/>
  <c r="NJ65" i="3"/>
  <c r="NI65" i="3"/>
  <c r="NH65" i="3"/>
  <c r="NG65" i="3"/>
  <c r="NF65" i="3"/>
  <c r="NE65" i="3"/>
  <c r="ND65" i="3"/>
  <c r="NC65" i="3"/>
  <c r="NB65" i="3"/>
  <c r="NA65" i="3"/>
  <c r="MZ65" i="3"/>
  <c r="MY65" i="3"/>
  <c r="MX65" i="3"/>
  <c r="MW65" i="3"/>
  <c r="MV65" i="3"/>
  <c r="MU65" i="3"/>
  <c r="MT65" i="3"/>
  <c r="MS65" i="3"/>
  <c r="MR65" i="3"/>
  <c r="MQ65" i="3"/>
  <c r="MP65" i="3"/>
  <c r="MO65" i="3"/>
  <c r="MN65" i="3"/>
  <c r="MM65" i="3"/>
  <c r="ML65" i="3"/>
  <c r="MK65" i="3"/>
  <c r="MJ65" i="3"/>
  <c r="MI65" i="3"/>
  <c r="MH65" i="3"/>
  <c r="MG65" i="3"/>
  <c r="MF65" i="3"/>
  <c r="ME65" i="3"/>
  <c r="MD65" i="3"/>
  <c r="MC65" i="3"/>
  <c r="MB65" i="3"/>
  <c r="MA65" i="3"/>
  <c r="LZ65" i="3"/>
  <c r="LY65" i="3"/>
  <c r="LX65" i="3"/>
  <c r="LW65" i="3"/>
  <c r="LV65" i="3"/>
  <c r="LU65" i="3"/>
  <c r="LT65" i="3"/>
  <c r="LS65" i="3"/>
  <c r="LR65" i="3"/>
  <c r="LQ65" i="3"/>
  <c r="LP65" i="3"/>
  <c r="LO65" i="3"/>
  <c r="LN65" i="3"/>
  <c r="LM65" i="3"/>
  <c r="LL65" i="3"/>
  <c r="LK65" i="3"/>
  <c r="LJ65" i="3"/>
  <c r="LI65" i="3"/>
  <c r="LH65" i="3"/>
  <c r="LG65" i="3"/>
  <c r="LF65" i="3"/>
  <c r="LE65" i="3"/>
  <c r="LD65" i="3"/>
  <c r="LC65" i="3"/>
  <c r="LB65" i="3"/>
  <c r="LA65" i="3"/>
  <c r="KZ65" i="3"/>
  <c r="KY65" i="3"/>
  <c r="KX65" i="3"/>
  <c r="KW65" i="3"/>
  <c r="KV65" i="3"/>
  <c r="KU65" i="3"/>
  <c r="KT65" i="3"/>
  <c r="KS65" i="3"/>
  <c r="KR65" i="3"/>
  <c r="KQ65" i="3"/>
  <c r="KP65" i="3"/>
  <c r="KO65" i="3"/>
  <c r="KN65" i="3"/>
  <c r="KM65" i="3"/>
  <c r="KL65" i="3"/>
  <c r="KK65" i="3"/>
  <c r="KJ65" i="3"/>
  <c r="KI65" i="3"/>
  <c r="KH65" i="3"/>
  <c r="KG65" i="3"/>
  <c r="KF65" i="3"/>
  <c r="KE65" i="3"/>
  <c r="KD65" i="3"/>
  <c r="KC65" i="3"/>
  <c r="KB65" i="3"/>
  <c r="KA65" i="3"/>
  <c r="JZ65" i="3"/>
  <c r="JY65" i="3"/>
  <c r="JX65" i="3"/>
  <c r="JW65" i="3"/>
  <c r="JV65" i="3"/>
  <c r="JU65" i="3"/>
  <c r="JT65" i="3"/>
  <c r="JS65" i="3"/>
  <c r="JR65" i="3"/>
  <c r="JQ65" i="3"/>
  <c r="JP65" i="3"/>
  <c r="JO65" i="3"/>
  <c r="JN65" i="3"/>
  <c r="JM65" i="3"/>
  <c r="JL65" i="3"/>
  <c r="JK65" i="3"/>
  <c r="JJ65" i="3"/>
  <c r="JI65" i="3"/>
  <c r="JH65" i="3"/>
  <c r="JG65" i="3"/>
  <c r="JF65" i="3"/>
  <c r="JE65" i="3"/>
  <c r="JD65" i="3"/>
  <c r="JC65" i="3"/>
  <c r="JB65" i="3"/>
  <c r="JA65" i="3"/>
  <c r="IZ65" i="3"/>
  <c r="IY65" i="3"/>
  <c r="IX65" i="3"/>
  <c r="IW65" i="3"/>
  <c r="IV65" i="3"/>
  <c r="IU65" i="3"/>
  <c r="IT65" i="3"/>
  <c r="IS65" i="3"/>
  <c r="IR65" i="3"/>
  <c r="IQ65" i="3"/>
  <c r="IP65" i="3"/>
  <c r="IO65" i="3"/>
  <c r="IN65" i="3"/>
  <c r="IM65" i="3"/>
  <c r="IL65" i="3"/>
  <c r="IK65" i="3"/>
  <c r="IJ65" i="3"/>
  <c r="II65" i="3"/>
  <c r="IH65" i="3"/>
  <c r="IG65" i="3"/>
  <c r="IF65" i="3"/>
  <c r="IE65" i="3"/>
  <c r="ID65" i="3"/>
  <c r="IC65" i="3"/>
  <c r="IB65" i="3"/>
  <c r="IA65" i="3"/>
  <c r="HZ65" i="3"/>
  <c r="HY65" i="3"/>
  <c r="HX65" i="3"/>
  <c r="HW65" i="3"/>
  <c r="HV65" i="3"/>
  <c r="HU65" i="3"/>
  <c r="HT65" i="3"/>
  <c r="HS65" i="3"/>
  <c r="HR65" i="3"/>
  <c r="HQ65" i="3"/>
  <c r="HP65" i="3"/>
  <c r="HO65" i="3"/>
  <c r="HN65" i="3"/>
  <c r="HM65" i="3"/>
  <c r="HL65" i="3"/>
  <c r="C62" i="3"/>
  <c r="C61" i="3"/>
  <c r="C60" i="3"/>
  <c r="C57" i="3"/>
  <c r="C56" i="3"/>
  <c r="ALL53" i="3"/>
  <c r="ALK53" i="3"/>
  <c r="ALJ53" i="3"/>
  <c r="ALI53" i="3"/>
  <c r="ALH53" i="3"/>
  <c r="ALG53" i="3"/>
  <c r="ALF53" i="3"/>
  <c r="ALE53" i="3"/>
  <c r="ALD53" i="3"/>
  <c r="ALC53" i="3"/>
  <c r="ALB53" i="3"/>
  <c r="ALA53" i="3"/>
  <c r="AKZ53" i="3"/>
  <c r="AKY53" i="3"/>
  <c r="AKX53" i="3"/>
  <c r="AKW53" i="3"/>
  <c r="AKV53" i="3"/>
  <c r="AKU53" i="3"/>
  <c r="AKT53" i="3"/>
  <c r="AKS53" i="3"/>
  <c r="AKR53" i="3"/>
  <c r="AKQ53" i="3"/>
  <c r="AKP53" i="3"/>
  <c r="AKO53" i="3"/>
  <c r="AKN53" i="3"/>
  <c r="AKM53" i="3"/>
  <c r="AKL53" i="3"/>
  <c r="AKK53" i="3"/>
  <c r="AKJ53" i="3"/>
  <c r="AKI53" i="3"/>
  <c r="AKH53" i="3"/>
  <c r="AKG53" i="3"/>
  <c r="AKF53" i="3"/>
  <c r="AKE53" i="3"/>
  <c r="AKD53" i="3"/>
  <c r="AKC53" i="3"/>
  <c r="AKB53" i="3"/>
  <c r="AKA53" i="3"/>
  <c r="AJZ53" i="3"/>
  <c r="AJY53" i="3"/>
  <c r="AJX53" i="3"/>
  <c r="AJW53" i="3"/>
  <c r="AJV53" i="3"/>
  <c r="AJU53" i="3"/>
  <c r="AJT53" i="3"/>
  <c r="AJS53" i="3"/>
  <c r="AJR53" i="3"/>
  <c r="AJQ53" i="3"/>
  <c r="AJP53" i="3"/>
  <c r="AJO53" i="3"/>
  <c r="AJN53" i="3"/>
  <c r="AJM53" i="3"/>
  <c r="AJL53" i="3"/>
  <c r="AJK53" i="3"/>
  <c r="AJJ53" i="3"/>
  <c r="AJI53" i="3"/>
  <c r="AJH53" i="3"/>
  <c r="AJG53" i="3"/>
  <c r="AJF53" i="3"/>
  <c r="AJE53" i="3"/>
  <c r="AJD53" i="3"/>
  <c r="AJC53" i="3"/>
  <c r="AJB53" i="3"/>
  <c r="AJA53" i="3"/>
  <c r="AIZ53" i="3"/>
  <c r="AIY53" i="3"/>
  <c r="AIX53" i="3"/>
  <c r="AIW53" i="3"/>
  <c r="AIV53" i="3"/>
  <c r="AIU53" i="3"/>
  <c r="AIT53" i="3"/>
  <c r="AIS53" i="3"/>
  <c r="AIR53" i="3"/>
  <c r="AIQ53" i="3"/>
  <c r="AIP53" i="3"/>
  <c r="AIO53" i="3"/>
  <c r="AIN53" i="3"/>
  <c r="AIM53" i="3"/>
  <c r="AIL53" i="3"/>
  <c r="AIK53" i="3"/>
  <c r="AIJ53" i="3"/>
  <c r="AII53" i="3"/>
  <c r="AIH53" i="3"/>
  <c r="AIG53" i="3"/>
  <c r="AIF53" i="3"/>
  <c r="AIE53" i="3"/>
  <c r="AID53" i="3"/>
  <c r="AIC53" i="3"/>
  <c r="AIB53" i="3"/>
  <c r="AIA53" i="3"/>
  <c r="AHZ53" i="3"/>
  <c r="AHY53" i="3"/>
  <c r="AHX53" i="3"/>
  <c r="AHW53" i="3"/>
  <c r="AHV53" i="3"/>
  <c r="AHU53" i="3"/>
  <c r="AHT53" i="3"/>
  <c r="AHS53" i="3"/>
  <c r="AHR53" i="3"/>
  <c r="AHQ53" i="3"/>
  <c r="AHP53" i="3"/>
  <c r="AHO53" i="3"/>
  <c r="AHN53" i="3"/>
  <c r="AHM53" i="3"/>
  <c r="AHL53" i="3"/>
  <c r="AHK53" i="3"/>
  <c r="AHJ53" i="3"/>
  <c r="AHI53" i="3"/>
  <c r="AHH53" i="3"/>
  <c r="AHG53" i="3"/>
  <c r="AHF53" i="3"/>
  <c r="AHE53" i="3"/>
  <c r="AHD53" i="3"/>
  <c r="AHC53" i="3"/>
  <c r="AHB53" i="3"/>
  <c r="AHA53" i="3"/>
  <c r="AGZ53" i="3"/>
  <c r="AGY53" i="3"/>
  <c r="AGX53" i="3"/>
  <c r="AGW53" i="3"/>
  <c r="AGV53" i="3"/>
  <c r="AGU53" i="3"/>
  <c r="AGT53" i="3"/>
  <c r="AGS53" i="3"/>
  <c r="AGR53" i="3"/>
  <c r="AGQ53" i="3"/>
  <c r="AGP53" i="3"/>
  <c r="AGO53" i="3"/>
  <c r="AGN53" i="3"/>
  <c r="AGM53" i="3"/>
  <c r="AGL53" i="3"/>
  <c r="AGK53" i="3"/>
  <c r="AGJ53" i="3"/>
  <c r="AGI53" i="3"/>
  <c r="AGH53" i="3"/>
  <c r="AGG53" i="3"/>
  <c r="AGF53" i="3"/>
  <c r="AGE53" i="3"/>
  <c r="AGD53" i="3"/>
  <c r="AGC53" i="3"/>
  <c r="AGB53" i="3"/>
  <c r="AGA53" i="3"/>
  <c r="AFZ53" i="3"/>
  <c r="AFY53" i="3"/>
  <c r="AFX53" i="3"/>
  <c r="AFW53" i="3"/>
  <c r="AFV53" i="3"/>
  <c r="AFU53" i="3"/>
  <c r="AFT53" i="3"/>
  <c r="AFS53" i="3"/>
  <c r="AFR53" i="3"/>
  <c r="AFQ53" i="3"/>
  <c r="AFP53" i="3"/>
  <c r="AFO53" i="3"/>
  <c r="AFN53" i="3"/>
  <c r="AFM53" i="3"/>
  <c r="AFL53" i="3"/>
  <c r="AFK53" i="3"/>
  <c r="AFJ53" i="3"/>
  <c r="AFI53" i="3"/>
  <c r="AFH53" i="3"/>
  <c r="AFG53" i="3"/>
  <c r="AFF53" i="3"/>
  <c r="AFE53" i="3"/>
  <c r="AFD53" i="3"/>
  <c r="AFC53" i="3"/>
  <c r="AFB53" i="3"/>
  <c r="AFA53" i="3"/>
  <c r="AEZ53" i="3"/>
  <c r="AEY53" i="3"/>
  <c r="AEX53" i="3"/>
  <c r="AEW53" i="3"/>
  <c r="AEV53" i="3"/>
  <c r="AEU53" i="3"/>
  <c r="AET53" i="3"/>
  <c r="AES53" i="3"/>
  <c r="AER53" i="3"/>
  <c r="AEQ53" i="3"/>
  <c r="AEP53" i="3"/>
  <c r="AEO53" i="3"/>
  <c r="AEN53" i="3"/>
  <c r="AEM53" i="3"/>
  <c r="AEL53" i="3"/>
  <c r="AEK53" i="3"/>
  <c r="AEJ53" i="3"/>
  <c r="AEI53" i="3"/>
  <c r="AEH53" i="3"/>
  <c r="AEG53" i="3"/>
  <c r="AEF53" i="3"/>
  <c r="AEE53" i="3"/>
  <c r="AED53" i="3"/>
  <c r="AEC53" i="3"/>
  <c r="AEB53" i="3"/>
  <c r="AEA53" i="3"/>
  <c r="ADZ53" i="3"/>
  <c r="ADY53" i="3"/>
  <c r="ADX53" i="3"/>
  <c r="ADW53" i="3"/>
  <c r="ADV53" i="3"/>
  <c r="ADU53" i="3"/>
  <c r="ADT53" i="3"/>
  <c r="ADS53" i="3"/>
  <c r="ADR53" i="3"/>
  <c r="ADQ53" i="3"/>
  <c r="ADP53" i="3"/>
  <c r="ADO53" i="3"/>
  <c r="ADN53" i="3"/>
  <c r="ADM53" i="3"/>
  <c r="ADL53" i="3"/>
  <c r="ADK53" i="3"/>
  <c r="ADJ53" i="3"/>
  <c r="ADI53" i="3"/>
  <c r="ADH53" i="3"/>
  <c r="ADG53" i="3"/>
  <c r="ADF53" i="3"/>
  <c r="ADE53" i="3"/>
  <c r="ADD53" i="3"/>
  <c r="ADC53" i="3"/>
  <c r="ADB53" i="3"/>
  <c r="ADA53" i="3"/>
  <c r="ACZ53" i="3"/>
  <c r="ACY53" i="3"/>
  <c r="ACX53" i="3"/>
  <c r="ACW53" i="3"/>
  <c r="ACV53" i="3"/>
  <c r="ACU53" i="3"/>
  <c r="ACT53" i="3"/>
  <c r="ACS53" i="3"/>
  <c r="ACR53" i="3"/>
  <c r="ACQ53" i="3"/>
  <c r="ACP53" i="3"/>
  <c r="ACO53" i="3"/>
  <c r="ACN53" i="3"/>
  <c r="ACM53" i="3"/>
  <c r="ACL53" i="3"/>
  <c r="ACK53" i="3"/>
  <c r="ACJ53" i="3"/>
  <c r="ACI53" i="3"/>
  <c r="ACH53" i="3"/>
  <c r="ACG53" i="3"/>
  <c r="ACF53" i="3"/>
  <c r="ACE53" i="3"/>
  <c r="ACD53" i="3"/>
  <c r="ACC53" i="3"/>
  <c r="ACB53" i="3"/>
  <c r="ACA53" i="3"/>
  <c r="ABZ53" i="3"/>
  <c r="ABY53" i="3"/>
  <c r="ABX53" i="3"/>
  <c r="ABW53" i="3"/>
  <c r="ABV53" i="3"/>
  <c r="ABU53" i="3"/>
  <c r="ABT53" i="3"/>
  <c r="ABS53" i="3"/>
  <c r="ABR53" i="3"/>
  <c r="ABQ53" i="3"/>
  <c r="ABP53" i="3"/>
  <c r="ABO53" i="3"/>
  <c r="ABN53" i="3"/>
  <c r="ABM53" i="3"/>
  <c r="ABL53" i="3"/>
  <c r="ABK53" i="3"/>
  <c r="ABJ53" i="3"/>
  <c r="ABI53" i="3"/>
  <c r="ABH53" i="3"/>
  <c r="ABG53" i="3"/>
  <c r="ABF53" i="3"/>
  <c r="ABE53" i="3"/>
  <c r="ABD53" i="3"/>
  <c r="ABC53" i="3"/>
  <c r="ABB53" i="3"/>
  <c r="ABA53" i="3"/>
  <c r="AAZ53" i="3"/>
  <c r="AAY53" i="3"/>
  <c r="AAX53" i="3"/>
  <c r="AAW53" i="3"/>
  <c r="AAV53" i="3"/>
  <c r="AAU53" i="3"/>
  <c r="AAT53" i="3"/>
  <c r="AAS53" i="3"/>
  <c r="AAR53" i="3"/>
  <c r="AAQ53" i="3"/>
  <c r="AAP53" i="3"/>
  <c r="AAO53" i="3"/>
  <c r="AAN53" i="3"/>
  <c r="AAM53" i="3"/>
  <c r="AAL53" i="3"/>
  <c r="AAK53" i="3"/>
  <c r="AAJ53" i="3"/>
  <c r="AAI53" i="3"/>
  <c r="AAH53" i="3"/>
  <c r="AAG53" i="3"/>
  <c r="AAF53" i="3"/>
  <c r="AAE53" i="3"/>
  <c r="AAD53" i="3"/>
  <c r="AAC53" i="3"/>
  <c r="AAB53" i="3"/>
  <c r="AAA53" i="3"/>
  <c r="ZZ53" i="3"/>
  <c r="ZY53" i="3"/>
  <c r="ZX53" i="3"/>
  <c r="ZW53" i="3"/>
  <c r="ZV53" i="3"/>
  <c r="ZU53" i="3"/>
  <c r="ZT53" i="3"/>
  <c r="ZS53" i="3"/>
  <c r="ZR53" i="3"/>
  <c r="ZQ53" i="3"/>
  <c r="ZP53" i="3"/>
  <c r="ZO53" i="3"/>
  <c r="ZN53" i="3"/>
  <c r="ZM53" i="3"/>
  <c r="ZL53" i="3"/>
  <c r="ZK53" i="3"/>
  <c r="ZJ53" i="3"/>
  <c r="ZI53" i="3"/>
  <c r="ZH53" i="3"/>
  <c r="ZG53" i="3"/>
  <c r="ZF53" i="3"/>
  <c r="ZE53" i="3"/>
  <c r="ZD53" i="3"/>
  <c r="ZC53" i="3"/>
  <c r="ZB53" i="3"/>
  <c r="ZA53" i="3"/>
  <c r="YZ53" i="3"/>
  <c r="YY53" i="3"/>
  <c r="YX53" i="3"/>
  <c r="YW53" i="3"/>
  <c r="YV53" i="3"/>
  <c r="YU53" i="3"/>
  <c r="YT53" i="3"/>
  <c r="YS53" i="3"/>
  <c r="YR53" i="3"/>
  <c r="YQ53" i="3"/>
  <c r="YP53" i="3"/>
  <c r="YO53" i="3"/>
  <c r="YN53" i="3"/>
  <c r="YM53" i="3"/>
  <c r="YL53" i="3"/>
  <c r="YK53" i="3"/>
  <c r="YJ53" i="3"/>
  <c r="YI53" i="3"/>
  <c r="YH53" i="3"/>
  <c r="YG53" i="3"/>
  <c r="YF53" i="3"/>
  <c r="YE53" i="3"/>
  <c r="YD53" i="3"/>
  <c r="YC53" i="3"/>
  <c r="YB53" i="3"/>
  <c r="YA53" i="3"/>
  <c r="XZ53" i="3"/>
  <c r="XY53" i="3"/>
  <c r="XX53" i="3"/>
  <c r="XW53" i="3"/>
  <c r="XV53" i="3"/>
  <c r="XU53" i="3"/>
  <c r="XT53" i="3"/>
  <c r="XS53" i="3"/>
  <c r="XR53" i="3"/>
  <c r="XQ53" i="3"/>
  <c r="XP53" i="3"/>
  <c r="XO53" i="3"/>
  <c r="XN53" i="3"/>
  <c r="XM53" i="3"/>
  <c r="XL53" i="3"/>
  <c r="XK53" i="3"/>
  <c r="XJ53" i="3"/>
  <c r="XI53" i="3"/>
  <c r="XH53" i="3"/>
  <c r="XG53" i="3"/>
  <c r="XF53" i="3"/>
  <c r="XE53" i="3"/>
  <c r="XD53" i="3"/>
  <c r="XC53" i="3"/>
  <c r="XB53" i="3"/>
  <c r="XA53" i="3"/>
  <c r="WZ53" i="3"/>
  <c r="WY53" i="3"/>
  <c r="WX53" i="3"/>
  <c r="WW53" i="3"/>
  <c r="WV53" i="3"/>
  <c r="WU53" i="3"/>
  <c r="WT53" i="3"/>
  <c r="WS53" i="3"/>
  <c r="WR53" i="3"/>
  <c r="WQ53" i="3"/>
  <c r="WP53" i="3"/>
  <c r="WO53" i="3"/>
  <c r="WN53" i="3"/>
  <c r="WM53" i="3"/>
  <c r="WL53" i="3"/>
  <c r="WK53" i="3"/>
  <c r="WJ53" i="3"/>
  <c r="WI53" i="3"/>
  <c r="WH53" i="3"/>
  <c r="WG53" i="3"/>
  <c r="WF53" i="3"/>
  <c r="WE53" i="3"/>
  <c r="WD53" i="3"/>
  <c r="WC53" i="3"/>
  <c r="WB53" i="3"/>
  <c r="WA53" i="3"/>
  <c r="VZ53" i="3"/>
  <c r="VY53" i="3"/>
  <c r="VX53" i="3"/>
  <c r="VW53" i="3"/>
  <c r="VV53" i="3"/>
  <c r="VU53" i="3"/>
  <c r="VT53" i="3"/>
  <c r="VS53" i="3"/>
  <c r="VR53" i="3"/>
  <c r="VQ53" i="3"/>
  <c r="VP53" i="3"/>
  <c r="VO53" i="3"/>
  <c r="VN53" i="3"/>
  <c r="VM53" i="3"/>
  <c r="VL53" i="3"/>
  <c r="VK53" i="3"/>
  <c r="VJ53" i="3"/>
  <c r="VI53" i="3"/>
  <c r="VH53" i="3"/>
  <c r="VG53" i="3"/>
  <c r="VF53" i="3"/>
  <c r="VE53" i="3"/>
  <c r="VD53" i="3"/>
  <c r="VC53" i="3"/>
  <c r="VB53" i="3"/>
  <c r="VA53" i="3"/>
  <c r="UZ53" i="3"/>
  <c r="UY53" i="3"/>
  <c r="UX53" i="3"/>
  <c r="UW53" i="3"/>
  <c r="UV53" i="3"/>
  <c r="UU53" i="3"/>
  <c r="UT53" i="3"/>
  <c r="US53" i="3"/>
  <c r="UR53" i="3"/>
  <c r="UQ53" i="3"/>
  <c r="UP53" i="3"/>
  <c r="UO53" i="3"/>
  <c r="UN53" i="3"/>
  <c r="UM53" i="3"/>
  <c r="UL53" i="3"/>
  <c r="UK53" i="3"/>
  <c r="UJ53" i="3"/>
  <c r="UI53" i="3"/>
  <c r="UH53" i="3"/>
  <c r="UG53" i="3"/>
  <c r="UF53" i="3"/>
  <c r="UE53" i="3"/>
  <c r="UD53" i="3"/>
  <c r="UC53" i="3"/>
  <c r="UB53" i="3"/>
  <c r="UA53" i="3"/>
  <c r="TZ53" i="3"/>
  <c r="TY53" i="3"/>
  <c r="TX53" i="3"/>
  <c r="TW53" i="3"/>
  <c r="TV53" i="3"/>
  <c r="TU53" i="3"/>
  <c r="TT53" i="3"/>
  <c r="TS53" i="3"/>
  <c r="TR53" i="3"/>
  <c r="TQ53" i="3"/>
  <c r="TP53" i="3"/>
  <c r="TO53" i="3"/>
  <c r="TN53" i="3"/>
  <c r="TM53" i="3"/>
  <c r="TL53" i="3"/>
  <c r="TK53" i="3"/>
  <c r="TJ53" i="3"/>
  <c r="TI53" i="3"/>
  <c r="TH53" i="3"/>
  <c r="TG53" i="3"/>
  <c r="TF53" i="3"/>
  <c r="TE53" i="3"/>
  <c r="TD53" i="3"/>
  <c r="TC53" i="3"/>
  <c r="TB53" i="3"/>
  <c r="TA53" i="3"/>
  <c r="SZ53" i="3"/>
  <c r="SY53" i="3"/>
  <c r="SX53" i="3"/>
  <c r="SW53" i="3"/>
  <c r="SV53" i="3"/>
  <c r="SU53" i="3"/>
  <c r="ST53" i="3"/>
  <c r="SS53" i="3"/>
  <c r="SR53" i="3"/>
  <c r="SQ53" i="3"/>
  <c r="SP53" i="3"/>
  <c r="SO53" i="3"/>
  <c r="SN53" i="3"/>
  <c r="SM53" i="3"/>
  <c r="SL53" i="3"/>
  <c r="SK53" i="3"/>
  <c r="SJ53" i="3"/>
  <c r="SI53" i="3"/>
  <c r="SH53" i="3"/>
  <c r="SG53" i="3"/>
  <c r="SF53" i="3"/>
  <c r="SE53" i="3"/>
  <c r="SD53" i="3"/>
  <c r="SC53" i="3"/>
  <c r="SB53" i="3"/>
  <c r="SA53" i="3"/>
  <c r="RZ53" i="3"/>
  <c r="RY53" i="3"/>
  <c r="RX53" i="3"/>
  <c r="RW53" i="3"/>
  <c r="RV53" i="3"/>
  <c r="RU53" i="3"/>
  <c r="RT53" i="3"/>
  <c r="RS53" i="3"/>
  <c r="RR53" i="3"/>
  <c r="RQ53" i="3"/>
  <c r="RP53" i="3"/>
  <c r="RO53" i="3"/>
  <c r="RN53" i="3"/>
  <c r="RM53" i="3"/>
  <c r="RL53" i="3"/>
  <c r="RK53" i="3"/>
  <c r="RJ53" i="3"/>
  <c r="RI53" i="3"/>
  <c r="RH53" i="3"/>
  <c r="RG53" i="3"/>
  <c r="RF53" i="3"/>
  <c r="RE53" i="3"/>
  <c r="RD53" i="3"/>
  <c r="RC53" i="3"/>
  <c r="RB53" i="3"/>
  <c r="RA53" i="3"/>
  <c r="QZ53" i="3"/>
  <c r="QY53" i="3"/>
  <c r="QX53" i="3"/>
  <c r="QW53" i="3"/>
  <c r="QV53" i="3"/>
  <c r="QU53" i="3"/>
  <c r="QT53" i="3"/>
  <c r="QS53" i="3"/>
  <c r="QR53" i="3"/>
  <c r="QQ53" i="3"/>
  <c r="QP53" i="3"/>
  <c r="QO53" i="3"/>
  <c r="QN53" i="3"/>
  <c r="QM53" i="3"/>
  <c r="QL53" i="3"/>
  <c r="QK53" i="3"/>
  <c r="QJ53" i="3"/>
  <c r="QI53" i="3"/>
  <c r="QH53" i="3"/>
  <c r="QG53" i="3"/>
  <c r="QF53" i="3"/>
  <c r="QE53" i="3"/>
  <c r="QD53" i="3"/>
  <c r="QC53" i="3"/>
  <c r="QB53" i="3"/>
  <c r="QA53" i="3"/>
  <c r="PZ53" i="3"/>
  <c r="PY53" i="3"/>
  <c r="PX53" i="3"/>
  <c r="PW53" i="3"/>
  <c r="PV53" i="3"/>
  <c r="PU53" i="3"/>
  <c r="PT53" i="3"/>
  <c r="PS53" i="3"/>
  <c r="PR53" i="3"/>
  <c r="PQ53" i="3"/>
  <c r="PP53" i="3"/>
  <c r="PO53" i="3"/>
  <c r="PN53" i="3"/>
  <c r="PM53" i="3"/>
  <c r="PL53" i="3"/>
  <c r="PK53" i="3"/>
  <c r="PJ53" i="3"/>
  <c r="PI53" i="3"/>
  <c r="PH53" i="3"/>
  <c r="PG53" i="3"/>
  <c r="PF53" i="3"/>
  <c r="PE53" i="3"/>
  <c r="PD53" i="3"/>
  <c r="PC53" i="3"/>
  <c r="PB53" i="3"/>
  <c r="PA53" i="3"/>
  <c r="OZ53" i="3"/>
  <c r="OY53" i="3"/>
  <c r="OX53" i="3"/>
  <c r="OW53" i="3"/>
  <c r="OV53" i="3"/>
  <c r="OU53" i="3"/>
  <c r="OT53" i="3"/>
  <c r="OS53" i="3"/>
  <c r="OR53" i="3"/>
  <c r="OQ53" i="3"/>
  <c r="OP53" i="3"/>
  <c r="OO53" i="3"/>
  <c r="ON53" i="3"/>
  <c r="OM53" i="3"/>
  <c r="OL53" i="3"/>
  <c r="OK53" i="3"/>
  <c r="OJ53" i="3"/>
  <c r="OI53" i="3"/>
  <c r="OH53" i="3"/>
  <c r="OG53" i="3"/>
  <c r="OF53" i="3"/>
  <c r="OE53" i="3"/>
  <c r="OD53" i="3"/>
  <c r="OC53" i="3"/>
  <c r="OB53" i="3"/>
  <c r="OA53" i="3"/>
  <c r="NZ53" i="3"/>
  <c r="NY53" i="3"/>
  <c r="NX53" i="3"/>
  <c r="NW53" i="3"/>
  <c r="NV53" i="3"/>
  <c r="NU53" i="3"/>
  <c r="NT53" i="3"/>
  <c r="NS53" i="3"/>
  <c r="NR53" i="3"/>
  <c r="NQ53" i="3"/>
  <c r="NP53" i="3"/>
  <c r="NO53" i="3"/>
  <c r="NN53" i="3"/>
  <c r="NM53" i="3"/>
  <c r="NL53" i="3"/>
  <c r="NK53" i="3"/>
  <c r="NJ53" i="3"/>
  <c r="NI53" i="3"/>
  <c r="NH53" i="3"/>
  <c r="NG53" i="3"/>
  <c r="NF53" i="3"/>
  <c r="NE53" i="3"/>
  <c r="ND53" i="3"/>
  <c r="NC53" i="3"/>
  <c r="NB53" i="3"/>
  <c r="NA53" i="3"/>
  <c r="MZ53" i="3"/>
  <c r="MY53" i="3"/>
  <c r="MX53" i="3"/>
  <c r="MW53" i="3"/>
  <c r="MV53" i="3"/>
  <c r="MU53" i="3"/>
  <c r="MT53" i="3"/>
  <c r="MS53" i="3"/>
  <c r="MR53" i="3"/>
  <c r="MQ53" i="3"/>
  <c r="MP53" i="3"/>
  <c r="MO53" i="3"/>
  <c r="MN53" i="3"/>
  <c r="MM53" i="3"/>
  <c r="ML53" i="3"/>
  <c r="MK53" i="3"/>
  <c r="MJ53" i="3"/>
  <c r="MI53" i="3"/>
  <c r="MH53" i="3"/>
  <c r="MG53" i="3"/>
  <c r="MF53" i="3"/>
  <c r="ME53" i="3"/>
  <c r="MD53" i="3"/>
  <c r="MC53" i="3"/>
  <c r="MB53" i="3"/>
  <c r="MA53" i="3"/>
  <c r="LZ53" i="3"/>
  <c r="LY53" i="3"/>
  <c r="LX53" i="3"/>
  <c r="LW53" i="3"/>
  <c r="LV53" i="3"/>
  <c r="LU53" i="3"/>
  <c r="LT53" i="3"/>
  <c r="LS53" i="3"/>
  <c r="LR53" i="3"/>
  <c r="LQ53" i="3"/>
  <c r="LP53" i="3"/>
  <c r="LO53" i="3"/>
  <c r="LN53" i="3"/>
  <c r="LM53" i="3"/>
  <c r="LL53" i="3"/>
  <c r="LK53" i="3"/>
  <c r="LJ53" i="3"/>
  <c r="LI53" i="3"/>
  <c r="LH53" i="3"/>
  <c r="LG53" i="3"/>
  <c r="LF53" i="3"/>
  <c r="LE53" i="3"/>
  <c r="LD53" i="3"/>
  <c r="LC53" i="3"/>
  <c r="LB53" i="3"/>
  <c r="LA53" i="3"/>
  <c r="KZ53" i="3"/>
  <c r="KY53" i="3"/>
  <c r="KX53" i="3"/>
  <c r="KW53" i="3"/>
  <c r="KV53" i="3"/>
  <c r="KU53" i="3"/>
  <c r="KT53" i="3"/>
  <c r="KS53" i="3"/>
  <c r="KR53" i="3"/>
  <c r="KQ53" i="3"/>
  <c r="KP53" i="3"/>
  <c r="KO53" i="3"/>
  <c r="KN53" i="3"/>
  <c r="KM53" i="3"/>
  <c r="KL53" i="3"/>
  <c r="KK53" i="3"/>
  <c r="KJ53" i="3"/>
  <c r="KI53" i="3"/>
  <c r="KH53" i="3"/>
  <c r="KG53" i="3"/>
  <c r="KF53" i="3"/>
  <c r="KE53" i="3"/>
  <c r="KD53" i="3"/>
  <c r="KC53" i="3"/>
  <c r="KB53" i="3"/>
  <c r="KA53" i="3"/>
  <c r="JZ53" i="3"/>
  <c r="JY53" i="3"/>
  <c r="JX53" i="3"/>
  <c r="JW53" i="3"/>
  <c r="JV53" i="3"/>
  <c r="JU53" i="3"/>
  <c r="JT53" i="3"/>
  <c r="JS53" i="3"/>
  <c r="JR53" i="3"/>
  <c r="JQ53" i="3"/>
  <c r="JP53" i="3"/>
  <c r="JO53" i="3"/>
  <c r="JN53" i="3"/>
  <c r="JM53" i="3"/>
  <c r="JL53" i="3"/>
  <c r="JK53" i="3"/>
  <c r="JJ53" i="3"/>
  <c r="JI53" i="3"/>
  <c r="JH53" i="3"/>
  <c r="JG53" i="3"/>
  <c r="JF53" i="3"/>
  <c r="JE53" i="3"/>
  <c r="JD53" i="3"/>
  <c r="JC53" i="3"/>
  <c r="JB53" i="3"/>
  <c r="JA53" i="3"/>
  <c r="IZ53" i="3"/>
  <c r="IY53" i="3"/>
  <c r="IX53" i="3"/>
  <c r="IW53" i="3"/>
  <c r="IV53" i="3"/>
  <c r="IU53" i="3"/>
  <c r="IT53" i="3"/>
  <c r="IS53" i="3"/>
  <c r="IR53" i="3"/>
  <c r="IQ53" i="3"/>
  <c r="IP53" i="3"/>
  <c r="IO53" i="3"/>
  <c r="IN53" i="3"/>
  <c r="IM53" i="3"/>
  <c r="IL53" i="3"/>
  <c r="IK53" i="3"/>
  <c r="IJ53" i="3"/>
  <c r="II53" i="3"/>
  <c r="IH53" i="3"/>
  <c r="IG53" i="3"/>
  <c r="IF53" i="3"/>
  <c r="IE53" i="3"/>
  <c r="ID53" i="3"/>
  <c r="IC53" i="3"/>
  <c r="IB53" i="3"/>
  <c r="IA53" i="3"/>
  <c r="HZ53" i="3"/>
  <c r="HY53" i="3"/>
  <c r="HX53" i="3"/>
  <c r="HW53" i="3"/>
  <c r="HV53" i="3"/>
  <c r="HU53" i="3"/>
  <c r="HT53" i="3"/>
  <c r="HS53" i="3"/>
  <c r="HR53" i="3"/>
  <c r="HQ53" i="3"/>
  <c r="HP53" i="3"/>
  <c r="HO53" i="3"/>
  <c r="HN53" i="3"/>
  <c r="HM53" i="3"/>
  <c r="HL53" i="3"/>
  <c r="C53" i="3"/>
  <c r="ALL52" i="3"/>
  <c r="ALK52" i="3"/>
  <c r="ALJ52" i="3"/>
  <c r="ALI52" i="3"/>
  <c r="ALH52" i="3"/>
  <c r="ALG52" i="3"/>
  <c r="ALF52" i="3"/>
  <c r="ALE52" i="3"/>
  <c r="ALD52" i="3"/>
  <c r="ALC52" i="3"/>
  <c r="ALB52" i="3"/>
  <c r="ALA52" i="3"/>
  <c r="AKZ52" i="3"/>
  <c r="AKY52" i="3"/>
  <c r="AKX52" i="3"/>
  <c r="AKW52" i="3"/>
  <c r="AKV52" i="3"/>
  <c r="AKU52" i="3"/>
  <c r="AKT52" i="3"/>
  <c r="AKS52" i="3"/>
  <c r="AKR52" i="3"/>
  <c r="AKQ52" i="3"/>
  <c r="AKP52" i="3"/>
  <c r="AKO52" i="3"/>
  <c r="AKN52" i="3"/>
  <c r="AKM52" i="3"/>
  <c r="AKL52" i="3"/>
  <c r="AKK52" i="3"/>
  <c r="AKJ52" i="3"/>
  <c r="AKI52" i="3"/>
  <c r="AKH52" i="3"/>
  <c r="AKG52" i="3"/>
  <c r="AKF52" i="3"/>
  <c r="AKE52" i="3"/>
  <c r="AKD52" i="3"/>
  <c r="AKC52" i="3"/>
  <c r="AKB52" i="3"/>
  <c r="AKA52" i="3"/>
  <c r="AJZ52" i="3"/>
  <c r="AJY52" i="3"/>
  <c r="AJX52" i="3"/>
  <c r="AJW52" i="3"/>
  <c r="AJV52" i="3"/>
  <c r="AJU52" i="3"/>
  <c r="AJT52" i="3"/>
  <c r="AJS52" i="3"/>
  <c r="AJR52" i="3"/>
  <c r="AJQ52" i="3"/>
  <c r="AJP52" i="3"/>
  <c r="AJO52" i="3"/>
  <c r="AJN52" i="3"/>
  <c r="AJM52" i="3"/>
  <c r="AJL52" i="3"/>
  <c r="AJK52" i="3"/>
  <c r="AJJ52" i="3"/>
  <c r="AJI52" i="3"/>
  <c r="AJH52" i="3"/>
  <c r="AJG52" i="3"/>
  <c r="AJF52" i="3"/>
  <c r="AJE52" i="3"/>
  <c r="AJD52" i="3"/>
  <c r="AJC52" i="3"/>
  <c r="AJB52" i="3"/>
  <c r="AJA52" i="3"/>
  <c r="AIZ52" i="3"/>
  <c r="AIY52" i="3"/>
  <c r="AIX52" i="3"/>
  <c r="AIW52" i="3"/>
  <c r="AIV52" i="3"/>
  <c r="AIU52" i="3"/>
  <c r="AIT52" i="3"/>
  <c r="AIS52" i="3"/>
  <c r="AIR52" i="3"/>
  <c r="AIQ52" i="3"/>
  <c r="AIP52" i="3"/>
  <c r="AIO52" i="3"/>
  <c r="AIN52" i="3"/>
  <c r="AIM52" i="3"/>
  <c r="AIL52" i="3"/>
  <c r="AIK52" i="3"/>
  <c r="AIJ52" i="3"/>
  <c r="AII52" i="3"/>
  <c r="AIH52" i="3"/>
  <c r="AIG52" i="3"/>
  <c r="AIF52" i="3"/>
  <c r="AIE52" i="3"/>
  <c r="AID52" i="3"/>
  <c r="AIC52" i="3"/>
  <c r="AIB52" i="3"/>
  <c r="AIA52" i="3"/>
  <c r="AHZ52" i="3"/>
  <c r="AHY52" i="3"/>
  <c r="AHX52" i="3"/>
  <c r="AHW52" i="3"/>
  <c r="AHV52" i="3"/>
  <c r="AHU52" i="3"/>
  <c r="AHT52" i="3"/>
  <c r="AHS52" i="3"/>
  <c r="AHR52" i="3"/>
  <c r="AHQ52" i="3"/>
  <c r="AHP52" i="3"/>
  <c r="AHO52" i="3"/>
  <c r="AHN52" i="3"/>
  <c r="AHM52" i="3"/>
  <c r="AHL52" i="3"/>
  <c r="AHK52" i="3"/>
  <c r="AHJ52" i="3"/>
  <c r="AHI52" i="3"/>
  <c r="AHH52" i="3"/>
  <c r="AHG52" i="3"/>
  <c r="AHF52" i="3"/>
  <c r="AHE52" i="3"/>
  <c r="AHD52" i="3"/>
  <c r="AHC52" i="3"/>
  <c r="AHB52" i="3"/>
  <c r="AHA52" i="3"/>
  <c r="AGZ52" i="3"/>
  <c r="AGY52" i="3"/>
  <c r="AGX52" i="3"/>
  <c r="AGW52" i="3"/>
  <c r="AGV52" i="3"/>
  <c r="AGU52" i="3"/>
  <c r="AGT52" i="3"/>
  <c r="AGS52" i="3"/>
  <c r="AGR52" i="3"/>
  <c r="AGQ52" i="3"/>
  <c r="AGP52" i="3"/>
  <c r="AGO52" i="3"/>
  <c r="AGN52" i="3"/>
  <c r="AGM52" i="3"/>
  <c r="AGL52" i="3"/>
  <c r="AGK52" i="3"/>
  <c r="AGJ52" i="3"/>
  <c r="AGI52" i="3"/>
  <c r="AGH52" i="3"/>
  <c r="AGG52" i="3"/>
  <c r="AGF52" i="3"/>
  <c r="AGE52" i="3"/>
  <c r="AGD52" i="3"/>
  <c r="AGC52" i="3"/>
  <c r="AGB52" i="3"/>
  <c r="AGA52" i="3"/>
  <c r="AFZ52" i="3"/>
  <c r="AFY52" i="3"/>
  <c r="AFX52" i="3"/>
  <c r="AFW52" i="3"/>
  <c r="AFV52" i="3"/>
  <c r="AFU52" i="3"/>
  <c r="AFT52" i="3"/>
  <c r="AFS52" i="3"/>
  <c r="AFR52" i="3"/>
  <c r="AFQ52" i="3"/>
  <c r="AFP52" i="3"/>
  <c r="AFO52" i="3"/>
  <c r="AFN52" i="3"/>
  <c r="AFM52" i="3"/>
  <c r="AFL52" i="3"/>
  <c r="AFK52" i="3"/>
  <c r="AFJ52" i="3"/>
  <c r="AFI52" i="3"/>
  <c r="AFH52" i="3"/>
  <c r="AFG52" i="3"/>
  <c r="AFF52" i="3"/>
  <c r="AFE52" i="3"/>
  <c r="AFD52" i="3"/>
  <c r="AFC52" i="3"/>
  <c r="AFB52" i="3"/>
  <c r="AFA52" i="3"/>
  <c r="AEZ52" i="3"/>
  <c r="AEY52" i="3"/>
  <c r="AEX52" i="3"/>
  <c r="AEW52" i="3"/>
  <c r="AEV52" i="3"/>
  <c r="AEU52" i="3"/>
  <c r="AET52" i="3"/>
  <c r="AES52" i="3"/>
  <c r="AER52" i="3"/>
  <c r="AEQ52" i="3"/>
  <c r="AEP52" i="3"/>
  <c r="AEO52" i="3"/>
  <c r="AEN52" i="3"/>
  <c r="AEM52" i="3"/>
  <c r="AEL52" i="3"/>
  <c r="AEK52" i="3"/>
  <c r="AEJ52" i="3"/>
  <c r="AEI52" i="3"/>
  <c r="AEH52" i="3"/>
  <c r="AEG52" i="3"/>
  <c r="AEF52" i="3"/>
  <c r="AEE52" i="3"/>
  <c r="AED52" i="3"/>
  <c r="AEC52" i="3"/>
  <c r="AEB52" i="3"/>
  <c r="AEA52" i="3"/>
  <c r="ADZ52" i="3"/>
  <c r="ADY52" i="3"/>
  <c r="ADX52" i="3"/>
  <c r="ADW52" i="3"/>
  <c r="ADV52" i="3"/>
  <c r="ADU52" i="3"/>
  <c r="ADT52" i="3"/>
  <c r="ADS52" i="3"/>
  <c r="ADR52" i="3"/>
  <c r="ADQ52" i="3"/>
  <c r="ADP52" i="3"/>
  <c r="ADO52" i="3"/>
  <c r="ADN52" i="3"/>
  <c r="ADM52" i="3"/>
  <c r="ADL52" i="3"/>
  <c r="ADK52" i="3"/>
  <c r="ADJ52" i="3"/>
  <c r="ADI52" i="3"/>
  <c r="ADH52" i="3"/>
  <c r="ADG52" i="3"/>
  <c r="ADF52" i="3"/>
  <c r="ADE52" i="3"/>
  <c r="ADD52" i="3"/>
  <c r="ADC52" i="3"/>
  <c r="ADB52" i="3"/>
  <c r="ADA52" i="3"/>
  <c r="ACZ52" i="3"/>
  <c r="ACY52" i="3"/>
  <c r="ACX52" i="3"/>
  <c r="ACW52" i="3"/>
  <c r="ACV52" i="3"/>
  <c r="ACU52" i="3"/>
  <c r="ACT52" i="3"/>
  <c r="ACS52" i="3"/>
  <c r="ACR52" i="3"/>
  <c r="ACQ52" i="3"/>
  <c r="ACP52" i="3"/>
  <c r="ACO52" i="3"/>
  <c r="ACN52" i="3"/>
  <c r="ACM52" i="3"/>
  <c r="ACL52" i="3"/>
  <c r="ACK52" i="3"/>
  <c r="ACJ52" i="3"/>
  <c r="ACI52" i="3"/>
  <c r="ACH52" i="3"/>
  <c r="ACG52" i="3"/>
  <c r="ACF52" i="3"/>
  <c r="ACE52" i="3"/>
  <c r="ACD52" i="3"/>
  <c r="ACC52" i="3"/>
  <c r="ACB52" i="3"/>
  <c r="ACA52" i="3"/>
  <c r="ABZ52" i="3"/>
  <c r="ABY52" i="3"/>
  <c r="ABX52" i="3"/>
  <c r="ABW52" i="3"/>
  <c r="ABV52" i="3"/>
  <c r="ABU52" i="3"/>
  <c r="ABT52" i="3"/>
  <c r="ABS52" i="3"/>
  <c r="ABR52" i="3"/>
  <c r="ABQ52" i="3"/>
  <c r="ABP52" i="3"/>
  <c r="ABO52" i="3"/>
  <c r="ABN52" i="3"/>
  <c r="ABM52" i="3"/>
  <c r="ABL52" i="3"/>
  <c r="ABK52" i="3"/>
  <c r="ABJ52" i="3"/>
  <c r="ABI52" i="3"/>
  <c r="ABH52" i="3"/>
  <c r="ABG52" i="3"/>
  <c r="ABF52" i="3"/>
  <c r="ABE52" i="3"/>
  <c r="ABD52" i="3"/>
  <c r="ABC52" i="3"/>
  <c r="ABB52" i="3"/>
  <c r="ABA52" i="3"/>
  <c r="AAZ52" i="3"/>
  <c r="AAY52" i="3"/>
  <c r="AAX52" i="3"/>
  <c r="AAW52" i="3"/>
  <c r="AAV52" i="3"/>
  <c r="AAU52" i="3"/>
  <c r="AAT52" i="3"/>
  <c r="AAS52" i="3"/>
  <c r="AAR52" i="3"/>
  <c r="AAQ52" i="3"/>
  <c r="AAP52" i="3"/>
  <c r="AAO52" i="3"/>
  <c r="AAN52" i="3"/>
  <c r="AAM52" i="3"/>
  <c r="AAL52" i="3"/>
  <c r="AAK52" i="3"/>
  <c r="AAJ52" i="3"/>
  <c r="AAI52" i="3"/>
  <c r="AAH52" i="3"/>
  <c r="AAG52" i="3"/>
  <c r="AAF52" i="3"/>
  <c r="AAE52" i="3"/>
  <c r="AAD52" i="3"/>
  <c r="AAC52" i="3"/>
  <c r="AAB52" i="3"/>
  <c r="AAA52" i="3"/>
  <c r="ZZ52" i="3"/>
  <c r="ZY52" i="3"/>
  <c r="ZX52" i="3"/>
  <c r="ZW52" i="3"/>
  <c r="ZV52" i="3"/>
  <c r="ZU52" i="3"/>
  <c r="ZT52" i="3"/>
  <c r="ZS52" i="3"/>
  <c r="ZR52" i="3"/>
  <c r="ZQ52" i="3"/>
  <c r="ZP52" i="3"/>
  <c r="ZO52" i="3"/>
  <c r="ZN52" i="3"/>
  <c r="ZM52" i="3"/>
  <c r="ZL52" i="3"/>
  <c r="ZK52" i="3"/>
  <c r="ZJ52" i="3"/>
  <c r="ZI52" i="3"/>
  <c r="ZH52" i="3"/>
  <c r="ZG52" i="3"/>
  <c r="ZF52" i="3"/>
  <c r="ZE52" i="3"/>
  <c r="ZD52" i="3"/>
  <c r="ZC52" i="3"/>
  <c r="ZB52" i="3"/>
  <c r="ZA52" i="3"/>
  <c r="YZ52" i="3"/>
  <c r="YY52" i="3"/>
  <c r="YX52" i="3"/>
  <c r="YW52" i="3"/>
  <c r="YV52" i="3"/>
  <c r="YU52" i="3"/>
  <c r="YT52" i="3"/>
  <c r="YS52" i="3"/>
  <c r="YR52" i="3"/>
  <c r="YQ52" i="3"/>
  <c r="YP52" i="3"/>
  <c r="YO52" i="3"/>
  <c r="YN52" i="3"/>
  <c r="YM52" i="3"/>
  <c r="YL52" i="3"/>
  <c r="YK52" i="3"/>
  <c r="YJ52" i="3"/>
  <c r="YI52" i="3"/>
  <c r="YH52" i="3"/>
  <c r="YG52" i="3"/>
  <c r="YF52" i="3"/>
  <c r="YE52" i="3"/>
  <c r="YD52" i="3"/>
  <c r="YC52" i="3"/>
  <c r="YB52" i="3"/>
  <c r="YA52" i="3"/>
  <c r="XZ52" i="3"/>
  <c r="XY52" i="3"/>
  <c r="XX52" i="3"/>
  <c r="XW52" i="3"/>
  <c r="XV52" i="3"/>
  <c r="XU52" i="3"/>
  <c r="XT52" i="3"/>
  <c r="XS52" i="3"/>
  <c r="XR52" i="3"/>
  <c r="XQ52" i="3"/>
  <c r="XP52" i="3"/>
  <c r="XO52" i="3"/>
  <c r="XN52" i="3"/>
  <c r="XM52" i="3"/>
  <c r="XL52" i="3"/>
  <c r="XK52" i="3"/>
  <c r="XJ52" i="3"/>
  <c r="XI52" i="3"/>
  <c r="XH52" i="3"/>
  <c r="XG52" i="3"/>
  <c r="XF52" i="3"/>
  <c r="XE52" i="3"/>
  <c r="XD52" i="3"/>
  <c r="XC52" i="3"/>
  <c r="XB52" i="3"/>
  <c r="XA52" i="3"/>
  <c r="WZ52" i="3"/>
  <c r="WY52" i="3"/>
  <c r="WX52" i="3"/>
  <c r="WW52" i="3"/>
  <c r="WV52" i="3"/>
  <c r="WU52" i="3"/>
  <c r="WT52" i="3"/>
  <c r="WS52" i="3"/>
  <c r="WR52" i="3"/>
  <c r="WQ52" i="3"/>
  <c r="WP52" i="3"/>
  <c r="WO52" i="3"/>
  <c r="WN52" i="3"/>
  <c r="WM52" i="3"/>
  <c r="WL52" i="3"/>
  <c r="WK52" i="3"/>
  <c r="WJ52" i="3"/>
  <c r="WI52" i="3"/>
  <c r="WH52" i="3"/>
  <c r="WG52" i="3"/>
  <c r="WF52" i="3"/>
  <c r="WE52" i="3"/>
  <c r="WD52" i="3"/>
  <c r="WC52" i="3"/>
  <c r="WB52" i="3"/>
  <c r="WA52" i="3"/>
  <c r="VZ52" i="3"/>
  <c r="VY52" i="3"/>
  <c r="VX52" i="3"/>
  <c r="VW52" i="3"/>
  <c r="VV52" i="3"/>
  <c r="VU52" i="3"/>
  <c r="VT52" i="3"/>
  <c r="VS52" i="3"/>
  <c r="VR52" i="3"/>
  <c r="VQ52" i="3"/>
  <c r="VP52" i="3"/>
  <c r="VO52" i="3"/>
  <c r="VN52" i="3"/>
  <c r="VM52" i="3"/>
  <c r="VL52" i="3"/>
  <c r="VK52" i="3"/>
  <c r="VJ52" i="3"/>
  <c r="VI52" i="3"/>
  <c r="VH52" i="3"/>
  <c r="VG52" i="3"/>
  <c r="VF52" i="3"/>
  <c r="VE52" i="3"/>
  <c r="VD52" i="3"/>
  <c r="VC52" i="3"/>
  <c r="VB52" i="3"/>
  <c r="VA52" i="3"/>
  <c r="UZ52" i="3"/>
  <c r="UY52" i="3"/>
  <c r="UX52" i="3"/>
  <c r="UW52" i="3"/>
  <c r="UV52" i="3"/>
  <c r="UU52" i="3"/>
  <c r="UT52" i="3"/>
  <c r="US52" i="3"/>
  <c r="UR52" i="3"/>
  <c r="UQ52" i="3"/>
  <c r="UP52" i="3"/>
  <c r="UO52" i="3"/>
  <c r="UN52" i="3"/>
  <c r="UM52" i="3"/>
  <c r="UL52" i="3"/>
  <c r="UK52" i="3"/>
  <c r="UJ52" i="3"/>
  <c r="UI52" i="3"/>
  <c r="UH52" i="3"/>
  <c r="UG52" i="3"/>
  <c r="UF52" i="3"/>
  <c r="UE52" i="3"/>
  <c r="UD52" i="3"/>
  <c r="UC52" i="3"/>
  <c r="UB52" i="3"/>
  <c r="UA52" i="3"/>
  <c r="TZ52" i="3"/>
  <c r="TY52" i="3"/>
  <c r="TX52" i="3"/>
  <c r="TW52" i="3"/>
  <c r="TV52" i="3"/>
  <c r="TU52" i="3"/>
  <c r="TT52" i="3"/>
  <c r="TS52" i="3"/>
  <c r="TR52" i="3"/>
  <c r="TQ52" i="3"/>
  <c r="TP52" i="3"/>
  <c r="TO52" i="3"/>
  <c r="TN52" i="3"/>
  <c r="TM52" i="3"/>
  <c r="TL52" i="3"/>
  <c r="TK52" i="3"/>
  <c r="TJ52" i="3"/>
  <c r="TI52" i="3"/>
  <c r="TH52" i="3"/>
  <c r="TG52" i="3"/>
  <c r="TF52" i="3"/>
  <c r="TE52" i="3"/>
  <c r="TD52" i="3"/>
  <c r="TC52" i="3"/>
  <c r="TB52" i="3"/>
  <c r="TA52" i="3"/>
  <c r="SZ52" i="3"/>
  <c r="SY52" i="3"/>
  <c r="SX52" i="3"/>
  <c r="SW52" i="3"/>
  <c r="SV52" i="3"/>
  <c r="SU52" i="3"/>
  <c r="ST52" i="3"/>
  <c r="SS52" i="3"/>
  <c r="SR52" i="3"/>
  <c r="SQ52" i="3"/>
  <c r="SP52" i="3"/>
  <c r="SO52" i="3"/>
  <c r="SN52" i="3"/>
  <c r="SM52" i="3"/>
  <c r="SL52" i="3"/>
  <c r="SK52" i="3"/>
  <c r="SJ52" i="3"/>
  <c r="SI52" i="3"/>
  <c r="SH52" i="3"/>
  <c r="SG52" i="3"/>
  <c r="SF52" i="3"/>
  <c r="SE52" i="3"/>
  <c r="SD52" i="3"/>
  <c r="SC52" i="3"/>
  <c r="SB52" i="3"/>
  <c r="SA52" i="3"/>
  <c r="RZ52" i="3"/>
  <c r="RY52" i="3"/>
  <c r="RX52" i="3"/>
  <c r="RW52" i="3"/>
  <c r="RV52" i="3"/>
  <c r="RU52" i="3"/>
  <c r="RT52" i="3"/>
  <c r="RS52" i="3"/>
  <c r="RR52" i="3"/>
  <c r="RQ52" i="3"/>
  <c r="RP52" i="3"/>
  <c r="RO52" i="3"/>
  <c r="RN52" i="3"/>
  <c r="RM52" i="3"/>
  <c r="RL52" i="3"/>
  <c r="RK52" i="3"/>
  <c r="RJ52" i="3"/>
  <c r="RI52" i="3"/>
  <c r="RH52" i="3"/>
  <c r="RG52" i="3"/>
  <c r="RF52" i="3"/>
  <c r="RE52" i="3"/>
  <c r="RD52" i="3"/>
  <c r="RC52" i="3"/>
  <c r="RB52" i="3"/>
  <c r="RA52" i="3"/>
  <c r="QZ52" i="3"/>
  <c r="QY52" i="3"/>
  <c r="QX52" i="3"/>
  <c r="QW52" i="3"/>
  <c r="QV52" i="3"/>
  <c r="QU52" i="3"/>
  <c r="QT52" i="3"/>
  <c r="QS52" i="3"/>
  <c r="QR52" i="3"/>
  <c r="QQ52" i="3"/>
  <c r="QP52" i="3"/>
  <c r="QO52" i="3"/>
  <c r="QN52" i="3"/>
  <c r="QM52" i="3"/>
  <c r="QL52" i="3"/>
  <c r="QK52" i="3"/>
  <c r="QJ52" i="3"/>
  <c r="QI52" i="3"/>
  <c r="QH52" i="3"/>
  <c r="QG52" i="3"/>
  <c r="QF52" i="3"/>
  <c r="QE52" i="3"/>
  <c r="QD52" i="3"/>
  <c r="QC52" i="3"/>
  <c r="QB52" i="3"/>
  <c r="QA52" i="3"/>
  <c r="PZ52" i="3"/>
  <c r="PY52" i="3"/>
  <c r="PX52" i="3"/>
  <c r="PW52" i="3"/>
  <c r="PV52" i="3"/>
  <c r="PU52" i="3"/>
  <c r="PT52" i="3"/>
  <c r="PS52" i="3"/>
  <c r="PR52" i="3"/>
  <c r="PQ52" i="3"/>
  <c r="PP52" i="3"/>
  <c r="PO52" i="3"/>
  <c r="PN52" i="3"/>
  <c r="PM52" i="3"/>
  <c r="PL52" i="3"/>
  <c r="PK52" i="3"/>
  <c r="PJ52" i="3"/>
  <c r="PI52" i="3"/>
  <c r="PH52" i="3"/>
  <c r="PG52" i="3"/>
  <c r="PF52" i="3"/>
  <c r="PE52" i="3"/>
  <c r="PD52" i="3"/>
  <c r="PC52" i="3"/>
  <c r="PB52" i="3"/>
  <c r="PA52" i="3"/>
  <c r="OZ52" i="3"/>
  <c r="OY52" i="3"/>
  <c r="OX52" i="3"/>
  <c r="OW52" i="3"/>
  <c r="OV52" i="3"/>
  <c r="OU52" i="3"/>
  <c r="OT52" i="3"/>
  <c r="OS52" i="3"/>
  <c r="OR52" i="3"/>
  <c r="OQ52" i="3"/>
  <c r="OP52" i="3"/>
  <c r="OO52" i="3"/>
  <c r="ON52" i="3"/>
  <c r="OM52" i="3"/>
  <c r="OL52" i="3"/>
  <c r="OK52" i="3"/>
  <c r="OJ52" i="3"/>
  <c r="OI52" i="3"/>
  <c r="OH52" i="3"/>
  <c r="OG52" i="3"/>
  <c r="OF52" i="3"/>
  <c r="OE52" i="3"/>
  <c r="OD52" i="3"/>
  <c r="OC52" i="3"/>
  <c r="OB52" i="3"/>
  <c r="OA52" i="3"/>
  <c r="NZ52" i="3"/>
  <c r="NY52" i="3"/>
  <c r="NX52" i="3"/>
  <c r="NW52" i="3"/>
  <c r="NV52" i="3"/>
  <c r="NU52" i="3"/>
  <c r="NT52" i="3"/>
  <c r="NS52" i="3"/>
  <c r="NR52" i="3"/>
  <c r="NQ52" i="3"/>
  <c r="NP52" i="3"/>
  <c r="NO52" i="3"/>
  <c r="NN52" i="3"/>
  <c r="NM52" i="3"/>
  <c r="NL52" i="3"/>
  <c r="NK52" i="3"/>
  <c r="NJ52" i="3"/>
  <c r="NI52" i="3"/>
  <c r="NH52" i="3"/>
  <c r="NG52" i="3"/>
  <c r="NF52" i="3"/>
  <c r="NE52" i="3"/>
  <c r="ND52" i="3"/>
  <c r="NC52" i="3"/>
  <c r="NB52" i="3"/>
  <c r="NA52" i="3"/>
  <c r="MZ52" i="3"/>
  <c r="MY52" i="3"/>
  <c r="MX52" i="3"/>
  <c r="MW52" i="3"/>
  <c r="MV52" i="3"/>
  <c r="MU52" i="3"/>
  <c r="MT52" i="3"/>
  <c r="MS52" i="3"/>
  <c r="MR52" i="3"/>
  <c r="MQ52" i="3"/>
  <c r="MP52" i="3"/>
  <c r="MO52" i="3"/>
  <c r="MN52" i="3"/>
  <c r="MM52" i="3"/>
  <c r="ML52" i="3"/>
  <c r="MK52" i="3"/>
  <c r="MJ52" i="3"/>
  <c r="MI52" i="3"/>
  <c r="MH52" i="3"/>
  <c r="MG52" i="3"/>
  <c r="MF52" i="3"/>
  <c r="ME52" i="3"/>
  <c r="MD52" i="3"/>
  <c r="MC52" i="3"/>
  <c r="MB52" i="3"/>
  <c r="MA52" i="3"/>
  <c r="LZ52" i="3"/>
  <c r="LY52" i="3"/>
  <c r="LX52" i="3"/>
  <c r="LW52" i="3"/>
  <c r="LV52" i="3"/>
  <c r="LU52" i="3"/>
  <c r="LT52" i="3"/>
  <c r="LS52" i="3"/>
  <c r="LR52" i="3"/>
  <c r="LQ52" i="3"/>
  <c r="LP52" i="3"/>
  <c r="LO52" i="3"/>
  <c r="LN52" i="3"/>
  <c r="LM52" i="3"/>
  <c r="LL52" i="3"/>
  <c r="LK52" i="3"/>
  <c r="LJ52" i="3"/>
  <c r="LI52" i="3"/>
  <c r="LH52" i="3"/>
  <c r="LG52" i="3"/>
  <c r="LF52" i="3"/>
  <c r="LE52" i="3"/>
  <c r="LD52" i="3"/>
  <c r="LC52" i="3"/>
  <c r="LB52" i="3"/>
  <c r="LA52" i="3"/>
  <c r="KZ52" i="3"/>
  <c r="KY52" i="3"/>
  <c r="KX52" i="3"/>
  <c r="KW52" i="3"/>
  <c r="KV52" i="3"/>
  <c r="KU52" i="3"/>
  <c r="KT52" i="3"/>
  <c r="KS52" i="3"/>
  <c r="KR52" i="3"/>
  <c r="KQ52" i="3"/>
  <c r="KP52" i="3"/>
  <c r="KO52" i="3"/>
  <c r="KN52" i="3"/>
  <c r="KM52" i="3"/>
  <c r="KL52" i="3"/>
  <c r="KK52" i="3"/>
  <c r="KJ52" i="3"/>
  <c r="KI52" i="3"/>
  <c r="KH52" i="3"/>
  <c r="KG52" i="3"/>
  <c r="KF52" i="3"/>
  <c r="KE52" i="3"/>
  <c r="KD52" i="3"/>
  <c r="KC52" i="3"/>
  <c r="KB52" i="3"/>
  <c r="KA52" i="3"/>
  <c r="JZ52" i="3"/>
  <c r="JY52" i="3"/>
  <c r="JX52" i="3"/>
  <c r="JW52" i="3"/>
  <c r="JV52" i="3"/>
  <c r="JU52" i="3"/>
  <c r="JT52" i="3"/>
  <c r="JS52" i="3"/>
  <c r="JR52" i="3"/>
  <c r="JQ52" i="3"/>
  <c r="JP52" i="3"/>
  <c r="JO52" i="3"/>
  <c r="JN52" i="3"/>
  <c r="JM52" i="3"/>
  <c r="JL52" i="3"/>
  <c r="JK52" i="3"/>
  <c r="JJ52" i="3"/>
  <c r="JI52" i="3"/>
  <c r="JH52" i="3"/>
  <c r="JG52" i="3"/>
  <c r="JF52" i="3"/>
  <c r="JE52" i="3"/>
  <c r="JD52" i="3"/>
  <c r="JC52" i="3"/>
  <c r="JB52" i="3"/>
  <c r="JA52" i="3"/>
  <c r="IZ52" i="3"/>
  <c r="IY52" i="3"/>
  <c r="IX52" i="3"/>
  <c r="IW52" i="3"/>
  <c r="IV52" i="3"/>
  <c r="IU52" i="3"/>
  <c r="IT52" i="3"/>
  <c r="IS52" i="3"/>
  <c r="IR52" i="3"/>
  <c r="IQ52" i="3"/>
  <c r="IP52" i="3"/>
  <c r="IO52" i="3"/>
  <c r="IN52" i="3"/>
  <c r="IM52" i="3"/>
  <c r="IL52" i="3"/>
  <c r="IK52" i="3"/>
  <c r="IJ52" i="3"/>
  <c r="II52" i="3"/>
  <c r="IH52" i="3"/>
  <c r="IG52" i="3"/>
  <c r="IF52" i="3"/>
  <c r="IE52" i="3"/>
  <c r="ID52" i="3"/>
  <c r="IC52" i="3"/>
  <c r="IB52" i="3"/>
  <c r="IA52" i="3"/>
  <c r="HZ52" i="3"/>
  <c r="HY52" i="3"/>
  <c r="HX52" i="3"/>
  <c r="HW52" i="3"/>
  <c r="HV52" i="3"/>
  <c r="HU52" i="3"/>
  <c r="HT52" i="3"/>
  <c r="HS52" i="3"/>
  <c r="HR52" i="3"/>
  <c r="HQ52" i="3"/>
  <c r="HP52" i="3"/>
  <c r="HO52" i="3"/>
  <c r="HN52" i="3"/>
  <c r="HM52" i="3"/>
  <c r="HL52" i="3"/>
  <c r="C52" i="3"/>
  <c r="ALL51" i="3"/>
  <c r="ALK51" i="3"/>
  <c r="ALJ51" i="3"/>
  <c r="ALI51" i="3"/>
  <c r="ALH51" i="3"/>
  <c r="ALG51" i="3"/>
  <c r="ALF51" i="3"/>
  <c r="ALE51" i="3"/>
  <c r="ALD51" i="3"/>
  <c r="ALC51" i="3"/>
  <c r="ALB51" i="3"/>
  <c r="ALA51" i="3"/>
  <c r="AKZ51" i="3"/>
  <c r="AKY51" i="3"/>
  <c r="AKX51" i="3"/>
  <c r="AKW51" i="3"/>
  <c r="AKV51" i="3"/>
  <c r="AKU51" i="3"/>
  <c r="AKT51" i="3"/>
  <c r="AKS51" i="3"/>
  <c r="AKR51" i="3"/>
  <c r="AKQ51" i="3"/>
  <c r="AKP51" i="3"/>
  <c r="AKO51" i="3"/>
  <c r="AKN51" i="3"/>
  <c r="AKM51" i="3"/>
  <c r="AKL51" i="3"/>
  <c r="AKK51" i="3"/>
  <c r="AKJ51" i="3"/>
  <c r="AKI51" i="3"/>
  <c r="AKH51" i="3"/>
  <c r="AKG51" i="3"/>
  <c r="AKF51" i="3"/>
  <c r="AKE51" i="3"/>
  <c r="AKD51" i="3"/>
  <c r="AKC51" i="3"/>
  <c r="AKB51" i="3"/>
  <c r="AKA51" i="3"/>
  <c r="AJZ51" i="3"/>
  <c r="AJY51" i="3"/>
  <c r="AJX51" i="3"/>
  <c r="AJW51" i="3"/>
  <c r="AJV51" i="3"/>
  <c r="AJU51" i="3"/>
  <c r="AJT51" i="3"/>
  <c r="AJS51" i="3"/>
  <c r="AJR51" i="3"/>
  <c r="AJQ51" i="3"/>
  <c r="AJP51" i="3"/>
  <c r="AJO51" i="3"/>
  <c r="AJN51" i="3"/>
  <c r="AJM51" i="3"/>
  <c r="AJL51" i="3"/>
  <c r="AJK51" i="3"/>
  <c r="AJJ51" i="3"/>
  <c r="AJI51" i="3"/>
  <c r="AJH51" i="3"/>
  <c r="AJG51" i="3"/>
  <c r="AJF51" i="3"/>
  <c r="AJE51" i="3"/>
  <c r="AJD51" i="3"/>
  <c r="AJC51" i="3"/>
  <c r="AJB51" i="3"/>
  <c r="AJA51" i="3"/>
  <c r="AIZ51" i="3"/>
  <c r="AIY51" i="3"/>
  <c r="AIX51" i="3"/>
  <c r="AIW51" i="3"/>
  <c r="AIV51" i="3"/>
  <c r="AIU51" i="3"/>
  <c r="AIT51" i="3"/>
  <c r="AIS51" i="3"/>
  <c r="AIR51" i="3"/>
  <c r="AIQ51" i="3"/>
  <c r="AIP51" i="3"/>
  <c r="AIO51" i="3"/>
  <c r="AIN51" i="3"/>
  <c r="AIM51" i="3"/>
  <c r="AIL51" i="3"/>
  <c r="AIK51" i="3"/>
  <c r="AIJ51" i="3"/>
  <c r="AII51" i="3"/>
  <c r="AIH51" i="3"/>
  <c r="AIG51" i="3"/>
  <c r="AIF51" i="3"/>
  <c r="AIE51" i="3"/>
  <c r="AID51" i="3"/>
  <c r="AIC51" i="3"/>
  <c r="AIB51" i="3"/>
  <c r="AIA51" i="3"/>
  <c r="AHZ51" i="3"/>
  <c r="AHY51" i="3"/>
  <c r="AHX51" i="3"/>
  <c r="AHW51" i="3"/>
  <c r="AHV51" i="3"/>
  <c r="AHU51" i="3"/>
  <c r="AHT51" i="3"/>
  <c r="AHS51" i="3"/>
  <c r="AHR51" i="3"/>
  <c r="AHQ51" i="3"/>
  <c r="AHP51" i="3"/>
  <c r="AHO51" i="3"/>
  <c r="AHN51" i="3"/>
  <c r="AHM51" i="3"/>
  <c r="AHL51" i="3"/>
  <c r="AHK51" i="3"/>
  <c r="AHJ51" i="3"/>
  <c r="AHI51" i="3"/>
  <c r="AHH51" i="3"/>
  <c r="AHG51" i="3"/>
  <c r="AHF51" i="3"/>
  <c r="AHE51" i="3"/>
  <c r="AHD51" i="3"/>
  <c r="AHC51" i="3"/>
  <c r="AHB51" i="3"/>
  <c r="AHA51" i="3"/>
  <c r="AGZ51" i="3"/>
  <c r="AGY51" i="3"/>
  <c r="AGX51" i="3"/>
  <c r="AGW51" i="3"/>
  <c r="AGV51" i="3"/>
  <c r="AGU51" i="3"/>
  <c r="AGT51" i="3"/>
  <c r="AGS51" i="3"/>
  <c r="AGR51" i="3"/>
  <c r="AGQ51" i="3"/>
  <c r="AGP51" i="3"/>
  <c r="AGO51" i="3"/>
  <c r="AGN51" i="3"/>
  <c r="AGM51" i="3"/>
  <c r="AGL51" i="3"/>
  <c r="AGK51" i="3"/>
  <c r="AGJ51" i="3"/>
  <c r="AGI51" i="3"/>
  <c r="AGH51" i="3"/>
  <c r="AGG51" i="3"/>
  <c r="AGF51" i="3"/>
  <c r="AGE51" i="3"/>
  <c r="AGD51" i="3"/>
  <c r="AGC51" i="3"/>
  <c r="AGB51" i="3"/>
  <c r="AGA51" i="3"/>
  <c r="AFZ51" i="3"/>
  <c r="AFY51" i="3"/>
  <c r="AFX51" i="3"/>
  <c r="AFW51" i="3"/>
  <c r="AFV51" i="3"/>
  <c r="AFU51" i="3"/>
  <c r="AFT51" i="3"/>
  <c r="AFS51" i="3"/>
  <c r="AFR51" i="3"/>
  <c r="AFQ51" i="3"/>
  <c r="AFP51" i="3"/>
  <c r="AFO51" i="3"/>
  <c r="AFN51" i="3"/>
  <c r="AFM51" i="3"/>
  <c r="AFL51" i="3"/>
  <c r="AFK51" i="3"/>
  <c r="AFJ51" i="3"/>
  <c r="AFI51" i="3"/>
  <c r="AFH51" i="3"/>
  <c r="AFG51" i="3"/>
  <c r="AFF51" i="3"/>
  <c r="AFE51" i="3"/>
  <c r="AFD51" i="3"/>
  <c r="AFC51" i="3"/>
  <c r="AFB51" i="3"/>
  <c r="AFA51" i="3"/>
  <c r="AEZ51" i="3"/>
  <c r="AEY51" i="3"/>
  <c r="AEX51" i="3"/>
  <c r="AEW51" i="3"/>
  <c r="AEV51" i="3"/>
  <c r="AEU51" i="3"/>
  <c r="AET51" i="3"/>
  <c r="AES51" i="3"/>
  <c r="AER51" i="3"/>
  <c r="AEQ51" i="3"/>
  <c r="AEP51" i="3"/>
  <c r="AEO51" i="3"/>
  <c r="AEN51" i="3"/>
  <c r="AEM51" i="3"/>
  <c r="AEL51" i="3"/>
  <c r="AEK51" i="3"/>
  <c r="AEJ51" i="3"/>
  <c r="AEI51" i="3"/>
  <c r="AEH51" i="3"/>
  <c r="AEG51" i="3"/>
  <c r="AEF51" i="3"/>
  <c r="AEE51" i="3"/>
  <c r="AED51" i="3"/>
  <c r="AEC51" i="3"/>
  <c r="AEB51" i="3"/>
  <c r="AEA51" i="3"/>
  <c r="ADZ51" i="3"/>
  <c r="ADY51" i="3"/>
  <c r="ADX51" i="3"/>
  <c r="ADW51" i="3"/>
  <c r="ADV51" i="3"/>
  <c r="ADU51" i="3"/>
  <c r="ADT51" i="3"/>
  <c r="ADS51" i="3"/>
  <c r="ADR51" i="3"/>
  <c r="ADQ51" i="3"/>
  <c r="ADP51" i="3"/>
  <c r="ADO51" i="3"/>
  <c r="ADN51" i="3"/>
  <c r="ADM51" i="3"/>
  <c r="ADL51" i="3"/>
  <c r="ADK51" i="3"/>
  <c r="ADJ51" i="3"/>
  <c r="ADI51" i="3"/>
  <c r="ADH51" i="3"/>
  <c r="ADG51" i="3"/>
  <c r="ADF51" i="3"/>
  <c r="ADE51" i="3"/>
  <c r="ADD51" i="3"/>
  <c r="ADC51" i="3"/>
  <c r="ADB51" i="3"/>
  <c r="ADA51" i="3"/>
  <c r="ACZ51" i="3"/>
  <c r="ACY51" i="3"/>
  <c r="ACX51" i="3"/>
  <c r="ACW51" i="3"/>
  <c r="ACV51" i="3"/>
  <c r="ACU51" i="3"/>
  <c r="ACT51" i="3"/>
  <c r="ACS51" i="3"/>
  <c r="ACR51" i="3"/>
  <c r="ACQ51" i="3"/>
  <c r="ACP51" i="3"/>
  <c r="ACO51" i="3"/>
  <c r="ACN51" i="3"/>
  <c r="ACM51" i="3"/>
  <c r="ACL51" i="3"/>
  <c r="ACK51" i="3"/>
  <c r="ACJ51" i="3"/>
  <c r="ACI51" i="3"/>
  <c r="ACH51" i="3"/>
  <c r="ACG51" i="3"/>
  <c r="ACF51" i="3"/>
  <c r="ACE51" i="3"/>
  <c r="ACD51" i="3"/>
  <c r="ACC51" i="3"/>
  <c r="ACB51" i="3"/>
  <c r="ACA51" i="3"/>
  <c r="ABZ51" i="3"/>
  <c r="ABY51" i="3"/>
  <c r="ABX51" i="3"/>
  <c r="ABW51" i="3"/>
  <c r="ABV51" i="3"/>
  <c r="ABU51" i="3"/>
  <c r="ABT51" i="3"/>
  <c r="ABS51" i="3"/>
  <c r="ABR51" i="3"/>
  <c r="ABQ51" i="3"/>
  <c r="ABP51" i="3"/>
  <c r="ABO51" i="3"/>
  <c r="ABN51" i="3"/>
  <c r="ABM51" i="3"/>
  <c r="ABL51" i="3"/>
  <c r="ABK51" i="3"/>
  <c r="ABJ51" i="3"/>
  <c r="ABI51" i="3"/>
  <c r="ABH51" i="3"/>
  <c r="ABG51" i="3"/>
  <c r="ABF51" i="3"/>
  <c r="ABE51" i="3"/>
  <c r="ABD51" i="3"/>
  <c r="ABC51" i="3"/>
  <c r="ABB51" i="3"/>
  <c r="ABA51" i="3"/>
  <c r="AAZ51" i="3"/>
  <c r="AAY51" i="3"/>
  <c r="AAX51" i="3"/>
  <c r="AAW51" i="3"/>
  <c r="AAV51" i="3"/>
  <c r="AAU51" i="3"/>
  <c r="AAT51" i="3"/>
  <c r="AAS51" i="3"/>
  <c r="AAR51" i="3"/>
  <c r="AAQ51" i="3"/>
  <c r="AAP51" i="3"/>
  <c r="AAO51" i="3"/>
  <c r="AAN51" i="3"/>
  <c r="AAM51" i="3"/>
  <c r="AAL51" i="3"/>
  <c r="AAK51" i="3"/>
  <c r="AAJ51" i="3"/>
  <c r="AAI51" i="3"/>
  <c r="AAH51" i="3"/>
  <c r="AAG51" i="3"/>
  <c r="AAF51" i="3"/>
  <c r="AAE51" i="3"/>
  <c r="AAD51" i="3"/>
  <c r="AAC51" i="3"/>
  <c r="AAB51" i="3"/>
  <c r="AAA51" i="3"/>
  <c r="ZZ51" i="3"/>
  <c r="ZY51" i="3"/>
  <c r="ZX51" i="3"/>
  <c r="ZW51" i="3"/>
  <c r="ZV51" i="3"/>
  <c r="ZU51" i="3"/>
  <c r="ZT51" i="3"/>
  <c r="ZS51" i="3"/>
  <c r="ZR51" i="3"/>
  <c r="ZQ51" i="3"/>
  <c r="ZP51" i="3"/>
  <c r="ZO51" i="3"/>
  <c r="ZN51" i="3"/>
  <c r="ZM51" i="3"/>
  <c r="ZL51" i="3"/>
  <c r="ZK51" i="3"/>
  <c r="ZJ51" i="3"/>
  <c r="ZI51" i="3"/>
  <c r="ZH51" i="3"/>
  <c r="ZG51" i="3"/>
  <c r="ZF51" i="3"/>
  <c r="ZE51" i="3"/>
  <c r="ZD51" i="3"/>
  <c r="ZC51" i="3"/>
  <c r="ZB51" i="3"/>
  <c r="ZA51" i="3"/>
  <c r="YZ51" i="3"/>
  <c r="YY51" i="3"/>
  <c r="YX51" i="3"/>
  <c r="YW51" i="3"/>
  <c r="YV51" i="3"/>
  <c r="YU51" i="3"/>
  <c r="YT51" i="3"/>
  <c r="YS51" i="3"/>
  <c r="YR51" i="3"/>
  <c r="YQ51" i="3"/>
  <c r="YP51" i="3"/>
  <c r="YO51" i="3"/>
  <c r="YN51" i="3"/>
  <c r="YM51" i="3"/>
  <c r="YL51" i="3"/>
  <c r="YK51" i="3"/>
  <c r="YJ51" i="3"/>
  <c r="YI51" i="3"/>
  <c r="YH51" i="3"/>
  <c r="YG51" i="3"/>
  <c r="YF51" i="3"/>
  <c r="YE51" i="3"/>
  <c r="YD51" i="3"/>
  <c r="YC51" i="3"/>
  <c r="YB51" i="3"/>
  <c r="YA51" i="3"/>
  <c r="XZ51" i="3"/>
  <c r="XY51" i="3"/>
  <c r="XX51" i="3"/>
  <c r="XW51" i="3"/>
  <c r="XV51" i="3"/>
  <c r="XU51" i="3"/>
  <c r="XT51" i="3"/>
  <c r="XS51" i="3"/>
  <c r="XR51" i="3"/>
  <c r="XQ51" i="3"/>
  <c r="XP51" i="3"/>
  <c r="XO51" i="3"/>
  <c r="XN51" i="3"/>
  <c r="XM51" i="3"/>
  <c r="XL51" i="3"/>
  <c r="XK51" i="3"/>
  <c r="XJ51" i="3"/>
  <c r="XI51" i="3"/>
  <c r="XH51" i="3"/>
  <c r="XG51" i="3"/>
  <c r="XF51" i="3"/>
  <c r="XE51" i="3"/>
  <c r="XD51" i="3"/>
  <c r="XC51" i="3"/>
  <c r="XB51" i="3"/>
  <c r="XA51" i="3"/>
  <c r="WZ51" i="3"/>
  <c r="WY51" i="3"/>
  <c r="WX51" i="3"/>
  <c r="WW51" i="3"/>
  <c r="WV51" i="3"/>
  <c r="WU51" i="3"/>
  <c r="WT51" i="3"/>
  <c r="WS51" i="3"/>
  <c r="WR51" i="3"/>
  <c r="WQ51" i="3"/>
  <c r="WP51" i="3"/>
  <c r="WO51" i="3"/>
  <c r="WN51" i="3"/>
  <c r="WM51" i="3"/>
  <c r="WL51" i="3"/>
  <c r="WK51" i="3"/>
  <c r="WJ51" i="3"/>
  <c r="WI51" i="3"/>
  <c r="WH51" i="3"/>
  <c r="WG51" i="3"/>
  <c r="WF51" i="3"/>
  <c r="WE51" i="3"/>
  <c r="WD51" i="3"/>
  <c r="WC51" i="3"/>
  <c r="WB51" i="3"/>
  <c r="WA51" i="3"/>
  <c r="VZ51" i="3"/>
  <c r="VY51" i="3"/>
  <c r="VX51" i="3"/>
  <c r="VW51" i="3"/>
  <c r="VV51" i="3"/>
  <c r="VU51" i="3"/>
  <c r="VT51" i="3"/>
  <c r="VS51" i="3"/>
  <c r="VR51" i="3"/>
  <c r="VQ51" i="3"/>
  <c r="VP51" i="3"/>
  <c r="VO51" i="3"/>
  <c r="VN51" i="3"/>
  <c r="VM51" i="3"/>
  <c r="VL51" i="3"/>
  <c r="VK51" i="3"/>
  <c r="VJ51" i="3"/>
  <c r="VI51" i="3"/>
  <c r="VH51" i="3"/>
  <c r="VG51" i="3"/>
  <c r="VF51" i="3"/>
  <c r="VE51" i="3"/>
  <c r="VD51" i="3"/>
  <c r="VC51" i="3"/>
  <c r="VB51" i="3"/>
  <c r="VA51" i="3"/>
  <c r="UZ51" i="3"/>
  <c r="UY51" i="3"/>
  <c r="UX51" i="3"/>
  <c r="UW51" i="3"/>
  <c r="UV51" i="3"/>
  <c r="UU51" i="3"/>
  <c r="UT51" i="3"/>
  <c r="US51" i="3"/>
  <c r="UR51" i="3"/>
  <c r="UQ51" i="3"/>
  <c r="UP51" i="3"/>
  <c r="UO51" i="3"/>
  <c r="UN51" i="3"/>
  <c r="UM51" i="3"/>
  <c r="UL51" i="3"/>
  <c r="UK51" i="3"/>
  <c r="UJ51" i="3"/>
  <c r="UI51" i="3"/>
  <c r="UH51" i="3"/>
  <c r="UG51" i="3"/>
  <c r="UF51" i="3"/>
  <c r="UE51" i="3"/>
  <c r="UD51" i="3"/>
  <c r="UC51" i="3"/>
  <c r="UB51" i="3"/>
  <c r="UA51" i="3"/>
  <c r="TZ51" i="3"/>
  <c r="TY51" i="3"/>
  <c r="TX51" i="3"/>
  <c r="TW51" i="3"/>
  <c r="TV51" i="3"/>
  <c r="TU51" i="3"/>
  <c r="TT51" i="3"/>
  <c r="TS51" i="3"/>
  <c r="TR51" i="3"/>
  <c r="TQ51" i="3"/>
  <c r="TP51" i="3"/>
  <c r="TO51" i="3"/>
  <c r="TN51" i="3"/>
  <c r="TM51" i="3"/>
  <c r="TL51" i="3"/>
  <c r="TK51" i="3"/>
  <c r="TJ51" i="3"/>
  <c r="TI51" i="3"/>
  <c r="TH51" i="3"/>
  <c r="TG51" i="3"/>
  <c r="TF51" i="3"/>
  <c r="TE51" i="3"/>
  <c r="TD51" i="3"/>
  <c r="TC51" i="3"/>
  <c r="TB51" i="3"/>
  <c r="TA51" i="3"/>
  <c r="SZ51" i="3"/>
  <c r="SY51" i="3"/>
  <c r="SX51" i="3"/>
  <c r="SW51" i="3"/>
  <c r="SV51" i="3"/>
  <c r="SU51" i="3"/>
  <c r="ST51" i="3"/>
  <c r="SS51" i="3"/>
  <c r="SR51" i="3"/>
  <c r="SQ51" i="3"/>
  <c r="SP51" i="3"/>
  <c r="SO51" i="3"/>
  <c r="SN51" i="3"/>
  <c r="SM51" i="3"/>
  <c r="SL51" i="3"/>
  <c r="SK51" i="3"/>
  <c r="SJ51" i="3"/>
  <c r="SI51" i="3"/>
  <c r="SH51" i="3"/>
  <c r="SG51" i="3"/>
  <c r="SF51" i="3"/>
  <c r="SE51" i="3"/>
  <c r="SD51" i="3"/>
  <c r="SC51" i="3"/>
  <c r="SB51" i="3"/>
  <c r="SA51" i="3"/>
  <c r="RZ51" i="3"/>
  <c r="RY51" i="3"/>
  <c r="RX51" i="3"/>
  <c r="RW51" i="3"/>
  <c r="RV51" i="3"/>
  <c r="RU51" i="3"/>
  <c r="RT51" i="3"/>
  <c r="RS51" i="3"/>
  <c r="RR51" i="3"/>
  <c r="RQ51" i="3"/>
  <c r="RP51" i="3"/>
  <c r="RO51" i="3"/>
  <c r="RN51" i="3"/>
  <c r="RM51" i="3"/>
  <c r="RL51" i="3"/>
  <c r="RK51" i="3"/>
  <c r="RJ51" i="3"/>
  <c r="RI51" i="3"/>
  <c r="RH51" i="3"/>
  <c r="RG51" i="3"/>
  <c r="RF51" i="3"/>
  <c r="RE51" i="3"/>
  <c r="RD51" i="3"/>
  <c r="RC51" i="3"/>
  <c r="RB51" i="3"/>
  <c r="RA51" i="3"/>
  <c r="QZ51" i="3"/>
  <c r="QY51" i="3"/>
  <c r="QX51" i="3"/>
  <c r="QW51" i="3"/>
  <c r="QV51" i="3"/>
  <c r="QU51" i="3"/>
  <c r="QT51" i="3"/>
  <c r="QS51" i="3"/>
  <c r="QR51" i="3"/>
  <c r="QQ51" i="3"/>
  <c r="QP51" i="3"/>
  <c r="QO51" i="3"/>
  <c r="QN51" i="3"/>
  <c r="QM51" i="3"/>
  <c r="QL51" i="3"/>
  <c r="QK51" i="3"/>
  <c r="QJ51" i="3"/>
  <c r="QI51" i="3"/>
  <c r="QH51" i="3"/>
  <c r="QG51" i="3"/>
  <c r="QF51" i="3"/>
  <c r="QE51" i="3"/>
  <c r="QD51" i="3"/>
  <c r="QC51" i="3"/>
  <c r="QB51" i="3"/>
  <c r="QA51" i="3"/>
  <c r="PZ51" i="3"/>
  <c r="PY51" i="3"/>
  <c r="PX51" i="3"/>
  <c r="PW51" i="3"/>
  <c r="PV51" i="3"/>
  <c r="PU51" i="3"/>
  <c r="PT51" i="3"/>
  <c r="PS51" i="3"/>
  <c r="PR51" i="3"/>
  <c r="PQ51" i="3"/>
  <c r="PP51" i="3"/>
  <c r="PO51" i="3"/>
  <c r="PN51" i="3"/>
  <c r="PM51" i="3"/>
  <c r="PL51" i="3"/>
  <c r="PK51" i="3"/>
  <c r="PJ51" i="3"/>
  <c r="PI51" i="3"/>
  <c r="PH51" i="3"/>
  <c r="PG51" i="3"/>
  <c r="PF51" i="3"/>
  <c r="PE51" i="3"/>
  <c r="PD51" i="3"/>
  <c r="PC51" i="3"/>
  <c r="PB51" i="3"/>
  <c r="PA51" i="3"/>
  <c r="OZ51" i="3"/>
  <c r="OY51" i="3"/>
  <c r="OX51" i="3"/>
  <c r="OW51" i="3"/>
  <c r="OV51" i="3"/>
  <c r="OU51" i="3"/>
  <c r="OT51" i="3"/>
  <c r="OS51" i="3"/>
  <c r="OR51" i="3"/>
  <c r="OQ51" i="3"/>
  <c r="OP51" i="3"/>
  <c r="OO51" i="3"/>
  <c r="ON51" i="3"/>
  <c r="OM51" i="3"/>
  <c r="OL51" i="3"/>
  <c r="OK51" i="3"/>
  <c r="OJ51" i="3"/>
  <c r="OI51" i="3"/>
  <c r="OH51" i="3"/>
  <c r="OG51" i="3"/>
  <c r="OF51" i="3"/>
  <c r="OE51" i="3"/>
  <c r="OD51" i="3"/>
  <c r="OC51" i="3"/>
  <c r="OB51" i="3"/>
  <c r="OA51" i="3"/>
  <c r="NZ51" i="3"/>
  <c r="NY51" i="3"/>
  <c r="NX51" i="3"/>
  <c r="NW51" i="3"/>
  <c r="NV51" i="3"/>
  <c r="NU51" i="3"/>
  <c r="NT51" i="3"/>
  <c r="NS51" i="3"/>
  <c r="NR51" i="3"/>
  <c r="NQ51" i="3"/>
  <c r="NP51" i="3"/>
  <c r="NO51" i="3"/>
  <c r="NN51" i="3"/>
  <c r="NM51" i="3"/>
  <c r="NL51" i="3"/>
  <c r="NK51" i="3"/>
  <c r="NJ51" i="3"/>
  <c r="NI51" i="3"/>
  <c r="NH51" i="3"/>
  <c r="NG51" i="3"/>
  <c r="NF51" i="3"/>
  <c r="NE51" i="3"/>
  <c r="ND51" i="3"/>
  <c r="NC51" i="3"/>
  <c r="NB51" i="3"/>
  <c r="NA51" i="3"/>
  <c r="MZ51" i="3"/>
  <c r="MY51" i="3"/>
  <c r="MX51" i="3"/>
  <c r="MW51" i="3"/>
  <c r="MV51" i="3"/>
  <c r="MU51" i="3"/>
  <c r="MT51" i="3"/>
  <c r="MS51" i="3"/>
  <c r="MR51" i="3"/>
  <c r="MQ51" i="3"/>
  <c r="MP51" i="3"/>
  <c r="MO51" i="3"/>
  <c r="MN51" i="3"/>
  <c r="MM51" i="3"/>
  <c r="ML51" i="3"/>
  <c r="MK51" i="3"/>
  <c r="MJ51" i="3"/>
  <c r="MI51" i="3"/>
  <c r="MH51" i="3"/>
  <c r="MG51" i="3"/>
  <c r="MF51" i="3"/>
  <c r="ME51" i="3"/>
  <c r="MD51" i="3"/>
  <c r="MC51" i="3"/>
  <c r="MB51" i="3"/>
  <c r="MA51" i="3"/>
  <c r="LZ51" i="3"/>
  <c r="LY51" i="3"/>
  <c r="LX51" i="3"/>
  <c r="LW51" i="3"/>
  <c r="LV51" i="3"/>
  <c r="LU51" i="3"/>
  <c r="LT51" i="3"/>
  <c r="LS51" i="3"/>
  <c r="LR51" i="3"/>
  <c r="LQ51" i="3"/>
  <c r="LP51" i="3"/>
  <c r="LO51" i="3"/>
  <c r="LN51" i="3"/>
  <c r="LM51" i="3"/>
  <c r="LL51" i="3"/>
  <c r="LK51" i="3"/>
  <c r="LJ51" i="3"/>
  <c r="LI51" i="3"/>
  <c r="LH51" i="3"/>
  <c r="LG51" i="3"/>
  <c r="LF51" i="3"/>
  <c r="LE51" i="3"/>
  <c r="LD51" i="3"/>
  <c r="LC51" i="3"/>
  <c r="LB51" i="3"/>
  <c r="LA51" i="3"/>
  <c r="KZ51" i="3"/>
  <c r="KY51" i="3"/>
  <c r="KX51" i="3"/>
  <c r="KW51" i="3"/>
  <c r="KV51" i="3"/>
  <c r="KU51" i="3"/>
  <c r="KT51" i="3"/>
  <c r="KS51" i="3"/>
  <c r="KR51" i="3"/>
  <c r="KQ51" i="3"/>
  <c r="KP51" i="3"/>
  <c r="KO51" i="3"/>
  <c r="KN51" i="3"/>
  <c r="KM51" i="3"/>
  <c r="KL51" i="3"/>
  <c r="KK51" i="3"/>
  <c r="KJ51" i="3"/>
  <c r="KI51" i="3"/>
  <c r="KH51" i="3"/>
  <c r="KG51" i="3"/>
  <c r="KF51" i="3"/>
  <c r="KE51" i="3"/>
  <c r="KD51" i="3"/>
  <c r="KC51" i="3"/>
  <c r="KB51" i="3"/>
  <c r="KA51" i="3"/>
  <c r="JZ51" i="3"/>
  <c r="JY51" i="3"/>
  <c r="JX51" i="3"/>
  <c r="JW51" i="3"/>
  <c r="JV51" i="3"/>
  <c r="JU51" i="3"/>
  <c r="JT51" i="3"/>
  <c r="JS51" i="3"/>
  <c r="JR51" i="3"/>
  <c r="JQ51" i="3"/>
  <c r="JP51" i="3"/>
  <c r="JO51" i="3"/>
  <c r="JN51" i="3"/>
  <c r="JM51" i="3"/>
  <c r="JL51" i="3"/>
  <c r="JK51" i="3"/>
  <c r="JJ51" i="3"/>
  <c r="JI51" i="3"/>
  <c r="JH51" i="3"/>
  <c r="JG51" i="3"/>
  <c r="JF51" i="3"/>
  <c r="JE51" i="3"/>
  <c r="JD51" i="3"/>
  <c r="JC51" i="3"/>
  <c r="JB51" i="3"/>
  <c r="JA51" i="3"/>
  <c r="IZ51" i="3"/>
  <c r="IY51" i="3"/>
  <c r="IX51" i="3"/>
  <c r="IW51" i="3"/>
  <c r="IV51" i="3"/>
  <c r="IU51" i="3"/>
  <c r="IT51" i="3"/>
  <c r="IS51" i="3"/>
  <c r="IR51" i="3"/>
  <c r="IQ51" i="3"/>
  <c r="IP51" i="3"/>
  <c r="IO51" i="3"/>
  <c r="IN51" i="3"/>
  <c r="IM51" i="3"/>
  <c r="IL51" i="3"/>
  <c r="IK51" i="3"/>
  <c r="IJ51" i="3"/>
  <c r="II51" i="3"/>
  <c r="IH51" i="3"/>
  <c r="IG51" i="3"/>
  <c r="IF51" i="3"/>
  <c r="IE51" i="3"/>
  <c r="ID51" i="3"/>
  <c r="IC51" i="3"/>
  <c r="IB51" i="3"/>
  <c r="IA51" i="3"/>
  <c r="HZ51" i="3"/>
  <c r="HY51" i="3"/>
  <c r="HX51" i="3"/>
  <c r="HW51" i="3"/>
  <c r="HV51" i="3"/>
  <c r="HU51" i="3"/>
  <c r="HT51" i="3"/>
  <c r="HS51" i="3"/>
  <c r="HR51" i="3"/>
  <c r="HQ51" i="3"/>
  <c r="HP51" i="3"/>
  <c r="HO51" i="3"/>
  <c r="HN51" i="3"/>
  <c r="HM51" i="3"/>
  <c r="HL51" i="3"/>
  <c r="C51" i="3"/>
  <c r="ALL50" i="3"/>
  <c r="ALK50" i="3"/>
  <c r="ALJ50" i="3"/>
  <c r="ALI50" i="3"/>
  <c r="ALH50" i="3"/>
  <c r="ALG50" i="3"/>
  <c r="ALF50" i="3"/>
  <c r="ALE50" i="3"/>
  <c r="ALD50" i="3"/>
  <c r="ALC50" i="3"/>
  <c r="ALB50" i="3"/>
  <c r="ALA50" i="3"/>
  <c r="AKZ50" i="3"/>
  <c r="AKY50" i="3"/>
  <c r="AKX50" i="3"/>
  <c r="AKW50" i="3"/>
  <c r="AKV50" i="3"/>
  <c r="AKU50" i="3"/>
  <c r="AKT50" i="3"/>
  <c r="AKS50" i="3"/>
  <c r="AKR50" i="3"/>
  <c r="AKQ50" i="3"/>
  <c r="AKP50" i="3"/>
  <c r="AKO50" i="3"/>
  <c r="AKN50" i="3"/>
  <c r="AKM50" i="3"/>
  <c r="AKL50" i="3"/>
  <c r="AKK50" i="3"/>
  <c r="AKJ50" i="3"/>
  <c r="AKI50" i="3"/>
  <c r="AKH50" i="3"/>
  <c r="AKG50" i="3"/>
  <c r="AKF50" i="3"/>
  <c r="AKE50" i="3"/>
  <c r="AKD50" i="3"/>
  <c r="AKC50" i="3"/>
  <c r="AKB50" i="3"/>
  <c r="AKA50" i="3"/>
  <c r="AJZ50" i="3"/>
  <c r="AJY50" i="3"/>
  <c r="AJX50" i="3"/>
  <c r="AJW50" i="3"/>
  <c r="AJV50" i="3"/>
  <c r="AJU50" i="3"/>
  <c r="AJT50" i="3"/>
  <c r="AJS50" i="3"/>
  <c r="AJR50" i="3"/>
  <c r="AJQ50" i="3"/>
  <c r="AJP50" i="3"/>
  <c r="AJO50" i="3"/>
  <c r="AJN50" i="3"/>
  <c r="AJM50" i="3"/>
  <c r="AJL50" i="3"/>
  <c r="AJK50" i="3"/>
  <c r="AJJ50" i="3"/>
  <c r="AJI50" i="3"/>
  <c r="AJH50" i="3"/>
  <c r="AJG50" i="3"/>
  <c r="AJF50" i="3"/>
  <c r="AJE50" i="3"/>
  <c r="AJD50" i="3"/>
  <c r="AJC50" i="3"/>
  <c r="AJB50" i="3"/>
  <c r="AJA50" i="3"/>
  <c r="AIZ50" i="3"/>
  <c r="AIY50" i="3"/>
  <c r="AIX50" i="3"/>
  <c r="AIW50" i="3"/>
  <c r="AIV50" i="3"/>
  <c r="AIU50" i="3"/>
  <c r="AIT50" i="3"/>
  <c r="AIS50" i="3"/>
  <c r="AIR50" i="3"/>
  <c r="AIQ50" i="3"/>
  <c r="AIP50" i="3"/>
  <c r="AIO50" i="3"/>
  <c r="AIN50" i="3"/>
  <c r="AIM50" i="3"/>
  <c r="AIL50" i="3"/>
  <c r="AIK50" i="3"/>
  <c r="AIJ50" i="3"/>
  <c r="AII50" i="3"/>
  <c r="AIH50" i="3"/>
  <c r="AIG50" i="3"/>
  <c r="AIF50" i="3"/>
  <c r="AIE50" i="3"/>
  <c r="AID50" i="3"/>
  <c r="AIC50" i="3"/>
  <c r="AIB50" i="3"/>
  <c r="AIA50" i="3"/>
  <c r="AHZ50" i="3"/>
  <c r="AHY50" i="3"/>
  <c r="AHX50" i="3"/>
  <c r="AHW50" i="3"/>
  <c r="AHV50" i="3"/>
  <c r="AHU50" i="3"/>
  <c r="AHT50" i="3"/>
  <c r="AHS50" i="3"/>
  <c r="AHR50" i="3"/>
  <c r="AHQ50" i="3"/>
  <c r="AHP50" i="3"/>
  <c r="AHO50" i="3"/>
  <c r="AHN50" i="3"/>
  <c r="AHM50" i="3"/>
  <c r="AHL50" i="3"/>
  <c r="AHK50" i="3"/>
  <c r="AHJ50" i="3"/>
  <c r="AHI50" i="3"/>
  <c r="AHH50" i="3"/>
  <c r="AHG50" i="3"/>
  <c r="AHF50" i="3"/>
  <c r="AHE50" i="3"/>
  <c r="AHD50" i="3"/>
  <c r="AHC50" i="3"/>
  <c r="AHB50" i="3"/>
  <c r="AHA50" i="3"/>
  <c r="AGZ50" i="3"/>
  <c r="AGY50" i="3"/>
  <c r="AGX50" i="3"/>
  <c r="AGW50" i="3"/>
  <c r="AGV50" i="3"/>
  <c r="AGU50" i="3"/>
  <c r="AGT50" i="3"/>
  <c r="AGS50" i="3"/>
  <c r="AGR50" i="3"/>
  <c r="AGQ50" i="3"/>
  <c r="AGP50" i="3"/>
  <c r="AGO50" i="3"/>
  <c r="AGN50" i="3"/>
  <c r="AGM50" i="3"/>
  <c r="AGL50" i="3"/>
  <c r="AGK50" i="3"/>
  <c r="AGJ50" i="3"/>
  <c r="AGI50" i="3"/>
  <c r="AGH50" i="3"/>
  <c r="AGG50" i="3"/>
  <c r="AGF50" i="3"/>
  <c r="AGE50" i="3"/>
  <c r="AGD50" i="3"/>
  <c r="AGC50" i="3"/>
  <c r="AGB50" i="3"/>
  <c r="AGA50" i="3"/>
  <c r="AFZ50" i="3"/>
  <c r="AFY50" i="3"/>
  <c r="AFX50" i="3"/>
  <c r="AFW50" i="3"/>
  <c r="AFV50" i="3"/>
  <c r="AFU50" i="3"/>
  <c r="AFT50" i="3"/>
  <c r="AFS50" i="3"/>
  <c r="AFR50" i="3"/>
  <c r="AFQ50" i="3"/>
  <c r="AFP50" i="3"/>
  <c r="AFO50" i="3"/>
  <c r="AFN50" i="3"/>
  <c r="AFM50" i="3"/>
  <c r="AFL50" i="3"/>
  <c r="AFK50" i="3"/>
  <c r="AFJ50" i="3"/>
  <c r="AFI50" i="3"/>
  <c r="AFH50" i="3"/>
  <c r="AFG50" i="3"/>
  <c r="AFF50" i="3"/>
  <c r="AFE50" i="3"/>
  <c r="AFD50" i="3"/>
  <c r="AFC50" i="3"/>
  <c r="AFB50" i="3"/>
  <c r="AFA50" i="3"/>
  <c r="AEZ50" i="3"/>
  <c r="AEY50" i="3"/>
  <c r="AEX50" i="3"/>
  <c r="AEW50" i="3"/>
  <c r="AEV50" i="3"/>
  <c r="AEU50" i="3"/>
  <c r="AET50" i="3"/>
  <c r="AES50" i="3"/>
  <c r="AER50" i="3"/>
  <c r="AEQ50" i="3"/>
  <c r="AEP50" i="3"/>
  <c r="AEO50" i="3"/>
  <c r="AEN50" i="3"/>
  <c r="AEM50" i="3"/>
  <c r="AEL50" i="3"/>
  <c r="AEK50" i="3"/>
  <c r="AEJ50" i="3"/>
  <c r="AEI50" i="3"/>
  <c r="AEH50" i="3"/>
  <c r="AEG50" i="3"/>
  <c r="AEF50" i="3"/>
  <c r="AEE50" i="3"/>
  <c r="AED50" i="3"/>
  <c r="AEC50" i="3"/>
  <c r="AEB50" i="3"/>
  <c r="AEA50" i="3"/>
  <c r="ADZ50" i="3"/>
  <c r="ADY50" i="3"/>
  <c r="ADX50" i="3"/>
  <c r="ADW50" i="3"/>
  <c r="ADV50" i="3"/>
  <c r="ADU50" i="3"/>
  <c r="ADT50" i="3"/>
  <c r="ADS50" i="3"/>
  <c r="ADR50" i="3"/>
  <c r="ADQ50" i="3"/>
  <c r="ADP50" i="3"/>
  <c r="ADO50" i="3"/>
  <c r="ADN50" i="3"/>
  <c r="ADM50" i="3"/>
  <c r="ADL50" i="3"/>
  <c r="ADK50" i="3"/>
  <c r="ADJ50" i="3"/>
  <c r="ADI50" i="3"/>
  <c r="ADH50" i="3"/>
  <c r="ADG50" i="3"/>
  <c r="ADF50" i="3"/>
  <c r="ADE50" i="3"/>
  <c r="ADD50" i="3"/>
  <c r="ADC50" i="3"/>
  <c r="ADB50" i="3"/>
  <c r="ADA50" i="3"/>
  <c r="ACZ50" i="3"/>
  <c r="ACY50" i="3"/>
  <c r="ACX50" i="3"/>
  <c r="ACW50" i="3"/>
  <c r="ACV50" i="3"/>
  <c r="ACU50" i="3"/>
  <c r="ACT50" i="3"/>
  <c r="ACS50" i="3"/>
  <c r="ACR50" i="3"/>
  <c r="ACQ50" i="3"/>
  <c r="ACP50" i="3"/>
  <c r="ACO50" i="3"/>
  <c r="ACN50" i="3"/>
  <c r="ACM50" i="3"/>
  <c r="ACL50" i="3"/>
  <c r="ACK50" i="3"/>
  <c r="ACJ50" i="3"/>
  <c r="ACI50" i="3"/>
  <c r="ACH50" i="3"/>
  <c r="ACG50" i="3"/>
  <c r="ACF50" i="3"/>
  <c r="ACE50" i="3"/>
  <c r="ACD50" i="3"/>
  <c r="ACC50" i="3"/>
  <c r="ACB50" i="3"/>
  <c r="ACA50" i="3"/>
  <c r="ABZ50" i="3"/>
  <c r="ABY50" i="3"/>
  <c r="ABX50" i="3"/>
  <c r="ABW50" i="3"/>
  <c r="ABV50" i="3"/>
  <c r="ABU50" i="3"/>
  <c r="ABT50" i="3"/>
  <c r="ABS50" i="3"/>
  <c r="ABR50" i="3"/>
  <c r="ABQ50" i="3"/>
  <c r="ABP50" i="3"/>
  <c r="ABO50" i="3"/>
  <c r="ABN50" i="3"/>
  <c r="ABM50" i="3"/>
  <c r="ABL50" i="3"/>
  <c r="ABK50" i="3"/>
  <c r="ABJ50" i="3"/>
  <c r="ABI50" i="3"/>
  <c r="ABH50" i="3"/>
  <c r="ABG50" i="3"/>
  <c r="ABF50" i="3"/>
  <c r="ABE50" i="3"/>
  <c r="ABD50" i="3"/>
  <c r="ABC50" i="3"/>
  <c r="ABB50" i="3"/>
  <c r="ABA50" i="3"/>
  <c r="AAZ50" i="3"/>
  <c r="AAY50" i="3"/>
  <c r="AAX50" i="3"/>
  <c r="AAW50" i="3"/>
  <c r="AAV50" i="3"/>
  <c r="AAU50" i="3"/>
  <c r="AAT50" i="3"/>
  <c r="AAS50" i="3"/>
  <c r="AAR50" i="3"/>
  <c r="AAQ50" i="3"/>
  <c r="AAP50" i="3"/>
  <c r="AAO50" i="3"/>
  <c r="AAN50" i="3"/>
  <c r="AAM50" i="3"/>
  <c r="AAL50" i="3"/>
  <c r="AAK50" i="3"/>
  <c r="AAJ50" i="3"/>
  <c r="AAI50" i="3"/>
  <c r="AAH50" i="3"/>
  <c r="AAG50" i="3"/>
  <c r="AAF50" i="3"/>
  <c r="AAE50" i="3"/>
  <c r="AAD50" i="3"/>
  <c r="AAC50" i="3"/>
  <c r="AAB50" i="3"/>
  <c r="AAA50" i="3"/>
  <c r="ZZ50" i="3"/>
  <c r="ZY50" i="3"/>
  <c r="ZX50" i="3"/>
  <c r="ZW50" i="3"/>
  <c r="ZV50" i="3"/>
  <c r="ZU50" i="3"/>
  <c r="ZT50" i="3"/>
  <c r="ZS50" i="3"/>
  <c r="ZR50" i="3"/>
  <c r="ZQ50" i="3"/>
  <c r="ZP50" i="3"/>
  <c r="ZO50" i="3"/>
  <c r="ZN50" i="3"/>
  <c r="ZM50" i="3"/>
  <c r="ZL50" i="3"/>
  <c r="ZK50" i="3"/>
  <c r="ZJ50" i="3"/>
  <c r="ZI50" i="3"/>
  <c r="ZH50" i="3"/>
  <c r="ZG50" i="3"/>
  <c r="ZF50" i="3"/>
  <c r="ZE50" i="3"/>
  <c r="ZD50" i="3"/>
  <c r="ZC50" i="3"/>
  <c r="ZB50" i="3"/>
  <c r="ZA50" i="3"/>
  <c r="YZ50" i="3"/>
  <c r="YY50" i="3"/>
  <c r="YX50" i="3"/>
  <c r="YW50" i="3"/>
  <c r="YV50" i="3"/>
  <c r="YU50" i="3"/>
  <c r="YT50" i="3"/>
  <c r="YS50" i="3"/>
  <c r="YR50" i="3"/>
  <c r="YQ50" i="3"/>
  <c r="YP50" i="3"/>
  <c r="YO50" i="3"/>
  <c r="YN50" i="3"/>
  <c r="YM50" i="3"/>
  <c r="YL50" i="3"/>
  <c r="YK50" i="3"/>
  <c r="YJ50" i="3"/>
  <c r="YI50" i="3"/>
  <c r="YH50" i="3"/>
  <c r="YG50" i="3"/>
  <c r="YF50" i="3"/>
  <c r="YE50" i="3"/>
  <c r="YD50" i="3"/>
  <c r="YC50" i="3"/>
  <c r="YB50" i="3"/>
  <c r="YA50" i="3"/>
  <c r="XZ50" i="3"/>
  <c r="XY50" i="3"/>
  <c r="XX50" i="3"/>
  <c r="XW50" i="3"/>
  <c r="XV50" i="3"/>
  <c r="XU50" i="3"/>
  <c r="XT50" i="3"/>
  <c r="XS50" i="3"/>
  <c r="XR50" i="3"/>
  <c r="XQ50" i="3"/>
  <c r="XP50" i="3"/>
  <c r="XO50" i="3"/>
  <c r="XN50" i="3"/>
  <c r="XM50" i="3"/>
  <c r="XL50" i="3"/>
  <c r="XK50" i="3"/>
  <c r="XJ50" i="3"/>
  <c r="XI50" i="3"/>
  <c r="XH50" i="3"/>
  <c r="XG50" i="3"/>
  <c r="XF50" i="3"/>
  <c r="XE50" i="3"/>
  <c r="XD50" i="3"/>
  <c r="XC50" i="3"/>
  <c r="XB50" i="3"/>
  <c r="XA50" i="3"/>
  <c r="WZ50" i="3"/>
  <c r="WY50" i="3"/>
  <c r="WX50" i="3"/>
  <c r="WW50" i="3"/>
  <c r="WV50" i="3"/>
  <c r="WU50" i="3"/>
  <c r="WT50" i="3"/>
  <c r="WS50" i="3"/>
  <c r="WR50" i="3"/>
  <c r="WQ50" i="3"/>
  <c r="WP50" i="3"/>
  <c r="WO50" i="3"/>
  <c r="WN50" i="3"/>
  <c r="WM50" i="3"/>
  <c r="WL50" i="3"/>
  <c r="WK50" i="3"/>
  <c r="WJ50" i="3"/>
  <c r="WI50" i="3"/>
  <c r="WH50" i="3"/>
  <c r="WG50" i="3"/>
  <c r="WF50" i="3"/>
  <c r="WE50" i="3"/>
  <c r="WD50" i="3"/>
  <c r="WC50" i="3"/>
  <c r="WB50" i="3"/>
  <c r="WA50" i="3"/>
  <c r="VZ50" i="3"/>
  <c r="VY50" i="3"/>
  <c r="VX50" i="3"/>
  <c r="VW50" i="3"/>
  <c r="VV50" i="3"/>
  <c r="VU50" i="3"/>
  <c r="VT50" i="3"/>
  <c r="VS50" i="3"/>
  <c r="VR50" i="3"/>
  <c r="VQ50" i="3"/>
  <c r="VP50" i="3"/>
  <c r="VO50" i="3"/>
  <c r="VN50" i="3"/>
  <c r="VM50" i="3"/>
  <c r="VL50" i="3"/>
  <c r="VK50" i="3"/>
  <c r="VJ50" i="3"/>
  <c r="VI50" i="3"/>
  <c r="VH50" i="3"/>
  <c r="VG50" i="3"/>
  <c r="VF50" i="3"/>
  <c r="VE50" i="3"/>
  <c r="VD50" i="3"/>
  <c r="VC50" i="3"/>
  <c r="VB50" i="3"/>
  <c r="VA50" i="3"/>
  <c r="UZ50" i="3"/>
  <c r="UY50" i="3"/>
  <c r="UX50" i="3"/>
  <c r="UW50" i="3"/>
  <c r="UV50" i="3"/>
  <c r="UU50" i="3"/>
  <c r="UT50" i="3"/>
  <c r="US50" i="3"/>
  <c r="UR50" i="3"/>
  <c r="UQ50" i="3"/>
  <c r="UP50" i="3"/>
  <c r="UO50" i="3"/>
  <c r="UN50" i="3"/>
  <c r="UM50" i="3"/>
  <c r="UL50" i="3"/>
  <c r="UK50" i="3"/>
  <c r="UJ50" i="3"/>
  <c r="UI50" i="3"/>
  <c r="UH50" i="3"/>
  <c r="UG50" i="3"/>
  <c r="UF50" i="3"/>
  <c r="UE50" i="3"/>
  <c r="UD50" i="3"/>
  <c r="UC50" i="3"/>
  <c r="UB50" i="3"/>
  <c r="UA50" i="3"/>
  <c r="TZ50" i="3"/>
  <c r="TY50" i="3"/>
  <c r="TX50" i="3"/>
  <c r="TW50" i="3"/>
  <c r="TV50" i="3"/>
  <c r="TU50" i="3"/>
  <c r="TT50" i="3"/>
  <c r="TS50" i="3"/>
  <c r="TR50" i="3"/>
  <c r="TQ50" i="3"/>
  <c r="TP50" i="3"/>
  <c r="TO50" i="3"/>
  <c r="TN50" i="3"/>
  <c r="TM50" i="3"/>
  <c r="TL50" i="3"/>
  <c r="TK50" i="3"/>
  <c r="TJ50" i="3"/>
  <c r="TI50" i="3"/>
  <c r="TH50" i="3"/>
  <c r="TG50" i="3"/>
  <c r="TF50" i="3"/>
  <c r="TE50" i="3"/>
  <c r="TD50" i="3"/>
  <c r="TC50" i="3"/>
  <c r="TB50" i="3"/>
  <c r="TA50" i="3"/>
  <c r="SZ50" i="3"/>
  <c r="SY50" i="3"/>
  <c r="SX50" i="3"/>
  <c r="SW50" i="3"/>
  <c r="SV50" i="3"/>
  <c r="SU50" i="3"/>
  <c r="ST50" i="3"/>
  <c r="SS50" i="3"/>
  <c r="SR50" i="3"/>
  <c r="SQ50" i="3"/>
  <c r="SP50" i="3"/>
  <c r="SO50" i="3"/>
  <c r="SN50" i="3"/>
  <c r="SM50" i="3"/>
  <c r="SL50" i="3"/>
  <c r="SK50" i="3"/>
  <c r="SJ50" i="3"/>
  <c r="SI50" i="3"/>
  <c r="SH50" i="3"/>
  <c r="SG50" i="3"/>
  <c r="SF50" i="3"/>
  <c r="SE50" i="3"/>
  <c r="SD50" i="3"/>
  <c r="SC50" i="3"/>
  <c r="SB50" i="3"/>
  <c r="SA50" i="3"/>
  <c r="RZ50" i="3"/>
  <c r="RY50" i="3"/>
  <c r="RX50" i="3"/>
  <c r="RW50" i="3"/>
  <c r="RV50" i="3"/>
  <c r="RU50" i="3"/>
  <c r="RT50" i="3"/>
  <c r="RS50" i="3"/>
  <c r="RR50" i="3"/>
  <c r="RQ50" i="3"/>
  <c r="RP50" i="3"/>
  <c r="RO50" i="3"/>
  <c r="RN50" i="3"/>
  <c r="RM50" i="3"/>
  <c r="RL50" i="3"/>
  <c r="RK50" i="3"/>
  <c r="RJ50" i="3"/>
  <c r="RI50" i="3"/>
  <c r="RH50" i="3"/>
  <c r="RG50" i="3"/>
  <c r="RF50" i="3"/>
  <c r="RE50" i="3"/>
  <c r="RD50" i="3"/>
  <c r="RC50" i="3"/>
  <c r="RB50" i="3"/>
  <c r="RA50" i="3"/>
  <c r="QZ50" i="3"/>
  <c r="QY50" i="3"/>
  <c r="QX50" i="3"/>
  <c r="QW50" i="3"/>
  <c r="QV50" i="3"/>
  <c r="QU50" i="3"/>
  <c r="QT50" i="3"/>
  <c r="QS50" i="3"/>
  <c r="QR50" i="3"/>
  <c r="QQ50" i="3"/>
  <c r="QP50" i="3"/>
  <c r="QO50" i="3"/>
  <c r="QN50" i="3"/>
  <c r="QM50" i="3"/>
  <c r="QL50" i="3"/>
  <c r="QK50" i="3"/>
  <c r="QJ50" i="3"/>
  <c r="QI50" i="3"/>
  <c r="QH50" i="3"/>
  <c r="QG50" i="3"/>
  <c r="QF50" i="3"/>
  <c r="QE50" i="3"/>
  <c r="QD50" i="3"/>
  <c r="QC50" i="3"/>
  <c r="QB50" i="3"/>
  <c r="QA50" i="3"/>
  <c r="PZ50" i="3"/>
  <c r="PY50" i="3"/>
  <c r="PX50" i="3"/>
  <c r="PW50" i="3"/>
  <c r="PV50" i="3"/>
  <c r="PU50" i="3"/>
  <c r="PT50" i="3"/>
  <c r="PS50" i="3"/>
  <c r="PR50" i="3"/>
  <c r="PQ50" i="3"/>
  <c r="PP50" i="3"/>
  <c r="PO50" i="3"/>
  <c r="PN50" i="3"/>
  <c r="PM50" i="3"/>
  <c r="PL50" i="3"/>
  <c r="PK50" i="3"/>
  <c r="PJ50" i="3"/>
  <c r="PI50" i="3"/>
  <c r="PH50" i="3"/>
  <c r="PG50" i="3"/>
  <c r="PF50" i="3"/>
  <c r="PE50" i="3"/>
  <c r="PD50" i="3"/>
  <c r="PC50" i="3"/>
  <c r="PB50" i="3"/>
  <c r="PA50" i="3"/>
  <c r="OZ50" i="3"/>
  <c r="OY50" i="3"/>
  <c r="OX50" i="3"/>
  <c r="OW50" i="3"/>
  <c r="OV50" i="3"/>
  <c r="OU50" i="3"/>
  <c r="OT50" i="3"/>
  <c r="OS50" i="3"/>
  <c r="OR50" i="3"/>
  <c r="OQ50" i="3"/>
  <c r="OP50" i="3"/>
  <c r="OO50" i="3"/>
  <c r="ON50" i="3"/>
  <c r="OM50" i="3"/>
  <c r="OL50" i="3"/>
  <c r="OK50" i="3"/>
  <c r="OJ50" i="3"/>
  <c r="OI50" i="3"/>
  <c r="OH50" i="3"/>
  <c r="OG50" i="3"/>
  <c r="OF50" i="3"/>
  <c r="OE50" i="3"/>
  <c r="OD50" i="3"/>
  <c r="OC50" i="3"/>
  <c r="OB50" i="3"/>
  <c r="OA50" i="3"/>
  <c r="NZ50" i="3"/>
  <c r="NY50" i="3"/>
  <c r="NX50" i="3"/>
  <c r="NW50" i="3"/>
  <c r="NV50" i="3"/>
  <c r="NU50" i="3"/>
  <c r="NT50" i="3"/>
  <c r="NS50" i="3"/>
  <c r="NR50" i="3"/>
  <c r="NQ50" i="3"/>
  <c r="NP50" i="3"/>
  <c r="NO50" i="3"/>
  <c r="NN50" i="3"/>
  <c r="NM50" i="3"/>
  <c r="NL50" i="3"/>
  <c r="NK50" i="3"/>
  <c r="NJ50" i="3"/>
  <c r="NI50" i="3"/>
  <c r="NH50" i="3"/>
  <c r="NG50" i="3"/>
  <c r="NF50" i="3"/>
  <c r="NE50" i="3"/>
  <c r="ND50" i="3"/>
  <c r="NC50" i="3"/>
  <c r="NB50" i="3"/>
  <c r="NA50" i="3"/>
  <c r="MZ50" i="3"/>
  <c r="MY50" i="3"/>
  <c r="MX50" i="3"/>
  <c r="MW50" i="3"/>
  <c r="MV50" i="3"/>
  <c r="MU50" i="3"/>
  <c r="MT50" i="3"/>
  <c r="MS50" i="3"/>
  <c r="MR50" i="3"/>
  <c r="MQ50" i="3"/>
  <c r="MP50" i="3"/>
  <c r="MO50" i="3"/>
  <c r="MN50" i="3"/>
  <c r="MM50" i="3"/>
  <c r="ML50" i="3"/>
  <c r="MK50" i="3"/>
  <c r="MJ50" i="3"/>
  <c r="MI50" i="3"/>
  <c r="MH50" i="3"/>
  <c r="MG50" i="3"/>
  <c r="MF50" i="3"/>
  <c r="ME50" i="3"/>
  <c r="MD50" i="3"/>
  <c r="MC50" i="3"/>
  <c r="MB50" i="3"/>
  <c r="MA50" i="3"/>
  <c r="LZ50" i="3"/>
  <c r="LY50" i="3"/>
  <c r="LX50" i="3"/>
  <c r="LW50" i="3"/>
  <c r="LV50" i="3"/>
  <c r="LU50" i="3"/>
  <c r="LT50" i="3"/>
  <c r="LS50" i="3"/>
  <c r="LR50" i="3"/>
  <c r="LQ50" i="3"/>
  <c r="LP50" i="3"/>
  <c r="LO50" i="3"/>
  <c r="LN50" i="3"/>
  <c r="LM50" i="3"/>
  <c r="LL50" i="3"/>
  <c r="LK50" i="3"/>
  <c r="LJ50" i="3"/>
  <c r="LI50" i="3"/>
  <c r="LH50" i="3"/>
  <c r="LG50" i="3"/>
  <c r="LF50" i="3"/>
  <c r="LE50" i="3"/>
  <c r="LD50" i="3"/>
  <c r="LC50" i="3"/>
  <c r="LB50" i="3"/>
  <c r="LA50" i="3"/>
  <c r="KZ50" i="3"/>
  <c r="KY50" i="3"/>
  <c r="KX50" i="3"/>
  <c r="KW50" i="3"/>
  <c r="KV50" i="3"/>
  <c r="KU50" i="3"/>
  <c r="KT50" i="3"/>
  <c r="KS50" i="3"/>
  <c r="KR50" i="3"/>
  <c r="KQ50" i="3"/>
  <c r="KP50" i="3"/>
  <c r="KO50" i="3"/>
  <c r="KN50" i="3"/>
  <c r="KM50" i="3"/>
  <c r="KL50" i="3"/>
  <c r="KK50" i="3"/>
  <c r="KJ50" i="3"/>
  <c r="KI50" i="3"/>
  <c r="KH50" i="3"/>
  <c r="KG50" i="3"/>
  <c r="KF50" i="3"/>
  <c r="KE50" i="3"/>
  <c r="KD50" i="3"/>
  <c r="KC50" i="3"/>
  <c r="KB50" i="3"/>
  <c r="KA50" i="3"/>
  <c r="JZ50" i="3"/>
  <c r="JY50" i="3"/>
  <c r="JX50" i="3"/>
  <c r="JW50" i="3"/>
  <c r="JV50" i="3"/>
  <c r="JU50" i="3"/>
  <c r="JT50" i="3"/>
  <c r="JS50" i="3"/>
  <c r="JR50" i="3"/>
  <c r="JQ50" i="3"/>
  <c r="JP50" i="3"/>
  <c r="JO50" i="3"/>
  <c r="JN50" i="3"/>
  <c r="JM50" i="3"/>
  <c r="JL50" i="3"/>
  <c r="JK50" i="3"/>
  <c r="JJ50" i="3"/>
  <c r="JI50" i="3"/>
  <c r="JH50" i="3"/>
  <c r="JG50" i="3"/>
  <c r="JF50" i="3"/>
  <c r="JE50" i="3"/>
  <c r="JD50" i="3"/>
  <c r="JC50" i="3"/>
  <c r="JB50" i="3"/>
  <c r="JA50" i="3"/>
  <c r="IZ50" i="3"/>
  <c r="IY50" i="3"/>
  <c r="IX50" i="3"/>
  <c r="IW50" i="3"/>
  <c r="IV50" i="3"/>
  <c r="IU50" i="3"/>
  <c r="IT50" i="3"/>
  <c r="IS50" i="3"/>
  <c r="IR50" i="3"/>
  <c r="IQ50" i="3"/>
  <c r="IP50" i="3"/>
  <c r="IO50" i="3"/>
  <c r="IN50" i="3"/>
  <c r="IM50" i="3"/>
  <c r="IL50" i="3"/>
  <c r="IK50" i="3"/>
  <c r="IJ50" i="3"/>
  <c r="II50" i="3"/>
  <c r="IH50" i="3"/>
  <c r="IG50" i="3"/>
  <c r="IF50" i="3"/>
  <c r="IE50" i="3"/>
  <c r="ID50" i="3"/>
  <c r="IC50" i="3"/>
  <c r="IB50" i="3"/>
  <c r="IA50" i="3"/>
  <c r="HZ50" i="3"/>
  <c r="HY50" i="3"/>
  <c r="HX50" i="3"/>
  <c r="HW50" i="3"/>
  <c r="HV50" i="3"/>
  <c r="HU50" i="3"/>
  <c r="HT50" i="3"/>
  <c r="HS50" i="3"/>
  <c r="HR50" i="3"/>
  <c r="HQ50" i="3"/>
  <c r="HP50" i="3"/>
  <c r="HO50" i="3"/>
  <c r="HN50" i="3"/>
  <c r="HM50" i="3"/>
  <c r="HL50" i="3"/>
  <c r="C50" i="3"/>
  <c r="C47" i="3"/>
  <c r="C46" i="3"/>
  <c r="C45" i="3"/>
  <c r="C44" i="3"/>
  <c r="B73" i="3"/>
  <c r="E37" i="3"/>
  <c r="D37" i="3"/>
  <c r="C37" i="3"/>
  <c r="ALL35" i="3"/>
  <c r="ALK35" i="3"/>
  <c r="ALJ35" i="3"/>
  <c r="ALI35" i="3"/>
  <c r="ALH35" i="3"/>
  <c r="ALG35" i="3"/>
  <c r="ALF35" i="3"/>
  <c r="ALE35" i="3"/>
  <c r="ALD35" i="3"/>
  <c r="ALC35" i="3"/>
  <c r="ALB35" i="3"/>
  <c r="ALA35" i="3"/>
  <c r="AKZ35" i="3"/>
  <c r="AKY35" i="3"/>
  <c r="AKX35" i="3"/>
  <c r="AKW35" i="3"/>
  <c r="AKV35" i="3"/>
  <c r="AKU35" i="3"/>
  <c r="AKT35" i="3"/>
  <c r="AKS35" i="3"/>
  <c r="AKR35" i="3"/>
  <c r="AKQ35" i="3"/>
  <c r="AKP35" i="3"/>
  <c r="AKO35" i="3"/>
  <c r="AKN35" i="3"/>
  <c r="AKM35" i="3"/>
  <c r="AKL35" i="3"/>
  <c r="AKK35" i="3"/>
  <c r="AKJ35" i="3"/>
  <c r="AKI35" i="3"/>
  <c r="AKH35" i="3"/>
  <c r="AKG35" i="3"/>
  <c r="AKF35" i="3"/>
  <c r="AKE35" i="3"/>
  <c r="AKD35" i="3"/>
  <c r="AKC35" i="3"/>
  <c r="AKB35" i="3"/>
  <c r="AKA35" i="3"/>
  <c r="AJZ35" i="3"/>
  <c r="AJY35" i="3"/>
  <c r="AJX35" i="3"/>
  <c r="AJW35" i="3"/>
  <c r="AJV35" i="3"/>
  <c r="AJU35" i="3"/>
  <c r="AJT35" i="3"/>
  <c r="AJS35" i="3"/>
  <c r="AJR35" i="3"/>
  <c r="AJQ35" i="3"/>
  <c r="AJP35" i="3"/>
  <c r="AJO35" i="3"/>
  <c r="AJN35" i="3"/>
  <c r="AJM35" i="3"/>
  <c r="AJL35" i="3"/>
  <c r="AJK35" i="3"/>
  <c r="AJJ35" i="3"/>
  <c r="AJI35" i="3"/>
  <c r="AJH35" i="3"/>
  <c r="AJG35" i="3"/>
  <c r="AJF35" i="3"/>
  <c r="AJE35" i="3"/>
  <c r="AJD35" i="3"/>
  <c r="AJC35" i="3"/>
  <c r="AJB35" i="3"/>
  <c r="AJA35" i="3"/>
  <c r="AIZ35" i="3"/>
  <c r="AIY35" i="3"/>
  <c r="AIX35" i="3"/>
  <c r="AIW35" i="3"/>
  <c r="AIV35" i="3"/>
  <c r="AIU35" i="3"/>
  <c r="AIT35" i="3"/>
  <c r="AIS35" i="3"/>
  <c r="AIR35" i="3"/>
  <c r="AIQ35" i="3"/>
  <c r="AIP35" i="3"/>
  <c r="AIO35" i="3"/>
  <c r="AIN35" i="3"/>
  <c r="AIM35" i="3"/>
  <c r="AIL35" i="3"/>
  <c r="AIK35" i="3"/>
  <c r="AIJ35" i="3"/>
  <c r="AII35" i="3"/>
  <c r="AIH35" i="3"/>
  <c r="AIG35" i="3"/>
  <c r="AIF35" i="3"/>
  <c r="AIE35" i="3"/>
  <c r="AID35" i="3"/>
  <c r="AIC35" i="3"/>
  <c r="AIB35" i="3"/>
  <c r="AIA35" i="3"/>
  <c r="AHZ35" i="3"/>
  <c r="AHY35" i="3"/>
  <c r="AHX35" i="3"/>
  <c r="AHW35" i="3"/>
  <c r="AHV35" i="3"/>
  <c r="AHU35" i="3"/>
  <c r="AHT35" i="3"/>
  <c r="AHS35" i="3"/>
  <c r="AHR35" i="3"/>
  <c r="AHQ35" i="3"/>
  <c r="AHP35" i="3"/>
  <c r="AHO35" i="3"/>
  <c r="AHN35" i="3"/>
  <c r="AHM35" i="3"/>
  <c r="AHL35" i="3"/>
  <c r="AHK35" i="3"/>
  <c r="AHJ35" i="3"/>
  <c r="AHI35" i="3"/>
  <c r="AHH35" i="3"/>
  <c r="AHG35" i="3"/>
  <c r="AHF35" i="3"/>
  <c r="AHE35" i="3"/>
  <c r="AHD35" i="3"/>
  <c r="AHC35" i="3"/>
  <c r="AHB35" i="3"/>
  <c r="AHA35" i="3"/>
  <c r="AGZ35" i="3"/>
  <c r="AGY35" i="3"/>
  <c r="AGX35" i="3"/>
  <c r="AGW35" i="3"/>
  <c r="AGV35" i="3"/>
  <c r="AGU35" i="3"/>
  <c r="AGT35" i="3"/>
  <c r="AGS35" i="3"/>
  <c r="AGR35" i="3"/>
  <c r="AGQ35" i="3"/>
  <c r="AGP35" i="3"/>
  <c r="AGO35" i="3"/>
  <c r="AGN35" i="3"/>
  <c r="AGM35" i="3"/>
  <c r="AGL35" i="3"/>
  <c r="AGK35" i="3"/>
  <c r="AGJ35" i="3"/>
  <c r="AGI35" i="3"/>
  <c r="AGH35" i="3"/>
  <c r="AGG35" i="3"/>
  <c r="AGF35" i="3"/>
  <c r="AGE35" i="3"/>
  <c r="AGD35" i="3"/>
  <c r="AGC35" i="3"/>
  <c r="AGB35" i="3"/>
  <c r="AGA35" i="3"/>
  <c r="AFZ35" i="3"/>
  <c r="AFY35" i="3"/>
  <c r="AFX35" i="3"/>
  <c r="AFW35" i="3"/>
  <c r="AFV35" i="3"/>
  <c r="AFU35" i="3"/>
  <c r="AFT35" i="3"/>
  <c r="AFS35" i="3"/>
  <c r="AFR35" i="3"/>
  <c r="AFQ35" i="3"/>
  <c r="AFP35" i="3"/>
  <c r="AFO35" i="3"/>
  <c r="AFN35" i="3"/>
  <c r="AFM35" i="3"/>
  <c r="AFL35" i="3"/>
  <c r="AFK35" i="3"/>
  <c r="AFJ35" i="3"/>
  <c r="AFI35" i="3"/>
  <c r="AFH35" i="3"/>
  <c r="AFG35" i="3"/>
  <c r="AFF35" i="3"/>
  <c r="AFE35" i="3"/>
  <c r="AFD35" i="3"/>
  <c r="AFC35" i="3"/>
  <c r="AFB35" i="3"/>
  <c r="AFA35" i="3"/>
  <c r="AEZ35" i="3"/>
  <c r="AEY35" i="3"/>
  <c r="AEX35" i="3"/>
  <c r="AEW35" i="3"/>
  <c r="AEV35" i="3"/>
  <c r="AEU35" i="3"/>
  <c r="AET35" i="3"/>
  <c r="AES35" i="3"/>
  <c r="AER35" i="3"/>
  <c r="AEQ35" i="3"/>
  <c r="AEP35" i="3"/>
  <c r="AEO35" i="3"/>
  <c r="AEN35" i="3"/>
  <c r="AEM35" i="3"/>
  <c r="AEL35" i="3"/>
  <c r="AEK35" i="3"/>
  <c r="AEJ35" i="3"/>
  <c r="AEI35" i="3"/>
  <c r="AEH35" i="3"/>
  <c r="AEG35" i="3"/>
  <c r="AEF35" i="3"/>
  <c r="AEE35" i="3"/>
  <c r="AED35" i="3"/>
  <c r="AEC35" i="3"/>
  <c r="AEB35" i="3"/>
  <c r="AEA35" i="3"/>
  <c r="ADZ35" i="3"/>
  <c r="ADY35" i="3"/>
  <c r="ADX35" i="3"/>
  <c r="ADW35" i="3"/>
  <c r="ADV35" i="3"/>
  <c r="ADU35" i="3"/>
  <c r="ADT35" i="3"/>
  <c r="ADS35" i="3"/>
  <c r="ADR35" i="3"/>
  <c r="ADQ35" i="3"/>
  <c r="ADP35" i="3"/>
  <c r="ADO35" i="3"/>
  <c r="ADN35" i="3"/>
  <c r="ADM35" i="3"/>
  <c r="ADL35" i="3"/>
  <c r="ADK35" i="3"/>
  <c r="ADJ35" i="3"/>
  <c r="ADI35" i="3"/>
  <c r="ADH35" i="3"/>
  <c r="ADG35" i="3"/>
  <c r="ADF35" i="3"/>
  <c r="ADE35" i="3"/>
  <c r="ADD35" i="3"/>
  <c r="ADC35" i="3"/>
  <c r="ADB35" i="3"/>
  <c r="ADA35" i="3"/>
  <c r="ACZ35" i="3"/>
  <c r="ACY35" i="3"/>
  <c r="ACX35" i="3"/>
  <c r="ACW35" i="3"/>
  <c r="ACV35" i="3"/>
  <c r="ACU35" i="3"/>
  <c r="ACT35" i="3"/>
  <c r="ACS35" i="3"/>
  <c r="ACR35" i="3"/>
  <c r="ACQ35" i="3"/>
  <c r="ACP35" i="3"/>
  <c r="ACO35" i="3"/>
  <c r="ACN35" i="3"/>
  <c r="ACM35" i="3"/>
  <c r="ACL35" i="3"/>
  <c r="ACK35" i="3"/>
  <c r="ACJ35" i="3"/>
  <c r="ACI35" i="3"/>
  <c r="ACH35" i="3"/>
  <c r="ACG35" i="3"/>
  <c r="ACF35" i="3"/>
  <c r="ACE35" i="3"/>
  <c r="ACD35" i="3"/>
  <c r="ACC35" i="3"/>
  <c r="ACB35" i="3"/>
  <c r="ACA35" i="3"/>
  <c r="ABZ35" i="3"/>
  <c r="ABY35" i="3"/>
  <c r="ABX35" i="3"/>
  <c r="ABW35" i="3"/>
  <c r="ABV35" i="3"/>
  <c r="ABU35" i="3"/>
  <c r="ABT35" i="3"/>
  <c r="ABS35" i="3"/>
  <c r="ABR35" i="3"/>
  <c r="ABQ35" i="3"/>
  <c r="ABP35" i="3"/>
  <c r="ABO35" i="3"/>
  <c r="ABN35" i="3"/>
  <c r="ABM35" i="3"/>
  <c r="ABL35" i="3"/>
  <c r="ABK35" i="3"/>
  <c r="ABJ35" i="3"/>
  <c r="ABI35" i="3"/>
  <c r="ABH35" i="3"/>
  <c r="ABG35" i="3"/>
  <c r="ABF35" i="3"/>
  <c r="ABE35" i="3"/>
  <c r="ABD35" i="3"/>
  <c r="ABC35" i="3"/>
  <c r="ABB35" i="3"/>
  <c r="ABA35" i="3"/>
  <c r="AAZ35" i="3"/>
  <c r="AAY35" i="3"/>
  <c r="AAX35" i="3"/>
  <c r="AAW35" i="3"/>
  <c r="AAV35" i="3"/>
  <c r="AAU35" i="3"/>
  <c r="AAT35" i="3"/>
  <c r="AAS35" i="3"/>
  <c r="AAR35" i="3"/>
  <c r="AAQ35" i="3"/>
  <c r="AAP35" i="3"/>
  <c r="AAO35" i="3"/>
  <c r="AAN35" i="3"/>
  <c r="AAM35" i="3"/>
  <c r="AAL35" i="3"/>
  <c r="AAK35" i="3"/>
  <c r="AAJ35" i="3"/>
  <c r="AAI35" i="3"/>
  <c r="AAH35" i="3"/>
  <c r="AAG35" i="3"/>
  <c r="AAF35" i="3"/>
  <c r="AAE35" i="3"/>
  <c r="AAD35" i="3"/>
  <c r="AAC35" i="3"/>
  <c r="AAB35" i="3"/>
  <c r="AAA35" i="3"/>
  <c r="ZZ35" i="3"/>
  <c r="ZY35" i="3"/>
  <c r="ZX35" i="3"/>
  <c r="ZW35" i="3"/>
  <c r="ZV35" i="3"/>
  <c r="ZU35" i="3"/>
  <c r="ZT35" i="3"/>
  <c r="ZS35" i="3"/>
  <c r="ZR35" i="3"/>
  <c r="ZQ35" i="3"/>
  <c r="ZP35" i="3"/>
  <c r="ZO35" i="3"/>
  <c r="ZN35" i="3"/>
  <c r="ZM35" i="3"/>
  <c r="ZL35" i="3"/>
  <c r="ZK35" i="3"/>
  <c r="ZJ35" i="3"/>
  <c r="ZI35" i="3"/>
  <c r="ZH35" i="3"/>
  <c r="ZG35" i="3"/>
  <c r="ZF35" i="3"/>
  <c r="ZE35" i="3"/>
  <c r="ZD35" i="3"/>
  <c r="ZC35" i="3"/>
  <c r="ZB35" i="3"/>
  <c r="ZA35" i="3"/>
  <c r="YZ35" i="3"/>
  <c r="YY35" i="3"/>
  <c r="YX35" i="3"/>
  <c r="YW35" i="3"/>
  <c r="YV35" i="3"/>
  <c r="YU35" i="3"/>
  <c r="YT35" i="3"/>
  <c r="YS35" i="3"/>
  <c r="YR35" i="3"/>
  <c r="YQ35" i="3"/>
  <c r="YP35" i="3"/>
  <c r="YO35" i="3"/>
  <c r="YN35" i="3"/>
  <c r="YM35" i="3"/>
  <c r="YL35" i="3"/>
  <c r="YK35" i="3"/>
  <c r="YJ35" i="3"/>
  <c r="YI35" i="3"/>
  <c r="YH35" i="3"/>
  <c r="YG35" i="3"/>
  <c r="YF35" i="3"/>
  <c r="YE35" i="3"/>
  <c r="YD35" i="3"/>
  <c r="YC35" i="3"/>
  <c r="YB35" i="3"/>
  <c r="YA35" i="3"/>
  <c r="XZ35" i="3"/>
  <c r="XY35" i="3"/>
  <c r="XX35" i="3"/>
  <c r="XW35" i="3"/>
  <c r="XV35" i="3"/>
  <c r="XU35" i="3"/>
  <c r="XT35" i="3"/>
  <c r="XS35" i="3"/>
  <c r="XR35" i="3"/>
  <c r="XQ35" i="3"/>
  <c r="XP35" i="3"/>
  <c r="XO35" i="3"/>
  <c r="XN35" i="3"/>
  <c r="XM35" i="3"/>
  <c r="XL35" i="3"/>
  <c r="XK35" i="3"/>
  <c r="XJ35" i="3"/>
  <c r="XI35" i="3"/>
  <c r="XH35" i="3"/>
  <c r="XG35" i="3"/>
  <c r="XF35" i="3"/>
  <c r="XE35" i="3"/>
  <c r="XD35" i="3"/>
  <c r="XC35" i="3"/>
  <c r="XB35" i="3"/>
  <c r="XA35" i="3"/>
  <c r="WZ35" i="3"/>
  <c r="WY35" i="3"/>
  <c r="WX35" i="3"/>
  <c r="WW35" i="3"/>
  <c r="WV35" i="3"/>
  <c r="WU35" i="3"/>
  <c r="WT35" i="3"/>
  <c r="WS35" i="3"/>
  <c r="WR35" i="3"/>
  <c r="WQ35" i="3"/>
  <c r="WP35" i="3"/>
  <c r="WO35" i="3"/>
  <c r="WN35" i="3"/>
  <c r="WM35" i="3"/>
  <c r="WL35" i="3"/>
  <c r="WK35" i="3"/>
  <c r="WJ35" i="3"/>
  <c r="WI35" i="3"/>
  <c r="WH35" i="3"/>
  <c r="WG35" i="3"/>
  <c r="WF35" i="3"/>
  <c r="WE35" i="3"/>
  <c r="WD35" i="3"/>
  <c r="WC35" i="3"/>
  <c r="WB35" i="3"/>
  <c r="WA35" i="3"/>
  <c r="VZ35" i="3"/>
  <c r="VY35" i="3"/>
  <c r="VX35" i="3"/>
  <c r="VW35" i="3"/>
  <c r="VV35" i="3"/>
  <c r="VU35" i="3"/>
  <c r="VT35" i="3"/>
  <c r="VS35" i="3"/>
  <c r="VR35" i="3"/>
  <c r="VQ35" i="3"/>
  <c r="VP35" i="3"/>
  <c r="VO35" i="3"/>
  <c r="VN35" i="3"/>
  <c r="VM35" i="3"/>
  <c r="VL35" i="3"/>
  <c r="VK35" i="3"/>
  <c r="VJ35" i="3"/>
  <c r="VI35" i="3"/>
  <c r="VH35" i="3"/>
  <c r="VG35" i="3"/>
  <c r="VF35" i="3"/>
  <c r="VE35" i="3"/>
  <c r="VD35" i="3"/>
  <c r="VC35" i="3"/>
  <c r="VB35" i="3"/>
  <c r="VA35" i="3"/>
  <c r="UZ35" i="3"/>
  <c r="UY35" i="3"/>
  <c r="UX35" i="3"/>
  <c r="UW35" i="3"/>
  <c r="UV35" i="3"/>
  <c r="UU35" i="3"/>
  <c r="UT35" i="3"/>
  <c r="US35" i="3"/>
  <c r="UR35" i="3"/>
  <c r="UQ35" i="3"/>
  <c r="UP35" i="3"/>
  <c r="UO35" i="3"/>
  <c r="UN35" i="3"/>
  <c r="UM35" i="3"/>
  <c r="UL35" i="3"/>
  <c r="UK35" i="3"/>
  <c r="UJ35" i="3"/>
  <c r="UI35" i="3"/>
  <c r="UH35" i="3"/>
  <c r="UG35" i="3"/>
  <c r="UF35" i="3"/>
  <c r="UE35" i="3"/>
  <c r="UD35" i="3"/>
  <c r="UC35" i="3"/>
  <c r="UB35" i="3"/>
  <c r="UA35" i="3"/>
  <c r="TZ35" i="3"/>
  <c r="TY35" i="3"/>
  <c r="TX35" i="3"/>
  <c r="TW35" i="3"/>
  <c r="TV35" i="3"/>
  <c r="TU35" i="3"/>
  <c r="TT35" i="3"/>
  <c r="TS35" i="3"/>
  <c r="TR35" i="3"/>
  <c r="TQ35" i="3"/>
  <c r="TP35" i="3"/>
  <c r="TO35" i="3"/>
  <c r="TN35" i="3"/>
  <c r="TM35" i="3"/>
  <c r="TL35" i="3"/>
  <c r="TK35" i="3"/>
  <c r="TJ35" i="3"/>
  <c r="TI35" i="3"/>
  <c r="TH35" i="3"/>
  <c r="TG35" i="3"/>
  <c r="TF35" i="3"/>
  <c r="TE35" i="3"/>
  <c r="TD35" i="3"/>
  <c r="TC35" i="3"/>
  <c r="TB35" i="3"/>
  <c r="TA35" i="3"/>
  <c r="SZ35" i="3"/>
  <c r="SY35" i="3"/>
  <c r="SX35" i="3"/>
  <c r="SW35" i="3"/>
  <c r="SV35" i="3"/>
  <c r="SU35" i="3"/>
  <c r="ST35" i="3"/>
  <c r="SS35" i="3"/>
  <c r="SR35" i="3"/>
  <c r="SQ35" i="3"/>
  <c r="SP35" i="3"/>
  <c r="SO35" i="3"/>
  <c r="SN35" i="3"/>
  <c r="SM35" i="3"/>
  <c r="SL35" i="3"/>
  <c r="SK35" i="3"/>
  <c r="SJ35" i="3"/>
  <c r="SI35" i="3"/>
  <c r="SH35" i="3"/>
  <c r="SG35" i="3"/>
  <c r="SF35" i="3"/>
  <c r="SE35" i="3"/>
  <c r="SD35" i="3"/>
  <c r="SC35" i="3"/>
  <c r="SB35" i="3"/>
  <c r="SA35" i="3"/>
  <c r="RZ35" i="3"/>
  <c r="RY35" i="3"/>
  <c r="RX35" i="3"/>
  <c r="RW35" i="3"/>
  <c r="RV35" i="3"/>
  <c r="RU35" i="3"/>
  <c r="RT35" i="3"/>
  <c r="RS35" i="3"/>
  <c r="RR35" i="3"/>
  <c r="RQ35" i="3"/>
  <c r="RP35" i="3"/>
  <c r="RO35" i="3"/>
  <c r="RN35" i="3"/>
  <c r="RM35" i="3"/>
  <c r="RL35" i="3"/>
  <c r="RK35" i="3"/>
  <c r="RJ35" i="3"/>
  <c r="RI35" i="3"/>
  <c r="RH35" i="3"/>
  <c r="RG35" i="3"/>
  <c r="RF35" i="3"/>
  <c r="RE35" i="3"/>
  <c r="RD35" i="3"/>
  <c r="RC35" i="3"/>
  <c r="RB35" i="3"/>
  <c r="RA35" i="3"/>
  <c r="QZ35" i="3"/>
  <c r="QY35" i="3"/>
  <c r="QX35" i="3"/>
  <c r="QW35" i="3"/>
  <c r="QV35" i="3"/>
  <c r="QU35" i="3"/>
  <c r="QT35" i="3"/>
  <c r="QS35" i="3"/>
  <c r="QR35" i="3"/>
  <c r="QQ35" i="3"/>
  <c r="QP35" i="3"/>
  <c r="QO35" i="3"/>
  <c r="QN35" i="3"/>
  <c r="QM35" i="3"/>
  <c r="QL35" i="3"/>
  <c r="QK35" i="3"/>
  <c r="QJ35" i="3"/>
  <c r="QI35" i="3"/>
  <c r="QH35" i="3"/>
  <c r="QG35" i="3"/>
  <c r="QF35" i="3"/>
  <c r="QE35" i="3"/>
  <c r="QD35" i="3"/>
  <c r="QC35" i="3"/>
  <c r="QB35" i="3"/>
  <c r="QA35" i="3"/>
  <c r="PZ35" i="3"/>
  <c r="PY35" i="3"/>
  <c r="PX35" i="3"/>
  <c r="PW35" i="3"/>
  <c r="PV35" i="3"/>
  <c r="PU35" i="3"/>
  <c r="PT35" i="3"/>
  <c r="PS35" i="3"/>
  <c r="PR35" i="3"/>
  <c r="PQ35" i="3"/>
  <c r="PP35" i="3"/>
  <c r="PO35" i="3"/>
  <c r="PN35" i="3"/>
  <c r="PM35" i="3"/>
  <c r="PL35" i="3"/>
  <c r="PK35" i="3"/>
  <c r="PJ35" i="3"/>
  <c r="PI35" i="3"/>
  <c r="PH35" i="3"/>
  <c r="PG35" i="3"/>
  <c r="PF35" i="3"/>
  <c r="PE35" i="3"/>
  <c r="PD35" i="3"/>
  <c r="PC35" i="3"/>
  <c r="PB35" i="3"/>
  <c r="PA35" i="3"/>
  <c r="OZ35" i="3"/>
  <c r="OY35" i="3"/>
  <c r="OX35" i="3"/>
  <c r="OW35" i="3"/>
  <c r="OV35" i="3"/>
  <c r="OU35" i="3"/>
  <c r="OT35" i="3"/>
  <c r="OS35" i="3"/>
  <c r="OR35" i="3"/>
  <c r="OQ35" i="3"/>
  <c r="OP35" i="3"/>
  <c r="OO35" i="3"/>
  <c r="ON35" i="3"/>
  <c r="OM35" i="3"/>
  <c r="OL35" i="3"/>
  <c r="OK35" i="3"/>
  <c r="OJ35" i="3"/>
  <c r="OI35" i="3"/>
  <c r="OH35" i="3"/>
  <c r="OG35" i="3"/>
  <c r="OF35" i="3"/>
  <c r="OE35" i="3"/>
  <c r="OD35" i="3"/>
  <c r="OC35" i="3"/>
  <c r="OB35" i="3"/>
  <c r="OA35" i="3"/>
  <c r="NZ35" i="3"/>
  <c r="NY35" i="3"/>
  <c r="NX35" i="3"/>
  <c r="NW35" i="3"/>
  <c r="NV35" i="3"/>
  <c r="NU35" i="3"/>
  <c r="NT35" i="3"/>
  <c r="NS35" i="3"/>
  <c r="NR35" i="3"/>
  <c r="NQ35" i="3"/>
  <c r="NP35" i="3"/>
  <c r="NO35" i="3"/>
  <c r="NN35" i="3"/>
  <c r="NM35" i="3"/>
  <c r="NL35" i="3"/>
  <c r="NK35" i="3"/>
  <c r="NJ35" i="3"/>
  <c r="NI35" i="3"/>
  <c r="NH35" i="3"/>
  <c r="NG35" i="3"/>
  <c r="NF35" i="3"/>
  <c r="NE35" i="3"/>
  <c r="ND35" i="3"/>
  <c r="NC35" i="3"/>
  <c r="NB35" i="3"/>
  <c r="NA35" i="3"/>
  <c r="MZ35" i="3"/>
  <c r="MY35" i="3"/>
  <c r="MX35" i="3"/>
  <c r="MW35" i="3"/>
  <c r="MV35" i="3"/>
  <c r="MU35" i="3"/>
  <c r="MT35" i="3"/>
  <c r="MS35" i="3"/>
  <c r="MR35" i="3"/>
  <c r="MQ35" i="3"/>
  <c r="MP35" i="3"/>
  <c r="MO35" i="3"/>
  <c r="MN35" i="3"/>
  <c r="MM35" i="3"/>
  <c r="ML35" i="3"/>
  <c r="MK35" i="3"/>
  <c r="MJ35" i="3"/>
  <c r="MI35" i="3"/>
  <c r="MH35" i="3"/>
  <c r="MG35" i="3"/>
  <c r="MF35" i="3"/>
  <c r="ME35" i="3"/>
  <c r="MD35" i="3"/>
  <c r="MC35" i="3"/>
  <c r="MB35" i="3"/>
  <c r="MA35" i="3"/>
  <c r="LZ35" i="3"/>
  <c r="LY35" i="3"/>
  <c r="LX35" i="3"/>
  <c r="LW35" i="3"/>
  <c r="LV35" i="3"/>
  <c r="LU35" i="3"/>
  <c r="LT35" i="3"/>
  <c r="LS35" i="3"/>
  <c r="LR35" i="3"/>
  <c r="LQ35" i="3"/>
  <c r="LP35" i="3"/>
  <c r="LO35" i="3"/>
  <c r="LN35" i="3"/>
  <c r="LM35" i="3"/>
  <c r="LL35" i="3"/>
  <c r="LK35" i="3"/>
  <c r="LJ35" i="3"/>
  <c r="LI35" i="3"/>
  <c r="LH35" i="3"/>
  <c r="LG35" i="3"/>
  <c r="LF35" i="3"/>
  <c r="LE35" i="3"/>
  <c r="LD35" i="3"/>
  <c r="LC35" i="3"/>
  <c r="LB35" i="3"/>
  <c r="LA35" i="3"/>
  <c r="KZ35" i="3"/>
  <c r="KY35" i="3"/>
  <c r="KX35" i="3"/>
  <c r="KW35" i="3"/>
  <c r="KV35" i="3"/>
  <c r="KU35" i="3"/>
  <c r="KT35" i="3"/>
  <c r="KS35" i="3"/>
  <c r="KR35" i="3"/>
  <c r="KQ35" i="3"/>
  <c r="KP35" i="3"/>
  <c r="KO35" i="3"/>
  <c r="KN35" i="3"/>
  <c r="KM35" i="3"/>
  <c r="KL35" i="3"/>
  <c r="KK35" i="3"/>
  <c r="KJ35" i="3"/>
  <c r="KI35" i="3"/>
  <c r="KH35" i="3"/>
  <c r="KG35" i="3"/>
  <c r="KF35" i="3"/>
  <c r="KE35" i="3"/>
  <c r="KD35" i="3"/>
  <c r="KC35" i="3"/>
  <c r="KB35" i="3"/>
  <c r="KA35" i="3"/>
  <c r="JZ35" i="3"/>
  <c r="JY35" i="3"/>
  <c r="JX35" i="3"/>
  <c r="JW35" i="3"/>
  <c r="JV35" i="3"/>
  <c r="JU35" i="3"/>
  <c r="JT35" i="3"/>
  <c r="JS35" i="3"/>
  <c r="JR35" i="3"/>
  <c r="JQ35" i="3"/>
  <c r="JP35" i="3"/>
  <c r="JO35" i="3"/>
  <c r="JN35" i="3"/>
  <c r="JM35" i="3"/>
  <c r="JL35" i="3"/>
  <c r="JK35" i="3"/>
  <c r="JJ35" i="3"/>
  <c r="JI35" i="3"/>
  <c r="JH35" i="3"/>
  <c r="JG35" i="3"/>
  <c r="JF35" i="3"/>
  <c r="JE35" i="3"/>
  <c r="JD35" i="3"/>
  <c r="JC35" i="3"/>
  <c r="JB35" i="3"/>
  <c r="JA35" i="3"/>
  <c r="IZ35" i="3"/>
  <c r="IY35" i="3"/>
  <c r="IX35" i="3"/>
  <c r="IW35" i="3"/>
  <c r="IV35" i="3"/>
  <c r="IU35" i="3"/>
  <c r="IT35" i="3"/>
  <c r="IS35" i="3"/>
  <c r="IR35" i="3"/>
  <c r="IQ35" i="3"/>
  <c r="IP35" i="3"/>
  <c r="IO35" i="3"/>
  <c r="IN35" i="3"/>
  <c r="IM35" i="3"/>
  <c r="IL35" i="3"/>
  <c r="IK35" i="3"/>
  <c r="IJ35" i="3"/>
  <c r="II35" i="3"/>
  <c r="IH35" i="3"/>
  <c r="IG35" i="3"/>
  <c r="IF35" i="3"/>
  <c r="IE35" i="3"/>
  <c r="ID35" i="3"/>
  <c r="IC35" i="3"/>
  <c r="IB35" i="3"/>
  <c r="IA35" i="3"/>
  <c r="HZ35" i="3"/>
  <c r="HY35" i="3"/>
  <c r="HX35" i="3"/>
  <c r="HW35" i="3"/>
  <c r="HV35" i="3"/>
  <c r="HU35" i="3"/>
  <c r="HT35" i="3"/>
  <c r="HS35" i="3"/>
  <c r="HR35" i="3"/>
  <c r="HQ35" i="3"/>
  <c r="HP35" i="3"/>
  <c r="HO35" i="3"/>
  <c r="HN35" i="3"/>
  <c r="HM35" i="3"/>
  <c r="HL35" i="3"/>
  <c r="ALL36" i="3"/>
  <c r="ALK36" i="3"/>
  <c r="ALJ36" i="3"/>
  <c r="ALI36" i="3"/>
  <c r="ALH36" i="3"/>
  <c r="ALG36" i="3"/>
  <c r="ALF36" i="3"/>
  <c r="ALE36" i="3"/>
  <c r="ALD36" i="3"/>
  <c r="ALC36" i="3"/>
  <c r="ALB36" i="3"/>
  <c r="ALA36" i="3"/>
  <c r="AKZ36" i="3"/>
  <c r="AKY36" i="3"/>
  <c r="AKX36" i="3"/>
  <c r="AKW36" i="3"/>
  <c r="AKV36" i="3"/>
  <c r="AKU36" i="3"/>
  <c r="AKT36" i="3"/>
  <c r="AKS36" i="3"/>
  <c r="AKR36" i="3"/>
  <c r="AKQ36" i="3"/>
  <c r="AKP36" i="3"/>
  <c r="AKO36" i="3"/>
  <c r="AKN36" i="3"/>
  <c r="AKM36" i="3"/>
  <c r="AKL36" i="3"/>
  <c r="AKK36" i="3"/>
  <c r="AKJ36" i="3"/>
  <c r="AKI36" i="3"/>
  <c r="AKH36" i="3"/>
  <c r="AKG36" i="3"/>
  <c r="AKF36" i="3"/>
  <c r="AKE36" i="3"/>
  <c r="AKD36" i="3"/>
  <c r="AKC36" i="3"/>
  <c r="AKB36" i="3"/>
  <c r="AKA36" i="3"/>
  <c r="AJZ36" i="3"/>
  <c r="AJY36" i="3"/>
  <c r="AJX36" i="3"/>
  <c r="AJW36" i="3"/>
  <c r="AJV36" i="3"/>
  <c r="AJU36" i="3"/>
  <c r="AJT36" i="3"/>
  <c r="AJS36" i="3"/>
  <c r="AJR36" i="3"/>
  <c r="AJQ36" i="3"/>
  <c r="AJP36" i="3"/>
  <c r="AJO36" i="3"/>
  <c r="AJN36" i="3"/>
  <c r="AJM36" i="3"/>
  <c r="AJL36" i="3"/>
  <c r="AJK36" i="3"/>
  <c r="AJJ36" i="3"/>
  <c r="AJI36" i="3"/>
  <c r="AJH36" i="3"/>
  <c r="AJG36" i="3"/>
  <c r="AJF36" i="3"/>
  <c r="AJE36" i="3"/>
  <c r="AJD36" i="3"/>
  <c r="AJC36" i="3"/>
  <c r="AJB36" i="3"/>
  <c r="AJA36" i="3"/>
  <c r="AIZ36" i="3"/>
  <c r="AIY36" i="3"/>
  <c r="AIX36" i="3"/>
  <c r="AIW36" i="3"/>
  <c r="AIV36" i="3"/>
  <c r="AIU36" i="3"/>
  <c r="AIT36" i="3"/>
  <c r="AIS36" i="3"/>
  <c r="AIR36" i="3"/>
  <c r="AIQ36" i="3"/>
  <c r="AIP36" i="3"/>
  <c r="AIO36" i="3"/>
  <c r="AIN36" i="3"/>
  <c r="AIM36" i="3"/>
  <c r="AIL36" i="3"/>
  <c r="AIK36" i="3"/>
  <c r="AIJ36" i="3"/>
  <c r="AII36" i="3"/>
  <c r="AIH36" i="3"/>
  <c r="AIG36" i="3"/>
  <c r="AIF36" i="3"/>
  <c r="AIE36" i="3"/>
  <c r="AID36" i="3"/>
  <c r="AIC36" i="3"/>
  <c r="AIB36" i="3"/>
  <c r="AIA36" i="3"/>
  <c r="AHZ36" i="3"/>
  <c r="AHY36" i="3"/>
  <c r="AHX36" i="3"/>
  <c r="AHW36" i="3"/>
  <c r="AHV36" i="3"/>
  <c r="AHU36" i="3"/>
  <c r="AHT36" i="3"/>
  <c r="AHS36" i="3"/>
  <c r="AHR36" i="3"/>
  <c r="AHQ36" i="3"/>
  <c r="AHP36" i="3"/>
  <c r="AHO36" i="3"/>
  <c r="AHN36" i="3"/>
  <c r="AHM36" i="3"/>
  <c r="AHL36" i="3"/>
  <c r="AHK36" i="3"/>
  <c r="AHJ36" i="3"/>
  <c r="AHI36" i="3"/>
  <c r="AHH36" i="3"/>
  <c r="AHG36" i="3"/>
  <c r="AHF36" i="3"/>
  <c r="AHE36" i="3"/>
  <c r="AHD36" i="3"/>
  <c r="AHC36" i="3"/>
  <c r="AHB36" i="3"/>
  <c r="AHA36" i="3"/>
  <c r="AGZ36" i="3"/>
  <c r="AGY36" i="3"/>
  <c r="AGX36" i="3"/>
  <c r="AGW36" i="3"/>
  <c r="AGV36" i="3"/>
  <c r="AGU36" i="3"/>
  <c r="AGT36" i="3"/>
  <c r="AGS36" i="3"/>
  <c r="AGR36" i="3"/>
  <c r="AGQ36" i="3"/>
  <c r="AGP36" i="3"/>
  <c r="AGO36" i="3"/>
  <c r="AGN36" i="3"/>
  <c r="AGM36" i="3"/>
  <c r="AGL36" i="3"/>
  <c r="AGK36" i="3"/>
  <c r="AGJ36" i="3"/>
  <c r="AGI36" i="3"/>
  <c r="AGH36" i="3"/>
  <c r="AGG36" i="3"/>
  <c r="AGF36" i="3"/>
  <c r="AGE36" i="3"/>
  <c r="AGD36" i="3"/>
  <c r="AGC36" i="3"/>
  <c r="AGB36" i="3"/>
  <c r="AGA36" i="3"/>
  <c r="AFZ36" i="3"/>
  <c r="AFY36" i="3"/>
  <c r="AFX36" i="3"/>
  <c r="AFW36" i="3"/>
  <c r="AFV36" i="3"/>
  <c r="AFU36" i="3"/>
  <c r="AFT36" i="3"/>
  <c r="AFS36" i="3"/>
  <c r="AFR36" i="3"/>
  <c r="AFQ36" i="3"/>
  <c r="AFP36" i="3"/>
  <c r="AFO36" i="3"/>
  <c r="AFN36" i="3"/>
  <c r="AFM36" i="3"/>
  <c r="AFL36" i="3"/>
  <c r="AFK36" i="3"/>
  <c r="AFJ36" i="3"/>
  <c r="AFI36" i="3"/>
  <c r="AFH36" i="3"/>
  <c r="AFG36" i="3"/>
  <c r="AFF36" i="3"/>
  <c r="AFE36" i="3"/>
  <c r="AFD36" i="3"/>
  <c r="AFC36" i="3"/>
  <c r="AFB36" i="3"/>
  <c r="AFA36" i="3"/>
  <c r="AEZ36" i="3"/>
  <c r="AEY36" i="3"/>
  <c r="AEX36" i="3"/>
  <c r="AEW36" i="3"/>
  <c r="AEV36" i="3"/>
  <c r="AEU36" i="3"/>
  <c r="AET36" i="3"/>
  <c r="AES36" i="3"/>
  <c r="AER36" i="3"/>
  <c r="AEQ36" i="3"/>
  <c r="AEP36" i="3"/>
  <c r="AEO36" i="3"/>
  <c r="AEN36" i="3"/>
  <c r="AEM36" i="3"/>
  <c r="AEL36" i="3"/>
  <c r="AEK36" i="3"/>
  <c r="AEJ36" i="3"/>
  <c r="AEI36" i="3"/>
  <c r="AEH36" i="3"/>
  <c r="AEG36" i="3"/>
  <c r="AEF36" i="3"/>
  <c r="AEE36" i="3"/>
  <c r="AED36" i="3"/>
  <c r="AEC36" i="3"/>
  <c r="AEB36" i="3"/>
  <c r="AEA36" i="3"/>
  <c r="ADZ36" i="3"/>
  <c r="ADY36" i="3"/>
  <c r="ADX36" i="3"/>
  <c r="ADW36" i="3"/>
  <c r="ADV36" i="3"/>
  <c r="ADU36" i="3"/>
  <c r="ADT36" i="3"/>
  <c r="ADS36" i="3"/>
  <c r="ADR36" i="3"/>
  <c r="ADQ36" i="3"/>
  <c r="ADP36" i="3"/>
  <c r="ADO36" i="3"/>
  <c r="ADN36" i="3"/>
  <c r="ADM36" i="3"/>
  <c r="ADL36" i="3"/>
  <c r="ADK36" i="3"/>
  <c r="ADJ36" i="3"/>
  <c r="ADI36" i="3"/>
  <c r="ADH36" i="3"/>
  <c r="ADG36" i="3"/>
  <c r="ADF36" i="3"/>
  <c r="ADE36" i="3"/>
  <c r="ADD36" i="3"/>
  <c r="ADC36" i="3"/>
  <c r="ADB36" i="3"/>
  <c r="ADA36" i="3"/>
  <c r="ACZ36" i="3"/>
  <c r="ACY36" i="3"/>
  <c r="ACX36" i="3"/>
  <c r="ACW36" i="3"/>
  <c r="ACV36" i="3"/>
  <c r="ACU36" i="3"/>
  <c r="ACT36" i="3"/>
  <c r="ACS36" i="3"/>
  <c r="ACR36" i="3"/>
  <c r="ACQ36" i="3"/>
  <c r="ACP36" i="3"/>
  <c r="ACO36" i="3"/>
  <c r="ACN36" i="3"/>
  <c r="ACM36" i="3"/>
  <c r="ACL36" i="3"/>
  <c r="ACK36" i="3"/>
  <c r="ACJ36" i="3"/>
  <c r="ACI36" i="3"/>
  <c r="ACH36" i="3"/>
  <c r="ACG36" i="3"/>
  <c r="ACF36" i="3"/>
  <c r="ACE36" i="3"/>
  <c r="ACD36" i="3"/>
  <c r="ACC36" i="3"/>
  <c r="ACB36" i="3"/>
  <c r="ACA36" i="3"/>
  <c r="ABZ36" i="3"/>
  <c r="ABY36" i="3"/>
  <c r="ABX36" i="3"/>
  <c r="ABW36" i="3"/>
  <c r="ABV36" i="3"/>
  <c r="ABU36" i="3"/>
  <c r="ABT36" i="3"/>
  <c r="ABS36" i="3"/>
  <c r="ABR36" i="3"/>
  <c r="ABQ36" i="3"/>
  <c r="ABP36" i="3"/>
  <c r="ABO36" i="3"/>
  <c r="ABN36" i="3"/>
  <c r="ABM36" i="3"/>
  <c r="ABL36" i="3"/>
  <c r="ABK36" i="3"/>
  <c r="ABJ36" i="3"/>
  <c r="ABI36" i="3"/>
  <c r="ABH36" i="3"/>
  <c r="ABG36" i="3"/>
  <c r="ABF36" i="3"/>
  <c r="ABE36" i="3"/>
  <c r="ABD36" i="3"/>
  <c r="ABC36" i="3"/>
  <c r="ABB36" i="3"/>
  <c r="ABA36" i="3"/>
  <c r="AAZ36" i="3"/>
  <c r="AAY36" i="3"/>
  <c r="AAX36" i="3"/>
  <c r="AAW36" i="3"/>
  <c r="AAV36" i="3"/>
  <c r="AAU36" i="3"/>
  <c r="AAT36" i="3"/>
  <c r="AAS36" i="3"/>
  <c r="AAR36" i="3"/>
  <c r="AAQ36" i="3"/>
  <c r="AAP36" i="3"/>
  <c r="AAO36" i="3"/>
  <c r="AAN36" i="3"/>
  <c r="AAM36" i="3"/>
  <c r="AAL36" i="3"/>
  <c r="AAK36" i="3"/>
  <c r="AAJ36" i="3"/>
  <c r="AAI36" i="3"/>
  <c r="AAH36" i="3"/>
  <c r="AAG36" i="3"/>
  <c r="AAF36" i="3"/>
  <c r="AAE36" i="3"/>
  <c r="AAD36" i="3"/>
  <c r="AAC36" i="3"/>
  <c r="AAB36" i="3"/>
  <c r="AAA36" i="3"/>
  <c r="ZZ36" i="3"/>
  <c r="ZY36" i="3"/>
  <c r="ZX36" i="3"/>
  <c r="ZW36" i="3"/>
  <c r="ZV36" i="3"/>
  <c r="ZU36" i="3"/>
  <c r="ZT36" i="3"/>
  <c r="ZS36" i="3"/>
  <c r="ZR36" i="3"/>
  <c r="ZQ36" i="3"/>
  <c r="ZP36" i="3"/>
  <c r="ZO36" i="3"/>
  <c r="ZN36" i="3"/>
  <c r="ZM36" i="3"/>
  <c r="ZL36" i="3"/>
  <c r="ZK36" i="3"/>
  <c r="ZJ36" i="3"/>
  <c r="ZI36" i="3"/>
  <c r="ZH36" i="3"/>
  <c r="ZG36" i="3"/>
  <c r="ZF36" i="3"/>
  <c r="ZE36" i="3"/>
  <c r="ZD36" i="3"/>
  <c r="ZC36" i="3"/>
  <c r="ZB36" i="3"/>
  <c r="ZA36" i="3"/>
  <c r="YZ36" i="3"/>
  <c r="YY36" i="3"/>
  <c r="YX36" i="3"/>
  <c r="YW36" i="3"/>
  <c r="YV36" i="3"/>
  <c r="YU36" i="3"/>
  <c r="YT36" i="3"/>
  <c r="YS36" i="3"/>
  <c r="YR36" i="3"/>
  <c r="YQ36" i="3"/>
  <c r="YP36" i="3"/>
  <c r="YO36" i="3"/>
  <c r="YN36" i="3"/>
  <c r="YM36" i="3"/>
  <c r="YL36" i="3"/>
  <c r="YK36" i="3"/>
  <c r="YJ36" i="3"/>
  <c r="YI36" i="3"/>
  <c r="YH36" i="3"/>
  <c r="YG36" i="3"/>
  <c r="YF36" i="3"/>
  <c r="YE36" i="3"/>
  <c r="YD36" i="3"/>
  <c r="YC36" i="3"/>
  <c r="YB36" i="3"/>
  <c r="YA36" i="3"/>
  <c r="XZ36" i="3"/>
  <c r="XY36" i="3"/>
  <c r="XX36" i="3"/>
  <c r="XW36" i="3"/>
  <c r="XV36" i="3"/>
  <c r="XU36" i="3"/>
  <c r="XT36" i="3"/>
  <c r="XS36" i="3"/>
  <c r="XR36" i="3"/>
  <c r="XQ36" i="3"/>
  <c r="XP36" i="3"/>
  <c r="XO36" i="3"/>
  <c r="XN36" i="3"/>
  <c r="XM36" i="3"/>
  <c r="XL36" i="3"/>
  <c r="XK36" i="3"/>
  <c r="XJ36" i="3"/>
  <c r="XI36" i="3"/>
  <c r="XH36" i="3"/>
  <c r="XG36" i="3"/>
  <c r="XF36" i="3"/>
  <c r="XE36" i="3"/>
  <c r="XD36" i="3"/>
  <c r="XC36" i="3"/>
  <c r="XB36" i="3"/>
  <c r="XA36" i="3"/>
  <c r="WZ36" i="3"/>
  <c r="WY36" i="3"/>
  <c r="WX36" i="3"/>
  <c r="WW36" i="3"/>
  <c r="WV36" i="3"/>
  <c r="WU36" i="3"/>
  <c r="WT36" i="3"/>
  <c r="WS36" i="3"/>
  <c r="WR36" i="3"/>
  <c r="WQ36" i="3"/>
  <c r="WP36" i="3"/>
  <c r="WO36" i="3"/>
  <c r="WN36" i="3"/>
  <c r="WM36" i="3"/>
  <c r="WL36" i="3"/>
  <c r="WK36" i="3"/>
  <c r="WJ36" i="3"/>
  <c r="WI36" i="3"/>
  <c r="WH36" i="3"/>
  <c r="WG36" i="3"/>
  <c r="WF36" i="3"/>
  <c r="WE36" i="3"/>
  <c r="WD36" i="3"/>
  <c r="WC36" i="3"/>
  <c r="WB36" i="3"/>
  <c r="WA36" i="3"/>
  <c r="VZ36" i="3"/>
  <c r="VY36" i="3"/>
  <c r="VX36" i="3"/>
  <c r="VW36" i="3"/>
  <c r="VV36" i="3"/>
  <c r="VU36" i="3"/>
  <c r="VT36" i="3"/>
  <c r="VS36" i="3"/>
  <c r="VR36" i="3"/>
  <c r="VQ36" i="3"/>
  <c r="VP36" i="3"/>
  <c r="VO36" i="3"/>
  <c r="VN36" i="3"/>
  <c r="VM36" i="3"/>
  <c r="VL36" i="3"/>
  <c r="VK36" i="3"/>
  <c r="VJ36" i="3"/>
  <c r="VI36" i="3"/>
  <c r="VH36" i="3"/>
  <c r="VG36" i="3"/>
  <c r="VF36" i="3"/>
  <c r="VE36" i="3"/>
  <c r="VD36" i="3"/>
  <c r="VC36" i="3"/>
  <c r="VB36" i="3"/>
  <c r="VA36" i="3"/>
  <c r="UZ36" i="3"/>
  <c r="UY36" i="3"/>
  <c r="UX36" i="3"/>
  <c r="UW36" i="3"/>
  <c r="UV36" i="3"/>
  <c r="UU36" i="3"/>
  <c r="UT36" i="3"/>
  <c r="US36" i="3"/>
  <c r="UR36" i="3"/>
  <c r="UQ36" i="3"/>
  <c r="UP36" i="3"/>
  <c r="UO36" i="3"/>
  <c r="UN36" i="3"/>
  <c r="UM36" i="3"/>
  <c r="UL36" i="3"/>
  <c r="UK36" i="3"/>
  <c r="UJ36" i="3"/>
  <c r="UI36" i="3"/>
  <c r="UH36" i="3"/>
  <c r="UG36" i="3"/>
  <c r="UF36" i="3"/>
  <c r="UE36" i="3"/>
  <c r="UD36" i="3"/>
  <c r="UC36" i="3"/>
  <c r="UB36" i="3"/>
  <c r="UA36" i="3"/>
  <c r="TZ36" i="3"/>
  <c r="TY36" i="3"/>
  <c r="TX36" i="3"/>
  <c r="TW36" i="3"/>
  <c r="TV36" i="3"/>
  <c r="TU36" i="3"/>
  <c r="TT36" i="3"/>
  <c r="TS36" i="3"/>
  <c r="TR36" i="3"/>
  <c r="TQ36" i="3"/>
  <c r="TP36" i="3"/>
  <c r="TO36" i="3"/>
  <c r="TN36" i="3"/>
  <c r="TM36" i="3"/>
  <c r="TL36" i="3"/>
  <c r="TK36" i="3"/>
  <c r="TJ36" i="3"/>
  <c r="TI36" i="3"/>
  <c r="TH36" i="3"/>
  <c r="TG36" i="3"/>
  <c r="TF36" i="3"/>
  <c r="TE36" i="3"/>
  <c r="TD36" i="3"/>
  <c r="TC36" i="3"/>
  <c r="TB36" i="3"/>
  <c r="TA36" i="3"/>
  <c r="SZ36" i="3"/>
  <c r="SY36" i="3"/>
  <c r="SX36" i="3"/>
  <c r="SW36" i="3"/>
  <c r="SV36" i="3"/>
  <c r="SU36" i="3"/>
  <c r="ST36" i="3"/>
  <c r="SS36" i="3"/>
  <c r="SR36" i="3"/>
  <c r="SQ36" i="3"/>
  <c r="SP36" i="3"/>
  <c r="SO36" i="3"/>
  <c r="SN36" i="3"/>
  <c r="SM36" i="3"/>
  <c r="SL36" i="3"/>
  <c r="SK36" i="3"/>
  <c r="SJ36" i="3"/>
  <c r="SI36" i="3"/>
  <c r="SH36" i="3"/>
  <c r="SG36" i="3"/>
  <c r="SF36" i="3"/>
  <c r="SE36" i="3"/>
  <c r="SD36" i="3"/>
  <c r="SC36" i="3"/>
  <c r="SB36" i="3"/>
  <c r="SA36" i="3"/>
  <c r="RZ36" i="3"/>
  <c r="RY36" i="3"/>
  <c r="RX36" i="3"/>
  <c r="RW36" i="3"/>
  <c r="RV36" i="3"/>
  <c r="RU36" i="3"/>
  <c r="RT36" i="3"/>
  <c r="RS36" i="3"/>
  <c r="RR36" i="3"/>
  <c r="RQ36" i="3"/>
  <c r="RP36" i="3"/>
  <c r="RO36" i="3"/>
  <c r="RN36" i="3"/>
  <c r="RM36" i="3"/>
  <c r="RL36" i="3"/>
  <c r="RK36" i="3"/>
  <c r="RJ36" i="3"/>
  <c r="RI36" i="3"/>
  <c r="RH36" i="3"/>
  <c r="RG36" i="3"/>
  <c r="RF36" i="3"/>
  <c r="RE36" i="3"/>
  <c r="RD36" i="3"/>
  <c r="RC36" i="3"/>
  <c r="RB36" i="3"/>
  <c r="RA36" i="3"/>
  <c r="QZ36" i="3"/>
  <c r="QY36" i="3"/>
  <c r="QX36" i="3"/>
  <c r="QW36" i="3"/>
  <c r="QV36" i="3"/>
  <c r="QU36" i="3"/>
  <c r="QT36" i="3"/>
  <c r="QS36" i="3"/>
  <c r="QR36" i="3"/>
  <c r="QQ36" i="3"/>
  <c r="QP36" i="3"/>
  <c r="QO36" i="3"/>
  <c r="QN36" i="3"/>
  <c r="QM36" i="3"/>
  <c r="QL36" i="3"/>
  <c r="QK36" i="3"/>
  <c r="QJ36" i="3"/>
  <c r="QI36" i="3"/>
  <c r="QH36" i="3"/>
  <c r="QG36" i="3"/>
  <c r="QF36" i="3"/>
  <c r="QE36" i="3"/>
  <c r="QD36" i="3"/>
  <c r="QC36" i="3"/>
  <c r="QB36" i="3"/>
  <c r="QA36" i="3"/>
  <c r="PZ36" i="3"/>
  <c r="PY36" i="3"/>
  <c r="PX36" i="3"/>
  <c r="PW36" i="3"/>
  <c r="PV36" i="3"/>
  <c r="PU36" i="3"/>
  <c r="PT36" i="3"/>
  <c r="PS36" i="3"/>
  <c r="PR36" i="3"/>
  <c r="PQ36" i="3"/>
  <c r="PP36" i="3"/>
  <c r="PO36" i="3"/>
  <c r="PN36" i="3"/>
  <c r="PM36" i="3"/>
  <c r="PL36" i="3"/>
  <c r="PK36" i="3"/>
  <c r="PJ36" i="3"/>
  <c r="PI36" i="3"/>
  <c r="PH36" i="3"/>
  <c r="PG36" i="3"/>
  <c r="PF36" i="3"/>
  <c r="PE36" i="3"/>
  <c r="PD36" i="3"/>
  <c r="PC36" i="3"/>
  <c r="PB36" i="3"/>
  <c r="PA36" i="3"/>
  <c r="OZ36" i="3"/>
  <c r="OY36" i="3"/>
  <c r="OX36" i="3"/>
  <c r="OW36" i="3"/>
  <c r="OV36" i="3"/>
  <c r="OU36" i="3"/>
  <c r="OT36" i="3"/>
  <c r="OS36" i="3"/>
  <c r="OR36" i="3"/>
  <c r="OQ36" i="3"/>
  <c r="OP36" i="3"/>
  <c r="OO36" i="3"/>
  <c r="ON36" i="3"/>
  <c r="OM36" i="3"/>
  <c r="OL36" i="3"/>
  <c r="OK36" i="3"/>
  <c r="OJ36" i="3"/>
  <c r="OI36" i="3"/>
  <c r="OH36" i="3"/>
  <c r="OG36" i="3"/>
  <c r="OF36" i="3"/>
  <c r="OE36" i="3"/>
  <c r="OD36" i="3"/>
  <c r="OC36" i="3"/>
  <c r="OB36" i="3"/>
  <c r="OA36" i="3"/>
  <c r="NZ36" i="3"/>
  <c r="NY36" i="3"/>
  <c r="NX36" i="3"/>
  <c r="NW36" i="3"/>
  <c r="NV36" i="3"/>
  <c r="NU36" i="3"/>
  <c r="NT36" i="3"/>
  <c r="NS36" i="3"/>
  <c r="NR36" i="3"/>
  <c r="NQ36" i="3"/>
  <c r="NP36" i="3"/>
  <c r="NO36" i="3"/>
  <c r="NN36" i="3"/>
  <c r="NM36" i="3"/>
  <c r="NL36" i="3"/>
  <c r="NK36" i="3"/>
  <c r="NJ36" i="3"/>
  <c r="NI36" i="3"/>
  <c r="NH36" i="3"/>
  <c r="NG36" i="3"/>
  <c r="NF36" i="3"/>
  <c r="NE36" i="3"/>
  <c r="ND36" i="3"/>
  <c r="NC36" i="3"/>
  <c r="NB36" i="3"/>
  <c r="NA36" i="3"/>
  <c r="MZ36" i="3"/>
  <c r="MY36" i="3"/>
  <c r="MX36" i="3"/>
  <c r="MW36" i="3"/>
  <c r="MV36" i="3"/>
  <c r="MU36" i="3"/>
  <c r="MT36" i="3"/>
  <c r="MS36" i="3"/>
  <c r="MR36" i="3"/>
  <c r="MQ36" i="3"/>
  <c r="MP36" i="3"/>
  <c r="MO36" i="3"/>
  <c r="MN36" i="3"/>
  <c r="MM36" i="3"/>
  <c r="ML36" i="3"/>
  <c r="MK36" i="3"/>
  <c r="MJ36" i="3"/>
  <c r="MI36" i="3"/>
  <c r="MH36" i="3"/>
  <c r="MG36" i="3"/>
  <c r="MF36" i="3"/>
  <c r="ME36" i="3"/>
  <c r="MD36" i="3"/>
  <c r="MC36" i="3"/>
  <c r="MB36" i="3"/>
  <c r="MA36" i="3"/>
  <c r="LZ36" i="3"/>
  <c r="LY36" i="3"/>
  <c r="LX36" i="3"/>
  <c r="LW36" i="3"/>
  <c r="LV36" i="3"/>
  <c r="LU36" i="3"/>
  <c r="LT36" i="3"/>
  <c r="LS36" i="3"/>
  <c r="LR36" i="3"/>
  <c r="LQ36" i="3"/>
  <c r="LP36" i="3"/>
  <c r="LO36" i="3"/>
  <c r="LN36" i="3"/>
  <c r="LM36" i="3"/>
  <c r="LL36" i="3"/>
  <c r="LK36" i="3"/>
  <c r="LJ36" i="3"/>
  <c r="LI36" i="3"/>
  <c r="LH36" i="3"/>
  <c r="LG36" i="3"/>
  <c r="LF36" i="3"/>
  <c r="LE36" i="3"/>
  <c r="LD36" i="3"/>
  <c r="LC36" i="3"/>
  <c r="LB36" i="3"/>
  <c r="LA36" i="3"/>
  <c r="KZ36" i="3"/>
  <c r="KY36" i="3"/>
  <c r="KX36" i="3"/>
  <c r="KW36" i="3"/>
  <c r="KV36" i="3"/>
  <c r="KU36" i="3"/>
  <c r="KT36" i="3"/>
  <c r="KS36" i="3"/>
  <c r="KR36" i="3"/>
  <c r="KQ36" i="3"/>
  <c r="KP36" i="3"/>
  <c r="KO36" i="3"/>
  <c r="KN36" i="3"/>
  <c r="KM36" i="3"/>
  <c r="KL36" i="3"/>
  <c r="KK36" i="3"/>
  <c r="KJ36" i="3"/>
  <c r="KI36" i="3"/>
  <c r="KH36" i="3"/>
  <c r="KG36" i="3"/>
  <c r="KF36" i="3"/>
  <c r="KE36" i="3"/>
  <c r="KD36" i="3"/>
  <c r="KC36" i="3"/>
  <c r="KB36" i="3"/>
  <c r="KA36" i="3"/>
  <c r="JZ36" i="3"/>
  <c r="JY36" i="3"/>
  <c r="JX36" i="3"/>
  <c r="JW36" i="3"/>
  <c r="JV36" i="3"/>
  <c r="JU36" i="3"/>
  <c r="JT36" i="3"/>
  <c r="JS36" i="3"/>
  <c r="JR36" i="3"/>
  <c r="JQ36" i="3"/>
  <c r="JP36" i="3"/>
  <c r="JO36" i="3"/>
  <c r="JN36" i="3"/>
  <c r="JM36" i="3"/>
  <c r="JL36" i="3"/>
  <c r="JK36" i="3"/>
  <c r="JJ36" i="3"/>
  <c r="JI36" i="3"/>
  <c r="JH36" i="3"/>
  <c r="JG36" i="3"/>
  <c r="JF36" i="3"/>
  <c r="JE36" i="3"/>
  <c r="JD36" i="3"/>
  <c r="JC36" i="3"/>
  <c r="JB36" i="3"/>
  <c r="JA36" i="3"/>
  <c r="IZ36" i="3"/>
  <c r="IY36" i="3"/>
  <c r="IX36" i="3"/>
  <c r="IW36" i="3"/>
  <c r="IV36" i="3"/>
  <c r="IU36" i="3"/>
  <c r="IT36" i="3"/>
  <c r="IS36" i="3"/>
  <c r="IR36" i="3"/>
  <c r="IQ36" i="3"/>
  <c r="IP36" i="3"/>
  <c r="IO36" i="3"/>
  <c r="IN36" i="3"/>
  <c r="IM36" i="3"/>
  <c r="IL36" i="3"/>
  <c r="IK36" i="3"/>
  <c r="IJ36" i="3"/>
  <c r="II36" i="3"/>
  <c r="IH36" i="3"/>
  <c r="IG36" i="3"/>
  <c r="IF36" i="3"/>
  <c r="IE36" i="3"/>
  <c r="ID36" i="3"/>
  <c r="IC36" i="3"/>
  <c r="IB36" i="3"/>
  <c r="IA36" i="3"/>
  <c r="HZ36" i="3"/>
  <c r="HY36" i="3"/>
  <c r="HX36" i="3"/>
  <c r="HW36" i="3"/>
  <c r="HV36" i="3"/>
  <c r="HU36" i="3"/>
  <c r="HT36" i="3"/>
  <c r="HS36" i="3"/>
  <c r="HR36" i="3"/>
  <c r="HQ36" i="3"/>
  <c r="HP36" i="3"/>
  <c r="HO36" i="3"/>
  <c r="HN36" i="3"/>
  <c r="HM36" i="3"/>
  <c r="HL36" i="3"/>
  <c r="ALL62" i="3"/>
  <c r="ALJ12" i="3"/>
  <c r="AKT12" i="3"/>
  <c r="AKS62" i="3"/>
  <c r="AKN62" i="3"/>
  <c r="AKL12" i="3"/>
  <c r="AKL40" i="3" s="1"/>
  <c r="AKZ25" i="2" s="1"/>
  <c r="AKF62" i="3"/>
  <c r="AKD12" i="3"/>
  <c r="AJV12" i="3"/>
  <c r="AJN12" i="3"/>
  <c r="AJM62" i="3"/>
  <c r="AJH62" i="3"/>
  <c r="AJF12" i="3"/>
  <c r="AIZ62" i="3"/>
  <c r="AIX12" i="3"/>
  <c r="AIH12" i="3"/>
  <c r="AIG62" i="3"/>
  <c r="AIB62" i="3"/>
  <c r="AHZ12" i="3"/>
  <c r="AHT62" i="3"/>
  <c r="AHR12" i="3"/>
  <c r="AHJ12" i="3"/>
  <c r="AHB12" i="3"/>
  <c r="AHA62" i="3"/>
  <c r="AGV62" i="3"/>
  <c r="AGT12" i="3"/>
  <c r="AGN62" i="3"/>
  <c r="AGL12" i="3"/>
  <c r="AFV12" i="3"/>
  <c r="AFU62" i="3"/>
  <c r="AFR62" i="3"/>
  <c r="AFN12" i="3"/>
  <c r="AFM62" i="3"/>
  <c r="AFF12" i="3"/>
  <c r="AEZ62" i="3"/>
  <c r="AEX12" i="3"/>
  <c r="AEW62" i="3"/>
  <c r="AER62" i="3"/>
  <c r="AEP12" i="3"/>
  <c r="AEH12" i="3"/>
  <c r="AED62" i="3"/>
  <c r="AEB62" i="3"/>
  <c r="ADZ12" i="3"/>
  <c r="ADV62" i="3"/>
  <c r="ADJ12" i="3"/>
  <c r="ADJ40" i="3" s="1"/>
  <c r="ADX25" i="2" s="1"/>
  <c r="ADI62" i="3"/>
  <c r="ADF62" i="3"/>
  <c r="ADB12" i="3"/>
  <c r="ADA62" i="3"/>
  <c r="ACT12" i="3"/>
  <c r="ACN62" i="3"/>
  <c r="ACL12" i="3"/>
  <c r="ACK62" i="3"/>
  <c r="ACF62" i="3"/>
  <c r="ACD12" i="3"/>
  <c r="ABV12" i="3"/>
  <c r="ABR62" i="3"/>
  <c r="ABP62" i="3"/>
  <c r="ABN12" i="3"/>
  <c r="ABJ62" i="3"/>
  <c r="AAX12" i="3"/>
  <c r="AAX40" i="3" s="1"/>
  <c r="ABL25" i="2" s="1"/>
  <c r="AAW62" i="3"/>
  <c r="AAT62" i="3"/>
  <c r="AAP12" i="3"/>
  <c r="AAO62" i="3"/>
  <c r="AAH12" i="3"/>
  <c r="AAB62" i="3"/>
  <c r="ZZ12" i="3"/>
  <c r="ZY62" i="3"/>
  <c r="ZT62" i="3"/>
  <c r="ZR12" i="3"/>
  <c r="ZJ12" i="3"/>
  <c r="ZF62" i="3"/>
  <c r="ZD62" i="3"/>
  <c r="ZB12" i="3"/>
  <c r="YX62" i="3"/>
  <c r="YL12" i="3"/>
  <c r="YL40" i="3" s="1"/>
  <c r="YZ25" i="2" s="1"/>
  <c r="YK62" i="3"/>
  <c r="YH62" i="3"/>
  <c r="YD12" i="3"/>
  <c r="YC62" i="3"/>
  <c r="XV12" i="3"/>
  <c r="XP62" i="3"/>
  <c r="XN12" i="3"/>
  <c r="XM62" i="3"/>
  <c r="XH62" i="3"/>
  <c r="XF12" i="3"/>
  <c r="WX12" i="3"/>
  <c r="WT62" i="3"/>
  <c r="WR62" i="3"/>
  <c r="WP12" i="3"/>
  <c r="WL62" i="3"/>
  <c r="VZ12" i="3"/>
  <c r="VZ40" i="3" s="1"/>
  <c r="WN25" i="2" s="1"/>
  <c r="VY62" i="3"/>
  <c r="VV62" i="3"/>
  <c r="VR12" i="3"/>
  <c r="VQ62" i="3"/>
  <c r="VJ12" i="3"/>
  <c r="VD62" i="3"/>
  <c r="VB12" i="3"/>
  <c r="VA62" i="3"/>
  <c r="UV62" i="3"/>
  <c r="UT12" i="3"/>
  <c r="UL12" i="3"/>
  <c r="UH62" i="3"/>
  <c r="UF62" i="3"/>
  <c r="UD12" i="3"/>
  <c r="TZ62" i="3"/>
  <c r="TN12" i="3"/>
  <c r="TM62" i="3"/>
  <c r="TJ62" i="3"/>
  <c r="TF12" i="3"/>
  <c r="TE62" i="3"/>
  <c r="SX12" i="3"/>
  <c r="SR62" i="3"/>
  <c r="SP12" i="3"/>
  <c r="SO62" i="3"/>
  <c r="SJ62" i="3"/>
  <c r="SH12" i="3"/>
  <c r="RZ12" i="3"/>
  <c r="RV62" i="3"/>
  <c r="RT62" i="3"/>
  <c r="RR12" i="3"/>
  <c r="RN62" i="3"/>
  <c r="RB12" i="3"/>
  <c r="RA62" i="3"/>
  <c r="QX62" i="3"/>
  <c r="QT12" i="3"/>
  <c r="QS62" i="3"/>
  <c r="QL12" i="3"/>
  <c r="QF62" i="3"/>
  <c r="QD12" i="3"/>
  <c r="QC62" i="3"/>
  <c r="PX62" i="3"/>
  <c r="PV12" i="3"/>
  <c r="PN12" i="3"/>
  <c r="PJ62" i="3"/>
  <c r="PH62" i="3"/>
  <c r="PF12" i="3"/>
  <c r="PB62" i="3"/>
  <c r="OQ62" i="3"/>
  <c r="OP12" i="3"/>
  <c r="OO62" i="3"/>
  <c r="OJ62" i="3"/>
  <c r="OH12" i="3"/>
  <c r="OB62" i="3"/>
  <c r="OA62" i="3"/>
  <c r="NZ12" i="3"/>
  <c r="NY62" i="3"/>
  <c r="NR12" i="3"/>
  <c r="NQ62" i="3"/>
  <c r="NN62" i="3"/>
  <c r="NK62" i="3"/>
  <c r="NJ12" i="3"/>
  <c r="NC62" i="3"/>
  <c r="NB62" i="3"/>
  <c r="MX62" i="3"/>
  <c r="MT12" i="3"/>
  <c r="MP62" i="3"/>
  <c r="MN62" i="3"/>
  <c r="ML62" i="3"/>
  <c r="MD62" i="3"/>
  <c r="MC62" i="3"/>
  <c r="LX62" i="3"/>
  <c r="LV12" i="3"/>
  <c r="LP62" i="3"/>
  <c r="LO62" i="3"/>
  <c r="LN12" i="3"/>
  <c r="LM62" i="3"/>
  <c r="LF12" i="3"/>
  <c r="LE62" i="3"/>
  <c r="LB62" i="3"/>
  <c r="KY62" i="3"/>
  <c r="KX12" i="3"/>
  <c r="KQ62" i="3"/>
  <c r="KP62" i="3"/>
  <c r="KL62" i="3"/>
  <c r="KH12" i="3"/>
  <c r="KD62" i="3"/>
  <c r="KB62" i="3"/>
  <c r="JZ62" i="3"/>
  <c r="JR62" i="3"/>
  <c r="JQ62" i="3"/>
  <c r="JL62" i="3"/>
  <c r="JJ12" i="3"/>
  <c r="JD62" i="3"/>
  <c r="JC62" i="3"/>
  <c r="JB12" i="3"/>
  <c r="JA62" i="3"/>
  <c r="IT12" i="3"/>
  <c r="IS62" i="3"/>
  <c r="IP62" i="3"/>
  <c r="IM62" i="3"/>
  <c r="IL12" i="3"/>
  <c r="IE62" i="3"/>
  <c r="ID62" i="3"/>
  <c r="HZ62" i="3"/>
  <c r="HV12" i="3"/>
  <c r="HR62" i="3"/>
  <c r="HP62" i="3"/>
  <c r="HN62" i="3"/>
  <c r="F62" i="3"/>
  <c r="ALL61" i="3"/>
  <c r="ALK11" i="3"/>
  <c r="ALJ61" i="3"/>
  <c r="ALD61" i="3"/>
  <c r="ALC61" i="3"/>
  <c r="ALA61" i="3"/>
  <c r="AKZ61" i="3"/>
  <c r="AKV61" i="3"/>
  <c r="AKU61" i="3"/>
  <c r="AKR61" i="3"/>
  <c r="AKN61" i="3"/>
  <c r="AKM61" i="3"/>
  <c r="AKK61" i="3"/>
  <c r="AKJ61" i="3"/>
  <c r="AKF61" i="3"/>
  <c r="AKE61" i="3"/>
  <c r="AKB61" i="3"/>
  <c r="AJX61" i="3"/>
  <c r="AJW61" i="3"/>
  <c r="AJU61" i="3"/>
  <c r="AJT61" i="3"/>
  <c r="AJP61" i="3"/>
  <c r="AJO61" i="3"/>
  <c r="AJL61" i="3"/>
  <c r="AJH61" i="3"/>
  <c r="AJG61" i="3"/>
  <c r="AJE61" i="3"/>
  <c r="AJD61" i="3"/>
  <c r="AIZ61" i="3"/>
  <c r="AIY61" i="3"/>
  <c r="AIV61" i="3"/>
  <c r="AIR61" i="3"/>
  <c r="AIQ61" i="3"/>
  <c r="AIO61" i="3"/>
  <c r="AIN61" i="3"/>
  <c r="AIJ61" i="3"/>
  <c r="AII61" i="3"/>
  <c r="AIF61" i="3"/>
  <c r="AIB61" i="3"/>
  <c r="AIA61" i="3"/>
  <c r="AHY61" i="3"/>
  <c r="AHX61" i="3"/>
  <c r="AHT61" i="3"/>
  <c r="AHS61" i="3"/>
  <c r="AHP61" i="3"/>
  <c r="AHL61" i="3"/>
  <c r="AHK61" i="3"/>
  <c r="AHI61" i="3"/>
  <c r="AHH61" i="3"/>
  <c r="AHD61" i="3"/>
  <c r="AGZ61" i="3"/>
  <c r="AGV61" i="3"/>
  <c r="AGS61" i="3"/>
  <c r="AGR61" i="3"/>
  <c r="AGN61" i="3"/>
  <c r="AGJ61" i="3"/>
  <c r="AGF61" i="3"/>
  <c r="AGC61" i="3"/>
  <c r="AGB61" i="3"/>
  <c r="AFX61" i="3"/>
  <c r="AFT61" i="3"/>
  <c r="AFP61" i="3"/>
  <c r="AFM61" i="3"/>
  <c r="AFL61" i="3"/>
  <c r="AFH61" i="3"/>
  <c r="AFD61" i="3"/>
  <c r="AEZ61" i="3"/>
  <c r="AEW61" i="3"/>
  <c r="AEV61" i="3"/>
  <c r="AER61" i="3"/>
  <c r="AEN61" i="3"/>
  <c r="AEJ61" i="3"/>
  <c r="AEG61" i="3"/>
  <c r="AEF61" i="3"/>
  <c r="AEB61" i="3"/>
  <c r="ADX61" i="3"/>
  <c r="ADT61" i="3"/>
  <c r="ADQ61" i="3"/>
  <c r="ADP61" i="3"/>
  <c r="ADL61" i="3"/>
  <c r="ADH61" i="3"/>
  <c r="ADD61" i="3"/>
  <c r="ADA61" i="3"/>
  <c r="ACZ61" i="3"/>
  <c r="ACV61" i="3"/>
  <c r="ACR61" i="3"/>
  <c r="ACN61" i="3"/>
  <c r="ACK61" i="3"/>
  <c r="ACJ61" i="3"/>
  <c r="ACF61" i="3"/>
  <c r="ACB61" i="3"/>
  <c r="ABX61" i="3"/>
  <c r="ABU61" i="3"/>
  <c r="ABT61" i="3"/>
  <c r="ABP61" i="3"/>
  <c r="ABL61" i="3"/>
  <c r="ABH61" i="3"/>
  <c r="ABE61" i="3"/>
  <c r="ABD61" i="3"/>
  <c r="AAZ61" i="3"/>
  <c r="AAV61" i="3"/>
  <c r="AAR61" i="3"/>
  <c r="AAO61" i="3"/>
  <c r="AAN61" i="3"/>
  <c r="AAJ61" i="3"/>
  <c r="AAF61" i="3"/>
  <c r="AAB61" i="3"/>
  <c r="ZY61" i="3"/>
  <c r="ZX61" i="3"/>
  <c r="ZT61" i="3"/>
  <c r="ZP61" i="3"/>
  <c r="ZL61" i="3"/>
  <c r="ZI61" i="3"/>
  <c r="ZH61" i="3"/>
  <c r="ZD61" i="3"/>
  <c r="YZ61" i="3"/>
  <c r="YV61" i="3"/>
  <c r="YS61" i="3"/>
  <c r="YR61" i="3"/>
  <c r="YN61" i="3"/>
  <c r="YJ61" i="3"/>
  <c r="YF61" i="3"/>
  <c r="YC61" i="3"/>
  <c r="YB61" i="3"/>
  <c r="XX61" i="3"/>
  <c r="XT61" i="3"/>
  <c r="XP61" i="3"/>
  <c r="XM61" i="3"/>
  <c r="XL61" i="3"/>
  <c r="XH61" i="3"/>
  <c r="XD61" i="3"/>
  <c r="WZ61" i="3"/>
  <c r="WW61" i="3"/>
  <c r="WV61" i="3"/>
  <c r="WR61" i="3"/>
  <c r="WN61" i="3"/>
  <c r="WJ61" i="3"/>
  <c r="WG61" i="3"/>
  <c r="WF61" i="3"/>
  <c r="WB61" i="3"/>
  <c r="VX61" i="3"/>
  <c r="VT61" i="3"/>
  <c r="VQ61" i="3"/>
  <c r="VP61" i="3"/>
  <c r="VL61" i="3"/>
  <c r="VH61" i="3"/>
  <c r="VD61" i="3"/>
  <c r="VA61" i="3"/>
  <c r="UZ61" i="3"/>
  <c r="UV61" i="3"/>
  <c r="UR61" i="3"/>
  <c r="UN61" i="3"/>
  <c r="UK61" i="3"/>
  <c r="UJ61" i="3"/>
  <c r="UF61" i="3"/>
  <c r="UB61" i="3"/>
  <c r="TX61" i="3"/>
  <c r="TU61" i="3"/>
  <c r="TT61" i="3"/>
  <c r="TP61" i="3"/>
  <c r="TO11" i="3"/>
  <c r="TL61" i="3"/>
  <c r="TH61" i="3"/>
  <c r="TE61" i="3"/>
  <c r="TD61" i="3"/>
  <c r="SZ61" i="3"/>
  <c r="SV61" i="3"/>
  <c r="SR61" i="3"/>
  <c r="SO61" i="3"/>
  <c r="SN61" i="3"/>
  <c r="SJ61" i="3"/>
  <c r="SF61" i="3"/>
  <c r="SB61" i="3"/>
  <c r="RY61" i="3"/>
  <c r="RX61" i="3"/>
  <c r="RT61" i="3"/>
  <c r="RP61" i="3"/>
  <c r="RL61" i="3"/>
  <c r="RI61" i="3"/>
  <c r="RH61" i="3"/>
  <c r="RD61" i="3"/>
  <c r="QZ61" i="3"/>
  <c r="QV61" i="3"/>
  <c r="QS61" i="3"/>
  <c r="QR61" i="3"/>
  <c r="QN61" i="3"/>
  <c r="QJ61" i="3"/>
  <c r="QF61" i="3"/>
  <c r="QC61" i="3"/>
  <c r="QB61" i="3"/>
  <c r="PX61" i="3"/>
  <c r="PT61" i="3"/>
  <c r="PP61" i="3"/>
  <c r="PM61" i="3"/>
  <c r="PL61" i="3"/>
  <c r="PH61" i="3"/>
  <c r="PD61" i="3"/>
  <c r="OZ61" i="3"/>
  <c r="OW61" i="3"/>
  <c r="OV61" i="3"/>
  <c r="OR61" i="3"/>
  <c r="ON61" i="3"/>
  <c r="OJ61" i="3"/>
  <c r="OG61" i="3"/>
  <c r="OF61" i="3"/>
  <c r="OB61" i="3"/>
  <c r="NX61" i="3"/>
  <c r="NT61" i="3"/>
  <c r="NQ61" i="3"/>
  <c r="NP61" i="3"/>
  <c r="NL61" i="3"/>
  <c r="NH61" i="3"/>
  <c r="ND61" i="3"/>
  <c r="NA61" i="3"/>
  <c r="MZ61" i="3"/>
  <c r="MV61" i="3"/>
  <c r="MR61" i="3"/>
  <c r="MN61" i="3"/>
  <c r="MK61" i="3"/>
  <c r="MJ61" i="3"/>
  <c r="MF61" i="3"/>
  <c r="MB61" i="3"/>
  <c r="LX61" i="3"/>
  <c r="LU61" i="3"/>
  <c r="LT61" i="3"/>
  <c r="LP61" i="3"/>
  <c r="LL61" i="3"/>
  <c r="LH61" i="3"/>
  <c r="LE61" i="3"/>
  <c r="LD61" i="3"/>
  <c r="KZ61" i="3"/>
  <c r="KV61" i="3"/>
  <c r="KR61" i="3"/>
  <c r="KO61" i="3"/>
  <c r="KN61" i="3"/>
  <c r="KJ61" i="3"/>
  <c r="KF61" i="3"/>
  <c r="KB61" i="3"/>
  <c r="JY61" i="3"/>
  <c r="JX61" i="3"/>
  <c r="JT61" i="3"/>
  <c r="JP61" i="3"/>
  <c r="JL61" i="3"/>
  <c r="JI61" i="3"/>
  <c r="JH61" i="3"/>
  <c r="JD61" i="3"/>
  <c r="IZ61" i="3"/>
  <c r="IV61" i="3"/>
  <c r="IS61" i="3"/>
  <c r="IR61" i="3"/>
  <c r="IN61" i="3"/>
  <c r="IJ61" i="3"/>
  <c r="IF61" i="3"/>
  <c r="IC61" i="3"/>
  <c r="IB61" i="3"/>
  <c r="HX61" i="3"/>
  <c r="HW11" i="3"/>
  <c r="HT61" i="3"/>
  <c r="HP61" i="3"/>
  <c r="HM61" i="3"/>
  <c r="HL61" i="3"/>
  <c r="ALK60" i="3"/>
  <c r="ALG60" i="3"/>
  <c r="ALC60" i="3"/>
  <c r="AKY60" i="3"/>
  <c r="AKU60" i="3"/>
  <c r="AKQ60" i="3"/>
  <c r="AKM60" i="3"/>
  <c r="AKI60" i="3"/>
  <c r="AKE60" i="3"/>
  <c r="AKA60" i="3"/>
  <c r="AJW60" i="3"/>
  <c r="AJS60" i="3"/>
  <c r="AJO60" i="3"/>
  <c r="AJK60" i="3"/>
  <c r="AJG60" i="3"/>
  <c r="AJC60" i="3"/>
  <c r="AIY60" i="3"/>
  <c r="AIU60" i="3"/>
  <c r="AIQ60" i="3"/>
  <c r="AIM60" i="3"/>
  <c r="AII60" i="3"/>
  <c r="AIE60" i="3"/>
  <c r="AIA60" i="3"/>
  <c r="AHW60" i="3"/>
  <c r="AHS60" i="3"/>
  <c r="AHO60" i="3"/>
  <c r="AHK60" i="3"/>
  <c r="AHJ60" i="3"/>
  <c r="AHG60" i="3"/>
  <c r="AHC60" i="3"/>
  <c r="AGY60" i="3"/>
  <c r="AGU60" i="3"/>
  <c r="AGQ60" i="3"/>
  <c r="AGM60" i="3"/>
  <c r="AGI60" i="3"/>
  <c r="AGE60" i="3"/>
  <c r="AGA60" i="3"/>
  <c r="AFW60" i="3"/>
  <c r="AFT60" i="3"/>
  <c r="AFS60" i="3"/>
  <c r="AFO60" i="3"/>
  <c r="AFN60" i="3"/>
  <c r="AFL60" i="3"/>
  <c r="AFK60" i="3"/>
  <c r="AFG60" i="3"/>
  <c r="AFC60" i="3"/>
  <c r="AEY60" i="3"/>
  <c r="AEX60" i="3"/>
  <c r="AEU60" i="3"/>
  <c r="AEQ60" i="3"/>
  <c r="AEM60" i="3"/>
  <c r="AEI60" i="3"/>
  <c r="AEE60" i="3"/>
  <c r="AEA60" i="3"/>
  <c r="ADW60" i="3"/>
  <c r="ADS60" i="3"/>
  <c r="ADO60" i="3"/>
  <c r="ADK60" i="3"/>
  <c r="ADH60" i="3"/>
  <c r="ADG60" i="3"/>
  <c r="ADC60" i="3"/>
  <c r="ADB60" i="3"/>
  <c r="ACZ60" i="3"/>
  <c r="ACY60" i="3"/>
  <c r="ACU60" i="3"/>
  <c r="ACQ60" i="3"/>
  <c r="ACM60" i="3"/>
  <c r="ACL60" i="3"/>
  <c r="ACI60" i="3"/>
  <c r="ACE60" i="3"/>
  <c r="ACA60" i="3"/>
  <c r="ABW60" i="3"/>
  <c r="ABS60" i="3"/>
  <c r="ABO60" i="3"/>
  <c r="ABK60" i="3"/>
  <c r="ABG60" i="3"/>
  <c r="ABC60" i="3"/>
  <c r="AAY60" i="3"/>
  <c r="AAV60" i="3"/>
  <c r="AAU60" i="3"/>
  <c r="AAQ60" i="3"/>
  <c r="AAP60" i="3"/>
  <c r="AAN60" i="3"/>
  <c r="AAM60" i="3"/>
  <c r="AAI60" i="3"/>
  <c r="AAE60" i="3"/>
  <c r="AAA60" i="3"/>
  <c r="ZZ60" i="3"/>
  <c r="ZW60" i="3"/>
  <c r="ZS60" i="3"/>
  <c r="ZO60" i="3"/>
  <c r="ZK60" i="3"/>
  <c r="ZG60" i="3"/>
  <c r="ZC60" i="3"/>
  <c r="YY60" i="3"/>
  <c r="YU60" i="3"/>
  <c r="YQ60" i="3"/>
  <c r="YM60" i="3"/>
  <c r="YJ60" i="3"/>
  <c r="YI60" i="3"/>
  <c r="YE60" i="3"/>
  <c r="YD60" i="3"/>
  <c r="YB60" i="3"/>
  <c r="YA60" i="3"/>
  <c r="XW60" i="3"/>
  <c r="XS60" i="3"/>
  <c r="XO60" i="3"/>
  <c r="XN60" i="3"/>
  <c r="XK60" i="3"/>
  <c r="XG60" i="3"/>
  <c r="XC60" i="3"/>
  <c r="WY60" i="3"/>
  <c r="WU60" i="3"/>
  <c r="WQ60" i="3"/>
  <c r="WM60" i="3"/>
  <c r="WI60" i="3"/>
  <c r="WE60" i="3"/>
  <c r="WA60" i="3"/>
  <c r="VX60" i="3"/>
  <c r="VW60" i="3"/>
  <c r="VS60" i="3"/>
  <c r="VR60" i="3"/>
  <c r="VP60" i="3"/>
  <c r="VO60" i="3"/>
  <c r="VK60" i="3"/>
  <c r="VG60" i="3"/>
  <c r="VC60" i="3"/>
  <c r="VB60" i="3"/>
  <c r="UY60" i="3"/>
  <c r="UU60" i="3"/>
  <c r="UT60" i="3"/>
  <c r="UQ60" i="3"/>
  <c r="UM60" i="3"/>
  <c r="UI60" i="3"/>
  <c r="UE60" i="3"/>
  <c r="UA60" i="3"/>
  <c r="TW60" i="3"/>
  <c r="TS60" i="3"/>
  <c r="TO60" i="3"/>
  <c r="TN60" i="3"/>
  <c r="TL60" i="3"/>
  <c r="TK60" i="3"/>
  <c r="TG60" i="3"/>
  <c r="TF60" i="3"/>
  <c r="TD60" i="3"/>
  <c r="TC60" i="3"/>
  <c r="SY60" i="3"/>
  <c r="SU60" i="3"/>
  <c r="SQ60" i="3"/>
  <c r="SP60" i="3"/>
  <c r="SM60" i="3"/>
  <c r="SI60" i="3"/>
  <c r="SH60" i="3"/>
  <c r="SE60" i="3"/>
  <c r="SA60" i="3"/>
  <c r="RW60" i="3"/>
  <c r="RS60" i="3"/>
  <c r="RO60" i="3"/>
  <c r="RK60" i="3"/>
  <c r="RG60" i="3"/>
  <c r="RF60" i="3"/>
  <c r="RC60" i="3"/>
  <c r="QY60" i="3"/>
  <c r="QX60" i="3"/>
  <c r="QU60" i="3"/>
  <c r="QT60" i="3"/>
  <c r="QQ60" i="3"/>
  <c r="QP60" i="3"/>
  <c r="QM60" i="3"/>
  <c r="QJ60" i="3"/>
  <c r="QI60" i="3"/>
  <c r="QH60" i="3"/>
  <c r="QE60" i="3"/>
  <c r="QD60" i="3"/>
  <c r="QA60" i="3"/>
  <c r="PZ60" i="3"/>
  <c r="PW60" i="3"/>
  <c r="PS60" i="3"/>
  <c r="PR60" i="3"/>
  <c r="PO60" i="3"/>
  <c r="PN60" i="3"/>
  <c r="PK60" i="3"/>
  <c r="PJ60" i="3"/>
  <c r="PG60" i="3"/>
  <c r="PD60" i="3"/>
  <c r="PC60" i="3"/>
  <c r="PB60" i="3"/>
  <c r="OY60" i="3"/>
  <c r="OU60" i="3"/>
  <c r="OT60" i="3"/>
  <c r="OQ60" i="3"/>
  <c r="OM60" i="3"/>
  <c r="OL60" i="3"/>
  <c r="OI60" i="3"/>
  <c r="OH60" i="3"/>
  <c r="OE60" i="3"/>
  <c r="OD60" i="3"/>
  <c r="OA60" i="3"/>
  <c r="NX60" i="3"/>
  <c r="NW60" i="3"/>
  <c r="NV60" i="3"/>
  <c r="NS60" i="3"/>
  <c r="NR60" i="3"/>
  <c r="NO60" i="3"/>
  <c r="NN60" i="3"/>
  <c r="NK60" i="3"/>
  <c r="NG60" i="3"/>
  <c r="NF60" i="3"/>
  <c r="NC60" i="3"/>
  <c r="NB60" i="3"/>
  <c r="MY60" i="3"/>
  <c r="MX60" i="3"/>
  <c r="MU60" i="3"/>
  <c r="MR60" i="3"/>
  <c r="MQ60" i="3"/>
  <c r="MP60" i="3"/>
  <c r="MM60" i="3"/>
  <c r="MI60" i="3"/>
  <c r="MH60" i="3"/>
  <c r="ME60" i="3"/>
  <c r="MA60" i="3"/>
  <c r="LZ60" i="3"/>
  <c r="LW60" i="3"/>
  <c r="LV60" i="3"/>
  <c r="LS60" i="3"/>
  <c r="LO60" i="3"/>
  <c r="LL60" i="3"/>
  <c r="LK60" i="3"/>
  <c r="LG60" i="3"/>
  <c r="LF60" i="3"/>
  <c r="LC60" i="3"/>
  <c r="LB60" i="3"/>
  <c r="KY60" i="3"/>
  <c r="KU60" i="3"/>
  <c r="KQ60" i="3"/>
  <c r="KP60" i="3"/>
  <c r="KM60" i="3"/>
  <c r="KI60" i="3"/>
  <c r="KF60" i="3"/>
  <c r="KE60" i="3"/>
  <c r="KA60" i="3"/>
  <c r="JW60" i="3"/>
  <c r="JV60" i="3"/>
  <c r="JS60" i="3"/>
  <c r="JR10" i="3"/>
  <c r="JR38" i="3" s="1"/>
  <c r="JO60" i="3"/>
  <c r="JK60" i="3"/>
  <c r="JJ60" i="3"/>
  <c r="JG60" i="3"/>
  <c r="JC60" i="3"/>
  <c r="IZ60" i="3"/>
  <c r="IY60" i="3"/>
  <c r="IU60" i="3"/>
  <c r="IT60" i="3"/>
  <c r="IQ60" i="3"/>
  <c r="IP60" i="3"/>
  <c r="IM60" i="3"/>
  <c r="II60" i="3"/>
  <c r="IE60" i="3"/>
  <c r="ID60" i="3"/>
  <c r="IA60" i="3"/>
  <c r="HW60" i="3"/>
  <c r="HT60" i="3"/>
  <c r="HS60" i="3"/>
  <c r="HO60" i="3"/>
  <c r="ALL13" i="3"/>
  <c r="ALK13" i="3"/>
  <c r="ALJ13" i="3"/>
  <c r="ALI13" i="3"/>
  <c r="ALH13" i="3"/>
  <c r="ALG13" i="3"/>
  <c r="ALF13" i="3"/>
  <c r="ALE13" i="3"/>
  <c r="ALE41" i="3" s="1"/>
  <c r="ALD13" i="3"/>
  <c r="ALC13" i="3"/>
  <c r="ALB13" i="3"/>
  <c r="ALA13" i="3"/>
  <c r="AKZ13" i="3"/>
  <c r="AKY13" i="3"/>
  <c r="AKY41" i="3" s="1"/>
  <c r="AKX13" i="3"/>
  <c r="AKW13" i="3"/>
  <c r="AKW41" i="3" s="1"/>
  <c r="AKV13" i="3"/>
  <c r="AKU13" i="3"/>
  <c r="AKT13" i="3"/>
  <c r="AKS13" i="3"/>
  <c r="AKR13" i="3"/>
  <c r="AKQ13" i="3"/>
  <c r="AKQ41" i="3" s="1"/>
  <c r="AKP13" i="3"/>
  <c r="AKO13" i="3"/>
  <c r="AKO41" i="3" s="1"/>
  <c r="AKN13" i="3"/>
  <c r="AKM13" i="3"/>
  <c r="AKL13" i="3"/>
  <c r="AKK13" i="3"/>
  <c r="AKJ13" i="3"/>
  <c r="AKI13" i="3"/>
  <c r="AKH13" i="3"/>
  <c r="AKG13" i="3"/>
  <c r="AKG41" i="3" s="1"/>
  <c r="AKF13" i="3"/>
  <c r="AKE13" i="3"/>
  <c r="AKD13" i="3"/>
  <c r="AKC13" i="3"/>
  <c r="AKB13" i="3"/>
  <c r="AKA13" i="3"/>
  <c r="AKA41" i="3" s="1"/>
  <c r="AJZ13" i="3"/>
  <c r="AJZ41" i="3" s="1"/>
  <c r="AJY13" i="3"/>
  <c r="AJY41" i="3" s="1"/>
  <c r="AJX13" i="3"/>
  <c r="AJW13" i="3"/>
  <c r="AJV13" i="3"/>
  <c r="AJU13" i="3"/>
  <c r="AJT13" i="3"/>
  <c r="AJS13" i="3"/>
  <c r="AJR13" i="3"/>
  <c r="AJR41" i="3" s="1"/>
  <c r="AJQ13" i="3"/>
  <c r="AJQ41" i="3" s="1"/>
  <c r="AJP13" i="3"/>
  <c r="AJO13" i="3"/>
  <c r="AJN13" i="3"/>
  <c r="AJM13" i="3"/>
  <c r="AJL13" i="3"/>
  <c r="AJK13" i="3"/>
  <c r="AJK41" i="3" s="1"/>
  <c r="AJJ13" i="3"/>
  <c r="AJJ41" i="3" s="1"/>
  <c r="AJI13" i="3"/>
  <c r="AJI41" i="3" s="1"/>
  <c r="AJH13" i="3"/>
  <c r="AJG13" i="3"/>
  <c r="AJF13" i="3"/>
  <c r="AJE13" i="3"/>
  <c r="AJD13" i="3"/>
  <c r="AJC13" i="3"/>
  <c r="AJC41" i="3" s="1"/>
  <c r="AJB13" i="3"/>
  <c r="AJA13" i="3"/>
  <c r="AJA41" i="3" s="1"/>
  <c r="AIZ13" i="3"/>
  <c r="AIY13" i="3"/>
  <c r="AIX13" i="3"/>
  <c r="AIW13" i="3"/>
  <c r="AIV13" i="3"/>
  <c r="AIU13" i="3"/>
  <c r="AIT13" i="3"/>
  <c r="AIS13" i="3"/>
  <c r="AIS41" i="3" s="1"/>
  <c r="AIR13" i="3"/>
  <c r="AIQ13" i="3"/>
  <c r="AIP13" i="3"/>
  <c r="AIO13" i="3"/>
  <c r="AIN13" i="3"/>
  <c r="AIM13" i="3"/>
  <c r="AIM41" i="3" s="1"/>
  <c r="AIL13" i="3"/>
  <c r="AIK13" i="3"/>
  <c r="AIK41" i="3" s="1"/>
  <c r="AIJ13" i="3"/>
  <c r="AII13" i="3"/>
  <c r="AIH13" i="3"/>
  <c r="AIG13" i="3"/>
  <c r="AIF13" i="3"/>
  <c r="AIE13" i="3"/>
  <c r="AID13" i="3"/>
  <c r="AIC13" i="3"/>
  <c r="AIC41" i="3" s="1"/>
  <c r="AIB13" i="3"/>
  <c r="AIA13" i="3"/>
  <c r="AHZ13" i="3"/>
  <c r="AHY13" i="3"/>
  <c r="AHX13" i="3"/>
  <c r="AHW13" i="3"/>
  <c r="AHW41" i="3" s="1"/>
  <c r="AHV13" i="3"/>
  <c r="AHU13" i="3"/>
  <c r="AHU41" i="3" s="1"/>
  <c r="AHT13" i="3"/>
  <c r="AHS13" i="3"/>
  <c r="AHR13" i="3"/>
  <c r="AHQ13" i="3"/>
  <c r="AHP13" i="3"/>
  <c r="AHO13" i="3"/>
  <c r="AHO41" i="3" s="1"/>
  <c r="AHN13" i="3"/>
  <c r="AHM13" i="3"/>
  <c r="AHM41" i="3" s="1"/>
  <c r="AHL13" i="3"/>
  <c r="AHK13" i="3"/>
  <c r="AHJ13" i="3"/>
  <c r="AHI13" i="3"/>
  <c r="AHH13" i="3"/>
  <c r="AHG13" i="3"/>
  <c r="AHF13" i="3"/>
  <c r="AHE13" i="3"/>
  <c r="AHE41" i="3" s="1"/>
  <c r="AHD13" i="3"/>
  <c r="AHC13" i="3"/>
  <c r="AHB13" i="3"/>
  <c r="AHA13" i="3"/>
  <c r="AGZ13" i="3"/>
  <c r="AGY13" i="3"/>
  <c r="AGY41" i="3" s="1"/>
  <c r="AGX13" i="3"/>
  <c r="AGW13" i="3"/>
  <c r="AGW41" i="3" s="1"/>
  <c r="AGV13" i="3"/>
  <c r="AGU13" i="3"/>
  <c r="AGT13" i="3"/>
  <c r="AGS13" i="3"/>
  <c r="AGR13" i="3"/>
  <c r="AGQ13" i="3"/>
  <c r="AGP13" i="3"/>
  <c r="AGO13" i="3"/>
  <c r="AGO41" i="3" s="1"/>
  <c r="AGN13" i="3"/>
  <c r="AGM13" i="3"/>
  <c r="AGL13" i="3"/>
  <c r="AGK13" i="3"/>
  <c r="AGJ13" i="3"/>
  <c r="AGI13" i="3"/>
  <c r="AGI41" i="3" s="1"/>
  <c r="AGH13" i="3"/>
  <c r="AGG13" i="3"/>
  <c r="AGG41" i="3" s="1"/>
  <c r="AGF13" i="3"/>
  <c r="AGE13" i="3"/>
  <c r="AGD13" i="3"/>
  <c r="AGC13" i="3"/>
  <c r="AGB13" i="3"/>
  <c r="AGA13" i="3"/>
  <c r="AGA41" i="3" s="1"/>
  <c r="AFZ13" i="3"/>
  <c r="AFY13" i="3"/>
  <c r="AFY41" i="3" s="1"/>
  <c r="AFX13" i="3"/>
  <c r="AFW13" i="3"/>
  <c r="AFV13" i="3"/>
  <c r="AFU13" i="3"/>
  <c r="AFT13" i="3"/>
  <c r="AFS13" i="3"/>
  <c r="AFR13" i="3"/>
  <c r="AFQ13" i="3"/>
  <c r="AFQ41" i="3" s="1"/>
  <c r="AFP13" i="3"/>
  <c r="AFO13" i="3"/>
  <c r="AFN13" i="3"/>
  <c r="AFM13" i="3"/>
  <c r="AFL13" i="3"/>
  <c r="AFK13" i="3"/>
  <c r="AFK41" i="3" s="1"/>
  <c r="AFJ13" i="3"/>
  <c r="AFI13" i="3"/>
  <c r="AFI41" i="3" s="1"/>
  <c r="AFH13" i="3"/>
  <c r="AFG13" i="3"/>
  <c r="AFF13" i="3"/>
  <c r="AFE13" i="3"/>
  <c r="AFD13" i="3"/>
  <c r="AFC13" i="3"/>
  <c r="AFB13" i="3"/>
  <c r="AFA13" i="3"/>
  <c r="AFA41" i="3" s="1"/>
  <c r="AEZ13" i="3"/>
  <c r="AEY13" i="3"/>
  <c r="AEX13" i="3"/>
  <c r="AEW13" i="3"/>
  <c r="AEV13" i="3"/>
  <c r="AEU13" i="3"/>
  <c r="AEU41" i="3" s="1"/>
  <c r="AET13" i="3"/>
  <c r="AES13" i="3"/>
  <c r="AES41" i="3" s="1"/>
  <c r="AER13" i="3"/>
  <c r="AEQ13" i="3"/>
  <c r="AEP13" i="3"/>
  <c r="AEO13" i="3"/>
  <c r="AEN13" i="3"/>
  <c r="AEM13" i="3"/>
  <c r="AEM41" i="3" s="1"/>
  <c r="AEL13" i="3"/>
  <c r="AEL41" i="3" s="1"/>
  <c r="AEK13" i="3"/>
  <c r="AEK41" i="3" s="1"/>
  <c r="AEJ13" i="3"/>
  <c r="AEI13" i="3"/>
  <c r="AEH13" i="3"/>
  <c r="AEG13" i="3"/>
  <c r="AEF13" i="3"/>
  <c r="AEE13" i="3"/>
  <c r="AED13" i="3"/>
  <c r="AED41" i="3" s="1"/>
  <c r="AEC13" i="3"/>
  <c r="AEC41" i="3" s="1"/>
  <c r="AEB13" i="3"/>
  <c r="AEA13" i="3"/>
  <c r="ADZ13" i="3"/>
  <c r="ADY13" i="3"/>
  <c r="ADX13" i="3"/>
  <c r="ADW13" i="3"/>
  <c r="ADW41" i="3" s="1"/>
  <c r="ADV13" i="3"/>
  <c r="ADU13" i="3"/>
  <c r="ADU41" i="3" s="1"/>
  <c r="ADT13" i="3"/>
  <c r="ADS13" i="3"/>
  <c r="ADR13" i="3"/>
  <c r="ADQ13" i="3"/>
  <c r="ADP13" i="3"/>
  <c r="ADO13" i="3"/>
  <c r="ADN13" i="3"/>
  <c r="ADM13" i="3"/>
  <c r="ADM41" i="3" s="1"/>
  <c r="ADL13" i="3"/>
  <c r="ADK13" i="3"/>
  <c r="ADJ13" i="3"/>
  <c r="ADI13" i="3"/>
  <c r="ADH13" i="3"/>
  <c r="ADG13" i="3"/>
  <c r="ADG41" i="3" s="1"/>
  <c r="ADF13" i="3"/>
  <c r="ADE13" i="3"/>
  <c r="ADE41" i="3" s="1"/>
  <c r="ADD13" i="3"/>
  <c r="ADC13" i="3"/>
  <c r="ADB13" i="3"/>
  <c r="ADA13" i="3"/>
  <c r="ACZ13" i="3"/>
  <c r="ACY13" i="3"/>
  <c r="ACY41" i="3" s="1"/>
  <c r="ACX13" i="3"/>
  <c r="ACW13" i="3"/>
  <c r="ACW41" i="3" s="1"/>
  <c r="ACV13" i="3"/>
  <c r="ACU13" i="3"/>
  <c r="ACT13" i="3"/>
  <c r="ACS13" i="3"/>
  <c r="ACR13" i="3"/>
  <c r="ACQ13" i="3"/>
  <c r="ACP13" i="3"/>
  <c r="ACO13" i="3"/>
  <c r="ACO41" i="3" s="1"/>
  <c r="ACN13" i="3"/>
  <c r="ACM13" i="3"/>
  <c r="ACL13" i="3"/>
  <c r="ACK13" i="3"/>
  <c r="ACJ13" i="3"/>
  <c r="ACI13" i="3"/>
  <c r="ACI41" i="3" s="1"/>
  <c r="ACH13" i="3"/>
  <c r="ACH41" i="3" s="1"/>
  <c r="ACG13" i="3"/>
  <c r="ACG41" i="3" s="1"/>
  <c r="ACF13" i="3"/>
  <c r="ACE13" i="3"/>
  <c r="ACD13" i="3"/>
  <c r="ACC13" i="3"/>
  <c r="ACB13" i="3"/>
  <c r="ACA13" i="3"/>
  <c r="ABZ13" i="3"/>
  <c r="ABY13" i="3"/>
  <c r="ABY41" i="3" s="1"/>
  <c r="ABX13" i="3"/>
  <c r="ABW13" i="3"/>
  <c r="ABV13" i="3"/>
  <c r="ABU13" i="3"/>
  <c r="ABT13" i="3"/>
  <c r="ABS13" i="3"/>
  <c r="ABS41" i="3" s="1"/>
  <c r="ABR13" i="3"/>
  <c r="ABQ13" i="3"/>
  <c r="ABQ41" i="3" s="1"/>
  <c r="ABP13" i="3"/>
  <c r="ABO13" i="3"/>
  <c r="ABN13" i="3"/>
  <c r="ABM13" i="3"/>
  <c r="ABL13" i="3"/>
  <c r="ABK13" i="3"/>
  <c r="ABK41" i="3" s="1"/>
  <c r="ABJ13" i="3"/>
  <c r="ABI13" i="3"/>
  <c r="ABI41" i="3" s="1"/>
  <c r="ABH13" i="3"/>
  <c r="ABG13" i="3"/>
  <c r="ABF13" i="3"/>
  <c r="ABE13" i="3"/>
  <c r="ABD13" i="3"/>
  <c r="ABC13" i="3"/>
  <c r="ABB13" i="3"/>
  <c r="ABA13" i="3"/>
  <c r="ABA41" i="3" s="1"/>
  <c r="AAZ13" i="3"/>
  <c r="AAY13" i="3"/>
  <c r="AAX13" i="3"/>
  <c r="AAW13" i="3"/>
  <c r="AAV13" i="3"/>
  <c r="AAU13" i="3"/>
  <c r="AAU41" i="3" s="1"/>
  <c r="AAT13" i="3"/>
  <c r="AAS13" i="3"/>
  <c r="AAS41" i="3" s="1"/>
  <c r="AAR13" i="3"/>
  <c r="AAQ13" i="3"/>
  <c r="AAP13" i="3"/>
  <c r="AAO13" i="3"/>
  <c r="AAN13" i="3"/>
  <c r="AAM13" i="3"/>
  <c r="AAL13" i="3"/>
  <c r="AAK13" i="3"/>
  <c r="AAK41" i="3" s="1"/>
  <c r="AAJ13" i="3"/>
  <c r="AAI13" i="3"/>
  <c r="AAH13" i="3"/>
  <c r="AAG13" i="3"/>
  <c r="AAF13" i="3"/>
  <c r="AAE13" i="3"/>
  <c r="AAE41" i="3" s="1"/>
  <c r="AAD13" i="3"/>
  <c r="AAC13" i="3"/>
  <c r="AAC41" i="3" s="1"/>
  <c r="AAB13" i="3"/>
  <c r="AAA13" i="3"/>
  <c r="ZZ13" i="3"/>
  <c r="ZY13" i="3"/>
  <c r="ZX13" i="3"/>
  <c r="ZW13" i="3"/>
  <c r="ZW41" i="3" s="1"/>
  <c r="ZV13" i="3"/>
  <c r="ZU13" i="3"/>
  <c r="ZU41" i="3" s="1"/>
  <c r="ZT13" i="3"/>
  <c r="ZS13" i="3"/>
  <c r="ZR13" i="3"/>
  <c r="ZQ13" i="3"/>
  <c r="ZP13" i="3"/>
  <c r="ZO13" i="3"/>
  <c r="ZN13" i="3"/>
  <c r="ZM13" i="3"/>
  <c r="ZM41" i="3" s="1"/>
  <c r="ZL13" i="3"/>
  <c r="ZK13" i="3"/>
  <c r="ZJ13" i="3"/>
  <c r="ZI13" i="3"/>
  <c r="ZH13" i="3"/>
  <c r="ZG13" i="3"/>
  <c r="ZG41" i="3" s="1"/>
  <c r="ZF13" i="3"/>
  <c r="ZE13" i="3"/>
  <c r="ZE41" i="3" s="1"/>
  <c r="ZD13" i="3"/>
  <c r="ZC13" i="3"/>
  <c r="ZB13" i="3"/>
  <c r="ZA13" i="3"/>
  <c r="YZ13" i="3"/>
  <c r="YY13" i="3"/>
  <c r="YX13" i="3"/>
  <c r="YW13" i="3"/>
  <c r="YW41" i="3" s="1"/>
  <c r="YV13" i="3"/>
  <c r="YU13" i="3"/>
  <c r="YT13" i="3"/>
  <c r="YS13" i="3"/>
  <c r="YR13" i="3"/>
  <c r="YQ13" i="3"/>
  <c r="YQ41" i="3" s="1"/>
  <c r="YP13" i="3"/>
  <c r="YO13" i="3"/>
  <c r="YO41" i="3" s="1"/>
  <c r="YN13" i="3"/>
  <c r="YM13" i="3"/>
  <c r="YL13" i="3"/>
  <c r="YK13" i="3"/>
  <c r="YJ13" i="3"/>
  <c r="YI13" i="3"/>
  <c r="YI41" i="3" s="1"/>
  <c r="YH13" i="3"/>
  <c r="YG13" i="3"/>
  <c r="YF13" i="3"/>
  <c r="YE13" i="3"/>
  <c r="YD13" i="3"/>
  <c r="YC13" i="3"/>
  <c r="YB13" i="3"/>
  <c r="YA13" i="3"/>
  <c r="XZ13" i="3"/>
  <c r="XY13" i="3"/>
  <c r="XY41" i="3" s="1"/>
  <c r="XX13" i="3"/>
  <c r="XW13" i="3"/>
  <c r="XV13" i="3"/>
  <c r="XU13" i="3"/>
  <c r="XT13" i="3"/>
  <c r="XS13" i="3"/>
  <c r="XS41" i="3" s="1"/>
  <c r="XR13" i="3"/>
  <c r="XQ13" i="3"/>
  <c r="XQ41" i="3" s="1"/>
  <c r="XP13" i="3"/>
  <c r="XO13" i="3"/>
  <c r="XN13" i="3"/>
  <c r="XM13" i="3"/>
  <c r="XL13" i="3"/>
  <c r="XK13" i="3"/>
  <c r="XJ13" i="3"/>
  <c r="XI13" i="3"/>
  <c r="XI41" i="3" s="1"/>
  <c r="XH13" i="3"/>
  <c r="XG13" i="3"/>
  <c r="XF13" i="3"/>
  <c r="XE13" i="3"/>
  <c r="XD13" i="3"/>
  <c r="XC13" i="3"/>
  <c r="XC41" i="3" s="1"/>
  <c r="XB13" i="3"/>
  <c r="XA13" i="3"/>
  <c r="XA41" i="3" s="1"/>
  <c r="WZ13" i="3"/>
  <c r="WY13" i="3"/>
  <c r="WX13" i="3"/>
  <c r="WW13" i="3"/>
  <c r="WV13" i="3"/>
  <c r="WU13" i="3"/>
  <c r="WU41" i="3" s="1"/>
  <c r="WT13" i="3"/>
  <c r="WS13" i="3"/>
  <c r="WR13" i="3"/>
  <c r="WQ13" i="3"/>
  <c r="WP13" i="3"/>
  <c r="WO13" i="3"/>
  <c r="WN13" i="3"/>
  <c r="WM13" i="3"/>
  <c r="WL13" i="3"/>
  <c r="WK13" i="3"/>
  <c r="WK41" i="3" s="1"/>
  <c r="WJ13" i="3"/>
  <c r="WI13" i="3"/>
  <c r="WH13" i="3"/>
  <c r="WG13" i="3"/>
  <c r="WF13" i="3"/>
  <c r="WE13" i="3"/>
  <c r="WE41" i="3" s="1"/>
  <c r="WD13" i="3"/>
  <c r="WC13" i="3"/>
  <c r="WC41" i="3" s="1"/>
  <c r="WB13" i="3"/>
  <c r="WA13" i="3"/>
  <c r="VZ13" i="3"/>
  <c r="VY13" i="3"/>
  <c r="VX13" i="3"/>
  <c r="VW13" i="3"/>
  <c r="VV13" i="3"/>
  <c r="VU13" i="3"/>
  <c r="VU41" i="3" s="1"/>
  <c r="VT13" i="3"/>
  <c r="VS13" i="3"/>
  <c r="VR13" i="3"/>
  <c r="VQ13" i="3"/>
  <c r="VP13" i="3"/>
  <c r="VO13" i="3"/>
  <c r="VO41" i="3" s="1"/>
  <c r="VN13" i="3"/>
  <c r="VM13" i="3"/>
  <c r="VM41" i="3" s="1"/>
  <c r="VL13" i="3"/>
  <c r="VK13" i="3"/>
  <c r="VJ13" i="3"/>
  <c r="VI13" i="3"/>
  <c r="VH13" i="3"/>
  <c r="VG13" i="3"/>
  <c r="VF13" i="3"/>
  <c r="VE13" i="3"/>
  <c r="VD13" i="3"/>
  <c r="VC13" i="3"/>
  <c r="VB13" i="3"/>
  <c r="VA13" i="3"/>
  <c r="UZ13" i="3"/>
  <c r="UY13" i="3"/>
  <c r="UX13" i="3"/>
  <c r="UW13" i="3"/>
  <c r="UW41" i="3" s="1"/>
  <c r="UV13" i="3"/>
  <c r="UU13" i="3"/>
  <c r="UT13" i="3"/>
  <c r="US13" i="3"/>
  <c r="UR13" i="3"/>
  <c r="UQ13" i="3"/>
  <c r="UQ41" i="3" s="1"/>
  <c r="UP13" i="3"/>
  <c r="UO13" i="3"/>
  <c r="UO41" i="3" s="1"/>
  <c r="UN13" i="3"/>
  <c r="UM13" i="3"/>
  <c r="UL13" i="3"/>
  <c r="UK13" i="3"/>
  <c r="UJ13" i="3"/>
  <c r="UI13" i="3"/>
  <c r="UH13" i="3"/>
  <c r="UG13" i="3"/>
  <c r="UG41" i="3" s="1"/>
  <c r="UF13" i="3"/>
  <c r="UE13" i="3"/>
  <c r="UD13" i="3"/>
  <c r="UC13" i="3"/>
  <c r="UB13" i="3"/>
  <c r="UA13" i="3"/>
  <c r="UA41" i="3" s="1"/>
  <c r="TZ13" i="3"/>
  <c r="TY13" i="3"/>
  <c r="TY41" i="3" s="1"/>
  <c r="TX13" i="3"/>
  <c r="TW13" i="3"/>
  <c r="TV13" i="3"/>
  <c r="TU13" i="3"/>
  <c r="TT13" i="3"/>
  <c r="TS13" i="3"/>
  <c r="TR13" i="3"/>
  <c r="TQ13" i="3"/>
  <c r="TP13" i="3"/>
  <c r="TO13" i="3"/>
  <c r="TN13" i="3"/>
  <c r="TM13" i="3"/>
  <c r="TL13" i="3"/>
  <c r="TK13" i="3"/>
  <c r="TJ13" i="3"/>
  <c r="TI13" i="3"/>
  <c r="TI41" i="3" s="1"/>
  <c r="TH13" i="3"/>
  <c r="TG13" i="3"/>
  <c r="TF13" i="3"/>
  <c r="TE13" i="3"/>
  <c r="TD13" i="3"/>
  <c r="TC13" i="3"/>
  <c r="TC41" i="3" s="1"/>
  <c r="TB13" i="3"/>
  <c r="TA13" i="3"/>
  <c r="TA41" i="3" s="1"/>
  <c r="SZ13" i="3"/>
  <c r="SY13" i="3"/>
  <c r="SX13" i="3"/>
  <c r="SW13" i="3"/>
  <c r="SV13" i="3"/>
  <c r="SU13" i="3"/>
  <c r="ST13" i="3"/>
  <c r="SS13" i="3"/>
  <c r="SS41" i="3" s="1"/>
  <c r="SR13" i="3"/>
  <c r="SQ13" i="3"/>
  <c r="SP13" i="3"/>
  <c r="SO13" i="3"/>
  <c r="SN13" i="3"/>
  <c r="SM13" i="3"/>
  <c r="SM41" i="3" s="1"/>
  <c r="SL13" i="3"/>
  <c r="SK13" i="3"/>
  <c r="SK41" i="3" s="1"/>
  <c r="SJ13" i="3"/>
  <c r="SI13" i="3"/>
  <c r="SH13" i="3"/>
  <c r="SG13" i="3"/>
  <c r="SF13" i="3"/>
  <c r="SE13" i="3"/>
  <c r="SD13" i="3"/>
  <c r="SC13" i="3"/>
  <c r="SB13" i="3"/>
  <c r="SA13" i="3"/>
  <c r="RZ13" i="3"/>
  <c r="RY13" i="3"/>
  <c r="RX13" i="3"/>
  <c r="RW13" i="3"/>
  <c r="RV13" i="3"/>
  <c r="RU13" i="3"/>
  <c r="RU41" i="3" s="1"/>
  <c r="RT13" i="3"/>
  <c r="RS13" i="3"/>
  <c r="RR13" i="3"/>
  <c r="RQ13" i="3"/>
  <c r="RP13" i="3"/>
  <c r="RO13" i="3"/>
  <c r="RO41" i="3" s="1"/>
  <c r="RN13" i="3"/>
  <c r="RM13" i="3"/>
  <c r="RM41" i="3" s="1"/>
  <c r="RL13" i="3"/>
  <c r="RK13" i="3"/>
  <c r="RJ13" i="3"/>
  <c r="RI13" i="3"/>
  <c r="RH13" i="3"/>
  <c r="RG13" i="3"/>
  <c r="RF13" i="3"/>
  <c r="RE13" i="3"/>
  <c r="RE41" i="3" s="1"/>
  <c r="RD13" i="3"/>
  <c r="RC13" i="3"/>
  <c r="RB13" i="3"/>
  <c r="RA13" i="3"/>
  <c r="QZ13" i="3"/>
  <c r="QY13" i="3"/>
  <c r="QY41" i="3" s="1"/>
  <c r="QX13" i="3"/>
  <c r="QW13" i="3"/>
  <c r="QW41" i="3" s="1"/>
  <c r="QV13" i="3"/>
  <c r="QU13" i="3"/>
  <c r="QT13" i="3"/>
  <c r="QS13" i="3"/>
  <c r="QR13" i="3"/>
  <c r="QQ13" i="3"/>
  <c r="QP13" i="3"/>
  <c r="QO13" i="3"/>
  <c r="QN13" i="3"/>
  <c r="QM13" i="3"/>
  <c r="QL13" i="3"/>
  <c r="QK13" i="3"/>
  <c r="QJ13" i="3"/>
  <c r="QI13" i="3"/>
  <c r="QH13" i="3"/>
  <c r="QG13" i="3"/>
  <c r="QG41" i="3" s="1"/>
  <c r="QF13" i="3"/>
  <c r="QE13" i="3"/>
  <c r="QD13" i="3"/>
  <c r="QC13" i="3"/>
  <c r="QB13" i="3"/>
  <c r="QA13" i="3"/>
  <c r="QA41" i="3" s="1"/>
  <c r="PZ13" i="3"/>
  <c r="PY13" i="3"/>
  <c r="PY41" i="3" s="1"/>
  <c r="PX13" i="3"/>
  <c r="PW13" i="3"/>
  <c r="PV13" i="3"/>
  <c r="PU13" i="3"/>
  <c r="PT13" i="3"/>
  <c r="PS13" i="3"/>
  <c r="PR13" i="3"/>
  <c r="PQ13" i="3"/>
  <c r="PQ41" i="3" s="1"/>
  <c r="PP13" i="3"/>
  <c r="PO13" i="3"/>
  <c r="PN13" i="3"/>
  <c r="PM13" i="3"/>
  <c r="PL13" i="3"/>
  <c r="PK13" i="3"/>
  <c r="PK41" i="3" s="1"/>
  <c r="PJ13" i="3"/>
  <c r="PI13" i="3"/>
  <c r="PI41" i="3" s="1"/>
  <c r="PH13" i="3"/>
  <c r="PG13" i="3"/>
  <c r="PF13" i="3"/>
  <c r="PE13" i="3"/>
  <c r="PD13" i="3"/>
  <c r="PC13" i="3"/>
  <c r="PB13" i="3"/>
  <c r="PA13" i="3"/>
  <c r="OZ13" i="3"/>
  <c r="OY13" i="3"/>
  <c r="OX13" i="3"/>
  <c r="OW13" i="3"/>
  <c r="OV13" i="3"/>
  <c r="OU13" i="3"/>
  <c r="OT13" i="3"/>
  <c r="OS13" i="3"/>
  <c r="OS41" i="3" s="1"/>
  <c r="OR13" i="3"/>
  <c r="OQ13" i="3"/>
  <c r="OP13" i="3"/>
  <c r="OO13" i="3"/>
  <c r="ON13" i="3"/>
  <c r="OM13" i="3"/>
  <c r="OM41" i="3" s="1"/>
  <c r="OL13" i="3"/>
  <c r="OK13" i="3"/>
  <c r="OK41" i="3" s="1"/>
  <c r="OJ13" i="3"/>
  <c r="OI13" i="3"/>
  <c r="OH13" i="3"/>
  <c r="OG13" i="3"/>
  <c r="OF13" i="3"/>
  <c r="OE13" i="3"/>
  <c r="OD13" i="3"/>
  <c r="OC13" i="3"/>
  <c r="OC41" i="3" s="1"/>
  <c r="OB13" i="3"/>
  <c r="OA13" i="3"/>
  <c r="NZ13" i="3"/>
  <c r="NY13" i="3"/>
  <c r="NX13" i="3"/>
  <c r="NW13" i="3"/>
  <c r="NW41" i="3" s="1"/>
  <c r="NV13" i="3"/>
  <c r="NU13" i="3"/>
  <c r="NU41" i="3" s="1"/>
  <c r="NT13" i="3"/>
  <c r="NS13" i="3"/>
  <c r="NR13" i="3"/>
  <c r="NQ13" i="3"/>
  <c r="NP13" i="3"/>
  <c r="NO13" i="3"/>
  <c r="NN13" i="3"/>
  <c r="NM13" i="3"/>
  <c r="NL13" i="3"/>
  <c r="NK13" i="3"/>
  <c r="NJ13" i="3"/>
  <c r="NI13" i="3"/>
  <c r="NH13" i="3"/>
  <c r="NG13" i="3"/>
  <c r="NF13" i="3"/>
  <c r="NE13" i="3"/>
  <c r="NE41" i="3" s="1"/>
  <c r="ND13" i="3"/>
  <c r="NC13" i="3"/>
  <c r="NB13" i="3"/>
  <c r="NA13" i="3"/>
  <c r="MZ13" i="3"/>
  <c r="MY13" i="3"/>
  <c r="MY41" i="3" s="1"/>
  <c r="MX13" i="3"/>
  <c r="MW13" i="3"/>
  <c r="MW41" i="3" s="1"/>
  <c r="MV13" i="3"/>
  <c r="MU13" i="3"/>
  <c r="MT13" i="3"/>
  <c r="MS13" i="3"/>
  <c r="MR13" i="3"/>
  <c r="MQ13" i="3"/>
  <c r="MP13" i="3"/>
  <c r="MO13" i="3"/>
  <c r="MO41" i="3" s="1"/>
  <c r="MN13" i="3"/>
  <c r="MM13" i="3"/>
  <c r="ML13" i="3"/>
  <c r="MK13" i="3"/>
  <c r="MJ13" i="3"/>
  <c r="MI13" i="3"/>
  <c r="MI41" i="3" s="1"/>
  <c r="MH13" i="3"/>
  <c r="MG13" i="3"/>
  <c r="MG41" i="3" s="1"/>
  <c r="MF13" i="3"/>
  <c r="ME13" i="3"/>
  <c r="MD13" i="3"/>
  <c r="MC13" i="3"/>
  <c r="MB13" i="3"/>
  <c r="MA13" i="3"/>
  <c r="LZ13" i="3"/>
  <c r="LY13" i="3"/>
  <c r="LX13" i="3"/>
  <c r="LW13" i="3"/>
  <c r="LV13" i="3"/>
  <c r="LU13" i="3"/>
  <c r="LT13" i="3"/>
  <c r="LS13" i="3"/>
  <c r="LR13" i="3"/>
  <c r="LQ13" i="3"/>
  <c r="LQ41" i="3" s="1"/>
  <c r="LP13" i="3"/>
  <c r="LO13" i="3"/>
  <c r="LN13" i="3"/>
  <c r="LM13" i="3"/>
  <c r="LL13" i="3"/>
  <c r="LK13" i="3"/>
  <c r="LK41" i="3" s="1"/>
  <c r="LJ13" i="3"/>
  <c r="LI13" i="3"/>
  <c r="LI41" i="3" s="1"/>
  <c r="LH13" i="3"/>
  <c r="LG13" i="3"/>
  <c r="LF13" i="3"/>
  <c r="LE13" i="3"/>
  <c r="LD13" i="3"/>
  <c r="LC13" i="3"/>
  <c r="LB13" i="3"/>
  <c r="LA13" i="3"/>
  <c r="LA41" i="3" s="1"/>
  <c r="KZ13" i="3"/>
  <c r="KY13" i="3"/>
  <c r="KX13" i="3"/>
  <c r="KW13" i="3"/>
  <c r="KV13" i="3"/>
  <c r="KU13" i="3"/>
  <c r="KU41" i="3" s="1"/>
  <c r="KT13" i="3"/>
  <c r="KS13" i="3"/>
  <c r="KS41" i="3" s="1"/>
  <c r="KR13" i="3"/>
  <c r="KQ13" i="3"/>
  <c r="KP13" i="3"/>
  <c r="KO13" i="3"/>
  <c r="KN13" i="3"/>
  <c r="KM13" i="3"/>
  <c r="KL13" i="3"/>
  <c r="KK13" i="3"/>
  <c r="KJ13" i="3"/>
  <c r="KI13" i="3"/>
  <c r="KH13" i="3"/>
  <c r="KG13" i="3"/>
  <c r="KF13" i="3"/>
  <c r="KE13" i="3"/>
  <c r="KD13" i="3"/>
  <c r="KC13" i="3"/>
  <c r="KC41" i="3" s="1"/>
  <c r="KB13" i="3"/>
  <c r="KA13" i="3"/>
  <c r="JZ13" i="3"/>
  <c r="JY13" i="3"/>
  <c r="JX13" i="3"/>
  <c r="JW13" i="3"/>
  <c r="JW41" i="3" s="1"/>
  <c r="JV13" i="3"/>
  <c r="JU13" i="3"/>
  <c r="JU41" i="3" s="1"/>
  <c r="JT13" i="3"/>
  <c r="JS13" i="3"/>
  <c r="JR13" i="3"/>
  <c r="JQ13" i="3"/>
  <c r="JP13" i="3"/>
  <c r="JO13" i="3"/>
  <c r="JN13" i="3"/>
  <c r="JM13" i="3"/>
  <c r="JM41" i="3" s="1"/>
  <c r="JL13" i="3"/>
  <c r="JK13" i="3"/>
  <c r="JJ13" i="3"/>
  <c r="JI13" i="3"/>
  <c r="JH13" i="3"/>
  <c r="JG13" i="3"/>
  <c r="JG41" i="3" s="1"/>
  <c r="JF13" i="3"/>
  <c r="JE13" i="3"/>
  <c r="JE41" i="3" s="1"/>
  <c r="JD13" i="3"/>
  <c r="JC13" i="3"/>
  <c r="JB13" i="3"/>
  <c r="JA13" i="3"/>
  <c r="IZ13" i="3"/>
  <c r="IY13" i="3"/>
  <c r="IX13" i="3"/>
  <c r="IW13" i="3"/>
  <c r="IV13" i="3"/>
  <c r="IU13" i="3"/>
  <c r="IT13" i="3"/>
  <c r="IS13" i="3"/>
  <c r="IR13" i="3"/>
  <c r="IQ13" i="3"/>
  <c r="IP13" i="3"/>
  <c r="IO13" i="3"/>
  <c r="IO41" i="3" s="1"/>
  <c r="IN13" i="3"/>
  <c r="IM13" i="3"/>
  <c r="IL13" i="3"/>
  <c r="IK13" i="3"/>
  <c r="IJ13" i="3"/>
  <c r="II13" i="3"/>
  <c r="II41" i="3" s="1"/>
  <c r="IH13" i="3"/>
  <c r="IG13" i="3"/>
  <c r="IG41" i="3" s="1"/>
  <c r="IF13" i="3"/>
  <c r="IE13" i="3"/>
  <c r="ID13" i="3"/>
  <c r="IC13" i="3"/>
  <c r="IB13" i="3"/>
  <c r="IA13" i="3"/>
  <c r="HZ13" i="3"/>
  <c r="HY13" i="3"/>
  <c r="HY41" i="3" s="1"/>
  <c r="HX13" i="3"/>
  <c r="HW13" i="3"/>
  <c r="HV13" i="3"/>
  <c r="HU13" i="3"/>
  <c r="HT13" i="3"/>
  <c r="HS13" i="3"/>
  <c r="HS41" i="3" s="1"/>
  <c r="HR13" i="3"/>
  <c r="HQ13" i="3"/>
  <c r="HQ41" i="3" s="1"/>
  <c r="HP13" i="3"/>
  <c r="HO13" i="3"/>
  <c r="HN13" i="3"/>
  <c r="HM13" i="3"/>
  <c r="HL13" i="3"/>
  <c r="D13" i="3"/>
  <c r="C13" i="3"/>
  <c r="ALL12" i="3"/>
  <c r="ALK12" i="3"/>
  <c r="ALI12" i="3"/>
  <c r="ALH12" i="3"/>
  <c r="ALH40" i="3" s="1"/>
  <c r="ALV25" i="2" s="1"/>
  <c r="ALG12" i="3"/>
  <c r="ALG40" i="3" s="1"/>
  <c r="ALU25" i="2" s="1"/>
  <c r="ALF12" i="3"/>
  <c r="ALD12" i="3"/>
  <c r="ALD40" i="3" s="1"/>
  <c r="ALR25" i="2" s="1"/>
  <c r="ALC12" i="3"/>
  <c r="ALC40" i="3" s="1"/>
  <c r="ALQ25" i="2" s="1"/>
  <c r="ALB12" i="3"/>
  <c r="ALA12" i="3"/>
  <c r="AKZ12" i="3"/>
  <c r="AKY12" i="3"/>
  <c r="AKX12" i="3"/>
  <c r="AKV12" i="3"/>
  <c r="AKV40" i="3" s="1"/>
  <c r="ALJ25" i="2" s="1"/>
  <c r="AKU12" i="3"/>
  <c r="AKS12" i="3"/>
  <c r="AKR12" i="3"/>
  <c r="AKQ12" i="3"/>
  <c r="AKP12" i="3"/>
  <c r="AKN12" i="3"/>
  <c r="AKN40" i="3" s="1"/>
  <c r="ALB25" i="2" s="1"/>
  <c r="AKM12" i="3"/>
  <c r="AKM40" i="3" s="1"/>
  <c r="ALA25" i="2" s="1"/>
  <c r="AKK12" i="3"/>
  <c r="AKJ12" i="3"/>
  <c r="AKI12" i="3"/>
  <c r="AKH12" i="3"/>
  <c r="AKF12" i="3"/>
  <c r="AKF40" i="3" s="1"/>
  <c r="AKT25" i="2" s="1"/>
  <c r="AKE12" i="3"/>
  <c r="AKE40" i="3" s="1"/>
  <c r="AKS25" i="2" s="1"/>
  <c r="AKC12" i="3"/>
  <c r="AKB12" i="3"/>
  <c r="AKA12" i="3"/>
  <c r="AJZ12" i="3"/>
  <c r="AJX12" i="3"/>
  <c r="AJX40" i="3" s="1"/>
  <c r="AKL25" i="2" s="1"/>
  <c r="AJW12" i="3"/>
  <c r="AJW40" i="3" s="1"/>
  <c r="AKK25" i="2" s="1"/>
  <c r="AJU12" i="3"/>
  <c r="AJT12" i="3"/>
  <c r="AJS12" i="3"/>
  <c r="AJR12" i="3"/>
  <c r="AJP12" i="3"/>
  <c r="AJP40" i="3" s="1"/>
  <c r="AKD25" i="2" s="1"/>
  <c r="AJO12" i="3"/>
  <c r="AJO40" i="3" s="1"/>
  <c r="AKC25" i="2" s="1"/>
  <c r="AJM12" i="3"/>
  <c r="AJL12" i="3"/>
  <c r="AJK12" i="3"/>
  <c r="AJJ12" i="3"/>
  <c r="AJH12" i="3"/>
  <c r="AJG12" i="3"/>
  <c r="AJG40" i="3" s="1"/>
  <c r="AJU25" i="2" s="1"/>
  <c r="AJE12" i="3"/>
  <c r="AJD12" i="3"/>
  <c r="AJC12" i="3"/>
  <c r="AJB12" i="3"/>
  <c r="AIZ12" i="3"/>
  <c r="AIZ40" i="3" s="1"/>
  <c r="AJN25" i="2" s="1"/>
  <c r="AIY12" i="3"/>
  <c r="AIY40" i="3" s="1"/>
  <c r="AJM25" i="2" s="1"/>
  <c r="AIW12" i="3"/>
  <c r="AIV12" i="3"/>
  <c r="AIU12" i="3"/>
  <c r="AIT12" i="3"/>
  <c r="AIR12" i="3"/>
  <c r="AIR40" i="3" s="1"/>
  <c r="AJF25" i="2" s="1"/>
  <c r="AIQ12" i="3"/>
  <c r="AIQ40" i="3" s="1"/>
  <c r="AJE25" i="2" s="1"/>
  <c r="AIP12" i="3"/>
  <c r="AIP40" i="3" s="1"/>
  <c r="AJD25" i="2" s="1"/>
  <c r="AIO12" i="3"/>
  <c r="AIN12" i="3"/>
  <c r="AIM12" i="3"/>
  <c r="AIM40" i="3" s="1"/>
  <c r="AJA25" i="2" s="1"/>
  <c r="AIL12" i="3"/>
  <c r="AIJ12" i="3"/>
  <c r="AIJ40" i="3" s="1"/>
  <c r="AIX25" i="2" s="1"/>
  <c r="AII12" i="3"/>
  <c r="AII40" i="3" s="1"/>
  <c r="AIW25" i="2" s="1"/>
  <c r="AIG12" i="3"/>
  <c r="AIF12" i="3"/>
  <c r="AIE12" i="3"/>
  <c r="AID12" i="3"/>
  <c r="AIB12" i="3"/>
  <c r="AIB40" i="3" s="1"/>
  <c r="AIP25" i="2" s="1"/>
  <c r="AIA12" i="3"/>
  <c r="AIA40" i="3" s="1"/>
  <c r="AIO25" i="2" s="1"/>
  <c r="AHY12" i="3"/>
  <c r="AHX12" i="3"/>
  <c r="AHW12" i="3"/>
  <c r="AHV12" i="3"/>
  <c r="AHT12" i="3"/>
  <c r="AHS12" i="3"/>
  <c r="AHS40" i="3" s="1"/>
  <c r="AIG25" i="2" s="1"/>
  <c r="AHQ12" i="3"/>
  <c r="AHP12" i="3"/>
  <c r="AHO12" i="3"/>
  <c r="AHN12" i="3"/>
  <c r="AHL12" i="3"/>
  <c r="AHK12" i="3"/>
  <c r="AHI12" i="3"/>
  <c r="AHH12" i="3"/>
  <c r="AHH40" i="3" s="1"/>
  <c r="AHV25" i="2" s="1"/>
  <c r="AHG12" i="3"/>
  <c r="AHG40" i="3" s="1"/>
  <c r="AHU25" i="2" s="1"/>
  <c r="AHF12" i="3"/>
  <c r="AHF40" i="3" s="1"/>
  <c r="AHT25" i="2" s="1"/>
  <c r="AHD12" i="3"/>
  <c r="AHD40" i="3" s="1"/>
  <c r="AHR25" i="2" s="1"/>
  <c r="AHC12" i="3"/>
  <c r="AHC40" i="3" s="1"/>
  <c r="AHQ25" i="2" s="1"/>
  <c r="AHA12" i="3"/>
  <c r="AGZ12" i="3"/>
  <c r="AGY12" i="3"/>
  <c r="AGX12" i="3"/>
  <c r="AGV12" i="3"/>
  <c r="AGV40" i="3" s="1"/>
  <c r="AHJ25" i="2" s="1"/>
  <c r="AGU12" i="3"/>
  <c r="AGU40" i="3" s="1"/>
  <c r="AHI25" i="2" s="1"/>
  <c r="AGS12" i="3"/>
  <c r="AGR12" i="3"/>
  <c r="AGQ12" i="3"/>
  <c r="AGP12" i="3"/>
  <c r="AGN12" i="3"/>
  <c r="AGM12" i="3"/>
  <c r="AGM40" i="3" s="1"/>
  <c r="AHA25" i="2" s="1"/>
  <c r="AGK12" i="3"/>
  <c r="AGJ12" i="3"/>
  <c r="AGI12" i="3"/>
  <c r="AGH12" i="3"/>
  <c r="AGF12" i="3"/>
  <c r="AGE12" i="3"/>
  <c r="AGE40" i="3" s="1"/>
  <c r="AGS25" i="2" s="1"/>
  <c r="AGD12" i="3"/>
  <c r="AGC12" i="3"/>
  <c r="AGB12" i="3"/>
  <c r="AGA12" i="3"/>
  <c r="AFZ12" i="3"/>
  <c r="AFX12" i="3"/>
  <c r="AFX40" i="3" s="1"/>
  <c r="AGL25" i="2" s="1"/>
  <c r="AFW12" i="3"/>
  <c r="AFW40" i="3" s="1"/>
  <c r="AGK25" i="2" s="1"/>
  <c r="AFU12" i="3"/>
  <c r="AFT12" i="3"/>
  <c r="AFS12" i="3"/>
  <c r="AFR12" i="3"/>
  <c r="AFP12" i="3"/>
  <c r="AFP40" i="3" s="1"/>
  <c r="AGD25" i="2" s="1"/>
  <c r="AFO12" i="3"/>
  <c r="AFO40" i="3" s="1"/>
  <c r="AGC25" i="2" s="1"/>
  <c r="AFM12" i="3"/>
  <c r="AFL12" i="3"/>
  <c r="AFK12" i="3"/>
  <c r="AFJ12" i="3"/>
  <c r="AFH12" i="3"/>
  <c r="AFH40" i="3" s="1"/>
  <c r="AFV25" i="2" s="1"/>
  <c r="AFG12" i="3"/>
  <c r="AFG40" i="3" s="1"/>
  <c r="AFU25" i="2" s="1"/>
  <c r="AFE12" i="3"/>
  <c r="AFD12" i="3"/>
  <c r="AFC12" i="3"/>
  <c r="AFB12" i="3"/>
  <c r="AEZ12" i="3"/>
  <c r="AEZ40" i="3" s="1"/>
  <c r="AFN25" i="2" s="1"/>
  <c r="AEY12" i="3"/>
  <c r="AEY40" i="3" s="1"/>
  <c r="AFM25" i="2" s="1"/>
  <c r="AEW12" i="3"/>
  <c r="AEV12" i="3"/>
  <c r="AEU12" i="3"/>
  <c r="AET12" i="3"/>
  <c r="AER12" i="3"/>
  <c r="AER40" i="3" s="1"/>
  <c r="AFF25" i="2" s="1"/>
  <c r="AEQ12" i="3"/>
  <c r="AEQ40" i="3" s="1"/>
  <c r="AFE25" i="2" s="1"/>
  <c r="AEO12" i="3"/>
  <c r="AEN12" i="3"/>
  <c r="AEM12" i="3"/>
  <c r="AEL12" i="3"/>
  <c r="AEJ12" i="3"/>
  <c r="AEJ40" i="3" s="1"/>
  <c r="AEX25" i="2" s="1"/>
  <c r="AEI12" i="3"/>
  <c r="AEG12" i="3"/>
  <c r="AEF12" i="3"/>
  <c r="AEE12" i="3"/>
  <c r="AED12" i="3"/>
  <c r="AEB12" i="3"/>
  <c r="AEB40" i="3" s="1"/>
  <c r="AEP25" i="2" s="1"/>
  <c r="AEA12" i="3"/>
  <c r="AEA40" i="3" s="1"/>
  <c r="AEO25" i="2" s="1"/>
  <c r="ADY12" i="3"/>
  <c r="ADX12" i="3"/>
  <c r="ADW12" i="3"/>
  <c r="ADV12" i="3"/>
  <c r="ADT12" i="3"/>
  <c r="ADT40" i="3" s="1"/>
  <c r="AEH25" i="2" s="1"/>
  <c r="ADS12" i="3"/>
  <c r="ADR12" i="3"/>
  <c r="ADQ12" i="3"/>
  <c r="ADP12" i="3"/>
  <c r="ADO12" i="3"/>
  <c r="ADN12" i="3"/>
  <c r="ADL12" i="3"/>
  <c r="ADK12" i="3"/>
  <c r="ADK40" i="3" s="1"/>
  <c r="ADY25" i="2" s="1"/>
  <c r="ADI12" i="3"/>
  <c r="ADH12" i="3"/>
  <c r="ADH40" i="3" s="1"/>
  <c r="ADV25" i="2" s="1"/>
  <c r="ADG12" i="3"/>
  <c r="ADG40" i="3" s="1"/>
  <c r="ADU25" i="2" s="1"/>
  <c r="ADF12" i="3"/>
  <c r="ADF40" i="3" s="1"/>
  <c r="ADT25" i="2" s="1"/>
  <c r="ADD12" i="3"/>
  <c r="ADD40" i="3" s="1"/>
  <c r="ADR25" i="2" s="1"/>
  <c r="ADC12" i="3"/>
  <c r="ADC40" i="3" s="1"/>
  <c r="ADQ25" i="2" s="1"/>
  <c r="ADA12" i="3"/>
  <c r="ACZ12" i="3"/>
  <c r="ACY12" i="3"/>
  <c r="ACX12" i="3"/>
  <c r="ACV12" i="3"/>
  <c r="ACV40" i="3" s="1"/>
  <c r="ADJ25" i="2" s="1"/>
  <c r="ACU12" i="3"/>
  <c r="ACU40" i="3" s="1"/>
  <c r="ADI25" i="2" s="1"/>
  <c r="ACS12" i="3"/>
  <c r="ACR12" i="3"/>
  <c r="ACQ12" i="3"/>
  <c r="ACP12" i="3"/>
  <c r="ACN12" i="3"/>
  <c r="ACM12" i="3"/>
  <c r="ACM40" i="3" s="1"/>
  <c r="ADA25" i="2" s="1"/>
  <c r="ACK12" i="3"/>
  <c r="ACJ12" i="3"/>
  <c r="ACI12" i="3"/>
  <c r="ACH12" i="3"/>
  <c r="ACF12" i="3"/>
  <c r="ACE12" i="3"/>
  <c r="ACE40" i="3" s="1"/>
  <c r="ACS25" i="2" s="1"/>
  <c r="ACC12" i="3"/>
  <c r="ACB12" i="3"/>
  <c r="ACB40" i="3" s="1"/>
  <c r="ACP25" i="2" s="1"/>
  <c r="ACA12" i="3"/>
  <c r="ACA40" i="3" s="1"/>
  <c r="ACO25" i="2" s="1"/>
  <c r="ABZ12" i="3"/>
  <c r="ABZ40" i="3" s="1"/>
  <c r="ACN25" i="2" s="1"/>
  <c r="ABX12" i="3"/>
  <c r="ABW12" i="3"/>
  <c r="ABW40" i="3" s="1"/>
  <c r="ACK25" i="2" s="1"/>
  <c r="ABU12" i="3"/>
  <c r="ABT12" i="3"/>
  <c r="ABS12" i="3"/>
  <c r="ABR12" i="3"/>
  <c r="ABP12" i="3"/>
  <c r="ABP40" i="3" s="1"/>
  <c r="ACD25" i="2" s="1"/>
  <c r="ABO12" i="3"/>
  <c r="ABO40" i="3" s="1"/>
  <c r="ACC25" i="2" s="1"/>
  <c r="ABM12" i="3"/>
  <c r="ABL12" i="3"/>
  <c r="ABK12" i="3"/>
  <c r="ABJ12" i="3"/>
  <c r="ABH12" i="3"/>
  <c r="ABG12" i="3"/>
  <c r="ABG40" i="3" s="1"/>
  <c r="ABU25" i="2" s="1"/>
  <c r="ABF12" i="3"/>
  <c r="ABE12" i="3"/>
  <c r="ABD12" i="3"/>
  <c r="ABC12" i="3"/>
  <c r="ABB12" i="3"/>
  <c r="AAZ12" i="3"/>
  <c r="AAY12" i="3"/>
  <c r="AAY40" i="3" s="1"/>
  <c r="ABM25" i="2" s="1"/>
  <c r="AAW12" i="3"/>
  <c r="AAV12" i="3"/>
  <c r="AAU12" i="3"/>
  <c r="AAT12" i="3"/>
  <c r="AAR12" i="3"/>
  <c r="AAR40" i="3" s="1"/>
  <c r="ABF25" i="2" s="1"/>
  <c r="AAQ12" i="3"/>
  <c r="AAQ40" i="3" s="1"/>
  <c r="ABE25" i="2" s="1"/>
  <c r="AAO12" i="3"/>
  <c r="AAN12" i="3"/>
  <c r="AAM12" i="3"/>
  <c r="AAL12" i="3"/>
  <c r="AAJ12" i="3"/>
  <c r="AAI12" i="3"/>
  <c r="AAI40" i="3" s="1"/>
  <c r="AAW25" i="2" s="1"/>
  <c r="AAG12" i="3"/>
  <c r="AAF12" i="3"/>
  <c r="AAE12" i="3"/>
  <c r="AAD12" i="3"/>
  <c r="AAB12" i="3"/>
  <c r="AAA12" i="3"/>
  <c r="AAA40" i="3" s="1"/>
  <c r="AAO25" i="2" s="1"/>
  <c r="ZY12" i="3"/>
  <c r="ZX12" i="3"/>
  <c r="ZW12" i="3"/>
  <c r="ZV12" i="3"/>
  <c r="ZT12" i="3"/>
  <c r="ZS12" i="3"/>
  <c r="ZQ12" i="3"/>
  <c r="ZP12" i="3"/>
  <c r="ZO12" i="3"/>
  <c r="ZN12" i="3"/>
  <c r="ZL12" i="3"/>
  <c r="ZL40" i="3" s="1"/>
  <c r="ZZ25" i="2" s="1"/>
  <c r="ZK12" i="3"/>
  <c r="ZK40" i="3" s="1"/>
  <c r="ZY25" i="2" s="1"/>
  <c r="ZI12" i="3"/>
  <c r="ZH12" i="3"/>
  <c r="ZG12" i="3"/>
  <c r="ZF12" i="3"/>
  <c r="ZD12" i="3"/>
  <c r="ZD40" i="3" s="1"/>
  <c r="ZR25" i="2" s="1"/>
  <c r="ZC12" i="3"/>
  <c r="ZC40" i="3" s="1"/>
  <c r="ZQ25" i="2" s="1"/>
  <c r="ZA12" i="3"/>
  <c r="YZ12" i="3"/>
  <c r="YY12" i="3"/>
  <c r="YX12" i="3"/>
  <c r="YV12" i="3"/>
  <c r="YU12" i="3"/>
  <c r="YU40" i="3" s="1"/>
  <c r="ZI25" i="2" s="1"/>
  <c r="YT12" i="3"/>
  <c r="YS12" i="3"/>
  <c r="YR12" i="3"/>
  <c r="YQ12" i="3"/>
  <c r="YP12" i="3"/>
  <c r="YN12" i="3"/>
  <c r="YM12" i="3"/>
  <c r="YK12" i="3"/>
  <c r="YJ12" i="3"/>
  <c r="YI12" i="3"/>
  <c r="YH12" i="3"/>
  <c r="YF12" i="3"/>
  <c r="YE12" i="3"/>
  <c r="YE40" i="3" s="1"/>
  <c r="YS25" i="2" s="1"/>
  <c r="YC12" i="3"/>
  <c r="YB12" i="3"/>
  <c r="YB40" i="3" s="1"/>
  <c r="YP25" i="2" s="1"/>
  <c r="YA12" i="3"/>
  <c r="YA40" i="3" s="1"/>
  <c r="YO25" i="2" s="1"/>
  <c r="XZ12" i="3"/>
  <c r="XZ40" i="3" s="1"/>
  <c r="YN25" i="2" s="1"/>
  <c r="XX12" i="3"/>
  <c r="XX40" i="3" s="1"/>
  <c r="YL25" i="2" s="1"/>
  <c r="XW12" i="3"/>
  <c r="XW40" i="3" s="1"/>
  <c r="YK25" i="2" s="1"/>
  <c r="XU12" i="3"/>
  <c r="XT12" i="3"/>
  <c r="XS12" i="3"/>
  <c r="XR12" i="3"/>
  <c r="XP12" i="3"/>
  <c r="XP40" i="3" s="1"/>
  <c r="YD25" i="2" s="1"/>
  <c r="XO12" i="3"/>
  <c r="XO40" i="3" s="1"/>
  <c r="YC25" i="2" s="1"/>
  <c r="XM12" i="3"/>
  <c r="XL12" i="3"/>
  <c r="XK12" i="3"/>
  <c r="XJ12" i="3"/>
  <c r="XH12" i="3"/>
  <c r="XG12" i="3"/>
  <c r="XG40" i="3" s="1"/>
  <c r="XU25" i="2" s="1"/>
  <c r="XE12" i="3"/>
  <c r="XD12" i="3"/>
  <c r="XC12" i="3"/>
  <c r="XB12" i="3"/>
  <c r="WZ12" i="3"/>
  <c r="WY12" i="3"/>
  <c r="WY40" i="3" s="1"/>
  <c r="XM25" i="2" s="1"/>
  <c r="WW12" i="3"/>
  <c r="WV12" i="3"/>
  <c r="WV40" i="3" s="1"/>
  <c r="XJ25" i="2" s="1"/>
  <c r="WU12" i="3"/>
  <c r="WU40" i="3" s="1"/>
  <c r="XI25" i="2" s="1"/>
  <c r="WT12" i="3"/>
  <c r="WT40" i="3" s="1"/>
  <c r="XH25" i="2" s="1"/>
  <c r="WR12" i="3"/>
  <c r="WR40" i="3" s="1"/>
  <c r="XF25" i="2" s="1"/>
  <c r="WQ12" i="3"/>
  <c r="WQ40" i="3" s="1"/>
  <c r="XE25" i="2" s="1"/>
  <c r="WO12" i="3"/>
  <c r="WN12" i="3"/>
  <c r="WM12" i="3"/>
  <c r="WL12" i="3"/>
  <c r="WJ12" i="3"/>
  <c r="WJ40" i="3" s="1"/>
  <c r="WX25" i="2" s="1"/>
  <c r="WI12" i="3"/>
  <c r="WH12" i="3"/>
  <c r="WG12" i="3"/>
  <c r="WF12" i="3"/>
  <c r="WE12" i="3"/>
  <c r="WD12" i="3"/>
  <c r="WB12" i="3"/>
  <c r="WA12" i="3"/>
  <c r="WA40" i="3" s="1"/>
  <c r="WO25" i="2" s="1"/>
  <c r="VY12" i="3"/>
  <c r="VX12" i="3"/>
  <c r="VW12" i="3"/>
  <c r="VV12" i="3"/>
  <c r="VT12" i="3"/>
  <c r="VS12" i="3"/>
  <c r="VS40" i="3" s="1"/>
  <c r="WG25" i="2" s="1"/>
  <c r="VQ12" i="3"/>
  <c r="VP12" i="3"/>
  <c r="VO12" i="3"/>
  <c r="VN12" i="3"/>
  <c r="VL12" i="3"/>
  <c r="VK12" i="3"/>
  <c r="VK40" i="3" s="1"/>
  <c r="VY25" i="2" s="1"/>
  <c r="VI12" i="3"/>
  <c r="VH12" i="3"/>
  <c r="VG12" i="3"/>
  <c r="VF12" i="3"/>
  <c r="VD12" i="3"/>
  <c r="VD40" i="3" s="1"/>
  <c r="VR25" i="2" s="1"/>
  <c r="VC12" i="3"/>
  <c r="VC40" i="3" s="1"/>
  <c r="VQ25" i="2" s="1"/>
  <c r="VA12" i="3"/>
  <c r="UZ12" i="3"/>
  <c r="UY12" i="3"/>
  <c r="UX12" i="3"/>
  <c r="UV12" i="3"/>
  <c r="UU12" i="3"/>
  <c r="UU40" i="3" s="1"/>
  <c r="VI25" i="2" s="1"/>
  <c r="US12" i="3"/>
  <c r="UR12" i="3"/>
  <c r="UQ12" i="3"/>
  <c r="UP12" i="3"/>
  <c r="UN12" i="3"/>
  <c r="UM12" i="3"/>
  <c r="UM40" i="3" s="1"/>
  <c r="VA25" i="2" s="1"/>
  <c r="UK12" i="3"/>
  <c r="UJ12" i="3"/>
  <c r="UI12" i="3"/>
  <c r="UH12" i="3"/>
  <c r="UF12" i="3"/>
  <c r="UF40" i="3" s="1"/>
  <c r="UT25" i="2" s="1"/>
  <c r="UE12" i="3"/>
  <c r="UE40" i="3" s="1"/>
  <c r="US25" i="2" s="1"/>
  <c r="UC12" i="3"/>
  <c r="UB12" i="3"/>
  <c r="UA12" i="3"/>
  <c r="TZ12" i="3"/>
  <c r="TX12" i="3"/>
  <c r="TX40" i="3" s="1"/>
  <c r="UL25" i="2" s="1"/>
  <c r="TW12" i="3"/>
  <c r="TV12" i="3"/>
  <c r="TU12" i="3"/>
  <c r="TT12" i="3"/>
  <c r="TS12" i="3"/>
  <c r="TR12" i="3"/>
  <c r="TP12" i="3"/>
  <c r="TO12" i="3"/>
  <c r="TO40" i="3" s="1"/>
  <c r="UC25" i="2" s="1"/>
  <c r="TM12" i="3"/>
  <c r="TL12" i="3"/>
  <c r="TK12" i="3"/>
  <c r="TJ12" i="3"/>
  <c r="TH12" i="3"/>
  <c r="TG12" i="3"/>
  <c r="TG40" i="3" s="1"/>
  <c r="TU25" i="2" s="1"/>
  <c r="TE12" i="3"/>
  <c r="TD12" i="3"/>
  <c r="TC12" i="3"/>
  <c r="TB12" i="3"/>
  <c r="SZ12" i="3"/>
  <c r="SY12" i="3"/>
  <c r="SY40" i="3" s="1"/>
  <c r="TM25" i="2" s="1"/>
  <c r="SW12" i="3"/>
  <c r="SV12" i="3"/>
  <c r="SV40" i="3" s="1"/>
  <c r="TJ25" i="2" s="1"/>
  <c r="SU12" i="3"/>
  <c r="SU40" i="3" s="1"/>
  <c r="TI25" i="2" s="1"/>
  <c r="ST12" i="3"/>
  <c r="SR12" i="3"/>
  <c r="SQ12" i="3"/>
  <c r="SQ40" i="3" s="1"/>
  <c r="TE25" i="2" s="1"/>
  <c r="SO12" i="3"/>
  <c r="SN12" i="3"/>
  <c r="SM12" i="3"/>
  <c r="SL12" i="3"/>
  <c r="SJ12" i="3"/>
  <c r="SI12" i="3"/>
  <c r="SG12" i="3"/>
  <c r="SF12" i="3"/>
  <c r="SE12" i="3"/>
  <c r="SD12" i="3"/>
  <c r="SB12" i="3"/>
  <c r="SA12" i="3"/>
  <c r="SA40" i="3" s="1"/>
  <c r="SO25" i="2" s="1"/>
  <c r="RY12" i="3"/>
  <c r="RX12" i="3"/>
  <c r="RW12" i="3"/>
  <c r="RV12" i="3"/>
  <c r="RT12" i="3"/>
  <c r="RS12" i="3"/>
  <c r="RS40" i="3" s="1"/>
  <c r="SG25" i="2" s="1"/>
  <c r="RQ12" i="3"/>
  <c r="RP12" i="3"/>
  <c r="RP40" i="3" s="1"/>
  <c r="SD25" i="2" s="1"/>
  <c r="RO12" i="3"/>
  <c r="RO40" i="3" s="1"/>
  <c r="SC25" i="2" s="1"/>
  <c r="RN12" i="3"/>
  <c r="RN40" i="3" s="1"/>
  <c r="SB25" i="2" s="1"/>
  <c r="RL12" i="3"/>
  <c r="RL40" i="3" s="1"/>
  <c r="RZ25" i="2" s="1"/>
  <c r="RK12" i="3"/>
  <c r="RK40" i="3" s="1"/>
  <c r="RY25" i="2" s="1"/>
  <c r="RJ12" i="3"/>
  <c r="RI12" i="3"/>
  <c r="RH12" i="3"/>
  <c r="RG12" i="3"/>
  <c r="RF12" i="3"/>
  <c r="RD12" i="3"/>
  <c r="RD40" i="3" s="1"/>
  <c r="RR25" i="2" s="1"/>
  <c r="RC12" i="3"/>
  <c r="RC40" i="3" s="1"/>
  <c r="RQ25" i="2" s="1"/>
  <c r="RA12" i="3"/>
  <c r="QZ12" i="3"/>
  <c r="QY12" i="3"/>
  <c r="QX12" i="3"/>
  <c r="QV12" i="3"/>
  <c r="QU12" i="3"/>
  <c r="QS12" i="3"/>
  <c r="QR12" i="3"/>
  <c r="QQ12" i="3"/>
  <c r="QP12" i="3"/>
  <c r="QN12" i="3"/>
  <c r="QM12" i="3"/>
  <c r="QK12" i="3"/>
  <c r="QJ12" i="3"/>
  <c r="QI12" i="3"/>
  <c r="QH12" i="3"/>
  <c r="QF12" i="3"/>
  <c r="QF40" i="3" s="1"/>
  <c r="QT25" i="2" s="1"/>
  <c r="QE12" i="3"/>
  <c r="QE40" i="3" s="1"/>
  <c r="QS25" i="2" s="1"/>
  <c r="QC12" i="3"/>
  <c r="QB12" i="3"/>
  <c r="QA12" i="3"/>
  <c r="PZ12" i="3"/>
  <c r="PX12" i="3"/>
  <c r="PX40" i="3" s="1"/>
  <c r="QL25" i="2" s="1"/>
  <c r="PW12" i="3"/>
  <c r="PU12" i="3"/>
  <c r="PT12" i="3"/>
  <c r="PS12" i="3"/>
  <c r="PR12" i="3"/>
  <c r="PP12" i="3"/>
  <c r="PO12" i="3"/>
  <c r="PM12" i="3"/>
  <c r="PL12" i="3"/>
  <c r="PK12" i="3"/>
  <c r="PJ12" i="3"/>
  <c r="PH12" i="3"/>
  <c r="PG12" i="3"/>
  <c r="PE12" i="3"/>
  <c r="PD12" i="3"/>
  <c r="PC12" i="3"/>
  <c r="PB12" i="3"/>
  <c r="OZ12" i="3"/>
  <c r="OZ40" i="3" s="1"/>
  <c r="PN25" i="2" s="1"/>
  <c r="OY12" i="3"/>
  <c r="OY40" i="3" s="1"/>
  <c r="PM25" i="2" s="1"/>
  <c r="OX12" i="3"/>
  <c r="OX40" i="3" s="1"/>
  <c r="PL25" i="2" s="1"/>
  <c r="OW12" i="3"/>
  <c r="OV12" i="3"/>
  <c r="OV40" i="3" s="1"/>
  <c r="PJ25" i="2" s="1"/>
  <c r="OU12" i="3"/>
  <c r="OU40" i="3" s="1"/>
  <c r="PI25" i="2" s="1"/>
  <c r="OT12" i="3"/>
  <c r="OT40" i="3" s="1"/>
  <c r="PH25" i="2" s="1"/>
  <c r="OR12" i="3"/>
  <c r="OR40" i="3" s="1"/>
  <c r="PF25" i="2" s="1"/>
  <c r="OQ12" i="3"/>
  <c r="OQ40" i="3" s="1"/>
  <c r="PE25" i="2" s="1"/>
  <c r="OO12" i="3"/>
  <c r="ON12" i="3"/>
  <c r="OM12" i="3"/>
  <c r="OL12" i="3"/>
  <c r="OJ12" i="3"/>
  <c r="OI12" i="3"/>
  <c r="OG12" i="3"/>
  <c r="OF12" i="3"/>
  <c r="OE12" i="3"/>
  <c r="OD12" i="3"/>
  <c r="OB12" i="3"/>
  <c r="OA12" i="3"/>
  <c r="NY12" i="3"/>
  <c r="NX12" i="3"/>
  <c r="NW12" i="3"/>
  <c r="NV12" i="3"/>
  <c r="NT12" i="3"/>
  <c r="NS12" i="3"/>
  <c r="NS40" i="3" s="1"/>
  <c r="OG25" i="2" s="1"/>
  <c r="NQ12" i="3"/>
  <c r="NP12" i="3"/>
  <c r="NP40" i="3" s="1"/>
  <c r="OD25" i="2" s="1"/>
  <c r="NO12" i="3"/>
  <c r="NO40" i="3" s="1"/>
  <c r="OC25" i="2" s="1"/>
  <c r="NN12" i="3"/>
  <c r="NN40" i="3" s="1"/>
  <c r="OB25" i="2" s="1"/>
  <c r="NL12" i="3"/>
  <c r="NL40" i="3" s="1"/>
  <c r="NZ25" i="2" s="1"/>
  <c r="NK12" i="3"/>
  <c r="NK40" i="3" s="1"/>
  <c r="NY25" i="2" s="1"/>
  <c r="NI12" i="3"/>
  <c r="NH12" i="3"/>
  <c r="NG12" i="3"/>
  <c r="NF12" i="3"/>
  <c r="ND12" i="3"/>
  <c r="NC12" i="3"/>
  <c r="NA12" i="3"/>
  <c r="MZ12" i="3"/>
  <c r="MY12" i="3"/>
  <c r="MX12" i="3"/>
  <c r="MV12" i="3"/>
  <c r="MU12" i="3"/>
  <c r="MS12" i="3"/>
  <c r="MR12" i="3"/>
  <c r="MQ12" i="3"/>
  <c r="MP12" i="3"/>
  <c r="MN12" i="3"/>
  <c r="MM12" i="3"/>
  <c r="MM40" i="3" s="1"/>
  <c r="NA25" i="2" s="1"/>
  <c r="ML12" i="3"/>
  <c r="MK12" i="3"/>
  <c r="MJ12" i="3"/>
  <c r="MI12" i="3"/>
  <c r="MH12" i="3"/>
  <c r="MF12" i="3"/>
  <c r="ME12" i="3"/>
  <c r="ME40" i="3" s="1"/>
  <c r="MS25" i="2" s="1"/>
  <c r="MC12" i="3"/>
  <c r="MB12" i="3"/>
  <c r="MA12" i="3"/>
  <c r="LZ12" i="3"/>
  <c r="LX12" i="3"/>
  <c r="LX40" i="3" s="1"/>
  <c r="ML25" i="2" s="1"/>
  <c r="LW12" i="3"/>
  <c r="LU12" i="3"/>
  <c r="LT12" i="3"/>
  <c r="LS12" i="3"/>
  <c r="LR12" i="3"/>
  <c r="LP12" i="3"/>
  <c r="LO12" i="3"/>
  <c r="LM12" i="3"/>
  <c r="LL12" i="3"/>
  <c r="LK12" i="3"/>
  <c r="LJ12" i="3"/>
  <c r="LH12" i="3"/>
  <c r="LG12" i="3"/>
  <c r="LE12" i="3"/>
  <c r="LD12" i="3"/>
  <c r="LC12" i="3"/>
  <c r="LB12" i="3"/>
  <c r="KZ12" i="3"/>
  <c r="KZ40" i="3" s="1"/>
  <c r="LN25" i="2" s="1"/>
  <c r="KY12" i="3"/>
  <c r="KY40" i="3" s="1"/>
  <c r="LM25" i="2" s="1"/>
  <c r="KW12" i="3"/>
  <c r="KV12" i="3"/>
  <c r="KU12" i="3"/>
  <c r="KT12" i="3"/>
  <c r="KR12" i="3"/>
  <c r="KR40" i="3" s="1"/>
  <c r="LF25" i="2" s="1"/>
  <c r="KQ12" i="3"/>
  <c r="KO12" i="3"/>
  <c r="KN12" i="3"/>
  <c r="KM12" i="3"/>
  <c r="KL12" i="3"/>
  <c r="KJ12" i="3"/>
  <c r="KI12" i="3"/>
  <c r="KG12" i="3"/>
  <c r="KF12" i="3"/>
  <c r="KE12" i="3"/>
  <c r="KD12" i="3"/>
  <c r="KB12" i="3"/>
  <c r="KA12" i="3"/>
  <c r="JZ12" i="3"/>
  <c r="JY12" i="3"/>
  <c r="JX12" i="3"/>
  <c r="JW12" i="3"/>
  <c r="JV12" i="3"/>
  <c r="JT12" i="3"/>
  <c r="JS12" i="3"/>
  <c r="JS40" i="3" s="1"/>
  <c r="KG25" i="2" s="1"/>
  <c r="JQ12" i="3"/>
  <c r="JP12" i="3"/>
  <c r="JP40" i="3" s="1"/>
  <c r="KD25" i="2" s="1"/>
  <c r="JO12" i="3"/>
  <c r="JO40" i="3" s="1"/>
  <c r="KC25" i="2" s="1"/>
  <c r="JN12" i="3"/>
  <c r="JN40" i="3" s="1"/>
  <c r="KB25" i="2" s="1"/>
  <c r="JL12" i="3"/>
  <c r="JL40" i="3" s="1"/>
  <c r="JZ25" i="2" s="1"/>
  <c r="JK12" i="3"/>
  <c r="JK40" i="3" s="1"/>
  <c r="JY25" i="2" s="1"/>
  <c r="JI12" i="3"/>
  <c r="JH12" i="3"/>
  <c r="JG12" i="3"/>
  <c r="JF12" i="3"/>
  <c r="JD12" i="3"/>
  <c r="JC12" i="3"/>
  <c r="JA12" i="3"/>
  <c r="IZ12" i="3"/>
  <c r="IY12" i="3"/>
  <c r="IX12" i="3"/>
  <c r="IV12" i="3"/>
  <c r="IU12" i="3"/>
  <c r="IS12" i="3"/>
  <c r="IR12" i="3"/>
  <c r="IQ12" i="3"/>
  <c r="IP12" i="3"/>
  <c r="IN12" i="3"/>
  <c r="IM12" i="3"/>
  <c r="IM40" i="3" s="1"/>
  <c r="JA25" i="2" s="1"/>
  <c r="IK12" i="3"/>
  <c r="IJ12" i="3"/>
  <c r="II12" i="3"/>
  <c r="II40" i="3" s="1"/>
  <c r="IW25" i="2" s="1"/>
  <c r="IH12" i="3"/>
  <c r="IF12" i="3"/>
  <c r="IF40" i="3" s="1"/>
  <c r="IT25" i="2" s="1"/>
  <c r="IE12" i="3"/>
  <c r="IE40" i="3" s="1"/>
  <c r="IS25" i="2" s="1"/>
  <c r="IC12" i="3"/>
  <c r="IB12" i="3"/>
  <c r="IA12" i="3"/>
  <c r="HZ12" i="3"/>
  <c r="HX12" i="3"/>
  <c r="HW12" i="3"/>
  <c r="HU12" i="3"/>
  <c r="HT12" i="3"/>
  <c r="HS12" i="3"/>
  <c r="HR12" i="3"/>
  <c r="HP12" i="3"/>
  <c r="HO12" i="3"/>
  <c r="HN12" i="3"/>
  <c r="HM12" i="3"/>
  <c r="HL12" i="3"/>
  <c r="HX25" i="2"/>
  <c r="HV25" i="2"/>
  <c r="HR25" i="2"/>
  <c r="HQ25" i="2"/>
  <c r="HP25" i="2"/>
  <c r="HN25" i="2"/>
  <c r="HM25" i="2"/>
  <c r="D12" i="3"/>
  <c r="C12" i="3"/>
  <c r="ALL11" i="3"/>
  <c r="ALJ11" i="3"/>
  <c r="ALJ39" i="3" s="1"/>
  <c r="ALI11" i="3"/>
  <c r="ALH11" i="3"/>
  <c r="ALG11" i="3"/>
  <c r="ALE11" i="3"/>
  <c r="ALD11" i="3"/>
  <c r="ALB11" i="3"/>
  <c r="ALA11" i="3"/>
  <c r="AKZ11" i="3"/>
  <c r="AKY11" i="3"/>
  <c r="AKW11" i="3"/>
  <c r="AKV11" i="3"/>
  <c r="AKU11" i="3"/>
  <c r="AKT11" i="3"/>
  <c r="AKS11" i="3"/>
  <c r="AKR11" i="3"/>
  <c r="AKQ11" i="3"/>
  <c r="AKO11" i="3"/>
  <c r="AKN11" i="3"/>
  <c r="AKL11" i="3"/>
  <c r="AKK11" i="3"/>
  <c r="AKJ11" i="3"/>
  <c r="AKI11" i="3"/>
  <c r="AKG11" i="3"/>
  <c r="AKF11" i="3"/>
  <c r="AKD11" i="3"/>
  <c r="AKC11" i="3"/>
  <c r="AKB11" i="3"/>
  <c r="AKA11" i="3"/>
  <c r="AJY11" i="3"/>
  <c r="AJY39" i="3" s="1"/>
  <c r="AJX11" i="3"/>
  <c r="AJV11" i="3"/>
  <c r="AJV39" i="3" s="1"/>
  <c r="AJU11" i="3"/>
  <c r="AJT11" i="3"/>
  <c r="AJS11" i="3"/>
  <c r="AJQ11" i="3"/>
  <c r="AJP11" i="3"/>
  <c r="AJN11" i="3"/>
  <c r="AJM11" i="3"/>
  <c r="AJL11" i="3"/>
  <c r="AJK11" i="3"/>
  <c r="AJI11" i="3"/>
  <c r="AJH11" i="3"/>
  <c r="AJF11" i="3"/>
  <c r="AJE11" i="3"/>
  <c r="AJD11" i="3"/>
  <c r="AJC11" i="3"/>
  <c r="AJA11" i="3"/>
  <c r="AIZ11" i="3"/>
  <c r="AIX11" i="3"/>
  <c r="AIW11" i="3"/>
  <c r="AIV11" i="3"/>
  <c r="AIU11" i="3"/>
  <c r="AIS11" i="3"/>
  <c r="AIS39" i="3" s="1"/>
  <c r="AIR11" i="3"/>
  <c r="AIP11" i="3"/>
  <c r="AIP39" i="3" s="1"/>
  <c r="AIO11" i="3"/>
  <c r="AIN11" i="3"/>
  <c r="AIM11" i="3"/>
  <c r="AIK11" i="3"/>
  <c r="AIJ11" i="3"/>
  <c r="AII11" i="3"/>
  <c r="AIH11" i="3"/>
  <c r="AIG11" i="3"/>
  <c r="AIF11" i="3"/>
  <c r="AIE11" i="3"/>
  <c r="AIC11" i="3"/>
  <c r="AIB11" i="3"/>
  <c r="AHZ11" i="3"/>
  <c r="AHY11" i="3"/>
  <c r="AHX11" i="3"/>
  <c r="AHW11" i="3"/>
  <c r="AHU11" i="3"/>
  <c r="AHT11" i="3"/>
  <c r="AHR11" i="3"/>
  <c r="AHQ11" i="3"/>
  <c r="AHP11" i="3"/>
  <c r="AHO11" i="3"/>
  <c r="AHM11" i="3"/>
  <c r="AHL11" i="3"/>
  <c r="AHJ11" i="3"/>
  <c r="AHJ39" i="3" s="1"/>
  <c r="AHI11" i="3"/>
  <c r="AHH11" i="3"/>
  <c r="AHG11" i="3"/>
  <c r="AHE11" i="3"/>
  <c r="AHD11" i="3"/>
  <c r="AHB11" i="3"/>
  <c r="AHA11" i="3"/>
  <c r="AGZ11" i="3"/>
  <c r="AGY11" i="3"/>
  <c r="AGW11" i="3"/>
  <c r="AGV11" i="3"/>
  <c r="AGT11" i="3"/>
  <c r="AGS11" i="3"/>
  <c r="AGR11" i="3"/>
  <c r="AGQ11" i="3"/>
  <c r="AGO11" i="3"/>
  <c r="AGN11" i="3"/>
  <c r="AGL11" i="3"/>
  <c r="AGK11" i="3"/>
  <c r="AGJ11" i="3"/>
  <c r="AGI11" i="3"/>
  <c r="AGG11" i="3"/>
  <c r="AGF11" i="3"/>
  <c r="AGD11" i="3"/>
  <c r="AGD39" i="3" s="1"/>
  <c r="AGC11" i="3"/>
  <c r="AGB11" i="3"/>
  <c r="AGA11" i="3"/>
  <c r="AFY11" i="3"/>
  <c r="AFX11" i="3"/>
  <c r="AFV11" i="3"/>
  <c r="AFU11" i="3"/>
  <c r="AFT11" i="3"/>
  <c r="AFS11" i="3"/>
  <c r="AFQ11" i="3"/>
  <c r="AFP11" i="3"/>
  <c r="AFN11" i="3"/>
  <c r="AFM11" i="3"/>
  <c r="AFL11" i="3"/>
  <c r="AFK11" i="3"/>
  <c r="AFI11" i="3"/>
  <c r="AFH11" i="3"/>
  <c r="AFF11" i="3"/>
  <c r="AFE11" i="3"/>
  <c r="AFD11" i="3"/>
  <c r="AFC11" i="3"/>
  <c r="AFA11" i="3"/>
  <c r="AEZ11" i="3"/>
  <c r="AEX11" i="3"/>
  <c r="AEX39" i="3" s="1"/>
  <c r="AEW11" i="3"/>
  <c r="AEV11" i="3"/>
  <c r="AEU11" i="3"/>
  <c r="AES11" i="3"/>
  <c r="AER11" i="3"/>
  <c r="AEP11" i="3"/>
  <c r="AEO11" i="3"/>
  <c r="AEN11" i="3"/>
  <c r="AEM11" i="3"/>
  <c r="AEK11" i="3"/>
  <c r="AEJ11" i="3"/>
  <c r="AEH11" i="3"/>
  <c r="AEG11" i="3"/>
  <c r="AEF11" i="3"/>
  <c r="AEE11" i="3"/>
  <c r="AEC11" i="3"/>
  <c r="AEB11" i="3"/>
  <c r="ADZ11" i="3"/>
  <c r="ADY11" i="3"/>
  <c r="ADX11" i="3"/>
  <c r="ADW11" i="3"/>
  <c r="ADU11" i="3"/>
  <c r="ADT11" i="3"/>
  <c r="ADR11" i="3"/>
  <c r="ADR39" i="3" s="1"/>
  <c r="ADQ11" i="3"/>
  <c r="ADP11" i="3"/>
  <c r="ADO11" i="3"/>
  <c r="ADM11" i="3"/>
  <c r="ADL11" i="3"/>
  <c r="ADJ11" i="3"/>
  <c r="ADI11" i="3"/>
  <c r="ADH11" i="3"/>
  <c r="ADG11" i="3"/>
  <c r="ADE11" i="3"/>
  <c r="ADD11" i="3"/>
  <c r="ADB11" i="3"/>
  <c r="ADA11" i="3"/>
  <c r="ACZ11" i="3"/>
  <c r="ACY11" i="3"/>
  <c r="ACW11" i="3"/>
  <c r="ACV11" i="3"/>
  <c r="ACT11" i="3"/>
  <c r="ACS11" i="3"/>
  <c r="ACR11" i="3"/>
  <c r="ACQ11" i="3"/>
  <c r="ACO11" i="3"/>
  <c r="ACN11" i="3"/>
  <c r="ACL11" i="3"/>
  <c r="ACL39" i="3" s="1"/>
  <c r="ACK11" i="3"/>
  <c r="ACJ11" i="3"/>
  <c r="ACI11" i="3"/>
  <c r="ACG11" i="3"/>
  <c r="ACF11" i="3"/>
  <c r="ACD11" i="3"/>
  <c r="ACC11" i="3"/>
  <c r="ACB11" i="3"/>
  <c r="ACA11" i="3"/>
  <c r="ABY11" i="3"/>
  <c r="ABX11" i="3"/>
  <c r="ABV11" i="3"/>
  <c r="ABU11" i="3"/>
  <c r="ABT11" i="3"/>
  <c r="ABS11" i="3"/>
  <c r="ABQ11" i="3"/>
  <c r="ABP11" i="3"/>
  <c r="ABN11" i="3"/>
  <c r="ABM11" i="3"/>
  <c r="ABL11" i="3"/>
  <c r="ABK11" i="3"/>
  <c r="ABI11" i="3"/>
  <c r="ABH11" i="3"/>
  <c r="ABF11" i="3"/>
  <c r="ABF39" i="3" s="1"/>
  <c r="ABE11" i="3"/>
  <c r="ABD11" i="3"/>
  <c r="ABC11" i="3"/>
  <c r="ABA11" i="3"/>
  <c r="AAZ11" i="3"/>
  <c r="AAX11" i="3"/>
  <c r="AAW11" i="3"/>
  <c r="AAV11" i="3"/>
  <c r="AAU11" i="3"/>
  <c r="AAS11" i="3"/>
  <c r="AAR11" i="3"/>
  <c r="AAP11" i="3"/>
  <c r="AAO11" i="3"/>
  <c r="AAN11" i="3"/>
  <c r="AAM11" i="3"/>
  <c r="AAK11" i="3"/>
  <c r="AAJ11" i="3"/>
  <c r="AAH11" i="3"/>
  <c r="AAG11" i="3"/>
  <c r="AAF11" i="3"/>
  <c r="AAE11" i="3"/>
  <c r="AAC11" i="3"/>
  <c r="AAB11" i="3"/>
  <c r="ZZ11" i="3"/>
  <c r="ZZ39" i="3" s="1"/>
  <c r="ZY11" i="3"/>
  <c r="ZX11" i="3"/>
  <c r="ZW11" i="3"/>
  <c r="ZU11" i="3"/>
  <c r="ZT11" i="3"/>
  <c r="ZR11" i="3"/>
  <c r="ZQ11" i="3"/>
  <c r="ZP11" i="3"/>
  <c r="ZO11" i="3"/>
  <c r="ZM11" i="3"/>
  <c r="ZL11" i="3"/>
  <c r="ZJ11" i="3"/>
  <c r="ZI11" i="3"/>
  <c r="ZH11" i="3"/>
  <c r="ZG11" i="3"/>
  <c r="ZE11" i="3"/>
  <c r="ZD11" i="3"/>
  <c r="ZB11" i="3"/>
  <c r="ZA11" i="3"/>
  <c r="YZ11" i="3"/>
  <c r="YY11" i="3"/>
  <c r="YW11" i="3"/>
  <c r="YV11" i="3"/>
  <c r="YT11" i="3"/>
  <c r="YT39" i="3" s="1"/>
  <c r="YS11" i="3"/>
  <c r="YR11" i="3"/>
  <c r="YQ11" i="3"/>
  <c r="YO11" i="3"/>
  <c r="YN11" i="3"/>
  <c r="YL11" i="3"/>
  <c r="YK11" i="3"/>
  <c r="YJ11" i="3"/>
  <c r="YI11" i="3"/>
  <c r="YG11" i="3"/>
  <c r="YF11" i="3"/>
  <c r="YD11" i="3"/>
  <c r="YC11" i="3"/>
  <c r="YB11" i="3"/>
  <c r="YA11" i="3"/>
  <c r="XY11" i="3"/>
  <c r="XX11" i="3"/>
  <c r="XV11" i="3"/>
  <c r="XU11" i="3"/>
  <c r="XT11" i="3"/>
  <c r="XS11" i="3"/>
  <c r="XQ11" i="3"/>
  <c r="XP11" i="3"/>
  <c r="XN11" i="3"/>
  <c r="XN39" i="3" s="1"/>
  <c r="XM11" i="3"/>
  <c r="XL11" i="3"/>
  <c r="XK11" i="3"/>
  <c r="XI11" i="3"/>
  <c r="XH11" i="3"/>
  <c r="XF11" i="3"/>
  <c r="XE11" i="3"/>
  <c r="XD11" i="3"/>
  <c r="XC11" i="3"/>
  <c r="XA11" i="3"/>
  <c r="WZ11" i="3"/>
  <c r="WX11" i="3"/>
  <c r="WW11" i="3"/>
  <c r="WV11" i="3"/>
  <c r="WU11" i="3"/>
  <c r="WS11" i="3"/>
  <c r="WR11" i="3"/>
  <c r="WP11" i="3"/>
  <c r="WO11" i="3"/>
  <c r="WN11" i="3"/>
  <c r="WM11" i="3"/>
  <c r="WK11" i="3"/>
  <c r="WJ11" i="3"/>
  <c r="WH11" i="3"/>
  <c r="WH39" i="3" s="1"/>
  <c r="WG11" i="3"/>
  <c r="WF11" i="3"/>
  <c r="WE11" i="3"/>
  <c r="WC11" i="3"/>
  <c r="WB11" i="3"/>
  <c r="VZ11" i="3"/>
  <c r="VY11" i="3"/>
  <c r="VX11" i="3"/>
  <c r="VW11" i="3"/>
  <c r="VU11" i="3"/>
  <c r="VT11" i="3"/>
  <c r="VR11" i="3"/>
  <c r="VQ11" i="3"/>
  <c r="VP11" i="3"/>
  <c r="VO11" i="3"/>
  <c r="VM11" i="3"/>
  <c r="VL11" i="3"/>
  <c r="VJ11" i="3"/>
  <c r="VI11" i="3"/>
  <c r="VH11" i="3"/>
  <c r="VG11" i="3"/>
  <c r="VE11" i="3"/>
  <c r="VD11" i="3"/>
  <c r="VB11" i="3"/>
  <c r="VB39" i="3" s="1"/>
  <c r="VA11" i="3"/>
  <c r="UZ11" i="3"/>
  <c r="UY11" i="3"/>
  <c r="UW11" i="3"/>
  <c r="UV11" i="3"/>
  <c r="UT11" i="3"/>
  <c r="US11" i="3"/>
  <c r="UR11" i="3"/>
  <c r="UQ11" i="3"/>
  <c r="UO11" i="3"/>
  <c r="UN11" i="3"/>
  <c r="UL11" i="3"/>
  <c r="UK11" i="3"/>
  <c r="UJ11" i="3"/>
  <c r="UI11" i="3"/>
  <c r="UG11" i="3"/>
  <c r="UF11" i="3"/>
  <c r="UD11" i="3"/>
  <c r="UC11" i="3"/>
  <c r="UB11" i="3"/>
  <c r="UA11" i="3"/>
  <c r="TY11" i="3"/>
  <c r="TX11" i="3"/>
  <c r="TV11" i="3"/>
  <c r="TV39" i="3" s="1"/>
  <c r="TU11" i="3"/>
  <c r="TT11" i="3"/>
  <c r="TS11" i="3"/>
  <c r="TQ11" i="3"/>
  <c r="TP11" i="3"/>
  <c r="TN11" i="3"/>
  <c r="TM11" i="3"/>
  <c r="TL11" i="3"/>
  <c r="TK11" i="3"/>
  <c r="TI11" i="3"/>
  <c r="TH11" i="3"/>
  <c r="TF11" i="3"/>
  <c r="TE11" i="3"/>
  <c r="TD11" i="3"/>
  <c r="TC11" i="3"/>
  <c r="TA11" i="3"/>
  <c r="SZ11" i="3"/>
  <c r="SX11" i="3"/>
  <c r="SW11" i="3"/>
  <c r="SV11" i="3"/>
  <c r="SU11" i="3"/>
  <c r="SS11" i="3"/>
  <c r="SR11" i="3"/>
  <c r="SP11" i="3"/>
  <c r="SP39" i="3" s="1"/>
  <c r="SO11" i="3"/>
  <c r="SN11" i="3"/>
  <c r="SM11" i="3"/>
  <c r="SK11" i="3"/>
  <c r="SJ11" i="3"/>
  <c r="SH11" i="3"/>
  <c r="SG11" i="3"/>
  <c r="SF11" i="3"/>
  <c r="SE11" i="3"/>
  <c r="SC11" i="3"/>
  <c r="SB11" i="3"/>
  <c r="RZ11" i="3"/>
  <c r="RY11" i="3"/>
  <c r="RX11" i="3"/>
  <c r="RW11" i="3"/>
  <c r="RU11" i="3"/>
  <c r="RT11" i="3"/>
  <c r="RR11" i="3"/>
  <c r="RQ11" i="3"/>
  <c r="RP11" i="3"/>
  <c r="RO11" i="3"/>
  <c r="RM11" i="3"/>
  <c r="RL11" i="3"/>
  <c r="RJ11" i="3"/>
  <c r="RJ39" i="3" s="1"/>
  <c r="RI11" i="3"/>
  <c r="RH11" i="3"/>
  <c r="RG11" i="3"/>
  <c r="RE11" i="3"/>
  <c r="RD11" i="3"/>
  <c r="RB11" i="3"/>
  <c r="RA11" i="3"/>
  <c r="QZ11" i="3"/>
  <c r="QY11" i="3"/>
  <c r="QW11" i="3"/>
  <c r="QV11" i="3"/>
  <c r="QT11" i="3"/>
  <c r="QS11" i="3"/>
  <c r="QR11" i="3"/>
  <c r="QQ11" i="3"/>
  <c r="QO11" i="3"/>
  <c r="QN11" i="3"/>
  <c r="QM11" i="3"/>
  <c r="QL11" i="3"/>
  <c r="QK11" i="3"/>
  <c r="QJ11" i="3"/>
  <c r="QI11" i="3"/>
  <c r="QG11" i="3"/>
  <c r="QF11" i="3"/>
  <c r="QD11" i="3"/>
  <c r="QC11" i="3"/>
  <c r="QB11" i="3"/>
  <c r="QA11" i="3"/>
  <c r="PY11" i="3"/>
  <c r="PX11" i="3"/>
  <c r="PV11" i="3"/>
  <c r="PU11" i="3"/>
  <c r="PT11" i="3"/>
  <c r="PS11" i="3"/>
  <c r="PQ11" i="3"/>
  <c r="PP11" i="3"/>
  <c r="PN11" i="3"/>
  <c r="PM11" i="3"/>
  <c r="PL11" i="3"/>
  <c r="PK11" i="3"/>
  <c r="PI11" i="3"/>
  <c r="PH11" i="3"/>
  <c r="PF11" i="3"/>
  <c r="PE11" i="3"/>
  <c r="PD11" i="3"/>
  <c r="PC11" i="3"/>
  <c r="PA11" i="3"/>
  <c r="OZ11" i="3"/>
  <c r="OX11" i="3"/>
  <c r="OW11" i="3"/>
  <c r="OV11" i="3"/>
  <c r="OU11" i="3"/>
  <c r="OS11" i="3"/>
  <c r="OS39" i="3" s="1"/>
  <c r="OR11" i="3"/>
  <c r="OP11" i="3"/>
  <c r="OO11" i="3"/>
  <c r="ON11" i="3"/>
  <c r="OM11" i="3"/>
  <c r="OK11" i="3"/>
  <c r="OJ11" i="3"/>
  <c r="OH11" i="3"/>
  <c r="OG11" i="3"/>
  <c r="OF11" i="3"/>
  <c r="OE11" i="3"/>
  <c r="OC11" i="3"/>
  <c r="OB11" i="3"/>
  <c r="NZ11" i="3"/>
  <c r="NY11" i="3"/>
  <c r="NX11" i="3"/>
  <c r="NW11" i="3"/>
  <c r="NU11" i="3"/>
  <c r="NT11" i="3"/>
  <c r="NR11" i="3"/>
  <c r="NQ11" i="3"/>
  <c r="NP11" i="3"/>
  <c r="NO11" i="3"/>
  <c r="NM11" i="3"/>
  <c r="NM39" i="3" s="1"/>
  <c r="NL11" i="3"/>
  <c r="NJ11" i="3"/>
  <c r="NI11" i="3"/>
  <c r="NH11" i="3"/>
  <c r="NG11" i="3"/>
  <c r="NE11" i="3"/>
  <c r="ND11" i="3"/>
  <c r="NB11" i="3"/>
  <c r="NA11" i="3"/>
  <c r="MZ11" i="3"/>
  <c r="MY11" i="3"/>
  <c r="MW11" i="3"/>
  <c r="MV11" i="3"/>
  <c r="MT11" i="3"/>
  <c r="MS11" i="3"/>
  <c r="MR11" i="3"/>
  <c r="MQ11" i="3"/>
  <c r="MO11" i="3"/>
  <c r="MN11" i="3"/>
  <c r="ML11" i="3"/>
  <c r="MK11" i="3"/>
  <c r="MJ11" i="3"/>
  <c r="MI11" i="3"/>
  <c r="MG11" i="3"/>
  <c r="MG39" i="3" s="1"/>
  <c r="MF11" i="3"/>
  <c r="ME11" i="3"/>
  <c r="MD11" i="3"/>
  <c r="MC11" i="3"/>
  <c r="MB11" i="3"/>
  <c r="MA11" i="3"/>
  <c r="LY11" i="3"/>
  <c r="LX11" i="3"/>
  <c r="LV11" i="3"/>
  <c r="LU11" i="3"/>
  <c r="LT11" i="3"/>
  <c r="LS11" i="3"/>
  <c r="LQ11" i="3"/>
  <c r="LP11" i="3"/>
  <c r="LN11" i="3"/>
  <c r="LM11" i="3"/>
  <c r="LL11" i="3"/>
  <c r="LK11" i="3"/>
  <c r="LI11" i="3"/>
  <c r="LH11" i="3"/>
  <c r="LF11" i="3"/>
  <c r="LE11" i="3"/>
  <c r="LD11" i="3"/>
  <c r="LC11" i="3"/>
  <c r="LA11" i="3"/>
  <c r="KZ11" i="3"/>
  <c r="KX11" i="3"/>
  <c r="KW11" i="3"/>
  <c r="KV11" i="3"/>
  <c r="KU11" i="3"/>
  <c r="KS11" i="3"/>
  <c r="KR11" i="3"/>
  <c r="KP11" i="3"/>
  <c r="KO11" i="3"/>
  <c r="KN11" i="3"/>
  <c r="KM11" i="3"/>
  <c r="KK11" i="3"/>
  <c r="KJ11" i="3"/>
  <c r="KH11" i="3"/>
  <c r="KG11" i="3"/>
  <c r="KF11" i="3"/>
  <c r="KE11" i="3"/>
  <c r="KC11" i="3"/>
  <c r="KB11" i="3"/>
  <c r="JZ11" i="3"/>
  <c r="JY11" i="3"/>
  <c r="JX11" i="3"/>
  <c r="JW11" i="3"/>
  <c r="JU11" i="3"/>
  <c r="JT11" i="3"/>
  <c r="JR11" i="3"/>
  <c r="JQ11" i="3"/>
  <c r="JP11" i="3"/>
  <c r="JO11" i="3"/>
  <c r="JM11" i="3"/>
  <c r="JL11" i="3"/>
  <c r="JJ11" i="3"/>
  <c r="JI11" i="3"/>
  <c r="JH11" i="3"/>
  <c r="JG11" i="3"/>
  <c r="JE11" i="3"/>
  <c r="JD11" i="3"/>
  <c r="JC11" i="3"/>
  <c r="JB11" i="3"/>
  <c r="JA11" i="3"/>
  <c r="IZ11" i="3"/>
  <c r="IY11" i="3"/>
  <c r="IW11" i="3"/>
  <c r="IV11" i="3"/>
  <c r="IT11" i="3"/>
  <c r="IS11" i="3"/>
  <c r="IR11" i="3"/>
  <c r="IQ11" i="3"/>
  <c r="IO11" i="3"/>
  <c r="IN11" i="3"/>
  <c r="IL11" i="3"/>
  <c r="IK11" i="3"/>
  <c r="IJ11" i="3"/>
  <c r="II11" i="3"/>
  <c r="IG11" i="3"/>
  <c r="IG39" i="3" s="1"/>
  <c r="IF11" i="3"/>
  <c r="ID11" i="3"/>
  <c r="IC11" i="3"/>
  <c r="IB11" i="3"/>
  <c r="IA11" i="3"/>
  <c r="HY11" i="3"/>
  <c r="HX11" i="3"/>
  <c r="HV11" i="3"/>
  <c r="HU11" i="3"/>
  <c r="HT11" i="3"/>
  <c r="HS11" i="3"/>
  <c r="HQ11" i="3"/>
  <c r="HP11" i="3"/>
  <c r="HN11" i="3"/>
  <c r="HM11" i="3"/>
  <c r="HL11" i="3"/>
  <c r="D22" i="2"/>
  <c r="C11" i="3"/>
  <c r="ALL10" i="3"/>
  <c r="ALL38" i="3" s="1"/>
  <c r="ALK10" i="3"/>
  <c r="ALK38" i="3" s="1"/>
  <c r="ALI10" i="3"/>
  <c r="ALI38" i="3" s="1"/>
  <c r="ALH10" i="3"/>
  <c r="ALH38" i="3" s="1"/>
  <c r="ALG10" i="3"/>
  <c r="ALG38" i="3" s="1"/>
  <c r="ALF10" i="3"/>
  <c r="ALF38" i="3" s="1"/>
  <c r="ALD10" i="3"/>
  <c r="ALD38" i="3" s="1"/>
  <c r="ALC10" i="3"/>
  <c r="ALC38" i="3" s="1"/>
  <c r="ALA10" i="3"/>
  <c r="ALA38" i="3" s="1"/>
  <c r="AKZ10" i="3"/>
  <c r="AKZ38" i="3" s="1"/>
  <c r="AKY10" i="3"/>
  <c r="AKY38" i="3" s="1"/>
  <c r="AKX10" i="3"/>
  <c r="AKX38" i="3" s="1"/>
  <c r="AKV10" i="3"/>
  <c r="AKV38" i="3" s="1"/>
  <c r="AKU10" i="3"/>
  <c r="AKU38" i="3" s="1"/>
  <c r="AKS10" i="3"/>
  <c r="AKS38" i="3" s="1"/>
  <c r="AKR10" i="3"/>
  <c r="AKR38" i="3" s="1"/>
  <c r="AKQ10" i="3"/>
  <c r="AKQ38" i="3" s="1"/>
  <c r="AKP10" i="3"/>
  <c r="AKP38" i="3" s="1"/>
  <c r="AKN10" i="3"/>
  <c r="AKN38" i="3" s="1"/>
  <c r="AKM10" i="3"/>
  <c r="AKM38" i="3" s="1"/>
  <c r="AKK10" i="3"/>
  <c r="AKK38" i="3" s="1"/>
  <c r="AKJ10" i="3"/>
  <c r="AKJ38" i="3" s="1"/>
  <c r="AKI10" i="3"/>
  <c r="AKI38" i="3" s="1"/>
  <c r="AKH10" i="3"/>
  <c r="AKH38" i="3" s="1"/>
  <c r="AKF10" i="3"/>
  <c r="AKF38" i="3" s="1"/>
  <c r="AKE10" i="3"/>
  <c r="AKE38" i="3" s="1"/>
  <c r="AKC10" i="3"/>
  <c r="AKC38" i="3" s="1"/>
  <c r="AKB10" i="3"/>
  <c r="AKB38" i="3" s="1"/>
  <c r="AKA10" i="3"/>
  <c r="AKA38" i="3" s="1"/>
  <c r="AJZ10" i="3"/>
  <c r="AJZ38" i="3" s="1"/>
  <c r="AJX10" i="3"/>
  <c r="AJX38" i="3" s="1"/>
  <c r="AJW10" i="3"/>
  <c r="AJW38" i="3" s="1"/>
  <c r="AJU10" i="3"/>
  <c r="AJU38" i="3" s="1"/>
  <c r="AJT10" i="3"/>
  <c r="AJT38" i="3" s="1"/>
  <c r="AJS10" i="3"/>
  <c r="AJS38" i="3" s="1"/>
  <c r="AJR10" i="3"/>
  <c r="AJR38" i="3" s="1"/>
  <c r="AJP10" i="3"/>
  <c r="AJP38" i="3" s="1"/>
  <c r="AJO10" i="3"/>
  <c r="AJO38" i="3" s="1"/>
  <c r="AJM10" i="3"/>
  <c r="AJM38" i="3" s="1"/>
  <c r="AJL10" i="3"/>
  <c r="AJL38" i="3" s="1"/>
  <c r="AJK10" i="3"/>
  <c r="AJK38" i="3" s="1"/>
  <c r="AJJ10" i="3"/>
  <c r="AJJ38" i="3" s="1"/>
  <c r="AJH10" i="3"/>
  <c r="AJH38" i="3" s="1"/>
  <c r="AJG10" i="3"/>
  <c r="AJG38" i="3" s="1"/>
  <c r="AJE10" i="3"/>
  <c r="AJE38" i="3" s="1"/>
  <c r="AJD10" i="3"/>
  <c r="AJD38" i="3" s="1"/>
  <c r="AJC10" i="3"/>
  <c r="AJC38" i="3" s="1"/>
  <c r="AJB10" i="3"/>
  <c r="AJB38" i="3" s="1"/>
  <c r="AIZ10" i="3"/>
  <c r="AIZ38" i="3" s="1"/>
  <c r="AIY10" i="3"/>
  <c r="AIY38" i="3" s="1"/>
  <c r="AIW10" i="3"/>
  <c r="AIW38" i="3" s="1"/>
  <c r="AIV10" i="3"/>
  <c r="AIV38" i="3" s="1"/>
  <c r="AIU10" i="3"/>
  <c r="AIU38" i="3" s="1"/>
  <c r="AIT10" i="3"/>
  <c r="AIT38" i="3" s="1"/>
  <c r="AIR10" i="3"/>
  <c r="AIR38" i="3" s="1"/>
  <c r="AIQ10" i="3"/>
  <c r="AIQ38" i="3" s="1"/>
  <c r="AIO10" i="3"/>
  <c r="AIO38" i="3" s="1"/>
  <c r="AIN10" i="3"/>
  <c r="AIN38" i="3" s="1"/>
  <c r="AIM10" i="3"/>
  <c r="AIM38" i="3" s="1"/>
  <c r="AIL10" i="3"/>
  <c r="AIL38" i="3" s="1"/>
  <c r="AIJ10" i="3"/>
  <c r="AIJ38" i="3" s="1"/>
  <c r="AII10" i="3"/>
  <c r="AII38" i="3" s="1"/>
  <c r="AIG10" i="3"/>
  <c r="AIG38" i="3" s="1"/>
  <c r="AIF10" i="3"/>
  <c r="AIF38" i="3" s="1"/>
  <c r="AIE10" i="3"/>
  <c r="AIE38" i="3" s="1"/>
  <c r="AID10" i="3"/>
  <c r="AID38" i="3" s="1"/>
  <c r="AIB10" i="3"/>
  <c r="AIB38" i="3" s="1"/>
  <c r="AIA10" i="3"/>
  <c r="AIA38" i="3" s="1"/>
  <c r="AHZ10" i="3"/>
  <c r="AHZ38" i="3" s="1"/>
  <c r="AHY10" i="3"/>
  <c r="AHY38" i="3" s="1"/>
  <c r="AHX10" i="3"/>
  <c r="AHX38" i="3" s="1"/>
  <c r="AHW10" i="3"/>
  <c r="AHW38" i="3" s="1"/>
  <c r="AHV10" i="3"/>
  <c r="AHV38" i="3" s="1"/>
  <c r="AHT10" i="3"/>
  <c r="AHT38" i="3" s="1"/>
  <c r="AHS10" i="3"/>
  <c r="AHS38" i="3" s="1"/>
  <c r="AHQ10" i="3"/>
  <c r="AHQ38" i="3" s="1"/>
  <c r="AHP10" i="3"/>
  <c r="AHP38" i="3" s="1"/>
  <c r="AHO10" i="3"/>
  <c r="AHO38" i="3" s="1"/>
  <c r="AHN10" i="3"/>
  <c r="AHN38" i="3" s="1"/>
  <c r="AHL10" i="3"/>
  <c r="AHL38" i="3" s="1"/>
  <c r="AHK10" i="3"/>
  <c r="AHK38" i="3" s="1"/>
  <c r="AHI10" i="3"/>
  <c r="AHI38" i="3" s="1"/>
  <c r="AHH10" i="3"/>
  <c r="AHH38" i="3" s="1"/>
  <c r="AHG10" i="3"/>
  <c r="AHG38" i="3" s="1"/>
  <c r="AHF10" i="3"/>
  <c r="AHF38" i="3" s="1"/>
  <c r="AHD10" i="3"/>
  <c r="AHD38" i="3" s="1"/>
  <c r="AHC10" i="3"/>
  <c r="AHC38" i="3" s="1"/>
  <c r="AHA10" i="3"/>
  <c r="AHA38" i="3" s="1"/>
  <c r="AGZ10" i="3"/>
  <c r="AGZ38" i="3" s="1"/>
  <c r="AGY10" i="3"/>
  <c r="AGY38" i="3" s="1"/>
  <c r="AGX10" i="3"/>
  <c r="AGX38" i="3" s="1"/>
  <c r="AGV10" i="3"/>
  <c r="AGV38" i="3" s="1"/>
  <c r="AGU10" i="3"/>
  <c r="AGU38" i="3" s="1"/>
  <c r="AGS10" i="3"/>
  <c r="AGS38" i="3" s="1"/>
  <c r="AGR10" i="3"/>
  <c r="AGR38" i="3" s="1"/>
  <c r="AGQ10" i="3"/>
  <c r="AGQ38" i="3" s="1"/>
  <c r="AGP10" i="3"/>
  <c r="AGP38" i="3" s="1"/>
  <c r="AGN10" i="3"/>
  <c r="AGN38" i="3" s="1"/>
  <c r="AGM10" i="3"/>
  <c r="AGM38" i="3" s="1"/>
  <c r="AGK10" i="3"/>
  <c r="AGK38" i="3" s="1"/>
  <c r="AGJ10" i="3"/>
  <c r="AGJ38" i="3" s="1"/>
  <c r="AGI10" i="3"/>
  <c r="AGI38" i="3" s="1"/>
  <c r="AGH10" i="3"/>
  <c r="AGH38" i="3" s="1"/>
  <c r="AGF10" i="3"/>
  <c r="AGF38" i="3" s="1"/>
  <c r="AGE10" i="3"/>
  <c r="AGE38" i="3" s="1"/>
  <c r="AGC10" i="3"/>
  <c r="AGC38" i="3" s="1"/>
  <c r="AGB10" i="3"/>
  <c r="AGB38" i="3" s="1"/>
  <c r="AGA10" i="3"/>
  <c r="AGA38" i="3" s="1"/>
  <c r="AFZ10" i="3"/>
  <c r="AFZ38" i="3" s="1"/>
  <c r="AFX10" i="3"/>
  <c r="AFX38" i="3" s="1"/>
  <c r="AFW10" i="3"/>
  <c r="AFW38" i="3" s="1"/>
  <c r="AFU10" i="3"/>
  <c r="AFU38" i="3" s="1"/>
  <c r="AFT10" i="3"/>
  <c r="AFT38" i="3" s="1"/>
  <c r="AFS10" i="3"/>
  <c r="AFS38" i="3" s="1"/>
  <c r="AFR10" i="3"/>
  <c r="AFR38" i="3" s="1"/>
  <c r="AFP10" i="3"/>
  <c r="AFP38" i="3" s="1"/>
  <c r="AFO10" i="3"/>
  <c r="AFO38" i="3" s="1"/>
  <c r="AFM10" i="3"/>
  <c r="AFM38" i="3" s="1"/>
  <c r="AFL10" i="3"/>
  <c r="AFL38" i="3" s="1"/>
  <c r="AFK10" i="3"/>
  <c r="AFK38" i="3" s="1"/>
  <c r="AFJ10" i="3"/>
  <c r="AFJ38" i="3" s="1"/>
  <c r="AFH10" i="3"/>
  <c r="AFH38" i="3" s="1"/>
  <c r="AFG10" i="3"/>
  <c r="AFG38" i="3" s="1"/>
  <c r="AFE10" i="3"/>
  <c r="AFE38" i="3" s="1"/>
  <c r="AFD10" i="3"/>
  <c r="AFD38" i="3" s="1"/>
  <c r="AFC10" i="3"/>
  <c r="AFC38" i="3" s="1"/>
  <c r="AFB10" i="3"/>
  <c r="AFB38" i="3" s="1"/>
  <c r="AEZ10" i="3"/>
  <c r="AEZ38" i="3" s="1"/>
  <c r="AEY10" i="3"/>
  <c r="AEY38" i="3" s="1"/>
  <c r="AEX10" i="3"/>
  <c r="AEX38" i="3" s="1"/>
  <c r="AEW10" i="3"/>
  <c r="AEW38" i="3" s="1"/>
  <c r="AEV10" i="3"/>
  <c r="AEV38" i="3" s="1"/>
  <c r="AEU10" i="3"/>
  <c r="AEU38" i="3" s="1"/>
  <c r="AET10" i="3"/>
  <c r="AET38" i="3" s="1"/>
  <c r="AER10" i="3"/>
  <c r="AER38" i="3" s="1"/>
  <c r="AEQ10" i="3"/>
  <c r="AEQ38" i="3" s="1"/>
  <c r="AEO10" i="3"/>
  <c r="AEO38" i="3" s="1"/>
  <c r="AEN10" i="3"/>
  <c r="AEN38" i="3" s="1"/>
  <c r="AEM10" i="3"/>
  <c r="AEM38" i="3" s="1"/>
  <c r="AEL10" i="3"/>
  <c r="AEL38" i="3" s="1"/>
  <c r="AEJ10" i="3"/>
  <c r="AEJ38" i="3" s="1"/>
  <c r="AEI10" i="3"/>
  <c r="AEI38" i="3" s="1"/>
  <c r="AEG10" i="3"/>
  <c r="AEG38" i="3" s="1"/>
  <c r="AEF10" i="3"/>
  <c r="AEF38" i="3" s="1"/>
  <c r="AEE10" i="3"/>
  <c r="AEE38" i="3" s="1"/>
  <c r="AED10" i="3"/>
  <c r="AED38" i="3" s="1"/>
  <c r="AEB10" i="3"/>
  <c r="AEB38" i="3" s="1"/>
  <c r="AEA10" i="3"/>
  <c r="AEA38" i="3" s="1"/>
  <c r="ADY10" i="3"/>
  <c r="ADY38" i="3" s="1"/>
  <c r="ADX10" i="3"/>
  <c r="ADX38" i="3" s="1"/>
  <c r="ADW10" i="3"/>
  <c r="ADW38" i="3" s="1"/>
  <c r="ADV10" i="3"/>
  <c r="ADV38" i="3" s="1"/>
  <c r="ADT10" i="3"/>
  <c r="ADT38" i="3" s="1"/>
  <c r="ADS10" i="3"/>
  <c r="ADS38" i="3" s="1"/>
  <c r="ADQ10" i="3"/>
  <c r="ADQ38" i="3" s="1"/>
  <c r="ADP10" i="3"/>
  <c r="ADP38" i="3" s="1"/>
  <c r="ADO10" i="3"/>
  <c r="ADO38" i="3" s="1"/>
  <c r="ADN10" i="3"/>
  <c r="ADN38" i="3" s="1"/>
  <c r="ADL10" i="3"/>
  <c r="ADL38" i="3" s="1"/>
  <c r="ADK10" i="3"/>
  <c r="ADK38" i="3" s="1"/>
  <c r="ADI10" i="3"/>
  <c r="ADI38" i="3" s="1"/>
  <c r="ADH10" i="3"/>
  <c r="ADH38" i="3" s="1"/>
  <c r="ADG10" i="3"/>
  <c r="ADG38" i="3" s="1"/>
  <c r="ADF10" i="3"/>
  <c r="ADF38" i="3" s="1"/>
  <c r="ADD10" i="3"/>
  <c r="ADD38" i="3" s="1"/>
  <c r="ADC10" i="3"/>
  <c r="ADC38" i="3" s="1"/>
  <c r="ADA10" i="3"/>
  <c r="ADA38" i="3" s="1"/>
  <c r="ACZ10" i="3"/>
  <c r="ACZ38" i="3" s="1"/>
  <c r="ACY10" i="3"/>
  <c r="ACY38" i="3" s="1"/>
  <c r="ACX10" i="3"/>
  <c r="ACX38" i="3" s="1"/>
  <c r="ACV10" i="3"/>
  <c r="ACV38" i="3" s="1"/>
  <c r="ACU10" i="3"/>
  <c r="ACU38" i="3" s="1"/>
  <c r="ACS10" i="3"/>
  <c r="ACS38" i="3" s="1"/>
  <c r="ACR10" i="3"/>
  <c r="ACR38" i="3" s="1"/>
  <c r="ACQ10" i="3"/>
  <c r="ACQ38" i="3" s="1"/>
  <c r="ACP10" i="3"/>
  <c r="ACP38" i="3" s="1"/>
  <c r="ACN10" i="3"/>
  <c r="ACN38" i="3" s="1"/>
  <c r="ACM10" i="3"/>
  <c r="ACM38" i="3" s="1"/>
  <c r="ACK10" i="3"/>
  <c r="ACK38" i="3" s="1"/>
  <c r="ACJ10" i="3"/>
  <c r="ACJ38" i="3" s="1"/>
  <c r="ACI10" i="3"/>
  <c r="ACI38" i="3" s="1"/>
  <c r="ACH10" i="3"/>
  <c r="ACH38" i="3" s="1"/>
  <c r="ACF10" i="3"/>
  <c r="ACF38" i="3" s="1"/>
  <c r="ACE10" i="3"/>
  <c r="ACE38" i="3" s="1"/>
  <c r="ACC10" i="3"/>
  <c r="ACC38" i="3" s="1"/>
  <c r="ACB10" i="3"/>
  <c r="ACB38" i="3" s="1"/>
  <c r="ACA10" i="3"/>
  <c r="ACA38" i="3" s="1"/>
  <c r="ABZ10" i="3"/>
  <c r="ABZ38" i="3" s="1"/>
  <c r="ABX10" i="3"/>
  <c r="ABX38" i="3" s="1"/>
  <c r="ABW10" i="3"/>
  <c r="ABW38" i="3" s="1"/>
  <c r="ABV10" i="3"/>
  <c r="ABV38" i="3" s="1"/>
  <c r="ABU10" i="3"/>
  <c r="ABU38" i="3" s="1"/>
  <c r="ABT10" i="3"/>
  <c r="ABT38" i="3" s="1"/>
  <c r="ABS10" i="3"/>
  <c r="ABS38" i="3" s="1"/>
  <c r="ABR10" i="3"/>
  <c r="ABR38" i="3" s="1"/>
  <c r="ABP10" i="3"/>
  <c r="ABP38" i="3" s="1"/>
  <c r="ABO10" i="3"/>
  <c r="ABO38" i="3" s="1"/>
  <c r="ABM10" i="3"/>
  <c r="ABM38" i="3" s="1"/>
  <c r="ABL10" i="3"/>
  <c r="ABL38" i="3" s="1"/>
  <c r="ABK10" i="3"/>
  <c r="ABK38" i="3" s="1"/>
  <c r="ABJ10" i="3"/>
  <c r="ABJ38" i="3" s="1"/>
  <c r="ABH10" i="3"/>
  <c r="ABH38" i="3" s="1"/>
  <c r="ABG10" i="3"/>
  <c r="ABG38" i="3" s="1"/>
  <c r="ABE10" i="3"/>
  <c r="ABE38" i="3" s="1"/>
  <c r="ABD10" i="3"/>
  <c r="ABD38" i="3" s="1"/>
  <c r="ABC10" i="3"/>
  <c r="ABC38" i="3" s="1"/>
  <c r="ABB10" i="3"/>
  <c r="ABB38" i="3" s="1"/>
  <c r="AAZ10" i="3"/>
  <c r="AAZ38" i="3" s="1"/>
  <c r="AAY10" i="3"/>
  <c r="AAY38" i="3" s="1"/>
  <c r="AAW10" i="3"/>
  <c r="AAW38" i="3" s="1"/>
  <c r="AAV10" i="3"/>
  <c r="AAV38" i="3" s="1"/>
  <c r="AAU10" i="3"/>
  <c r="AAU38" i="3" s="1"/>
  <c r="AAT10" i="3"/>
  <c r="AAT38" i="3" s="1"/>
  <c r="AAR10" i="3"/>
  <c r="AAR38" i="3" s="1"/>
  <c r="AAQ10" i="3"/>
  <c r="AAQ38" i="3" s="1"/>
  <c r="AAO10" i="3"/>
  <c r="AAO38" i="3" s="1"/>
  <c r="AAN10" i="3"/>
  <c r="AAN38" i="3" s="1"/>
  <c r="AAM10" i="3"/>
  <c r="AAM38" i="3" s="1"/>
  <c r="AAL10" i="3"/>
  <c r="AAL38" i="3" s="1"/>
  <c r="AAJ10" i="3"/>
  <c r="AAJ38" i="3" s="1"/>
  <c r="AAI10" i="3"/>
  <c r="AAI38" i="3" s="1"/>
  <c r="AAG10" i="3"/>
  <c r="AAG38" i="3" s="1"/>
  <c r="AAF10" i="3"/>
  <c r="AAF38" i="3" s="1"/>
  <c r="AAE10" i="3"/>
  <c r="AAE38" i="3" s="1"/>
  <c r="AAD10" i="3"/>
  <c r="AAD38" i="3" s="1"/>
  <c r="AAB10" i="3"/>
  <c r="AAB38" i="3" s="1"/>
  <c r="AAA10" i="3"/>
  <c r="AAA38" i="3" s="1"/>
  <c r="ZY10" i="3"/>
  <c r="ZY38" i="3" s="1"/>
  <c r="ZX10" i="3"/>
  <c r="ZX38" i="3" s="1"/>
  <c r="ZW10" i="3"/>
  <c r="ZW38" i="3" s="1"/>
  <c r="ZV10" i="3"/>
  <c r="ZV38" i="3" s="1"/>
  <c r="ZT10" i="3"/>
  <c r="ZT38" i="3" s="1"/>
  <c r="ZS10" i="3"/>
  <c r="ZS38" i="3" s="1"/>
  <c r="ZQ10" i="3"/>
  <c r="ZQ38" i="3" s="1"/>
  <c r="ZP10" i="3"/>
  <c r="ZP38" i="3" s="1"/>
  <c r="ZO10" i="3"/>
  <c r="ZO38" i="3" s="1"/>
  <c r="ZN10" i="3"/>
  <c r="ZN38" i="3" s="1"/>
  <c r="ZL10" i="3"/>
  <c r="ZL38" i="3" s="1"/>
  <c r="ZK10" i="3"/>
  <c r="ZK38" i="3" s="1"/>
  <c r="ZI10" i="3"/>
  <c r="ZI38" i="3" s="1"/>
  <c r="ZH10" i="3"/>
  <c r="ZH38" i="3" s="1"/>
  <c r="ZG10" i="3"/>
  <c r="ZG38" i="3" s="1"/>
  <c r="ZF10" i="3"/>
  <c r="ZF38" i="3" s="1"/>
  <c r="ZD10" i="3"/>
  <c r="ZD38" i="3" s="1"/>
  <c r="ZC10" i="3"/>
  <c r="ZC38" i="3" s="1"/>
  <c r="ZA10" i="3"/>
  <c r="ZA38" i="3" s="1"/>
  <c r="YZ10" i="3"/>
  <c r="YZ38" i="3" s="1"/>
  <c r="YY10" i="3"/>
  <c r="YY38" i="3" s="1"/>
  <c r="YX10" i="3"/>
  <c r="YX38" i="3" s="1"/>
  <c r="YV10" i="3"/>
  <c r="YV38" i="3" s="1"/>
  <c r="YU10" i="3"/>
  <c r="YU38" i="3" s="1"/>
  <c r="YS10" i="3"/>
  <c r="YS38" i="3" s="1"/>
  <c r="YR10" i="3"/>
  <c r="YR38" i="3" s="1"/>
  <c r="YQ10" i="3"/>
  <c r="YQ38" i="3" s="1"/>
  <c r="YP10" i="3"/>
  <c r="YP38" i="3" s="1"/>
  <c r="YN10" i="3"/>
  <c r="YN38" i="3" s="1"/>
  <c r="YM10" i="3"/>
  <c r="YM38" i="3" s="1"/>
  <c r="YK10" i="3"/>
  <c r="YK38" i="3" s="1"/>
  <c r="YJ10" i="3"/>
  <c r="YJ38" i="3" s="1"/>
  <c r="YI10" i="3"/>
  <c r="YI38" i="3" s="1"/>
  <c r="YH10" i="3"/>
  <c r="YH38" i="3" s="1"/>
  <c r="YF10" i="3"/>
  <c r="YF38" i="3" s="1"/>
  <c r="YE10" i="3"/>
  <c r="YE38" i="3" s="1"/>
  <c r="YC10" i="3"/>
  <c r="YC38" i="3" s="1"/>
  <c r="YB10" i="3"/>
  <c r="YB38" i="3" s="1"/>
  <c r="YA10" i="3"/>
  <c r="YA38" i="3" s="1"/>
  <c r="XZ10" i="3"/>
  <c r="XZ38" i="3" s="1"/>
  <c r="XX10" i="3"/>
  <c r="XX38" i="3" s="1"/>
  <c r="XW10" i="3"/>
  <c r="XW38" i="3" s="1"/>
  <c r="XU10" i="3"/>
  <c r="XU38" i="3" s="1"/>
  <c r="XT10" i="3"/>
  <c r="XT38" i="3" s="1"/>
  <c r="XS10" i="3"/>
  <c r="XS38" i="3" s="1"/>
  <c r="XR10" i="3"/>
  <c r="XR38" i="3" s="1"/>
  <c r="XP10" i="3"/>
  <c r="XP38" i="3" s="1"/>
  <c r="XO10" i="3"/>
  <c r="XO38" i="3" s="1"/>
  <c r="XM10" i="3"/>
  <c r="XM38" i="3" s="1"/>
  <c r="XL10" i="3"/>
  <c r="XL38" i="3" s="1"/>
  <c r="XK10" i="3"/>
  <c r="XK38" i="3" s="1"/>
  <c r="XJ10" i="3"/>
  <c r="XJ38" i="3" s="1"/>
  <c r="XH10" i="3"/>
  <c r="XH38" i="3" s="1"/>
  <c r="XG10" i="3"/>
  <c r="XG38" i="3" s="1"/>
  <c r="XE10" i="3"/>
  <c r="XE38" i="3" s="1"/>
  <c r="XD10" i="3"/>
  <c r="XD38" i="3" s="1"/>
  <c r="XC10" i="3"/>
  <c r="XC38" i="3" s="1"/>
  <c r="XB10" i="3"/>
  <c r="XB38" i="3" s="1"/>
  <c r="WZ10" i="3"/>
  <c r="WZ38" i="3" s="1"/>
  <c r="WY10" i="3"/>
  <c r="WY38" i="3" s="1"/>
  <c r="WW10" i="3"/>
  <c r="WW38" i="3" s="1"/>
  <c r="WV10" i="3"/>
  <c r="WV38" i="3" s="1"/>
  <c r="WU10" i="3"/>
  <c r="WU38" i="3" s="1"/>
  <c r="WT10" i="3"/>
  <c r="WT38" i="3" s="1"/>
  <c r="WR10" i="3"/>
  <c r="WR38" i="3" s="1"/>
  <c r="WQ10" i="3"/>
  <c r="WQ38" i="3" s="1"/>
  <c r="WO10" i="3"/>
  <c r="WO38" i="3" s="1"/>
  <c r="WN10" i="3"/>
  <c r="WN38" i="3" s="1"/>
  <c r="WM10" i="3"/>
  <c r="WM38" i="3" s="1"/>
  <c r="WL10" i="3"/>
  <c r="WL38" i="3" s="1"/>
  <c r="WJ10" i="3"/>
  <c r="WJ38" i="3" s="1"/>
  <c r="WI10" i="3"/>
  <c r="WI38" i="3" s="1"/>
  <c r="WG10" i="3"/>
  <c r="WG38" i="3" s="1"/>
  <c r="WF10" i="3"/>
  <c r="WF38" i="3" s="1"/>
  <c r="WE10" i="3"/>
  <c r="WE38" i="3" s="1"/>
  <c r="WD10" i="3"/>
  <c r="WD38" i="3" s="1"/>
  <c r="WB10" i="3"/>
  <c r="WB38" i="3" s="1"/>
  <c r="WA10" i="3"/>
  <c r="WA38" i="3" s="1"/>
  <c r="VY10" i="3"/>
  <c r="VY38" i="3" s="1"/>
  <c r="VX10" i="3"/>
  <c r="VX38" i="3" s="1"/>
  <c r="VW10" i="3"/>
  <c r="VW38" i="3" s="1"/>
  <c r="VV10" i="3"/>
  <c r="VV38" i="3" s="1"/>
  <c r="VT10" i="3"/>
  <c r="VT38" i="3" s="1"/>
  <c r="VS10" i="3"/>
  <c r="VS38" i="3" s="1"/>
  <c r="VQ10" i="3"/>
  <c r="VQ38" i="3" s="1"/>
  <c r="VP10" i="3"/>
  <c r="VP38" i="3" s="1"/>
  <c r="VO10" i="3"/>
  <c r="VO38" i="3" s="1"/>
  <c r="VN10" i="3"/>
  <c r="VN38" i="3" s="1"/>
  <c r="VL10" i="3"/>
  <c r="VL38" i="3" s="1"/>
  <c r="VK10" i="3"/>
  <c r="VK38" i="3" s="1"/>
  <c r="VI10" i="3"/>
  <c r="VI38" i="3" s="1"/>
  <c r="VH10" i="3"/>
  <c r="VH38" i="3" s="1"/>
  <c r="VG10" i="3"/>
  <c r="VG38" i="3" s="1"/>
  <c r="VF10" i="3"/>
  <c r="VF38" i="3" s="1"/>
  <c r="VD10" i="3"/>
  <c r="VD38" i="3" s="1"/>
  <c r="VC10" i="3"/>
  <c r="VC38" i="3" s="1"/>
  <c r="VA10" i="3"/>
  <c r="VA38" i="3" s="1"/>
  <c r="UZ10" i="3"/>
  <c r="UZ38" i="3" s="1"/>
  <c r="UY10" i="3"/>
  <c r="UY38" i="3" s="1"/>
  <c r="UX10" i="3"/>
  <c r="UX38" i="3" s="1"/>
  <c r="UV10" i="3"/>
  <c r="UV38" i="3" s="1"/>
  <c r="UU10" i="3"/>
  <c r="UU38" i="3" s="1"/>
  <c r="US10" i="3"/>
  <c r="US38" i="3" s="1"/>
  <c r="UR10" i="3"/>
  <c r="UR38" i="3" s="1"/>
  <c r="UQ10" i="3"/>
  <c r="UQ38" i="3" s="1"/>
  <c r="UP10" i="3"/>
  <c r="UP38" i="3" s="1"/>
  <c r="UN10" i="3"/>
  <c r="UN38" i="3" s="1"/>
  <c r="UM10" i="3"/>
  <c r="UM38" i="3" s="1"/>
  <c r="UK10" i="3"/>
  <c r="UK38" i="3" s="1"/>
  <c r="UJ10" i="3"/>
  <c r="UJ38" i="3" s="1"/>
  <c r="UI10" i="3"/>
  <c r="UI38" i="3" s="1"/>
  <c r="UH10" i="3"/>
  <c r="UH38" i="3" s="1"/>
  <c r="UF10" i="3"/>
  <c r="UF38" i="3" s="1"/>
  <c r="UE10" i="3"/>
  <c r="UE38" i="3" s="1"/>
  <c r="UC10" i="3"/>
  <c r="UC38" i="3" s="1"/>
  <c r="UB10" i="3"/>
  <c r="UB38" i="3" s="1"/>
  <c r="UA10" i="3"/>
  <c r="UA38" i="3" s="1"/>
  <c r="TZ10" i="3"/>
  <c r="TZ38" i="3" s="1"/>
  <c r="TX10" i="3"/>
  <c r="TX38" i="3" s="1"/>
  <c r="TW10" i="3"/>
  <c r="TW38" i="3" s="1"/>
  <c r="TU10" i="3"/>
  <c r="TU38" i="3" s="1"/>
  <c r="TT10" i="3"/>
  <c r="TT38" i="3" s="1"/>
  <c r="TS10" i="3"/>
  <c r="TS38" i="3" s="1"/>
  <c r="TR10" i="3"/>
  <c r="TR38" i="3" s="1"/>
  <c r="TP10" i="3"/>
  <c r="TP38" i="3" s="1"/>
  <c r="TO10" i="3"/>
  <c r="TO38" i="3" s="1"/>
  <c r="TM10" i="3"/>
  <c r="TM38" i="3" s="1"/>
  <c r="TL10" i="3"/>
  <c r="TL38" i="3" s="1"/>
  <c r="TK10" i="3"/>
  <c r="TK38" i="3" s="1"/>
  <c r="TJ10" i="3"/>
  <c r="TJ38" i="3" s="1"/>
  <c r="TH10" i="3"/>
  <c r="TH38" i="3" s="1"/>
  <c r="TG10" i="3"/>
  <c r="TG38" i="3" s="1"/>
  <c r="TE10" i="3"/>
  <c r="TE38" i="3" s="1"/>
  <c r="TD10" i="3"/>
  <c r="TD38" i="3" s="1"/>
  <c r="TC10" i="3"/>
  <c r="TC38" i="3" s="1"/>
  <c r="TB10" i="3"/>
  <c r="TB38" i="3" s="1"/>
  <c r="SZ10" i="3"/>
  <c r="SZ38" i="3" s="1"/>
  <c r="SY10" i="3"/>
  <c r="SY38" i="3" s="1"/>
  <c r="SW10" i="3"/>
  <c r="SW38" i="3" s="1"/>
  <c r="SV10" i="3"/>
  <c r="SV38" i="3" s="1"/>
  <c r="SU10" i="3"/>
  <c r="SU38" i="3" s="1"/>
  <c r="ST10" i="3"/>
  <c r="ST38" i="3" s="1"/>
  <c r="SR10" i="3"/>
  <c r="SR38" i="3" s="1"/>
  <c r="SQ10" i="3"/>
  <c r="SQ38" i="3" s="1"/>
  <c r="SO10" i="3"/>
  <c r="SO38" i="3" s="1"/>
  <c r="SN10" i="3"/>
  <c r="SN38" i="3" s="1"/>
  <c r="SM10" i="3"/>
  <c r="SM38" i="3" s="1"/>
  <c r="SL10" i="3"/>
  <c r="SL38" i="3" s="1"/>
  <c r="SJ10" i="3"/>
  <c r="SJ38" i="3" s="1"/>
  <c r="SI10" i="3"/>
  <c r="SI38" i="3" s="1"/>
  <c r="SH10" i="3"/>
  <c r="SH38" i="3" s="1"/>
  <c r="SG10" i="3"/>
  <c r="SG38" i="3" s="1"/>
  <c r="SF10" i="3"/>
  <c r="SF38" i="3" s="1"/>
  <c r="SE10" i="3"/>
  <c r="SE38" i="3" s="1"/>
  <c r="SD10" i="3"/>
  <c r="SD38" i="3" s="1"/>
  <c r="SB10" i="3"/>
  <c r="SB38" i="3" s="1"/>
  <c r="SA10" i="3"/>
  <c r="SA38" i="3" s="1"/>
  <c r="RY10" i="3"/>
  <c r="RY38" i="3" s="1"/>
  <c r="RX10" i="3"/>
  <c r="RX38" i="3" s="1"/>
  <c r="RW10" i="3"/>
  <c r="RW38" i="3" s="1"/>
  <c r="RV10" i="3"/>
  <c r="RV38" i="3" s="1"/>
  <c r="RT10" i="3"/>
  <c r="RT38" i="3" s="1"/>
  <c r="RS10" i="3"/>
  <c r="RS38" i="3" s="1"/>
  <c r="RQ10" i="3"/>
  <c r="RQ38" i="3" s="1"/>
  <c r="RP10" i="3"/>
  <c r="RP38" i="3" s="1"/>
  <c r="RO10" i="3"/>
  <c r="RO38" i="3" s="1"/>
  <c r="RN10" i="3"/>
  <c r="RN38" i="3" s="1"/>
  <c r="RL10" i="3"/>
  <c r="RL38" i="3" s="1"/>
  <c r="RK10" i="3"/>
  <c r="RK38" i="3" s="1"/>
  <c r="RI10" i="3"/>
  <c r="RI38" i="3" s="1"/>
  <c r="RH10" i="3"/>
  <c r="RH38" i="3" s="1"/>
  <c r="RG10" i="3"/>
  <c r="RG38" i="3" s="1"/>
  <c r="RF10" i="3"/>
  <c r="RF38" i="3" s="1"/>
  <c r="RD10" i="3"/>
  <c r="RD38" i="3" s="1"/>
  <c r="RC10" i="3"/>
  <c r="RC38" i="3" s="1"/>
  <c r="RA10" i="3"/>
  <c r="RA38" i="3" s="1"/>
  <c r="QZ10" i="3"/>
  <c r="QZ38" i="3" s="1"/>
  <c r="QY10" i="3"/>
  <c r="QY38" i="3" s="1"/>
  <c r="QX10" i="3"/>
  <c r="QX38" i="3" s="1"/>
  <c r="QV10" i="3"/>
  <c r="QV38" i="3" s="1"/>
  <c r="QU10" i="3"/>
  <c r="QU38" i="3" s="1"/>
  <c r="QS10" i="3"/>
  <c r="QS38" i="3" s="1"/>
  <c r="QR10" i="3"/>
  <c r="QR38" i="3" s="1"/>
  <c r="QQ10" i="3"/>
  <c r="QQ38" i="3" s="1"/>
  <c r="QP10" i="3"/>
  <c r="QP38" i="3" s="1"/>
  <c r="QN10" i="3"/>
  <c r="QN38" i="3" s="1"/>
  <c r="QM10" i="3"/>
  <c r="QM38" i="3" s="1"/>
  <c r="QK10" i="3"/>
  <c r="QK38" i="3" s="1"/>
  <c r="QJ10" i="3"/>
  <c r="QJ38" i="3" s="1"/>
  <c r="QI10" i="3"/>
  <c r="QI38" i="3" s="1"/>
  <c r="QH10" i="3"/>
  <c r="QH38" i="3" s="1"/>
  <c r="QF10" i="3"/>
  <c r="QF38" i="3" s="1"/>
  <c r="QE10" i="3"/>
  <c r="QE38" i="3" s="1"/>
  <c r="QC10" i="3"/>
  <c r="QC38" i="3" s="1"/>
  <c r="QB10" i="3"/>
  <c r="QB38" i="3" s="1"/>
  <c r="QA10" i="3"/>
  <c r="QA38" i="3" s="1"/>
  <c r="PZ10" i="3"/>
  <c r="PZ38" i="3" s="1"/>
  <c r="PX10" i="3"/>
  <c r="PX38" i="3" s="1"/>
  <c r="PW10" i="3"/>
  <c r="PW38" i="3" s="1"/>
  <c r="PU10" i="3"/>
  <c r="PU38" i="3" s="1"/>
  <c r="PT10" i="3"/>
  <c r="PT38" i="3" s="1"/>
  <c r="PS10" i="3"/>
  <c r="PS38" i="3" s="1"/>
  <c r="PR10" i="3"/>
  <c r="PR38" i="3" s="1"/>
  <c r="PP10" i="3"/>
  <c r="PP38" i="3" s="1"/>
  <c r="PO10" i="3"/>
  <c r="PO38" i="3" s="1"/>
  <c r="PM10" i="3"/>
  <c r="PM38" i="3" s="1"/>
  <c r="PL10" i="3"/>
  <c r="PL38" i="3" s="1"/>
  <c r="PK10" i="3"/>
  <c r="PK38" i="3" s="1"/>
  <c r="PJ10" i="3"/>
  <c r="PJ38" i="3" s="1"/>
  <c r="PH10" i="3"/>
  <c r="PH38" i="3" s="1"/>
  <c r="PG10" i="3"/>
  <c r="PG38" i="3" s="1"/>
  <c r="PE10" i="3"/>
  <c r="PE38" i="3" s="1"/>
  <c r="PD10" i="3"/>
  <c r="PD38" i="3" s="1"/>
  <c r="PC10" i="3"/>
  <c r="PC38" i="3" s="1"/>
  <c r="PB10" i="3"/>
  <c r="PB38" i="3" s="1"/>
  <c r="OZ10" i="3"/>
  <c r="OZ38" i="3" s="1"/>
  <c r="OY10" i="3"/>
  <c r="OY38" i="3" s="1"/>
  <c r="OW10" i="3"/>
  <c r="OW38" i="3" s="1"/>
  <c r="OV10" i="3"/>
  <c r="OV38" i="3" s="1"/>
  <c r="OU10" i="3"/>
  <c r="OU38" i="3" s="1"/>
  <c r="OT10" i="3"/>
  <c r="OT38" i="3" s="1"/>
  <c r="OR10" i="3"/>
  <c r="OR38" i="3" s="1"/>
  <c r="OQ10" i="3"/>
  <c r="OQ38" i="3" s="1"/>
  <c r="OO10" i="3"/>
  <c r="OO38" i="3" s="1"/>
  <c r="ON10" i="3"/>
  <c r="ON38" i="3" s="1"/>
  <c r="OM10" i="3"/>
  <c r="OM38" i="3" s="1"/>
  <c r="OL10" i="3"/>
  <c r="OL38" i="3" s="1"/>
  <c r="OJ10" i="3"/>
  <c r="OJ38" i="3" s="1"/>
  <c r="OI10" i="3"/>
  <c r="OI38" i="3" s="1"/>
  <c r="OG10" i="3"/>
  <c r="OG38" i="3" s="1"/>
  <c r="OF10" i="3"/>
  <c r="OF38" i="3" s="1"/>
  <c r="OE10" i="3"/>
  <c r="OE38" i="3" s="1"/>
  <c r="OD10" i="3"/>
  <c r="OD38" i="3" s="1"/>
  <c r="OB10" i="3"/>
  <c r="OB38" i="3" s="1"/>
  <c r="OA10" i="3"/>
  <c r="OA38" i="3" s="1"/>
  <c r="NY10" i="3"/>
  <c r="NY38" i="3" s="1"/>
  <c r="NX10" i="3"/>
  <c r="NX38" i="3" s="1"/>
  <c r="NW10" i="3"/>
  <c r="NW38" i="3" s="1"/>
  <c r="NV10" i="3"/>
  <c r="NV38" i="3" s="1"/>
  <c r="NT10" i="3"/>
  <c r="NT38" i="3" s="1"/>
  <c r="NS10" i="3"/>
  <c r="NS38" i="3" s="1"/>
  <c r="NQ10" i="3"/>
  <c r="NQ38" i="3" s="1"/>
  <c r="NP10" i="3"/>
  <c r="NP38" i="3" s="1"/>
  <c r="NO10" i="3"/>
  <c r="NO38" i="3" s="1"/>
  <c r="NN10" i="3"/>
  <c r="NN38" i="3" s="1"/>
  <c r="NL10" i="3"/>
  <c r="NL38" i="3" s="1"/>
  <c r="NK10" i="3"/>
  <c r="NK38" i="3" s="1"/>
  <c r="NI10" i="3"/>
  <c r="NI38" i="3" s="1"/>
  <c r="NH10" i="3"/>
  <c r="NH38" i="3" s="1"/>
  <c r="NG10" i="3"/>
  <c r="NG38" i="3" s="1"/>
  <c r="NF10" i="3"/>
  <c r="NF38" i="3" s="1"/>
  <c r="ND10" i="3"/>
  <c r="ND38" i="3" s="1"/>
  <c r="NC10" i="3"/>
  <c r="NC38" i="3" s="1"/>
  <c r="NA10" i="3"/>
  <c r="NA38" i="3" s="1"/>
  <c r="MZ10" i="3"/>
  <c r="MZ38" i="3" s="1"/>
  <c r="MY10" i="3"/>
  <c r="MY38" i="3" s="1"/>
  <c r="MX10" i="3"/>
  <c r="MX38" i="3" s="1"/>
  <c r="MV10" i="3"/>
  <c r="MV38" i="3" s="1"/>
  <c r="MU10" i="3"/>
  <c r="MU38" i="3" s="1"/>
  <c r="MS10" i="3"/>
  <c r="MS38" i="3" s="1"/>
  <c r="MR10" i="3"/>
  <c r="MR38" i="3" s="1"/>
  <c r="MQ10" i="3"/>
  <c r="MQ38" i="3" s="1"/>
  <c r="MP10" i="3"/>
  <c r="MP38" i="3" s="1"/>
  <c r="MN10" i="3"/>
  <c r="MN38" i="3" s="1"/>
  <c r="MM10" i="3"/>
  <c r="MM38" i="3" s="1"/>
  <c r="MK10" i="3"/>
  <c r="MK38" i="3" s="1"/>
  <c r="MJ10" i="3"/>
  <c r="MJ38" i="3" s="1"/>
  <c r="MI10" i="3"/>
  <c r="MI38" i="3" s="1"/>
  <c r="MH10" i="3"/>
  <c r="MH38" i="3" s="1"/>
  <c r="MF10" i="3"/>
  <c r="MF38" i="3" s="1"/>
  <c r="ME10" i="3"/>
  <c r="ME38" i="3" s="1"/>
  <c r="MC10" i="3"/>
  <c r="MC38" i="3" s="1"/>
  <c r="MB10" i="3"/>
  <c r="MB38" i="3" s="1"/>
  <c r="MA10" i="3"/>
  <c r="MA38" i="3" s="1"/>
  <c r="LZ10" i="3"/>
  <c r="LZ38" i="3" s="1"/>
  <c r="LX10" i="3"/>
  <c r="LX38" i="3" s="1"/>
  <c r="LW10" i="3"/>
  <c r="LW38" i="3" s="1"/>
  <c r="LU10" i="3"/>
  <c r="LU38" i="3" s="1"/>
  <c r="LT10" i="3"/>
  <c r="LT38" i="3" s="1"/>
  <c r="LS10" i="3"/>
  <c r="LS38" i="3" s="1"/>
  <c r="LR10" i="3"/>
  <c r="LR38" i="3" s="1"/>
  <c r="LP10" i="3"/>
  <c r="LP38" i="3" s="1"/>
  <c r="LO10" i="3"/>
  <c r="LO38" i="3" s="1"/>
  <c r="LM10" i="3"/>
  <c r="LM38" i="3" s="1"/>
  <c r="LL10" i="3"/>
  <c r="LL38" i="3" s="1"/>
  <c r="LK10" i="3"/>
  <c r="LK38" i="3" s="1"/>
  <c r="LJ10" i="3"/>
  <c r="LJ38" i="3" s="1"/>
  <c r="LH10" i="3"/>
  <c r="LH38" i="3" s="1"/>
  <c r="LG10" i="3"/>
  <c r="LG38" i="3" s="1"/>
  <c r="LF10" i="3"/>
  <c r="LF38" i="3" s="1"/>
  <c r="LE10" i="3"/>
  <c r="LE38" i="3" s="1"/>
  <c r="LD10" i="3"/>
  <c r="LD38" i="3" s="1"/>
  <c r="LC10" i="3"/>
  <c r="LC38" i="3" s="1"/>
  <c r="LB10" i="3"/>
  <c r="LB38" i="3" s="1"/>
  <c r="KZ10" i="3"/>
  <c r="KZ38" i="3" s="1"/>
  <c r="KY10" i="3"/>
  <c r="KY38" i="3" s="1"/>
  <c r="KW10" i="3"/>
  <c r="KW38" i="3" s="1"/>
  <c r="KV10" i="3"/>
  <c r="KV38" i="3" s="1"/>
  <c r="KU10" i="3"/>
  <c r="KU38" i="3" s="1"/>
  <c r="KT10" i="3"/>
  <c r="KT38" i="3" s="1"/>
  <c r="KR10" i="3"/>
  <c r="KR38" i="3" s="1"/>
  <c r="KQ10" i="3"/>
  <c r="KQ38" i="3" s="1"/>
  <c r="KO10" i="3"/>
  <c r="KO38" i="3" s="1"/>
  <c r="KN10" i="3"/>
  <c r="KN38" i="3" s="1"/>
  <c r="KM10" i="3"/>
  <c r="KM38" i="3" s="1"/>
  <c r="KL10" i="3"/>
  <c r="KL38" i="3" s="1"/>
  <c r="KJ10" i="3"/>
  <c r="KJ38" i="3" s="1"/>
  <c r="KI10" i="3"/>
  <c r="KI38" i="3" s="1"/>
  <c r="KG10" i="3"/>
  <c r="KG38" i="3" s="1"/>
  <c r="KF10" i="3"/>
  <c r="KF38" i="3" s="1"/>
  <c r="KE10" i="3"/>
  <c r="KE38" i="3" s="1"/>
  <c r="KD10" i="3"/>
  <c r="KD38" i="3" s="1"/>
  <c r="KB10" i="3"/>
  <c r="KB38" i="3" s="1"/>
  <c r="KA10" i="3"/>
  <c r="KA38" i="3" s="1"/>
  <c r="JY10" i="3"/>
  <c r="JY38" i="3" s="1"/>
  <c r="JX10" i="3"/>
  <c r="JX38" i="3" s="1"/>
  <c r="JW10" i="3"/>
  <c r="JW38" i="3" s="1"/>
  <c r="JV10" i="3"/>
  <c r="JV38" i="3" s="1"/>
  <c r="JT10" i="3"/>
  <c r="JT38" i="3" s="1"/>
  <c r="JS10" i="3"/>
  <c r="JS38" i="3" s="1"/>
  <c r="JQ10" i="3"/>
  <c r="JQ38" i="3" s="1"/>
  <c r="JP10" i="3"/>
  <c r="JP38" i="3" s="1"/>
  <c r="JO10" i="3"/>
  <c r="JO38" i="3" s="1"/>
  <c r="JN10" i="3"/>
  <c r="JN38" i="3" s="1"/>
  <c r="JL10" i="3"/>
  <c r="JL38" i="3" s="1"/>
  <c r="JK10" i="3"/>
  <c r="JK38" i="3" s="1"/>
  <c r="JJ10" i="3"/>
  <c r="JJ38" i="3" s="1"/>
  <c r="JI10" i="3"/>
  <c r="JI38" i="3" s="1"/>
  <c r="JH10" i="3"/>
  <c r="JH38" i="3" s="1"/>
  <c r="JG10" i="3"/>
  <c r="JG38" i="3" s="1"/>
  <c r="JF10" i="3"/>
  <c r="JF38" i="3" s="1"/>
  <c r="JD10" i="3"/>
  <c r="JD38" i="3" s="1"/>
  <c r="JC10" i="3"/>
  <c r="JC38" i="3" s="1"/>
  <c r="JA10" i="3"/>
  <c r="JA38" i="3" s="1"/>
  <c r="IZ10" i="3"/>
  <c r="IZ38" i="3" s="1"/>
  <c r="IY10" i="3"/>
  <c r="IY38" i="3" s="1"/>
  <c r="IX10" i="3"/>
  <c r="IX38" i="3" s="1"/>
  <c r="IV10" i="3"/>
  <c r="IV38" i="3" s="1"/>
  <c r="IU10" i="3"/>
  <c r="IU38" i="3" s="1"/>
  <c r="IS10" i="3"/>
  <c r="IS38" i="3" s="1"/>
  <c r="IR10" i="3"/>
  <c r="IR38" i="3" s="1"/>
  <c r="IQ10" i="3"/>
  <c r="IQ38" i="3" s="1"/>
  <c r="IP10" i="3"/>
  <c r="IP38" i="3" s="1"/>
  <c r="IN10" i="3"/>
  <c r="IN38" i="3" s="1"/>
  <c r="IM10" i="3"/>
  <c r="IM38" i="3" s="1"/>
  <c r="IK10" i="3"/>
  <c r="IK38" i="3" s="1"/>
  <c r="IJ10" i="3"/>
  <c r="IJ38" i="3" s="1"/>
  <c r="II10" i="3"/>
  <c r="II38" i="3" s="1"/>
  <c r="IH10" i="3"/>
  <c r="IH38" i="3" s="1"/>
  <c r="IF10" i="3"/>
  <c r="IF38" i="3" s="1"/>
  <c r="IE10" i="3"/>
  <c r="IE38" i="3" s="1"/>
  <c r="IC10" i="3"/>
  <c r="IC38" i="3" s="1"/>
  <c r="IB10" i="3"/>
  <c r="IB38" i="3" s="1"/>
  <c r="IA10" i="3"/>
  <c r="IA38" i="3" s="1"/>
  <c r="HZ10" i="3"/>
  <c r="HZ38" i="3" s="1"/>
  <c r="HX10" i="3"/>
  <c r="HX38" i="3" s="1"/>
  <c r="HW10" i="3"/>
  <c r="HW38" i="3" s="1"/>
  <c r="HU10" i="3"/>
  <c r="HU38" i="3" s="1"/>
  <c r="HT10" i="3"/>
  <c r="HT38" i="3" s="1"/>
  <c r="HS10" i="3"/>
  <c r="HS38" i="3" s="1"/>
  <c r="HR10" i="3"/>
  <c r="HR38" i="3" s="1"/>
  <c r="HP10" i="3"/>
  <c r="HP38" i="3" s="1"/>
  <c r="HO10" i="3"/>
  <c r="HO38" i="3" s="1"/>
  <c r="HM10" i="3"/>
  <c r="HM38" i="3" s="1"/>
  <c r="HL10" i="3"/>
  <c r="HL38" i="3" s="1"/>
  <c r="D10" i="3"/>
  <c r="C10" i="3"/>
  <c r="D52" i="2"/>
  <c r="C32" i="2"/>
  <c r="D33" i="2" s="1"/>
  <c r="D50" i="2"/>
  <c r="F42" i="6" l="1"/>
  <c r="C20" i="2"/>
  <c r="YI39" i="3"/>
  <c r="ACA39" i="3"/>
  <c r="ADG39" i="3"/>
  <c r="AEM39" i="3"/>
  <c r="AFS39" i="3"/>
  <c r="AIE39" i="3"/>
  <c r="AKY39" i="3"/>
  <c r="JR39" i="3"/>
  <c r="KX39" i="3"/>
  <c r="MD39" i="3"/>
  <c r="C22" i="2"/>
  <c r="C24" i="2"/>
  <c r="D24" i="2"/>
  <c r="D40" i="3"/>
  <c r="D25" i="2" s="1"/>
  <c r="D26" i="2"/>
  <c r="D41" i="3"/>
  <c r="D20" i="2"/>
  <c r="D38" i="3"/>
  <c r="AIH40" i="3"/>
  <c r="AIV25" i="2" s="1"/>
  <c r="IF41" i="3"/>
  <c r="JT41" i="3"/>
  <c r="LH41" i="3"/>
  <c r="MV41" i="3"/>
  <c r="OJ41" i="3"/>
  <c r="PX41" i="3"/>
  <c r="RL41" i="3"/>
  <c r="SZ41" i="3"/>
  <c r="UN41" i="3"/>
  <c r="VT41" i="3"/>
  <c r="WB41" i="3"/>
  <c r="XH41" i="3"/>
  <c r="XP41" i="3"/>
  <c r="YV41" i="3"/>
  <c r="ZD41" i="3"/>
  <c r="AAJ41" i="3"/>
  <c r="AAR41" i="3"/>
  <c r="ABX41" i="3"/>
  <c r="ACF41" i="3"/>
  <c r="ADD41" i="3"/>
  <c r="ADL41" i="3"/>
  <c r="ADT41" i="3"/>
  <c r="AER41" i="3"/>
  <c r="AEZ41" i="3"/>
  <c r="AFH41" i="3"/>
  <c r="AGF41" i="3"/>
  <c r="AGN41" i="3"/>
  <c r="AGV41" i="3"/>
  <c r="AHT41" i="3"/>
  <c r="AIB41" i="3"/>
  <c r="AIJ41" i="3"/>
  <c r="AJH41" i="3"/>
  <c r="AJP41" i="3"/>
  <c r="AJX41" i="3"/>
  <c r="AKV41" i="3"/>
  <c r="ALD41" i="3"/>
  <c r="ALL41" i="3"/>
  <c r="YT40" i="3"/>
  <c r="ZH25" i="2" s="1"/>
  <c r="ALJ40" i="3"/>
  <c r="ALX25" i="2" s="1"/>
  <c r="ZX39" i="3"/>
  <c r="ABD39" i="3"/>
  <c r="ACJ39" i="3"/>
  <c r="AGB39" i="3"/>
  <c r="AHH39" i="3"/>
  <c r="TF40" i="3"/>
  <c r="TT25" i="2" s="1"/>
  <c r="UL40" i="3"/>
  <c r="UZ25" i="2" s="1"/>
  <c r="VR40" i="3"/>
  <c r="WF25" i="2" s="1"/>
  <c r="WX40" i="3"/>
  <c r="XL25" i="2" s="1"/>
  <c r="ZJ40" i="3"/>
  <c r="ZX25" i="2" s="1"/>
  <c r="AAP40" i="3"/>
  <c r="ABD25" i="2" s="1"/>
  <c r="ABV40" i="3"/>
  <c r="ACJ25" i="2" s="1"/>
  <c r="ADB40" i="3"/>
  <c r="ADP25" i="2" s="1"/>
  <c r="AFN40" i="3"/>
  <c r="AGB25" i="2" s="1"/>
  <c r="AJV40" i="3"/>
  <c r="AKJ25" i="2" s="1"/>
  <c r="HO41" i="3"/>
  <c r="IM41" i="3"/>
  <c r="JC41" i="3"/>
  <c r="KA41" i="3"/>
  <c r="KQ41" i="3"/>
  <c r="LO41" i="3"/>
  <c r="ME41" i="3"/>
  <c r="NC41" i="3"/>
  <c r="NS41" i="3"/>
  <c r="OQ41" i="3"/>
  <c r="PG41" i="3"/>
  <c r="QE41" i="3"/>
  <c r="QU41" i="3"/>
  <c r="RS41" i="3"/>
  <c r="SI41" i="3"/>
  <c r="TG41" i="3"/>
  <c r="TW41" i="3"/>
  <c r="UU41" i="3"/>
  <c r="VK41" i="3"/>
  <c r="WI41" i="3"/>
  <c r="WY41" i="3"/>
  <c r="XO41" i="3"/>
  <c r="XW41" i="3"/>
  <c r="YM41" i="3"/>
  <c r="ZC41" i="3"/>
  <c r="ZK41" i="3"/>
  <c r="AAA41" i="3"/>
  <c r="AAQ41" i="3"/>
  <c r="AAY41" i="3"/>
  <c r="ABO41" i="3"/>
  <c r="ACE41" i="3"/>
  <c r="ACM41" i="3"/>
  <c r="ADC41" i="3"/>
  <c r="ADS41" i="3"/>
  <c r="AEA41" i="3"/>
  <c r="AEQ41" i="3"/>
  <c r="AFG41" i="3"/>
  <c r="AFO41" i="3"/>
  <c r="AGE41" i="3"/>
  <c r="AGU41" i="3"/>
  <c r="AHC41" i="3"/>
  <c r="AHS41" i="3"/>
  <c r="AII41" i="3"/>
  <c r="AIQ41" i="3"/>
  <c r="AJG41" i="3"/>
  <c r="AJW41" i="3"/>
  <c r="AKE41" i="3"/>
  <c r="AKU41" i="3"/>
  <c r="ALK41" i="3"/>
  <c r="ABC39" i="3"/>
  <c r="AHG39" i="3"/>
  <c r="OH41" i="3"/>
  <c r="OP41" i="3"/>
  <c r="OX41" i="3"/>
  <c r="PF41" i="3"/>
  <c r="PN41" i="3"/>
  <c r="PV41" i="3"/>
  <c r="QD41" i="3"/>
  <c r="QL41" i="3"/>
  <c r="QT41" i="3"/>
  <c r="RB41" i="3"/>
  <c r="RJ41" i="3"/>
  <c r="RR41" i="3"/>
  <c r="RZ41" i="3"/>
  <c r="SH41" i="3"/>
  <c r="SP41" i="3"/>
  <c r="SX41" i="3"/>
  <c r="TF41" i="3"/>
  <c r="TN41" i="3"/>
  <c r="TV41" i="3"/>
  <c r="UD41" i="3"/>
  <c r="UL41" i="3"/>
  <c r="UT41" i="3"/>
  <c r="VB41" i="3"/>
  <c r="VJ41" i="3"/>
  <c r="VR41" i="3"/>
  <c r="VZ41" i="3"/>
  <c r="WH41" i="3"/>
  <c r="WP41" i="3"/>
  <c r="WX41" i="3"/>
  <c r="XF41" i="3"/>
  <c r="XN41" i="3"/>
  <c r="XV41" i="3"/>
  <c r="YD41" i="3"/>
  <c r="YL41" i="3"/>
  <c r="YT41" i="3"/>
  <c r="ZB41" i="3"/>
  <c r="ZJ41" i="3"/>
  <c r="ZR41" i="3"/>
  <c r="ZZ41" i="3"/>
  <c r="AAH41" i="3"/>
  <c r="AAP41" i="3"/>
  <c r="AAX41" i="3"/>
  <c r="ABF41" i="3"/>
  <c r="ABN41" i="3"/>
  <c r="ABV41" i="3"/>
  <c r="ACD41" i="3"/>
  <c r="ACL41" i="3"/>
  <c r="ACT41" i="3"/>
  <c r="ADB41" i="3"/>
  <c r="ADJ41" i="3"/>
  <c r="ADR41" i="3"/>
  <c r="ADZ41" i="3"/>
  <c r="AEH41" i="3"/>
  <c r="AEP41" i="3"/>
  <c r="AEX41" i="3"/>
  <c r="AFF41" i="3"/>
  <c r="AFN41" i="3"/>
  <c r="AFV41" i="3"/>
  <c r="AGD41" i="3"/>
  <c r="AGL41" i="3"/>
  <c r="AGT41" i="3"/>
  <c r="AHB41" i="3"/>
  <c r="AHJ41" i="3"/>
  <c r="AHR41" i="3"/>
  <c r="AHZ41" i="3"/>
  <c r="AIH41" i="3"/>
  <c r="AIP41" i="3"/>
  <c r="AIX41" i="3"/>
  <c r="AJF41" i="3"/>
  <c r="AJN41" i="3"/>
  <c r="AJV41" i="3"/>
  <c r="AKD41" i="3"/>
  <c r="AKL41" i="3"/>
  <c r="AKT41" i="3"/>
  <c r="ALB41" i="3"/>
  <c r="ALJ41" i="3"/>
  <c r="PT40" i="3"/>
  <c r="QH25" i="2" s="1"/>
  <c r="QZ40" i="3"/>
  <c r="RN25" i="2" s="1"/>
  <c r="UZ40" i="3"/>
  <c r="VN25" i="2" s="1"/>
  <c r="WF40" i="3"/>
  <c r="WT25" i="2" s="1"/>
  <c r="YZ40" i="3"/>
  <c r="ZN25" i="2" s="1"/>
  <c r="AAF40" i="3"/>
  <c r="AAT25" i="2" s="1"/>
  <c r="AEF40" i="3"/>
  <c r="AET25" i="2" s="1"/>
  <c r="AFL40" i="3"/>
  <c r="AFZ25" i="2" s="1"/>
  <c r="AJL40" i="3"/>
  <c r="AJZ25" i="2" s="1"/>
  <c r="AKR40" i="3"/>
  <c r="ALF25" i="2" s="1"/>
  <c r="KV40" i="3"/>
  <c r="LJ25" i="2" s="1"/>
  <c r="MB40" i="3"/>
  <c r="MP25" i="2" s="1"/>
  <c r="QB40" i="3"/>
  <c r="QP25" i="2" s="1"/>
  <c r="RH40" i="3"/>
  <c r="RV25" i="2" s="1"/>
  <c r="UB40" i="3"/>
  <c r="UP25" i="2" s="1"/>
  <c r="VH40" i="3"/>
  <c r="VV25" i="2" s="1"/>
  <c r="AAN40" i="3"/>
  <c r="ABB25" i="2" s="1"/>
  <c r="AEN40" i="3"/>
  <c r="AFB25" i="2" s="1"/>
  <c r="AJT40" i="3"/>
  <c r="AKH25" i="2" s="1"/>
  <c r="AKZ40" i="3"/>
  <c r="ALN25" i="2" s="1"/>
  <c r="HN41" i="3"/>
  <c r="HV41" i="3"/>
  <c r="ID41" i="3"/>
  <c r="IL41" i="3"/>
  <c r="IT41" i="3"/>
  <c r="JB41" i="3"/>
  <c r="JJ41" i="3"/>
  <c r="JR41" i="3"/>
  <c r="JZ41" i="3"/>
  <c r="KH41" i="3"/>
  <c r="KP41" i="3"/>
  <c r="KX41" i="3"/>
  <c r="LF41" i="3"/>
  <c r="LN41" i="3"/>
  <c r="LV41" i="3"/>
  <c r="MD41" i="3"/>
  <c r="ML41" i="3"/>
  <c r="MT41" i="3"/>
  <c r="NB41" i="3"/>
  <c r="NJ41" i="3"/>
  <c r="NR41" i="3"/>
  <c r="NZ41" i="3"/>
  <c r="IB40" i="3"/>
  <c r="IP25" i="2" s="1"/>
  <c r="JH40" i="3"/>
  <c r="JV25" i="2" s="1"/>
  <c r="ON40" i="3"/>
  <c r="PB25" i="2" s="1"/>
  <c r="SN40" i="3"/>
  <c r="TB25" i="2" s="1"/>
  <c r="TT40" i="3"/>
  <c r="UH25" i="2" s="1"/>
  <c r="WN40" i="3"/>
  <c r="XB25" i="2" s="1"/>
  <c r="XT40" i="3"/>
  <c r="YH25" i="2" s="1"/>
  <c r="ABT40" i="3"/>
  <c r="ACH25" i="2" s="1"/>
  <c r="ACZ40" i="3"/>
  <c r="ADN25" i="2" s="1"/>
  <c r="AGZ40" i="3"/>
  <c r="AHN25" i="2" s="1"/>
  <c r="AIF40" i="3"/>
  <c r="AIT25" i="2" s="1"/>
  <c r="LT40" i="3"/>
  <c r="MH25" i="2" s="1"/>
  <c r="HT40" i="3"/>
  <c r="IH25" i="2" s="1"/>
  <c r="MZ40" i="3"/>
  <c r="NN25" i="2" s="1"/>
  <c r="OF40" i="3"/>
  <c r="OT25" i="2" s="1"/>
  <c r="SF40" i="3"/>
  <c r="ST25" i="2" s="1"/>
  <c r="YR40" i="3"/>
  <c r="ZF25" i="2" s="1"/>
  <c r="ACR40" i="3"/>
  <c r="ADF25" i="2" s="1"/>
  <c r="AGR40" i="3"/>
  <c r="AHF25" i="2" s="1"/>
  <c r="AHX40" i="3"/>
  <c r="AIL25" i="2" s="1"/>
  <c r="HL40" i="3"/>
  <c r="HZ25" i="2" s="1"/>
  <c r="PL40" i="3"/>
  <c r="PZ25" i="2" s="1"/>
  <c r="QR40" i="3"/>
  <c r="RF25" i="2" s="1"/>
  <c r="VX40" i="3"/>
  <c r="WL25" i="2" s="1"/>
  <c r="ZX40" i="3"/>
  <c r="AAL25" i="2" s="1"/>
  <c r="ABD40" i="3"/>
  <c r="ABR25" i="2" s="1"/>
  <c r="AFD40" i="3"/>
  <c r="AFR25" i="2" s="1"/>
  <c r="AJD40" i="3"/>
  <c r="AJR25" i="2" s="1"/>
  <c r="IZ40" i="3"/>
  <c r="JN25" i="2" s="1"/>
  <c r="XL40" i="3"/>
  <c r="XZ25" i="2" s="1"/>
  <c r="ABL40" i="3"/>
  <c r="ABZ25" i="2" s="1"/>
  <c r="NX40" i="3"/>
  <c r="OL25" i="2" s="1"/>
  <c r="RX40" i="3"/>
  <c r="SL25" i="2" s="1"/>
  <c r="TD40" i="3"/>
  <c r="TR25" i="2" s="1"/>
  <c r="XD40" i="3"/>
  <c r="XR25" i="2" s="1"/>
  <c r="YJ40" i="3"/>
  <c r="YX25" i="2" s="1"/>
  <c r="ADP40" i="3"/>
  <c r="AED25" i="2" s="1"/>
  <c r="AGJ40" i="3"/>
  <c r="AGX25" i="2" s="1"/>
  <c r="AHP40" i="3"/>
  <c r="AID25" i="2" s="1"/>
  <c r="MJ40" i="3"/>
  <c r="MX25" i="2" s="1"/>
  <c r="PD40" i="3"/>
  <c r="PR25" i="2" s="1"/>
  <c r="QJ40" i="3"/>
  <c r="QX25" i="2" s="1"/>
  <c r="UJ40" i="3"/>
  <c r="UX25" i="2" s="1"/>
  <c r="VP40" i="3"/>
  <c r="WD25" i="2" s="1"/>
  <c r="ZP40" i="3"/>
  <c r="AAD25" i="2" s="1"/>
  <c r="AAV40" i="3"/>
  <c r="ABJ25" i="2" s="1"/>
  <c r="AEV40" i="3"/>
  <c r="AFJ25" i="2" s="1"/>
  <c r="AGB40" i="3"/>
  <c r="AGP25" i="2" s="1"/>
  <c r="AIV40" i="3"/>
  <c r="AJJ25" i="2" s="1"/>
  <c r="AKB40" i="3"/>
  <c r="AKP25" i="2" s="1"/>
  <c r="C20" i="6"/>
  <c r="AGG39" i="3"/>
  <c r="AHM39" i="3"/>
  <c r="LC40" i="3"/>
  <c r="LQ25" i="2" s="1"/>
  <c r="PC40" i="3"/>
  <c r="PQ25" i="2" s="1"/>
  <c r="QI40" i="3"/>
  <c r="QW25" i="2" s="1"/>
  <c r="VO40" i="3"/>
  <c r="WC25" i="2" s="1"/>
  <c r="ZO40" i="3"/>
  <c r="AAC25" i="2" s="1"/>
  <c r="AAU40" i="3"/>
  <c r="ABI25" i="2" s="1"/>
  <c r="AEU40" i="3"/>
  <c r="AFI25" i="2" s="1"/>
  <c r="AGA40" i="3"/>
  <c r="AGO25" i="2" s="1"/>
  <c r="AIU40" i="3"/>
  <c r="AJI25" i="2" s="1"/>
  <c r="AKA40" i="3"/>
  <c r="AKO25" i="2" s="1"/>
  <c r="YW39" i="3"/>
  <c r="AAC39" i="3"/>
  <c r="ABI39" i="3"/>
  <c r="ACO39" i="3"/>
  <c r="AFA39" i="3"/>
  <c r="ALE39" i="3"/>
  <c r="KU40" i="3"/>
  <c r="LI25" i="2" s="1"/>
  <c r="MA40" i="3"/>
  <c r="MO25" i="2" s="1"/>
  <c r="QA40" i="3"/>
  <c r="QO25" i="2" s="1"/>
  <c r="RG40" i="3"/>
  <c r="RU25" i="2" s="1"/>
  <c r="UA40" i="3"/>
  <c r="UO25" i="2" s="1"/>
  <c r="VG40" i="3"/>
  <c r="VU25" i="2" s="1"/>
  <c r="AAM40" i="3"/>
  <c r="ABA25" i="2" s="1"/>
  <c r="AEM40" i="3"/>
  <c r="AFA25" i="2" s="1"/>
  <c r="AFS40" i="3"/>
  <c r="AGG25" i="2" s="1"/>
  <c r="AJS40" i="3"/>
  <c r="AKG25" i="2" s="1"/>
  <c r="AKY40" i="3"/>
  <c r="ALM25" i="2" s="1"/>
  <c r="HM41" i="3"/>
  <c r="AJQ39" i="3"/>
  <c r="NG40" i="3"/>
  <c r="NU25" i="2" s="1"/>
  <c r="SM40" i="3"/>
  <c r="TA25" i="2" s="1"/>
  <c r="WM40" i="3"/>
  <c r="XA25" i="2" s="1"/>
  <c r="IA40" i="3"/>
  <c r="IO25" i="2" s="1"/>
  <c r="AIE40" i="3"/>
  <c r="AIS25" i="2" s="1"/>
  <c r="QW39" i="3"/>
  <c r="SC39" i="3"/>
  <c r="TI39" i="3"/>
  <c r="VU39" i="3"/>
  <c r="XA39" i="3"/>
  <c r="YG39" i="3"/>
  <c r="ZM39" i="3"/>
  <c r="ABY39" i="3"/>
  <c r="ADE39" i="3"/>
  <c r="AEK39" i="3"/>
  <c r="AFQ39" i="3"/>
  <c r="AJI39" i="3"/>
  <c r="AKO39" i="3"/>
  <c r="HS40" i="3"/>
  <c r="IG25" i="2" s="1"/>
  <c r="IY40" i="3"/>
  <c r="JM25" i="2" s="1"/>
  <c r="MY40" i="3"/>
  <c r="NM25" i="2" s="1"/>
  <c r="OE40" i="3"/>
  <c r="OS25" i="2" s="1"/>
  <c r="SE40" i="3"/>
  <c r="SS25" i="2" s="1"/>
  <c r="TK40" i="3"/>
  <c r="TY25" i="2" s="1"/>
  <c r="AJA39" i="3"/>
  <c r="IQ40" i="3"/>
  <c r="JE25" i="2" s="1"/>
  <c r="NW40" i="3"/>
  <c r="OK25" i="2" s="1"/>
  <c r="RW40" i="3"/>
  <c r="SK25" i="2" s="1"/>
  <c r="TC40" i="3"/>
  <c r="TQ25" i="2" s="1"/>
  <c r="XC40" i="3"/>
  <c r="XQ25" i="2" s="1"/>
  <c r="ADO40" i="3"/>
  <c r="AEC25" i="2" s="1"/>
  <c r="AHO40" i="3"/>
  <c r="AIC25" i="2" s="1"/>
  <c r="HU41" i="3"/>
  <c r="IK41" i="3"/>
  <c r="IS41" i="3"/>
  <c r="JA41" i="3"/>
  <c r="JI41" i="3"/>
  <c r="JY41" i="3"/>
  <c r="KG41" i="3"/>
  <c r="KO41" i="3"/>
  <c r="KW41" i="3"/>
  <c r="LM41" i="3"/>
  <c r="LU41" i="3"/>
  <c r="MC41" i="3"/>
  <c r="MK41" i="3"/>
  <c r="NA41" i="3"/>
  <c r="NI41" i="3"/>
  <c r="NQ41" i="3"/>
  <c r="NY41" i="3"/>
  <c r="OO41" i="3"/>
  <c r="OW41" i="3"/>
  <c r="PE41" i="3"/>
  <c r="PM41" i="3"/>
  <c r="QC41" i="3"/>
  <c r="QK41" i="3"/>
  <c r="QS41" i="3"/>
  <c r="RA41" i="3"/>
  <c r="RQ41" i="3"/>
  <c r="RY41" i="3"/>
  <c r="SG41" i="3"/>
  <c r="SO41" i="3"/>
  <c r="TE41" i="3"/>
  <c r="TM41" i="3"/>
  <c r="TU41" i="3"/>
  <c r="UC41" i="3"/>
  <c r="US41" i="3"/>
  <c r="VA41" i="3"/>
  <c r="VI41" i="3"/>
  <c r="VQ41" i="3"/>
  <c r="WG41" i="3"/>
  <c r="WO41" i="3"/>
  <c r="WW41" i="3"/>
  <c r="XE41" i="3"/>
  <c r="XU41" i="3"/>
  <c r="YC41" i="3"/>
  <c r="YK41" i="3"/>
  <c r="YS41" i="3"/>
  <c r="ZI41" i="3"/>
  <c r="ZQ41" i="3"/>
  <c r="ZY41" i="3"/>
  <c r="AAG41" i="3"/>
  <c r="AAO41" i="3"/>
  <c r="AAW41" i="3"/>
  <c r="ABE41" i="3"/>
  <c r="ABM41" i="3"/>
  <c r="ABU41" i="3"/>
  <c r="ACC41" i="3"/>
  <c r="ACK41" i="3"/>
  <c r="ACS41" i="3"/>
  <c r="ADA41" i="3"/>
  <c r="ADI41" i="3"/>
  <c r="ADQ41" i="3"/>
  <c r="ADY41" i="3"/>
  <c r="AEG41" i="3"/>
  <c r="AEO41" i="3"/>
  <c r="AEW41" i="3"/>
  <c r="AFE41" i="3"/>
  <c r="AFM41" i="3"/>
  <c r="AFU41" i="3"/>
  <c r="AGC41" i="3"/>
  <c r="AGK41" i="3"/>
  <c r="AGS41" i="3"/>
  <c r="AHA41" i="3"/>
  <c r="AHI41" i="3"/>
  <c r="AHQ41" i="3"/>
  <c r="AHY41" i="3"/>
  <c r="AIG41" i="3"/>
  <c r="AIO41" i="3"/>
  <c r="AIW41" i="3"/>
  <c r="AJE41" i="3"/>
  <c r="AJM41" i="3"/>
  <c r="AJU41" i="3"/>
  <c r="AKC41" i="3"/>
  <c r="AKK41" i="3"/>
  <c r="AKS41" i="3"/>
  <c r="ALA41" i="3"/>
  <c r="ALI41" i="3"/>
  <c r="AIC39" i="3"/>
  <c r="KM40" i="3"/>
  <c r="LA25" i="2" s="1"/>
  <c r="LS40" i="3"/>
  <c r="MG25" i="2" s="1"/>
  <c r="PS40" i="3"/>
  <c r="QG25" i="2" s="1"/>
  <c r="QY40" i="3"/>
  <c r="RM25" i="2" s="1"/>
  <c r="UY40" i="3"/>
  <c r="VM25" i="2" s="1"/>
  <c r="WE40" i="3"/>
  <c r="WS25" i="2" s="1"/>
  <c r="YY40" i="3"/>
  <c r="ZM25" i="2" s="1"/>
  <c r="AAE40" i="3"/>
  <c r="AAS25" i="2" s="1"/>
  <c r="AEE40" i="3"/>
  <c r="AES25" i="2" s="1"/>
  <c r="AKQ40" i="3"/>
  <c r="ALE25" i="2" s="1"/>
  <c r="XK40" i="3"/>
  <c r="XY25" i="2" s="1"/>
  <c r="YQ40" i="3"/>
  <c r="ZE25" i="2" s="1"/>
  <c r="ABK40" i="3"/>
  <c r="ABY25" i="2" s="1"/>
  <c r="ACQ40" i="3"/>
  <c r="ADE25" i="2" s="1"/>
  <c r="AGQ40" i="3"/>
  <c r="AHE25" i="2" s="1"/>
  <c r="AHW40" i="3"/>
  <c r="AIK25" i="2" s="1"/>
  <c r="KE40" i="3"/>
  <c r="KS25" i="2" s="1"/>
  <c r="PK40" i="3"/>
  <c r="PY25" i="2" s="1"/>
  <c r="QQ40" i="3"/>
  <c r="RE25" i="2" s="1"/>
  <c r="UQ40" i="3"/>
  <c r="VE25" i="2" s="1"/>
  <c r="VW40" i="3"/>
  <c r="WK25" i="2" s="1"/>
  <c r="ZW40" i="3"/>
  <c r="AAK25" i="2" s="1"/>
  <c r="ABC40" i="3"/>
  <c r="ABQ25" i="2" s="1"/>
  <c r="AFC40" i="3"/>
  <c r="AFQ25" i="2" s="1"/>
  <c r="AJC40" i="3"/>
  <c r="AJQ25" i="2" s="1"/>
  <c r="AKI40" i="3"/>
  <c r="AKW25" i="2" s="1"/>
  <c r="PY39" i="3"/>
  <c r="OJ40" i="3"/>
  <c r="OX25" i="2" s="1"/>
  <c r="KJ40" i="3"/>
  <c r="KX25" i="2" s="1"/>
  <c r="LP40" i="3"/>
  <c r="MD25" i="2" s="1"/>
  <c r="PP40" i="3"/>
  <c r="QD25" i="2" s="1"/>
  <c r="UV40" i="3"/>
  <c r="VJ25" i="2" s="1"/>
  <c r="WB40" i="3"/>
  <c r="WP25" i="2" s="1"/>
  <c r="YV40" i="3"/>
  <c r="ZJ25" i="2" s="1"/>
  <c r="AAB40" i="3"/>
  <c r="AAP25" i="2" s="1"/>
  <c r="MV40" i="3"/>
  <c r="NJ25" i="2" s="1"/>
  <c r="OB40" i="3"/>
  <c r="OP25" i="2" s="1"/>
  <c r="SB40" i="3"/>
  <c r="SP25" i="2" s="1"/>
  <c r="TH40" i="3"/>
  <c r="TV25" i="2" s="1"/>
  <c r="YN40" i="3"/>
  <c r="ZB25" i="2" s="1"/>
  <c r="ABH40" i="3"/>
  <c r="ABV25" i="2" s="1"/>
  <c r="ACN40" i="3"/>
  <c r="ADB25" i="2" s="1"/>
  <c r="AGN40" i="3"/>
  <c r="AHB25" i="2" s="1"/>
  <c r="JD40" i="3"/>
  <c r="JR25" i="2" s="1"/>
  <c r="SJ40" i="3"/>
  <c r="SX25" i="2" s="1"/>
  <c r="TP40" i="3"/>
  <c r="UD25" i="2" s="1"/>
  <c r="RR39" i="3"/>
  <c r="UD39" i="3"/>
  <c r="XV39" i="3"/>
  <c r="ZB39" i="3"/>
  <c r="ABN39" i="3"/>
  <c r="ADZ39" i="3"/>
  <c r="AFF39" i="3"/>
  <c r="AHR39" i="3"/>
  <c r="KB40" i="3"/>
  <c r="KP25" i="2" s="1"/>
  <c r="QN40" i="3"/>
  <c r="RB25" i="2" s="1"/>
  <c r="VT40" i="3"/>
  <c r="WH25" i="2" s="1"/>
  <c r="ND40" i="3"/>
  <c r="NR25" i="2" s="1"/>
  <c r="LQ39" i="3"/>
  <c r="SX39" i="3"/>
  <c r="VJ39" i="3"/>
  <c r="AAH39" i="3"/>
  <c r="AGL39" i="3"/>
  <c r="LH40" i="3"/>
  <c r="LV25" i="2" s="1"/>
  <c r="UN40" i="3"/>
  <c r="VB25" i="2" s="1"/>
  <c r="ZT40" i="3"/>
  <c r="AAH25" i="2" s="1"/>
  <c r="AAZ40" i="3"/>
  <c r="ABN25" i="2" s="1"/>
  <c r="AIX39" i="3"/>
  <c r="AKD39" i="3"/>
  <c r="IN40" i="3"/>
  <c r="JB25" i="2" s="1"/>
  <c r="JT40" i="3"/>
  <c r="KH25" i="2" s="1"/>
  <c r="MN40" i="3"/>
  <c r="NB25" i="2" s="1"/>
  <c r="NT40" i="3"/>
  <c r="OH25" i="2" s="1"/>
  <c r="RT40" i="3"/>
  <c r="SH25" i="2" s="1"/>
  <c r="SZ40" i="3"/>
  <c r="TN25" i="2" s="1"/>
  <c r="WZ40" i="3"/>
  <c r="XN25" i="2" s="1"/>
  <c r="YF40" i="3"/>
  <c r="YT25" i="2" s="1"/>
  <c r="ACF40" i="3"/>
  <c r="ACT25" i="2" s="1"/>
  <c r="ADL40" i="3"/>
  <c r="ADZ25" i="2" s="1"/>
  <c r="AGF40" i="3"/>
  <c r="AGT25" i="2" s="1"/>
  <c r="AHL40" i="3"/>
  <c r="AHZ25" i="2" s="1"/>
  <c r="ALL40" i="3"/>
  <c r="JE39" i="3"/>
  <c r="NG39" i="3"/>
  <c r="PS39" i="3"/>
  <c r="AIM39" i="3"/>
  <c r="XC39" i="3"/>
  <c r="AJK39" i="3"/>
  <c r="JU39" i="3"/>
  <c r="LA39" i="3"/>
  <c r="SS39" i="3"/>
  <c r="TY39" i="3"/>
  <c r="VE39" i="3"/>
  <c r="WK39" i="3"/>
  <c r="RE39" i="3"/>
  <c r="UW39" i="3"/>
  <c r="XI39" i="3"/>
  <c r="ZU39" i="3"/>
  <c r="ACG39" i="3"/>
  <c r="AHE39" i="3"/>
  <c r="ADR40" i="3"/>
  <c r="AEF25" i="2" s="1"/>
  <c r="ACD40" i="3"/>
  <c r="ACR25" i="2" s="1"/>
  <c r="AHB40" i="3"/>
  <c r="AHP25" i="2" s="1"/>
  <c r="JM39" i="3"/>
  <c r="KS39" i="3"/>
  <c r="LY39" i="3"/>
  <c r="TQ39" i="3"/>
  <c r="WC39" i="3"/>
  <c r="ABA39" i="3"/>
  <c r="ADM39" i="3"/>
  <c r="AFY39" i="3"/>
  <c r="HY39" i="3"/>
  <c r="NE39" i="3"/>
  <c r="PQ39" i="3"/>
  <c r="AGD40" i="3"/>
  <c r="AGR25" i="2" s="1"/>
  <c r="HQ39" i="3"/>
  <c r="IW39" i="3"/>
  <c r="MW39" i="3"/>
  <c r="OC39" i="3"/>
  <c r="PI39" i="3"/>
  <c r="RJ40" i="3"/>
  <c r="RX25" i="2" s="1"/>
  <c r="ALB40" i="3"/>
  <c r="ALP25" i="2" s="1"/>
  <c r="SP40" i="3"/>
  <c r="TD25" i="2" s="1"/>
  <c r="XN40" i="3"/>
  <c r="YB25" i="2" s="1"/>
  <c r="ZZ40" i="3"/>
  <c r="AAN25" i="2" s="1"/>
  <c r="ACL40" i="3"/>
  <c r="ACZ25" i="2" s="1"/>
  <c r="AEX40" i="3"/>
  <c r="AFL25" i="2" s="1"/>
  <c r="AGL40" i="3"/>
  <c r="AGZ25" i="2" s="1"/>
  <c r="AHR40" i="3"/>
  <c r="AIF25" i="2" s="1"/>
  <c r="AJF40" i="3"/>
  <c r="AJT25" i="2" s="1"/>
  <c r="KC39" i="3"/>
  <c r="RU39" i="3"/>
  <c r="WS39" i="3"/>
  <c r="ACW39" i="3"/>
  <c r="AFI39" i="3"/>
  <c r="AGO39" i="3"/>
  <c r="ZB40" i="3"/>
  <c r="ZP25" i="2" s="1"/>
  <c r="ADZ40" i="3"/>
  <c r="AEN25" i="2" s="1"/>
  <c r="LI39" i="3"/>
  <c r="QO39" i="3"/>
  <c r="TA39" i="3"/>
  <c r="UG39" i="3"/>
  <c r="XY39" i="3"/>
  <c r="ZE39" i="3"/>
  <c r="AAK39" i="3"/>
  <c r="AEC39" i="3"/>
  <c r="IO39" i="3"/>
  <c r="MO39" i="3"/>
  <c r="PA39" i="3"/>
  <c r="QG39" i="3"/>
  <c r="AFF40" i="3"/>
  <c r="AFT25" i="2" s="1"/>
  <c r="AGT40" i="3"/>
  <c r="AHH25" i="2" s="1"/>
  <c r="JZ39" i="3"/>
  <c r="LF39" i="3"/>
  <c r="ZF40" i="3"/>
  <c r="ZT25" i="2" s="1"/>
  <c r="AEL40" i="3"/>
  <c r="AEZ25" i="2" s="1"/>
  <c r="AFR40" i="3"/>
  <c r="AGF25" i="2" s="1"/>
  <c r="AJR40" i="3"/>
  <c r="AKF25" i="2" s="1"/>
  <c r="AKX40" i="3"/>
  <c r="ALL25" i="2" s="1"/>
  <c r="HL41" i="3"/>
  <c r="IZ41" i="3"/>
  <c r="KN41" i="3"/>
  <c r="MB41" i="3"/>
  <c r="NP41" i="3"/>
  <c r="PD41" i="3"/>
  <c r="QR41" i="3"/>
  <c r="SF41" i="3"/>
  <c r="TT41" i="3"/>
  <c r="VH41" i="3"/>
  <c r="WN41" i="3"/>
  <c r="WV41" i="3"/>
  <c r="YB41" i="3"/>
  <c r="YJ41" i="3"/>
  <c r="ZP41" i="3"/>
  <c r="ZX41" i="3"/>
  <c r="ABD41" i="3"/>
  <c r="ABL41" i="3"/>
  <c r="ACJ41" i="3"/>
  <c r="ACR41" i="3"/>
  <c r="ACZ41" i="3"/>
  <c r="ADX41" i="3"/>
  <c r="AEF41" i="3"/>
  <c r="AEN41" i="3"/>
  <c r="AFL41" i="3"/>
  <c r="AFT41" i="3"/>
  <c r="AGB41" i="3"/>
  <c r="AGZ41" i="3"/>
  <c r="AHH41" i="3"/>
  <c r="AHP41" i="3"/>
  <c r="AIN41" i="3"/>
  <c r="AIV41" i="3"/>
  <c r="AJD41" i="3"/>
  <c r="AKB41" i="3"/>
  <c r="AKJ41" i="3"/>
  <c r="AKR41" i="3"/>
  <c r="ABR40" i="3"/>
  <c r="ACF25" i="2" s="1"/>
  <c r="ACX40" i="3"/>
  <c r="ADL25" i="2" s="1"/>
  <c r="AAD40" i="3"/>
  <c r="AAR25" i="2" s="1"/>
  <c r="AED40" i="3"/>
  <c r="AER25" i="2" s="1"/>
  <c r="AKP40" i="3"/>
  <c r="ALD25" i="2" s="1"/>
  <c r="YP40" i="3"/>
  <c r="ZD25" i="2" s="1"/>
  <c r="ACP40" i="3"/>
  <c r="ADD25" i="2" s="1"/>
  <c r="HR40" i="3"/>
  <c r="IF25" i="2" s="1"/>
  <c r="MX40" i="3"/>
  <c r="NL25" i="2" s="1"/>
  <c r="SD40" i="3"/>
  <c r="SR25" i="2" s="1"/>
  <c r="AGP40" i="3"/>
  <c r="AHD25" i="2" s="1"/>
  <c r="UP40" i="3"/>
  <c r="VD25" i="2" s="1"/>
  <c r="ZV40" i="3"/>
  <c r="AAJ25" i="2" s="1"/>
  <c r="ABB40" i="3"/>
  <c r="ABP25" i="2" s="1"/>
  <c r="ADV40" i="3"/>
  <c r="AEJ25" i="2" s="1"/>
  <c r="AJB40" i="3"/>
  <c r="AJP25" i="2" s="1"/>
  <c r="AKH40" i="3"/>
  <c r="AKV25" i="2" s="1"/>
  <c r="IX40" i="3"/>
  <c r="JL25" i="2" s="1"/>
  <c r="AHV40" i="3"/>
  <c r="AIJ25" i="2" s="1"/>
  <c r="TB40" i="3"/>
  <c r="TP25" i="2" s="1"/>
  <c r="XB40" i="3"/>
  <c r="XP25" i="2" s="1"/>
  <c r="AGH40" i="3"/>
  <c r="AGV25" i="2" s="1"/>
  <c r="AEF39" i="3"/>
  <c r="AFL39" i="3"/>
  <c r="HN40" i="3"/>
  <c r="IB25" i="2" s="1"/>
  <c r="JZ40" i="3"/>
  <c r="KN25" i="2" s="1"/>
  <c r="ADH39" i="3"/>
  <c r="AEN39" i="3"/>
  <c r="AIF39" i="3"/>
  <c r="AKR39" i="3"/>
  <c r="AJD39" i="3"/>
  <c r="AKJ39" i="3"/>
  <c r="TZ40" i="3"/>
  <c r="UN25" i="2" s="1"/>
  <c r="VF40" i="3"/>
  <c r="VT25" i="2" s="1"/>
  <c r="AFD39" i="3"/>
  <c r="AGJ39" i="3"/>
  <c r="AHP39" i="3"/>
  <c r="SL40" i="3"/>
  <c r="SZ25" i="2" s="1"/>
  <c r="TR40" i="3"/>
  <c r="UF25" i="2" s="1"/>
  <c r="XR40" i="3"/>
  <c r="YF25" i="2" s="1"/>
  <c r="WD40" i="3"/>
  <c r="WR25" i="2" s="1"/>
  <c r="IL39" i="3"/>
  <c r="ML39" i="3"/>
  <c r="NR39" i="3"/>
  <c r="OX39" i="3"/>
  <c r="QD39" i="3"/>
  <c r="AIN39" i="3"/>
  <c r="PJ40" i="3"/>
  <c r="PX25" i="2" s="1"/>
  <c r="QP40" i="3"/>
  <c r="RD25" i="2" s="1"/>
  <c r="PB40" i="3"/>
  <c r="PP25" i="2" s="1"/>
  <c r="VN40" i="3"/>
  <c r="WB25" i="2" s="1"/>
  <c r="KT40" i="3"/>
  <c r="LH25" i="2" s="1"/>
  <c r="LZ40" i="3"/>
  <c r="MN25" i="2" s="1"/>
  <c r="PZ40" i="3"/>
  <c r="QN25" i="2" s="1"/>
  <c r="JF40" i="3"/>
  <c r="JT25" i="2" s="1"/>
  <c r="KL40" i="3"/>
  <c r="KZ25" i="2" s="1"/>
  <c r="KD40" i="3"/>
  <c r="KR25" i="2" s="1"/>
  <c r="LJ40" i="3"/>
  <c r="LX25" i="2" s="1"/>
  <c r="IP40" i="3"/>
  <c r="JD25" i="2" s="1"/>
  <c r="MP40" i="3"/>
  <c r="ND25" i="2" s="1"/>
  <c r="NV40" i="3"/>
  <c r="OJ25" i="2" s="1"/>
  <c r="VX39" i="3"/>
  <c r="XD39" i="3"/>
  <c r="YJ39" i="3"/>
  <c r="ACB39" i="3"/>
  <c r="ON39" i="3"/>
  <c r="PT39" i="3"/>
  <c r="NH39" i="3"/>
  <c r="SF39" i="3"/>
  <c r="RB39" i="3"/>
  <c r="SH39" i="3"/>
  <c r="UT39" i="3"/>
  <c r="VZ39" i="3"/>
  <c r="WV39" i="3"/>
  <c r="XF39" i="3"/>
  <c r="YB39" i="3"/>
  <c r="YL39" i="3"/>
  <c r="ZH39" i="3"/>
  <c r="AAX39" i="3"/>
  <c r="ACD39" i="3"/>
  <c r="ACZ39" i="3"/>
  <c r="ADJ39" i="3"/>
  <c r="AEP39" i="3"/>
  <c r="AHB39" i="3"/>
  <c r="AIH39" i="3"/>
  <c r="ALB39" i="3"/>
  <c r="NC40" i="3"/>
  <c r="NQ25" i="2" s="1"/>
  <c r="AJN39" i="3"/>
  <c r="AKT39" i="3"/>
  <c r="HX40" i="3"/>
  <c r="IL25" i="2" s="1"/>
  <c r="PO40" i="3"/>
  <c r="QC25" i="2" s="1"/>
  <c r="QU40" i="3"/>
  <c r="RI25" i="2" s="1"/>
  <c r="VR39" i="3"/>
  <c r="WX39" i="3"/>
  <c r="YD39" i="3"/>
  <c r="YZ39" i="3"/>
  <c r="ZJ39" i="3"/>
  <c r="AAF39" i="3"/>
  <c r="AAP39" i="3"/>
  <c r="ABL39" i="3"/>
  <c r="ABV39" i="3"/>
  <c r="ADB39" i="3"/>
  <c r="AEH39" i="3"/>
  <c r="AFN39" i="3"/>
  <c r="AGT39" i="3"/>
  <c r="AHZ39" i="3"/>
  <c r="MT39" i="3"/>
  <c r="NZ39" i="3"/>
  <c r="PF39" i="3"/>
  <c r="AJF39" i="3"/>
  <c r="IV40" i="3"/>
  <c r="JJ25" i="2" s="1"/>
  <c r="KA40" i="3"/>
  <c r="KO25" i="2" s="1"/>
  <c r="QM40" i="3"/>
  <c r="RA25" i="2" s="1"/>
  <c r="LT39" i="3"/>
  <c r="QZ39" i="3"/>
  <c r="KP39" i="3"/>
  <c r="HW40" i="3"/>
  <c r="IK25" i="2" s="1"/>
  <c r="JC40" i="3"/>
  <c r="JQ25" i="2" s="1"/>
  <c r="HV39" i="3"/>
  <c r="JB39" i="3"/>
  <c r="NB39" i="3"/>
  <c r="OH39" i="3"/>
  <c r="PN39" i="3"/>
  <c r="YC39" i="3"/>
  <c r="KI40" i="3"/>
  <c r="KW25" i="2" s="1"/>
  <c r="LO40" i="3"/>
  <c r="MC25" i="2" s="1"/>
  <c r="JJ39" i="3"/>
  <c r="LV39" i="3"/>
  <c r="KH39" i="3"/>
  <c r="QT39" i="3"/>
  <c r="RZ39" i="3"/>
  <c r="TF39" i="3"/>
  <c r="UL39" i="3"/>
  <c r="HO40" i="3"/>
  <c r="IC25" i="2" s="1"/>
  <c r="IU40" i="3"/>
  <c r="JI25" i="2" s="1"/>
  <c r="MU40" i="3"/>
  <c r="NI25" i="2" s="1"/>
  <c r="OA40" i="3"/>
  <c r="OO25" i="2" s="1"/>
  <c r="HN39" i="3"/>
  <c r="ID39" i="3"/>
  <c r="PV39" i="3"/>
  <c r="LW40" i="3"/>
  <c r="MK25" i="2" s="1"/>
  <c r="AKQ39" i="3"/>
  <c r="YA39" i="3"/>
  <c r="AEE39" i="3"/>
  <c r="AJC39" i="3"/>
  <c r="AKI39" i="3"/>
  <c r="WM39" i="3"/>
  <c r="YY39" i="3"/>
  <c r="AAE39" i="3"/>
  <c r="ABK39" i="3"/>
  <c r="ACQ39" i="3"/>
  <c r="AFC39" i="3"/>
  <c r="AGI39" i="3"/>
  <c r="AHO39" i="3"/>
  <c r="ZO39" i="3"/>
  <c r="AIU39" i="3"/>
  <c r="UY39" i="3"/>
  <c r="KN40" i="3"/>
  <c r="LB25" i="2" s="1"/>
  <c r="IR40" i="3"/>
  <c r="JF25" i="2" s="1"/>
  <c r="JX40" i="3"/>
  <c r="KL25" i="2" s="1"/>
  <c r="MR40" i="3"/>
  <c r="NF25" i="2" s="1"/>
  <c r="LD40" i="3"/>
  <c r="LR25" i="2" s="1"/>
  <c r="KF39" i="3"/>
  <c r="QR39" i="3"/>
  <c r="RX39" i="3"/>
  <c r="TD39" i="3"/>
  <c r="HL39" i="3"/>
  <c r="IR39" i="3"/>
  <c r="MR39" i="3"/>
  <c r="NX39" i="3"/>
  <c r="PD39" i="3"/>
  <c r="QJ39" i="3"/>
  <c r="JB40" i="3"/>
  <c r="JP25" i="2" s="1"/>
  <c r="NZ40" i="3"/>
  <c r="ON25" i="2" s="1"/>
  <c r="QD40" i="3"/>
  <c r="QR25" i="2" s="1"/>
  <c r="SV39" i="3"/>
  <c r="UB39" i="3"/>
  <c r="VH39" i="3"/>
  <c r="NP39" i="3"/>
  <c r="JP39" i="3"/>
  <c r="KV39" i="3"/>
  <c r="MB39" i="3"/>
  <c r="TT39" i="3"/>
  <c r="UZ39" i="3"/>
  <c r="WF39" i="3"/>
  <c r="F43" i="6"/>
  <c r="C52" i="2"/>
  <c r="C107" i="3"/>
  <c r="C50" i="2"/>
  <c r="F20" i="6"/>
  <c r="F48" i="2" s="1"/>
  <c r="IA39" i="3"/>
  <c r="ST40" i="3"/>
  <c r="TH25" i="2" s="1"/>
  <c r="AHJ40" i="3"/>
  <c r="AHX25" i="2" s="1"/>
  <c r="VV40" i="3"/>
  <c r="WJ25" i="2" s="1"/>
  <c r="VB40" i="3"/>
  <c r="VP25" i="2" s="1"/>
  <c r="YD40" i="3"/>
  <c r="YR25" i="2" s="1"/>
  <c r="AEH40" i="3"/>
  <c r="AEV25" i="2" s="1"/>
  <c r="ALH39" i="3"/>
  <c r="AII39" i="3"/>
  <c r="JX39" i="3"/>
  <c r="HI25" i="2"/>
  <c r="JV40" i="3"/>
  <c r="KJ25" i="2" s="1"/>
  <c r="QV40" i="3"/>
  <c r="RJ25" i="2" s="1"/>
  <c r="RV40" i="3"/>
  <c r="SJ25" i="2" s="1"/>
  <c r="TV40" i="3"/>
  <c r="UJ25" i="2" s="1"/>
  <c r="ADW40" i="3"/>
  <c r="AEK25" i="2" s="1"/>
  <c r="AGX40" i="3"/>
  <c r="AHL25" i="2" s="1"/>
  <c r="ABN40" i="3"/>
  <c r="ACB25" i="2" s="1"/>
  <c r="AEP40" i="3"/>
  <c r="AFD25" i="2" s="1"/>
  <c r="IB39" i="3"/>
  <c r="AFB40" i="3"/>
  <c r="AFP25" i="2" s="1"/>
  <c r="AID40" i="3"/>
  <c r="AIR25" i="2" s="1"/>
  <c r="HW41" i="3"/>
  <c r="IQ41" i="3"/>
  <c r="JK41" i="3"/>
  <c r="KE41" i="3"/>
  <c r="KY41" i="3"/>
  <c r="LS41" i="3"/>
  <c r="MM41" i="3"/>
  <c r="NG41" i="3"/>
  <c r="OA41" i="3"/>
  <c r="OU41" i="3"/>
  <c r="PO41" i="3"/>
  <c r="QI41" i="3"/>
  <c r="RC41" i="3"/>
  <c r="RW41" i="3"/>
  <c r="SQ41" i="3"/>
  <c r="TK41" i="3"/>
  <c r="UE41" i="3"/>
  <c r="UY41" i="3"/>
  <c r="VS41" i="3"/>
  <c r="WM41" i="3"/>
  <c r="XG41" i="3"/>
  <c r="YA41" i="3"/>
  <c r="YU41" i="3"/>
  <c r="ZO41" i="3"/>
  <c r="AAI41" i="3"/>
  <c r="ABC41" i="3"/>
  <c r="ABW41" i="3"/>
  <c r="ACQ41" i="3"/>
  <c r="ADK41" i="3"/>
  <c r="AEE41" i="3"/>
  <c r="AEY41" i="3"/>
  <c r="AFS41" i="3"/>
  <c r="AGM41" i="3"/>
  <c r="AHG41" i="3"/>
  <c r="AIA41" i="3"/>
  <c r="AIU41" i="3"/>
  <c r="AJO41" i="3"/>
  <c r="AKI41" i="3"/>
  <c r="ALC41" i="3"/>
  <c r="ME39" i="3"/>
  <c r="XK39" i="3"/>
  <c r="IR41" i="3"/>
  <c r="MN41" i="3"/>
  <c r="QJ41" i="3"/>
  <c r="UF41" i="3"/>
  <c r="HZ40" i="3"/>
  <c r="IN25" i="2" s="1"/>
  <c r="RH39" i="3"/>
  <c r="UJ39" i="3"/>
  <c r="XL39" i="3"/>
  <c r="AAN39" i="3"/>
  <c r="ADP39" i="3"/>
  <c r="AGR39" i="3"/>
  <c r="AJS39" i="3"/>
  <c r="OD40" i="3"/>
  <c r="OR25" i="2" s="1"/>
  <c r="ALF40" i="3"/>
  <c r="ALT25" i="2" s="1"/>
  <c r="ABF40" i="3"/>
  <c r="ABT25" i="2" s="1"/>
  <c r="JH39" i="3"/>
  <c r="SK39" i="3"/>
  <c r="TL39" i="3"/>
  <c r="VM39" i="3"/>
  <c r="WN39" i="3"/>
  <c r="YO39" i="3"/>
  <c r="ZP39" i="3"/>
  <c r="ABQ39" i="3"/>
  <c r="ACR39" i="3"/>
  <c r="AFT39" i="3"/>
  <c r="AHU39" i="3"/>
  <c r="AKU39" i="3"/>
  <c r="MF40" i="3"/>
  <c r="MT25" i="2" s="1"/>
  <c r="NF40" i="3"/>
  <c r="NT25" i="2" s="1"/>
  <c r="YH40" i="3"/>
  <c r="YV25" i="2" s="1"/>
  <c r="ZG40" i="3"/>
  <c r="ZU25" i="2" s="1"/>
  <c r="ACH40" i="3"/>
  <c r="ACV25" i="2" s="1"/>
  <c r="AJH40" i="3"/>
  <c r="AJV25" i="2" s="1"/>
  <c r="IA41" i="3"/>
  <c r="IU41" i="3"/>
  <c r="JO41" i="3"/>
  <c r="KI41" i="3"/>
  <c r="LC41" i="3"/>
  <c r="LW41" i="3"/>
  <c r="MQ41" i="3"/>
  <c r="NK41" i="3"/>
  <c r="OE41" i="3"/>
  <c r="OY41" i="3"/>
  <c r="PS41" i="3"/>
  <c r="QM41" i="3"/>
  <c r="RG41" i="3"/>
  <c r="SA41" i="3"/>
  <c r="SU41" i="3"/>
  <c r="TO41" i="3"/>
  <c r="UI41" i="3"/>
  <c r="VC41" i="3"/>
  <c r="VW41" i="3"/>
  <c r="WQ41" i="3"/>
  <c r="XK41" i="3"/>
  <c r="YE41" i="3"/>
  <c r="YY41" i="3"/>
  <c r="ZS41" i="3"/>
  <c r="AAM41" i="3"/>
  <c r="ABG41" i="3"/>
  <c r="ACA41" i="3"/>
  <c r="ACU41" i="3"/>
  <c r="ADO41" i="3"/>
  <c r="AEI41" i="3"/>
  <c r="AFC41" i="3"/>
  <c r="AFW41" i="3"/>
  <c r="AGQ41" i="3"/>
  <c r="AHK41" i="3"/>
  <c r="AIE41" i="3"/>
  <c r="AIY41" i="3"/>
  <c r="AJS41" i="3"/>
  <c r="AKM41" i="3"/>
  <c r="ALG41" i="3"/>
  <c r="AJT39" i="3"/>
  <c r="ALK39" i="3"/>
  <c r="RF40" i="3"/>
  <c r="RT25" i="2" s="1"/>
  <c r="AES39" i="3"/>
  <c r="LD39" i="3"/>
  <c r="AIX40" i="3"/>
  <c r="AJL25" i="2" s="1"/>
  <c r="KN39" i="3"/>
  <c r="LN39" i="3"/>
  <c r="RP39" i="3"/>
  <c r="UR39" i="3"/>
  <c r="XT39" i="3"/>
  <c r="AAV39" i="3"/>
  <c r="ADX39" i="3"/>
  <c r="AGZ39" i="3"/>
  <c r="AKA39" i="3"/>
  <c r="AKZ39" i="3"/>
  <c r="HY25" i="2"/>
  <c r="IJ40" i="3"/>
  <c r="IX25" i="2" s="1"/>
  <c r="LK40" i="3"/>
  <c r="LY25" i="2" s="1"/>
  <c r="OL40" i="3"/>
  <c r="OZ25" i="2" s="1"/>
  <c r="TL40" i="3"/>
  <c r="TZ25" i="2" s="1"/>
  <c r="VL40" i="3"/>
  <c r="VZ25" i="2" s="1"/>
  <c r="WL40" i="3"/>
  <c r="WZ25" i="2" s="1"/>
  <c r="YM40" i="3"/>
  <c r="ZA25" i="2" s="1"/>
  <c r="ADN40" i="3"/>
  <c r="AEB25" i="2" s="1"/>
  <c r="AHN40" i="3"/>
  <c r="AIB25" i="2" s="1"/>
  <c r="AIN40" i="3"/>
  <c r="AJB25" i="2" s="1"/>
  <c r="OF39" i="3"/>
  <c r="RG39" i="3"/>
  <c r="AAM39" i="3"/>
  <c r="ADO39" i="3"/>
  <c r="AGQ39" i="3"/>
  <c r="LB40" i="3"/>
  <c r="LP25" i="2" s="1"/>
  <c r="HX41" i="3"/>
  <c r="JL41" i="3"/>
  <c r="KF41" i="3"/>
  <c r="KZ41" i="3"/>
  <c r="LT41" i="3"/>
  <c r="NH41" i="3"/>
  <c r="OB41" i="3"/>
  <c r="OV41" i="3"/>
  <c r="PP41" i="3"/>
  <c r="RD41" i="3"/>
  <c r="RX41" i="3"/>
  <c r="SR41" i="3"/>
  <c r="TL41" i="3"/>
  <c r="UZ41" i="3"/>
  <c r="XS39" i="3"/>
  <c r="AAU39" i="3"/>
  <c r="ADW39" i="3"/>
  <c r="AGY39" i="3"/>
  <c r="AAL40" i="3"/>
  <c r="AAZ25" i="2" s="1"/>
  <c r="JO39" i="3"/>
  <c r="OP39" i="3"/>
  <c r="TS39" i="3"/>
  <c r="WU39" i="3"/>
  <c r="ZW39" i="3"/>
  <c r="ACY39" i="3"/>
  <c r="AGA39" i="3"/>
  <c r="AKB39" i="3"/>
  <c r="LL40" i="3"/>
  <c r="LZ25" i="2" s="1"/>
  <c r="ML40" i="3"/>
  <c r="MZ25" i="2" s="1"/>
  <c r="OM40" i="3"/>
  <c r="PA25" i="2" s="1"/>
  <c r="ZN40" i="3"/>
  <c r="AAB25" i="2" s="1"/>
  <c r="C41" i="3"/>
  <c r="C27" i="2" s="1"/>
  <c r="C26" i="2"/>
  <c r="AAH40" i="3"/>
  <c r="AAV25" i="2" s="1"/>
  <c r="UT40" i="3"/>
  <c r="VH25" i="2" s="1"/>
  <c r="HT39" i="3"/>
  <c r="IT39" i="3"/>
  <c r="KU39" i="3"/>
  <c r="NU39" i="3"/>
  <c r="OV39" i="3"/>
  <c r="AKG39" i="3"/>
  <c r="ALG39" i="3"/>
  <c r="HP40" i="3"/>
  <c r="ID25" i="2" s="1"/>
  <c r="KQ40" i="3"/>
  <c r="LE25" i="2" s="1"/>
  <c r="LR40" i="3"/>
  <c r="MF25" i="2" s="1"/>
  <c r="MQ40" i="3"/>
  <c r="NE25" i="2" s="1"/>
  <c r="PR40" i="3"/>
  <c r="QF25" i="2" s="1"/>
  <c r="SR40" i="3"/>
  <c r="TF25" i="2" s="1"/>
  <c r="TS40" i="3"/>
  <c r="UG25" i="2" s="1"/>
  <c r="UR40" i="3"/>
  <c r="VF25" i="2" s="1"/>
  <c r="XS40" i="3"/>
  <c r="YG25" i="2" s="1"/>
  <c r="ZS40" i="3"/>
  <c r="AAG25" i="2" s="1"/>
  <c r="AAT40" i="3"/>
  <c r="ABH25" i="2" s="1"/>
  <c r="ABS40" i="3"/>
  <c r="ACG25" i="2" s="1"/>
  <c r="ADS40" i="3"/>
  <c r="AEG25" i="2" s="1"/>
  <c r="AET40" i="3"/>
  <c r="AFH25" i="2" s="1"/>
  <c r="AFT40" i="3"/>
  <c r="AGH25" i="2" s="1"/>
  <c r="AHT40" i="3"/>
  <c r="AIH25" i="2" s="1"/>
  <c r="AIT40" i="3"/>
  <c r="AJH25" i="2" s="1"/>
  <c r="AKU40" i="3"/>
  <c r="ALI25" i="2" s="1"/>
  <c r="IZ39" i="3"/>
  <c r="MA39" i="3"/>
  <c r="MZ39" i="3"/>
  <c r="QB39" i="3"/>
  <c r="WE39" i="3"/>
  <c r="ZG39" i="3"/>
  <c r="ACI39" i="3"/>
  <c r="AFK39" i="3"/>
  <c r="AIK39" i="3"/>
  <c r="AJL39" i="3"/>
  <c r="AKL39" i="3"/>
  <c r="HJ25" i="2"/>
  <c r="JW40" i="3"/>
  <c r="KK25" i="2" s="1"/>
  <c r="PW40" i="3"/>
  <c r="QK25" i="2" s="1"/>
  <c r="QX40" i="3"/>
  <c r="RL25" i="2" s="1"/>
  <c r="TW40" i="3"/>
  <c r="UK25" i="2" s="1"/>
  <c r="UX40" i="3"/>
  <c r="VL25" i="2" s="1"/>
  <c r="YX40" i="3"/>
  <c r="ZL25" i="2" s="1"/>
  <c r="ABX40" i="3"/>
  <c r="ACL25" i="2" s="1"/>
  <c r="ACY40" i="3"/>
  <c r="ADM25" i="2" s="1"/>
  <c r="ADX40" i="3"/>
  <c r="AEL25" i="2" s="1"/>
  <c r="AFZ40" i="3"/>
  <c r="AGN25" i="2" s="1"/>
  <c r="AGY40" i="3"/>
  <c r="AHM25" i="2" s="1"/>
  <c r="AJZ40" i="3"/>
  <c r="AKN25" i="2" s="1"/>
  <c r="HT41" i="3"/>
  <c r="IN41" i="3"/>
  <c r="JH41" i="3"/>
  <c r="KB41" i="3"/>
  <c r="KV41" i="3"/>
  <c r="LP41" i="3"/>
  <c r="MJ41" i="3"/>
  <c r="ND41" i="3"/>
  <c r="NX41" i="3"/>
  <c r="OR41" i="3"/>
  <c r="PL41" i="3"/>
  <c r="QF41" i="3"/>
  <c r="QZ41" i="3"/>
  <c r="RT41" i="3"/>
  <c r="SN41" i="3"/>
  <c r="TH41" i="3"/>
  <c r="UB41" i="3"/>
  <c r="UV41" i="3"/>
  <c r="VP41" i="3"/>
  <c r="WJ41" i="3"/>
  <c r="XD41" i="3"/>
  <c r="XX41" i="3"/>
  <c r="YR41" i="3"/>
  <c r="ZL41" i="3"/>
  <c r="AAF41" i="3"/>
  <c r="AAZ41" i="3"/>
  <c r="ABT41" i="3"/>
  <c r="ACN41" i="3"/>
  <c r="ADH41" i="3"/>
  <c r="AEB41" i="3"/>
  <c r="AEV41" i="3"/>
  <c r="AFP41" i="3"/>
  <c r="AGJ41" i="3"/>
  <c r="AHD41" i="3"/>
  <c r="AHX41" i="3"/>
  <c r="AIR41" i="3"/>
  <c r="AJL41" i="3"/>
  <c r="AKF41" i="3"/>
  <c r="AKZ41" i="3"/>
  <c r="F79" i="6"/>
  <c r="F34" i="2" s="1"/>
  <c r="F49" i="2" s="1"/>
  <c r="ZR40" i="3"/>
  <c r="AAF25" i="2" s="1"/>
  <c r="IJ39" i="3"/>
  <c r="MJ39" i="3"/>
  <c r="NJ39" i="3"/>
  <c r="OK39" i="3"/>
  <c r="PL39" i="3"/>
  <c r="QL39" i="3"/>
  <c r="SM39" i="3"/>
  <c r="YQ39" i="3"/>
  <c r="ABS39" i="3"/>
  <c r="AEU39" i="3"/>
  <c r="AHW39" i="3"/>
  <c r="AIV39" i="3"/>
  <c r="HU25" i="2"/>
  <c r="JG40" i="3"/>
  <c r="JU25" i="2" s="1"/>
  <c r="KF40" i="3"/>
  <c r="KT25" i="2" s="1"/>
  <c r="LG40" i="3"/>
  <c r="LU25" i="2" s="1"/>
  <c r="MH40" i="3"/>
  <c r="MV25" i="2" s="1"/>
  <c r="PG40" i="3"/>
  <c r="PU25" i="2" s="1"/>
  <c r="QH40" i="3"/>
  <c r="QV25" i="2" s="1"/>
  <c r="UH40" i="3"/>
  <c r="UV25" i="2" s="1"/>
  <c r="WH40" i="3"/>
  <c r="WV25" i="2" s="1"/>
  <c r="XH40" i="3"/>
  <c r="XV25" i="2" s="1"/>
  <c r="YI40" i="3"/>
  <c r="YW25" i="2" s="1"/>
  <c r="ZH40" i="3"/>
  <c r="ZV25" i="2" s="1"/>
  <c r="ACI40" i="3"/>
  <c r="ACW25" i="2" s="1"/>
  <c r="AEI40" i="3"/>
  <c r="AEW25" i="2" s="1"/>
  <c r="AFJ40" i="3"/>
  <c r="AFX25" i="2" s="1"/>
  <c r="WP40" i="3"/>
  <c r="XD25" i="2" s="1"/>
  <c r="KK39" i="3"/>
  <c r="LL39" i="3"/>
  <c r="OM39" i="3"/>
  <c r="RM39" i="3"/>
  <c r="SN39" i="3"/>
  <c r="TN39" i="3"/>
  <c r="UO39" i="3"/>
  <c r="VP39" i="3"/>
  <c r="WP39" i="3"/>
  <c r="XQ39" i="3"/>
  <c r="YR39" i="3"/>
  <c r="ZR39" i="3"/>
  <c r="AAS39" i="3"/>
  <c r="ABT39" i="3"/>
  <c r="ACT39" i="3"/>
  <c r="ADU39" i="3"/>
  <c r="AEV39" i="3"/>
  <c r="AFV39" i="3"/>
  <c r="AGW39" i="3"/>
  <c r="AHX39" i="3"/>
  <c r="AKW39" i="3"/>
  <c r="IH40" i="3"/>
  <c r="IV25" i="2" s="1"/>
  <c r="MI40" i="3"/>
  <c r="MW25" i="2" s="1"/>
  <c r="NH40" i="3"/>
  <c r="NV25" i="2" s="1"/>
  <c r="OI40" i="3"/>
  <c r="OW25" i="2" s="1"/>
  <c r="PH40" i="3"/>
  <c r="PV25" i="2" s="1"/>
  <c r="SI40" i="3"/>
  <c r="SW25" i="2" s="1"/>
  <c r="TJ40" i="3"/>
  <c r="TX25" i="2" s="1"/>
  <c r="UI40" i="3"/>
  <c r="UW25" i="2" s="1"/>
  <c r="WI40" i="3"/>
  <c r="WW25" i="2" s="1"/>
  <c r="XJ40" i="3"/>
  <c r="XX25" i="2" s="1"/>
  <c r="AAJ40" i="3"/>
  <c r="AAX25" i="2" s="1"/>
  <c r="ABJ40" i="3"/>
  <c r="ABX25" i="2" s="1"/>
  <c r="ACJ40" i="3"/>
  <c r="ACX25" i="2" s="1"/>
  <c r="AFK40" i="3"/>
  <c r="AFY25" i="2" s="1"/>
  <c r="AHK40" i="3"/>
  <c r="AHY25" i="2" s="1"/>
  <c r="AIL40" i="3"/>
  <c r="AIZ25" i="2" s="1"/>
  <c r="AJK40" i="3"/>
  <c r="AJY25" i="2" s="1"/>
  <c r="ALK40" i="3"/>
  <c r="ALY25" i="2" s="1"/>
  <c r="IE41" i="3"/>
  <c r="IY41" i="3"/>
  <c r="JS41" i="3"/>
  <c r="KM41" i="3"/>
  <c r="LG41" i="3"/>
  <c r="MA41" i="3"/>
  <c r="MU41" i="3"/>
  <c r="NO41" i="3"/>
  <c r="OI41" i="3"/>
  <c r="PC41" i="3"/>
  <c r="PW41" i="3"/>
  <c r="QQ41" i="3"/>
  <c r="RK41" i="3"/>
  <c r="SE41" i="3"/>
  <c r="SY41" i="3"/>
  <c r="TS41" i="3"/>
  <c r="UM41" i="3"/>
  <c r="VG41" i="3"/>
  <c r="WA41" i="3"/>
  <c r="UD40" i="3"/>
  <c r="UR25" i="2" s="1"/>
  <c r="XF40" i="3"/>
  <c r="XT25" i="2" s="1"/>
  <c r="AKD40" i="3"/>
  <c r="AKR25" i="2" s="1"/>
  <c r="HP41" i="3"/>
  <c r="IJ41" i="3"/>
  <c r="JD41" i="3"/>
  <c r="JX41" i="3"/>
  <c r="KR41" i="3"/>
  <c r="LL41" i="3"/>
  <c r="MF41" i="3"/>
  <c r="MZ41" i="3"/>
  <c r="NT41" i="3"/>
  <c r="ON41" i="3"/>
  <c r="PH41" i="3"/>
  <c r="QB41" i="3"/>
  <c r="QV41" i="3"/>
  <c r="RP41" i="3"/>
  <c r="SJ41" i="3"/>
  <c r="TD41" i="3"/>
  <c r="TX41" i="3"/>
  <c r="UR41" i="3"/>
  <c r="VL41" i="3"/>
  <c r="WF41" i="3"/>
  <c r="WZ41" i="3"/>
  <c r="XT41" i="3"/>
  <c r="YN41" i="3"/>
  <c r="ZH41" i="3"/>
  <c r="AAB41" i="3"/>
  <c r="AAV41" i="3"/>
  <c r="ABP41" i="3"/>
  <c r="XV40" i="3"/>
  <c r="YJ25" i="2" s="1"/>
  <c r="AKT40" i="3"/>
  <c r="ALH25" i="2" s="1"/>
  <c r="VJ40" i="3"/>
  <c r="VX25" i="2" s="1"/>
  <c r="AHZ40" i="3"/>
  <c r="AIN25" i="2" s="1"/>
  <c r="AGI40" i="3"/>
  <c r="AGW25" i="2" s="1"/>
  <c r="AJJ40" i="3"/>
  <c r="AJX25" i="2" s="1"/>
  <c r="AKJ40" i="3"/>
  <c r="AKX25" i="2" s="1"/>
  <c r="IB41" i="3"/>
  <c r="IV41" i="3"/>
  <c r="JP41" i="3"/>
  <c r="KJ41" i="3"/>
  <c r="LD41" i="3"/>
  <c r="LX41" i="3"/>
  <c r="MR41" i="3"/>
  <c r="NL41" i="3"/>
  <c r="OF41" i="3"/>
  <c r="OZ41" i="3"/>
  <c r="PT41" i="3"/>
  <c r="QN41" i="3"/>
  <c r="RH41" i="3"/>
  <c r="SB41" i="3"/>
  <c r="SV41" i="3"/>
  <c r="TP41" i="3"/>
  <c r="UJ41" i="3"/>
  <c r="VD41" i="3"/>
  <c r="VX41" i="3"/>
  <c r="WR41" i="3"/>
  <c r="XL41" i="3"/>
  <c r="YF41" i="3"/>
  <c r="YZ41" i="3"/>
  <c r="ZT41" i="3"/>
  <c r="AAN41" i="3"/>
  <c r="ABH41" i="3"/>
  <c r="ACB41" i="3"/>
  <c r="ACV41" i="3"/>
  <c r="ADP41" i="3"/>
  <c r="AEJ41" i="3"/>
  <c r="AFD41" i="3"/>
  <c r="AFX41" i="3"/>
  <c r="AGR41" i="3"/>
  <c r="AHL41" i="3"/>
  <c r="AIF41" i="3"/>
  <c r="AIZ41" i="3"/>
  <c r="AJT41" i="3"/>
  <c r="AKN41" i="3"/>
  <c r="ALH41" i="3"/>
  <c r="ACT40" i="3"/>
  <c r="ADH25" i="2" s="1"/>
  <c r="C42" i="6"/>
  <c r="C43" i="6" s="1"/>
  <c r="IC41" i="3"/>
  <c r="IW41" i="3"/>
  <c r="JQ41" i="3"/>
  <c r="KK41" i="3"/>
  <c r="LE41" i="3"/>
  <c r="LY41" i="3"/>
  <c r="MS41" i="3"/>
  <c r="NM41" i="3"/>
  <c r="OG41" i="3"/>
  <c r="PA41" i="3"/>
  <c r="PU41" i="3"/>
  <c r="QO41" i="3"/>
  <c r="RI41" i="3"/>
  <c r="SC41" i="3"/>
  <c r="SW41" i="3"/>
  <c r="TQ41" i="3"/>
  <c r="UK41" i="3"/>
  <c r="VE41" i="3"/>
  <c r="VY41" i="3"/>
  <c r="WS41" i="3"/>
  <c r="XM41" i="3"/>
  <c r="YG41" i="3"/>
  <c r="ZA41" i="3"/>
  <c r="TN40" i="3"/>
  <c r="UB25" i="2" s="1"/>
  <c r="AFV40" i="3"/>
  <c r="AGJ25" i="2" s="1"/>
  <c r="AJN40" i="3"/>
  <c r="AKB25" i="2" s="1"/>
  <c r="D42" i="6"/>
  <c r="SX40" i="3"/>
  <c r="TL25" i="2" s="1"/>
  <c r="JC39" i="3"/>
  <c r="QM39" i="3"/>
  <c r="HW39" i="3"/>
  <c r="TO39" i="3"/>
  <c r="PF40" i="3"/>
  <c r="PT25" i="2" s="1"/>
  <c r="RR40" i="3"/>
  <c r="SF25" i="2" s="1"/>
  <c r="IL40" i="3"/>
  <c r="IZ25" i="2" s="1"/>
  <c r="KH40" i="3"/>
  <c r="KV25" i="2" s="1"/>
  <c r="LF40" i="3"/>
  <c r="LT25" i="2" s="1"/>
  <c r="NJ40" i="3"/>
  <c r="NX25" i="2" s="1"/>
  <c r="QL40" i="3"/>
  <c r="QZ25" i="2" s="1"/>
  <c r="JJ40" i="3"/>
  <c r="JX25" i="2" s="1"/>
  <c r="OH40" i="3"/>
  <c r="OV25" i="2" s="1"/>
  <c r="PN40" i="3"/>
  <c r="QB25" i="2" s="1"/>
  <c r="QT40" i="3"/>
  <c r="RH25" i="2" s="1"/>
  <c r="RZ40" i="3"/>
  <c r="SN25" i="2" s="1"/>
  <c r="PV40" i="3"/>
  <c r="QJ25" i="2" s="1"/>
  <c r="SH40" i="3"/>
  <c r="SV25" i="2" s="1"/>
  <c r="HV40" i="3"/>
  <c r="IJ25" i="2" s="1"/>
  <c r="IT40" i="3"/>
  <c r="JH25" i="2" s="1"/>
  <c r="KX40" i="3"/>
  <c r="LL25" i="2" s="1"/>
  <c r="MT40" i="3"/>
  <c r="NH25" i="2" s="1"/>
  <c r="NR40" i="3"/>
  <c r="OF25" i="2" s="1"/>
  <c r="OP40" i="3"/>
  <c r="PD25" i="2" s="1"/>
  <c r="HL25" i="2"/>
  <c r="LV40" i="3"/>
  <c r="MJ25" i="2" s="1"/>
  <c r="RB40" i="3"/>
  <c r="RP25" i="2" s="1"/>
  <c r="JG39" i="3"/>
  <c r="KM39" i="3"/>
  <c r="LS39" i="3"/>
  <c r="QY39" i="3"/>
  <c r="SE39" i="3"/>
  <c r="TK39" i="3"/>
  <c r="UQ39" i="3"/>
  <c r="VW39" i="3"/>
  <c r="HS39" i="3"/>
  <c r="IY39" i="3"/>
  <c r="MY39" i="3"/>
  <c r="OE39" i="3"/>
  <c r="PK39" i="3"/>
  <c r="KE39" i="3"/>
  <c r="LK39" i="3"/>
  <c r="QQ39" i="3"/>
  <c r="RW39" i="3"/>
  <c r="TC39" i="3"/>
  <c r="UI39" i="3"/>
  <c r="VO39" i="3"/>
  <c r="LN40" i="3"/>
  <c r="MB25" i="2" s="1"/>
  <c r="D65" i="3"/>
  <c r="IQ39" i="3"/>
  <c r="MQ39" i="3"/>
  <c r="NW39" i="3"/>
  <c r="PC39" i="3"/>
  <c r="QI39" i="3"/>
  <c r="JW39" i="3"/>
  <c r="LC39" i="3"/>
  <c r="RO39" i="3"/>
  <c r="SU39" i="3"/>
  <c r="UA39" i="3"/>
  <c r="VG39" i="3"/>
  <c r="II39" i="3"/>
  <c r="MI39" i="3"/>
  <c r="NO39" i="3"/>
  <c r="OU39" i="3"/>
  <c r="QA39" i="3"/>
  <c r="E27" i="6"/>
  <c r="E29" i="6" s="1"/>
  <c r="E41" i="6"/>
  <c r="D127" i="6"/>
  <c r="D42" i="2" s="1"/>
  <c r="D141" i="6"/>
  <c r="D44" i="2" s="1"/>
  <c r="E19" i="6"/>
  <c r="E127" i="6"/>
  <c r="E42" i="2" s="1"/>
  <c r="E13" i="6"/>
  <c r="E36" i="6"/>
  <c r="D59" i="6"/>
  <c r="E141" i="6"/>
  <c r="E44" i="2" s="1"/>
  <c r="NB10" i="3"/>
  <c r="NB38" i="3" s="1"/>
  <c r="QT10" i="3"/>
  <c r="QT38" i="3" s="1"/>
  <c r="SP10" i="3"/>
  <c r="SP38" i="3" s="1"/>
  <c r="XN10" i="3"/>
  <c r="XN38" i="3" s="1"/>
  <c r="AAP10" i="3"/>
  <c r="AAP38" i="3" s="1"/>
  <c r="HN60" i="3"/>
  <c r="HN10" i="3"/>
  <c r="HN38" i="3" s="1"/>
  <c r="HV60" i="3"/>
  <c r="HV10" i="3"/>
  <c r="HV38" i="3" s="1"/>
  <c r="IL60" i="3"/>
  <c r="JB60" i="3"/>
  <c r="JB10" i="3"/>
  <c r="JB38" i="3" s="1"/>
  <c r="JR60" i="3"/>
  <c r="JZ60" i="3"/>
  <c r="JZ10" i="3"/>
  <c r="JZ38" i="3" s="1"/>
  <c r="KH60" i="3"/>
  <c r="KH10" i="3"/>
  <c r="KH38" i="3" s="1"/>
  <c r="KX60" i="3"/>
  <c r="LN60" i="3"/>
  <c r="LN10" i="3"/>
  <c r="LN38" i="3" s="1"/>
  <c r="MD60" i="3"/>
  <c r="ML60" i="3"/>
  <c r="ML10" i="3"/>
  <c r="ML38" i="3" s="1"/>
  <c r="MT60" i="3"/>
  <c r="MT10" i="3"/>
  <c r="MT38" i="3" s="1"/>
  <c r="NJ60" i="3"/>
  <c r="NZ60" i="3"/>
  <c r="NZ10" i="3"/>
  <c r="NZ38" i="3" s="1"/>
  <c r="OP60" i="3"/>
  <c r="OX60" i="3"/>
  <c r="OX10" i="3"/>
  <c r="OX38" i="3" s="1"/>
  <c r="PF60" i="3"/>
  <c r="PF10" i="3"/>
  <c r="PF38" i="3" s="1"/>
  <c r="PV60" i="3"/>
  <c r="QL60" i="3"/>
  <c r="QL10" i="3"/>
  <c r="QL38" i="3" s="1"/>
  <c r="RB60" i="3"/>
  <c r="RJ60" i="3"/>
  <c r="RJ10" i="3"/>
  <c r="RJ38" i="3" s="1"/>
  <c r="RR60" i="3"/>
  <c r="RR10" i="3"/>
  <c r="RR38" i="3" s="1"/>
  <c r="RZ60" i="3"/>
  <c r="SX60" i="3"/>
  <c r="SX10" i="3"/>
  <c r="SX38" i="3" s="1"/>
  <c r="TV60" i="3"/>
  <c r="TV10" i="3"/>
  <c r="TV38" i="3" s="1"/>
  <c r="UD60" i="3"/>
  <c r="UD10" i="3"/>
  <c r="UD38" i="3" s="1"/>
  <c r="UL60" i="3"/>
  <c r="VJ60" i="3"/>
  <c r="VJ10" i="3"/>
  <c r="VJ38" i="3" s="1"/>
  <c r="VZ60" i="3"/>
  <c r="VZ10" i="3"/>
  <c r="VZ38" i="3" s="1"/>
  <c r="WH60" i="3"/>
  <c r="WH10" i="3"/>
  <c r="WH38" i="3" s="1"/>
  <c r="WP60" i="3"/>
  <c r="WP10" i="3"/>
  <c r="WP38" i="3" s="1"/>
  <c r="WX60" i="3"/>
  <c r="XF60" i="3"/>
  <c r="XF10" i="3"/>
  <c r="XF38" i="3" s="1"/>
  <c r="XV60" i="3"/>
  <c r="XV10" i="3"/>
  <c r="XV38" i="3" s="1"/>
  <c r="YL60" i="3"/>
  <c r="YL10" i="3"/>
  <c r="YL38" i="3" s="1"/>
  <c r="YT60" i="3"/>
  <c r="YT10" i="3"/>
  <c r="YT38" i="3" s="1"/>
  <c r="ZB60" i="3"/>
  <c r="ZB10" i="3"/>
  <c r="ZB38" i="3" s="1"/>
  <c r="ZJ60" i="3"/>
  <c r="ZR60" i="3"/>
  <c r="ZR10" i="3"/>
  <c r="ZR38" i="3" s="1"/>
  <c r="AAH60" i="3"/>
  <c r="AAH10" i="3"/>
  <c r="AAH38" i="3" s="1"/>
  <c r="AAX60" i="3"/>
  <c r="AAX10" i="3"/>
  <c r="AAX38" i="3" s="1"/>
  <c r="ABF60" i="3"/>
  <c r="ABF10" i="3"/>
  <c r="ABF38" i="3" s="1"/>
  <c r="ABN60" i="3"/>
  <c r="ABN10" i="3"/>
  <c r="ABN38" i="3" s="1"/>
  <c r="ABV60" i="3"/>
  <c r="ACD60" i="3"/>
  <c r="ACD10" i="3"/>
  <c r="ACD38" i="3" s="1"/>
  <c r="ACT60" i="3"/>
  <c r="ACT10" i="3"/>
  <c r="ACT38" i="3" s="1"/>
  <c r="ADJ60" i="3"/>
  <c r="ADJ10" i="3"/>
  <c r="ADJ38" i="3" s="1"/>
  <c r="ADR60" i="3"/>
  <c r="ADR10" i="3"/>
  <c r="ADR38" i="3" s="1"/>
  <c r="ADZ60" i="3"/>
  <c r="ADZ10" i="3"/>
  <c r="ADZ38" i="3" s="1"/>
  <c r="AEH60" i="3"/>
  <c r="AEP60" i="3"/>
  <c r="AEP10" i="3"/>
  <c r="AEP38" i="3" s="1"/>
  <c r="AFF60" i="3"/>
  <c r="AFF10" i="3"/>
  <c r="AFF38" i="3" s="1"/>
  <c r="AFV60" i="3"/>
  <c r="AFV10" i="3"/>
  <c r="AFV38" i="3" s="1"/>
  <c r="AGD60" i="3"/>
  <c r="AGD10" i="3"/>
  <c r="AGD38" i="3" s="1"/>
  <c r="AGL60" i="3"/>
  <c r="AGL10" i="3"/>
  <c r="AGL38" i="3" s="1"/>
  <c r="AGT60" i="3"/>
  <c r="AHB60" i="3"/>
  <c r="AHB10" i="3"/>
  <c r="AHB38" i="3" s="1"/>
  <c r="AHR60" i="3"/>
  <c r="AHR10" i="3"/>
  <c r="AHR38" i="3" s="1"/>
  <c r="AHZ60" i="3"/>
  <c r="AIH60" i="3"/>
  <c r="AIH10" i="3"/>
  <c r="AIH38" i="3" s="1"/>
  <c r="AIP60" i="3"/>
  <c r="AIP10" i="3"/>
  <c r="AIP38" i="3" s="1"/>
  <c r="AIX60" i="3"/>
  <c r="AIX10" i="3"/>
  <c r="AIX38" i="3" s="1"/>
  <c r="AJF60" i="3"/>
  <c r="AJN60" i="3"/>
  <c r="AJN10" i="3"/>
  <c r="AJN38" i="3" s="1"/>
  <c r="AJV60" i="3"/>
  <c r="AKD60" i="3"/>
  <c r="AKD10" i="3"/>
  <c r="AKD38" i="3" s="1"/>
  <c r="AKL60" i="3"/>
  <c r="AKT60" i="3"/>
  <c r="AKT10" i="3"/>
  <c r="AKT38" i="3" s="1"/>
  <c r="ALB60" i="3"/>
  <c r="ALB10" i="3"/>
  <c r="ALB38" i="3" s="1"/>
  <c r="ALJ60" i="3"/>
  <c r="ALJ10" i="3"/>
  <c r="ALJ38" i="3" s="1"/>
  <c r="HO61" i="3"/>
  <c r="HO11" i="3"/>
  <c r="HO39" i="3" s="1"/>
  <c r="HW61" i="3"/>
  <c r="IE61" i="3"/>
  <c r="IE11" i="3"/>
  <c r="IE39" i="3" s="1"/>
  <c r="IM61" i="3"/>
  <c r="IM11" i="3"/>
  <c r="IM39" i="3" s="1"/>
  <c r="IU61" i="3"/>
  <c r="IU11" i="3"/>
  <c r="IU39" i="3" s="1"/>
  <c r="JC61" i="3"/>
  <c r="JK61" i="3"/>
  <c r="JK11" i="3"/>
  <c r="JK39" i="3" s="1"/>
  <c r="JS61" i="3"/>
  <c r="KA61" i="3"/>
  <c r="KA11" i="3"/>
  <c r="KA39" i="3" s="1"/>
  <c r="KI61" i="3"/>
  <c r="KQ61" i="3"/>
  <c r="KQ11" i="3"/>
  <c r="KQ39" i="3" s="1"/>
  <c r="KY61" i="3"/>
  <c r="KY11" i="3"/>
  <c r="KY39" i="3" s="1"/>
  <c r="LG61" i="3"/>
  <c r="LG11" i="3"/>
  <c r="LG39" i="3" s="1"/>
  <c r="LO61" i="3"/>
  <c r="LW61" i="3"/>
  <c r="LW11" i="3"/>
  <c r="LW39" i="3" s="1"/>
  <c r="ME61" i="3"/>
  <c r="MM61" i="3"/>
  <c r="MM11" i="3"/>
  <c r="MM39" i="3" s="1"/>
  <c r="MU61" i="3"/>
  <c r="NC61" i="3"/>
  <c r="NC11" i="3"/>
  <c r="NC39" i="3" s="1"/>
  <c r="NK61" i="3"/>
  <c r="NK11" i="3"/>
  <c r="NK39" i="3" s="1"/>
  <c r="NS61" i="3"/>
  <c r="NS11" i="3"/>
  <c r="NS39" i="3" s="1"/>
  <c r="OA61" i="3"/>
  <c r="OI61" i="3"/>
  <c r="OI11" i="3"/>
  <c r="OI39" i="3" s="1"/>
  <c r="OQ61" i="3"/>
  <c r="OY61" i="3"/>
  <c r="OY11" i="3"/>
  <c r="OY39" i="3" s="1"/>
  <c r="PG61" i="3"/>
  <c r="PG11" i="3"/>
  <c r="PG39" i="3" s="1"/>
  <c r="PO61" i="3"/>
  <c r="PO11" i="3"/>
  <c r="PO39" i="3" s="1"/>
  <c r="PW61" i="3"/>
  <c r="PW11" i="3"/>
  <c r="PW39" i="3" s="1"/>
  <c r="QE61" i="3"/>
  <c r="QE11" i="3"/>
  <c r="QE39" i="3" s="1"/>
  <c r="QM61" i="3"/>
  <c r="QU61" i="3"/>
  <c r="QU11" i="3"/>
  <c r="QU39" i="3" s="1"/>
  <c r="RC61" i="3"/>
  <c r="RK61" i="3"/>
  <c r="RK11" i="3"/>
  <c r="RK39" i="3" s="1"/>
  <c r="RS61" i="3"/>
  <c r="RS11" i="3"/>
  <c r="RS39" i="3" s="1"/>
  <c r="SA61" i="3"/>
  <c r="SA11" i="3"/>
  <c r="SA39" i="3" s="1"/>
  <c r="SI61" i="3"/>
  <c r="SI11" i="3"/>
  <c r="SI39" i="3" s="1"/>
  <c r="SQ61" i="3"/>
  <c r="SQ11" i="3"/>
  <c r="SQ39" i="3" s="1"/>
  <c r="SY61" i="3"/>
  <c r="TG61" i="3"/>
  <c r="TG11" i="3"/>
  <c r="TG39" i="3" s="1"/>
  <c r="TO61" i="3"/>
  <c r="TW61" i="3"/>
  <c r="TW11" i="3"/>
  <c r="TW39" i="3" s="1"/>
  <c r="UE61" i="3"/>
  <c r="UE11" i="3"/>
  <c r="UE39" i="3" s="1"/>
  <c r="UM61" i="3"/>
  <c r="UM11" i="3"/>
  <c r="UM39" i="3" s="1"/>
  <c r="UU61" i="3"/>
  <c r="UU11" i="3"/>
  <c r="UU39" i="3" s="1"/>
  <c r="VC61" i="3"/>
  <c r="VC11" i="3"/>
  <c r="VC39" i="3" s="1"/>
  <c r="VK61" i="3"/>
  <c r="VS61" i="3"/>
  <c r="VS11" i="3"/>
  <c r="VS39" i="3" s="1"/>
  <c r="WA61" i="3"/>
  <c r="WI61" i="3"/>
  <c r="WI11" i="3"/>
  <c r="WI39" i="3" s="1"/>
  <c r="WQ61" i="3"/>
  <c r="WQ11" i="3"/>
  <c r="WQ39" i="3" s="1"/>
  <c r="WY61" i="3"/>
  <c r="WY11" i="3"/>
  <c r="WY39" i="3" s="1"/>
  <c r="XG61" i="3"/>
  <c r="XG11" i="3"/>
  <c r="XG39" i="3" s="1"/>
  <c r="XO61" i="3"/>
  <c r="XO11" i="3"/>
  <c r="XO39" i="3" s="1"/>
  <c r="XW61" i="3"/>
  <c r="YE61" i="3"/>
  <c r="YE11" i="3"/>
  <c r="YE39" i="3" s="1"/>
  <c r="YM61" i="3"/>
  <c r="YU61" i="3"/>
  <c r="YU11" i="3"/>
  <c r="YU39" i="3" s="1"/>
  <c r="ZC61" i="3"/>
  <c r="ZC11" i="3"/>
  <c r="ZC39" i="3" s="1"/>
  <c r="ZK61" i="3"/>
  <c r="ZK11" i="3"/>
  <c r="ZK39" i="3" s="1"/>
  <c r="ZS61" i="3"/>
  <c r="ZS11" i="3"/>
  <c r="ZS39" i="3" s="1"/>
  <c r="AAA61" i="3"/>
  <c r="AAA11" i="3"/>
  <c r="AAA39" i="3" s="1"/>
  <c r="AAI61" i="3"/>
  <c r="AAI11" i="3"/>
  <c r="AAI39" i="3" s="1"/>
  <c r="AAQ61" i="3"/>
  <c r="AAQ11" i="3"/>
  <c r="AAQ39" i="3" s="1"/>
  <c r="AAY61" i="3"/>
  <c r="ABG61" i="3"/>
  <c r="ABG11" i="3"/>
  <c r="ABG39" i="3" s="1"/>
  <c r="ABO61" i="3"/>
  <c r="ABO11" i="3"/>
  <c r="ABO39" i="3" s="1"/>
  <c r="ABW61" i="3"/>
  <c r="ABW11" i="3"/>
  <c r="ABW39" i="3" s="1"/>
  <c r="ACE61" i="3"/>
  <c r="ACE11" i="3"/>
  <c r="ACE39" i="3" s="1"/>
  <c r="ACM61" i="3"/>
  <c r="ACM11" i="3"/>
  <c r="ACM39" i="3" s="1"/>
  <c r="ACU61" i="3"/>
  <c r="ACU11" i="3"/>
  <c r="ACU39" i="3" s="1"/>
  <c r="ADC61" i="3"/>
  <c r="ADC11" i="3"/>
  <c r="ADC39" i="3" s="1"/>
  <c r="ADK61" i="3"/>
  <c r="ADS61" i="3"/>
  <c r="ADS11" i="3"/>
  <c r="ADS39" i="3" s="1"/>
  <c r="AEA61" i="3"/>
  <c r="AEA11" i="3"/>
  <c r="AEA39" i="3" s="1"/>
  <c r="AEI61" i="3"/>
  <c r="AEI11" i="3"/>
  <c r="AEI39" i="3" s="1"/>
  <c r="AEQ61" i="3"/>
  <c r="AEQ11" i="3"/>
  <c r="AEQ39" i="3" s="1"/>
  <c r="AEY61" i="3"/>
  <c r="AEY11" i="3"/>
  <c r="AEY39" i="3" s="1"/>
  <c r="AFG61" i="3"/>
  <c r="AFG11" i="3"/>
  <c r="AFG39" i="3" s="1"/>
  <c r="AFO61" i="3"/>
  <c r="AFO11" i="3"/>
  <c r="AFO39" i="3" s="1"/>
  <c r="AFW61" i="3"/>
  <c r="AGE61" i="3"/>
  <c r="AGE11" i="3"/>
  <c r="AGE39" i="3" s="1"/>
  <c r="AGM61" i="3"/>
  <c r="AGM11" i="3"/>
  <c r="AGM39" i="3" s="1"/>
  <c r="AGU61" i="3"/>
  <c r="AGU11" i="3"/>
  <c r="AGU39" i="3" s="1"/>
  <c r="AHC61" i="3"/>
  <c r="AHC11" i="3"/>
  <c r="AHC39" i="3" s="1"/>
  <c r="KX10" i="3"/>
  <c r="KX38" i="3" s="1"/>
  <c r="OP10" i="3"/>
  <c r="OP38" i="3" s="1"/>
  <c r="RZ10" i="3"/>
  <c r="RZ38" i="3" s="1"/>
  <c r="VR10" i="3"/>
  <c r="VR38" i="3" s="1"/>
  <c r="AJF10" i="3"/>
  <c r="AJF38" i="3" s="1"/>
  <c r="WA11" i="3"/>
  <c r="WA39" i="3" s="1"/>
  <c r="KP10" i="3"/>
  <c r="KP38" i="3" s="1"/>
  <c r="OH10" i="3"/>
  <c r="OH38" i="3" s="1"/>
  <c r="QD10" i="3"/>
  <c r="QD38" i="3" s="1"/>
  <c r="WX10" i="3"/>
  <c r="WX38" i="3" s="1"/>
  <c r="ZZ10" i="3"/>
  <c r="ZZ38" i="3" s="1"/>
  <c r="ADB10" i="3"/>
  <c r="ADB38" i="3" s="1"/>
  <c r="KI11" i="3"/>
  <c r="KI39" i="3" s="1"/>
  <c r="SY11" i="3"/>
  <c r="SY39" i="3" s="1"/>
  <c r="IT10" i="3"/>
  <c r="IT38" i="3" s="1"/>
  <c r="PV10" i="3"/>
  <c r="PV38" i="3" s="1"/>
  <c r="TN10" i="3"/>
  <c r="TN38" i="3" s="1"/>
  <c r="AEH10" i="3"/>
  <c r="AEH38" i="3" s="1"/>
  <c r="AHJ10" i="3"/>
  <c r="AHJ38" i="3" s="1"/>
  <c r="AKL10" i="3"/>
  <c r="AKL38" i="3" s="1"/>
  <c r="LO11" i="3"/>
  <c r="LO39" i="3" s="1"/>
  <c r="OQ11" i="3"/>
  <c r="OQ39" i="3" s="1"/>
  <c r="YM11" i="3"/>
  <c r="YM39" i="3" s="1"/>
  <c r="IL10" i="3"/>
  <c r="IL38" i="3" s="1"/>
  <c r="MD10" i="3"/>
  <c r="MD38" i="3" s="1"/>
  <c r="PN10" i="3"/>
  <c r="PN38" i="3" s="1"/>
  <c r="TF10" i="3"/>
  <c r="TF38" i="3" s="1"/>
  <c r="VB10" i="3"/>
  <c r="VB38" i="3" s="1"/>
  <c r="YD10" i="3"/>
  <c r="YD38" i="3" s="1"/>
  <c r="VK11" i="3"/>
  <c r="VK39" i="3" s="1"/>
  <c r="AAY11" i="3"/>
  <c r="AAY39" i="3" s="1"/>
  <c r="ID10" i="3"/>
  <c r="ID38" i="3" s="1"/>
  <c r="LV10" i="3"/>
  <c r="LV38" i="3" s="1"/>
  <c r="NR10" i="3"/>
  <c r="NR38" i="3" s="1"/>
  <c r="UT10" i="3"/>
  <c r="UT38" i="3" s="1"/>
  <c r="ZJ10" i="3"/>
  <c r="ZJ38" i="3" s="1"/>
  <c r="ACL10" i="3"/>
  <c r="ACL38" i="3" s="1"/>
  <c r="AFN10" i="3"/>
  <c r="AFN38" i="3" s="1"/>
  <c r="JS11" i="3"/>
  <c r="JS39" i="3" s="1"/>
  <c r="MU11" i="3"/>
  <c r="MU39" i="3" s="1"/>
  <c r="RC11" i="3"/>
  <c r="RC39" i="3" s="1"/>
  <c r="ADK11" i="3"/>
  <c r="ADK39" i="3" s="1"/>
  <c r="NJ10" i="3"/>
  <c r="NJ38" i="3" s="1"/>
  <c r="RB10" i="3"/>
  <c r="RB38" i="3" s="1"/>
  <c r="UL10" i="3"/>
  <c r="UL38" i="3" s="1"/>
  <c r="AGT10" i="3"/>
  <c r="AGT38" i="3" s="1"/>
  <c r="AJV10" i="3"/>
  <c r="AJV38" i="3" s="1"/>
  <c r="OA11" i="3"/>
  <c r="OA39" i="3" s="1"/>
  <c r="XW11" i="3"/>
  <c r="XW39" i="3" s="1"/>
  <c r="AFW11" i="3"/>
  <c r="AFW39" i="3" s="1"/>
  <c r="AIA11" i="3"/>
  <c r="AIA39" i="3" s="1"/>
  <c r="AKM11" i="3"/>
  <c r="AKM39" i="3" s="1"/>
  <c r="HT25" i="2"/>
  <c r="JR12" i="3"/>
  <c r="JR40" i="3" s="1"/>
  <c r="KF25" i="2" s="1"/>
  <c r="MD12" i="3"/>
  <c r="MD40" i="3" s="1"/>
  <c r="MR25" i="2" s="1"/>
  <c r="AHS11" i="3"/>
  <c r="AHS39" i="3" s="1"/>
  <c r="AKE11" i="3"/>
  <c r="AKE39" i="3" s="1"/>
  <c r="AHK11" i="3"/>
  <c r="AHK39" i="3" s="1"/>
  <c r="AJW11" i="3"/>
  <c r="AJW39" i="3" s="1"/>
  <c r="AJO11" i="3"/>
  <c r="AJO39" i="3" s="1"/>
  <c r="F107" i="3"/>
  <c r="AJG11" i="3"/>
  <c r="AJG39" i="3" s="1"/>
  <c r="F73" i="3"/>
  <c r="AIY11" i="3"/>
  <c r="AIY39" i="3" s="1"/>
  <c r="ID12" i="3"/>
  <c r="ID40" i="3" s="1"/>
  <c r="IR25" i="2" s="1"/>
  <c r="KP12" i="3"/>
  <c r="KP40" i="3" s="1"/>
  <c r="LD25" i="2" s="1"/>
  <c r="NB12" i="3"/>
  <c r="NB40" i="3" s="1"/>
  <c r="NP25" i="2" s="1"/>
  <c r="AFE61" i="3"/>
  <c r="AHF62" i="3"/>
  <c r="AIQ11" i="3"/>
  <c r="AIQ39" i="3" s="1"/>
  <c r="ALC11" i="3"/>
  <c r="ALC39" i="3" s="1"/>
  <c r="E65" i="3"/>
  <c r="D20" i="6"/>
  <c r="E59" i="6"/>
  <c r="E79" i="6" s="1"/>
  <c r="E34" i="2" s="1"/>
  <c r="E49" i="2" s="1"/>
  <c r="HQ60" i="3"/>
  <c r="HQ10" i="3"/>
  <c r="HQ38" i="3" s="1"/>
  <c r="HY60" i="3"/>
  <c r="HY10" i="3"/>
  <c r="HY38" i="3" s="1"/>
  <c r="IG60" i="3"/>
  <c r="IG10" i="3"/>
  <c r="IG38" i="3" s="1"/>
  <c r="IO60" i="3"/>
  <c r="IO10" i="3"/>
  <c r="IO38" i="3" s="1"/>
  <c r="IW60" i="3"/>
  <c r="IW10" i="3"/>
  <c r="IW38" i="3" s="1"/>
  <c r="JE60" i="3"/>
  <c r="JE10" i="3"/>
  <c r="JE38" i="3" s="1"/>
  <c r="JM60" i="3"/>
  <c r="JM10" i="3"/>
  <c r="JM38" i="3" s="1"/>
  <c r="JU60" i="3"/>
  <c r="JU10" i="3"/>
  <c r="JU38" i="3" s="1"/>
  <c r="KC60" i="3"/>
  <c r="KC10" i="3"/>
  <c r="KC38" i="3" s="1"/>
  <c r="KK60" i="3"/>
  <c r="KK10" i="3"/>
  <c r="KK38" i="3" s="1"/>
  <c r="KS60" i="3"/>
  <c r="KS10" i="3"/>
  <c r="KS38" i="3" s="1"/>
  <c r="LA60" i="3"/>
  <c r="LA10" i="3"/>
  <c r="LA38" i="3" s="1"/>
  <c r="LI60" i="3"/>
  <c r="LI10" i="3"/>
  <c r="LI38" i="3" s="1"/>
  <c r="LQ60" i="3"/>
  <c r="LQ10" i="3"/>
  <c r="LQ38" i="3" s="1"/>
  <c r="LY60" i="3"/>
  <c r="LY10" i="3"/>
  <c r="LY38" i="3" s="1"/>
  <c r="MG60" i="3"/>
  <c r="MG10" i="3"/>
  <c r="MG38" i="3" s="1"/>
  <c r="MO60" i="3"/>
  <c r="MO10" i="3"/>
  <c r="MO38" i="3" s="1"/>
  <c r="MW60" i="3"/>
  <c r="MW10" i="3"/>
  <c r="MW38" i="3" s="1"/>
  <c r="NE60" i="3"/>
  <c r="NE10" i="3"/>
  <c r="NE38" i="3" s="1"/>
  <c r="NM60" i="3"/>
  <c r="NM10" i="3"/>
  <c r="NM38" i="3" s="1"/>
  <c r="NU60" i="3"/>
  <c r="NU10" i="3"/>
  <c r="NU38" i="3" s="1"/>
  <c r="OC60" i="3"/>
  <c r="OC10" i="3"/>
  <c r="OC38" i="3" s="1"/>
  <c r="OK60" i="3"/>
  <c r="OK10" i="3"/>
  <c r="OK38" i="3" s="1"/>
  <c r="OS60" i="3"/>
  <c r="OS10" i="3"/>
  <c r="OS38" i="3" s="1"/>
  <c r="PA60" i="3"/>
  <c r="PA10" i="3"/>
  <c r="PA38" i="3" s="1"/>
  <c r="PI60" i="3"/>
  <c r="PI10" i="3"/>
  <c r="PI38" i="3" s="1"/>
  <c r="PQ60" i="3"/>
  <c r="PQ10" i="3"/>
  <c r="PQ38" i="3" s="1"/>
  <c r="PY60" i="3"/>
  <c r="PY10" i="3"/>
  <c r="PY38" i="3" s="1"/>
  <c r="QG60" i="3"/>
  <c r="QG10" i="3"/>
  <c r="QG38" i="3" s="1"/>
  <c r="QO60" i="3"/>
  <c r="QO10" i="3"/>
  <c r="QO38" i="3" s="1"/>
  <c r="QW60" i="3"/>
  <c r="QW10" i="3"/>
  <c r="QW38" i="3" s="1"/>
  <c r="RE60" i="3"/>
  <c r="RE10" i="3"/>
  <c r="RE38" i="3" s="1"/>
  <c r="RM60" i="3"/>
  <c r="RM10" i="3"/>
  <c r="RM38" i="3" s="1"/>
  <c r="RU60" i="3"/>
  <c r="RU10" i="3"/>
  <c r="RU38" i="3" s="1"/>
  <c r="SC60" i="3"/>
  <c r="SC10" i="3"/>
  <c r="SC38" i="3" s="1"/>
  <c r="SK60" i="3"/>
  <c r="SK10" i="3"/>
  <c r="SK38" i="3" s="1"/>
  <c r="SS60" i="3"/>
  <c r="SS10" i="3"/>
  <c r="SS38" i="3" s="1"/>
  <c r="TA60" i="3"/>
  <c r="TA10" i="3"/>
  <c r="TA38" i="3" s="1"/>
  <c r="TI60" i="3"/>
  <c r="TI10" i="3"/>
  <c r="TI38" i="3" s="1"/>
  <c r="TQ60" i="3"/>
  <c r="TQ10" i="3"/>
  <c r="TQ38" i="3" s="1"/>
  <c r="TY60" i="3"/>
  <c r="TY10" i="3"/>
  <c r="TY38" i="3" s="1"/>
  <c r="UG60" i="3"/>
  <c r="UG10" i="3"/>
  <c r="UG38" i="3" s="1"/>
  <c r="UO60" i="3"/>
  <c r="UO10" i="3"/>
  <c r="UO38" i="3" s="1"/>
  <c r="UW60" i="3"/>
  <c r="UW10" i="3"/>
  <c r="UW38" i="3" s="1"/>
  <c r="VE60" i="3"/>
  <c r="VE10" i="3"/>
  <c r="VE38" i="3" s="1"/>
  <c r="VM60" i="3"/>
  <c r="VM10" i="3"/>
  <c r="VM38" i="3" s="1"/>
  <c r="VU60" i="3"/>
  <c r="VU10" i="3"/>
  <c r="VU38" i="3" s="1"/>
  <c r="WC60" i="3"/>
  <c r="WC10" i="3"/>
  <c r="WC38" i="3" s="1"/>
  <c r="WK60" i="3"/>
  <c r="WK10" i="3"/>
  <c r="WK38" i="3" s="1"/>
  <c r="WS60" i="3"/>
  <c r="WS10" i="3"/>
  <c r="WS38" i="3" s="1"/>
  <c r="XA60" i="3"/>
  <c r="XA10" i="3"/>
  <c r="XA38" i="3" s="1"/>
  <c r="XI60" i="3"/>
  <c r="XI10" i="3"/>
  <c r="XI38" i="3" s="1"/>
  <c r="XQ60" i="3"/>
  <c r="XQ10" i="3"/>
  <c r="XQ38" i="3" s="1"/>
  <c r="XY60" i="3"/>
  <c r="XY10" i="3"/>
  <c r="XY38" i="3" s="1"/>
  <c r="YG60" i="3"/>
  <c r="YG10" i="3"/>
  <c r="YG38" i="3" s="1"/>
  <c r="YO60" i="3"/>
  <c r="YO10" i="3"/>
  <c r="YO38" i="3" s="1"/>
  <c r="YW60" i="3"/>
  <c r="YW10" i="3"/>
  <c r="YW38" i="3" s="1"/>
  <c r="ZE60" i="3"/>
  <c r="ZE10" i="3"/>
  <c r="ZE38" i="3" s="1"/>
  <c r="ZM60" i="3"/>
  <c r="ZM10" i="3"/>
  <c r="ZM38" i="3" s="1"/>
  <c r="ZU60" i="3"/>
  <c r="ZU10" i="3"/>
  <c r="ZU38" i="3" s="1"/>
  <c r="AAC60" i="3"/>
  <c r="AAC10" i="3"/>
  <c r="AAC38" i="3" s="1"/>
  <c r="AAK60" i="3"/>
  <c r="AAK10" i="3"/>
  <c r="AAK38" i="3" s="1"/>
  <c r="AAS60" i="3"/>
  <c r="AAS10" i="3"/>
  <c r="AAS38" i="3" s="1"/>
  <c r="ABA60" i="3"/>
  <c r="ABA10" i="3"/>
  <c r="ABA38" i="3" s="1"/>
  <c r="ABI60" i="3"/>
  <c r="ABI10" i="3"/>
  <c r="ABI38" i="3" s="1"/>
  <c r="ABQ60" i="3"/>
  <c r="ABQ10" i="3"/>
  <c r="ABQ38" i="3" s="1"/>
  <c r="ABY60" i="3"/>
  <c r="ABY10" i="3"/>
  <c r="ABY38" i="3" s="1"/>
  <c r="ACG60" i="3"/>
  <c r="ACG10" i="3"/>
  <c r="ACG38" i="3" s="1"/>
  <c r="ACO60" i="3"/>
  <c r="ACO10" i="3"/>
  <c r="ACO38" i="3" s="1"/>
  <c r="ACW60" i="3"/>
  <c r="ACW10" i="3"/>
  <c r="ACW38" i="3" s="1"/>
  <c r="ADE60" i="3"/>
  <c r="ADE10" i="3"/>
  <c r="ADE38" i="3" s="1"/>
  <c r="ADM60" i="3"/>
  <c r="ADM10" i="3"/>
  <c r="ADM38" i="3" s="1"/>
  <c r="ADU60" i="3"/>
  <c r="ADU10" i="3"/>
  <c r="ADU38" i="3" s="1"/>
  <c r="AEC60" i="3"/>
  <c r="AEC10" i="3"/>
  <c r="AEC38" i="3" s="1"/>
  <c r="AEK60" i="3"/>
  <c r="AEK10" i="3"/>
  <c r="AEK38" i="3" s="1"/>
  <c r="AES60" i="3"/>
  <c r="AES10" i="3"/>
  <c r="AES38" i="3" s="1"/>
  <c r="AFA60" i="3"/>
  <c r="AFA10" i="3"/>
  <c r="AFA38" i="3" s="1"/>
  <c r="AFI60" i="3"/>
  <c r="AFI10" i="3"/>
  <c r="AFI38" i="3" s="1"/>
  <c r="AFQ60" i="3"/>
  <c r="AFQ10" i="3"/>
  <c r="AFQ38" i="3" s="1"/>
  <c r="AFY60" i="3"/>
  <c r="AFY10" i="3"/>
  <c r="AFY38" i="3" s="1"/>
  <c r="AGG60" i="3"/>
  <c r="AGG10" i="3"/>
  <c r="AGG38" i="3" s="1"/>
  <c r="AGO60" i="3"/>
  <c r="AGO10" i="3"/>
  <c r="AGO38" i="3" s="1"/>
  <c r="AGW60" i="3"/>
  <c r="AGW10" i="3"/>
  <c r="AGW38" i="3" s="1"/>
  <c r="AHE60" i="3"/>
  <c r="AHE10" i="3"/>
  <c r="AHE38" i="3" s="1"/>
  <c r="AHM60" i="3"/>
  <c r="AHM10" i="3"/>
  <c r="AHM38" i="3" s="1"/>
  <c r="AHU60" i="3"/>
  <c r="AHU10" i="3"/>
  <c r="AHU38" i="3" s="1"/>
  <c r="AIC60" i="3"/>
  <c r="AIC10" i="3"/>
  <c r="AIC38" i="3" s="1"/>
  <c r="AIK60" i="3"/>
  <c r="AIK10" i="3"/>
  <c r="AIK38" i="3" s="1"/>
  <c r="AIS60" i="3"/>
  <c r="AIS10" i="3"/>
  <c r="AIS38" i="3" s="1"/>
  <c r="AJA60" i="3"/>
  <c r="AJA10" i="3"/>
  <c r="AJA38" i="3" s="1"/>
  <c r="AJI60" i="3"/>
  <c r="AJI10" i="3"/>
  <c r="AJI38" i="3" s="1"/>
  <c r="AJQ60" i="3"/>
  <c r="AJQ10" i="3"/>
  <c r="AJQ38" i="3" s="1"/>
  <c r="AJY60" i="3"/>
  <c r="AJY10" i="3"/>
  <c r="AJY38" i="3" s="1"/>
  <c r="AKG60" i="3"/>
  <c r="AKG10" i="3"/>
  <c r="AKG38" i="3" s="1"/>
  <c r="AKO60" i="3"/>
  <c r="AKO10" i="3"/>
  <c r="AKO38" i="3" s="1"/>
  <c r="AKW60" i="3"/>
  <c r="AKW10" i="3"/>
  <c r="AKW38" i="3" s="1"/>
  <c r="ALE60" i="3"/>
  <c r="ALE10" i="3"/>
  <c r="ALE38" i="3" s="1"/>
  <c r="HR61" i="3"/>
  <c r="HR11" i="3"/>
  <c r="HR39" i="3" s="1"/>
  <c r="HZ61" i="3"/>
  <c r="HZ11" i="3"/>
  <c r="HZ39" i="3" s="1"/>
  <c r="IH61" i="3"/>
  <c r="IH11" i="3"/>
  <c r="IH39" i="3" s="1"/>
  <c r="IP61" i="3"/>
  <c r="IP11" i="3"/>
  <c r="IP39" i="3" s="1"/>
  <c r="IX61" i="3"/>
  <c r="IX11" i="3"/>
  <c r="IX39" i="3" s="1"/>
  <c r="JF61" i="3"/>
  <c r="JF11" i="3"/>
  <c r="JF39" i="3" s="1"/>
  <c r="JN61" i="3"/>
  <c r="JN11" i="3"/>
  <c r="JN39" i="3" s="1"/>
  <c r="JV61" i="3"/>
  <c r="JV11" i="3"/>
  <c r="JV39" i="3" s="1"/>
  <c r="KD61" i="3"/>
  <c r="KD11" i="3"/>
  <c r="KD39" i="3" s="1"/>
  <c r="KL61" i="3"/>
  <c r="KL11" i="3"/>
  <c r="KL39" i="3" s="1"/>
  <c r="KT61" i="3"/>
  <c r="KT11" i="3"/>
  <c r="KT39" i="3" s="1"/>
  <c r="LB61" i="3"/>
  <c r="LB11" i="3"/>
  <c r="LB39" i="3" s="1"/>
  <c r="LJ61" i="3"/>
  <c r="LJ11" i="3"/>
  <c r="LJ39" i="3" s="1"/>
  <c r="LR61" i="3"/>
  <c r="LR11" i="3"/>
  <c r="LR39" i="3" s="1"/>
  <c r="LZ61" i="3"/>
  <c r="LZ11" i="3"/>
  <c r="LZ39" i="3" s="1"/>
  <c r="MH61" i="3"/>
  <c r="MH11" i="3"/>
  <c r="MH39" i="3" s="1"/>
  <c r="MP61" i="3"/>
  <c r="MP11" i="3"/>
  <c r="MP39" i="3" s="1"/>
  <c r="MX61" i="3"/>
  <c r="MX11" i="3"/>
  <c r="MX39" i="3" s="1"/>
  <c r="NF61" i="3"/>
  <c r="NF11" i="3"/>
  <c r="NF39" i="3" s="1"/>
  <c r="NN61" i="3"/>
  <c r="NN11" i="3"/>
  <c r="NN39" i="3" s="1"/>
  <c r="NV61" i="3"/>
  <c r="NV11" i="3"/>
  <c r="NV39" i="3" s="1"/>
  <c r="OD61" i="3"/>
  <c r="OD11" i="3"/>
  <c r="OD39" i="3" s="1"/>
  <c r="OL61" i="3"/>
  <c r="OL11" i="3"/>
  <c r="OL39" i="3" s="1"/>
  <c r="OT61" i="3"/>
  <c r="OT11" i="3"/>
  <c r="OT39" i="3" s="1"/>
  <c r="PB61" i="3"/>
  <c r="PB11" i="3"/>
  <c r="PB39" i="3" s="1"/>
  <c r="PJ61" i="3"/>
  <c r="PJ11" i="3"/>
  <c r="PJ39" i="3" s="1"/>
  <c r="PR61" i="3"/>
  <c r="PR11" i="3"/>
  <c r="PR39" i="3" s="1"/>
  <c r="PZ61" i="3"/>
  <c r="PZ11" i="3"/>
  <c r="PZ39" i="3" s="1"/>
  <c r="QH61" i="3"/>
  <c r="QH11" i="3"/>
  <c r="QH39" i="3" s="1"/>
  <c r="QP61" i="3"/>
  <c r="QP11" i="3"/>
  <c r="QP39" i="3" s="1"/>
  <c r="QX61" i="3"/>
  <c r="QX11" i="3"/>
  <c r="QX39" i="3" s="1"/>
  <c r="RF61" i="3"/>
  <c r="RF11" i="3"/>
  <c r="RF39" i="3" s="1"/>
  <c r="RN61" i="3"/>
  <c r="RN11" i="3"/>
  <c r="RN39" i="3" s="1"/>
  <c r="RV61" i="3"/>
  <c r="RV11" i="3"/>
  <c r="RV39" i="3" s="1"/>
  <c r="SD61" i="3"/>
  <c r="SD11" i="3"/>
  <c r="SD39" i="3" s="1"/>
  <c r="SL61" i="3"/>
  <c r="SL11" i="3"/>
  <c r="SL39" i="3" s="1"/>
  <c r="ST61" i="3"/>
  <c r="ST11" i="3"/>
  <c r="ST39" i="3" s="1"/>
  <c r="TB61" i="3"/>
  <c r="TB11" i="3"/>
  <c r="TB39" i="3" s="1"/>
  <c r="TJ61" i="3"/>
  <c r="TJ11" i="3"/>
  <c r="TJ39" i="3" s="1"/>
  <c r="TR61" i="3"/>
  <c r="TR11" i="3"/>
  <c r="TR39" i="3" s="1"/>
  <c r="TZ61" i="3"/>
  <c r="TZ11" i="3"/>
  <c r="TZ39" i="3" s="1"/>
  <c r="UH61" i="3"/>
  <c r="UH11" i="3"/>
  <c r="UH39" i="3" s="1"/>
  <c r="UP61" i="3"/>
  <c r="UP11" i="3"/>
  <c r="UP39" i="3" s="1"/>
  <c r="UX61" i="3"/>
  <c r="UX11" i="3"/>
  <c r="UX39" i="3" s="1"/>
  <c r="VF61" i="3"/>
  <c r="VF11" i="3"/>
  <c r="VF39" i="3" s="1"/>
  <c r="VN61" i="3"/>
  <c r="VN11" i="3"/>
  <c r="VN39" i="3" s="1"/>
  <c r="VV61" i="3"/>
  <c r="VV11" i="3"/>
  <c r="VV39" i="3" s="1"/>
  <c r="WD61" i="3"/>
  <c r="WD11" i="3"/>
  <c r="WD39" i="3" s="1"/>
  <c r="WL61" i="3"/>
  <c r="WL11" i="3"/>
  <c r="WL39" i="3" s="1"/>
  <c r="WT61" i="3"/>
  <c r="WT11" i="3"/>
  <c r="WT39" i="3" s="1"/>
  <c r="XB61" i="3"/>
  <c r="XB11" i="3"/>
  <c r="XB39" i="3" s="1"/>
  <c r="XJ61" i="3"/>
  <c r="XJ11" i="3"/>
  <c r="XJ39" i="3" s="1"/>
  <c r="XR61" i="3"/>
  <c r="XR11" i="3"/>
  <c r="XR39" i="3" s="1"/>
  <c r="XZ61" i="3"/>
  <c r="XZ11" i="3"/>
  <c r="XZ39" i="3" s="1"/>
  <c r="YH61" i="3"/>
  <c r="YH11" i="3"/>
  <c r="YH39" i="3" s="1"/>
  <c r="YP61" i="3"/>
  <c r="YP11" i="3"/>
  <c r="YP39" i="3" s="1"/>
  <c r="YX61" i="3"/>
  <c r="YX11" i="3"/>
  <c r="YX39" i="3" s="1"/>
  <c r="ZF61" i="3"/>
  <c r="ZF11" i="3"/>
  <c r="ZF39" i="3" s="1"/>
  <c r="ZN61" i="3"/>
  <c r="ZN11" i="3"/>
  <c r="ZN39" i="3" s="1"/>
  <c r="ZV61" i="3"/>
  <c r="ZV11" i="3"/>
  <c r="ZV39" i="3" s="1"/>
  <c r="AAD61" i="3"/>
  <c r="AAD11" i="3"/>
  <c r="AAD39" i="3" s="1"/>
  <c r="AAL61" i="3"/>
  <c r="AAL11" i="3"/>
  <c r="AAL39" i="3" s="1"/>
  <c r="AAT61" i="3"/>
  <c r="AAT11" i="3"/>
  <c r="AAT39" i="3" s="1"/>
  <c r="ABB61" i="3"/>
  <c r="ABB11" i="3"/>
  <c r="ABB39" i="3" s="1"/>
  <c r="ABJ61" i="3"/>
  <c r="ABJ11" i="3"/>
  <c r="ABJ39" i="3" s="1"/>
  <c r="ABR61" i="3"/>
  <c r="ABR11" i="3"/>
  <c r="ABR39" i="3" s="1"/>
  <c r="ABZ61" i="3"/>
  <c r="ABZ11" i="3"/>
  <c r="ABZ39" i="3" s="1"/>
  <c r="ACH61" i="3"/>
  <c r="ACH11" i="3"/>
  <c r="ACH39" i="3" s="1"/>
  <c r="ACP61" i="3"/>
  <c r="ACP11" i="3"/>
  <c r="ACP39" i="3" s="1"/>
  <c r="ACX61" i="3"/>
  <c r="ACX11" i="3"/>
  <c r="ACX39" i="3" s="1"/>
  <c r="ADF61" i="3"/>
  <c r="ADF11" i="3"/>
  <c r="ADF39" i="3" s="1"/>
  <c r="ADN61" i="3"/>
  <c r="ADN11" i="3"/>
  <c r="ADN39" i="3" s="1"/>
  <c r="ADV61" i="3"/>
  <c r="ADV11" i="3"/>
  <c r="ADV39" i="3" s="1"/>
  <c r="AED61" i="3"/>
  <c r="AED11" i="3"/>
  <c r="AED39" i="3" s="1"/>
  <c r="AEL61" i="3"/>
  <c r="AEL11" i="3"/>
  <c r="AEL39" i="3" s="1"/>
  <c r="AET61" i="3"/>
  <c r="AET11" i="3"/>
  <c r="AET39" i="3" s="1"/>
  <c r="AFB61" i="3"/>
  <c r="AFB11" i="3"/>
  <c r="AFB39" i="3" s="1"/>
  <c r="AFJ61" i="3"/>
  <c r="AFJ11" i="3"/>
  <c r="AFJ39" i="3" s="1"/>
  <c r="AFR61" i="3"/>
  <c r="AFR11" i="3"/>
  <c r="AFR39" i="3" s="1"/>
  <c r="AFZ61" i="3"/>
  <c r="AFZ11" i="3"/>
  <c r="AFZ39" i="3" s="1"/>
  <c r="AGH61" i="3"/>
  <c r="AGH11" i="3"/>
  <c r="AGH39" i="3" s="1"/>
  <c r="AGP61" i="3"/>
  <c r="AGP11" i="3"/>
  <c r="AGP39" i="3" s="1"/>
  <c r="AGX61" i="3"/>
  <c r="AGX11" i="3"/>
  <c r="AGX39" i="3" s="1"/>
  <c r="AHF61" i="3"/>
  <c r="AHF11" i="3"/>
  <c r="AHF39" i="3" s="1"/>
  <c r="AHN61" i="3"/>
  <c r="AHN11" i="3"/>
  <c r="AHN39" i="3" s="1"/>
  <c r="AHV61" i="3"/>
  <c r="AHV11" i="3"/>
  <c r="AHV39" i="3" s="1"/>
  <c r="AID61" i="3"/>
  <c r="AID11" i="3"/>
  <c r="AID39" i="3" s="1"/>
  <c r="AIL61" i="3"/>
  <c r="AIL11" i="3"/>
  <c r="AIL39" i="3" s="1"/>
  <c r="AIT61" i="3"/>
  <c r="AIT11" i="3"/>
  <c r="AIT39" i="3" s="1"/>
  <c r="AJB61" i="3"/>
  <c r="AJB11" i="3"/>
  <c r="AJB39" i="3" s="1"/>
  <c r="AJJ61" i="3"/>
  <c r="AJJ11" i="3"/>
  <c r="AJJ39" i="3" s="1"/>
  <c r="AJR61" i="3"/>
  <c r="AJR11" i="3"/>
  <c r="AJR39" i="3" s="1"/>
  <c r="AJZ61" i="3"/>
  <c r="AJZ11" i="3"/>
  <c r="AJZ39" i="3" s="1"/>
  <c r="AKH61" i="3"/>
  <c r="AKH11" i="3"/>
  <c r="AKH39" i="3" s="1"/>
  <c r="AKP61" i="3"/>
  <c r="AKP11" i="3"/>
  <c r="AKP39" i="3" s="1"/>
  <c r="AKX61" i="3"/>
  <c r="AKX11" i="3"/>
  <c r="AKX39" i="3" s="1"/>
  <c r="ALF61" i="3"/>
  <c r="ALF11" i="3"/>
  <c r="ALF39" i="3" s="1"/>
  <c r="HO25" i="2"/>
  <c r="HW25" i="2"/>
  <c r="HQ62" i="3"/>
  <c r="HQ12" i="3"/>
  <c r="HQ40" i="3" s="1"/>
  <c r="IE25" i="2" s="1"/>
  <c r="HY62" i="3"/>
  <c r="HY12" i="3"/>
  <c r="HY40" i="3" s="1"/>
  <c r="IM25" i="2" s="1"/>
  <c r="IG62" i="3"/>
  <c r="IG12" i="3"/>
  <c r="IG40" i="3" s="1"/>
  <c r="IU25" i="2" s="1"/>
  <c r="IO62" i="3"/>
  <c r="IO12" i="3"/>
  <c r="IO40" i="3" s="1"/>
  <c r="JC25" i="2" s="1"/>
  <c r="IW62" i="3"/>
  <c r="IW12" i="3"/>
  <c r="IW40" i="3" s="1"/>
  <c r="JK25" i="2" s="1"/>
  <c r="JE62" i="3"/>
  <c r="JE12" i="3"/>
  <c r="JE40" i="3" s="1"/>
  <c r="JS25" i="2" s="1"/>
  <c r="JM62" i="3"/>
  <c r="JM12" i="3"/>
  <c r="JM40" i="3" s="1"/>
  <c r="KA25" i="2" s="1"/>
  <c r="JU62" i="3"/>
  <c r="JU12" i="3"/>
  <c r="JU40" i="3" s="1"/>
  <c r="KI25" i="2" s="1"/>
  <c r="KC62" i="3"/>
  <c r="KC12" i="3"/>
  <c r="KC40" i="3" s="1"/>
  <c r="KQ25" i="2" s="1"/>
  <c r="KK62" i="3"/>
  <c r="KK12" i="3"/>
  <c r="KK40" i="3" s="1"/>
  <c r="KY25" i="2" s="1"/>
  <c r="KS62" i="3"/>
  <c r="KS12" i="3"/>
  <c r="KS40" i="3" s="1"/>
  <c r="LG25" i="2" s="1"/>
  <c r="LA62" i="3"/>
  <c r="LA12" i="3"/>
  <c r="LA40" i="3" s="1"/>
  <c r="LO25" i="2" s="1"/>
  <c r="LI62" i="3"/>
  <c r="LI12" i="3"/>
  <c r="LI40" i="3" s="1"/>
  <c r="LW25" i="2" s="1"/>
  <c r="LQ62" i="3"/>
  <c r="LQ12" i="3"/>
  <c r="LQ40" i="3" s="1"/>
  <c r="ME25" i="2" s="1"/>
  <c r="LY62" i="3"/>
  <c r="LY12" i="3"/>
  <c r="LY40" i="3" s="1"/>
  <c r="MM25" i="2" s="1"/>
  <c r="MG62" i="3"/>
  <c r="MG12" i="3"/>
  <c r="MG40" i="3" s="1"/>
  <c r="MU25" i="2" s="1"/>
  <c r="MO62" i="3"/>
  <c r="MO12" i="3"/>
  <c r="MO40" i="3" s="1"/>
  <c r="NC25" i="2" s="1"/>
  <c r="MW62" i="3"/>
  <c r="MW12" i="3"/>
  <c r="MW40" i="3" s="1"/>
  <c r="NK25" i="2" s="1"/>
  <c r="NE62" i="3"/>
  <c r="NE12" i="3"/>
  <c r="NE40" i="3" s="1"/>
  <c r="NS25" i="2" s="1"/>
  <c r="NM62" i="3"/>
  <c r="NM12" i="3"/>
  <c r="NM40" i="3" s="1"/>
  <c r="OA25" i="2" s="1"/>
  <c r="NU62" i="3"/>
  <c r="NU12" i="3"/>
  <c r="NU40" i="3" s="1"/>
  <c r="OI25" i="2" s="1"/>
  <c r="OC62" i="3"/>
  <c r="OC12" i="3"/>
  <c r="OC40" i="3" s="1"/>
  <c r="OQ25" i="2" s="1"/>
  <c r="OK62" i="3"/>
  <c r="OK12" i="3"/>
  <c r="OK40" i="3" s="1"/>
  <c r="OY25" i="2" s="1"/>
  <c r="OS62" i="3"/>
  <c r="OS12" i="3"/>
  <c r="OS40" i="3" s="1"/>
  <c r="PG25" i="2" s="1"/>
  <c r="PA62" i="3"/>
  <c r="PA12" i="3"/>
  <c r="PA40" i="3" s="1"/>
  <c r="PO25" i="2" s="1"/>
  <c r="PI62" i="3"/>
  <c r="PI12" i="3"/>
  <c r="PI40" i="3" s="1"/>
  <c r="PW25" i="2" s="1"/>
  <c r="PQ62" i="3"/>
  <c r="PQ12" i="3"/>
  <c r="PQ40" i="3" s="1"/>
  <c r="QE25" i="2" s="1"/>
  <c r="PY62" i="3"/>
  <c r="PY12" i="3"/>
  <c r="PY40" i="3" s="1"/>
  <c r="QM25" i="2" s="1"/>
  <c r="QG62" i="3"/>
  <c r="QG12" i="3"/>
  <c r="QG40" i="3" s="1"/>
  <c r="QU25" i="2" s="1"/>
  <c r="QO62" i="3"/>
  <c r="QO12" i="3"/>
  <c r="QO40" i="3" s="1"/>
  <c r="RC25" i="2" s="1"/>
  <c r="QW62" i="3"/>
  <c r="QW12" i="3"/>
  <c r="QW40" i="3" s="1"/>
  <c r="RK25" i="2" s="1"/>
  <c r="RE62" i="3"/>
  <c r="RE12" i="3"/>
  <c r="RE40" i="3" s="1"/>
  <c r="RS25" i="2" s="1"/>
  <c r="RM62" i="3"/>
  <c r="RM12" i="3"/>
  <c r="RM40" i="3" s="1"/>
  <c r="SA25" i="2" s="1"/>
  <c r="RU62" i="3"/>
  <c r="RU12" i="3"/>
  <c r="RU40" i="3" s="1"/>
  <c r="SI25" i="2" s="1"/>
  <c r="SC62" i="3"/>
  <c r="SC12" i="3"/>
  <c r="SC40" i="3" s="1"/>
  <c r="SQ25" i="2" s="1"/>
  <c r="SK62" i="3"/>
  <c r="SK12" i="3"/>
  <c r="SK40" i="3" s="1"/>
  <c r="SY25" i="2" s="1"/>
  <c r="SS62" i="3"/>
  <c r="SS12" i="3"/>
  <c r="SS40" i="3" s="1"/>
  <c r="TG25" i="2" s="1"/>
  <c r="TA62" i="3"/>
  <c r="TA12" i="3"/>
  <c r="TA40" i="3" s="1"/>
  <c r="TO25" i="2" s="1"/>
  <c r="TI62" i="3"/>
  <c r="TI12" i="3"/>
  <c r="TI40" i="3" s="1"/>
  <c r="TW25" i="2" s="1"/>
  <c r="TQ62" i="3"/>
  <c r="TQ12" i="3"/>
  <c r="TQ40" i="3" s="1"/>
  <c r="UE25" i="2" s="1"/>
  <c r="TY62" i="3"/>
  <c r="TY12" i="3"/>
  <c r="TY40" i="3" s="1"/>
  <c r="UM25" i="2" s="1"/>
  <c r="UG62" i="3"/>
  <c r="UG12" i="3"/>
  <c r="UG40" i="3" s="1"/>
  <c r="UU25" i="2" s="1"/>
  <c r="UO62" i="3"/>
  <c r="UO12" i="3"/>
  <c r="UO40" i="3" s="1"/>
  <c r="VC25" i="2" s="1"/>
  <c r="UW62" i="3"/>
  <c r="UW12" i="3"/>
  <c r="UW40" i="3" s="1"/>
  <c r="VK25" i="2" s="1"/>
  <c r="VE62" i="3"/>
  <c r="VE12" i="3"/>
  <c r="VE40" i="3" s="1"/>
  <c r="VS25" i="2" s="1"/>
  <c r="VM62" i="3"/>
  <c r="VM12" i="3"/>
  <c r="VM40" i="3" s="1"/>
  <c r="WA25" i="2" s="1"/>
  <c r="VU62" i="3"/>
  <c r="VU12" i="3"/>
  <c r="VU40" i="3" s="1"/>
  <c r="WI25" i="2" s="1"/>
  <c r="WC62" i="3"/>
  <c r="WC12" i="3"/>
  <c r="WC40" i="3" s="1"/>
  <c r="WQ25" i="2" s="1"/>
  <c r="WK62" i="3"/>
  <c r="WK12" i="3"/>
  <c r="WK40" i="3" s="1"/>
  <c r="WY25" i="2" s="1"/>
  <c r="WS62" i="3"/>
  <c r="WS12" i="3"/>
  <c r="WS40" i="3" s="1"/>
  <c r="XG25" i="2" s="1"/>
  <c r="XA62" i="3"/>
  <c r="XA12" i="3"/>
  <c r="XA40" i="3" s="1"/>
  <c r="XO25" i="2" s="1"/>
  <c r="XI62" i="3"/>
  <c r="XI12" i="3"/>
  <c r="XI40" i="3" s="1"/>
  <c r="XW25" i="2" s="1"/>
  <c r="XQ62" i="3"/>
  <c r="XQ12" i="3"/>
  <c r="XQ40" i="3" s="1"/>
  <c r="YE25" i="2" s="1"/>
  <c r="XY62" i="3"/>
  <c r="XY12" i="3"/>
  <c r="XY40" i="3" s="1"/>
  <c r="YM25" i="2" s="1"/>
  <c r="YG62" i="3"/>
  <c r="YG12" i="3"/>
  <c r="YG40" i="3" s="1"/>
  <c r="YU25" i="2" s="1"/>
  <c r="YO62" i="3"/>
  <c r="YO12" i="3"/>
  <c r="YO40" i="3" s="1"/>
  <c r="ZC25" i="2" s="1"/>
  <c r="YW62" i="3"/>
  <c r="YW12" i="3"/>
  <c r="YW40" i="3" s="1"/>
  <c r="ZK25" i="2" s="1"/>
  <c r="ZE62" i="3"/>
  <c r="ZE12" i="3"/>
  <c r="ZE40" i="3" s="1"/>
  <c r="ZS25" i="2" s="1"/>
  <c r="ZM62" i="3"/>
  <c r="ZM12" i="3"/>
  <c r="ZM40" i="3" s="1"/>
  <c r="AAA25" i="2" s="1"/>
  <c r="ZU62" i="3"/>
  <c r="ZU12" i="3"/>
  <c r="ZU40" i="3" s="1"/>
  <c r="AAI25" i="2" s="1"/>
  <c r="AAC62" i="3"/>
  <c r="AAC12" i="3"/>
  <c r="AAC40" i="3" s="1"/>
  <c r="AAQ25" i="2" s="1"/>
  <c r="AAK62" i="3"/>
  <c r="AAK12" i="3"/>
  <c r="AAK40" i="3" s="1"/>
  <c r="AAY25" i="2" s="1"/>
  <c r="AAS62" i="3"/>
  <c r="AAS12" i="3"/>
  <c r="AAS40" i="3" s="1"/>
  <c r="ABG25" i="2" s="1"/>
  <c r="ABA62" i="3"/>
  <c r="ABA12" i="3"/>
  <c r="ABA40" i="3" s="1"/>
  <c r="ABO25" i="2" s="1"/>
  <c r="ABI62" i="3"/>
  <c r="ABI12" i="3"/>
  <c r="ABI40" i="3" s="1"/>
  <c r="ABW25" i="2" s="1"/>
  <c r="ABQ62" i="3"/>
  <c r="ABQ12" i="3"/>
  <c r="ABQ40" i="3" s="1"/>
  <c r="ACE25" i="2" s="1"/>
  <c r="ABY62" i="3"/>
  <c r="ABY12" i="3"/>
  <c r="ABY40" i="3" s="1"/>
  <c r="ACM25" i="2" s="1"/>
  <c r="ACG62" i="3"/>
  <c r="ACG12" i="3"/>
  <c r="ACG40" i="3" s="1"/>
  <c r="ACU25" i="2" s="1"/>
  <c r="ACO62" i="3"/>
  <c r="ACO12" i="3"/>
  <c r="ACO40" i="3" s="1"/>
  <c r="ADC25" i="2" s="1"/>
  <c r="ACW62" i="3"/>
  <c r="ACW12" i="3"/>
  <c r="ACW40" i="3" s="1"/>
  <c r="ADK25" i="2" s="1"/>
  <c r="ADE62" i="3"/>
  <c r="ADE12" i="3"/>
  <c r="ADE40" i="3" s="1"/>
  <c r="ADS25" i="2" s="1"/>
  <c r="ADM62" i="3"/>
  <c r="ADM12" i="3"/>
  <c r="ADM40" i="3" s="1"/>
  <c r="AEA25" i="2" s="1"/>
  <c r="ADU62" i="3"/>
  <c r="ADU12" i="3"/>
  <c r="ADU40" i="3" s="1"/>
  <c r="AEI25" i="2" s="1"/>
  <c r="AEC62" i="3"/>
  <c r="AEC12" i="3"/>
  <c r="AEC40" i="3" s="1"/>
  <c r="AEQ25" i="2" s="1"/>
  <c r="AEK62" i="3"/>
  <c r="AEK12" i="3"/>
  <c r="AEK40" i="3" s="1"/>
  <c r="AEY25" i="2" s="1"/>
  <c r="AES62" i="3"/>
  <c r="AES12" i="3"/>
  <c r="AES40" i="3" s="1"/>
  <c r="AFG25" i="2" s="1"/>
  <c r="AFA62" i="3"/>
  <c r="AFA12" i="3"/>
  <c r="AFA40" i="3" s="1"/>
  <c r="AFO25" i="2" s="1"/>
  <c r="AFI62" i="3"/>
  <c r="AFI12" i="3"/>
  <c r="AFI40" i="3" s="1"/>
  <c r="AFW25" i="2" s="1"/>
  <c r="AFQ62" i="3"/>
  <c r="AFQ12" i="3"/>
  <c r="AFQ40" i="3" s="1"/>
  <c r="AGE25" i="2" s="1"/>
  <c r="AFY62" i="3"/>
  <c r="AFY12" i="3"/>
  <c r="AFY40" i="3" s="1"/>
  <c r="AGM25" i="2" s="1"/>
  <c r="AGG62" i="3"/>
  <c r="AGG12" i="3"/>
  <c r="AGG40" i="3" s="1"/>
  <c r="AGU25" i="2" s="1"/>
  <c r="AGO62" i="3"/>
  <c r="AGO12" i="3"/>
  <c r="AGO40" i="3" s="1"/>
  <c r="AHC25" i="2" s="1"/>
  <c r="AGW62" i="3"/>
  <c r="AGW12" i="3"/>
  <c r="AGW40" i="3" s="1"/>
  <c r="AHK25" i="2" s="1"/>
  <c r="AHE62" i="3"/>
  <c r="AHE12" i="3"/>
  <c r="AHE40" i="3" s="1"/>
  <c r="AHS25" i="2" s="1"/>
  <c r="AHM62" i="3"/>
  <c r="AHM12" i="3"/>
  <c r="AHM40" i="3" s="1"/>
  <c r="AIA25" i="2" s="1"/>
  <c r="AHU62" i="3"/>
  <c r="AHU12" i="3"/>
  <c r="AHU40" i="3" s="1"/>
  <c r="AII25" i="2" s="1"/>
  <c r="AIC62" i="3"/>
  <c r="AIC12" i="3"/>
  <c r="AIC40" i="3" s="1"/>
  <c r="AIQ25" i="2" s="1"/>
  <c r="AIK62" i="3"/>
  <c r="AIK12" i="3"/>
  <c r="AIK40" i="3" s="1"/>
  <c r="AIY25" i="2" s="1"/>
  <c r="AIS62" i="3"/>
  <c r="AIS12" i="3"/>
  <c r="AIS40" i="3" s="1"/>
  <c r="AJG25" i="2" s="1"/>
  <c r="AJA62" i="3"/>
  <c r="AJA12" i="3"/>
  <c r="AJA40" i="3" s="1"/>
  <c r="AJO25" i="2" s="1"/>
  <c r="AJI62" i="3"/>
  <c r="AJI12" i="3"/>
  <c r="AJI40" i="3" s="1"/>
  <c r="AJW25" i="2" s="1"/>
  <c r="AJQ62" i="3"/>
  <c r="AJQ12" i="3"/>
  <c r="AJQ40" i="3" s="1"/>
  <c r="AKE25" i="2" s="1"/>
  <c r="AJY62" i="3"/>
  <c r="AJY12" i="3"/>
  <c r="AJY40" i="3" s="1"/>
  <c r="AKM25" i="2" s="1"/>
  <c r="AKG62" i="3"/>
  <c r="AKG12" i="3"/>
  <c r="AKG40" i="3" s="1"/>
  <c r="AKU25" i="2" s="1"/>
  <c r="AKO62" i="3"/>
  <c r="AKO12" i="3"/>
  <c r="AKO40" i="3" s="1"/>
  <c r="ALC25" i="2" s="1"/>
  <c r="AKW62" i="3"/>
  <c r="AKW12" i="3"/>
  <c r="AKW40" i="3" s="1"/>
  <c r="ALK25" i="2" s="1"/>
  <c r="ALE62" i="3"/>
  <c r="ALE12" i="3"/>
  <c r="ALE40" i="3" s="1"/>
  <c r="ALS25" i="2" s="1"/>
  <c r="D27" i="2"/>
  <c r="F65" i="3"/>
  <c r="C39" i="3"/>
  <c r="C23" i="2" s="1"/>
  <c r="HM39" i="3"/>
  <c r="HU39" i="3"/>
  <c r="IC39" i="3"/>
  <c r="IK39" i="3"/>
  <c r="IS39" i="3"/>
  <c r="JA39" i="3"/>
  <c r="JI39" i="3"/>
  <c r="JQ39" i="3"/>
  <c r="JY39" i="3"/>
  <c r="KG39" i="3"/>
  <c r="KO39" i="3"/>
  <c r="KW39" i="3"/>
  <c r="LE39" i="3"/>
  <c r="LM39" i="3"/>
  <c r="LU39" i="3"/>
  <c r="MC39" i="3"/>
  <c r="MK39" i="3"/>
  <c r="MS39" i="3"/>
  <c r="NA39" i="3"/>
  <c r="NI39" i="3"/>
  <c r="NQ39" i="3"/>
  <c r="NY39" i="3"/>
  <c r="OG39" i="3"/>
  <c r="OO39" i="3"/>
  <c r="OW39" i="3"/>
  <c r="PE39" i="3"/>
  <c r="PM39" i="3"/>
  <c r="PU39" i="3"/>
  <c r="QC39" i="3"/>
  <c r="QK39" i="3"/>
  <c r="QS39" i="3"/>
  <c r="RQ39" i="3"/>
  <c r="ZA39" i="3"/>
  <c r="AEW39" i="3"/>
  <c r="D21" i="2"/>
  <c r="C65" i="3"/>
  <c r="C38" i="3"/>
  <c r="C21" i="2" s="1"/>
  <c r="HP39" i="3"/>
  <c r="HX39" i="3"/>
  <c r="IF39" i="3"/>
  <c r="IN39" i="3"/>
  <c r="IV39" i="3"/>
  <c r="JD39" i="3"/>
  <c r="JL39" i="3"/>
  <c r="JT39" i="3"/>
  <c r="KB39" i="3"/>
  <c r="KJ39" i="3"/>
  <c r="KR39" i="3"/>
  <c r="KZ39" i="3"/>
  <c r="LH39" i="3"/>
  <c r="LP39" i="3"/>
  <c r="LX39" i="3"/>
  <c r="MF39" i="3"/>
  <c r="MN39" i="3"/>
  <c r="MV39" i="3"/>
  <c r="ND39" i="3"/>
  <c r="NL39" i="3"/>
  <c r="NT39" i="3"/>
  <c r="OB39" i="3"/>
  <c r="OJ39" i="3"/>
  <c r="OR39" i="3"/>
  <c r="OZ39" i="3"/>
  <c r="PH39" i="3"/>
  <c r="PP39" i="3"/>
  <c r="PX39" i="3"/>
  <c r="QF39" i="3"/>
  <c r="QN39" i="3"/>
  <c r="QV39" i="3"/>
  <c r="RD39" i="3"/>
  <c r="RL39" i="3"/>
  <c r="RT39" i="3"/>
  <c r="SB39" i="3"/>
  <c r="SJ39" i="3"/>
  <c r="SR39" i="3"/>
  <c r="SZ39" i="3"/>
  <c r="TH39" i="3"/>
  <c r="TP39" i="3"/>
  <c r="TX39" i="3"/>
  <c r="UF39" i="3"/>
  <c r="UN39" i="3"/>
  <c r="UV39" i="3"/>
  <c r="VD39" i="3"/>
  <c r="VL39" i="3"/>
  <c r="VT39" i="3"/>
  <c r="WB39" i="3"/>
  <c r="WJ39" i="3"/>
  <c r="WR39" i="3"/>
  <c r="WZ39" i="3"/>
  <c r="XH39" i="3"/>
  <c r="XP39" i="3"/>
  <c r="XX39" i="3"/>
  <c r="YF39" i="3"/>
  <c r="YN39" i="3"/>
  <c r="YV39" i="3"/>
  <c r="ZD39" i="3"/>
  <c r="ZL39" i="3"/>
  <c r="ZT39" i="3"/>
  <c r="AAB39" i="3"/>
  <c r="AAJ39" i="3"/>
  <c r="AAR39" i="3"/>
  <c r="AAZ39" i="3"/>
  <c r="ABH39" i="3"/>
  <c r="ABP39" i="3"/>
  <c r="ABX39" i="3"/>
  <c r="ACF39" i="3"/>
  <c r="ACN39" i="3"/>
  <c r="ACV39" i="3"/>
  <c r="ADD39" i="3"/>
  <c r="ADL39" i="3"/>
  <c r="ADT39" i="3"/>
  <c r="AEB39" i="3"/>
  <c r="AEJ39" i="3"/>
  <c r="AER39" i="3"/>
  <c r="AEZ39" i="3"/>
  <c r="AFH39" i="3"/>
  <c r="AFP39" i="3"/>
  <c r="AFX39" i="3"/>
  <c r="AGF39" i="3"/>
  <c r="AGN39" i="3"/>
  <c r="AGV39" i="3"/>
  <c r="AHD39" i="3"/>
  <c r="AHL39" i="3"/>
  <c r="AHT39" i="3"/>
  <c r="AIB39" i="3"/>
  <c r="AIJ39" i="3"/>
  <c r="AIR39" i="3"/>
  <c r="AIZ39" i="3"/>
  <c r="AJH39" i="3"/>
  <c r="AJP39" i="3"/>
  <c r="AJX39" i="3"/>
  <c r="AKF39" i="3"/>
  <c r="AKN39" i="3"/>
  <c r="AKV39" i="3"/>
  <c r="ALD39" i="3"/>
  <c r="ALL39" i="3"/>
  <c r="C40" i="3"/>
  <c r="C25" i="2" s="1"/>
  <c r="HK25" i="2"/>
  <c r="HS25" i="2"/>
  <c r="HM40" i="3"/>
  <c r="IA25" i="2" s="1"/>
  <c r="HU40" i="3"/>
  <c r="II25" i="2" s="1"/>
  <c r="IC40" i="3"/>
  <c r="IQ25" i="2" s="1"/>
  <c r="IK40" i="3"/>
  <c r="IY25" i="2" s="1"/>
  <c r="IS40" i="3"/>
  <c r="JG25" i="2" s="1"/>
  <c r="JA40" i="3"/>
  <c r="JO25" i="2" s="1"/>
  <c r="JI40" i="3"/>
  <c r="JW25" i="2" s="1"/>
  <c r="JQ40" i="3"/>
  <c r="KE25" i="2" s="1"/>
  <c r="JY40" i="3"/>
  <c r="KM25" i="2" s="1"/>
  <c r="KG40" i="3"/>
  <c r="KU25" i="2" s="1"/>
  <c r="KO40" i="3"/>
  <c r="LC25" i="2" s="1"/>
  <c r="KW40" i="3"/>
  <c r="LK25" i="2" s="1"/>
  <c r="LE40" i="3"/>
  <c r="LS25" i="2" s="1"/>
  <c r="LM40" i="3"/>
  <c r="MA25" i="2" s="1"/>
  <c r="MC40" i="3"/>
  <c r="MQ25" i="2" s="1"/>
  <c r="HR60" i="3"/>
  <c r="HZ60" i="3"/>
  <c r="IH60" i="3"/>
  <c r="IX60" i="3"/>
  <c r="JF60" i="3"/>
  <c r="JN60" i="3"/>
  <c r="KD60" i="3"/>
  <c r="KL60" i="3"/>
  <c r="KT60" i="3"/>
  <c r="LJ60" i="3"/>
  <c r="LR60" i="3"/>
  <c r="E52" i="3"/>
  <c r="HL60" i="3"/>
  <c r="IB60" i="3"/>
  <c r="IJ60" i="3"/>
  <c r="IR60" i="3"/>
  <c r="JH60" i="3"/>
  <c r="JP60" i="3"/>
  <c r="JX60" i="3"/>
  <c r="KN60" i="3"/>
  <c r="KV60" i="3"/>
  <c r="LD60" i="3"/>
  <c r="LT60" i="3"/>
  <c r="MB60" i="3"/>
  <c r="MJ60" i="3"/>
  <c r="MZ60" i="3"/>
  <c r="NH60" i="3"/>
  <c r="NP60" i="3"/>
  <c r="OF60" i="3"/>
  <c r="ON60" i="3"/>
  <c r="OV60" i="3"/>
  <c r="PL60" i="3"/>
  <c r="PT60" i="3"/>
  <c r="QB60" i="3"/>
  <c r="QR60" i="3"/>
  <c r="QZ60" i="3"/>
  <c r="RH60" i="3"/>
  <c r="RP60" i="3"/>
  <c r="RX60" i="3"/>
  <c r="SF60" i="3"/>
  <c r="SN60" i="3"/>
  <c r="SV60" i="3"/>
  <c r="TT60" i="3"/>
  <c r="UB60" i="3"/>
  <c r="UJ60" i="3"/>
  <c r="UR60" i="3"/>
  <c r="UZ60" i="3"/>
  <c r="VH60" i="3"/>
  <c r="WF60" i="3"/>
  <c r="WN60" i="3"/>
  <c r="WV60" i="3"/>
  <c r="XD60" i="3"/>
  <c r="XL60" i="3"/>
  <c r="XT60" i="3"/>
  <c r="YR60" i="3"/>
  <c r="YZ60" i="3"/>
  <c r="ZH60" i="3"/>
  <c r="ZP60" i="3"/>
  <c r="ZX60" i="3"/>
  <c r="AAF60" i="3"/>
  <c r="ABD60" i="3"/>
  <c r="ABL60" i="3"/>
  <c r="ABT60" i="3"/>
  <c r="ACB60" i="3"/>
  <c r="ACJ60" i="3"/>
  <c r="ACR60" i="3"/>
  <c r="ADP60" i="3"/>
  <c r="ADX60" i="3"/>
  <c r="AEF60" i="3"/>
  <c r="AEN60" i="3"/>
  <c r="AEV60" i="3"/>
  <c r="AFD60" i="3"/>
  <c r="AGB60" i="3"/>
  <c r="AGJ60" i="3"/>
  <c r="AGR60" i="3"/>
  <c r="AGZ60" i="3"/>
  <c r="AHH60" i="3"/>
  <c r="AHP60" i="3"/>
  <c r="AHX60" i="3"/>
  <c r="AIF60" i="3"/>
  <c r="AIN60" i="3"/>
  <c r="AIV60" i="3"/>
  <c r="AJD60" i="3"/>
  <c r="AJL60" i="3"/>
  <c r="AJT60" i="3"/>
  <c r="AKB60" i="3"/>
  <c r="AKJ60" i="3"/>
  <c r="AKR60" i="3"/>
  <c r="AKZ60" i="3"/>
  <c r="ALH60" i="3"/>
  <c r="HU61" i="3"/>
  <c r="IK61" i="3"/>
  <c r="JA61" i="3"/>
  <c r="JQ61" i="3"/>
  <c r="KG61" i="3"/>
  <c r="KW61" i="3"/>
  <c r="LM61" i="3"/>
  <c r="MC61" i="3"/>
  <c r="MS61" i="3"/>
  <c r="NI61" i="3"/>
  <c r="NY61" i="3"/>
  <c r="OO61" i="3"/>
  <c r="PE61" i="3"/>
  <c r="PU61" i="3"/>
  <c r="QK61" i="3"/>
  <c r="RA61" i="3"/>
  <c r="RQ61" i="3"/>
  <c r="SG61" i="3"/>
  <c r="SW61" i="3"/>
  <c r="TM61" i="3"/>
  <c r="UC61" i="3"/>
  <c r="US61" i="3"/>
  <c r="VI61" i="3"/>
  <c r="VY61" i="3"/>
  <c r="WO61" i="3"/>
  <c r="XE61" i="3"/>
  <c r="XU61" i="3"/>
  <c r="YK61" i="3"/>
  <c r="ZA61" i="3"/>
  <c r="ZQ61" i="3"/>
  <c r="AAG61" i="3"/>
  <c r="AAW61" i="3"/>
  <c r="ABM61" i="3"/>
  <c r="ACC61" i="3"/>
  <c r="ACS61" i="3"/>
  <c r="ADI61" i="3"/>
  <c r="ADY61" i="3"/>
  <c r="AEO61" i="3"/>
  <c r="AFU61" i="3"/>
  <c r="AGK61" i="3"/>
  <c r="AHA61" i="3"/>
  <c r="AHQ61" i="3"/>
  <c r="AIG61" i="3"/>
  <c r="AIW61" i="3"/>
  <c r="AJM61" i="3"/>
  <c r="AKC61" i="3"/>
  <c r="AKS61" i="3"/>
  <c r="ALI61" i="3"/>
  <c r="HL62" i="3"/>
  <c r="HT62" i="3"/>
  <c r="IB62" i="3"/>
  <c r="IJ62" i="3"/>
  <c r="IR62" i="3"/>
  <c r="IZ62" i="3"/>
  <c r="JH62" i="3"/>
  <c r="JP62" i="3"/>
  <c r="JX62" i="3"/>
  <c r="KF62" i="3"/>
  <c r="KN62" i="3"/>
  <c r="KV62" i="3"/>
  <c r="LD62" i="3"/>
  <c r="LL62" i="3"/>
  <c r="LT62" i="3"/>
  <c r="MB62" i="3"/>
  <c r="MJ62" i="3"/>
  <c r="MR62" i="3"/>
  <c r="MZ62" i="3"/>
  <c r="NH62" i="3"/>
  <c r="NP62" i="3"/>
  <c r="NX62" i="3"/>
  <c r="OF62" i="3"/>
  <c r="ON62" i="3"/>
  <c r="OV62" i="3"/>
  <c r="PD62" i="3"/>
  <c r="PL62" i="3"/>
  <c r="PT62" i="3"/>
  <c r="QB62" i="3"/>
  <c r="QJ62" i="3"/>
  <c r="QR62" i="3"/>
  <c r="QZ62" i="3"/>
  <c r="RH62" i="3"/>
  <c r="RP62" i="3"/>
  <c r="RX62" i="3"/>
  <c r="SF62" i="3"/>
  <c r="SN62" i="3"/>
  <c r="SV62" i="3"/>
  <c r="TD62" i="3"/>
  <c r="TL62" i="3"/>
  <c r="TT62" i="3"/>
  <c r="UB62" i="3"/>
  <c r="UJ62" i="3"/>
  <c r="UR62" i="3"/>
  <c r="UZ62" i="3"/>
  <c r="VH62" i="3"/>
  <c r="VP62" i="3"/>
  <c r="VX62" i="3"/>
  <c r="WF62" i="3"/>
  <c r="WN62" i="3"/>
  <c r="WV62" i="3"/>
  <c r="XD62" i="3"/>
  <c r="XL62" i="3"/>
  <c r="XT62" i="3"/>
  <c r="YB62" i="3"/>
  <c r="YJ62" i="3"/>
  <c r="YR62" i="3"/>
  <c r="YZ62" i="3"/>
  <c r="ZH62" i="3"/>
  <c r="ZP62" i="3"/>
  <c r="ZX62" i="3"/>
  <c r="AAF62" i="3"/>
  <c r="AAN62" i="3"/>
  <c r="AAV62" i="3"/>
  <c r="ABD62" i="3"/>
  <c r="ABL62" i="3"/>
  <c r="ABT62" i="3"/>
  <c r="ACB62" i="3"/>
  <c r="ACJ62" i="3"/>
  <c r="ACR62" i="3"/>
  <c r="ACZ62" i="3"/>
  <c r="ADH62" i="3"/>
  <c r="ADP62" i="3"/>
  <c r="ADX62" i="3"/>
  <c r="AEF62" i="3"/>
  <c r="AEN62" i="3"/>
  <c r="AEV62" i="3"/>
  <c r="AFD62" i="3"/>
  <c r="AFL62" i="3"/>
  <c r="AFT62" i="3"/>
  <c r="AGB62" i="3"/>
  <c r="AGJ62" i="3"/>
  <c r="AGR62" i="3"/>
  <c r="AGZ62" i="3"/>
  <c r="AHH62" i="3"/>
  <c r="AHP62" i="3"/>
  <c r="AHX62" i="3"/>
  <c r="AIF62" i="3"/>
  <c r="AIN62" i="3"/>
  <c r="AIV62" i="3"/>
  <c r="AJD62" i="3"/>
  <c r="AJL62" i="3"/>
  <c r="AJT62" i="3"/>
  <c r="AKB62" i="3"/>
  <c r="AKJ62" i="3"/>
  <c r="AKR62" i="3"/>
  <c r="AKZ62" i="3"/>
  <c r="ALH62" i="3"/>
  <c r="D23" i="2"/>
  <c r="RA39" i="3"/>
  <c r="RI39" i="3"/>
  <c r="RY39" i="3"/>
  <c r="SG39" i="3"/>
  <c r="SO39" i="3"/>
  <c r="SW39" i="3"/>
  <c r="TE39" i="3"/>
  <c r="TM39" i="3"/>
  <c r="TU39" i="3"/>
  <c r="UC39" i="3"/>
  <c r="UK39" i="3"/>
  <c r="US39" i="3"/>
  <c r="VA39" i="3"/>
  <c r="VI39" i="3"/>
  <c r="VQ39" i="3"/>
  <c r="VY39" i="3"/>
  <c r="WG39" i="3"/>
  <c r="WO39" i="3"/>
  <c r="WW39" i="3"/>
  <c r="XE39" i="3"/>
  <c r="XM39" i="3"/>
  <c r="XU39" i="3"/>
  <c r="YK39" i="3"/>
  <c r="YS39" i="3"/>
  <c r="ZI39" i="3"/>
  <c r="ZQ39" i="3"/>
  <c r="ZY39" i="3"/>
  <c r="AAG39" i="3"/>
  <c r="AAO39" i="3"/>
  <c r="AAW39" i="3"/>
  <c r="ABE39" i="3"/>
  <c r="ABM39" i="3"/>
  <c r="ABU39" i="3"/>
  <c r="ACC39" i="3"/>
  <c r="ACK39" i="3"/>
  <c r="ACS39" i="3"/>
  <c r="ADA39" i="3"/>
  <c r="ADI39" i="3"/>
  <c r="ADQ39" i="3"/>
  <c r="ADY39" i="3"/>
  <c r="AEG39" i="3"/>
  <c r="AEO39" i="3"/>
  <c r="AFE39" i="3"/>
  <c r="AFM39" i="3"/>
  <c r="AFU39" i="3"/>
  <c r="AGC39" i="3"/>
  <c r="AGK39" i="3"/>
  <c r="AGS39" i="3"/>
  <c r="AHA39" i="3"/>
  <c r="AHI39" i="3"/>
  <c r="AHQ39" i="3"/>
  <c r="AHY39" i="3"/>
  <c r="AIG39" i="3"/>
  <c r="AIO39" i="3"/>
  <c r="AIW39" i="3"/>
  <c r="AJE39" i="3"/>
  <c r="AJM39" i="3"/>
  <c r="AJU39" i="3"/>
  <c r="AKC39" i="3"/>
  <c r="AKK39" i="3"/>
  <c r="AKS39" i="3"/>
  <c r="ALA39" i="3"/>
  <c r="ALI39" i="3"/>
  <c r="RN60" i="3"/>
  <c r="RV60" i="3"/>
  <c r="SD60" i="3"/>
  <c r="SL60" i="3"/>
  <c r="ST60" i="3"/>
  <c r="TB60" i="3"/>
  <c r="TJ60" i="3"/>
  <c r="TR60" i="3"/>
  <c r="TZ60" i="3"/>
  <c r="UH60" i="3"/>
  <c r="UP60" i="3"/>
  <c r="UX60" i="3"/>
  <c r="VF60" i="3"/>
  <c r="VN60" i="3"/>
  <c r="VV60" i="3"/>
  <c r="WD60" i="3"/>
  <c r="WL60" i="3"/>
  <c r="WT60" i="3"/>
  <c r="XB60" i="3"/>
  <c r="XJ60" i="3"/>
  <c r="XR60" i="3"/>
  <c r="XZ60" i="3"/>
  <c r="YH60" i="3"/>
  <c r="YP60" i="3"/>
  <c r="YX60" i="3"/>
  <c r="ZF60" i="3"/>
  <c r="ZN60" i="3"/>
  <c r="ZV60" i="3"/>
  <c r="AAD60" i="3"/>
  <c r="AAL60" i="3"/>
  <c r="AAT60" i="3"/>
  <c r="ABB60" i="3"/>
  <c r="ABJ60" i="3"/>
  <c r="ABR60" i="3"/>
  <c r="ABZ60" i="3"/>
  <c r="ACH60" i="3"/>
  <c r="ACP60" i="3"/>
  <c r="ACX60" i="3"/>
  <c r="ADF60" i="3"/>
  <c r="ADN60" i="3"/>
  <c r="ADV60" i="3"/>
  <c r="AED60" i="3"/>
  <c r="AEL60" i="3"/>
  <c r="AET60" i="3"/>
  <c r="AFB60" i="3"/>
  <c r="AFJ60" i="3"/>
  <c r="AFR60" i="3"/>
  <c r="AFZ60" i="3"/>
  <c r="AGH60" i="3"/>
  <c r="AGP60" i="3"/>
  <c r="AGX60" i="3"/>
  <c r="AHF60" i="3"/>
  <c r="AHN60" i="3"/>
  <c r="AHV60" i="3"/>
  <c r="AID60" i="3"/>
  <c r="AIL60" i="3"/>
  <c r="AIT60" i="3"/>
  <c r="AJB60" i="3"/>
  <c r="AJJ60" i="3"/>
  <c r="AJR60" i="3"/>
  <c r="AJZ60" i="3"/>
  <c r="AKH60" i="3"/>
  <c r="AKP60" i="3"/>
  <c r="AKX60" i="3"/>
  <c r="ALF60" i="3"/>
  <c r="HS61" i="3"/>
  <c r="IA61" i="3"/>
  <c r="II61" i="3"/>
  <c r="IQ61" i="3"/>
  <c r="IY61" i="3"/>
  <c r="JG61" i="3"/>
  <c r="JO61" i="3"/>
  <c r="JW61" i="3"/>
  <c r="KE61" i="3"/>
  <c r="KM61" i="3"/>
  <c r="KU61" i="3"/>
  <c r="LC61" i="3"/>
  <c r="LK61" i="3"/>
  <c r="LS61" i="3"/>
  <c r="MA61" i="3"/>
  <c r="MI61" i="3"/>
  <c r="MQ61" i="3"/>
  <c r="MY61" i="3"/>
  <c r="NG61" i="3"/>
  <c r="NO61" i="3"/>
  <c r="NW61" i="3"/>
  <c r="OE61" i="3"/>
  <c r="OM61" i="3"/>
  <c r="OU61" i="3"/>
  <c r="PC61" i="3"/>
  <c r="PK61" i="3"/>
  <c r="PS61" i="3"/>
  <c r="QA61" i="3"/>
  <c r="QI61" i="3"/>
  <c r="QQ61" i="3"/>
  <c r="QY61" i="3"/>
  <c r="RG61" i="3"/>
  <c r="RO61" i="3"/>
  <c r="RW61" i="3"/>
  <c r="SE61" i="3"/>
  <c r="SM61" i="3"/>
  <c r="SU61" i="3"/>
  <c r="TC61" i="3"/>
  <c r="TK61" i="3"/>
  <c r="TS61" i="3"/>
  <c r="UA61" i="3"/>
  <c r="UI61" i="3"/>
  <c r="UQ61" i="3"/>
  <c r="UY61" i="3"/>
  <c r="VG61" i="3"/>
  <c r="VO61" i="3"/>
  <c r="VW61" i="3"/>
  <c r="WE61" i="3"/>
  <c r="WM61" i="3"/>
  <c r="WU61" i="3"/>
  <c r="XC61" i="3"/>
  <c r="XK61" i="3"/>
  <c r="XS61" i="3"/>
  <c r="YA61" i="3"/>
  <c r="YI61" i="3"/>
  <c r="YQ61" i="3"/>
  <c r="YY61" i="3"/>
  <c r="ZG61" i="3"/>
  <c r="ZO61" i="3"/>
  <c r="ZW61" i="3"/>
  <c r="AAE61" i="3"/>
  <c r="AAM61" i="3"/>
  <c r="AAU61" i="3"/>
  <c r="ABC61" i="3"/>
  <c r="ABK61" i="3"/>
  <c r="ABS61" i="3"/>
  <c r="ACA61" i="3"/>
  <c r="ACI61" i="3"/>
  <c r="ACQ61" i="3"/>
  <c r="ACY61" i="3"/>
  <c r="ADG61" i="3"/>
  <c r="ADO61" i="3"/>
  <c r="ADW61" i="3"/>
  <c r="AEE61" i="3"/>
  <c r="AEM61" i="3"/>
  <c r="AEU61" i="3"/>
  <c r="AFC61" i="3"/>
  <c r="AFK61" i="3"/>
  <c r="AFS61" i="3"/>
  <c r="AGA61" i="3"/>
  <c r="AGI61" i="3"/>
  <c r="AGQ61" i="3"/>
  <c r="AGY61" i="3"/>
  <c r="AHG61" i="3"/>
  <c r="AHO61" i="3"/>
  <c r="AHW61" i="3"/>
  <c r="AIE61" i="3"/>
  <c r="AIM61" i="3"/>
  <c r="AIU61" i="3"/>
  <c r="AJC61" i="3"/>
  <c r="AJK61" i="3"/>
  <c r="AJS61" i="3"/>
  <c r="AKA61" i="3"/>
  <c r="AKI61" i="3"/>
  <c r="AKQ61" i="3"/>
  <c r="AKY61" i="3"/>
  <c r="ALG61" i="3"/>
  <c r="IH62" i="3"/>
  <c r="IX62" i="3"/>
  <c r="JF62" i="3"/>
  <c r="JN62" i="3"/>
  <c r="JV62" i="3"/>
  <c r="KT62" i="3"/>
  <c r="LJ62" i="3"/>
  <c r="LR62" i="3"/>
  <c r="LZ62" i="3"/>
  <c r="MH62" i="3"/>
  <c r="NF62" i="3"/>
  <c r="NV62" i="3"/>
  <c r="OD62" i="3"/>
  <c r="OL62" i="3"/>
  <c r="OT62" i="3"/>
  <c r="PR62" i="3"/>
  <c r="PZ62" i="3"/>
  <c r="QH62" i="3"/>
  <c r="QP62" i="3"/>
  <c r="RF62" i="3"/>
  <c r="SD62" i="3"/>
  <c r="SL62" i="3"/>
  <c r="ST62" i="3"/>
  <c r="TB62" i="3"/>
  <c r="TR62" i="3"/>
  <c r="UP62" i="3"/>
  <c r="UX62" i="3"/>
  <c r="VF62" i="3"/>
  <c r="VN62" i="3"/>
  <c r="WD62" i="3"/>
  <c r="XB62" i="3"/>
  <c r="XJ62" i="3"/>
  <c r="XR62" i="3"/>
  <c r="XZ62" i="3"/>
  <c r="YP62" i="3"/>
  <c r="ZN62" i="3"/>
  <c r="ZV62" i="3"/>
  <c r="AAD62" i="3"/>
  <c r="AAL62" i="3"/>
  <c r="ABB62" i="3"/>
  <c r="ABZ62" i="3"/>
  <c r="ACH62" i="3"/>
  <c r="ACP62" i="3"/>
  <c r="ACX62" i="3"/>
  <c r="ADN62" i="3"/>
  <c r="AEL62" i="3"/>
  <c r="AET62" i="3"/>
  <c r="AFB62" i="3"/>
  <c r="AFJ62" i="3"/>
  <c r="AFZ62" i="3"/>
  <c r="AGH62" i="3"/>
  <c r="AGP62" i="3"/>
  <c r="AGX62" i="3"/>
  <c r="AHN62" i="3"/>
  <c r="AHV62" i="3"/>
  <c r="AID62" i="3"/>
  <c r="AIL62" i="3"/>
  <c r="AIT62" i="3"/>
  <c r="AJB62" i="3"/>
  <c r="AJJ62" i="3"/>
  <c r="AJR62" i="3"/>
  <c r="AJZ62" i="3"/>
  <c r="AKH62" i="3"/>
  <c r="AKP62" i="3"/>
  <c r="AKX62" i="3"/>
  <c r="ALF62" i="3"/>
  <c r="ALH61" i="3"/>
  <c r="HS62" i="3"/>
  <c r="IA62" i="3"/>
  <c r="II62" i="3"/>
  <c r="IQ62" i="3"/>
  <c r="IY62" i="3"/>
  <c r="JG62" i="3"/>
  <c r="JO62" i="3"/>
  <c r="JW62" i="3"/>
  <c r="KE62" i="3"/>
  <c r="KM62" i="3"/>
  <c r="KU62" i="3"/>
  <c r="LC62" i="3"/>
  <c r="LK62" i="3"/>
  <c r="LS62" i="3"/>
  <c r="MA62" i="3"/>
  <c r="MI62" i="3"/>
  <c r="MQ62" i="3"/>
  <c r="MY62" i="3"/>
  <c r="NG62" i="3"/>
  <c r="NO62" i="3"/>
  <c r="NW62" i="3"/>
  <c r="OE62" i="3"/>
  <c r="OM62" i="3"/>
  <c r="OU62" i="3"/>
  <c r="PC62" i="3"/>
  <c r="PK62" i="3"/>
  <c r="PS62" i="3"/>
  <c r="QA62" i="3"/>
  <c r="QI62" i="3"/>
  <c r="QQ62" i="3"/>
  <c r="QY62" i="3"/>
  <c r="RG62" i="3"/>
  <c r="RO62" i="3"/>
  <c r="RW62" i="3"/>
  <c r="SE62" i="3"/>
  <c r="SM62" i="3"/>
  <c r="SU62" i="3"/>
  <c r="TC62" i="3"/>
  <c r="TK62" i="3"/>
  <c r="TS62" i="3"/>
  <c r="UA62" i="3"/>
  <c r="UI62" i="3"/>
  <c r="UQ62" i="3"/>
  <c r="UY62" i="3"/>
  <c r="VG62" i="3"/>
  <c r="VO62" i="3"/>
  <c r="VW62" i="3"/>
  <c r="WE62" i="3"/>
  <c r="WM62" i="3"/>
  <c r="WU62" i="3"/>
  <c r="XC62" i="3"/>
  <c r="XK62" i="3"/>
  <c r="XS62" i="3"/>
  <c r="YA62" i="3"/>
  <c r="YI62" i="3"/>
  <c r="YQ62" i="3"/>
  <c r="YY62" i="3"/>
  <c r="ZG62" i="3"/>
  <c r="ZO62" i="3"/>
  <c r="ZW62" i="3"/>
  <c r="AAE62" i="3"/>
  <c r="AAM62" i="3"/>
  <c r="AAU62" i="3"/>
  <c r="ABC62" i="3"/>
  <c r="ABK62" i="3"/>
  <c r="ABS62" i="3"/>
  <c r="ACA62" i="3"/>
  <c r="ACI62" i="3"/>
  <c r="ACQ62" i="3"/>
  <c r="ACY62" i="3"/>
  <c r="ADG62" i="3"/>
  <c r="ADO62" i="3"/>
  <c r="ADW62" i="3"/>
  <c r="AEE62" i="3"/>
  <c r="AEM62" i="3"/>
  <c r="AEU62" i="3"/>
  <c r="AFC62" i="3"/>
  <c r="AFK62" i="3"/>
  <c r="AFS62" i="3"/>
  <c r="AGA62" i="3"/>
  <c r="AGI62" i="3"/>
  <c r="AGQ62" i="3"/>
  <c r="AGY62" i="3"/>
  <c r="AHG62" i="3"/>
  <c r="AHO62" i="3"/>
  <c r="AHW62" i="3"/>
  <c r="AIE62" i="3"/>
  <c r="AIM62" i="3"/>
  <c r="AIU62" i="3"/>
  <c r="AJC62" i="3"/>
  <c r="AJK62" i="3"/>
  <c r="AJS62" i="3"/>
  <c r="AKA62" i="3"/>
  <c r="AKI62" i="3"/>
  <c r="AKQ62" i="3"/>
  <c r="AKY62" i="3"/>
  <c r="ALG62" i="3"/>
  <c r="LU40" i="3"/>
  <c r="MI25" i="2" s="1"/>
  <c r="MK40" i="3"/>
  <c r="MY25" i="2" s="1"/>
  <c r="MS40" i="3"/>
  <c r="NG25" i="2" s="1"/>
  <c r="NA40" i="3"/>
  <c r="NO25" i="2" s="1"/>
  <c r="NI40" i="3"/>
  <c r="NW25" i="2" s="1"/>
  <c r="NQ40" i="3"/>
  <c r="OE25" i="2" s="1"/>
  <c r="NY40" i="3"/>
  <c r="OM25" i="2" s="1"/>
  <c r="OG40" i="3"/>
  <c r="OU25" i="2" s="1"/>
  <c r="OO40" i="3"/>
  <c r="PC25" i="2" s="1"/>
  <c r="OW40" i="3"/>
  <c r="PK25" i="2" s="1"/>
  <c r="PE40" i="3"/>
  <c r="PS25" i="2" s="1"/>
  <c r="PM40" i="3"/>
  <c r="QA25" i="2" s="1"/>
  <c r="PU40" i="3"/>
  <c r="QI25" i="2" s="1"/>
  <c r="QC40" i="3"/>
  <c r="QQ25" i="2" s="1"/>
  <c r="QK40" i="3"/>
  <c r="QY25" i="2" s="1"/>
  <c r="QS40" i="3"/>
  <c r="RG25" i="2" s="1"/>
  <c r="RA40" i="3"/>
  <c r="RO25" i="2" s="1"/>
  <c r="RI40" i="3"/>
  <c r="RW25" i="2" s="1"/>
  <c r="RQ40" i="3"/>
  <c r="SE25" i="2" s="1"/>
  <c r="RY40" i="3"/>
  <c r="SM25" i="2" s="1"/>
  <c r="SG40" i="3"/>
  <c r="SU25" i="2" s="1"/>
  <c r="SO40" i="3"/>
  <c r="TC25" i="2" s="1"/>
  <c r="SW40" i="3"/>
  <c r="TK25" i="2" s="1"/>
  <c r="TE40" i="3"/>
  <c r="TS25" i="2" s="1"/>
  <c r="TM40" i="3"/>
  <c r="UA25" i="2" s="1"/>
  <c r="TU40" i="3"/>
  <c r="UI25" i="2" s="1"/>
  <c r="UC40" i="3"/>
  <c r="UQ25" i="2" s="1"/>
  <c r="UK40" i="3"/>
  <c r="UY25" i="2" s="1"/>
  <c r="US40" i="3"/>
  <c r="VG25" i="2" s="1"/>
  <c r="VA40" i="3"/>
  <c r="VO25" i="2" s="1"/>
  <c r="VI40" i="3"/>
  <c r="VW25" i="2" s="1"/>
  <c r="VQ40" i="3"/>
  <c r="WE25" i="2" s="1"/>
  <c r="VY40" i="3"/>
  <c r="WM25" i="2" s="1"/>
  <c r="WG40" i="3"/>
  <c r="WU25" i="2" s="1"/>
  <c r="WO40" i="3"/>
  <c r="XC25" i="2" s="1"/>
  <c r="WW40" i="3"/>
  <c r="XK25" i="2" s="1"/>
  <c r="XE40" i="3"/>
  <c r="XS25" i="2" s="1"/>
  <c r="XM40" i="3"/>
  <c r="YA25" i="2" s="1"/>
  <c r="XU40" i="3"/>
  <c r="YI25" i="2" s="1"/>
  <c r="YC40" i="3"/>
  <c r="YQ25" i="2" s="1"/>
  <c r="YK40" i="3"/>
  <c r="YY25" i="2" s="1"/>
  <c r="YS40" i="3"/>
  <c r="ZG25" i="2" s="1"/>
  <c r="ZA40" i="3"/>
  <c r="ZO25" i="2" s="1"/>
  <c r="ZI40" i="3"/>
  <c r="ZW25" i="2" s="1"/>
  <c r="ZQ40" i="3"/>
  <c r="AAE25" i="2" s="1"/>
  <c r="ZY40" i="3"/>
  <c r="AAM25" i="2" s="1"/>
  <c r="AAG40" i="3"/>
  <c r="AAU25" i="2" s="1"/>
  <c r="AAO40" i="3"/>
  <c r="ABC25" i="2" s="1"/>
  <c r="AAW40" i="3"/>
  <c r="ABK25" i="2" s="1"/>
  <c r="ABE40" i="3"/>
  <c r="ABS25" i="2" s="1"/>
  <c r="ABM40" i="3"/>
  <c r="ACA25" i="2" s="1"/>
  <c r="ABU40" i="3"/>
  <c r="ACI25" i="2" s="1"/>
  <c r="ACC40" i="3"/>
  <c r="ACQ25" i="2" s="1"/>
  <c r="ACK40" i="3"/>
  <c r="ACY25" i="2" s="1"/>
  <c r="ACS40" i="3"/>
  <c r="ADG25" i="2" s="1"/>
  <c r="ADA40" i="3"/>
  <c r="ADO25" i="2" s="1"/>
  <c r="ADI40" i="3"/>
  <c r="ADW25" i="2" s="1"/>
  <c r="ADQ40" i="3"/>
  <c r="AEE25" i="2" s="1"/>
  <c r="ADY40" i="3"/>
  <c r="AEM25" i="2" s="1"/>
  <c r="AEG40" i="3"/>
  <c r="AEU25" i="2" s="1"/>
  <c r="AEO40" i="3"/>
  <c r="AFC25" i="2" s="1"/>
  <c r="AEW40" i="3"/>
  <c r="AFK25" i="2" s="1"/>
  <c r="AFE40" i="3"/>
  <c r="AFS25" i="2" s="1"/>
  <c r="AFM40" i="3"/>
  <c r="AGA25" i="2" s="1"/>
  <c r="AFU40" i="3"/>
  <c r="AGI25" i="2" s="1"/>
  <c r="AGC40" i="3"/>
  <c r="AGQ25" i="2" s="1"/>
  <c r="AGK40" i="3"/>
  <c r="AGY25" i="2" s="1"/>
  <c r="AGS40" i="3"/>
  <c r="AHG25" i="2" s="1"/>
  <c r="AHA40" i="3"/>
  <c r="AHO25" i="2" s="1"/>
  <c r="AHI40" i="3"/>
  <c r="AHW25" i="2" s="1"/>
  <c r="AHQ40" i="3"/>
  <c r="AIE25" i="2" s="1"/>
  <c r="AHY40" i="3"/>
  <c r="AIM25" i="2" s="1"/>
  <c r="AIG40" i="3"/>
  <c r="AIU25" i="2" s="1"/>
  <c r="AIO40" i="3"/>
  <c r="AJC25" i="2" s="1"/>
  <c r="AIW40" i="3"/>
  <c r="AJK25" i="2" s="1"/>
  <c r="AJE40" i="3"/>
  <c r="AJS25" i="2" s="1"/>
  <c r="AJM40" i="3"/>
  <c r="AKA25" i="2" s="1"/>
  <c r="AJU40" i="3"/>
  <c r="AKI25" i="2" s="1"/>
  <c r="AKC40" i="3"/>
  <c r="AKQ25" i="2" s="1"/>
  <c r="AKK40" i="3"/>
  <c r="AKY25" i="2" s="1"/>
  <c r="AKS40" i="3"/>
  <c r="ALG25" i="2" s="1"/>
  <c r="ALA40" i="3"/>
  <c r="ALO25" i="2" s="1"/>
  <c r="ALI40" i="3"/>
  <c r="ALW25" i="2" s="1"/>
  <c r="E57" i="3"/>
  <c r="HM60" i="3"/>
  <c r="HU60" i="3"/>
  <c r="IC60" i="3"/>
  <c r="IK60" i="3"/>
  <c r="IS60" i="3"/>
  <c r="JA60" i="3"/>
  <c r="JI60" i="3"/>
  <c r="JQ60" i="3"/>
  <c r="JY60" i="3"/>
  <c r="KG60" i="3"/>
  <c r="KO60" i="3"/>
  <c r="KW60" i="3"/>
  <c r="LE60" i="3"/>
  <c r="LM60" i="3"/>
  <c r="LU60" i="3"/>
  <c r="MC60" i="3"/>
  <c r="MK60" i="3"/>
  <c r="MS60" i="3"/>
  <c r="NA60" i="3"/>
  <c r="NI60" i="3"/>
  <c r="NQ60" i="3"/>
  <c r="NY60" i="3"/>
  <c r="OG60" i="3"/>
  <c r="OO60" i="3"/>
  <c r="OW60" i="3"/>
  <c r="PE60" i="3"/>
  <c r="PM60" i="3"/>
  <c r="PU60" i="3"/>
  <c r="QC60" i="3"/>
  <c r="QK60" i="3"/>
  <c r="QS60" i="3"/>
  <c r="RA60" i="3"/>
  <c r="RI60" i="3"/>
  <c r="RQ60" i="3"/>
  <c r="RY60" i="3"/>
  <c r="SG60" i="3"/>
  <c r="SO60" i="3"/>
  <c r="SW60" i="3"/>
  <c r="TE60" i="3"/>
  <c r="TM60" i="3"/>
  <c r="TU60" i="3"/>
  <c r="UC60" i="3"/>
  <c r="UK60" i="3"/>
  <c r="US60" i="3"/>
  <c r="VA60" i="3"/>
  <c r="VI60" i="3"/>
  <c r="VQ60" i="3"/>
  <c r="VY60" i="3"/>
  <c r="WG60" i="3"/>
  <c r="WO60" i="3"/>
  <c r="WW60" i="3"/>
  <c r="XE60" i="3"/>
  <c r="XM60" i="3"/>
  <c r="XU60" i="3"/>
  <c r="YC60" i="3"/>
  <c r="YK60" i="3"/>
  <c r="YS60" i="3"/>
  <c r="ZA60" i="3"/>
  <c r="ZI60" i="3"/>
  <c r="ZQ60" i="3"/>
  <c r="ZY60" i="3"/>
  <c r="AAG60" i="3"/>
  <c r="AAO60" i="3"/>
  <c r="AAW60" i="3"/>
  <c r="ABE60" i="3"/>
  <c r="ABM60" i="3"/>
  <c r="ABU60" i="3"/>
  <c r="ACC60" i="3"/>
  <c r="ACK60" i="3"/>
  <c r="ACS60" i="3"/>
  <c r="ADA60" i="3"/>
  <c r="ADI60" i="3"/>
  <c r="ADQ60" i="3"/>
  <c r="ADY60" i="3"/>
  <c r="AEG60" i="3"/>
  <c r="AEO60" i="3"/>
  <c r="AEW60" i="3"/>
  <c r="AFE60" i="3"/>
  <c r="AFM60" i="3"/>
  <c r="AFU60" i="3"/>
  <c r="AGC60" i="3"/>
  <c r="AGK60" i="3"/>
  <c r="AGS60" i="3"/>
  <c r="AHA60" i="3"/>
  <c r="AHI60" i="3"/>
  <c r="AHQ60" i="3"/>
  <c r="AHY60" i="3"/>
  <c r="AIG60" i="3"/>
  <c r="AIO60" i="3"/>
  <c r="AIW60" i="3"/>
  <c r="AJE60" i="3"/>
  <c r="AJM60" i="3"/>
  <c r="AJU60" i="3"/>
  <c r="AKC60" i="3"/>
  <c r="AKK60" i="3"/>
  <c r="AKS60" i="3"/>
  <c r="ALA60" i="3"/>
  <c r="ALI60" i="3"/>
  <c r="HN61" i="3"/>
  <c r="HV61" i="3"/>
  <c r="ID61" i="3"/>
  <c r="IL61" i="3"/>
  <c r="IT61" i="3"/>
  <c r="JB61" i="3"/>
  <c r="JJ61" i="3"/>
  <c r="JR61" i="3"/>
  <c r="JZ61" i="3"/>
  <c r="KH61" i="3"/>
  <c r="KP61" i="3"/>
  <c r="KX61" i="3"/>
  <c r="LF61" i="3"/>
  <c r="LN61" i="3"/>
  <c r="LV61" i="3"/>
  <c r="MD61" i="3"/>
  <c r="ML61" i="3"/>
  <c r="MT61" i="3"/>
  <c r="NB61" i="3"/>
  <c r="NJ61" i="3"/>
  <c r="NR61" i="3"/>
  <c r="NZ61" i="3"/>
  <c r="OH61" i="3"/>
  <c r="OP61" i="3"/>
  <c r="OX61" i="3"/>
  <c r="PF61" i="3"/>
  <c r="PN61" i="3"/>
  <c r="PV61" i="3"/>
  <c r="QD61" i="3"/>
  <c r="QL61" i="3"/>
  <c r="QT61" i="3"/>
  <c r="RB61" i="3"/>
  <c r="RJ61" i="3"/>
  <c r="RR61" i="3"/>
  <c r="RZ61" i="3"/>
  <c r="SH61" i="3"/>
  <c r="SP61" i="3"/>
  <c r="SX61" i="3"/>
  <c r="TF61" i="3"/>
  <c r="TN61" i="3"/>
  <c r="TV61" i="3"/>
  <c r="UD61" i="3"/>
  <c r="UL61" i="3"/>
  <c r="UT61" i="3"/>
  <c r="VB61" i="3"/>
  <c r="VJ61" i="3"/>
  <c r="VR61" i="3"/>
  <c r="VZ61" i="3"/>
  <c r="WH61" i="3"/>
  <c r="WP61" i="3"/>
  <c r="WX61" i="3"/>
  <c r="XF61" i="3"/>
  <c r="XN61" i="3"/>
  <c r="XV61" i="3"/>
  <c r="YD61" i="3"/>
  <c r="YL61" i="3"/>
  <c r="YT61" i="3"/>
  <c r="ZB61" i="3"/>
  <c r="ZJ61" i="3"/>
  <c r="ZR61" i="3"/>
  <c r="ZZ61" i="3"/>
  <c r="AAH61" i="3"/>
  <c r="AAP61" i="3"/>
  <c r="AAX61" i="3"/>
  <c r="ABF61" i="3"/>
  <c r="ABN61" i="3"/>
  <c r="ABV61" i="3"/>
  <c r="ACD61" i="3"/>
  <c r="ACL61" i="3"/>
  <c r="ACT61" i="3"/>
  <c r="ADB61" i="3"/>
  <c r="ADJ61" i="3"/>
  <c r="ADR61" i="3"/>
  <c r="ADZ61" i="3"/>
  <c r="AEH61" i="3"/>
  <c r="AEP61" i="3"/>
  <c r="AEX61" i="3"/>
  <c r="AFF61" i="3"/>
  <c r="AFN61" i="3"/>
  <c r="AFV61" i="3"/>
  <c r="AGD61" i="3"/>
  <c r="AGL61" i="3"/>
  <c r="AGT61" i="3"/>
  <c r="AHB61" i="3"/>
  <c r="AHJ61" i="3"/>
  <c r="AHR61" i="3"/>
  <c r="AHZ61" i="3"/>
  <c r="AIH61" i="3"/>
  <c r="AIP61" i="3"/>
  <c r="AIX61" i="3"/>
  <c r="AJF61" i="3"/>
  <c r="AJN61" i="3"/>
  <c r="AJV61" i="3"/>
  <c r="AKD61" i="3"/>
  <c r="AKL61" i="3"/>
  <c r="AKT61" i="3"/>
  <c r="ALB61" i="3"/>
  <c r="HM62" i="3"/>
  <c r="HU62" i="3"/>
  <c r="IC62" i="3"/>
  <c r="IK62" i="3"/>
  <c r="JI62" i="3"/>
  <c r="JY62" i="3"/>
  <c r="KG62" i="3"/>
  <c r="KO62" i="3"/>
  <c r="KW62" i="3"/>
  <c r="LU62" i="3"/>
  <c r="MK62" i="3"/>
  <c r="MS62" i="3"/>
  <c r="NA62" i="3"/>
  <c r="NI62" i="3"/>
  <c r="OG62" i="3"/>
  <c r="OW62" i="3"/>
  <c r="PE62" i="3"/>
  <c r="PM62" i="3"/>
  <c r="PU62" i="3"/>
  <c r="QK62" i="3"/>
  <c r="RI62" i="3"/>
  <c r="RQ62" i="3"/>
  <c r="RY62" i="3"/>
  <c r="SG62" i="3"/>
  <c r="SW62" i="3"/>
  <c r="TU62" i="3"/>
  <c r="UC62" i="3"/>
  <c r="UK62" i="3"/>
  <c r="US62" i="3"/>
  <c r="VI62" i="3"/>
  <c r="WG62" i="3"/>
  <c r="WO62" i="3"/>
  <c r="WW62" i="3"/>
  <c r="XE62" i="3"/>
  <c r="XU62" i="3"/>
  <c r="YS62" i="3"/>
  <c r="ZA62" i="3"/>
  <c r="ZI62" i="3"/>
  <c r="ZQ62" i="3"/>
  <c r="AAG62" i="3"/>
  <c r="ABE62" i="3"/>
  <c r="ABM62" i="3"/>
  <c r="ABU62" i="3"/>
  <c r="ACC62" i="3"/>
  <c r="ACS62" i="3"/>
  <c r="ADQ62" i="3"/>
  <c r="ADY62" i="3"/>
  <c r="AEG62" i="3"/>
  <c r="AEO62" i="3"/>
  <c r="AFE62" i="3"/>
  <c r="AGC62" i="3"/>
  <c r="AGK62" i="3"/>
  <c r="AGS62" i="3"/>
  <c r="AHI62" i="3"/>
  <c r="AHQ62" i="3"/>
  <c r="AHY62" i="3"/>
  <c r="AIO62" i="3"/>
  <c r="AIW62" i="3"/>
  <c r="AJE62" i="3"/>
  <c r="AJU62" i="3"/>
  <c r="AKC62" i="3"/>
  <c r="AKK62" i="3"/>
  <c r="ALA62" i="3"/>
  <c r="ALI62" i="3"/>
  <c r="ALK61" i="3"/>
  <c r="HV62" i="3"/>
  <c r="IL62" i="3"/>
  <c r="IT62" i="3"/>
  <c r="JB62" i="3"/>
  <c r="JJ62" i="3"/>
  <c r="KH62" i="3"/>
  <c r="KX62" i="3"/>
  <c r="LF62" i="3"/>
  <c r="LN62" i="3"/>
  <c r="LV62" i="3"/>
  <c r="MT62" i="3"/>
  <c r="NJ62" i="3"/>
  <c r="NR62" i="3"/>
  <c r="NZ62" i="3"/>
  <c r="OH62" i="3"/>
  <c r="OP62" i="3"/>
  <c r="OX62" i="3"/>
  <c r="PF62" i="3"/>
  <c r="PN62" i="3"/>
  <c r="PV62" i="3"/>
  <c r="QD62" i="3"/>
  <c r="QL62" i="3"/>
  <c r="QT62" i="3"/>
  <c r="RB62" i="3"/>
  <c r="RJ62" i="3"/>
  <c r="RR62" i="3"/>
  <c r="RZ62" i="3"/>
  <c r="SH62" i="3"/>
  <c r="SP62" i="3"/>
  <c r="SX62" i="3"/>
  <c r="TF62" i="3"/>
  <c r="TN62" i="3"/>
  <c r="TV62" i="3"/>
  <c r="UD62" i="3"/>
  <c r="UL62" i="3"/>
  <c r="UT62" i="3"/>
  <c r="VB62" i="3"/>
  <c r="VJ62" i="3"/>
  <c r="VR62" i="3"/>
  <c r="VZ62" i="3"/>
  <c r="WH62" i="3"/>
  <c r="WP62" i="3"/>
  <c r="WX62" i="3"/>
  <c r="XF62" i="3"/>
  <c r="XN62" i="3"/>
  <c r="XV62" i="3"/>
  <c r="YD62" i="3"/>
  <c r="YL62" i="3"/>
  <c r="YT62" i="3"/>
  <c r="ZB62" i="3"/>
  <c r="ZJ62" i="3"/>
  <c r="ZR62" i="3"/>
  <c r="ZZ62" i="3"/>
  <c r="AAH62" i="3"/>
  <c r="AAP62" i="3"/>
  <c r="AAX62" i="3"/>
  <c r="ABF62" i="3"/>
  <c r="ABN62" i="3"/>
  <c r="ABV62" i="3"/>
  <c r="ACD62" i="3"/>
  <c r="ACL62" i="3"/>
  <c r="ACT62" i="3"/>
  <c r="ADB62" i="3"/>
  <c r="ADJ62" i="3"/>
  <c r="ADR62" i="3"/>
  <c r="ADZ62" i="3"/>
  <c r="AEH62" i="3"/>
  <c r="AEP62" i="3"/>
  <c r="AEX62" i="3"/>
  <c r="AFF62" i="3"/>
  <c r="AFN62" i="3"/>
  <c r="AFV62" i="3"/>
  <c r="AGD62" i="3"/>
  <c r="AGL62" i="3"/>
  <c r="AGT62" i="3"/>
  <c r="AHB62" i="3"/>
  <c r="AHJ62" i="3"/>
  <c r="AHR62" i="3"/>
  <c r="AHZ62" i="3"/>
  <c r="AIH62" i="3"/>
  <c r="AIP62" i="3"/>
  <c r="AIX62" i="3"/>
  <c r="AJF62" i="3"/>
  <c r="AJN62" i="3"/>
  <c r="AJV62" i="3"/>
  <c r="AKD62" i="3"/>
  <c r="AKL62" i="3"/>
  <c r="AKT62" i="3"/>
  <c r="ALB62" i="3"/>
  <c r="ALJ62" i="3"/>
  <c r="E53" i="3"/>
  <c r="HO62" i="3"/>
  <c r="HW62" i="3"/>
  <c r="IU62" i="3"/>
  <c r="JK62" i="3"/>
  <c r="JS62" i="3"/>
  <c r="KA62" i="3"/>
  <c r="KI62" i="3"/>
  <c r="LG62" i="3"/>
  <c r="LW62" i="3"/>
  <c r="ME62" i="3"/>
  <c r="MM62" i="3"/>
  <c r="MU62" i="3"/>
  <c r="NS62" i="3"/>
  <c r="OI62" i="3"/>
  <c r="OY62" i="3"/>
  <c r="PG62" i="3"/>
  <c r="PO62" i="3"/>
  <c r="PW62" i="3"/>
  <c r="QE62" i="3"/>
  <c r="QM62" i="3"/>
  <c r="QU62" i="3"/>
  <c r="RC62" i="3"/>
  <c r="RK62" i="3"/>
  <c r="RS62" i="3"/>
  <c r="SA62" i="3"/>
  <c r="SI62" i="3"/>
  <c r="SQ62" i="3"/>
  <c r="SY62" i="3"/>
  <c r="TG62" i="3"/>
  <c r="TO62" i="3"/>
  <c r="TW62" i="3"/>
  <c r="UE62" i="3"/>
  <c r="UM62" i="3"/>
  <c r="UU62" i="3"/>
  <c r="VC62" i="3"/>
  <c r="VK62" i="3"/>
  <c r="VS62" i="3"/>
  <c r="WA62" i="3"/>
  <c r="WI62" i="3"/>
  <c r="WQ62" i="3"/>
  <c r="WY62" i="3"/>
  <c r="XG62" i="3"/>
  <c r="XO62" i="3"/>
  <c r="XW62" i="3"/>
  <c r="YE62" i="3"/>
  <c r="YM62" i="3"/>
  <c r="YU62" i="3"/>
  <c r="ZC62" i="3"/>
  <c r="ZK62" i="3"/>
  <c r="ZS62" i="3"/>
  <c r="AAA62" i="3"/>
  <c r="AAI62" i="3"/>
  <c r="AAQ62" i="3"/>
  <c r="AAY62" i="3"/>
  <c r="ABG62" i="3"/>
  <c r="ABO62" i="3"/>
  <c r="ABW62" i="3"/>
  <c r="ACE62" i="3"/>
  <c r="ACM62" i="3"/>
  <c r="ACU62" i="3"/>
  <c r="ADC62" i="3"/>
  <c r="ADK62" i="3"/>
  <c r="ADS62" i="3"/>
  <c r="AEA62" i="3"/>
  <c r="AEI62" i="3"/>
  <c r="AEQ62" i="3"/>
  <c r="AEY62" i="3"/>
  <c r="AFG62" i="3"/>
  <c r="AFO62" i="3"/>
  <c r="AFW62" i="3"/>
  <c r="AGE62" i="3"/>
  <c r="AGM62" i="3"/>
  <c r="AGU62" i="3"/>
  <c r="AHC62" i="3"/>
  <c r="AHK62" i="3"/>
  <c r="AHS62" i="3"/>
  <c r="AIA62" i="3"/>
  <c r="AII62" i="3"/>
  <c r="AIQ62" i="3"/>
  <c r="AIY62" i="3"/>
  <c r="AJG62" i="3"/>
  <c r="AJO62" i="3"/>
  <c r="AJW62" i="3"/>
  <c r="AKE62" i="3"/>
  <c r="AKM62" i="3"/>
  <c r="AKU62" i="3"/>
  <c r="ALC62" i="3"/>
  <c r="ALK62" i="3"/>
  <c r="HP60" i="3"/>
  <c r="HX60" i="3"/>
  <c r="IF60" i="3"/>
  <c r="IN60" i="3"/>
  <c r="IV60" i="3"/>
  <c r="JD60" i="3"/>
  <c r="JL60" i="3"/>
  <c r="JT60" i="3"/>
  <c r="KB60" i="3"/>
  <c r="KJ60" i="3"/>
  <c r="KR60" i="3"/>
  <c r="KZ60" i="3"/>
  <c r="LH60" i="3"/>
  <c r="LP60" i="3"/>
  <c r="LX60" i="3"/>
  <c r="MF60" i="3"/>
  <c r="MN60" i="3"/>
  <c r="MV60" i="3"/>
  <c r="ND60" i="3"/>
  <c r="NL60" i="3"/>
  <c r="NT60" i="3"/>
  <c r="OB60" i="3"/>
  <c r="OJ60" i="3"/>
  <c r="OR60" i="3"/>
  <c r="OZ60" i="3"/>
  <c r="PH60" i="3"/>
  <c r="PP60" i="3"/>
  <c r="PX60" i="3"/>
  <c r="QF60" i="3"/>
  <c r="QN60" i="3"/>
  <c r="QV60" i="3"/>
  <c r="RD60" i="3"/>
  <c r="RL60" i="3"/>
  <c r="RT60" i="3"/>
  <c r="SB60" i="3"/>
  <c r="SJ60" i="3"/>
  <c r="SR60" i="3"/>
  <c r="SZ60" i="3"/>
  <c r="TH60" i="3"/>
  <c r="TP60" i="3"/>
  <c r="TX60" i="3"/>
  <c r="UF60" i="3"/>
  <c r="UN60" i="3"/>
  <c r="UV60" i="3"/>
  <c r="VD60" i="3"/>
  <c r="VL60" i="3"/>
  <c r="VT60" i="3"/>
  <c r="WB60" i="3"/>
  <c r="WJ60" i="3"/>
  <c r="WR60" i="3"/>
  <c r="WZ60" i="3"/>
  <c r="XH60" i="3"/>
  <c r="XP60" i="3"/>
  <c r="XX60" i="3"/>
  <c r="YF60" i="3"/>
  <c r="YN60" i="3"/>
  <c r="YV60" i="3"/>
  <c r="ZD60" i="3"/>
  <c r="ZL60" i="3"/>
  <c r="ZT60" i="3"/>
  <c r="AAB60" i="3"/>
  <c r="AAJ60" i="3"/>
  <c r="AAR60" i="3"/>
  <c r="AAZ60" i="3"/>
  <c r="ABH60" i="3"/>
  <c r="ABP60" i="3"/>
  <c r="ABX60" i="3"/>
  <c r="ACF60" i="3"/>
  <c r="ACN60" i="3"/>
  <c r="ACV60" i="3"/>
  <c r="ADD60" i="3"/>
  <c r="ADL60" i="3"/>
  <c r="ADT60" i="3"/>
  <c r="AEB60" i="3"/>
  <c r="AEJ60" i="3"/>
  <c r="AER60" i="3"/>
  <c r="AEZ60" i="3"/>
  <c r="AFH60" i="3"/>
  <c r="AFP60" i="3"/>
  <c r="AFX60" i="3"/>
  <c r="AGF60" i="3"/>
  <c r="AGN60" i="3"/>
  <c r="AGV60" i="3"/>
  <c r="AHD60" i="3"/>
  <c r="AHL60" i="3"/>
  <c r="AHT60" i="3"/>
  <c r="AIB60" i="3"/>
  <c r="AIJ60" i="3"/>
  <c r="AIR60" i="3"/>
  <c r="AIZ60" i="3"/>
  <c r="AJH60" i="3"/>
  <c r="AJP60" i="3"/>
  <c r="AJX60" i="3"/>
  <c r="AKF60" i="3"/>
  <c r="AKN60" i="3"/>
  <c r="AKV60" i="3"/>
  <c r="ALD60" i="3"/>
  <c r="ALL60" i="3"/>
  <c r="HQ61" i="3"/>
  <c r="HY61" i="3"/>
  <c r="IG61" i="3"/>
  <c r="IO61" i="3"/>
  <c r="IW61" i="3"/>
  <c r="JE61" i="3"/>
  <c r="JM61" i="3"/>
  <c r="JU61" i="3"/>
  <c r="KC61" i="3"/>
  <c r="KK61" i="3"/>
  <c r="KS61" i="3"/>
  <c r="LA61" i="3"/>
  <c r="LI61" i="3"/>
  <c r="LQ61" i="3"/>
  <c r="LY61" i="3"/>
  <c r="MG61" i="3"/>
  <c r="MO61" i="3"/>
  <c r="MW61" i="3"/>
  <c r="NE61" i="3"/>
  <c r="NM61" i="3"/>
  <c r="NU61" i="3"/>
  <c r="OC61" i="3"/>
  <c r="OK61" i="3"/>
  <c r="OS61" i="3"/>
  <c r="PA61" i="3"/>
  <c r="PI61" i="3"/>
  <c r="PQ61" i="3"/>
  <c r="PY61" i="3"/>
  <c r="QG61" i="3"/>
  <c r="QO61" i="3"/>
  <c r="QW61" i="3"/>
  <c r="RE61" i="3"/>
  <c r="RM61" i="3"/>
  <c r="RU61" i="3"/>
  <c r="SC61" i="3"/>
  <c r="SK61" i="3"/>
  <c r="SS61" i="3"/>
  <c r="TA61" i="3"/>
  <c r="TI61" i="3"/>
  <c r="TQ61" i="3"/>
  <c r="TY61" i="3"/>
  <c r="UG61" i="3"/>
  <c r="UO61" i="3"/>
  <c r="UW61" i="3"/>
  <c r="VE61" i="3"/>
  <c r="VM61" i="3"/>
  <c r="VU61" i="3"/>
  <c r="WC61" i="3"/>
  <c r="WK61" i="3"/>
  <c r="WS61" i="3"/>
  <c r="XA61" i="3"/>
  <c r="XI61" i="3"/>
  <c r="XQ61" i="3"/>
  <c r="XY61" i="3"/>
  <c r="YG61" i="3"/>
  <c r="YO61" i="3"/>
  <c r="YW61" i="3"/>
  <c r="ZE61" i="3"/>
  <c r="ZM61" i="3"/>
  <c r="ZU61" i="3"/>
  <c r="AAC61" i="3"/>
  <c r="AAK61" i="3"/>
  <c r="AAS61" i="3"/>
  <c r="ABA61" i="3"/>
  <c r="ABI61" i="3"/>
  <c r="ABQ61" i="3"/>
  <c r="ABY61" i="3"/>
  <c r="ACG61" i="3"/>
  <c r="ACO61" i="3"/>
  <c r="ACW61" i="3"/>
  <c r="ADE61" i="3"/>
  <c r="ADM61" i="3"/>
  <c r="ADU61" i="3"/>
  <c r="AEC61" i="3"/>
  <c r="AEK61" i="3"/>
  <c r="AES61" i="3"/>
  <c r="AFA61" i="3"/>
  <c r="AFI61" i="3"/>
  <c r="AFQ61" i="3"/>
  <c r="AFY61" i="3"/>
  <c r="AGG61" i="3"/>
  <c r="AGO61" i="3"/>
  <c r="AGW61" i="3"/>
  <c r="AHE61" i="3"/>
  <c r="AHM61" i="3"/>
  <c r="AHU61" i="3"/>
  <c r="AIC61" i="3"/>
  <c r="AIK61" i="3"/>
  <c r="AIS61" i="3"/>
  <c r="AJA61" i="3"/>
  <c r="AJI61" i="3"/>
  <c r="AJQ61" i="3"/>
  <c r="AJY61" i="3"/>
  <c r="AKG61" i="3"/>
  <c r="AKO61" i="3"/>
  <c r="AKW61" i="3"/>
  <c r="ALE61" i="3"/>
  <c r="E62" i="3"/>
  <c r="HX62" i="3"/>
  <c r="IF62" i="3"/>
  <c r="IN62" i="3"/>
  <c r="IV62" i="3"/>
  <c r="JT62" i="3"/>
  <c r="KJ62" i="3"/>
  <c r="KR62" i="3"/>
  <c r="KZ62" i="3"/>
  <c r="LH62" i="3"/>
  <c r="MF62" i="3"/>
  <c r="MV62" i="3"/>
  <c r="ND62" i="3"/>
  <c r="NL62" i="3"/>
  <c r="NT62" i="3"/>
  <c r="OR62" i="3"/>
  <c r="OZ62" i="3"/>
  <c r="PP62" i="3"/>
  <c r="QN62" i="3"/>
  <c r="QV62" i="3"/>
  <c r="RD62" i="3"/>
  <c r="RL62" i="3"/>
  <c r="SB62" i="3"/>
  <c r="SZ62" i="3"/>
  <c r="TH62" i="3"/>
  <c r="TP62" i="3"/>
  <c r="TX62" i="3"/>
  <c r="UN62" i="3"/>
  <c r="VL62" i="3"/>
  <c r="VT62" i="3"/>
  <c r="WB62" i="3"/>
  <c r="WJ62" i="3"/>
  <c r="WZ62" i="3"/>
  <c r="XX62" i="3"/>
  <c r="YF62" i="3"/>
  <c r="YN62" i="3"/>
  <c r="YV62" i="3"/>
  <c r="ZL62" i="3"/>
  <c r="AAJ62" i="3"/>
  <c r="AAR62" i="3"/>
  <c r="AAZ62" i="3"/>
  <c r="ABH62" i="3"/>
  <c r="ABX62" i="3"/>
  <c r="ACV62" i="3"/>
  <c r="ADD62" i="3"/>
  <c r="ADL62" i="3"/>
  <c r="ADT62" i="3"/>
  <c r="AEJ62" i="3"/>
  <c r="AFH62" i="3"/>
  <c r="AFP62" i="3"/>
  <c r="AFX62" i="3"/>
  <c r="AGF62" i="3"/>
  <c r="AHD62" i="3"/>
  <c r="AHL62" i="3"/>
  <c r="AIJ62" i="3"/>
  <c r="AIR62" i="3"/>
  <c r="AJP62" i="3"/>
  <c r="AJX62" i="3"/>
  <c r="AKV62" i="3"/>
  <c r="ALD62" i="3"/>
  <c r="HR41" i="3"/>
  <c r="HZ41" i="3"/>
  <c r="IH41" i="3"/>
  <c r="IP41" i="3"/>
  <c r="IX41" i="3"/>
  <c r="JF41" i="3"/>
  <c r="JN41" i="3"/>
  <c r="JV41" i="3"/>
  <c r="KD41" i="3"/>
  <c r="KL41" i="3"/>
  <c r="KT41" i="3"/>
  <c r="LB41" i="3"/>
  <c r="LJ41" i="3"/>
  <c r="LR41" i="3"/>
  <c r="LZ41" i="3"/>
  <c r="MH41" i="3"/>
  <c r="MP41" i="3"/>
  <c r="MX41" i="3"/>
  <c r="NF41" i="3"/>
  <c r="NN41" i="3"/>
  <c r="NV41" i="3"/>
  <c r="OD41" i="3"/>
  <c r="OL41" i="3"/>
  <c r="OT41" i="3"/>
  <c r="PB41" i="3"/>
  <c r="PJ41" i="3"/>
  <c r="PR41" i="3"/>
  <c r="PZ41" i="3"/>
  <c r="QH41" i="3"/>
  <c r="QP41" i="3"/>
  <c r="QX41" i="3"/>
  <c r="RF41" i="3"/>
  <c r="RN41" i="3"/>
  <c r="RV41" i="3"/>
  <c r="SD41" i="3"/>
  <c r="SL41" i="3"/>
  <c r="ST41" i="3"/>
  <c r="TB41" i="3"/>
  <c r="TJ41" i="3"/>
  <c r="TR41" i="3"/>
  <c r="TZ41" i="3"/>
  <c r="UH41" i="3"/>
  <c r="UP41" i="3"/>
  <c r="UX41" i="3"/>
  <c r="VF41" i="3"/>
  <c r="VN41" i="3"/>
  <c r="VV41" i="3"/>
  <c r="WD41" i="3"/>
  <c r="WL41" i="3"/>
  <c r="YX41" i="3"/>
  <c r="ACP41" i="3"/>
  <c r="ADV41" i="3"/>
  <c r="WT41" i="3"/>
  <c r="XB41" i="3"/>
  <c r="XJ41" i="3"/>
  <c r="XR41" i="3"/>
  <c r="XZ41" i="3"/>
  <c r="YH41" i="3"/>
  <c r="YP41" i="3"/>
  <c r="ZF41" i="3"/>
  <c r="ZN41" i="3"/>
  <c r="ZV41" i="3"/>
  <c r="AAD41" i="3"/>
  <c r="AAL41" i="3"/>
  <c r="AAT41" i="3"/>
  <c r="ABB41" i="3"/>
  <c r="ABJ41" i="3"/>
  <c r="ABR41" i="3"/>
  <c r="ABZ41" i="3"/>
  <c r="ACX41" i="3"/>
  <c r="ADF41" i="3"/>
  <c r="ADN41" i="3"/>
  <c r="AET41" i="3"/>
  <c r="AFB41" i="3"/>
  <c r="AFJ41" i="3"/>
  <c r="AFR41" i="3"/>
  <c r="AFZ41" i="3"/>
  <c r="AGH41" i="3"/>
  <c r="AGP41" i="3"/>
  <c r="AGX41" i="3"/>
  <c r="AHF41" i="3"/>
  <c r="AHN41" i="3"/>
  <c r="AHV41" i="3"/>
  <c r="AID41" i="3"/>
  <c r="AIL41" i="3"/>
  <c r="AIT41" i="3"/>
  <c r="AJB41" i="3"/>
  <c r="AKH41" i="3"/>
  <c r="AKP41" i="3"/>
  <c r="AKX41" i="3"/>
  <c r="ALF41" i="3"/>
  <c r="C59" i="6"/>
  <c r="C48" i="2" l="1"/>
  <c r="D43" i="6"/>
  <c r="D48" i="2"/>
  <c r="D79" i="6"/>
  <c r="C79" i="6"/>
  <c r="F85" i="6"/>
  <c r="F87" i="6" s="1"/>
  <c r="F35" i="2" s="1"/>
  <c r="F51" i="2" s="1"/>
  <c r="E42" i="6"/>
  <c r="E20" i="6"/>
  <c r="E85" i="6"/>
  <c r="E87" i="6" s="1"/>
  <c r="E39" i="2" l="1"/>
  <c r="E38" i="2" s="1"/>
  <c r="E35" i="2"/>
  <c r="E51" i="2" s="1"/>
  <c r="C85" i="6"/>
  <c r="C87" i="6" s="1"/>
  <c r="C34" i="2"/>
  <c r="C49" i="2" s="1"/>
  <c r="D85" i="6"/>
  <c r="D87" i="6" s="1"/>
  <c r="D34" i="2"/>
  <c r="D49" i="2" s="1"/>
  <c r="F95" i="6"/>
  <c r="F107" i="6" s="1"/>
  <c r="F112" i="6" s="1"/>
  <c r="F114" i="6" s="1"/>
  <c r="E43" i="6"/>
  <c r="E48" i="2"/>
  <c r="E95" i="6"/>
  <c r="E107" i="6" s="1"/>
  <c r="E112" i="6" s="1"/>
  <c r="E114" i="6" s="1"/>
  <c r="E41" i="2" s="1"/>
  <c r="F143" i="6" l="1"/>
  <c r="F146" i="6" s="1"/>
  <c r="F41" i="2"/>
  <c r="F45" i="2" s="1"/>
  <c r="D39" i="2"/>
  <c r="D38" i="2" s="1"/>
  <c r="D95" i="6"/>
  <c r="D107" i="6" s="1"/>
  <c r="D112" i="6" s="1"/>
  <c r="D114" i="6" s="1"/>
  <c r="D35" i="2"/>
  <c r="D51" i="2" s="1"/>
  <c r="C39" i="2"/>
  <c r="C38" i="2" s="1"/>
  <c r="C95" i="6"/>
  <c r="C107" i="6" s="1"/>
  <c r="C112" i="6" s="1"/>
  <c r="C114" i="6" s="1"/>
  <c r="C35" i="2"/>
  <c r="C51" i="2" s="1"/>
  <c r="E45" i="2"/>
  <c r="E143" i="6"/>
  <c r="E146" i="6" s="1"/>
  <c r="D41" i="2" l="1"/>
  <c r="D45" i="2" s="1"/>
  <c r="D143" i="6"/>
  <c r="D146" i="6" s="1"/>
  <c r="C41" i="2"/>
  <c r="C45" i="2" s="1"/>
  <c r="C143" i="6"/>
  <c r="C146" i="6" s="1"/>
  <c r="F10" i="3"/>
  <c r="F20" i="2" s="1"/>
  <c r="F44" i="3"/>
  <c r="E46" i="3"/>
  <c r="E12" i="3"/>
  <c r="F51" i="3"/>
  <c r="F52" i="3"/>
  <c r="E56" i="3"/>
  <c r="F46" i="3"/>
  <c r="F12" i="3"/>
  <c r="F24" i="2" s="1"/>
  <c r="E47" i="3"/>
  <c r="E13" i="3"/>
  <c r="E45" i="3"/>
  <c r="E11" i="3"/>
  <c r="E44" i="3"/>
  <c r="E10" i="3"/>
  <c r="F53" i="3"/>
  <c r="F61" i="3"/>
  <c r="E50" i="3"/>
  <c r="F11" i="3"/>
  <c r="F22" i="2" s="1"/>
  <c r="F45" i="3"/>
  <c r="F47" i="3"/>
  <c r="F60" i="3"/>
  <c r="E61" i="3"/>
  <c r="E51" i="3"/>
  <c r="F56" i="3"/>
  <c r="F57" i="3"/>
  <c r="F50" i="3"/>
  <c r="E60" i="3"/>
  <c r="E20" i="2" l="1"/>
  <c r="E38" i="3"/>
  <c r="E21" i="2" s="1"/>
  <c r="F40" i="3"/>
  <c r="F25" i="2" s="1"/>
  <c r="E24" i="2"/>
  <c r="E40" i="3"/>
  <c r="E25" i="2" s="1"/>
  <c r="F39" i="3"/>
  <c r="F23" i="2" s="1"/>
  <c r="F41" i="3"/>
  <c r="F27" i="2" s="1"/>
  <c r="E39" i="3"/>
  <c r="E23" i="2" s="1"/>
  <c r="E22" i="2"/>
  <c r="E26" i="2"/>
  <c r="E41" i="3"/>
  <c r="E27" i="2" s="1"/>
  <c r="F38" i="3"/>
  <c r="F21" i="2" s="1"/>
</calcChain>
</file>

<file path=xl/comments1.xml><?xml version="1.0" encoding="utf-8"?>
<comments xmlns="http://schemas.openxmlformats.org/spreadsheetml/2006/main">
  <authors>
    <author>Лапина Олеся Юрьевна</author>
  </authors>
  <commentList>
    <comment ref="F8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с учетом клиники Зиларт, открытой в январе 2024 </t>
        </r>
      </text>
    </comment>
    <comment ref="G8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с учетом клиники в Красногорске, открытой в январе 2025</t>
        </r>
      </text>
    </comment>
    <comment ref="G13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с учетом клиники в Хабаровске, открытой в январе 2025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  <charset val="204"/>
          </rPr>
          <t>Лапина Олеся Юрьевна:</t>
        </r>
        <r>
          <rPr>
            <sz val="9"/>
            <color indexed="81"/>
            <rFont val="Tahoma"/>
            <family val="2"/>
            <charset val="204"/>
          </rPr>
          <t xml:space="preserve">
включая нераспределенную прибыль прошлых лет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  <charset val="204"/>
          </rPr>
          <t>Лапина Олеся Юрьевна:</t>
        </r>
        <r>
          <rPr>
            <sz val="9"/>
            <color indexed="81"/>
            <rFont val="Tahoma"/>
            <family val="2"/>
            <charset val="204"/>
          </rPr>
          <t xml:space="preserve">
размер дивидендов только за 2 квартал</t>
        </r>
      </text>
    </comment>
    <comment ref="N42" authorId="0" shapeId="0">
      <text>
        <r>
          <rPr>
            <b/>
            <sz val="9"/>
            <color indexed="81"/>
            <rFont val="Tahoma"/>
            <charset val="1"/>
          </rPr>
          <t>Лапина Олеся Юрьевна:</t>
        </r>
        <r>
          <rPr>
            <sz val="9"/>
            <color indexed="81"/>
            <rFont val="Tahoma"/>
            <charset val="1"/>
          </rPr>
          <t xml:space="preserve">
включает приобретение периметра "Эксперт"</t>
        </r>
      </text>
    </comment>
  </commentList>
</comments>
</file>

<file path=xl/sharedStrings.xml><?xml version="1.0" encoding="utf-8"?>
<sst xmlns="http://schemas.openxmlformats.org/spreadsheetml/2006/main" count="300" uniqueCount="191">
  <si>
    <t>DATABOOK</t>
  </si>
  <si>
    <t>http://www.mcclinics.ru/</t>
  </si>
  <si>
    <t xml:space="preserve">ir@mcclinics.ru </t>
  </si>
  <si>
    <t>Note: immaterial deviations of numbers in databook from actual results are explained by rounding</t>
  </si>
  <si>
    <t>EBITDA</t>
  </si>
  <si>
    <t>CAPEX</t>
  </si>
  <si>
    <t>Основные показатели</t>
  </si>
  <si>
    <t xml:space="preserve">Контакты IR-службы </t>
  </si>
  <si>
    <t>Содержание</t>
  </si>
  <si>
    <t>Количество клиник/госпиталей</t>
  </si>
  <si>
    <t>Количество клиник в Москве и Московской обл.</t>
  </si>
  <si>
    <t>Площадь, м2</t>
  </si>
  <si>
    <t>Количество госпиталей в Москве и Московской обл.</t>
  </si>
  <si>
    <t>Количество коек</t>
  </si>
  <si>
    <t>Количество клиник в регионах</t>
  </si>
  <si>
    <t>Количество госпиталей в регионах</t>
  </si>
  <si>
    <t>Операционные показатели и средний чек</t>
  </si>
  <si>
    <t>Посещения</t>
  </si>
  <si>
    <t>Койко-дни</t>
  </si>
  <si>
    <t>Роды</t>
  </si>
  <si>
    <t>Пункции ЭКО</t>
  </si>
  <si>
    <t>Средний чек, тыс. руб.</t>
  </si>
  <si>
    <t>Основные финансовые показатели, млн руб.</t>
  </si>
  <si>
    <t>Выручка</t>
  </si>
  <si>
    <t>динамика выручки</t>
  </si>
  <si>
    <t>Операционная прибыль</t>
  </si>
  <si>
    <t>Чистая прибыль</t>
  </si>
  <si>
    <t>Дивиденды</t>
  </si>
  <si>
    <t>Дивидендов на акцию, руб.</t>
  </si>
  <si>
    <t>Прибыль на акцию, руб.</t>
  </si>
  <si>
    <t>Коэффициент дивидендных выплат (дивиденды/прибыль)</t>
  </si>
  <si>
    <t>Чистый денежный поток от операционной деятельности</t>
  </si>
  <si>
    <t>Чистый денежный поток от инвестиционной деятельности</t>
  </si>
  <si>
    <t>Капитальные затраты</t>
  </si>
  <si>
    <t>Чистый денежный поток от финансовой деятельности</t>
  </si>
  <si>
    <t>Свободный денежный поток</t>
  </si>
  <si>
    <t>Чистый оборотный капитал</t>
  </si>
  <si>
    <t>Чистые активы</t>
  </si>
  <si>
    <t>Операционная рентабельность</t>
  </si>
  <si>
    <t>EBITDA рентабельность</t>
  </si>
  <si>
    <t>Чистая рентабельность</t>
  </si>
  <si>
    <t>Чистый долг/EBITDA</t>
  </si>
  <si>
    <t>Структура выручки</t>
  </si>
  <si>
    <t>Итого</t>
  </si>
  <si>
    <t>Госпитали в Москве и Московской обл.</t>
  </si>
  <si>
    <t>Госпитали в регионах</t>
  </si>
  <si>
    <t>Клиники в Москве и Московской обл.</t>
  </si>
  <si>
    <t>Клиники в регионах</t>
  </si>
  <si>
    <t xml:space="preserve">Операционные показатели </t>
  </si>
  <si>
    <t>Выручка, млн руб.</t>
  </si>
  <si>
    <t>Прочая выручка</t>
  </si>
  <si>
    <t>Прочее</t>
  </si>
  <si>
    <t>Выручка по профилям медицинских услуг, млн руб.</t>
  </si>
  <si>
    <t>Терапия, хирургия и прочие стационарные медицинские услуги</t>
  </si>
  <si>
    <t>Лабораторные исследования</t>
  </si>
  <si>
    <t>Диагностический центра и прочие амбулаторные медицинские услуги</t>
  </si>
  <si>
    <t>Онкология</t>
  </si>
  <si>
    <t>Реализация продукции</t>
  </si>
  <si>
    <t>Хранение стволовых клеток</t>
  </si>
  <si>
    <t>Прочие доходы</t>
  </si>
  <si>
    <t>Женское и детское здоровье</t>
  </si>
  <si>
    <t>ЭКО</t>
  </si>
  <si>
    <t>Акушерство и гинекология</t>
  </si>
  <si>
    <t>Педиатрия</t>
  </si>
  <si>
    <t>Показатели консолидированной отчетности</t>
  </si>
  <si>
    <t>АКТИВЫ</t>
  </si>
  <si>
    <t>КОНСОЛИДИРОВАННЫЙ ОТЧЕТ О ФИНАНСОВОМ ПОЛОЖЕНИИ</t>
  </si>
  <si>
    <t xml:space="preserve">Основные средства </t>
  </si>
  <si>
    <t>Нематериальные активы</t>
  </si>
  <si>
    <t>Торговая и прочая дебиторская задолженность</t>
  </si>
  <si>
    <t>Отложенные налоговые активы</t>
  </si>
  <si>
    <t>Итого внеоборотные активы</t>
  </si>
  <si>
    <t>Запасы</t>
  </si>
  <si>
    <t>Банковские депозиты</t>
  </si>
  <si>
    <t>Денежные средства и их эквиваленты</t>
  </si>
  <si>
    <t>Итого оборотные активы</t>
  </si>
  <si>
    <t>Итого активы</t>
  </si>
  <si>
    <t>Капитал</t>
  </si>
  <si>
    <t>Нераспределенная прибыль</t>
  </si>
  <si>
    <t>Итого капитал, приходящийся на собственников Компании</t>
  </si>
  <si>
    <t>Неконтролоирующие доли участия</t>
  </si>
  <si>
    <t>Итого капитал</t>
  </si>
  <si>
    <t>Обязательства</t>
  </si>
  <si>
    <t>Торговая и прочая кредиторская задолженность</t>
  </si>
  <si>
    <t>Отложенные налоговые обязательства</t>
  </si>
  <si>
    <t>Обязательства по договорам</t>
  </si>
  <si>
    <t>Итого долгосрочные обязательства</t>
  </si>
  <si>
    <t>Итого краткосрочные обязательства</t>
  </si>
  <si>
    <t>Итого обязательства</t>
  </si>
  <si>
    <t>Итого капитал и обязательства</t>
  </si>
  <si>
    <t>КОНСОЛИДИРОВАННЫЙ ОТЧЕТ О ПРИБЫЛИ ИЛИ УБЫТКЕ И ПРОЧЕМ СОВОКУПНОМ ДОХОДЕ</t>
  </si>
  <si>
    <t>Себестоимость</t>
  </si>
  <si>
    <t>Заработная плата и социальные налоги</t>
  </si>
  <si>
    <t>Материалы</t>
  </si>
  <si>
    <t>Амортизация</t>
  </si>
  <si>
    <t>Медицинские услуги</t>
  </si>
  <si>
    <t>Электроэнергия и коммунальное обслуживание</t>
  </si>
  <si>
    <t>Налог на имущество</t>
  </si>
  <si>
    <t>Ремонт и техническое обслуживание</t>
  </si>
  <si>
    <t>Прочие расходы</t>
  </si>
  <si>
    <t>Валовая прибыль</t>
  </si>
  <si>
    <t>Коммерческие, общехозяйственные и административные расходы</t>
  </si>
  <si>
    <t>Реклама</t>
  </si>
  <si>
    <t>Прочие профессиональные услуги</t>
  </si>
  <si>
    <t>Эквайринг и инкассация</t>
  </si>
  <si>
    <t>Амортизация основных средств</t>
  </si>
  <si>
    <t>Амортизация нематериальных активов</t>
  </si>
  <si>
    <t>Расходы на услуги связи</t>
  </si>
  <si>
    <t>Комиссионное вознаграждение</t>
  </si>
  <si>
    <t>ИТ-поддержка</t>
  </si>
  <si>
    <t>Обучение и развитие</t>
  </si>
  <si>
    <t>Вознагаждение независимых аудиторов</t>
  </si>
  <si>
    <t>Финансовые доходы</t>
  </si>
  <si>
    <t>Финансовые расходы</t>
  </si>
  <si>
    <t>Чистая прибыль/(чистый убыток) по курсовым разницам</t>
  </si>
  <si>
    <t>Чистые финансовые доходы/(расходы)</t>
  </si>
  <si>
    <t>Прибыль до налогообложения</t>
  </si>
  <si>
    <t>Налог на прибыль</t>
  </si>
  <si>
    <t>Прибыль за год</t>
  </si>
  <si>
    <t>Прибыль за год, причитающаяся:</t>
  </si>
  <si>
    <t>собственникам Компании</t>
  </si>
  <si>
    <t>владельцам неконтролирующих долей</t>
  </si>
  <si>
    <t>КОНСОЛИДИРОВАННЫЙ ОТЧЕТ О ДВИЖЕНИИ ДЕНЕЖНЫХ СРЕДСТВ</t>
  </si>
  <si>
    <t>Движение денежных средств от операционной деятельности</t>
  </si>
  <si>
    <t>Корректировки:</t>
  </si>
  <si>
    <t>Убыток / (прибыль) от продажи основных средств</t>
  </si>
  <si>
    <t>Списание основных средств</t>
  </si>
  <si>
    <t>Финансовые расходы (исключая обесценение)</t>
  </si>
  <si>
    <t>Обесценение торговой и прочей дебиторской задолженности</t>
  </si>
  <si>
    <t>(Прибыль)/убыток по курсовым разницам, нетто</t>
  </si>
  <si>
    <t>Расход по налогу на прибыль</t>
  </si>
  <si>
    <t>Денежные средства от операционной деятельности до изменения оборотного капитала</t>
  </si>
  <si>
    <t>Уменьшение / (увеличение) запасов</t>
  </si>
  <si>
    <t>Увеличение/(уменьшения) торговой и прочей кредиторской задолженности</t>
  </si>
  <si>
    <t>Увеличение/(уменьшение) обязательств по договорам</t>
  </si>
  <si>
    <t>Движене денежных средств от операционной деятельности</t>
  </si>
  <si>
    <t>Налог на прибыль уплаченный</t>
  </si>
  <si>
    <t>Чистые денежные средства от операционной деятельности</t>
  </si>
  <si>
    <t>Движение денежных средств от инвестиционной деятельности</t>
  </si>
  <si>
    <t>Приобретение/строительств основных средств</t>
  </si>
  <si>
    <t>Проступления от продажи основных средств</t>
  </si>
  <si>
    <t>Приобретение нематериальных активов</t>
  </si>
  <si>
    <t>Поступления от госдарственного гранта</t>
  </si>
  <si>
    <t>Размещение краткосрочных банковских депозитов</t>
  </si>
  <si>
    <t>Поступления от краткосрочных банковских депозитов</t>
  </si>
  <si>
    <t>Полученные банковские проценты</t>
  </si>
  <si>
    <t>Займы третьим сторонам</t>
  </si>
  <si>
    <t>Приобретение бизнеса за вычетом приобретенных денежных средств</t>
  </si>
  <si>
    <t>Движение денежных средств от финансовой деятельности</t>
  </si>
  <si>
    <t>Поступления от займов</t>
  </si>
  <si>
    <t>Погашение кредитов и займов</t>
  </si>
  <si>
    <t>Платежи по арендным обязательствам</t>
  </si>
  <si>
    <t>Поступления от продажи казначейский акций</t>
  </si>
  <si>
    <t>Возмещение НДС</t>
  </si>
  <si>
    <t>Платежи по диревативам</t>
  </si>
  <si>
    <t>Оплата финансовых расходов</t>
  </si>
  <si>
    <t>Возврат возмещенного НДС в бюджет</t>
  </si>
  <si>
    <t>Дивидеды, выплаченные собственникам Компании</t>
  </si>
  <si>
    <t>Дивиденды, выплаченные владельцам неконтрольых долей участия</t>
  </si>
  <si>
    <t>Чистые денежные средства, использованные  в инвестиционной деятельности</t>
  </si>
  <si>
    <t>Чистое увеличение денежнных средств и их эквивалентов</t>
  </si>
  <si>
    <t>Денежные сресдтва и их эквиваленты на начало периода</t>
  </si>
  <si>
    <t>Денежные средства и их эквиваленты на конец периода</t>
  </si>
  <si>
    <t>1П2024</t>
  </si>
  <si>
    <t>Добавочный капитал</t>
  </si>
  <si>
    <t>Уставный капитал</t>
  </si>
  <si>
    <t>Капитальные резервы</t>
  </si>
  <si>
    <t>Вклады владельцев неконтролирующих долей</t>
  </si>
  <si>
    <t>Возврат займов от третьих сторон</t>
  </si>
  <si>
    <t>млн руб.</t>
  </si>
  <si>
    <t>Финансовая отчетность</t>
  </si>
  <si>
    <t>Обновлено</t>
  </si>
  <si>
    <t>Уставный капитал, тыс. акций</t>
  </si>
  <si>
    <t>Чистые денежные средства, использованные в финансовой деятельности</t>
  </si>
  <si>
    <t>1П2023</t>
  </si>
  <si>
    <t>1П2022</t>
  </si>
  <si>
    <t>1П2021</t>
  </si>
  <si>
    <t>1П2020</t>
  </si>
  <si>
    <t>Влияние изменений курсовых разниц</t>
  </si>
  <si>
    <t>динамика EBITDA</t>
  </si>
  <si>
    <t>н/п</t>
  </si>
  <si>
    <t>Млн руб.</t>
  </si>
  <si>
    <t>Капекс</t>
  </si>
  <si>
    <t>Из них ремонт и поддержание</t>
  </si>
  <si>
    <t>Кредиты и займы/Обязательства по аренде</t>
  </si>
  <si>
    <t>Коммунальные услуги и материалы</t>
  </si>
  <si>
    <t>Обесценение активов/(Восстановление обесценения)</t>
  </si>
  <si>
    <t>(Убыток от обесценения активов)/Восстановление убытков от обесценения</t>
  </si>
  <si>
    <t>Увеличение/(уменьшения) торговой и прочей дебиторской задолженности</t>
  </si>
  <si>
    <t>1П2025</t>
  </si>
  <si>
    <t>Чистый долг (арендные обязательства - денежные средства)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</si>
</sst>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164" formatCode="0.00;0;;"/>
    <numFmt numFmtId="165" formatCode="0.0;;;"/>
    <numFmt numFmtId="166" formatCode="0_)"/>
    <numFmt numFmtId="167" formatCode="_-* #,##0.00&quot;?.&quot;_-;\-* #,##0.00&quot;?.&quot;_-;_-* \-??&quot;?.&quot;_-;_-@_-"/>
    <numFmt numFmtId="168" formatCode="_-* #,##0\ _₽_-;\-* #,##0\ _₽_-;_-* &quot;- &quot;_₽_-;_-@_-"/>
    <numFmt numFmtId="169" formatCode="_-* #,##0&quot; Kč&quot;_-;\-* #,##0&quot; Kč&quot;_-;_-* &quot;- Kč&quot;_-;_-@_-"/>
    <numFmt numFmtId="170" formatCode="#,##0.0_);\(#,##0.0\)"/>
    <numFmt numFmtId="171" formatCode="_-* #,##0\ _K_č_-;\-* #,##0\ _K_č_-;_-* \-??\ _K_č_-;_-@_-"/>
    <numFmt numFmtId="172" formatCode="0.00\ ;\(0.00\)"/>
    <numFmt numFmtId="173" formatCode="#,##0_р_.;\-#,##0_р_."/>
    <numFmt numFmtId="174" formatCode="_-* #,##0.00_-;\-* #,##0.00_-;_-* &quot;-??&quot;_-;_-@_-"/>
    <numFmt numFmtId="175" formatCode="_([$€]* #,##0.00_);_([$€]* \(#,##0.00\);_([$€]* \-??_);_(@_)"/>
    <numFmt numFmtId="176" formatCode="_-* #,##0.00\ _р_._-;\-* #,##0.00\ _р_._-;_-* \-??\ _р_._-;_-@_-"/>
    <numFmt numFmtId="177" formatCode="#,##0_р_."/>
    <numFmt numFmtId="178" formatCode="_ @"/>
    <numFmt numFmtId="179" formatCode="_-\?* #,##0.00_-;&quot;-?&quot;* #,##0.00_-;_-\?* &quot;-??&quot;_-;_-@_-"/>
    <numFmt numFmtId="180" formatCode="#,##0&quot; zł&quot;;[Red]\-#,##0&quot; zł&quot;"/>
    <numFmt numFmtId="181" formatCode="0.000000%"/>
    <numFmt numFmtId="182" formatCode="#,##0.000_р_."/>
    <numFmt numFmtId="183" formatCode="@_ "/>
    <numFmt numFmtId="184" formatCode="#,##0.0_);\(#,##0.0\);#,##0.0_);@_)"/>
    <numFmt numFmtId="185" formatCode="#,##0.0"/>
    <numFmt numFmtId="186" formatCode="0.0%"/>
    <numFmt numFmtId="187" formatCode="_-* #,##0.00\ _₽_-;\-* #,##0.00\ _₽_-;_-* \-??\ _₽_-;_-@_-"/>
    <numFmt numFmtId="188" formatCode="#,##0;\(#,##0\);\-"/>
    <numFmt numFmtId="189" formatCode="#,##0.0_ ;\-#,##0.0\ "/>
    <numFmt numFmtId="190" formatCode="_-* #,##0\ _₽_-;\-* #,##0\ _₽_-;_-* \-??\ _₽_-;_-@_-"/>
    <numFmt numFmtId="191" formatCode="#,##0.0%;\(#,##0.0\)%;\-"/>
    <numFmt numFmtId="192" formatCode="0.0\х"/>
    <numFmt numFmtId="193" formatCode="_-* #,##0.0\ _₽_-;\-* #,##0.0\ _₽_-;_-* \-?\ _₽_-;_-@_-"/>
    <numFmt numFmtId="194" formatCode="_-* #,##0.00\ _₽_-;\-* #,##0.00\ _₽_-;_-* &quot;-&quot;??\ _₽_-;_-@_-"/>
    <numFmt numFmtId="195" formatCode="_-* #,##0_-;\-* #,##0_-;_-* &quot;-&quot;??_-;_-@_-"/>
    <numFmt numFmtId="196" formatCode="_(* #,##0_);_(* \(#,##0\);_(* &quot;-&quot;??_);_(@_)"/>
  </numFmts>
  <fonts count="86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1"/>
    </font>
    <font>
      <sz val="8"/>
      <name val="MetaPlusNormal-Caps"/>
      <family val="2"/>
      <charset val="1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1"/>
    </font>
    <font>
      <sz val="8"/>
      <color rgb="FF0000FF"/>
      <name val="Arial"/>
      <family val="2"/>
      <charset val="1"/>
    </font>
    <font>
      <sz val="10"/>
      <name val="MS Sans Serif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0"/>
      <name val="Arial Cyr"/>
      <charset val="1"/>
    </font>
    <font>
      <sz val="9"/>
      <color rgb="FF333399"/>
      <name val="Arial"/>
      <family val="2"/>
      <charset val="1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FFFF"/>
      <name val="Arial"/>
      <family val="2"/>
      <charset val="1"/>
    </font>
    <font>
      <b/>
      <sz val="14"/>
      <color rgb="FFFFFFFF"/>
      <name val="Arial"/>
      <family val="2"/>
      <charset val="204"/>
    </font>
    <font>
      <b/>
      <i/>
      <sz val="14"/>
      <name val="Arial"/>
      <family val="2"/>
      <charset val="1"/>
    </font>
    <font>
      <b/>
      <i/>
      <sz val="20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4"/>
      <name val="Arial"/>
      <family val="2"/>
      <charset val="1"/>
    </font>
    <font>
      <b/>
      <i/>
      <sz val="22"/>
      <name val="Arial"/>
      <family val="2"/>
      <charset val="1"/>
    </font>
    <font>
      <sz val="14"/>
      <name val="Times New Roman"/>
      <family val="1"/>
      <charset val="204"/>
    </font>
    <font>
      <b/>
      <sz val="10"/>
      <name val="Pragmatica"/>
      <charset val="1"/>
    </font>
    <font>
      <sz val="12"/>
      <color rgb="FF000000"/>
      <name val="Times New Roman"/>
      <family val="2"/>
      <charset val="204"/>
    </font>
    <font>
      <sz val="11"/>
      <color rgb="FFFFFFFF"/>
      <name val="Calibri"/>
      <family val="2"/>
      <charset val="1"/>
    </font>
    <font>
      <sz val="12"/>
      <color rgb="FFFFFFFF"/>
      <name val="Times New Roman"/>
      <family val="2"/>
      <charset val="204"/>
    </font>
    <font>
      <sz val="12"/>
      <name val="Arial MT"/>
      <charset val="1"/>
    </font>
    <font>
      <sz val="8"/>
      <name val="Arial"/>
      <family val="2"/>
      <charset val="204"/>
    </font>
    <font>
      <b/>
      <sz val="10"/>
      <name val="Arial Cyr"/>
      <charset val="1"/>
    </font>
    <font>
      <sz val="10"/>
      <name val="Arial"/>
      <family val="2"/>
      <charset val="204"/>
    </font>
    <font>
      <sz val="10"/>
      <name val="Courier New"/>
      <family val="3"/>
      <charset val="1"/>
    </font>
    <font>
      <b/>
      <sz val="8"/>
      <color rgb="FF3366FF"/>
      <name val="Arial"/>
      <family val="2"/>
      <charset val="1"/>
    </font>
    <font>
      <sz val="8"/>
      <color rgb="FFFF99CC"/>
      <name val="Arial"/>
      <family val="2"/>
      <charset val="1"/>
    </font>
    <font>
      <sz val="10"/>
      <name val="Arial Cyr"/>
      <family val="2"/>
      <charset val="204"/>
    </font>
    <font>
      <u/>
      <sz val="8"/>
      <color rgb="FF008080"/>
      <name val="Arial"/>
      <family val="2"/>
      <charset val="1"/>
    </font>
    <font>
      <sz val="10"/>
      <name val="Arial"/>
      <family val="2"/>
      <charset val="204"/>
    </font>
    <font>
      <sz val="9"/>
      <color rgb="FF000000"/>
      <name val="Arial"/>
      <family val="2"/>
      <charset val="1"/>
    </font>
    <font>
      <b/>
      <sz val="10"/>
      <color rgb="FF00355F"/>
      <name val="Arial"/>
      <family val="2"/>
      <charset val="1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ahoma"/>
      <family val="2"/>
      <charset val="204"/>
    </font>
    <font>
      <sz val="11"/>
      <color rgb="FF000000"/>
      <name val="Arial"/>
      <family val="2"/>
      <charset val="204"/>
    </font>
    <font>
      <b/>
      <sz val="16"/>
      <color rgb="FFFFFFFF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name val="Arial"/>
      <family val="2"/>
      <charset val="204"/>
    </font>
    <font>
      <b/>
      <sz val="14"/>
      <color rgb="FF000000"/>
      <name val="Arial"/>
      <family val="2"/>
      <charset val="204"/>
    </font>
    <font>
      <u/>
      <sz val="9.35"/>
      <color rgb="FF0000FF"/>
      <name val="Calibri"/>
      <family val="2"/>
      <charset val="204"/>
    </font>
    <font>
      <sz val="14"/>
      <color rgb="FFFFFFFF"/>
      <name val="Arial"/>
      <family val="2"/>
      <charset val="204"/>
    </font>
    <font>
      <b/>
      <sz val="11"/>
      <color rgb="FF000000"/>
      <name val="Arial"/>
      <family val="2"/>
      <charset val="204"/>
    </font>
    <font>
      <u/>
      <sz val="9.35"/>
      <color rgb="FF0000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u/>
      <sz val="11"/>
      <color rgb="FF000000"/>
      <name val="Arial"/>
      <family val="2"/>
      <charset val="204"/>
    </font>
    <font>
      <sz val="10"/>
      <color rgb="FFFFFFFF"/>
      <name val="Arial"/>
      <family val="2"/>
      <charset val="204"/>
    </font>
    <font>
      <sz val="14"/>
      <color rgb="FFFF0000"/>
      <name val="Arial"/>
      <family val="2"/>
      <charset val="204"/>
    </font>
    <font>
      <u/>
      <sz val="10"/>
      <color rgb="FFFFFFFF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FFFF"/>
      <name val="Arial"/>
      <family val="2"/>
      <charset val="204"/>
    </font>
    <font>
      <i/>
      <sz val="10"/>
      <color rgb="FF595959"/>
      <name val="Arial"/>
      <family val="2"/>
      <charset val="204"/>
    </font>
    <font>
      <sz val="11"/>
      <color rgb="FF808080"/>
      <name val="Arial"/>
      <family val="2"/>
      <charset val="204"/>
    </font>
    <font>
      <i/>
      <sz val="11"/>
      <color rgb="FF808080"/>
      <name val="Arial"/>
      <family val="2"/>
      <charset val="204"/>
    </font>
    <font>
      <b/>
      <sz val="10"/>
      <color rgb="FFFFFFFF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1"/>
      <color rgb="FF000000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u/>
      <sz val="9.35"/>
      <color theme="10"/>
      <name val="Calibri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0"/>
      <name val="Arial"/>
      <family val="2"/>
      <charset val="204"/>
    </font>
    <font>
      <sz val="10"/>
      <color rgb="FF000000"/>
      <name val="Calibri"/>
      <family val="2"/>
      <charset val="1"/>
    </font>
    <font>
      <u/>
      <sz val="12"/>
      <color rgb="FF0000FF"/>
      <name val="Calibri"/>
      <family val="2"/>
      <charset val="204"/>
    </font>
  </fonts>
  <fills count="57">
    <fill>
      <patternFill patternType="none"/>
    </fill>
    <fill>
      <patternFill patternType="gray125"/>
    </fill>
    <fill>
      <patternFill patternType="solid">
        <fgColor rgb="FFCCCCFF"/>
        <bgColor rgb="FFBAD8E8"/>
      </patternFill>
    </fill>
    <fill>
      <patternFill patternType="solid">
        <fgColor rgb="FFFF99CC"/>
        <bgColor rgb="FFFF8180"/>
      </patternFill>
    </fill>
    <fill>
      <patternFill patternType="solid">
        <fgColor rgb="FFCCFFCC"/>
        <bgColor rgb="FFBDEEC1"/>
      </patternFill>
    </fill>
    <fill>
      <patternFill patternType="solid">
        <fgColor rgb="FFCC99FF"/>
        <bgColor rgb="FFA7ADCE"/>
      </patternFill>
    </fill>
    <fill>
      <patternFill patternType="solid">
        <fgColor rgb="FFCCFFFF"/>
        <bgColor rgb="FFE6FFFF"/>
      </patternFill>
    </fill>
    <fill>
      <patternFill patternType="solid">
        <fgColor rgb="FFFFCC99"/>
        <bgColor rgb="FFFED2C3"/>
      </patternFill>
    </fill>
    <fill>
      <patternFill patternType="solid">
        <fgColor rgb="FF99CCFF"/>
        <bgColor rgb="FFBAD8E8"/>
      </patternFill>
    </fill>
    <fill>
      <patternFill patternType="solid">
        <fgColor rgb="FFFF8180"/>
        <bgColor rgb="FFFF99CC"/>
      </patternFill>
    </fill>
    <fill>
      <patternFill patternType="solid">
        <fgColor rgb="FF00FF00"/>
        <bgColor rgb="FF25D0DA"/>
      </patternFill>
    </fill>
    <fill>
      <patternFill patternType="solid">
        <fgColor rgb="FFFFCC00"/>
        <bgColor rgb="FFFFFF00"/>
      </patternFill>
    </fill>
    <fill>
      <patternFill patternType="solid">
        <fgColor rgb="FF0167D7"/>
        <bgColor rgb="FF008080"/>
      </patternFill>
    </fill>
    <fill>
      <patternFill patternType="solid">
        <fgColor rgb="FF800080"/>
        <bgColor rgb="FF830000"/>
      </patternFill>
    </fill>
    <fill>
      <patternFill patternType="solid">
        <fgColor rgb="FF25D0DA"/>
        <bgColor rgb="FF13A3F7"/>
      </patternFill>
    </fill>
    <fill>
      <patternFill patternType="solid">
        <fgColor rgb="FFFF9902"/>
        <bgColor rgb="FFFF6900"/>
      </patternFill>
    </fill>
    <fill>
      <patternFill patternType="darkGray">
        <fgColor rgb="FFF2F2F1"/>
        <bgColor rgb="FFE9EFF7"/>
      </patternFill>
    </fill>
    <fill>
      <patternFill patternType="darkGray">
        <fgColor rgb="FFDBE5F2"/>
        <bgColor rgb="FFDCECF4"/>
      </patternFill>
    </fill>
    <fill>
      <patternFill patternType="solid">
        <fgColor rgb="FFFFFFFF"/>
        <bgColor rgb="FFF1F5FB"/>
      </patternFill>
    </fill>
    <fill>
      <patternFill patternType="solid">
        <fgColor rgb="FFF2DCDB"/>
        <bgColor rgb="FFE5E5E8"/>
      </patternFill>
    </fill>
    <fill>
      <patternFill patternType="solid">
        <fgColor rgb="FF943217"/>
        <bgColor rgb="FF830000"/>
      </patternFill>
    </fill>
    <fill>
      <patternFill patternType="darkGray">
        <fgColor rgb="FFF2F2F1"/>
        <bgColor rgb="FFE9EFF7"/>
      </patternFill>
    </fill>
    <fill>
      <patternFill patternType="solid">
        <fgColor rgb="FFFFFFCC"/>
        <bgColor rgb="FFFDEADA"/>
      </patternFill>
    </fill>
    <fill>
      <patternFill patternType="solid">
        <fgColor rgb="FFE5E5E8"/>
        <bgColor rgb="FFDBE5F2"/>
      </patternFill>
    </fill>
    <fill>
      <patternFill patternType="solid">
        <fgColor rgb="FF00FFFF"/>
        <bgColor rgb="FF25D0DA"/>
      </patternFill>
    </fill>
    <fill>
      <patternFill patternType="solid">
        <fgColor rgb="FFDCECF4"/>
        <bgColor rgb="FFDBE5F2"/>
      </patternFill>
    </fill>
    <fill>
      <patternFill patternType="solid">
        <fgColor rgb="FFFDEADA"/>
        <bgColor rgb="FFF2F2F1"/>
      </patternFill>
    </fill>
    <fill>
      <patternFill patternType="darkGray">
        <fgColor rgb="FFBAD8E8"/>
        <bgColor rgb="FFCCCCFF"/>
      </patternFill>
    </fill>
    <fill>
      <patternFill patternType="mediumGray">
        <fgColor rgb="FFC4C0C1"/>
        <bgColor rgb="FFFFCC99"/>
      </patternFill>
    </fill>
    <fill>
      <patternFill patternType="solid">
        <fgColor rgb="FFD4E3B5"/>
        <bgColor rgb="FFD9D9D9"/>
      </patternFill>
    </fill>
    <fill>
      <patternFill patternType="mediumGray">
        <fgColor rgb="FFC4C0C1"/>
        <bgColor rgb="FFCCCCFF"/>
      </patternFill>
    </fill>
    <fill>
      <patternFill patternType="darkGray">
        <fgColor rgb="FFBAD8E8"/>
        <bgColor rgb="FFBDEEC1"/>
      </patternFill>
    </fill>
    <fill>
      <patternFill patternType="solid">
        <fgColor rgb="FF808077"/>
        <bgColor rgb="FF969696"/>
      </patternFill>
    </fill>
    <fill>
      <patternFill patternType="darkGray">
        <fgColor rgb="FFFED2C3"/>
        <bgColor rgb="FFFFCC99"/>
      </patternFill>
    </fill>
    <fill>
      <patternFill patternType="darkGray">
        <fgColor rgb="FFA7ADCE"/>
        <bgColor rgb="FF99CCFF"/>
      </patternFill>
    </fill>
    <fill>
      <patternFill patternType="mediumGray">
        <fgColor rgb="FFFF8180"/>
        <bgColor rgb="FFFF99CC"/>
      </patternFill>
    </fill>
    <fill>
      <patternFill patternType="mediumGray">
        <fgColor rgb="FFD4E3B5"/>
        <bgColor rgb="FFC4C0C1"/>
      </patternFill>
    </fill>
    <fill>
      <patternFill patternType="solid">
        <fgColor rgb="FF333333"/>
        <bgColor rgb="FF033266"/>
      </patternFill>
    </fill>
    <fill>
      <patternFill patternType="darkGray">
        <fgColor rgb="FFA7ADCE"/>
        <bgColor rgb="FFCC99FF"/>
      </patternFill>
    </fill>
    <fill>
      <patternFill patternType="solid">
        <fgColor rgb="FF99CCFF"/>
        <bgColor rgb="FFBAD8E8"/>
      </patternFill>
    </fill>
    <fill>
      <patternFill patternType="solid">
        <fgColor rgb="FFFFCC99"/>
        <bgColor rgb="FFFED2C3"/>
      </patternFill>
    </fill>
    <fill>
      <patternFill patternType="solid">
        <fgColor rgb="FF333398"/>
        <bgColor rgb="FF1F497D"/>
      </patternFill>
    </fill>
    <fill>
      <patternFill patternType="solid">
        <fgColor rgb="FF008080"/>
        <bgColor rgb="FF0167D7"/>
      </patternFill>
    </fill>
    <fill>
      <patternFill patternType="solid">
        <fgColor rgb="FFE34626"/>
        <bgColor rgb="FFFF6900"/>
      </patternFill>
    </fill>
    <fill>
      <patternFill patternType="solid">
        <fgColor rgb="FF033266"/>
        <bgColor rgb="FF1F497D"/>
      </patternFill>
    </fill>
    <fill>
      <patternFill patternType="solid">
        <fgColor rgb="FF92D041"/>
        <bgColor rgb="FFC4C0C1"/>
      </patternFill>
    </fill>
    <fill>
      <patternFill patternType="solid">
        <fgColor rgb="FFFFFF00"/>
        <bgColor rgb="FFF1F5FB"/>
      </patternFill>
    </fill>
    <fill>
      <patternFill patternType="solid">
        <fgColor theme="0"/>
        <bgColor rgb="FFC4C0C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1F5FB"/>
      </patternFill>
    </fill>
    <fill>
      <patternFill patternType="solid">
        <fgColor rgb="FFE34626"/>
        <bgColor indexed="64"/>
      </patternFill>
    </fill>
    <fill>
      <patternFill patternType="solid">
        <fgColor theme="0"/>
        <bgColor rgb="FFF2F2F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C4C0C1"/>
      </patternFill>
    </fill>
    <fill>
      <patternFill patternType="solid">
        <fgColor rgb="FF92D050"/>
        <bgColor rgb="FFF1F5FB"/>
      </patternFill>
    </fill>
    <fill>
      <patternFill patternType="solid">
        <fgColor theme="0"/>
        <bgColor rgb="FFFF6900"/>
      </patternFill>
    </fill>
  </fills>
  <borders count="14">
    <border>
      <left/>
      <right/>
      <top/>
      <bottom/>
      <diagonal/>
    </border>
    <border>
      <left style="thin">
        <color rgb="FFFF99CC"/>
      </left>
      <right style="thin">
        <color rgb="FF000080"/>
      </right>
      <top style="thin">
        <color rgb="FFFFFFFF"/>
      </top>
      <bottom style="medium">
        <color rgb="FF000080"/>
      </bottom>
      <diagonal/>
    </border>
    <border>
      <left/>
      <right style="thin">
        <color rgb="FFFF99CC"/>
      </right>
      <top style="thin">
        <color rgb="FF333333"/>
      </top>
      <bottom style="thin">
        <color rgb="FF000080"/>
      </bottom>
      <diagonal/>
    </border>
    <border>
      <left/>
      <right/>
      <top/>
      <bottom style="thin">
        <color rgb="FF000080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/>
      <right/>
      <top/>
      <bottom style="medium">
        <color rgb="FF033266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E3462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54350">
    <xf numFmtId="0" fontId="0" fillId="0" borderId="0"/>
    <xf numFmtId="187" fontId="70" fillId="0" borderId="0" applyBorder="0" applyProtection="0"/>
    <xf numFmtId="9" fontId="70" fillId="0" borderId="0" applyBorder="0" applyProtection="0"/>
    <xf numFmtId="0" fontId="52" fillId="0" borderId="0" applyBorder="0" applyProtection="0"/>
    <xf numFmtId="0" fontId="4" fillId="0" borderId="0">
      <alignment vertical="top"/>
    </xf>
    <xf numFmtId="0" fontId="5" fillId="0" borderId="0"/>
    <xf numFmtId="0" fontId="6" fillId="0" borderId="0">
      <alignment vertical="top"/>
    </xf>
    <xf numFmtId="0" fontId="7" fillId="0" borderId="0"/>
    <xf numFmtId="0" fontId="8" fillId="2" borderId="0" applyBorder="0" applyProtection="0"/>
    <xf numFmtId="0" fontId="8" fillId="3" borderId="0" applyBorder="0" applyProtection="0"/>
    <xf numFmtId="0" fontId="8" fillId="4" borderId="0" applyBorder="0" applyProtection="0"/>
    <xf numFmtId="0" fontId="8" fillId="5" borderId="0" applyBorder="0" applyProtection="0"/>
    <xf numFmtId="0" fontId="8" fillId="6" borderId="0" applyBorder="0" applyProtection="0"/>
    <xf numFmtId="0" fontId="8" fillId="7" borderId="0" applyBorder="0" applyProtection="0"/>
    <xf numFmtId="0" fontId="8" fillId="8" borderId="0" applyBorder="0" applyProtection="0"/>
    <xf numFmtId="0" fontId="8" fillId="9" borderId="0" applyBorder="0" applyProtection="0"/>
    <xf numFmtId="0" fontId="8" fillId="10" borderId="0" applyBorder="0" applyProtection="0"/>
    <xf numFmtId="0" fontId="8" fillId="5" borderId="0" applyBorder="0" applyProtection="0"/>
    <xf numFmtId="0" fontId="8" fillId="8" borderId="0" applyBorder="0" applyProtection="0"/>
    <xf numFmtId="0" fontId="8" fillId="11" borderId="0" applyBorder="0" applyProtection="0"/>
    <xf numFmtId="0" fontId="9" fillId="12" borderId="0" applyBorder="0" applyProtection="0"/>
    <xf numFmtId="0" fontId="9" fillId="9" borderId="0" applyBorder="0" applyProtection="0"/>
    <xf numFmtId="0" fontId="9" fillId="10" borderId="0" applyBorder="0" applyProtection="0"/>
    <xf numFmtId="0" fontId="9" fillId="13" borderId="0" applyBorder="0" applyProtection="0"/>
    <xf numFmtId="0" fontId="9" fillId="14" borderId="0" applyBorder="0" applyProtection="0"/>
    <xf numFmtId="0" fontId="9" fillId="15" borderId="0" applyBorder="0" applyProtection="0"/>
    <xf numFmtId="0" fontId="10" fillId="0" borderId="0"/>
    <xf numFmtId="9" fontId="11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9" fontId="7" fillId="0" borderId="0">
      <alignment horizontal="right"/>
    </xf>
    <xf numFmtId="0" fontId="12" fillId="0" borderId="0"/>
    <xf numFmtId="9" fontId="7" fillId="0" borderId="0"/>
    <xf numFmtId="0" fontId="13" fillId="0" borderId="0"/>
    <xf numFmtId="0" fontId="14" fillId="0" borderId="0"/>
    <xf numFmtId="164" fontId="15" fillId="0" borderId="0">
      <alignment horizontal="center"/>
    </xf>
    <xf numFmtId="0" fontId="12" fillId="0" borderId="0"/>
    <xf numFmtId="0" fontId="12" fillId="0" borderId="0"/>
    <xf numFmtId="2" fontId="12" fillId="0" borderId="0"/>
    <xf numFmtId="10" fontId="12" fillId="0" borderId="0"/>
    <xf numFmtId="2" fontId="12" fillId="0" borderId="0"/>
    <xf numFmtId="0" fontId="12" fillId="0" borderId="0"/>
    <xf numFmtId="165" fontId="16" fillId="0" borderId="0" applyBorder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/>
    <xf numFmtId="166" fontId="12" fillId="0" borderId="0"/>
    <xf numFmtId="167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9" fontId="70" fillId="0" borderId="0" applyBorder="0" applyProtection="0"/>
    <xf numFmtId="170" fontId="7" fillId="0" borderId="0"/>
    <xf numFmtId="171" fontId="70" fillId="0" borderId="0" applyBorder="0" applyProtection="0"/>
    <xf numFmtId="0" fontId="12" fillId="16" borderId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7" fillId="0" borderId="0" applyBorder="0"/>
    <xf numFmtId="0" fontId="18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19" fillId="0" borderId="0" applyBorder="0"/>
    <xf numFmtId="0" fontId="20" fillId="0" borderId="0" applyBorder="0"/>
    <xf numFmtId="0" fontId="21" fillId="0" borderId="0" applyBorder="0"/>
    <xf numFmtId="0" fontId="22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25" fillId="0" borderId="0" applyBorder="0"/>
    <xf numFmtId="0" fontId="24" fillId="0" borderId="0" applyBorder="0"/>
    <xf numFmtId="172" fontId="26" fillId="0" borderId="0"/>
    <xf numFmtId="0" fontId="27" fillId="0" borderId="0"/>
    <xf numFmtId="0" fontId="70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70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70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70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70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70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8" fillId="2" borderId="0" applyBorder="0" applyProtection="0"/>
    <xf numFmtId="0" fontId="28" fillId="17" borderId="0" applyBorder="0" applyProtection="0"/>
    <xf numFmtId="0" fontId="8" fillId="17" borderId="0" applyBorder="0" applyProtection="0"/>
    <xf numFmtId="0" fontId="8" fillId="17" borderId="0" applyBorder="0" applyProtection="0"/>
    <xf numFmtId="0" fontId="8" fillId="18" borderId="0" applyBorder="0" applyProtection="0"/>
    <xf numFmtId="0" fontId="70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8" fillId="3" borderId="0" applyBorder="0" applyProtection="0"/>
    <xf numFmtId="0" fontId="28" fillId="19" borderId="0" applyBorder="0" applyProtection="0"/>
    <xf numFmtId="0" fontId="8" fillId="19" borderId="0" applyBorder="0" applyProtection="0"/>
    <xf numFmtId="0" fontId="8" fillId="19" borderId="0" applyBorder="0" applyProtection="0"/>
    <xf numFmtId="0" fontId="8" fillId="20" borderId="0" applyBorder="0" applyProtection="0"/>
    <xf numFmtId="0" fontId="70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8" fillId="4" borderId="0" applyBorder="0" applyProtection="0"/>
    <xf numFmtId="0" fontId="28" fillId="21" borderId="0" applyBorder="0" applyProtection="0"/>
    <xf numFmtId="0" fontId="8" fillId="21" borderId="0" applyBorder="0" applyProtection="0"/>
    <xf numFmtId="0" fontId="8" fillId="21" borderId="0" applyBorder="0" applyProtection="0"/>
    <xf numFmtId="0" fontId="8" fillId="22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28" fillId="23" borderId="0" applyBorder="0" applyProtection="0"/>
    <xf numFmtId="0" fontId="8" fillId="23" borderId="0" applyBorder="0" applyProtection="0"/>
    <xf numFmtId="0" fontId="8" fillId="23" borderId="0" applyBorder="0" applyProtection="0"/>
    <xf numFmtId="0" fontId="8" fillId="24" borderId="0" applyBorder="0" applyProtection="0"/>
    <xf numFmtId="0" fontId="70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8" fillId="6" borderId="0" applyBorder="0" applyProtection="0"/>
    <xf numFmtId="0" fontId="28" fillId="25" borderId="0" applyBorder="0" applyProtection="0"/>
    <xf numFmtId="0" fontId="8" fillId="25" borderId="0" applyBorder="0" applyProtection="0"/>
    <xf numFmtId="0" fontId="8" fillId="25" borderId="0" applyBorder="0" applyProtection="0"/>
    <xf numFmtId="0" fontId="8" fillId="18" borderId="0" applyBorder="0" applyProtection="0"/>
    <xf numFmtId="0" fontId="70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8" fillId="7" borderId="0" applyBorder="0" applyProtection="0"/>
    <xf numFmtId="0" fontId="28" fillId="26" borderId="0" applyBorder="0" applyProtection="0"/>
    <xf numFmtId="0" fontId="8" fillId="26" borderId="0" applyBorder="0" applyProtection="0"/>
    <xf numFmtId="0" fontId="8" fillId="26" borderId="0" applyBorder="0" applyProtection="0"/>
    <xf numFmtId="0" fontId="8" fillId="6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70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70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70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28" fillId="27" borderId="0" applyBorder="0" applyProtection="0"/>
    <xf numFmtId="0" fontId="8" fillId="27" borderId="0" applyBorder="0" applyProtection="0"/>
    <xf numFmtId="0" fontId="8" fillId="27" borderId="0" applyBorder="0" applyProtection="0"/>
    <xf numFmtId="0" fontId="8" fillId="11" borderId="0" applyBorder="0" applyProtection="0"/>
    <xf numFmtId="0" fontId="70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8" fillId="9" borderId="0" applyBorder="0" applyProtection="0"/>
    <xf numFmtId="0" fontId="28" fillId="28" borderId="0" applyBorder="0" applyProtection="0"/>
    <xf numFmtId="0" fontId="8" fillId="28" borderId="0" applyBorder="0" applyProtection="0"/>
    <xf numFmtId="0" fontId="8" fillId="28" borderId="0" applyBorder="0" applyProtection="0"/>
    <xf numFmtId="0" fontId="8" fillId="22" borderId="0" applyBorder="0" applyProtection="0"/>
    <xf numFmtId="0" fontId="70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8" fillId="10" borderId="0" applyBorder="0" applyProtection="0"/>
    <xf numFmtId="0" fontId="28" fillId="29" borderId="0" applyBorder="0" applyProtection="0"/>
    <xf numFmtId="0" fontId="8" fillId="29" borderId="0" applyBorder="0" applyProtection="0"/>
    <xf numFmtId="0" fontId="8" fillId="29" borderId="0" applyBorder="0" applyProtection="0"/>
    <xf numFmtId="0" fontId="8" fillId="22" borderId="0" applyBorder="0" applyProtection="0"/>
    <xf numFmtId="0" fontId="70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8" fillId="5" borderId="0" applyBorder="0" applyProtection="0"/>
    <xf numFmtId="0" fontId="28" fillId="30" borderId="0" applyBorder="0" applyProtection="0"/>
    <xf numFmtId="0" fontId="8" fillId="30" borderId="0" applyBorder="0" applyProtection="0"/>
    <xf numFmtId="0" fontId="8" fillId="30" borderId="0" applyBorder="0" applyProtection="0"/>
    <xf numFmtId="0" fontId="8" fillId="24" borderId="0" applyBorder="0" applyProtection="0"/>
    <xf numFmtId="0" fontId="70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8" fillId="8" borderId="0" applyBorder="0" applyProtection="0"/>
    <xf numFmtId="0" fontId="28" fillId="31" borderId="0" applyBorder="0" applyProtection="0"/>
    <xf numFmtId="0" fontId="8" fillId="31" borderId="0" applyBorder="0" applyProtection="0"/>
    <xf numFmtId="0" fontId="8" fillId="31" borderId="0" applyBorder="0" applyProtection="0"/>
    <xf numFmtId="0" fontId="8" fillId="32" borderId="0" applyBorder="0" applyProtection="0"/>
    <xf numFmtId="0" fontId="70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8" fillId="11" borderId="0" applyBorder="0" applyProtection="0"/>
    <xf numFmtId="0" fontId="28" fillId="33" borderId="0" applyBorder="0" applyProtection="0"/>
    <xf numFmtId="0" fontId="8" fillId="33" borderId="0" applyBorder="0" applyProtection="0"/>
    <xf numFmtId="0" fontId="8" fillId="33" borderId="0" applyBorder="0" applyProtection="0"/>
    <xf numFmtId="0" fontId="8" fillId="6" borderId="0" applyBorder="0" applyProtection="0"/>
    <xf numFmtId="0" fontId="29" fillId="12" borderId="0" applyBorder="0" applyProtection="0"/>
    <xf numFmtId="0" fontId="29" fillId="9" borderId="0" applyBorder="0" applyProtection="0"/>
    <xf numFmtId="0" fontId="29" fillId="10" borderId="0" applyBorder="0" applyProtection="0"/>
    <xf numFmtId="0" fontId="29" fillId="13" borderId="0" applyBorder="0" applyProtection="0"/>
    <xf numFmtId="0" fontId="29" fillId="14" borderId="0" applyBorder="0" applyProtection="0"/>
    <xf numFmtId="0" fontId="29" fillId="15" borderId="0" applyBorder="0" applyProtection="0"/>
    <xf numFmtId="0" fontId="29" fillId="12" borderId="0" applyBorder="0" applyProtection="0"/>
    <xf numFmtId="0" fontId="9" fillId="12" borderId="0" applyBorder="0" applyProtection="0"/>
    <xf numFmtId="0" fontId="9" fillId="12" borderId="0" applyBorder="0" applyProtection="0"/>
    <xf numFmtId="0" fontId="30" fillId="34" borderId="0" applyBorder="0" applyProtection="0"/>
    <xf numFmtId="0" fontId="9" fillId="11" borderId="0" applyBorder="0" applyProtection="0"/>
    <xf numFmtId="0" fontId="29" fillId="9" borderId="0" applyBorder="0" applyProtection="0"/>
    <xf numFmtId="0" fontId="9" fillId="9" borderId="0" applyBorder="0" applyProtection="0"/>
    <xf numFmtId="0" fontId="9" fillId="9" borderId="0" applyBorder="0" applyProtection="0"/>
    <xf numFmtId="0" fontId="30" fillId="35" borderId="0" applyBorder="0" applyProtection="0"/>
    <xf numFmtId="0" fontId="29" fillId="10" borderId="0" applyBorder="0" applyProtection="0"/>
    <xf numFmtId="0" fontId="9" fillId="10" borderId="0" applyBorder="0" applyProtection="0"/>
    <xf numFmtId="0" fontId="9" fillId="10" borderId="0" applyBorder="0" applyProtection="0"/>
    <xf numFmtId="0" fontId="30" fillId="36" borderId="0" applyBorder="0" applyProtection="0"/>
    <xf numFmtId="0" fontId="9" fillId="37" borderId="0" applyBorder="0" applyProtection="0"/>
    <xf numFmtId="0" fontId="29" fillId="13" borderId="0" applyBorder="0" applyProtection="0"/>
    <xf numFmtId="0" fontId="9" fillId="13" borderId="0" applyBorder="0" applyProtection="0"/>
    <xf numFmtId="0" fontId="9" fillId="13" borderId="0" applyBorder="0" applyProtection="0"/>
    <xf numFmtId="0" fontId="30" fillId="38" borderId="0" applyBorder="0" applyProtection="0"/>
    <xf numFmtId="0" fontId="9" fillId="24" borderId="0" applyBorder="0" applyProtection="0"/>
    <xf numFmtId="0" fontId="29" fillId="14" borderId="0" applyBorder="0" applyProtection="0"/>
    <xf numFmtId="0" fontId="9" fillId="14" borderId="0" applyBorder="0" applyProtection="0"/>
    <xf numFmtId="0" fontId="9" fillId="14" borderId="0" applyBorder="0" applyProtection="0"/>
    <xf numFmtId="0" fontId="30" fillId="39" borderId="0" applyBorder="0" applyProtection="0"/>
    <xf numFmtId="0" fontId="9" fillId="32" borderId="0" applyBorder="0" applyProtection="0"/>
    <xf numFmtId="0" fontId="29" fillId="15" borderId="0" applyBorder="0" applyProtection="0"/>
    <xf numFmtId="0" fontId="9" fillId="15" borderId="0" applyBorder="0" applyProtection="0"/>
    <xf numFmtId="0" fontId="9" fillId="15" borderId="0" applyBorder="0" applyProtection="0"/>
    <xf numFmtId="0" fontId="30" fillId="40" borderId="0" applyBorder="0" applyProtection="0"/>
    <xf numFmtId="0" fontId="9" fillId="6" borderId="0" applyBorder="0" applyProtection="0"/>
    <xf numFmtId="173" fontId="31" fillId="0" borderId="0">
      <alignment horizontal="center"/>
    </xf>
    <xf numFmtId="0" fontId="32" fillId="0" borderId="0">
      <alignment horizontal="right"/>
    </xf>
    <xf numFmtId="0" fontId="70" fillId="0" borderId="0" applyBorder="0"/>
    <xf numFmtId="0" fontId="7" fillId="0" borderId="0"/>
    <xf numFmtId="0" fontId="33" fillId="0" borderId="0">
      <alignment vertical="center"/>
    </xf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8" fontId="36" fillId="41" borderId="1">
      <alignment horizontal="center" vertical="center"/>
    </xf>
    <xf numFmtId="178" fontId="36" fillId="41" borderId="1">
      <alignment horizontal="center"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3" fontId="37" fillId="42" borderId="0">
      <alignment horizontal="right"/>
    </xf>
    <xf numFmtId="18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" fontId="4" fillId="5" borderId="2"/>
    <xf numFmtId="4" fontId="4" fillId="5" borderId="2"/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" fillId="0" borderId="0"/>
    <xf numFmtId="0" fontId="7" fillId="0" borderId="0" applyBorder="0" applyProtection="0"/>
    <xf numFmtId="0" fontId="7" fillId="0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 applyBorder="0" applyProtection="0"/>
    <xf numFmtId="0" fontId="3" fillId="0" borderId="0"/>
    <xf numFmtId="0" fontId="3" fillId="0" borderId="0"/>
    <xf numFmtId="0" fontId="3" fillId="0" borderId="0"/>
    <xf numFmtId="0" fontId="38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0" borderId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/>
    <xf numFmtId="0" fontId="35" fillId="0" borderId="0">
      <alignment vertical="center"/>
    </xf>
    <xf numFmtId="0" fontId="34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3" fillId="0" borderId="0"/>
    <xf numFmtId="0" fontId="34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/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4" fillId="0" borderId="3"/>
    <xf numFmtId="0" fontId="34" fillId="0" borderId="0"/>
    <xf numFmtId="174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9" fontId="70" fillId="0" borderId="0" applyBorder="0" applyProtection="0"/>
    <xf numFmtId="180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1" fontId="70" fillId="0" borderId="0" applyBorder="0" applyProtection="0"/>
    <xf numFmtId="182" fontId="70" fillId="0" borderId="0" applyBorder="0" applyProtection="0"/>
    <xf numFmtId="182" fontId="70" fillId="0" borderId="0" applyBorder="0" applyProtection="0"/>
    <xf numFmtId="181" fontId="70" fillId="0" borderId="0" applyBorder="0" applyProtection="0"/>
    <xf numFmtId="180" fontId="70" fillId="0" borderId="0" applyBorder="0" applyProtection="0"/>
    <xf numFmtId="179" fontId="70" fillId="0" borderId="0" applyBorder="0" applyProtection="0"/>
    <xf numFmtId="180" fontId="70" fillId="0" borderId="0" applyBorder="0" applyProtection="0"/>
    <xf numFmtId="180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70" fillId="0" borderId="0" applyBorder="0" applyProtection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41" fillId="0" borderId="4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2" fillId="0" borderId="5" applyProtection="0">
      <alignment horizont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174" fontId="70" fillId="0" borderId="0" applyBorder="0" applyProtection="0"/>
    <xf numFmtId="175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6" fontId="70" fillId="0" borderId="0" applyBorder="0" applyProtection="0"/>
    <xf numFmtId="177" fontId="70" fillId="0" borderId="0" applyBorder="0" applyProtection="0"/>
    <xf numFmtId="177" fontId="70" fillId="0" borderId="0" applyBorder="0" applyProtection="0"/>
    <xf numFmtId="176" fontId="70" fillId="0" borderId="0" applyBorder="0" applyProtection="0"/>
    <xf numFmtId="175" fontId="70" fillId="0" borderId="0" applyBorder="0" applyProtection="0"/>
    <xf numFmtId="174" fontId="70" fillId="0" borderId="0" applyBorder="0" applyProtection="0"/>
    <xf numFmtId="175" fontId="70" fillId="0" borderId="0" applyBorder="0" applyProtection="0"/>
    <xf numFmtId="175" fontId="70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7" fillId="0" borderId="0" applyBorder="0" applyProtection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2" fillId="0" borderId="0"/>
    <xf numFmtId="0" fontId="2" fillId="0" borderId="0"/>
    <xf numFmtId="0" fontId="75" fillId="0" borderId="0" applyNumberFormat="0" applyFill="0" applyBorder="0" applyAlignment="0" applyProtection="0">
      <alignment vertical="top"/>
      <protection locked="0"/>
    </xf>
    <xf numFmtId="194" fontId="72" fillId="0" borderId="0" applyFont="0" applyFill="0" applyBorder="0" applyAlignment="0" applyProtection="0"/>
    <xf numFmtId="0" fontId="1" fillId="0" borderId="0"/>
  </cellStyleXfs>
  <cellXfs count="280">
    <xf numFmtId="0" fontId="0" fillId="0" borderId="0" xfId="0"/>
    <xf numFmtId="0" fontId="47" fillId="18" borderId="0" xfId="1540" applyFont="1" applyFill="1"/>
    <xf numFmtId="0" fontId="47" fillId="18" borderId="0" xfId="1540" applyFont="1" applyFill="1" applyBorder="1"/>
    <xf numFmtId="0" fontId="47" fillId="43" borderId="0" xfId="1540" applyFont="1" applyFill="1"/>
    <xf numFmtId="0" fontId="48" fillId="43" borderId="0" xfId="1540" applyFont="1" applyFill="1" applyAlignment="1" applyProtection="1">
      <alignment horizontal="center" vertical="center"/>
      <protection hidden="1"/>
    </xf>
    <xf numFmtId="0" fontId="49" fillId="18" borderId="0" xfId="1540" applyFont="1" applyFill="1" applyBorder="1" applyAlignment="1" applyProtection="1">
      <alignment vertical="center"/>
    </xf>
    <xf numFmtId="0" fontId="6" fillId="18" borderId="0" xfId="1540" applyFont="1" applyFill="1" applyBorder="1" applyAlignment="1" applyProtection="1">
      <alignment vertical="center"/>
    </xf>
    <xf numFmtId="0" fontId="50" fillId="18" borderId="0" xfId="1540" applyFont="1" applyFill="1" applyBorder="1" applyAlignment="1" applyProtection="1">
      <alignment horizontal="center" vertical="center"/>
    </xf>
    <xf numFmtId="0" fontId="50" fillId="18" borderId="0" xfId="1540" applyFont="1" applyFill="1" applyBorder="1" applyAlignment="1" applyProtection="1">
      <alignment vertical="center"/>
    </xf>
    <xf numFmtId="0" fontId="51" fillId="18" borderId="0" xfId="1540" applyFont="1" applyFill="1" applyBorder="1" applyAlignment="1" applyProtection="1">
      <alignment vertical="center"/>
    </xf>
    <xf numFmtId="0" fontId="45" fillId="18" borderId="0" xfId="3" applyFont="1" applyFill="1" applyBorder="1" applyAlignment="1" applyProtection="1">
      <alignment vertical="center"/>
      <protection hidden="1"/>
    </xf>
    <xf numFmtId="0" fontId="7" fillId="18" borderId="0" xfId="1540" applyFont="1" applyFill="1" applyBorder="1" applyAlignment="1" applyProtection="1">
      <alignment horizontal="center" vertical="center"/>
    </xf>
    <xf numFmtId="1" fontId="53" fillId="18" borderId="0" xfId="1540" applyNumberFormat="1" applyFont="1" applyFill="1" applyBorder="1" applyAlignment="1" applyProtection="1">
      <alignment horizontal="center" vertical="center"/>
    </xf>
    <xf numFmtId="1" fontId="20" fillId="18" borderId="0" xfId="1540" applyNumberFormat="1" applyFont="1" applyFill="1" applyBorder="1" applyAlignment="1" applyProtection="1">
      <alignment horizontal="center" vertical="center"/>
    </xf>
    <xf numFmtId="0" fontId="54" fillId="18" borderId="0" xfId="1540" applyFont="1" applyFill="1" applyBorder="1"/>
    <xf numFmtId="0" fontId="55" fillId="18" borderId="0" xfId="3" applyFont="1" applyFill="1" applyBorder="1" applyAlignment="1" applyProtection="1">
      <alignment vertical="center"/>
      <protection hidden="1"/>
    </xf>
    <xf numFmtId="1" fontId="43" fillId="18" borderId="0" xfId="1540" applyNumberFormat="1" applyFont="1" applyFill="1" applyBorder="1" applyAlignment="1" applyProtection="1">
      <alignment horizontal="left" vertical="center"/>
    </xf>
    <xf numFmtId="0" fontId="53" fillId="18" borderId="0" xfId="1540" applyFont="1" applyFill="1" applyBorder="1" applyAlignment="1" applyProtection="1">
      <alignment vertical="center"/>
    </xf>
    <xf numFmtId="185" fontId="53" fillId="18" borderId="0" xfId="1540" applyNumberFormat="1" applyFont="1" applyFill="1" applyBorder="1" applyAlignment="1" applyProtection="1">
      <alignment horizontal="center" vertical="center"/>
    </xf>
    <xf numFmtId="185" fontId="53" fillId="18" borderId="0" xfId="1540" applyNumberFormat="1" applyFont="1" applyFill="1" applyBorder="1" applyAlignment="1" applyProtection="1">
      <alignment horizontal="left" vertical="center"/>
    </xf>
    <xf numFmtId="0" fontId="47" fillId="0" borderId="0" xfId="1540" applyFont="1" applyBorder="1"/>
    <xf numFmtId="0" fontId="53" fillId="18" borderId="0" xfId="1540" applyFont="1" applyFill="1" applyBorder="1" applyAlignment="1" applyProtection="1">
      <alignment horizontal="center" vertical="center"/>
    </xf>
    <xf numFmtId="0" fontId="7" fillId="18" borderId="0" xfId="1540" applyFont="1" applyFill="1" applyBorder="1" applyAlignment="1" applyProtection="1">
      <alignment vertical="center"/>
    </xf>
    <xf numFmtId="0" fontId="54" fillId="18" borderId="0" xfId="1540" applyFont="1" applyFill="1" applyBorder="1" applyAlignment="1">
      <alignment horizontal="left"/>
    </xf>
    <xf numFmtId="15" fontId="54" fillId="18" borderId="0" xfId="1540" applyNumberFormat="1" applyFont="1" applyFill="1" applyBorder="1"/>
    <xf numFmtId="0" fontId="49" fillId="18" borderId="0" xfId="1540" applyFont="1" applyFill="1" applyAlignment="1" applyProtection="1">
      <alignment vertical="center"/>
    </xf>
    <xf numFmtId="0" fontId="47" fillId="0" borderId="0" xfId="1540" applyFont="1"/>
    <xf numFmtId="0" fontId="54" fillId="18" borderId="0" xfId="1540" applyFont="1" applyFill="1"/>
    <xf numFmtId="0" fontId="49" fillId="18" borderId="6" xfId="1540" applyFont="1" applyFill="1" applyBorder="1" applyAlignment="1" applyProtection="1">
      <alignment horizontal="center" vertical="center"/>
    </xf>
    <xf numFmtId="0" fontId="50" fillId="18" borderId="0" xfId="1540" applyFont="1" applyFill="1" applyAlignment="1" applyProtection="1">
      <alignment horizontal="center" vertical="center"/>
    </xf>
    <xf numFmtId="0" fontId="50" fillId="18" borderId="0" xfId="1540" applyFont="1" applyFill="1" applyAlignment="1" applyProtection="1">
      <alignment vertical="center"/>
    </xf>
    <xf numFmtId="0" fontId="57" fillId="18" borderId="0" xfId="1540" applyFont="1" applyFill="1" applyAlignment="1">
      <alignment horizontal="center"/>
    </xf>
    <xf numFmtId="0" fontId="52" fillId="18" borderId="0" xfId="3" applyFont="1" applyFill="1" applyBorder="1" applyAlignment="1" applyProtection="1">
      <alignment horizontal="center" vertical="center"/>
      <protection hidden="1"/>
    </xf>
    <xf numFmtId="0" fontId="52" fillId="0" borderId="0" xfId="3" applyFont="1" applyBorder="1" applyAlignment="1" applyProtection="1">
      <alignment horizontal="center" vertical="center" readingOrder="1"/>
    </xf>
    <xf numFmtId="0" fontId="47" fillId="43" borderId="0" xfId="1540" applyFont="1" applyFill="1" applyBorder="1"/>
    <xf numFmtId="0" fontId="6" fillId="43" borderId="0" xfId="1540" applyFont="1" applyFill="1" applyBorder="1" applyAlignment="1" applyProtection="1">
      <alignment vertical="center"/>
      <protection hidden="1"/>
    </xf>
    <xf numFmtId="0" fontId="50" fillId="43" borderId="0" xfId="1540" applyFont="1" applyFill="1" applyBorder="1" applyAlignment="1" applyProtection="1">
      <alignment horizontal="center" vertical="center"/>
    </xf>
    <xf numFmtId="0" fontId="58" fillId="44" borderId="7" xfId="1540" applyFont="1" applyFill="1" applyBorder="1" applyAlignment="1" applyProtection="1">
      <alignment vertical="center"/>
      <protection hidden="1"/>
    </xf>
    <xf numFmtId="1" fontId="44" fillId="18" borderId="8" xfId="1540" applyNumberFormat="1" applyFont="1" applyFill="1" applyBorder="1" applyAlignment="1" applyProtection="1">
      <alignment horizontal="left" vertical="center"/>
    </xf>
    <xf numFmtId="185" fontId="50" fillId="18" borderId="0" xfId="1540" applyNumberFormat="1" applyFont="1" applyFill="1" applyBorder="1" applyAlignment="1" applyProtection="1">
      <alignment horizontal="center" vertical="center"/>
    </xf>
    <xf numFmtId="0" fontId="49" fillId="18" borderId="0" xfId="1540" applyFont="1" applyFill="1" applyBorder="1" applyAlignment="1" applyProtection="1">
      <alignment vertical="center"/>
      <protection hidden="1"/>
    </xf>
    <xf numFmtId="0" fontId="59" fillId="18" borderId="0" xfId="1540" applyFont="1" applyFill="1" applyBorder="1" applyAlignment="1" applyProtection="1">
      <alignment vertical="center"/>
      <protection hidden="1"/>
    </xf>
    <xf numFmtId="0" fontId="6" fillId="18" borderId="0" xfId="1540" applyFont="1" applyFill="1" applyBorder="1" applyAlignment="1" applyProtection="1">
      <alignment vertical="center"/>
      <protection hidden="1"/>
    </xf>
    <xf numFmtId="0" fontId="47" fillId="0" borderId="0" xfId="1540" applyFont="1" applyAlignment="1">
      <alignment horizontal="right"/>
    </xf>
    <xf numFmtId="0" fontId="51" fillId="18" borderId="0" xfId="1540" applyFont="1" applyFill="1" applyAlignment="1">
      <alignment vertical="center"/>
    </xf>
    <xf numFmtId="0" fontId="6" fillId="43" borderId="0" xfId="1540" applyFont="1" applyFill="1" applyAlignment="1" applyProtection="1">
      <alignment vertical="center"/>
      <protection hidden="1"/>
    </xf>
    <xf numFmtId="0" fontId="6" fillId="43" borderId="0" xfId="1540" applyFont="1" applyFill="1" applyAlignment="1" applyProtection="1">
      <alignment horizontal="right" vertical="center"/>
      <protection hidden="1"/>
    </xf>
    <xf numFmtId="0" fontId="48" fillId="43" borderId="0" xfId="1540" applyFont="1" applyFill="1" applyAlignment="1" applyProtection="1">
      <alignment horizontal="left" vertical="center"/>
      <protection hidden="1"/>
    </xf>
    <xf numFmtId="0" fontId="60" fillId="43" borderId="0" xfId="3" applyFont="1" applyFill="1" applyBorder="1" applyAlignment="1" applyProtection="1">
      <alignment horizontal="right" vertical="center"/>
      <protection hidden="1"/>
    </xf>
    <xf numFmtId="0" fontId="60" fillId="43" borderId="0" xfId="3" applyFont="1" applyFill="1" applyBorder="1" applyAlignment="1" applyProtection="1">
      <alignment horizontal="center" vertical="center"/>
      <protection hidden="1"/>
    </xf>
    <xf numFmtId="0" fontId="6" fillId="18" borderId="0" xfId="1540" applyFont="1" applyFill="1" applyAlignment="1" applyProtection="1">
      <alignment vertical="center"/>
      <protection hidden="1"/>
    </xf>
    <xf numFmtId="0" fontId="6" fillId="18" borderId="0" xfId="1540" applyFont="1" applyFill="1" applyAlignment="1" applyProtection="1">
      <alignment horizontal="right" vertical="center"/>
      <protection hidden="1"/>
    </xf>
    <xf numFmtId="0" fontId="62" fillId="43" borderId="0" xfId="1540" applyFont="1" applyFill="1" applyAlignment="1">
      <alignment horizontal="left" vertical="center"/>
    </xf>
    <xf numFmtId="0" fontId="62" fillId="43" borderId="0" xfId="1540" applyFont="1" applyFill="1" applyAlignment="1">
      <alignment horizontal="right" vertical="center"/>
    </xf>
    <xf numFmtId="0" fontId="56" fillId="18" borderId="9" xfId="1540" applyFont="1" applyFill="1" applyBorder="1" applyAlignment="1">
      <alignment horizontal="left" vertical="center"/>
    </xf>
    <xf numFmtId="0" fontId="6" fillId="0" borderId="0" xfId="1540" applyFont="1"/>
    <xf numFmtId="0" fontId="63" fillId="0" borderId="0" xfId="1540" applyFont="1" applyAlignment="1">
      <alignment horizontal="left" indent="2"/>
    </xf>
    <xf numFmtId="185" fontId="63" fillId="45" borderId="0" xfId="1540" applyNumberFormat="1" applyFont="1" applyFill="1" applyAlignment="1">
      <alignment horizontal="right"/>
    </xf>
    <xf numFmtId="0" fontId="6" fillId="18" borderId="0" xfId="1540" applyFont="1" applyFill="1" applyAlignment="1">
      <alignment vertical="center"/>
    </xf>
    <xf numFmtId="0" fontId="63" fillId="18" borderId="0" xfId="1540" applyFont="1" applyFill="1" applyAlignment="1">
      <alignment horizontal="left" vertical="center" indent="1"/>
    </xf>
    <xf numFmtId="9" fontId="63" fillId="45" borderId="0" xfId="1540" applyNumberFormat="1" applyFont="1" applyFill="1" applyAlignment="1">
      <alignment horizontal="right"/>
    </xf>
    <xf numFmtId="0" fontId="6" fillId="18" borderId="7" xfId="1540" applyFont="1" applyFill="1" applyBorder="1" applyAlignment="1">
      <alignment vertical="center"/>
    </xf>
    <xf numFmtId="0" fontId="6" fillId="18" borderId="0" xfId="1540" applyFont="1" applyFill="1" applyAlignment="1">
      <alignment horizontal="left" vertical="center" indent="2"/>
    </xf>
    <xf numFmtId="0" fontId="64" fillId="0" borderId="0" xfId="1540" applyFont="1"/>
    <xf numFmtId="0" fontId="65" fillId="0" borderId="0" xfId="1540" applyFont="1"/>
    <xf numFmtId="188" fontId="65" fillId="0" borderId="0" xfId="1540" applyNumberFormat="1" applyFont="1" applyAlignment="1">
      <alignment horizontal="right"/>
    </xf>
    <xf numFmtId="0" fontId="6" fillId="18" borderId="0" xfId="1540" applyFont="1" applyFill="1"/>
    <xf numFmtId="0" fontId="6" fillId="43" borderId="0" xfId="1540" applyFont="1" applyFill="1"/>
    <xf numFmtId="0" fontId="66" fillId="43" borderId="0" xfId="1540" applyFont="1" applyFill="1" applyAlignment="1" applyProtection="1">
      <alignment horizontal="center" vertical="center"/>
      <protection hidden="1"/>
    </xf>
    <xf numFmtId="0" fontId="6" fillId="0" borderId="0" xfId="1540" applyFont="1" applyBorder="1" applyAlignment="1" applyProtection="1">
      <alignment vertical="center"/>
      <protection hidden="1"/>
    </xf>
    <xf numFmtId="0" fontId="6" fillId="0" borderId="0" xfId="1540" applyFont="1" applyBorder="1"/>
    <xf numFmtId="0" fontId="6" fillId="0" borderId="0" xfId="1540" applyFont="1" applyAlignment="1">
      <alignment horizontal="center" vertical="center"/>
    </xf>
    <xf numFmtId="0" fontId="6" fillId="18" borderId="0" xfId="1540" applyFont="1" applyFill="1" applyAlignment="1">
      <alignment horizontal="center" vertical="center"/>
    </xf>
    <xf numFmtId="0" fontId="62" fillId="43" borderId="0" xfId="1540" applyFont="1" applyFill="1" applyBorder="1" applyAlignment="1">
      <alignment horizontal="left" vertical="center"/>
    </xf>
    <xf numFmtId="0" fontId="62" fillId="43" borderId="0" xfId="1540" applyFont="1" applyFill="1" applyBorder="1" applyAlignment="1">
      <alignment horizontal="center" vertical="center"/>
    </xf>
    <xf numFmtId="0" fontId="6" fillId="43" borderId="0" xfId="1540" applyFont="1" applyFill="1" applyBorder="1"/>
    <xf numFmtId="0" fontId="6" fillId="18" borderId="0" xfId="1540" applyFont="1" applyFill="1" applyBorder="1"/>
    <xf numFmtId="3" fontId="6" fillId="0" borderId="0" xfId="1540" applyNumberFormat="1" applyFont="1" applyBorder="1" applyAlignment="1">
      <alignment horizontal="right" vertical="center" wrapText="1"/>
    </xf>
    <xf numFmtId="0" fontId="6" fillId="18" borderId="0" xfId="1540" applyFont="1" applyFill="1" applyAlignment="1">
      <alignment horizontal="justify" vertical="center" wrapText="1"/>
    </xf>
    <xf numFmtId="3" fontId="6" fillId="18" borderId="0" xfId="1540" applyNumberFormat="1" applyFont="1" applyFill="1" applyAlignment="1">
      <alignment horizontal="right" vertical="center" wrapText="1"/>
    </xf>
    <xf numFmtId="3" fontId="6" fillId="0" borderId="0" xfId="1540" applyNumberFormat="1" applyFont="1" applyAlignment="1">
      <alignment horizontal="right" vertical="center" wrapText="1"/>
    </xf>
    <xf numFmtId="0" fontId="56" fillId="18" borderId="0" xfId="1540" applyFont="1" applyFill="1" applyAlignment="1">
      <alignment horizontal="justify" vertical="center" wrapText="1"/>
    </xf>
    <xf numFmtId="0" fontId="6" fillId="18" borderId="0" xfId="1540" applyFont="1" applyFill="1" applyAlignment="1">
      <alignment horizontal="left" vertical="center" wrapText="1" indent="2"/>
    </xf>
    <xf numFmtId="0" fontId="56" fillId="18" borderId="0" xfId="1540" applyFont="1" applyFill="1" applyAlignment="1">
      <alignment horizontal="center"/>
    </xf>
    <xf numFmtId="0" fontId="6" fillId="18" borderId="0" xfId="1540" applyFont="1" applyFill="1" applyAlignment="1">
      <alignment horizontal="center"/>
    </xf>
    <xf numFmtId="3" fontId="6" fillId="45" borderId="0" xfId="1540" applyNumberFormat="1" applyFont="1" applyFill="1" applyAlignment="1">
      <alignment horizontal="right" vertical="center" wrapText="1"/>
    </xf>
    <xf numFmtId="9" fontId="6" fillId="18" borderId="0" xfId="1540" applyNumberFormat="1" applyFont="1" applyFill="1" applyAlignment="1">
      <alignment horizontal="right" vertical="center" wrapText="1"/>
    </xf>
    <xf numFmtId="193" fontId="6" fillId="45" borderId="0" xfId="1540" applyNumberFormat="1" applyFont="1" applyFill="1" applyAlignment="1">
      <alignment horizontal="right" vertical="center" wrapText="1"/>
    </xf>
    <xf numFmtId="193" fontId="6" fillId="18" borderId="0" xfId="1540" applyNumberFormat="1" applyFont="1" applyFill="1" applyAlignment="1">
      <alignment horizontal="right" vertical="center" wrapText="1"/>
    </xf>
    <xf numFmtId="193" fontId="6" fillId="0" borderId="0" xfId="1540" applyNumberFormat="1" applyFont="1" applyAlignment="1">
      <alignment horizontal="right" vertical="center" wrapText="1"/>
    </xf>
    <xf numFmtId="3" fontId="56" fillId="18" borderId="0" xfId="1540" applyNumberFormat="1" applyFont="1" applyFill="1" applyAlignment="1">
      <alignment horizontal="right" vertical="center" wrapText="1"/>
    </xf>
    <xf numFmtId="0" fontId="6" fillId="0" borderId="0" xfId="1540" applyFont="1"/>
    <xf numFmtId="3" fontId="6" fillId="0" borderId="0" xfId="1540" applyNumberFormat="1" applyFont="1"/>
    <xf numFmtId="0" fontId="56" fillId="0" borderId="0" xfId="1540" applyFont="1"/>
    <xf numFmtId="3" fontId="6" fillId="43" borderId="0" xfId="1540" applyNumberFormat="1" applyFont="1" applyFill="1" applyAlignment="1" applyProtection="1">
      <alignment vertical="center"/>
      <protection hidden="1"/>
    </xf>
    <xf numFmtId="3" fontId="60" fillId="43" borderId="0" xfId="3" applyNumberFormat="1" applyFont="1" applyFill="1" applyBorder="1" applyAlignment="1" applyProtection="1">
      <alignment horizontal="center" vertical="center"/>
      <protection hidden="1"/>
    </xf>
    <xf numFmtId="0" fontId="62" fillId="43" borderId="0" xfId="1540" applyFont="1" applyFill="1" applyBorder="1" applyAlignment="1">
      <alignment horizontal="right" vertical="center"/>
    </xf>
    <xf numFmtId="3" fontId="62" fillId="43" borderId="0" xfId="1540" applyNumberFormat="1" applyFont="1" applyFill="1" applyBorder="1" applyAlignment="1">
      <alignment horizontal="right" vertical="center"/>
    </xf>
    <xf numFmtId="0" fontId="54" fillId="0" borderId="0" xfId="1540" applyFont="1"/>
    <xf numFmtId="3" fontId="6" fillId="0" borderId="0" xfId="2" applyNumberFormat="1" applyFont="1" applyBorder="1" applyAlignment="1" applyProtection="1"/>
    <xf numFmtId="3" fontId="6" fillId="18" borderId="0" xfId="2" applyNumberFormat="1" applyFont="1" applyFill="1" applyBorder="1" applyAlignment="1" applyProtection="1">
      <alignment horizontal="right" vertical="center" wrapText="1"/>
    </xf>
    <xf numFmtId="0" fontId="47" fillId="0" borderId="0" xfId="1540" applyFont="1" applyAlignment="1">
      <alignment vertical="center"/>
    </xf>
    <xf numFmtId="0" fontId="54" fillId="0" borderId="0" xfId="1540" applyFont="1" applyAlignment="1">
      <alignment vertical="center"/>
    </xf>
    <xf numFmtId="0" fontId="54" fillId="0" borderId="10" xfId="1540" applyFont="1" applyBorder="1" applyAlignment="1">
      <alignment vertical="center"/>
    </xf>
    <xf numFmtId="0" fontId="56" fillId="18" borderId="0" xfId="1540" applyFont="1" applyFill="1" applyBorder="1" applyAlignment="1">
      <alignment vertical="center" wrapText="1"/>
    </xf>
    <xf numFmtId="0" fontId="54" fillId="0" borderId="0" xfId="1540" applyFont="1" applyAlignment="1">
      <alignment vertical="center"/>
    </xf>
    <xf numFmtId="0" fontId="47" fillId="0" borderId="0" xfId="1540" applyFont="1" applyAlignment="1">
      <alignment vertical="center"/>
    </xf>
    <xf numFmtId="0" fontId="47" fillId="0" borderId="0" xfId="1540" applyFont="1" applyAlignment="1">
      <alignment horizontal="left" vertical="center" indent="2"/>
    </xf>
    <xf numFmtId="0" fontId="47" fillId="0" borderId="0" xfId="1540" applyFont="1" applyAlignment="1">
      <alignment horizontal="left" vertical="center" indent="1"/>
    </xf>
    <xf numFmtId="0" fontId="47" fillId="0" borderId="10" xfId="1540" applyFont="1" applyBorder="1" applyAlignment="1">
      <alignment vertical="center"/>
    </xf>
    <xf numFmtId="0" fontId="54" fillId="0" borderId="0" xfId="1540" applyFont="1" applyAlignment="1" applyProtection="1">
      <alignment vertical="center"/>
    </xf>
    <xf numFmtId="3" fontId="61" fillId="0" borderId="0" xfId="2" applyNumberFormat="1" applyFont="1" applyBorder="1" applyAlignment="1" applyProtection="1"/>
    <xf numFmtId="0" fontId="68" fillId="0" borderId="0" xfId="1540" applyFont="1" applyAlignment="1">
      <alignment vertical="center"/>
    </xf>
    <xf numFmtId="0" fontId="47" fillId="0" borderId="0" xfId="1540" applyFont="1" applyAlignment="1">
      <alignment horizontal="left" vertical="center" indent="1"/>
    </xf>
    <xf numFmtId="0" fontId="47" fillId="0" borderId="0" xfId="1540" applyFont="1" applyAlignment="1">
      <alignment horizontal="left" indent="1"/>
    </xf>
    <xf numFmtId="0" fontId="54" fillId="0" borderId="10" xfId="1540" applyFont="1" applyBorder="1" applyAlignment="1">
      <alignment vertical="center" wrapText="1"/>
    </xf>
    <xf numFmtId="3" fontId="7" fillId="0" borderId="0" xfId="2" applyNumberFormat="1" applyFont="1" applyBorder="1" applyAlignment="1" applyProtection="1"/>
    <xf numFmtId="190" fontId="70" fillId="0" borderId="0" xfId="1" applyNumberFormat="1"/>
    <xf numFmtId="0" fontId="71" fillId="0" borderId="0" xfId="54345" applyFont="1"/>
    <xf numFmtId="0" fontId="71" fillId="50" borderId="0" xfId="54346" applyFont="1" applyFill="1" applyAlignment="1" applyProtection="1">
      <alignment vertical="center"/>
      <protection hidden="1"/>
    </xf>
    <xf numFmtId="0" fontId="71" fillId="50" borderId="0" xfId="54345" applyFont="1" applyFill="1"/>
    <xf numFmtId="0" fontId="73" fillId="50" borderId="0" xfId="54346" applyFont="1" applyFill="1" applyAlignment="1" applyProtection="1">
      <alignment horizontal="left" vertical="center"/>
      <protection hidden="1"/>
    </xf>
    <xf numFmtId="0" fontId="74" fillId="50" borderId="0" xfId="54346" applyFont="1" applyFill="1" applyAlignment="1" applyProtection="1">
      <alignment horizontal="left" vertical="center"/>
      <protection hidden="1"/>
    </xf>
    <xf numFmtId="0" fontId="71" fillId="0" borderId="0" xfId="54346" applyFont="1" applyFill="1" applyAlignment="1" applyProtection="1">
      <alignment vertical="center"/>
      <protection hidden="1"/>
    </xf>
    <xf numFmtId="0" fontId="71" fillId="0" borderId="0" xfId="54345" applyFont="1" applyFill="1"/>
    <xf numFmtId="0" fontId="71" fillId="0" borderId="0" xfId="54345" applyFont="1" applyAlignment="1">
      <alignment horizontal="center" vertical="center"/>
    </xf>
    <xf numFmtId="0" fontId="76" fillId="50" borderId="0" xfId="54346" applyFont="1" applyFill="1" applyBorder="1" applyAlignment="1">
      <alignment horizontal="left" vertical="center"/>
    </xf>
    <xf numFmtId="0" fontId="76" fillId="50" borderId="0" xfId="54346" applyFont="1" applyFill="1" applyBorder="1" applyAlignment="1">
      <alignment horizontal="center" vertical="center"/>
    </xf>
    <xf numFmtId="0" fontId="71" fillId="50" borderId="0" xfId="54345" applyFont="1" applyFill="1" applyBorder="1"/>
    <xf numFmtId="185" fontId="63" fillId="47" borderId="0" xfId="1540" applyNumberFormat="1" applyFont="1" applyFill="1" applyAlignment="1">
      <alignment horizontal="right"/>
    </xf>
    <xf numFmtId="0" fontId="63" fillId="48" borderId="0" xfId="1540" applyFont="1" applyFill="1" applyAlignment="1">
      <alignment horizontal="right"/>
    </xf>
    <xf numFmtId="9" fontId="63" fillId="47" borderId="0" xfId="1540" applyNumberFormat="1" applyFont="1" applyFill="1" applyAlignment="1">
      <alignment horizontal="right"/>
    </xf>
    <xf numFmtId="0" fontId="54" fillId="49" borderId="10" xfId="1540" applyFont="1" applyFill="1" applyBorder="1" applyAlignment="1">
      <alignment vertical="center"/>
    </xf>
    <xf numFmtId="0" fontId="54" fillId="51" borderId="12" xfId="1540" applyFont="1" applyFill="1" applyBorder="1" applyAlignment="1">
      <alignment vertical="center"/>
    </xf>
    <xf numFmtId="0" fontId="56" fillId="49" borderId="0" xfId="1540" applyFont="1" applyFill="1" applyBorder="1" applyAlignment="1">
      <alignment vertical="center" wrapText="1"/>
    </xf>
    <xf numFmtId="0" fontId="54" fillId="51" borderId="13" xfId="1540" applyFont="1" applyFill="1" applyBorder="1" applyAlignment="1">
      <alignment vertical="center"/>
    </xf>
    <xf numFmtId="0" fontId="43" fillId="18" borderId="0" xfId="1540" applyFont="1" applyFill="1" applyAlignment="1">
      <alignment horizontal="left" vertical="center" wrapText="1" indent="2"/>
    </xf>
    <xf numFmtId="0" fontId="77" fillId="0" borderId="0" xfId="54345" applyFont="1" applyBorder="1" applyAlignment="1"/>
    <xf numFmtId="193" fontId="6" fillId="47" borderId="0" xfId="1540" applyNumberFormat="1" applyFont="1" applyFill="1" applyAlignment="1">
      <alignment horizontal="right" vertical="center" wrapText="1"/>
    </xf>
    <xf numFmtId="0" fontId="56" fillId="49" borderId="10" xfId="1540" applyFont="1" applyFill="1" applyBorder="1" applyAlignment="1">
      <alignment vertical="center"/>
    </xf>
    <xf numFmtId="0" fontId="6" fillId="49" borderId="0" xfId="1540" applyFont="1" applyFill="1" applyAlignment="1">
      <alignment horizontal="left"/>
    </xf>
    <xf numFmtId="3" fontId="77" fillId="0" borderId="0" xfId="54345" applyNumberFormat="1" applyFont="1" applyFill="1"/>
    <xf numFmtId="0" fontId="6" fillId="46" borderId="0" xfId="1540" applyFont="1" applyFill="1"/>
    <xf numFmtId="0" fontId="0" fillId="52" borderId="0" xfId="0" applyFill="1"/>
    <xf numFmtId="0" fontId="6" fillId="0" borderId="0" xfId="1540" applyFont="1" applyFill="1" applyAlignment="1">
      <alignment horizontal="left" vertical="center" wrapText="1" indent="2"/>
    </xf>
    <xf numFmtId="0" fontId="47" fillId="0" borderId="0" xfId="1540" applyFont="1" applyFill="1" applyAlignment="1">
      <alignment vertical="center"/>
    </xf>
    <xf numFmtId="0" fontId="47" fillId="0" borderId="0" xfId="1540" applyFont="1" applyFill="1" applyAlignment="1">
      <alignment horizontal="left" indent="1"/>
    </xf>
    <xf numFmtId="0" fontId="6" fillId="0" borderId="0" xfId="1540" applyFont="1" applyFill="1" applyBorder="1"/>
    <xf numFmtId="3" fontId="6" fillId="0" borderId="0" xfId="1540" applyNumberFormat="1" applyFont="1" applyFill="1" applyBorder="1"/>
    <xf numFmtId="188" fontId="43" fillId="0" borderId="10" xfId="1540" applyNumberFormat="1" applyFont="1" applyFill="1" applyBorder="1" applyAlignment="1">
      <alignment horizontal="right"/>
    </xf>
    <xf numFmtId="188" fontId="7" fillId="0" borderId="7" xfId="1540" applyNumberFormat="1" applyFont="1" applyFill="1" applyBorder="1" applyAlignment="1">
      <alignment horizontal="right"/>
    </xf>
    <xf numFmtId="3" fontId="6" fillId="0" borderId="0" xfId="1540" applyNumberFormat="1" applyFont="1" applyFill="1" applyAlignment="1">
      <alignment horizontal="right" vertical="center" wrapText="1"/>
    </xf>
    <xf numFmtId="3" fontId="6" fillId="0" borderId="0" xfId="1540" applyNumberFormat="1" applyFont="1" applyFill="1" applyBorder="1" applyAlignment="1">
      <alignment horizontal="right" vertical="center" wrapText="1"/>
    </xf>
    <xf numFmtId="3" fontId="6" fillId="0" borderId="0" xfId="1540" applyNumberFormat="1" applyFont="1" applyFill="1"/>
    <xf numFmtId="3" fontId="56" fillId="0" borderId="0" xfId="1540" applyNumberFormat="1" applyFont="1" applyFill="1" applyAlignment="1">
      <alignment horizontal="right" vertical="center" wrapText="1"/>
    </xf>
    <xf numFmtId="3" fontId="67" fillId="0" borderId="0" xfId="1540" applyNumberFormat="1" applyFont="1" applyFill="1" applyAlignment="1">
      <alignment horizontal="right" vertical="center" wrapText="1"/>
    </xf>
    <xf numFmtId="0" fontId="6" fillId="0" borderId="0" xfId="1540" applyFont="1" applyFill="1"/>
    <xf numFmtId="188" fontId="6" fillId="0" borderId="0" xfId="1540" applyNumberFormat="1" applyFont="1" applyFill="1"/>
    <xf numFmtId="3" fontId="56" fillId="0" borderId="0" xfId="1540" applyNumberFormat="1" applyFont="1" applyFill="1"/>
    <xf numFmtId="188" fontId="7" fillId="0" borderId="0" xfId="1540" applyNumberFormat="1" applyFont="1" applyFill="1" applyBorder="1" applyAlignment="1">
      <alignment horizontal="right"/>
    </xf>
    <xf numFmtId="188" fontId="43" fillId="0" borderId="0" xfId="1540" applyNumberFormat="1" applyFont="1" applyFill="1" applyBorder="1" applyAlignment="1">
      <alignment horizontal="right"/>
    </xf>
    <xf numFmtId="3" fontId="6" fillId="0" borderId="0" xfId="1540" applyNumberFormat="1" applyFont="1" applyFill="1" applyAlignment="1" applyProtection="1">
      <alignment horizontal="right" vertical="center"/>
      <protection locked="0"/>
    </xf>
    <xf numFmtId="188" fontId="71" fillId="0" borderId="0" xfId="1540" applyNumberFormat="1" applyFont="1" applyFill="1" applyBorder="1" applyAlignment="1">
      <alignment horizontal="right"/>
    </xf>
    <xf numFmtId="3" fontId="61" fillId="0" borderId="0" xfId="2" applyNumberFormat="1" applyFont="1" applyFill="1" applyBorder="1" applyAlignment="1" applyProtection="1">
      <alignment horizontal="right" vertical="center" wrapText="1"/>
    </xf>
    <xf numFmtId="3" fontId="6" fillId="0" borderId="0" xfId="2" applyNumberFormat="1" applyFont="1" applyFill="1" applyBorder="1" applyAlignment="1" applyProtection="1">
      <alignment horizontal="right" vertical="center" wrapText="1"/>
    </xf>
    <xf numFmtId="3" fontId="6" fillId="0" borderId="0" xfId="1540" applyNumberFormat="1" applyFont="1" applyFill="1" applyAlignment="1">
      <alignment vertical="center"/>
    </xf>
    <xf numFmtId="3" fontId="7" fillId="0" borderId="0" xfId="2" applyNumberFormat="1" applyFont="1" applyFill="1" applyBorder="1" applyAlignment="1" applyProtection="1"/>
    <xf numFmtId="0" fontId="54" fillId="0" borderId="10" xfId="1540" applyFont="1" applyFill="1" applyBorder="1" applyAlignment="1">
      <alignment vertical="center"/>
    </xf>
    <xf numFmtId="0" fontId="54" fillId="0" borderId="12" xfId="1540" applyFont="1" applyFill="1" applyBorder="1" applyAlignment="1">
      <alignment vertical="center"/>
    </xf>
    <xf numFmtId="0" fontId="54" fillId="0" borderId="0" xfId="1540" applyFont="1" applyFill="1" applyAlignment="1">
      <alignment vertical="center"/>
    </xf>
    <xf numFmtId="0" fontId="47" fillId="0" borderId="0" xfId="1540" applyFont="1" applyFill="1"/>
    <xf numFmtId="0" fontId="69" fillId="0" borderId="0" xfId="1540" applyFont="1" applyFill="1" applyAlignment="1">
      <alignment vertical="center"/>
    </xf>
    <xf numFmtId="0" fontId="47" fillId="0" borderId="11" xfId="1540" applyFont="1" applyFill="1" applyBorder="1" applyAlignment="1">
      <alignment vertical="center"/>
    </xf>
    <xf numFmtId="0" fontId="47" fillId="0" borderId="7" xfId="1540" applyFont="1" applyFill="1" applyBorder="1" applyAlignment="1">
      <alignment vertical="center"/>
    </xf>
    <xf numFmtId="14" fontId="56" fillId="18" borderId="0" xfId="1540" applyNumberFormat="1" applyFont="1" applyFill="1" applyBorder="1"/>
    <xf numFmtId="0" fontId="44" fillId="18" borderId="0" xfId="1540" applyFont="1" applyFill="1" applyAlignment="1" applyProtection="1">
      <alignment vertical="center"/>
    </xf>
    <xf numFmtId="190" fontId="70" fillId="0" borderId="7" xfId="1" applyNumberFormat="1" applyBorder="1"/>
    <xf numFmtId="0" fontId="62" fillId="56" borderId="0" xfId="1540" applyFont="1" applyFill="1" applyBorder="1" applyAlignment="1">
      <alignment horizontal="left" vertical="center"/>
    </xf>
    <xf numFmtId="0" fontId="62" fillId="56" borderId="0" xfId="1540" applyFont="1" applyFill="1" applyBorder="1" applyAlignment="1">
      <alignment horizontal="right" vertical="center"/>
    </xf>
    <xf numFmtId="3" fontId="62" fillId="56" borderId="0" xfId="1540" applyNumberFormat="1" applyFont="1" applyFill="1" applyBorder="1" applyAlignment="1">
      <alignment horizontal="center" vertical="center"/>
    </xf>
    <xf numFmtId="0" fontId="6" fillId="56" borderId="0" xfId="1540" applyFont="1" applyFill="1" applyBorder="1"/>
    <xf numFmtId="9" fontId="70" fillId="0" borderId="0" xfId="2"/>
    <xf numFmtId="188" fontId="7" fillId="48" borderId="0" xfId="1540" applyNumberFormat="1" applyFont="1" applyFill="1" applyBorder="1" applyAlignment="1">
      <alignment horizontal="right"/>
    </xf>
    <xf numFmtId="196" fontId="6" fillId="0" borderId="0" xfId="1540" applyNumberFormat="1" applyFont="1"/>
    <xf numFmtId="0" fontId="3" fillId="0" borderId="0" xfId="1540" applyFont="1"/>
    <xf numFmtId="0" fontId="3" fillId="18" borderId="0" xfId="1540" applyFont="1" applyFill="1" applyAlignment="1">
      <alignment horizontal="left" vertical="center" wrapText="1" indent="2"/>
    </xf>
    <xf numFmtId="0" fontId="20" fillId="43" borderId="0" xfId="1540" applyFont="1" applyFill="1" applyAlignment="1" applyProtection="1">
      <alignment horizontal="left" vertical="center"/>
      <protection hidden="1"/>
    </xf>
    <xf numFmtId="0" fontId="66" fillId="43" borderId="0" xfId="1540" applyFont="1" applyFill="1" applyBorder="1" applyAlignment="1">
      <alignment horizontal="left" vertical="center"/>
    </xf>
    <xf numFmtId="0" fontId="54" fillId="0" borderId="12" xfId="1540" applyFont="1" applyFill="1" applyBorder="1" applyAlignment="1">
      <alignment vertical="center" wrapText="1"/>
    </xf>
    <xf numFmtId="9" fontId="70" fillId="0" borderId="0" xfId="2" applyBorder="1"/>
    <xf numFmtId="195" fontId="6" fillId="0" borderId="0" xfId="1540" applyNumberFormat="1" applyFont="1"/>
    <xf numFmtId="195" fontId="6" fillId="18" borderId="0" xfId="1540" applyNumberFormat="1" applyFont="1" applyFill="1"/>
    <xf numFmtId="188" fontId="6" fillId="0" borderId="0" xfId="1540" applyNumberFormat="1" applyFont="1"/>
    <xf numFmtId="0" fontId="80" fillId="0" borderId="0" xfId="1540" applyFont="1"/>
    <xf numFmtId="1" fontId="6" fillId="0" borderId="0" xfId="1540" applyNumberFormat="1" applyFont="1"/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/>
    <xf numFmtId="0" fontId="46" fillId="0" borderId="0" xfId="0" applyNumberFormat="1" applyFont="1" applyFill="1" applyBorder="1" applyAlignment="1" applyProtection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6" fillId="0" borderId="0" xfId="1540" applyFont="1" applyFill="1" applyAlignment="1" applyProtection="1">
      <alignment vertical="center"/>
      <protection hidden="1"/>
    </xf>
    <xf numFmtId="185" fontId="63" fillId="0" borderId="0" xfId="1540" applyNumberFormat="1" applyFont="1" applyFill="1" applyAlignment="1">
      <alignment horizontal="right"/>
    </xf>
    <xf numFmtId="9" fontId="63" fillId="0" borderId="0" xfId="1540" applyNumberFormat="1" applyFont="1" applyFill="1" applyAlignment="1">
      <alignment horizontal="right"/>
    </xf>
    <xf numFmtId="188" fontId="43" fillId="0" borderId="7" xfId="1540" applyNumberFormat="1" applyFont="1" applyFill="1" applyBorder="1" applyAlignment="1">
      <alignment horizontal="right"/>
    </xf>
    <xf numFmtId="9" fontId="63" fillId="47" borderId="7" xfId="1540" applyNumberFormat="1" applyFont="1" applyFill="1" applyBorder="1" applyAlignment="1">
      <alignment horizontal="right"/>
    </xf>
    <xf numFmtId="0" fontId="67" fillId="18" borderId="0" xfId="1540" applyFont="1" applyFill="1" applyAlignment="1">
      <alignment vertical="center"/>
    </xf>
    <xf numFmtId="3" fontId="83" fillId="0" borderId="0" xfId="1540" applyNumberFormat="1" applyFont="1" applyFill="1" applyAlignment="1">
      <alignment horizontal="right"/>
    </xf>
    <xf numFmtId="3" fontId="83" fillId="0" borderId="0" xfId="1540" applyNumberFormat="1" applyFont="1" applyFill="1" applyAlignment="1">
      <alignment horizontal="right" vertical="center"/>
    </xf>
    <xf numFmtId="9" fontId="83" fillId="0" borderId="0" xfId="2" applyFont="1" applyFill="1" applyBorder="1" applyAlignment="1" applyProtection="1">
      <alignment horizontal="right"/>
    </xf>
    <xf numFmtId="2" fontId="83" fillId="0" borderId="0" xfId="1540" applyNumberFormat="1" applyFont="1" applyFill="1" applyAlignment="1">
      <alignment horizontal="right"/>
    </xf>
    <xf numFmtId="0" fontId="67" fillId="18" borderId="7" xfId="1540" applyFont="1" applyFill="1" applyBorder="1" applyAlignment="1">
      <alignment vertical="center"/>
    </xf>
    <xf numFmtId="2" fontId="83" fillId="0" borderId="7" xfId="1540" applyNumberFormat="1" applyFont="1" applyFill="1" applyBorder="1" applyAlignment="1">
      <alignment horizontal="right" vertical="center"/>
    </xf>
    <xf numFmtId="0" fontId="63" fillId="0" borderId="0" xfId="1540" applyFont="1" applyBorder="1" applyAlignment="1">
      <alignment horizontal="left" indent="2"/>
    </xf>
    <xf numFmtId="3" fontId="63" fillId="0" borderId="0" xfId="1540" applyNumberFormat="1" applyFont="1" applyFill="1" applyBorder="1" applyAlignment="1">
      <alignment horizontal="right"/>
    </xf>
    <xf numFmtId="189" fontId="63" fillId="47" borderId="0" xfId="1540" applyNumberFormat="1" applyFont="1" applyFill="1" applyBorder="1" applyAlignment="1">
      <alignment horizontal="right"/>
    </xf>
    <xf numFmtId="0" fontId="6" fillId="49" borderId="0" xfId="1540" applyFont="1" applyFill="1" applyBorder="1" applyAlignment="1">
      <alignment horizontal="left"/>
    </xf>
    <xf numFmtId="0" fontId="66" fillId="18" borderId="9" xfId="1540" applyFont="1" applyFill="1" applyBorder="1" applyAlignment="1">
      <alignment horizontal="right" vertical="center"/>
    </xf>
    <xf numFmtId="3" fontId="3" fillId="47" borderId="0" xfId="1540" applyNumberFormat="1" applyFont="1" applyFill="1" applyAlignment="1">
      <alignment horizontal="right"/>
    </xf>
    <xf numFmtId="190" fontId="6" fillId="0" borderId="0" xfId="1" applyNumberFormat="1" applyFont="1" applyBorder="1"/>
    <xf numFmtId="190" fontId="6" fillId="0" borderId="0" xfId="1" applyNumberFormat="1" applyFont="1" applyFill="1" applyBorder="1"/>
    <xf numFmtId="0" fontId="66" fillId="18" borderId="0" xfId="1540" applyFont="1" applyFill="1" applyAlignment="1">
      <alignment horizontal="left" vertical="center"/>
    </xf>
    <xf numFmtId="0" fontId="43" fillId="18" borderId="9" xfId="1540" applyFont="1" applyFill="1" applyBorder="1" applyAlignment="1">
      <alignment horizontal="left" vertical="center"/>
    </xf>
    <xf numFmtId="0" fontId="84" fillId="0" borderId="0" xfId="0" applyFont="1"/>
    <xf numFmtId="0" fontId="66" fillId="43" borderId="0" xfId="1540" applyFont="1" applyFill="1" applyAlignment="1">
      <alignment horizontal="left" vertical="center"/>
    </xf>
    <xf numFmtId="0" fontId="66" fillId="43" borderId="0" xfId="1540" applyFont="1" applyFill="1" applyAlignment="1">
      <alignment horizontal="right" vertical="center"/>
    </xf>
    <xf numFmtId="188" fontId="3" fillId="47" borderId="0" xfId="1540" applyNumberFormat="1" applyFont="1" applyFill="1" applyAlignment="1">
      <alignment horizontal="right"/>
    </xf>
    <xf numFmtId="188" fontId="3" fillId="0" borderId="0" xfId="1540" applyNumberFormat="1" applyFont="1" applyFill="1" applyAlignment="1">
      <alignment horizontal="right"/>
    </xf>
    <xf numFmtId="188" fontId="3" fillId="0" borderId="7" xfId="1540" applyNumberFormat="1" applyFont="1" applyFill="1" applyBorder="1" applyAlignment="1">
      <alignment horizontal="right"/>
    </xf>
    <xf numFmtId="9" fontId="3" fillId="0" borderId="0" xfId="2" applyFont="1" applyFill="1" applyBorder="1" applyAlignment="1" applyProtection="1">
      <alignment horizontal="right"/>
    </xf>
    <xf numFmtId="188" fontId="3" fillId="0" borderId="11" xfId="1540" applyNumberFormat="1" applyFont="1" applyFill="1" applyBorder="1" applyAlignment="1">
      <alignment horizontal="right"/>
    </xf>
    <xf numFmtId="186" fontId="3" fillId="0" borderId="0" xfId="2" applyNumberFormat="1" applyFont="1" applyFill="1" applyBorder="1" applyAlignment="1" applyProtection="1">
      <alignment horizontal="right"/>
    </xf>
    <xf numFmtId="186" fontId="3" fillId="54" borderId="0" xfId="2" applyNumberFormat="1" applyFont="1" applyFill="1" applyBorder="1" applyAlignment="1" applyProtection="1">
      <alignment horizontal="right"/>
    </xf>
    <xf numFmtId="191" fontId="3" fillId="0" borderId="0" xfId="2" applyNumberFormat="1" applyFont="1" applyFill="1" applyBorder="1" applyAlignment="1" applyProtection="1">
      <alignment horizontal="right"/>
    </xf>
    <xf numFmtId="191" fontId="3" fillId="55" borderId="0" xfId="2" applyNumberFormat="1" applyFont="1" applyFill="1" applyBorder="1" applyAlignment="1" applyProtection="1">
      <alignment horizontal="right"/>
    </xf>
    <xf numFmtId="0" fontId="84" fillId="53" borderId="0" xfId="0" applyFont="1" applyFill="1"/>
    <xf numFmtId="192" fontId="3" fillId="0" borderId="0" xfId="1540" applyNumberFormat="1" applyFont="1" applyFill="1" applyBorder="1" applyAlignment="1">
      <alignment horizontal="right"/>
    </xf>
    <xf numFmtId="192" fontId="3" fillId="0" borderId="7" xfId="1540" applyNumberFormat="1" applyFont="1" applyFill="1" applyBorder="1" applyAlignment="1">
      <alignment horizontal="right"/>
    </xf>
    <xf numFmtId="192" fontId="3" fillId="54" borderId="7" xfId="1540" applyNumberFormat="1" applyFont="1" applyFill="1" applyBorder="1" applyAlignment="1">
      <alignment horizontal="right"/>
    </xf>
    <xf numFmtId="188" fontId="43" fillId="0" borderId="12" xfId="1540" applyNumberFormat="1" applyFont="1" applyFill="1" applyBorder="1" applyAlignment="1">
      <alignment horizontal="right"/>
    </xf>
    <xf numFmtId="188" fontId="7" fillId="0" borderId="10" xfId="1540" applyNumberFormat="1" applyFont="1" applyFill="1" applyBorder="1" applyAlignment="1">
      <alignment horizontal="right"/>
    </xf>
    <xf numFmtId="1" fontId="6" fillId="0" borderId="10" xfId="1540" applyNumberFormat="1" applyFont="1" applyBorder="1"/>
    <xf numFmtId="3" fontId="6" fillId="0" borderId="7" xfId="1540" applyNumberFormat="1" applyFont="1" applyFill="1" applyBorder="1" applyAlignment="1">
      <alignment vertical="center"/>
    </xf>
    <xf numFmtId="3" fontId="6" fillId="0" borderId="7" xfId="2" applyNumberFormat="1" applyFont="1" applyFill="1" applyBorder="1" applyAlignment="1" applyProtection="1">
      <alignment horizontal="right" vertical="center" wrapText="1"/>
    </xf>
    <xf numFmtId="0" fontId="6" fillId="0" borderId="7" xfId="1540" applyFont="1" applyFill="1" applyBorder="1"/>
    <xf numFmtId="0" fontId="6" fillId="0" borderId="7" xfId="1540" applyFont="1" applyBorder="1"/>
    <xf numFmtId="0" fontId="54" fillId="0" borderId="13" xfId="1540" applyFont="1" applyFill="1" applyBorder="1" applyAlignment="1">
      <alignment vertical="center" wrapText="1"/>
    </xf>
    <xf numFmtId="0" fontId="47" fillId="0" borderId="0" xfId="1540" applyFont="1" applyFill="1" applyBorder="1"/>
    <xf numFmtId="3" fontId="0" fillId="0" borderId="0" xfId="0" applyNumberFormat="1"/>
    <xf numFmtId="3" fontId="6" fillId="18" borderId="0" xfId="1540" applyNumberFormat="1" applyFont="1" applyFill="1"/>
    <xf numFmtId="0" fontId="6" fillId="0" borderId="0" xfId="1540" applyFont="1" applyFill="1" applyBorder="1" applyAlignment="1" applyProtection="1">
      <alignment vertical="center"/>
      <protection hidden="1"/>
    </xf>
    <xf numFmtId="0" fontId="6" fillId="0" borderId="0" xfId="1540" applyFont="1" applyFill="1" applyAlignment="1">
      <alignment horizontal="center" vertical="center"/>
    </xf>
    <xf numFmtId="0" fontId="62" fillId="0" borderId="0" xfId="1540" applyFont="1" applyFill="1" applyBorder="1" applyAlignment="1">
      <alignment horizontal="center" vertical="center"/>
    </xf>
    <xf numFmtId="9" fontId="6" fillId="0" borderId="0" xfId="1540" applyNumberFormat="1" applyFont="1" applyFill="1" applyAlignment="1">
      <alignment horizontal="right" vertical="center" wrapText="1"/>
    </xf>
    <xf numFmtId="193" fontId="6" fillId="0" borderId="0" xfId="1540" applyNumberFormat="1" applyFont="1" applyFill="1" applyAlignment="1">
      <alignment horizontal="right" vertical="center" wrapText="1"/>
    </xf>
    <xf numFmtId="9" fontId="70" fillId="0" borderId="0" xfId="2" applyFill="1" applyBorder="1"/>
    <xf numFmtId="0" fontId="0" fillId="0" borderId="0" xfId="0" applyFill="1"/>
    <xf numFmtId="0" fontId="84" fillId="0" borderId="0" xfId="0" applyFont="1" applyFill="1"/>
    <xf numFmtId="0" fontId="6" fillId="48" borderId="0" xfId="1540" applyFont="1" applyFill="1"/>
    <xf numFmtId="188" fontId="7" fillId="48" borderId="7" xfId="1540" applyNumberFormat="1" applyFont="1" applyFill="1" applyBorder="1" applyAlignment="1">
      <alignment horizontal="right"/>
    </xf>
    <xf numFmtId="3" fontId="6" fillId="48" borderId="0" xfId="1540" applyNumberFormat="1" applyFont="1" applyFill="1" applyAlignment="1" applyProtection="1">
      <alignment horizontal="right" vertical="center"/>
      <protection locked="0"/>
    </xf>
    <xf numFmtId="188" fontId="7" fillId="48" borderId="10" xfId="1540" applyNumberFormat="1" applyFont="1" applyFill="1" applyBorder="1" applyAlignment="1">
      <alignment horizontal="right"/>
    </xf>
    <xf numFmtId="188" fontId="43" fillId="48" borderId="0" xfId="1540" applyNumberFormat="1" applyFont="1" applyFill="1" applyBorder="1" applyAlignment="1">
      <alignment horizontal="right"/>
    </xf>
    <xf numFmtId="0" fontId="6" fillId="48" borderId="7" xfId="1540" applyFont="1" applyFill="1" applyBorder="1"/>
    <xf numFmtId="188" fontId="3" fillId="48" borderId="7" xfId="1540" applyNumberFormat="1" applyFont="1" applyFill="1" applyBorder="1" applyAlignment="1">
      <alignment horizontal="right"/>
    </xf>
    <xf numFmtId="3" fontId="7" fillId="48" borderId="0" xfId="2" applyNumberFormat="1" applyFont="1" applyFill="1" applyBorder="1" applyAlignment="1" applyProtection="1"/>
    <xf numFmtId="0" fontId="62" fillId="48" borderId="0" xfId="1540" applyFont="1" applyFill="1" applyBorder="1" applyAlignment="1">
      <alignment horizontal="right" vertical="center"/>
    </xf>
    <xf numFmtId="3" fontId="62" fillId="48" borderId="0" xfId="1540" applyNumberFormat="1" applyFont="1" applyFill="1" applyBorder="1" applyAlignment="1">
      <alignment horizontal="center" vertical="center"/>
    </xf>
    <xf numFmtId="0" fontId="62" fillId="48" borderId="0" xfId="1540" applyFont="1" applyFill="1" applyBorder="1" applyAlignment="1">
      <alignment horizontal="left" vertical="center"/>
    </xf>
    <xf numFmtId="0" fontId="6" fillId="48" borderId="0" xfId="1540" applyFont="1" applyFill="1" applyBorder="1"/>
    <xf numFmtId="0" fontId="43" fillId="0" borderId="0" xfId="1540" applyFont="1" applyFill="1" applyBorder="1" applyAlignment="1">
      <alignment horizontal="right"/>
    </xf>
    <xf numFmtId="0" fontId="85" fillId="48" borderId="0" xfId="3" applyFont="1" applyFill="1" applyBorder="1" applyProtection="1">
      <protection hidden="1"/>
    </xf>
    <xf numFmtId="0" fontId="71" fillId="48" borderId="0" xfId="54346" applyFont="1" applyFill="1" applyAlignment="1" applyProtection="1">
      <alignment vertical="center"/>
      <protection hidden="1"/>
    </xf>
    <xf numFmtId="0" fontId="71" fillId="48" borderId="0" xfId="54345" applyFont="1" applyFill="1" applyAlignment="1">
      <alignment horizontal="center" vertical="center"/>
    </xf>
    <xf numFmtId="0" fontId="76" fillId="48" borderId="0" xfId="54346" applyFont="1" applyFill="1" applyBorder="1" applyAlignment="1">
      <alignment horizontal="center" vertical="center"/>
    </xf>
    <xf numFmtId="3" fontId="77" fillId="48" borderId="0" xfId="54345" applyNumberFormat="1" applyFont="1" applyFill="1"/>
    <xf numFmtId="9" fontId="70" fillId="48" borderId="0" xfId="2" applyFill="1"/>
    <xf numFmtId="0" fontId="76" fillId="48" borderId="0" xfId="54346" applyFont="1" applyFill="1" applyBorder="1" applyAlignment="1">
      <alignment horizontal="left" vertical="center"/>
    </xf>
    <xf numFmtId="0" fontId="47" fillId="0" borderId="0" xfId="1540" applyFont="1" applyAlignment="1">
      <alignment vertical="center" wrapText="1"/>
    </xf>
    <xf numFmtId="0" fontId="6" fillId="0" borderId="11" xfId="1540" applyFont="1" applyFill="1" applyBorder="1" applyAlignment="1">
      <alignment vertical="center"/>
    </xf>
    <xf numFmtId="0" fontId="56" fillId="18" borderId="0" xfId="1540" applyFont="1" applyFill="1" applyBorder="1" applyAlignment="1">
      <alignment horizontal="center"/>
    </xf>
    <xf numFmtId="0" fontId="46" fillId="0" borderId="0" xfId="0" applyFont="1" applyFill="1" applyBorder="1" applyAlignment="1">
      <alignment horizontal="left" vertical="center" wrapText="1"/>
    </xf>
  </cellXfs>
  <cellStyles count="54350">
    <cellStyle name="-" xfId="27"/>
    <cellStyle name=" 1" xfId="6"/>
    <cellStyle name="_x000a__x000a_JournalTemplate=C:\COMFO\CTALK\JOURSTD.TPL_x000a__x000a_LbStateAddress=3 3 0 251 1 89 2 311_x000a__x000a_LbStateJou" xfId="4"/>
    <cellStyle name="_x000a_bidires=100_x000d_" xfId="5"/>
    <cellStyle name="%" xfId="7"/>
    <cellStyle name="%20 - Vurgu1" xfId="8"/>
    <cellStyle name="%20 - Vurgu2" xfId="9"/>
    <cellStyle name="%20 - Vurgu3" xfId="10"/>
    <cellStyle name="%20 - Vurgu4" xfId="11"/>
    <cellStyle name="%20 - Vurgu5" xfId="12"/>
    <cellStyle name="%20 - Vurgu6" xfId="13"/>
    <cellStyle name="%40 - Vurgu1" xfId="14"/>
    <cellStyle name="%40 - Vurgu2" xfId="15"/>
    <cellStyle name="%40 - Vurgu3" xfId="16"/>
    <cellStyle name="%40 - Vurgu4" xfId="17"/>
    <cellStyle name="%40 - Vurgu5" xfId="18"/>
    <cellStyle name="%40 - Vurgu6" xfId="19"/>
    <cellStyle name="%60 - Vurgu1" xfId="20"/>
    <cellStyle name="%60 - Vurgu2" xfId="21"/>
    <cellStyle name="%60 - Vurgu3" xfId="22"/>
    <cellStyle name="%60 - Vurgu4" xfId="23"/>
    <cellStyle name="%60 - Vurgu5" xfId="24"/>
    <cellStyle name="%60 - Vurgu6" xfId="25"/>
    <cellStyle name="******************************************" xfId="26"/>
    <cellStyle name=";;;" xfId="389"/>
    <cellStyle name="_ ТЭЦ февраль 04г" xfId="392"/>
    <cellStyle name="_~2290763" xfId="1500"/>
    <cellStyle name="_~6393890" xfId="1501"/>
    <cellStyle name="_~6393890_CONSUMER PEERS" xfId="1502"/>
    <cellStyle name="_~6393890_CONSUMER PEERS_FIVE" xfId="1503"/>
    <cellStyle name="_~6393890_CONSUMER PEERS_quarterly financials3" xfId="1504"/>
    <cellStyle name="_~6393890_CONSUMER PEERS_quarterly financials3_MGNT 3" xfId="1505"/>
    <cellStyle name="_~6393890_FIVE" xfId="1506"/>
    <cellStyle name="_~6393890_Market outlook 3" xfId="1507"/>
    <cellStyle name="_~6393890_Market outlook 3_FIVE" xfId="1508"/>
    <cellStyle name="_~6393890_Market outlook 3_quarterly financials3" xfId="1509"/>
    <cellStyle name="_~6393890_Market outlook 3_quarterly financials3_MGNT 3" xfId="1510"/>
    <cellStyle name="_~6393890_quarterly financials3" xfId="1511"/>
    <cellStyle name="_~6393890_quarterly financials3_MGNT 3" xfId="1512"/>
    <cellStyle name="_~6393890_Synergy profile" xfId="1513"/>
    <cellStyle name="_~6393890_Synergy profile_FIVE" xfId="1514"/>
    <cellStyle name="_~6393890_Synergy profile_quarterly financials3" xfId="1515"/>
    <cellStyle name="_~6393890_Synergy profile_quarterly financials3_MGNT 3" xfId="1516"/>
    <cellStyle name="_~7187829" xfId="1517"/>
    <cellStyle name="_~7187829_FIVE" xfId="1518"/>
    <cellStyle name="_~7187829_quarterly financials3" xfId="1519"/>
    <cellStyle name="_~8736459" xfId="1520"/>
    <cellStyle name="_~8736459_FIVE" xfId="1521"/>
    <cellStyle name="_~8736459_quarterly financials3" xfId="1522"/>
    <cellStyle name="_020309_Retail and consumer" xfId="393"/>
    <cellStyle name="_020309_Retail and consumer_2" xfId="394"/>
    <cellStyle name="_020309_Retail and consumer_2_FIVE" xfId="395"/>
    <cellStyle name="_020309_Retail and consumer_2_quarterly financials3" xfId="396"/>
    <cellStyle name="_020309_Retail and consumer_2_quarterly financials3_MGNT 3" xfId="397"/>
    <cellStyle name="_020309_Retail and consumer_3" xfId="398"/>
    <cellStyle name="_020309_Retail and consumer_3_FIVE" xfId="399"/>
    <cellStyle name="_020309_Retail and consumer_3_quarterly financials3" xfId="400"/>
    <cellStyle name="_020309_Retail and consumer_FIVE" xfId="401"/>
    <cellStyle name="_020309_Retail and consumer_quarterly financials3" xfId="402"/>
    <cellStyle name="_020309_Retail and consumer_quarterly financials3_MGNT 3" xfId="403"/>
    <cellStyle name="_030309_Consumer" xfId="404"/>
    <cellStyle name="_032309_Consumer_en_1" xfId="405"/>
    <cellStyle name="_042309_consumer_en" xfId="406"/>
    <cellStyle name="_042309_consumer_en_FIVE" xfId="407"/>
    <cellStyle name="_042309_consumer_en_quarterly financials3" xfId="408"/>
    <cellStyle name="_042309_consumer_en_quarterly financials3_MGNT 3" xfId="409"/>
    <cellStyle name="_09.08.09_Формат_разв_август-декабрь 09" xfId="410"/>
    <cellStyle name="_0901_Consumer_Part_1_en" xfId="411"/>
    <cellStyle name="_105_Р-05-3 факт май 2004" xfId="412"/>
    <cellStyle name="_106_Р-05-3 факт июнь 2004" xfId="413"/>
    <cellStyle name="_109_Р-05-3 факт сентябрь 20041" xfId="414"/>
    <cellStyle name="_109_Р-05-3 факт сентябрь 20042" xfId="415"/>
    <cellStyle name="_1Н- Бюджет_2010.07.19" xfId="416"/>
    <cellStyle name="_2003-08 Оперативный отчет (1 ч) (Носта)" xfId="417"/>
    <cellStyle name="_2003-08 Оперативный отчет (1и2 ч) (Носта)" xfId="418"/>
    <cellStyle name="_2003-08 Оперативный отчет (Медиа)" xfId="419"/>
    <cellStyle name="_2003-11 Оперативный отчет (Медиа)" xfId="420"/>
    <cellStyle name="_7.5.оборотный капитал" xfId="422"/>
    <cellStyle name="_7-3 17-03-05" xfId="421"/>
    <cellStyle name="_agriculture data production 7" xfId="423"/>
    <cellStyle name="_agriculture data production 7_FIVE" xfId="424"/>
    <cellStyle name="_agriculture data production 7_quarterly financials3" xfId="425"/>
    <cellStyle name="_Agriculture prices" xfId="426"/>
    <cellStyle name="_Agriculture prices_FIVE" xfId="427"/>
    <cellStyle name="_Agriculture prices_quarterly financials3" xfId="428"/>
    <cellStyle name="_Agriculture prices_quarterly financials3_MGNT 3" xfId="429"/>
    <cellStyle name="_APTK&amp;VERO2" xfId="430"/>
    <cellStyle name="_APTK&amp;VERO2_FIVE" xfId="431"/>
    <cellStyle name="_APTK&amp;VERO2_quarterly financials3" xfId="432"/>
    <cellStyle name="_APTK&amp;VERO2_quarterly financials3_MGNT 3" xfId="433"/>
    <cellStyle name="_Avangard39" xfId="434"/>
    <cellStyle name="_Balance" xfId="435"/>
    <cellStyle name="_Book1" xfId="436"/>
    <cellStyle name="_Book1_1" xfId="437"/>
    <cellStyle name="_Book1_FIVE" xfId="438"/>
    <cellStyle name="_Book1_quarterly financials3" xfId="439"/>
    <cellStyle name="_Book1_quarterly financials3_MGNT 3" xfId="440"/>
    <cellStyle name="_Book24" xfId="441"/>
    <cellStyle name="_Book24_~2290763" xfId="453"/>
    <cellStyle name="_Book24_Market outlook" xfId="442"/>
    <cellStyle name="_Book24_Market outlook 3" xfId="443"/>
    <cellStyle name="_Book24_Market outlook 3_Avangard39" xfId="444"/>
    <cellStyle name="_Book24_Market outlook 3_Egg formatted2" xfId="445"/>
    <cellStyle name="_Book24_Market outlook 3_Exc03376" xfId="446"/>
    <cellStyle name="_Book24_Market outlook 3_Market outlook" xfId="447"/>
    <cellStyle name="_Book24_Market outlook 3_Market outlook2" xfId="448"/>
    <cellStyle name="_Book24_Market outlook 3_PUBLISHED" xfId="449"/>
    <cellStyle name="_Book24_Market outlook2" xfId="450"/>
    <cellStyle name="_Book24_PUBLISHED" xfId="451"/>
    <cellStyle name="_Book24_Support tables2" xfId="452"/>
    <cellStyle name="_Book3 (version 1)" xfId="454"/>
    <cellStyle name="_Book3 (version 1)_FIVE" xfId="455"/>
    <cellStyle name="_Book3 (version 1)_quarterly financials3" xfId="456"/>
    <cellStyle name="_Book3 (version 1)_quarterly financials3_MGNT 3" xfId="457"/>
    <cellStyle name="_Book6" xfId="458"/>
    <cellStyle name="_Book6_Eggs" xfId="459"/>
    <cellStyle name="_Book6_Exc03376" xfId="460"/>
    <cellStyle name="_Book6_Market outlook" xfId="461"/>
    <cellStyle name="_Book6_Market outlook2" xfId="462"/>
    <cellStyle name="_Book6_PUBLISHED" xfId="463"/>
    <cellStyle name="_Book8" xfId="464"/>
    <cellStyle name="_Book8_FIVE" xfId="465"/>
    <cellStyle name="_Book8_quarterly financials3" xfId="466"/>
    <cellStyle name="_Book8_quarterly financials3_MGNT 3" xfId="467"/>
    <cellStyle name="_Button" xfId="468"/>
    <cellStyle name="_Button 2" xfId="469"/>
    <cellStyle name="_Capex" xfId="470"/>
    <cellStyle name="_Capex_Market outlook 3" xfId="471"/>
    <cellStyle name="_Capex_Market outlook 3_FIVE" xfId="472"/>
    <cellStyle name="_Capex_Market outlook 3_quarterly financials3" xfId="473"/>
    <cellStyle name="_Capex_Market outlook 3_quarterly financials3_MGNT 3" xfId="474"/>
    <cellStyle name="_Cash" xfId="475"/>
    <cellStyle name="_CEEC model (V 1.10)" xfId="476"/>
    <cellStyle name="_CEEC model (V 1.10)_~2290763" xfId="488"/>
    <cellStyle name="_CEEC model (V 1.10)_Market outlook" xfId="477"/>
    <cellStyle name="_CEEC model (V 1.10)_Market outlook 3" xfId="478"/>
    <cellStyle name="_CEEC model (V 1.10)_Market outlook 3_Avangard39" xfId="479"/>
    <cellStyle name="_CEEC model (V 1.10)_Market outlook 3_Egg formatted2" xfId="480"/>
    <cellStyle name="_CEEC model (V 1.10)_Market outlook 3_Exc03376" xfId="481"/>
    <cellStyle name="_CEEC model (V 1.10)_Market outlook 3_Market outlook" xfId="482"/>
    <cellStyle name="_CEEC model (V 1.10)_Market outlook 3_Market outlook2" xfId="483"/>
    <cellStyle name="_CEEC model (V 1.10)_Market outlook 3_PUBLISHED" xfId="484"/>
    <cellStyle name="_CEEC model (V 1.10)_Market outlook2" xfId="485"/>
    <cellStyle name="_CEEC model (V 1.10)_PUBLISHED" xfId="486"/>
    <cellStyle name="_CEEC model (V 1.10)_Support tables2" xfId="487"/>
    <cellStyle name="_CEEC model (V 1.5)" xfId="489"/>
    <cellStyle name="_CEEC model (V 1.5)_~2290763" xfId="501"/>
    <cellStyle name="_CEEC model (V 1.5)_Market outlook" xfId="490"/>
    <cellStyle name="_CEEC model (V 1.5)_Market outlook 3" xfId="491"/>
    <cellStyle name="_CEEC model (V 1.5)_Market outlook 3_Avangard39" xfId="492"/>
    <cellStyle name="_CEEC model (V 1.5)_Market outlook 3_Egg formatted2" xfId="493"/>
    <cellStyle name="_CEEC model (V 1.5)_Market outlook 3_Exc03376" xfId="494"/>
    <cellStyle name="_CEEC model (V 1.5)_Market outlook 3_Market outlook" xfId="495"/>
    <cellStyle name="_CEEC model (V 1.5)_Market outlook 3_Market outlook2" xfId="496"/>
    <cellStyle name="_CEEC model (V 1.5)_Market outlook 3_PUBLISHED" xfId="497"/>
    <cellStyle name="_CEEC model (V 1.5)_Market outlook2" xfId="498"/>
    <cellStyle name="_CEEC model (V 1.5)_PUBLISHED" xfId="499"/>
    <cellStyle name="_CEEC model (V 1.5)_Support tables2" xfId="500"/>
    <cellStyle name="_CEEC model (V 1.6)" xfId="502"/>
    <cellStyle name="_CEEC model (V 1.6)_~2290763" xfId="514"/>
    <cellStyle name="_CEEC model (V 1.6)_Market outlook" xfId="503"/>
    <cellStyle name="_CEEC model (V 1.6)_Market outlook 3" xfId="504"/>
    <cellStyle name="_CEEC model (V 1.6)_Market outlook 3_Avangard39" xfId="505"/>
    <cellStyle name="_CEEC model (V 1.6)_Market outlook 3_Egg formatted2" xfId="506"/>
    <cellStyle name="_CEEC model (V 1.6)_Market outlook 3_Exc03376" xfId="507"/>
    <cellStyle name="_CEEC model (V 1.6)_Market outlook 3_Market outlook" xfId="508"/>
    <cellStyle name="_CEEC model (V 1.6)_Market outlook 3_Market outlook2" xfId="509"/>
    <cellStyle name="_CEEC model (V 1.6)_Market outlook 3_PUBLISHED" xfId="510"/>
    <cellStyle name="_CEEC model (V 1.6)_Market outlook2" xfId="511"/>
    <cellStyle name="_CEEC model (V 1.6)_PUBLISHED" xfId="512"/>
    <cellStyle name="_CEEC model (V 1.6)_Support tables2" xfId="513"/>
    <cellStyle name="_CEEC model (V 2.2)" xfId="515"/>
    <cellStyle name="_CEEC model (V 2.2)_~2290763" xfId="527"/>
    <cellStyle name="_CEEC model (V 2.2)_Market outlook" xfId="516"/>
    <cellStyle name="_CEEC model (V 2.2)_Market outlook 3" xfId="517"/>
    <cellStyle name="_CEEC model (V 2.2)_Market outlook 3_Avangard39" xfId="518"/>
    <cellStyle name="_CEEC model (V 2.2)_Market outlook 3_Egg formatted2" xfId="519"/>
    <cellStyle name="_CEEC model (V 2.2)_Market outlook 3_Exc03376" xfId="520"/>
    <cellStyle name="_CEEC model (V 2.2)_Market outlook 3_Market outlook" xfId="521"/>
    <cellStyle name="_CEEC model (V 2.2)_Market outlook 3_Market outlook2" xfId="522"/>
    <cellStyle name="_CEEC model (V 2.2)_Market outlook 3_PUBLISHED" xfId="523"/>
    <cellStyle name="_CEEC model (V 2.2)_Market outlook2" xfId="524"/>
    <cellStyle name="_CEEC model (V 2.2)_PUBLISHED" xfId="525"/>
    <cellStyle name="_CEEC model (V 2.2)_Support tables2" xfId="526"/>
    <cellStyle name="_CEEN model (V 2.3.8)" xfId="528"/>
    <cellStyle name="_CEEN model (V 2.3.8)_~2290763" xfId="540"/>
    <cellStyle name="_CEEN model (V 2.3.8)_Market outlook" xfId="529"/>
    <cellStyle name="_CEEN model (V 2.3.8)_Market outlook 3" xfId="530"/>
    <cellStyle name="_CEEN model (V 2.3.8)_Market outlook 3_Avangard39" xfId="531"/>
    <cellStyle name="_CEEN model (V 2.3.8)_Market outlook 3_Egg formatted2" xfId="532"/>
    <cellStyle name="_CEEN model (V 2.3.8)_Market outlook 3_Exc03376" xfId="533"/>
    <cellStyle name="_CEEN model (V 2.3.8)_Market outlook 3_Market outlook" xfId="534"/>
    <cellStyle name="_CEEN model (V 2.3.8)_Market outlook 3_Market outlook2" xfId="535"/>
    <cellStyle name="_CEEN model (V 2.3.8)_Market outlook 3_PUBLISHED" xfId="536"/>
    <cellStyle name="_CEEN model (V 2.3.8)_Market outlook2" xfId="537"/>
    <cellStyle name="_CEEN model (V 2.3.8)_PUBLISHED" xfId="538"/>
    <cellStyle name="_CEEN model (V 2.3.8)_Support tables2" xfId="539"/>
    <cellStyle name="_Charts" xfId="541"/>
    <cellStyle name="_CHE LI" xfId="542"/>
    <cellStyle name="_CHE LI 08-05-08" xfId="543"/>
    <cellStyle name="_CHE LI 08-05-08_~2290763" xfId="555"/>
    <cellStyle name="_CHE LI 08-05-08_Market outlook" xfId="544"/>
    <cellStyle name="_CHE LI 08-05-08_Market outlook 3" xfId="545"/>
    <cellStyle name="_CHE LI 08-05-08_Market outlook 3_Avangard39" xfId="546"/>
    <cellStyle name="_CHE LI 08-05-08_Market outlook 3_Egg formatted2" xfId="547"/>
    <cellStyle name="_CHE LI 08-05-08_Market outlook 3_Exc03376" xfId="548"/>
    <cellStyle name="_CHE LI 08-05-08_Market outlook 3_Market outlook" xfId="549"/>
    <cellStyle name="_CHE LI 08-05-08_Market outlook 3_Market outlook2" xfId="550"/>
    <cellStyle name="_CHE LI 08-05-08_Market outlook 3_PUBLISHED" xfId="551"/>
    <cellStyle name="_CHE LI 08-05-08_Market outlook2" xfId="552"/>
    <cellStyle name="_CHE LI 08-05-08_PUBLISHED" xfId="553"/>
    <cellStyle name="_CHE LI 08-05-08_Support tables2" xfId="554"/>
    <cellStyle name="_CHE LI 24-03-08 old" xfId="556"/>
    <cellStyle name="_CHE LI 24-03-08 old_~2290763" xfId="568"/>
    <cellStyle name="_CHE LI 24-03-08 old_Market outlook" xfId="557"/>
    <cellStyle name="_CHE LI 24-03-08 old_Market outlook 3" xfId="558"/>
    <cellStyle name="_CHE LI 24-03-08 old_Market outlook 3_Avangard39" xfId="559"/>
    <cellStyle name="_CHE LI 24-03-08 old_Market outlook 3_Egg formatted2" xfId="560"/>
    <cellStyle name="_CHE LI 24-03-08 old_Market outlook 3_Exc03376" xfId="561"/>
    <cellStyle name="_CHE LI 24-03-08 old_Market outlook 3_Market outlook" xfId="562"/>
    <cellStyle name="_CHE LI 24-03-08 old_Market outlook 3_Market outlook2" xfId="563"/>
    <cellStyle name="_CHE LI 24-03-08 old_Market outlook 3_PUBLISHED" xfId="564"/>
    <cellStyle name="_CHE LI 24-03-08 old_Market outlook2" xfId="565"/>
    <cellStyle name="_CHE LI 24-03-08 old_PUBLISHED" xfId="566"/>
    <cellStyle name="_CHE LI 24-03-08 old_Support tables2" xfId="567"/>
    <cellStyle name="_CHE LI JAN 9" xfId="569"/>
    <cellStyle name="_CHE LI JAN 9_Avangard39" xfId="570"/>
    <cellStyle name="_CHE LI JAN 9_Egg formatted2" xfId="571"/>
    <cellStyle name="_CHE LI JAN 9_Exc03376" xfId="572"/>
    <cellStyle name="_CHE LI JAN 9_Market outlook" xfId="573"/>
    <cellStyle name="_CHE LI JAN 9_Market outlook2" xfId="574"/>
    <cellStyle name="_CHE LI JAN 9_PUBLISHED" xfId="575"/>
    <cellStyle name="_CHE LI_Avangard39" xfId="576"/>
    <cellStyle name="_CHE LI_Egg formatted2" xfId="577"/>
    <cellStyle name="_CHE LI_Exc03376" xfId="578"/>
    <cellStyle name="_CHE LI_Market outlook" xfId="579"/>
    <cellStyle name="_CHE LI_Market outlook 3" xfId="580"/>
    <cellStyle name="_CHE LI_Market outlook 3_Avangard39" xfId="581"/>
    <cellStyle name="_CHE LI_Market outlook 3_Egg formatted2" xfId="582"/>
    <cellStyle name="_CHE LI_Market outlook 3_Exc03376" xfId="583"/>
    <cellStyle name="_CHE LI_Market outlook 3_Market outlook" xfId="584"/>
    <cellStyle name="_CHE LI_Market outlook 3_Market outlook2" xfId="585"/>
    <cellStyle name="_CHE LI_Market outlook 3_PUBLISHED" xfId="586"/>
    <cellStyle name="_CHE LI_Market outlook2" xfId="587"/>
    <cellStyle name="_CHE LI_PUBLISHED" xfId="588"/>
    <cellStyle name="_Column1" xfId="589"/>
    <cellStyle name="_Column2" xfId="590"/>
    <cellStyle name="_Column3" xfId="591"/>
    <cellStyle name="_Column4" xfId="592"/>
    <cellStyle name="_Column5" xfId="593"/>
    <cellStyle name="_Column6" xfId="594"/>
    <cellStyle name="_Column7" xfId="595"/>
    <cellStyle name="_Comma" xfId="596"/>
    <cellStyle name="_Companies monthly performance" xfId="597"/>
    <cellStyle name="_Companies monthly performance_FIVE" xfId="598"/>
    <cellStyle name="_Companies monthly performance_quarterly financials3" xfId="599"/>
    <cellStyle name="_Companies monthly performance_quarterly financials3_MGNT 3" xfId="600"/>
    <cellStyle name="_Company-Made Charts" xfId="601"/>
    <cellStyle name="_Company-Made Charts_Market outlook 3" xfId="602"/>
    <cellStyle name="_Company-Made Charts_Market outlook 3_FIVE" xfId="603"/>
    <cellStyle name="_Company-Made Charts_Market outlook 3_quarterly financials3" xfId="604"/>
    <cellStyle name="_Company-Made Charts_Market outlook 3_quarterly financials3_MGNT 3" xfId="605"/>
    <cellStyle name="_Comparative retailers 20" xfId="606"/>
    <cellStyle name="_CONSUMER PEERS" xfId="607"/>
    <cellStyle name="_CONSUMER PEERS 2011_FS_prices" xfId="608"/>
    <cellStyle name="_CONSUMER PEERS 2011_FS_prices_FIVE" xfId="609"/>
    <cellStyle name="_CONSUMER PEERS 2011_FS_prices_new_CAGR" xfId="610"/>
    <cellStyle name="_CONSUMER PEERS 2011_FS_prices_new_CAGR_FIVE" xfId="611"/>
    <cellStyle name="_CONSUMER PEERS 2011_FS_prices_new_CAGR_quarterly financials3" xfId="612"/>
    <cellStyle name="_CONSUMER PEERS 2011_FS_prices_quarterly financials3" xfId="613"/>
    <cellStyle name="_CONSUMER PEERS Bloombergised" xfId="614"/>
    <cellStyle name="_CONSUMER PEERS Bloombergised_FIVE" xfId="615"/>
    <cellStyle name="_CONSUMER PEERS Bloombergised_quarterly financials3" xfId="616"/>
    <cellStyle name="_CONSUMER PEERS Bloomberized" xfId="617"/>
    <cellStyle name="_CONSUMER PEERS Bloomberized_FIVE" xfId="618"/>
    <cellStyle name="_CONSUMER PEERS Bloomberized_quarterly financials3" xfId="619"/>
    <cellStyle name="_CONSUMER PEERS_FIVE" xfId="632"/>
    <cellStyle name="_CONSUMER PEERS_FS" xfId="633"/>
    <cellStyle name="_CONSUMER PEERS_FS_2" xfId="634"/>
    <cellStyle name="_CONSUMER PEERS_FS_2_FIVE" xfId="635"/>
    <cellStyle name="_CONSUMER PEERS_FS_2_quarterly financials3" xfId="636"/>
    <cellStyle name="_CONSUMER PEERS_FS_FIVE" xfId="637"/>
    <cellStyle name="_CONSUMER PEERS_FS_quarterly financials3" xfId="638"/>
    <cellStyle name="_CONSUMER PEERS_NEW" xfId="639"/>
    <cellStyle name="_CONSUMER PEERS_NEW_FIVE" xfId="640"/>
    <cellStyle name="_CONSUMER PEERS_NEW_quarterly financials3" xfId="641"/>
    <cellStyle name="_CONSUMER PEERS_quarterly financials3" xfId="642"/>
    <cellStyle name="_CONSUMER PEERS2" xfId="620"/>
    <cellStyle name="_CONSUMER PEERS2_FIVE" xfId="621"/>
    <cellStyle name="_CONSUMER PEERS2_quarterly financials3" xfId="622"/>
    <cellStyle name="_CONSUMER PEERS3" xfId="623"/>
    <cellStyle name="_CONSUMER PEERS3_FIVE" xfId="624"/>
    <cellStyle name="_CONSUMER PEERS3_quarterly financials3" xfId="625"/>
    <cellStyle name="_CONSUMER PEERS4" xfId="626"/>
    <cellStyle name="_CONSUMER PEERS4_FIVE" xfId="627"/>
    <cellStyle name="_CONSUMER PEERS4_quarterly financials3" xfId="628"/>
    <cellStyle name="_CONSUMER PEERS5" xfId="629"/>
    <cellStyle name="_CONSUMER PEERS5_FIVE" xfId="630"/>
    <cellStyle name="_CONSUMER PEERS5_quarterly financials3" xfId="631"/>
    <cellStyle name="_Consumer presentation september" xfId="643"/>
    <cellStyle name="_Consumer presentation september 4 values" xfId="644"/>
    <cellStyle name="_Consumer presentation september 4 values_FIVE" xfId="645"/>
    <cellStyle name="_Consumer presentation september 4 values_quarterly financials3" xfId="646"/>
    <cellStyle name="_Consumer presentation september 4 values_quarterly financials3_MGNT 3" xfId="647"/>
    <cellStyle name="_Consumer presentation september_FIVE" xfId="648"/>
    <cellStyle name="_Consumer presentation september_quarterly financials3" xfId="649"/>
    <cellStyle name="_Consumer presentation september_quarterly financials3_MGNT 3" xfId="650"/>
    <cellStyle name="_Consumer support 2" xfId="651"/>
    <cellStyle name="_Consumer support 2_FIVE" xfId="652"/>
    <cellStyle name="_Consumer support 2_quarterly financials3" xfId="653"/>
    <cellStyle name="_Consumer support 2_quarterly financials3_MGNT 3" xfId="654"/>
    <cellStyle name="_Conversion" xfId="655"/>
    <cellStyle name="_Conversion_FIVE" xfId="656"/>
    <cellStyle name="_Conversion_quarterly financials3" xfId="657"/>
    <cellStyle name="_Conversion_quarterly financials3_MGNT 3" xfId="658"/>
    <cellStyle name="_Copy of CONSUMER PEERS 2011_FS_prices_new_CAGR_FINAL" xfId="659"/>
    <cellStyle name="_Copy of CONSUMER PEERS 2011_FS_prices_new_CAGR_FINAL_FIVE" xfId="660"/>
    <cellStyle name="_Copy of CONSUMER PEERS 2011_FS_prices_new_CAGR_FINAL_quarterly financials3" xfId="661"/>
    <cellStyle name="_CPI, disposable income, retail turnover 2" xfId="662"/>
    <cellStyle name="_CPI, disposable income, retail turnover 2_FIVE" xfId="663"/>
    <cellStyle name="_CPI, disposable income, retail turnover 2_quarterly financials3" xfId="664"/>
    <cellStyle name="_CPI, disposable income, retail turnover 2_quarterly financials3_MGNT 3" xfId="665"/>
    <cellStyle name="_Data" xfId="666"/>
    <cellStyle name="_Data 2" xfId="667"/>
    <cellStyle name="_DCF" xfId="668"/>
    <cellStyle name="_Debt" xfId="669"/>
    <cellStyle name="_Debt_FIVE" xfId="674"/>
    <cellStyle name="_Debt_quarterly financials3" xfId="675"/>
    <cellStyle name="_Debt_quarterly financials3_MGNT 3" xfId="676"/>
    <cellStyle name="_debt2" xfId="670"/>
    <cellStyle name="_debt2_FIVE" xfId="671"/>
    <cellStyle name="_debt2_quarterly financials3" xfId="672"/>
    <cellStyle name="_debt2_quarterly financials3_MGNT 3" xfId="673"/>
    <cellStyle name="_desknote published tables" xfId="677"/>
    <cellStyle name="_desknote published tables_Eggs" xfId="678"/>
    <cellStyle name="_desknote published tables_Market outlook" xfId="679"/>
    <cellStyle name="_desknote published tables_Market outlook2" xfId="680"/>
    <cellStyle name="_desknote published tables_PUBLISHED" xfId="681"/>
    <cellStyle name="_DIXY" xfId="682"/>
    <cellStyle name="_DIXY 05-10-08" xfId="683"/>
    <cellStyle name="_DIXY_3" xfId="686"/>
    <cellStyle name="_DIXY_JAN1" xfId="687"/>
    <cellStyle name="_DIXY_new assumptions" xfId="688"/>
    <cellStyle name="_DIXY4" xfId="684"/>
    <cellStyle name="_DIXY8" xfId="685"/>
    <cellStyle name="_DNIPROENERGO_3" xfId="689"/>
    <cellStyle name="_DNIPROENERGO_3_~2290763" xfId="701"/>
    <cellStyle name="_DNIPROENERGO_3_Market outlook" xfId="690"/>
    <cellStyle name="_DNIPROENERGO_3_Market outlook 3" xfId="691"/>
    <cellStyle name="_DNIPROENERGO_3_Market outlook 3_Avangard39" xfId="692"/>
    <cellStyle name="_DNIPROENERGO_3_Market outlook 3_Egg formatted2" xfId="693"/>
    <cellStyle name="_DNIPROENERGO_3_Market outlook 3_Exc03376" xfId="694"/>
    <cellStyle name="_DNIPROENERGO_3_Market outlook 3_Market outlook" xfId="695"/>
    <cellStyle name="_DNIPROENERGO_3_Market outlook 3_Market outlook2" xfId="696"/>
    <cellStyle name="_DNIPROENERGO_3_Market outlook 3_PUBLISHED" xfId="697"/>
    <cellStyle name="_DNIPROENERGO_3_Market outlook2" xfId="698"/>
    <cellStyle name="_DNIPROENERGO_3_PUBLISHED" xfId="699"/>
    <cellStyle name="_DNIPROENERGO_3_Support tables2" xfId="700"/>
    <cellStyle name="_EBID" xfId="702"/>
    <cellStyle name="_EBID_FIVE" xfId="703"/>
    <cellStyle name="_EBID_quarterly financials3" xfId="704"/>
    <cellStyle name="_EBID_quarterly financials3_MGNT 3" xfId="705"/>
    <cellStyle name="_EBITDA 1Q08_1Q09" xfId="706"/>
    <cellStyle name="_EBITDA 1Q08_1Q09_FIVE" xfId="707"/>
    <cellStyle name="_EBITDA 1Q08_1Q09_quarterly financials3" xfId="708"/>
    <cellStyle name="_EBITDA CAGR EM, DM, Russia" xfId="709"/>
    <cellStyle name="_EBITDA CAGR EM, DM, Russia_FIVE" xfId="710"/>
    <cellStyle name="_EBITDA CAGR EM, DM, Russia_quarterly financials3" xfId="711"/>
    <cellStyle name="_Economic idicators m-o-m" xfId="712"/>
    <cellStyle name="_Economic idicators m-o-m_FIVE" xfId="713"/>
    <cellStyle name="_Economic idicators m-o-m_quarterly financials3" xfId="714"/>
    <cellStyle name="_Economic idicators m-o-m_quarterly financials3_MGNT 3" xfId="715"/>
    <cellStyle name="_Editor_tables" xfId="716"/>
    <cellStyle name="_Editor_tables (final) +SCON changes" xfId="717"/>
    <cellStyle name="_Egg formatted2" xfId="718"/>
    <cellStyle name="_Egg formatted2_FIVE" xfId="719"/>
    <cellStyle name="_Egg formatted2_quarterly financials3" xfId="720"/>
    <cellStyle name="_Eggs" xfId="721"/>
    <cellStyle name="_Eggs_FIVE" xfId="722"/>
    <cellStyle name="_Eggs_quarterly financials3" xfId="723"/>
    <cellStyle name="_estimate changes one company" xfId="724"/>
    <cellStyle name="_estimate changes one company_Eggs" xfId="725"/>
    <cellStyle name="_estimate changes one company_Market outlook" xfId="726"/>
    <cellStyle name="_estimate changes one company_Market outlook2" xfId="727"/>
    <cellStyle name="_estimate changes one company_PUBLISHED" xfId="728"/>
    <cellStyle name="_Exc01619" xfId="729"/>
    <cellStyle name="_Exc02571" xfId="730"/>
    <cellStyle name="_Exc02571_Avangard39" xfId="731"/>
    <cellStyle name="_Exc02571_Egg formatted2" xfId="732"/>
    <cellStyle name="_Exc02571_Exc03376" xfId="733"/>
    <cellStyle name="_Exc02571_Market outlook" xfId="734"/>
    <cellStyle name="_Exc02571_Market outlook2" xfId="735"/>
    <cellStyle name="_Exc02571_PUBLISHED" xfId="736"/>
    <cellStyle name="_Exc02574" xfId="737"/>
    <cellStyle name="_Exc02574_Avangard39" xfId="738"/>
    <cellStyle name="_Exc02574_Egg formatted2" xfId="739"/>
    <cellStyle name="_Exc02574_Exc03376" xfId="740"/>
    <cellStyle name="_Exc02574_Market outlook" xfId="741"/>
    <cellStyle name="_Exc02574_Market outlook2" xfId="742"/>
    <cellStyle name="_Exc02574_PUBLISHED" xfId="743"/>
    <cellStyle name="_Exc02577" xfId="744"/>
    <cellStyle name="_Exc02579" xfId="745"/>
    <cellStyle name="_Exc02579_Avangard39" xfId="746"/>
    <cellStyle name="_Exc02579_Egg formatted2" xfId="747"/>
    <cellStyle name="_Exc02579_Exc03376" xfId="748"/>
    <cellStyle name="_Exc02579_Market outlook" xfId="749"/>
    <cellStyle name="_Exc02579_Market outlook2" xfId="750"/>
    <cellStyle name="_Exc02579_PUBLISHED" xfId="751"/>
    <cellStyle name="_Exc02602" xfId="752"/>
    <cellStyle name="_Exc02602_FIVE" xfId="753"/>
    <cellStyle name="_Exc02602_quarterly financials3" xfId="754"/>
    <cellStyle name="_Exc02602_quarterly financials3_MGNT 3" xfId="755"/>
    <cellStyle name="_Exc03376" xfId="756"/>
    <cellStyle name="_exc03709" xfId="757"/>
    <cellStyle name="_FFF" xfId="758"/>
    <cellStyle name="_fff 2" xfId="759"/>
    <cellStyle name="_fff_FIVE" xfId="760"/>
    <cellStyle name="_FFF_New Form10_2" xfId="761"/>
    <cellStyle name="_FFF_Nsi" xfId="762"/>
    <cellStyle name="_FFF_Nsi_1" xfId="763"/>
    <cellStyle name="_FFF_Nsi_139" xfId="764"/>
    <cellStyle name="_FFF_Nsi_140" xfId="765"/>
    <cellStyle name="_FFF_Nsi_140(Зах)" xfId="766"/>
    <cellStyle name="_FFF_Nsi_140_mod" xfId="767"/>
    <cellStyle name="_fff_quarterly financials3" xfId="768"/>
    <cellStyle name="_FFF_Summary" xfId="769"/>
    <cellStyle name="_FFF_Tax_form_1кв_3" xfId="770"/>
    <cellStyle name="_FFF_БКЭ" xfId="771"/>
    <cellStyle name="_Fields analysis" xfId="772"/>
    <cellStyle name="_Fields analysis_1" xfId="773"/>
    <cellStyle name="_Fields analysis_1_FIVE" xfId="774"/>
    <cellStyle name="_Fields analysis_1_quarterly financials3" xfId="775"/>
    <cellStyle name="_Fields analysis_1_quarterly financials3_MGNT 3" xfId="776"/>
    <cellStyle name="_Fields analysis_Market outlook 3" xfId="777"/>
    <cellStyle name="_Fields analysis_Market outlook 3_FIVE" xfId="778"/>
    <cellStyle name="_Fields analysis_Market outlook 3_quarterly financials3" xfId="779"/>
    <cellStyle name="_Fields analysis_Market outlook 3_quarterly financials3_MGNT 3" xfId="780"/>
    <cellStyle name="_Final_Book_010301" xfId="781"/>
    <cellStyle name="_Final_Book_010301_New Form10_2" xfId="782"/>
    <cellStyle name="_Final_Book_010301_Nsi" xfId="783"/>
    <cellStyle name="_Final_Book_010301_Nsi_1" xfId="784"/>
    <cellStyle name="_Final_Book_010301_Nsi_139" xfId="785"/>
    <cellStyle name="_Final_Book_010301_Nsi_140" xfId="786"/>
    <cellStyle name="_Final_Book_010301_Nsi_140(Зах)" xfId="787"/>
    <cellStyle name="_Final_Book_010301_Nsi_140_mod" xfId="788"/>
    <cellStyle name="_Final_Book_010301_Summary" xfId="789"/>
    <cellStyle name="_Final_Book_010301_Tax_form_1кв_3" xfId="790"/>
    <cellStyle name="_Final_Book_010301_БКЭ" xfId="791"/>
    <cellStyle name="_FIVE" xfId="792"/>
    <cellStyle name="_FIVE 3" xfId="793"/>
    <cellStyle name="_FIVE 3_Avangard39" xfId="794"/>
    <cellStyle name="_FIVE 3_Egg formatted2" xfId="795"/>
    <cellStyle name="_FIVE 3_Market outlook" xfId="796"/>
    <cellStyle name="_FIVE 3_Market outlook2" xfId="797"/>
    <cellStyle name="_FIVE 3_PUBLISHED" xfId="798"/>
    <cellStyle name="_FIVE 5" xfId="799"/>
    <cellStyle name="_FIVE 5_Avangard39" xfId="800"/>
    <cellStyle name="_FIVE 5_Egg formatted2" xfId="801"/>
    <cellStyle name="_FIVE 5_Market outlook" xfId="802"/>
    <cellStyle name="_FIVE 5_Market outlook2" xfId="803"/>
    <cellStyle name="_FIVE 5_PUBLISHED" xfId="804"/>
    <cellStyle name="_FIVE 6.1" xfId="805"/>
    <cellStyle name="_FIVE 6.1_Eggs" xfId="806"/>
    <cellStyle name="_FIVE 6.1_Market outlook" xfId="807"/>
    <cellStyle name="_FIVE 6.1_Market outlook2" xfId="808"/>
    <cellStyle name="_FIVE 6.1_PUBLISHED" xfId="809"/>
    <cellStyle name="_FIVE_5.1" xfId="810"/>
    <cellStyle name="_FIVE_5.1_Avangard39" xfId="811"/>
    <cellStyle name="_FIVE_5.1_Egg formatted2" xfId="812"/>
    <cellStyle name="_FIVE_5.1_Exc03376" xfId="813"/>
    <cellStyle name="_FIVE_5.1_Market outlook" xfId="814"/>
    <cellStyle name="_FIVE_5.1_Market outlook 3" xfId="815"/>
    <cellStyle name="_FIVE_5.1_Market outlook 3_Avangard39" xfId="816"/>
    <cellStyle name="_FIVE_5.1_Market outlook 3_Egg formatted2" xfId="817"/>
    <cellStyle name="_FIVE_5.1_Market outlook 3_Exc03376" xfId="818"/>
    <cellStyle name="_FIVE_5.1_Market outlook 3_Market outlook" xfId="819"/>
    <cellStyle name="_FIVE_5.1_Market outlook 3_Market outlook2" xfId="820"/>
    <cellStyle name="_FIVE_5.1_Market outlook 3_PUBLISHED" xfId="821"/>
    <cellStyle name="_FIVE_5.1_Market outlook2" xfId="822"/>
    <cellStyle name="_FIVE_5.1_PUBLISHED" xfId="823"/>
    <cellStyle name="_FIVE_5_hyper" xfId="824"/>
    <cellStyle name="_FIVE_5_hyper_Eggs" xfId="825"/>
    <cellStyle name="_FIVE_5_hyper_Market outlook" xfId="826"/>
    <cellStyle name="_FIVE_5_hyper_Market outlook2" xfId="827"/>
    <cellStyle name="_FIVE_5_hyper_PUBLISHED" xfId="828"/>
    <cellStyle name="_FIVE_Avangard39" xfId="829"/>
    <cellStyle name="_FIVE_Egg formatted2" xfId="830"/>
    <cellStyle name="_FIVE_Exc03376" xfId="831"/>
    <cellStyle name="_FIVE_JAN1" xfId="832"/>
    <cellStyle name="_FIVE_JAN1_Avangard39" xfId="833"/>
    <cellStyle name="_FIVE_JAN1_Egg formatted2" xfId="834"/>
    <cellStyle name="_FIVE_JAN1_Exc03376" xfId="835"/>
    <cellStyle name="_FIVE_JAN1_Market outlook" xfId="836"/>
    <cellStyle name="_FIVE_JAN1_Market outlook2" xfId="837"/>
    <cellStyle name="_FIVE_JAN1_PUBLISHED" xfId="838"/>
    <cellStyle name="_FIVE_Market outlook" xfId="839"/>
    <cellStyle name="_FIVE_Market outlook 3" xfId="840"/>
    <cellStyle name="_FIVE_Market outlook 3_Avangard39" xfId="841"/>
    <cellStyle name="_FIVE_Market outlook 3_Egg formatted2" xfId="842"/>
    <cellStyle name="_FIVE_Market outlook 3_Exc03376" xfId="843"/>
    <cellStyle name="_FIVE_Market outlook 3_Market outlook" xfId="844"/>
    <cellStyle name="_FIVE_Market outlook 3_Market outlook2" xfId="845"/>
    <cellStyle name="_FIVE_Market outlook 3_PUBLISHED" xfId="846"/>
    <cellStyle name="_FIVE_Market outlook2" xfId="847"/>
    <cellStyle name="_FIVE_PUBLISHED" xfId="848"/>
    <cellStyle name="_Food retailers 10" xfId="849"/>
    <cellStyle name="_Food retailers 10_FIVE" xfId="850"/>
    <cellStyle name="_Food retailers 10_quarterly financials3" xfId="851"/>
    <cellStyle name="_Food retailers 10_quarterly financials3_MGNT 3" xfId="852"/>
    <cellStyle name="_Forecast changes" xfId="853"/>
    <cellStyle name="_Forecast changes_FIVE" xfId="854"/>
    <cellStyle name="_Forecast changes_quarterly financials3" xfId="855"/>
    <cellStyle name="_Forecast changes_quarterly financials3_MGNT 3" xfId="856"/>
    <cellStyle name="_Formatted and linked to live" xfId="857"/>
    <cellStyle name="_Formatted and linked to live_FIVE" xfId="858"/>
    <cellStyle name="_Formatted and linked to live_quarterly financials3" xfId="859"/>
    <cellStyle name="_Formatted and linked to live_quarterly financials3_MGNT 3" xfId="860"/>
    <cellStyle name="_Header" xfId="861"/>
    <cellStyle name="_Implied multiples" xfId="862"/>
    <cellStyle name="_Implied multiples_FIVE" xfId="863"/>
    <cellStyle name="_Implied multiples_quarterly financials3" xfId="864"/>
    <cellStyle name="_Income" xfId="865"/>
    <cellStyle name="_Income_1" xfId="866"/>
    <cellStyle name="_Income_1_DCF" xfId="867"/>
    <cellStyle name="_Income_1_DCF_FIVE" xfId="868"/>
    <cellStyle name="_Income_1_DCF_Market outlook 3" xfId="869"/>
    <cellStyle name="_Income_1_DCF_Market outlook 3_FIVE" xfId="870"/>
    <cellStyle name="_Income_1_DCF_Market outlook 3_quarterly financials3" xfId="871"/>
    <cellStyle name="_Income_1_DCF_Market outlook 3_quarterly financials3_MGNT 3" xfId="872"/>
    <cellStyle name="_Income_1_DCF_quarterly financials3" xfId="873"/>
    <cellStyle name="_Income_1_DCF_quarterly financials3_MGNT 3" xfId="874"/>
    <cellStyle name="_Income_1_FIVE" xfId="875"/>
    <cellStyle name="_Income_1_quarterly financials3" xfId="876"/>
    <cellStyle name="_Income_1_quarterly financials3_MGNT 3" xfId="877"/>
    <cellStyle name="_Income_DCF" xfId="878"/>
    <cellStyle name="_Income_FIVE" xfId="879"/>
    <cellStyle name="_Income_Income" xfId="880"/>
    <cellStyle name="_Income_Market outlook 3" xfId="881"/>
    <cellStyle name="_Income_Market outlook 3_FIVE" xfId="882"/>
    <cellStyle name="_Income_Market outlook 3_quarterly financials3" xfId="883"/>
    <cellStyle name="_Income_Market outlook 3_quarterly financials3_MGNT 3" xfId="884"/>
    <cellStyle name="_Income_quarterly financials3" xfId="885"/>
    <cellStyle name="_Income_quarterly financials3_MGNT 3" xfId="886"/>
    <cellStyle name="_Kalina3" xfId="887"/>
    <cellStyle name="_Kalina3_FIVE" xfId="888"/>
    <cellStyle name="_Kalina3_quarterly financials3" xfId="889"/>
    <cellStyle name="_Kalina3_quarterly financials3_MGNT 3" xfId="890"/>
    <cellStyle name="_KLNA" xfId="891"/>
    <cellStyle name="_KLNA_JAN3" xfId="892"/>
    <cellStyle name="_KLNA_JAN3_Avangard39" xfId="893"/>
    <cellStyle name="_KLNA_JAN3_Egg formatted2" xfId="894"/>
    <cellStyle name="_KLNA_JAN3_Exc03376" xfId="895"/>
    <cellStyle name="_KLNA_JAN3_Market outlook" xfId="896"/>
    <cellStyle name="_KLNA_JAN3_Market outlook2" xfId="897"/>
    <cellStyle name="_KLNA_JAN3_PUBLISHED" xfId="898"/>
    <cellStyle name="_LFL by retailer" xfId="899"/>
    <cellStyle name="_LFL retailer quarterly" xfId="900"/>
    <cellStyle name="_LUKoil" xfId="901"/>
    <cellStyle name="_LUKoil NEW" xfId="902"/>
    <cellStyle name="_LUKoil NEW_FIVE" xfId="903"/>
    <cellStyle name="_LUKoil NEW_quarterly financials3" xfId="904"/>
    <cellStyle name="_LUKoil NEW_quarterly financials3_MGNT 3" xfId="905"/>
    <cellStyle name="_LUKoil_FIVE" xfId="906"/>
    <cellStyle name="_LUKoil_quarterly financials3" xfId="907"/>
    <cellStyle name="_LUKoil_quarterly financials3_MGNT 3" xfId="908"/>
    <cellStyle name="_Magnit_valuation(final)14" xfId="909"/>
    <cellStyle name="_Magnit_valuation(final)14_FIVE" xfId="910"/>
    <cellStyle name="_Magnit_valuation(final)14_quarterly financials3" xfId="911"/>
    <cellStyle name="_Magnit_valuation(final)14_quarterly financials3_MGNT 3" xfId="912"/>
    <cellStyle name="_margins" xfId="913"/>
    <cellStyle name="_Margins_financials_live and formatted" xfId="914"/>
    <cellStyle name="_Margins_financials_live and formatted_FIVE" xfId="915"/>
    <cellStyle name="_Margins_financials_live and formatted_quarterly financials3" xfId="916"/>
    <cellStyle name="_Margins_financials_live and formatted_quarterly financials3_MGNT 3" xfId="917"/>
    <cellStyle name="_margins_FIVE" xfId="918"/>
    <cellStyle name="_margins_quarterly financials3" xfId="919"/>
    <cellStyle name="_margins_quarterly financials3_MGNT 3" xfId="920"/>
    <cellStyle name="_Market outlook" xfId="921"/>
    <cellStyle name="_Market outlook 3" xfId="922"/>
    <cellStyle name="-_Market outlook 3" xfId="28"/>
    <cellStyle name="-_Market outlook 3_FIVE" xfId="29"/>
    <cellStyle name="-_Market outlook 3_quarterly financials3" xfId="30"/>
    <cellStyle name="-_Market outlook 3_quarterly financials3_MGNT 3" xfId="31"/>
    <cellStyle name="_Market outlook2" xfId="923"/>
    <cellStyle name="_Market outlook4" xfId="924"/>
    <cellStyle name="_Markets' growth formatted" xfId="925"/>
    <cellStyle name="_Markets' growth formatted_FIVE" xfId="926"/>
    <cellStyle name="_Markets' growth formatted_quarterly financials3" xfId="927"/>
    <cellStyle name="_Markets' growth formatted_quarterly financials3_MGNT 3" xfId="928"/>
    <cellStyle name="_MGNT" xfId="929"/>
    <cellStyle name="_MGNT (revenue)" xfId="930"/>
    <cellStyle name="_MGNT (revenue)_~2290763" xfId="998"/>
    <cellStyle name="_MGNT (revenue)_Market outlook" xfId="987"/>
    <cellStyle name="_MGNT (revenue)_Market outlook 3" xfId="988"/>
    <cellStyle name="_MGNT (revenue)_Market outlook 3_Avangard39" xfId="989"/>
    <cellStyle name="_MGNT (revenue)_Market outlook 3_Egg formatted2" xfId="990"/>
    <cellStyle name="_MGNT (revenue)_Market outlook 3_Exc03376" xfId="991"/>
    <cellStyle name="_MGNT (revenue)_Market outlook 3_Market outlook" xfId="992"/>
    <cellStyle name="_MGNT (revenue)_Market outlook 3_Market outlook2" xfId="993"/>
    <cellStyle name="_MGNT (revenue)_Market outlook 3_PUBLISHED" xfId="994"/>
    <cellStyle name="_MGNT (revenue)_Market outlook2" xfId="995"/>
    <cellStyle name="_MGNT (revenue)_PUBLISHED" xfId="996"/>
    <cellStyle name="_MGNT (revenue)_Support tables2" xfId="997"/>
    <cellStyle name="_MGNT (revenue)12" xfId="931"/>
    <cellStyle name="_MGNT (revenue)12_Avangard39" xfId="932"/>
    <cellStyle name="_MGNT (revenue)12_Egg formatted2" xfId="933"/>
    <cellStyle name="_MGNT (revenue)12_Exc03376" xfId="934"/>
    <cellStyle name="_MGNT (revenue)12_Market outlook" xfId="935"/>
    <cellStyle name="_MGNT (revenue)12_Market outlook 3" xfId="936"/>
    <cellStyle name="_MGNT (revenue)12_Market outlook 3_Avangard39" xfId="937"/>
    <cellStyle name="_MGNT (revenue)12_Market outlook 3_Egg formatted2" xfId="938"/>
    <cellStyle name="_MGNT (revenue)12_Market outlook 3_Exc03376" xfId="939"/>
    <cellStyle name="_MGNT (revenue)12_Market outlook 3_Market outlook" xfId="940"/>
    <cellStyle name="_MGNT (revenue)12_Market outlook 3_Market outlook2" xfId="941"/>
    <cellStyle name="_MGNT (revenue)12_Market outlook 3_PUBLISHED" xfId="942"/>
    <cellStyle name="_MGNT (revenue)12_Market outlook2" xfId="943"/>
    <cellStyle name="_MGNT (revenue)12_PUBLISHED" xfId="944"/>
    <cellStyle name="_MGNT (revenue)13" xfId="945"/>
    <cellStyle name="_MGNT (revenue)13_Avangard39" xfId="946"/>
    <cellStyle name="_MGNT (revenue)13_Egg formatted2" xfId="947"/>
    <cellStyle name="_MGNT (revenue)13_Exc03376" xfId="948"/>
    <cellStyle name="_MGNT (revenue)13_Market outlook" xfId="949"/>
    <cellStyle name="_MGNT (revenue)13_Market outlook 3" xfId="950"/>
    <cellStyle name="_MGNT (revenue)13_Market outlook 3_Avangard39" xfId="951"/>
    <cellStyle name="_MGNT (revenue)13_Market outlook 3_Egg formatted2" xfId="952"/>
    <cellStyle name="_MGNT (revenue)13_Market outlook 3_Exc03376" xfId="953"/>
    <cellStyle name="_MGNT (revenue)13_Market outlook 3_Market outlook" xfId="954"/>
    <cellStyle name="_MGNT (revenue)13_Market outlook 3_Market outlook2" xfId="955"/>
    <cellStyle name="_MGNT (revenue)13_Market outlook 3_PUBLISHED" xfId="956"/>
    <cellStyle name="_MGNT (revenue)13_Market outlook2" xfId="957"/>
    <cellStyle name="_MGNT (revenue)13_PUBLISHED" xfId="958"/>
    <cellStyle name="_MGNT (revenue)14" xfId="959"/>
    <cellStyle name="_MGNT (revenue)14_Avangard39" xfId="960"/>
    <cellStyle name="_MGNT (revenue)14_Egg formatted2" xfId="961"/>
    <cellStyle name="_MGNT (revenue)14_Exc03376" xfId="962"/>
    <cellStyle name="_MGNT (revenue)14_Market outlook" xfId="963"/>
    <cellStyle name="_MGNT (revenue)14_Market outlook 3" xfId="964"/>
    <cellStyle name="_MGNT (revenue)14_Market outlook 3_Avangard39" xfId="965"/>
    <cellStyle name="_MGNT (revenue)14_Market outlook 3_Egg formatted2" xfId="966"/>
    <cellStyle name="_MGNT (revenue)14_Market outlook 3_Exc03376" xfId="967"/>
    <cellStyle name="_MGNT (revenue)14_Market outlook 3_Market outlook" xfId="968"/>
    <cellStyle name="_MGNT (revenue)14_Market outlook 3_Market outlook2" xfId="969"/>
    <cellStyle name="_MGNT (revenue)14_Market outlook 3_PUBLISHED" xfId="970"/>
    <cellStyle name="_MGNT (revenue)14_Market outlook2" xfId="971"/>
    <cellStyle name="_MGNT (revenue)14_PUBLISHED" xfId="972"/>
    <cellStyle name="_MGNT (revenue)9" xfId="973"/>
    <cellStyle name="_MGNT (revenue)9_Avangard39" xfId="974"/>
    <cellStyle name="_MGNT (revenue)9_Egg formatted2" xfId="975"/>
    <cellStyle name="_MGNT (revenue)9_Exc03376" xfId="976"/>
    <cellStyle name="_MGNT (revenue)9_Market outlook" xfId="977"/>
    <cellStyle name="_MGNT (revenue)9_Market outlook 3" xfId="978"/>
    <cellStyle name="_MGNT (revenue)9_Market outlook 3_Avangard39" xfId="979"/>
    <cellStyle name="_MGNT (revenue)9_Market outlook 3_Egg formatted2" xfId="980"/>
    <cellStyle name="_MGNT (revenue)9_Market outlook 3_Exc03376" xfId="981"/>
    <cellStyle name="_MGNT (revenue)9_Market outlook 3_Market outlook" xfId="982"/>
    <cellStyle name="_MGNT (revenue)9_Market outlook 3_Market outlook2" xfId="983"/>
    <cellStyle name="_MGNT (revenue)9_Market outlook 3_PUBLISHED" xfId="984"/>
    <cellStyle name="_MGNT (revenue)9_Market outlook2" xfId="985"/>
    <cellStyle name="_MGNT (revenue)9_PUBLISHED" xfId="986"/>
    <cellStyle name="_MGNT 1H09 IFRS" xfId="999"/>
    <cellStyle name="_MGNT 1H09 IFRS_Eggs" xfId="1000"/>
    <cellStyle name="_MGNT 1H09 IFRS_Market outlook" xfId="1001"/>
    <cellStyle name="_MGNT 1H09 IFRS_Market outlook2" xfId="1002"/>
    <cellStyle name="_MGNT 1H09 IFRS_PUBLISHED" xfId="1003"/>
    <cellStyle name="_MGNT 4" xfId="1004"/>
    <cellStyle name="_MGNT 4_Eggs" xfId="1005"/>
    <cellStyle name="_MGNT 4_Market outlook" xfId="1006"/>
    <cellStyle name="_MGNT 4_Market outlook2" xfId="1007"/>
    <cellStyle name="_MGNT 4_PUBLISHED" xfId="1008"/>
    <cellStyle name="_MGNT 6" xfId="1009"/>
    <cellStyle name="_MGNT 6_Avangard39" xfId="1010"/>
    <cellStyle name="_MGNT 6_Egg formatted2" xfId="1011"/>
    <cellStyle name="_MGNT 6_Market outlook" xfId="1012"/>
    <cellStyle name="_MGNT 6_Market outlook2" xfId="1013"/>
    <cellStyle name="_MGNT 6_PUBLISHED" xfId="1014"/>
    <cellStyle name="_MGNT support tables" xfId="1015"/>
    <cellStyle name="_MGNT support tables_FIVE" xfId="1016"/>
    <cellStyle name="_MGNT support tables_quarterly financials3" xfId="1017"/>
    <cellStyle name="_MGNT support tables_quarterly financials3_MGNT 3" xfId="1018"/>
    <cellStyle name="_MGNT_~2290763" xfId="1072"/>
    <cellStyle name="_MGNT_JAN2" xfId="1054"/>
    <cellStyle name="_MGNT_JAN2_Avangard39" xfId="1055"/>
    <cellStyle name="_MGNT_JAN2_Egg formatted2" xfId="1056"/>
    <cellStyle name="_MGNT_JAN2_Exc03376" xfId="1057"/>
    <cellStyle name="_MGNT_JAN2_Market outlook" xfId="1058"/>
    <cellStyle name="_MGNT_JAN2_Market outlook2" xfId="1059"/>
    <cellStyle name="_MGNT_JAN2_PUBLISHED" xfId="1060"/>
    <cellStyle name="_MGNT_Market outlook" xfId="1061"/>
    <cellStyle name="_MGNT_Market outlook 3" xfId="1062"/>
    <cellStyle name="_MGNT_Market outlook 3_Avangard39" xfId="1063"/>
    <cellStyle name="_MGNT_Market outlook 3_Egg formatted2" xfId="1064"/>
    <cellStyle name="_MGNT_Market outlook 3_Exc03376" xfId="1065"/>
    <cellStyle name="_MGNT_Market outlook 3_Market outlook" xfId="1066"/>
    <cellStyle name="_MGNT_Market outlook 3_Market outlook2" xfId="1067"/>
    <cellStyle name="_MGNT_Market outlook 3_PUBLISHED" xfId="1068"/>
    <cellStyle name="_MGNT_Market outlook2" xfId="1069"/>
    <cellStyle name="_MGNT_PUBLISHED" xfId="1070"/>
    <cellStyle name="_MGNT_Support tables2" xfId="1071"/>
    <cellStyle name="_MGNT4_SPO" xfId="1019"/>
    <cellStyle name="_MGNT4_SPO_Eggs" xfId="1020"/>
    <cellStyle name="_MGNT4_SPO_Market outlook" xfId="1021"/>
    <cellStyle name="_MGNT4_SPO_Market outlook2" xfId="1022"/>
    <cellStyle name="_MGNT4_SPO_PUBLISHED" xfId="1023"/>
    <cellStyle name="_MGNT5" xfId="1024"/>
    <cellStyle name="_MGNT5.1" xfId="1025"/>
    <cellStyle name="_MGNT5.1_Eggs" xfId="1026"/>
    <cellStyle name="_MGNT5.1_Market outlook" xfId="1027"/>
    <cellStyle name="_MGNT5.1_Market outlook2" xfId="1028"/>
    <cellStyle name="_MGNT5.1_PUBLISHED" xfId="1029"/>
    <cellStyle name="_MGNT5.5 FINAL" xfId="1030"/>
    <cellStyle name="_MGNT5.5 FINAL_Avangard39" xfId="1031"/>
    <cellStyle name="_MGNT5.5 FINAL_Egg formatted2" xfId="1032"/>
    <cellStyle name="_MGNT5.5 FINAL_Exc03376" xfId="1033"/>
    <cellStyle name="_MGNT5.5 FINAL_Market outlook" xfId="1034"/>
    <cellStyle name="_MGNT5.5 FINAL_Market outlook 3" xfId="1035"/>
    <cellStyle name="_MGNT5.5 FINAL_Market outlook 3_Avangard39" xfId="1036"/>
    <cellStyle name="_MGNT5.5 FINAL_Market outlook 3_Egg formatted2" xfId="1037"/>
    <cellStyle name="_MGNT5.5 FINAL_Market outlook 3_Exc03376" xfId="1038"/>
    <cellStyle name="_MGNT5.5 FINAL_Market outlook 3_Market outlook" xfId="1039"/>
    <cellStyle name="_MGNT5.5 FINAL_Market outlook 3_Market outlook2" xfId="1040"/>
    <cellStyle name="_MGNT5.5 FINAL_Market outlook 3_PUBLISHED" xfId="1041"/>
    <cellStyle name="_MGNT5.5 FINAL_Market outlook2" xfId="1042"/>
    <cellStyle name="_MGNT5.5 FINAL_PUBLISHED" xfId="1043"/>
    <cellStyle name="_MGNT5_Avangard39" xfId="1044"/>
    <cellStyle name="_MGNT5_Egg formatted2" xfId="1045"/>
    <cellStyle name="_MGNT5_Market outlook" xfId="1046"/>
    <cellStyle name="_MGNT5_Market outlook2" xfId="1047"/>
    <cellStyle name="_MGNT5_PUBLISHED" xfId="1048"/>
    <cellStyle name="_MGNT9" xfId="1049"/>
    <cellStyle name="_MGNT9_Eggs" xfId="1050"/>
    <cellStyle name="_MGNT9_Market outlook" xfId="1051"/>
    <cellStyle name="_MGNT9_Market outlook2" xfId="1052"/>
    <cellStyle name="_MGNT9_PUBLISHED" xfId="1053"/>
    <cellStyle name="_Misha's request2" xfId="1073"/>
    <cellStyle name="_Misha's request2_FIVE" xfId="1074"/>
    <cellStyle name="_Misha's request2_quarterly financials3" xfId="1075"/>
    <cellStyle name="_Misha's request2_quarterly financials3_MGNT 3" xfId="1076"/>
    <cellStyle name="_New presentation tables for edit PART_1" xfId="1077"/>
    <cellStyle name="_New presentation tables for edit2" xfId="1078"/>
    <cellStyle name="_New support tables 2" xfId="1079"/>
    <cellStyle name="_New support tables 2_FIVE" xfId="1080"/>
    <cellStyle name="_New support tables 2_quarterly financials3" xfId="1081"/>
    <cellStyle name="_New_model3" xfId="1082"/>
    <cellStyle name="_New_model3_FIVE" xfId="1083"/>
    <cellStyle name="_New_model3_quarterly financials3" xfId="1084"/>
    <cellStyle name="_New_model3_quarterly financials3_MGNT 3" xfId="1085"/>
    <cellStyle name="_New_Sofi" xfId="1086"/>
    <cellStyle name="_New_Sofi_FFF" xfId="1087"/>
    <cellStyle name="_New_Sofi_New Form10_2" xfId="1088"/>
    <cellStyle name="_New_Sofi_Nsi" xfId="1089"/>
    <cellStyle name="_New_Sofi_Nsi_1" xfId="1090"/>
    <cellStyle name="_New_Sofi_Nsi_139" xfId="1091"/>
    <cellStyle name="_New_Sofi_Nsi_140" xfId="1092"/>
    <cellStyle name="_New_Sofi_Nsi_140(Зах)" xfId="1093"/>
    <cellStyle name="_New_Sofi_Nsi_140_mod" xfId="1094"/>
    <cellStyle name="_New_Sofi_Summary" xfId="1095"/>
    <cellStyle name="_New_Sofi_Tax_form_1кв_3" xfId="1096"/>
    <cellStyle name="_New_Sofi_БКЭ" xfId="1097"/>
    <cellStyle name="_NonFinancial" xfId="1098"/>
    <cellStyle name="_NonFinancial_~2290763" xfId="1110"/>
    <cellStyle name="_NonFinancial_Market outlook" xfId="1099"/>
    <cellStyle name="_NonFinancial_Market outlook 3" xfId="1100"/>
    <cellStyle name="_NonFinancial_Market outlook 3_Avangard39" xfId="1101"/>
    <cellStyle name="_NonFinancial_Market outlook 3_Egg formatted2" xfId="1102"/>
    <cellStyle name="_NonFinancial_Market outlook 3_Exc03376" xfId="1103"/>
    <cellStyle name="_NonFinancial_Market outlook 3_Market outlook" xfId="1104"/>
    <cellStyle name="_NonFinancial_Market outlook 3_Market outlook2" xfId="1105"/>
    <cellStyle name="_NonFinancial_Market outlook 3_PUBLISHED" xfId="1106"/>
    <cellStyle name="_NonFinancial_Market outlook2" xfId="1107"/>
    <cellStyle name="_NonFinancial_PUBLISHED" xfId="1108"/>
    <cellStyle name="_NonFinancial_Support tables2" xfId="1109"/>
    <cellStyle name="_NOVA Data" xfId="1111"/>
    <cellStyle name="_NOVA Data_Market outlook 3" xfId="1112"/>
    <cellStyle name="_NOVA Data_Market outlook 3_FIVE" xfId="1113"/>
    <cellStyle name="_NOVA Data_Market outlook 3_quarterly financials3" xfId="1114"/>
    <cellStyle name="_NOVA Data_Market outlook 3_quarterly financials3_MGNT 3" xfId="1115"/>
    <cellStyle name="_November_tables" xfId="1116"/>
    <cellStyle name="_Nsi" xfId="1117"/>
    <cellStyle name="_Oct 2006 frcstv3" xfId="1118"/>
    <cellStyle name="_Opening plan report 2009 (vs operation plan for budget)_бюджет" xfId="1119"/>
    <cellStyle name="_Opex" xfId="1120"/>
    <cellStyle name="_Opex_Market outlook 3" xfId="1121"/>
    <cellStyle name="_Opex_Market outlook 3_FIVE" xfId="1122"/>
    <cellStyle name="_Opex_Market outlook 3_quarterly financials3" xfId="1123"/>
    <cellStyle name="_Opex_Market outlook 3_quarterly financials3_MGNT 3" xfId="1124"/>
    <cellStyle name="_PART_1" xfId="1125"/>
    <cellStyle name="_PART_2" xfId="1126"/>
    <cellStyle name="_PART_2_FIVE" xfId="1127"/>
    <cellStyle name="_PART_2_quarterly financials3" xfId="1128"/>
    <cellStyle name="_PART_2_quarterly financials3_MGNT 3" xfId="1129"/>
    <cellStyle name="_PERSONAL" xfId="1130"/>
    <cellStyle name="_PERSONAL_1" xfId="1131"/>
    <cellStyle name="_PERSONAL_1_Book1" xfId="1132"/>
    <cellStyle name="_PERSONAL_1_Book2" xfId="1133"/>
    <cellStyle name="_PERSONAL_1_Head Office January PV" xfId="1134"/>
    <cellStyle name="_PERSONAL_1_HO Forecast March based 2002 " xfId="1135"/>
    <cellStyle name="_PERSONAL_1_HO total" xfId="1136"/>
    <cellStyle name="_PERSONAL_1_HO1  -  by category Apr 2003 " xfId="1137"/>
    <cellStyle name="_PERSONAL_1_HO1  -  by category Aug 2002" xfId="1138"/>
    <cellStyle name="_PERSONAL_1_HO1  -  by category Dec 2002" xfId="1139"/>
    <cellStyle name="_PERSONAL_1_HO1  -  by category Feb 2002" xfId="1140"/>
    <cellStyle name="_PERSONAL_1_HO1  -  by category Feb 2003 " xfId="1141"/>
    <cellStyle name="_PERSONAL_1_HO1  -  by category Jan 2003" xfId="1142"/>
    <cellStyle name="_PERSONAL_1_HO1  -  by category Jan 2003 new" xfId="1143"/>
    <cellStyle name="_PERSONAL_1_HO1  -  by category July 2002" xfId="1144"/>
    <cellStyle name="_PERSONAL_1_HO1  -  by category July 2003 " xfId="1145"/>
    <cellStyle name="_PERSONAL_1_HO1  -  by category Jun 2003 " xfId="1146"/>
    <cellStyle name="_PERSONAL_1_HO1  -  by category June 2002" xfId="1147"/>
    <cellStyle name="_PERSONAL_1_HO1  -  by category Mar 2002" xfId="1148"/>
    <cellStyle name="_PERSONAL_1_HO1  -  by category Mar 2003 " xfId="1149"/>
    <cellStyle name="_PERSONAL_1_HO1  -  by category May 2002" xfId="1150"/>
    <cellStyle name="_PERSONAL_1_HO1  -  by category May 2003 " xfId="1151"/>
    <cellStyle name="_PERSONAL_1_HO1  -  by category Nov 2002" xfId="1152"/>
    <cellStyle name="_PERSONAL_1_HO2" xfId="1153"/>
    <cellStyle name="_PHST support tables LATEST v4" xfId="1154"/>
    <cellStyle name="_PHSTD 4.2" xfId="1155"/>
    <cellStyle name="_PHSTD 4.2_Eggs" xfId="1156"/>
    <cellStyle name="_PHSTD 4.2_Exc03376" xfId="1157"/>
    <cellStyle name="_PHSTD 4.2_Market outlook" xfId="1158"/>
    <cellStyle name="_PHSTD 4.2_Market outlook2" xfId="1159"/>
    <cellStyle name="_PHSTD 4.2_PUBLISHED" xfId="1160"/>
    <cellStyle name="_PHSTD 4.5" xfId="1161"/>
    <cellStyle name="_PHSTD 4.5_Eggs" xfId="1162"/>
    <cellStyle name="_PHSTD 4.5_Exc03376" xfId="1163"/>
    <cellStyle name="_PHSTD 4.5_Market outlook" xfId="1164"/>
    <cellStyle name="_PHSTD 4.5_Market outlook2" xfId="1165"/>
    <cellStyle name="_PHSTD 4.5_PUBLISHED" xfId="1166"/>
    <cellStyle name="_PKBA" xfId="1167"/>
    <cellStyle name="_PKBA_~2290763" xfId="1179"/>
    <cellStyle name="_PKBA_Market outlook" xfId="1168"/>
    <cellStyle name="_PKBA_Market outlook 3" xfId="1169"/>
    <cellStyle name="_PKBA_Market outlook 3_Avangard39" xfId="1170"/>
    <cellStyle name="_PKBA_Market outlook 3_Egg formatted2" xfId="1171"/>
    <cellStyle name="_PKBA_Market outlook 3_Exc03376" xfId="1172"/>
    <cellStyle name="_PKBA_Market outlook 3_Market outlook" xfId="1173"/>
    <cellStyle name="_PKBA_Market outlook 3_Market outlook2" xfId="1174"/>
    <cellStyle name="_PKBA_Market outlook 3_PUBLISHED" xfId="1175"/>
    <cellStyle name="_PKBA_Market outlook2" xfId="1176"/>
    <cellStyle name="_PKBA_PUBLISHED" xfId="1177"/>
    <cellStyle name="_PKBA_Support tables2" xfId="1178"/>
    <cellStyle name="_Preliminary financials" xfId="1180"/>
    <cellStyle name="_Preliminary financials_Market outlook 3" xfId="1186"/>
    <cellStyle name="_Preliminary financials_Market outlook 3_FIVE" xfId="1187"/>
    <cellStyle name="_Preliminary financials_Market outlook 3_quarterly financials3" xfId="1188"/>
    <cellStyle name="_Preliminary financials_Market outlook 3_quarterly financials3_MGNT 3" xfId="1189"/>
    <cellStyle name="_Preliminary financials1" xfId="1181"/>
    <cellStyle name="_Preliminary financials1_Market outlook 3" xfId="1182"/>
    <cellStyle name="_Preliminary financials1_Market outlook 3_FIVE" xfId="1183"/>
    <cellStyle name="_Preliminary financials1_Market outlook 3_quarterly financials3" xfId="1184"/>
    <cellStyle name="_Preliminary financials1_Market outlook 3_quarterly financials3_MGNT 3" xfId="1185"/>
    <cellStyle name="_Premarketing010604" xfId="1190"/>
    <cellStyle name="_Premarketing010604_Market outlook 3" xfId="1191"/>
    <cellStyle name="_Premarketing010604_Market outlook 3_FIVE" xfId="1192"/>
    <cellStyle name="_Premarketing010604_Market outlook 3_quarterly financials3" xfId="1193"/>
    <cellStyle name="_Premarketing010604_Market outlook 3_quarterly financials3_MGNT 3" xfId="1194"/>
    <cellStyle name="_Presentation 2009_1" xfId="1195"/>
    <cellStyle name="_Presentation 2009_1_FIVE" xfId="1196"/>
    <cellStyle name="_Presentation 2009_1_quarterly financials3" xfId="1197"/>
    <cellStyle name="_Presentation 2009_1_quarterly financials3_MGNT 3" xfId="1198"/>
    <cellStyle name="_Production" xfId="1199"/>
    <cellStyle name="_Production_Cash" xfId="1200"/>
    <cellStyle name="_Production_Cash_FIVE" xfId="1201"/>
    <cellStyle name="_Production_Cash_quarterly financials3" xfId="1202"/>
    <cellStyle name="_Production_Cash_quarterly financials3_MGNT 3" xfId="1203"/>
    <cellStyle name="_Production_Data" xfId="1204"/>
    <cellStyle name="_Production_Data_FIVE" xfId="1205"/>
    <cellStyle name="_Production_Data_quarterly financials3" xfId="1206"/>
    <cellStyle name="_Production_Data_quarterly financials3_MGNT 3" xfId="1207"/>
    <cellStyle name="_Production_Fields analysis" xfId="1208"/>
    <cellStyle name="_Production_Fields analysis_Market outlook 3" xfId="1209"/>
    <cellStyle name="_Production_Fields analysis_Market outlook 3_FIVE" xfId="1210"/>
    <cellStyle name="_Production_Fields analysis_Market outlook 3_quarterly financials3" xfId="1211"/>
    <cellStyle name="_Production_Fields analysis_Market outlook 3_quarterly financials3_MGNT 3" xfId="1212"/>
    <cellStyle name="_Production_FIVE" xfId="1213"/>
    <cellStyle name="_Production_quarterly financials3" xfId="1214"/>
    <cellStyle name="_Production_quarterly financials3_MGNT 3" xfId="1215"/>
    <cellStyle name="_Project Model" xfId="1216"/>
    <cellStyle name="_Project Model_Market outlook 3" xfId="1217"/>
    <cellStyle name="_Project Model_Market outlook 3_FIVE" xfId="1218"/>
    <cellStyle name="_Project Model_Market outlook 3_quarterly financials3" xfId="1219"/>
    <cellStyle name="_Project Model_Market outlook 3_quarterly financials3_MGNT 3" xfId="1220"/>
    <cellStyle name="_PUBLISHED" xfId="1221"/>
    <cellStyle name="_PUBLISHED_FIVE" xfId="1222"/>
    <cellStyle name="_PUBLISHED_quarterly financials3" xfId="1223"/>
    <cellStyle name="_PUBLISHED_quarterly financials3_MGNT 3" xfId="1224"/>
    <cellStyle name="_PUBLISHED_TABLES_NOVEMBER2009" xfId="1225"/>
    <cellStyle name="_PUBLISHED_TABLES_NOVEMBER2009_FIVE" xfId="1226"/>
    <cellStyle name="_PUBLISHED_TABLES_NOVEMBER2009_quarterly financials3" xfId="1227"/>
    <cellStyle name="_PUBLISHED_TABLES_NOVEMBER2009_quarterly financials3_MGNT 3" xfId="1228"/>
    <cellStyle name="_quarterly financials" xfId="1229"/>
    <cellStyle name="_Rating Retail" xfId="1230"/>
    <cellStyle name="_Reinvestment" xfId="1231"/>
    <cellStyle name="_Reinvestment_FIVE" xfId="1232"/>
    <cellStyle name="_Reinvestment_quarterly financials3" xfId="1233"/>
    <cellStyle name="_Reinvestment_quarterly financials3_MGNT 3" xfId="1234"/>
    <cellStyle name="_Relative Valuation Section LIVE TABLES" xfId="1235"/>
    <cellStyle name="_Relative Valuation Section LIVE TABLES_FIVE" xfId="1236"/>
    <cellStyle name="_Relative Valuation Section LIVE TABLES_quarterly financials3" xfId="1237"/>
    <cellStyle name="_Research tables" xfId="1238"/>
    <cellStyle name="_Research tables_FIVE" xfId="1239"/>
    <cellStyle name="_Research tables_quarterly financials3" xfId="1240"/>
    <cellStyle name="_Research tables_quarterly financials3_MGNT 3" xfId="1241"/>
    <cellStyle name="_Retail july" xfId="1242"/>
    <cellStyle name="_Retail PUBLISHED" xfId="1243"/>
    <cellStyle name="_retail recos for Jayson" xfId="1244"/>
    <cellStyle name="_retail recos for Jayson_Avangard39" xfId="1245"/>
    <cellStyle name="_retail recos for Jayson_Egg formatted2" xfId="1246"/>
    <cellStyle name="_retail recos for Jayson_Market outlook" xfId="1247"/>
    <cellStyle name="_retail recos for Jayson_Market outlook2" xfId="1248"/>
    <cellStyle name="_retail recos for Jayson_PUBLISHED" xfId="1249"/>
    <cellStyle name="_Revenue by player" xfId="1250"/>
    <cellStyle name="_Revenue by player 2" xfId="1251"/>
    <cellStyle name="_Revenue by player 2_FIVE" xfId="1252"/>
    <cellStyle name="_Revenue by player 2_quarterly financials3" xfId="1253"/>
    <cellStyle name="_Revenue by player 2_quarterly financials3_MGNT 3" xfId="1254"/>
    <cellStyle name="_Revenue by player_FIVE" xfId="1255"/>
    <cellStyle name="_Revenue by player_quarterly financials3" xfId="1256"/>
    <cellStyle name="_Revenue by player_quarterly financials3_MGNT 3" xfId="1257"/>
    <cellStyle name="_Revenue_EBITDA_semi-annual 2" xfId="1258"/>
    <cellStyle name="_Revenue_EBITDA_semi-annual 2_Eggs" xfId="1259"/>
    <cellStyle name="_Revenue_EBITDA_semi-annual 2_Market outlook" xfId="1260"/>
    <cellStyle name="_Revenue_EBITDA_semi-annual 2_Market outlook2" xfId="1261"/>
    <cellStyle name="_Revenue_EBITDA_semi-annual 2_PUBLISHED" xfId="1262"/>
    <cellStyle name="_Rospan" xfId="1263"/>
    <cellStyle name="_Rospan_FIVE" xfId="1264"/>
    <cellStyle name="_Rospan_quarterly financials3" xfId="1265"/>
    <cellStyle name="_Rospan_quarterly financials3_MGNT 3" xfId="1266"/>
    <cellStyle name="_Row1" xfId="1267"/>
    <cellStyle name="_Row1 2" xfId="1268"/>
    <cellStyle name="_Row1 3" xfId="1269"/>
    <cellStyle name="_Row1 4" xfId="1270"/>
    <cellStyle name="_Row2" xfId="1271"/>
    <cellStyle name="_Row2 2" xfId="1272"/>
    <cellStyle name="_Row2 3" xfId="1273"/>
    <cellStyle name="_Row2 4" xfId="1274"/>
    <cellStyle name="_Row3" xfId="1275"/>
    <cellStyle name="_Row3 2" xfId="1276"/>
    <cellStyle name="_Row3 3" xfId="1277"/>
    <cellStyle name="_Row3 4" xfId="1278"/>
    <cellStyle name="_Row4" xfId="1279"/>
    <cellStyle name="_Row4 2" xfId="1280"/>
    <cellStyle name="_Row4 3" xfId="1281"/>
    <cellStyle name="_Row4 4" xfId="1282"/>
    <cellStyle name="_Row5" xfId="1283"/>
    <cellStyle name="_Row5 2" xfId="1284"/>
    <cellStyle name="_Row5 3" xfId="1285"/>
    <cellStyle name="_Row5 4" xfId="1286"/>
    <cellStyle name="_Row6" xfId="1287"/>
    <cellStyle name="_Row6 2" xfId="1288"/>
    <cellStyle name="_Row6 3" xfId="1289"/>
    <cellStyle name="_Row6 4" xfId="1290"/>
    <cellStyle name="_Row7" xfId="1291"/>
    <cellStyle name="_Row7 2" xfId="1292"/>
    <cellStyle name="_Row7 3" xfId="1293"/>
    <cellStyle name="_Row7 4" xfId="1294"/>
    <cellStyle name="_RTMC" xfId="1295"/>
    <cellStyle name="_SCOH" xfId="1296"/>
    <cellStyle name="_SCON" xfId="1297"/>
    <cellStyle name="_SCON 3" xfId="1298"/>
    <cellStyle name="_SCON 3_Avangard39" xfId="1299"/>
    <cellStyle name="_SCON 3_Egg formatted2" xfId="1300"/>
    <cellStyle name="_SCON 3_Market outlook" xfId="1301"/>
    <cellStyle name="_SCON 3_Market outlook2" xfId="1302"/>
    <cellStyle name="_SCON 3_PUBLISHED" xfId="1303"/>
    <cellStyle name="_SCON 5" xfId="1304"/>
    <cellStyle name="_SCON 5_Avangard39" xfId="1305"/>
    <cellStyle name="_SCON 5_Egg formatted2" xfId="1306"/>
    <cellStyle name="_SCON 5_Market outlook" xfId="1307"/>
    <cellStyle name="_SCON 5_Market outlook2" xfId="1308"/>
    <cellStyle name="_SCON 5_PUBLISHED" xfId="1309"/>
    <cellStyle name="_SCON_~2290763" xfId="1360"/>
    <cellStyle name="_SCON_3.2" xfId="1323"/>
    <cellStyle name="_SCON_3.2_Avangard39" xfId="1324"/>
    <cellStyle name="_SCON_3.2_Egg formatted2" xfId="1325"/>
    <cellStyle name="_SCON_3.2_Exc03376" xfId="1326"/>
    <cellStyle name="_SCON_3.2_Market outlook" xfId="1327"/>
    <cellStyle name="_SCON_3.2_Market outlook 3" xfId="1328"/>
    <cellStyle name="_SCON_3.2_Market outlook 3_Avangard39" xfId="1329"/>
    <cellStyle name="_SCON_3.2_Market outlook 3_Egg formatted2" xfId="1330"/>
    <cellStyle name="_SCON_3.2_Market outlook 3_Exc03376" xfId="1331"/>
    <cellStyle name="_SCON_3.2_Market outlook 3_Market outlook" xfId="1332"/>
    <cellStyle name="_SCON_3.2_Market outlook 3_Market outlook2" xfId="1333"/>
    <cellStyle name="_SCON_3.2_Market outlook 3_PUBLISHED" xfId="1334"/>
    <cellStyle name="_SCON_3.2_Market outlook2" xfId="1335"/>
    <cellStyle name="_SCON_3.2_PUBLISHED" xfId="1336"/>
    <cellStyle name="_SCON_JAN6" xfId="1337"/>
    <cellStyle name="_SCON_JAN6_Avangard39" xfId="1338"/>
    <cellStyle name="_SCON_JAN6_Egg formatted2" xfId="1339"/>
    <cellStyle name="_SCON_JAN6_Exc03376" xfId="1340"/>
    <cellStyle name="_SCON_JAN6_Market outlook" xfId="1341"/>
    <cellStyle name="_SCON_JAN6_Market outlook2" xfId="1342"/>
    <cellStyle name="_SCON_JAN6_PUBLISHED" xfId="1343"/>
    <cellStyle name="_SCON_Market outlook" xfId="1344"/>
    <cellStyle name="_SCON_Market outlook 3" xfId="1345"/>
    <cellStyle name="_SCON_Market outlook 3_Avangard39" xfId="1346"/>
    <cellStyle name="_SCON_Market outlook 3_Egg formatted2" xfId="1347"/>
    <cellStyle name="_SCON_Market outlook 3_Exc03376" xfId="1348"/>
    <cellStyle name="_SCON_Market outlook 3_Market outlook" xfId="1349"/>
    <cellStyle name="_SCON_Market outlook 3_Market outlook2" xfId="1350"/>
    <cellStyle name="_SCON_Market outlook 3_PUBLISHED" xfId="1351"/>
    <cellStyle name="_SCON_Market outlook2" xfId="1352"/>
    <cellStyle name="_SCON_new assumptions" xfId="1353"/>
    <cellStyle name="_SCON_new assumptions_Eggs" xfId="1354"/>
    <cellStyle name="_SCON_new assumptions_Market outlook" xfId="1355"/>
    <cellStyle name="_SCON_new assumptions_Market outlook2" xfId="1356"/>
    <cellStyle name="_SCON_new assumptions_PUBLISHED" xfId="1357"/>
    <cellStyle name="_SCON_PUBLISHED" xfId="1358"/>
    <cellStyle name="_SCON_Support tables2" xfId="1359"/>
    <cellStyle name="_SCON3 (version 2)" xfId="1310"/>
    <cellStyle name="_SCON3 (version 2)_~2290763" xfId="1322"/>
    <cellStyle name="_SCON3 (version 2)_Market outlook" xfId="1311"/>
    <cellStyle name="_SCON3 (version 2)_Market outlook 3" xfId="1312"/>
    <cellStyle name="_SCON3 (version 2)_Market outlook 3_Avangard39" xfId="1313"/>
    <cellStyle name="_SCON3 (version 2)_Market outlook 3_Egg formatted2" xfId="1314"/>
    <cellStyle name="_SCON3 (version 2)_Market outlook 3_Exc03376" xfId="1315"/>
    <cellStyle name="_SCON3 (version 2)_Market outlook 3_Market outlook" xfId="1316"/>
    <cellStyle name="_SCON3 (version 2)_Market outlook 3_Market outlook2" xfId="1317"/>
    <cellStyle name="_SCON3 (version 2)_Market outlook 3_PUBLISHED" xfId="1318"/>
    <cellStyle name="_SCON3 (version 2)_Market outlook2" xfId="1319"/>
    <cellStyle name="_SCON3 (version 2)_PUBLISHED" xfId="1320"/>
    <cellStyle name="_SCON3 (version 2)_Support tables2" xfId="1321"/>
    <cellStyle name="_Sensitivity" xfId="1361"/>
    <cellStyle name="_Sensitivity_FIVE" xfId="1362"/>
    <cellStyle name="_Sensitivity_quarterly financials3" xfId="1363"/>
    <cellStyle name="_Sheet1" xfId="1364"/>
    <cellStyle name="_Sheet1_FIVE" xfId="1365"/>
    <cellStyle name="_Sheet1_quarterly financials3" xfId="1366"/>
    <cellStyle name="_SLAV_IN-V(1.1.6)" xfId="1367"/>
    <cellStyle name="_SLAV_IN-V(1.1.6)_~2290763" xfId="1379"/>
    <cellStyle name="_SLAV_IN-V(1.1.6)_Market outlook" xfId="1368"/>
    <cellStyle name="_SLAV_IN-V(1.1.6)_Market outlook 3" xfId="1369"/>
    <cellStyle name="_SLAV_IN-V(1.1.6)_Market outlook 3_Avangard39" xfId="1370"/>
    <cellStyle name="_SLAV_IN-V(1.1.6)_Market outlook 3_Egg formatted2" xfId="1371"/>
    <cellStyle name="_SLAV_IN-V(1.1.6)_Market outlook 3_Exc03376" xfId="1372"/>
    <cellStyle name="_SLAV_IN-V(1.1.6)_Market outlook 3_Market outlook" xfId="1373"/>
    <cellStyle name="_SLAV_IN-V(1.1.6)_Market outlook 3_Market outlook2" xfId="1374"/>
    <cellStyle name="_SLAV_IN-V(1.1.6)_Market outlook 3_PUBLISHED" xfId="1375"/>
    <cellStyle name="_SLAV_IN-V(1.1.6)_Market outlook2" xfId="1376"/>
    <cellStyle name="_SLAV_IN-V(1.1.6)_PUBLISHED" xfId="1377"/>
    <cellStyle name="_SLAV_IN-V(1.1.6)_Support tables2" xfId="1378"/>
    <cellStyle name="_standard analyst input spreadsheet" xfId="1380"/>
    <cellStyle name="_standard analyst input spreadsheet_~2290763" xfId="1392"/>
    <cellStyle name="_standard analyst input spreadsheet_Market outlook" xfId="1381"/>
    <cellStyle name="_standard analyst input spreadsheet_Market outlook 3" xfId="1382"/>
    <cellStyle name="_standard analyst input spreadsheet_Market outlook 3_Avangard39" xfId="1383"/>
    <cellStyle name="_standard analyst input spreadsheet_Market outlook 3_Egg formatted2" xfId="1384"/>
    <cellStyle name="_standard analyst input spreadsheet_Market outlook 3_Exc03376" xfId="1385"/>
    <cellStyle name="_standard analyst input spreadsheet_Market outlook 3_Market outlook" xfId="1386"/>
    <cellStyle name="_standard analyst input spreadsheet_Market outlook 3_Market outlook2" xfId="1387"/>
    <cellStyle name="_standard analyst input spreadsheet_Market outlook 3_PUBLISHED" xfId="1388"/>
    <cellStyle name="_standard analyst input spreadsheet_Market outlook2" xfId="1389"/>
    <cellStyle name="_standard analyst input spreadsheet_PUBLISHED" xfId="1390"/>
    <cellStyle name="_standard analyst input spreadsheet_Support tables2" xfId="1391"/>
    <cellStyle name="_Summary" xfId="1393"/>
    <cellStyle name="_Summary_FIVE" xfId="1394"/>
    <cellStyle name="_Summary_quarterly financials3" xfId="1395"/>
    <cellStyle name="_Summary_quarterly financials3_MGNT 3" xfId="1396"/>
    <cellStyle name="_Support tables" xfId="1397"/>
    <cellStyle name="_Support tables (final)3 (without DRAFTS)" xfId="1398"/>
    <cellStyle name="_Support tables 5" xfId="1399"/>
    <cellStyle name="_Support tables 5_FIVE" xfId="1400"/>
    <cellStyle name="_Support tables 5_quarterly financials3" xfId="1401"/>
    <cellStyle name="_Support tables 5_quarterly financials3_MGNT 3" xfId="1402"/>
    <cellStyle name="_Support tables Sept3" xfId="1403"/>
    <cellStyle name="_Support tables Sept3_FIVE" xfId="1404"/>
    <cellStyle name="_Support tables Sept3_quarterly financials3" xfId="1405"/>
    <cellStyle name="_Support tables Sept3_quarterly financials3_MGNT 3" xfId="1406"/>
    <cellStyle name="_Support tables to submit" xfId="1407"/>
    <cellStyle name="_Support tables_FIVE" xfId="1410"/>
    <cellStyle name="_Support tables_quarterly financials3" xfId="1411"/>
    <cellStyle name="_Support tables_quarterly financials3_MGNT 3" xfId="1412"/>
    <cellStyle name="_Support tables2" xfId="1408"/>
    <cellStyle name="_support tables4" xfId="1409"/>
    <cellStyle name="_Supporting tables" xfId="1413"/>
    <cellStyle name="_Supporting tables_FIVE" xfId="1414"/>
    <cellStyle name="_Supporting tables_quarterly financials3" xfId="1415"/>
    <cellStyle name="_Supporting tables_quarterly financials3_MGNT 3" xfId="1416"/>
    <cellStyle name="_Synergy profile" xfId="1417"/>
    <cellStyle name="_Table" xfId="1418"/>
    <cellStyle name="_Table expamples" xfId="1419"/>
    <cellStyle name="_Table expamples_FIVE" xfId="1420"/>
    <cellStyle name="_Table expamples_quarterly financials3" xfId="1421"/>
    <cellStyle name="_Table expamples_quarterly financials3_MGNT 3" xfId="1422"/>
    <cellStyle name="_TableHead" xfId="1423"/>
    <cellStyle name="_Tables for presentation" xfId="1424"/>
    <cellStyle name="_Tables for presentation_FIVE" xfId="1425"/>
    <cellStyle name="_Tables for presentation_quarterly financials3" xfId="1426"/>
    <cellStyle name="_Tables for presentation_quarterly financials3_MGNT 3" xfId="1427"/>
    <cellStyle name="_temp" xfId="1428"/>
    <cellStyle name="_tmp00017" xfId="1429"/>
    <cellStyle name="_tmp00017_~2290763" xfId="1441"/>
    <cellStyle name="_tmp00017_Market outlook" xfId="1430"/>
    <cellStyle name="_tmp00017_Market outlook 3" xfId="1431"/>
    <cellStyle name="_tmp00017_Market outlook 3_Avangard39" xfId="1432"/>
    <cellStyle name="_tmp00017_Market outlook 3_Egg formatted2" xfId="1433"/>
    <cellStyle name="_tmp00017_Market outlook 3_Exc03376" xfId="1434"/>
    <cellStyle name="_tmp00017_Market outlook 3_Market outlook" xfId="1435"/>
    <cellStyle name="_tmp00017_Market outlook 3_Market outlook2" xfId="1436"/>
    <cellStyle name="_tmp00017_Market outlook 3_PUBLISHED" xfId="1437"/>
    <cellStyle name="_tmp00017_Market outlook2" xfId="1438"/>
    <cellStyle name="_tmp00017_PUBLISHED" xfId="1439"/>
    <cellStyle name="_tmp00017_Support tables2" xfId="1440"/>
    <cellStyle name="_tmp0278" xfId="1442"/>
    <cellStyle name="_tmp0278_Eggs" xfId="1443"/>
    <cellStyle name="_tmp0278_Market outlook" xfId="1444"/>
    <cellStyle name="_tmp0278_Market outlook2" xfId="1445"/>
    <cellStyle name="_tmp0278_PUBLISHED" xfId="1446"/>
    <cellStyle name="_tmp0279" xfId="1447"/>
    <cellStyle name="_tmp0279_Eggs" xfId="1448"/>
    <cellStyle name="_tmp0279_Market outlook" xfId="1449"/>
    <cellStyle name="_tmp0279_Market outlook2" xfId="1450"/>
    <cellStyle name="_tmp0279_PUBLISHED" xfId="1451"/>
    <cellStyle name="_tmp0280" xfId="1452"/>
    <cellStyle name="_tmp0280_Eggs" xfId="1453"/>
    <cellStyle name="_tmp0280_Market outlook" xfId="1454"/>
    <cellStyle name="_tmp0280_Market outlook2" xfId="1455"/>
    <cellStyle name="_tmp0280_PUBLISHED" xfId="1456"/>
    <cellStyle name="_tmp0281" xfId="1457"/>
    <cellStyle name="_tmp0281_Eggs" xfId="1458"/>
    <cellStyle name="_tmp0281_Market outlook" xfId="1459"/>
    <cellStyle name="_tmp0281_Market outlook2" xfId="1460"/>
    <cellStyle name="_tmp0281_PUBLISHED" xfId="1461"/>
    <cellStyle name="_TNK BP" xfId="1462"/>
    <cellStyle name="_US capex" xfId="1463"/>
    <cellStyle name="_US capex_FIVE" xfId="1464"/>
    <cellStyle name="_US capex_quarterly financials3" xfId="1465"/>
    <cellStyle name="_US capex_quarterly financials3_MGNT 3" xfId="1466"/>
    <cellStyle name="_Val summary" xfId="1467"/>
    <cellStyle name="_Val summary_FIVE" xfId="1468"/>
    <cellStyle name="_Val summary_quarterly financials3" xfId="1469"/>
    <cellStyle name="_Vozrozhdenie" xfId="1470"/>
    <cellStyle name="_Vozrozhdenie_~2290763" xfId="1482"/>
    <cellStyle name="_Vozrozhdenie_Market outlook" xfId="1471"/>
    <cellStyle name="_Vozrozhdenie_Market outlook 3" xfId="1472"/>
    <cellStyle name="_Vozrozhdenie_Market outlook 3_Avangard39" xfId="1473"/>
    <cellStyle name="_Vozrozhdenie_Market outlook 3_Egg formatted2" xfId="1474"/>
    <cellStyle name="_Vozrozhdenie_Market outlook 3_Exc03376" xfId="1475"/>
    <cellStyle name="_Vozrozhdenie_Market outlook 3_Market outlook" xfId="1476"/>
    <cellStyle name="_Vozrozhdenie_Market outlook 3_Market outlook2" xfId="1477"/>
    <cellStyle name="_Vozrozhdenie_Market outlook 3_PUBLISHED" xfId="1478"/>
    <cellStyle name="_Vozrozhdenie_Market outlook2" xfId="1479"/>
    <cellStyle name="_Vozrozhdenie_PUBLISHED" xfId="1480"/>
    <cellStyle name="_Vozrozhdenie_Support tables2" xfId="1481"/>
    <cellStyle name="_WBD 28.01.09" xfId="1483"/>
    <cellStyle name="_WBD 28.01.09_FIVE" xfId="1484"/>
    <cellStyle name="_WBD 28.01.09_quarterly financials3" xfId="1485"/>
    <cellStyle name="_WBD_" xfId="1490"/>
    <cellStyle name="_WBD__FIVE" xfId="1494"/>
    <cellStyle name="_WBD__quarterly financials3" xfId="1495"/>
    <cellStyle name="_WBD_3.8xls" xfId="1491"/>
    <cellStyle name="_WBD_3.8xls_FIVE" xfId="1492"/>
    <cellStyle name="_WBD_3.8xls_quarterly financials3" xfId="1493"/>
    <cellStyle name="_WBD3" xfId="1486"/>
    <cellStyle name="_WBD3_FIVE" xfId="1487"/>
    <cellStyle name="_WBD3_quarterly financials3" xfId="1488"/>
    <cellStyle name="_WBD3_quarterly financials3_MGNT 3" xfId="1489"/>
    <cellStyle name="_Yukos_w_Yugansk" xfId="1496"/>
    <cellStyle name="_Yukos_w_Yugansk_FIVE" xfId="1497"/>
    <cellStyle name="_Yukos_w_Yugansk_quarterly financials3" xfId="1498"/>
    <cellStyle name="_Yukos_w_Yugansk_quarterly financials3_MGNT 3" xfId="1499"/>
    <cellStyle name="_Альянс (Пироговский)_интернет_март_КП-22 02" xfId="1523"/>
    <cellStyle name="_Алюком Тайшет" xfId="1524"/>
    <cellStyle name="_Баланс апрель" xfId="1538"/>
    <cellStyle name="_ББШ4_07.10" xfId="1525"/>
    <cellStyle name="_БДЗ_ДЕВ_план_2011" xfId="1526"/>
    <cellStyle name="_БДЗ_ДЕВ_план_6_мес_2011" xfId="1527"/>
    <cellStyle name="_БДЗ_ДЕВ_факт за II_2010-план_6_мес_2010" xfId="1528"/>
    <cellStyle name="_БДР (январь) факт" xfId="1529"/>
    <cellStyle name="_БДР 2005 (МСФО) (2)" xfId="1530"/>
    <cellStyle name="_БДР 2005 (МСФО) (3)" xfId="1531"/>
    <cellStyle name="_БДР 2005 (МСФО) (4)" xfId="1532"/>
    <cellStyle name="_БДР на 2005 от 11.11.04" xfId="1533"/>
    <cellStyle name="_БДР от 10.11.04 (ожид.)" xfId="1534"/>
    <cellStyle name="_БЗФ" xfId="1535"/>
    <cellStyle name="_БП 2004 ППП_190204_1650" xfId="1536"/>
    <cellStyle name="_БП ППП 2004 год форма 2." xfId="1537"/>
    <cellStyle name="_Бюджет Заречье 2010 (корр май) (2)" xfId="1539"/>
    <cellStyle name="_Бюджет Заречье 2010 (корр2 июль)" xfId="1540"/>
    <cellStyle name="_Бюджет Заречье 2011 (корр окт)" xfId="1541"/>
    <cellStyle name="_Бюджет на 2005 год в МСФО (б_к)" xfId="1542"/>
    <cellStyle name="_ГЛИНОЗЕМСЕРВИС ППП 2004 для Москвы" xfId="1543"/>
    <cellStyle name="_ГРР" xfId="1544"/>
    <cellStyle name="_ДДС" xfId="1545"/>
    <cellStyle name="_ДДС (М) от 05.02.04 (с изм. от Энергосбыта в 4 кв.)" xfId="1546"/>
    <cellStyle name="_ДДС на 2005 год от 09.12.04" xfId="1547"/>
    <cellStyle name="_ДДС на 2005 год от 21.12.04" xfId="1548"/>
    <cellStyle name="_ДДС на 2005 от 04.11.04" xfId="1549"/>
    <cellStyle name="_ДДС от 16.12.03 (новое топливо)" xfId="1550"/>
    <cellStyle name="_ДДС от 21.01.04 (на СД)" xfId="1551"/>
    <cellStyle name="_Дисконтирование векселей" xfId="1552"/>
    <cellStyle name="_Дозакл 5 мес.2000" xfId="1553"/>
    <cellStyle name="_Затраты_Куркино_НБМ_2010" xfId="1554"/>
    <cellStyle name="_Изменение баланса за октябрь 2003 (текущий план)" xfId="1558"/>
    <cellStyle name="_ИрЭ_файл1_декабрь 2003" xfId="1559"/>
    <cellStyle name="_ИТЦ" xfId="1555"/>
    <cellStyle name="_ИТЦ ППП план декабрь 2003 версия 221103" xfId="1556"/>
    <cellStyle name="_ИТЦ ППП план сентябрь 2003 версия 250803" xfId="1557"/>
    <cellStyle name="_июль факт" xfId="1628"/>
    <cellStyle name="_Книга2" xfId="1560"/>
    <cellStyle name="_Книга3" xfId="1561"/>
    <cellStyle name="_Книга3_1" xfId="1562"/>
    <cellStyle name="_Книга3_New Form10_2" xfId="1563"/>
    <cellStyle name="_Книга3_Nsi" xfId="1564"/>
    <cellStyle name="_Книга3_Nsi_1" xfId="1565"/>
    <cellStyle name="_Книга3_Nsi_139" xfId="1566"/>
    <cellStyle name="_Книга3_Nsi_140" xfId="1567"/>
    <cellStyle name="_Книга3_Nsi_140(Зах)" xfId="1568"/>
    <cellStyle name="_Книга3_Nsi_140_mod" xfId="1569"/>
    <cellStyle name="_Книга3_Summary" xfId="1570"/>
    <cellStyle name="_Книга3_Tax_form_1кв_3" xfId="1571"/>
    <cellStyle name="_Книга3_БКЭ" xfId="1572"/>
    <cellStyle name="_Книга4" xfId="1573"/>
    <cellStyle name="_Книга7" xfId="1574"/>
    <cellStyle name="_Книга7_New Form10_2" xfId="1575"/>
    <cellStyle name="_Книга7_Nsi" xfId="1576"/>
    <cellStyle name="_Книга7_Nsi_1" xfId="1577"/>
    <cellStyle name="_Книга7_Nsi_139" xfId="1578"/>
    <cellStyle name="_Книга7_Nsi_140" xfId="1579"/>
    <cellStyle name="_Книга7_Nsi_140(Зах)" xfId="1580"/>
    <cellStyle name="_Книга7_Nsi_140_mod" xfId="1581"/>
    <cellStyle name="_Книга7_Summary" xfId="1582"/>
    <cellStyle name="_Книга7_Tax_form_1кв_3" xfId="1583"/>
    <cellStyle name="_Книга7_БКЭ" xfId="1584"/>
    <cellStyle name="_Копия 1Н- Бюджет_2010 05 20" xfId="1585"/>
    <cellStyle name="_Копия СВОД_Расшифровка по контрагентам АВГУСТ-ДЕКАБРЬ 2009_040809 На ПЕЧАТЬ_А" xfId="1586"/>
    <cellStyle name="_Лист в ТЭЦ март 04г" xfId="1587"/>
    <cellStyle name="_Мосстройреконструкция - март_КП_15.02" xfId="1588"/>
    <cellStyle name="_Нахабино_2011" xfId="1591"/>
    <cellStyle name="_НБМ План 2011" xfId="1589"/>
    <cellStyle name="_НБМ План 2011 с учетом продаж" xfId="1590"/>
    <cellStyle name="_Недостающие формы" xfId="1592"/>
    <cellStyle name="_Новые формы отчетов ЕСЭ" xfId="1593"/>
    <cellStyle name="_общая база" xfId="1629"/>
    <cellStyle name="_ОК апрель" xfId="1594"/>
    <cellStyle name="_ОК и баланс вар 2" xfId="1595"/>
    <cellStyle name="_ООО Теплоресурс план december 2003 версия 261103" xfId="1596"/>
    <cellStyle name="_Отчет о прибылях и убытках июнь" xfId="1597"/>
    <cellStyle name="_Параметры бизнес-плана на 2005 г" xfId="1599"/>
    <cellStyle name="_План Нахабино_по июнь" xfId="1600"/>
    <cellStyle name="_Показатели в МСФО" xfId="1601"/>
    <cellStyle name="_Приложение 2 к РЕГЛАМЕНТУ" xfId="1602"/>
    <cellStyle name="_Пробный cash для баланса" xfId="1603"/>
    <cellStyle name="_Прогнозный баланс" xfId="1604"/>
    <cellStyle name="_Прогнозный баланс 01.04" xfId="1605"/>
    <cellStyle name="_Прогнозный баланс 17.12" xfId="1606"/>
    <cellStyle name="_Прогнозный баланс на 2004" xfId="1607"/>
    <cellStyle name="_продажи Грюнвальд 2010" xfId="1630"/>
    <cellStyle name="_продажи Грюнвальд_факт_I_2010-план_9_ 2010 (3)" xfId="1631"/>
    <cellStyle name="_продажи Грюнвальд_факт_II_2010-план_6_ 2011" xfId="1632"/>
    <cellStyle name="_ПФ-ДСД июнь-август стройка по договорам в4 23 06 09" xfId="1598"/>
    <cellStyle name="_Р-05-2" xfId="1608"/>
    <cellStyle name="_Р-05-3 факт июль 2004(20.08.04)" xfId="1609"/>
    <cellStyle name="_расходы по проектам декабрь_09" xfId="1633"/>
    <cellStyle name="_расчеты_Оккервиль_2006" xfId="1634"/>
    <cellStyle name="_расчеты_Оккервиль_2006_Market outlook 3" xfId="1635"/>
    <cellStyle name="_расчеты_Оккервиль_2006_Market outlook 3_FIVE" xfId="1636"/>
    <cellStyle name="_расчеты_Оккервиль_2006_Market outlook 3_quarterly financials3" xfId="1637"/>
    <cellStyle name="_расчеты_Оккервиль_2006_Market outlook 3_quarterly financials3_MGNT 3" xfId="1638"/>
    <cellStyle name="_Расшифровки_1кв_2002" xfId="1610"/>
    <cellStyle name="_Резервируемые" xfId="1611"/>
    <cellStyle name="_Ресал" xfId="1612"/>
    <cellStyle name="_САЗ ИБ 2003 урезанный (29.11.02) Мусаелян" xfId="1613"/>
    <cellStyle name="_САЗ ИБ 2003 урезанный1" xfId="1614"/>
    <cellStyle name="_Сведения о расходах на 2004г" xfId="1619"/>
    <cellStyle name="_Себестоимость Заречье_2010" xfId="1620"/>
    <cellStyle name="_СМЗ 91сч 05-2003ф" xfId="1615"/>
    <cellStyle name="_СМЗ прил.17 06-2003ф" xfId="1616"/>
    <cellStyle name="_СМЗ прил.91сч 1кв-2003 ф от плана" xfId="1617"/>
    <cellStyle name="_СМЗ сч 91vypl_июнь 2003ф" xfId="1618"/>
    <cellStyle name="_Соцпрограмма и исп. приб.1кв.2003г" xfId="1621"/>
    <cellStyle name="_схождение PL&amp;cash" xfId="1639"/>
    <cellStyle name="_ТЭП (Заречье)" xfId="1622"/>
    <cellStyle name="_Финплан_короткий" xfId="1624"/>
    <cellStyle name="_ФОРМА - Бизнес-План Холдинг" xfId="1623"/>
    <cellStyle name="_Формы для защиты 2010-2014 гг_20.09.10" xfId="1626"/>
    <cellStyle name="_Формы Р-15 2004 07 Факт" xfId="1625"/>
    <cellStyle name="_Формы финансовые (бизнес-план)2005 (первонач.)" xfId="1627"/>
    <cellStyle name="”€ЌЂЌ‘Ћ‚›‰" xfId="54339"/>
    <cellStyle name="”€Љ‘€ђЋ‚ЂЌЌ›‰" xfId="54338"/>
    <cellStyle name="„…Ќ…†Ќ›‰" xfId="54341"/>
    <cellStyle name="„Ђ’Ђ" xfId="54340"/>
    <cellStyle name="€’ЋѓЋ‚›‰" xfId="54344"/>
    <cellStyle name="=C:\WINNT35\SYSTEM32\COMMAND.COM" xfId="390"/>
    <cellStyle name="=D:\WINNT\SYSTEM32\COMMAND.COM" xfId="391"/>
    <cellStyle name="‡ЂѓЋ‹Ћ‚ЋЉ1" xfId="54342"/>
    <cellStyle name="‡ЂѓЋ‹Ћ‚ЋЉ2" xfId="54343"/>
    <cellStyle name="" xfId="3536"/>
    <cellStyle name="" xfId="3537"/>
    <cellStyle name="" xfId="3555"/>
    <cellStyle name="_Анализ объемов производства (нат. показатели)" xfId="3538"/>
    <cellStyle name="_Анализ объемов производства (нат. показатели)" xfId="3556"/>
    <cellStyle name="_База 10.06.08" xfId="3539"/>
    <cellStyle name="_База 10.06.08" xfId="3557"/>
    <cellStyle name="_Вып_обор_фев07" xfId="3540"/>
    <cellStyle name="_Вып_обор_фев07" xfId="3558"/>
    <cellStyle name="_МПСМ" xfId="3541"/>
    <cellStyle name="_МПСМ" xfId="3559"/>
    <cellStyle name="_Обороты янв" xfId="3542"/>
    <cellStyle name="_Обороты янв" xfId="3560"/>
    <cellStyle name="_Обороты янв_Альбом форм для годовой отчетности 20.02" xfId="3543"/>
    <cellStyle name="_Обороты янв_Альбом форм для годовой отчетности 20.02" xfId="3561"/>
    <cellStyle name="_Обороты янв_ДДС 1 квартал_отформ" xfId="3544"/>
    <cellStyle name="_Обороты янв_ДДС 1 квартал_отформ" xfId="3562"/>
    <cellStyle name="_Приложения к приказу 07  от 24 01 07 в ЭУ" xfId="3545"/>
    <cellStyle name="_Приложения к приказу 07  от 24 01 07 в ЭУ" xfId="3563"/>
    <cellStyle name="_Приложения к приказу 07  от 24 01 07 в ЭУ_Альбом форм для годовой отчетности 20.02" xfId="3546"/>
    <cellStyle name="_Приложения к приказу 07  от 24 01 07 в ЭУ_Альбом форм для годовой отчетности 20.02" xfId="3564"/>
    <cellStyle name="_Приложения к приказу 07  от 24 01 07 в ЭУ_ДДС 1 квартал_отформ" xfId="3547"/>
    <cellStyle name="_Приложения к приказу 07  от 24 01 07 в ЭУ_ДДС 1 квартал_отформ" xfId="3565"/>
    <cellStyle name="_Себестоимость товарного выпуска изделий" xfId="3548"/>
    <cellStyle name="_Себестоимость товарного выпуска изделий" xfId="3566"/>
    <cellStyle name="_статистическая отчетность" xfId="3552"/>
    <cellStyle name="_статистическая отчетность" xfId="3570"/>
    <cellStyle name="_Формы_5_31 01 07" xfId="3549"/>
    <cellStyle name="_Формы_5_31 01 07" xfId="3567"/>
    <cellStyle name="_Формы_5_31 01 07_Альбом форм для годовой отчетности 20.02" xfId="3550"/>
    <cellStyle name="_Формы_5_31 01 07_Альбом форм для годовой отчетности 20.02" xfId="3568"/>
    <cellStyle name="_Формы_5_31 01 07_ДДС 1 квартал_отформ" xfId="3551"/>
    <cellStyle name="_Формы_5_31 01 07_ДДС 1 квартал_отформ" xfId="3569"/>
    <cellStyle name="" xfId="3571"/>
    <cellStyle name="" xfId="3588"/>
    <cellStyle name="_Анализ объемов производства (нат. показатели)" xfId="3572"/>
    <cellStyle name="_Анализ объемов производства (нат. показатели)" xfId="3589"/>
    <cellStyle name="_База 10.06.08" xfId="3573"/>
    <cellStyle name="_База 10.06.08" xfId="3590"/>
    <cellStyle name="_Вып_обор_фев07" xfId="3574"/>
    <cellStyle name="_Вып_обор_фев07" xfId="3591"/>
    <cellStyle name="_МПСМ" xfId="3575"/>
    <cellStyle name="_МПСМ" xfId="3592"/>
    <cellStyle name="_Обороты янв" xfId="3576"/>
    <cellStyle name="_Обороты янв" xfId="3593"/>
    <cellStyle name="_Обороты янв_Альбом форм для годовой отчетности 20.02" xfId="3577"/>
    <cellStyle name="_Обороты янв_Альбом форм для годовой отчетности 20.02" xfId="3594"/>
    <cellStyle name="_Обороты янв_ДДС 1 квартал_отформ" xfId="3578"/>
    <cellStyle name="_Обороты янв_ДДС 1 квартал_отформ" xfId="3595"/>
    <cellStyle name="_Приложения к приказу 07  от 24 01 07 в ЭУ" xfId="3579"/>
    <cellStyle name="_Приложения к приказу 07  от 24 01 07 в ЭУ" xfId="3596"/>
    <cellStyle name="_Приложения к приказу 07  от 24 01 07 в ЭУ_Альбом форм для годовой отчетности 20.02" xfId="3580"/>
    <cellStyle name="_Приложения к приказу 07  от 24 01 07 в ЭУ_Альбом форм для годовой отчетности 20.02" xfId="3597"/>
    <cellStyle name="_Приложения к приказу 07  от 24 01 07 в ЭУ_ДДС 1 квартал_отформ" xfId="3581"/>
    <cellStyle name="_Приложения к приказу 07  от 24 01 07 в ЭУ_ДДС 1 квартал_отформ" xfId="3598"/>
    <cellStyle name="_Себестоимость товарного выпуска изделий" xfId="3582"/>
    <cellStyle name="_Себестоимость товарного выпуска изделий" xfId="3599"/>
    <cellStyle name="_статистическая отчетность" xfId="3586"/>
    <cellStyle name="_статистическая отчетность" xfId="3603"/>
    <cellStyle name="_Формы_5_31 01 07" xfId="3583"/>
    <cellStyle name="_Формы_5_31 01 07" xfId="3600"/>
    <cellStyle name="_Формы_5_31 01 07_Альбом форм для годовой отчетности 20.02" xfId="3584"/>
    <cellStyle name="_Формы_5_31 01 07_Альбом форм для годовой отчетности 20.02" xfId="3601"/>
    <cellStyle name="_Формы_5_31 01 07_ДДС 1 квартал_отформ" xfId="3585"/>
    <cellStyle name="_Формы_5_31 01 07_ДДС 1 квартал_отформ" xfId="3602"/>
    <cellStyle name="" xfId="3587"/>
    <cellStyle name="1" xfId="3553"/>
    <cellStyle name="2" xfId="3554"/>
    <cellStyle name="0" xfId="32"/>
    <cellStyle name="0%" xfId="33"/>
    <cellStyle name="0,0_x000d__x000a_NA_x000d__x000a_" xfId="34"/>
    <cellStyle name="0,0_x000d__x000a_NA_x000d__x000a_ 2" xfId="35"/>
    <cellStyle name="0,00;0;" xfId="36"/>
    <cellStyle name="0.0" xfId="37"/>
    <cellStyle name="0.0%" xfId="38"/>
    <cellStyle name="0.0_Berlin House Data " xfId="42"/>
    <cellStyle name="0.00" xfId="39"/>
    <cellStyle name="0.00%" xfId="40"/>
    <cellStyle name="0.00_FIVE" xfId="41"/>
    <cellStyle name="0_Berlin House Data " xfId="44"/>
    <cellStyle name="0_Berlin House Data _FIVE" xfId="45"/>
    <cellStyle name="0_Berlin House Data _quarterly financials3" xfId="46"/>
    <cellStyle name="0_Berlin House Data _quarterly financials3_MGNT 3" xfId="47"/>
    <cellStyle name="0_Consolidated CF" xfId="48"/>
    <cellStyle name="0_Consolidated CF_~2290763" xfId="72"/>
    <cellStyle name="0_Consolidated CF_~2290763_FIVE" xfId="73"/>
    <cellStyle name="0_Consolidated CF_~2290763_quarterly financials3" xfId="74"/>
    <cellStyle name="0_Consolidated CF_~2290763_quarterly financials3_MGNT 3" xfId="75"/>
    <cellStyle name="0_Consolidated CF_FIVE" xfId="49"/>
    <cellStyle name="0_Consolidated CF_Market outlook" xfId="50"/>
    <cellStyle name="0_Consolidated CF_Market outlook 3" xfId="51"/>
    <cellStyle name="0_Consolidated CF_Market outlook 3_FIVE" xfId="52"/>
    <cellStyle name="0_Consolidated CF_Market outlook 3_quarterly financials3" xfId="53"/>
    <cellStyle name="0_Consolidated CF_Market outlook 3_quarterly financials3_MGNT 3" xfId="54"/>
    <cellStyle name="0_Consolidated CF_Market outlook_FIVE" xfId="59"/>
    <cellStyle name="0_Consolidated CF_Market outlook_quarterly financials3" xfId="60"/>
    <cellStyle name="0_Consolidated CF_Market outlook_quarterly financials3_MGNT 3" xfId="61"/>
    <cellStyle name="0_Consolidated CF_Market outlook2" xfId="55"/>
    <cellStyle name="0_Consolidated CF_Market outlook2_FIVE" xfId="56"/>
    <cellStyle name="0_Consolidated CF_Market outlook2_quarterly financials3" xfId="57"/>
    <cellStyle name="0_Consolidated CF_Market outlook2_quarterly financials3_MGNT 3" xfId="58"/>
    <cellStyle name="0_Consolidated CF_PUBLISHED" xfId="62"/>
    <cellStyle name="0_Consolidated CF_PUBLISHED_FIVE" xfId="63"/>
    <cellStyle name="0_Consolidated CF_PUBLISHED_quarterly financials3" xfId="64"/>
    <cellStyle name="0_Consolidated CF_PUBLISHED_quarterly financials3_MGNT 3" xfId="65"/>
    <cellStyle name="0_Consolidated CF_quarterly financials3" xfId="66"/>
    <cellStyle name="0_Consolidated CF_quarterly financials3_MGNT 3" xfId="67"/>
    <cellStyle name="0_Consolidated CF_Support tables2" xfId="68"/>
    <cellStyle name="0_Consolidated CF_Support tables2_FIVE" xfId="69"/>
    <cellStyle name="0_Consolidated CF_Support tables2_quarterly financials3" xfId="70"/>
    <cellStyle name="0_Consolidated CF_Support tables2_quarterly financials3_MGNT 3" xfId="71"/>
    <cellStyle name="0_delta_market_model_v1" xfId="76"/>
    <cellStyle name="0_delta_market_model_v1_~2290763" xfId="100"/>
    <cellStyle name="0_delta_market_model_v1_~2290763_FIVE" xfId="101"/>
    <cellStyle name="0_delta_market_model_v1_~2290763_quarterly financials3" xfId="102"/>
    <cellStyle name="0_delta_market_model_v1_~2290763_quarterly financials3_MGNT 3" xfId="103"/>
    <cellStyle name="0_delta_market_model_v1_FIVE" xfId="77"/>
    <cellStyle name="0_delta_market_model_v1_Market outlook" xfId="78"/>
    <cellStyle name="0_delta_market_model_v1_Market outlook 3" xfId="79"/>
    <cellStyle name="0_delta_market_model_v1_Market outlook 3_FIVE" xfId="80"/>
    <cellStyle name="0_delta_market_model_v1_Market outlook 3_quarterly financials3" xfId="81"/>
    <cellStyle name="0_delta_market_model_v1_Market outlook 3_quarterly financials3_MGNT 3" xfId="82"/>
    <cellStyle name="0_delta_market_model_v1_Market outlook_FIVE" xfId="87"/>
    <cellStyle name="0_delta_market_model_v1_Market outlook_quarterly financials3" xfId="88"/>
    <cellStyle name="0_delta_market_model_v1_Market outlook_quarterly financials3_MGNT 3" xfId="89"/>
    <cellStyle name="0_delta_market_model_v1_Market outlook2" xfId="83"/>
    <cellStyle name="0_delta_market_model_v1_Market outlook2_FIVE" xfId="84"/>
    <cellStyle name="0_delta_market_model_v1_Market outlook2_quarterly financials3" xfId="85"/>
    <cellStyle name="0_delta_market_model_v1_Market outlook2_quarterly financials3_MGNT 3" xfId="86"/>
    <cellStyle name="0_delta_market_model_v1_PUBLISHED" xfId="90"/>
    <cellStyle name="0_delta_market_model_v1_PUBLISHED_FIVE" xfId="91"/>
    <cellStyle name="0_delta_market_model_v1_PUBLISHED_quarterly financials3" xfId="92"/>
    <cellStyle name="0_delta_market_model_v1_PUBLISHED_quarterly financials3_MGNT 3" xfId="93"/>
    <cellStyle name="0_delta_market_model_v1_quarterly financials3" xfId="94"/>
    <cellStyle name="0_delta_market_model_v1_quarterly financials3_MGNT 3" xfId="95"/>
    <cellStyle name="0_delta_market_model_v1_Support tables2" xfId="96"/>
    <cellStyle name="0_delta_market_model_v1_Support tables2_FIVE" xfId="97"/>
    <cellStyle name="0_delta_market_model_v1_Support tables2_quarterly financials3" xfId="98"/>
    <cellStyle name="0_delta_market_model_v1_Support tables2_quarterly financials3_MGNT 3" xfId="99"/>
    <cellStyle name="0_eph_model" xfId="104"/>
    <cellStyle name="0_eph_model_~2290763" xfId="128"/>
    <cellStyle name="0_eph_model_~2290763_FIVE" xfId="129"/>
    <cellStyle name="0_eph_model_~2290763_quarterly financials3" xfId="130"/>
    <cellStyle name="0_eph_model_~2290763_quarterly financials3_MGNT 3" xfId="131"/>
    <cellStyle name="0_eph_model_FIVE" xfId="105"/>
    <cellStyle name="0_eph_model_Market outlook" xfId="106"/>
    <cellStyle name="0_eph_model_Market outlook 3" xfId="107"/>
    <cellStyle name="0_eph_model_Market outlook 3_FIVE" xfId="108"/>
    <cellStyle name="0_eph_model_Market outlook 3_quarterly financials3" xfId="109"/>
    <cellStyle name="0_eph_model_Market outlook 3_quarterly financials3_MGNT 3" xfId="110"/>
    <cellStyle name="0_eph_model_Market outlook_FIVE" xfId="115"/>
    <cellStyle name="0_eph_model_Market outlook_quarterly financials3" xfId="116"/>
    <cellStyle name="0_eph_model_Market outlook_quarterly financials3_MGNT 3" xfId="117"/>
    <cellStyle name="0_eph_model_Market outlook2" xfId="111"/>
    <cellStyle name="0_eph_model_Market outlook2_FIVE" xfId="112"/>
    <cellStyle name="0_eph_model_Market outlook2_quarterly financials3" xfId="113"/>
    <cellStyle name="0_eph_model_Market outlook2_quarterly financials3_MGNT 3" xfId="114"/>
    <cellStyle name="0_eph_model_PUBLISHED" xfId="118"/>
    <cellStyle name="0_eph_model_PUBLISHED_FIVE" xfId="119"/>
    <cellStyle name="0_eph_model_PUBLISHED_quarterly financials3" xfId="120"/>
    <cellStyle name="0_eph_model_PUBLISHED_quarterly financials3_MGNT 3" xfId="121"/>
    <cellStyle name="0_eph_model_quarterly financials3" xfId="122"/>
    <cellStyle name="0_eph_model_quarterly financials3_MGNT 3" xfId="123"/>
    <cellStyle name="0_eph_model_Support tables2" xfId="124"/>
    <cellStyle name="0_eph_model_Support tables2_FIVE" xfId="125"/>
    <cellStyle name="0_eph_model_Support tables2_quarterly financials3" xfId="126"/>
    <cellStyle name="0_eph_model_Support tables2_quarterly financials3_MGNT 3" xfId="127"/>
    <cellStyle name="0_FIVE" xfId="132"/>
    <cellStyle name="0_kalina_model" xfId="133"/>
    <cellStyle name="0_kalina_model_FIVE" xfId="134"/>
    <cellStyle name="0_kalina_model_quarterly financials3" xfId="135"/>
    <cellStyle name="0_kalina_model_quarterly financials3_MGNT 3" xfId="136"/>
    <cellStyle name="0_quarterly financials3" xfId="137"/>
    <cellStyle name="0_quarterly financials3_MGNT 3" xfId="138"/>
    <cellStyle name="0_Samples" xfId="139"/>
    <cellStyle name="0_Samples_~2290763" xfId="163"/>
    <cellStyle name="0_Samples_~2290763_FIVE" xfId="164"/>
    <cellStyle name="0_Samples_~2290763_quarterly financials3" xfId="165"/>
    <cellStyle name="0_Samples_~2290763_quarterly financials3_MGNT 3" xfId="166"/>
    <cellStyle name="0_Samples_FIVE" xfId="140"/>
    <cellStyle name="0_Samples_Market outlook" xfId="141"/>
    <cellStyle name="0_Samples_Market outlook 3" xfId="142"/>
    <cellStyle name="0_Samples_Market outlook 3_FIVE" xfId="143"/>
    <cellStyle name="0_Samples_Market outlook 3_quarterly financials3" xfId="144"/>
    <cellStyle name="0_Samples_Market outlook 3_quarterly financials3_MGNT 3" xfId="145"/>
    <cellStyle name="0_Samples_Market outlook_FIVE" xfId="150"/>
    <cellStyle name="0_Samples_Market outlook_quarterly financials3" xfId="151"/>
    <cellStyle name="0_Samples_Market outlook_quarterly financials3_MGNT 3" xfId="152"/>
    <cellStyle name="0_Samples_Market outlook2" xfId="146"/>
    <cellStyle name="0_Samples_Market outlook2_FIVE" xfId="147"/>
    <cellStyle name="0_Samples_Market outlook2_quarterly financials3" xfId="148"/>
    <cellStyle name="0_Samples_Market outlook2_quarterly financials3_MGNT 3" xfId="149"/>
    <cellStyle name="0_Samples_PUBLISHED" xfId="153"/>
    <cellStyle name="0_Samples_PUBLISHED_FIVE" xfId="154"/>
    <cellStyle name="0_Samples_PUBLISHED_quarterly financials3" xfId="155"/>
    <cellStyle name="0_Samples_PUBLISHED_quarterly financials3_MGNT 3" xfId="156"/>
    <cellStyle name="0_Samples_quarterly financials3" xfId="157"/>
    <cellStyle name="0_Samples_quarterly financials3_MGNT 3" xfId="158"/>
    <cellStyle name="0_Samples_Support tables2" xfId="159"/>
    <cellStyle name="0_Samples_Support tables2_FIVE" xfId="160"/>
    <cellStyle name="0_Samples_Support tables2_quarterly financials3" xfId="161"/>
    <cellStyle name="0_Samples_Support tables2_quarterly financials3_MGNT 3" xfId="162"/>
    <cellStyle name="04_Bold table figs" xfId="43"/>
    <cellStyle name="1 000 Kč_OFFICE_" xfId="167"/>
    <cellStyle name="1,comma" xfId="168"/>
    <cellStyle name="1000 Sk_OFFICE_" xfId="169"/>
    <cellStyle name="1Normal" xfId="170"/>
    <cellStyle name="1Outputbox1" xfId="171"/>
    <cellStyle name="1Outputbox1 2" xfId="172"/>
    <cellStyle name="1Outputbox1 2 2" xfId="173"/>
    <cellStyle name="1Outputbox1 2 2 2" xfId="174"/>
    <cellStyle name="1Outputbox1 2 3" xfId="175"/>
    <cellStyle name="1Outputbox1 3" xfId="176"/>
    <cellStyle name="1Outputbox1 3 2" xfId="177"/>
    <cellStyle name="1Outputbox1 3 2 2" xfId="178"/>
    <cellStyle name="1Outputbox1 3 3" xfId="179"/>
    <cellStyle name="1Outputbox1 4" xfId="180"/>
    <cellStyle name="1Outputbox1 4 2" xfId="181"/>
    <cellStyle name="1Outputbox1 5" xfId="182"/>
    <cellStyle name="1Outputbox2" xfId="183"/>
    <cellStyle name="1Outputheader" xfId="184"/>
    <cellStyle name="1Outputheader 2" xfId="185"/>
    <cellStyle name="1Outputheader 2 2" xfId="186"/>
    <cellStyle name="1Outputheader 2 2 2" xfId="187"/>
    <cellStyle name="1Outputheader 2 3" xfId="188"/>
    <cellStyle name="1Outputheader 3" xfId="189"/>
    <cellStyle name="1Outputheader 3 2" xfId="190"/>
    <cellStyle name="1Outputheader 3 2 2" xfId="191"/>
    <cellStyle name="1Outputheader 3 3" xfId="192"/>
    <cellStyle name="1Outputheader 4" xfId="193"/>
    <cellStyle name="1Outputheader 4 2" xfId="194"/>
    <cellStyle name="1Outputheader 5" xfId="195"/>
    <cellStyle name="1Outputheader2" xfId="196"/>
    <cellStyle name="1Outputsubtitle" xfId="197"/>
    <cellStyle name="1Outputtitle" xfId="198"/>
    <cellStyle name="1Profileheader" xfId="199"/>
    <cellStyle name="1Profilelowerbox" xfId="200"/>
    <cellStyle name="1Profilesubheader" xfId="201"/>
    <cellStyle name="1Profilesubheader 2" xfId="202"/>
    <cellStyle name="1Profilesubheader 3" xfId="203"/>
    <cellStyle name="1Profiletitle" xfId="204"/>
    <cellStyle name="1Profiletopbox" xfId="205"/>
    <cellStyle name="2 Decimal Places" xfId="206"/>
    <cellStyle name="2.Жирный" xfId="207"/>
    <cellStyle name="20% - Accent1" xfId="208"/>
    <cellStyle name="20% - Accent1 2" xfId="209"/>
    <cellStyle name="20% - Accent1 2 2" xfId="210"/>
    <cellStyle name="20% - Accent1 3" xfId="211"/>
    <cellStyle name="20% - Accent2" xfId="212"/>
    <cellStyle name="20% - Accent2 2" xfId="213"/>
    <cellStyle name="20% - Accent2 2 2" xfId="214"/>
    <cellStyle name="20% - Accent2 3" xfId="215"/>
    <cellStyle name="20% - Accent3" xfId="216"/>
    <cellStyle name="20% - Accent3 2" xfId="217"/>
    <cellStyle name="20% - Accent3 2 2" xfId="218"/>
    <cellStyle name="20% - Accent3 3" xfId="219"/>
    <cellStyle name="20% - Accent4" xfId="220"/>
    <cellStyle name="20% - Accent4 2" xfId="221"/>
    <cellStyle name="20% - Accent4 2 2" xfId="222"/>
    <cellStyle name="20% - Accent4 3" xfId="223"/>
    <cellStyle name="20% - Accent5" xfId="224"/>
    <cellStyle name="20% - Accent5 2" xfId="225"/>
    <cellStyle name="20% - Accent5 2 2" xfId="226"/>
    <cellStyle name="20% - Accent5 3" xfId="227"/>
    <cellStyle name="20% - Accent6" xfId="228"/>
    <cellStyle name="20% - Accent6 2" xfId="229"/>
    <cellStyle name="20% - Accent6 2 2" xfId="230"/>
    <cellStyle name="20% - Accent6 3" xfId="231"/>
    <cellStyle name="20% - Акцент1 2" xfId="232"/>
    <cellStyle name="20% - Акцент1 2 2" xfId="233"/>
    <cellStyle name="20% - Акцент1 3" xfId="234"/>
    <cellStyle name="20% - Акцент1 3 2" xfId="235"/>
    <cellStyle name="20% - Акцент1 3 3" xfId="236"/>
    <cellStyle name="20% - Акцент1 4" xfId="237"/>
    <cellStyle name="20% - Акцент1 4 2" xfId="238"/>
    <cellStyle name="20% - Акцент1 4 3" xfId="239"/>
    <cellStyle name="20% - Акцент2 2" xfId="240"/>
    <cellStyle name="20% - Акцент2 2 2" xfId="241"/>
    <cellStyle name="20% - Акцент2 3" xfId="242"/>
    <cellStyle name="20% - Акцент2 3 2" xfId="243"/>
    <cellStyle name="20% - Акцент2 3 3" xfId="244"/>
    <cellStyle name="20% - Акцент2 4" xfId="245"/>
    <cellStyle name="20% - Акцент2 4 2" xfId="246"/>
    <cellStyle name="20% - Акцент2 4 3" xfId="247"/>
    <cellStyle name="20% - Акцент3 2" xfId="248"/>
    <cellStyle name="20% - Акцент3 2 2" xfId="249"/>
    <cellStyle name="20% - Акцент3 3" xfId="250"/>
    <cellStyle name="20% - Акцент3 3 2" xfId="251"/>
    <cellStyle name="20% - Акцент3 3 3" xfId="252"/>
    <cellStyle name="20% - Акцент3 4" xfId="253"/>
    <cellStyle name="20% - Акцент3 4 2" xfId="254"/>
    <cellStyle name="20% - Акцент3 4 3" xfId="255"/>
    <cellStyle name="20% - Акцент4 2" xfId="256"/>
    <cellStyle name="20% - Акцент4 2 2" xfId="257"/>
    <cellStyle name="20% - Акцент4 3" xfId="258"/>
    <cellStyle name="20% - Акцент4 3 2" xfId="259"/>
    <cellStyle name="20% - Акцент4 3 3" xfId="260"/>
    <cellStyle name="20% - Акцент4 4" xfId="261"/>
    <cellStyle name="20% - Акцент4 4 2" xfId="262"/>
    <cellStyle name="20% - Акцент4 4 3" xfId="263"/>
    <cellStyle name="20% - Акцент5 2" xfId="264"/>
    <cellStyle name="20% - Акцент5 2 2" xfId="265"/>
    <cellStyle name="20% - Акцент5 3" xfId="266"/>
    <cellStyle name="20% - Акцент5 3 2" xfId="267"/>
    <cellStyle name="20% - Акцент5 3 3" xfId="268"/>
    <cellStyle name="20% - Акцент5 4" xfId="269"/>
    <cellStyle name="20% - Акцент5 4 2" xfId="270"/>
    <cellStyle name="20% - Акцент5 4 3" xfId="271"/>
    <cellStyle name="20% - Акцент6 2" xfId="272"/>
    <cellStyle name="20% - Акцент6 2 2" xfId="273"/>
    <cellStyle name="20% - Акцент6 3" xfId="274"/>
    <cellStyle name="20% - Акцент6 3 2" xfId="275"/>
    <cellStyle name="20% - Акцент6 3 3" xfId="276"/>
    <cellStyle name="20% - Акцент6 4" xfId="277"/>
    <cellStyle name="20% - Акцент6 4 2" xfId="278"/>
    <cellStyle name="20% - Акцент6 4 3" xfId="279"/>
    <cellStyle name="40% - Accent1" xfId="280"/>
    <cellStyle name="40% - Accent1 2" xfId="281"/>
    <cellStyle name="40% - Accent1 2 2" xfId="282"/>
    <cellStyle name="40% - Accent1 3" xfId="283"/>
    <cellStyle name="40% - Accent2" xfId="284"/>
    <cellStyle name="40% - Accent2 2" xfId="285"/>
    <cellStyle name="40% - Accent2 2 2" xfId="286"/>
    <cellStyle name="40% - Accent2 3" xfId="287"/>
    <cellStyle name="40% - Accent3" xfId="288"/>
    <cellStyle name="40% - Accent3 2" xfId="289"/>
    <cellStyle name="40% - Accent3 2 2" xfId="290"/>
    <cellStyle name="40% - Accent3 3" xfId="291"/>
    <cellStyle name="40% - Accent4" xfId="292"/>
    <cellStyle name="40% - Accent4 2" xfId="293"/>
    <cellStyle name="40% - Accent4 2 2" xfId="294"/>
    <cellStyle name="40% - Accent4 3" xfId="295"/>
    <cellStyle name="40% - Accent5" xfId="296"/>
    <cellStyle name="40% - Accent5 2" xfId="297"/>
    <cellStyle name="40% - Accent5 2 2" xfId="298"/>
    <cellStyle name="40% - Accent5 3" xfId="299"/>
    <cellStyle name="40% - Accent6" xfId="300"/>
    <cellStyle name="40% - Accent6 2" xfId="301"/>
    <cellStyle name="40% - Accent6 2 2" xfId="302"/>
    <cellStyle name="40% - Accent6 3" xfId="303"/>
    <cellStyle name="40% - Акцент1 2" xfId="304"/>
    <cellStyle name="40% - Акцент1 2 2" xfId="305"/>
    <cellStyle name="40% - Акцент1 3" xfId="306"/>
    <cellStyle name="40% - Акцент1 3 2" xfId="307"/>
    <cellStyle name="40% - Акцент1 3 3" xfId="308"/>
    <cellStyle name="40% - Акцент1 4" xfId="309"/>
    <cellStyle name="40% - Акцент1 4 2" xfId="310"/>
    <cellStyle name="40% - Акцент1 4 3" xfId="311"/>
    <cellStyle name="40% - Акцент2 2" xfId="312"/>
    <cellStyle name="40% - Акцент2 2 2" xfId="313"/>
    <cellStyle name="40% - Акцент2 3" xfId="314"/>
    <cellStyle name="40% - Акцент2 3 2" xfId="315"/>
    <cellStyle name="40% - Акцент2 3 3" xfId="316"/>
    <cellStyle name="40% - Акцент2 4" xfId="317"/>
    <cellStyle name="40% - Акцент2 4 2" xfId="318"/>
    <cellStyle name="40% - Акцент2 4 3" xfId="319"/>
    <cellStyle name="40% - Акцент3 2" xfId="320"/>
    <cellStyle name="40% - Акцент3 2 2" xfId="321"/>
    <cellStyle name="40% - Акцент3 3" xfId="322"/>
    <cellStyle name="40% - Акцент3 3 2" xfId="323"/>
    <cellStyle name="40% - Акцент3 3 3" xfId="324"/>
    <cellStyle name="40% - Акцент3 4" xfId="325"/>
    <cellStyle name="40% - Акцент3 4 2" xfId="326"/>
    <cellStyle name="40% - Акцент3 4 3" xfId="327"/>
    <cellStyle name="40% - Акцент4 2" xfId="328"/>
    <cellStyle name="40% - Акцент4 2 2" xfId="329"/>
    <cellStyle name="40% - Акцент4 3" xfId="330"/>
    <cellStyle name="40% - Акцент4 3 2" xfId="331"/>
    <cellStyle name="40% - Акцент4 3 3" xfId="332"/>
    <cellStyle name="40% - Акцент4 4" xfId="333"/>
    <cellStyle name="40% - Акцент4 4 2" xfId="334"/>
    <cellStyle name="40% - Акцент4 4 3" xfId="335"/>
    <cellStyle name="40% - Акцент5 2" xfId="336"/>
    <cellStyle name="40% - Акцент5 2 2" xfId="337"/>
    <cellStyle name="40% - Акцент5 3" xfId="338"/>
    <cellStyle name="40% - Акцент5 3 2" xfId="339"/>
    <cellStyle name="40% - Акцент5 3 3" xfId="340"/>
    <cellStyle name="40% - Акцент5 4" xfId="341"/>
    <cellStyle name="40% - Акцент5 4 2" xfId="342"/>
    <cellStyle name="40% - Акцент5 4 3" xfId="343"/>
    <cellStyle name="40% - Акцент6 2" xfId="344"/>
    <cellStyle name="40% - Акцент6 2 2" xfId="345"/>
    <cellStyle name="40% - Акцент6 3" xfId="346"/>
    <cellStyle name="40% - Акцент6 3 2" xfId="347"/>
    <cellStyle name="40% - Акцент6 3 3" xfId="348"/>
    <cellStyle name="40% - Акцент6 4" xfId="349"/>
    <cellStyle name="40% - Акцент6 4 2" xfId="350"/>
    <cellStyle name="40% - Акцент6 4 3" xfId="351"/>
    <cellStyle name="60% - Accent1" xfId="352"/>
    <cellStyle name="60% - Accent2" xfId="353"/>
    <cellStyle name="60% - Accent3" xfId="354"/>
    <cellStyle name="60% - Accent4" xfId="355"/>
    <cellStyle name="60% - Accent5" xfId="356"/>
    <cellStyle name="60% - Accent6" xfId="357"/>
    <cellStyle name="60% - Акцент1 2" xfId="358"/>
    <cellStyle name="60% - Акцент1 2 2" xfId="359"/>
    <cellStyle name="60% - Акцент1 3" xfId="360"/>
    <cellStyle name="60% - Акцент1 3 2" xfId="361"/>
    <cellStyle name="60% - Акцент1 4" xfId="362"/>
    <cellStyle name="60% - Акцент2 2" xfId="363"/>
    <cellStyle name="60% - Акцент2 2 2" xfId="364"/>
    <cellStyle name="60% - Акцент2 3" xfId="365"/>
    <cellStyle name="60% - Акцент2 3 2" xfId="366"/>
    <cellStyle name="60% - Акцент3 2" xfId="367"/>
    <cellStyle name="60% - Акцент3 2 2" xfId="368"/>
    <cellStyle name="60% - Акцент3 3" xfId="369"/>
    <cellStyle name="60% - Акцент3 3 2" xfId="370"/>
    <cellStyle name="60% - Акцент3 4" xfId="371"/>
    <cellStyle name="60% - Акцент4 2" xfId="372"/>
    <cellStyle name="60% - Акцент4 2 2" xfId="373"/>
    <cellStyle name="60% - Акцент4 3" xfId="374"/>
    <cellStyle name="60% - Акцент4 3 2" xfId="375"/>
    <cellStyle name="60% - Акцент4 4" xfId="376"/>
    <cellStyle name="60% - Акцент5 2" xfId="377"/>
    <cellStyle name="60% - Акцент5 2 2" xfId="378"/>
    <cellStyle name="60% - Акцент5 3" xfId="379"/>
    <cellStyle name="60% - Акцент5 3 2" xfId="380"/>
    <cellStyle name="60% - Акцент5 4" xfId="381"/>
    <cellStyle name="60% - Акцент6 2" xfId="382"/>
    <cellStyle name="60% - Акцент6 2 2" xfId="383"/>
    <cellStyle name="60% - Акцент6 3" xfId="384"/>
    <cellStyle name="60% - Акцент6 3 2" xfId="385"/>
    <cellStyle name="60% - Акцент6 4" xfId="386"/>
    <cellStyle name="752131" xfId="387"/>
    <cellStyle name="8pt" xfId="388"/>
    <cellStyle name="A_Block Space" xfId="1642"/>
    <cellStyle name="A_Block Space_~2290763" xfId="1648"/>
    <cellStyle name="A_Block Space_Market outlook" xfId="1643"/>
    <cellStyle name="A_Block Space_Market outlook 3" xfId="1644"/>
    <cellStyle name="A_Block Space_Market outlook2" xfId="1645"/>
    <cellStyle name="A_Block Space_PUBLISHED" xfId="1646"/>
    <cellStyle name="A_Block Space_Support tables2" xfId="1647"/>
    <cellStyle name="A_BlueLine" xfId="1649"/>
    <cellStyle name="A_BlueLine_Income" xfId="1650"/>
    <cellStyle name="A_BlueLine_Income_Market outlook 3" xfId="1651"/>
    <cellStyle name="A_BlueLine_Income_Market outlook 3_FIVE" xfId="1652"/>
    <cellStyle name="A_BlueLine_Income_Market outlook 3_quarterly financials3" xfId="1653"/>
    <cellStyle name="A_BlueLine_Income_Market outlook 3_quarterly financials3_MGNT 3" xfId="1654"/>
    <cellStyle name="A_BlueLine_Market outlook 3" xfId="1655"/>
    <cellStyle name="A_BlueLine_Market outlook 3_FIVE" xfId="1656"/>
    <cellStyle name="A_BlueLine_Market outlook 3_quarterly financials3" xfId="1657"/>
    <cellStyle name="A_BlueLine_Market outlook 3_quarterly financials3_MGNT 3" xfId="1658"/>
    <cellStyle name="A_Do not Change" xfId="1659"/>
    <cellStyle name="A_Estimate" xfId="1660"/>
    <cellStyle name="A_Memo" xfId="1661"/>
    <cellStyle name="A_Memo_~2290763" xfId="1708"/>
    <cellStyle name="A_Memo_Income" xfId="1662"/>
    <cellStyle name="A_Memo_Income_~2290763" xfId="1692"/>
    <cellStyle name="A_Memo_Income_~2290763_MGNT 3" xfId="1693"/>
    <cellStyle name="A_Memo_Income_Market outlook" xfId="1663"/>
    <cellStyle name="A_Memo_Income_Market outlook 3" xfId="1664"/>
    <cellStyle name="A_Memo_Income_Market outlook 3_Avangard39" xfId="1665"/>
    <cellStyle name="A_Memo_Income_Market outlook 3_Avangard39_MGNT 3" xfId="1666"/>
    <cellStyle name="A_Memo_Income_Market outlook 3_Egg formatted2" xfId="1667"/>
    <cellStyle name="A_Memo_Income_Market outlook 3_Egg formatted2_MGNT 3" xfId="1668"/>
    <cellStyle name="A_Memo_Income_Market outlook 3_Exc03376" xfId="1669"/>
    <cellStyle name="A_Memo_Income_Market outlook 3_Exc03376_MGNT 3" xfId="1670"/>
    <cellStyle name="A_Memo_Income_Market outlook 3_Market outlook" xfId="1671"/>
    <cellStyle name="A_Memo_Income_Market outlook 3_Market outlook_Eggs" xfId="1678"/>
    <cellStyle name="A_Memo_Income_Market outlook 3_Market outlook_Eggs_MGNT 3" xfId="1679"/>
    <cellStyle name="A_Memo_Income_Market outlook 3_Market outlook_MGNT 3" xfId="1680"/>
    <cellStyle name="A_Memo_Income_Market outlook 3_Market outlook2" xfId="1672"/>
    <cellStyle name="A_Memo_Income_Market outlook 3_Market outlook2_1" xfId="1673"/>
    <cellStyle name="A_Memo_Income_Market outlook 3_Market outlook2_1_MGNT 3" xfId="1674"/>
    <cellStyle name="A_Memo_Income_Market outlook 3_Market outlook2_Eggs" xfId="1675"/>
    <cellStyle name="A_Memo_Income_Market outlook 3_Market outlook2_Eggs_MGNT 3" xfId="1676"/>
    <cellStyle name="A_Memo_Income_Market outlook 3_Market outlook2_MGNT 3" xfId="1677"/>
    <cellStyle name="A_Memo_Income_Market outlook 3_MGNT 3" xfId="1681"/>
    <cellStyle name="A_Memo_Income_Market outlook 3_PUBLISHED" xfId="1682"/>
    <cellStyle name="A_Memo_Income_Market outlook 3_PUBLISHED_MGNT 3" xfId="1683"/>
    <cellStyle name="A_Memo_Income_Market outlook_MGNT 3" xfId="1686"/>
    <cellStyle name="A_Memo_Income_Market outlook2" xfId="1684"/>
    <cellStyle name="A_Memo_Income_Market outlook2_MGNT 3" xfId="1685"/>
    <cellStyle name="A_Memo_Income_MGNT 3" xfId="1687"/>
    <cellStyle name="A_Memo_Income_PUBLISHED" xfId="1688"/>
    <cellStyle name="A_Memo_Income_PUBLISHED_MGNT 3" xfId="1689"/>
    <cellStyle name="A_Memo_Income_Support tables2" xfId="1690"/>
    <cellStyle name="A_Memo_Income_Support tables2_MGNT 3" xfId="1691"/>
    <cellStyle name="A_Memo_Market outlook" xfId="1694"/>
    <cellStyle name="A_Memo_Market outlook 3" xfId="1695"/>
    <cellStyle name="A_Memo_Market outlook 3_Avangard39" xfId="1696"/>
    <cellStyle name="A_Memo_Market outlook 3_Egg formatted2" xfId="1697"/>
    <cellStyle name="A_Memo_Market outlook 3_Exc03376" xfId="1698"/>
    <cellStyle name="A_Memo_Market outlook 3_Market outlook" xfId="1699"/>
    <cellStyle name="A_Memo_Market outlook 3_Market outlook_Eggs" xfId="1703"/>
    <cellStyle name="A_Memo_Market outlook 3_Market outlook2" xfId="1700"/>
    <cellStyle name="A_Memo_Market outlook 3_Market outlook2_1" xfId="1701"/>
    <cellStyle name="A_Memo_Market outlook 3_Market outlook2_Eggs" xfId="1702"/>
    <cellStyle name="A_Memo_Market outlook 3_PUBLISHED" xfId="1704"/>
    <cellStyle name="A_Memo_Market outlook2" xfId="1705"/>
    <cellStyle name="A_Memo_PUBLISHED" xfId="1706"/>
    <cellStyle name="A_Memo_Support tables2" xfId="1707"/>
    <cellStyle name="A_Normal" xfId="1709"/>
    <cellStyle name="A_Normal Forecast" xfId="1710"/>
    <cellStyle name="A_Normal Forecast_~2290763" xfId="1729"/>
    <cellStyle name="A_Normal Forecast_Income" xfId="1711"/>
    <cellStyle name="A_Normal Forecast_Income_~2290763" xfId="1720"/>
    <cellStyle name="A_Normal Forecast_Income_Market outlook" xfId="1712"/>
    <cellStyle name="A_Normal Forecast_Income_Market outlook 3" xfId="1713"/>
    <cellStyle name="A_Normal Forecast_Income_Market outlook 3_FIVE" xfId="1714"/>
    <cellStyle name="A_Normal Forecast_Income_Market outlook 3_quarterly financials3" xfId="1715"/>
    <cellStyle name="A_Normal Forecast_Income_Market outlook 3_quarterly financials3_MGNT 3" xfId="1716"/>
    <cellStyle name="A_Normal Forecast_Income_Market outlook2" xfId="1717"/>
    <cellStyle name="A_Normal Forecast_Income_PUBLISHED" xfId="1718"/>
    <cellStyle name="A_Normal Forecast_Income_Support tables2" xfId="1719"/>
    <cellStyle name="A_Normal Forecast_Market outlook" xfId="1721"/>
    <cellStyle name="A_Normal Forecast_Market outlook 3" xfId="1722"/>
    <cellStyle name="A_Normal Forecast_Market outlook 3_FIVE" xfId="1723"/>
    <cellStyle name="A_Normal Forecast_Market outlook 3_quarterly financials3" xfId="1724"/>
    <cellStyle name="A_Normal Forecast_Market outlook 3_quarterly financials3_MGNT 3" xfId="1725"/>
    <cellStyle name="A_Normal Forecast_Market outlook2" xfId="1726"/>
    <cellStyle name="A_Normal Forecast_PUBLISHED" xfId="1727"/>
    <cellStyle name="A_Normal Forecast_Support tables2" xfId="1728"/>
    <cellStyle name="A_Normal Historical" xfId="1730"/>
    <cellStyle name="A_Normal Historical_~2290763" xfId="1777"/>
    <cellStyle name="A_Normal Historical_Income" xfId="1731"/>
    <cellStyle name="A_Normal Historical_Income_~2290763" xfId="1761"/>
    <cellStyle name="A_Normal Historical_Income_~2290763_MGNT 3" xfId="1762"/>
    <cellStyle name="A_Normal Historical_Income_Market outlook" xfId="1732"/>
    <cellStyle name="A_Normal Historical_Income_Market outlook 3" xfId="1733"/>
    <cellStyle name="A_Normal Historical_Income_Market outlook 3_Avangard39" xfId="1734"/>
    <cellStyle name="A_Normal Historical_Income_Market outlook 3_Avangard39_MGNT 3" xfId="1735"/>
    <cellStyle name="A_Normal Historical_Income_Market outlook 3_Egg formatted2" xfId="1736"/>
    <cellStyle name="A_Normal Historical_Income_Market outlook 3_Egg formatted2_MGNT 3" xfId="1737"/>
    <cellStyle name="A_Normal Historical_Income_Market outlook 3_Exc03376" xfId="1738"/>
    <cellStyle name="A_Normal Historical_Income_Market outlook 3_Exc03376_MGNT 3" xfId="1739"/>
    <cellStyle name="A_Normal Historical_Income_Market outlook 3_Market outlook" xfId="1740"/>
    <cellStyle name="A_Normal Historical_Income_Market outlook 3_Market outlook_Eggs" xfId="1747"/>
    <cellStyle name="A_Normal Historical_Income_Market outlook 3_Market outlook_Eggs_MGNT 3" xfId="1748"/>
    <cellStyle name="A_Normal Historical_Income_Market outlook 3_Market outlook_MGNT 3" xfId="1749"/>
    <cellStyle name="A_Normal Historical_Income_Market outlook 3_Market outlook2" xfId="1741"/>
    <cellStyle name="A_Normal Historical_Income_Market outlook 3_Market outlook2_1" xfId="1742"/>
    <cellStyle name="A_Normal Historical_Income_Market outlook 3_Market outlook2_1_MGNT 3" xfId="1743"/>
    <cellStyle name="A_Normal Historical_Income_Market outlook 3_Market outlook2_Eggs" xfId="1744"/>
    <cellStyle name="A_Normal Historical_Income_Market outlook 3_Market outlook2_Eggs_MGNT 3" xfId="1745"/>
    <cellStyle name="A_Normal Historical_Income_Market outlook 3_Market outlook2_MGNT 3" xfId="1746"/>
    <cellStyle name="A_Normal Historical_Income_Market outlook 3_MGNT 3" xfId="1750"/>
    <cellStyle name="A_Normal Historical_Income_Market outlook 3_PUBLISHED" xfId="1751"/>
    <cellStyle name="A_Normal Historical_Income_Market outlook 3_PUBLISHED_MGNT 3" xfId="1752"/>
    <cellStyle name="A_Normal Historical_Income_Market outlook_MGNT 3" xfId="1755"/>
    <cellStyle name="A_Normal Historical_Income_Market outlook2" xfId="1753"/>
    <cellStyle name="A_Normal Historical_Income_Market outlook2_MGNT 3" xfId="1754"/>
    <cellStyle name="A_Normal Historical_Income_MGNT 3" xfId="1756"/>
    <cellStyle name="A_Normal Historical_Income_PUBLISHED" xfId="1757"/>
    <cellStyle name="A_Normal Historical_Income_PUBLISHED_MGNT 3" xfId="1758"/>
    <cellStyle name="A_Normal Historical_Income_Support tables2" xfId="1759"/>
    <cellStyle name="A_Normal Historical_Income_Support tables2_MGNT 3" xfId="1760"/>
    <cellStyle name="A_Normal Historical_Market outlook" xfId="1763"/>
    <cellStyle name="A_Normal Historical_Market outlook 3" xfId="1764"/>
    <cellStyle name="A_Normal Historical_Market outlook 3_Avangard39" xfId="1765"/>
    <cellStyle name="A_Normal Historical_Market outlook 3_Egg formatted2" xfId="1766"/>
    <cellStyle name="A_Normal Historical_Market outlook 3_Exc03376" xfId="1767"/>
    <cellStyle name="A_Normal Historical_Market outlook 3_Market outlook" xfId="1768"/>
    <cellStyle name="A_Normal Historical_Market outlook 3_Market outlook_Eggs" xfId="1772"/>
    <cellStyle name="A_Normal Historical_Market outlook 3_Market outlook2" xfId="1769"/>
    <cellStyle name="A_Normal Historical_Market outlook 3_Market outlook2_1" xfId="1770"/>
    <cellStyle name="A_Normal Historical_Market outlook 3_Market outlook2_Eggs" xfId="1771"/>
    <cellStyle name="A_Normal Historical_Market outlook 3_PUBLISHED" xfId="1773"/>
    <cellStyle name="A_Normal Historical_Market outlook2" xfId="1774"/>
    <cellStyle name="A_Normal Historical_PUBLISHED" xfId="1775"/>
    <cellStyle name="A_Normal Historical_Support tables2" xfId="1776"/>
    <cellStyle name="A_Normal_Income" xfId="1778"/>
    <cellStyle name="A_Rate_Data" xfId="1779"/>
    <cellStyle name="A_Rate_Data Historical" xfId="1780"/>
    <cellStyle name="A_Rate_Data Historical_~2290763" xfId="1799"/>
    <cellStyle name="A_Rate_Data Historical_Income" xfId="1781"/>
    <cellStyle name="A_Rate_Data Historical_Income_~2290763" xfId="1790"/>
    <cellStyle name="A_Rate_Data Historical_Income_Market outlook" xfId="1782"/>
    <cellStyle name="A_Rate_Data Historical_Income_Market outlook 3" xfId="1783"/>
    <cellStyle name="A_Rate_Data Historical_Income_Market outlook 3_FIVE" xfId="1784"/>
    <cellStyle name="A_Rate_Data Historical_Income_Market outlook 3_quarterly financials3" xfId="1785"/>
    <cellStyle name="A_Rate_Data Historical_Income_Market outlook 3_quarterly financials3_MGNT 3" xfId="1786"/>
    <cellStyle name="A_Rate_Data Historical_Income_Market outlook2" xfId="1787"/>
    <cellStyle name="A_Rate_Data Historical_Income_PUBLISHED" xfId="1788"/>
    <cellStyle name="A_Rate_Data Historical_Income_Support tables2" xfId="1789"/>
    <cellStyle name="A_Rate_Data Historical_Market outlook" xfId="1791"/>
    <cellStyle name="A_Rate_Data Historical_Market outlook 3" xfId="1792"/>
    <cellStyle name="A_Rate_Data Historical_Market outlook 3_FIVE" xfId="1793"/>
    <cellStyle name="A_Rate_Data Historical_Market outlook 3_quarterly financials3" xfId="1794"/>
    <cellStyle name="A_Rate_Data Historical_Market outlook 3_quarterly financials3_MGNT 3" xfId="1795"/>
    <cellStyle name="A_Rate_Data Historical_Market outlook2" xfId="1796"/>
    <cellStyle name="A_Rate_Data Historical_PUBLISHED" xfId="1797"/>
    <cellStyle name="A_Rate_Data Historical_Support tables2" xfId="1798"/>
    <cellStyle name="A_Rate_Data_~2290763" xfId="1818"/>
    <cellStyle name="A_Rate_Data_Income" xfId="1800"/>
    <cellStyle name="A_Rate_Data_Income_~2290763" xfId="1809"/>
    <cellStyle name="A_Rate_Data_Income_Market outlook" xfId="1801"/>
    <cellStyle name="A_Rate_Data_Income_Market outlook 3" xfId="1802"/>
    <cellStyle name="A_Rate_Data_Income_Market outlook 3_FIVE" xfId="1803"/>
    <cellStyle name="A_Rate_Data_Income_Market outlook 3_quarterly financials3" xfId="1804"/>
    <cellStyle name="A_Rate_Data_Income_Market outlook 3_quarterly financials3_MGNT 3" xfId="1805"/>
    <cellStyle name="A_Rate_Data_Income_Market outlook2" xfId="1806"/>
    <cellStyle name="A_Rate_Data_Income_PUBLISHED" xfId="1807"/>
    <cellStyle name="A_Rate_Data_Income_Support tables2" xfId="1808"/>
    <cellStyle name="A_Rate_Data_Market outlook" xfId="1810"/>
    <cellStyle name="A_Rate_Data_Market outlook 3" xfId="1811"/>
    <cellStyle name="A_Rate_Data_Market outlook 3_FIVE" xfId="1812"/>
    <cellStyle name="A_Rate_Data_Market outlook 3_quarterly financials3" xfId="1813"/>
    <cellStyle name="A_Rate_Data_Market outlook 3_quarterly financials3_MGNT 3" xfId="1814"/>
    <cellStyle name="A_Rate_Data_Market outlook2" xfId="1815"/>
    <cellStyle name="A_Rate_Data_PUBLISHED" xfId="1816"/>
    <cellStyle name="A_Rate_Data_Support tables2" xfId="1817"/>
    <cellStyle name="A_Rate_Title" xfId="1819"/>
    <cellStyle name="A_Rate_Title_~2290763" xfId="1838"/>
    <cellStyle name="A_Rate_Title_Income" xfId="1820"/>
    <cellStyle name="A_Rate_Title_Income_~2290763" xfId="1829"/>
    <cellStyle name="A_Rate_Title_Income_Market outlook" xfId="1821"/>
    <cellStyle name="A_Rate_Title_Income_Market outlook 3" xfId="1822"/>
    <cellStyle name="A_Rate_Title_Income_Market outlook 3_FIVE" xfId="1823"/>
    <cellStyle name="A_Rate_Title_Income_Market outlook 3_quarterly financials3" xfId="1824"/>
    <cellStyle name="A_Rate_Title_Income_Market outlook 3_quarterly financials3_MGNT 3" xfId="1825"/>
    <cellStyle name="A_Rate_Title_Income_Market outlook2" xfId="1826"/>
    <cellStyle name="A_Rate_Title_Income_PUBLISHED" xfId="1827"/>
    <cellStyle name="A_Rate_Title_Income_Support tables2" xfId="1828"/>
    <cellStyle name="A_Rate_Title_Market outlook" xfId="1830"/>
    <cellStyle name="A_Rate_Title_Market outlook 3" xfId="1831"/>
    <cellStyle name="A_Rate_Title_Market outlook 3_FIVE" xfId="1832"/>
    <cellStyle name="A_Rate_Title_Market outlook 3_quarterly financials3" xfId="1833"/>
    <cellStyle name="A_Rate_Title_Market outlook 3_quarterly financials3_MGNT 3" xfId="1834"/>
    <cellStyle name="A_Rate_Title_Market outlook2" xfId="1835"/>
    <cellStyle name="A_Rate_Title_PUBLISHED" xfId="1836"/>
    <cellStyle name="A_Rate_Title_Support tables2" xfId="1837"/>
    <cellStyle name="A_Simple Title" xfId="1839"/>
    <cellStyle name="A_Simple Title_~2290763" xfId="1858"/>
    <cellStyle name="A_Simple Title_Income" xfId="1840"/>
    <cellStyle name="A_Simple Title_Income_~2290763" xfId="1849"/>
    <cellStyle name="A_Simple Title_Income_Market outlook" xfId="1841"/>
    <cellStyle name="A_Simple Title_Income_Market outlook 3" xfId="1842"/>
    <cellStyle name="A_Simple Title_Income_Market outlook 3_FIVE" xfId="1843"/>
    <cellStyle name="A_Simple Title_Income_Market outlook 3_quarterly financials3" xfId="1844"/>
    <cellStyle name="A_Simple Title_Income_Market outlook 3_quarterly financials3_MGNT 3" xfId="1845"/>
    <cellStyle name="A_Simple Title_Income_Market outlook2" xfId="1846"/>
    <cellStyle name="A_Simple Title_Income_PUBLISHED" xfId="1847"/>
    <cellStyle name="A_Simple Title_Income_Support tables2" xfId="1848"/>
    <cellStyle name="A_Simple Title_Market outlook" xfId="1850"/>
    <cellStyle name="A_Simple Title_Market outlook 3" xfId="1851"/>
    <cellStyle name="A_Simple Title_Market outlook 3_FIVE" xfId="1852"/>
    <cellStyle name="A_Simple Title_Market outlook 3_quarterly financials3" xfId="1853"/>
    <cellStyle name="A_Simple Title_Market outlook 3_quarterly financials3_MGNT 3" xfId="1854"/>
    <cellStyle name="A_Simple Title_Market outlook2" xfId="1855"/>
    <cellStyle name="A_Simple Title_PUBLISHED" xfId="1856"/>
    <cellStyle name="A_Simple Title_Support tables2" xfId="1857"/>
    <cellStyle name="A_Sum" xfId="1859"/>
    <cellStyle name="A_SUM_Row Major" xfId="1860"/>
    <cellStyle name="A_SUM_Row Major_~2290763" xfId="1882"/>
    <cellStyle name="A_SUM_Row Major_Income" xfId="1861"/>
    <cellStyle name="A_SUM_Row Major_Income_~2290763" xfId="1870"/>
    <cellStyle name="A_SUM_Row Major_Income_Market outlook" xfId="1862"/>
    <cellStyle name="A_SUM_Row Major_Income_Market outlook 3" xfId="1863"/>
    <cellStyle name="A_SUM_Row Major_Income_Market outlook 3_FIVE" xfId="1864"/>
    <cellStyle name="A_SUM_Row Major_Income_Market outlook 3_quarterly financials3" xfId="1865"/>
    <cellStyle name="A_SUM_Row Major_Income_Market outlook 3_quarterly financials3_MGNT 3" xfId="1866"/>
    <cellStyle name="A_SUM_Row Major_Income_Market outlook2" xfId="1867"/>
    <cellStyle name="A_SUM_Row Major_Income_PUBLISHED" xfId="1868"/>
    <cellStyle name="A_SUM_Row Major_Income_Support tables2" xfId="1869"/>
    <cellStyle name="A_SUM_Row Major_Market outlook" xfId="1871"/>
    <cellStyle name="A_SUM_Row Major_Market outlook 3" xfId="1872"/>
    <cellStyle name="A_SUM_Row Major_Market outlook 3_Avangard39" xfId="1873"/>
    <cellStyle name="A_SUM_Row Major_Market outlook 3_Egg formatted2" xfId="1874"/>
    <cellStyle name="A_SUM_Row Major_Market outlook 3_Exc03376" xfId="1875"/>
    <cellStyle name="A_SUM_Row Major_Market outlook 3_Market outlook" xfId="1876"/>
    <cellStyle name="A_SUM_Row Major_Market outlook 3_Market outlook2" xfId="1877"/>
    <cellStyle name="A_SUM_Row Major_Market outlook 3_PUBLISHED" xfId="1878"/>
    <cellStyle name="A_SUM_Row Major_Market outlook2" xfId="1879"/>
    <cellStyle name="A_SUM_Row Major_PUBLISHED" xfId="1880"/>
    <cellStyle name="A_SUM_Row Major_Support tables2" xfId="1881"/>
    <cellStyle name="A_SUM_Row Minor" xfId="1883"/>
    <cellStyle name="A_SUM_Row Minor_~2290763" xfId="1905"/>
    <cellStyle name="A_SUM_Row Minor_Income" xfId="1884"/>
    <cellStyle name="A_SUM_Row Minor_Income_~2290763" xfId="1893"/>
    <cellStyle name="A_SUM_Row Minor_Income_Market outlook" xfId="1885"/>
    <cellStyle name="A_SUM_Row Minor_Income_Market outlook 3" xfId="1886"/>
    <cellStyle name="A_SUM_Row Minor_Income_Market outlook 3_FIVE" xfId="1887"/>
    <cellStyle name="A_SUM_Row Minor_Income_Market outlook 3_quarterly financials3" xfId="1888"/>
    <cellStyle name="A_SUM_Row Minor_Income_Market outlook 3_quarterly financials3_MGNT 3" xfId="1889"/>
    <cellStyle name="A_SUM_Row Minor_Income_Market outlook2" xfId="1890"/>
    <cellStyle name="A_SUM_Row Minor_Income_PUBLISHED" xfId="1891"/>
    <cellStyle name="A_SUM_Row Minor_Income_Support tables2" xfId="1892"/>
    <cellStyle name="A_SUM_Row Minor_Market outlook" xfId="1894"/>
    <cellStyle name="A_SUM_Row Minor_Market outlook 3" xfId="1895"/>
    <cellStyle name="A_SUM_Row Minor_Market outlook 3_Avangard39" xfId="1896"/>
    <cellStyle name="A_SUM_Row Minor_Market outlook 3_Egg formatted2" xfId="1897"/>
    <cellStyle name="A_SUM_Row Minor_Market outlook 3_Exc03376" xfId="1898"/>
    <cellStyle name="A_SUM_Row Minor_Market outlook 3_Market outlook" xfId="1899"/>
    <cellStyle name="A_SUM_Row Minor_Market outlook 3_Market outlook2" xfId="1900"/>
    <cellStyle name="A_SUM_Row Minor_Market outlook 3_PUBLISHED" xfId="1901"/>
    <cellStyle name="A_SUM_Row Minor_Market outlook2" xfId="1902"/>
    <cellStyle name="A_SUM_Row Minor_PUBLISHED" xfId="1903"/>
    <cellStyle name="A_SUM_Row Minor_Support tables2" xfId="1904"/>
    <cellStyle name="A_Title" xfId="1906"/>
    <cellStyle name="A_Title_Income" xfId="1907"/>
    <cellStyle name="A_Title_Income_Market outlook 3" xfId="1908"/>
    <cellStyle name="A_Title_Income_Market outlook 3_FIVE" xfId="1909"/>
    <cellStyle name="A_Title_Income_Market outlook 3_quarterly financials3" xfId="1910"/>
    <cellStyle name="A_Title_Income_Market outlook 3_quarterly financials3_MGNT 3" xfId="1911"/>
    <cellStyle name="A_Title_Market outlook 3" xfId="1912"/>
    <cellStyle name="A_Title_Market outlook 3_FIVE" xfId="1913"/>
    <cellStyle name="A_Title_Market outlook 3_quarterly financials3" xfId="1914"/>
    <cellStyle name="A_Title_Market outlook 3_quarterly financials3_MGNT 3" xfId="1915"/>
    <cellStyle name="A_YearHeadings" xfId="1916"/>
    <cellStyle name="A_YearHeadings_Income" xfId="1917"/>
    <cellStyle name="A_YearHeadings_Income_Market outlook 3" xfId="1918"/>
    <cellStyle name="A_YearHeadings_Income_Market outlook 3_FIVE" xfId="1919"/>
    <cellStyle name="A_YearHeadings_Income_Market outlook 3_quarterly financials3" xfId="1920"/>
    <cellStyle name="A_YearHeadings_Income_Market outlook 3_quarterly financials3_MGNT 3" xfId="1921"/>
    <cellStyle name="A4 Small 210 x 297 mm" xfId="1640"/>
    <cellStyle name="A4 Small 210 x 297 mm 2" xfId="1641"/>
    <cellStyle name="Aaia?iue [0]_?anoiau" xfId="1922"/>
    <cellStyle name="Aaia?iue_?anoiau" xfId="1923"/>
    <cellStyle name="Äåíåæíûé [0]_vaqduGfTSN7qyUJNWHRlcWo3H" xfId="3604"/>
    <cellStyle name="Äåíåæíûé_vaqduGfTSN7qyUJNWHRlcWo3H" xfId="3605"/>
    <cellStyle name="ABC Green" xfId="1924"/>
    <cellStyle name="ABC Green 2" xfId="1925"/>
    <cellStyle name="ABC Green 2 2" xfId="1926"/>
    <cellStyle name="ABC Green 3" xfId="1927"/>
    <cellStyle name="ABC Green 3 2" xfId="1928"/>
    <cellStyle name="ABC Green 4" xfId="1929"/>
    <cellStyle name="ABC Green 4 2" xfId="1930"/>
    <cellStyle name="ABC Green 5" xfId="1931"/>
    <cellStyle name="ABC Green 5 2" xfId="1932"/>
    <cellStyle name="ABC Green 6" xfId="1933"/>
    <cellStyle name="ABC Green 6 2" xfId="1934"/>
    <cellStyle name="ABC Red" xfId="1935"/>
    <cellStyle name="ABC Red 2" xfId="1936"/>
    <cellStyle name="ABC Red 2 2" xfId="1937"/>
    <cellStyle name="ABC Red 3" xfId="1938"/>
    <cellStyle name="ABC Red 3 2" xfId="1939"/>
    <cellStyle name="ABC Red 4" xfId="1940"/>
    <cellStyle name="ABC Red 4 2" xfId="1941"/>
    <cellStyle name="ABC Red 5" xfId="1942"/>
    <cellStyle name="ABC Red 5 2" xfId="1943"/>
    <cellStyle name="ABC Red 6" xfId="1944"/>
    <cellStyle name="ABC Red 6 2" xfId="1945"/>
    <cellStyle name="ABC Yellow" xfId="1946"/>
    <cellStyle name="ABC Yellow 2" xfId="1947"/>
    <cellStyle name="ABC Yellow 2 2" xfId="1948"/>
    <cellStyle name="ABC Yellow 3" xfId="1949"/>
    <cellStyle name="ABC Yellow 3 2" xfId="1950"/>
    <cellStyle name="ABC Yellow 4" xfId="1951"/>
    <cellStyle name="ABC Yellow 4 2" xfId="1952"/>
    <cellStyle name="ABC Yellow 5" xfId="1953"/>
    <cellStyle name="ABC Yellow 5 2" xfId="1954"/>
    <cellStyle name="ABC Yellow 6" xfId="1955"/>
    <cellStyle name="ABC Yellow 6 2" xfId="1956"/>
    <cellStyle name="Accent1" xfId="1957"/>
    <cellStyle name="Accent2" xfId="1958"/>
    <cellStyle name="Accent3" xfId="1959"/>
    <cellStyle name="Accent4" xfId="1960"/>
    <cellStyle name="Accent5" xfId="1961"/>
    <cellStyle name="Accent6" xfId="1962"/>
    <cellStyle name="acct" xfId="1963"/>
    <cellStyle name="Acctg" xfId="1964"/>
    <cellStyle name="Açıklama Metni" xfId="1989"/>
    <cellStyle name="Action" xfId="1965"/>
    <cellStyle name="Action 2" xfId="1966"/>
    <cellStyle name="Action 2 2" xfId="1967"/>
    <cellStyle name="Action 3" xfId="1968"/>
    <cellStyle name="Action 3 2" xfId="1969"/>
    <cellStyle name="Action 4" xfId="1970"/>
    <cellStyle name="Action 4 2" xfId="1971"/>
    <cellStyle name="Action 5" xfId="1972"/>
    <cellStyle name="Action 5 2" xfId="1973"/>
    <cellStyle name="Action 6" xfId="1974"/>
    <cellStyle name="Action 6 2" xfId="1975"/>
    <cellStyle name="AeE­ [0]_?A°??µAoC?" xfId="1976"/>
    <cellStyle name="AeE­_?A°??µAoC?" xfId="1977"/>
    <cellStyle name="Aeia?nnueea" xfId="1978"/>
    <cellStyle name="AFE" xfId="1979"/>
    <cellStyle name="AFE 2" xfId="1980"/>
    <cellStyle name="AFE 3" xfId="1981"/>
    <cellStyle name="AFE 4" xfId="1982"/>
    <cellStyle name="alternate" xfId="1983"/>
    <cellStyle name="Ana Başlık" xfId="1984"/>
    <cellStyle name="Arial 10" xfId="1985"/>
    <cellStyle name="Arial 12" xfId="1986"/>
    <cellStyle name="art" xfId="1987"/>
    <cellStyle name="assumptions" xfId="1988"/>
    <cellStyle name="Bad 1" xfId="1990"/>
    <cellStyle name="Bağlı Hücre" xfId="1992"/>
    <cellStyle name="Band 2" xfId="1991"/>
    <cellStyle name="Başlık 1" xfId="1993"/>
    <cellStyle name="Başlık 2" xfId="1994"/>
    <cellStyle name="Başlık 3" xfId="1995"/>
    <cellStyle name="Başlık 4" xfId="1996"/>
    <cellStyle name="Betz" xfId="1997"/>
    <cellStyle name="Betz 2" xfId="1998"/>
    <cellStyle name="Big" xfId="1999"/>
    <cellStyle name="Big 2" xfId="2000"/>
    <cellStyle name="BLACK" xfId="2001"/>
    <cellStyle name="blp_column_header" xfId="2002"/>
    <cellStyle name="Blue" xfId="2003"/>
    <cellStyle name="Blue 2" xfId="2004"/>
    <cellStyle name="Body" xfId="2005"/>
    <cellStyle name="Bold Header" xfId="2006"/>
    <cellStyle name="Bold Italic + Line Top" xfId="2007"/>
    <cellStyle name="Bold Text" xfId="2008"/>
    <cellStyle name="Bold Text %" xfId="2009"/>
    <cellStyle name="Bold Text + Line Top" xfId="2010"/>
    <cellStyle name="Bold Text_Market outlook 3" xfId="2011"/>
    <cellStyle name="British Pound" xfId="2012"/>
    <cellStyle name="C?AO_?A°??µAoC?" xfId="2013"/>
    <cellStyle name="Calc Currency (0)" xfId="2014"/>
    <cellStyle name="Calc Currency (2)" xfId="2015"/>
    <cellStyle name="Calc Percent (0)" xfId="2016"/>
    <cellStyle name="Calc Percent (1)" xfId="2017"/>
    <cellStyle name="Calc Percent (2)" xfId="2018"/>
    <cellStyle name="Calc Units (0)" xfId="2019"/>
    <cellStyle name="Calc Units (1)" xfId="2020"/>
    <cellStyle name="Calc Units (2)" xfId="2021"/>
    <cellStyle name="Calculation" xfId="2022"/>
    <cellStyle name="Calculation 2" xfId="2023"/>
    <cellStyle name="Calculation 2 2" xfId="2024"/>
    <cellStyle name="Calculation 2 2 2" xfId="2025"/>
    <cellStyle name="Calculation 2 2 3" xfId="2026"/>
    <cellStyle name="Calculation 2 3" xfId="2027"/>
    <cellStyle name="Calculation 2 4" xfId="2028"/>
    <cellStyle name="Calculation 3" xfId="2029"/>
    <cellStyle name="Calculation 3 2" xfId="2030"/>
    <cellStyle name="Calculation 3 2 2" xfId="2031"/>
    <cellStyle name="Calculation 3 2 3" xfId="2032"/>
    <cellStyle name="Calculation 3 3" xfId="2033"/>
    <cellStyle name="Calculation 3 4" xfId="2034"/>
    <cellStyle name="Calculation 4" xfId="2035"/>
    <cellStyle name="Calculation 5" xfId="2036"/>
    <cellStyle name="Calculation 6" xfId="2037"/>
    <cellStyle name="čárky [0]_OFFICE_" xfId="3611"/>
    <cellStyle name="čárky_OFFICE_" xfId="3612"/>
    <cellStyle name="Case" xfId="2038"/>
    <cellStyle name="Center" xfId="2039"/>
    <cellStyle name="Center Across" xfId="2040"/>
    <cellStyle name="Center Across 2" xfId="2041"/>
    <cellStyle name="Center Across 3" xfId="2042"/>
    <cellStyle name="Centered Heading" xfId="2043"/>
    <cellStyle name="Cents" xfId="2044"/>
    <cellStyle name="Changeable" xfId="2045"/>
    <cellStyle name="Check" xfId="2046"/>
    <cellStyle name="Check Cell" xfId="2047"/>
    <cellStyle name="čiarky [0]_OFFICE_" xfId="3609"/>
    <cellStyle name="čiarky_OFFICE_" xfId="3610"/>
    <cellStyle name="Çıkış" xfId="3606"/>
    <cellStyle name="Code" xfId="2048"/>
    <cellStyle name="Code Section" xfId="2049"/>
    <cellStyle name="Column Header" xfId="2050"/>
    <cellStyle name="Column Header 2" xfId="2051"/>
    <cellStyle name="Column Header 2 2" xfId="2052"/>
    <cellStyle name="Column Header 3" xfId="2053"/>
    <cellStyle name="Column Header 3 2" xfId="2054"/>
    <cellStyle name="Column Header 4" xfId="2055"/>
    <cellStyle name="Column Header 4 2" xfId="2056"/>
    <cellStyle name="Column Header 5" xfId="2057"/>
    <cellStyle name="Column Header 5 2" xfId="2058"/>
    <cellStyle name="Column Header 6" xfId="2059"/>
    <cellStyle name="Column Header 6 2" xfId="2060"/>
    <cellStyle name="Column Header Left" xfId="2061"/>
    <cellStyle name="Column Header Left 2" xfId="2062"/>
    <cellStyle name="Column Header Left 2 2" xfId="2063"/>
    <cellStyle name="Column Header Left 3" xfId="2064"/>
    <cellStyle name="Column Header Left 3 2" xfId="2065"/>
    <cellStyle name="Column Header Left 4" xfId="2066"/>
    <cellStyle name="Column Header Left 4 2" xfId="2067"/>
    <cellStyle name="Column Header Left 5" xfId="2068"/>
    <cellStyle name="Column Header Left 5 2" xfId="2069"/>
    <cellStyle name="Column Header Left 6" xfId="2070"/>
    <cellStyle name="Column Header Left 6 2" xfId="2071"/>
    <cellStyle name="Column Heading" xfId="2072"/>
    <cellStyle name="Column Summary" xfId="2073"/>
    <cellStyle name="Column Summary 2" xfId="2074"/>
    <cellStyle name="Column Summary 2 2" xfId="2075"/>
    <cellStyle name="Column Summary 3" xfId="2076"/>
    <cellStyle name="Column Summary 3 2" xfId="2077"/>
    <cellStyle name="Column Summary 4" xfId="2078"/>
    <cellStyle name="Column Summary 4 2" xfId="2079"/>
    <cellStyle name="Column Summary 5" xfId="2080"/>
    <cellStyle name="Column Summary 5 2" xfId="2081"/>
    <cellStyle name="Column Summary 6" xfId="2082"/>
    <cellStyle name="Column Summary 6 2" xfId="2083"/>
    <cellStyle name="Column Summary Header" xfId="2084"/>
    <cellStyle name="Column Summary Header 2" xfId="2085"/>
    <cellStyle name="Column Summary Header 2 2" xfId="2086"/>
    <cellStyle name="Column Summary Header 3" xfId="2087"/>
    <cellStyle name="Column Summary Header 3 2" xfId="2088"/>
    <cellStyle name="Column Summary Header 4" xfId="2089"/>
    <cellStyle name="Column Summary Header 4 2" xfId="2090"/>
    <cellStyle name="Column Summary Header 5" xfId="2091"/>
    <cellStyle name="Column Summary Header 5 2" xfId="2092"/>
    <cellStyle name="Column Summary Header 6" xfId="2093"/>
    <cellStyle name="Column Summary Header 6 2" xfId="2094"/>
    <cellStyle name="Column Summary Percent" xfId="2095"/>
    <cellStyle name="Column Summary Percent 2" xfId="2096"/>
    <cellStyle name="Column Summary Percent 2 2" xfId="2097"/>
    <cellStyle name="Column Summary Percent 3" xfId="2098"/>
    <cellStyle name="Column Summary Percent 3 2" xfId="2099"/>
    <cellStyle name="Column Summary Percent 4" xfId="2100"/>
    <cellStyle name="Column Summary Percent 4 2" xfId="2101"/>
    <cellStyle name="Column Summary Percent 5" xfId="2102"/>
    <cellStyle name="Column Summary Percent 5 2" xfId="2103"/>
    <cellStyle name="Column Summary Percent 6" xfId="2104"/>
    <cellStyle name="Column Summary Percent 6 2" xfId="2105"/>
    <cellStyle name="Column Summary Right" xfId="2106"/>
    <cellStyle name="Column Summary Right 2" xfId="2107"/>
    <cellStyle name="Column Summary Right 2 2" xfId="2108"/>
    <cellStyle name="Column Summary Right 3" xfId="2109"/>
    <cellStyle name="Column Summary Right 3 2" xfId="2110"/>
    <cellStyle name="Column Summary Right 4" xfId="2111"/>
    <cellStyle name="Column Summary Right 4 2" xfId="2112"/>
    <cellStyle name="Column Summary Right 5" xfId="2113"/>
    <cellStyle name="Column Summary Right 5 2" xfId="2114"/>
    <cellStyle name="Column Summary Right 6" xfId="2115"/>
    <cellStyle name="Column Summary Right 6 2" xfId="2116"/>
    <cellStyle name="ColumnHeadings" xfId="2117"/>
    <cellStyle name="ColumnHeadings2" xfId="2118"/>
    <cellStyle name="Comma  - Style1" xfId="2119"/>
    <cellStyle name="Comma  - Style2" xfId="2120"/>
    <cellStyle name="Comma  - Style3" xfId="2121"/>
    <cellStyle name="Comma  - Style4" xfId="2122"/>
    <cellStyle name="Comma  - Style5" xfId="2123"/>
    <cellStyle name="Comma  - Style6" xfId="2124"/>
    <cellStyle name="Comma  - Style7" xfId="2125"/>
    <cellStyle name="Comma  - Style8" xfId="2126"/>
    <cellStyle name="Comma ," xfId="2127"/>
    <cellStyle name="Comma [0]" xfId="2142"/>
    <cellStyle name="Comma [00]" xfId="2141"/>
    <cellStyle name="Comma [1]" xfId="2143"/>
    <cellStyle name="Comma [1] 2" xfId="2144"/>
    <cellStyle name="Comma [1] 3" xfId="2145"/>
    <cellStyle name="Comma 0" xfId="2128"/>
    <cellStyle name="Comma 0*" xfId="2129"/>
    <cellStyle name="Comma 2" xfId="2130"/>
    <cellStyle name="Comma 2 2" xfId="2131"/>
    <cellStyle name="Comma 2 2 2" xfId="2132"/>
    <cellStyle name="Comma 2 3" xfId="2133"/>
    <cellStyle name="Comma 2 4" xfId="2134"/>
    <cellStyle name="Comma 2 5" xfId="2135"/>
    <cellStyle name="Comma 2 6" xfId="2136"/>
    <cellStyle name="Comma 2*" xfId="2137"/>
    <cellStyle name="Comma 3" xfId="2138"/>
    <cellStyle name="Comma 3 2" xfId="2139"/>
    <cellStyle name="Comma 3*" xfId="2140"/>
    <cellStyle name="Comma*" xfId="2146"/>
    <cellStyle name="Comma_#6 Temps &amp; Contractors" xfId="2150"/>
    <cellStyle name="Comma0" xfId="2147"/>
    <cellStyle name="Comma0 2" xfId="2148"/>
    <cellStyle name="Comma2" xfId="2149"/>
    <cellStyle name="Comment" xfId="2151"/>
    <cellStyle name="Company Name" xfId="2152"/>
    <cellStyle name="CompanyName" xfId="2153"/>
    <cellStyle name="Content Area" xfId="2154"/>
    <cellStyle name="Content Area 2" xfId="2155"/>
    <cellStyle name="Content Area 2 2" xfId="2156"/>
    <cellStyle name="Content Area 3" xfId="2157"/>
    <cellStyle name="Content Area 3 2" xfId="2158"/>
    <cellStyle name="Content Area 4" xfId="2159"/>
    <cellStyle name="Content Area 4 2" xfId="2160"/>
    <cellStyle name="Content Area 5" xfId="2161"/>
    <cellStyle name="Content Area 5 2" xfId="2162"/>
    <cellStyle name="Content Area 6" xfId="2163"/>
    <cellStyle name="Content Area 6 2" xfId="2164"/>
    <cellStyle name="Credit" xfId="2165"/>
    <cellStyle name="Credit subtotal" xfId="2166"/>
    <cellStyle name="Credit Total" xfId="2167"/>
    <cellStyle name="Credit_~2290763" xfId="2168"/>
    <cellStyle name="Currency" xfId="2169"/>
    <cellStyle name="Currency (0)" xfId="2170"/>
    <cellStyle name="Currency (0) 2" xfId="2171"/>
    <cellStyle name="Currency (0) 2 2" xfId="2172"/>
    <cellStyle name="Currency (0) 3" xfId="2173"/>
    <cellStyle name="Currency (0) 3 2" xfId="2174"/>
    <cellStyle name="Currency (0) 4" xfId="2175"/>
    <cellStyle name="Currency (0) 4 2" xfId="2176"/>
    <cellStyle name="Currency (0) 5" xfId="2177"/>
    <cellStyle name="Currency (0) 5 2" xfId="2178"/>
    <cellStyle name="Currency (0) 6" xfId="2179"/>
    <cellStyle name="Currency (0) 6 2" xfId="2180"/>
    <cellStyle name="Currency [0]" xfId="2222"/>
    <cellStyle name="Currency [00]" xfId="2221"/>
    <cellStyle name="Currency [1]" xfId="2223"/>
    <cellStyle name="Currency [1] 2" xfId="2224"/>
    <cellStyle name="Currency [2]" xfId="2225"/>
    <cellStyle name="Currency [2] 2" xfId="2226"/>
    <cellStyle name="Currency 0" xfId="2181"/>
    <cellStyle name="Currency 10" xfId="2182"/>
    <cellStyle name="Currency 10 2" xfId="2183"/>
    <cellStyle name="Currency 11" xfId="2184"/>
    <cellStyle name="Currency 11 2" xfId="2185"/>
    <cellStyle name="Currency 12" xfId="2186"/>
    <cellStyle name="Currency 12 2" xfId="2187"/>
    <cellStyle name="Currency 13" xfId="2188"/>
    <cellStyle name="Currency 13 2" xfId="2189"/>
    <cellStyle name="Currency 14" xfId="2190"/>
    <cellStyle name="Currency 14 2" xfId="2191"/>
    <cellStyle name="Currency 15" xfId="2192"/>
    <cellStyle name="Currency 15 2" xfId="2193"/>
    <cellStyle name="Currency 16" xfId="2194"/>
    <cellStyle name="Currency 16 2" xfId="2195"/>
    <cellStyle name="Currency 17" xfId="2196"/>
    <cellStyle name="Currency 17 2" xfId="2197"/>
    <cellStyle name="Currency 18" xfId="2198"/>
    <cellStyle name="Currency 18 2" xfId="2199"/>
    <cellStyle name="Currency 19" xfId="2200"/>
    <cellStyle name="Currency 19 2" xfId="2201"/>
    <cellStyle name="Currency 2" xfId="2202"/>
    <cellStyle name="Currency 2 2" xfId="2203"/>
    <cellStyle name="Currency 2 3" xfId="2204"/>
    <cellStyle name="Currency 2*" xfId="2205"/>
    <cellStyle name="Currency 3" xfId="2206"/>
    <cellStyle name="Currency 3 2" xfId="2207"/>
    <cellStyle name="Currency 3*" xfId="2208"/>
    <cellStyle name="Currency 4" xfId="2209"/>
    <cellStyle name="Currency 4 2" xfId="2210"/>
    <cellStyle name="Currency 5" xfId="2211"/>
    <cellStyle name="Currency 5 2" xfId="2212"/>
    <cellStyle name="Currency 6" xfId="2213"/>
    <cellStyle name="Currency 6 2" xfId="2214"/>
    <cellStyle name="Currency 7" xfId="2215"/>
    <cellStyle name="Currency 7 2" xfId="2216"/>
    <cellStyle name="Currency 8" xfId="2217"/>
    <cellStyle name="Currency 8 2" xfId="2218"/>
    <cellStyle name="Currency 9" xfId="2219"/>
    <cellStyle name="Currency 9 2" xfId="2220"/>
    <cellStyle name="Currency*" xfId="2227"/>
    <cellStyle name="Currency_#6 Temps &amp; Contractors" xfId="2232"/>
    <cellStyle name="Currency0" xfId="2228"/>
    <cellStyle name="Currency0 2" xfId="2229"/>
    <cellStyle name="Currency0 3" xfId="2230"/>
    <cellStyle name="Currency2" xfId="2231"/>
    <cellStyle name="Custom - Style8" xfId="2233"/>
    <cellStyle name="Data" xfId="2234"/>
    <cellStyle name="Data   - Style2" xfId="2235"/>
    <cellStyle name="Data 2" xfId="2236"/>
    <cellStyle name="Data 2 2" xfId="2237"/>
    <cellStyle name="Data 3" xfId="2238"/>
    <cellStyle name="Data 3 2" xfId="2239"/>
    <cellStyle name="Data 4" xfId="2240"/>
    <cellStyle name="Data 4 2" xfId="2241"/>
    <cellStyle name="Data 5" xfId="2242"/>
    <cellStyle name="Data 5 2" xfId="2243"/>
    <cellStyle name="Data 6" xfId="2244"/>
    <cellStyle name="Data 6 2" xfId="2245"/>
    <cellStyle name="Data Green" xfId="2246"/>
    <cellStyle name="Data Green 2" xfId="2247"/>
    <cellStyle name="Data Green 2 2" xfId="2248"/>
    <cellStyle name="Data Green 3" xfId="2249"/>
    <cellStyle name="Data Green 3 2" xfId="2250"/>
    <cellStyle name="Data Green 4" xfId="2251"/>
    <cellStyle name="Data Green 4 2" xfId="2252"/>
    <cellStyle name="Data Green 5" xfId="2253"/>
    <cellStyle name="Data Green 5 2" xfId="2254"/>
    <cellStyle name="Data Green 6" xfId="2255"/>
    <cellStyle name="Data Green 6 2" xfId="2256"/>
    <cellStyle name="Data Percent" xfId="2257"/>
    <cellStyle name="Data Percent 2" xfId="2258"/>
    <cellStyle name="Data Percent 2 2" xfId="2259"/>
    <cellStyle name="Data Percent 3" xfId="2260"/>
    <cellStyle name="Data Percent 3 2" xfId="2261"/>
    <cellStyle name="Data Percent 4" xfId="2262"/>
    <cellStyle name="Data Percent 4 2" xfId="2263"/>
    <cellStyle name="Data Percent 5" xfId="2264"/>
    <cellStyle name="Data Percent 5 2" xfId="2265"/>
    <cellStyle name="Data Percent 6" xfId="2266"/>
    <cellStyle name="Data Percent 6 2" xfId="2267"/>
    <cellStyle name="Data Red" xfId="2268"/>
    <cellStyle name="Data Red 2" xfId="2269"/>
    <cellStyle name="Data Red 2 2" xfId="2270"/>
    <cellStyle name="Data Red 3" xfId="2271"/>
    <cellStyle name="Data Red 3 2" xfId="2272"/>
    <cellStyle name="Data Red 4" xfId="2273"/>
    <cellStyle name="Data Red 4 2" xfId="2274"/>
    <cellStyle name="Data Red 5" xfId="2275"/>
    <cellStyle name="Data Red 5 2" xfId="2276"/>
    <cellStyle name="Data Red 6" xfId="2277"/>
    <cellStyle name="Data Red 6 2" xfId="2278"/>
    <cellStyle name="Data Yellow" xfId="2279"/>
    <cellStyle name="Data Yellow 2" xfId="2280"/>
    <cellStyle name="Data Yellow 2 2" xfId="2281"/>
    <cellStyle name="Data Yellow 3" xfId="2282"/>
    <cellStyle name="Data Yellow 3 2" xfId="2283"/>
    <cellStyle name="Data Yellow 4" xfId="2284"/>
    <cellStyle name="Data Yellow 4 2" xfId="2285"/>
    <cellStyle name="Data Yellow 5" xfId="2286"/>
    <cellStyle name="Data Yellow 5 2" xfId="2287"/>
    <cellStyle name="Data Yellow 6" xfId="2288"/>
    <cellStyle name="Data Yellow 6 2" xfId="2289"/>
    <cellStyle name="Date" xfId="2290"/>
    <cellStyle name="Date [d-mmm-yy]" xfId="2307"/>
    <cellStyle name="Date [mm-d-yy]" xfId="2308"/>
    <cellStyle name="Date [mm-d-yyyy]" xfId="2309"/>
    <cellStyle name="Date [mmm-yy]" xfId="2310"/>
    <cellStyle name="Date 10" xfId="2291"/>
    <cellStyle name="Date 11" xfId="2292"/>
    <cellStyle name="Date 12" xfId="2293"/>
    <cellStyle name="Date 13" xfId="2294"/>
    <cellStyle name="Date 14" xfId="2295"/>
    <cellStyle name="Date 15" xfId="2296"/>
    <cellStyle name="Date 16" xfId="2297"/>
    <cellStyle name="Date 17" xfId="2298"/>
    <cellStyle name="Date 2" xfId="2299"/>
    <cellStyle name="Date 3" xfId="2300"/>
    <cellStyle name="Date 4" xfId="2301"/>
    <cellStyle name="Date 5" xfId="2302"/>
    <cellStyle name="Date 6" xfId="2303"/>
    <cellStyle name="Date 7" xfId="2304"/>
    <cellStyle name="Date 8" xfId="2305"/>
    <cellStyle name="Date 9" xfId="2306"/>
    <cellStyle name="Date Aligned" xfId="2311"/>
    <cellStyle name="Date Aligned*" xfId="2312"/>
    <cellStyle name="Date m/d/yy" xfId="2313"/>
    <cellStyle name="Date Short" xfId="2314"/>
    <cellStyle name="Date_~2290763" xfId="2316"/>
    <cellStyle name="Date2" xfId="2315"/>
    <cellStyle name="Dateline" xfId="2317"/>
    <cellStyle name="Datum" xfId="2318"/>
    <cellStyle name="Debit" xfId="2319"/>
    <cellStyle name="Debit subtotal" xfId="2320"/>
    <cellStyle name="Debit Total" xfId="2321"/>
    <cellStyle name="Debit_~2290763" xfId="2322"/>
    <cellStyle name="Dec_0" xfId="2323"/>
    <cellStyle name="Decimal" xfId="2324"/>
    <cellStyle name="Decimal (0)" xfId="2325"/>
    <cellStyle name="Decimal (0) 2" xfId="2326"/>
    <cellStyle name="Decimal (0) 2 2" xfId="2327"/>
    <cellStyle name="Decimal (0) 3" xfId="2328"/>
    <cellStyle name="Decimal (0) 3 2" xfId="2329"/>
    <cellStyle name="Decimal (0) 4" xfId="2330"/>
    <cellStyle name="Decimal (0) 4 2" xfId="2331"/>
    <cellStyle name="Decimal (0) 5" xfId="2332"/>
    <cellStyle name="Decimal (0) 5 2" xfId="2333"/>
    <cellStyle name="Decimal (0) 6" xfId="2334"/>
    <cellStyle name="Decimal (0) 6 2" xfId="2335"/>
    <cellStyle name="Decimal 10" xfId="2336"/>
    <cellStyle name="Decimal 10 2" xfId="2337"/>
    <cellStyle name="Decimal 11" xfId="2338"/>
    <cellStyle name="Decimal 11 2" xfId="2339"/>
    <cellStyle name="Decimal 12" xfId="2340"/>
    <cellStyle name="Decimal 12 2" xfId="2341"/>
    <cellStyle name="Decimal 13" xfId="2342"/>
    <cellStyle name="Decimal 13 2" xfId="2343"/>
    <cellStyle name="Decimal 14" xfId="2344"/>
    <cellStyle name="Decimal 14 2" xfId="2345"/>
    <cellStyle name="Decimal 15" xfId="2346"/>
    <cellStyle name="Decimal 15 2" xfId="2347"/>
    <cellStyle name="Decimal 16" xfId="2348"/>
    <cellStyle name="Decimal 16 2" xfId="2349"/>
    <cellStyle name="Decimal 17" xfId="2350"/>
    <cellStyle name="Decimal 17 2" xfId="2351"/>
    <cellStyle name="Decimal 18" xfId="2352"/>
    <cellStyle name="Decimal 18 2" xfId="2353"/>
    <cellStyle name="Decimal 19" xfId="2354"/>
    <cellStyle name="Decimal 19 2" xfId="2355"/>
    <cellStyle name="Decimal 2" xfId="2356"/>
    <cellStyle name="Decimal 2 2" xfId="2357"/>
    <cellStyle name="Decimal 20" xfId="2358"/>
    <cellStyle name="Decimal 21" xfId="2359"/>
    <cellStyle name="Decimal 3" xfId="2360"/>
    <cellStyle name="Decimal 3 2" xfId="2361"/>
    <cellStyle name="Decimal 4" xfId="2362"/>
    <cellStyle name="Decimal 4 2" xfId="2363"/>
    <cellStyle name="Decimal 5" xfId="2364"/>
    <cellStyle name="Decimal 5 2" xfId="2365"/>
    <cellStyle name="Decimal 6" xfId="2366"/>
    <cellStyle name="Decimal 6 2" xfId="2367"/>
    <cellStyle name="Decimal 7" xfId="2368"/>
    <cellStyle name="Decimal 7 2" xfId="2369"/>
    <cellStyle name="Decimal 8" xfId="2370"/>
    <cellStyle name="Decimal 8 2" xfId="2371"/>
    <cellStyle name="Decimal 9" xfId="2372"/>
    <cellStyle name="Decimal 9 2" xfId="2373"/>
    <cellStyle name="DELTA" xfId="2374"/>
    <cellStyle name="Dezimal [0]_Bilanz" xfId="2375"/>
    <cellStyle name="Dezimal__Utopia Index Index und Guidance (Deutsch)" xfId="2376"/>
    <cellStyle name="Dimension" xfId="2377"/>
    <cellStyle name="Dimension 2" xfId="2378"/>
    <cellStyle name="Dimension 2 2" xfId="2379"/>
    <cellStyle name="Dimension 3" xfId="2380"/>
    <cellStyle name="Dimension 3 2" xfId="2381"/>
    <cellStyle name="Dimension 4" xfId="2382"/>
    <cellStyle name="Dimension 4 2" xfId="2383"/>
    <cellStyle name="Dimension 5" xfId="2384"/>
    <cellStyle name="Dimension 5 2" xfId="2385"/>
    <cellStyle name="Dimension 6" xfId="2386"/>
    <cellStyle name="Dimension 6 2" xfId="2387"/>
    <cellStyle name="Dollar" xfId="2388"/>
    <cellStyle name="Dollars" xfId="2389"/>
    <cellStyle name="Dollars 2" xfId="2390"/>
    <cellStyle name="done" xfId="2391"/>
    <cellStyle name="Dotted Line" xfId="2392"/>
    <cellStyle name="Double Accounting" xfId="2393"/>
    <cellStyle name="Download" xfId="2394"/>
    <cellStyle name="Dziesiêtny [0]_1" xfId="2395"/>
    <cellStyle name="Dziesiętny [0]_SA_RS" xfId="2398"/>
    <cellStyle name="Dziesiêtny_1" xfId="2396"/>
    <cellStyle name="Dziesiętny_MArgin all" xfId="2399"/>
    <cellStyle name="Dziesiêtny_SPIS TREŒCI" xfId="2397"/>
    <cellStyle name="Dziesiętny_SPIS TREŚCI" xfId="2400"/>
    <cellStyle name="E&amp;Y House" xfId="2401"/>
    <cellStyle name="E&amp;Y House 2" xfId="2402"/>
    <cellStyle name="ein" xfId="2403"/>
    <cellStyle name="Element" xfId="2404"/>
    <cellStyle name="Element 2" xfId="2405"/>
    <cellStyle name="Element 2 2" xfId="2406"/>
    <cellStyle name="Element 3" xfId="2407"/>
    <cellStyle name="Element 3 2" xfId="2408"/>
    <cellStyle name="Element 4" xfId="2409"/>
    <cellStyle name="Element 4 2" xfId="2410"/>
    <cellStyle name="Element 5" xfId="2411"/>
    <cellStyle name="Element 5 2" xfId="2412"/>
    <cellStyle name="Element 6" xfId="2413"/>
    <cellStyle name="Element 6 2" xfId="2414"/>
    <cellStyle name="Empty cell" xfId="2415"/>
    <cellStyle name="Empty cell 2" xfId="2416"/>
    <cellStyle name="Empty cell 2 2" xfId="2417"/>
    <cellStyle name="Empty cell 3" xfId="2418"/>
    <cellStyle name="Empty cell 3 2" xfId="2419"/>
    <cellStyle name="Empty cell 4" xfId="2420"/>
    <cellStyle name="Empty cell 4 2" xfId="2421"/>
    <cellStyle name="Empty cell 5" xfId="2422"/>
    <cellStyle name="Empty cell 5 2" xfId="2423"/>
    <cellStyle name="Empty cell 6" xfId="2424"/>
    <cellStyle name="Empty cell 6 2" xfId="2425"/>
    <cellStyle name="Enter Currency (0)" xfId="2426"/>
    <cellStyle name="Enter Currency (2)" xfId="2427"/>
    <cellStyle name="Enter Units (0)" xfId="2428"/>
    <cellStyle name="Enter Units (1)" xfId="2429"/>
    <cellStyle name="Enter Units (2)" xfId="2430"/>
    <cellStyle name="Euro" xfId="2431"/>
    <cellStyle name="Euro 2" xfId="2432"/>
    <cellStyle name="Euro 2 2" xfId="2433"/>
    <cellStyle name="Euro 3" xfId="2434"/>
    <cellStyle name="Euro 4" xfId="2435"/>
    <cellStyle name="Explanatory Text" xfId="2436"/>
    <cellStyle name="EY0dp" xfId="2437"/>
    <cellStyle name="EYNotes" xfId="2438"/>
    <cellStyle name="EYnumber" xfId="2439"/>
    <cellStyle name="EYSheetHeading" xfId="2440"/>
    <cellStyle name="EYtext" xfId="2441"/>
    <cellStyle name="Ezres [0]_Document" xfId="2442"/>
    <cellStyle name="Ezres_Document" xfId="2443"/>
    <cellStyle name="F2" xfId="2444"/>
    <cellStyle name="F2 2" xfId="2445"/>
    <cellStyle name="F3" xfId="2446"/>
    <cellStyle name="F3 2" xfId="2447"/>
    <cellStyle name="F4" xfId="2448"/>
    <cellStyle name="F4 2" xfId="2449"/>
    <cellStyle name="F5" xfId="2450"/>
    <cellStyle name="F5 2" xfId="2451"/>
    <cellStyle name="F6" xfId="2452"/>
    <cellStyle name="F6 2" xfId="2453"/>
    <cellStyle name="F7" xfId="2454"/>
    <cellStyle name="F7 2" xfId="2455"/>
    <cellStyle name="F8" xfId="2456"/>
    <cellStyle name="F8 2" xfId="2457"/>
    <cellStyle name="FieldName" xfId="2458"/>
    <cellStyle name="Fixed" xfId="2459"/>
    <cellStyle name="Fixed [0]" xfId="2476"/>
    <cellStyle name="Fixed 10" xfId="2460"/>
    <cellStyle name="Fixed 11" xfId="2461"/>
    <cellStyle name="Fixed 12" xfId="2462"/>
    <cellStyle name="Fixed 13" xfId="2463"/>
    <cellStyle name="Fixed 14" xfId="2464"/>
    <cellStyle name="Fixed 15" xfId="2465"/>
    <cellStyle name="Fixed 16" xfId="2466"/>
    <cellStyle name="Fixed 17" xfId="2467"/>
    <cellStyle name="Fixed 2" xfId="2468"/>
    <cellStyle name="Fixed 3" xfId="2469"/>
    <cellStyle name="Fixed 4" xfId="2470"/>
    <cellStyle name="Fixed 5" xfId="2471"/>
    <cellStyle name="Fixed 6" xfId="2472"/>
    <cellStyle name="Fixed 7" xfId="2473"/>
    <cellStyle name="Fixed 8" xfId="2474"/>
    <cellStyle name="Fixed 9" xfId="2475"/>
    <cellStyle name="Fixed_egg incomes US (2)" xfId="2477"/>
    <cellStyle name="Flag" xfId="2478"/>
    <cellStyle name="Followed Hyperlink___03  " xfId="2479"/>
    <cellStyle name="footer" xfId="2480"/>
    <cellStyle name="Footnote 2" xfId="2481"/>
    <cellStyle name="Giriş" xfId="2482"/>
    <cellStyle name="Global" xfId="2483"/>
    <cellStyle name="Good 3" xfId="2484"/>
    <cellStyle name="Green" xfId="2485"/>
    <cellStyle name="Green 2" xfId="2486"/>
    <cellStyle name="Grey" xfId="2487"/>
    <cellStyle name="Grey 2" xfId="2488"/>
    <cellStyle name="Grey 3" xfId="2489"/>
    <cellStyle name="hard no" xfId="2490"/>
    <cellStyle name="Hard Percent" xfId="2491"/>
    <cellStyle name="hardno" xfId="2492"/>
    <cellStyle name="Header" xfId="2493"/>
    <cellStyle name="Header1" xfId="2496"/>
    <cellStyle name="Header-1" xfId="2494"/>
    <cellStyle name="Header2" xfId="2497"/>
    <cellStyle name="Header-2" xfId="2495"/>
    <cellStyle name="Header2 2" xfId="2498"/>
    <cellStyle name="Header2 2 2" xfId="2499"/>
    <cellStyle name="Header2 2 2 2" xfId="2500"/>
    <cellStyle name="Header2 2 3" xfId="2501"/>
    <cellStyle name="Header2 3" xfId="2502"/>
    <cellStyle name="Header2 3 2" xfId="2503"/>
    <cellStyle name="Header2 3 2 2" xfId="2504"/>
    <cellStyle name="Header2 3 3" xfId="2505"/>
    <cellStyle name="Header2 4" xfId="2506"/>
    <cellStyle name="Header2 4 2" xfId="2507"/>
    <cellStyle name="Header2 5" xfId="2508"/>
    <cellStyle name="Heading 1" xfId="2523"/>
    <cellStyle name="Heading 1 2" xfId="2509"/>
    <cellStyle name="Heading 1 3" xfId="2510"/>
    <cellStyle name="Heading 1 4" xfId="2511"/>
    <cellStyle name="Heading 1 7" xfId="2512"/>
    <cellStyle name="Heading 2 2" xfId="2513"/>
    <cellStyle name="Heading 2 3" xfId="2514"/>
    <cellStyle name="Heading 2 4" xfId="2515"/>
    <cellStyle name="Heading 2 8" xfId="2516"/>
    <cellStyle name="Heading 3" xfId="2517"/>
    <cellStyle name="Heading 4" xfId="2518"/>
    <cellStyle name="Heading 5" xfId="2519"/>
    <cellStyle name="heading 6" xfId="2520"/>
    <cellStyle name="Heading No Underline" xfId="2521"/>
    <cellStyle name="Heading With Underline" xfId="2522"/>
    <cellStyle name="heading_a2" xfId="2530"/>
    <cellStyle name="Heading1 1" xfId="2524"/>
    <cellStyle name="Heading2" xfId="2525"/>
    <cellStyle name="Heading3" xfId="2526"/>
    <cellStyle name="Heading4" xfId="2527"/>
    <cellStyle name="Heading5" xfId="2528"/>
    <cellStyle name="Heading6" xfId="2529"/>
    <cellStyle name="HeadingS" xfId="2531"/>
    <cellStyle name="Headline2" xfId="2532"/>
    <cellStyle name="Headline3" xfId="2533"/>
    <cellStyle name="Hesaplama" xfId="2534"/>
    <cellStyle name="Hide" xfId="2535"/>
    <cellStyle name="Hiper³¹cze" xfId="2536"/>
    <cellStyle name="Hiperłącze" xfId="2537"/>
    <cellStyle name="Historicals" xfId="2538"/>
    <cellStyle name="Horizontal" xfId="2539"/>
    <cellStyle name="Hyperlink___03" xfId="2540"/>
    <cellStyle name="Hypertextový odkaz_OFFICE_" xfId="2541"/>
    <cellStyle name="Iau?iue_?anoiau" xfId="2542"/>
    <cellStyle name="Îáû÷íûé_STRDbudget Last Est" xfId="3607"/>
    <cellStyle name="Icon - Bottom Deselected" xfId="2543"/>
    <cellStyle name="Icon - Bottom Deselected 2" xfId="2544"/>
    <cellStyle name="Icon - Bottom Deselected 2 2" xfId="2545"/>
    <cellStyle name="Icon - Bottom Deselected 3" xfId="2546"/>
    <cellStyle name="Icon - Bottom Deselected 3 2" xfId="2547"/>
    <cellStyle name="Icon - Bottom Deselected 4" xfId="2548"/>
    <cellStyle name="Icon - Bottom Deselected 4 2" xfId="2549"/>
    <cellStyle name="Icon - Bottom Deselected 5" xfId="2550"/>
    <cellStyle name="Icon - Bottom Deselected 5 2" xfId="2551"/>
    <cellStyle name="Icon - Bottom Deselected 6" xfId="2552"/>
    <cellStyle name="Icon - Bottom Deselected 6 2" xfId="2553"/>
    <cellStyle name="Icon - Bottom Selected" xfId="2554"/>
    <cellStyle name="Icon - Bottom Selected 2" xfId="2555"/>
    <cellStyle name="Icon - Bottom Selected 2 2" xfId="2556"/>
    <cellStyle name="Icon - Bottom Selected 3" xfId="2557"/>
    <cellStyle name="Icon - Bottom Selected 3 2" xfId="2558"/>
    <cellStyle name="Icon - Bottom Selected 4" xfId="2559"/>
    <cellStyle name="Icon - Bottom Selected 4 2" xfId="2560"/>
    <cellStyle name="Icon - Bottom Selected 5" xfId="2561"/>
    <cellStyle name="Icon - Bottom Selected 5 2" xfId="2562"/>
    <cellStyle name="Icon - Bottom Selected 6" xfId="2563"/>
    <cellStyle name="Icon - Bottom Selected 6 2" xfId="2564"/>
    <cellStyle name="Icon - Collapse Filters" xfId="2565"/>
    <cellStyle name="Icon - Collapse Filters 2" xfId="2566"/>
    <cellStyle name="Icon - Collapse Filters 2 2" xfId="2567"/>
    <cellStyle name="Icon - Collapse Filters 3" xfId="2568"/>
    <cellStyle name="Icon - Collapse Filters 3 2" xfId="2569"/>
    <cellStyle name="Icon - Collapse Filters 4" xfId="2570"/>
    <cellStyle name="Icon - Collapse Filters 4 2" xfId="2571"/>
    <cellStyle name="Icon - Collapse Filters 5" xfId="2572"/>
    <cellStyle name="Icon - Collapse Filters 5 2" xfId="2573"/>
    <cellStyle name="Icon - Collapse Filters 6" xfId="2574"/>
    <cellStyle name="Icon - Collapse Filters 6 2" xfId="2575"/>
    <cellStyle name="Icon - Expand Filters" xfId="2576"/>
    <cellStyle name="Icon - Expand Filters 2" xfId="2577"/>
    <cellStyle name="Icon - Expand Filters 2 2" xfId="2578"/>
    <cellStyle name="Icon - Expand Filters 3" xfId="2579"/>
    <cellStyle name="Icon - Expand Filters 3 2" xfId="2580"/>
    <cellStyle name="Icon - Expand Filters 4" xfId="2581"/>
    <cellStyle name="Icon - Expand Filters 4 2" xfId="2582"/>
    <cellStyle name="Icon - Expand Filters 5" xfId="2583"/>
    <cellStyle name="Icon - Expand Filters 5 2" xfId="2584"/>
    <cellStyle name="Icon - Expand Filters 6" xfId="2585"/>
    <cellStyle name="Icon - Expand Filters 6 2" xfId="2586"/>
    <cellStyle name="Icon - Rotate" xfId="2587"/>
    <cellStyle name="Icon - Rotate 2" xfId="2588"/>
    <cellStyle name="Icon - Rotate 2 2" xfId="2589"/>
    <cellStyle name="Icon - Rotate 3" xfId="2590"/>
    <cellStyle name="Icon - Rotate 3 2" xfId="2591"/>
    <cellStyle name="Icon - Rotate 4" xfId="2592"/>
    <cellStyle name="Icon - Rotate 4 2" xfId="2593"/>
    <cellStyle name="Icon - Rotate 5" xfId="2594"/>
    <cellStyle name="Icon - Rotate 5 2" xfId="2595"/>
    <cellStyle name="Icon - Rotate 6" xfId="2596"/>
    <cellStyle name="Icon - Rotate 6 2" xfId="2597"/>
    <cellStyle name="Icon - Top Deselected" xfId="2598"/>
    <cellStyle name="Icon - Top Deselected 2" xfId="2599"/>
    <cellStyle name="Icon - Top Deselected 2 2" xfId="2600"/>
    <cellStyle name="Icon - Top Deselected 3" xfId="2601"/>
    <cellStyle name="Icon - Top Deselected 3 2" xfId="2602"/>
    <cellStyle name="Icon - Top Deselected 4" xfId="2603"/>
    <cellStyle name="Icon - Top Deselected 4 2" xfId="2604"/>
    <cellStyle name="Icon - Top Deselected 5" xfId="2605"/>
    <cellStyle name="Icon - Top Deselected 5 2" xfId="2606"/>
    <cellStyle name="Icon - Top Deselected 6" xfId="2607"/>
    <cellStyle name="Icon - Top Deselected 6 2" xfId="2608"/>
    <cellStyle name="Icon - Top Selected" xfId="2609"/>
    <cellStyle name="Icon - Top Selected 2" xfId="2610"/>
    <cellStyle name="Icon - Top Selected 2 2" xfId="2611"/>
    <cellStyle name="Icon - Top Selected 3" xfId="2612"/>
    <cellStyle name="Icon - Top Selected 3 2" xfId="2613"/>
    <cellStyle name="Icon - Top Selected 4" xfId="2614"/>
    <cellStyle name="Icon - Top Selected 4 2" xfId="2615"/>
    <cellStyle name="Icon - Top Selected 5" xfId="2616"/>
    <cellStyle name="Icon - Top Selected 5 2" xfId="2617"/>
    <cellStyle name="Icon - Top Selected 6" xfId="2618"/>
    <cellStyle name="Icon - Top Selected 6 2" xfId="2619"/>
    <cellStyle name="Index" xfId="2620"/>
    <cellStyle name="Index 2" xfId="2621"/>
    <cellStyle name="Input" xfId="2622"/>
    <cellStyle name="Input [yellow]" xfId="2650"/>
    <cellStyle name="Input [yellow] 2" xfId="2651"/>
    <cellStyle name="Input [yellow] 2 2" xfId="2652"/>
    <cellStyle name="Input [yellow] 2 2 2" xfId="2653"/>
    <cellStyle name="Input [yellow] 2 3" xfId="2654"/>
    <cellStyle name="Input [yellow] 3" xfId="2655"/>
    <cellStyle name="Input [yellow] 3 2" xfId="2656"/>
    <cellStyle name="Input [yellow] 3 2 2" xfId="2657"/>
    <cellStyle name="Input [yellow] 3 3" xfId="2658"/>
    <cellStyle name="Input [yellow] 4" xfId="2659"/>
    <cellStyle name="Input [yellow] 4 2" xfId="2660"/>
    <cellStyle name="Input [yellow] 4 2 2" xfId="2661"/>
    <cellStyle name="Input [yellow] 4 3" xfId="2662"/>
    <cellStyle name="Input [yellow] 5" xfId="2663"/>
    <cellStyle name="Input [yellow] 5 2" xfId="2664"/>
    <cellStyle name="Input [yellow] 6" xfId="2665"/>
    <cellStyle name="Input [yellow] 7" xfId="2666"/>
    <cellStyle name="Input [yellow] 8" xfId="2667"/>
    <cellStyle name="Input 2" xfId="2623"/>
    <cellStyle name="Input 2 2" xfId="2624"/>
    <cellStyle name="Input 2 2 2" xfId="2625"/>
    <cellStyle name="Input 2 2 3" xfId="2626"/>
    <cellStyle name="Input 2 3" xfId="2627"/>
    <cellStyle name="Input 2 4" xfId="2628"/>
    <cellStyle name="Input 3" xfId="2629"/>
    <cellStyle name="Input 3 2" xfId="2630"/>
    <cellStyle name="Input 3 2 2" xfId="2631"/>
    <cellStyle name="Input 3 2 3" xfId="2632"/>
    <cellStyle name="Input 3 3" xfId="2633"/>
    <cellStyle name="Input 3 4" xfId="2634"/>
    <cellStyle name="Input 4" xfId="2635"/>
    <cellStyle name="Input 4 2" xfId="2636"/>
    <cellStyle name="Input 4 2 2" xfId="2637"/>
    <cellStyle name="Input 4 2 3" xfId="2638"/>
    <cellStyle name="Input 4 3" xfId="2639"/>
    <cellStyle name="Input 4 4" xfId="2640"/>
    <cellStyle name="Input 5" xfId="2641"/>
    <cellStyle name="Input 5 2" xfId="2642"/>
    <cellStyle name="Input 5 2 2" xfId="2643"/>
    <cellStyle name="Input 5 2 3" xfId="2644"/>
    <cellStyle name="Input 5 3" xfId="2645"/>
    <cellStyle name="Input 5 4" xfId="2646"/>
    <cellStyle name="Input 6" xfId="2647"/>
    <cellStyle name="Input 7" xfId="2648"/>
    <cellStyle name="Input 8" xfId="2649"/>
    <cellStyle name="Input Currency" xfId="2668"/>
    <cellStyle name="Input Date" xfId="2669"/>
    <cellStyle name="Input Fixed [0]" xfId="2670"/>
    <cellStyle name="Input Normal" xfId="2671"/>
    <cellStyle name="Input Percent" xfId="2672"/>
    <cellStyle name="Input Percent [2]" xfId="2673"/>
    <cellStyle name="Input Titles" xfId="2674"/>
    <cellStyle name="InputBlueFont" xfId="2675"/>
    <cellStyle name="InputPop" xfId="2676"/>
    <cellStyle name="Integer" xfId="2677"/>
    <cellStyle name="Inverse Header" xfId="2678"/>
    <cellStyle name="Ioe?uaaaoayny aeia?nnueea" xfId="2679"/>
    <cellStyle name="İşaretli Hücre" xfId="3614"/>
    <cellStyle name="ISO" xfId="2680"/>
    <cellStyle name="Ivedimas" xfId="2681"/>
    <cellStyle name="Ivedimas 2" xfId="2682"/>
    <cellStyle name="Ivedimas 2 2" xfId="2683"/>
    <cellStyle name="Ivedimas 2 2 2" xfId="2684"/>
    <cellStyle name="Ivedimas 2 3" xfId="2685"/>
    <cellStyle name="Ivedimas 3" xfId="2686"/>
    <cellStyle name="Ivedimas 3 2" xfId="2687"/>
    <cellStyle name="Ivedimas 3 2 2" xfId="2688"/>
    <cellStyle name="Ivedimas 3 3" xfId="2689"/>
    <cellStyle name="Ivedimas 4" xfId="2690"/>
    <cellStyle name="Ivedimas 4 2" xfId="2691"/>
    <cellStyle name="Ivedimas 4 2 2" xfId="2692"/>
    <cellStyle name="Ivedimas 4 3" xfId="2693"/>
    <cellStyle name="Ivedimas 5" xfId="2694"/>
    <cellStyle name="Ivedimas 5 2" xfId="2695"/>
    <cellStyle name="Ivedimas 6" xfId="2696"/>
    <cellStyle name="Ivedimas 7" xfId="2697"/>
    <cellStyle name="Ivedimo1" xfId="2698"/>
    <cellStyle name="Ivedimo1 2" xfId="2699"/>
    <cellStyle name="Ivedimo1 2 2" xfId="2700"/>
    <cellStyle name="Ivedimo1 2 2 2" xfId="2701"/>
    <cellStyle name="Ivedimo1 2 3" xfId="2702"/>
    <cellStyle name="Ivedimo1 3" xfId="2703"/>
    <cellStyle name="Ivedimo1 3 2" xfId="2704"/>
    <cellStyle name="Ivedimo1 3 2 2" xfId="2705"/>
    <cellStyle name="Ivedimo1 3 3" xfId="2706"/>
    <cellStyle name="Ivedimo1 4" xfId="2707"/>
    <cellStyle name="Ivedimo1 4 2" xfId="2708"/>
    <cellStyle name="Ivedimo1 4 2 2" xfId="2709"/>
    <cellStyle name="Ivedimo1 4 3" xfId="2710"/>
    <cellStyle name="Ivedimo1 5" xfId="2711"/>
    <cellStyle name="Ivedimo1 5 2" xfId="2712"/>
    <cellStyle name="Ivedimo1 6" xfId="2713"/>
    <cellStyle name="Ivedimo1 7" xfId="2714"/>
    <cellStyle name="Ivedimo2" xfId="2715"/>
    <cellStyle name="Ivedimo2 2" xfId="2716"/>
    <cellStyle name="Ivedimo2 2 2" xfId="2717"/>
    <cellStyle name="Ivedimo2 2 2 2" xfId="2718"/>
    <cellStyle name="Ivedimo2 2 3" xfId="2719"/>
    <cellStyle name="Ivedimo2 3" xfId="2720"/>
    <cellStyle name="Ivedimo2 3 2" xfId="2721"/>
    <cellStyle name="Ivedimo2 3 2 2" xfId="2722"/>
    <cellStyle name="Ivedimo2 3 3" xfId="2723"/>
    <cellStyle name="Ivedimo2 4" xfId="2724"/>
    <cellStyle name="Ivedimo2 4 2" xfId="2725"/>
    <cellStyle name="Ivedimo2 4 2 2" xfId="2726"/>
    <cellStyle name="Ivedimo2 4 3" xfId="2727"/>
    <cellStyle name="Ivedimo2 5" xfId="2728"/>
    <cellStyle name="Ivedimo2 5 2" xfId="2729"/>
    <cellStyle name="Ivedimo2 6" xfId="2730"/>
    <cellStyle name="Ivedimo2 7" xfId="2731"/>
    <cellStyle name="Ivedimo5" xfId="2732"/>
    <cellStyle name="Ivedimo5 2" xfId="2733"/>
    <cellStyle name="Ivedimo5 2 2" xfId="2734"/>
    <cellStyle name="Ivedimo5 2 2 2" xfId="2735"/>
    <cellStyle name="Ivedimo5 2 3" xfId="2736"/>
    <cellStyle name="Ivedimo5 3" xfId="2737"/>
    <cellStyle name="Ivedimo5 3 2" xfId="2738"/>
    <cellStyle name="Ivedimo5 3 2 2" xfId="2739"/>
    <cellStyle name="Ivedimo5 3 3" xfId="2740"/>
    <cellStyle name="Ivedimo5 4" xfId="2741"/>
    <cellStyle name="Ivedimo5 4 2" xfId="2742"/>
    <cellStyle name="Ivedimo5 4 2 2" xfId="2743"/>
    <cellStyle name="Ivedimo5 4 3" xfId="2744"/>
    <cellStyle name="Ivedimo5 5" xfId="2745"/>
    <cellStyle name="Ivedimo5 5 2" xfId="2746"/>
    <cellStyle name="Ivedimo5 6" xfId="2747"/>
    <cellStyle name="Ivedimo5 7" xfId="2748"/>
    <cellStyle name="İyi" xfId="3613"/>
    <cellStyle name="Komma [0]_Arcen" xfId="2749"/>
    <cellStyle name="Komma_Arcen" xfId="2750"/>
    <cellStyle name="Kötü" xfId="2759"/>
    <cellStyle name="KP_Normal" xfId="2751"/>
    <cellStyle name="KPMG Heading 1" xfId="2752"/>
    <cellStyle name="KPMG Heading 2" xfId="2753"/>
    <cellStyle name="KPMG Heading 3" xfId="2754"/>
    <cellStyle name="KPMG Heading 4" xfId="2755"/>
    <cellStyle name="KPMG Normal" xfId="2756"/>
    <cellStyle name="KPMG Normal Text" xfId="2757"/>
    <cellStyle name="KPMG Normal_Market outlook 3" xfId="2758"/>
    <cellStyle name="Label" xfId="2760"/>
    <cellStyle name="Label - Calculations" xfId="2761"/>
    <cellStyle name="Label - Calculations 2" xfId="2762"/>
    <cellStyle name="Label - Calculations 2 2" xfId="2763"/>
    <cellStyle name="Label - Calculations 3" xfId="2764"/>
    <cellStyle name="Label - Calculations 3 2" xfId="2765"/>
    <cellStyle name="Label - Calculations 4" xfId="2766"/>
    <cellStyle name="Label - Calculations 4 2" xfId="2767"/>
    <cellStyle name="Label - Calculations 5" xfId="2768"/>
    <cellStyle name="Label - Calculations 5 2" xfId="2769"/>
    <cellStyle name="Label - Calculations 6" xfId="2770"/>
    <cellStyle name="Label - Calculations 6 2" xfId="2771"/>
    <cellStyle name="Label - Filters" xfId="2772"/>
    <cellStyle name="Label - Filters 2" xfId="2773"/>
    <cellStyle name="Label - Filters 2 2" xfId="2774"/>
    <cellStyle name="Label - Filters 3" xfId="2775"/>
    <cellStyle name="Label - Filters 3 2" xfId="2776"/>
    <cellStyle name="Label - Filters 4" xfId="2777"/>
    <cellStyle name="Label - Filters 4 2" xfId="2778"/>
    <cellStyle name="Label - Filters 5" xfId="2779"/>
    <cellStyle name="Label - Filters 5 2" xfId="2780"/>
    <cellStyle name="Label - Filters 6" xfId="2781"/>
    <cellStyle name="Label - Filters 6 2" xfId="2782"/>
    <cellStyle name="Label 10" xfId="2783"/>
    <cellStyle name="Label 10 2" xfId="2784"/>
    <cellStyle name="Label 11" xfId="2785"/>
    <cellStyle name="Label 11 2" xfId="2786"/>
    <cellStyle name="Label 12" xfId="2787"/>
    <cellStyle name="Label 12 2" xfId="2788"/>
    <cellStyle name="Label 13" xfId="2789"/>
    <cellStyle name="Label 13 2" xfId="2790"/>
    <cellStyle name="Label 14" xfId="2791"/>
    <cellStyle name="Label 14 2" xfId="2792"/>
    <cellStyle name="Label 15" xfId="2793"/>
    <cellStyle name="Label 15 2" xfId="2794"/>
    <cellStyle name="Label 16" xfId="2795"/>
    <cellStyle name="Label 16 2" xfId="2796"/>
    <cellStyle name="Label 17" xfId="2797"/>
    <cellStyle name="Label 17 2" xfId="2798"/>
    <cellStyle name="Label 18" xfId="2799"/>
    <cellStyle name="Label 18 2" xfId="2800"/>
    <cellStyle name="Label 19" xfId="2801"/>
    <cellStyle name="Label 19 2" xfId="2802"/>
    <cellStyle name="Label 2" xfId="2803"/>
    <cellStyle name="Label 2 2" xfId="2804"/>
    <cellStyle name="Label 3" xfId="2805"/>
    <cellStyle name="Label 3 2" xfId="2806"/>
    <cellStyle name="Label 4" xfId="2807"/>
    <cellStyle name="Label 4 2" xfId="2808"/>
    <cellStyle name="Label 5" xfId="2809"/>
    <cellStyle name="Label 5 2" xfId="2810"/>
    <cellStyle name="Label 6" xfId="2811"/>
    <cellStyle name="Label 6 2" xfId="2812"/>
    <cellStyle name="Label 7" xfId="2813"/>
    <cellStyle name="Label 7 2" xfId="2814"/>
    <cellStyle name="Label 8" xfId="2815"/>
    <cellStyle name="Label 8 2" xfId="2816"/>
    <cellStyle name="Label 9" xfId="2817"/>
    <cellStyle name="Label 9 2" xfId="2818"/>
    <cellStyle name="Labels" xfId="2819"/>
    <cellStyle name="Labels - Style3" xfId="2820"/>
    <cellStyle name="Line-1" xfId="2821"/>
    <cellStyle name="Link Currency (0)" xfId="2822"/>
    <cellStyle name="Link Currency (2)" xfId="2823"/>
    <cellStyle name="Link Units (0)" xfId="2824"/>
    <cellStyle name="Link Units (1)" xfId="2825"/>
    <cellStyle name="Link Units (2)" xfId="2826"/>
    <cellStyle name="Linked Cell" xfId="2827"/>
    <cellStyle name="Linked Cell 2" xfId="2828"/>
    <cellStyle name="Magic" xfId="2829"/>
    <cellStyle name="Main Text" xfId="2830"/>
    <cellStyle name="Main Text + Line Bot" xfId="2831"/>
    <cellStyle name="Main Text + Line Top" xfId="2832"/>
    <cellStyle name="Main Text_Market outlook 3" xfId="2833"/>
    <cellStyle name="MAND_x000d_CHECK.COMMAND_x000e_RENAME.COMMAND_x0008_SHOW.BAR_x000b_DELETE.MENU_x000e_DELETE.COMMAND_x000e_GET.CHA" xfId="2834"/>
    <cellStyle name="Matrix" xfId="2835"/>
    <cellStyle name="meny_OFFICE_" xfId="2836"/>
    <cellStyle name="měny_OFFICE_" xfId="2883"/>
    <cellStyle name="meny_OFFICE__August Reports-1" xfId="2837"/>
    <cellStyle name="měny_OFFICE__August Reports-1" xfId="2884"/>
    <cellStyle name="meny_OFFICE__Margin AUG 01@2" xfId="2838"/>
    <cellStyle name="měny_OFFICE__Margin AUG 01@2" xfId="2885"/>
    <cellStyle name="meny_OFFICE__Margin OCT 01@2" xfId="2839"/>
    <cellStyle name="měny_OFFICE__Margin OCT 01@2" xfId="2886"/>
    <cellStyle name="meny_OFFICE__Marketing_ANALYSIS Oct 01 " xfId="2840"/>
    <cellStyle name="měny_OFFICE__Marketing_ANALYSIS Oct 01 " xfId="2887"/>
    <cellStyle name="meny_OFFICE__Meatstock_08" xfId="2841"/>
    <cellStyle name="měny_OFFICE__Meatstock_10" xfId="2888"/>
    <cellStyle name="meny_OFFICE__Mgmt account May 02 (pv)poprawioneLFL" xfId="2842"/>
    <cellStyle name="měny_OFFICE__Mgmt account May 02 (pv)poprawioneLFL" xfId="2889"/>
    <cellStyle name="meny_OFFICE__Mgmt account September 02" xfId="2843"/>
    <cellStyle name="měny_OFFICE__Mgmt account September 02" xfId="2890"/>
    <cellStyle name="meny_OFFICE__OFFICE_" xfId="2844"/>
    <cellStyle name="měny_OFFICE__OFFICE_" xfId="2891"/>
    <cellStyle name="meny_OFFICE__Stock value - cover dep_01" xfId="2845"/>
    <cellStyle name="měny_OFFICE__Stock value - cover dep_01" xfId="2892"/>
    <cellStyle name="meny_OFFICE__Stock value - cover dep_02" xfId="2846"/>
    <cellStyle name="měny_OFFICE__Stock value - cover dep_02" xfId="2893"/>
    <cellStyle name="meny_OFFICE__Stock value - cover dep_03" xfId="2847"/>
    <cellStyle name="měny_OFFICE__Stock value - cover dep_03" xfId="2894"/>
    <cellStyle name="meny_OFFICE__Stock value - cover dep_05" xfId="2848"/>
    <cellStyle name="měny_OFFICE__Stock value - cover dep_05" xfId="2895"/>
    <cellStyle name="meny_OFFICE__Stock value - cover dep_06" xfId="2849"/>
    <cellStyle name="měny_OFFICE__Stock value - cover dep_06" xfId="2896"/>
    <cellStyle name="meny_OFFICE__Stock value - cover dep_07" xfId="2850"/>
    <cellStyle name="měny_OFFICE__Stock value - cover dep_07" xfId="2897"/>
    <cellStyle name="meny_OFFICE__Stock value - cover dep_10" xfId="2851"/>
    <cellStyle name="měny_OFFICE__Stock value - cover dep_10" xfId="2898"/>
    <cellStyle name="meny_OFFICE__Stock value - cover dep_11" xfId="2852"/>
    <cellStyle name="měny_OFFICE__Stock value - cover dep_11" xfId="2899"/>
    <cellStyle name="meny_OFFICE__Stock value - cover dep_12_my_COGS" xfId="2853"/>
    <cellStyle name="měny_OFFICE__Stock value - cover dep_12_my_COGS" xfId="2900"/>
    <cellStyle name="meny_OFFICE__Stores_on_stock_01-BOTH" xfId="2854"/>
    <cellStyle name="měny_OFFICE__Stores_on_stock_10" xfId="2901"/>
    <cellStyle name="meny_OFFICE__Stores_on_stock_11" xfId="2855"/>
    <cellStyle name="měny_OFFICE__strony_JULpv" xfId="2903"/>
    <cellStyle name="meny_OFFICE__strony-MAR" xfId="2856"/>
    <cellStyle name="měny_OFFICE__strony-MAR" xfId="2902"/>
    <cellStyle name="Migliaia (0)" xfId="2857"/>
    <cellStyle name="Millares [0]_cashflow" xfId="2858"/>
    <cellStyle name="Millares_cashflow" xfId="2859"/>
    <cellStyle name="Milliers [0]_BUDGET" xfId="2860"/>
    <cellStyle name="Milliers_BPLAN FORMAT PET" xfId="2861"/>
    <cellStyle name="millions" xfId="2862"/>
    <cellStyle name="millions 2" xfId="2863"/>
    <cellStyle name="mnb" xfId="2864"/>
    <cellStyle name="Moneda [0]_cashflow" xfId="2865"/>
    <cellStyle name="Moneda_cashflow" xfId="2866"/>
    <cellStyle name="Monétaire [0]_470" xfId="2869"/>
    <cellStyle name="Monétaire_470" xfId="2870"/>
    <cellStyle name="Money" xfId="2867"/>
    <cellStyle name="MonthYears" xfId="2868"/>
    <cellStyle name="Monйtaire [0]_Conversion Summary" xfId="2871"/>
    <cellStyle name="Monйtaire_Conversion Summary" xfId="2872"/>
    <cellStyle name="Multiple" xfId="2873"/>
    <cellStyle name="Multiple [0]" xfId="2877"/>
    <cellStyle name="Multiple [1]" xfId="2878"/>
    <cellStyle name="Multiple 2" xfId="2874"/>
    <cellStyle name="Multiple 3" xfId="2875"/>
    <cellStyle name="Multiple 4" xfId="2876"/>
    <cellStyle name="Multiple_1 Dec" xfId="2879"/>
    <cellStyle name="MultipleBelow" xfId="2880"/>
    <cellStyle name="Multiples [1]" xfId="2881"/>
    <cellStyle name="Multiples [2]" xfId="2882"/>
    <cellStyle name="NA is zero" xfId="2904"/>
    <cellStyle name="NanStyle" xfId="2905"/>
    <cellStyle name="Neutral 9" xfId="2906"/>
    <cellStyle name="no dec" xfId="2907"/>
    <cellStyle name="Norma11l" xfId="2908"/>
    <cellStyle name="Norma11l 10" xfId="2909"/>
    <cellStyle name="Norma11l 10 2" xfId="2910"/>
    <cellStyle name="Norma11l 11" xfId="2911"/>
    <cellStyle name="Norma11l 11 2" xfId="2912"/>
    <cellStyle name="Norma11l 12" xfId="2913"/>
    <cellStyle name="Norma11l 12 2" xfId="2914"/>
    <cellStyle name="Norma11l 13" xfId="2915"/>
    <cellStyle name="Norma11l 13 2" xfId="2916"/>
    <cellStyle name="Norma11l 2" xfId="2917"/>
    <cellStyle name="Norma11l 2 2" xfId="2918"/>
    <cellStyle name="Norma11l 2 3" xfId="2919"/>
    <cellStyle name="Norma11l 3" xfId="2920"/>
    <cellStyle name="Norma11l 3 2" xfId="2921"/>
    <cellStyle name="Norma11l 4" xfId="2922"/>
    <cellStyle name="Norma11l 4 2" xfId="2923"/>
    <cellStyle name="Norma11l 5" xfId="2924"/>
    <cellStyle name="Norma11l 5 2" xfId="2925"/>
    <cellStyle name="Norma11l 6" xfId="2926"/>
    <cellStyle name="Norma11l 6 2" xfId="2927"/>
    <cellStyle name="Norma11l 7" xfId="2928"/>
    <cellStyle name="Norma11l 7 2" xfId="2929"/>
    <cellStyle name="Norma11l 8" xfId="2930"/>
    <cellStyle name="Norma11l 8 2" xfId="2931"/>
    <cellStyle name="Norma11l 9" xfId="2932"/>
    <cellStyle name="Norma11l 9 2" xfId="2933"/>
    <cellStyle name="Normaali_E (2)" xfId="2934"/>
    <cellStyle name="normal" xfId="2935"/>
    <cellStyle name="Normal - Style1" xfId="2936"/>
    <cellStyle name="Normal - Style1 2" xfId="2937"/>
    <cellStyle name="Normal - Style1 3" xfId="2938"/>
    <cellStyle name="Normal - Style2" xfId="2939"/>
    <cellStyle name="Normal - Style3" xfId="2940"/>
    <cellStyle name="Normal - Style4" xfId="2941"/>
    <cellStyle name="Normal - Style5" xfId="2942"/>
    <cellStyle name="Normal - Style6" xfId="2943"/>
    <cellStyle name="Normal - Style7" xfId="2944"/>
    <cellStyle name="Normal - Style8" xfId="2945"/>
    <cellStyle name="Normal [0]" xfId="2970"/>
    <cellStyle name="Normal [1]" xfId="2971"/>
    <cellStyle name="Normal [2]" xfId="2972"/>
    <cellStyle name="Normal [3]" xfId="2973"/>
    <cellStyle name="Normal 2" xfId="2946"/>
    <cellStyle name="Normal 2 2" xfId="2947"/>
    <cellStyle name="Normal 2 2 2" xfId="2948"/>
    <cellStyle name="Normal 2 2 2 2" xfId="2949"/>
    <cellStyle name="Normal 2 2 2 3" xfId="2950"/>
    <cellStyle name="Normal 2 2 3" xfId="2951"/>
    <cellStyle name="Normal 2 2 4" xfId="2952"/>
    <cellStyle name="Normal 2 3" xfId="2953"/>
    <cellStyle name="Normal 2 3 2" xfId="2954"/>
    <cellStyle name="Normal 2 4" xfId="2955"/>
    <cellStyle name="Normal 2 5" xfId="2956"/>
    <cellStyle name="Normal 2 6" xfId="2957"/>
    <cellStyle name="Normal 2 7" xfId="2958"/>
    <cellStyle name="Normal 2 8" xfId="2959"/>
    <cellStyle name="Normal 2_ОАО Грамзапись" xfId="2960"/>
    <cellStyle name="Normal 3" xfId="2961"/>
    <cellStyle name="Normal 3 2" xfId="2962"/>
    <cellStyle name="Normal 3 2 2" xfId="2963"/>
    <cellStyle name="Normal 3 2 3" xfId="2964"/>
    <cellStyle name="Normal 3 3" xfId="2965"/>
    <cellStyle name="Normal 4" xfId="2966"/>
    <cellStyle name="Normal 4 2" xfId="2967"/>
    <cellStyle name="Normal 5" xfId="2968"/>
    <cellStyle name="Normal 5 2" xfId="2969"/>
    <cellStyle name="Normal Bold" xfId="2974"/>
    <cellStyle name="Normal Pct" xfId="2975"/>
    <cellStyle name="Normal." xfId="2976"/>
    <cellStyle name="Normal_#10-Headcount" xfId="2977"/>
    <cellStyle name="Normál_1." xfId="2983"/>
    <cellStyle name="Normal_36.6 &amp; Veropharm model" xfId="2978"/>
    <cellStyle name="Normál_MONET96T" xfId="2984"/>
    <cellStyle name="Normal_sasha_f" xfId="2979"/>
    <cellStyle name="Normál_VERZIOK" xfId="2985"/>
    <cellStyle name="NormalBold" xfId="2980"/>
    <cellStyle name="NormalGB" xfId="2981"/>
    <cellStyle name="normální_All" xfId="2986"/>
    <cellStyle name="Normalny_0" xfId="2982"/>
    <cellStyle name="normбlnм_laroux" xfId="2987"/>
    <cellStyle name="Not" xfId="2988"/>
    <cellStyle name="Note 10" xfId="2989"/>
    <cellStyle name="Note 11" xfId="2990"/>
    <cellStyle name="Note 2" xfId="2991"/>
    <cellStyle name="Note 2 2" xfId="2992"/>
    <cellStyle name="Note 2 2 2" xfId="2993"/>
    <cellStyle name="Note 2 2 3" xfId="2994"/>
    <cellStyle name="Note 2 3" xfId="2995"/>
    <cellStyle name="Note 2 4" xfId="2996"/>
    <cellStyle name="Note 3" xfId="2997"/>
    <cellStyle name="Note 3 2" xfId="2998"/>
    <cellStyle name="Note 3 2 2" xfId="2999"/>
    <cellStyle name="Note 3 2 3" xfId="3000"/>
    <cellStyle name="Note 3 3" xfId="3001"/>
    <cellStyle name="Note 3 4" xfId="3002"/>
    <cellStyle name="Note 4" xfId="3003"/>
    <cellStyle name="Note 4 2" xfId="3004"/>
    <cellStyle name="Note 4 3" xfId="3005"/>
    <cellStyle name="Note 5" xfId="3006"/>
    <cellStyle name="Note 5 2" xfId="3007"/>
    <cellStyle name="Note 5 2 2" xfId="3008"/>
    <cellStyle name="Note 5 2 3" xfId="3009"/>
    <cellStyle name="Note 5 3" xfId="3010"/>
    <cellStyle name="Note 5 4" xfId="3011"/>
    <cellStyle name="Note 6" xfId="3012"/>
    <cellStyle name="Note 6 2" xfId="3013"/>
    <cellStyle name="Note 6 2 2" xfId="3014"/>
    <cellStyle name="Note 6 2 3" xfId="3015"/>
    <cellStyle name="Note 6 3" xfId="3016"/>
    <cellStyle name="Note 6 4" xfId="3017"/>
    <cellStyle name="Note 7" xfId="3018"/>
    <cellStyle name="Note 7 2" xfId="3019"/>
    <cellStyle name="Note 7 3" xfId="3020"/>
    <cellStyle name="Note 8" xfId="3021"/>
    <cellStyle name="Note 9" xfId="3022"/>
    <cellStyle name="Note_Копия Финансирование Южный в группу 03 08 11 на 2011 год" xfId="3023"/>
    <cellStyle name="Notes" xfId="3024"/>
    <cellStyle name="Nötr" xfId="3034"/>
    <cellStyle name="NPPESalesPct" xfId="3025"/>
    <cellStyle name="number" xfId="3026"/>
    <cellStyle name="Number entry" xfId="3027"/>
    <cellStyle name="Number entry dec" xfId="3028"/>
    <cellStyle name="Number entry_~2290763" xfId="3029"/>
    <cellStyle name="number_~2290763" xfId="3030"/>
    <cellStyle name="NumberForecastStyle" xfId="3031"/>
    <cellStyle name="NumberStyle" xfId="3032"/>
    <cellStyle name="NWI%S" xfId="3033"/>
    <cellStyle name="Odwiedzone hiper³¹cze" xfId="3035"/>
    <cellStyle name="Odwiedzone hiperłącze" xfId="3036"/>
    <cellStyle name="Œ…‹æØ‚è [0.00]_GE 3 MINIMUM" xfId="3615"/>
    <cellStyle name="Œ…‹æØ‚è_GE 3 MINIMUM" xfId="3616"/>
    <cellStyle name="Oeiainiaue [0]_?anoiau" xfId="3037"/>
    <cellStyle name="Oeiainiaue_?anoiau" xfId="3038"/>
    <cellStyle name="Option" xfId="3039"/>
    <cellStyle name="OptionHeading" xfId="3040"/>
    <cellStyle name="Ouny?e [0]_?anoiau" xfId="3041"/>
    <cellStyle name="Ouny?e_?anoiau" xfId="3042"/>
    <cellStyle name="outh America" xfId="3043"/>
    <cellStyle name="Output" xfId="3044"/>
    <cellStyle name="Output 2" xfId="3045"/>
    <cellStyle name="Output 2 2" xfId="3046"/>
    <cellStyle name="Output 2 2 2" xfId="3047"/>
    <cellStyle name="Output 2 2 3" xfId="3048"/>
    <cellStyle name="Output 2 3" xfId="3049"/>
    <cellStyle name="Output 2 4" xfId="3050"/>
    <cellStyle name="Output 3" xfId="3051"/>
    <cellStyle name="Output 4" xfId="3052"/>
    <cellStyle name="Output 5" xfId="3053"/>
    <cellStyle name="Output Amounts" xfId="3054"/>
    <cellStyle name="Output Amounts 2" xfId="3055"/>
    <cellStyle name="Output Column Headings" xfId="3056"/>
    <cellStyle name="Output Column Headings 2" xfId="3057"/>
    <cellStyle name="Output Line Items" xfId="3058"/>
    <cellStyle name="Output Line Items 2" xfId="3059"/>
    <cellStyle name="Output Report Heading" xfId="3060"/>
    <cellStyle name="Output Report Heading 2" xfId="3061"/>
    <cellStyle name="Output Report Title" xfId="3062"/>
    <cellStyle name="Output Report Title 2" xfId="3063"/>
    <cellStyle name="Outputtitle" xfId="3064"/>
    <cellStyle name="Paaotsikko" xfId="3065"/>
    <cellStyle name="Page Number" xfId="3066"/>
    <cellStyle name="PageHeading" xfId="3067"/>
    <cellStyle name="pc1" xfId="3068"/>
    <cellStyle name="Pénznem [0]_Document" xfId="3115"/>
    <cellStyle name="Pénznem_Document" xfId="3116"/>
    <cellStyle name="Percent" xfId="3069"/>
    <cellStyle name="Percent [0]" xfId="3086"/>
    <cellStyle name="Percent [0] 2" xfId="3087"/>
    <cellStyle name="Percent [00]" xfId="3085"/>
    <cellStyle name="Percent [1]" xfId="3088"/>
    <cellStyle name="Percent [1] 2" xfId="3089"/>
    <cellStyle name="Percent [2]" xfId="3090"/>
    <cellStyle name="Percent [2] 2" xfId="3091"/>
    <cellStyle name="Percent 2" xfId="3070"/>
    <cellStyle name="Percent 2 2" xfId="3071"/>
    <cellStyle name="Percent 2 2 2" xfId="3072"/>
    <cellStyle name="Percent 2 3" xfId="3073"/>
    <cellStyle name="Percent 3" xfId="3074"/>
    <cellStyle name="Percent 3 2" xfId="3075"/>
    <cellStyle name="Percent 3 3" xfId="3076"/>
    <cellStyle name="Percent 3 4" xfId="3077"/>
    <cellStyle name="Percent 4" xfId="3078"/>
    <cellStyle name="Percent 4 2" xfId="3079"/>
    <cellStyle name="Percent 5" xfId="3080"/>
    <cellStyle name="Percent 5 2" xfId="3081"/>
    <cellStyle name="Percent 6" xfId="3082"/>
    <cellStyle name="Percent 6 2" xfId="3083"/>
    <cellStyle name="Percent 7" xfId="3084"/>
    <cellStyle name="Percent*" xfId="3092"/>
    <cellStyle name="Percent_#6 Temps &amp; Contractors" xfId="3094"/>
    <cellStyle name="Percent1" xfId="3093"/>
    <cellStyle name="Percentage" xfId="3095"/>
    <cellStyle name="PercentSales" xfId="3096"/>
    <cellStyle name="PillarData" xfId="3097"/>
    <cellStyle name="PillarHeading" xfId="3098"/>
    <cellStyle name="PillarText" xfId="3099"/>
    <cellStyle name="PillarTotal" xfId="3100"/>
    <cellStyle name="piw#" xfId="3101"/>
    <cellStyle name="Popis" xfId="3102"/>
    <cellStyle name="PrePop Currency (0)" xfId="3103"/>
    <cellStyle name="PrePop Currency (2)" xfId="3104"/>
    <cellStyle name="PrePop Units (0)" xfId="3105"/>
    <cellStyle name="PrePop Units (1)" xfId="3106"/>
    <cellStyle name="PrePop Units (2)" xfId="3107"/>
    <cellStyle name="Price" xfId="3108"/>
    <cellStyle name="Problem" xfId="3109"/>
    <cellStyle name="Procentowy_SAQ_NEW" xfId="3110"/>
    <cellStyle name="prochrek" xfId="3111"/>
    <cellStyle name="ProtectedDates" xfId="3112"/>
    <cellStyle name="Puslapis1" xfId="3113"/>
    <cellStyle name="Puslapis2" xfId="3114"/>
    <cellStyle name="Pддotsikko" xfId="3117"/>
    <cellStyle name="QTitle" xfId="3118"/>
    <cellStyle name="QTitle 2" xfId="3119"/>
    <cellStyle name="QTitle 2 2" xfId="3120"/>
    <cellStyle name="QTitle 2 2 2" xfId="3121"/>
    <cellStyle name="QTitle 2 3" xfId="3122"/>
    <cellStyle name="QTitle 3" xfId="3123"/>
    <cellStyle name="QTitle 3 2" xfId="3124"/>
    <cellStyle name="QTitle 3 2 2" xfId="3125"/>
    <cellStyle name="QTitle 3 3" xfId="3126"/>
    <cellStyle name="QTitle 4" xfId="3127"/>
    <cellStyle name="QTitle 4 2" xfId="3128"/>
    <cellStyle name="QTitle 4 2 2" xfId="3129"/>
    <cellStyle name="QTitle 4 3" xfId="3130"/>
    <cellStyle name="QTitle 5" xfId="3131"/>
    <cellStyle name="QTitle 5 2" xfId="3132"/>
    <cellStyle name="QTitle 6" xfId="3133"/>
    <cellStyle name="QTitle 7" xfId="3134"/>
    <cellStyle name="RankingStyle" xfId="3135"/>
    <cellStyle name="Red" xfId="3136"/>
    <cellStyle name="Red 2" xfId="3137"/>
    <cellStyle name="Red font" xfId="3138"/>
    <cellStyle name="Reset  - Style7" xfId="3139"/>
    <cellStyle name="Result 1" xfId="3140"/>
    <cellStyle name="Result 12" xfId="3141"/>
    <cellStyle name="Result2 1" xfId="3143"/>
    <cellStyle name="Right" xfId="3144"/>
    <cellStyle name="Row Dark" xfId="3145"/>
    <cellStyle name="Row Dark 2" xfId="3146"/>
    <cellStyle name="Row Dark 2 2" xfId="3147"/>
    <cellStyle name="Row Dark 3" xfId="3148"/>
    <cellStyle name="Row Dark 3 2" xfId="3149"/>
    <cellStyle name="Row Dark 4" xfId="3150"/>
    <cellStyle name="Row Dark 4 2" xfId="3151"/>
    <cellStyle name="Row Dark 5" xfId="3152"/>
    <cellStyle name="Row Dark 5 2" xfId="3153"/>
    <cellStyle name="Row Dark 6" xfId="3154"/>
    <cellStyle name="Row Dark 6 2" xfId="3155"/>
    <cellStyle name="Row Header" xfId="3156"/>
    <cellStyle name="Row Header 2" xfId="3157"/>
    <cellStyle name="Row Header 2 2" xfId="3158"/>
    <cellStyle name="Row Header 3" xfId="3159"/>
    <cellStyle name="Row Header 3 2" xfId="3160"/>
    <cellStyle name="Row Header 4" xfId="3161"/>
    <cellStyle name="Row Header 4 2" xfId="3162"/>
    <cellStyle name="Row Header 5" xfId="3163"/>
    <cellStyle name="Row Header 5 2" xfId="3164"/>
    <cellStyle name="Row Header 6" xfId="3165"/>
    <cellStyle name="Row Header 6 2" xfId="3166"/>
    <cellStyle name="Row Header Left" xfId="3167"/>
    <cellStyle name="Row Header Left 2" xfId="3168"/>
    <cellStyle name="Row Header Left 2 2" xfId="3169"/>
    <cellStyle name="Row Header Left 3" xfId="3170"/>
    <cellStyle name="Row Header Left 3 2" xfId="3171"/>
    <cellStyle name="Row Header Left 4" xfId="3172"/>
    <cellStyle name="Row Header Left 4 2" xfId="3173"/>
    <cellStyle name="Row Header Left 5" xfId="3174"/>
    <cellStyle name="Row Header Left 5 2" xfId="3175"/>
    <cellStyle name="Row Header Left 6" xfId="3176"/>
    <cellStyle name="Row Header Left 6 2" xfId="3177"/>
    <cellStyle name="Row Selected" xfId="3178"/>
    <cellStyle name="Row Selected 2" xfId="3179"/>
    <cellStyle name="Row Selected 2 2" xfId="3180"/>
    <cellStyle name="Row Selected 3" xfId="3181"/>
    <cellStyle name="Row Selected 3 2" xfId="3182"/>
    <cellStyle name="Row Selected 4" xfId="3183"/>
    <cellStyle name="Row Selected 4 2" xfId="3184"/>
    <cellStyle name="Row Selected 5" xfId="3185"/>
    <cellStyle name="Row Selected 5 2" xfId="3186"/>
    <cellStyle name="Row Selected 6" xfId="3187"/>
    <cellStyle name="Row Selected 6 2" xfId="3188"/>
    <cellStyle name="Row Summary" xfId="3189"/>
    <cellStyle name="Row Summary 2" xfId="3190"/>
    <cellStyle name="Row Summary 2 2" xfId="3191"/>
    <cellStyle name="Row Summary 3" xfId="3192"/>
    <cellStyle name="Row Summary 3 2" xfId="3193"/>
    <cellStyle name="Row Summary 4" xfId="3194"/>
    <cellStyle name="Row Summary 4 2" xfId="3195"/>
    <cellStyle name="Row Summary 5" xfId="3196"/>
    <cellStyle name="Row Summary 5 2" xfId="3197"/>
    <cellStyle name="Row Summary 6" xfId="3198"/>
    <cellStyle name="Row Summary 6 2" xfId="3199"/>
    <cellStyle name="Row Summary Empty Cell" xfId="3200"/>
    <cellStyle name="Row Summary Empty Cell 2" xfId="3201"/>
    <cellStyle name="Row Summary Empty Cell 2 2" xfId="3202"/>
    <cellStyle name="Row Summary Empty Cell 3" xfId="3203"/>
    <cellStyle name="Row Summary Empty Cell 3 2" xfId="3204"/>
    <cellStyle name="Row Summary Empty Cell 4" xfId="3205"/>
    <cellStyle name="Row Summary Empty Cell 4 2" xfId="3206"/>
    <cellStyle name="Row Summary Empty Cell 5" xfId="3207"/>
    <cellStyle name="Row Summary Empty Cell 5 2" xfId="3208"/>
    <cellStyle name="Row Summary Empty Cell 6" xfId="3209"/>
    <cellStyle name="Row Summary Empty Cell 6 2" xfId="3210"/>
    <cellStyle name="Row Summary Header" xfId="3211"/>
    <cellStyle name="Row Summary Header 2" xfId="3212"/>
    <cellStyle name="Row Summary Header 2 2" xfId="3213"/>
    <cellStyle name="Row Summary Header 3" xfId="3214"/>
    <cellStyle name="Row Summary Header 3 2" xfId="3215"/>
    <cellStyle name="Row Summary Header 4" xfId="3216"/>
    <cellStyle name="Row Summary Header 4 2" xfId="3217"/>
    <cellStyle name="Row Summary Header 5" xfId="3218"/>
    <cellStyle name="Row Summary Header 5 2" xfId="3219"/>
    <cellStyle name="Row Summary Header 6" xfId="3220"/>
    <cellStyle name="Row Summary Header 6 2" xfId="3221"/>
    <cellStyle name="Row Summary Percent" xfId="3222"/>
    <cellStyle name="Row Summary Percent 2" xfId="3223"/>
    <cellStyle name="Row Summary Percent 2 2" xfId="3224"/>
    <cellStyle name="Row Summary Percent 3" xfId="3225"/>
    <cellStyle name="Row Summary Percent 3 2" xfId="3226"/>
    <cellStyle name="Row Summary Percent 4" xfId="3227"/>
    <cellStyle name="Row Summary Percent 4 2" xfId="3228"/>
    <cellStyle name="Row Summary Percent 5" xfId="3229"/>
    <cellStyle name="Row Summary Percent 5 2" xfId="3230"/>
    <cellStyle name="Row Summary Percent 6" xfId="3231"/>
    <cellStyle name="Row Summary Percent 6 2" xfId="3232"/>
    <cellStyle name="Salomon Logo" xfId="3233"/>
    <cellStyle name="SAPBEXaggData" xfId="3234"/>
    <cellStyle name="SAPBEXaggData 2" xfId="3235"/>
    <cellStyle name="SAPBEXaggDataEmph" xfId="3236"/>
    <cellStyle name="SAPBEXaggItem" xfId="3237"/>
    <cellStyle name="SAPBEXaggItemX" xfId="3238"/>
    <cellStyle name="SAPBEXchaText" xfId="3239"/>
    <cellStyle name="SAPBEXexcBad7" xfId="3240"/>
    <cellStyle name="SAPBEXexcBad8" xfId="3241"/>
    <cellStyle name="SAPBEXexcBad9" xfId="3242"/>
    <cellStyle name="SAPBEXexcCritical4" xfId="3243"/>
    <cellStyle name="SAPBEXexcCritical5" xfId="3244"/>
    <cellStyle name="SAPBEXexcCritical6" xfId="3245"/>
    <cellStyle name="SAPBEXexcGood1" xfId="3246"/>
    <cellStyle name="SAPBEXexcGood2" xfId="3247"/>
    <cellStyle name="SAPBEXexcGood3" xfId="3248"/>
    <cellStyle name="SAPBEXfilterDrill" xfId="3249"/>
    <cellStyle name="SAPBEXfilterItem" xfId="3250"/>
    <cellStyle name="SAPBEXfilterText" xfId="3251"/>
    <cellStyle name="SAPBEXformats" xfId="3252"/>
    <cellStyle name="SAPBEXheaderItem" xfId="3253"/>
    <cellStyle name="SAPBEXheaderText" xfId="3254"/>
    <cellStyle name="SAPBEXHLevel0" xfId="3255"/>
    <cellStyle name="SAPBEXHLevel0X" xfId="3256"/>
    <cellStyle name="SAPBEXHLevel1" xfId="3257"/>
    <cellStyle name="SAPBEXHLevel1X" xfId="3258"/>
    <cellStyle name="SAPBEXHLevel2" xfId="3259"/>
    <cellStyle name="SAPBEXHLevel2X" xfId="3260"/>
    <cellStyle name="SAPBEXHLevel3" xfId="3261"/>
    <cellStyle name="SAPBEXHLevel3X" xfId="3262"/>
    <cellStyle name="SAPBEXresData" xfId="3263"/>
    <cellStyle name="SAPBEXresDataEmph" xfId="3264"/>
    <cellStyle name="SAPBEXresItem" xfId="3265"/>
    <cellStyle name="SAPBEXresItemX" xfId="3266"/>
    <cellStyle name="SAPBEXstdData" xfId="3267"/>
    <cellStyle name="SAPBEXstdDataEmph" xfId="3268"/>
    <cellStyle name="SAPBEXstdItem" xfId="3269"/>
    <cellStyle name="SAPBEXstdItemX" xfId="3270"/>
    <cellStyle name="SAPBEXtitle" xfId="3271"/>
    <cellStyle name="SAPBEXundefined" xfId="3272"/>
    <cellStyle name="SAPBorder" xfId="3273"/>
    <cellStyle name="SAPDataCell" xfId="3274"/>
    <cellStyle name="SAPDataTotalCell" xfId="3275"/>
    <cellStyle name="SAPDimensionCell" xfId="3276"/>
    <cellStyle name="SAPEditableDataCell" xfId="3277"/>
    <cellStyle name="SAPEditableDataTotalCell" xfId="3278"/>
    <cellStyle name="SAPEmphasized" xfId="3279"/>
    <cellStyle name="SAPEmphasizedEditableDataCell" xfId="3280"/>
    <cellStyle name="SAPEmphasizedEditableDataTotalCell" xfId="3281"/>
    <cellStyle name="SAPEmphasizedLockedDataCell" xfId="3282"/>
    <cellStyle name="SAPEmphasizedLockedDataTotalCell" xfId="3283"/>
    <cellStyle name="SAPEmphasizedReadonlyDataCell" xfId="3284"/>
    <cellStyle name="SAPEmphasizedReadonlyDataTotalCell" xfId="3285"/>
    <cellStyle name="SAPEmphasizedTotal" xfId="3286"/>
    <cellStyle name="SAPExceptionLevel1" xfId="3287"/>
    <cellStyle name="SAPExceptionLevel2" xfId="3288"/>
    <cellStyle name="SAPExceptionLevel3" xfId="3289"/>
    <cellStyle name="SAPExceptionLevel4" xfId="3290"/>
    <cellStyle name="SAPExceptionLevel5" xfId="3291"/>
    <cellStyle name="SAPExceptionLevel6" xfId="3292"/>
    <cellStyle name="SAPExceptionLevel7" xfId="3293"/>
    <cellStyle name="SAPExceptionLevel8" xfId="3294"/>
    <cellStyle name="SAPExceptionLevel9" xfId="3295"/>
    <cellStyle name="SAPHierarchyCell0" xfId="3296"/>
    <cellStyle name="SAPHierarchyCell1" xfId="3297"/>
    <cellStyle name="SAPHierarchyCell2" xfId="3298"/>
    <cellStyle name="SAPHierarchyCell3" xfId="3299"/>
    <cellStyle name="SAPHierarchyCell4" xfId="3300"/>
    <cellStyle name="SAPLockedDataCell" xfId="3301"/>
    <cellStyle name="SAPLockedDataTotalCell" xfId="3302"/>
    <cellStyle name="SAPMemberCell" xfId="3303"/>
    <cellStyle name="SAPMemberTotalCell" xfId="3304"/>
    <cellStyle name="SAPReadonlyDataCell" xfId="3305"/>
    <cellStyle name="SAPReadonlyDataTotalCell" xfId="3306"/>
    <cellStyle name="ScotchRule" xfId="3307"/>
    <cellStyle name="Section SUB-SUBHeading" xfId="3308"/>
    <cellStyle name="Serguei" xfId="3309"/>
    <cellStyle name="SHADING" xfId="3310"/>
    <cellStyle name="Shadow1" xfId="3311"/>
    <cellStyle name="Shadow1 2" xfId="3312"/>
    <cellStyle name="Shadow1 2 2" xfId="3313"/>
    <cellStyle name="Shadow1 3" xfId="3314"/>
    <cellStyle name="Shadow1 3 2" xfId="3315"/>
    <cellStyle name="Shadow1 4" xfId="3316"/>
    <cellStyle name="Shadow1 4 2" xfId="3317"/>
    <cellStyle name="Shadow1 5" xfId="3318"/>
    <cellStyle name="Shadow1 5 2" xfId="3319"/>
    <cellStyle name="Shadow1 6" xfId="3320"/>
    <cellStyle name="Shadow1 6 2" xfId="3321"/>
    <cellStyle name="Shadow2" xfId="3322"/>
    <cellStyle name="Shadow2 2" xfId="3323"/>
    <cellStyle name="Shadow2 2 2" xfId="3324"/>
    <cellStyle name="Shadow2 3" xfId="3325"/>
    <cellStyle name="Shadow2 3 2" xfId="3326"/>
    <cellStyle name="Shadow2 4" xfId="3327"/>
    <cellStyle name="Shadow2 4 2" xfId="3328"/>
    <cellStyle name="Shadow2 5" xfId="3329"/>
    <cellStyle name="Shadow2 5 2" xfId="3330"/>
    <cellStyle name="Shadow2 6" xfId="3331"/>
    <cellStyle name="Shadow2 6 2" xfId="3332"/>
    <cellStyle name="Shadow3" xfId="3333"/>
    <cellStyle name="Shadow3 2" xfId="3334"/>
    <cellStyle name="Shadow3 2 2" xfId="3335"/>
    <cellStyle name="Shadow3 3" xfId="3336"/>
    <cellStyle name="Shadow3 3 2" xfId="3337"/>
    <cellStyle name="Shadow3 4" xfId="3338"/>
    <cellStyle name="Shadow3 4 2" xfId="3339"/>
    <cellStyle name="Shadow3 5" xfId="3340"/>
    <cellStyle name="Shadow3 5 2" xfId="3341"/>
    <cellStyle name="Shadow3 6" xfId="3342"/>
    <cellStyle name="Shadow3 6 2" xfId="3343"/>
    <cellStyle name="Shadow4" xfId="3344"/>
    <cellStyle name="Shadow4 2" xfId="3345"/>
    <cellStyle name="Shadow4 2 2" xfId="3346"/>
    <cellStyle name="Shadow4 3" xfId="3347"/>
    <cellStyle name="Shadow4 3 2" xfId="3348"/>
    <cellStyle name="Shadow4 4" xfId="3349"/>
    <cellStyle name="Shadow4 4 2" xfId="3350"/>
    <cellStyle name="Shadow4 5" xfId="3351"/>
    <cellStyle name="Shadow4 5 2" xfId="3352"/>
    <cellStyle name="Shadow4 6" xfId="3353"/>
    <cellStyle name="Shadow4 6 2" xfId="3354"/>
    <cellStyle name="Short Date" xfId="3355"/>
    <cellStyle name="Short Time" xfId="3356"/>
    <cellStyle name="Single Accounting" xfId="3357"/>
    <cellStyle name="Single decimal" xfId="3358"/>
    <cellStyle name="Slash3digits" xfId="3359"/>
    <cellStyle name="Sledovaný hypertextový odkaz_OFFICE_" xfId="3360"/>
    <cellStyle name="small" xfId="3361"/>
    <cellStyle name="Standard_ 4     " xfId="3363"/>
    <cellStyle name="Standard1" xfId="3362"/>
    <cellStyle name="Stil 1" xfId="3364"/>
    <cellStyle name="Straipsnis1" xfId="3365"/>
    <cellStyle name="Straipsnis4" xfId="3366"/>
    <cellStyle name="Strange" xfId="3367"/>
    <cellStyle name="Style 1" xfId="3368"/>
    <cellStyle name="STYLE1 - Style1" xfId="3369"/>
    <cellStyle name="Subtitle" xfId="3370"/>
    <cellStyle name="Summe" xfId="3371"/>
    <cellStyle name="Table  - Style6" xfId="3372"/>
    <cellStyle name="Table Head" xfId="3373"/>
    <cellStyle name="Table Head Aligned" xfId="3374"/>
    <cellStyle name="Table Head Aligned 2" xfId="3375"/>
    <cellStyle name="Table Head Aligned 3" xfId="3376"/>
    <cellStyle name="Table Head Blue" xfId="3377"/>
    <cellStyle name="Table Head Green" xfId="3378"/>
    <cellStyle name="Table Head Green 2" xfId="3379"/>
    <cellStyle name="Table Head Green 3" xfId="3380"/>
    <cellStyle name="Table Head_Val_Sum_Graph" xfId="3381"/>
    <cellStyle name="Table Text" xfId="3382"/>
    <cellStyle name="Table Title" xfId="3383"/>
    <cellStyle name="Table Units" xfId="3384"/>
    <cellStyle name="Table_Header" xfId="3385"/>
    <cellStyle name="Test [green]" xfId="3386"/>
    <cellStyle name="Text 1" xfId="3387"/>
    <cellStyle name="Text 13" xfId="3388"/>
    <cellStyle name="Text 2" xfId="3389"/>
    <cellStyle name="Text 3" xfId="3390"/>
    <cellStyle name="Text Head 1" xfId="3391"/>
    <cellStyle name="Text Indent A" xfId="3392"/>
    <cellStyle name="Text Indent B" xfId="3393"/>
    <cellStyle name="Text Indent C" xfId="3394"/>
    <cellStyle name="textbold" xfId="3395"/>
    <cellStyle name="TFCF" xfId="3396"/>
    <cellStyle name="Tickmark" xfId="3397"/>
    <cellStyle name="Times 10" xfId="3398"/>
    <cellStyle name="Times 12" xfId="3399"/>
    <cellStyle name="Titel" xfId="3400"/>
    <cellStyle name="Title" xfId="3401"/>
    <cellStyle name="Title  - Style1" xfId="3402"/>
    <cellStyle name="Title 2" xfId="3403"/>
    <cellStyle name="Title 2 2" xfId="3404"/>
    <cellStyle name="Title 3" xfId="3405"/>
    <cellStyle name="Title 3 2" xfId="3406"/>
    <cellStyle name="Title 4" xfId="3407"/>
    <cellStyle name="Title 4 2" xfId="3408"/>
    <cellStyle name="Title 5" xfId="3409"/>
    <cellStyle name="Title 5 2" xfId="3410"/>
    <cellStyle name="Title 6" xfId="3411"/>
    <cellStyle name="Title 6 2" xfId="3412"/>
    <cellStyle name="Titles" xfId="3413"/>
    <cellStyle name="Top Title" xfId="3414"/>
    <cellStyle name="TopCaption" xfId="3415"/>
    <cellStyle name="Toplam" xfId="3416"/>
    <cellStyle name="Total" xfId="3417"/>
    <cellStyle name="Total 2" xfId="3418"/>
    <cellStyle name="Total 2 2" xfId="3419"/>
    <cellStyle name="Total 2 3" xfId="3420"/>
    <cellStyle name="Total 2 4" xfId="3421"/>
    <cellStyle name="Total 3" xfId="3422"/>
    <cellStyle name="Total 4" xfId="3423"/>
    <cellStyle name="Total 4 2" xfId="3424"/>
    <cellStyle name="Total 4 3" xfId="3425"/>
    <cellStyle name="Total 5" xfId="3426"/>
    <cellStyle name="Total 6" xfId="3427"/>
    <cellStyle name="Total_Копия Финансирование Южный в группу 03 08 11 на 2011 год" xfId="3428"/>
    <cellStyle name="Totals" xfId="3429"/>
    <cellStyle name="TotCol - Style5" xfId="3430"/>
    <cellStyle name="TotRow - Style4" xfId="3431"/>
    <cellStyle name="Traffic Light Green" xfId="3432"/>
    <cellStyle name="Traffic Light Green 2" xfId="3433"/>
    <cellStyle name="Traffic Light Green 2 2" xfId="3434"/>
    <cellStyle name="Traffic Light Green 3" xfId="3435"/>
    <cellStyle name="Traffic Light Green 3 2" xfId="3436"/>
    <cellStyle name="Traffic Light Green 4" xfId="3437"/>
    <cellStyle name="Traffic Light Green 4 2" xfId="3438"/>
    <cellStyle name="Traffic Light Green 5" xfId="3439"/>
    <cellStyle name="Traffic Light Green 5 2" xfId="3440"/>
    <cellStyle name="Traffic Light Green 6" xfId="3441"/>
    <cellStyle name="Traffic Light Green 6 2" xfId="3442"/>
    <cellStyle name="Traffic Light Red" xfId="3443"/>
    <cellStyle name="Traffic Light Red 2" xfId="3444"/>
    <cellStyle name="Traffic Light Red 2 2" xfId="3445"/>
    <cellStyle name="Traffic Light Red 3" xfId="3446"/>
    <cellStyle name="Traffic Light Red 3 2" xfId="3447"/>
    <cellStyle name="Traffic Light Red 4" xfId="3448"/>
    <cellStyle name="Traffic Light Red 4 2" xfId="3449"/>
    <cellStyle name="Traffic Light Red 5" xfId="3450"/>
    <cellStyle name="Traffic Light Red 5 2" xfId="3451"/>
    <cellStyle name="Traffic Light Red 6" xfId="3452"/>
    <cellStyle name="Traffic Light Red 6 2" xfId="3453"/>
    <cellStyle name="Traffic Light Yellow" xfId="3454"/>
    <cellStyle name="Traffic Light Yellow 2" xfId="3455"/>
    <cellStyle name="Traffic Light Yellow 2 2" xfId="3456"/>
    <cellStyle name="Traffic Light Yellow 3" xfId="3457"/>
    <cellStyle name="Traffic Light Yellow 3 2" xfId="3458"/>
    <cellStyle name="Traffic Light Yellow 4" xfId="3459"/>
    <cellStyle name="Traffic Light Yellow 4 2" xfId="3460"/>
    <cellStyle name="Traffic Light Yellow 5" xfId="3461"/>
    <cellStyle name="Traffic Light Yellow 5 2" xfId="3462"/>
    <cellStyle name="Traffic Light Yellow 6" xfId="3463"/>
    <cellStyle name="Traffic Light Yellow 6 2" xfId="3464"/>
    <cellStyle name="TrafficTextGreen" xfId="3465"/>
    <cellStyle name="TrafficTextGreen 2" xfId="3466"/>
    <cellStyle name="TrafficTextGreen 2 2" xfId="3467"/>
    <cellStyle name="TrafficTextGreen 3" xfId="3468"/>
    <cellStyle name="TrafficTextGreen 3 2" xfId="3469"/>
    <cellStyle name="TrafficTextGreen 4" xfId="3470"/>
    <cellStyle name="TrafficTextGreen 4 2" xfId="3471"/>
    <cellStyle name="TrafficTextGreen 5" xfId="3472"/>
    <cellStyle name="TrafficTextGreen 5 2" xfId="3473"/>
    <cellStyle name="TrafficTextGreen 6" xfId="3474"/>
    <cellStyle name="TrafficTextGreen 6 2" xfId="3475"/>
    <cellStyle name="TrafficTextRed" xfId="3476"/>
    <cellStyle name="TrafficTextRed 2" xfId="3477"/>
    <cellStyle name="TrafficTextRed 2 2" xfId="3478"/>
    <cellStyle name="TrafficTextRed 3" xfId="3479"/>
    <cellStyle name="TrafficTextRed 3 2" xfId="3480"/>
    <cellStyle name="TrafficTextRed 4" xfId="3481"/>
    <cellStyle name="TrafficTextRed 4 2" xfId="3482"/>
    <cellStyle name="TrafficTextRed 5" xfId="3483"/>
    <cellStyle name="TrafficTextRed 5 2" xfId="3484"/>
    <cellStyle name="TrafficTextRed 6" xfId="3485"/>
    <cellStyle name="TrafficTextRed 6 2" xfId="3486"/>
    <cellStyle name="TrafficTextYellow" xfId="3487"/>
    <cellStyle name="TrafficTextYellow 2" xfId="3488"/>
    <cellStyle name="TrafficTextYellow 2 2" xfId="3489"/>
    <cellStyle name="TrafficTextYellow 3" xfId="3490"/>
    <cellStyle name="TrafficTextYellow 3 2" xfId="3491"/>
    <cellStyle name="TrafficTextYellow 4" xfId="3492"/>
    <cellStyle name="TrafficTextYellow 4 2" xfId="3493"/>
    <cellStyle name="TrafficTextYellow 5" xfId="3494"/>
    <cellStyle name="TrafficTextYellow 5 2" xfId="3495"/>
    <cellStyle name="TrafficTextYellow 6" xfId="3496"/>
    <cellStyle name="TrafficTextYellow 6 2" xfId="3497"/>
    <cellStyle name="Tusental (0)_pldt" xfId="3498"/>
    <cellStyle name="Tusental_pldt" xfId="3499"/>
    <cellStyle name="Überschrift" xfId="3608"/>
    <cellStyle name="Undefiniert" xfId="3500"/>
    <cellStyle name="Underline_Single" xfId="3501"/>
    <cellStyle name="Unit" xfId="3502"/>
    <cellStyle name="UnProtectedCalc" xfId="3503"/>
    <cellStyle name="Upload Only" xfId="3504"/>
    <cellStyle name="Uyarı Metni" xfId="3505"/>
    <cellStyle name="Valiotsikko" xfId="3506"/>
    <cellStyle name="Valuta (0)" xfId="3507"/>
    <cellStyle name="Valuta [0]_Arcen" xfId="3508"/>
    <cellStyle name="Valuta_Arcen" xfId="3509"/>
    <cellStyle name="Vertical" xfId="3510"/>
    <cellStyle name="Vurgu1" xfId="3511"/>
    <cellStyle name="Vurgu2" xfId="3512"/>
    <cellStyle name="Vurgu3" xfId="3513"/>
    <cellStyle name="Vurgu4" xfId="3514"/>
    <cellStyle name="Vurgu5" xfId="3515"/>
    <cellStyle name="Vurgu6" xfId="3516"/>
    <cellStyle name="Vдliotsikko" xfId="3517"/>
    <cellStyle name="Wahrung [0]_Bilanz" xfId="3518"/>
    <cellStyle name="Währung [0]_laroux" xfId="3526"/>
    <cellStyle name="Wahrung_Bilanz" xfId="3519"/>
    <cellStyle name="Währung_laroux" xfId="3527"/>
    <cellStyle name="Walutowy [0]_1" xfId="3520"/>
    <cellStyle name="Walutowy_1" xfId="3521"/>
    <cellStyle name="Warning Text" xfId="3522"/>
    <cellStyle name="Warning Text 2" xfId="3523"/>
    <cellStyle name="White" xfId="3524"/>
    <cellStyle name="WrappedBold" xfId="3525"/>
    <cellStyle name="Wдhrung [0]_Compiling Utility Macros" xfId="3528"/>
    <cellStyle name="Wдhrung_Compiling Utility Macros" xfId="3529"/>
    <cellStyle name="year" xfId="3530"/>
    <cellStyle name="year 2" xfId="3531"/>
    <cellStyle name="year 3" xfId="3532"/>
    <cellStyle name="Year 4" xfId="3533"/>
    <cellStyle name="Year 5" xfId="3534"/>
    <cellStyle name="Yen" xfId="3535"/>
    <cellStyle name="Акцент1 2" xfId="3618"/>
    <cellStyle name="Акцент1 2 2" xfId="3619"/>
    <cellStyle name="Акцент1 3" xfId="3620"/>
    <cellStyle name="Акцент1 3 2" xfId="3621"/>
    <cellStyle name="Акцент1 4" xfId="3622"/>
    <cellStyle name="Акцент2 2" xfId="3623"/>
    <cellStyle name="Акцент2 2 2" xfId="3624"/>
    <cellStyle name="Акцент2 3" xfId="3625"/>
    <cellStyle name="Акцент2 3 2" xfId="3626"/>
    <cellStyle name="Акцент2 4" xfId="3627"/>
    <cellStyle name="Акцент3 2" xfId="3628"/>
    <cellStyle name="Акцент3 2 2" xfId="3629"/>
    <cellStyle name="Акцент3 3" xfId="3630"/>
    <cellStyle name="Акцент3 3 2" xfId="3631"/>
    <cellStyle name="Акцент3 4" xfId="3632"/>
    <cellStyle name="Акцент4 2" xfId="3633"/>
    <cellStyle name="Акцент4 2 2" xfId="3634"/>
    <cellStyle name="Акцент4 3" xfId="3635"/>
    <cellStyle name="Акцент4 3 2" xfId="3636"/>
    <cellStyle name="Акцент4 4" xfId="3637"/>
    <cellStyle name="Акцент5 2" xfId="3638"/>
    <cellStyle name="Акцент5 2 2" xfId="3639"/>
    <cellStyle name="Акцент5 3" xfId="3640"/>
    <cellStyle name="Акцент5 3 2" xfId="3641"/>
    <cellStyle name="Акцент5 4" xfId="3642"/>
    <cellStyle name="Акцент6 2" xfId="3643"/>
    <cellStyle name="Акцент6 2 2" xfId="3644"/>
    <cellStyle name="Акцент6 3" xfId="3645"/>
    <cellStyle name="Акцент6 3 2" xfId="3646"/>
    <cellStyle name="Акцент6 4" xfId="3647"/>
    <cellStyle name="Беззащитный" xfId="3648"/>
    <cellStyle name="Беззащитный 10" xfId="3649"/>
    <cellStyle name="Беззащитный 10 2" xfId="3650"/>
    <cellStyle name="Беззащитный 10 2 2" xfId="3651"/>
    <cellStyle name="Беззащитный 10 2 3" xfId="3652"/>
    <cellStyle name="Беззащитный 10 3" xfId="3653"/>
    <cellStyle name="Беззащитный 10 3 2" xfId="3654"/>
    <cellStyle name="Беззащитный 10 3 3" xfId="3655"/>
    <cellStyle name="Беззащитный 10 4" xfId="3656"/>
    <cellStyle name="Беззащитный 10 5" xfId="3657"/>
    <cellStyle name="Беззащитный 11" xfId="3658"/>
    <cellStyle name="Беззащитный 11 2" xfId="3659"/>
    <cellStyle name="Беззащитный 11 3" xfId="3660"/>
    <cellStyle name="Беззащитный 12" xfId="3661"/>
    <cellStyle name="Беззащитный 12 2" xfId="3662"/>
    <cellStyle name="Беззащитный 12 3" xfId="3663"/>
    <cellStyle name="Беззащитный 13" xfId="3664"/>
    <cellStyle name="Беззащитный 14" xfId="3665"/>
    <cellStyle name="Беззащитный 2" xfId="3666"/>
    <cellStyle name="Беззащитный 2 10" xfId="3667"/>
    <cellStyle name="Беззащитный 2 10 10" xfId="3668"/>
    <cellStyle name="Беззащитный 2 10 2" xfId="3669"/>
    <cellStyle name="Беззащитный 2 10 2 2" xfId="3670"/>
    <cellStyle name="Беззащитный 2 10 2 2 2" xfId="3671"/>
    <cellStyle name="Беззащитный 2 10 2 2 2 2" xfId="3672"/>
    <cellStyle name="Беззащитный 2 10 2 2 2 3" xfId="3673"/>
    <cellStyle name="Беззащитный 2 10 2 2 3" xfId="3674"/>
    <cellStyle name="Беззащитный 2 10 2 2 3 2" xfId="3675"/>
    <cellStyle name="Беззащитный 2 10 2 2 3 3" xfId="3676"/>
    <cellStyle name="Беззащитный 2 10 2 2 4" xfId="3677"/>
    <cellStyle name="Беззащитный 2 10 2 2 5" xfId="3678"/>
    <cellStyle name="Беззащитный 2 10 2 3" xfId="3679"/>
    <cellStyle name="Беззащитный 2 10 2 3 2" xfId="3680"/>
    <cellStyle name="Беззащитный 2 10 2 3 2 2" xfId="3681"/>
    <cellStyle name="Беззащитный 2 10 2 3 2 3" xfId="3682"/>
    <cellStyle name="Беззащитный 2 10 2 3 3" xfId="3683"/>
    <cellStyle name="Беззащитный 2 10 2 3 3 2" xfId="3684"/>
    <cellStyle name="Беззащитный 2 10 2 3 3 3" xfId="3685"/>
    <cellStyle name="Беззащитный 2 10 2 3 4" xfId="3686"/>
    <cellStyle name="Беззащитный 2 10 2 3 5" xfId="3687"/>
    <cellStyle name="Беззащитный 2 10 2 4" xfId="3688"/>
    <cellStyle name="Беззащитный 2 10 2 4 2" xfId="3689"/>
    <cellStyle name="Беззащитный 2 10 2 4 2 2" xfId="3690"/>
    <cellStyle name="Беззащитный 2 10 2 4 2 3" xfId="3691"/>
    <cellStyle name="Беззащитный 2 10 2 4 3" xfId="3692"/>
    <cellStyle name="Беззащитный 2 10 2 4 3 2" xfId="3693"/>
    <cellStyle name="Беззащитный 2 10 2 4 3 3" xfId="3694"/>
    <cellStyle name="Беззащитный 2 10 2 4 4" xfId="3695"/>
    <cellStyle name="Беззащитный 2 10 2 4 5" xfId="3696"/>
    <cellStyle name="Беззащитный 2 10 2 5" xfId="3697"/>
    <cellStyle name="Беззащитный 2 10 2 5 2" xfId="3698"/>
    <cellStyle name="Беззащитный 2 10 2 5 2 2" xfId="3699"/>
    <cellStyle name="Беззащитный 2 10 2 5 2 3" xfId="3700"/>
    <cellStyle name="Беззащитный 2 10 2 5 3" xfId="3701"/>
    <cellStyle name="Беззащитный 2 10 2 5 3 2" xfId="3702"/>
    <cellStyle name="Беззащитный 2 10 2 5 3 3" xfId="3703"/>
    <cellStyle name="Беззащитный 2 10 2 5 4" xfId="3704"/>
    <cellStyle name="Беззащитный 2 10 2 5 5" xfId="3705"/>
    <cellStyle name="Беззащитный 2 10 2 6" xfId="3706"/>
    <cellStyle name="Беззащитный 2 10 2 6 2" xfId="3707"/>
    <cellStyle name="Беззащитный 2 10 2 6 3" xfId="3708"/>
    <cellStyle name="Беззащитный 2 10 2 7" xfId="3709"/>
    <cellStyle name="Беззащитный 2 10 2 7 2" xfId="3710"/>
    <cellStyle name="Беззащитный 2 10 2 7 3" xfId="3711"/>
    <cellStyle name="Беззащитный 2 10 2 8" xfId="3712"/>
    <cellStyle name="Беззащитный 2 10 2 9" xfId="3713"/>
    <cellStyle name="Беззащитный 2 10 3" xfId="3714"/>
    <cellStyle name="Беззащитный 2 10 3 2" xfId="3715"/>
    <cellStyle name="Беззащитный 2 10 3 2 2" xfId="3716"/>
    <cellStyle name="Беззащитный 2 10 3 2 3" xfId="3717"/>
    <cellStyle name="Беззащитный 2 10 3 3" xfId="3718"/>
    <cellStyle name="Беззащитный 2 10 3 3 2" xfId="3719"/>
    <cellStyle name="Беззащитный 2 10 3 3 3" xfId="3720"/>
    <cellStyle name="Беззащитный 2 10 3 4" xfId="3721"/>
    <cellStyle name="Беззащитный 2 10 3 5" xfId="3722"/>
    <cellStyle name="Беззащитный 2 10 4" xfId="3723"/>
    <cellStyle name="Беззащитный 2 10 4 2" xfId="3724"/>
    <cellStyle name="Беззащитный 2 10 4 2 2" xfId="3725"/>
    <cellStyle name="Беззащитный 2 10 4 2 3" xfId="3726"/>
    <cellStyle name="Беззащитный 2 10 4 3" xfId="3727"/>
    <cellStyle name="Беззащитный 2 10 4 3 2" xfId="3728"/>
    <cellStyle name="Беззащитный 2 10 4 3 3" xfId="3729"/>
    <cellStyle name="Беззащитный 2 10 4 4" xfId="3730"/>
    <cellStyle name="Беззащитный 2 10 4 5" xfId="3731"/>
    <cellStyle name="Беззащитный 2 10 5" xfId="3732"/>
    <cellStyle name="Беззащитный 2 10 5 2" xfId="3733"/>
    <cellStyle name="Беззащитный 2 10 5 2 2" xfId="3734"/>
    <cellStyle name="Беззащитный 2 10 5 2 3" xfId="3735"/>
    <cellStyle name="Беззащитный 2 10 5 3" xfId="3736"/>
    <cellStyle name="Беззащитный 2 10 5 3 2" xfId="3737"/>
    <cellStyle name="Беззащитный 2 10 5 3 3" xfId="3738"/>
    <cellStyle name="Беззащитный 2 10 5 4" xfId="3739"/>
    <cellStyle name="Беззащитный 2 10 5 5" xfId="3740"/>
    <cellStyle name="Беззащитный 2 10 6" xfId="3741"/>
    <cellStyle name="Беззащитный 2 10 6 2" xfId="3742"/>
    <cellStyle name="Беззащитный 2 10 6 2 2" xfId="3743"/>
    <cellStyle name="Беззащитный 2 10 6 2 3" xfId="3744"/>
    <cellStyle name="Беззащитный 2 10 6 3" xfId="3745"/>
    <cellStyle name="Беззащитный 2 10 6 3 2" xfId="3746"/>
    <cellStyle name="Беззащитный 2 10 6 3 3" xfId="3747"/>
    <cellStyle name="Беззащитный 2 10 6 4" xfId="3748"/>
    <cellStyle name="Беззащитный 2 10 6 5" xfId="3749"/>
    <cellStyle name="Беззащитный 2 10 7" xfId="3750"/>
    <cellStyle name="Беззащитный 2 10 7 2" xfId="3751"/>
    <cellStyle name="Беззащитный 2 10 7 3" xfId="3752"/>
    <cellStyle name="Беззащитный 2 10 8" xfId="3753"/>
    <cellStyle name="Беззащитный 2 10 8 2" xfId="3754"/>
    <cellStyle name="Беззащитный 2 10 8 3" xfId="3755"/>
    <cellStyle name="Беззащитный 2 10 9" xfId="3756"/>
    <cellStyle name="Беззащитный 2 11" xfId="3757"/>
    <cellStyle name="Беззащитный 2 11 10" xfId="3758"/>
    <cellStyle name="Беззащитный 2 11 2" xfId="3759"/>
    <cellStyle name="Беззащитный 2 11 2 2" xfId="3760"/>
    <cellStyle name="Беззащитный 2 11 2 2 2" xfId="3761"/>
    <cellStyle name="Беззащитный 2 11 2 2 2 2" xfId="3762"/>
    <cellStyle name="Беззащитный 2 11 2 2 2 3" xfId="3763"/>
    <cellStyle name="Беззащитный 2 11 2 2 3" xfId="3764"/>
    <cellStyle name="Беззащитный 2 11 2 2 3 2" xfId="3765"/>
    <cellStyle name="Беззащитный 2 11 2 2 3 3" xfId="3766"/>
    <cellStyle name="Беззащитный 2 11 2 2 4" xfId="3767"/>
    <cellStyle name="Беззащитный 2 11 2 2 5" xfId="3768"/>
    <cellStyle name="Беззащитный 2 11 2 3" xfId="3769"/>
    <cellStyle name="Беззащитный 2 11 2 3 2" xfId="3770"/>
    <cellStyle name="Беззащитный 2 11 2 3 2 2" xfId="3771"/>
    <cellStyle name="Беззащитный 2 11 2 3 2 3" xfId="3772"/>
    <cellStyle name="Беззащитный 2 11 2 3 3" xfId="3773"/>
    <cellStyle name="Беззащитный 2 11 2 3 3 2" xfId="3774"/>
    <cellStyle name="Беззащитный 2 11 2 3 3 3" xfId="3775"/>
    <cellStyle name="Беззащитный 2 11 2 3 4" xfId="3776"/>
    <cellStyle name="Беззащитный 2 11 2 3 5" xfId="3777"/>
    <cellStyle name="Беззащитный 2 11 2 4" xfId="3778"/>
    <cellStyle name="Беззащитный 2 11 2 4 2" xfId="3779"/>
    <cellStyle name="Беззащитный 2 11 2 4 2 2" xfId="3780"/>
    <cellStyle name="Беззащитный 2 11 2 4 2 3" xfId="3781"/>
    <cellStyle name="Беззащитный 2 11 2 4 3" xfId="3782"/>
    <cellStyle name="Беззащитный 2 11 2 4 3 2" xfId="3783"/>
    <cellStyle name="Беззащитный 2 11 2 4 3 3" xfId="3784"/>
    <cellStyle name="Беззащитный 2 11 2 4 4" xfId="3785"/>
    <cellStyle name="Беззащитный 2 11 2 4 5" xfId="3786"/>
    <cellStyle name="Беззащитный 2 11 2 5" xfId="3787"/>
    <cellStyle name="Беззащитный 2 11 2 5 2" xfId="3788"/>
    <cellStyle name="Беззащитный 2 11 2 5 2 2" xfId="3789"/>
    <cellStyle name="Беззащитный 2 11 2 5 2 3" xfId="3790"/>
    <cellStyle name="Беззащитный 2 11 2 5 3" xfId="3791"/>
    <cellStyle name="Беззащитный 2 11 2 5 3 2" xfId="3792"/>
    <cellStyle name="Беззащитный 2 11 2 5 3 3" xfId="3793"/>
    <cellStyle name="Беззащитный 2 11 2 5 4" xfId="3794"/>
    <cellStyle name="Беззащитный 2 11 2 5 5" xfId="3795"/>
    <cellStyle name="Беззащитный 2 11 2 6" xfId="3796"/>
    <cellStyle name="Беззащитный 2 11 2 6 2" xfId="3797"/>
    <cellStyle name="Беззащитный 2 11 2 6 3" xfId="3798"/>
    <cellStyle name="Беззащитный 2 11 2 7" xfId="3799"/>
    <cellStyle name="Беззащитный 2 11 2 7 2" xfId="3800"/>
    <cellStyle name="Беззащитный 2 11 2 7 3" xfId="3801"/>
    <cellStyle name="Беззащитный 2 11 2 8" xfId="3802"/>
    <cellStyle name="Беззащитный 2 11 2 9" xfId="3803"/>
    <cellStyle name="Беззащитный 2 11 3" xfId="3804"/>
    <cellStyle name="Беззащитный 2 11 3 2" xfId="3805"/>
    <cellStyle name="Беззащитный 2 11 3 2 2" xfId="3806"/>
    <cellStyle name="Беззащитный 2 11 3 2 3" xfId="3807"/>
    <cellStyle name="Беззащитный 2 11 3 3" xfId="3808"/>
    <cellStyle name="Беззащитный 2 11 3 3 2" xfId="3809"/>
    <cellStyle name="Беззащитный 2 11 3 3 3" xfId="3810"/>
    <cellStyle name="Беззащитный 2 11 3 4" xfId="3811"/>
    <cellStyle name="Беззащитный 2 11 3 5" xfId="3812"/>
    <cellStyle name="Беззащитный 2 11 4" xfId="3813"/>
    <cellStyle name="Беззащитный 2 11 4 2" xfId="3814"/>
    <cellStyle name="Беззащитный 2 11 4 2 2" xfId="3815"/>
    <cellStyle name="Беззащитный 2 11 4 2 3" xfId="3816"/>
    <cellStyle name="Беззащитный 2 11 4 3" xfId="3817"/>
    <cellStyle name="Беззащитный 2 11 4 3 2" xfId="3818"/>
    <cellStyle name="Беззащитный 2 11 4 3 3" xfId="3819"/>
    <cellStyle name="Беззащитный 2 11 4 4" xfId="3820"/>
    <cellStyle name="Беззащитный 2 11 4 5" xfId="3821"/>
    <cellStyle name="Беззащитный 2 11 5" xfId="3822"/>
    <cellStyle name="Беззащитный 2 11 5 2" xfId="3823"/>
    <cellStyle name="Беззащитный 2 11 5 2 2" xfId="3824"/>
    <cellStyle name="Беззащитный 2 11 5 2 3" xfId="3825"/>
    <cellStyle name="Беззащитный 2 11 5 3" xfId="3826"/>
    <cellStyle name="Беззащитный 2 11 5 3 2" xfId="3827"/>
    <cellStyle name="Беззащитный 2 11 5 3 3" xfId="3828"/>
    <cellStyle name="Беззащитный 2 11 5 4" xfId="3829"/>
    <cellStyle name="Беззащитный 2 11 5 5" xfId="3830"/>
    <cellStyle name="Беззащитный 2 11 6" xfId="3831"/>
    <cellStyle name="Беззащитный 2 11 6 2" xfId="3832"/>
    <cellStyle name="Беззащитный 2 11 6 2 2" xfId="3833"/>
    <cellStyle name="Беззащитный 2 11 6 2 3" xfId="3834"/>
    <cellStyle name="Беззащитный 2 11 6 3" xfId="3835"/>
    <cellStyle name="Беззащитный 2 11 6 3 2" xfId="3836"/>
    <cellStyle name="Беззащитный 2 11 6 3 3" xfId="3837"/>
    <cellStyle name="Беззащитный 2 11 6 4" xfId="3838"/>
    <cellStyle name="Беззащитный 2 11 6 5" xfId="3839"/>
    <cellStyle name="Беззащитный 2 11 7" xfId="3840"/>
    <cellStyle name="Беззащитный 2 11 7 2" xfId="3841"/>
    <cellStyle name="Беззащитный 2 11 7 3" xfId="3842"/>
    <cellStyle name="Беззащитный 2 11 8" xfId="3843"/>
    <cellStyle name="Беззащитный 2 11 8 2" xfId="3844"/>
    <cellStyle name="Беззащитный 2 11 8 3" xfId="3845"/>
    <cellStyle name="Беззащитный 2 11 9" xfId="3846"/>
    <cellStyle name="Беззащитный 2 12" xfId="3847"/>
    <cellStyle name="Беззащитный 2 12 10" xfId="3848"/>
    <cellStyle name="Беззащитный 2 12 2" xfId="3849"/>
    <cellStyle name="Беззащитный 2 12 2 2" xfId="3850"/>
    <cellStyle name="Беззащитный 2 12 2 2 2" xfId="3851"/>
    <cellStyle name="Беззащитный 2 12 2 2 2 2" xfId="3852"/>
    <cellStyle name="Беззащитный 2 12 2 2 2 3" xfId="3853"/>
    <cellStyle name="Беззащитный 2 12 2 2 3" xfId="3854"/>
    <cellStyle name="Беззащитный 2 12 2 2 3 2" xfId="3855"/>
    <cellStyle name="Беззащитный 2 12 2 2 3 3" xfId="3856"/>
    <cellStyle name="Беззащитный 2 12 2 2 4" xfId="3857"/>
    <cellStyle name="Беззащитный 2 12 2 2 5" xfId="3858"/>
    <cellStyle name="Беззащитный 2 12 2 3" xfId="3859"/>
    <cellStyle name="Беззащитный 2 12 2 3 2" xfId="3860"/>
    <cellStyle name="Беззащитный 2 12 2 3 2 2" xfId="3861"/>
    <cellStyle name="Беззащитный 2 12 2 3 2 3" xfId="3862"/>
    <cellStyle name="Беззащитный 2 12 2 3 3" xfId="3863"/>
    <cellStyle name="Беззащитный 2 12 2 3 3 2" xfId="3864"/>
    <cellStyle name="Беззащитный 2 12 2 3 3 3" xfId="3865"/>
    <cellStyle name="Беззащитный 2 12 2 3 4" xfId="3866"/>
    <cellStyle name="Беззащитный 2 12 2 3 5" xfId="3867"/>
    <cellStyle name="Беззащитный 2 12 2 4" xfId="3868"/>
    <cellStyle name="Беззащитный 2 12 2 4 2" xfId="3869"/>
    <cellStyle name="Беззащитный 2 12 2 4 2 2" xfId="3870"/>
    <cellStyle name="Беззащитный 2 12 2 4 2 3" xfId="3871"/>
    <cellStyle name="Беззащитный 2 12 2 4 3" xfId="3872"/>
    <cellStyle name="Беззащитный 2 12 2 4 3 2" xfId="3873"/>
    <cellStyle name="Беззащитный 2 12 2 4 3 3" xfId="3874"/>
    <cellStyle name="Беззащитный 2 12 2 4 4" xfId="3875"/>
    <cellStyle name="Беззащитный 2 12 2 4 5" xfId="3876"/>
    <cellStyle name="Беззащитный 2 12 2 5" xfId="3877"/>
    <cellStyle name="Беззащитный 2 12 2 5 2" xfId="3878"/>
    <cellStyle name="Беззащитный 2 12 2 5 2 2" xfId="3879"/>
    <cellStyle name="Беззащитный 2 12 2 5 2 3" xfId="3880"/>
    <cellStyle name="Беззащитный 2 12 2 5 3" xfId="3881"/>
    <cellStyle name="Беззащитный 2 12 2 5 3 2" xfId="3882"/>
    <cellStyle name="Беззащитный 2 12 2 5 3 3" xfId="3883"/>
    <cellStyle name="Беззащитный 2 12 2 5 4" xfId="3884"/>
    <cellStyle name="Беззащитный 2 12 2 5 5" xfId="3885"/>
    <cellStyle name="Беззащитный 2 12 2 6" xfId="3886"/>
    <cellStyle name="Беззащитный 2 12 2 6 2" xfId="3887"/>
    <cellStyle name="Беззащитный 2 12 2 6 3" xfId="3888"/>
    <cellStyle name="Беззащитный 2 12 2 7" xfId="3889"/>
    <cellStyle name="Беззащитный 2 12 2 7 2" xfId="3890"/>
    <cellStyle name="Беззащитный 2 12 2 7 3" xfId="3891"/>
    <cellStyle name="Беззащитный 2 12 2 8" xfId="3892"/>
    <cellStyle name="Беззащитный 2 12 2 9" xfId="3893"/>
    <cellStyle name="Беззащитный 2 12 3" xfId="3894"/>
    <cellStyle name="Беззащитный 2 12 3 2" xfId="3895"/>
    <cellStyle name="Беззащитный 2 12 3 2 2" xfId="3896"/>
    <cellStyle name="Беззащитный 2 12 3 2 3" xfId="3897"/>
    <cellStyle name="Беззащитный 2 12 3 3" xfId="3898"/>
    <cellStyle name="Беззащитный 2 12 3 3 2" xfId="3899"/>
    <cellStyle name="Беззащитный 2 12 3 3 3" xfId="3900"/>
    <cellStyle name="Беззащитный 2 12 3 4" xfId="3901"/>
    <cellStyle name="Беззащитный 2 12 3 5" xfId="3902"/>
    <cellStyle name="Беззащитный 2 12 4" xfId="3903"/>
    <cellStyle name="Беззащитный 2 12 4 2" xfId="3904"/>
    <cellStyle name="Беззащитный 2 12 4 2 2" xfId="3905"/>
    <cellStyle name="Беззащитный 2 12 4 2 3" xfId="3906"/>
    <cellStyle name="Беззащитный 2 12 4 3" xfId="3907"/>
    <cellStyle name="Беззащитный 2 12 4 3 2" xfId="3908"/>
    <cellStyle name="Беззащитный 2 12 4 3 3" xfId="3909"/>
    <cellStyle name="Беззащитный 2 12 4 4" xfId="3910"/>
    <cellStyle name="Беззащитный 2 12 4 5" xfId="3911"/>
    <cellStyle name="Беззащитный 2 12 5" xfId="3912"/>
    <cellStyle name="Беззащитный 2 12 5 2" xfId="3913"/>
    <cellStyle name="Беззащитный 2 12 5 2 2" xfId="3914"/>
    <cellStyle name="Беззащитный 2 12 5 2 3" xfId="3915"/>
    <cellStyle name="Беззащитный 2 12 5 3" xfId="3916"/>
    <cellStyle name="Беззащитный 2 12 5 3 2" xfId="3917"/>
    <cellStyle name="Беззащитный 2 12 5 3 3" xfId="3918"/>
    <cellStyle name="Беззащитный 2 12 5 4" xfId="3919"/>
    <cellStyle name="Беззащитный 2 12 5 5" xfId="3920"/>
    <cellStyle name="Беззащитный 2 12 6" xfId="3921"/>
    <cellStyle name="Беззащитный 2 12 6 2" xfId="3922"/>
    <cellStyle name="Беззащитный 2 12 6 2 2" xfId="3923"/>
    <cellStyle name="Беззащитный 2 12 6 2 3" xfId="3924"/>
    <cellStyle name="Беззащитный 2 12 6 3" xfId="3925"/>
    <cellStyle name="Беззащитный 2 12 6 3 2" xfId="3926"/>
    <cellStyle name="Беззащитный 2 12 6 3 3" xfId="3927"/>
    <cellStyle name="Беззащитный 2 12 6 4" xfId="3928"/>
    <cellStyle name="Беззащитный 2 12 6 5" xfId="3929"/>
    <cellStyle name="Беззащитный 2 12 7" xfId="3930"/>
    <cellStyle name="Беззащитный 2 12 7 2" xfId="3931"/>
    <cellStyle name="Беззащитный 2 12 7 3" xfId="3932"/>
    <cellStyle name="Беззащитный 2 12 8" xfId="3933"/>
    <cellStyle name="Беззащитный 2 12 8 2" xfId="3934"/>
    <cellStyle name="Беззащитный 2 12 8 3" xfId="3935"/>
    <cellStyle name="Беззащитный 2 12 9" xfId="3936"/>
    <cellStyle name="Беззащитный 2 13" xfId="3937"/>
    <cellStyle name="Беззащитный 2 13 10" xfId="3938"/>
    <cellStyle name="Беззащитный 2 13 2" xfId="3939"/>
    <cellStyle name="Беззащитный 2 13 2 2" xfId="3940"/>
    <cellStyle name="Беззащитный 2 13 2 2 2" xfId="3941"/>
    <cellStyle name="Беззащитный 2 13 2 2 2 2" xfId="3942"/>
    <cellStyle name="Беззащитный 2 13 2 2 2 3" xfId="3943"/>
    <cellStyle name="Беззащитный 2 13 2 2 3" xfId="3944"/>
    <cellStyle name="Беззащитный 2 13 2 2 3 2" xfId="3945"/>
    <cellStyle name="Беззащитный 2 13 2 2 3 3" xfId="3946"/>
    <cellStyle name="Беззащитный 2 13 2 2 4" xfId="3947"/>
    <cellStyle name="Беззащитный 2 13 2 2 5" xfId="3948"/>
    <cellStyle name="Беззащитный 2 13 2 3" xfId="3949"/>
    <cellStyle name="Беззащитный 2 13 2 3 2" xfId="3950"/>
    <cellStyle name="Беззащитный 2 13 2 3 2 2" xfId="3951"/>
    <cellStyle name="Беззащитный 2 13 2 3 2 3" xfId="3952"/>
    <cellStyle name="Беззащитный 2 13 2 3 3" xfId="3953"/>
    <cellStyle name="Беззащитный 2 13 2 3 3 2" xfId="3954"/>
    <cellStyle name="Беззащитный 2 13 2 3 3 3" xfId="3955"/>
    <cellStyle name="Беззащитный 2 13 2 3 4" xfId="3956"/>
    <cellStyle name="Беззащитный 2 13 2 3 5" xfId="3957"/>
    <cellStyle name="Беззащитный 2 13 2 4" xfId="3958"/>
    <cellStyle name="Беззащитный 2 13 2 4 2" xfId="3959"/>
    <cellStyle name="Беззащитный 2 13 2 4 2 2" xfId="3960"/>
    <cellStyle name="Беззащитный 2 13 2 4 2 3" xfId="3961"/>
    <cellStyle name="Беззащитный 2 13 2 4 3" xfId="3962"/>
    <cellStyle name="Беззащитный 2 13 2 4 3 2" xfId="3963"/>
    <cellStyle name="Беззащитный 2 13 2 4 3 3" xfId="3964"/>
    <cellStyle name="Беззащитный 2 13 2 4 4" xfId="3965"/>
    <cellStyle name="Беззащитный 2 13 2 4 5" xfId="3966"/>
    <cellStyle name="Беззащитный 2 13 2 5" xfId="3967"/>
    <cellStyle name="Беззащитный 2 13 2 5 2" xfId="3968"/>
    <cellStyle name="Беззащитный 2 13 2 5 2 2" xfId="3969"/>
    <cellStyle name="Беззащитный 2 13 2 5 2 3" xfId="3970"/>
    <cellStyle name="Беззащитный 2 13 2 5 3" xfId="3971"/>
    <cellStyle name="Беззащитный 2 13 2 5 3 2" xfId="3972"/>
    <cellStyle name="Беззащитный 2 13 2 5 3 3" xfId="3973"/>
    <cellStyle name="Беззащитный 2 13 2 5 4" xfId="3974"/>
    <cellStyle name="Беззащитный 2 13 2 5 5" xfId="3975"/>
    <cellStyle name="Беззащитный 2 13 2 6" xfId="3976"/>
    <cellStyle name="Беззащитный 2 13 2 6 2" xfId="3977"/>
    <cellStyle name="Беззащитный 2 13 2 6 3" xfId="3978"/>
    <cellStyle name="Беззащитный 2 13 2 7" xfId="3979"/>
    <cellStyle name="Беззащитный 2 13 2 7 2" xfId="3980"/>
    <cellStyle name="Беззащитный 2 13 2 7 3" xfId="3981"/>
    <cellStyle name="Беззащитный 2 13 2 8" xfId="3982"/>
    <cellStyle name="Беззащитный 2 13 2 9" xfId="3983"/>
    <cellStyle name="Беззащитный 2 13 3" xfId="3984"/>
    <cellStyle name="Беззащитный 2 13 3 2" xfId="3985"/>
    <cellStyle name="Беззащитный 2 13 3 2 2" xfId="3986"/>
    <cellStyle name="Беззащитный 2 13 3 2 3" xfId="3987"/>
    <cellStyle name="Беззащитный 2 13 3 3" xfId="3988"/>
    <cellStyle name="Беззащитный 2 13 3 3 2" xfId="3989"/>
    <cellStyle name="Беззащитный 2 13 3 3 3" xfId="3990"/>
    <cellStyle name="Беззащитный 2 13 3 4" xfId="3991"/>
    <cellStyle name="Беззащитный 2 13 3 5" xfId="3992"/>
    <cellStyle name="Беззащитный 2 13 4" xfId="3993"/>
    <cellStyle name="Беззащитный 2 13 4 2" xfId="3994"/>
    <cellStyle name="Беззащитный 2 13 4 2 2" xfId="3995"/>
    <cellStyle name="Беззащитный 2 13 4 2 3" xfId="3996"/>
    <cellStyle name="Беззащитный 2 13 4 3" xfId="3997"/>
    <cellStyle name="Беззащитный 2 13 4 3 2" xfId="3998"/>
    <cellStyle name="Беззащитный 2 13 4 3 3" xfId="3999"/>
    <cellStyle name="Беззащитный 2 13 4 4" xfId="4000"/>
    <cellStyle name="Беззащитный 2 13 4 5" xfId="4001"/>
    <cellStyle name="Беззащитный 2 13 5" xfId="4002"/>
    <cellStyle name="Беззащитный 2 13 5 2" xfId="4003"/>
    <cellStyle name="Беззащитный 2 13 5 2 2" xfId="4004"/>
    <cellStyle name="Беззащитный 2 13 5 2 3" xfId="4005"/>
    <cellStyle name="Беззащитный 2 13 5 3" xfId="4006"/>
    <cellStyle name="Беззащитный 2 13 5 3 2" xfId="4007"/>
    <cellStyle name="Беззащитный 2 13 5 3 3" xfId="4008"/>
    <cellStyle name="Беззащитный 2 13 5 4" xfId="4009"/>
    <cellStyle name="Беззащитный 2 13 5 5" xfId="4010"/>
    <cellStyle name="Беззащитный 2 13 6" xfId="4011"/>
    <cellStyle name="Беззащитный 2 13 6 2" xfId="4012"/>
    <cellStyle name="Беззащитный 2 13 6 2 2" xfId="4013"/>
    <cellStyle name="Беззащитный 2 13 6 2 3" xfId="4014"/>
    <cellStyle name="Беззащитный 2 13 6 3" xfId="4015"/>
    <cellStyle name="Беззащитный 2 13 6 3 2" xfId="4016"/>
    <cellStyle name="Беззащитный 2 13 6 3 3" xfId="4017"/>
    <cellStyle name="Беззащитный 2 13 6 4" xfId="4018"/>
    <cellStyle name="Беззащитный 2 13 6 5" xfId="4019"/>
    <cellStyle name="Беззащитный 2 13 7" xfId="4020"/>
    <cellStyle name="Беззащитный 2 13 7 2" xfId="4021"/>
    <cellStyle name="Беззащитный 2 13 7 3" xfId="4022"/>
    <cellStyle name="Беззащитный 2 13 8" xfId="4023"/>
    <cellStyle name="Беззащитный 2 13 8 2" xfId="4024"/>
    <cellStyle name="Беззащитный 2 13 8 3" xfId="4025"/>
    <cellStyle name="Беззащитный 2 13 9" xfId="4026"/>
    <cellStyle name="Беззащитный 2 14" xfId="4027"/>
    <cellStyle name="Беззащитный 2 14 2" xfId="4028"/>
    <cellStyle name="Беззащитный 2 14 2 2" xfId="4029"/>
    <cellStyle name="Беззащитный 2 14 2 3" xfId="4030"/>
    <cellStyle name="Беззащитный 2 14 3" xfId="4031"/>
    <cellStyle name="Беззащитный 2 14 3 2" xfId="4032"/>
    <cellStyle name="Беззащитный 2 14 3 3" xfId="4033"/>
    <cellStyle name="Беззащитный 2 14 4" xfId="4034"/>
    <cellStyle name="Беззащитный 2 14 5" xfId="4035"/>
    <cellStyle name="Беззащитный 2 15" xfId="4036"/>
    <cellStyle name="Беззащитный 2 15 2" xfId="4037"/>
    <cellStyle name="Беззащитный 2 15 2 2" xfId="4038"/>
    <cellStyle name="Беззащитный 2 15 2 3" xfId="4039"/>
    <cellStyle name="Беззащитный 2 15 3" xfId="4040"/>
    <cellStyle name="Беззащитный 2 15 3 2" xfId="4041"/>
    <cellStyle name="Беззащитный 2 15 3 3" xfId="4042"/>
    <cellStyle name="Беззащитный 2 15 4" xfId="4043"/>
    <cellStyle name="Беззащитный 2 15 5" xfId="4044"/>
    <cellStyle name="Беззащитный 2 16" xfId="4045"/>
    <cellStyle name="Беззащитный 2 16 2" xfId="4046"/>
    <cellStyle name="Беззащитный 2 16 2 2" xfId="4047"/>
    <cellStyle name="Беззащитный 2 16 2 3" xfId="4048"/>
    <cellStyle name="Беззащитный 2 16 3" xfId="4049"/>
    <cellStyle name="Беззащитный 2 16 3 2" xfId="4050"/>
    <cellStyle name="Беззащитный 2 16 3 3" xfId="4051"/>
    <cellStyle name="Беззащитный 2 16 4" xfId="4052"/>
    <cellStyle name="Беззащитный 2 16 5" xfId="4053"/>
    <cellStyle name="Беззащитный 2 17" xfId="4054"/>
    <cellStyle name="Беззащитный 2 17 2" xfId="4055"/>
    <cellStyle name="Беззащитный 2 17 2 2" xfId="4056"/>
    <cellStyle name="Беззащитный 2 17 2 3" xfId="4057"/>
    <cellStyle name="Беззащитный 2 17 3" xfId="4058"/>
    <cellStyle name="Беззащитный 2 17 3 2" xfId="4059"/>
    <cellStyle name="Беззащитный 2 17 3 3" xfId="4060"/>
    <cellStyle name="Беззащитный 2 17 4" xfId="4061"/>
    <cellStyle name="Беззащитный 2 17 5" xfId="4062"/>
    <cellStyle name="Беззащитный 2 18" xfId="4063"/>
    <cellStyle name="Беззащитный 2 18 2" xfId="4064"/>
    <cellStyle name="Беззащитный 2 18 2 2" xfId="4065"/>
    <cellStyle name="Беззащитный 2 18 2 3" xfId="4066"/>
    <cellStyle name="Беззащитный 2 18 3" xfId="4067"/>
    <cellStyle name="Беззащитный 2 18 3 2" xfId="4068"/>
    <cellStyle name="Беззащитный 2 18 3 3" xfId="4069"/>
    <cellStyle name="Беззащитный 2 18 4" xfId="4070"/>
    <cellStyle name="Беззащитный 2 18 5" xfId="4071"/>
    <cellStyle name="Беззащитный 2 19" xfId="4072"/>
    <cellStyle name="Беззащитный 2 19 2" xfId="4073"/>
    <cellStyle name="Беззащитный 2 19 3" xfId="4074"/>
    <cellStyle name="Беззащитный 2 2" xfId="4075"/>
    <cellStyle name="Беззащитный 2 2 10" xfId="4076"/>
    <cellStyle name="Беззащитный 2 2 2" xfId="4077"/>
    <cellStyle name="Беззащитный 2 2 2 2" xfId="4078"/>
    <cellStyle name="Беззащитный 2 2 2 2 2" xfId="4079"/>
    <cellStyle name="Беззащитный 2 2 2 2 2 2" xfId="4080"/>
    <cellStyle name="Беззащитный 2 2 2 2 2 3" xfId="4081"/>
    <cellStyle name="Беззащитный 2 2 2 2 3" xfId="4082"/>
    <cellStyle name="Беззащитный 2 2 2 2 3 2" xfId="4083"/>
    <cellStyle name="Беззащитный 2 2 2 2 3 3" xfId="4084"/>
    <cellStyle name="Беззащитный 2 2 2 2 4" xfId="4085"/>
    <cellStyle name="Беззащитный 2 2 2 2 5" xfId="4086"/>
    <cellStyle name="Беззащитный 2 2 2 3" xfId="4087"/>
    <cellStyle name="Беззащитный 2 2 2 3 2" xfId="4088"/>
    <cellStyle name="Беззащитный 2 2 2 3 2 2" xfId="4089"/>
    <cellStyle name="Беззащитный 2 2 2 3 2 3" xfId="4090"/>
    <cellStyle name="Беззащитный 2 2 2 3 3" xfId="4091"/>
    <cellStyle name="Беззащитный 2 2 2 3 3 2" xfId="4092"/>
    <cellStyle name="Беззащитный 2 2 2 3 3 3" xfId="4093"/>
    <cellStyle name="Беззащитный 2 2 2 3 4" xfId="4094"/>
    <cellStyle name="Беззащитный 2 2 2 3 5" xfId="4095"/>
    <cellStyle name="Беззащитный 2 2 2 4" xfId="4096"/>
    <cellStyle name="Беззащитный 2 2 2 4 2" xfId="4097"/>
    <cellStyle name="Беззащитный 2 2 2 4 2 2" xfId="4098"/>
    <cellStyle name="Беззащитный 2 2 2 4 2 3" xfId="4099"/>
    <cellStyle name="Беззащитный 2 2 2 4 3" xfId="4100"/>
    <cellStyle name="Беззащитный 2 2 2 4 3 2" xfId="4101"/>
    <cellStyle name="Беззащитный 2 2 2 4 3 3" xfId="4102"/>
    <cellStyle name="Беззащитный 2 2 2 4 4" xfId="4103"/>
    <cellStyle name="Беззащитный 2 2 2 4 5" xfId="4104"/>
    <cellStyle name="Беззащитный 2 2 2 5" xfId="4105"/>
    <cellStyle name="Беззащитный 2 2 2 5 2" xfId="4106"/>
    <cellStyle name="Беззащитный 2 2 2 5 2 2" xfId="4107"/>
    <cellStyle name="Беззащитный 2 2 2 5 2 3" xfId="4108"/>
    <cellStyle name="Беззащитный 2 2 2 5 3" xfId="4109"/>
    <cellStyle name="Беззащитный 2 2 2 5 3 2" xfId="4110"/>
    <cellStyle name="Беззащитный 2 2 2 5 3 3" xfId="4111"/>
    <cellStyle name="Беззащитный 2 2 2 5 4" xfId="4112"/>
    <cellStyle name="Беззащитный 2 2 2 5 5" xfId="4113"/>
    <cellStyle name="Беззащитный 2 2 2 6" xfId="4114"/>
    <cellStyle name="Беззащитный 2 2 2 6 2" xfId="4115"/>
    <cellStyle name="Беззащитный 2 2 2 6 3" xfId="4116"/>
    <cellStyle name="Беззащитный 2 2 2 7" xfId="4117"/>
    <cellStyle name="Беззащитный 2 2 2 7 2" xfId="4118"/>
    <cellStyle name="Беззащитный 2 2 2 7 3" xfId="4119"/>
    <cellStyle name="Беззащитный 2 2 2 8" xfId="4120"/>
    <cellStyle name="Беззащитный 2 2 2 9" xfId="4121"/>
    <cellStyle name="Беззащитный 2 2 3" xfId="4122"/>
    <cellStyle name="Беззащитный 2 2 3 2" xfId="4123"/>
    <cellStyle name="Беззащитный 2 2 3 2 2" xfId="4124"/>
    <cellStyle name="Беззащитный 2 2 3 2 3" xfId="4125"/>
    <cellStyle name="Беззащитный 2 2 3 3" xfId="4126"/>
    <cellStyle name="Беззащитный 2 2 3 3 2" xfId="4127"/>
    <cellStyle name="Беззащитный 2 2 3 3 3" xfId="4128"/>
    <cellStyle name="Беззащитный 2 2 3 4" xfId="4129"/>
    <cellStyle name="Беззащитный 2 2 3 5" xfId="4130"/>
    <cellStyle name="Беззащитный 2 2 4" xfId="4131"/>
    <cellStyle name="Беззащитный 2 2 4 2" xfId="4132"/>
    <cellStyle name="Беззащитный 2 2 4 2 2" xfId="4133"/>
    <cellStyle name="Беззащитный 2 2 4 2 3" xfId="4134"/>
    <cellStyle name="Беззащитный 2 2 4 3" xfId="4135"/>
    <cellStyle name="Беззащитный 2 2 4 3 2" xfId="4136"/>
    <cellStyle name="Беззащитный 2 2 4 3 3" xfId="4137"/>
    <cellStyle name="Беззащитный 2 2 4 4" xfId="4138"/>
    <cellStyle name="Беззащитный 2 2 4 5" xfId="4139"/>
    <cellStyle name="Беззащитный 2 2 5" xfId="4140"/>
    <cellStyle name="Беззащитный 2 2 5 2" xfId="4141"/>
    <cellStyle name="Беззащитный 2 2 5 2 2" xfId="4142"/>
    <cellStyle name="Беззащитный 2 2 5 2 3" xfId="4143"/>
    <cellStyle name="Беззащитный 2 2 5 3" xfId="4144"/>
    <cellStyle name="Беззащитный 2 2 5 3 2" xfId="4145"/>
    <cellStyle name="Беззащитный 2 2 5 3 3" xfId="4146"/>
    <cellStyle name="Беззащитный 2 2 5 4" xfId="4147"/>
    <cellStyle name="Беззащитный 2 2 5 5" xfId="4148"/>
    <cellStyle name="Беззащитный 2 2 6" xfId="4149"/>
    <cellStyle name="Беззащитный 2 2 6 2" xfId="4150"/>
    <cellStyle name="Беззащитный 2 2 6 2 2" xfId="4151"/>
    <cellStyle name="Беззащитный 2 2 6 2 3" xfId="4152"/>
    <cellStyle name="Беззащитный 2 2 6 3" xfId="4153"/>
    <cellStyle name="Беззащитный 2 2 6 3 2" xfId="4154"/>
    <cellStyle name="Беззащитный 2 2 6 3 3" xfId="4155"/>
    <cellStyle name="Беззащитный 2 2 6 4" xfId="4156"/>
    <cellStyle name="Беззащитный 2 2 6 5" xfId="4157"/>
    <cellStyle name="Беззащитный 2 2 7" xfId="4158"/>
    <cellStyle name="Беззащитный 2 2 7 2" xfId="4159"/>
    <cellStyle name="Беззащитный 2 2 7 3" xfId="4160"/>
    <cellStyle name="Беззащитный 2 2 8" xfId="4161"/>
    <cellStyle name="Беззащитный 2 2 8 2" xfId="4162"/>
    <cellStyle name="Беззащитный 2 2 8 3" xfId="4163"/>
    <cellStyle name="Беззащитный 2 2 9" xfId="4164"/>
    <cellStyle name="Беззащитный 2 20" xfId="4165"/>
    <cellStyle name="Беззащитный 2 20 2" xfId="4166"/>
    <cellStyle name="Беззащитный 2 20 3" xfId="4167"/>
    <cellStyle name="Беззащитный 2 21" xfId="4168"/>
    <cellStyle name="Беззащитный 2 22" xfId="4169"/>
    <cellStyle name="Беззащитный 2 3" xfId="4170"/>
    <cellStyle name="Беззащитный 2 3 10" xfId="4171"/>
    <cellStyle name="Беззащитный 2 3 2" xfId="4172"/>
    <cellStyle name="Беззащитный 2 3 2 2" xfId="4173"/>
    <cellStyle name="Беззащитный 2 3 2 2 2" xfId="4174"/>
    <cellStyle name="Беззащитный 2 3 2 2 2 2" xfId="4175"/>
    <cellStyle name="Беззащитный 2 3 2 2 2 3" xfId="4176"/>
    <cellStyle name="Беззащитный 2 3 2 2 3" xfId="4177"/>
    <cellStyle name="Беззащитный 2 3 2 2 3 2" xfId="4178"/>
    <cellStyle name="Беззащитный 2 3 2 2 3 3" xfId="4179"/>
    <cellStyle name="Беззащитный 2 3 2 2 4" xfId="4180"/>
    <cellStyle name="Беззащитный 2 3 2 2 5" xfId="4181"/>
    <cellStyle name="Беззащитный 2 3 2 3" xfId="4182"/>
    <cellStyle name="Беззащитный 2 3 2 3 2" xfId="4183"/>
    <cellStyle name="Беззащитный 2 3 2 3 2 2" xfId="4184"/>
    <cellStyle name="Беззащитный 2 3 2 3 2 3" xfId="4185"/>
    <cellStyle name="Беззащитный 2 3 2 3 3" xfId="4186"/>
    <cellStyle name="Беззащитный 2 3 2 3 3 2" xfId="4187"/>
    <cellStyle name="Беззащитный 2 3 2 3 3 3" xfId="4188"/>
    <cellStyle name="Беззащитный 2 3 2 3 4" xfId="4189"/>
    <cellStyle name="Беззащитный 2 3 2 3 5" xfId="4190"/>
    <cellStyle name="Беззащитный 2 3 2 4" xfId="4191"/>
    <cellStyle name="Беззащитный 2 3 2 4 2" xfId="4192"/>
    <cellStyle name="Беззащитный 2 3 2 4 2 2" xfId="4193"/>
    <cellStyle name="Беззащитный 2 3 2 4 2 3" xfId="4194"/>
    <cellStyle name="Беззащитный 2 3 2 4 3" xfId="4195"/>
    <cellStyle name="Беззащитный 2 3 2 4 3 2" xfId="4196"/>
    <cellStyle name="Беззащитный 2 3 2 4 3 3" xfId="4197"/>
    <cellStyle name="Беззащитный 2 3 2 4 4" xfId="4198"/>
    <cellStyle name="Беззащитный 2 3 2 4 5" xfId="4199"/>
    <cellStyle name="Беззащитный 2 3 2 5" xfId="4200"/>
    <cellStyle name="Беззащитный 2 3 2 5 2" xfId="4201"/>
    <cellStyle name="Беззащитный 2 3 2 5 2 2" xfId="4202"/>
    <cellStyle name="Беззащитный 2 3 2 5 2 3" xfId="4203"/>
    <cellStyle name="Беззащитный 2 3 2 5 3" xfId="4204"/>
    <cellStyle name="Беззащитный 2 3 2 5 3 2" xfId="4205"/>
    <cellStyle name="Беззащитный 2 3 2 5 3 3" xfId="4206"/>
    <cellStyle name="Беззащитный 2 3 2 5 4" xfId="4207"/>
    <cellStyle name="Беззащитный 2 3 2 5 5" xfId="4208"/>
    <cellStyle name="Беззащитный 2 3 2 6" xfId="4209"/>
    <cellStyle name="Беззащитный 2 3 2 6 2" xfId="4210"/>
    <cellStyle name="Беззащитный 2 3 2 6 3" xfId="4211"/>
    <cellStyle name="Беззащитный 2 3 2 7" xfId="4212"/>
    <cellStyle name="Беззащитный 2 3 2 7 2" xfId="4213"/>
    <cellStyle name="Беззащитный 2 3 2 7 3" xfId="4214"/>
    <cellStyle name="Беззащитный 2 3 2 8" xfId="4215"/>
    <cellStyle name="Беззащитный 2 3 2 9" xfId="4216"/>
    <cellStyle name="Беззащитный 2 3 3" xfId="4217"/>
    <cellStyle name="Беззащитный 2 3 3 2" xfId="4218"/>
    <cellStyle name="Беззащитный 2 3 3 2 2" xfId="4219"/>
    <cellStyle name="Беззащитный 2 3 3 2 3" xfId="4220"/>
    <cellStyle name="Беззащитный 2 3 3 3" xfId="4221"/>
    <cellStyle name="Беззащитный 2 3 3 3 2" xfId="4222"/>
    <cellStyle name="Беззащитный 2 3 3 3 3" xfId="4223"/>
    <cellStyle name="Беззащитный 2 3 3 4" xfId="4224"/>
    <cellStyle name="Беззащитный 2 3 3 5" xfId="4225"/>
    <cellStyle name="Беззащитный 2 3 4" xfId="4226"/>
    <cellStyle name="Беззащитный 2 3 4 2" xfId="4227"/>
    <cellStyle name="Беззащитный 2 3 4 2 2" xfId="4228"/>
    <cellStyle name="Беззащитный 2 3 4 2 3" xfId="4229"/>
    <cellStyle name="Беззащитный 2 3 4 3" xfId="4230"/>
    <cellStyle name="Беззащитный 2 3 4 3 2" xfId="4231"/>
    <cellStyle name="Беззащитный 2 3 4 3 3" xfId="4232"/>
    <cellStyle name="Беззащитный 2 3 4 4" xfId="4233"/>
    <cellStyle name="Беззащитный 2 3 4 5" xfId="4234"/>
    <cellStyle name="Беззащитный 2 3 5" xfId="4235"/>
    <cellStyle name="Беззащитный 2 3 5 2" xfId="4236"/>
    <cellStyle name="Беззащитный 2 3 5 2 2" xfId="4237"/>
    <cellStyle name="Беззащитный 2 3 5 2 3" xfId="4238"/>
    <cellStyle name="Беззащитный 2 3 5 3" xfId="4239"/>
    <cellStyle name="Беззащитный 2 3 5 3 2" xfId="4240"/>
    <cellStyle name="Беззащитный 2 3 5 3 3" xfId="4241"/>
    <cellStyle name="Беззащитный 2 3 5 4" xfId="4242"/>
    <cellStyle name="Беззащитный 2 3 5 5" xfId="4243"/>
    <cellStyle name="Беззащитный 2 3 6" xfId="4244"/>
    <cellStyle name="Беззащитный 2 3 6 2" xfId="4245"/>
    <cellStyle name="Беззащитный 2 3 6 2 2" xfId="4246"/>
    <cellStyle name="Беззащитный 2 3 6 2 3" xfId="4247"/>
    <cellStyle name="Беззащитный 2 3 6 3" xfId="4248"/>
    <cellStyle name="Беззащитный 2 3 6 3 2" xfId="4249"/>
    <cellStyle name="Беззащитный 2 3 6 3 3" xfId="4250"/>
    <cellStyle name="Беззащитный 2 3 6 4" xfId="4251"/>
    <cellStyle name="Беззащитный 2 3 6 5" xfId="4252"/>
    <cellStyle name="Беззащитный 2 3 7" xfId="4253"/>
    <cellStyle name="Беззащитный 2 3 7 2" xfId="4254"/>
    <cellStyle name="Беззащитный 2 3 7 3" xfId="4255"/>
    <cellStyle name="Беззащитный 2 3 8" xfId="4256"/>
    <cellStyle name="Беззащитный 2 3 8 2" xfId="4257"/>
    <cellStyle name="Беззащитный 2 3 8 3" xfId="4258"/>
    <cellStyle name="Беззащитный 2 3 9" xfId="4259"/>
    <cellStyle name="Беззащитный 2 4" xfId="4260"/>
    <cellStyle name="Беззащитный 2 4 10" xfId="4261"/>
    <cellStyle name="Беззащитный 2 4 2" xfId="4262"/>
    <cellStyle name="Беззащитный 2 4 2 2" xfId="4263"/>
    <cellStyle name="Беззащитный 2 4 2 2 2" xfId="4264"/>
    <cellStyle name="Беззащитный 2 4 2 2 2 2" xfId="4265"/>
    <cellStyle name="Беззащитный 2 4 2 2 2 3" xfId="4266"/>
    <cellStyle name="Беззащитный 2 4 2 2 3" xfId="4267"/>
    <cellStyle name="Беззащитный 2 4 2 2 3 2" xfId="4268"/>
    <cellStyle name="Беззащитный 2 4 2 2 3 3" xfId="4269"/>
    <cellStyle name="Беззащитный 2 4 2 2 4" xfId="4270"/>
    <cellStyle name="Беззащитный 2 4 2 2 5" xfId="4271"/>
    <cellStyle name="Беззащитный 2 4 2 3" xfId="4272"/>
    <cellStyle name="Беззащитный 2 4 2 3 2" xfId="4273"/>
    <cellStyle name="Беззащитный 2 4 2 3 2 2" xfId="4274"/>
    <cellStyle name="Беззащитный 2 4 2 3 2 3" xfId="4275"/>
    <cellStyle name="Беззащитный 2 4 2 3 3" xfId="4276"/>
    <cellStyle name="Беззащитный 2 4 2 3 3 2" xfId="4277"/>
    <cellStyle name="Беззащитный 2 4 2 3 3 3" xfId="4278"/>
    <cellStyle name="Беззащитный 2 4 2 3 4" xfId="4279"/>
    <cellStyle name="Беззащитный 2 4 2 3 5" xfId="4280"/>
    <cellStyle name="Беззащитный 2 4 2 4" xfId="4281"/>
    <cellStyle name="Беззащитный 2 4 2 4 2" xfId="4282"/>
    <cellStyle name="Беззащитный 2 4 2 4 2 2" xfId="4283"/>
    <cellStyle name="Беззащитный 2 4 2 4 2 3" xfId="4284"/>
    <cellStyle name="Беззащитный 2 4 2 4 3" xfId="4285"/>
    <cellStyle name="Беззащитный 2 4 2 4 3 2" xfId="4286"/>
    <cellStyle name="Беззащитный 2 4 2 4 3 3" xfId="4287"/>
    <cellStyle name="Беззащитный 2 4 2 4 4" xfId="4288"/>
    <cellStyle name="Беззащитный 2 4 2 4 5" xfId="4289"/>
    <cellStyle name="Беззащитный 2 4 2 5" xfId="4290"/>
    <cellStyle name="Беззащитный 2 4 2 5 2" xfId="4291"/>
    <cellStyle name="Беззащитный 2 4 2 5 2 2" xfId="4292"/>
    <cellStyle name="Беззащитный 2 4 2 5 2 3" xfId="4293"/>
    <cellStyle name="Беззащитный 2 4 2 5 3" xfId="4294"/>
    <cellStyle name="Беззащитный 2 4 2 5 3 2" xfId="4295"/>
    <cellStyle name="Беззащитный 2 4 2 5 3 3" xfId="4296"/>
    <cellStyle name="Беззащитный 2 4 2 5 4" xfId="4297"/>
    <cellStyle name="Беззащитный 2 4 2 5 5" xfId="4298"/>
    <cellStyle name="Беззащитный 2 4 2 6" xfId="4299"/>
    <cellStyle name="Беззащитный 2 4 2 6 2" xfId="4300"/>
    <cellStyle name="Беззащитный 2 4 2 6 3" xfId="4301"/>
    <cellStyle name="Беззащитный 2 4 2 7" xfId="4302"/>
    <cellStyle name="Беззащитный 2 4 2 7 2" xfId="4303"/>
    <cellStyle name="Беззащитный 2 4 2 7 3" xfId="4304"/>
    <cellStyle name="Беззащитный 2 4 2 8" xfId="4305"/>
    <cellStyle name="Беззащитный 2 4 2 9" xfId="4306"/>
    <cellStyle name="Беззащитный 2 4 3" xfId="4307"/>
    <cellStyle name="Беззащитный 2 4 3 2" xfId="4308"/>
    <cellStyle name="Беззащитный 2 4 3 2 2" xfId="4309"/>
    <cellStyle name="Беззащитный 2 4 3 2 3" xfId="4310"/>
    <cellStyle name="Беззащитный 2 4 3 3" xfId="4311"/>
    <cellStyle name="Беззащитный 2 4 3 3 2" xfId="4312"/>
    <cellStyle name="Беззащитный 2 4 3 3 3" xfId="4313"/>
    <cellStyle name="Беззащитный 2 4 3 4" xfId="4314"/>
    <cellStyle name="Беззащитный 2 4 3 5" xfId="4315"/>
    <cellStyle name="Беззащитный 2 4 4" xfId="4316"/>
    <cellStyle name="Беззащитный 2 4 4 2" xfId="4317"/>
    <cellStyle name="Беззащитный 2 4 4 2 2" xfId="4318"/>
    <cellStyle name="Беззащитный 2 4 4 2 3" xfId="4319"/>
    <cellStyle name="Беззащитный 2 4 4 3" xfId="4320"/>
    <cellStyle name="Беззащитный 2 4 4 3 2" xfId="4321"/>
    <cellStyle name="Беззащитный 2 4 4 3 3" xfId="4322"/>
    <cellStyle name="Беззащитный 2 4 4 4" xfId="4323"/>
    <cellStyle name="Беззащитный 2 4 4 5" xfId="4324"/>
    <cellStyle name="Беззащитный 2 4 5" xfId="4325"/>
    <cellStyle name="Беззащитный 2 4 5 2" xfId="4326"/>
    <cellStyle name="Беззащитный 2 4 5 2 2" xfId="4327"/>
    <cellStyle name="Беззащитный 2 4 5 2 3" xfId="4328"/>
    <cellStyle name="Беззащитный 2 4 5 3" xfId="4329"/>
    <cellStyle name="Беззащитный 2 4 5 3 2" xfId="4330"/>
    <cellStyle name="Беззащитный 2 4 5 3 3" xfId="4331"/>
    <cellStyle name="Беззащитный 2 4 5 4" xfId="4332"/>
    <cellStyle name="Беззащитный 2 4 5 5" xfId="4333"/>
    <cellStyle name="Беззащитный 2 4 6" xfId="4334"/>
    <cellStyle name="Беззащитный 2 4 6 2" xfId="4335"/>
    <cellStyle name="Беззащитный 2 4 6 2 2" xfId="4336"/>
    <cellStyle name="Беззащитный 2 4 6 2 3" xfId="4337"/>
    <cellStyle name="Беззащитный 2 4 6 3" xfId="4338"/>
    <cellStyle name="Беззащитный 2 4 6 3 2" xfId="4339"/>
    <cellStyle name="Беззащитный 2 4 6 3 3" xfId="4340"/>
    <cellStyle name="Беззащитный 2 4 6 4" xfId="4341"/>
    <cellStyle name="Беззащитный 2 4 6 5" xfId="4342"/>
    <cellStyle name="Беззащитный 2 4 7" xfId="4343"/>
    <cellStyle name="Беззащитный 2 4 7 2" xfId="4344"/>
    <cellStyle name="Беззащитный 2 4 7 3" xfId="4345"/>
    <cellStyle name="Беззащитный 2 4 8" xfId="4346"/>
    <cellStyle name="Беззащитный 2 4 8 2" xfId="4347"/>
    <cellStyle name="Беззащитный 2 4 8 3" xfId="4348"/>
    <cellStyle name="Беззащитный 2 4 9" xfId="4349"/>
    <cellStyle name="Беззащитный 2 5" xfId="4350"/>
    <cellStyle name="Беззащитный 2 5 10" xfId="4351"/>
    <cellStyle name="Беззащитный 2 5 2" xfId="4352"/>
    <cellStyle name="Беззащитный 2 5 2 2" xfId="4353"/>
    <cellStyle name="Беззащитный 2 5 2 2 2" xfId="4354"/>
    <cellStyle name="Беззащитный 2 5 2 2 2 2" xfId="4355"/>
    <cellStyle name="Беззащитный 2 5 2 2 2 3" xfId="4356"/>
    <cellStyle name="Беззащитный 2 5 2 2 3" xfId="4357"/>
    <cellStyle name="Беззащитный 2 5 2 2 3 2" xfId="4358"/>
    <cellStyle name="Беззащитный 2 5 2 2 3 3" xfId="4359"/>
    <cellStyle name="Беззащитный 2 5 2 2 4" xfId="4360"/>
    <cellStyle name="Беззащитный 2 5 2 2 5" xfId="4361"/>
    <cellStyle name="Беззащитный 2 5 2 3" xfId="4362"/>
    <cellStyle name="Беззащитный 2 5 2 3 2" xfId="4363"/>
    <cellStyle name="Беззащитный 2 5 2 3 2 2" xfId="4364"/>
    <cellStyle name="Беззащитный 2 5 2 3 2 3" xfId="4365"/>
    <cellStyle name="Беззащитный 2 5 2 3 3" xfId="4366"/>
    <cellStyle name="Беззащитный 2 5 2 3 3 2" xfId="4367"/>
    <cellStyle name="Беззащитный 2 5 2 3 3 3" xfId="4368"/>
    <cellStyle name="Беззащитный 2 5 2 3 4" xfId="4369"/>
    <cellStyle name="Беззащитный 2 5 2 3 5" xfId="4370"/>
    <cellStyle name="Беззащитный 2 5 2 4" xfId="4371"/>
    <cellStyle name="Беззащитный 2 5 2 4 2" xfId="4372"/>
    <cellStyle name="Беззащитный 2 5 2 4 2 2" xfId="4373"/>
    <cellStyle name="Беззащитный 2 5 2 4 2 3" xfId="4374"/>
    <cellStyle name="Беззащитный 2 5 2 4 3" xfId="4375"/>
    <cellStyle name="Беззащитный 2 5 2 4 3 2" xfId="4376"/>
    <cellStyle name="Беззащитный 2 5 2 4 3 3" xfId="4377"/>
    <cellStyle name="Беззащитный 2 5 2 4 4" xfId="4378"/>
    <cellStyle name="Беззащитный 2 5 2 4 5" xfId="4379"/>
    <cellStyle name="Беззащитный 2 5 2 5" xfId="4380"/>
    <cellStyle name="Беззащитный 2 5 2 5 2" xfId="4381"/>
    <cellStyle name="Беззащитный 2 5 2 5 2 2" xfId="4382"/>
    <cellStyle name="Беззащитный 2 5 2 5 2 3" xfId="4383"/>
    <cellStyle name="Беззащитный 2 5 2 5 3" xfId="4384"/>
    <cellStyle name="Беззащитный 2 5 2 5 3 2" xfId="4385"/>
    <cellStyle name="Беззащитный 2 5 2 5 3 3" xfId="4386"/>
    <cellStyle name="Беззащитный 2 5 2 5 4" xfId="4387"/>
    <cellStyle name="Беззащитный 2 5 2 5 5" xfId="4388"/>
    <cellStyle name="Беззащитный 2 5 2 6" xfId="4389"/>
    <cellStyle name="Беззащитный 2 5 2 6 2" xfId="4390"/>
    <cellStyle name="Беззащитный 2 5 2 6 3" xfId="4391"/>
    <cellStyle name="Беззащитный 2 5 2 7" xfId="4392"/>
    <cellStyle name="Беззащитный 2 5 2 7 2" xfId="4393"/>
    <cellStyle name="Беззащитный 2 5 2 7 3" xfId="4394"/>
    <cellStyle name="Беззащитный 2 5 2 8" xfId="4395"/>
    <cellStyle name="Беззащитный 2 5 2 9" xfId="4396"/>
    <cellStyle name="Беззащитный 2 5 3" xfId="4397"/>
    <cellStyle name="Беззащитный 2 5 3 2" xfId="4398"/>
    <cellStyle name="Беззащитный 2 5 3 2 2" xfId="4399"/>
    <cellStyle name="Беззащитный 2 5 3 2 3" xfId="4400"/>
    <cellStyle name="Беззащитный 2 5 3 3" xfId="4401"/>
    <cellStyle name="Беззащитный 2 5 3 3 2" xfId="4402"/>
    <cellStyle name="Беззащитный 2 5 3 3 3" xfId="4403"/>
    <cellStyle name="Беззащитный 2 5 3 4" xfId="4404"/>
    <cellStyle name="Беззащитный 2 5 3 5" xfId="4405"/>
    <cellStyle name="Беззащитный 2 5 4" xfId="4406"/>
    <cellStyle name="Беззащитный 2 5 4 2" xfId="4407"/>
    <cellStyle name="Беззащитный 2 5 4 2 2" xfId="4408"/>
    <cellStyle name="Беззащитный 2 5 4 2 3" xfId="4409"/>
    <cellStyle name="Беззащитный 2 5 4 3" xfId="4410"/>
    <cellStyle name="Беззащитный 2 5 4 3 2" xfId="4411"/>
    <cellStyle name="Беззащитный 2 5 4 3 3" xfId="4412"/>
    <cellStyle name="Беззащитный 2 5 4 4" xfId="4413"/>
    <cellStyle name="Беззащитный 2 5 4 5" xfId="4414"/>
    <cellStyle name="Беззащитный 2 5 5" xfId="4415"/>
    <cellStyle name="Беззащитный 2 5 5 2" xfId="4416"/>
    <cellStyle name="Беззащитный 2 5 5 2 2" xfId="4417"/>
    <cellStyle name="Беззащитный 2 5 5 2 3" xfId="4418"/>
    <cellStyle name="Беззащитный 2 5 5 3" xfId="4419"/>
    <cellStyle name="Беззащитный 2 5 5 3 2" xfId="4420"/>
    <cellStyle name="Беззащитный 2 5 5 3 3" xfId="4421"/>
    <cellStyle name="Беззащитный 2 5 5 4" xfId="4422"/>
    <cellStyle name="Беззащитный 2 5 5 5" xfId="4423"/>
    <cellStyle name="Беззащитный 2 5 6" xfId="4424"/>
    <cellStyle name="Беззащитный 2 5 6 2" xfId="4425"/>
    <cellStyle name="Беззащитный 2 5 6 2 2" xfId="4426"/>
    <cellStyle name="Беззащитный 2 5 6 2 3" xfId="4427"/>
    <cellStyle name="Беззащитный 2 5 6 3" xfId="4428"/>
    <cellStyle name="Беззащитный 2 5 6 3 2" xfId="4429"/>
    <cellStyle name="Беззащитный 2 5 6 3 3" xfId="4430"/>
    <cellStyle name="Беззащитный 2 5 6 4" xfId="4431"/>
    <cellStyle name="Беззащитный 2 5 6 5" xfId="4432"/>
    <cellStyle name="Беззащитный 2 5 7" xfId="4433"/>
    <cellStyle name="Беззащитный 2 5 7 2" xfId="4434"/>
    <cellStyle name="Беззащитный 2 5 7 3" xfId="4435"/>
    <cellStyle name="Беззащитный 2 5 8" xfId="4436"/>
    <cellStyle name="Беззащитный 2 5 8 2" xfId="4437"/>
    <cellStyle name="Беззащитный 2 5 8 3" xfId="4438"/>
    <cellStyle name="Беззащитный 2 5 9" xfId="4439"/>
    <cellStyle name="Беззащитный 2 6" xfId="4440"/>
    <cellStyle name="Беззащитный 2 6 10" xfId="4441"/>
    <cellStyle name="Беззащитный 2 6 2" xfId="4442"/>
    <cellStyle name="Беззащитный 2 6 2 2" xfId="4443"/>
    <cellStyle name="Беззащитный 2 6 2 2 2" xfId="4444"/>
    <cellStyle name="Беззащитный 2 6 2 2 2 2" xfId="4445"/>
    <cellStyle name="Беззащитный 2 6 2 2 2 3" xfId="4446"/>
    <cellStyle name="Беззащитный 2 6 2 2 3" xfId="4447"/>
    <cellStyle name="Беззащитный 2 6 2 2 3 2" xfId="4448"/>
    <cellStyle name="Беззащитный 2 6 2 2 3 3" xfId="4449"/>
    <cellStyle name="Беззащитный 2 6 2 2 4" xfId="4450"/>
    <cellStyle name="Беззащитный 2 6 2 2 5" xfId="4451"/>
    <cellStyle name="Беззащитный 2 6 2 3" xfId="4452"/>
    <cellStyle name="Беззащитный 2 6 2 3 2" xfId="4453"/>
    <cellStyle name="Беззащитный 2 6 2 3 2 2" xfId="4454"/>
    <cellStyle name="Беззащитный 2 6 2 3 2 3" xfId="4455"/>
    <cellStyle name="Беззащитный 2 6 2 3 3" xfId="4456"/>
    <cellStyle name="Беззащитный 2 6 2 3 3 2" xfId="4457"/>
    <cellStyle name="Беззащитный 2 6 2 3 3 3" xfId="4458"/>
    <cellStyle name="Беззащитный 2 6 2 3 4" xfId="4459"/>
    <cellStyle name="Беззащитный 2 6 2 3 5" xfId="4460"/>
    <cellStyle name="Беззащитный 2 6 2 4" xfId="4461"/>
    <cellStyle name="Беззащитный 2 6 2 4 2" xfId="4462"/>
    <cellStyle name="Беззащитный 2 6 2 4 2 2" xfId="4463"/>
    <cellStyle name="Беззащитный 2 6 2 4 2 3" xfId="4464"/>
    <cellStyle name="Беззащитный 2 6 2 4 3" xfId="4465"/>
    <cellStyle name="Беззащитный 2 6 2 4 3 2" xfId="4466"/>
    <cellStyle name="Беззащитный 2 6 2 4 3 3" xfId="4467"/>
    <cellStyle name="Беззащитный 2 6 2 4 4" xfId="4468"/>
    <cellStyle name="Беззащитный 2 6 2 4 5" xfId="4469"/>
    <cellStyle name="Беззащитный 2 6 2 5" xfId="4470"/>
    <cellStyle name="Беззащитный 2 6 2 5 2" xfId="4471"/>
    <cellStyle name="Беззащитный 2 6 2 5 2 2" xfId="4472"/>
    <cellStyle name="Беззащитный 2 6 2 5 2 3" xfId="4473"/>
    <cellStyle name="Беззащитный 2 6 2 5 3" xfId="4474"/>
    <cellStyle name="Беззащитный 2 6 2 5 3 2" xfId="4475"/>
    <cellStyle name="Беззащитный 2 6 2 5 3 3" xfId="4476"/>
    <cellStyle name="Беззащитный 2 6 2 5 4" xfId="4477"/>
    <cellStyle name="Беззащитный 2 6 2 5 5" xfId="4478"/>
    <cellStyle name="Беззащитный 2 6 2 6" xfId="4479"/>
    <cellStyle name="Беззащитный 2 6 2 6 2" xfId="4480"/>
    <cellStyle name="Беззащитный 2 6 2 6 3" xfId="4481"/>
    <cellStyle name="Беззащитный 2 6 2 7" xfId="4482"/>
    <cellStyle name="Беззащитный 2 6 2 7 2" xfId="4483"/>
    <cellStyle name="Беззащитный 2 6 2 7 3" xfId="4484"/>
    <cellStyle name="Беззащитный 2 6 2 8" xfId="4485"/>
    <cellStyle name="Беззащитный 2 6 2 9" xfId="4486"/>
    <cellStyle name="Беззащитный 2 6 3" xfId="4487"/>
    <cellStyle name="Беззащитный 2 6 3 2" xfId="4488"/>
    <cellStyle name="Беззащитный 2 6 3 2 2" xfId="4489"/>
    <cellStyle name="Беззащитный 2 6 3 2 3" xfId="4490"/>
    <cellStyle name="Беззащитный 2 6 3 3" xfId="4491"/>
    <cellStyle name="Беззащитный 2 6 3 3 2" xfId="4492"/>
    <cellStyle name="Беззащитный 2 6 3 3 3" xfId="4493"/>
    <cellStyle name="Беззащитный 2 6 3 4" xfId="4494"/>
    <cellStyle name="Беззащитный 2 6 3 5" xfId="4495"/>
    <cellStyle name="Беззащитный 2 6 4" xfId="4496"/>
    <cellStyle name="Беззащитный 2 6 4 2" xfId="4497"/>
    <cellStyle name="Беззащитный 2 6 4 2 2" xfId="4498"/>
    <cellStyle name="Беззащитный 2 6 4 2 3" xfId="4499"/>
    <cellStyle name="Беззащитный 2 6 4 3" xfId="4500"/>
    <cellStyle name="Беззащитный 2 6 4 3 2" xfId="4501"/>
    <cellStyle name="Беззащитный 2 6 4 3 3" xfId="4502"/>
    <cellStyle name="Беззащитный 2 6 4 4" xfId="4503"/>
    <cellStyle name="Беззащитный 2 6 4 5" xfId="4504"/>
    <cellStyle name="Беззащитный 2 6 5" xfId="4505"/>
    <cellStyle name="Беззащитный 2 6 5 2" xfId="4506"/>
    <cellStyle name="Беззащитный 2 6 5 2 2" xfId="4507"/>
    <cellStyle name="Беззащитный 2 6 5 2 3" xfId="4508"/>
    <cellStyle name="Беззащитный 2 6 5 3" xfId="4509"/>
    <cellStyle name="Беззащитный 2 6 5 3 2" xfId="4510"/>
    <cellStyle name="Беззащитный 2 6 5 3 3" xfId="4511"/>
    <cellStyle name="Беззащитный 2 6 5 4" xfId="4512"/>
    <cellStyle name="Беззащитный 2 6 5 5" xfId="4513"/>
    <cellStyle name="Беззащитный 2 6 6" xfId="4514"/>
    <cellStyle name="Беззащитный 2 6 6 2" xfId="4515"/>
    <cellStyle name="Беззащитный 2 6 6 2 2" xfId="4516"/>
    <cellStyle name="Беззащитный 2 6 6 2 3" xfId="4517"/>
    <cellStyle name="Беззащитный 2 6 6 3" xfId="4518"/>
    <cellStyle name="Беззащитный 2 6 6 3 2" xfId="4519"/>
    <cellStyle name="Беззащитный 2 6 6 3 3" xfId="4520"/>
    <cellStyle name="Беззащитный 2 6 6 4" xfId="4521"/>
    <cellStyle name="Беззащитный 2 6 6 5" xfId="4522"/>
    <cellStyle name="Беззащитный 2 6 7" xfId="4523"/>
    <cellStyle name="Беззащитный 2 6 7 2" xfId="4524"/>
    <cellStyle name="Беззащитный 2 6 7 3" xfId="4525"/>
    <cellStyle name="Беззащитный 2 6 8" xfId="4526"/>
    <cellStyle name="Беззащитный 2 6 8 2" xfId="4527"/>
    <cellStyle name="Беззащитный 2 6 8 3" xfId="4528"/>
    <cellStyle name="Беззащитный 2 6 9" xfId="4529"/>
    <cellStyle name="Беззащитный 2 7" xfId="4530"/>
    <cellStyle name="Беззащитный 2 7 10" xfId="4531"/>
    <cellStyle name="Беззащитный 2 7 2" xfId="4532"/>
    <cellStyle name="Беззащитный 2 7 2 2" xfId="4533"/>
    <cellStyle name="Беззащитный 2 7 2 2 2" xfId="4534"/>
    <cellStyle name="Беззащитный 2 7 2 2 2 2" xfId="4535"/>
    <cellStyle name="Беззащитный 2 7 2 2 2 3" xfId="4536"/>
    <cellStyle name="Беззащитный 2 7 2 2 3" xfId="4537"/>
    <cellStyle name="Беззащитный 2 7 2 2 3 2" xfId="4538"/>
    <cellStyle name="Беззащитный 2 7 2 2 3 3" xfId="4539"/>
    <cellStyle name="Беззащитный 2 7 2 2 4" xfId="4540"/>
    <cellStyle name="Беззащитный 2 7 2 2 5" xfId="4541"/>
    <cellStyle name="Беззащитный 2 7 2 3" xfId="4542"/>
    <cellStyle name="Беззащитный 2 7 2 3 2" xfId="4543"/>
    <cellStyle name="Беззащитный 2 7 2 3 2 2" xfId="4544"/>
    <cellStyle name="Беззащитный 2 7 2 3 2 3" xfId="4545"/>
    <cellStyle name="Беззащитный 2 7 2 3 3" xfId="4546"/>
    <cellStyle name="Беззащитный 2 7 2 3 3 2" xfId="4547"/>
    <cellStyle name="Беззащитный 2 7 2 3 3 3" xfId="4548"/>
    <cellStyle name="Беззащитный 2 7 2 3 4" xfId="4549"/>
    <cellStyle name="Беззащитный 2 7 2 3 5" xfId="4550"/>
    <cellStyle name="Беззащитный 2 7 2 4" xfId="4551"/>
    <cellStyle name="Беззащитный 2 7 2 4 2" xfId="4552"/>
    <cellStyle name="Беззащитный 2 7 2 4 2 2" xfId="4553"/>
    <cellStyle name="Беззащитный 2 7 2 4 2 3" xfId="4554"/>
    <cellStyle name="Беззащитный 2 7 2 4 3" xfId="4555"/>
    <cellStyle name="Беззащитный 2 7 2 4 3 2" xfId="4556"/>
    <cellStyle name="Беззащитный 2 7 2 4 3 3" xfId="4557"/>
    <cellStyle name="Беззащитный 2 7 2 4 4" xfId="4558"/>
    <cellStyle name="Беззащитный 2 7 2 4 5" xfId="4559"/>
    <cellStyle name="Беззащитный 2 7 2 5" xfId="4560"/>
    <cellStyle name="Беззащитный 2 7 2 5 2" xfId="4561"/>
    <cellStyle name="Беззащитный 2 7 2 5 2 2" xfId="4562"/>
    <cellStyle name="Беззащитный 2 7 2 5 2 3" xfId="4563"/>
    <cellStyle name="Беззащитный 2 7 2 5 3" xfId="4564"/>
    <cellStyle name="Беззащитный 2 7 2 5 3 2" xfId="4565"/>
    <cellStyle name="Беззащитный 2 7 2 5 3 3" xfId="4566"/>
    <cellStyle name="Беззащитный 2 7 2 5 4" xfId="4567"/>
    <cellStyle name="Беззащитный 2 7 2 5 5" xfId="4568"/>
    <cellStyle name="Беззащитный 2 7 2 6" xfId="4569"/>
    <cellStyle name="Беззащитный 2 7 2 6 2" xfId="4570"/>
    <cellStyle name="Беззащитный 2 7 2 6 3" xfId="4571"/>
    <cellStyle name="Беззащитный 2 7 2 7" xfId="4572"/>
    <cellStyle name="Беззащитный 2 7 2 7 2" xfId="4573"/>
    <cellStyle name="Беззащитный 2 7 2 7 3" xfId="4574"/>
    <cellStyle name="Беззащитный 2 7 2 8" xfId="4575"/>
    <cellStyle name="Беззащитный 2 7 2 9" xfId="4576"/>
    <cellStyle name="Беззащитный 2 7 3" xfId="4577"/>
    <cellStyle name="Беззащитный 2 7 3 2" xfId="4578"/>
    <cellStyle name="Беззащитный 2 7 3 2 2" xfId="4579"/>
    <cellStyle name="Беззащитный 2 7 3 2 3" xfId="4580"/>
    <cellStyle name="Беззащитный 2 7 3 3" xfId="4581"/>
    <cellStyle name="Беззащитный 2 7 3 3 2" xfId="4582"/>
    <cellStyle name="Беззащитный 2 7 3 3 3" xfId="4583"/>
    <cellStyle name="Беззащитный 2 7 3 4" xfId="4584"/>
    <cellStyle name="Беззащитный 2 7 3 5" xfId="4585"/>
    <cellStyle name="Беззащитный 2 7 4" xfId="4586"/>
    <cellStyle name="Беззащитный 2 7 4 2" xfId="4587"/>
    <cellStyle name="Беззащитный 2 7 4 2 2" xfId="4588"/>
    <cellStyle name="Беззащитный 2 7 4 2 3" xfId="4589"/>
    <cellStyle name="Беззащитный 2 7 4 3" xfId="4590"/>
    <cellStyle name="Беззащитный 2 7 4 3 2" xfId="4591"/>
    <cellStyle name="Беззащитный 2 7 4 3 3" xfId="4592"/>
    <cellStyle name="Беззащитный 2 7 4 4" xfId="4593"/>
    <cellStyle name="Беззащитный 2 7 4 5" xfId="4594"/>
    <cellStyle name="Беззащитный 2 7 5" xfId="4595"/>
    <cellStyle name="Беззащитный 2 7 5 2" xfId="4596"/>
    <cellStyle name="Беззащитный 2 7 5 2 2" xfId="4597"/>
    <cellStyle name="Беззащитный 2 7 5 2 3" xfId="4598"/>
    <cellStyle name="Беззащитный 2 7 5 3" xfId="4599"/>
    <cellStyle name="Беззащитный 2 7 5 3 2" xfId="4600"/>
    <cellStyle name="Беззащитный 2 7 5 3 3" xfId="4601"/>
    <cellStyle name="Беззащитный 2 7 5 4" xfId="4602"/>
    <cellStyle name="Беззащитный 2 7 5 5" xfId="4603"/>
    <cellStyle name="Беззащитный 2 7 6" xfId="4604"/>
    <cellStyle name="Беззащитный 2 7 6 2" xfId="4605"/>
    <cellStyle name="Беззащитный 2 7 6 2 2" xfId="4606"/>
    <cellStyle name="Беззащитный 2 7 6 2 3" xfId="4607"/>
    <cellStyle name="Беззащитный 2 7 6 3" xfId="4608"/>
    <cellStyle name="Беззащитный 2 7 6 3 2" xfId="4609"/>
    <cellStyle name="Беззащитный 2 7 6 3 3" xfId="4610"/>
    <cellStyle name="Беззащитный 2 7 6 4" xfId="4611"/>
    <cellStyle name="Беззащитный 2 7 6 5" xfId="4612"/>
    <cellStyle name="Беззащитный 2 7 7" xfId="4613"/>
    <cellStyle name="Беззащитный 2 7 7 2" xfId="4614"/>
    <cellStyle name="Беззащитный 2 7 7 3" xfId="4615"/>
    <cellStyle name="Беззащитный 2 7 8" xfId="4616"/>
    <cellStyle name="Беззащитный 2 7 8 2" xfId="4617"/>
    <cellStyle name="Беззащитный 2 7 8 3" xfId="4618"/>
    <cellStyle name="Беззащитный 2 7 9" xfId="4619"/>
    <cellStyle name="Беззащитный 2 8" xfId="4620"/>
    <cellStyle name="Беззащитный 2 8 10" xfId="4621"/>
    <cellStyle name="Беззащитный 2 8 2" xfId="4622"/>
    <cellStyle name="Беззащитный 2 8 2 2" xfId="4623"/>
    <cellStyle name="Беззащитный 2 8 2 2 2" xfId="4624"/>
    <cellStyle name="Беззащитный 2 8 2 2 2 2" xfId="4625"/>
    <cellStyle name="Беззащитный 2 8 2 2 2 3" xfId="4626"/>
    <cellStyle name="Беззащитный 2 8 2 2 3" xfId="4627"/>
    <cellStyle name="Беззащитный 2 8 2 2 3 2" xfId="4628"/>
    <cellStyle name="Беззащитный 2 8 2 2 3 3" xfId="4629"/>
    <cellStyle name="Беззащитный 2 8 2 2 4" xfId="4630"/>
    <cellStyle name="Беззащитный 2 8 2 2 5" xfId="4631"/>
    <cellStyle name="Беззащитный 2 8 2 3" xfId="4632"/>
    <cellStyle name="Беззащитный 2 8 2 3 2" xfId="4633"/>
    <cellStyle name="Беззащитный 2 8 2 3 2 2" xfId="4634"/>
    <cellStyle name="Беззащитный 2 8 2 3 2 3" xfId="4635"/>
    <cellStyle name="Беззащитный 2 8 2 3 3" xfId="4636"/>
    <cellStyle name="Беззащитный 2 8 2 3 3 2" xfId="4637"/>
    <cellStyle name="Беззащитный 2 8 2 3 3 3" xfId="4638"/>
    <cellStyle name="Беззащитный 2 8 2 3 4" xfId="4639"/>
    <cellStyle name="Беззащитный 2 8 2 3 5" xfId="4640"/>
    <cellStyle name="Беззащитный 2 8 2 4" xfId="4641"/>
    <cellStyle name="Беззащитный 2 8 2 4 2" xfId="4642"/>
    <cellStyle name="Беззащитный 2 8 2 4 2 2" xfId="4643"/>
    <cellStyle name="Беззащитный 2 8 2 4 2 3" xfId="4644"/>
    <cellStyle name="Беззащитный 2 8 2 4 3" xfId="4645"/>
    <cellStyle name="Беззащитный 2 8 2 4 3 2" xfId="4646"/>
    <cellStyle name="Беззащитный 2 8 2 4 3 3" xfId="4647"/>
    <cellStyle name="Беззащитный 2 8 2 4 4" xfId="4648"/>
    <cellStyle name="Беззащитный 2 8 2 4 5" xfId="4649"/>
    <cellStyle name="Беззащитный 2 8 2 5" xfId="4650"/>
    <cellStyle name="Беззащитный 2 8 2 5 2" xfId="4651"/>
    <cellStyle name="Беззащитный 2 8 2 5 2 2" xfId="4652"/>
    <cellStyle name="Беззащитный 2 8 2 5 2 3" xfId="4653"/>
    <cellStyle name="Беззащитный 2 8 2 5 3" xfId="4654"/>
    <cellStyle name="Беззащитный 2 8 2 5 3 2" xfId="4655"/>
    <cellStyle name="Беззащитный 2 8 2 5 3 3" xfId="4656"/>
    <cellStyle name="Беззащитный 2 8 2 5 4" xfId="4657"/>
    <cellStyle name="Беззащитный 2 8 2 5 5" xfId="4658"/>
    <cellStyle name="Беззащитный 2 8 2 6" xfId="4659"/>
    <cellStyle name="Беззащитный 2 8 2 6 2" xfId="4660"/>
    <cellStyle name="Беззащитный 2 8 2 6 3" xfId="4661"/>
    <cellStyle name="Беззащитный 2 8 2 7" xfId="4662"/>
    <cellStyle name="Беззащитный 2 8 2 7 2" xfId="4663"/>
    <cellStyle name="Беззащитный 2 8 2 7 3" xfId="4664"/>
    <cellStyle name="Беззащитный 2 8 2 8" xfId="4665"/>
    <cellStyle name="Беззащитный 2 8 2 9" xfId="4666"/>
    <cellStyle name="Беззащитный 2 8 3" xfId="4667"/>
    <cellStyle name="Беззащитный 2 8 3 2" xfId="4668"/>
    <cellStyle name="Беззащитный 2 8 3 2 2" xfId="4669"/>
    <cellStyle name="Беззащитный 2 8 3 2 3" xfId="4670"/>
    <cellStyle name="Беззащитный 2 8 3 3" xfId="4671"/>
    <cellStyle name="Беззащитный 2 8 3 3 2" xfId="4672"/>
    <cellStyle name="Беззащитный 2 8 3 3 3" xfId="4673"/>
    <cellStyle name="Беззащитный 2 8 3 4" xfId="4674"/>
    <cellStyle name="Беззащитный 2 8 3 5" xfId="4675"/>
    <cellStyle name="Беззащитный 2 8 4" xfId="4676"/>
    <cellStyle name="Беззащитный 2 8 4 2" xfId="4677"/>
    <cellStyle name="Беззащитный 2 8 4 2 2" xfId="4678"/>
    <cellStyle name="Беззащитный 2 8 4 2 3" xfId="4679"/>
    <cellStyle name="Беззащитный 2 8 4 3" xfId="4680"/>
    <cellStyle name="Беззащитный 2 8 4 3 2" xfId="4681"/>
    <cellStyle name="Беззащитный 2 8 4 3 3" xfId="4682"/>
    <cellStyle name="Беззащитный 2 8 4 4" xfId="4683"/>
    <cellStyle name="Беззащитный 2 8 4 5" xfId="4684"/>
    <cellStyle name="Беззащитный 2 8 5" xfId="4685"/>
    <cellStyle name="Беззащитный 2 8 5 2" xfId="4686"/>
    <cellStyle name="Беззащитный 2 8 5 2 2" xfId="4687"/>
    <cellStyle name="Беззащитный 2 8 5 2 3" xfId="4688"/>
    <cellStyle name="Беззащитный 2 8 5 3" xfId="4689"/>
    <cellStyle name="Беззащитный 2 8 5 3 2" xfId="4690"/>
    <cellStyle name="Беззащитный 2 8 5 3 3" xfId="4691"/>
    <cellStyle name="Беззащитный 2 8 5 4" xfId="4692"/>
    <cellStyle name="Беззащитный 2 8 5 5" xfId="4693"/>
    <cellStyle name="Беззащитный 2 8 6" xfId="4694"/>
    <cellStyle name="Беззащитный 2 8 6 2" xfId="4695"/>
    <cellStyle name="Беззащитный 2 8 6 2 2" xfId="4696"/>
    <cellStyle name="Беззащитный 2 8 6 2 3" xfId="4697"/>
    <cellStyle name="Беззащитный 2 8 6 3" xfId="4698"/>
    <cellStyle name="Беззащитный 2 8 6 3 2" xfId="4699"/>
    <cellStyle name="Беззащитный 2 8 6 3 3" xfId="4700"/>
    <cellStyle name="Беззащитный 2 8 6 4" xfId="4701"/>
    <cellStyle name="Беззащитный 2 8 6 5" xfId="4702"/>
    <cellStyle name="Беззащитный 2 8 7" xfId="4703"/>
    <cellStyle name="Беззащитный 2 8 7 2" xfId="4704"/>
    <cellStyle name="Беззащитный 2 8 7 3" xfId="4705"/>
    <cellStyle name="Беззащитный 2 8 8" xfId="4706"/>
    <cellStyle name="Беззащитный 2 8 8 2" xfId="4707"/>
    <cellStyle name="Беззащитный 2 8 8 3" xfId="4708"/>
    <cellStyle name="Беззащитный 2 8 9" xfId="4709"/>
    <cellStyle name="Беззащитный 2 9" xfId="4710"/>
    <cellStyle name="Беззащитный 2 9 10" xfId="4711"/>
    <cellStyle name="Беззащитный 2 9 2" xfId="4712"/>
    <cellStyle name="Беззащитный 2 9 2 2" xfId="4713"/>
    <cellStyle name="Беззащитный 2 9 2 2 2" xfId="4714"/>
    <cellStyle name="Беззащитный 2 9 2 2 2 2" xfId="4715"/>
    <cellStyle name="Беззащитный 2 9 2 2 2 3" xfId="4716"/>
    <cellStyle name="Беззащитный 2 9 2 2 3" xfId="4717"/>
    <cellStyle name="Беззащитный 2 9 2 2 3 2" xfId="4718"/>
    <cellStyle name="Беззащитный 2 9 2 2 3 3" xfId="4719"/>
    <cellStyle name="Беззащитный 2 9 2 2 4" xfId="4720"/>
    <cellStyle name="Беззащитный 2 9 2 2 5" xfId="4721"/>
    <cellStyle name="Беззащитный 2 9 2 3" xfId="4722"/>
    <cellStyle name="Беззащитный 2 9 2 3 2" xfId="4723"/>
    <cellStyle name="Беззащитный 2 9 2 3 2 2" xfId="4724"/>
    <cellStyle name="Беззащитный 2 9 2 3 2 3" xfId="4725"/>
    <cellStyle name="Беззащитный 2 9 2 3 3" xfId="4726"/>
    <cellStyle name="Беззащитный 2 9 2 3 3 2" xfId="4727"/>
    <cellStyle name="Беззащитный 2 9 2 3 3 3" xfId="4728"/>
    <cellStyle name="Беззащитный 2 9 2 3 4" xfId="4729"/>
    <cellStyle name="Беззащитный 2 9 2 3 5" xfId="4730"/>
    <cellStyle name="Беззащитный 2 9 2 4" xfId="4731"/>
    <cellStyle name="Беззащитный 2 9 2 4 2" xfId="4732"/>
    <cellStyle name="Беззащитный 2 9 2 4 2 2" xfId="4733"/>
    <cellStyle name="Беззащитный 2 9 2 4 2 3" xfId="4734"/>
    <cellStyle name="Беззащитный 2 9 2 4 3" xfId="4735"/>
    <cellStyle name="Беззащитный 2 9 2 4 3 2" xfId="4736"/>
    <cellStyle name="Беззащитный 2 9 2 4 3 3" xfId="4737"/>
    <cellStyle name="Беззащитный 2 9 2 4 4" xfId="4738"/>
    <cellStyle name="Беззащитный 2 9 2 4 5" xfId="4739"/>
    <cellStyle name="Беззащитный 2 9 2 5" xfId="4740"/>
    <cellStyle name="Беззащитный 2 9 2 5 2" xfId="4741"/>
    <cellStyle name="Беззащитный 2 9 2 5 2 2" xfId="4742"/>
    <cellStyle name="Беззащитный 2 9 2 5 2 3" xfId="4743"/>
    <cellStyle name="Беззащитный 2 9 2 5 3" xfId="4744"/>
    <cellStyle name="Беззащитный 2 9 2 5 3 2" xfId="4745"/>
    <cellStyle name="Беззащитный 2 9 2 5 3 3" xfId="4746"/>
    <cellStyle name="Беззащитный 2 9 2 5 4" xfId="4747"/>
    <cellStyle name="Беззащитный 2 9 2 5 5" xfId="4748"/>
    <cellStyle name="Беззащитный 2 9 2 6" xfId="4749"/>
    <cellStyle name="Беззащитный 2 9 2 6 2" xfId="4750"/>
    <cellStyle name="Беззащитный 2 9 2 6 3" xfId="4751"/>
    <cellStyle name="Беззащитный 2 9 2 7" xfId="4752"/>
    <cellStyle name="Беззащитный 2 9 2 7 2" xfId="4753"/>
    <cellStyle name="Беззащитный 2 9 2 7 3" xfId="4754"/>
    <cellStyle name="Беззащитный 2 9 2 8" xfId="4755"/>
    <cellStyle name="Беззащитный 2 9 2 9" xfId="4756"/>
    <cellStyle name="Беззащитный 2 9 3" xfId="4757"/>
    <cellStyle name="Беззащитный 2 9 3 2" xfId="4758"/>
    <cellStyle name="Беззащитный 2 9 3 2 2" xfId="4759"/>
    <cellStyle name="Беззащитный 2 9 3 2 3" xfId="4760"/>
    <cellStyle name="Беззащитный 2 9 3 3" xfId="4761"/>
    <cellStyle name="Беззащитный 2 9 3 3 2" xfId="4762"/>
    <cellStyle name="Беззащитный 2 9 3 3 3" xfId="4763"/>
    <cellStyle name="Беззащитный 2 9 3 4" xfId="4764"/>
    <cellStyle name="Беззащитный 2 9 3 5" xfId="4765"/>
    <cellStyle name="Беззащитный 2 9 4" xfId="4766"/>
    <cellStyle name="Беззащитный 2 9 4 2" xfId="4767"/>
    <cellStyle name="Беззащитный 2 9 4 2 2" xfId="4768"/>
    <cellStyle name="Беззащитный 2 9 4 2 3" xfId="4769"/>
    <cellStyle name="Беззащитный 2 9 4 3" xfId="4770"/>
    <cellStyle name="Беззащитный 2 9 4 3 2" xfId="4771"/>
    <cellStyle name="Беззащитный 2 9 4 3 3" xfId="4772"/>
    <cellStyle name="Беззащитный 2 9 4 4" xfId="4773"/>
    <cellStyle name="Беззащитный 2 9 4 5" xfId="4774"/>
    <cellStyle name="Беззащитный 2 9 5" xfId="4775"/>
    <cellStyle name="Беззащитный 2 9 5 2" xfId="4776"/>
    <cellStyle name="Беззащитный 2 9 5 2 2" xfId="4777"/>
    <cellStyle name="Беззащитный 2 9 5 2 3" xfId="4778"/>
    <cellStyle name="Беззащитный 2 9 5 3" xfId="4779"/>
    <cellStyle name="Беззащитный 2 9 5 3 2" xfId="4780"/>
    <cellStyle name="Беззащитный 2 9 5 3 3" xfId="4781"/>
    <cellStyle name="Беззащитный 2 9 5 4" xfId="4782"/>
    <cellStyle name="Беззащитный 2 9 5 5" xfId="4783"/>
    <cellStyle name="Беззащитный 2 9 6" xfId="4784"/>
    <cellStyle name="Беззащитный 2 9 6 2" xfId="4785"/>
    <cellStyle name="Беззащитный 2 9 6 2 2" xfId="4786"/>
    <cellStyle name="Беззащитный 2 9 6 2 3" xfId="4787"/>
    <cellStyle name="Беззащитный 2 9 6 3" xfId="4788"/>
    <cellStyle name="Беззащитный 2 9 6 3 2" xfId="4789"/>
    <cellStyle name="Беззащитный 2 9 6 3 3" xfId="4790"/>
    <cellStyle name="Беззащитный 2 9 6 4" xfId="4791"/>
    <cellStyle name="Беззащитный 2 9 6 5" xfId="4792"/>
    <cellStyle name="Беззащитный 2 9 7" xfId="4793"/>
    <cellStyle name="Беззащитный 2 9 7 2" xfId="4794"/>
    <cellStyle name="Беззащитный 2 9 7 3" xfId="4795"/>
    <cellStyle name="Беззащитный 2 9 8" xfId="4796"/>
    <cellStyle name="Беззащитный 2 9 8 2" xfId="4797"/>
    <cellStyle name="Беззащитный 2 9 8 3" xfId="4798"/>
    <cellStyle name="Беззащитный 2 9 9" xfId="4799"/>
    <cellStyle name="Беззащитный 3" xfId="4800"/>
    <cellStyle name="Беззащитный 3 10" xfId="4801"/>
    <cellStyle name="Беззащитный 3 10 10" xfId="4802"/>
    <cellStyle name="Беззащитный 3 10 2" xfId="4803"/>
    <cellStyle name="Беззащитный 3 10 2 2" xfId="4804"/>
    <cellStyle name="Беззащитный 3 10 2 2 2" xfId="4805"/>
    <cellStyle name="Беззащитный 3 10 2 2 2 2" xfId="4806"/>
    <cellStyle name="Беззащитный 3 10 2 2 2 3" xfId="4807"/>
    <cellStyle name="Беззащитный 3 10 2 2 3" xfId="4808"/>
    <cellStyle name="Беззащитный 3 10 2 2 3 2" xfId="4809"/>
    <cellStyle name="Беззащитный 3 10 2 2 3 3" xfId="4810"/>
    <cellStyle name="Беззащитный 3 10 2 2 4" xfId="4811"/>
    <cellStyle name="Беззащитный 3 10 2 2 5" xfId="4812"/>
    <cellStyle name="Беззащитный 3 10 2 3" xfId="4813"/>
    <cellStyle name="Беззащитный 3 10 2 3 2" xfId="4814"/>
    <cellStyle name="Беззащитный 3 10 2 3 2 2" xfId="4815"/>
    <cellStyle name="Беззащитный 3 10 2 3 2 3" xfId="4816"/>
    <cellStyle name="Беззащитный 3 10 2 3 3" xfId="4817"/>
    <cellStyle name="Беззащитный 3 10 2 3 3 2" xfId="4818"/>
    <cellStyle name="Беззащитный 3 10 2 3 3 3" xfId="4819"/>
    <cellStyle name="Беззащитный 3 10 2 3 4" xfId="4820"/>
    <cellStyle name="Беззащитный 3 10 2 3 5" xfId="4821"/>
    <cellStyle name="Беззащитный 3 10 2 4" xfId="4822"/>
    <cellStyle name="Беззащитный 3 10 2 4 2" xfId="4823"/>
    <cellStyle name="Беззащитный 3 10 2 4 2 2" xfId="4824"/>
    <cellStyle name="Беззащитный 3 10 2 4 2 3" xfId="4825"/>
    <cellStyle name="Беззащитный 3 10 2 4 3" xfId="4826"/>
    <cellStyle name="Беззащитный 3 10 2 4 3 2" xfId="4827"/>
    <cellStyle name="Беззащитный 3 10 2 4 3 3" xfId="4828"/>
    <cellStyle name="Беззащитный 3 10 2 4 4" xfId="4829"/>
    <cellStyle name="Беззащитный 3 10 2 4 5" xfId="4830"/>
    <cellStyle name="Беззащитный 3 10 2 5" xfId="4831"/>
    <cellStyle name="Беззащитный 3 10 2 5 2" xfId="4832"/>
    <cellStyle name="Беззащитный 3 10 2 5 2 2" xfId="4833"/>
    <cellStyle name="Беззащитный 3 10 2 5 2 3" xfId="4834"/>
    <cellStyle name="Беззащитный 3 10 2 5 3" xfId="4835"/>
    <cellStyle name="Беззащитный 3 10 2 5 3 2" xfId="4836"/>
    <cellStyle name="Беззащитный 3 10 2 5 3 3" xfId="4837"/>
    <cellStyle name="Беззащитный 3 10 2 5 4" xfId="4838"/>
    <cellStyle name="Беззащитный 3 10 2 5 5" xfId="4839"/>
    <cellStyle name="Беззащитный 3 10 2 6" xfId="4840"/>
    <cellStyle name="Беззащитный 3 10 2 6 2" xfId="4841"/>
    <cellStyle name="Беззащитный 3 10 2 6 3" xfId="4842"/>
    <cellStyle name="Беззащитный 3 10 2 7" xfId="4843"/>
    <cellStyle name="Беззащитный 3 10 2 7 2" xfId="4844"/>
    <cellStyle name="Беззащитный 3 10 2 7 3" xfId="4845"/>
    <cellStyle name="Беззащитный 3 10 2 8" xfId="4846"/>
    <cellStyle name="Беззащитный 3 10 2 9" xfId="4847"/>
    <cellStyle name="Беззащитный 3 10 3" xfId="4848"/>
    <cellStyle name="Беззащитный 3 10 3 2" xfId="4849"/>
    <cellStyle name="Беззащитный 3 10 3 2 2" xfId="4850"/>
    <cellStyle name="Беззащитный 3 10 3 2 3" xfId="4851"/>
    <cellStyle name="Беззащитный 3 10 3 3" xfId="4852"/>
    <cellStyle name="Беззащитный 3 10 3 3 2" xfId="4853"/>
    <cellStyle name="Беззащитный 3 10 3 3 3" xfId="4854"/>
    <cellStyle name="Беззащитный 3 10 3 4" xfId="4855"/>
    <cellStyle name="Беззащитный 3 10 3 5" xfId="4856"/>
    <cellStyle name="Беззащитный 3 10 4" xfId="4857"/>
    <cellStyle name="Беззащитный 3 10 4 2" xfId="4858"/>
    <cellStyle name="Беззащитный 3 10 4 2 2" xfId="4859"/>
    <cellStyle name="Беззащитный 3 10 4 2 3" xfId="4860"/>
    <cellStyle name="Беззащитный 3 10 4 3" xfId="4861"/>
    <cellStyle name="Беззащитный 3 10 4 3 2" xfId="4862"/>
    <cellStyle name="Беззащитный 3 10 4 3 3" xfId="4863"/>
    <cellStyle name="Беззащитный 3 10 4 4" xfId="4864"/>
    <cellStyle name="Беззащитный 3 10 4 5" xfId="4865"/>
    <cellStyle name="Беззащитный 3 10 5" xfId="4866"/>
    <cellStyle name="Беззащитный 3 10 5 2" xfId="4867"/>
    <cellStyle name="Беззащитный 3 10 5 2 2" xfId="4868"/>
    <cellStyle name="Беззащитный 3 10 5 2 3" xfId="4869"/>
    <cellStyle name="Беззащитный 3 10 5 3" xfId="4870"/>
    <cellStyle name="Беззащитный 3 10 5 3 2" xfId="4871"/>
    <cellStyle name="Беззащитный 3 10 5 3 3" xfId="4872"/>
    <cellStyle name="Беззащитный 3 10 5 4" xfId="4873"/>
    <cellStyle name="Беззащитный 3 10 5 5" xfId="4874"/>
    <cellStyle name="Беззащитный 3 10 6" xfId="4875"/>
    <cellStyle name="Беззащитный 3 10 6 2" xfId="4876"/>
    <cellStyle name="Беззащитный 3 10 6 2 2" xfId="4877"/>
    <cellStyle name="Беззащитный 3 10 6 2 3" xfId="4878"/>
    <cellStyle name="Беззащитный 3 10 6 3" xfId="4879"/>
    <cellStyle name="Беззащитный 3 10 6 3 2" xfId="4880"/>
    <cellStyle name="Беззащитный 3 10 6 3 3" xfId="4881"/>
    <cellStyle name="Беззащитный 3 10 6 4" xfId="4882"/>
    <cellStyle name="Беззащитный 3 10 6 5" xfId="4883"/>
    <cellStyle name="Беззащитный 3 10 7" xfId="4884"/>
    <cellStyle name="Беззащитный 3 10 7 2" xfId="4885"/>
    <cellStyle name="Беззащитный 3 10 7 3" xfId="4886"/>
    <cellStyle name="Беззащитный 3 10 8" xfId="4887"/>
    <cellStyle name="Беззащитный 3 10 8 2" xfId="4888"/>
    <cellStyle name="Беззащитный 3 10 8 3" xfId="4889"/>
    <cellStyle name="Беззащитный 3 10 9" xfId="4890"/>
    <cellStyle name="Беззащитный 3 11" xfId="4891"/>
    <cellStyle name="Беззащитный 3 11 10" xfId="4892"/>
    <cellStyle name="Беззащитный 3 11 2" xfId="4893"/>
    <cellStyle name="Беззащитный 3 11 2 2" xfId="4894"/>
    <cellStyle name="Беззащитный 3 11 2 2 2" xfId="4895"/>
    <cellStyle name="Беззащитный 3 11 2 2 2 2" xfId="4896"/>
    <cellStyle name="Беззащитный 3 11 2 2 2 3" xfId="4897"/>
    <cellStyle name="Беззащитный 3 11 2 2 3" xfId="4898"/>
    <cellStyle name="Беззащитный 3 11 2 2 3 2" xfId="4899"/>
    <cellStyle name="Беззащитный 3 11 2 2 3 3" xfId="4900"/>
    <cellStyle name="Беззащитный 3 11 2 2 4" xfId="4901"/>
    <cellStyle name="Беззащитный 3 11 2 2 5" xfId="4902"/>
    <cellStyle name="Беззащитный 3 11 2 3" xfId="4903"/>
    <cellStyle name="Беззащитный 3 11 2 3 2" xfId="4904"/>
    <cellStyle name="Беззащитный 3 11 2 3 2 2" xfId="4905"/>
    <cellStyle name="Беззащитный 3 11 2 3 2 3" xfId="4906"/>
    <cellStyle name="Беззащитный 3 11 2 3 3" xfId="4907"/>
    <cellStyle name="Беззащитный 3 11 2 3 3 2" xfId="4908"/>
    <cellStyle name="Беззащитный 3 11 2 3 3 3" xfId="4909"/>
    <cellStyle name="Беззащитный 3 11 2 3 4" xfId="4910"/>
    <cellStyle name="Беззащитный 3 11 2 3 5" xfId="4911"/>
    <cellStyle name="Беззащитный 3 11 2 4" xfId="4912"/>
    <cellStyle name="Беззащитный 3 11 2 4 2" xfId="4913"/>
    <cellStyle name="Беззащитный 3 11 2 4 2 2" xfId="4914"/>
    <cellStyle name="Беззащитный 3 11 2 4 2 3" xfId="4915"/>
    <cellStyle name="Беззащитный 3 11 2 4 3" xfId="4916"/>
    <cellStyle name="Беззащитный 3 11 2 4 3 2" xfId="4917"/>
    <cellStyle name="Беззащитный 3 11 2 4 3 3" xfId="4918"/>
    <cellStyle name="Беззащитный 3 11 2 4 4" xfId="4919"/>
    <cellStyle name="Беззащитный 3 11 2 4 5" xfId="4920"/>
    <cellStyle name="Беззащитный 3 11 2 5" xfId="4921"/>
    <cellStyle name="Беззащитный 3 11 2 5 2" xfId="4922"/>
    <cellStyle name="Беззащитный 3 11 2 5 2 2" xfId="4923"/>
    <cellStyle name="Беззащитный 3 11 2 5 2 3" xfId="4924"/>
    <cellStyle name="Беззащитный 3 11 2 5 3" xfId="4925"/>
    <cellStyle name="Беззащитный 3 11 2 5 3 2" xfId="4926"/>
    <cellStyle name="Беззащитный 3 11 2 5 3 3" xfId="4927"/>
    <cellStyle name="Беззащитный 3 11 2 5 4" xfId="4928"/>
    <cellStyle name="Беззащитный 3 11 2 5 5" xfId="4929"/>
    <cellStyle name="Беззащитный 3 11 2 6" xfId="4930"/>
    <cellStyle name="Беззащитный 3 11 2 6 2" xfId="4931"/>
    <cellStyle name="Беззащитный 3 11 2 6 3" xfId="4932"/>
    <cellStyle name="Беззащитный 3 11 2 7" xfId="4933"/>
    <cellStyle name="Беззащитный 3 11 2 7 2" xfId="4934"/>
    <cellStyle name="Беззащитный 3 11 2 7 3" xfId="4935"/>
    <cellStyle name="Беззащитный 3 11 2 8" xfId="4936"/>
    <cellStyle name="Беззащитный 3 11 2 9" xfId="4937"/>
    <cellStyle name="Беззащитный 3 11 3" xfId="4938"/>
    <cellStyle name="Беззащитный 3 11 3 2" xfId="4939"/>
    <cellStyle name="Беззащитный 3 11 3 2 2" xfId="4940"/>
    <cellStyle name="Беззащитный 3 11 3 2 3" xfId="4941"/>
    <cellStyle name="Беззащитный 3 11 3 3" xfId="4942"/>
    <cellStyle name="Беззащитный 3 11 3 3 2" xfId="4943"/>
    <cellStyle name="Беззащитный 3 11 3 3 3" xfId="4944"/>
    <cellStyle name="Беззащитный 3 11 3 4" xfId="4945"/>
    <cellStyle name="Беззащитный 3 11 3 5" xfId="4946"/>
    <cellStyle name="Беззащитный 3 11 4" xfId="4947"/>
    <cellStyle name="Беззащитный 3 11 4 2" xfId="4948"/>
    <cellStyle name="Беззащитный 3 11 4 2 2" xfId="4949"/>
    <cellStyle name="Беззащитный 3 11 4 2 3" xfId="4950"/>
    <cellStyle name="Беззащитный 3 11 4 3" xfId="4951"/>
    <cellStyle name="Беззащитный 3 11 4 3 2" xfId="4952"/>
    <cellStyle name="Беззащитный 3 11 4 3 3" xfId="4953"/>
    <cellStyle name="Беззащитный 3 11 4 4" xfId="4954"/>
    <cellStyle name="Беззащитный 3 11 4 5" xfId="4955"/>
    <cellStyle name="Беззащитный 3 11 5" xfId="4956"/>
    <cellStyle name="Беззащитный 3 11 5 2" xfId="4957"/>
    <cellStyle name="Беззащитный 3 11 5 2 2" xfId="4958"/>
    <cellStyle name="Беззащитный 3 11 5 2 3" xfId="4959"/>
    <cellStyle name="Беззащитный 3 11 5 3" xfId="4960"/>
    <cellStyle name="Беззащитный 3 11 5 3 2" xfId="4961"/>
    <cellStyle name="Беззащитный 3 11 5 3 3" xfId="4962"/>
    <cellStyle name="Беззащитный 3 11 5 4" xfId="4963"/>
    <cellStyle name="Беззащитный 3 11 5 5" xfId="4964"/>
    <cellStyle name="Беззащитный 3 11 6" xfId="4965"/>
    <cellStyle name="Беззащитный 3 11 6 2" xfId="4966"/>
    <cellStyle name="Беззащитный 3 11 6 2 2" xfId="4967"/>
    <cellStyle name="Беззащитный 3 11 6 2 3" xfId="4968"/>
    <cellStyle name="Беззащитный 3 11 6 3" xfId="4969"/>
    <cellStyle name="Беззащитный 3 11 6 3 2" xfId="4970"/>
    <cellStyle name="Беззащитный 3 11 6 3 3" xfId="4971"/>
    <cellStyle name="Беззащитный 3 11 6 4" xfId="4972"/>
    <cellStyle name="Беззащитный 3 11 6 5" xfId="4973"/>
    <cellStyle name="Беззащитный 3 11 7" xfId="4974"/>
    <cellStyle name="Беззащитный 3 11 7 2" xfId="4975"/>
    <cellStyle name="Беззащитный 3 11 7 3" xfId="4976"/>
    <cellStyle name="Беззащитный 3 11 8" xfId="4977"/>
    <cellStyle name="Беззащитный 3 11 8 2" xfId="4978"/>
    <cellStyle name="Беззащитный 3 11 8 3" xfId="4979"/>
    <cellStyle name="Беззащитный 3 11 9" xfId="4980"/>
    <cellStyle name="Беззащитный 3 12" xfId="4981"/>
    <cellStyle name="Беззащитный 3 12 10" xfId="4982"/>
    <cellStyle name="Беззащитный 3 12 2" xfId="4983"/>
    <cellStyle name="Беззащитный 3 12 2 2" xfId="4984"/>
    <cellStyle name="Беззащитный 3 12 2 2 2" xfId="4985"/>
    <cellStyle name="Беззащитный 3 12 2 2 2 2" xfId="4986"/>
    <cellStyle name="Беззащитный 3 12 2 2 2 3" xfId="4987"/>
    <cellStyle name="Беззащитный 3 12 2 2 3" xfId="4988"/>
    <cellStyle name="Беззащитный 3 12 2 2 3 2" xfId="4989"/>
    <cellStyle name="Беззащитный 3 12 2 2 3 3" xfId="4990"/>
    <cellStyle name="Беззащитный 3 12 2 2 4" xfId="4991"/>
    <cellStyle name="Беззащитный 3 12 2 2 5" xfId="4992"/>
    <cellStyle name="Беззащитный 3 12 2 3" xfId="4993"/>
    <cellStyle name="Беззащитный 3 12 2 3 2" xfId="4994"/>
    <cellStyle name="Беззащитный 3 12 2 3 2 2" xfId="4995"/>
    <cellStyle name="Беззащитный 3 12 2 3 2 3" xfId="4996"/>
    <cellStyle name="Беззащитный 3 12 2 3 3" xfId="4997"/>
    <cellStyle name="Беззащитный 3 12 2 3 3 2" xfId="4998"/>
    <cellStyle name="Беззащитный 3 12 2 3 3 3" xfId="4999"/>
    <cellStyle name="Беззащитный 3 12 2 3 4" xfId="5000"/>
    <cellStyle name="Беззащитный 3 12 2 3 5" xfId="5001"/>
    <cellStyle name="Беззащитный 3 12 2 4" xfId="5002"/>
    <cellStyle name="Беззащитный 3 12 2 4 2" xfId="5003"/>
    <cellStyle name="Беззащитный 3 12 2 4 2 2" xfId="5004"/>
    <cellStyle name="Беззащитный 3 12 2 4 2 3" xfId="5005"/>
    <cellStyle name="Беззащитный 3 12 2 4 3" xfId="5006"/>
    <cellStyle name="Беззащитный 3 12 2 4 3 2" xfId="5007"/>
    <cellStyle name="Беззащитный 3 12 2 4 3 3" xfId="5008"/>
    <cellStyle name="Беззащитный 3 12 2 4 4" xfId="5009"/>
    <cellStyle name="Беззащитный 3 12 2 4 5" xfId="5010"/>
    <cellStyle name="Беззащитный 3 12 2 5" xfId="5011"/>
    <cellStyle name="Беззащитный 3 12 2 5 2" xfId="5012"/>
    <cellStyle name="Беззащитный 3 12 2 5 2 2" xfId="5013"/>
    <cellStyle name="Беззащитный 3 12 2 5 2 3" xfId="5014"/>
    <cellStyle name="Беззащитный 3 12 2 5 3" xfId="5015"/>
    <cellStyle name="Беззащитный 3 12 2 5 3 2" xfId="5016"/>
    <cellStyle name="Беззащитный 3 12 2 5 3 3" xfId="5017"/>
    <cellStyle name="Беззащитный 3 12 2 5 4" xfId="5018"/>
    <cellStyle name="Беззащитный 3 12 2 5 5" xfId="5019"/>
    <cellStyle name="Беззащитный 3 12 2 6" xfId="5020"/>
    <cellStyle name="Беззащитный 3 12 2 6 2" xfId="5021"/>
    <cellStyle name="Беззащитный 3 12 2 6 3" xfId="5022"/>
    <cellStyle name="Беззащитный 3 12 2 7" xfId="5023"/>
    <cellStyle name="Беззащитный 3 12 2 7 2" xfId="5024"/>
    <cellStyle name="Беззащитный 3 12 2 7 3" xfId="5025"/>
    <cellStyle name="Беззащитный 3 12 2 8" xfId="5026"/>
    <cellStyle name="Беззащитный 3 12 2 9" xfId="5027"/>
    <cellStyle name="Беззащитный 3 12 3" xfId="5028"/>
    <cellStyle name="Беззащитный 3 12 3 2" xfId="5029"/>
    <cellStyle name="Беззащитный 3 12 3 2 2" xfId="5030"/>
    <cellStyle name="Беззащитный 3 12 3 2 3" xfId="5031"/>
    <cellStyle name="Беззащитный 3 12 3 3" xfId="5032"/>
    <cellStyle name="Беззащитный 3 12 3 3 2" xfId="5033"/>
    <cellStyle name="Беззащитный 3 12 3 3 3" xfId="5034"/>
    <cellStyle name="Беззащитный 3 12 3 4" xfId="5035"/>
    <cellStyle name="Беззащитный 3 12 3 5" xfId="5036"/>
    <cellStyle name="Беззащитный 3 12 4" xfId="5037"/>
    <cellStyle name="Беззащитный 3 12 4 2" xfId="5038"/>
    <cellStyle name="Беззащитный 3 12 4 2 2" xfId="5039"/>
    <cellStyle name="Беззащитный 3 12 4 2 3" xfId="5040"/>
    <cellStyle name="Беззащитный 3 12 4 3" xfId="5041"/>
    <cellStyle name="Беззащитный 3 12 4 3 2" xfId="5042"/>
    <cellStyle name="Беззащитный 3 12 4 3 3" xfId="5043"/>
    <cellStyle name="Беззащитный 3 12 4 4" xfId="5044"/>
    <cellStyle name="Беззащитный 3 12 4 5" xfId="5045"/>
    <cellStyle name="Беззащитный 3 12 5" xfId="5046"/>
    <cellStyle name="Беззащитный 3 12 5 2" xfId="5047"/>
    <cellStyle name="Беззащитный 3 12 5 2 2" xfId="5048"/>
    <cellStyle name="Беззащитный 3 12 5 2 3" xfId="5049"/>
    <cellStyle name="Беззащитный 3 12 5 3" xfId="5050"/>
    <cellStyle name="Беззащитный 3 12 5 3 2" xfId="5051"/>
    <cellStyle name="Беззащитный 3 12 5 3 3" xfId="5052"/>
    <cellStyle name="Беззащитный 3 12 5 4" xfId="5053"/>
    <cellStyle name="Беззащитный 3 12 5 5" xfId="5054"/>
    <cellStyle name="Беззащитный 3 12 6" xfId="5055"/>
    <cellStyle name="Беззащитный 3 12 6 2" xfId="5056"/>
    <cellStyle name="Беззащитный 3 12 6 2 2" xfId="5057"/>
    <cellStyle name="Беззащитный 3 12 6 2 3" xfId="5058"/>
    <cellStyle name="Беззащитный 3 12 6 3" xfId="5059"/>
    <cellStyle name="Беззащитный 3 12 6 3 2" xfId="5060"/>
    <cellStyle name="Беззащитный 3 12 6 3 3" xfId="5061"/>
    <cellStyle name="Беззащитный 3 12 6 4" xfId="5062"/>
    <cellStyle name="Беззащитный 3 12 6 5" xfId="5063"/>
    <cellStyle name="Беззащитный 3 12 7" xfId="5064"/>
    <cellStyle name="Беззащитный 3 12 7 2" xfId="5065"/>
    <cellStyle name="Беззащитный 3 12 7 3" xfId="5066"/>
    <cellStyle name="Беззащитный 3 12 8" xfId="5067"/>
    <cellStyle name="Беззащитный 3 12 8 2" xfId="5068"/>
    <cellStyle name="Беззащитный 3 12 8 3" xfId="5069"/>
    <cellStyle name="Беззащитный 3 12 9" xfId="5070"/>
    <cellStyle name="Беззащитный 3 13" xfId="5071"/>
    <cellStyle name="Беззащитный 3 13 10" xfId="5072"/>
    <cellStyle name="Беззащитный 3 13 2" xfId="5073"/>
    <cellStyle name="Беззащитный 3 13 2 2" xfId="5074"/>
    <cellStyle name="Беззащитный 3 13 2 2 2" xfId="5075"/>
    <cellStyle name="Беззащитный 3 13 2 2 2 2" xfId="5076"/>
    <cellStyle name="Беззащитный 3 13 2 2 2 3" xfId="5077"/>
    <cellStyle name="Беззащитный 3 13 2 2 3" xfId="5078"/>
    <cellStyle name="Беззащитный 3 13 2 2 3 2" xfId="5079"/>
    <cellStyle name="Беззащитный 3 13 2 2 3 3" xfId="5080"/>
    <cellStyle name="Беззащитный 3 13 2 2 4" xfId="5081"/>
    <cellStyle name="Беззащитный 3 13 2 2 5" xfId="5082"/>
    <cellStyle name="Беззащитный 3 13 2 3" xfId="5083"/>
    <cellStyle name="Беззащитный 3 13 2 3 2" xfId="5084"/>
    <cellStyle name="Беззащитный 3 13 2 3 2 2" xfId="5085"/>
    <cellStyle name="Беззащитный 3 13 2 3 2 3" xfId="5086"/>
    <cellStyle name="Беззащитный 3 13 2 3 3" xfId="5087"/>
    <cellStyle name="Беззащитный 3 13 2 3 3 2" xfId="5088"/>
    <cellStyle name="Беззащитный 3 13 2 3 3 3" xfId="5089"/>
    <cellStyle name="Беззащитный 3 13 2 3 4" xfId="5090"/>
    <cellStyle name="Беззащитный 3 13 2 3 5" xfId="5091"/>
    <cellStyle name="Беззащитный 3 13 2 4" xfId="5092"/>
    <cellStyle name="Беззащитный 3 13 2 4 2" xfId="5093"/>
    <cellStyle name="Беззащитный 3 13 2 4 2 2" xfId="5094"/>
    <cellStyle name="Беззащитный 3 13 2 4 2 3" xfId="5095"/>
    <cellStyle name="Беззащитный 3 13 2 4 3" xfId="5096"/>
    <cellStyle name="Беззащитный 3 13 2 4 3 2" xfId="5097"/>
    <cellStyle name="Беззащитный 3 13 2 4 3 3" xfId="5098"/>
    <cellStyle name="Беззащитный 3 13 2 4 4" xfId="5099"/>
    <cellStyle name="Беззащитный 3 13 2 4 5" xfId="5100"/>
    <cellStyle name="Беззащитный 3 13 2 5" xfId="5101"/>
    <cellStyle name="Беззащитный 3 13 2 5 2" xfId="5102"/>
    <cellStyle name="Беззащитный 3 13 2 5 2 2" xfId="5103"/>
    <cellStyle name="Беззащитный 3 13 2 5 2 3" xfId="5104"/>
    <cellStyle name="Беззащитный 3 13 2 5 3" xfId="5105"/>
    <cellStyle name="Беззащитный 3 13 2 5 3 2" xfId="5106"/>
    <cellStyle name="Беззащитный 3 13 2 5 3 3" xfId="5107"/>
    <cellStyle name="Беззащитный 3 13 2 5 4" xfId="5108"/>
    <cellStyle name="Беззащитный 3 13 2 5 5" xfId="5109"/>
    <cellStyle name="Беззащитный 3 13 2 6" xfId="5110"/>
    <cellStyle name="Беззащитный 3 13 2 6 2" xfId="5111"/>
    <cellStyle name="Беззащитный 3 13 2 6 3" xfId="5112"/>
    <cellStyle name="Беззащитный 3 13 2 7" xfId="5113"/>
    <cellStyle name="Беззащитный 3 13 2 7 2" xfId="5114"/>
    <cellStyle name="Беззащитный 3 13 2 7 3" xfId="5115"/>
    <cellStyle name="Беззащитный 3 13 2 8" xfId="5116"/>
    <cellStyle name="Беззащитный 3 13 2 9" xfId="5117"/>
    <cellStyle name="Беззащитный 3 13 3" xfId="5118"/>
    <cellStyle name="Беззащитный 3 13 3 2" xfId="5119"/>
    <cellStyle name="Беззащитный 3 13 3 2 2" xfId="5120"/>
    <cellStyle name="Беззащитный 3 13 3 2 3" xfId="5121"/>
    <cellStyle name="Беззащитный 3 13 3 3" xfId="5122"/>
    <cellStyle name="Беззащитный 3 13 3 3 2" xfId="5123"/>
    <cellStyle name="Беззащитный 3 13 3 3 3" xfId="5124"/>
    <cellStyle name="Беззащитный 3 13 3 4" xfId="5125"/>
    <cellStyle name="Беззащитный 3 13 3 5" xfId="5126"/>
    <cellStyle name="Беззащитный 3 13 4" xfId="5127"/>
    <cellStyle name="Беззащитный 3 13 4 2" xfId="5128"/>
    <cellStyle name="Беззащитный 3 13 4 2 2" xfId="5129"/>
    <cellStyle name="Беззащитный 3 13 4 2 3" xfId="5130"/>
    <cellStyle name="Беззащитный 3 13 4 3" xfId="5131"/>
    <cellStyle name="Беззащитный 3 13 4 3 2" xfId="5132"/>
    <cellStyle name="Беззащитный 3 13 4 3 3" xfId="5133"/>
    <cellStyle name="Беззащитный 3 13 4 4" xfId="5134"/>
    <cellStyle name="Беззащитный 3 13 4 5" xfId="5135"/>
    <cellStyle name="Беззащитный 3 13 5" xfId="5136"/>
    <cellStyle name="Беззащитный 3 13 5 2" xfId="5137"/>
    <cellStyle name="Беззащитный 3 13 5 2 2" xfId="5138"/>
    <cellStyle name="Беззащитный 3 13 5 2 3" xfId="5139"/>
    <cellStyle name="Беззащитный 3 13 5 3" xfId="5140"/>
    <cellStyle name="Беззащитный 3 13 5 3 2" xfId="5141"/>
    <cellStyle name="Беззащитный 3 13 5 3 3" xfId="5142"/>
    <cellStyle name="Беззащитный 3 13 5 4" xfId="5143"/>
    <cellStyle name="Беззащитный 3 13 5 5" xfId="5144"/>
    <cellStyle name="Беззащитный 3 13 6" xfId="5145"/>
    <cellStyle name="Беззащитный 3 13 6 2" xfId="5146"/>
    <cellStyle name="Беззащитный 3 13 6 2 2" xfId="5147"/>
    <cellStyle name="Беззащитный 3 13 6 2 3" xfId="5148"/>
    <cellStyle name="Беззащитный 3 13 6 3" xfId="5149"/>
    <cellStyle name="Беззащитный 3 13 6 3 2" xfId="5150"/>
    <cellStyle name="Беззащитный 3 13 6 3 3" xfId="5151"/>
    <cellStyle name="Беззащитный 3 13 6 4" xfId="5152"/>
    <cellStyle name="Беззащитный 3 13 6 5" xfId="5153"/>
    <cellStyle name="Беззащитный 3 13 7" xfId="5154"/>
    <cellStyle name="Беззащитный 3 13 7 2" xfId="5155"/>
    <cellStyle name="Беззащитный 3 13 7 3" xfId="5156"/>
    <cellStyle name="Беззащитный 3 13 8" xfId="5157"/>
    <cellStyle name="Беззащитный 3 13 8 2" xfId="5158"/>
    <cellStyle name="Беззащитный 3 13 8 3" xfId="5159"/>
    <cellStyle name="Беззащитный 3 13 9" xfId="5160"/>
    <cellStyle name="Беззащитный 3 14" xfId="5161"/>
    <cellStyle name="Беззащитный 3 14 10" xfId="5162"/>
    <cellStyle name="Беззащитный 3 14 2" xfId="5163"/>
    <cellStyle name="Беззащитный 3 14 2 2" xfId="5164"/>
    <cellStyle name="Беззащитный 3 14 2 2 2" xfId="5165"/>
    <cellStyle name="Беззащитный 3 14 2 2 2 2" xfId="5166"/>
    <cellStyle name="Беззащитный 3 14 2 2 2 3" xfId="5167"/>
    <cellStyle name="Беззащитный 3 14 2 2 3" xfId="5168"/>
    <cellStyle name="Беззащитный 3 14 2 2 3 2" xfId="5169"/>
    <cellStyle name="Беззащитный 3 14 2 2 3 3" xfId="5170"/>
    <cellStyle name="Беззащитный 3 14 2 2 4" xfId="5171"/>
    <cellStyle name="Беззащитный 3 14 2 2 5" xfId="5172"/>
    <cellStyle name="Беззащитный 3 14 2 3" xfId="5173"/>
    <cellStyle name="Беззащитный 3 14 2 3 2" xfId="5174"/>
    <cellStyle name="Беззащитный 3 14 2 3 2 2" xfId="5175"/>
    <cellStyle name="Беззащитный 3 14 2 3 2 3" xfId="5176"/>
    <cellStyle name="Беззащитный 3 14 2 3 3" xfId="5177"/>
    <cellStyle name="Беззащитный 3 14 2 3 3 2" xfId="5178"/>
    <cellStyle name="Беззащитный 3 14 2 3 3 3" xfId="5179"/>
    <cellStyle name="Беззащитный 3 14 2 3 4" xfId="5180"/>
    <cellStyle name="Беззащитный 3 14 2 3 5" xfId="5181"/>
    <cellStyle name="Беззащитный 3 14 2 4" xfId="5182"/>
    <cellStyle name="Беззащитный 3 14 2 4 2" xfId="5183"/>
    <cellStyle name="Беззащитный 3 14 2 4 2 2" xfId="5184"/>
    <cellStyle name="Беззащитный 3 14 2 4 2 3" xfId="5185"/>
    <cellStyle name="Беззащитный 3 14 2 4 3" xfId="5186"/>
    <cellStyle name="Беззащитный 3 14 2 4 3 2" xfId="5187"/>
    <cellStyle name="Беззащитный 3 14 2 4 3 3" xfId="5188"/>
    <cellStyle name="Беззащитный 3 14 2 4 4" xfId="5189"/>
    <cellStyle name="Беззащитный 3 14 2 4 5" xfId="5190"/>
    <cellStyle name="Беззащитный 3 14 2 5" xfId="5191"/>
    <cellStyle name="Беззащитный 3 14 2 5 2" xfId="5192"/>
    <cellStyle name="Беззащитный 3 14 2 5 2 2" xfId="5193"/>
    <cellStyle name="Беззащитный 3 14 2 5 2 3" xfId="5194"/>
    <cellStyle name="Беззащитный 3 14 2 5 3" xfId="5195"/>
    <cellStyle name="Беззащитный 3 14 2 5 3 2" xfId="5196"/>
    <cellStyle name="Беззащитный 3 14 2 5 3 3" xfId="5197"/>
    <cellStyle name="Беззащитный 3 14 2 5 4" xfId="5198"/>
    <cellStyle name="Беззащитный 3 14 2 5 5" xfId="5199"/>
    <cellStyle name="Беззащитный 3 14 2 6" xfId="5200"/>
    <cellStyle name="Беззащитный 3 14 2 6 2" xfId="5201"/>
    <cellStyle name="Беззащитный 3 14 2 6 3" xfId="5202"/>
    <cellStyle name="Беззащитный 3 14 2 7" xfId="5203"/>
    <cellStyle name="Беззащитный 3 14 2 7 2" xfId="5204"/>
    <cellStyle name="Беззащитный 3 14 2 7 3" xfId="5205"/>
    <cellStyle name="Беззащитный 3 14 2 8" xfId="5206"/>
    <cellStyle name="Беззащитный 3 14 2 9" xfId="5207"/>
    <cellStyle name="Беззащитный 3 14 3" xfId="5208"/>
    <cellStyle name="Беззащитный 3 14 3 2" xfId="5209"/>
    <cellStyle name="Беззащитный 3 14 3 2 2" xfId="5210"/>
    <cellStyle name="Беззащитный 3 14 3 2 3" xfId="5211"/>
    <cellStyle name="Беззащитный 3 14 3 3" xfId="5212"/>
    <cellStyle name="Беззащитный 3 14 3 3 2" xfId="5213"/>
    <cellStyle name="Беззащитный 3 14 3 3 3" xfId="5214"/>
    <cellStyle name="Беззащитный 3 14 3 4" xfId="5215"/>
    <cellStyle name="Беззащитный 3 14 3 5" xfId="5216"/>
    <cellStyle name="Беззащитный 3 14 4" xfId="5217"/>
    <cellStyle name="Беззащитный 3 14 4 2" xfId="5218"/>
    <cellStyle name="Беззащитный 3 14 4 2 2" xfId="5219"/>
    <cellStyle name="Беззащитный 3 14 4 2 3" xfId="5220"/>
    <cellStyle name="Беззащитный 3 14 4 3" xfId="5221"/>
    <cellStyle name="Беззащитный 3 14 4 3 2" xfId="5222"/>
    <cellStyle name="Беззащитный 3 14 4 3 3" xfId="5223"/>
    <cellStyle name="Беззащитный 3 14 4 4" xfId="5224"/>
    <cellStyle name="Беззащитный 3 14 4 5" xfId="5225"/>
    <cellStyle name="Беззащитный 3 14 5" xfId="5226"/>
    <cellStyle name="Беззащитный 3 14 5 2" xfId="5227"/>
    <cellStyle name="Беззащитный 3 14 5 2 2" xfId="5228"/>
    <cellStyle name="Беззащитный 3 14 5 2 3" xfId="5229"/>
    <cellStyle name="Беззащитный 3 14 5 3" xfId="5230"/>
    <cellStyle name="Беззащитный 3 14 5 3 2" xfId="5231"/>
    <cellStyle name="Беззащитный 3 14 5 3 3" xfId="5232"/>
    <cellStyle name="Беззащитный 3 14 5 4" xfId="5233"/>
    <cellStyle name="Беззащитный 3 14 5 5" xfId="5234"/>
    <cellStyle name="Беззащитный 3 14 6" xfId="5235"/>
    <cellStyle name="Беззащитный 3 14 6 2" xfId="5236"/>
    <cellStyle name="Беззащитный 3 14 6 2 2" xfId="5237"/>
    <cellStyle name="Беззащитный 3 14 6 2 3" xfId="5238"/>
    <cellStyle name="Беззащитный 3 14 6 3" xfId="5239"/>
    <cellStyle name="Беззащитный 3 14 6 3 2" xfId="5240"/>
    <cellStyle name="Беззащитный 3 14 6 3 3" xfId="5241"/>
    <cellStyle name="Беззащитный 3 14 6 4" xfId="5242"/>
    <cellStyle name="Беззащитный 3 14 6 5" xfId="5243"/>
    <cellStyle name="Беззащитный 3 14 7" xfId="5244"/>
    <cellStyle name="Беззащитный 3 14 7 2" xfId="5245"/>
    <cellStyle name="Беззащитный 3 14 7 3" xfId="5246"/>
    <cellStyle name="Беззащитный 3 14 8" xfId="5247"/>
    <cellStyle name="Беззащитный 3 14 8 2" xfId="5248"/>
    <cellStyle name="Беззащитный 3 14 8 3" xfId="5249"/>
    <cellStyle name="Беззащитный 3 14 9" xfId="5250"/>
    <cellStyle name="Беззащитный 3 15" xfId="5251"/>
    <cellStyle name="Беззащитный 3 15 2" xfId="5252"/>
    <cellStyle name="Беззащитный 3 15 2 2" xfId="5253"/>
    <cellStyle name="Беззащитный 3 15 2 3" xfId="5254"/>
    <cellStyle name="Беззащитный 3 15 3" xfId="5255"/>
    <cellStyle name="Беззащитный 3 15 3 2" xfId="5256"/>
    <cellStyle name="Беззащитный 3 15 3 3" xfId="5257"/>
    <cellStyle name="Беззащитный 3 15 4" xfId="5258"/>
    <cellStyle name="Беззащитный 3 15 5" xfId="5259"/>
    <cellStyle name="Беззащитный 3 16" xfId="5260"/>
    <cellStyle name="Беззащитный 3 16 2" xfId="5261"/>
    <cellStyle name="Беззащитный 3 16 2 2" xfId="5262"/>
    <cellStyle name="Беззащитный 3 16 2 3" xfId="5263"/>
    <cellStyle name="Беззащитный 3 16 3" xfId="5264"/>
    <cellStyle name="Беззащитный 3 16 3 2" xfId="5265"/>
    <cellStyle name="Беззащитный 3 16 3 3" xfId="5266"/>
    <cellStyle name="Беззащитный 3 16 4" xfId="5267"/>
    <cellStyle name="Беззащитный 3 16 5" xfId="5268"/>
    <cellStyle name="Беззащитный 3 17" xfId="5269"/>
    <cellStyle name="Беззащитный 3 17 2" xfId="5270"/>
    <cellStyle name="Беззащитный 3 17 2 2" xfId="5271"/>
    <cellStyle name="Беззащитный 3 17 2 3" xfId="5272"/>
    <cellStyle name="Беззащитный 3 17 3" xfId="5273"/>
    <cellStyle name="Беззащитный 3 17 3 2" xfId="5274"/>
    <cellStyle name="Беззащитный 3 17 3 3" xfId="5275"/>
    <cellStyle name="Беззащитный 3 17 4" xfId="5276"/>
    <cellStyle name="Беззащитный 3 17 5" xfId="5277"/>
    <cellStyle name="Беззащитный 3 18" xfId="5278"/>
    <cellStyle name="Беззащитный 3 18 2" xfId="5279"/>
    <cellStyle name="Беззащитный 3 18 2 2" xfId="5280"/>
    <cellStyle name="Беззащитный 3 18 2 3" xfId="5281"/>
    <cellStyle name="Беззащитный 3 18 3" xfId="5282"/>
    <cellStyle name="Беззащитный 3 18 3 2" xfId="5283"/>
    <cellStyle name="Беззащитный 3 18 3 3" xfId="5284"/>
    <cellStyle name="Беззащитный 3 18 4" xfId="5285"/>
    <cellStyle name="Беззащитный 3 18 5" xfId="5286"/>
    <cellStyle name="Беззащитный 3 19" xfId="5287"/>
    <cellStyle name="Беззащитный 3 19 2" xfId="5288"/>
    <cellStyle name="Беззащитный 3 19 2 2" xfId="5289"/>
    <cellStyle name="Беззащитный 3 19 2 3" xfId="5290"/>
    <cellStyle name="Беззащитный 3 19 3" xfId="5291"/>
    <cellStyle name="Беззащитный 3 19 3 2" xfId="5292"/>
    <cellStyle name="Беззащитный 3 19 3 3" xfId="5293"/>
    <cellStyle name="Беззащитный 3 19 4" xfId="5294"/>
    <cellStyle name="Беззащитный 3 19 5" xfId="5295"/>
    <cellStyle name="Беззащитный 3 2" xfId="5296"/>
    <cellStyle name="Беззащитный 3 2 10" xfId="5297"/>
    <cellStyle name="Беззащитный 3 2 10 10" xfId="5298"/>
    <cellStyle name="Беззащитный 3 2 10 2" xfId="5299"/>
    <cellStyle name="Беззащитный 3 2 10 2 2" xfId="5300"/>
    <cellStyle name="Беззащитный 3 2 10 2 2 2" xfId="5301"/>
    <cellStyle name="Беззащитный 3 2 10 2 2 2 2" xfId="5302"/>
    <cellStyle name="Беззащитный 3 2 10 2 2 2 3" xfId="5303"/>
    <cellStyle name="Беззащитный 3 2 10 2 2 3" xfId="5304"/>
    <cellStyle name="Беззащитный 3 2 10 2 2 3 2" xfId="5305"/>
    <cellStyle name="Беззащитный 3 2 10 2 2 3 3" xfId="5306"/>
    <cellStyle name="Беззащитный 3 2 10 2 2 4" xfId="5307"/>
    <cellStyle name="Беззащитный 3 2 10 2 2 5" xfId="5308"/>
    <cellStyle name="Беззащитный 3 2 10 2 3" xfId="5309"/>
    <cellStyle name="Беззащитный 3 2 10 2 3 2" xfId="5310"/>
    <cellStyle name="Беззащитный 3 2 10 2 3 2 2" xfId="5311"/>
    <cellStyle name="Беззащитный 3 2 10 2 3 2 3" xfId="5312"/>
    <cellStyle name="Беззащитный 3 2 10 2 3 3" xfId="5313"/>
    <cellStyle name="Беззащитный 3 2 10 2 3 3 2" xfId="5314"/>
    <cellStyle name="Беззащитный 3 2 10 2 3 3 3" xfId="5315"/>
    <cellStyle name="Беззащитный 3 2 10 2 3 4" xfId="5316"/>
    <cellStyle name="Беззащитный 3 2 10 2 3 5" xfId="5317"/>
    <cellStyle name="Беззащитный 3 2 10 2 4" xfId="5318"/>
    <cellStyle name="Беззащитный 3 2 10 2 4 2" xfId="5319"/>
    <cellStyle name="Беззащитный 3 2 10 2 4 2 2" xfId="5320"/>
    <cellStyle name="Беззащитный 3 2 10 2 4 2 3" xfId="5321"/>
    <cellStyle name="Беззащитный 3 2 10 2 4 3" xfId="5322"/>
    <cellStyle name="Беззащитный 3 2 10 2 4 3 2" xfId="5323"/>
    <cellStyle name="Беззащитный 3 2 10 2 4 3 3" xfId="5324"/>
    <cellStyle name="Беззащитный 3 2 10 2 4 4" xfId="5325"/>
    <cellStyle name="Беззащитный 3 2 10 2 4 5" xfId="5326"/>
    <cellStyle name="Беззащитный 3 2 10 2 5" xfId="5327"/>
    <cellStyle name="Беззащитный 3 2 10 2 5 2" xfId="5328"/>
    <cellStyle name="Беззащитный 3 2 10 2 5 2 2" xfId="5329"/>
    <cellStyle name="Беззащитный 3 2 10 2 5 2 3" xfId="5330"/>
    <cellStyle name="Беззащитный 3 2 10 2 5 3" xfId="5331"/>
    <cellStyle name="Беззащитный 3 2 10 2 5 3 2" xfId="5332"/>
    <cellStyle name="Беззащитный 3 2 10 2 5 3 3" xfId="5333"/>
    <cellStyle name="Беззащитный 3 2 10 2 5 4" xfId="5334"/>
    <cellStyle name="Беззащитный 3 2 10 2 5 5" xfId="5335"/>
    <cellStyle name="Беззащитный 3 2 10 2 6" xfId="5336"/>
    <cellStyle name="Беззащитный 3 2 10 2 6 2" xfId="5337"/>
    <cellStyle name="Беззащитный 3 2 10 2 6 3" xfId="5338"/>
    <cellStyle name="Беззащитный 3 2 10 2 7" xfId="5339"/>
    <cellStyle name="Беззащитный 3 2 10 2 7 2" xfId="5340"/>
    <cellStyle name="Беззащитный 3 2 10 2 7 3" xfId="5341"/>
    <cellStyle name="Беззащитный 3 2 10 2 8" xfId="5342"/>
    <cellStyle name="Беззащитный 3 2 10 2 9" xfId="5343"/>
    <cellStyle name="Беззащитный 3 2 10 3" xfId="5344"/>
    <cellStyle name="Беззащитный 3 2 10 3 2" xfId="5345"/>
    <cellStyle name="Беззащитный 3 2 10 3 2 2" xfId="5346"/>
    <cellStyle name="Беззащитный 3 2 10 3 2 3" xfId="5347"/>
    <cellStyle name="Беззащитный 3 2 10 3 3" xfId="5348"/>
    <cellStyle name="Беззащитный 3 2 10 3 3 2" xfId="5349"/>
    <cellStyle name="Беззащитный 3 2 10 3 3 3" xfId="5350"/>
    <cellStyle name="Беззащитный 3 2 10 3 4" xfId="5351"/>
    <cellStyle name="Беззащитный 3 2 10 3 5" xfId="5352"/>
    <cellStyle name="Беззащитный 3 2 10 4" xfId="5353"/>
    <cellStyle name="Беззащитный 3 2 10 4 2" xfId="5354"/>
    <cellStyle name="Беззащитный 3 2 10 4 2 2" xfId="5355"/>
    <cellStyle name="Беззащитный 3 2 10 4 2 3" xfId="5356"/>
    <cellStyle name="Беззащитный 3 2 10 4 3" xfId="5357"/>
    <cellStyle name="Беззащитный 3 2 10 4 3 2" xfId="5358"/>
    <cellStyle name="Беззащитный 3 2 10 4 3 3" xfId="5359"/>
    <cellStyle name="Беззащитный 3 2 10 4 4" xfId="5360"/>
    <cellStyle name="Беззащитный 3 2 10 4 5" xfId="5361"/>
    <cellStyle name="Беззащитный 3 2 10 5" xfId="5362"/>
    <cellStyle name="Беззащитный 3 2 10 5 2" xfId="5363"/>
    <cellStyle name="Беззащитный 3 2 10 5 2 2" xfId="5364"/>
    <cellStyle name="Беззащитный 3 2 10 5 2 3" xfId="5365"/>
    <cellStyle name="Беззащитный 3 2 10 5 3" xfId="5366"/>
    <cellStyle name="Беззащитный 3 2 10 5 3 2" xfId="5367"/>
    <cellStyle name="Беззащитный 3 2 10 5 3 3" xfId="5368"/>
    <cellStyle name="Беззащитный 3 2 10 5 4" xfId="5369"/>
    <cellStyle name="Беззащитный 3 2 10 5 5" xfId="5370"/>
    <cellStyle name="Беззащитный 3 2 10 6" xfId="5371"/>
    <cellStyle name="Беззащитный 3 2 10 6 2" xfId="5372"/>
    <cellStyle name="Беззащитный 3 2 10 6 2 2" xfId="5373"/>
    <cellStyle name="Беззащитный 3 2 10 6 2 3" xfId="5374"/>
    <cellStyle name="Беззащитный 3 2 10 6 3" xfId="5375"/>
    <cellStyle name="Беззащитный 3 2 10 6 3 2" xfId="5376"/>
    <cellStyle name="Беззащитный 3 2 10 6 3 3" xfId="5377"/>
    <cellStyle name="Беззащитный 3 2 10 6 4" xfId="5378"/>
    <cellStyle name="Беззащитный 3 2 10 6 5" xfId="5379"/>
    <cellStyle name="Беззащитный 3 2 10 7" xfId="5380"/>
    <cellStyle name="Беззащитный 3 2 10 7 2" xfId="5381"/>
    <cellStyle name="Беззащитный 3 2 10 7 3" xfId="5382"/>
    <cellStyle name="Беззащитный 3 2 10 8" xfId="5383"/>
    <cellStyle name="Беззащитный 3 2 10 8 2" xfId="5384"/>
    <cellStyle name="Беззащитный 3 2 10 8 3" xfId="5385"/>
    <cellStyle name="Беззащитный 3 2 10 9" xfId="5386"/>
    <cellStyle name="Беззащитный 3 2 11" xfId="5387"/>
    <cellStyle name="Беззащитный 3 2 11 10" xfId="5388"/>
    <cellStyle name="Беззащитный 3 2 11 2" xfId="5389"/>
    <cellStyle name="Беззащитный 3 2 11 2 2" xfId="5390"/>
    <cellStyle name="Беззащитный 3 2 11 2 2 2" xfId="5391"/>
    <cellStyle name="Беззащитный 3 2 11 2 2 2 2" xfId="5392"/>
    <cellStyle name="Беззащитный 3 2 11 2 2 2 3" xfId="5393"/>
    <cellStyle name="Беззащитный 3 2 11 2 2 3" xfId="5394"/>
    <cellStyle name="Беззащитный 3 2 11 2 2 3 2" xfId="5395"/>
    <cellStyle name="Беззащитный 3 2 11 2 2 3 3" xfId="5396"/>
    <cellStyle name="Беззащитный 3 2 11 2 2 4" xfId="5397"/>
    <cellStyle name="Беззащитный 3 2 11 2 2 5" xfId="5398"/>
    <cellStyle name="Беззащитный 3 2 11 2 3" xfId="5399"/>
    <cellStyle name="Беззащитный 3 2 11 2 3 2" xfId="5400"/>
    <cellStyle name="Беззащитный 3 2 11 2 3 2 2" xfId="5401"/>
    <cellStyle name="Беззащитный 3 2 11 2 3 2 3" xfId="5402"/>
    <cellStyle name="Беззащитный 3 2 11 2 3 3" xfId="5403"/>
    <cellStyle name="Беззащитный 3 2 11 2 3 3 2" xfId="5404"/>
    <cellStyle name="Беззащитный 3 2 11 2 3 3 3" xfId="5405"/>
    <cellStyle name="Беззащитный 3 2 11 2 3 4" xfId="5406"/>
    <cellStyle name="Беззащитный 3 2 11 2 3 5" xfId="5407"/>
    <cellStyle name="Беззащитный 3 2 11 2 4" xfId="5408"/>
    <cellStyle name="Беззащитный 3 2 11 2 4 2" xfId="5409"/>
    <cellStyle name="Беззащитный 3 2 11 2 4 2 2" xfId="5410"/>
    <cellStyle name="Беззащитный 3 2 11 2 4 2 3" xfId="5411"/>
    <cellStyle name="Беззащитный 3 2 11 2 4 3" xfId="5412"/>
    <cellStyle name="Беззащитный 3 2 11 2 4 3 2" xfId="5413"/>
    <cellStyle name="Беззащитный 3 2 11 2 4 3 3" xfId="5414"/>
    <cellStyle name="Беззащитный 3 2 11 2 4 4" xfId="5415"/>
    <cellStyle name="Беззащитный 3 2 11 2 4 5" xfId="5416"/>
    <cellStyle name="Беззащитный 3 2 11 2 5" xfId="5417"/>
    <cellStyle name="Беззащитный 3 2 11 2 5 2" xfId="5418"/>
    <cellStyle name="Беззащитный 3 2 11 2 5 2 2" xfId="5419"/>
    <cellStyle name="Беззащитный 3 2 11 2 5 2 3" xfId="5420"/>
    <cellStyle name="Беззащитный 3 2 11 2 5 3" xfId="5421"/>
    <cellStyle name="Беззащитный 3 2 11 2 5 3 2" xfId="5422"/>
    <cellStyle name="Беззащитный 3 2 11 2 5 3 3" xfId="5423"/>
    <cellStyle name="Беззащитный 3 2 11 2 5 4" xfId="5424"/>
    <cellStyle name="Беззащитный 3 2 11 2 5 5" xfId="5425"/>
    <cellStyle name="Беззащитный 3 2 11 2 6" xfId="5426"/>
    <cellStyle name="Беззащитный 3 2 11 2 6 2" xfId="5427"/>
    <cellStyle name="Беззащитный 3 2 11 2 6 3" xfId="5428"/>
    <cellStyle name="Беззащитный 3 2 11 2 7" xfId="5429"/>
    <cellStyle name="Беззащитный 3 2 11 2 7 2" xfId="5430"/>
    <cellStyle name="Беззащитный 3 2 11 2 7 3" xfId="5431"/>
    <cellStyle name="Беззащитный 3 2 11 2 8" xfId="5432"/>
    <cellStyle name="Беззащитный 3 2 11 2 9" xfId="5433"/>
    <cellStyle name="Беззащитный 3 2 11 3" xfId="5434"/>
    <cellStyle name="Беззащитный 3 2 11 3 2" xfId="5435"/>
    <cellStyle name="Беззащитный 3 2 11 3 2 2" xfId="5436"/>
    <cellStyle name="Беззащитный 3 2 11 3 2 3" xfId="5437"/>
    <cellStyle name="Беззащитный 3 2 11 3 3" xfId="5438"/>
    <cellStyle name="Беззащитный 3 2 11 3 3 2" xfId="5439"/>
    <cellStyle name="Беззащитный 3 2 11 3 3 3" xfId="5440"/>
    <cellStyle name="Беззащитный 3 2 11 3 4" xfId="5441"/>
    <cellStyle name="Беззащитный 3 2 11 3 5" xfId="5442"/>
    <cellStyle name="Беззащитный 3 2 11 4" xfId="5443"/>
    <cellStyle name="Беззащитный 3 2 11 4 2" xfId="5444"/>
    <cellStyle name="Беззащитный 3 2 11 4 2 2" xfId="5445"/>
    <cellStyle name="Беззащитный 3 2 11 4 2 3" xfId="5446"/>
    <cellStyle name="Беззащитный 3 2 11 4 3" xfId="5447"/>
    <cellStyle name="Беззащитный 3 2 11 4 3 2" xfId="5448"/>
    <cellStyle name="Беззащитный 3 2 11 4 3 3" xfId="5449"/>
    <cellStyle name="Беззащитный 3 2 11 4 4" xfId="5450"/>
    <cellStyle name="Беззащитный 3 2 11 4 5" xfId="5451"/>
    <cellStyle name="Беззащитный 3 2 11 5" xfId="5452"/>
    <cellStyle name="Беззащитный 3 2 11 5 2" xfId="5453"/>
    <cellStyle name="Беззащитный 3 2 11 5 2 2" xfId="5454"/>
    <cellStyle name="Беззащитный 3 2 11 5 2 3" xfId="5455"/>
    <cellStyle name="Беззащитный 3 2 11 5 3" xfId="5456"/>
    <cellStyle name="Беззащитный 3 2 11 5 3 2" xfId="5457"/>
    <cellStyle name="Беззащитный 3 2 11 5 3 3" xfId="5458"/>
    <cellStyle name="Беззащитный 3 2 11 5 4" xfId="5459"/>
    <cellStyle name="Беззащитный 3 2 11 5 5" xfId="5460"/>
    <cellStyle name="Беззащитный 3 2 11 6" xfId="5461"/>
    <cellStyle name="Беззащитный 3 2 11 6 2" xfId="5462"/>
    <cellStyle name="Беззащитный 3 2 11 6 2 2" xfId="5463"/>
    <cellStyle name="Беззащитный 3 2 11 6 2 3" xfId="5464"/>
    <cellStyle name="Беззащитный 3 2 11 6 3" xfId="5465"/>
    <cellStyle name="Беззащитный 3 2 11 6 3 2" xfId="5466"/>
    <cellStyle name="Беззащитный 3 2 11 6 3 3" xfId="5467"/>
    <cellStyle name="Беззащитный 3 2 11 6 4" xfId="5468"/>
    <cellStyle name="Беззащитный 3 2 11 6 5" xfId="5469"/>
    <cellStyle name="Беззащитный 3 2 11 7" xfId="5470"/>
    <cellStyle name="Беззащитный 3 2 11 7 2" xfId="5471"/>
    <cellStyle name="Беззащитный 3 2 11 7 3" xfId="5472"/>
    <cellStyle name="Беззащитный 3 2 11 8" xfId="5473"/>
    <cellStyle name="Беззащитный 3 2 11 8 2" xfId="5474"/>
    <cellStyle name="Беззащитный 3 2 11 8 3" xfId="5475"/>
    <cellStyle name="Беззащитный 3 2 11 9" xfId="5476"/>
    <cellStyle name="Беззащитный 3 2 12" xfId="5477"/>
    <cellStyle name="Беззащитный 3 2 12 10" xfId="5478"/>
    <cellStyle name="Беззащитный 3 2 12 2" xfId="5479"/>
    <cellStyle name="Беззащитный 3 2 12 2 2" xfId="5480"/>
    <cellStyle name="Беззащитный 3 2 12 2 2 2" xfId="5481"/>
    <cellStyle name="Беззащитный 3 2 12 2 2 2 2" xfId="5482"/>
    <cellStyle name="Беззащитный 3 2 12 2 2 2 3" xfId="5483"/>
    <cellStyle name="Беззащитный 3 2 12 2 2 3" xfId="5484"/>
    <cellStyle name="Беззащитный 3 2 12 2 2 3 2" xfId="5485"/>
    <cellStyle name="Беззащитный 3 2 12 2 2 3 3" xfId="5486"/>
    <cellStyle name="Беззащитный 3 2 12 2 2 4" xfId="5487"/>
    <cellStyle name="Беззащитный 3 2 12 2 2 5" xfId="5488"/>
    <cellStyle name="Беззащитный 3 2 12 2 3" xfId="5489"/>
    <cellStyle name="Беззащитный 3 2 12 2 3 2" xfId="5490"/>
    <cellStyle name="Беззащитный 3 2 12 2 3 2 2" xfId="5491"/>
    <cellStyle name="Беззащитный 3 2 12 2 3 2 3" xfId="5492"/>
    <cellStyle name="Беззащитный 3 2 12 2 3 3" xfId="5493"/>
    <cellStyle name="Беззащитный 3 2 12 2 3 3 2" xfId="5494"/>
    <cellStyle name="Беззащитный 3 2 12 2 3 3 3" xfId="5495"/>
    <cellStyle name="Беззащитный 3 2 12 2 3 4" xfId="5496"/>
    <cellStyle name="Беззащитный 3 2 12 2 3 5" xfId="5497"/>
    <cellStyle name="Беззащитный 3 2 12 2 4" xfId="5498"/>
    <cellStyle name="Беззащитный 3 2 12 2 4 2" xfId="5499"/>
    <cellStyle name="Беззащитный 3 2 12 2 4 2 2" xfId="5500"/>
    <cellStyle name="Беззащитный 3 2 12 2 4 2 3" xfId="5501"/>
    <cellStyle name="Беззащитный 3 2 12 2 4 3" xfId="5502"/>
    <cellStyle name="Беззащитный 3 2 12 2 4 3 2" xfId="5503"/>
    <cellStyle name="Беззащитный 3 2 12 2 4 3 3" xfId="5504"/>
    <cellStyle name="Беззащитный 3 2 12 2 4 4" xfId="5505"/>
    <cellStyle name="Беззащитный 3 2 12 2 4 5" xfId="5506"/>
    <cellStyle name="Беззащитный 3 2 12 2 5" xfId="5507"/>
    <cellStyle name="Беззащитный 3 2 12 2 5 2" xfId="5508"/>
    <cellStyle name="Беззащитный 3 2 12 2 5 2 2" xfId="5509"/>
    <cellStyle name="Беззащитный 3 2 12 2 5 2 3" xfId="5510"/>
    <cellStyle name="Беззащитный 3 2 12 2 5 3" xfId="5511"/>
    <cellStyle name="Беззащитный 3 2 12 2 5 3 2" xfId="5512"/>
    <cellStyle name="Беззащитный 3 2 12 2 5 3 3" xfId="5513"/>
    <cellStyle name="Беззащитный 3 2 12 2 5 4" xfId="5514"/>
    <cellStyle name="Беззащитный 3 2 12 2 5 5" xfId="5515"/>
    <cellStyle name="Беззащитный 3 2 12 2 6" xfId="5516"/>
    <cellStyle name="Беззащитный 3 2 12 2 6 2" xfId="5517"/>
    <cellStyle name="Беззащитный 3 2 12 2 6 3" xfId="5518"/>
    <cellStyle name="Беззащитный 3 2 12 2 7" xfId="5519"/>
    <cellStyle name="Беззащитный 3 2 12 2 7 2" xfId="5520"/>
    <cellStyle name="Беззащитный 3 2 12 2 7 3" xfId="5521"/>
    <cellStyle name="Беззащитный 3 2 12 2 8" xfId="5522"/>
    <cellStyle name="Беззащитный 3 2 12 2 9" xfId="5523"/>
    <cellStyle name="Беззащитный 3 2 12 3" xfId="5524"/>
    <cellStyle name="Беззащитный 3 2 12 3 2" xfId="5525"/>
    <cellStyle name="Беззащитный 3 2 12 3 2 2" xfId="5526"/>
    <cellStyle name="Беззащитный 3 2 12 3 2 3" xfId="5527"/>
    <cellStyle name="Беззащитный 3 2 12 3 3" xfId="5528"/>
    <cellStyle name="Беззащитный 3 2 12 3 3 2" xfId="5529"/>
    <cellStyle name="Беззащитный 3 2 12 3 3 3" xfId="5530"/>
    <cellStyle name="Беззащитный 3 2 12 3 4" xfId="5531"/>
    <cellStyle name="Беззащитный 3 2 12 3 5" xfId="5532"/>
    <cellStyle name="Беззащитный 3 2 12 4" xfId="5533"/>
    <cellStyle name="Беззащитный 3 2 12 4 2" xfId="5534"/>
    <cellStyle name="Беззащитный 3 2 12 4 2 2" xfId="5535"/>
    <cellStyle name="Беззащитный 3 2 12 4 2 3" xfId="5536"/>
    <cellStyle name="Беззащитный 3 2 12 4 3" xfId="5537"/>
    <cellStyle name="Беззащитный 3 2 12 4 3 2" xfId="5538"/>
    <cellStyle name="Беззащитный 3 2 12 4 3 3" xfId="5539"/>
    <cellStyle name="Беззащитный 3 2 12 4 4" xfId="5540"/>
    <cellStyle name="Беззащитный 3 2 12 4 5" xfId="5541"/>
    <cellStyle name="Беззащитный 3 2 12 5" xfId="5542"/>
    <cellStyle name="Беззащитный 3 2 12 5 2" xfId="5543"/>
    <cellStyle name="Беззащитный 3 2 12 5 2 2" xfId="5544"/>
    <cellStyle name="Беззащитный 3 2 12 5 2 3" xfId="5545"/>
    <cellStyle name="Беззащитный 3 2 12 5 3" xfId="5546"/>
    <cellStyle name="Беззащитный 3 2 12 5 3 2" xfId="5547"/>
    <cellStyle name="Беззащитный 3 2 12 5 3 3" xfId="5548"/>
    <cellStyle name="Беззащитный 3 2 12 5 4" xfId="5549"/>
    <cellStyle name="Беззащитный 3 2 12 5 5" xfId="5550"/>
    <cellStyle name="Беззащитный 3 2 12 6" xfId="5551"/>
    <cellStyle name="Беззащитный 3 2 12 6 2" xfId="5552"/>
    <cellStyle name="Беззащитный 3 2 12 6 2 2" xfId="5553"/>
    <cellStyle name="Беззащитный 3 2 12 6 2 3" xfId="5554"/>
    <cellStyle name="Беззащитный 3 2 12 6 3" xfId="5555"/>
    <cellStyle name="Беззащитный 3 2 12 6 3 2" xfId="5556"/>
    <cellStyle name="Беззащитный 3 2 12 6 3 3" xfId="5557"/>
    <cellStyle name="Беззащитный 3 2 12 6 4" xfId="5558"/>
    <cellStyle name="Беззащитный 3 2 12 6 5" xfId="5559"/>
    <cellStyle name="Беззащитный 3 2 12 7" xfId="5560"/>
    <cellStyle name="Беззащитный 3 2 12 7 2" xfId="5561"/>
    <cellStyle name="Беззащитный 3 2 12 7 3" xfId="5562"/>
    <cellStyle name="Беззащитный 3 2 12 8" xfId="5563"/>
    <cellStyle name="Беззащитный 3 2 12 8 2" xfId="5564"/>
    <cellStyle name="Беззащитный 3 2 12 8 3" xfId="5565"/>
    <cellStyle name="Беззащитный 3 2 12 9" xfId="5566"/>
    <cellStyle name="Беззащитный 3 2 13" xfId="5567"/>
    <cellStyle name="Беззащитный 3 2 13 10" xfId="5568"/>
    <cellStyle name="Беззащитный 3 2 13 2" xfId="5569"/>
    <cellStyle name="Беззащитный 3 2 13 2 2" xfId="5570"/>
    <cellStyle name="Беззащитный 3 2 13 2 2 2" xfId="5571"/>
    <cellStyle name="Беззащитный 3 2 13 2 2 2 2" xfId="5572"/>
    <cellStyle name="Беззащитный 3 2 13 2 2 2 3" xfId="5573"/>
    <cellStyle name="Беззащитный 3 2 13 2 2 3" xfId="5574"/>
    <cellStyle name="Беззащитный 3 2 13 2 2 3 2" xfId="5575"/>
    <cellStyle name="Беззащитный 3 2 13 2 2 3 3" xfId="5576"/>
    <cellStyle name="Беззащитный 3 2 13 2 2 4" xfId="5577"/>
    <cellStyle name="Беззащитный 3 2 13 2 2 5" xfId="5578"/>
    <cellStyle name="Беззащитный 3 2 13 2 3" xfId="5579"/>
    <cellStyle name="Беззащитный 3 2 13 2 3 2" xfId="5580"/>
    <cellStyle name="Беззащитный 3 2 13 2 3 2 2" xfId="5581"/>
    <cellStyle name="Беззащитный 3 2 13 2 3 2 3" xfId="5582"/>
    <cellStyle name="Беззащитный 3 2 13 2 3 3" xfId="5583"/>
    <cellStyle name="Беззащитный 3 2 13 2 3 3 2" xfId="5584"/>
    <cellStyle name="Беззащитный 3 2 13 2 3 3 3" xfId="5585"/>
    <cellStyle name="Беззащитный 3 2 13 2 3 4" xfId="5586"/>
    <cellStyle name="Беззащитный 3 2 13 2 3 5" xfId="5587"/>
    <cellStyle name="Беззащитный 3 2 13 2 4" xfId="5588"/>
    <cellStyle name="Беззащитный 3 2 13 2 4 2" xfId="5589"/>
    <cellStyle name="Беззащитный 3 2 13 2 4 2 2" xfId="5590"/>
    <cellStyle name="Беззащитный 3 2 13 2 4 2 3" xfId="5591"/>
    <cellStyle name="Беззащитный 3 2 13 2 4 3" xfId="5592"/>
    <cellStyle name="Беззащитный 3 2 13 2 4 3 2" xfId="5593"/>
    <cellStyle name="Беззащитный 3 2 13 2 4 3 3" xfId="5594"/>
    <cellStyle name="Беззащитный 3 2 13 2 4 4" xfId="5595"/>
    <cellStyle name="Беззащитный 3 2 13 2 4 5" xfId="5596"/>
    <cellStyle name="Беззащитный 3 2 13 2 5" xfId="5597"/>
    <cellStyle name="Беззащитный 3 2 13 2 5 2" xfId="5598"/>
    <cellStyle name="Беззащитный 3 2 13 2 5 2 2" xfId="5599"/>
    <cellStyle name="Беззащитный 3 2 13 2 5 2 3" xfId="5600"/>
    <cellStyle name="Беззащитный 3 2 13 2 5 3" xfId="5601"/>
    <cellStyle name="Беззащитный 3 2 13 2 5 3 2" xfId="5602"/>
    <cellStyle name="Беззащитный 3 2 13 2 5 3 3" xfId="5603"/>
    <cellStyle name="Беззащитный 3 2 13 2 5 4" xfId="5604"/>
    <cellStyle name="Беззащитный 3 2 13 2 5 5" xfId="5605"/>
    <cellStyle name="Беззащитный 3 2 13 2 6" xfId="5606"/>
    <cellStyle name="Беззащитный 3 2 13 2 6 2" xfId="5607"/>
    <cellStyle name="Беззащитный 3 2 13 2 6 3" xfId="5608"/>
    <cellStyle name="Беззащитный 3 2 13 2 7" xfId="5609"/>
    <cellStyle name="Беззащитный 3 2 13 2 7 2" xfId="5610"/>
    <cellStyle name="Беззащитный 3 2 13 2 7 3" xfId="5611"/>
    <cellStyle name="Беззащитный 3 2 13 2 8" xfId="5612"/>
    <cellStyle name="Беззащитный 3 2 13 2 9" xfId="5613"/>
    <cellStyle name="Беззащитный 3 2 13 3" xfId="5614"/>
    <cellStyle name="Беззащитный 3 2 13 3 2" xfId="5615"/>
    <cellStyle name="Беззащитный 3 2 13 3 2 2" xfId="5616"/>
    <cellStyle name="Беззащитный 3 2 13 3 2 3" xfId="5617"/>
    <cellStyle name="Беззащитный 3 2 13 3 3" xfId="5618"/>
    <cellStyle name="Беззащитный 3 2 13 3 3 2" xfId="5619"/>
    <cellStyle name="Беззащитный 3 2 13 3 3 3" xfId="5620"/>
    <cellStyle name="Беззащитный 3 2 13 3 4" xfId="5621"/>
    <cellStyle name="Беззащитный 3 2 13 3 5" xfId="5622"/>
    <cellStyle name="Беззащитный 3 2 13 4" xfId="5623"/>
    <cellStyle name="Беззащитный 3 2 13 4 2" xfId="5624"/>
    <cellStyle name="Беззащитный 3 2 13 4 2 2" xfId="5625"/>
    <cellStyle name="Беззащитный 3 2 13 4 2 3" xfId="5626"/>
    <cellStyle name="Беззащитный 3 2 13 4 3" xfId="5627"/>
    <cellStyle name="Беззащитный 3 2 13 4 3 2" xfId="5628"/>
    <cellStyle name="Беззащитный 3 2 13 4 3 3" xfId="5629"/>
    <cellStyle name="Беззащитный 3 2 13 4 4" xfId="5630"/>
    <cellStyle name="Беззащитный 3 2 13 4 5" xfId="5631"/>
    <cellStyle name="Беззащитный 3 2 13 5" xfId="5632"/>
    <cellStyle name="Беззащитный 3 2 13 5 2" xfId="5633"/>
    <cellStyle name="Беззащитный 3 2 13 5 2 2" xfId="5634"/>
    <cellStyle name="Беззащитный 3 2 13 5 2 3" xfId="5635"/>
    <cellStyle name="Беззащитный 3 2 13 5 3" xfId="5636"/>
    <cellStyle name="Беззащитный 3 2 13 5 3 2" xfId="5637"/>
    <cellStyle name="Беззащитный 3 2 13 5 3 3" xfId="5638"/>
    <cellStyle name="Беззащитный 3 2 13 5 4" xfId="5639"/>
    <cellStyle name="Беззащитный 3 2 13 5 5" xfId="5640"/>
    <cellStyle name="Беззащитный 3 2 13 6" xfId="5641"/>
    <cellStyle name="Беззащитный 3 2 13 6 2" xfId="5642"/>
    <cellStyle name="Беззащитный 3 2 13 6 2 2" xfId="5643"/>
    <cellStyle name="Беззащитный 3 2 13 6 2 3" xfId="5644"/>
    <cellStyle name="Беззащитный 3 2 13 6 3" xfId="5645"/>
    <cellStyle name="Беззащитный 3 2 13 6 3 2" xfId="5646"/>
    <cellStyle name="Беззащитный 3 2 13 6 3 3" xfId="5647"/>
    <cellStyle name="Беззащитный 3 2 13 6 4" xfId="5648"/>
    <cellStyle name="Беззащитный 3 2 13 6 5" xfId="5649"/>
    <cellStyle name="Беззащитный 3 2 13 7" xfId="5650"/>
    <cellStyle name="Беззащитный 3 2 13 7 2" xfId="5651"/>
    <cellStyle name="Беззащитный 3 2 13 7 3" xfId="5652"/>
    <cellStyle name="Беззащитный 3 2 13 8" xfId="5653"/>
    <cellStyle name="Беззащитный 3 2 13 8 2" xfId="5654"/>
    <cellStyle name="Беззащитный 3 2 13 8 3" xfId="5655"/>
    <cellStyle name="Беззащитный 3 2 13 9" xfId="5656"/>
    <cellStyle name="Беззащитный 3 2 14" xfId="5657"/>
    <cellStyle name="Беззащитный 3 2 14 2" xfId="5658"/>
    <cellStyle name="Беззащитный 3 2 14 2 2" xfId="5659"/>
    <cellStyle name="Беззащитный 3 2 14 2 3" xfId="5660"/>
    <cellStyle name="Беззащитный 3 2 14 3" xfId="5661"/>
    <cellStyle name="Беззащитный 3 2 14 3 2" xfId="5662"/>
    <cellStyle name="Беззащитный 3 2 14 3 3" xfId="5663"/>
    <cellStyle name="Беззащитный 3 2 14 4" xfId="5664"/>
    <cellStyle name="Беззащитный 3 2 14 5" xfId="5665"/>
    <cellStyle name="Беззащитный 3 2 15" xfId="5666"/>
    <cellStyle name="Беззащитный 3 2 15 2" xfId="5667"/>
    <cellStyle name="Беззащитный 3 2 15 2 2" xfId="5668"/>
    <cellStyle name="Беззащитный 3 2 15 2 3" xfId="5669"/>
    <cellStyle name="Беззащитный 3 2 15 3" xfId="5670"/>
    <cellStyle name="Беззащитный 3 2 15 3 2" xfId="5671"/>
    <cellStyle name="Беззащитный 3 2 15 3 3" xfId="5672"/>
    <cellStyle name="Беззащитный 3 2 15 4" xfId="5673"/>
    <cellStyle name="Беззащитный 3 2 15 5" xfId="5674"/>
    <cellStyle name="Беззащитный 3 2 16" xfId="5675"/>
    <cellStyle name="Беззащитный 3 2 16 2" xfId="5676"/>
    <cellStyle name="Беззащитный 3 2 16 2 2" xfId="5677"/>
    <cellStyle name="Беззащитный 3 2 16 2 3" xfId="5678"/>
    <cellStyle name="Беззащитный 3 2 16 3" xfId="5679"/>
    <cellStyle name="Беззащитный 3 2 16 3 2" xfId="5680"/>
    <cellStyle name="Беззащитный 3 2 16 3 3" xfId="5681"/>
    <cellStyle name="Беззащитный 3 2 16 4" xfId="5682"/>
    <cellStyle name="Беззащитный 3 2 16 5" xfId="5683"/>
    <cellStyle name="Беззащитный 3 2 17" xfId="5684"/>
    <cellStyle name="Беззащитный 3 2 17 2" xfId="5685"/>
    <cellStyle name="Беззащитный 3 2 17 2 2" xfId="5686"/>
    <cellStyle name="Беззащитный 3 2 17 2 3" xfId="5687"/>
    <cellStyle name="Беззащитный 3 2 17 3" xfId="5688"/>
    <cellStyle name="Беззащитный 3 2 17 3 2" xfId="5689"/>
    <cellStyle name="Беззащитный 3 2 17 3 3" xfId="5690"/>
    <cellStyle name="Беззащитный 3 2 17 4" xfId="5691"/>
    <cellStyle name="Беззащитный 3 2 17 5" xfId="5692"/>
    <cellStyle name="Беззащитный 3 2 18" xfId="5693"/>
    <cellStyle name="Беззащитный 3 2 18 2" xfId="5694"/>
    <cellStyle name="Беззащитный 3 2 18 2 2" xfId="5695"/>
    <cellStyle name="Беззащитный 3 2 18 2 3" xfId="5696"/>
    <cellStyle name="Беззащитный 3 2 18 3" xfId="5697"/>
    <cellStyle name="Беззащитный 3 2 18 3 2" xfId="5698"/>
    <cellStyle name="Беззащитный 3 2 18 3 3" xfId="5699"/>
    <cellStyle name="Беззащитный 3 2 18 4" xfId="5700"/>
    <cellStyle name="Беззащитный 3 2 18 5" xfId="5701"/>
    <cellStyle name="Беззащитный 3 2 19" xfId="5702"/>
    <cellStyle name="Беззащитный 3 2 19 2" xfId="5703"/>
    <cellStyle name="Беззащитный 3 2 19 3" xfId="5704"/>
    <cellStyle name="Беззащитный 3 2 2" xfId="5705"/>
    <cellStyle name="Беззащитный 3 2 2 10" xfId="5706"/>
    <cellStyle name="Беззащитный 3 2 2 2" xfId="5707"/>
    <cellStyle name="Беззащитный 3 2 2 2 2" xfId="5708"/>
    <cellStyle name="Беззащитный 3 2 2 2 2 2" xfId="5709"/>
    <cellStyle name="Беззащитный 3 2 2 2 2 2 2" xfId="5710"/>
    <cellStyle name="Беззащитный 3 2 2 2 2 2 3" xfId="5711"/>
    <cellStyle name="Беззащитный 3 2 2 2 2 3" xfId="5712"/>
    <cellStyle name="Беззащитный 3 2 2 2 2 3 2" xfId="5713"/>
    <cellStyle name="Беззащитный 3 2 2 2 2 3 3" xfId="5714"/>
    <cellStyle name="Беззащитный 3 2 2 2 2 4" xfId="5715"/>
    <cellStyle name="Беззащитный 3 2 2 2 2 5" xfId="5716"/>
    <cellStyle name="Беззащитный 3 2 2 2 3" xfId="5717"/>
    <cellStyle name="Беззащитный 3 2 2 2 3 2" xfId="5718"/>
    <cellStyle name="Беззащитный 3 2 2 2 3 2 2" xfId="5719"/>
    <cellStyle name="Беззащитный 3 2 2 2 3 2 3" xfId="5720"/>
    <cellStyle name="Беззащитный 3 2 2 2 3 3" xfId="5721"/>
    <cellStyle name="Беззащитный 3 2 2 2 3 3 2" xfId="5722"/>
    <cellStyle name="Беззащитный 3 2 2 2 3 3 3" xfId="5723"/>
    <cellStyle name="Беззащитный 3 2 2 2 3 4" xfId="5724"/>
    <cellStyle name="Беззащитный 3 2 2 2 3 5" xfId="5725"/>
    <cellStyle name="Беззащитный 3 2 2 2 4" xfId="5726"/>
    <cellStyle name="Беззащитный 3 2 2 2 4 2" xfId="5727"/>
    <cellStyle name="Беззащитный 3 2 2 2 4 2 2" xfId="5728"/>
    <cellStyle name="Беззащитный 3 2 2 2 4 2 3" xfId="5729"/>
    <cellStyle name="Беззащитный 3 2 2 2 4 3" xfId="5730"/>
    <cellStyle name="Беззащитный 3 2 2 2 4 3 2" xfId="5731"/>
    <cellStyle name="Беззащитный 3 2 2 2 4 3 3" xfId="5732"/>
    <cellStyle name="Беззащитный 3 2 2 2 4 4" xfId="5733"/>
    <cellStyle name="Беззащитный 3 2 2 2 4 5" xfId="5734"/>
    <cellStyle name="Беззащитный 3 2 2 2 5" xfId="5735"/>
    <cellStyle name="Беззащитный 3 2 2 2 5 2" xfId="5736"/>
    <cellStyle name="Беззащитный 3 2 2 2 5 2 2" xfId="5737"/>
    <cellStyle name="Беззащитный 3 2 2 2 5 2 3" xfId="5738"/>
    <cellStyle name="Беззащитный 3 2 2 2 5 3" xfId="5739"/>
    <cellStyle name="Беззащитный 3 2 2 2 5 3 2" xfId="5740"/>
    <cellStyle name="Беззащитный 3 2 2 2 5 3 3" xfId="5741"/>
    <cellStyle name="Беззащитный 3 2 2 2 5 4" xfId="5742"/>
    <cellStyle name="Беззащитный 3 2 2 2 5 5" xfId="5743"/>
    <cellStyle name="Беззащитный 3 2 2 2 6" xfId="5744"/>
    <cellStyle name="Беззащитный 3 2 2 2 6 2" xfId="5745"/>
    <cellStyle name="Беззащитный 3 2 2 2 6 3" xfId="5746"/>
    <cellStyle name="Беззащитный 3 2 2 2 7" xfId="5747"/>
    <cellStyle name="Беззащитный 3 2 2 2 7 2" xfId="5748"/>
    <cellStyle name="Беззащитный 3 2 2 2 7 3" xfId="5749"/>
    <cellStyle name="Беззащитный 3 2 2 2 8" xfId="5750"/>
    <cellStyle name="Беззащитный 3 2 2 2 9" xfId="5751"/>
    <cellStyle name="Беззащитный 3 2 2 3" xfId="5752"/>
    <cellStyle name="Беззащитный 3 2 2 3 2" xfId="5753"/>
    <cellStyle name="Беззащитный 3 2 2 3 2 2" xfId="5754"/>
    <cellStyle name="Беззащитный 3 2 2 3 2 3" xfId="5755"/>
    <cellStyle name="Беззащитный 3 2 2 3 3" xfId="5756"/>
    <cellStyle name="Беззащитный 3 2 2 3 3 2" xfId="5757"/>
    <cellStyle name="Беззащитный 3 2 2 3 3 3" xfId="5758"/>
    <cellStyle name="Беззащитный 3 2 2 3 4" xfId="5759"/>
    <cellStyle name="Беззащитный 3 2 2 3 5" xfId="5760"/>
    <cellStyle name="Беззащитный 3 2 2 4" xfId="5761"/>
    <cellStyle name="Беззащитный 3 2 2 4 2" xfId="5762"/>
    <cellStyle name="Беззащитный 3 2 2 4 2 2" xfId="5763"/>
    <cellStyle name="Беззащитный 3 2 2 4 2 3" xfId="5764"/>
    <cellStyle name="Беззащитный 3 2 2 4 3" xfId="5765"/>
    <cellStyle name="Беззащитный 3 2 2 4 3 2" xfId="5766"/>
    <cellStyle name="Беззащитный 3 2 2 4 3 3" xfId="5767"/>
    <cellStyle name="Беззащитный 3 2 2 4 4" xfId="5768"/>
    <cellStyle name="Беззащитный 3 2 2 4 5" xfId="5769"/>
    <cellStyle name="Беззащитный 3 2 2 5" xfId="5770"/>
    <cellStyle name="Беззащитный 3 2 2 5 2" xfId="5771"/>
    <cellStyle name="Беззащитный 3 2 2 5 2 2" xfId="5772"/>
    <cellStyle name="Беззащитный 3 2 2 5 2 3" xfId="5773"/>
    <cellStyle name="Беззащитный 3 2 2 5 3" xfId="5774"/>
    <cellStyle name="Беззащитный 3 2 2 5 3 2" xfId="5775"/>
    <cellStyle name="Беззащитный 3 2 2 5 3 3" xfId="5776"/>
    <cellStyle name="Беззащитный 3 2 2 5 4" xfId="5777"/>
    <cellStyle name="Беззащитный 3 2 2 5 5" xfId="5778"/>
    <cellStyle name="Беззащитный 3 2 2 6" xfId="5779"/>
    <cellStyle name="Беззащитный 3 2 2 6 2" xfId="5780"/>
    <cellStyle name="Беззащитный 3 2 2 6 2 2" xfId="5781"/>
    <cellStyle name="Беззащитный 3 2 2 6 2 3" xfId="5782"/>
    <cellStyle name="Беззащитный 3 2 2 6 3" xfId="5783"/>
    <cellStyle name="Беззащитный 3 2 2 6 3 2" xfId="5784"/>
    <cellStyle name="Беззащитный 3 2 2 6 3 3" xfId="5785"/>
    <cellStyle name="Беззащитный 3 2 2 6 4" xfId="5786"/>
    <cellStyle name="Беззащитный 3 2 2 6 5" xfId="5787"/>
    <cellStyle name="Беззащитный 3 2 2 7" xfId="5788"/>
    <cellStyle name="Беззащитный 3 2 2 7 2" xfId="5789"/>
    <cellStyle name="Беззащитный 3 2 2 7 3" xfId="5790"/>
    <cellStyle name="Беззащитный 3 2 2 8" xfId="5791"/>
    <cellStyle name="Беззащитный 3 2 2 8 2" xfId="5792"/>
    <cellStyle name="Беззащитный 3 2 2 8 3" xfId="5793"/>
    <cellStyle name="Беззащитный 3 2 2 9" xfId="5794"/>
    <cellStyle name="Беззащитный 3 2 20" xfId="5795"/>
    <cellStyle name="Беззащитный 3 2 20 2" xfId="5796"/>
    <cellStyle name="Беззащитный 3 2 20 3" xfId="5797"/>
    <cellStyle name="Беззащитный 3 2 21" xfId="5798"/>
    <cellStyle name="Беззащитный 3 2 22" xfId="5799"/>
    <cellStyle name="Беззащитный 3 2 3" xfId="5800"/>
    <cellStyle name="Беззащитный 3 2 3 10" xfId="5801"/>
    <cellStyle name="Беззащитный 3 2 3 2" xfId="5802"/>
    <cellStyle name="Беззащитный 3 2 3 2 2" xfId="5803"/>
    <cellStyle name="Беззащитный 3 2 3 2 2 2" xfId="5804"/>
    <cellStyle name="Беззащитный 3 2 3 2 2 2 2" xfId="5805"/>
    <cellStyle name="Беззащитный 3 2 3 2 2 2 3" xfId="5806"/>
    <cellStyle name="Беззащитный 3 2 3 2 2 3" xfId="5807"/>
    <cellStyle name="Беззащитный 3 2 3 2 2 3 2" xfId="5808"/>
    <cellStyle name="Беззащитный 3 2 3 2 2 3 3" xfId="5809"/>
    <cellStyle name="Беззащитный 3 2 3 2 2 4" xfId="5810"/>
    <cellStyle name="Беззащитный 3 2 3 2 2 5" xfId="5811"/>
    <cellStyle name="Беззащитный 3 2 3 2 3" xfId="5812"/>
    <cellStyle name="Беззащитный 3 2 3 2 3 2" xfId="5813"/>
    <cellStyle name="Беззащитный 3 2 3 2 3 2 2" xfId="5814"/>
    <cellStyle name="Беззащитный 3 2 3 2 3 2 3" xfId="5815"/>
    <cellStyle name="Беззащитный 3 2 3 2 3 3" xfId="5816"/>
    <cellStyle name="Беззащитный 3 2 3 2 3 3 2" xfId="5817"/>
    <cellStyle name="Беззащитный 3 2 3 2 3 3 3" xfId="5818"/>
    <cellStyle name="Беззащитный 3 2 3 2 3 4" xfId="5819"/>
    <cellStyle name="Беззащитный 3 2 3 2 3 5" xfId="5820"/>
    <cellStyle name="Беззащитный 3 2 3 2 4" xfId="5821"/>
    <cellStyle name="Беззащитный 3 2 3 2 4 2" xfId="5822"/>
    <cellStyle name="Беззащитный 3 2 3 2 4 2 2" xfId="5823"/>
    <cellStyle name="Беззащитный 3 2 3 2 4 2 3" xfId="5824"/>
    <cellStyle name="Беззащитный 3 2 3 2 4 3" xfId="5825"/>
    <cellStyle name="Беззащитный 3 2 3 2 4 3 2" xfId="5826"/>
    <cellStyle name="Беззащитный 3 2 3 2 4 3 3" xfId="5827"/>
    <cellStyle name="Беззащитный 3 2 3 2 4 4" xfId="5828"/>
    <cellStyle name="Беззащитный 3 2 3 2 4 5" xfId="5829"/>
    <cellStyle name="Беззащитный 3 2 3 2 5" xfId="5830"/>
    <cellStyle name="Беззащитный 3 2 3 2 5 2" xfId="5831"/>
    <cellStyle name="Беззащитный 3 2 3 2 5 2 2" xfId="5832"/>
    <cellStyle name="Беззащитный 3 2 3 2 5 2 3" xfId="5833"/>
    <cellStyle name="Беззащитный 3 2 3 2 5 3" xfId="5834"/>
    <cellStyle name="Беззащитный 3 2 3 2 5 3 2" xfId="5835"/>
    <cellStyle name="Беззащитный 3 2 3 2 5 3 3" xfId="5836"/>
    <cellStyle name="Беззащитный 3 2 3 2 5 4" xfId="5837"/>
    <cellStyle name="Беззащитный 3 2 3 2 5 5" xfId="5838"/>
    <cellStyle name="Беззащитный 3 2 3 2 6" xfId="5839"/>
    <cellStyle name="Беззащитный 3 2 3 2 6 2" xfId="5840"/>
    <cellStyle name="Беззащитный 3 2 3 2 6 3" xfId="5841"/>
    <cellStyle name="Беззащитный 3 2 3 2 7" xfId="5842"/>
    <cellStyle name="Беззащитный 3 2 3 2 7 2" xfId="5843"/>
    <cellStyle name="Беззащитный 3 2 3 2 7 3" xfId="5844"/>
    <cellStyle name="Беззащитный 3 2 3 2 8" xfId="5845"/>
    <cellStyle name="Беззащитный 3 2 3 2 9" xfId="5846"/>
    <cellStyle name="Беззащитный 3 2 3 3" xfId="5847"/>
    <cellStyle name="Беззащитный 3 2 3 3 2" xfId="5848"/>
    <cellStyle name="Беззащитный 3 2 3 3 2 2" xfId="5849"/>
    <cellStyle name="Беззащитный 3 2 3 3 2 3" xfId="5850"/>
    <cellStyle name="Беззащитный 3 2 3 3 3" xfId="5851"/>
    <cellStyle name="Беззащитный 3 2 3 3 3 2" xfId="5852"/>
    <cellStyle name="Беззащитный 3 2 3 3 3 3" xfId="5853"/>
    <cellStyle name="Беззащитный 3 2 3 3 4" xfId="5854"/>
    <cellStyle name="Беззащитный 3 2 3 3 5" xfId="5855"/>
    <cellStyle name="Беззащитный 3 2 3 4" xfId="5856"/>
    <cellStyle name="Беззащитный 3 2 3 4 2" xfId="5857"/>
    <cellStyle name="Беззащитный 3 2 3 4 2 2" xfId="5858"/>
    <cellStyle name="Беззащитный 3 2 3 4 2 3" xfId="5859"/>
    <cellStyle name="Беззащитный 3 2 3 4 3" xfId="5860"/>
    <cellStyle name="Беззащитный 3 2 3 4 3 2" xfId="5861"/>
    <cellStyle name="Беззащитный 3 2 3 4 3 3" xfId="5862"/>
    <cellStyle name="Беззащитный 3 2 3 4 4" xfId="5863"/>
    <cellStyle name="Беззащитный 3 2 3 4 5" xfId="5864"/>
    <cellStyle name="Беззащитный 3 2 3 5" xfId="5865"/>
    <cellStyle name="Беззащитный 3 2 3 5 2" xfId="5866"/>
    <cellStyle name="Беззащитный 3 2 3 5 2 2" xfId="5867"/>
    <cellStyle name="Беззащитный 3 2 3 5 2 3" xfId="5868"/>
    <cellStyle name="Беззащитный 3 2 3 5 3" xfId="5869"/>
    <cellStyle name="Беззащитный 3 2 3 5 3 2" xfId="5870"/>
    <cellStyle name="Беззащитный 3 2 3 5 3 3" xfId="5871"/>
    <cellStyle name="Беззащитный 3 2 3 5 4" xfId="5872"/>
    <cellStyle name="Беззащитный 3 2 3 5 5" xfId="5873"/>
    <cellStyle name="Беззащитный 3 2 3 6" xfId="5874"/>
    <cellStyle name="Беззащитный 3 2 3 6 2" xfId="5875"/>
    <cellStyle name="Беззащитный 3 2 3 6 2 2" xfId="5876"/>
    <cellStyle name="Беззащитный 3 2 3 6 2 3" xfId="5877"/>
    <cellStyle name="Беззащитный 3 2 3 6 3" xfId="5878"/>
    <cellStyle name="Беззащитный 3 2 3 6 3 2" xfId="5879"/>
    <cellStyle name="Беззащитный 3 2 3 6 3 3" xfId="5880"/>
    <cellStyle name="Беззащитный 3 2 3 6 4" xfId="5881"/>
    <cellStyle name="Беззащитный 3 2 3 6 5" xfId="5882"/>
    <cellStyle name="Беззащитный 3 2 3 7" xfId="5883"/>
    <cellStyle name="Беззащитный 3 2 3 7 2" xfId="5884"/>
    <cellStyle name="Беззащитный 3 2 3 7 3" xfId="5885"/>
    <cellStyle name="Беззащитный 3 2 3 8" xfId="5886"/>
    <cellStyle name="Беззащитный 3 2 3 8 2" xfId="5887"/>
    <cellStyle name="Беззащитный 3 2 3 8 3" xfId="5888"/>
    <cellStyle name="Беззащитный 3 2 3 9" xfId="5889"/>
    <cellStyle name="Беззащитный 3 2 4" xfId="5890"/>
    <cellStyle name="Беззащитный 3 2 4 10" xfId="5891"/>
    <cellStyle name="Беззащитный 3 2 4 2" xfId="5892"/>
    <cellStyle name="Беззащитный 3 2 4 2 2" xfId="5893"/>
    <cellStyle name="Беззащитный 3 2 4 2 2 2" xfId="5894"/>
    <cellStyle name="Беззащитный 3 2 4 2 2 2 2" xfId="5895"/>
    <cellStyle name="Беззащитный 3 2 4 2 2 2 3" xfId="5896"/>
    <cellStyle name="Беззащитный 3 2 4 2 2 3" xfId="5897"/>
    <cellStyle name="Беззащитный 3 2 4 2 2 3 2" xfId="5898"/>
    <cellStyle name="Беззащитный 3 2 4 2 2 3 3" xfId="5899"/>
    <cellStyle name="Беззащитный 3 2 4 2 2 4" xfId="5900"/>
    <cellStyle name="Беззащитный 3 2 4 2 2 5" xfId="5901"/>
    <cellStyle name="Беззащитный 3 2 4 2 3" xfId="5902"/>
    <cellStyle name="Беззащитный 3 2 4 2 3 2" xfId="5903"/>
    <cellStyle name="Беззащитный 3 2 4 2 3 2 2" xfId="5904"/>
    <cellStyle name="Беззащитный 3 2 4 2 3 2 3" xfId="5905"/>
    <cellStyle name="Беззащитный 3 2 4 2 3 3" xfId="5906"/>
    <cellStyle name="Беззащитный 3 2 4 2 3 3 2" xfId="5907"/>
    <cellStyle name="Беззащитный 3 2 4 2 3 3 3" xfId="5908"/>
    <cellStyle name="Беззащитный 3 2 4 2 3 4" xfId="5909"/>
    <cellStyle name="Беззащитный 3 2 4 2 3 5" xfId="5910"/>
    <cellStyle name="Беззащитный 3 2 4 2 4" xfId="5911"/>
    <cellStyle name="Беззащитный 3 2 4 2 4 2" xfId="5912"/>
    <cellStyle name="Беззащитный 3 2 4 2 4 2 2" xfId="5913"/>
    <cellStyle name="Беззащитный 3 2 4 2 4 2 3" xfId="5914"/>
    <cellStyle name="Беззащитный 3 2 4 2 4 3" xfId="5915"/>
    <cellStyle name="Беззащитный 3 2 4 2 4 3 2" xfId="5916"/>
    <cellStyle name="Беззащитный 3 2 4 2 4 3 3" xfId="5917"/>
    <cellStyle name="Беззащитный 3 2 4 2 4 4" xfId="5918"/>
    <cellStyle name="Беззащитный 3 2 4 2 4 5" xfId="5919"/>
    <cellStyle name="Беззащитный 3 2 4 2 5" xfId="5920"/>
    <cellStyle name="Беззащитный 3 2 4 2 5 2" xfId="5921"/>
    <cellStyle name="Беззащитный 3 2 4 2 5 2 2" xfId="5922"/>
    <cellStyle name="Беззащитный 3 2 4 2 5 2 3" xfId="5923"/>
    <cellStyle name="Беззащитный 3 2 4 2 5 3" xfId="5924"/>
    <cellStyle name="Беззащитный 3 2 4 2 5 3 2" xfId="5925"/>
    <cellStyle name="Беззащитный 3 2 4 2 5 3 3" xfId="5926"/>
    <cellStyle name="Беззащитный 3 2 4 2 5 4" xfId="5927"/>
    <cellStyle name="Беззащитный 3 2 4 2 5 5" xfId="5928"/>
    <cellStyle name="Беззащитный 3 2 4 2 6" xfId="5929"/>
    <cellStyle name="Беззащитный 3 2 4 2 6 2" xfId="5930"/>
    <cellStyle name="Беззащитный 3 2 4 2 6 3" xfId="5931"/>
    <cellStyle name="Беззащитный 3 2 4 2 7" xfId="5932"/>
    <cellStyle name="Беззащитный 3 2 4 2 7 2" xfId="5933"/>
    <cellStyle name="Беззащитный 3 2 4 2 7 3" xfId="5934"/>
    <cellStyle name="Беззащитный 3 2 4 2 8" xfId="5935"/>
    <cellStyle name="Беззащитный 3 2 4 2 9" xfId="5936"/>
    <cellStyle name="Беззащитный 3 2 4 3" xfId="5937"/>
    <cellStyle name="Беззащитный 3 2 4 3 2" xfId="5938"/>
    <cellStyle name="Беззащитный 3 2 4 3 2 2" xfId="5939"/>
    <cellStyle name="Беззащитный 3 2 4 3 2 3" xfId="5940"/>
    <cellStyle name="Беззащитный 3 2 4 3 3" xfId="5941"/>
    <cellStyle name="Беззащитный 3 2 4 3 3 2" xfId="5942"/>
    <cellStyle name="Беззащитный 3 2 4 3 3 3" xfId="5943"/>
    <cellStyle name="Беззащитный 3 2 4 3 4" xfId="5944"/>
    <cellStyle name="Беззащитный 3 2 4 3 5" xfId="5945"/>
    <cellStyle name="Беззащитный 3 2 4 4" xfId="5946"/>
    <cellStyle name="Беззащитный 3 2 4 4 2" xfId="5947"/>
    <cellStyle name="Беззащитный 3 2 4 4 2 2" xfId="5948"/>
    <cellStyle name="Беззащитный 3 2 4 4 2 3" xfId="5949"/>
    <cellStyle name="Беззащитный 3 2 4 4 3" xfId="5950"/>
    <cellStyle name="Беззащитный 3 2 4 4 3 2" xfId="5951"/>
    <cellStyle name="Беззащитный 3 2 4 4 3 3" xfId="5952"/>
    <cellStyle name="Беззащитный 3 2 4 4 4" xfId="5953"/>
    <cellStyle name="Беззащитный 3 2 4 4 5" xfId="5954"/>
    <cellStyle name="Беззащитный 3 2 4 5" xfId="5955"/>
    <cellStyle name="Беззащитный 3 2 4 5 2" xfId="5956"/>
    <cellStyle name="Беззащитный 3 2 4 5 2 2" xfId="5957"/>
    <cellStyle name="Беззащитный 3 2 4 5 2 3" xfId="5958"/>
    <cellStyle name="Беззащитный 3 2 4 5 3" xfId="5959"/>
    <cellStyle name="Беззащитный 3 2 4 5 3 2" xfId="5960"/>
    <cellStyle name="Беззащитный 3 2 4 5 3 3" xfId="5961"/>
    <cellStyle name="Беззащитный 3 2 4 5 4" xfId="5962"/>
    <cellStyle name="Беззащитный 3 2 4 5 5" xfId="5963"/>
    <cellStyle name="Беззащитный 3 2 4 6" xfId="5964"/>
    <cellStyle name="Беззащитный 3 2 4 6 2" xfId="5965"/>
    <cellStyle name="Беззащитный 3 2 4 6 2 2" xfId="5966"/>
    <cellStyle name="Беззащитный 3 2 4 6 2 3" xfId="5967"/>
    <cellStyle name="Беззащитный 3 2 4 6 3" xfId="5968"/>
    <cellStyle name="Беззащитный 3 2 4 6 3 2" xfId="5969"/>
    <cellStyle name="Беззащитный 3 2 4 6 3 3" xfId="5970"/>
    <cellStyle name="Беззащитный 3 2 4 6 4" xfId="5971"/>
    <cellStyle name="Беззащитный 3 2 4 6 5" xfId="5972"/>
    <cellStyle name="Беззащитный 3 2 4 7" xfId="5973"/>
    <cellStyle name="Беззащитный 3 2 4 7 2" xfId="5974"/>
    <cellStyle name="Беззащитный 3 2 4 7 3" xfId="5975"/>
    <cellStyle name="Беззащитный 3 2 4 8" xfId="5976"/>
    <cellStyle name="Беззащитный 3 2 4 8 2" xfId="5977"/>
    <cellStyle name="Беззащитный 3 2 4 8 3" xfId="5978"/>
    <cellStyle name="Беззащитный 3 2 4 9" xfId="5979"/>
    <cellStyle name="Беззащитный 3 2 5" xfId="5980"/>
    <cellStyle name="Беззащитный 3 2 5 10" xfId="5981"/>
    <cellStyle name="Беззащитный 3 2 5 2" xfId="5982"/>
    <cellStyle name="Беззащитный 3 2 5 2 2" xfId="5983"/>
    <cellStyle name="Беззащитный 3 2 5 2 2 2" xfId="5984"/>
    <cellStyle name="Беззащитный 3 2 5 2 2 2 2" xfId="5985"/>
    <cellStyle name="Беззащитный 3 2 5 2 2 2 3" xfId="5986"/>
    <cellStyle name="Беззащитный 3 2 5 2 2 3" xfId="5987"/>
    <cellStyle name="Беззащитный 3 2 5 2 2 3 2" xfId="5988"/>
    <cellStyle name="Беззащитный 3 2 5 2 2 3 3" xfId="5989"/>
    <cellStyle name="Беззащитный 3 2 5 2 2 4" xfId="5990"/>
    <cellStyle name="Беззащитный 3 2 5 2 2 5" xfId="5991"/>
    <cellStyle name="Беззащитный 3 2 5 2 3" xfId="5992"/>
    <cellStyle name="Беззащитный 3 2 5 2 3 2" xfId="5993"/>
    <cellStyle name="Беззащитный 3 2 5 2 3 2 2" xfId="5994"/>
    <cellStyle name="Беззащитный 3 2 5 2 3 2 3" xfId="5995"/>
    <cellStyle name="Беззащитный 3 2 5 2 3 3" xfId="5996"/>
    <cellStyle name="Беззащитный 3 2 5 2 3 3 2" xfId="5997"/>
    <cellStyle name="Беззащитный 3 2 5 2 3 3 3" xfId="5998"/>
    <cellStyle name="Беззащитный 3 2 5 2 3 4" xfId="5999"/>
    <cellStyle name="Беззащитный 3 2 5 2 3 5" xfId="6000"/>
    <cellStyle name="Беззащитный 3 2 5 2 4" xfId="6001"/>
    <cellStyle name="Беззащитный 3 2 5 2 4 2" xfId="6002"/>
    <cellStyle name="Беззащитный 3 2 5 2 4 2 2" xfId="6003"/>
    <cellStyle name="Беззащитный 3 2 5 2 4 2 3" xfId="6004"/>
    <cellStyle name="Беззащитный 3 2 5 2 4 3" xfId="6005"/>
    <cellStyle name="Беззащитный 3 2 5 2 4 3 2" xfId="6006"/>
    <cellStyle name="Беззащитный 3 2 5 2 4 3 3" xfId="6007"/>
    <cellStyle name="Беззащитный 3 2 5 2 4 4" xfId="6008"/>
    <cellStyle name="Беззащитный 3 2 5 2 4 5" xfId="6009"/>
    <cellStyle name="Беззащитный 3 2 5 2 5" xfId="6010"/>
    <cellStyle name="Беззащитный 3 2 5 2 5 2" xfId="6011"/>
    <cellStyle name="Беззащитный 3 2 5 2 5 2 2" xfId="6012"/>
    <cellStyle name="Беззащитный 3 2 5 2 5 2 3" xfId="6013"/>
    <cellStyle name="Беззащитный 3 2 5 2 5 3" xfId="6014"/>
    <cellStyle name="Беззащитный 3 2 5 2 5 3 2" xfId="6015"/>
    <cellStyle name="Беззащитный 3 2 5 2 5 3 3" xfId="6016"/>
    <cellStyle name="Беззащитный 3 2 5 2 5 4" xfId="6017"/>
    <cellStyle name="Беззащитный 3 2 5 2 5 5" xfId="6018"/>
    <cellStyle name="Беззащитный 3 2 5 2 6" xfId="6019"/>
    <cellStyle name="Беззащитный 3 2 5 2 6 2" xfId="6020"/>
    <cellStyle name="Беззащитный 3 2 5 2 6 3" xfId="6021"/>
    <cellStyle name="Беззащитный 3 2 5 2 7" xfId="6022"/>
    <cellStyle name="Беззащитный 3 2 5 2 7 2" xfId="6023"/>
    <cellStyle name="Беззащитный 3 2 5 2 7 3" xfId="6024"/>
    <cellStyle name="Беззащитный 3 2 5 2 8" xfId="6025"/>
    <cellStyle name="Беззащитный 3 2 5 2 9" xfId="6026"/>
    <cellStyle name="Беззащитный 3 2 5 3" xfId="6027"/>
    <cellStyle name="Беззащитный 3 2 5 3 2" xfId="6028"/>
    <cellStyle name="Беззащитный 3 2 5 3 2 2" xfId="6029"/>
    <cellStyle name="Беззащитный 3 2 5 3 2 3" xfId="6030"/>
    <cellStyle name="Беззащитный 3 2 5 3 3" xfId="6031"/>
    <cellStyle name="Беззащитный 3 2 5 3 3 2" xfId="6032"/>
    <cellStyle name="Беззащитный 3 2 5 3 3 3" xfId="6033"/>
    <cellStyle name="Беззащитный 3 2 5 3 4" xfId="6034"/>
    <cellStyle name="Беззащитный 3 2 5 3 5" xfId="6035"/>
    <cellStyle name="Беззащитный 3 2 5 4" xfId="6036"/>
    <cellStyle name="Беззащитный 3 2 5 4 2" xfId="6037"/>
    <cellStyle name="Беззащитный 3 2 5 4 2 2" xfId="6038"/>
    <cellStyle name="Беззащитный 3 2 5 4 2 3" xfId="6039"/>
    <cellStyle name="Беззащитный 3 2 5 4 3" xfId="6040"/>
    <cellStyle name="Беззащитный 3 2 5 4 3 2" xfId="6041"/>
    <cellStyle name="Беззащитный 3 2 5 4 3 3" xfId="6042"/>
    <cellStyle name="Беззащитный 3 2 5 4 4" xfId="6043"/>
    <cellStyle name="Беззащитный 3 2 5 4 5" xfId="6044"/>
    <cellStyle name="Беззащитный 3 2 5 5" xfId="6045"/>
    <cellStyle name="Беззащитный 3 2 5 5 2" xfId="6046"/>
    <cellStyle name="Беззащитный 3 2 5 5 2 2" xfId="6047"/>
    <cellStyle name="Беззащитный 3 2 5 5 2 3" xfId="6048"/>
    <cellStyle name="Беззащитный 3 2 5 5 3" xfId="6049"/>
    <cellStyle name="Беззащитный 3 2 5 5 3 2" xfId="6050"/>
    <cellStyle name="Беззащитный 3 2 5 5 3 3" xfId="6051"/>
    <cellStyle name="Беззащитный 3 2 5 5 4" xfId="6052"/>
    <cellStyle name="Беззащитный 3 2 5 5 5" xfId="6053"/>
    <cellStyle name="Беззащитный 3 2 5 6" xfId="6054"/>
    <cellStyle name="Беззащитный 3 2 5 6 2" xfId="6055"/>
    <cellStyle name="Беззащитный 3 2 5 6 2 2" xfId="6056"/>
    <cellStyle name="Беззащитный 3 2 5 6 2 3" xfId="6057"/>
    <cellStyle name="Беззащитный 3 2 5 6 3" xfId="6058"/>
    <cellStyle name="Беззащитный 3 2 5 6 3 2" xfId="6059"/>
    <cellStyle name="Беззащитный 3 2 5 6 3 3" xfId="6060"/>
    <cellStyle name="Беззащитный 3 2 5 6 4" xfId="6061"/>
    <cellStyle name="Беззащитный 3 2 5 6 5" xfId="6062"/>
    <cellStyle name="Беззащитный 3 2 5 7" xfId="6063"/>
    <cellStyle name="Беззащитный 3 2 5 7 2" xfId="6064"/>
    <cellStyle name="Беззащитный 3 2 5 7 3" xfId="6065"/>
    <cellStyle name="Беззащитный 3 2 5 8" xfId="6066"/>
    <cellStyle name="Беззащитный 3 2 5 8 2" xfId="6067"/>
    <cellStyle name="Беззащитный 3 2 5 8 3" xfId="6068"/>
    <cellStyle name="Беззащитный 3 2 5 9" xfId="6069"/>
    <cellStyle name="Беззащитный 3 2 6" xfId="6070"/>
    <cellStyle name="Беззащитный 3 2 6 10" xfId="6071"/>
    <cellStyle name="Беззащитный 3 2 6 2" xfId="6072"/>
    <cellStyle name="Беззащитный 3 2 6 2 2" xfId="6073"/>
    <cellStyle name="Беззащитный 3 2 6 2 2 2" xfId="6074"/>
    <cellStyle name="Беззащитный 3 2 6 2 2 2 2" xfId="6075"/>
    <cellStyle name="Беззащитный 3 2 6 2 2 2 3" xfId="6076"/>
    <cellStyle name="Беззащитный 3 2 6 2 2 3" xfId="6077"/>
    <cellStyle name="Беззащитный 3 2 6 2 2 3 2" xfId="6078"/>
    <cellStyle name="Беззащитный 3 2 6 2 2 3 3" xfId="6079"/>
    <cellStyle name="Беззащитный 3 2 6 2 2 4" xfId="6080"/>
    <cellStyle name="Беззащитный 3 2 6 2 2 5" xfId="6081"/>
    <cellStyle name="Беззащитный 3 2 6 2 3" xfId="6082"/>
    <cellStyle name="Беззащитный 3 2 6 2 3 2" xfId="6083"/>
    <cellStyle name="Беззащитный 3 2 6 2 3 2 2" xfId="6084"/>
    <cellStyle name="Беззащитный 3 2 6 2 3 2 3" xfId="6085"/>
    <cellStyle name="Беззащитный 3 2 6 2 3 3" xfId="6086"/>
    <cellStyle name="Беззащитный 3 2 6 2 3 3 2" xfId="6087"/>
    <cellStyle name="Беззащитный 3 2 6 2 3 3 3" xfId="6088"/>
    <cellStyle name="Беззащитный 3 2 6 2 3 4" xfId="6089"/>
    <cellStyle name="Беззащитный 3 2 6 2 3 5" xfId="6090"/>
    <cellStyle name="Беззащитный 3 2 6 2 4" xfId="6091"/>
    <cellStyle name="Беззащитный 3 2 6 2 4 2" xfId="6092"/>
    <cellStyle name="Беззащитный 3 2 6 2 4 2 2" xfId="6093"/>
    <cellStyle name="Беззащитный 3 2 6 2 4 2 3" xfId="6094"/>
    <cellStyle name="Беззащитный 3 2 6 2 4 3" xfId="6095"/>
    <cellStyle name="Беззащитный 3 2 6 2 4 3 2" xfId="6096"/>
    <cellStyle name="Беззащитный 3 2 6 2 4 3 3" xfId="6097"/>
    <cellStyle name="Беззащитный 3 2 6 2 4 4" xfId="6098"/>
    <cellStyle name="Беззащитный 3 2 6 2 4 5" xfId="6099"/>
    <cellStyle name="Беззащитный 3 2 6 2 5" xfId="6100"/>
    <cellStyle name="Беззащитный 3 2 6 2 5 2" xfId="6101"/>
    <cellStyle name="Беззащитный 3 2 6 2 5 2 2" xfId="6102"/>
    <cellStyle name="Беззащитный 3 2 6 2 5 2 3" xfId="6103"/>
    <cellStyle name="Беззащитный 3 2 6 2 5 3" xfId="6104"/>
    <cellStyle name="Беззащитный 3 2 6 2 5 3 2" xfId="6105"/>
    <cellStyle name="Беззащитный 3 2 6 2 5 3 3" xfId="6106"/>
    <cellStyle name="Беззащитный 3 2 6 2 5 4" xfId="6107"/>
    <cellStyle name="Беззащитный 3 2 6 2 5 5" xfId="6108"/>
    <cellStyle name="Беззащитный 3 2 6 2 6" xfId="6109"/>
    <cellStyle name="Беззащитный 3 2 6 2 6 2" xfId="6110"/>
    <cellStyle name="Беззащитный 3 2 6 2 6 3" xfId="6111"/>
    <cellStyle name="Беззащитный 3 2 6 2 7" xfId="6112"/>
    <cellStyle name="Беззащитный 3 2 6 2 7 2" xfId="6113"/>
    <cellStyle name="Беззащитный 3 2 6 2 7 3" xfId="6114"/>
    <cellStyle name="Беззащитный 3 2 6 2 8" xfId="6115"/>
    <cellStyle name="Беззащитный 3 2 6 2 9" xfId="6116"/>
    <cellStyle name="Беззащитный 3 2 6 3" xfId="6117"/>
    <cellStyle name="Беззащитный 3 2 6 3 2" xfId="6118"/>
    <cellStyle name="Беззащитный 3 2 6 3 2 2" xfId="6119"/>
    <cellStyle name="Беззащитный 3 2 6 3 2 3" xfId="6120"/>
    <cellStyle name="Беззащитный 3 2 6 3 3" xfId="6121"/>
    <cellStyle name="Беззащитный 3 2 6 3 3 2" xfId="6122"/>
    <cellStyle name="Беззащитный 3 2 6 3 3 3" xfId="6123"/>
    <cellStyle name="Беззащитный 3 2 6 3 4" xfId="6124"/>
    <cellStyle name="Беззащитный 3 2 6 3 5" xfId="6125"/>
    <cellStyle name="Беззащитный 3 2 6 4" xfId="6126"/>
    <cellStyle name="Беззащитный 3 2 6 4 2" xfId="6127"/>
    <cellStyle name="Беззащитный 3 2 6 4 2 2" xfId="6128"/>
    <cellStyle name="Беззащитный 3 2 6 4 2 3" xfId="6129"/>
    <cellStyle name="Беззащитный 3 2 6 4 3" xfId="6130"/>
    <cellStyle name="Беззащитный 3 2 6 4 3 2" xfId="6131"/>
    <cellStyle name="Беззащитный 3 2 6 4 3 3" xfId="6132"/>
    <cellStyle name="Беззащитный 3 2 6 4 4" xfId="6133"/>
    <cellStyle name="Беззащитный 3 2 6 4 5" xfId="6134"/>
    <cellStyle name="Беззащитный 3 2 6 5" xfId="6135"/>
    <cellStyle name="Беззащитный 3 2 6 5 2" xfId="6136"/>
    <cellStyle name="Беззащитный 3 2 6 5 2 2" xfId="6137"/>
    <cellStyle name="Беззащитный 3 2 6 5 2 3" xfId="6138"/>
    <cellStyle name="Беззащитный 3 2 6 5 3" xfId="6139"/>
    <cellStyle name="Беззащитный 3 2 6 5 3 2" xfId="6140"/>
    <cellStyle name="Беззащитный 3 2 6 5 3 3" xfId="6141"/>
    <cellStyle name="Беззащитный 3 2 6 5 4" xfId="6142"/>
    <cellStyle name="Беззащитный 3 2 6 5 5" xfId="6143"/>
    <cellStyle name="Беззащитный 3 2 6 6" xfId="6144"/>
    <cellStyle name="Беззащитный 3 2 6 6 2" xfId="6145"/>
    <cellStyle name="Беззащитный 3 2 6 6 2 2" xfId="6146"/>
    <cellStyle name="Беззащитный 3 2 6 6 2 3" xfId="6147"/>
    <cellStyle name="Беззащитный 3 2 6 6 3" xfId="6148"/>
    <cellStyle name="Беззащитный 3 2 6 6 3 2" xfId="6149"/>
    <cellStyle name="Беззащитный 3 2 6 6 3 3" xfId="6150"/>
    <cellStyle name="Беззащитный 3 2 6 6 4" xfId="6151"/>
    <cellStyle name="Беззащитный 3 2 6 6 5" xfId="6152"/>
    <cellStyle name="Беззащитный 3 2 6 7" xfId="6153"/>
    <cellStyle name="Беззащитный 3 2 6 7 2" xfId="6154"/>
    <cellStyle name="Беззащитный 3 2 6 7 3" xfId="6155"/>
    <cellStyle name="Беззащитный 3 2 6 8" xfId="6156"/>
    <cellStyle name="Беззащитный 3 2 6 8 2" xfId="6157"/>
    <cellStyle name="Беззащитный 3 2 6 8 3" xfId="6158"/>
    <cellStyle name="Беззащитный 3 2 6 9" xfId="6159"/>
    <cellStyle name="Беззащитный 3 2 7" xfId="6160"/>
    <cellStyle name="Беззащитный 3 2 7 10" xfId="6161"/>
    <cellStyle name="Беззащитный 3 2 7 2" xfId="6162"/>
    <cellStyle name="Беззащитный 3 2 7 2 2" xfId="6163"/>
    <cellStyle name="Беззащитный 3 2 7 2 2 2" xfId="6164"/>
    <cellStyle name="Беззащитный 3 2 7 2 2 2 2" xfId="6165"/>
    <cellStyle name="Беззащитный 3 2 7 2 2 2 3" xfId="6166"/>
    <cellStyle name="Беззащитный 3 2 7 2 2 3" xfId="6167"/>
    <cellStyle name="Беззащитный 3 2 7 2 2 3 2" xfId="6168"/>
    <cellStyle name="Беззащитный 3 2 7 2 2 3 3" xfId="6169"/>
    <cellStyle name="Беззащитный 3 2 7 2 2 4" xfId="6170"/>
    <cellStyle name="Беззащитный 3 2 7 2 2 5" xfId="6171"/>
    <cellStyle name="Беззащитный 3 2 7 2 3" xfId="6172"/>
    <cellStyle name="Беззащитный 3 2 7 2 3 2" xfId="6173"/>
    <cellStyle name="Беззащитный 3 2 7 2 3 2 2" xfId="6174"/>
    <cellStyle name="Беззащитный 3 2 7 2 3 2 3" xfId="6175"/>
    <cellStyle name="Беззащитный 3 2 7 2 3 3" xfId="6176"/>
    <cellStyle name="Беззащитный 3 2 7 2 3 3 2" xfId="6177"/>
    <cellStyle name="Беззащитный 3 2 7 2 3 3 3" xfId="6178"/>
    <cellStyle name="Беззащитный 3 2 7 2 3 4" xfId="6179"/>
    <cellStyle name="Беззащитный 3 2 7 2 3 5" xfId="6180"/>
    <cellStyle name="Беззащитный 3 2 7 2 4" xfId="6181"/>
    <cellStyle name="Беззащитный 3 2 7 2 4 2" xfId="6182"/>
    <cellStyle name="Беззащитный 3 2 7 2 4 2 2" xfId="6183"/>
    <cellStyle name="Беззащитный 3 2 7 2 4 2 3" xfId="6184"/>
    <cellStyle name="Беззащитный 3 2 7 2 4 3" xfId="6185"/>
    <cellStyle name="Беззащитный 3 2 7 2 4 3 2" xfId="6186"/>
    <cellStyle name="Беззащитный 3 2 7 2 4 3 3" xfId="6187"/>
    <cellStyle name="Беззащитный 3 2 7 2 4 4" xfId="6188"/>
    <cellStyle name="Беззащитный 3 2 7 2 4 5" xfId="6189"/>
    <cellStyle name="Беззащитный 3 2 7 2 5" xfId="6190"/>
    <cellStyle name="Беззащитный 3 2 7 2 5 2" xfId="6191"/>
    <cellStyle name="Беззащитный 3 2 7 2 5 2 2" xfId="6192"/>
    <cellStyle name="Беззащитный 3 2 7 2 5 2 3" xfId="6193"/>
    <cellStyle name="Беззащитный 3 2 7 2 5 3" xfId="6194"/>
    <cellStyle name="Беззащитный 3 2 7 2 5 3 2" xfId="6195"/>
    <cellStyle name="Беззащитный 3 2 7 2 5 3 3" xfId="6196"/>
    <cellStyle name="Беззащитный 3 2 7 2 5 4" xfId="6197"/>
    <cellStyle name="Беззащитный 3 2 7 2 5 5" xfId="6198"/>
    <cellStyle name="Беззащитный 3 2 7 2 6" xfId="6199"/>
    <cellStyle name="Беззащитный 3 2 7 2 6 2" xfId="6200"/>
    <cellStyle name="Беззащитный 3 2 7 2 6 3" xfId="6201"/>
    <cellStyle name="Беззащитный 3 2 7 2 7" xfId="6202"/>
    <cellStyle name="Беззащитный 3 2 7 2 7 2" xfId="6203"/>
    <cellStyle name="Беззащитный 3 2 7 2 7 3" xfId="6204"/>
    <cellStyle name="Беззащитный 3 2 7 2 8" xfId="6205"/>
    <cellStyle name="Беззащитный 3 2 7 2 9" xfId="6206"/>
    <cellStyle name="Беззащитный 3 2 7 3" xfId="6207"/>
    <cellStyle name="Беззащитный 3 2 7 3 2" xfId="6208"/>
    <cellStyle name="Беззащитный 3 2 7 3 2 2" xfId="6209"/>
    <cellStyle name="Беззащитный 3 2 7 3 2 3" xfId="6210"/>
    <cellStyle name="Беззащитный 3 2 7 3 3" xfId="6211"/>
    <cellStyle name="Беззащитный 3 2 7 3 3 2" xfId="6212"/>
    <cellStyle name="Беззащитный 3 2 7 3 3 3" xfId="6213"/>
    <cellStyle name="Беззащитный 3 2 7 3 4" xfId="6214"/>
    <cellStyle name="Беззащитный 3 2 7 3 5" xfId="6215"/>
    <cellStyle name="Беззащитный 3 2 7 4" xfId="6216"/>
    <cellStyle name="Беззащитный 3 2 7 4 2" xfId="6217"/>
    <cellStyle name="Беззащитный 3 2 7 4 2 2" xfId="6218"/>
    <cellStyle name="Беззащитный 3 2 7 4 2 3" xfId="6219"/>
    <cellStyle name="Беззащитный 3 2 7 4 3" xfId="6220"/>
    <cellStyle name="Беззащитный 3 2 7 4 3 2" xfId="6221"/>
    <cellStyle name="Беззащитный 3 2 7 4 3 3" xfId="6222"/>
    <cellStyle name="Беззащитный 3 2 7 4 4" xfId="6223"/>
    <cellStyle name="Беззащитный 3 2 7 4 5" xfId="6224"/>
    <cellStyle name="Беззащитный 3 2 7 5" xfId="6225"/>
    <cellStyle name="Беззащитный 3 2 7 5 2" xfId="6226"/>
    <cellStyle name="Беззащитный 3 2 7 5 2 2" xfId="6227"/>
    <cellStyle name="Беззащитный 3 2 7 5 2 3" xfId="6228"/>
    <cellStyle name="Беззащитный 3 2 7 5 3" xfId="6229"/>
    <cellStyle name="Беззащитный 3 2 7 5 3 2" xfId="6230"/>
    <cellStyle name="Беззащитный 3 2 7 5 3 3" xfId="6231"/>
    <cellStyle name="Беззащитный 3 2 7 5 4" xfId="6232"/>
    <cellStyle name="Беззащитный 3 2 7 5 5" xfId="6233"/>
    <cellStyle name="Беззащитный 3 2 7 6" xfId="6234"/>
    <cellStyle name="Беззащитный 3 2 7 6 2" xfId="6235"/>
    <cellStyle name="Беззащитный 3 2 7 6 2 2" xfId="6236"/>
    <cellStyle name="Беззащитный 3 2 7 6 2 3" xfId="6237"/>
    <cellStyle name="Беззащитный 3 2 7 6 3" xfId="6238"/>
    <cellStyle name="Беззащитный 3 2 7 6 3 2" xfId="6239"/>
    <cellStyle name="Беззащитный 3 2 7 6 3 3" xfId="6240"/>
    <cellStyle name="Беззащитный 3 2 7 6 4" xfId="6241"/>
    <cellStyle name="Беззащитный 3 2 7 6 5" xfId="6242"/>
    <cellStyle name="Беззащитный 3 2 7 7" xfId="6243"/>
    <cellStyle name="Беззащитный 3 2 7 7 2" xfId="6244"/>
    <cellStyle name="Беззащитный 3 2 7 7 3" xfId="6245"/>
    <cellStyle name="Беззащитный 3 2 7 8" xfId="6246"/>
    <cellStyle name="Беззащитный 3 2 7 8 2" xfId="6247"/>
    <cellStyle name="Беззащитный 3 2 7 8 3" xfId="6248"/>
    <cellStyle name="Беззащитный 3 2 7 9" xfId="6249"/>
    <cellStyle name="Беззащитный 3 2 8" xfId="6250"/>
    <cellStyle name="Беззащитный 3 2 8 10" xfId="6251"/>
    <cellStyle name="Беззащитный 3 2 8 2" xfId="6252"/>
    <cellStyle name="Беззащитный 3 2 8 2 2" xfId="6253"/>
    <cellStyle name="Беззащитный 3 2 8 2 2 2" xfId="6254"/>
    <cellStyle name="Беззащитный 3 2 8 2 2 2 2" xfId="6255"/>
    <cellStyle name="Беззащитный 3 2 8 2 2 2 3" xfId="6256"/>
    <cellStyle name="Беззащитный 3 2 8 2 2 3" xfId="6257"/>
    <cellStyle name="Беззащитный 3 2 8 2 2 3 2" xfId="6258"/>
    <cellStyle name="Беззащитный 3 2 8 2 2 3 3" xfId="6259"/>
    <cellStyle name="Беззащитный 3 2 8 2 2 4" xfId="6260"/>
    <cellStyle name="Беззащитный 3 2 8 2 2 5" xfId="6261"/>
    <cellStyle name="Беззащитный 3 2 8 2 3" xfId="6262"/>
    <cellStyle name="Беззащитный 3 2 8 2 3 2" xfId="6263"/>
    <cellStyle name="Беззащитный 3 2 8 2 3 2 2" xfId="6264"/>
    <cellStyle name="Беззащитный 3 2 8 2 3 2 3" xfId="6265"/>
    <cellStyle name="Беззащитный 3 2 8 2 3 3" xfId="6266"/>
    <cellStyle name="Беззащитный 3 2 8 2 3 3 2" xfId="6267"/>
    <cellStyle name="Беззащитный 3 2 8 2 3 3 3" xfId="6268"/>
    <cellStyle name="Беззащитный 3 2 8 2 3 4" xfId="6269"/>
    <cellStyle name="Беззащитный 3 2 8 2 3 5" xfId="6270"/>
    <cellStyle name="Беззащитный 3 2 8 2 4" xfId="6271"/>
    <cellStyle name="Беззащитный 3 2 8 2 4 2" xfId="6272"/>
    <cellStyle name="Беззащитный 3 2 8 2 4 2 2" xfId="6273"/>
    <cellStyle name="Беззащитный 3 2 8 2 4 2 3" xfId="6274"/>
    <cellStyle name="Беззащитный 3 2 8 2 4 3" xfId="6275"/>
    <cellStyle name="Беззащитный 3 2 8 2 4 3 2" xfId="6276"/>
    <cellStyle name="Беззащитный 3 2 8 2 4 3 3" xfId="6277"/>
    <cellStyle name="Беззащитный 3 2 8 2 4 4" xfId="6278"/>
    <cellStyle name="Беззащитный 3 2 8 2 4 5" xfId="6279"/>
    <cellStyle name="Беззащитный 3 2 8 2 5" xfId="6280"/>
    <cellStyle name="Беззащитный 3 2 8 2 5 2" xfId="6281"/>
    <cellStyle name="Беззащитный 3 2 8 2 5 2 2" xfId="6282"/>
    <cellStyle name="Беззащитный 3 2 8 2 5 2 3" xfId="6283"/>
    <cellStyle name="Беззащитный 3 2 8 2 5 3" xfId="6284"/>
    <cellStyle name="Беззащитный 3 2 8 2 5 3 2" xfId="6285"/>
    <cellStyle name="Беззащитный 3 2 8 2 5 3 3" xfId="6286"/>
    <cellStyle name="Беззащитный 3 2 8 2 5 4" xfId="6287"/>
    <cellStyle name="Беззащитный 3 2 8 2 5 5" xfId="6288"/>
    <cellStyle name="Беззащитный 3 2 8 2 6" xfId="6289"/>
    <cellStyle name="Беззащитный 3 2 8 2 6 2" xfId="6290"/>
    <cellStyle name="Беззащитный 3 2 8 2 6 3" xfId="6291"/>
    <cellStyle name="Беззащитный 3 2 8 2 7" xfId="6292"/>
    <cellStyle name="Беззащитный 3 2 8 2 7 2" xfId="6293"/>
    <cellStyle name="Беззащитный 3 2 8 2 7 3" xfId="6294"/>
    <cellStyle name="Беззащитный 3 2 8 2 8" xfId="6295"/>
    <cellStyle name="Беззащитный 3 2 8 2 9" xfId="6296"/>
    <cellStyle name="Беззащитный 3 2 8 3" xfId="6297"/>
    <cellStyle name="Беззащитный 3 2 8 3 2" xfId="6298"/>
    <cellStyle name="Беззащитный 3 2 8 3 2 2" xfId="6299"/>
    <cellStyle name="Беззащитный 3 2 8 3 2 3" xfId="6300"/>
    <cellStyle name="Беззащитный 3 2 8 3 3" xfId="6301"/>
    <cellStyle name="Беззащитный 3 2 8 3 3 2" xfId="6302"/>
    <cellStyle name="Беззащитный 3 2 8 3 3 3" xfId="6303"/>
    <cellStyle name="Беззащитный 3 2 8 3 4" xfId="6304"/>
    <cellStyle name="Беззащитный 3 2 8 3 5" xfId="6305"/>
    <cellStyle name="Беззащитный 3 2 8 4" xfId="6306"/>
    <cellStyle name="Беззащитный 3 2 8 4 2" xfId="6307"/>
    <cellStyle name="Беззащитный 3 2 8 4 2 2" xfId="6308"/>
    <cellStyle name="Беззащитный 3 2 8 4 2 3" xfId="6309"/>
    <cellStyle name="Беззащитный 3 2 8 4 3" xfId="6310"/>
    <cellStyle name="Беззащитный 3 2 8 4 3 2" xfId="6311"/>
    <cellStyle name="Беззащитный 3 2 8 4 3 3" xfId="6312"/>
    <cellStyle name="Беззащитный 3 2 8 4 4" xfId="6313"/>
    <cellStyle name="Беззащитный 3 2 8 4 5" xfId="6314"/>
    <cellStyle name="Беззащитный 3 2 8 5" xfId="6315"/>
    <cellStyle name="Беззащитный 3 2 8 5 2" xfId="6316"/>
    <cellStyle name="Беззащитный 3 2 8 5 2 2" xfId="6317"/>
    <cellStyle name="Беззащитный 3 2 8 5 2 3" xfId="6318"/>
    <cellStyle name="Беззащитный 3 2 8 5 3" xfId="6319"/>
    <cellStyle name="Беззащитный 3 2 8 5 3 2" xfId="6320"/>
    <cellStyle name="Беззащитный 3 2 8 5 3 3" xfId="6321"/>
    <cellStyle name="Беззащитный 3 2 8 5 4" xfId="6322"/>
    <cellStyle name="Беззащитный 3 2 8 5 5" xfId="6323"/>
    <cellStyle name="Беззащитный 3 2 8 6" xfId="6324"/>
    <cellStyle name="Беззащитный 3 2 8 6 2" xfId="6325"/>
    <cellStyle name="Беззащитный 3 2 8 6 2 2" xfId="6326"/>
    <cellStyle name="Беззащитный 3 2 8 6 2 3" xfId="6327"/>
    <cellStyle name="Беззащитный 3 2 8 6 3" xfId="6328"/>
    <cellStyle name="Беззащитный 3 2 8 6 3 2" xfId="6329"/>
    <cellStyle name="Беззащитный 3 2 8 6 3 3" xfId="6330"/>
    <cellStyle name="Беззащитный 3 2 8 6 4" xfId="6331"/>
    <cellStyle name="Беззащитный 3 2 8 6 5" xfId="6332"/>
    <cellStyle name="Беззащитный 3 2 8 7" xfId="6333"/>
    <cellStyle name="Беззащитный 3 2 8 7 2" xfId="6334"/>
    <cellStyle name="Беззащитный 3 2 8 7 3" xfId="6335"/>
    <cellStyle name="Беззащитный 3 2 8 8" xfId="6336"/>
    <cellStyle name="Беззащитный 3 2 8 8 2" xfId="6337"/>
    <cellStyle name="Беззащитный 3 2 8 8 3" xfId="6338"/>
    <cellStyle name="Беззащитный 3 2 8 9" xfId="6339"/>
    <cellStyle name="Беззащитный 3 2 9" xfId="6340"/>
    <cellStyle name="Беззащитный 3 2 9 10" xfId="6341"/>
    <cellStyle name="Беззащитный 3 2 9 2" xfId="6342"/>
    <cellStyle name="Беззащитный 3 2 9 2 2" xfId="6343"/>
    <cellStyle name="Беззащитный 3 2 9 2 2 2" xfId="6344"/>
    <cellStyle name="Беззащитный 3 2 9 2 2 2 2" xfId="6345"/>
    <cellStyle name="Беззащитный 3 2 9 2 2 2 3" xfId="6346"/>
    <cellStyle name="Беззащитный 3 2 9 2 2 3" xfId="6347"/>
    <cellStyle name="Беззащитный 3 2 9 2 2 3 2" xfId="6348"/>
    <cellStyle name="Беззащитный 3 2 9 2 2 3 3" xfId="6349"/>
    <cellStyle name="Беззащитный 3 2 9 2 2 4" xfId="6350"/>
    <cellStyle name="Беззащитный 3 2 9 2 2 5" xfId="6351"/>
    <cellStyle name="Беззащитный 3 2 9 2 3" xfId="6352"/>
    <cellStyle name="Беззащитный 3 2 9 2 3 2" xfId="6353"/>
    <cellStyle name="Беззащитный 3 2 9 2 3 2 2" xfId="6354"/>
    <cellStyle name="Беззащитный 3 2 9 2 3 2 3" xfId="6355"/>
    <cellStyle name="Беззащитный 3 2 9 2 3 3" xfId="6356"/>
    <cellStyle name="Беззащитный 3 2 9 2 3 3 2" xfId="6357"/>
    <cellStyle name="Беззащитный 3 2 9 2 3 3 3" xfId="6358"/>
    <cellStyle name="Беззащитный 3 2 9 2 3 4" xfId="6359"/>
    <cellStyle name="Беззащитный 3 2 9 2 3 5" xfId="6360"/>
    <cellStyle name="Беззащитный 3 2 9 2 4" xfId="6361"/>
    <cellStyle name="Беззащитный 3 2 9 2 4 2" xfId="6362"/>
    <cellStyle name="Беззащитный 3 2 9 2 4 2 2" xfId="6363"/>
    <cellStyle name="Беззащитный 3 2 9 2 4 2 3" xfId="6364"/>
    <cellStyle name="Беззащитный 3 2 9 2 4 3" xfId="6365"/>
    <cellStyle name="Беззащитный 3 2 9 2 4 3 2" xfId="6366"/>
    <cellStyle name="Беззащитный 3 2 9 2 4 3 3" xfId="6367"/>
    <cellStyle name="Беззащитный 3 2 9 2 4 4" xfId="6368"/>
    <cellStyle name="Беззащитный 3 2 9 2 4 5" xfId="6369"/>
    <cellStyle name="Беззащитный 3 2 9 2 5" xfId="6370"/>
    <cellStyle name="Беззащитный 3 2 9 2 5 2" xfId="6371"/>
    <cellStyle name="Беззащитный 3 2 9 2 5 2 2" xfId="6372"/>
    <cellStyle name="Беззащитный 3 2 9 2 5 2 3" xfId="6373"/>
    <cellStyle name="Беззащитный 3 2 9 2 5 3" xfId="6374"/>
    <cellStyle name="Беззащитный 3 2 9 2 5 3 2" xfId="6375"/>
    <cellStyle name="Беззащитный 3 2 9 2 5 3 3" xfId="6376"/>
    <cellStyle name="Беззащитный 3 2 9 2 5 4" xfId="6377"/>
    <cellStyle name="Беззащитный 3 2 9 2 5 5" xfId="6378"/>
    <cellStyle name="Беззащитный 3 2 9 2 6" xfId="6379"/>
    <cellStyle name="Беззащитный 3 2 9 2 6 2" xfId="6380"/>
    <cellStyle name="Беззащитный 3 2 9 2 6 3" xfId="6381"/>
    <cellStyle name="Беззащитный 3 2 9 2 7" xfId="6382"/>
    <cellStyle name="Беззащитный 3 2 9 2 7 2" xfId="6383"/>
    <cellStyle name="Беззащитный 3 2 9 2 7 3" xfId="6384"/>
    <cellStyle name="Беззащитный 3 2 9 2 8" xfId="6385"/>
    <cellStyle name="Беззащитный 3 2 9 2 9" xfId="6386"/>
    <cellStyle name="Беззащитный 3 2 9 3" xfId="6387"/>
    <cellStyle name="Беззащитный 3 2 9 3 2" xfId="6388"/>
    <cellStyle name="Беззащитный 3 2 9 3 2 2" xfId="6389"/>
    <cellStyle name="Беззащитный 3 2 9 3 2 3" xfId="6390"/>
    <cellStyle name="Беззащитный 3 2 9 3 3" xfId="6391"/>
    <cellStyle name="Беззащитный 3 2 9 3 3 2" xfId="6392"/>
    <cellStyle name="Беззащитный 3 2 9 3 3 3" xfId="6393"/>
    <cellStyle name="Беззащитный 3 2 9 3 4" xfId="6394"/>
    <cellStyle name="Беззащитный 3 2 9 3 5" xfId="6395"/>
    <cellStyle name="Беззащитный 3 2 9 4" xfId="6396"/>
    <cellStyle name="Беззащитный 3 2 9 4 2" xfId="6397"/>
    <cellStyle name="Беззащитный 3 2 9 4 2 2" xfId="6398"/>
    <cellStyle name="Беззащитный 3 2 9 4 2 3" xfId="6399"/>
    <cellStyle name="Беззащитный 3 2 9 4 3" xfId="6400"/>
    <cellStyle name="Беззащитный 3 2 9 4 3 2" xfId="6401"/>
    <cellStyle name="Беззащитный 3 2 9 4 3 3" xfId="6402"/>
    <cellStyle name="Беззащитный 3 2 9 4 4" xfId="6403"/>
    <cellStyle name="Беззащитный 3 2 9 4 5" xfId="6404"/>
    <cellStyle name="Беззащитный 3 2 9 5" xfId="6405"/>
    <cellStyle name="Беззащитный 3 2 9 5 2" xfId="6406"/>
    <cellStyle name="Беззащитный 3 2 9 5 2 2" xfId="6407"/>
    <cellStyle name="Беззащитный 3 2 9 5 2 3" xfId="6408"/>
    <cellStyle name="Беззащитный 3 2 9 5 3" xfId="6409"/>
    <cellStyle name="Беззащитный 3 2 9 5 3 2" xfId="6410"/>
    <cellStyle name="Беззащитный 3 2 9 5 3 3" xfId="6411"/>
    <cellStyle name="Беззащитный 3 2 9 5 4" xfId="6412"/>
    <cellStyle name="Беззащитный 3 2 9 5 5" xfId="6413"/>
    <cellStyle name="Беззащитный 3 2 9 6" xfId="6414"/>
    <cellStyle name="Беззащитный 3 2 9 6 2" xfId="6415"/>
    <cellStyle name="Беззащитный 3 2 9 6 2 2" xfId="6416"/>
    <cellStyle name="Беззащитный 3 2 9 6 2 3" xfId="6417"/>
    <cellStyle name="Беззащитный 3 2 9 6 3" xfId="6418"/>
    <cellStyle name="Беззащитный 3 2 9 6 3 2" xfId="6419"/>
    <cellStyle name="Беззащитный 3 2 9 6 3 3" xfId="6420"/>
    <cellStyle name="Беззащитный 3 2 9 6 4" xfId="6421"/>
    <cellStyle name="Беззащитный 3 2 9 6 5" xfId="6422"/>
    <cellStyle name="Беззащитный 3 2 9 7" xfId="6423"/>
    <cellStyle name="Беззащитный 3 2 9 7 2" xfId="6424"/>
    <cellStyle name="Беззащитный 3 2 9 7 3" xfId="6425"/>
    <cellStyle name="Беззащитный 3 2 9 8" xfId="6426"/>
    <cellStyle name="Беззащитный 3 2 9 8 2" xfId="6427"/>
    <cellStyle name="Беззащитный 3 2 9 8 3" xfId="6428"/>
    <cellStyle name="Беззащитный 3 2 9 9" xfId="6429"/>
    <cellStyle name="Беззащитный 3 20" xfId="6430"/>
    <cellStyle name="Беззащитный 3 20 2" xfId="6431"/>
    <cellStyle name="Беззащитный 3 20 3" xfId="6432"/>
    <cellStyle name="Беззащитный 3 21" xfId="6433"/>
    <cellStyle name="Беззащитный 3 21 2" xfId="6434"/>
    <cellStyle name="Беззащитный 3 21 3" xfId="6435"/>
    <cellStyle name="Беззащитный 3 22" xfId="6436"/>
    <cellStyle name="Беззащитный 3 23" xfId="6437"/>
    <cellStyle name="Беззащитный 3 3" xfId="6438"/>
    <cellStyle name="Беззащитный 3 3 10" xfId="6439"/>
    <cellStyle name="Беззащитный 3 3 2" xfId="6440"/>
    <cellStyle name="Беззащитный 3 3 2 2" xfId="6441"/>
    <cellStyle name="Беззащитный 3 3 2 2 2" xfId="6442"/>
    <cellStyle name="Беззащитный 3 3 2 2 2 2" xfId="6443"/>
    <cellStyle name="Беззащитный 3 3 2 2 2 3" xfId="6444"/>
    <cellStyle name="Беззащитный 3 3 2 2 3" xfId="6445"/>
    <cellStyle name="Беззащитный 3 3 2 2 3 2" xfId="6446"/>
    <cellStyle name="Беззащитный 3 3 2 2 3 3" xfId="6447"/>
    <cellStyle name="Беззащитный 3 3 2 2 4" xfId="6448"/>
    <cellStyle name="Беззащитный 3 3 2 2 5" xfId="6449"/>
    <cellStyle name="Беззащитный 3 3 2 3" xfId="6450"/>
    <cellStyle name="Беззащитный 3 3 2 3 2" xfId="6451"/>
    <cellStyle name="Беззащитный 3 3 2 3 2 2" xfId="6452"/>
    <cellStyle name="Беззащитный 3 3 2 3 2 3" xfId="6453"/>
    <cellStyle name="Беззащитный 3 3 2 3 3" xfId="6454"/>
    <cellStyle name="Беззащитный 3 3 2 3 3 2" xfId="6455"/>
    <cellStyle name="Беззащитный 3 3 2 3 3 3" xfId="6456"/>
    <cellStyle name="Беззащитный 3 3 2 3 4" xfId="6457"/>
    <cellStyle name="Беззащитный 3 3 2 3 5" xfId="6458"/>
    <cellStyle name="Беззащитный 3 3 2 4" xfId="6459"/>
    <cellStyle name="Беззащитный 3 3 2 4 2" xfId="6460"/>
    <cellStyle name="Беззащитный 3 3 2 4 2 2" xfId="6461"/>
    <cellStyle name="Беззащитный 3 3 2 4 2 3" xfId="6462"/>
    <cellStyle name="Беззащитный 3 3 2 4 3" xfId="6463"/>
    <cellStyle name="Беззащитный 3 3 2 4 3 2" xfId="6464"/>
    <cellStyle name="Беззащитный 3 3 2 4 3 3" xfId="6465"/>
    <cellStyle name="Беззащитный 3 3 2 4 4" xfId="6466"/>
    <cellStyle name="Беззащитный 3 3 2 4 5" xfId="6467"/>
    <cellStyle name="Беззащитный 3 3 2 5" xfId="6468"/>
    <cellStyle name="Беззащитный 3 3 2 5 2" xfId="6469"/>
    <cellStyle name="Беззащитный 3 3 2 5 2 2" xfId="6470"/>
    <cellStyle name="Беззащитный 3 3 2 5 2 3" xfId="6471"/>
    <cellStyle name="Беззащитный 3 3 2 5 3" xfId="6472"/>
    <cellStyle name="Беззащитный 3 3 2 5 3 2" xfId="6473"/>
    <cellStyle name="Беззащитный 3 3 2 5 3 3" xfId="6474"/>
    <cellStyle name="Беззащитный 3 3 2 5 4" xfId="6475"/>
    <cellStyle name="Беззащитный 3 3 2 5 5" xfId="6476"/>
    <cellStyle name="Беззащитный 3 3 2 6" xfId="6477"/>
    <cellStyle name="Беззащитный 3 3 2 6 2" xfId="6478"/>
    <cellStyle name="Беззащитный 3 3 2 6 3" xfId="6479"/>
    <cellStyle name="Беззащитный 3 3 2 7" xfId="6480"/>
    <cellStyle name="Беззащитный 3 3 2 7 2" xfId="6481"/>
    <cellStyle name="Беззащитный 3 3 2 7 3" xfId="6482"/>
    <cellStyle name="Беззащитный 3 3 2 8" xfId="6483"/>
    <cellStyle name="Беззащитный 3 3 2 9" xfId="6484"/>
    <cellStyle name="Беззащитный 3 3 3" xfId="6485"/>
    <cellStyle name="Беззащитный 3 3 3 2" xfId="6486"/>
    <cellStyle name="Беззащитный 3 3 3 2 2" xfId="6487"/>
    <cellStyle name="Беззащитный 3 3 3 2 3" xfId="6488"/>
    <cellStyle name="Беззащитный 3 3 3 3" xfId="6489"/>
    <cellStyle name="Беззащитный 3 3 3 3 2" xfId="6490"/>
    <cellStyle name="Беззащитный 3 3 3 3 3" xfId="6491"/>
    <cellStyle name="Беззащитный 3 3 3 4" xfId="6492"/>
    <cellStyle name="Беззащитный 3 3 3 5" xfId="6493"/>
    <cellStyle name="Беззащитный 3 3 4" xfId="6494"/>
    <cellStyle name="Беззащитный 3 3 4 2" xfId="6495"/>
    <cellStyle name="Беззащитный 3 3 4 2 2" xfId="6496"/>
    <cellStyle name="Беззащитный 3 3 4 2 3" xfId="6497"/>
    <cellStyle name="Беззащитный 3 3 4 3" xfId="6498"/>
    <cellStyle name="Беззащитный 3 3 4 3 2" xfId="6499"/>
    <cellStyle name="Беззащитный 3 3 4 3 3" xfId="6500"/>
    <cellStyle name="Беззащитный 3 3 4 4" xfId="6501"/>
    <cellStyle name="Беззащитный 3 3 4 5" xfId="6502"/>
    <cellStyle name="Беззащитный 3 3 5" xfId="6503"/>
    <cellStyle name="Беззащитный 3 3 5 2" xfId="6504"/>
    <cellStyle name="Беззащитный 3 3 5 2 2" xfId="6505"/>
    <cellStyle name="Беззащитный 3 3 5 2 3" xfId="6506"/>
    <cellStyle name="Беззащитный 3 3 5 3" xfId="6507"/>
    <cellStyle name="Беззащитный 3 3 5 3 2" xfId="6508"/>
    <cellStyle name="Беззащитный 3 3 5 3 3" xfId="6509"/>
    <cellStyle name="Беззащитный 3 3 5 4" xfId="6510"/>
    <cellStyle name="Беззащитный 3 3 5 5" xfId="6511"/>
    <cellStyle name="Беззащитный 3 3 6" xfId="6512"/>
    <cellStyle name="Беззащитный 3 3 6 2" xfId="6513"/>
    <cellStyle name="Беззащитный 3 3 6 2 2" xfId="6514"/>
    <cellStyle name="Беззащитный 3 3 6 2 3" xfId="6515"/>
    <cellStyle name="Беззащитный 3 3 6 3" xfId="6516"/>
    <cellStyle name="Беззащитный 3 3 6 3 2" xfId="6517"/>
    <cellStyle name="Беззащитный 3 3 6 3 3" xfId="6518"/>
    <cellStyle name="Беззащитный 3 3 6 4" xfId="6519"/>
    <cellStyle name="Беззащитный 3 3 6 5" xfId="6520"/>
    <cellStyle name="Беззащитный 3 3 7" xfId="6521"/>
    <cellStyle name="Беззащитный 3 3 7 2" xfId="6522"/>
    <cellStyle name="Беззащитный 3 3 7 3" xfId="6523"/>
    <cellStyle name="Беззащитный 3 3 8" xfId="6524"/>
    <cellStyle name="Беззащитный 3 3 8 2" xfId="6525"/>
    <cellStyle name="Беззащитный 3 3 8 3" xfId="6526"/>
    <cellStyle name="Беззащитный 3 3 9" xfId="6527"/>
    <cellStyle name="Беззащитный 3 4" xfId="6528"/>
    <cellStyle name="Беззащитный 3 4 10" xfId="6529"/>
    <cellStyle name="Беззащитный 3 4 2" xfId="6530"/>
    <cellStyle name="Беззащитный 3 4 2 2" xfId="6531"/>
    <cellStyle name="Беззащитный 3 4 2 2 2" xfId="6532"/>
    <cellStyle name="Беззащитный 3 4 2 2 2 2" xfId="6533"/>
    <cellStyle name="Беззащитный 3 4 2 2 2 3" xfId="6534"/>
    <cellStyle name="Беззащитный 3 4 2 2 3" xfId="6535"/>
    <cellStyle name="Беззащитный 3 4 2 2 3 2" xfId="6536"/>
    <cellStyle name="Беззащитный 3 4 2 2 3 3" xfId="6537"/>
    <cellStyle name="Беззащитный 3 4 2 2 4" xfId="6538"/>
    <cellStyle name="Беззащитный 3 4 2 2 5" xfId="6539"/>
    <cellStyle name="Беззащитный 3 4 2 3" xfId="6540"/>
    <cellStyle name="Беззащитный 3 4 2 3 2" xfId="6541"/>
    <cellStyle name="Беззащитный 3 4 2 3 2 2" xfId="6542"/>
    <cellStyle name="Беззащитный 3 4 2 3 2 3" xfId="6543"/>
    <cellStyle name="Беззащитный 3 4 2 3 3" xfId="6544"/>
    <cellStyle name="Беззащитный 3 4 2 3 3 2" xfId="6545"/>
    <cellStyle name="Беззащитный 3 4 2 3 3 3" xfId="6546"/>
    <cellStyle name="Беззащитный 3 4 2 3 4" xfId="6547"/>
    <cellStyle name="Беззащитный 3 4 2 3 5" xfId="6548"/>
    <cellStyle name="Беззащитный 3 4 2 4" xfId="6549"/>
    <cellStyle name="Беззащитный 3 4 2 4 2" xfId="6550"/>
    <cellStyle name="Беззащитный 3 4 2 4 2 2" xfId="6551"/>
    <cellStyle name="Беззащитный 3 4 2 4 2 3" xfId="6552"/>
    <cellStyle name="Беззащитный 3 4 2 4 3" xfId="6553"/>
    <cellStyle name="Беззащитный 3 4 2 4 3 2" xfId="6554"/>
    <cellStyle name="Беззащитный 3 4 2 4 3 3" xfId="6555"/>
    <cellStyle name="Беззащитный 3 4 2 4 4" xfId="6556"/>
    <cellStyle name="Беззащитный 3 4 2 4 5" xfId="6557"/>
    <cellStyle name="Беззащитный 3 4 2 5" xfId="6558"/>
    <cellStyle name="Беззащитный 3 4 2 5 2" xfId="6559"/>
    <cellStyle name="Беззащитный 3 4 2 5 2 2" xfId="6560"/>
    <cellStyle name="Беззащитный 3 4 2 5 2 3" xfId="6561"/>
    <cellStyle name="Беззащитный 3 4 2 5 3" xfId="6562"/>
    <cellStyle name="Беззащитный 3 4 2 5 3 2" xfId="6563"/>
    <cellStyle name="Беззащитный 3 4 2 5 3 3" xfId="6564"/>
    <cellStyle name="Беззащитный 3 4 2 5 4" xfId="6565"/>
    <cellStyle name="Беззащитный 3 4 2 5 5" xfId="6566"/>
    <cellStyle name="Беззащитный 3 4 2 6" xfId="6567"/>
    <cellStyle name="Беззащитный 3 4 2 6 2" xfId="6568"/>
    <cellStyle name="Беззащитный 3 4 2 6 3" xfId="6569"/>
    <cellStyle name="Беззащитный 3 4 2 7" xfId="6570"/>
    <cellStyle name="Беззащитный 3 4 2 7 2" xfId="6571"/>
    <cellStyle name="Беззащитный 3 4 2 7 3" xfId="6572"/>
    <cellStyle name="Беззащитный 3 4 2 8" xfId="6573"/>
    <cellStyle name="Беззащитный 3 4 2 9" xfId="6574"/>
    <cellStyle name="Беззащитный 3 4 3" xfId="6575"/>
    <cellStyle name="Беззащитный 3 4 3 2" xfId="6576"/>
    <cellStyle name="Беззащитный 3 4 3 2 2" xfId="6577"/>
    <cellStyle name="Беззащитный 3 4 3 2 3" xfId="6578"/>
    <cellStyle name="Беззащитный 3 4 3 3" xfId="6579"/>
    <cellStyle name="Беззащитный 3 4 3 3 2" xfId="6580"/>
    <cellStyle name="Беззащитный 3 4 3 3 3" xfId="6581"/>
    <cellStyle name="Беззащитный 3 4 3 4" xfId="6582"/>
    <cellStyle name="Беззащитный 3 4 3 5" xfId="6583"/>
    <cellStyle name="Беззащитный 3 4 4" xfId="6584"/>
    <cellStyle name="Беззащитный 3 4 4 2" xfId="6585"/>
    <cellStyle name="Беззащитный 3 4 4 2 2" xfId="6586"/>
    <cellStyle name="Беззащитный 3 4 4 2 3" xfId="6587"/>
    <cellStyle name="Беззащитный 3 4 4 3" xfId="6588"/>
    <cellStyle name="Беззащитный 3 4 4 3 2" xfId="6589"/>
    <cellStyle name="Беззащитный 3 4 4 3 3" xfId="6590"/>
    <cellStyle name="Беззащитный 3 4 4 4" xfId="6591"/>
    <cellStyle name="Беззащитный 3 4 4 5" xfId="6592"/>
    <cellStyle name="Беззащитный 3 4 5" xfId="6593"/>
    <cellStyle name="Беззащитный 3 4 5 2" xfId="6594"/>
    <cellStyle name="Беззащитный 3 4 5 2 2" xfId="6595"/>
    <cellStyle name="Беззащитный 3 4 5 2 3" xfId="6596"/>
    <cellStyle name="Беззащитный 3 4 5 3" xfId="6597"/>
    <cellStyle name="Беззащитный 3 4 5 3 2" xfId="6598"/>
    <cellStyle name="Беззащитный 3 4 5 3 3" xfId="6599"/>
    <cellStyle name="Беззащитный 3 4 5 4" xfId="6600"/>
    <cellStyle name="Беззащитный 3 4 5 5" xfId="6601"/>
    <cellStyle name="Беззащитный 3 4 6" xfId="6602"/>
    <cellStyle name="Беззащитный 3 4 6 2" xfId="6603"/>
    <cellStyle name="Беззащитный 3 4 6 2 2" xfId="6604"/>
    <cellStyle name="Беззащитный 3 4 6 2 3" xfId="6605"/>
    <cellStyle name="Беззащитный 3 4 6 3" xfId="6606"/>
    <cellStyle name="Беззащитный 3 4 6 3 2" xfId="6607"/>
    <cellStyle name="Беззащитный 3 4 6 3 3" xfId="6608"/>
    <cellStyle name="Беззащитный 3 4 6 4" xfId="6609"/>
    <cellStyle name="Беззащитный 3 4 6 5" xfId="6610"/>
    <cellStyle name="Беззащитный 3 4 7" xfId="6611"/>
    <cellStyle name="Беззащитный 3 4 7 2" xfId="6612"/>
    <cellStyle name="Беззащитный 3 4 7 3" xfId="6613"/>
    <cellStyle name="Беззащитный 3 4 8" xfId="6614"/>
    <cellStyle name="Беззащитный 3 4 8 2" xfId="6615"/>
    <cellStyle name="Беззащитный 3 4 8 3" xfId="6616"/>
    <cellStyle name="Беззащитный 3 4 9" xfId="6617"/>
    <cellStyle name="Беззащитный 3 5" xfId="6618"/>
    <cellStyle name="Беззащитный 3 5 10" xfId="6619"/>
    <cellStyle name="Беззащитный 3 5 2" xfId="6620"/>
    <cellStyle name="Беззащитный 3 5 2 2" xfId="6621"/>
    <cellStyle name="Беззащитный 3 5 2 2 2" xfId="6622"/>
    <cellStyle name="Беззащитный 3 5 2 2 2 2" xfId="6623"/>
    <cellStyle name="Беззащитный 3 5 2 2 2 3" xfId="6624"/>
    <cellStyle name="Беззащитный 3 5 2 2 3" xfId="6625"/>
    <cellStyle name="Беззащитный 3 5 2 2 3 2" xfId="6626"/>
    <cellStyle name="Беззащитный 3 5 2 2 3 3" xfId="6627"/>
    <cellStyle name="Беззащитный 3 5 2 2 4" xfId="6628"/>
    <cellStyle name="Беззащитный 3 5 2 2 5" xfId="6629"/>
    <cellStyle name="Беззащитный 3 5 2 3" xfId="6630"/>
    <cellStyle name="Беззащитный 3 5 2 3 2" xfId="6631"/>
    <cellStyle name="Беззащитный 3 5 2 3 2 2" xfId="6632"/>
    <cellStyle name="Беззащитный 3 5 2 3 2 3" xfId="6633"/>
    <cellStyle name="Беззащитный 3 5 2 3 3" xfId="6634"/>
    <cellStyle name="Беззащитный 3 5 2 3 3 2" xfId="6635"/>
    <cellStyle name="Беззащитный 3 5 2 3 3 3" xfId="6636"/>
    <cellStyle name="Беззащитный 3 5 2 3 4" xfId="6637"/>
    <cellStyle name="Беззащитный 3 5 2 3 5" xfId="6638"/>
    <cellStyle name="Беззащитный 3 5 2 4" xfId="6639"/>
    <cellStyle name="Беззащитный 3 5 2 4 2" xfId="6640"/>
    <cellStyle name="Беззащитный 3 5 2 4 2 2" xfId="6641"/>
    <cellStyle name="Беззащитный 3 5 2 4 2 3" xfId="6642"/>
    <cellStyle name="Беззащитный 3 5 2 4 3" xfId="6643"/>
    <cellStyle name="Беззащитный 3 5 2 4 3 2" xfId="6644"/>
    <cellStyle name="Беззащитный 3 5 2 4 3 3" xfId="6645"/>
    <cellStyle name="Беззащитный 3 5 2 4 4" xfId="6646"/>
    <cellStyle name="Беззащитный 3 5 2 4 5" xfId="6647"/>
    <cellStyle name="Беззащитный 3 5 2 5" xfId="6648"/>
    <cellStyle name="Беззащитный 3 5 2 5 2" xfId="6649"/>
    <cellStyle name="Беззащитный 3 5 2 5 2 2" xfId="6650"/>
    <cellStyle name="Беззащитный 3 5 2 5 2 3" xfId="6651"/>
    <cellStyle name="Беззащитный 3 5 2 5 3" xfId="6652"/>
    <cellStyle name="Беззащитный 3 5 2 5 3 2" xfId="6653"/>
    <cellStyle name="Беззащитный 3 5 2 5 3 3" xfId="6654"/>
    <cellStyle name="Беззащитный 3 5 2 5 4" xfId="6655"/>
    <cellStyle name="Беззащитный 3 5 2 5 5" xfId="6656"/>
    <cellStyle name="Беззащитный 3 5 2 6" xfId="6657"/>
    <cellStyle name="Беззащитный 3 5 2 6 2" xfId="6658"/>
    <cellStyle name="Беззащитный 3 5 2 6 3" xfId="6659"/>
    <cellStyle name="Беззащитный 3 5 2 7" xfId="6660"/>
    <cellStyle name="Беззащитный 3 5 2 7 2" xfId="6661"/>
    <cellStyle name="Беззащитный 3 5 2 7 3" xfId="6662"/>
    <cellStyle name="Беззащитный 3 5 2 8" xfId="6663"/>
    <cellStyle name="Беззащитный 3 5 2 9" xfId="6664"/>
    <cellStyle name="Беззащитный 3 5 3" xfId="6665"/>
    <cellStyle name="Беззащитный 3 5 3 2" xfId="6666"/>
    <cellStyle name="Беззащитный 3 5 3 2 2" xfId="6667"/>
    <cellStyle name="Беззащитный 3 5 3 2 3" xfId="6668"/>
    <cellStyle name="Беззащитный 3 5 3 3" xfId="6669"/>
    <cellStyle name="Беззащитный 3 5 3 3 2" xfId="6670"/>
    <cellStyle name="Беззащитный 3 5 3 3 3" xfId="6671"/>
    <cellStyle name="Беззащитный 3 5 3 4" xfId="6672"/>
    <cellStyle name="Беззащитный 3 5 3 5" xfId="6673"/>
    <cellStyle name="Беззащитный 3 5 4" xfId="6674"/>
    <cellStyle name="Беззащитный 3 5 4 2" xfId="6675"/>
    <cellStyle name="Беззащитный 3 5 4 2 2" xfId="6676"/>
    <cellStyle name="Беззащитный 3 5 4 2 3" xfId="6677"/>
    <cellStyle name="Беззащитный 3 5 4 3" xfId="6678"/>
    <cellStyle name="Беззащитный 3 5 4 3 2" xfId="6679"/>
    <cellStyle name="Беззащитный 3 5 4 3 3" xfId="6680"/>
    <cellStyle name="Беззащитный 3 5 4 4" xfId="6681"/>
    <cellStyle name="Беззащитный 3 5 4 5" xfId="6682"/>
    <cellStyle name="Беззащитный 3 5 5" xfId="6683"/>
    <cellStyle name="Беззащитный 3 5 5 2" xfId="6684"/>
    <cellStyle name="Беззащитный 3 5 5 2 2" xfId="6685"/>
    <cellStyle name="Беззащитный 3 5 5 2 3" xfId="6686"/>
    <cellStyle name="Беззащитный 3 5 5 3" xfId="6687"/>
    <cellStyle name="Беззащитный 3 5 5 3 2" xfId="6688"/>
    <cellStyle name="Беззащитный 3 5 5 3 3" xfId="6689"/>
    <cellStyle name="Беззащитный 3 5 5 4" xfId="6690"/>
    <cellStyle name="Беззащитный 3 5 5 5" xfId="6691"/>
    <cellStyle name="Беззащитный 3 5 6" xfId="6692"/>
    <cellStyle name="Беззащитный 3 5 6 2" xfId="6693"/>
    <cellStyle name="Беззащитный 3 5 6 2 2" xfId="6694"/>
    <cellStyle name="Беззащитный 3 5 6 2 3" xfId="6695"/>
    <cellStyle name="Беззащитный 3 5 6 3" xfId="6696"/>
    <cellStyle name="Беззащитный 3 5 6 3 2" xfId="6697"/>
    <cellStyle name="Беззащитный 3 5 6 3 3" xfId="6698"/>
    <cellStyle name="Беззащитный 3 5 6 4" xfId="6699"/>
    <cellStyle name="Беззащитный 3 5 6 5" xfId="6700"/>
    <cellStyle name="Беззащитный 3 5 7" xfId="6701"/>
    <cellStyle name="Беззащитный 3 5 7 2" xfId="6702"/>
    <cellStyle name="Беззащитный 3 5 7 3" xfId="6703"/>
    <cellStyle name="Беззащитный 3 5 8" xfId="6704"/>
    <cellStyle name="Беззащитный 3 5 8 2" xfId="6705"/>
    <cellStyle name="Беззащитный 3 5 8 3" xfId="6706"/>
    <cellStyle name="Беззащитный 3 5 9" xfId="6707"/>
    <cellStyle name="Беззащитный 3 6" xfId="6708"/>
    <cellStyle name="Беззащитный 3 6 10" xfId="6709"/>
    <cellStyle name="Беззащитный 3 6 2" xfId="6710"/>
    <cellStyle name="Беззащитный 3 6 2 2" xfId="6711"/>
    <cellStyle name="Беззащитный 3 6 2 2 2" xfId="6712"/>
    <cellStyle name="Беззащитный 3 6 2 2 2 2" xfId="6713"/>
    <cellStyle name="Беззащитный 3 6 2 2 2 3" xfId="6714"/>
    <cellStyle name="Беззащитный 3 6 2 2 3" xfId="6715"/>
    <cellStyle name="Беззащитный 3 6 2 2 3 2" xfId="6716"/>
    <cellStyle name="Беззащитный 3 6 2 2 3 3" xfId="6717"/>
    <cellStyle name="Беззащитный 3 6 2 2 4" xfId="6718"/>
    <cellStyle name="Беззащитный 3 6 2 2 5" xfId="6719"/>
    <cellStyle name="Беззащитный 3 6 2 3" xfId="6720"/>
    <cellStyle name="Беззащитный 3 6 2 3 2" xfId="6721"/>
    <cellStyle name="Беззащитный 3 6 2 3 2 2" xfId="6722"/>
    <cellStyle name="Беззащитный 3 6 2 3 2 3" xfId="6723"/>
    <cellStyle name="Беззащитный 3 6 2 3 3" xfId="6724"/>
    <cellStyle name="Беззащитный 3 6 2 3 3 2" xfId="6725"/>
    <cellStyle name="Беззащитный 3 6 2 3 3 3" xfId="6726"/>
    <cellStyle name="Беззащитный 3 6 2 3 4" xfId="6727"/>
    <cellStyle name="Беззащитный 3 6 2 3 5" xfId="6728"/>
    <cellStyle name="Беззащитный 3 6 2 4" xfId="6729"/>
    <cellStyle name="Беззащитный 3 6 2 4 2" xfId="6730"/>
    <cellStyle name="Беззащитный 3 6 2 4 2 2" xfId="6731"/>
    <cellStyle name="Беззащитный 3 6 2 4 2 3" xfId="6732"/>
    <cellStyle name="Беззащитный 3 6 2 4 3" xfId="6733"/>
    <cellStyle name="Беззащитный 3 6 2 4 3 2" xfId="6734"/>
    <cellStyle name="Беззащитный 3 6 2 4 3 3" xfId="6735"/>
    <cellStyle name="Беззащитный 3 6 2 4 4" xfId="6736"/>
    <cellStyle name="Беззащитный 3 6 2 4 5" xfId="6737"/>
    <cellStyle name="Беззащитный 3 6 2 5" xfId="6738"/>
    <cellStyle name="Беззащитный 3 6 2 5 2" xfId="6739"/>
    <cellStyle name="Беззащитный 3 6 2 5 2 2" xfId="6740"/>
    <cellStyle name="Беззащитный 3 6 2 5 2 3" xfId="6741"/>
    <cellStyle name="Беззащитный 3 6 2 5 3" xfId="6742"/>
    <cellStyle name="Беззащитный 3 6 2 5 3 2" xfId="6743"/>
    <cellStyle name="Беззащитный 3 6 2 5 3 3" xfId="6744"/>
    <cellStyle name="Беззащитный 3 6 2 5 4" xfId="6745"/>
    <cellStyle name="Беззащитный 3 6 2 5 5" xfId="6746"/>
    <cellStyle name="Беззащитный 3 6 2 6" xfId="6747"/>
    <cellStyle name="Беззащитный 3 6 2 6 2" xfId="6748"/>
    <cellStyle name="Беззащитный 3 6 2 6 3" xfId="6749"/>
    <cellStyle name="Беззащитный 3 6 2 7" xfId="6750"/>
    <cellStyle name="Беззащитный 3 6 2 7 2" xfId="6751"/>
    <cellStyle name="Беззащитный 3 6 2 7 3" xfId="6752"/>
    <cellStyle name="Беззащитный 3 6 2 8" xfId="6753"/>
    <cellStyle name="Беззащитный 3 6 2 9" xfId="6754"/>
    <cellStyle name="Беззащитный 3 6 3" xfId="6755"/>
    <cellStyle name="Беззащитный 3 6 3 2" xfId="6756"/>
    <cellStyle name="Беззащитный 3 6 3 2 2" xfId="6757"/>
    <cellStyle name="Беззащитный 3 6 3 2 3" xfId="6758"/>
    <cellStyle name="Беззащитный 3 6 3 3" xfId="6759"/>
    <cellStyle name="Беззащитный 3 6 3 3 2" xfId="6760"/>
    <cellStyle name="Беззащитный 3 6 3 3 3" xfId="6761"/>
    <cellStyle name="Беззащитный 3 6 3 4" xfId="6762"/>
    <cellStyle name="Беззащитный 3 6 3 5" xfId="6763"/>
    <cellStyle name="Беззащитный 3 6 4" xfId="6764"/>
    <cellStyle name="Беззащитный 3 6 4 2" xfId="6765"/>
    <cellStyle name="Беззащитный 3 6 4 2 2" xfId="6766"/>
    <cellStyle name="Беззащитный 3 6 4 2 3" xfId="6767"/>
    <cellStyle name="Беззащитный 3 6 4 3" xfId="6768"/>
    <cellStyle name="Беззащитный 3 6 4 3 2" xfId="6769"/>
    <cellStyle name="Беззащитный 3 6 4 3 3" xfId="6770"/>
    <cellStyle name="Беззащитный 3 6 4 4" xfId="6771"/>
    <cellStyle name="Беззащитный 3 6 4 5" xfId="6772"/>
    <cellStyle name="Беззащитный 3 6 5" xfId="6773"/>
    <cellStyle name="Беззащитный 3 6 5 2" xfId="6774"/>
    <cellStyle name="Беззащитный 3 6 5 2 2" xfId="6775"/>
    <cellStyle name="Беззащитный 3 6 5 2 3" xfId="6776"/>
    <cellStyle name="Беззащитный 3 6 5 3" xfId="6777"/>
    <cellStyle name="Беззащитный 3 6 5 3 2" xfId="6778"/>
    <cellStyle name="Беззащитный 3 6 5 3 3" xfId="6779"/>
    <cellStyle name="Беззащитный 3 6 5 4" xfId="6780"/>
    <cellStyle name="Беззащитный 3 6 5 5" xfId="6781"/>
    <cellStyle name="Беззащитный 3 6 6" xfId="6782"/>
    <cellStyle name="Беззащитный 3 6 6 2" xfId="6783"/>
    <cellStyle name="Беззащитный 3 6 6 2 2" xfId="6784"/>
    <cellStyle name="Беззащитный 3 6 6 2 3" xfId="6785"/>
    <cellStyle name="Беззащитный 3 6 6 3" xfId="6786"/>
    <cellStyle name="Беззащитный 3 6 6 3 2" xfId="6787"/>
    <cellStyle name="Беззащитный 3 6 6 3 3" xfId="6788"/>
    <cellStyle name="Беззащитный 3 6 6 4" xfId="6789"/>
    <cellStyle name="Беззащитный 3 6 6 5" xfId="6790"/>
    <cellStyle name="Беззащитный 3 6 7" xfId="6791"/>
    <cellStyle name="Беззащитный 3 6 7 2" xfId="6792"/>
    <cellStyle name="Беззащитный 3 6 7 3" xfId="6793"/>
    <cellStyle name="Беззащитный 3 6 8" xfId="6794"/>
    <cellStyle name="Беззащитный 3 6 8 2" xfId="6795"/>
    <cellStyle name="Беззащитный 3 6 8 3" xfId="6796"/>
    <cellStyle name="Беззащитный 3 6 9" xfId="6797"/>
    <cellStyle name="Беззащитный 3 7" xfId="6798"/>
    <cellStyle name="Беззащитный 3 7 10" xfId="6799"/>
    <cellStyle name="Беззащитный 3 7 2" xfId="6800"/>
    <cellStyle name="Беззащитный 3 7 2 2" xfId="6801"/>
    <cellStyle name="Беззащитный 3 7 2 2 2" xfId="6802"/>
    <cellStyle name="Беззащитный 3 7 2 2 2 2" xfId="6803"/>
    <cellStyle name="Беззащитный 3 7 2 2 2 3" xfId="6804"/>
    <cellStyle name="Беззащитный 3 7 2 2 3" xfId="6805"/>
    <cellStyle name="Беззащитный 3 7 2 2 3 2" xfId="6806"/>
    <cellStyle name="Беззащитный 3 7 2 2 3 3" xfId="6807"/>
    <cellStyle name="Беззащитный 3 7 2 2 4" xfId="6808"/>
    <cellStyle name="Беззащитный 3 7 2 2 5" xfId="6809"/>
    <cellStyle name="Беззащитный 3 7 2 3" xfId="6810"/>
    <cellStyle name="Беззащитный 3 7 2 3 2" xfId="6811"/>
    <cellStyle name="Беззащитный 3 7 2 3 2 2" xfId="6812"/>
    <cellStyle name="Беззащитный 3 7 2 3 2 3" xfId="6813"/>
    <cellStyle name="Беззащитный 3 7 2 3 3" xfId="6814"/>
    <cellStyle name="Беззащитный 3 7 2 3 3 2" xfId="6815"/>
    <cellStyle name="Беззащитный 3 7 2 3 3 3" xfId="6816"/>
    <cellStyle name="Беззащитный 3 7 2 3 4" xfId="6817"/>
    <cellStyle name="Беззащитный 3 7 2 3 5" xfId="6818"/>
    <cellStyle name="Беззащитный 3 7 2 4" xfId="6819"/>
    <cellStyle name="Беззащитный 3 7 2 4 2" xfId="6820"/>
    <cellStyle name="Беззащитный 3 7 2 4 2 2" xfId="6821"/>
    <cellStyle name="Беззащитный 3 7 2 4 2 3" xfId="6822"/>
    <cellStyle name="Беззащитный 3 7 2 4 3" xfId="6823"/>
    <cellStyle name="Беззащитный 3 7 2 4 3 2" xfId="6824"/>
    <cellStyle name="Беззащитный 3 7 2 4 3 3" xfId="6825"/>
    <cellStyle name="Беззащитный 3 7 2 4 4" xfId="6826"/>
    <cellStyle name="Беззащитный 3 7 2 4 5" xfId="6827"/>
    <cellStyle name="Беззащитный 3 7 2 5" xfId="6828"/>
    <cellStyle name="Беззащитный 3 7 2 5 2" xfId="6829"/>
    <cellStyle name="Беззащитный 3 7 2 5 2 2" xfId="6830"/>
    <cellStyle name="Беззащитный 3 7 2 5 2 3" xfId="6831"/>
    <cellStyle name="Беззащитный 3 7 2 5 3" xfId="6832"/>
    <cellStyle name="Беззащитный 3 7 2 5 3 2" xfId="6833"/>
    <cellStyle name="Беззащитный 3 7 2 5 3 3" xfId="6834"/>
    <cellStyle name="Беззащитный 3 7 2 5 4" xfId="6835"/>
    <cellStyle name="Беззащитный 3 7 2 5 5" xfId="6836"/>
    <cellStyle name="Беззащитный 3 7 2 6" xfId="6837"/>
    <cellStyle name="Беззащитный 3 7 2 6 2" xfId="6838"/>
    <cellStyle name="Беззащитный 3 7 2 6 3" xfId="6839"/>
    <cellStyle name="Беззащитный 3 7 2 7" xfId="6840"/>
    <cellStyle name="Беззащитный 3 7 2 7 2" xfId="6841"/>
    <cellStyle name="Беззащитный 3 7 2 7 3" xfId="6842"/>
    <cellStyle name="Беззащитный 3 7 2 8" xfId="6843"/>
    <cellStyle name="Беззащитный 3 7 2 9" xfId="6844"/>
    <cellStyle name="Беззащитный 3 7 3" xfId="6845"/>
    <cellStyle name="Беззащитный 3 7 3 2" xfId="6846"/>
    <cellStyle name="Беззащитный 3 7 3 2 2" xfId="6847"/>
    <cellStyle name="Беззащитный 3 7 3 2 3" xfId="6848"/>
    <cellStyle name="Беззащитный 3 7 3 3" xfId="6849"/>
    <cellStyle name="Беззащитный 3 7 3 3 2" xfId="6850"/>
    <cellStyle name="Беззащитный 3 7 3 3 3" xfId="6851"/>
    <cellStyle name="Беззащитный 3 7 3 4" xfId="6852"/>
    <cellStyle name="Беззащитный 3 7 3 5" xfId="6853"/>
    <cellStyle name="Беззащитный 3 7 4" xfId="6854"/>
    <cellStyle name="Беззащитный 3 7 4 2" xfId="6855"/>
    <cellStyle name="Беззащитный 3 7 4 2 2" xfId="6856"/>
    <cellStyle name="Беззащитный 3 7 4 2 3" xfId="6857"/>
    <cellStyle name="Беззащитный 3 7 4 3" xfId="6858"/>
    <cellStyle name="Беззащитный 3 7 4 3 2" xfId="6859"/>
    <cellStyle name="Беззащитный 3 7 4 3 3" xfId="6860"/>
    <cellStyle name="Беззащитный 3 7 4 4" xfId="6861"/>
    <cellStyle name="Беззащитный 3 7 4 5" xfId="6862"/>
    <cellStyle name="Беззащитный 3 7 5" xfId="6863"/>
    <cellStyle name="Беззащитный 3 7 5 2" xfId="6864"/>
    <cellStyle name="Беззащитный 3 7 5 2 2" xfId="6865"/>
    <cellStyle name="Беззащитный 3 7 5 2 3" xfId="6866"/>
    <cellStyle name="Беззащитный 3 7 5 3" xfId="6867"/>
    <cellStyle name="Беззащитный 3 7 5 3 2" xfId="6868"/>
    <cellStyle name="Беззащитный 3 7 5 3 3" xfId="6869"/>
    <cellStyle name="Беззащитный 3 7 5 4" xfId="6870"/>
    <cellStyle name="Беззащитный 3 7 5 5" xfId="6871"/>
    <cellStyle name="Беззащитный 3 7 6" xfId="6872"/>
    <cellStyle name="Беззащитный 3 7 6 2" xfId="6873"/>
    <cellStyle name="Беззащитный 3 7 6 2 2" xfId="6874"/>
    <cellStyle name="Беззащитный 3 7 6 2 3" xfId="6875"/>
    <cellStyle name="Беззащитный 3 7 6 3" xfId="6876"/>
    <cellStyle name="Беззащитный 3 7 6 3 2" xfId="6877"/>
    <cellStyle name="Беззащитный 3 7 6 3 3" xfId="6878"/>
    <cellStyle name="Беззащитный 3 7 6 4" xfId="6879"/>
    <cellStyle name="Беззащитный 3 7 6 5" xfId="6880"/>
    <cellStyle name="Беззащитный 3 7 7" xfId="6881"/>
    <cellStyle name="Беззащитный 3 7 7 2" xfId="6882"/>
    <cellStyle name="Беззащитный 3 7 7 3" xfId="6883"/>
    <cellStyle name="Беззащитный 3 7 8" xfId="6884"/>
    <cellStyle name="Беззащитный 3 7 8 2" xfId="6885"/>
    <cellStyle name="Беззащитный 3 7 8 3" xfId="6886"/>
    <cellStyle name="Беззащитный 3 7 9" xfId="6887"/>
    <cellStyle name="Беззащитный 3 8" xfId="6888"/>
    <cellStyle name="Беззащитный 3 8 10" xfId="6889"/>
    <cellStyle name="Беззащитный 3 8 2" xfId="6890"/>
    <cellStyle name="Беззащитный 3 8 2 2" xfId="6891"/>
    <cellStyle name="Беззащитный 3 8 2 2 2" xfId="6892"/>
    <cellStyle name="Беззащитный 3 8 2 2 2 2" xfId="6893"/>
    <cellStyle name="Беззащитный 3 8 2 2 2 3" xfId="6894"/>
    <cellStyle name="Беззащитный 3 8 2 2 3" xfId="6895"/>
    <cellStyle name="Беззащитный 3 8 2 2 3 2" xfId="6896"/>
    <cellStyle name="Беззащитный 3 8 2 2 3 3" xfId="6897"/>
    <cellStyle name="Беззащитный 3 8 2 2 4" xfId="6898"/>
    <cellStyle name="Беззащитный 3 8 2 2 5" xfId="6899"/>
    <cellStyle name="Беззащитный 3 8 2 3" xfId="6900"/>
    <cellStyle name="Беззащитный 3 8 2 3 2" xfId="6901"/>
    <cellStyle name="Беззащитный 3 8 2 3 2 2" xfId="6902"/>
    <cellStyle name="Беззащитный 3 8 2 3 2 3" xfId="6903"/>
    <cellStyle name="Беззащитный 3 8 2 3 3" xfId="6904"/>
    <cellStyle name="Беззащитный 3 8 2 3 3 2" xfId="6905"/>
    <cellStyle name="Беззащитный 3 8 2 3 3 3" xfId="6906"/>
    <cellStyle name="Беззащитный 3 8 2 3 4" xfId="6907"/>
    <cellStyle name="Беззащитный 3 8 2 3 5" xfId="6908"/>
    <cellStyle name="Беззащитный 3 8 2 4" xfId="6909"/>
    <cellStyle name="Беззащитный 3 8 2 4 2" xfId="6910"/>
    <cellStyle name="Беззащитный 3 8 2 4 2 2" xfId="6911"/>
    <cellStyle name="Беззащитный 3 8 2 4 2 3" xfId="6912"/>
    <cellStyle name="Беззащитный 3 8 2 4 3" xfId="6913"/>
    <cellStyle name="Беззащитный 3 8 2 4 3 2" xfId="6914"/>
    <cellStyle name="Беззащитный 3 8 2 4 3 3" xfId="6915"/>
    <cellStyle name="Беззащитный 3 8 2 4 4" xfId="6916"/>
    <cellStyle name="Беззащитный 3 8 2 4 5" xfId="6917"/>
    <cellStyle name="Беззащитный 3 8 2 5" xfId="6918"/>
    <cellStyle name="Беззащитный 3 8 2 5 2" xfId="6919"/>
    <cellStyle name="Беззащитный 3 8 2 5 2 2" xfId="6920"/>
    <cellStyle name="Беззащитный 3 8 2 5 2 3" xfId="6921"/>
    <cellStyle name="Беззащитный 3 8 2 5 3" xfId="6922"/>
    <cellStyle name="Беззащитный 3 8 2 5 3 2" xfId="6923"/>
    <cellStyle name="Беззащитный 3 8 2 5 3 3" xfId="6924"/>
    <cellStyle name="Беззащитный 3 8 2 5 4" xfId="6925"/>
    <cellStyle name="Беззащитный 3 8 2 5 5" xfId="6926"/>
    <cellStyle name="Беззащитный 3 8 2 6" xfId="6927"/>
    <cellStyle name="Беззащитный 3 8 2 6 2" xfId="6928"/>
    <cellStyle name="Беззащитный 3 8 2 6 3" xfId="6929"/>
    <cellStyle name="Беззащитный 3 8 2 7" xfId="6930"/>
    <cellStyle name="Беззащитный 3 8 2 7 2" xfId="6931"/>
    <cellStyle name="Беззащитный 3 8 2 7 3" xfId="6932"/>
    <cellStyle name="Беззащитный 3 8 2 8" xfId="6933"/>
    <cellStyle name="Беззащитный 3 8 2 9" xfId="6934"/>
    <cellStyle name="Беззащитный 3 8 3" xfId="6935"/>
    <cellStyle name="Беззащитный 3 8 3 2" xfId="6936"/>
    <cellStyle name="Беззащитный 3 8 3 2 2" xfId="6937"/>
    <cellStyle name="Беззащитный 3 8 3 2 3" xfId="6938"/>
    <cellStyle name="Беззащитный 3 8 3 3" xfId="6939"/>
    <cellStyle name="Беззащитный 3 8 3 3 2" xfId="6940"/>
    <cellStyle name="Беззащитный 3 8 3 3 3" xfId="6941"/>
    <cellStyle name="Беззащитный 3 8 3 4" xfId="6942"/>
    <cellStyle name="Беззащитный 3 8 3 5" xfId="6943"/>
    <cellStyle name="Беззащитный 3 8 4" xfId="6944"/>
    <cellStyle name="Беззащитный 3 8 4 2" xfId="6945"/>
    <cellStyle name="Беззащитный 3 8 4 2 2" xfId="6946"/>
    <cellStyle name="Беззащитный 3 8 4 2 3" xfId="6947"/>
    <cellStyle name="Беззащитный 3 8 4 3" xfId="6948"/>
    <cellStyle name="Беззащитный 3 8 4 3 2" xfId="6949"/>
    <cellStyle name="Беззащитный 3 8 4 3 3" xfId="6950"/>
    <cellStyle name="Беззащитный 3 8 4 4" xfId="6951"/>
    <cellStyle name="Беззащитный 3 8 4 5" xfId="6952"/>
    <cellStyle name="Беззащитный 3 8 5" xfId="6953"/>
    <cellStyle name="Беззащитный 3 8 5 2" xfId="6954"/>
    <cellStyle name="Беззащитный 3 8 5 2 2" xfId="6955"/>
    <cellStyle name="Беззащитный 3 8 5 2 3" xfId="6956"/>
    <cellStyle name="Беззащитный 3 8 5 3" xfId="6957"/>
    <cellStyle name="Беззащитный 3 8 5 3 2" xfId="6958"/>
    <cellStyle name="Беззащитный 3 8 5 3 3" xfId="6959"/>
    <cellStyle name="Беззащитный 3 8 5 4" xfId="6960"/>
    <cellStyle name="Беззащитный 3 8 5 5" xfId="6961"/>
    <cellStyle name="Беззащитный 3 8 6" xfId="6962"/>
    <cellStyle name="Беззащитный 3 8 6 2" xfId="6963"/>
    <cellStyle name="Беззащитный 3 8 6 2 2" xfId="6964"/>
    <cellStyle name="Беззащитный 3 8 6 2 3" xfId="6965"/>
    <cellStyle name="Беззащитный 3 8 6 3" xfId="6966"/>
    <cellStyle name="Беззащитный 3 8 6 3 2" xfId="6967"/>
    <cellStyle name="Беззащитный 3 8 6 3 3" xfId="6968"/>
    <cellStyle name="Беззащитный 3 8 6 4" xfId="6969"/>
    <cellStyle name="Беззащитный 3 8 6 5" xfId="6970"/>
    <cellStyle name="Беззащитный 3 8 7" xfId="6971"/>
    <cellStyle name="Беззащитный 3 8 7 2" xfId="6972"/>
    <cellStyle name="Беззащитный 3 8 7 3" xfId="6973"/>
    <cellStyle name="Беззащитный 3 8 8" xfId="6974"/>
    <cellStyle name="Беззащитный 3 8 8 2" xfId="6975"/>
    <cellStyle name="Беззащитный 3 8 8 3" xfId="6976"/>
    <cellStyle name="Беззащитный 3 8 9" xfId="6977"/>
    <cellStyle name="Беззащитный 3 9" xfId="6978"/>
    <cellStyle name="Беззащитный 3 9 10" xfId="6979"/>
    <cellStyle name="Беззащитный 3 9 2" xfId="6980"/>
    <cellStyle name="Беззащитный 3 9 2 2" xfId="6981"/>
    <cellStyle name="Беззащитный 3 9 2 2 2" xfId="6982"/>
    <cellStyle name="Беззащитный 3 9 2 2 2 2" xfId="6983"/>
    <cellStyle name="Беззащитный 3 9 2 2 2 3" xfId="6984"/>
    <cellStyle name="Беззащитный 3 9 2 2 3" xfId="6985"/>
    <cellStyle name="Беззащитный 3 9 2 2 3 2" xfId="6986"/>
    <cellStyle name="Беззащитный 3 9 2 2 3 3" xfId="6987"/>
    <cellStyle name="Беззащитный 3 9 2 2 4" xfId="6988"/>
    <cellStyle name="Беззащитный 3 9 2 2 5" xfId="6989"/>
    <cellStyle name="Беззащитный 3 9 2 3" xfId="6990"/>
    <cellStyle name="Беззащитный 3 9 2 3 2" xfId="6991"/>
    <cellStyle name="Беззащитный 3 9 2 3 2 2" xfId="6992"/>
    <cellStyle name="Беззащитный 3 9 2 3 2 3" xfId="6993"/>
    <cellStyle name="Беззащитный 3 9 2 3 3" xfId="6994"/>
    <cellStyle name="Беззащитный 3 9 2 3 3 2" xfId="6995"/>
    <cellStyle name="Беззащитный 3 9 2 3 3 3" xfId="6996"/>
    <cellStyle name="Беззащитный 3 9 2 3 4" xfId="6997"/>
    <cellStyle name="Беззащитный 3 9 2 3 5" xfId="6998"/>
    <cellStyle name="Беззащитный 3 9 2 4" xfId="6999"/>
    <cellStyle name="Беззащитный 3 9 2 4 2" xfId="7000"/>
    <cellStyle name="Беззащитный 3 9 2 4 2 2" xfId="7001"/>
    <cellStyle name="Беззащитный 3 9 2 4 2 3" xfId="7002"/>
    <cellStyle name="Беззащитный 3 9 2 4 3" xfId="7003"/>
    <cellStyle name="Беззащитный 3 9 2 4 3 2" xfId="7004"/>
    <cellStyle name="Беззащитный 3 9 2 4 3 3" xfId="7005"/>
    <cellStyle name="Беззащитный 3 9 2 4 4" xfId="7006"/>
    <cellStyle name="Беззащитный 3 9 2 4 5" xfId="7007"/>
    <cellStyle name="Беззащитный 3 9 2 5" xfId="7008"/>
    <cellStyle name="Беззащитный 3 9 2 5 2" xfId="7009"/>
    <cellStyle name="Беззащитный 3 9 2 5 2 2" xfId="7010"/>
    <cellStyle name="Беззащитный 3 9 2 5 2 3" xfId="7011"/>
    <cellStyle name="Беззащитный 3 9 2 5 3" xfId="7012"/>
    <cellStyle name="Беззащитный 3 9 2 5 3 2" xfId="7013"/>
    <cellStyle name="Беззащитный 3 9 2 5 3 3" xfId="7014"/>
    <cellStyle name="Беззащитный 3 9 2 5 4" xfId="7015"/>
    <cellStyle name="Беззащитный 3 9 2 5 5" xfId="7016"/>
    <cellStyle name="Беззащитный 3 9 2 6" xfId="7017"/>
    <cellStyle name="Беззащитный 3 9 2 6 2" xfId="7018"/>
    <cellStyle name="Беззащитный 3 9 2 6 3" xfId="7019"/>
    <cellStyle name="Беззащитный 3 9 2 7" xfId="7020"/>
    <cellStyle name="Беззащитный 3 9 2 7 2" xfId="7021"/>
    <cellStyle name="Беззащитный 3 9 2 7 3" xfId="7022"/>
    <cellStyle name="Беззащитный 3 9 2 8" xfId="7023"/>
    <cellStyle name="Беззащитный 3 9 2 9" xfId="7024"/>
    <cellStyle name="Беззащитный 3 9 3" xfId="7025"/>
    <cellStyle name="Беззащитный 3 9 3 2" xfId="7026"/>
    <cellStyle name="Беззащитный 3 9 3 2 2" xfId="7027"/>
    <cellStyle name="Беззащитный 3 9 3 2 3" xfId="7028"/>
    <cellStyle name="Беззащитный 3 9 3 3" xfId="7029"/>
    <cellStyle name="Беззащитный 3 9 3 3 2" xfId="7030"/>
    <cellStyle name="Беззащитный 3 9 3 3 3" xfId="7031"/>
    <cellStyle name="Беззащитный 3 9 3 4" xfId="7032"/>
    <cellStyle name="Беззащитный 3 9 3 5" xfId="7033"/>
    <cellStyle name="Беззащитный 3 9 4" xfId="7034"/>
    <cellStyle name="Беззащитный 3 9 4 2" xfId="7035"/>
    <cellStyle name="Беззащитный 3 9 4 2 2" xfId="7036"/>
    <cellStyle name="Беззащитный 3 9 4 2 3" xfId="7037"/>
    <cellStyle name="Беззащитный 3 9 4 3" xfId="7038"/>
    <cellStyle name="Беззащитный 3 9 4 3 2" xfId="7039"/>
    <cellStyle name="Беззащитный 3 9 4 3 3" xfId="7040"/>
    <cellStyle name="Беззащитный 3 9 4 4" xfId="7041"/>
    <cellStyle name="Беззащитный 3 9 4 5" xfId="7042"/>
    <cellStyle name="Беззащитный 3 9 5" xfId="7043"/>
    <cellStyle name="Беззащитный 3 9 5 2" xfId="7044"/>
    <cellStyle name="Беззащитный 3 9 5 2 2" xfId="7045"/>
    <cellStyle name="Беззащитный 3 9 5 2 3" xfId="7046"/>
    <cellStyle name="Беззащитный 3 9 5 3" xfId="7047"/>
    <cellStyle name="Беззащитный 3 9 5 3 2" xfId="7048"/>
    <cellStyle name="Беззащитный 3 9 5 3 3" xfId="7049"/>
    <cellStyle name="Беззащитный 3 9 5 4" xfId="7050"/>
    <cellStyle name="Беззащитный 3 9 5 5" xfId="7051"/>
    <cellStyle name="Беззащитный 3 9 6" xfId="7052"/>
    <cellStyle name="Беззащитный 3 9 6 2" xfId="7053"/>
    <cellStyle name="Беззащитный 3 9 6 2 2" xfId="7054"/>
    <cellStyle name="Беззащитный 3 9 6 2 3" xfId="7055"/>
    <cellStyle name="Беззащитный 3 9 6 3" xfId="7056"/>
    <cellStyle name="Беззащитный 3 9 6 3 2" xfId="7057"/>
    <cellStyle name="Беззащитный 3 9 6 3 3" xfId="7058"/>
    <cellStyle name="Беззащитный 3 9 6 4" xfId="7059"/>
    <cellStyle name="Беззащитный 3 9 6 5" xfId="7060"/>
    <cellStyle name="Беззащитный 3 9 7" xfId="7061"/>
    <cellStyle name="Беззащитный 3 9 7 2" xfId="7062"/>
    <cellStyle name="Беззащитный 3 9 7 3" xfId="7063"/>
    <cellStyle name="Беззащитный 3 9 8" xfId="7064"/>
    <cellStyle name="Беззащитный 3 9 8 2" xfId="7065"/>
    <cellStyle name="Беззащитный 3 9 8 3" xfId="7066"/>
    <cellStyle name="Беззащитный 3 9 9" xfId="7067"/>
    <cellStyle name="Беззащитный 4" xfId="7068"/>
    <cellStyle name="Беззащитный 4 10" xfId="7069"/>
    <cellStyle name="Беззащитный 4 10 10" xfId="7070"/>
    <cellStyle name="Беззащитный 4 10 2" xfId="7071"/>
    <cellStyle name="Беззащитный 4 10 2 2" xfId="7072"/>
    <cellStyle name="Беззащитный 4 10 2 2 2" xfId="7073"/>
    <cellStyle name="Беззащитный 4 10 2 2 2 2" xfId="7074"/>
    <cellStyle name="Беззащитный 4 10 2 2 2 3" xfId="7075"/>
    <cellStyle name="Беззащитный 4 10 2 2 3" xfId="7076"/>
    <cellStyle name="Беззащитный 4 10 2 2 3 2" xfId="7077"/>
    <cellStyle name="Беззащитный 4 10 2 2 3 3" xfId="7078"/>
    <cellStyle name="Беззащитный 4 10 2 2 4" xfId="7079"/>
    <cellStyle name="Беззащитный 4 10 2 2 5" xfId="7080"/>
    <cellStyle name="Беззащитный 4 10 2 3" xfId="7081"/>
    <cellStyle name="Беззащитный 4 10 2 3 2" xfId="7082"/>
    <cellStyle name="Беззащитный 4 10 2 3 2 2" xfId="7083"/>
    <cellStyle name="Беззащитный 4 10 2 3 2 3" xfId="7084"/>
    <cellStyle name="Беззащитный 4 10 2 3 3" xfId="7085"/>
    <cellStyle name="Беззащитный 4 10 2 3 3 2" xfId="7086"/>
    <cellStyle name="Беззащитный 4 10 2 3 3 3" xfId="7087"/>
    <cellStyle name="Беззащитный 4 10 2 3 4" xfId="7088"/>
    <cellStyle name="Беззащитный 4 10 2 3 5" xfId="7089"/>
    <cellStyle name="Беззащитный 4 10 2 4" xfId="7090"/>
    <cellStyle name="Беззащитный 4 10 2 4 2" xfId="7091"/>
    <cellStyle name="Беззащитный 4 10 2 4 2 2" xfId="7092"/>
    <cellStyle name="Беззащитный 4 10 2 4 2 3" xfId="7093"/>
    <cellStyle name="Беззащитный 4 10 2 4 3" xfId="7094"/>
    <cellStyle name="Беззащитный 4 10 2 4 3 2" xfId="7095"/>
    <cellStyle name="Беззащитный 4 10 2 4 3 3" xfId="7096"/>
    <cellStyle name="Беззащитный 4 10 2 4 4" xfId="7097"/>
    <cellStyle name="Беззащитный 4 10 2 4 5" xfId="7098"/>
    <cellStyle name="Беззащитный 4 10 2 5" xfId="7099"/>
    <cellStyle name="Беззащитный 4 10 2 5 2" xfId="7100"/>
    <cellStyle name="Беззащитный 4 10 2 5 2 2" xfId="7101"/>
    <cellStyle name="Беззащитный 4 10 2 5 2 3" xfId="7102"/>
    <cellStyle name="Беззащитный 4 10 2 5 3" xfId="7103"/>
    <cellStyle name="Беззащитный 4 10 2 5 3 2" xfId="7104"/>
    <cellStyle name="Беззащитный 4 10 2 5 3 3" xfId="7105"/>
    <cellStyle name="Беззащитный 4 10 2 5 4" xfId="7106"/>
    <cellStyle name="Беззащитный 4 10 2 5 5" xfId="7107"/>
    <cellStyle name="Беззащитный 4 10 2 6" xfId="7108"/>
    <cellStyle name="Беззащитный 4 10 2 6 2" xfId="7109"/>
    <cellStyle name="Беззащитный 4 10 2 6 3" xfId="7110"/>
    <cellStyle name="Беззащитный 4 10 2 7" xfId="7111"/>
    <cellStyle name="Беззащитный 4 10 2 7 2" xfId="7112"/>
    <cellStyle name="Беззащитный 4 10 2 7 3" xfId="7113"/>
    <cellStyle name="Беззащитный 4 10 2 8" xfId="7114"/>
    <cellStyle name="Беззащитный 4 10 2 9" xfId="7115"/>
    <cellStyle name="Беззащитный 4 10 3" xfId="7116"/>
    <cellStyle name="Беззащитный 4 10 3 2" xfId="7117"/>
    <cellStyle name="Беззащитный 4 10 3 2 2" xfId="7118"/>
    <cellStyle name="Беззащитный 4 10 3 2 3" xfId="7119"/>
    <cellStyle name="Беззащитный 4 10 3 3" xfId="7120"/>
    <cellStyle name="Беззащитный 4 10 3 3 2" xfId="7121"/>
    <cellStyle name="Беззащитный 4 10 3 3 3" xfId="7122"/>
    <cellStyle name="Беззащитный 4 10 3 4" xfId="7123"/>
    <cellStyle name="Беззащитный 4 10 3 5" xfId="7124"/>
    <cellStyle name="Беззащитный 4 10 4" xfId="7125"/>
    <cellStyle name="Беззащитный 4 10 4 2" xfId="7126"/>
    <cellStyle name="Беззащитный 4 10 4 2 2" xfId="7127"/>
    <cellStyle name="Беззащитный 4 10 4 2 3" xfId="7128"/>
    <cellStyle name="Беззащитный 4 10 4 3" xfId="7129"/>
    <cellStyle name="Беззащитный 4 10 4 3 2" xfId="7130"/>
    <cellStyle name="Беззащитный 4 10 4 3 3" xfId="7131"/>
    <cellStyle name="Беззащитный 4 10 4 4" xfId="7132"/>
    <cellStyle name="Беззащитный 4 10 4 5" xfId="7133"/>
    <cellStyle name="Беззащитный 4 10 5" xfId="7134"/>
    <cellStyle name="Беззащитный 4 10 5 2" xfId="7135"/>
    <cellStyle name="Беззащитный 4 10 5 2 2" xfId="7136"/>
    <cellStyle name="Беззащитный 4 10 5 2 3" xfId="7137"/>
    <cellStyle name="Беззащитный 4 10 5 3" xfId="7138"/>
    <cellStyle name="Беззащитный 4 10 5 3 2" xfId="7139"/>
    <cellStyle name="Беззащитный 4 10 5 3 3" xfId="7140"/>
    <cellStyle name="Беззащитный 4 10 5 4" xfId="7141"/>
    <cellStyle name="Беззащитный 4 10 5 5" xfId="7142"/>
    <cellStyle name="Беззащитный 4 10 6" xfId="7143"/>
    <cellStyle name="Беззащитный 4 10 6 2" xfId="7144"/>
    <cellStyle name="Беззащитный 4 10 6 2 2" xfId="7145"/>
    <cellStyle name="Беззащитный 4 10 6 2 3" xfId="7146"/>
    <cellStyle name="Беззащитный 4 10 6 3" xfId="7147"/>
    <cellStyle name="Беззащитный 4 10 6 3 2" xfId="7148"/>
    <cellStyle name="Беззащитный 4 10 6 3 3" xfId="7149"/>
    <cellStyle name="Беззащитный 4 10 6 4" xfId="7150"/>
    <cellStyle name="Беззащитный 4 10 6 5" xfId="7151"/>
    <cellStyle name="Беззащитный 4 10 7" xfId="7152"/>
    <cellStyle name="Беззащитный 4 10 7 2" xfId="7153"/>
    <cellStyle name="Беззащитный 4 10 7 3" xfId="7154"/>
    <cellStyle name="Беззащитный 4 10 8" xfId="7155"/>
    <cellStyle name="Беззащитный 4 10 8 2" xfId="7156"/>
    <cellStyle name="Беззащитный 4 10 8 3" xfId="7157"/>
    <cellStyle name="Беззащитный 4 10 9" xfId="7158"/>
    <cellStyle name="Беззащитный 4 11" xfId="7159"/>
    <cellStyle name="Беззащитный 4 11 10" xfId="7160"/>
    <cellStyle name="Беззащитный 4 11 2" xfId="7161"/>
    <cellStyle name="Беззащитный 4 11 2 2" xfId="7162"/>
    <cellStyle name="Беззащитный 4 11 2 2 2" xfId="7163"/>
    <cellStyle name="Беззащитный 4 11 2 2 2 2" xfId="7164"/>
    <cellStyle name="Беззащитный 4 11 2 2 2 3" xfId="7165"/>
    <cellStyle name="Беззащитный 4 11 2 2 3" xfId="7166"/>
    <cellStyle name="Беззащитный 4 11 2 2 3 2" xfId="7167"/>
    <cellStyle name="Беззащитный 4 11 2 2 3 3" xfId="7168"/>
    <cellStyle name="Беззащитный 4 11 2 2 4" xfId="7169"/>
    <cellStyle name="Беззащитный 4 11 2 2 5" xfId="7170"/>
    <cellStyle name="Беззащитный 4 11 2 3" xfId="7171"/>
    <cellStyle name="Беззащитный 4 11 2 3 2" xfId="7172"/>
    <cellStyle name="Беззащитный 4 11 2 3 2 2" xfId="7173"/>
    <cellStyle name="Беззащитный 4 11 2 3 2 3" xfId="7174"/>
    <cellStyle name="Беззащитный 4 11 2 3 3" xfId="7175"/>
    <cellStyle name="Беззащитный 4 11 2 3 3 2" xfId="7176"/>
    <cellStyle name="Беззащитный 4 11 2 3 3 3" xfId="7177"/>
    <cellStyle name="Беззащитный 4 11 2 3 4" xfId="7178"/>
    <cellStyle name="Беззащитный 4 11 2 3 5" xfId="7179"/>
    <cellStyle name="Беззащитный 4 11 2 4" xfId="7180"/>
    <cellStyle name="Беззащитный 4 11 2 4 2" xfId="7181"/>
    <cellStyle name="Беззащитный 4 11 2 4 2 2" xfId="7182"/>
    <cellStyle name="Беззащитный 4 11 2 4 2 3" xfId="7183"/>
    <cellStyle name="Беззащитный 4 11 2 4 3" xfId="7184"/>
    <cellStyle name="Беззащитный 4 11 2 4 3 2" xfId="7185"/>
    <cellStyle name="Беззащитный 4 11 2 4 3 3" xfId="7186"/>
    <cellStyle name="Беззащитный 4 11 2 4 4" xfId="7187"/>
    <cellStyle name="Беззащитный 4 11 2 4 5" xfId="7188"/>
    <cellStyle name="Беззащитный 4 11 2 5" xfId="7189"/>
    <cellStyle name="Беззащитный 4 11 2 5 2" xfId="7190"/>
    <cellStyle name="Беззащитный 4 11 2 5 2 2" xfId="7191"/>
    <cellStyle name="Беззащитный 4 11 2 5 2 3" xfId="7192"/>
    <cellStyle name="Беззащитный 4 11 2 5 3" xfId="7193"/>
    <cellStyle name="Беззащитный 4 11 2 5 3 2" xfId="7194"/>
    <cellStyle name="Беззащитный 4 11 2 5 3 3" xfId="7195"/>
    <cellStyle name="Беззащитный 4 11 2 5 4" xfId="7196"/>
    <cellStyle name="Беззащитный 4 11 2 5 5" xfId="7197"/>
    <cellStyle name="Беззащитный 4 11 2 6" xfId="7198"/>
    <cellStyle name="Беззащитный 4 11 2 6 2" xfId="7199"/>
    <cellStyle name="Беззащитный 4 11 2 6 3" xfId="7200"/>
    <cellStyle name="Беззащитный 4 11 2 7" xfId="7201"/>
    <cellStyle name="Беззащитный 4 11 2 7 2" xfId="7202"/>
    <cellStyle name="Беззащитный 4 11 2 7 3" xfId="7203"/>
    <cellStyle name="Беззащитный 4 11 2 8" xfId="7204"/>
    <cellStyle name="Беззащитный 4 11 2 9" xfId="7205"/>
    <cellStyle name="Беззащитный 4 11 3" xfId="7206"/>
    <cellStyle name="Беззащитный 4 11 3 2" xfId="7207"/>
    <cellStyle name="Беззащитный 4 11 3 2 2" xfId="7208"/>
    <cellStyle name="Беззащитный 4 11 3 2 3" xfId="7209"/>
    <cellStyle name="Беззащитный 4 11 3 3" xfId="7210"/>
    <cellStyle name="Беззащитный 4 11 3 3 2" xfId="7211"/>
    <cellStyle name="Беззащитный 4 11 3 3 3" xfId="7212"/>
    <cellStyle name="Беззащитный 4 11 3 4" xfId="7213"/>
    <cellStyle name="Беззащитный 4 11 3 5" xfId="7214"/>
    <cellStyle name="Беззащитный 4 11 4" xfId="7215"/>
    <cellStyle name="Беззащитный 4 11 4 2" xfId="7216"/>
    <cellStyle name="Беззащитный 4 11 4 2 2" xfId="7217"/>
    <cellStyle name="Беззащитный 4 11 4 2 3" xfId="7218"/>
    <cellStyle name="Беззащитный 4 11 4 3" xfId="7219"/>
    <cellStyle name="Беззащитный 4 11 4 3 2" xfId="7220"/>
    <cellStyle name="Беззащитный 4 11 4 3 3" xfId="7221"/>
    <cellStyle name="Беззащитный 4 11 4 4" xfId="7222"/>
    <cellStyle name="Беззащитный 4 11 4 5" xfId="7223"/>
    <cellStyle name="Беззащитный 4 11 5" xfId="7224"/>
    <cellStyle name="Беззащитный 4 11 5 2" xfId="7225"/>
    <cellStyle name="Беззащитный 4 11 5 2 2" xfId="7226"/>
    <cellStyle name="Беззащитный 4 11 5 2 3" xfId="7227"/>
    <cellStyle name="Беззащитный 4 11 5 3" xfId="7228"/>
    <cellStyle name="Беззащитный 4 11 5 3 2" xfId="7229"/>
    <cellStyle name="Беззащитный 4 11 5 3 3" xfId="7230"/>
    <cellStyle name="Беззащитный 4 11 5 4" xfId="7231"/>
    <cellStyle name="Беззащитный 4 11 5 5" xfId="7232"/>
    <cellStyle name="Беззащитный 4 11 6" xfId="7233"/>
    <cellStyle name="Беззащитный 4 11 6 2" xfId="7234"/>
    <cellStyle name="Беззащитный 4 11 6 2 2" xfId="7235"/>
    <cellStyle name="Беззащитный 4 11 6 2 3" xfId="7236"/>
    <cellStyle name="Беззащитный 4 11 6 3" xfId="7237"/>
    <cellStyle name="Беззащитный 4 11 6 3 2" xfId="7238"/>
    <cellStyle name="Беззащитный 4 11 6 3 3" xfId="7239"/>
    <cellStyle name="Беззащитный 4 11 6 4" xfId="7240"/>
    <cellStyle name="Беззащитный 4 11 6 5" xfId="7241"/>
    <cellStyle name="Беззащитный 4 11 7" xfId="7242"/>
    <cellStyle name="Беззащитный 4 11 7 2" xfId="7243"/>
    <cellStyle name="Беззащитный 4 11 7 3" xfId="7244"/>
    <cellStyle name="Беззащитный 4 11 8" xfId="7245"/>
    <cellStyle name="Беззащитный 4 11 8 2" xfId="7246"/>
    <cellStyle name="Беззащитный 4 11 8 3" xfId="7247"/>
    <cellStyle name="Беззащитный 4 11 9" xfId="7248"/>
    <cellStyle name="Беззащитный 4 12" xfId="7249"/>
    <cellStyle name="Беззащитный 4 12 10" xfId="7250"/>
    <cellStyle name="Беззащитный 4 12 2" xfId="7251"/>
    <cellStyle name="Беззащитный 4 12 2 2" xfId="7252"/>
    <cellStyle name="Беззащитный 4 12 2 2 2" xfId="7253"/>
    <cellStyle name="Беззащитный 4 12 2 2 2 2" xfId="7254"/>
    <cellStyle name="Беззащитный 4 12 2 2 2 3" xfId="7255"/>
    <cellStyle name="Беззащитный 4 12 2 2 3" xfId="7256"/>
    <cellStyle name="Беззащитный 4 12 2 2 3 2" xfId="7257"/>
    <cellStyle name="Беззащитный 4 12 2 2 3 3" xfId="7258"/>
    <cellStyle name="Беззащитный 4 12 2 2 4" xfId="7259"/>
    <cellStyle name="Беззащитный 4 12 2 2 5" xfId="7260"/>
    <cellStyle name="Беззащитный 4 12 2 3" xfId="7261"/>
    <cellStyle name="Беззащитный 4 12 2 3 2" xfId="7262"/>
    <cellStyle name="Беззащитный 4 12 2 3 2 2" xfId="7263"/>
    <cellStyle name="Беззащитный 4 12 2 3 2 3" xfId="7264"/>
    <cellStyle name="Беззащитный 4 12 2 3 3" xfId="7265"/>
    <cellStyle name="Беззащитный 4 12 2 3 3 2" xfId="7266"/>
    <cellStyle name="Беззащитный 4 12 2 3 3 3" xfId="7267"/>
    <cellStyle name="Беззащитный 4 12 2 3 4" xfId="7268"/>
    <cellStyle name="Беззащитный 4 12 2 3 5" xfId="7269"/>
    <cellStyle name="Беззащитный 4 12 2 4" xfId="7270"/>
    <cellStyle name="Беззащитный 4 12 2 4 2" xfId="7271"/>
    <cellStyle name="Беззащитный 4 12 2 4 2 2" xfId="7272"/>
    <cellStyle name="Беззащитный 4 12 2 4 2 3" xfId="7273"/>
    <cellStyle name="Беззащитный 4 12 2 4 3" xfId="7274"/>
    <cellStyle name="Беззащитный 4 12 2 4 3 2" xfId="7275"/>
    <cellStyle name="Беззащитный 4 12 2 4 3 3" xfId="7276"/>
    <cellStyle name="Беззащитный 4 12 2 4 4" xfId="7277"/>
    <cellStyle name="Беззащитный 4 12 2 4 5" xfId="7278"/>
    <cellStyle name="Беззащитный 4 12 2 5" xfId="7279"/>
    <cellStyle name="Беззащитный 4 12 2 5 2" xfId="7280"/>
    <cellStyle name="Беззащитный 4 12 2 5 2 2" xfId="7281"/>
    <cellStyle name="Беззащитный 4 12 2 5 2 3" xfId="7282"/>
    <cellStyle name="Беззащитный 4 12 2 5 3" xfId="7283"/>
    <cellStyle name="Беззащитный 4 12 2 5 3 2" xfId="7284"/>
    <cellStyle name="Беззащитный 4 12 2 5 3 3" xfId="7285"/>
    <cellStyle name="Беззащитный 4 12 2 5 4" xfId="7286"/>
    <cellStyle name="Беззащитный 4 12 2 5 5" xfId="7287"/>
    <cellStyle name="Беззащитный 4 12 2 6" xfId="7288"/>
    <cellStyle name="Беззащитный 4 12 2 6 2" xfId="7289"/>
    <cellStyle name="Беззащитный 4 12 2 6 3" xfId="7290"/>
    <cellStyle name="Беззащитный 4 12 2 7" xfId="7291"/>
    <cellStyle name="Беззащитный 4 12 2 7 2" xfId="7292"/>
    <cellStyle name="Беззащитный 4 12 2 7 3" xfId="7293"/>
    <cellStyle name="Беззащитный 4 12 2 8" xfId="7294"/>
    <cellStyle name="Беззащитный 4 12 2 9" xfId="7295"/>
    <cellStyle name="Беззащитный 4 12 3" xfId="7296"/>
    <cellStyle name="Беззащитный 4 12 3 2" xfId="7297"/>
    <cellStyle name="Беззащитный 4 12 3 2 2" xfId="7298"/>
    <cellStyle name="Беззащитный 4 12 3 2 3" xfId="7299"/>
    <cellStyle name="Беззащитный 4 12 3 3" xfId="7300"/>
    <cellStyle name="Беззащитный 4 12 3 3 2" xfId="7301"/>
    <cellStyle name="Беззащитный 4 12 3 3 3" xfId="7302"/>
    <cellStyle name="Беззащитный 4 12 3 4" xfId="7303"/>
    <cellStyle name="Беззащитный 4 12 3 5" xfId="7304"/>
    <cellStyle name="Беззащитный 4 12 4" xfId="7305"/>
    <cellStyle name="Беззащитный 4 12 4 2" xfId="7306"/>
    <cellStyle name="Беззащитный 4 12 4 2 2" xfId="7307"/>
    <cellStyle name="Беззащитный 4 12 4 2 3" xfId="7308"/>
    <cellStyle name="Беззащитный 4 12 4 3" xfId="7309"/>
    <cellStyle name="Беззащитный 4 12 4 3 2" xfId="7310"/>
    <cellStyle name="Беззащитный 4 12 4 3 3" xfId="7311"/>
    <cellStyle name="Беззащитный 4 12 4 4" xfId="7312"/>
    <cellStyle name="Беззащитный 4 12 4 5" xfId="7313"/>
    <cellStyle name="Беззащитный 4 12 5" xfId="7314"/>
    <cellStyle name="Беззащитный 4 12 5 2" xfId="7315"/>
    <cellStyle name="Беззащитный 4 12 5 2 2" xfId="7316"/>
    <cellStyle name="Беззащитный 4 12 5 2 3" xfId="7317"/>
    <cellStyle name="Беззащитный 4 12 5 3" xfId="7318"/>
    <cellStyle name="Беззащитный 4 12 5 3 2" xfId="7319"/>
    <cellStyle name="Беззащитный 4 12 5 3 3" xfId="7320"/>
    <cellStyle name="Беззащитный 4 12 5 4" xfId="7321"/>
    <cellStyle name="Беззащитный 4 12 5 5" xfId="7322"/>
    <cellStyle name="Беззащитный 4 12 6" xfId="7323"/>
    <cellStyle name="Беззащитный 4 12 6 2" xfId="7324"/>
    <cellStyle name="Беззащитный 4 12 6 2 2" xfId="7325"/>
    <cellStyle name="Беззащитный 4 12 6 2 3" xfId="7326"/>
    <cellStyle name="Беззащитный 4 12 6 3" xfId="7327"/>
    <cellStyle name="Беззащитный 4 12 6 3 2" xfId="7328"/>
    <cellStyle name="Беззащитный 4 12 6 3 3" xfId="7329"/>
    <cellStyle name="Беззащитный 4 12 6 4" xfId="7330"/>
    <cellStyle name="Беззащитный 4 12 6 5" xfId="7331"/>
    <cellStyle name="Беззащитный 4 12 7" xfId="7332"/>
    <cellStyle name="Беззащитный 4 12 7 2" xfId="7333"/>
    <cellStyle name="Беззащитный 4 12 7 3" xfId="7334"/>
    <cellStyle name="Беззащитный 4 12 8" xfId="7335"/>
    <cellStyle name="Беззащитный 4 12 8 2" xfId="7336"/>
    <cellStyle name="Беззащитный 4 12 8 3" xfId="7337"/>
    <cellStyle name="Беззащитный 4 12 9" xfId="7338"/>
    <cellStyle name="Беззащитный 4 13" xfId="7339"/>
    <cellStyle name="Беззащитный 4 13 10" xfId="7340"/>
    <cellStyle name="Беззащитный 4 13 2" xfId="7341"/>
    <cellStyle name="Беззащитный 4 13 2 2" xfId="7342"/>
    <cellStyle name="Беззащитный 4 13 2 2 2" xfId="7343"/>
    <cellStyle name="Беззащитный 4 13 2 2 2 2" xfId="7344"/>
    <cellStyle name="Беззащитный 4 13 2 2 2 3" xfId="7345"/>
    <cellStyle name="Беззащитный 4 13 2 2 3" xfId="7346"/>
    <cellStyle name="Беззащитный 4 13 2 2 3 2" xfId="7347"/>
    <cellStyle name="Беззащитный 4 13 2 2 3 3" xfId="7348"/>
    <cellStyle name="Беззащитный 4 13 2 2 4" xfId="7349"/>
    <cellStyle name="Беззащитный 4 13 2 2 5" xfId="7350"/>
    <cellStyle name="Беззащитный 4 13 2 3" xfId="7351"/>
    <cellStyle name="Беззащитный 4 13 2 3 2" xfId="7352"/>
    <cellStyle name="Беззащитный 4 13 2 3 2 2" xfId="7353"/>
    <cellStyle name="Беззащитный 4 13 2 3 2 3" xfId="7354"/>
    <cellStyle name="Беззащитный 4 13 2 3 3" xfId="7355"/>
    <cellStyle name="Беззащитный 4 13 2 3 3 2" xfId="7356"/>
    <cellStyle name="Беззащитный 4 13 2 3 3 3" xfId="7357"/>
    <cellStyle name="Беззащитный 4 13 2 3 4" xfId="7358"/>
    <cellStyle name="Беззащитный 4 13 2 3 5" xfId="7359"/>
    <cellStyle name="Беззащитный 4 13 2 4" xfId="7360"/>
    <cellStyle name="Беззащитный 4 13 2 4 2" xfId="7361"/>
    <cellStyle name="Беззащитный 4 13 2 4 2 2" xfId="7362"/>
    <cellStyle name="Беззащитный 4 13 2 4 2 3" xfId="7363"/>
    <cellStyle name="Беззащитный 4 13 2 4 3" xfId="7364"/>
    <cellStyle name="Беззащитный 4 13 2 4 3 2" xfId="7365"/>
    <cellStyle name="Беззащитный 4 13 2 4 3 3" xfId="7366"/>
    <cellStyle name="Беззащитный 4 13 2 4 4" xfId="7367"/>
    <cellStyle name="Беззащитный 4 13 2 4 5" xfId="7368"/>
    <cellStyle name="Беззащитный 4 13 2 5" xfId="7369"/>
    <cellStyle name="Беззащитный 4 13 2 5 2" xfId="7370"/>
    <cellStyle name="Беззащитный 4 13 2 5 2 2" xfId="7371"/>
    <cellStyle name="Беззащитный 4 13 2 5 2 3" xfId="7372"/>
    <cellStyle name="Беззащитный 4 13 2 5 3" xfId="7373"/>
    <cellStyle name="Беззащитный 4 13 2 5 3 2" xfId="7374"/>
    <cellStyle name="Беззащитный 4 13 2 5 3 3" xfId="7375"/>
    <cellStyle name="Беззащитный 4 13 2 5 4" xfId="7376"/>
    <cellStyle name="Беззащитный 4 13 2 5 5" xfId="7377"/>
    <cellStyle name="Беззащитный 4 13 2 6" xfId="7378"/>
    <cellStyle name="Беззащитный 4 13 2 6 2" xfId="7379"/>
    <cellStyle name="Беззащитный 4 13 2 6 3" xfId="7380"/>
    <cellStyle name="Беззащитный 4 13 2 7" xfId="7381"/>
    <cellStyle name="Беззащитный 4 13 2 7 2" xfId="7382"/>
    <cellStyle name="Беззащитный 4 13 2 7 3" xfId="7383"/>
    <cellStyle name="Беззащитный 4 13 2 8" xfId="7384"/>
    <cellStyle name="Беззащитный 4 13 2 9" xfId="7385"/>
    <cellStyle name="Беззащитный 4 13 3" xfId="7386"/>
    <cellStyle name="Беззащитный 4 13 3 2" xfId="7387"/>
    <cellStyle name="Беззащитный 4 13 3 2 2" xfId="7388"/>
    <cellStyle name="Беззащитный 4 13 3 2 3" xfId="7389"/>
    <cellStyle name="Беззащитный 4 13 3 3" xfId="7390"/>
    <cellStyle name="Беззащитный 4 13 3 3 2" xfId="7391"/>
    <cellStyle name="Беззащитный 4 13 3 3 3" xfId="7392"/>
    <cellStyle name="Беззащитный 4 13 3 4" xfId="7393"/>
    <cellStyle name="Беззащитный 4 13 3 5" xfId="7394"/>
    <cellStyle name="Беззащитный 4 13 4" xfId="7395"/>
    <cellStyle name="Беззащитный 4 13 4 2" xfId="7396"/>
    <cellStyle name="Беззащитный 4 13 4 2 2" xfId="7397"/>
    <cellStyle name="Беззащитный 4 13 4 2 3" xfId="7398"/>
    <cellStyle name="Беззащитный 4 13 4 3" xfId="7399"/>
    <cellStyle name="Беззащитный 4 13 4 3 2" xfId="7400"/>
    <cellStyle name="Беззащитный 4 13 4 3 3" xfId="7401"/>
    <cellStyle name="Беззащитный 4 13 4 4" xfId="7402"/>
    <cellStyle name="Беззащитный 4 13 4 5" xfId="7403"/>
    <cellStyle name="Беззащитный 4 13 5" xfId="7404"/>
    <cellStyle name="Беззащитный 4 13 5 2" xfId="7405"/>
    <cellStyle name="Беззащитный 4 13 5 2 2" xfId="7406"/>
    <cellStyle name="Беззащитный 4 13 5 2 3" xfId="7407"/>
    <cellStyle name="Беззащитный 4 13 5 3" xfId="7408"/>
    <cellStyle name="Беззащитный 4 13 5 3 2" xfId="7409"/>
    <cellStyle name="Беззащитный 4 13 5 3 3" xfId="7410"/>
    <cellStyle name="Беззащитный 4 13 5 4" xfId="7411"/>
    <cellStyle name="Беззащитный 4 13 5 5" xfId="7412"/>
    <cellStyle name="Беззащитный 4 13 6" xfId="7413"/>
    <cellStyle name="Беззащитный 4 13 6 2" xfId="7414"/>
    <cellStyle name="Беззащитный 4 13 6 2 2" xfId="7415"/>
    <cellStyle name="Беззащитный 4 13 6 2 3" xfId="7416"/>
    <cellStyle name="Беззащитный 4 13 6 3" xfId="7417"/>
    <cellStyle name="Беззащитный 4 13 6 3 2" xfId="7418"/>
    <cellStyle name="Беззащитный 4 13 6 3 3" xfId="7419"/>
    <cellStyle name="Беззащитный 4 13 6 4" xfId="7420"/>
    <cellStyle name="Беззащитный 4 13 6 5" xfId="7421"/>
    <cellStyle name="Беззащитный 4 13 7" xfId="7422"/>
    <cellStyle name="Беззащитный 4 13 7 2" xfId="7423"/>
    <cellStyle name="Беззащитный 4 13 7 3" xfId="7424"/>
    <cellStyle name="Беззащитный 4 13 8" xfId="7425"/>
    <cellStyle name="Беззащитный 4 13 8 2" xfId="7426"/>
    <cellStyle name="Беззащитный 4 13 8 3" xfId="7427"/>
    <cellStyle name="Беззащитный 4 13 9" xfId="7428"/>
    <cellStyle name="Беззащитный 4 14" xfId="7429"/>
    <cellStyle name="Беззащитный 4 14 10" xfId="7430"/>
    <cellStyle name="Беззащитный 4 14 2" xfId="7431"/>
    <cellStyle name="Беззащитный 4 14 2 2" xfId="7432"/>
    <cellStyle name="Беззащитный 4 14 2 2 2" xfId="7433"/>
    <cellStyle name="Беззащитный 4 14 2 2 2 2" xfId="7434"/>
    <cellStyle name="Беззащитный 4 14 2 2 2 3" xfId="7435"/>
    <cellStyle name="Беззащитный 4 14 2 2 3" xfId="7436"/>
    <cellStyle name="Беззащитный 4 14 2 2 3 2" xfId="7437"/>
    <cellStyle name="Беззащитный 4 14 2 2 3 3" xfId="7438"/>
    <cellStyle name="Беззащитный 4 14 2 2 4" xfId="7439"/>
    <cellStyle name="Беззащитный 4 14 2 2 5" xfId="7440"/>
    <cellStyle name="Беззащитный 4 14 2 3" xfId="7441"/>
    <cellStyle name="Беззащитный 4 14 2 3 2" xfId="7442"/>
    <cellStyle name="Беззащитный 4 14 2 3 2 2" xfId="7443"/>
    <cellStyle name="Беззащитный 4 14 2 3 2 3" xfId="7444"/>
    <cellStyle name="Беззащитный 4 14 2 3 3" xfId="7445"/>
    <cellStyle name="Беззащитный 4 14 2 3 3 2" xfId="7446"/>
    <cellStyle name="Беззащитный 4 14 2 3 3 3" xfId="7447"/>
    <cellStyle name="Беззащитный 4 14 2 3 4" xfId="7448"/>
    <cellStyle name="Беззащитный 4 14 2 3 5" xfId="7449"/>
    <cellStyle name="Беззащитный 4 14 2 4" xfId="7450"/>
    <cellStyle name="Беззащитный 4 14 2 4 2" xfId="7451"/>
    <cellStyle name="Беззащитный 4 14 2 4 2 2" xfId="7452"/>
    <cellStyle name="Беззащитный 4 14 2 4 2 3" xfId="7453"/>
    <cellStyle name="Беззащитный 4 14 2 4 3" xfId="7454"/>
    <cellStyle name="Беззащитный 4 14 2 4 3 2" xfId="7455"/>
    <cellStyle name="Беззащитный 4 14 2 4 3 3" xfId="7456"/>
    <cellStyle name="Беззащитный 4 14 2 4 4" xfId="7457"/>
    <cellStyle name="Беззащитный 4 14 2 4 5" xfId="7458"/>
    <cellStyle name="Беззащитный 4 14 2 5" xfId="7459"/>
    <cellStyle name="Беззащитный 4 14 2 5 2" xfId="7460"/>
    <cellStyle name="Беззащитный 4 14 2 5 2 2" xfId="7461"/>
    <cellStyle name="Беззащитный 4 14 2 5 2 3" xfId="7462"/>
    <cellStyle name="Беззащитный 4 14 2 5 3" xfId="7463"/>
    <cellStyle name="Беззащитный 4 14 2 5 3 2" xfId="7464"/>
    <cellStyle name="Беззащитный 4 14 2 5 3 3" xfId="7465"/>
    <cellStyle name="Беззащитный 4 14 2 5 4" xfId="7466"/>
    <cellStyle name="Беззащитный 4 14 2 5 5" xfId="7467"/>
    <cellStyle name="Беззащитный 4 14 2 6" xfId="7468"/>
    <cellStyle name="Беззащитный 4 14 2 6 2" xfId="7469"/>
    <cellStyle name="Беззащитный 4 14 2 6 3" xfId="7470"/>
    <cellStyle name="Беззащитный 4 14 2 7" xfId="7471"/>
    <cellStyle name="Беззащитный 4 14 2 7 2" xfId="7472"/>
    <cellStyle name="Беззащитный 4 14 2 7 3" xfId="7473"/>
    <cellStyle name="Беззащитный 4 14 2 8" xfId="7474"/>
    <cellStyle name="Беззащитный 4 14 2 9" xfId="7475"/>
    <cellStyle name="Беззащитный 4 14 3" xfId="7476"/>
    <cellStyle name="Беззащитный 4 14 3 2" xfId="7477"/>
    <cellStyle name="Беззащитный 4 14 3 2 2" xfId="7478"/>
    <cellStyle name="Беззащитный 4 14 3 2 3" xfId="7479"/>
    <cellStyle name="Беззащитный 4 14 3 3" xfId="7480"/>
    <cellStyle name="Беззащитный 4 14 3 3 2" xfId="7481"/>
    <cellStyle name="Беззащитный 4 14 3 3 3" xfId="7482"/>
    <cellStyle name="Беззащитный 4 14 3 4" xfId="7483"/>
    <cellStyle name="Беззащитный 4 14 3 5" xfId="7484"/>
    <cellStyle name="Беззащитный 4 14 4" xfId="7485"/>
    <cellStyle name="Беззащитный 4 14 4 2" xfId="7486"/>
    <cellStyle name="Беззащитный 4 14 4 2 2" xfId="7487"/>
    <cellStyle name="Беззащитный 4 14 4 2 3" xfId="7488"/>
    <cellStyle name="Беззащитный 4 14 4 3" xfId="7489"/>
    <cellStyle name="Беззащитный 4 14 4 3 2" xfId="7490"/>
    <cellStyle name="Беззащитный 4 14 4 3 3" xfId="7491"/>
    <cellStyle name="Беззащитный 4 14 4 4" xfId="7492"/>
    <cellStyle name="Беззащитный 4 14 4 5" xfId="7493"/>
    <cellStyle name="Беззащитный 4 14 5" xfId="7494"/>
    <cellStyle name="Беззащитный 4 14 5 2" xfId="7495"/>
    <cellStyle name="Беззащитный 4 14 5 2 2" xfId="7496"/>
    <cellStyle name="Беззащитный 4 14 5 2 3" xfId="7497"/>
    <cellStyle name="Беззащитный 4 14 5 3" xfId="7498"/>
    <cellStyle name="Беззащитный 4 14 5 3 2" xfId="7499"/>
    <cellStyle name="Беззащитный 4 14 5 3 3" xfId="7500"/>
    <cellStyle name="Беззащитный 4 14 5 4" xfId="7501"/>
    <cellStyle name="Беззащитный 4 14 5 5" xfId="7502"/>
    <cellStyle name="Беззащитный 4 14 6" xfId="7503"/>
    <cellStyle name="Беззащитный 4 14 6 2" xfId="7504"/>
    <cellStyle name="Беззащитный 4 14 6 2 2" xfId="7505"/>
    <cellStyle name="Беззащитный 4 14 6 2 3" xfId="7506"/>
    <cellStyle name="Беззащитный 4 14 6 3" xfId="7507"/>
    <cellStyle name="Беззащитный 4 14 6 3 2" xfId="7508"/>
    <cellStyle name="Беззащитный 4 14 6 3 3" xfId="7509"/>
    <cellStyle name="Беззащитный 4 14 6 4" xfId="7510"/>
    <cellStyle name="Беззащитный 4 14 6 5" xfId="7511"/>
    <cellStyle name="Беззащитный 4 14 7" xfId="7512"/>
    <cellStyle name="Беззащитный 4 14 7 2" xfId="7513"/>
    <cellStyle name="Беззащитный 4 14 7 3" xfId="7514"/>
    <cellStyle name="Беззащитный 4 14 8" xfId="7515"/>
    <cellStyle name="Беззащитный 4 14 8 2" xfId="7516"/>
    <cellStyle name="Беззащитный 4 14 8 3" xfId="7517"/>
    <cellStyle name="Беззащитный 4 14 9" xfId="7518"/>
    <cellStyle name="Беззащитный 4 15" xfId="7519"/>
    <cellStyle name="Беззащитный 4 15 2" xfId="7520"/>
    <cellStyle name="Беззащитный 4 15 2 2" xfId="7521"/>
    <cellStyle name="Беззащитный 4 15 2 3" xfId="7522"/>
    <cellStyle name="Беззащитный 4 15 3" xfId="7523"/>
    <cellStyle name="Беззащитный 4 15 3 2" xfId="7524"/>
    <cellStyle name="Беззащитный 4 15 3 3" xfId="7525"/>
    <cellStyle name="Беззащитный 4 15 4" xfId="7526"/>
    <cellStyle name="Беззащитный 4 15 5" xfId="7527"/>
    <cellStyle name="Беззащитный 4 16" xfId="7528"/>
    <cellStyle name="Беззащитный 4 16 2" xfId="7529"/>
    <cellStyle name="Беззащитный 4 16 2 2" xfId="7530"/>
    <cellStyle name="Беззащитный 4 16 2 3" xfId="7531"/>
    <cellStyle name="Беззащитный 4 16 3" xfId="7532"/>
    <cellStyle name="Беззащитный 4 16 3 2" xfId="7533"/>
    <cellStyle name="Беззащитный 4 16 3 3" xfId="7534"/>
    <cellStyle name="Беззащитный 4 16 4" xfId="7535"/>
    <cellStyle name="Беззащитный 4 16 5" xfId="7536"/>
    <cellStyle name="Беззащитный 4 17" xfId="7537"/>
    <cellStyle name="Беззащитный 4 17 2" xfId="7538"/>
    <cellStyle name="Беззащитный 4 17 2 2" xfId="7539"/>
    <cellStyle name="Беззащитный 4 17 2 3" xfId="7540"/>
    <cellStyle name="Беззащитный 4 17 3" xfId="7541"/>
    <cellStyle name="Беззащитный 4 17 3 2" xfId="7542"/>
    <cellStyle name="Беззащитный 4 17 3 3" xfId="7543"/>
    <cellStyle name="Беззащитный 4 17 4" xfId="7544"/>
    <cellStyle name="Беззащитный 4 17 5" xfId="7545"/>
    <cellStyle name="Беззащитный 4 18" xfId="7546"/>
    <cellStyle name="Беззащитный 4 18 2" xfId="7547"/>
    <cellStyle name="Беззащитный 4 18 2 2" xfId="7548"/>
    <cellStyle name="Беззащитный 4 18 2 3" xfId="7549"/>
    <cellStyle name="Беззащитный 4 18 3" xfId="7550"/>
    <cellStyle name="Беззащитный 4 18 3 2" xfId="7551"/>
    <cellStyle name="Беззащитный 4 18 3 3" xfId="7552"/>
    <cellStyle name="Беззащитный 4 18 4" xfId="7553"/>
    <cellStyle name="Беззащитный 4 18 5" xfId="7554"/>
    <cellStyle name="Беззащитный 4 19" xfId="7555"/>
    <cellStyle name="Беззащитный 4 19 2" xfId="7556"/>
    <cellStyle name="Беззащитный 4 19 2 2" xfId="7557"/>
    <cellStyle name="Беззащитный 4 19 2 3" xfId="7558"/>
    <cellStyle name="Беззащитный 4 19 3" xfId="7559"/>
    <cellStyle name="Беззащитный 4 19 3 2" xfId="7560"/>
    <cellStyle name="Беззащитный 4 19 3 3" xfId="7561"/>
    <cellStyle name="Беззащитный 4 19 4" xfId="7562"/>
    <cellStyle name="Беззащитный 4 19 5" xfId="7563"/>
    <cellStyle name="Беззащитный 4 2" xfId="7564"/>
    <cellStyle name="Беззащитный 4 2 10" xfId="7565"/>
    <cellStyle name="Беззащитный 4 2 10 10" xfId="7566"/>
    <cellStyle name="Беззащитный 4 2 10 2" xfId="7567"/>
    <cellStyle name="Беззащитный 4 2 10 2 2" xfId="7568"/>
    <cellStyle name="Беззащитный 4 2 10 2 2 2" xfId="7569"/>
    <cellStyle name="Беззащитный 4 2 10 2 2 2 2" xfId="7570"/>
    <cellStyle name="Беззащитный 4 2 10 2 2 2 3" xfId="7571"/>
    <cellStyle name="Беззащитный 4 2 10 2 2 3" xfId="7572"/>
    <cellStyle name="Беззащитный 4 2 10 2 2 3 2" xfId="7573"/>
    <cellStyle name="Беззащитный 4 2 10 2 2 3 3" xfId="7574"/>
    <cellStyle name="Беззащитный 4 2 10 2 2 4" xfId="7575"/>
    <cellStyle name="Беззащитный 4 2 10 2 2 5" xfId="7576"/>
    <cellStyle name="Беззащитный 4 2 10 2 3" xfId="7577"/>
    <cellStyle name="Беззащитный 4 2 10 2 3 2" xfId="7578"/>
    <cellStyle name="Беззащитный 4 2 10 2 3 2 2" xfId="7579"/>
    <cellStyle name="Беззащитный 4 2 10 2 3 2 3" xfId="7580"/>
    <cellStyle name="Беззащитный 4 2 10 2 3 3" xfId="7581"/>
    <cellStyle name="Беззащитный 4 2 10 2 3 3 2" xfId="7582"/>
    <cellStyle name="Беззащитный 4 2 10 2 3 3 3" xfId="7583"/>
    <cellStyle name="Беззащитный 4 2 10 2 3 4" xfId="7584"/>
    <cellStyle name="Беззащитный 4 2 10 2 3 5" xfId="7585"/>
    <cellStyle name="Беззащитный 4 2 10 2 4" xfId="7586"/>
    <cellStyle name="Беззащитный 4 2 10 2 4 2" xfId="7587"/>
    <cellStyle name="Беззащитный 4 2 10 2 4 2 2" xfId="7588"/>
    <cellStyle name="Беззащитный 4 2 10 2 4 2 3" xfId="7589"/>
    <cellStyle name="Беззащитный 4 2 10 2 4 3" xfId="7590"/>
    <cellStyle name="Беззащитный 4 2 10 2 4 3 2" xfId="7591"/>
    <cellStyle name="Беззащитный 4 2 10 2 4 3 3" xfId="7592"/>
    <cellStyle name="Беззащитный 4 2 10 2 4 4" xfId="7593"/>
    <cellStyle name="Беззащитный 4 2 10 2 4 5" xfId="7594"/>
    <cellStyle name="Беззащитный 4 2 10 2 5" xfId="7595"/>
    <cellStyle name="Беззащитный 4 2 10 2 5 2" xfId="7596"/>
    <cellStyle name="Беззащитный 4 2 10 2 5 2 2" xfId="7597"/>
    <cellStyle name="Беззащитный 4 2 10 2 5 2 3" xfId="7598"/>
    <cellStyle name="Беззащитный 4 2 10 2 5 3" xfId="7599"/>
    <cellStyle name="Беззащитный 4 2 10 2 5 3 2" xfId="7600"/>
    <cellStyle name="Беззащитный 4 2 10 2 5 3 3" xfId="7601"/>
    <cellStyle name="Беззащитный 4 2 10 2 5 4" xfId="7602"/>
    <cellStyle name="Беззащитный 4 2 10 2 5 5" xfId="7603"/>
    <cellStyle name="Беззащитный 4 2 10 2 6" xfId="7604"/>
    <cellStyle name="Беззащитный 4 2 10 2 6 2" xfId="7605"/>
    <cellStyle name="Беззащитный 4 2 10 2 6 3" xfId="7606"/>
    <cellStyle name="Беззащитный 4 2 10 2 7" xfId="7607"/>
    <cellStyle name="Беззащитный 4 2 10 2 7 2" xfId="7608"/>
    <cellStyle name="Беззащитный 4 2 10 2 7 3" xfId="7609"/>
    <cellStyle name="Беззащитный 4 2 10 2 8" xfId="7610"/>
    <cellStyle name="Беззащитный 4 2 10 2 9" xfId="7611"/>
    <cellStyle name="Беззащитный 4 2 10 3" xfId="7612"/>
    <cellStyle name="Беззащитный 4 2 10 3 2" xfId="7613"/>
    <cellStyle name="Беззащитный 4 2 10 3 2 2" xfId="7614"/>
    <cellStyle name="Беззащитный 4 2 10 3 2 3" xfId="7615"/>
    <cellStyle name="Беззащитный 4 2 10 3 3" xfId="7616"/>
    <cellStyle name="Беззащитный 4 2 10 3 3 2" xfId="7617"/>
    <cellStyle name="Беззащитный 4 2 10 3 3 3" xfId="7618"/>
    <cellStyle name="Беззащитный 4 2 10 3 4" xfId="7619"/>
    <cellStyle name="Беззащитный 4 2 10 3 5" xfId="7620"/>
    <cellStyle name="Беззащитный 4 2 10 4" xfId="7621"/>
    <cellStyle name="Беззащитный 4 2 10 4 2" xfId="7622"/>
    <cellStyle name="Беззащитный 4 2 10 4 2 2" xfId="7623"/>
    <cellStyle name="Беззащитный 4 2 10 4 2 3" xfId="7624"/>
    <cellStyle name="Беззащитный 4 2 10 4 3" xfId="7625"/>
    <cellStyle name="Беззащитный 4 2 10 4 3 2" xfId="7626"/>
    <cellStyle name="Беззащитный 4 2 10 4 3 3" xfId="7627"/>
    <cellStyle name="Беззащитный 4 2 10 4 4" xfId="7628"/>
    <cellStyle name="Беззащитный 4 2 10 4 5" xfId="7629"/>
    <cellStyle name="Беззащитный 4 2 10 5" xfId="7630"/>
    <cellStyle name="Беззащитный 4 2 10 5 2" xfId="7631"/>
    <cellStyle name="Беззащитный 4 2 10 5 2 2" xfId="7632"/>
    <cellStyle name="Беззащитный 4 2 10 5 2 3" xfId="7633"/>
    <cellStyle name="Беззащитный 4 2 10 5 3" xfId="7634"/>
    <cellStyle name="Беззащитный 4 2 10 5 3 2" xfId="7635"/>
    <cellStyle name="Беззащитный 4 2 10 5 3 3" xfId="7636"/>
    <cellStyle name="Беззащитный 4 2 10 5 4" xfId="7637"/>
    <cellStyle name="Беззащитный 4 2 10 5 5" xfId="7638"/>
    <cellStyle name="Беззащитный 4 2 10 6" xfId="7639"/>
    <cellStyle name="Беззащитный 4 2 10 6 2" xfId="7640"/>
    <cellStyle name="Беззащитный 4 2 10 6 2 2" xfId="7641"/>
    <cellStyle name="Беззащитный 4 2 10 6 2 3" xfId="7642"/>
    <cellStyle name="Беззащитный 4 2 10 6 3" xfId="7643"/>
    <cellStyle name="Беззащитный 4 2 10 6 3 2" xfId="7644"/>
    <cellStyle name="Беззащитный 4 2 10 6 3 3" xfId="7645"/>
    <cellStyle name="Беззащитный 4 2 10 6 4" xfId="7646"/>
    <cellStyle name="Беззащитный 4 2 10 6 5" xfId="7647"/>
    <cellStyle name="Беззащитный 4 2 10 7" xfId="7648"/>
    <cellStyle name="Беззащитный 4 2 10 7 2" xfId="7649"/>
    <cellStyle name="Беззащитный 4 2 10 7 3" xfId="7650"/>
    <cellStyle name="Беззащитный 4 2 10 8" xfId="7651"/>
    <cellStyle name="Беззащитный 4 2 10 8 2" xfId="7652"/>
    <cellStyle name="Беззащитный 4 2 10 8 3" xfId="7653"/>
    <cellStyle name="Беззащитный 4 2 10 9" xfId="7654"/>
    <cellStyle name="Беззащитный 4 2 11" xfId="7655"/>
    <cellStyle name="Беззащитный 4 2 11 10" xfId="7656"/>
    <cellStyle name="Беззащитный 4 2 11 2" xfId="7657"/>
    <cellStyle name="Беззащитный 4 2 11 2 2" xfId="7658"/>
    <cellStyle name="Беззащитный 4 2 11 2 2 2" xfId="7659"/>
    <cellStyle name="Беззащитный 4 2 11 2 2 2 2" xfId="7660"/>
    <cellStyle name="Беззащитный 4 2 11 2 2 2 3" xfId="7661"/>
    <cellStyle name="Беззащитный 4 2 11 2 2 3" xfId="7662"/>
    <cellStyle name="Беззащитный 4 2 11 2 2 3 2" xfId="7663"/>
    <cellStyle name="Беззащитный 4 2 11 2 2 3 3" xfId="7664"/>
    <cellStyle name="Беззащитный 4 2 11 2 2 4" xfId="7665"/>
    <cellStyle name="Беззащитный 4 2 11 2 2 5" xfId="7666"/>
    <cellStyle name="Беззащитный 4 2 11 2 3" xfId="7667"/>
    <cellStyle name="Беззащитный 4 2 11 2 3 2" xfId="7668"/>
    <cellStyle name="Беззащитный 4 2 11 2 3 2 2" xfId="7669"/>
    <cellStyle name="Беззащитный 4 2 11 2 3 2 3" xfId="7670"/>
    <cellStyle name="Беззащитный 4 2 11 2 3 3" xfId="7671"/>
    <cellStyle name="Беззащитный 4 2 11 2 3 3 2" xfId="7672"/>
    <cellStyle name="Беззащитный 4 2 11 2 3 3 3" xfId="7673"/>
    <cellStyle name="Беззащитный 4 2 11 2 3 4" xfId="7674"/>
    <cellStyle name="Беззащитный 4 2 11 2 3 5" xfId="7675"/>
    <cellStyle name="Беззащитный 4 2 11 2 4" xfId="7676"/>
    <cellStyle name="Беззащитный 4 2 11 2 4 2" xfId="7677"/>
    <cellStyle name="Беззащитный 4 2 11 2 4 2 2" xfId="7678"/>
    <cellStyle name="Беззащитный 4 2 11 2 4 2 3" xfId="7679"/>
    <cellStyle name="Беззащитный 4 2 11 2 4 3" xfId="7680"/>
    <cellStyle name="Беззащитный 4 2 11 2 4 3 2" xfId="7681"/>
    <cellStyle name="Беззащитный 4 2 11 2 4 3 3" xfId="7682"/>
    <cellStyle name="Беззащитный 4 2 11 2 4 4" xfId="7683"/>
    <cellStyle name="Беззащитный 4 2 11 2 4 5" xfId="7684"/>
    <cellStyle name="Беззащитный 4 2 11 2 5" xfId="7685"/>
    <cellStyle name="Беззащитный 4 2 11 2 5 2" xfId="7686"/>
    <cellStyle name="Беззащитный 4 2 11 2 5 2 2" xfId="7687"/>
    <cellStyle name="Беззащитный 4 2 11 2 5 2 3" xfId="7688"/>
    <cellStyle name="Беззащитный 4 2 11 2 5 3" xfId="7689"/>
    <cellStyle name="Беззащитный 4 2 11 2 5 3 2" xfId="7690"/>
    <cellStyle name="Беззащитный 4 2 11 2 5 3 3" xfId="7691"/>
    <cellStyle name="Беззащитный 4 2 11 2 5 4" xfId="7692"/>
    <cellStyle name="Беззащитный 4 2 11 2 5 5" xfId="7693"/>
    <cellStyle name="Беззащитный 4 2 11 2 6" xfId="7694"/>
    <cellStyle name="Беззащитный 4 2 11 2 6 2" xfId="7695"/>
    <cellStyle name="Беззащитный 4 2 11 2 6 3" xfId="7696"/>
    <cellStyle name="Беззащитный 4 2 11 2 7" xfId="7697"/>
    <cellStyle name="Беззащитный 4 2 11 2 7 2" xfId="7698"/>
    <cellStyle name="Беззащитный 4 2 11 2 7 3" xfId="7699"/>
    <cellStyle name="Беззащитный 4 2 11 2 8" xfId="7700"/>
    <cellStyle name="Беззащитный 4 2 11 2 9" xfId="7701"/>
    <cellStyle name="Беззащитный 4 2 11 3" xfId="7702"/>
    <cellStyle name="Беззащитный 4 2 11 3 2" xfId="7703"/>
    <cellStyle name="Беззащитный 4 2 11 3 2 2" xfId="7704"/>
    <cellStyle name="Беззащитный 4 2 11 3 2 3" xfId="7705"/>
    <cellStyle name="Беззащитный 4 2 11 3 3" xfId="7706"/>
    <cellStyle name="Беззащитный 4 2 11 3 3 2" xfId="7707"/>
    <cellStyle name="Беззащитный 4 2 11 3 3 3" xfId="7708"/>
    <cellStyle name="Беззащитный 4 2 11 3 4" xfId="7709"/>
    <cellStyle name="Беззащитный 4 2 11 3 5" xfId="7710"/>
    <cellStyle name="Беззащитный 4 2 11 4" xfId="7711"/>
    <cellStyle name="Беззащитный 4 2 11 4 2" xfId="7712"/>
    <cellStyle name="Беззащитный 4 2 11 4 2 2" xfId="7713"/>
    <cellStyle name="Беззащитный 4 2 11 4 2 3" xfId="7714"/>
    <cellStyle name="Беззащитный 4 2 11 4 3" xfId="7715"/>
    <cellStyle name="Беззащитный 4 2 11 4 3 2" xfId="7716"/>
    <cellStyle name="Беззащитный 4 2 11 4 3 3" xfId="7717"/>
    <cellStyle name="Беззащитный 4 2 11 4 4" xfId="7718"/>
    <cellStyle name="Беззащитный 4 2 11 4 5" xfId="7719"/>
    <cellStyle name="Беззащитный 4 2 11 5" xfId="7720"/>
    <cellStyle name="Беззащитный 4 2 11 5 2" xfId="7721"/>
    <cellStyle name="Беззащитный 4 2 11 5 2 2" xfId="7722"/>
    <cellStyle name="Беззащитный 4 2 11 5 2 3" xfId="7723"/>
    <cellStyle name="Беззащитный 4 2 11 5 3" xfId="7724"/>
    <cellStyle name="Беззащитный 4 2 11 5 3 2" xfId="7725"/>
    <cellStyle name="Беззащитный 4 2 11 5 3 3" xfId="7726"/>
    <cellStyle name="Беззащитный 4 2 11 5 4" xfId="7727"/>
    <cellStyle name="Беззащитный 4 2 11 5 5" xfId="7728"/>
    <cellStyle name="Беззащитный 4 2 11 6" xfId="7729"/>
    <cellStyle name="Беззащитный 4 2 11 6 2" xfId="7730"/>
    <cellStyle name="Беззащитный 4 2 11 6 2 2" xfId="7731"/>
    <cellStyle name="Беззащитный 4 2 11 6 2 3" xfId="7732"/>
    <cellStyle name="Беззащитный 4 2 11 6 3" xfId="7733"/>
    <cellStyle name="Беззащитный 4 2 11 6 3 2" xfId="7734"/>
    <cellStyle name="Беззащитный 4 2 11 6 3 3" xfId="7735"/>
    <cellStyle name="Беззащитный 4 2 11 6 4" xfId="7736"/>
    <cellStyle name="Беззащитный 4 2 11 6 5" xfId="7737"/>
    <cellStyle name="Беззащитный 4 2 11 7" xfId="7738"/>
    <cellStyle name="Беззащитный 4 2 11 7 2" xfId="7739"/>
    <cellStyle name="Беззащитный 4 2 11 7 3" xfId="7740"/>
    <cellStyle name="Беззащитный 4 2 11 8" xfId="7741"/>
    <cellStyle name="Беззащитный 4 2 11 8 2" xfId="7742"/>
    <cellStyle name="Беззащитный 4 2 11 8 3" xfId="7743"/>
    <cellStyle name="Беззащитный 4 2 11 9" xfId="7744"/>
    <cellStyle name="Беззащитный 4 2 12" xfId="7745"/>
    <cellStyle name="Беззащитный 4 2 12 10" xfId="7746"/>
    <cellStyle name="Беззащитный 4 2 12 2" xfId="7747"/>
    <cellStyle name="Беззащитный 4 2 12 2 2" xfId="7748"/>
    <cellStyle name="Беззащитный 4 2 12 2 2 2" xfId="7749"/>
    <cellStyle name="Беззащитный 4 2 12 2 2 2 2" xfId="7750"/>
    <cellStyle name="Беззащитный 4 2 12 2 2 2 3" xfId="7751"/>
    <cellStyle name="Беззащитный 4 2 12 2 2 3" xfId="7752"/>
    <cellStyle name="Беззащитный 4 2 12 2 2 3 2" xfId="7753"/>
    <cellStyle name="Беззащитный 4 2 12 2 2 3 3" xfId="7754"/>
    <cellStyle name="Беззащитный 4 2 12 2 2 4" xfId="7755"/>
    <cellStyle name="Беззащитный 4 2 12 2 2 5" xfId="7756"/>
    <cellStyle name="Беззащитный 4 2 12 2 3" xfId="7757"/>
    <cellStyle name="Беззащитный 4 2 12 2 3 2" xfId="7758"/>
    <cellStyle name="Беззащитный 4 2 12 2 3 2 2" xfId="7759"/>
    <cellStyle name="Беззащитный 4 2 12 2 3 2 3" xfId="7760"/>
    <cellStyle name="Беззащитный 4 2 12 2 3 3" xfId="7761"/>
    <cellStyle name="Беззащитный 4 2 12 2 3 3 2" xfId="7762"/>
    <cellStyle name="Беззащитный 4 2 12 2 3 3 3" xfId="7763"/>
    <cellStyle name="Беззащитный 4 2 12 2 3 4" xfId="7764"/>
    <cellStyle name="Беззащитный 4 2 12 2 3 5" xfId="7765"/>
    <cellStyle name="Беззащитный 4 2 12 2 4" xfId="7766"/>
    <cellStyle name="Беззащитный 4 2 12 2 4 2" xfId="7767"/>
    <cellStyle name="Беззащитный 4 2 12 2 4 2 2" xfId="7768"/>
    <cellStyle name="Беззащитный 4 2 12 2 4 2 3" xfId="7769"/>
    <cellStyle name="Беззащитный 4 2 12 2 4 3" xfId="7770"/>
    <cellStyle name="Беззащитный 4 2 12 2 4 3 2" xfId="7771"/>
    <cellStyle name="Беззащитный 4 2 12 2 4 3 3" xfId="7772"/>
    <cellStyle name="Беззащитный 4 2 12 2 4 4" xfId="7773"/>
    <cellStyle name="Беззащитный 4 2 12 2 4 5" xfId="7774"/>
    <cellStyle name="Беззащитный 4 2 12 2 5" xfId="7775"/>
    <cellStyle name="Беззащитный 4 2 12 2 5 2" xfId="7776"/>
    <cellStyle name="Беззащитный 4 2 12 2 5 2 2" xfId="7777"/>
    <cellStyle name="Беззащитный 4 2 12 2 5 2 3" xfId="7778"/>
    <cellStyle name="Беззащитный 4 2 12 2 5 3" xfId="7779"/>
    <cellStyle name="Беззащитный 4 2 12 2 5 3 2" xfId="7780"/>
    <cellStyle name="Беззащитный 4 2 12 2 5 3 3" xfId="7781"/>
    <cellStyle name="Беззащитный 4 2 12 2 5 4" xfId="7782"/>
    <cellStyle name="Беззащитный 4 2 12 2 5 5" xfId="7783"/>
    <cellStyle name="Беззащитный 4 2 12 2 6" xfId="7784"/>
    <cellStyle name="Беззащитный 4 2 12 2 6 2" xfId="7785"/>
    <cellStyle name="Беззащитный 4 2 12 2 6 3" xfId="7786"/>
    <cellStyle name="Беззащитный 4 2 12 2 7" xfId="7787"/>
    <cellStyle name="Беззащитный 4 2 12 2 7 2" xfId="7788"/>
    <cellStyle name="Беззащитный 4 2 12 2 7 3" xfId="7789"/>
    <cellStyle name="Беззащитный 4 2 12 2 8" xfId="7790"/>
    <cellStyle name="Беззащитный 4 2 12 2 9" xfId="7791"/>
    <cellStyle name="Беззащитный 4 2 12 3" xfId="7792"/>
    <cellStyle name="Беззащитный 4 2 12 3 2" xfId="7793"/>
    <cellStyle name="Беззащитный 4 2 12 3 2 2" xfId="7794"/>
    <cellStyle name="Беззащитный 4 2 12 3 2 3" xfId="7795"/>
    <cellStyle name="Беззащитный 4 2 12 3 3" xfId="7796"/>
    <cellStyle name="Беззащитный 4 2 12 3 3 2" xfId="7797"/>
    <cellStyle name="Беззащитный 4 2 12 3 3 3" xfId="7798"/>
    <cellStyle name="Беззащитный 4 2 12 3 4" xfId="7799"/>
    <cellStyle name="Беззащитный 4 2 12 3 5" xfId="7800"/>
    <cellStyle name="Беззащитный 4 2 12 4" xfId="7801"/>
    <cellStyle name="Беззащитный 4 2 12 4 2" xfId="7802"/>
    <cellStyle name="Беззащитный 4 2 12 4 2 2" xfId="7803"/>
    <cellStyle name="Беззащитный 4 2 12 4 2 3" xfId="7804"/>
    <cellStyle name="Беззащитный 4 2 12 4 3" xfId="7805"/>
    <cellStyle name="Беззащитный 4 2 12 4 3 2" xfId="7806"/>
    <cellStyle name="Беззащитный 4 2 12 4 3 3" xfId="7807"/>
    <cellStyle name="Беззащитный 4 2 12 4 4" xfId="7808"/>
    <cellStyle name="Беззащитный 4 2 12 4 5" xfId="7809"/>
    <cellStyle name="Беззащитный 4 2 12 5" xfId="7810"/>
    <cellStyle name="Беззащитный 4 2 12 5 2" xfId="7811"/>
    <cellStyle name="Беззащитный 4 2 12 5 2 2" xfId="7812"/>
    <cellStyle name="Беззащитный 4 2 12 5 2 3" xfId="7813"/>
    <cellStyle name="Беззащитный 4 2 12 5 3" xfId="7814"/>
    <cellStyle name="Беззащитный 4 2 12 5 3 2" xfId="7815"/>
    <cellStyle name="Беззащитный 4 2 12 5 3 3" xfId="7816"/>
    <cellStyle name="Беззащитный 4 2 12 5 4" xfId="7817"/>
    <cellStyle name="Беззащитный 4 2 12 5 5" xfId="7818"/>
    <cellStyle name="Беззащитный 4 2 12 6" xfId="7819"/>
    <cellStyle name="Беззащитный 4 2 12 6 2" xfId="7820"/>
    <cellStyle name="Беззащитный 4 2 12 6 2 2" xfId="7821"/>
    <cellStyle name="Беззащитный 4 2 12 6 2 3" xfId="7822"/>
    <cellStyle name="Беззащитный 4 2 12 6 3" xfId="7823"/>
    <cellStyle name="Беззащитный 4 2 12 6 3 2" xfId="7824"/>
    <cellStyle name="Беззащитный 4 2 12 6 3 3" xfId="7825"/>
    <cellStyle name="Беззащитный 4 2 12 6 4" xfId="7826"/>
    <cellStyle name="Беззащитный 4 2 12 6 5" xfId="7827"/>
    <cellStyle name="Беззащитный 4 2 12 7" xfId="7828"/>
    <cellStyle name="Беззащитный 4 2 12 7 2" xfId="7829"/>
    <cellStyle name="Беззащитный 4 2 12 7 3" xfId="7830"/>
    <cellStyle name="Беззащитный 4 2 12 8" xfId="7831"/>
    <cellStyle name="Беззащитный 4 2 12 8 2" xfId="7832"/>
    <cellStyle name="Беззащитный 4 2 12 8 3" xfId="7833"/>
    <cellStyle name="Беззащитный 4 2 12 9" xfId="7834"/>
    <cellStyle name="Беззащитный 4 2 13" xfId="7835"/>
    <cellStyle name="Беззащитный 4 2 13 10" xfId="7836"/>
    <cellStyle name="Беззащитный 4 2 13 2" xfId="7837"/>
    <cellStyle name="Беззащитный 4 2 13 2 2" xfId="7838"/>
    <cellStyle name="Беззащитный 4 2 13 2 2 2" xfId="7839"/>
    <cellStyle name="Беззащитный 4 2 13 2 2 2 2" xfId="7840"/>
    <cellStyle name="Беззащитный 4 2 13 2 2 2 3" xfId="7841"/>
    <cellStyle name="Беззащитный 4 2 13 2 2 3" xfId="7842"/>
    <cellStyle name="Беззащитный 4 2 13 2 2 3 2" xfId="7843"/>
    <cellStyle name="Беззащитный 4 2 13 2 2 3 3" xfId="7844"/>
    <cellStyle name="Беззащитный 4 2 13 2 2 4" xfId="7845"/>
    <cellStyle name="Беззащитный 4 2 13 2 2 5" xfId="7846"/>
    <cellStyle name="Беззащитный 4 2 13 2 3" xfId="7847"/>
    <cellStyle name="Беззащитный 4 2 13 2 3 2" xfId="7848"/>
    <cellStyle name="Беззащитный 4 2 13 2 3 2 2" xfId="7849"/>
    <cellStyle name="Беззащитный 4 2 13 2 3 2 3" xfId="7850"/>
    <cellStyle name="Беззащитный 4 2 13 2 3 3" xfId="7851"/>
    <cellStyle name="Беззащитный 4 2 13 2 3 3 2" xfId="7852"/>
    <cellStyle name="Беззащитный 4 2 13 2 3 3 3" xfId="7853"/>
    <cellStyle name="Беззащитный 4 2 13 2 3 4" xfId="7854"/>
    <cellStyle name="Беззащитный 4 2 13 2 3 5" xfId="7855"/>
    <cellStyle name="Беззащитный 4 2 13 2 4" xfId="7856"/>
    <cellStyle name="Беззащитный 4 2 13 2 4 2" xfId="7857"/>
    <cellStyle name="Беззащитный 4 2 13 2 4 2 2" xfId="7858"/>
    <cellStyle name="Беззащитный 4 2 13 2 4 2 3" xfId="7859"/>
    <cellStyle name="Беззащитный 4 2 13 2 4 3" xfId="7860"/>
    <cellStyle name="Беззащитный 4 2 13 2 4 3 2" xfId="7861"/>
    <cellStyle name="Беззащитный 4 2 13 2 4 3 3" xfId="7862"/>
    <cellStyle name="Беззащитный 4 2 13 2 4 4" xfId="7863"/>
    <cellStyle name="Беззащитный 4 2 13 2 4 5" xfId="7864"/>
    <cellStyle name="Беззащитный 4 2 13 2 5" xfId="7865"/>
    <cellStyle name="Беззащитный 4 2 13 2 5 2" xfId="7866"/>
    <cellStyle name="Беззащитный 4 2 13 2 5 2 2" xfId="7867"/>
    <cellStyle name="Беззащитный 4 2 13 2 5 2 3" xfId="7868"/>
    <cellStyle name="Беззащитный 4 2 13 2 5 3" xfId="7869"/>
    <cellStyle name="Беззащитный 4 2 13 2 5 3 2" xfId="7870"/>
    <cellStyle name="Беззащитный 4 2 13 2 5 3 3" xfId="7871"/>
    <cellStyle name="Беззащитный 4 2 13 2 5 4" xfId="7872"/>
    <cellStyle name="Беззащитный 4 2 13 2 5 5" xfId="7873"/>
    <cellStyle name="Беззащитный 4 2 13 2 6" xfId="7874"/>
    <cellStyle name="Беззащитный 4 2 13 2 6 2" xfId="7875"/>
    <cellStyle name="Беззащитный 4 2 13 2 6 3" xfId="7876"/>
    <cellStyle name="Беззащитный 4 2 13 2 7" xfId="7877"/>
    <cellStyle name="Беззащитный 4 2 13 2 7 2" xfId="7878"/>
    <cellStyle name="Беззащитный 4 2 13 2 7 3" xfId="7879"/>
    <cellStyle name="Беззащитный 4 2 13 2 8" xfId="7880"/>
    <cellStyle name="Беззащитный 4 2 13 2 9" xfId="7881"/>
    <cellStyle name="Беззащитный 4 2 13 3" xfId="7882"/>
    <cellStyle name="Беззащитный 4 2 13 3 2" xfId="7883"/>
    <cellStyle name="Беззащитный 4 2 13 3 2 2" xfId="7884"/>
    <cellStyle name="Беззащитный 4 2 13 3 2 3" xfId="7885"/>
    <cellStyle name="Беззащитный 4 2 13 3 3" xfId="7886"/>
    <cellStyle name="Беззащитный 4 2 13 3 3 2" xfId="7887"/>
    <cellStyle name="Беззащитный 4 2 13 3 3 3" xfId="7888"/>
    <cellStyle name="Беззащитный 4 2 13 3 4" xfId="7889"/>
    <cellStyle name="Беззащитный 4 2 13 3 5" xfId="7890"/>
    <cellStyle name="Беззащитный 4 2 13 4" xfId="7891"/>
    <cellStyle name="Беззащитный 4 2 13 4 2" xfId="7892"/>
    <cellStyle name="Беззащитный 4 2 13 4 2 2" xfId="7893"/>
    <cellStyle name="Беззащитный 4 2 13 4 2 3" xfId="7894"/>
    <cellStyle name="Беззащитный 4 2 13 4 3" xfId="7895"/>
    <cellStyle name="Беззащитный 4 2 13 4 3 2" xfId="7896"/>
    <cellStyle name="Беззащитный 4 2 13 4 3 3" xfId="7897"/>
    <cellStyle name="Беззащитный 4 2 13 4 4" xfId="7898"/>
    <cellStyle name="Беззащитный 4 2 13 4 5" xfId="7899"/>
    <cellStyle name="Беззащитный 4 2 13 5" xfId="7900"/>
    <cellStyle name="Беззащитный 4 2 13 5 2" xfId="7901"/>
    <cellStyle name="Беззащитный 4 2 13 5 2 2" xfId="7902"/>
    <cellStyle name="Беззащитный 4 2 13 5 2 3" xfId="7903"/>
    <cellStyle name="Беззащитный 4 2 13 5 3" xfId="7904"/>
    <cellStyle name="Беззащитный 4 2 13 5 3 2" xfId="7905"/>
    <cellStyle name="Беззащитный 4 2 13 5 3 3" xfId="7906"/>
    <cellStyle name="Беззащитный 4 2 13 5 4" xfId="7907"/>
    <cellStyle name="Беззащитный 4 2 13 5 5" xfId="7908"/>
    <cellStyle name="Беззащитный 4 2 13 6" xfId="7909"/>
    <cellStyle name="Беззащитный 4 2 13 6 2" xfId="7910"/>
    <cellStyle name="Беззащитный 4 2 13 6 2 2" xfId="7911"/>
    <cellStyle name="Беззащитный 4 2 13 6 2 3" xfId="7912"/>
    <cellStyle name="Беззащитный 4 2 13 6 3" xfId="7913"/>
    <cellStyle name="Беззащитный 4 2 13 6 3 2" xfId="7914"/>
    <cellStyle name="Беззащитный 4 2 13 6 3 3" xfId="7915"/>
    <cellStyle name="Беззащитный 4 2 13 6 4" xfId="7916"/>
    <cellStyle name="Беззащитный 4 2 13 6 5" xfId="7917"/>
    <cellStyle name="Беззащитный 4 2 13 7" xfId="7918"/>
    <cellStyle name="Беззащитный 4 2 13 7 2" xfId="7919"/>
    <cellStyle name="Беззащитный 4 2 13 7 3" xfId="7920"/>
    <cellStyle name="Беззащитный 4 2 13 8" xfId="7921"/>
    <cellStyle name="Беззащитный 4 2 13 8 2" xfId="7922"/>
    <cellStyle name="Беззащитный 4 2 13 8 3" xfId="7923"/>
    <cellStyle name="Беззащитный 4 2 13 9" xfId="7924"/>
    <cellStyle name="Беззащитный 4 2 14" xfId="7925"/>
    <cellStyle name="Беззащитный 4 2 14 2" xfId="7926"/>
    <cellStyle name="Беззащитный 4 2 14 2 2" xfId="7927"/>
    <cellStyle name="Беззащитный 4 2 14 2 3" xfId="7928"/>
    <cellStyle name="Беззащитный 4 2 14 3" xfId="7929"/>
    <cellStyle name="Беззащитный 4 2 14 3 2" xfId="7930"/>
    <cellStyle name="Беззащитный 4 2 14 3 3" xfId="7931"/>
    <cellStyle name="Беззащитный 4 2 14 4" xfId="7932"/>
    <cellStyle name="Беззащитный 4 2 14 5" xfId="7933"/>
    <cellStyle name="Беззащитный 4 2 15" xfId="7934"/>
    <cellStyle name="Беззащитный 4 2 15 2" xfId="7935"/>
    <cellStyle name="Беззащитный 4 2 15 2 2" xfId="7936"/>
    <cellStyle name="Беззащитный 4 2 15 2 3" xfId="7937"/>
    <cellStyle name="Беззащитный 4 2 15 3" xfId="7938"/>
    <cellStyle name="Беззащитный 4 2 15 3 2" xfId="7939"/>
    <cellStyle name="Беззащитный 4 2 15 3 3" xfId="7940"/>
    <cellStyle name="Беззащитный 4 2 15 4" xfId="7941"/>
    <cellStyle name="Беззащитный 4 2 15 5" xfId="7942"/>
    <cellStyle name="Беззащитный 4 2 16" xfId="7943"/>
    <cellStyle name="Беззащитный 4 2 16 2" xfId="7944"/>
    <cellStyle name="Беззащитный 4 2 16 2 2" xfId="7945"/>
    <cellStyle name="Беззащитный 4 2 16 2 3" xfId="7946"/>
    <cellStyle name="Беззащитный 4 2 16 3" xfId="7947"/>
    <cellStyle name="Беззащитный 4 2 16 3 2" xfId="7948"/>
    <cellStyle name="Беззащитный 4 2 16 3 3" xfId="7949"/>
    <cellStyle name="Беззащитный 4 2 16 4" xfId="7950"/>
    <cellStyle name="Беззащитный 4 2 16 5" xfId="7951"/>
    <cellStyle name="Беззащитный 4 2 17" xfId="7952"/>
    <cellStyle name="Беззащитный 4 2 17 2" xfId="7953"/>
    <cellStyle name="Беззащитный 4 2 17 2 2" xfId="7954"/>
    <cellStyle name="Беззащитный 4 2 17 2 3" xfId="7955"/>
    <cellStyle name="Беззащитный 4 2 17 3" xfId="7956"/>
    <cellStyle name="Беззащитный 4 2 17 3 2" xfId="7957"/>
    <cellStyle name="Беззащитный 4 2 17 3 3" xfId="7958"/>
    <cellStyle name="Беззащитный 4 2 17 4" xfId="7959"/>
    <cellStyle name="Беззащитный 4 2 17 5" xfId="7960"/>
    <cellStyle name="Беззащитный 4 2 18" xfId="7961"/>
    <cellStyle name="Беззащитный 4 2 18 2" xfId="7962"/>
    <cellStyle name="Беззащитный 4 2 18 2 2" xfId="7963"/>
    <cellStyle name="Беззащитный 4 2 18 2 3" xfId="7964"/>
    <cellStyle name="Беззащитный 4 2 18 3" xfId="7965"/>
    <cellStyle name="Беззащитный 4 2 18 3 2" xfId="7966"/>
    <cellStyle name="Беззащитный 4 2 18 3 3" xfId="7967"/>
    <cellStyle name="Беззащитный 4 2 18 4" xfId="7968"/>
    <cellStyle name="Беззащитный 4 2 18 5" xfId="7969"/>
    <cellStyle name="Беззащитный 4 2 19" xfId="7970"/>
    <cellStyle name="Беззащитный 4 2 19 2" xfId="7971"/>
    <cellStyle name="Беззащитный 4 2 19 3" xfId="7972"/>
    <cellStyle name="Беззащитный 4 2 2" xfId="7973"/>
    <cellStyle name="Беззащитный 4 2 2 10" xfId="7974"/>
    <cellStyle name="Беззащитный 4 2 2 2" xfId="7975"/>
    <cellStyle name="Беззащитный 4 2 2 2 2" xfId="7976"/>
    <cellStyle name="Беззащитный 4 2 2 2 2 2" xfId="7977"/>
    <cellStyle name="Беззащитный 4 2 2 2 2 2 2" xfId="7978"/>
    <cellStyle name="Беззащитный 4 2 2 2 2 2 3" xfId="7979"/>
    <cellStyle name="Беззащитный 4 2 2 2 2 3" xfId="7980"/>
    <cellStyle name="Беззащитный 4 2 2 2 2 3 2" xfId="7981"/>
    <cellStyle name="Беззащитный 4 2 2 2 2 3 3" xfId="7982"/>
    <cellStyle name="Беззащитный 4 2 2 2 2 4" xfId="7983"/>
    <cellStyle name="Беззащитный 4 2 2 2 2 5" xfId="7984"/>
    <cellStyle name="Беззащитный 4 2 2 2 3" xfId="7985"/>
    <cellStyle name="Беззащитный 4 2 2 2 3 2" xfId="7986"/>
    <cellStyle name="Беззащитный 4 2 2 2 3 2 2" xfId="7987"/>
    <cellStyle name="Беззащитный 4 2 2 2 3 2 3" xfId="7988"/>
    <cellStyle name="Беззащитный 4 2 2 2 3 3" xfId="7989"/>
    <cellStyle name="Беззащитный 4 2 2 2 3 3 2" xfId="7990"/>
    <cellStyle name="Беззащитный 4 2 2 2 3 3 3" xfId="7991"/>
    <cellStyle name="Беззащитный 4 2 2 2 3 4" xfId="7992"/>
    <cellStyle name="Беззащитный 4 2 2 2 3 5" xfId="7993"/>
    <cellStyle name="Беззащитный 4 2 2 2 4" xfId="7994"/>
    <cellStyle name="Беззащитный 4 2 2 2 4 2" xfId="7995"/>
    <cellStyle name="Беззащитный 4 2 2 2 4 2 2" xfId="7996"/>
    <cellStyle name="Беззащитный 4 2 2 2 4 2 3" xfId="7997"/>
    <cellStyle name="Беззащитный 4 2 2 2 4 3" xfId="7998"/>
    <cellStyle name="Беззащитный 4 2 2 2 4 3 2" xfId="7999"/>
    <cellStyle name="Беззащитный 4 2 2 2 4 3 3" xfId="8000"/>
    <cellStyle name="Беззащитный 4 2 2 2 4 4" xfId="8001"/>
    <cellStyle name="Беззащитный 4 2 2 2 4 5" xfId="8002"/>
    <cellStyle name="Беззащитный 4 2 2 2 5" xfId="8003"/>
    <cellStyle name="Беззащитный 4 2 2 2 5 2" xfId="8004"/>
    <cellStyle name="Беззащитный 4 2 2 2 5 2 2" xfId="8005"/>
    <cellStyle name="Беззащитный 4 2 2 2 5 2 3" xfId="8006"/>
    <cellStyle name="Беззащитный 4 2 2 2 5 3" xfId="8007"/>
    <cellStyle name="Беззащитный 4 2 2 2 5 3 2" xfId="8008"/>
    <cellStyle name="Беззащитный 4 2 2 2 5 3 3" xfId="8009"/>
    <cellStyle name="Беззащитный 4 2 2 2 5 4" xfId="8010"/>
    <cellStyle name="Беззащитный 4 2 2 2 5 5" xfId="8011"/>
    <cellStyle name="Беззащитный 4 2 2 2 6" xfId="8012"/>
    <cellStyle name="Беззащитный 4 2 2 2 6 2" xfId="8013"/>
    <cellStyle name="Беззащитный 4 2 2 2 6 3" xfId="8014"/>
    <cellStyle name="Беззащитный 4 2 2 2 7" xfId="8015"/>
    <cellStyle name="Беззащитный 4 2 2 2 7 2" xfId="8016"/>
    <cellStyle name="Беззащитный 4 2 2 2 7 3" xfId="8017"/>
    <cellStyle name="Беззащитный 4 2 2 2 8" xfId="8018"/>
    <cellStyle name="Беззащитный 4 2 2 2 9" xfId="8019"/>
    <cellStyle name="Беззащитный 4 2 2 3" xfId="8020"/>
    <cellStyle name="Беззащитный 4 2 2 3 2" xfId="8021"/>
    <cellStyle name="Беззащитный 4 2 2 3 2 2" xfId="8022"/>
    <cellStyle name="Беззащитный 4 2 2 3 2 3" xfId="8023"/>
    <cellStyle name="Беззащитный 4 2 2 3 3" xfId="8024"/>
    <cellStyle name="Беззащитный 4 2 2 3 3 2" xfId="8025"/>
    <cellStyle name="Беззащитный 4 2 2 3 3 3" xfId="8026"/>
    <cellStyle name="Беззащитный 4 2 2 3 4" xfId="8027"/>
    <cellStyle name="Беззащитный 4 2 2 3 5" xfId="8028"/>
    <cellStyle name="Беззащитный 4 2 2 4" xfId="8029"/>
    <cellStyle name="Беззащитный 4 2 2 4 2" xfId="8030"/>
    <cellStyle name="Беззащитный 4 2 2 4 2 2" xfId="8031"/>
    <cellStyle name="Беззащитный 4 2 2 4 2 3" xfId="8032"/>
    <cellStyle name="Беззащитный 4 2 2 4 3" xfId="8033"/>
    <cellStyle name="Беззащитный 4 2 2 4 3 2" xfId="8034"/>
    <cellStyle name="Беззащитный 4 2 2 4 3 3" xfId="8035"/>
    <cellStyle name="Беззащитный 4 2 2 4 4" xfId="8036"/>
    <cellStyle name="Беззащитный 4 2 2 4 5" xfId="8037"/>
    <cellStyle name="Беззащитный 4 2 2 5" xfId="8038"/>
    <cellStyle name="Беззащитный 4 2 2 5 2" xfId="8039"/>
    <cellStyle name="Беззащитный 4 2 2 5 2 2" xfId="8040"/>
    <cellStyle name="Беззащитный 4 2 2 5 2 3" xfId="8041"/>
    <cellStyle name="Беззащитный 4 2 2 5 3" xfId="8042"/>
    <cellStyle name="Беззащитный 4 2 2 5 3 2" xfId="8043"/>
    <cellStyle name="Беззащитный 4 2 2 5 3 3" xfId="8044"/>
    <cellStyle name="Беззащитный 4 2 2 5 4" xfId="8045"/>
    <cellStyle name="Беззащитный 4 2 2 5 5" xfId="8046"/>
    <cellStyle name="Беззащитный 4 2 2 6" xfId="8047"/>
    <cellStyle name="Беззащитный 4 2 2 6 2" xfId="8048"/>
    <cellStyle name="Беззащитный 4 2 2 6 2 2" xfId="8049"/>
    <cellStyle name="Беззащитный 4 2 2 6 2 3" xfId="8050"/>
    <cellStyle name="Беззащитный 4 2 2 6 3" xfId="8051"/>
    <cellStyle name="Беззащитный 4 2 2 6 3 2" xfId="8052"/>
    <cellStyle name="Беззащитный 4 2 2 6 3 3" xfId="8053"/>
    <cellStyle name="Беззащитный 4 2 2 6 4" xfId="8054"/>
    <cellStyle name="Беззащитный 4 2 2 6 5" xfId="8055"/>
    <cellStyle name="Беззащитный 4 2 2 7" xfId="8056"/>
    <cellStyle name="Беззащитный 4 2 2 7 2" xfId="8057"/>
    <cellStyle name="Беззащитный 4 2 2 7 3" xfId="8058"/>
    <cellStyle name="Беззащитный 4 2 2 8" xfId="8059"/>
    <cellStyle name="Беззащитный 4 2 2 8 2" xfId="8060"/>
    <cellStyle name="Беззащитный 4 2 2 8 3" xfId="8061"/>
    <cellStyle name="Беззащитный 4 2 2 9" xfId="8062"/>
    <cellStyle name="Беззащитный 4 2 20" xfId="8063"/>
    <cellStyle name="Беззащитный 4 2 20 2" xfId="8064"/>
    <cellStyle name="Беззащитный 4 2 20 3" xfId="8065"/>
    <cellStyle name="Беззащитный 4 2 21" xfId="8066"/>
    <cellStyle name="Беззащитный 4 2 22" xfId="8067"/>
    <cellStyle name="Беззащитный 4 2 3" xfId="8068"/>
    <cellStyle name="Беззащитный 4 2 3 10" xfId="8069"/>
    <cellStyle name="Беззащитный 4 2 3 2" xfId="8070"/>
    <cellStyle name="Беззащитный 4 2 3 2 2" xfId="8071"/>
    <cellStyle name="Беззащитный 4 2 3 2 2 2" xfId="8072"/>
    <cellStyle name="Беззащитный 4 2 3 2 2 2 2" xfId="8073"/>
    <cellStyle name="Беззащитный 4 2 3 2 2 2 3" xfId="8074"/>
    <cellStyle name="Беззащитный 4 2 3 2 2 3" xfId="8075"/>
    <cellStyle name="Беззащитный 4 2 3 2 2 3 2" xfId="8076"/>
    <cellStyle name="Беззащитный 4 2 3 2 2 3 3" xfId="8077"/>
    <cellStyle name="Беззащитный 4 2 3 2 2 4" xfId="8078"/>
    <cellStyle name="Беззащитный 4 2 3 2 2 5" xfId="8079"/>
    <cellStyle name="Беззащитный 4 2 3 2 3" xfId="8080"/>
    <cellStyle name="Беззащитный 4 2 3 2 3 2" xfId="8081"/>
    <cellStyle name="Беззащитный 4 2 3 2 3 2 2" xfId="8082"/>
    <cellStyle name="Беззащитный 4 2 3 2 3 2 3" xfId="8083"/>
    <cellStyle name="Беззащитный 4 2 3 2 3 3" xfId="8084"/>
    <cellStyle name="Беззащитный 4 2 3 2 3 3 2" xfId="8085"/>
    <cellStyle name="Беззащитный 4 2 3 2 3 3 3" xfId="8086"/>
    <cellStyle name="Беззащитный 4 2 3 2 3 4" xfId="8087"/>
    <cellStyle name="Беззащитный 4 2 3 2 3 5" xfId="8088"/>
    <cellStyle name="Беззащитный 4 2 3 2 4" xfId="8089"/>
    <cellStyle name="Беззащитный 4 2 3 2 4 2" xfId="8090"/>
    <cellStyle name="Беззащитный 4 2 3 2 4 2 2" xfId="8091"/>
    <cellStyle name="Беззащитный 4 2 3 2 4 2 3" xfId="8092"/>
    <cellStyle name="Беззащитный 4 2 3 2 4 3" xfId="8093"/>
    <cellStyle name="Беззащитный 4 2 3 2 4 3 2" xfId="8094"/>
    <cellStyle name="Беззащитный 4 2 3 2 4 3 3" xfId="8095"/>
    <cellStyle name="Беззащитный 4 2 3 2 4 4" xfId="8096"/>
    <cellStyle name="Беззащитный 4 2 3 2 4 5" xfId="8097"/>
    <cellStyle name="Беззащитный 4 2 3 2 5" xfId="8098"/>
    <cellStyle name="Беззащитный 4 2 3 2 5 2" xfId="8099"/>
    <cellStyle name="Беззащитный 4 2 3 2 5 2 2" xfId="8100"/>
    <cellStyle name="Беззащитный 4 2 3 2 5 2 3" xfId="8101"/>
    <cellStyle name="Беззащитный 4 2 3 2 5 3" xfId="8102"/>
    <cellStyle name="Беззащитный 4 2 3 2 5 3 2" xfId="8103"/>
    <cellStyle name="Беззащитный 4 2 3 2 5 3 3" xfId="8104"/>
    <cellStyle name="Беззащитный 4 2 3 2 5 4" xfId="8105"/>
    <cellStyle name="Беззащитный 4 2 3 2 5 5" xfId="8106"/>
    <cellStyle name="Беззащитный 4 2 3 2 6" xfId="8107"/>
    <cellStyle name="Беззащитный 4 2 3 2 6 2" xfId="8108"/>
    <cellStyle name="Беззащитный 4 2 3 2 6 3" xfId="8109"/>
    <cellStyle name="Беззащитный 4 2 3 2 7" xfId="8110"/>
    <cellStyle name="Беззащитный 4 2 3 2 7 2" xfId="8111"/>
    <cellStyle name="Беззащитный 4 2 3 2 7 3" xfId="8112"/>
    <cellStyle name="Беззащитный 4 2 3 2 8" xfId="8113"/>
    <cellStyle name="Беззащитный 4 2 3 2 9" xfId="8114"/>
    <cellStyle name="Беззащитный 4 2 3 3" xfId="8115"/>
    <cellStyle name="Беззащитный 4 2 3 3 2" xfId="8116"/>
    <cellStyle name="Беззащитный 4 2 3 3 2 2" xfId="8117"/>
    <cellStyle name="Беззащитный 4 2 3 3 2 3" xfId="8118"/>
    <cellStyle name="Беззащитный 4 2 3 3 3" xfId="8119"/>
    <cellStyle name="Беззащитный 4 2 3 3 3 2" xfId="8120"/>
    <cellStyle name="Беззащитный 4 2 3 3 3 3" xfId="8121"/>
    <cellStyle name="Беззащитный 4 2 3 3 4" xfId="8122"/>
    <cellStyle name="Беззащитный 4 2 3 3 5" xfId="8123"/>
    <cellStyle name="Беззащитный 4 2 3 4" xfId="8124"/>
    <cellStyle name="Беззащитный 4 2 3 4 2" xfId="8125"/>
    <cellStyle name="Беззащитный 4 2 3 4 2 2" xfId="8126"/>
    <cellStyle name="Беззащитный 4 2 3 4 2 3" xfId="8127"/>
    <cellStyle name="Беззащитный 4 2 3 4 3" xfId="8128"/>
    <cellStyle name="Беззащитный 4 2 3 4 3 2" xfId="8129"/>
    <cellStyle name="Беззащитный 4 2 3 4 3 3" xfId="8130"/>
    <cellStyle name="Беззащитный 4 2 3 4 4" xfId="8131"/>
    <cellStyle name="Беззащитный 4 2 3 4 5" xfId="8132"/>
    <cellStyle name="Беззащитный 4 2 3 5" xfId="8133"/>
    <cellStyle name="Беззащитный 4 2 3 5 2" xfId="8134"/>
    <cellStyle name="Беззащитный 4 2 3 5 2 2" xfId="8135"/>
    <cellStyle name="Беззащитный 4 2 3 5 2 3" xfId="8136"/>
    <cellStyle name="Беззащитный 4 2 3 5 3" xfId="8137"/>
    <cellStyle name="Беззащитный 4 2 3 5 3 2" xfId="8138"/>
    <cellStyle name="Беззащитный 4 2 3 5 3 3" xfId="8139"/>
    <cellStyle name="Беззащитный 4 2 3 5 4" xfId="8140"/>
    <cellStyle name="Беззащитный 4 2 3 5 5" xfId="8141"/>
    <cellStyle name="Беззащитный 4 2 3 6" xfId="8142"/>
    <cellStyle name="Беззащитный 4 2 3 6 2" xfId="8143"/>
    <cellStyle name="Беззащитный 4 2 3 6 2 2" xfId="8144"/>
    <cellStyle name="Беззащитный 4 2 3 6 2 3" xfId="8145"/>
    <cellStyle name="Беззащитный 4 2 3 6 3" xfId="8146"/>
    <cellStyle name="Беззащитный 4 2 3 6 3 2" xfId="8147"/>
    <cellStyle name="Беззащитный 4 2 3 6 3 3" xfId="8148"/>
    <cellStyle name="Беззащитный 4 2 3 6 4" xfId="8149"/>
    <cellStyle name="Беззащитный 4 2 3 6 5" xfId="8150"/>
    <cellStyle name="Беззащитный 4 2 3 7" xfId="8151"/>
    <cellStyle name="Беззащитный 4 2 3 7 2" xfId="8152"/>
    <cellStyle name="Беззащитный 4 2 3 7 3" xfId="8153"/>
    <cellStyle name="Беззащитный 4 2 3 8" xfId="8154"/>
    <cellStyle name="Беззащитный 4 2 3 8 2" xfId="8155"/>
    <cellStyle name="Беззащитный 4 2 3 8 3" xfId="8156"/>
    <cellStyle name="Беззащитный 4 2 3 9" xfId="8157"/>
    <cellStyle name="Беззащитный 4 2 4" xfId="8158"/>
    <cellStyle name="Беззащитный 4 2 4 10" xfId="8159"/>
    <cellStyle name="Беззащитный 4 2 4 2" xfId="8160"/>
    <cellStyle name="Беззащитный 4 2 4 2 2" xfId="8161"/>
    <cellStyle name="Беззащитный 4 2 4 2 2 2" xfId="8162"/>
    <cellStyle name="Беззащитный 4 2 4 2 2 2 2" xfId="8163"/>
    <cellStyle name="Беззащитный 4 2 4 2 2 2 3" xfId="8164"/>
    <cellStyle name="Беззащитный 4 2 4 2 2 3" xfId="8165"/>
    <cellStyle name="Беззащитный 4 2 4 2 2 3 2" xfId="8166"/>
    <cellStyle name="Беззащитный 4 2 4 2 2 3 3" xfId="8167"/>
    <cellStyle name="Беззащитный 4 2 4 2 2 4" xfId="8168"/>
    <cellStyle name="Беззащитный 4 2 4 2 2 5" xfId="8169"/>
    <cellStyle name="Беззащитный 4 2 4 2 3" xfId="8170"/>
    <cellStyle name="Беззащитный 4 2 4 2 3 2" xfId="8171"/>
    <cellStyle name="Беззащитный 4 2 4 2 3 2 2" xfId="8172"/>
    <cellStyle name="Беззащитный 4 2 4 2 3 2 3" xfId="8173"/>
    <cellStyle name="Беззащитный 4 2 4 2 3 3" xfId="8174"/>
    <cellStyle name="Беззащитный 4 2 4 2 3 3 2" xfId="8175"/>
    <cellStyle name="Беззащитный 4 2 4 2 3 3 3" xfId="8176"/>
    <cellStyle name="Беззащитный 4 2 4 2 3 4" xfId="8177"/>
    <cellStyle name="Беззащитный 4 2 4 2 3 5" xfId="8178"/>
    <cellStyle name="Беззащитный 4 2 4 2 4" xfId="8179"/>
    <cellStyle name="Беззащитный 4 2 4 2 4 2" xfId="8180"/>
    <cellStyle name="Беззащитный 4 2 4 2 4 2 2" xfId="8181"/>
    <cellStyle name="Беззащитный 4 2 4 2 4 2 3" xfId="8182"/>
    <cellStyle name="Беззащитный 4 2 4 2 4 3" xfId="8183"/>
    <cellStyle name="Беззащитный 4 2 4 2 4 3 2" xfId="8184"/>
    <cellStyle name="Беззащитный 4 2 4 2 4 3 3" xfId="8185"/>
    <cellStyle name="Беззащитный 4 2 4 2 4 4" xfId="8186"/>
    <cellStyle name="Беззащитный 4 2 4 2 4 5" xfId="8187"/>
    <cellStyle name="Беззащитный 4 2 4 2 5" xfId="8188"/>
    <cellStyle name="Беззащитный 4 2 4 2 5 2" xfId="8189"/>
    <cellStyle name="Беззащитный 4 2 4 2 5 2 2" xfId="8190"/>
    <cellStyle name="Беззащитный 4 2 4 2 5 2 3" xfId="8191"/>
    <cellStyle name="Беззащитный 4 2 4 2 5 3" xfId="8192"/>
    <cellStyle name="Беззащитный 4 2 4 2 5 3 2" xfId="8193"/>
    <cellStyle name="Беззащитный 4 2 4 2 5 3 3" xfId="8194"/>
    <cellStyle name="Беззащитный 4 2 4 2 5 4" xfId="8195"/>
    <cellStyle name="Беззащитный 4 2 4 2 5 5" xfId="8196"/>
    <cellStyle name="Беззащитный 4 2 4 2 6" xfId="8197"/>
    <cellStyle name="Беззащитный 4 2 4 2 6 2" xfId="8198"/>
    <cellStyle name="Беззащитный 4 2 4 2 6 3" xfId="8199"/>
    <cellStyle name="Беззащитный 4 2 4 2 7" xfId="8200"/>
    <cellStyle name="Беззащитный 4 2 4 2 7 2" xfId="8201"/>
    <cellStyle name="Беззащитный 4 2 4 2 7 3" xfId="8202"/>
    <cellStyle name="Беззащитный 4 2 4 2 8" xfId="8203"/>
    <cellStyle name="Беззащитный 4 2 4 2 9" xfId="8204"/>
    <cellStyle name="Беззащитный 4 2 4 3" xfId="8205"/>
    <cellStyle name="Беззащитный 4 2 4 3 2" xfId="8206"/>
    <cellStyle name="Беззащитный 4 2 4 3 2 2" xfId="8207"/>
    <cellStyle name="Беззащитный 4 2 4 3 2 3" xfId="8208"/>
    <cellStyle name="Беззащитный 4 2 4 3 3" xfId="8209"/>
    <cellStyle name="Беззащитный 4 2 4 3 3 2" xfId="8210"/>
    <cellStyle name="Беззащитный 4 2 4 3 3 3" xfId="8211"/>
    <cellStyle name="Беззащитный 4 2 4 3 4" xfId="8212"/>
    <cellStyle name="Беззащитный 4 2 4 3 5" xfId="8213"/>
    <cellStyle name="Беззащитный 4 2 4 4" xfId="8214"/>
    <cellStyle name="Беззащитный 4 2 4 4 2" xfId="8215"/>
    <cellStyle name="Беззащитный 4 2 4 4 2 2" xfId="8216"/>
    <cellStyle name="Беззащитный 4 2 4 4 2 3" xfId="8217"/>
    <cellStyle name="Беззащитный 4 2 4 4 3" xfId="8218"/>
    <cellStyle name="Беззащитный 4 2 4 4 3 2" xfId="8219"/>
    <cellStyle name="Беззащитный 4 2 4 4 3 3" xfId="8220"/>
    <cellStyle name="Беззащитный 4 2 4 4 4" xfId="8221"/>
    <cellStyle name="Беззащитный 4 2 4 4 5" xfId="8222"/>
    <cellStyle name="Беззащитный 4 2 4 5" xfId="8223"/>
    <cellStyle name="Беззащитный 4 2 4 5 2" xfId="8224"/>
    <cellStyle name="Беззащитный 4 2 4 5 2 2" xfId="8225"/>
    <cellStyle name="Беззащитный 4 2 4 5 2 3" xfId="8226"/>
    <cellStyle name="Беззащитный 4 2 4 5 3" xfId="8227"/>
    <cellStyle name="Беззащитный 4 2 4 5 3 2" xfId="8228"/>
    <cellStyle name="Беззащитный 4 2 4 5 3 3" xfId="8229"/>
    <cellStyle name="Беззащитный 4 2 4 5 4" xfId="8230"/>
    <cellStyle name="Беззащитный 4 2 4 5 5" xfId="8231"/>
    <cellStyle name="Беззащитный 4 2 4 6" xfId="8232"/>
    <cellStyle name="Беззащитный 4 2 4 6 2" xfId="8233"/>
    <cellStyle name="Беззащитный 4 2 4 6 2 2" xfId="8234"/>
    <cellStyle name="Беззащитный 4 2 4 6 2 3" xfId="8235"/>
    <cellStyle name="Беззащитный 4 2 4 6 3" xfId="8236"/>
    <cellStyle name="Беззащитный 4 2 4 6 3 2" xfId="8237"/>
    <cellStyle name="Беззащитный 4 2 4 6 3 3" xfId="8238"/>
    <cellStyle name="Беззащитный 4 2 4 6 4" xfId="8239"/>
    <cellStyle name="Беззащитный 4 2 4 6 5" xfId="8240"/>
    <cellStyle name="Беззащитный 4 2 4 7" xfId="8241"/>
    <cellStyle name="Беззащитный 4 2 4 7 2" xfId="8242"/>
    <cellStyle name="Беззащитный 4 2 4 7 3" xfId="8243"/>
    <cellStyle name="Беззащитный 4 2 4 8" xfId="8244"/>
    <cellStyle name="Беззащитный 4 2 4 8 2" xfId="8245"/>
    <cellStyle name="Беззащитный 4 2 4 8 3" xfId="8246"/>
    <cellStyle name="Беззащитный 4 2 4 9" xfId="8247"/>
    <cellStyle name="Беззащитный 4 2 5" xfId="8248"/>
    <cellStyle name="Беззащитный 4 2 5 10" xfId="8249"/>
    <cellStyle name="Беззащитный 4 2 5 2" xfId="8250"/>
    <cellStyle name="Беззащитный 4 2 5 2 2" xfId="8251"/>
    <cellStyle name="Беззащитный 4 2 5 2 2 2" xfId="8252"/>
    <cellStyle name="Беззащитный 4 2 5 2 2 2 2" xfId="8253"/>
    <cellStyle name="Беззащитный 4 2 5 2 2 2 3" xfId="8254"/>
    <cellStyle name="Беззащитный 4 2 5 2 2 3" xfId="8255"/>
    <cellStyle name="Беззащитный 4 2 5 2 2 3 2" xfId="8256"/>
    <cellStyle name="Беззащитный 4 2 5 2 2 3 3" xfId="8257"/>
    <cellStyle name="Беззащитный 4 2 5 2 2 4" xfId="8258"/>
    <cellStyle name="Беззащитный 4 2 5 2 2 5" xfId="8259"/>
    <cellStyle name="Беззащитный 4 2 5 2 3" xfId="8260"/>
    <cellStyle name="Беззащитный 4 2 5 2 3 2" xfId="8261"/>
    <cellStyle name="Беззащитный 4 2 5 2 3 2 2" xfId="8262"/>
    <cellStyle name="Беззащитный 4 2 5 2 3 2 3" xfId="8263"/>
    <cellStyle name="Беззащитный 4 2 5 2 3 3" xfId="8264"/>
    <cellStyle name="Беззащитный 4 2 5 2 3 3 2" xfId="8265"/>
    <cellStyle name="Беззащитный 4 2 5 2 3 3 3" xfId="8266"/>
    <cellStyle name="Беззащитный 4 2 5 2 3 4" xfId="8267"/>
    <cellStyle name="Беззащитный 4 2 5 2 3 5" xfId="8268"/>
    <cellStyle name="Беззащитный 4 2 5 2 4" xfId="8269"/>
    <cellStyle name="Беззащитный 4 2 5 2 4 2" xfId="8270"/>
    <cellStyle name="Беззащитный 4 2 5 2 4 2 2" xfId="8271"/>
    <cellStyle name="Беззащитный 4 2 5 2 4 2 3" xfId="8272"/>
    <cellStyle name="Беззащитный 4 2 5 2 4 3" xfId="8273"/>
    <cellStyle name="Беззащитный 4 2 5 2 4 3 2" xfId="8274"/>
    <cellStyle name="Беззащитный 4 2 5 2 4 3 3" xfId="8275"/>
    <cellStyle name="Беззащитный 4 2 5 2 4 4" xfId="8276"/>
    <cellStyle name="Беззащитный 4 2 5 2 4 5" xfId="8277"/>
    <cellStyle name="Беззащитный 4 2 5 2 5" xfId="8278"/>
    <cellStyle name="Беззащитный 4 2 5 2 5 2" xfId="8279"/>
    <cellStyle name="Беззащитный 4 2 5 2 5 2 2" xfId="8280"/>
    <cellStyle name="Беззащитный 4 2 5 2 5 2 3" xfId="8281"/>
    <cellStyle name="Беззащитный 4 2 5 2 5 3" xfId="8282"/>
    <cellStyle name="Беззащитный 4 2 5 2 5 3 2" xfId="8283"/>
    <cellStyle name="Беззащитный 4 2 5 2 5 3 3" xfId="8284"/>
    <cellStyle name="Беззащитный 4 2 5 2 5 4" xfId="8285"/>
    <cellStyle name="Беззащитный 4 2 5 2 5 5" xfId="8286"/>
    <cellStyle name="Беззащитный 4 2 5 2 6" xfId="8287"/>
    <cellStyle name="Беззащитный 4 2 5 2 6 2" xfId="8288"/>
    <cellStyle name="Беззащитный 4 2 5 2 6 3" xfId="8289"/>
    <cellStyle name="Беззащитный 4 2 5 2 7" xfId="8290"/>
    <cellStyle name="Беззащитный 4 2 5 2 7 2" xfId="8291"/>
    <cellStyle name="Беззащитный 4 2 5 2 7 3" xfId="8292"/>
    <cellStyle name="Беззащитный 4 2 5 2 8" xfId="8293"/>
    <cellStyle name="Беззащитный 4 2 5 2 9" xfId="8294"/>
    <cellStyle name="Беззащитный 4 2 5 3" xfId="8295"/>
    <cellStyle name="Беззащитный 4 2 5 3 2" xfId="8296"/>
    <cellStyle name="Беззащитный 4 2 5 3 2 2" xfId="8297"/>
    <cellStyle name="Беззащитный 4 2 5 3 2 3" xfId="8298"/>
    <cellStyle name="Беззащитный 4 2 5 3 3" xfId="8299"/>
    <cellStyle name="Беззащитный 4 2 5 3 3 2" xfId="8300"/>
    <cellStyle name="Беззащитный 4 2 5 3 3 3" xfId="8301"/>
    <cellStyle name="Беззащитный 4 2 5 3 4" xfId="8302"/>
    <cellStyle name="Беззащитный 4 2 5 3 5" xfId="8303"/>
    <cellStyle name="Беззащитный 4 2 5 4" xfId="8304"/>
    <cellStyle name="Беззащитный 4 2 5 4 2" xfId="8305"/>
    <cellStyle name="Беззащитный 4 2 5 4 2 2" xfId="8306"/>
    <cellStyle name="Беззащитный 4 2 5 4 2 3" xfId="8307"/>
    <cellStyle name="Беззащитный 4 2 5 4 3" xfId="8308"/>
    <cellStyle name="Беззащитный 4 2 5 4 3 2" xfId="8309"/>
    <cellStyle name="Беззащитный 4 2 5 4 3 3" xfId="8310"/>
    <cellStyle name="Беззащитный 4 2 5 4 4" xfId="8311"/>
    <cellStyle name="Беззащитный 4 2 5 4 5" xfId="8312"/>
    <cellStyle name="Беззащитный 4 2 5 5" xfId="8313"/>
    <cellStyle name="Беззащитный 4 2 5 5 2" xfId="8314"/>
    <cellStyle name="Беззащитный 4 2 5 5 2 2" xfId="8315"/>
    <cellStyle name="Беззащитный 4 2 5 5 2 3" xfId="8316"/>
    <cellStyle name="Беззащитный 4 2 5 5 3" xfId="8317"/>
    <cellStyle name="Беззащитный 4 2 5 5 3 2" xfId="8318"/>
    <cellStyle name="Беззащитный 4 2 5 5 3 3" xfId="8319"/>
    <cellStyle name="Беззащитный 4 2 5 5 4" xfId="8320"/>
    <cellStyle name="Беззащитный 4 2 5 5 5" xfId="8321"/>
    <cellStyle name="Беззащитный 4 2 5 6" xfId="8322"/>
    <cellStyle name="Беззащитный 4 2 5 6 2" xfId="8323"/>
    <cellStyle name="Беззащитный 4 2 5 6 2 2" xfId="8324"/>
    <cellStyle name="Беззащитный 4 2 5 6 2 3" xfId="8325"/>
    <cellStyle name="Беззащитный 4 2 5 6 3" xfId="8326"/>
    <cellStyle name="Беззащитный 4 2 5 6 3 2" xfId="8327"/>
    <cellStyle name="Беззащитный 4 2 5 6 3 3" xfId="8328"/>
    <cellStyle name="Беззащитный 4 2 5 6 4" xfId="8329"/>
    <cellStyle name="Беззащитный 4 2 5 6 5" xfId="8330"/>
    <cellStyle name="Беззащитный 4 2 5 7" xfId="8331"/>
    <cellStyle name="Беззащитный 4 2 5 7 2" xfId="8332"/>
    <cellStyle name="Беззащитный 4 2 5 7 3" xfId="8333"/>
    <cellStyle name="Беззащитный 4 2 5 8" xfId="8334"/>
    <cellStyle name="Беззащитный 4 2 5 8 2" xfId="8335"/>
    <cellStyle name="Беззащитный 4 2 5 8 3" xfId="8336"/>
    <cellStyle name="Беззащитный 4 2 5 9" xfId="8337"/>
    <cellStyle name="Беззащитный 4 2 6" xfId="8338"/>
    <cellStyle name="Беззащитный 4 2 6 10" xfId="8339"/>
    <cellStyle name="Беззащитный 4 2 6 2" xfId="8340"/>
    <cellStyle name="Беззащитный 4 2 6 2 2" xfId="8341"/>
    <cellStyle name="Беззащитный 4 2 6 2 2 2" xfId="8342"/>
    <cellStyle name="Беззащитный 4 2 6 2 2 2 2" xfId="8343"/>
    <cellStyle name="Беззащитный 4 2 6 2 2 2 3" xfId="8344"/>
    <cellStyle name="Беззащитный 4 2 6 2 2 3" xfId="8345"/>
    <cellStyle name="Беззащитный 4 2 6 2 2 3 2" xfId="8346"/>
    <cellStyle name="Беззащитный 4 2 6 2 2 3 3" xfId="8347"/>
    <cellStyle name="Беззащитный 4 2 6 2 2 4" xfId="8348"/>
    <cellStyle name="Беззащитный 4 2 6 2 2 5" xfId="8349"/>
    <cellStyle name="Беззащитный 4 2 6 2 3" xfId="8350"/>
    <cellStyle name="Беззащитный 4 2 6 2 3 2" xfId="8351"/>
    <cellStyle name="Беззащитный 4 2 6 2 3 2 2" xfId="8352"/>
    <cellStyle name="Беззащитный 4 2 6 2 3 2 3" xfId="8353"/>
    <cellStyle name="Беззащитный 4 2 6 2 3 3" xfId="8354"/>
    <cellStyle name="Беззащитный 4 2 6 2 3 3 2" xfId="8355"/>
    <cellStyle name="Беззащитный 4 2 6 2 3 3 3" xfId="8356"/>
    <cellStyle name="Беззащитный 4 2 6 2 3 4" xfId="8357"/>
    <cellStyle name="Беззащитный 4 2 6 2 3 5" xfId="8358"/>
    <cellStyle name="Беззащитный 4 2 6 2 4" xfId="8359"/>
    <cellStyle name="Беззащитный 4 2 6 2 4 2" xfId="8360"/>
    <cellStyle name="Беззащитный 4 2 6 2 4 2 2" xfId="8361"/>
    <cellStyle name="Беззащитный 4 2 6 2 4 2 3" xfId="8362"/>
    <cellStyle name="Беззащитный 4 2 6 2 4 3" xfId="8363"/>
    <cellStyle name="Беззащитный 4 2 6 2 4 3 2" xfId="8364"/>
    <cellStyle name="Беззащитный 4 2 6 2 4 3 3" xfId="8365"/>
    <cellStyle name="Беззащитный 4 2 6 2 4 4" xfId="8366"/>
    <cellStyle name="Беззащитный 4 2 6 2 4 5" xfId="8367"/>
    <cellStyle name="Беззащитный 4 2 6 2 5" xfId="8368"/>
    <cellStyle name="Беззащитный 4 2 6 2 5 2" xfId="8369"/>
    <cellStyle name="Беззащитный 4 2 6 2 5 2 2" xfId="8370"/>
    <cellStyle name="Беззащитный 4 2 6 2 5 2 3" xfId="8371"/>
    <cellStyle name="Беззащитный 4 2 6 2 5 3" xfId="8372"/>
    <cellStyle name="Беззащитный 4 2 6 2 5 3 2" xfId="8373"/>
    <cellStyle name="Беззащитный 4 2 6 2 5 3 3" xfId="8374"/>
    <cellStyle name="Беззащитный 4 2 6 2 5 4" xfId="8375"/>
    <cellStyle name="Беззащитный 4 2 6 2 5 5" xfId="8376"/>
    <cellStyle name="Беззащитный 4 2 6 2 6" xfId="8377"/>
    <cellStyle name="Беззащитный 4 2 6 2 6 2" xfId="8378"/>
    <cellStyle name="Беззащитный 4 2 6 2 6 3" xfId="8379"/>
    <cellStyle name="Беззащитный 4 2 6 2 7" xfId="8380"/>
    <cellStyle name="Беззащитный 4 2 6 2 7 2" xfId="8381"/>
    <cellStyle name="Беззащитный 4 2 6 2 7 3" xfId="8382"/>
    <cellStyle name="Беззащитный 4 2 6 2 8" xfId="8383"/>
    <cellStyle name="Беззащитный 4 2 6 2 9" xfId="8384"/>
    <cellStyle name="Беззащитный 4 2 6 3" xfId="8385"/>
    <cellStyle name="Беззащитный 4 2 6 3 2" xfId="8386"/>
    <cellStyle name="Беззащитный 4 2 6 3 2 2" xfId="8387"/>
    <cellStyle name="Беззащитный 4 2 6 3 2 3" xfId="8388"/>
    <cellStyle name="Беззащитный 4 2 6 3 3" xfId="8389"/>
    <cellStyle name="Беззащитный 4 2 6 3 3 2" xfId="8390"/>
    <cellStyle name="Беззащитный 4 2 6 3 3 3" xfId="8391"/>
    <cellStyle name="Беззащитный 4 2 6 3 4" xfId="8392"/>
    <cellStyle name="Беззащитный 4 2 6 3 5" xfId="8393"/>
    <cellStyle name="Беззащитный 4 2 6 4" xfId="8394"/>
    <cellStyle name="Беззащитный 4 2 6 4 2" xfId="8395"/>
    <cellStyle name="Беззащитный 4 2 6 4 2 2" xfId="8396"/>
    <cellStyle name="Беззащитный 4 2 6 4 2 3" xfId="8397"/>
    <cellStyle name="Беззащитный 4 2 6 4 3" xfId="8398"/>
    <cellStyle name="Беззащитный 4 2 6 4 3 2" xfId="8399"/>
    <cellStyle name="Беззащитный 4 2 6 4 3 3" xfId="8400"/>
    <cellStyle name="Беззащитный 4 2 6 4 4" xfId="8401"/>
    <cellStyle name="Беззащитный 4 2 6 4 5" xfId="8402"/>
    <cellStyle name="Беззащитный 4 2 6 5" xfId="8403"/>
    <cellStyle name="Беззащитный 4 2 6 5 2" xfId="8404"/>
    <cellStyle name="Беззащитный 4 2 6 5 2 2" xfId="8405"/>
    <cellStyle name="Беззащитный 4 2 6 5 2 3" xfId="8406"/>
    <cellStyle name="Беззащитный 4 2 6 5 3" xfId="8407"/>
    <cellStyle name="Беззащитный 4 2 6 5 3 2" xfId="8408"/>
    <cellStyle name="Беззащитный 4 2 6 5 3 3" xfId="8409"/>
    <cellStyle name="Беззащитный 4 2 6 5 4" xfId="8410"/>
    <cellStyle name="Беззащитный 4 2 6 5 5" xfId="8411"/>
    <cellStyle name="Беззащитный 4 2 6 6" xfId="8412"/>
    <cellStyle name="Беззащитный 4 2 6 6 2" xfId="8413"/>
    <cellStyle name="Беззащитный 4 2 6 6 2 2" xfId="8414"/>
    <cellStyle name="Беззащитный 4 2 6 6 2 3" xfId="8415"/>
    <cellStyle name="Беззащитный 4 2 6 6 3" xfId="8416"/>
    <cellStyle name="Беззащитный 4 2 6 6 3 2" xfId="8417"/>
    <cellStyle name="Беззащитный 4 2 6 6 3 3" xfId="8418"/>
    <cellStyle name="Беззащитный 4 2 6 6 4" xfId="8419"/>
    <cellStyle name="Беззащитный 4 2 6 6 5" xfId="8420"/>
    <cellStyle name="Беззащитный 4 2 6 7" xfId="8421"/>
    <cellStyle name="Беззащитный 4 2 6 7 2" xfId="8422"/>
    <cellStyle name="Беззащитный 4 2 6 7 3" xfId="8423"/>
    <cellStyle name="Беззащитный 4 2 6 8" xfId="8424"/>
    <cellStyle name="Беззащитный 4 2 6 8 2" xfId="8425"/>
    <cellStyle name="Беззащитный 4 2 6 8 3" xfId="8426"/>
    <cellStyle name="Беззащитный 4 2 6 9" xfId="8427"/>
    <cellStyle name="Беззащитный 4 2 7" xfId="8428"/>
    <cellStyle name="Беззащитный 4 2 7 10" xfId="8429"/>
    <cellStyle name="Беззащитный 4 2 7 2" xfId="8430"/>
    <cellStyle name="Беззащитный 4 2 7 2 2" xfId="8431"/>
    <cellStyle name="Беззащитный 4 2 7 2 2 2" xfId="8432"/>
    <cellStyle name="Беззащитный 4 2 7 2 2 2 2" xfId="8433"/>
    <cellStyle name="Беззащитный 4 2 7 2 2 2 3" xfId="8434"/>
    <cellStyle name="Беззащитный 4 2 7 2 2 3" xfId="8435"/>
    <cellStyle name="Беззащитный 4 2 7 2 2 3 2" xfId="8436"/>
    <cellStyle name="Беззащитный 4 2 7 2 2 3 3" xfId="8437"/>
    <cellStyle name="Беззащитный 4 2 7 2 2 4" xfId="8438"/>
    <cellStyle name="Беззащитный 4 2 7 2 2 5" xfId="8439"/>
    <cellStyle name="Беззащитный 4 2 7 2 3" xfId="8440"/>
    <cellStyle name="Беззащитный 4 2 7 2 3 2" xfId="8441"/>
    <cellStyle name="Беззащитный 4 2 7 2 3 2 2" xfId="8442"/>
    <cellStyle name="Беззащитный 4 2 7 2 3 2 3" xfId="8443"/>
    <cellStyle name="Беззащитный 4 2 7 2 3 3" xfId="8444"/>
    <cellStyle name="Беззащитный 4 2 7 2 3 3 2" xfId="8445"/>
    <cellStyle name="Беззащитный 4 2 7 2 3 3 3" xfId="8446"/>
    <cellStyle name="Беззащитный 4 2 7 2 3 4" xfId="8447"/>
    <cellStyle name="Беззащитный 4 2 7 2 3 5" xfId="8448"/>
    <cellStyle name="Беззащитный 4 2 7 2 4" xfId="8449"/>
    <cellStyle name="Беззащитный 4 2 7 2 4 2" xfId="8450"/>
    <cellStyle name="Беззащитный 4 2 7 2 4 2 2" xfId="8451"/>
    <cellStyle name="Беззащитный 4 2 7 2 4 2 3" xfId="8452"/>
    <cellStyle name="Беззащитный 4 2 7 2 4 3" xfId="8453"/>
    <cellStyle name="Беззащитный 4 2 7 2 4 3 2" xfId="8454"/>
    <cellStyle name="Беззащитный 4 2 7 2 4 3 3" xfId="8455"/>
    <cellStyle name="Беззащитный 4 2 7 2 4 4" xfId="8456"/>
    <cellStyle name="Беззащитный 4 2 7 2 4 5" xfId="8457"/>
    <cellStyle name="Беззащитный 4 2 7 2 5" xfId="8458"/>
    <cellStyle name="Беззащитный 4 2 7 2 5 2" xfId="8459"/>
    <cellStyle name="Беззащитный 4 2 7 2 5 2 2" xfId="8460"/>
    <cellStyle name="Беззащитный 4 2 7 2 5 2 3" xfId="8461"/>
    <cellStyle name="Беззащитный 4 2 7 2 5 3" xfId="8462"/>
    <cellStyle name="Беззащитный 4 2 7 2 5 3 2" xfId="8463"/>
    <cellStyle name="Беззащитный 4 2 7 2 5 3 3" xfId="8464"/>
    <cellStyle name="Беззащитный 4 2 7 2 5 4" xfId="8465"/>
    <cellStyle name="Беззащитный 4 2 7 2 5 5" xfId="8466"/>
    <cellStyle name="Беззащитный 4 2 7 2 6" xfId="8467"/>
    <cellStyle name="Беззащитный 4 2 7 2 6 2" xfId="8468"/>
    <cellStyle name="Беззащитный 4 2 7 2 6 3" xfId="8469"/>
    <cellStyle name="Беззащитный 4 2 7 2 7" xfId="8470"/>
    <cellStyle name="Беззащитный 4 2 7 2 7 2" xfId="8471"/>
    <cellStyle name="Беззащитный 4 2 7 2 7 3" xfId="8472"/>
    <cellStyle name="Беззащитный 4 2 7 2 8" xfId="8473"/>
    <cellStyle name="Беззащитный 4 2 7 2 9" xfId="8474"/>
    <cellStyle name="Беззащитный 4 2 7 3" xfId="8475"/>
    <cellStyle name="Беззащитный 4 2 7 3 2" xfId="8476"/>
    <cellStyle name="Беззащитный 4 2 7 3 2 2" xfId="8477"/>
    <cellStyle name="Беззащитный 4 2 7 3 2 3" xfId="8478"/>
    <cellStyle name="Беззащитный 4 2 7 3 3" xfId="8479"/>
    <cellStyle name="Беззащитный 4 2 7 3 3 2" xfId="8480"/>
    <cellStyle name="Беззащитный 4 2 7 3 3 3" xfId="8481"/>
    <cellStyle name="Беззащитный 4 2 7 3 4" xfId="8482"/>
    <cellStyle name="Беззащитный 4 2 7 3 5" xfId="8483"/>
    <cellStyle name="Беззащитный 4 2 7 4" xfId="8484"/>
    <cellStyle name="Беззащитный 4 2 7 4 2" xfId="8485"/>
    <cellStyle name="Беззащитный 4 2 7 4 2 2" xfId="8486"/>
    <cellStyle name="Беззащитный 4 2 7 4 2 3" xfId="8487"/>
    <cellStyle name="Беззащитный 4 2 7 4 3" xfId="8488"/>
    <cellStyle name="Беззащитный 4 2 7 4 3 2" xfId="8489"/>
    <cellStyle name="Беззащитный 4 2 7 4 3 3" xfId="8490"/>
    <cellStyle name="Беззащитный 4 2 7 4 4" xfId="8491"/>
    <cellStyle name="Беззащитный 4 2 7 4 5" xfId="8492"/>
    <cellStyle name="Беззащитный 4 2 7 5" xfId="8493"/>
    <cellStyle name="Беззащитный 4 2 7 5 2" xfId="8494"/>
    <cellStyle name="Беззащитный 4 2 7 5 2 2" xfId="8495"/>
    <cellStyle name="Беззащитный 4 2 7 5 2 3" xfId="8496"/>
    <cellStyle name="Беззащитный 4 2 7 5 3" xfId="8497"/>
    <cellStyle name="Беззащитный 4 2 7 5 3 2" xfId="8498"/>
    <cellStyle name="Беззащитный 4 2 7 5 3 3" xfId="8499"/>
    <cellStyle name="Беззащитный 4 2 7 5 4" xfId="8500"/>
    <cellStyle name="Беззащитный 4 2 7 5 5" xfId="8501"/>
    <cellStyle name="Беззащитный 4 2 7 6" xfId="8502"/>
    <cellStyle name="Беззащитный 4 2 7 6 2" xfId="8503"/>
    <cellStyle name="Беззащитный 4 2 7 6 2 2" xfId="8504"/>
    <cellStyle name="Беззащитный 4 2 7 6 2 3" xfId="8505"/>
    <cellStyle name="Беззащитный 4 2 7 6 3" xfId="8506"/>
    <cellStyle name="Беззащитный 4 2 7 6 3 2" xfId="8507"/>
    <cellStyle name="Беззащитный 4 2 7 6 3 3" xfId="8508"/>
    <cellStyle name="Беззащитный 4 2 7 6 4" xfId="8509"/>
    <cellStyle name="Беззащитный 4 2 7 6 5" xfId="8510"/>
    <cellStyle name="Беззащитный 4 2 7 7" xfId="8511"/>
    <cellStyle name="Беззащитный 4 2 7 7 2" xfId="8512"/>
    <cellStyle name="Беззащитный 4 2 7 7 3" xfId="8513"/>
    <cellStyle name="Беззащитный 4 2 7 8" xfId="8514"/>
    <cellStyle name="Беззащитный 4 2 7 8 2" xfId="8515"/>
    <cellStyle name="Беззащитный 4 2 7 8 3" xfId="8516"/>
    <cellStyle name="Беззащитный 4 2 7 9" xfId="8517"/>
    <cellStyle name="Беззащитный 4 2 8" xfId="8518"/>
    <cellStyle name="Беззащитный 4 2 8 10" xfId="8519"/>
    <cellStyle name="Беззащитный 4 2 8 2" xfId="8520"/>
    <cellStyle name="Беззащитный 4 2 8 2 2" xfId="8521"/>
    <cellStyle name="Беззащитный 4 2 8 2 2 2" xfId="8522"/>
    <cellStyle name="Беззащитный 4 2 8 2 2 2 2" xfId="8523"/>
    <cellStyle name="Беззащитный 4 2 8 2 2 2 3" xfId="8524"/>
    <cellStyle name="Беззащитный 4 2 8 2 2 3" xfId="8525"/>
    <cellStyle name="Беззащитный 4 2 8 2 2 3 2" xfId="8526"/>
    <cellStyle name="Беззащитный 4 2 8 2 2 3 3" xfId="8527"/>
    <cellStyle name="Беззащитный 4 2 8 2 2 4" xfId="8528"/>
    <cellStyle name="Беззащитный 4 2 8 2 2 5" xfId="8529"/>
    <cellStyle name="Беззащитный 4 2 8 2 3" xfId="8530"/>
    <cellStyle name="Беззащитный 4 2 8 2 3 2" xfId="8531"/>
    <cellStyle name="Беззащитный 4 2 8 2 3 2 2" xfId="8532"/>
    <cellStyle name="Беззащитный 4 2 8 2 3 2 3" xfId="8533"/>
    <cellStyle name="Беззащитный 4 2 8 2 3 3" xfId="8534"/>
    <cellStyle name="Беззащитный 4 2 8 2 3 3 2" xfId="8535"/>
    <cellStyle name="Беззащитный 4 2 8 2 3 3 3" xfId="8536"/>
    <cellStyle name="Беззащитный 4 2 8 2 3 4" xfId="8537"/>
    <cellStyle name="Беззащитный 4 2 8 2 3 5" xfId="8538"/>
    <cellStyle name="Беззащитный 4 2 8 2 4" xfId="8539"/>
    <cellStyle name="Беззащитный 4 2 8 2 4 2" xfId="8540"/>
    <cellStyle name="Беззащитный 4 2 8 2 4 2 2" xfId="8541"/>
    <cellStyle name="Беззащитный 4 2 8 2 4 2 3" xfId="8542"/>
    <cellStyle name="Беззащитный 4 2 8 2 4 3" xfId="8543"/>
    <cellStyle name="Беззащитный 4 2 8 2 4 3 2" xfId="8544"/>
    <cellStyle name="Беззащитный 4 2 8 2 4 3 3" xfId="8545"/>
    <cellStyle name="Беззащитный 4 2 8 2 4 4" xfId="8546"/>
    <cellStyle name="Беззащитный 4 2 8 2 4 5" xfId="8547"/>
    <cellStyle name="Беззащитный 4 2 8 2 5" xfId="8548"/>
    <cellStyle name="Беззащитный 4 2 8 2 5 2" xfId="8549"/>
    <cellStyle name="Беззащитный 4 2 8 2 5 2 2" xfId="8550"/>
    <cellStyle name="Беззащитный 4 2 8 2 5 2 3" xfId="8551"/>
    <cellStyle name="Беззащитный 4 2 8 2 5 3" xfId="8552"/>
    <cellStyle name="Беззащитный 4 2 8 2 5 3 2" xfId="8553"/>
    <cellStyle name="Беззащитный 4 2 8 2 5 3 3" xfId="8554"/>
    <cellStyle name="Беззащитный 4 2 8 2 5 4" xfId="8555"/>
    <cellStyle name="Беззащитный 4 2 8 2 5 5" xfId="8556"/>
    <cellStyle name="Беззащитный 4 2 8 2 6" xfId="8557"/>
    <cellStyle name="Беззащитный 4 2 8 2 6 2" xfId="8558"/>
    <cellStyle name="Беззащитный 4 2 8 2 6 3" xfId="8559"/>
    <cellStyle name="Беззащитный 4 2 8 2 7" xfId="8560"/>
    <cellStyle name="Беззащитный 4 2 8 2 7 2" xfId="8561"/>
    <cellStyle name="Беззащитный 4 2 8 2 7 3" xfId="8562"/>
    <cellStyle name="Беззащитный 4 2 8 2 8" xfId="8563"/>
    <cellStyle name="Беззащитный 4 2 8 2 9" xfId="8564"/>
    <cellStyle name="Беззащитный 4 2 8 3" xfId="8565"/>
    <cellStyle name="Беззащитный 4 2 8 3 2" xfId="8566"/>
    <cellStyle name="Беззащитный 4 2 8 3 2 2" xfId="8567"/>
    <cellStyle name="Беззащитный 4 2 8 3 2 3" xfId="8568"/>
    <cellStyle name="Беззащитный 4 2 8 3 3" xfId="8569"/>
    <cellStyle name="Беззащитный 4 2 8 3 3 2" xfId="8570"/>
    <cellStyle name="Беззащитный 4 2 8 3 3 3" xfId="8571"/>
    <cellStyle name="Беззащитный 4 2 8 3 4" xfId="8572"/>
    <cellStyle name="Беззащитный 4 2 8 3 5" xfId="8573"/>
    <cellStyle name="Беззащитный 4 2 8 4" xfId="8574"/>
    <cellStyle name="Беззащитный 4 2 8 4 2" xfId="8575"/>
    <cellStyle name="Беззащитный 4 2 8 4 2 2" xfId="8576"/>
    <cellStyle name="Беззащитный 4 2 8 4 2 3" xfId="8577"/>
    <cellStyle name="Беззащитный 4 2 8 4 3" xfId="8578"/>
    <cellStyle name="Беззащитный 4 2 8 4 3 2" xfId="8579"/>
    <cellStyle name="Беззащитный 4 2 8 4 3 3" xfId="8580"/>
    <cellStyle name="Беззащитный 4 2 8 4 4" xfId="8581"/>
    <cellStyle name="Беззащитный 4 2 8 4 5" xfId="8582"/>
    <cellStyle name="Беззащитный 4 2 8 5" xfId="8583"/>
    <cellStyle name="Беззащитный 4 2 8 5 2" xfId="8584"/>
    <cellStyle name="Беззащитный 4 2 8 5 2 2" xfId="8585"/>
    <cellStyle name="Беззащитный 4 2 8 5 2 3" xfId="8586"/>
    <cellStyle name="Беззащитный 4 2 8 5 3" xfId="8587"/>
    <cellStyle name="Беззащитный 4 2 8 5 3 2" xfId="8588"/>
    <cellStyle name="Беззащитный 4 2 8 5 3 3" xfId="8589"/>
    <cellStyle name="Беззащитный 4 2 8 5 4" xfId="8590"/>
    <cellStyle name="Беззащитный 4 2 8 5 5" xfId="8591"/>
    <cellStyle name="Беззащитный 4 2 8 6" xfId="8592"/>
    <cellStyle name="Беззащитный 4 2 8 6 2" xfId="8593"/>
    <cellStyle name="Беззащитный 4 2 8 6 2 2" xfId="8594"/>
    <cellStyle name="Беззащитный 4 2 8 6 2 3" xfId="8595"/>
    <cellStyle name="Беззащитный 4 2 8 6 3" xfId="8596"/>
    <cellStyle name="Беззащитный 4 2 8 6 3 2" xfId="8597"/>
    <cellStyle name="Беззащитный 4 2 8 6 3 3" xfId="8598"/>
    <cellStyle name="Беззащитный 4 2 8 6 4" xfId="8599"/>
    <cellStyle name="Беззащитный 4 2 8 6 5" xfId="8600"/>
    <cellStyle name="Беззащитный 4 2 8 7" xfId="8601"/>
    <cellStyle name="Беззащитный 4 2 8 7 2" xfId="8602"/>
    <cellStyle name="Беззащитный 4 2 8 7 3" xfId="8603"/>
    <cellStyle name="Беззащитный 4 2 8 8" xfId="8604"/>
    <cellStyle name="Беззащитный 4 2 8 8 2" xfId="8605"/>
    <cellStyle name="Беззащитный 4 2 8 8 3" xfId="8606"/>
    <cellStyle name="Беззащитный 4 2 8 9" xfId="8607"/>
    <cellStyle name="Беззащитный 4 2 9" xfId="8608"/>
    <cellStyle name="Беззащитный 4 2 9 10" xfId="8609"/>
    <cellStyle name="Беззащитный 4 2 9 2" xfId="8610"/>
    <cellStyle name="Беззащитный 4 2 9 2 2" xfId="8611"/>
    <cellStyle name="Беззащитный 4 2 9 2 2 2" xfId="8612"/>
    <cellStyle name="Беззащитный 4 2 9 2 2 2 2" xfId="8613"/>
    <cellStyle name="Беззащитный 4 2 9 2 2 2 3" xfId="8614"/>
    <cellStyle name="Беззащитный 4 2 9 2 2 3" xfId="8615"/>
    <cellStyle name="Беззащитный 4 2 9 2 2 3 2" xfId="8616"/>
    <cellStyle name="Беззащитный 4 2 9 2 2 3 3" xfId="8617"/>
    <cellStyle name="Беззащитный 4 2 9 2 2 4" xfId="8618"/>
    <cellStyle name="Беззащитный 4 2 9 2 2 5" xfId="8619"/>
    <cellStyle name="Беззащитный 4 2 9 2 3" xfId="8620"/>
    <cellStyle name="Беззащитный 4 2 9 2 3 2" xfId="8621"/>
    <cellStyle name="Беззащитный 4 2 9 2 3 2 2" xfId="8622"/>
    <cellStyle name="Беззащитный 4 2 9 2 3 2 3" xfId="8623"/>
    <cellStyle name="Беззащитный 4 2 9 2 3 3" xfId="8624"/>
    <cellStyle name="Беззащитный 4 2 9 2 3 3 2" xfId="8625"/>
    <cellStyle name="Беззащитный 4 2 9 2 3 3 3" xfId="8626"/>
    <cellStyle name="Беззащитный 4 2 9 2 3 4" xfId="8627"/>
    <cellStyle name="Беззащитный 4 2 9 2 3 5" xfId="8628"/>
    <cellStyle name="Беззащитный 4 2 9 2 4" xfId="8629"/>
    <cellStyle name="Беззащитный 4 2 9 2 4 2" xfId="8630"/>
    <cellStyle name="Беззащитный 4 2 9 2 4 2 2" xfId="8631"/>
    <cellStyle name="Беззащитный 4 2 9 2 4 2 3" xfId="8632"/>
    <cellStyle name="Беззащитный 4 2 9 2 4 3" xfId="8633"/>
    <cellStyle name="Беззащитный 4 2 9 2 4 3 2" xfId="8634"/>
    <cellStyle name="Беззащитный 4 2 9 2 4 3 3" xfId="8635"/>
    <cellStyle name="Беззащитный 4 2 9 2 4 4" xfId="8636"/>
    <cellStyle name="Беззащитный 4 2 9 2 4 5" xfId="8637"/>
    <cellStyle name="Беззащитный 4 2 9 2 5" xfId="8638"/>
    <cellStyle name="Беззащитный 4 2 9 2 5 2" xfId="8639"/>
    <cellStyle name="Беззащитный 4 2 9 2 5 2 2" xfId="8640"/>
    <cellStyle name="Беззащитный 4 2 9 2 5 2 3" xfId="8641"/>
    <cellStyle name="Беззащитный 4 2 9 2 5 3" xfId="8642"/>
    <cellStyle name="Беззащитный 4 2 9 2 5 3 2" xfId="8643"/>
    <cellStyle name="Беззащитный 4 2 9 2 5 3 3" xfId="8644"/>
    <cellStyle name="Беззащитный 4 2 9 2 5 4" xfId="8645"/>
    <cellStyle name="Беззащитный 4 2 9 2 5 5" xfId="8646"/>
    <cellStyle name="Беззащитный 4 2 9 2 6" xfId="8647"/>
    <cellStyle name="Беззащитный 4 2 9 2 6 2" xfId="8648"/>
    <cellStyle name="Беззащитный 4 2 9 2 6 3" xfId="8649"/>
    <cellStyle name="Беззащитный 4 2 9 2 7" xfId="8650"/>
    <cellStyle name="Беззащитный 4 2 9 2 7 2" xfId="8651"/>
    <cellStyle name="Беззащитный 4 2 9 2 7 3" xfId="8652"/>
    <cellStyle name="Беззащитный 4 2 9 2 8" xfId="8653"/>
    <cellStyle name="Беззащитный 4 2 9 2 9" xfId="8654"/>
    <cellStyle name="Беззащитный 4 2 9 3" xfId="8655"/>
    <cellStyle name="Беззащитный 4 2 9 3 2" xfId="8656"/>
    <cellStyle name="Беззащитный 4 2 9 3 2 2" xfId="8657"/>
    <cellStyle name="Беззащитный 4 2 9 3 2 3" xfId="8658"/>
    <cellStyle name="Беззащитный 4 2 9 3 3" xfId="8659"/>
    <cellStyle name="Беззащитный 4 2 9 3 3 2" xfId="8660"/>
    <cellStyle name="Беззащитный 4 2 9 3 3 3" xfId="8661"/>
    <cellStyle name="Беззащитный 4 2 9 3 4" xfId="8662"/>
    <cellStyle name="Беззащитный 4 2 9 3 5" xfId="8663"/>
    <cellStyle name="Беззащитный 4 2 9 4" xfId="8664"/>
    <cellStyle name="Беззащитный 4 2 9 4 2" xfId="8665"/>
    <cellStyle name="Беззащитный 4 2 9 4 2 2" xfId="8666"/>
    <cellStyle name="Беззащитный 4 2 9 4 2 3" xfId="8667"/>
    <cellStyle name="Беззащитный 4 2 9 4 3" xfId="8668"/>
    <cellStyle name="Беззащитный 4 2 9 4 3 2" xfId="8669"/>
    <cellStyle name="Беззащитный 4 2 9 4 3 3" xfId="8670"/>
    <cellStyle name="Беззащитный 4 2 9 4 4" xfId="8671"/>
    <cellStyle name="Беззащитный 4 2 9 4 5" xfId="8672"/>
    <cellStyle name="Беззащитный 4 2 9 5" xfId="8673"/>
    <cellStyle name="Беззащитный 4 2 9 5 2" xfId="8674"/>
    <cellStyle name="Беззащитный 4 2 9 5 2 2" xfId="8675"/>
    <cellStyle name="Беззащитный 4 2 9 5 2 3" xfId="8676"/>
    <cellStyle name="Беззащитный 4 2 9 5 3" xfId="8677"/>
    <cellStyle name="Беззащитный 4 2 9 5 3 2" xfId="8678"/>
    <cellStyle name="Беззащитный 4 2 9 5 3 3" xfId="8679"/>
    <cellStyle name="Беззащитный 4 2 9 5 4" xfId="8680"/>
    <cellStyle name="Беззащитный 4 2 9 5 5" xfId="8681"/>
    <cellStyle name="Беззащитный 4 2 9 6" xfId="8682"/>
    <cellStyle name="Беззащитный 4 2 9 6 2" xfId="8683"/>
    <cellStyle name="Беззащитный 4 2 9 6 2 2" xfId="8684"/>
    <cellStyle name="Беззащитный 4 2 9 6 2 3" xfId="8685"/>
    <cellStyle name="Беззащитный 4 2 9 6 3" xfId="8686"/>
    <cellStyle name="Беззащитный 4 2 9 6 3 2" xfId="8687"/>
    <cellStyle name="Беззащитный 4 2 9 6 3 3" xfId="8688"/>
    <cellStyle name="Беззащитный 4 2 9 6 4" xfId="8689"/>
    <cellStyle name="Беззащитный 4 2 9 6 5" xfId="8690"/>
    <cellStyle name="Беззащитный 4 2 9 7" xfId="8691"/>
    <cellStyle name="Беззащитный 4 2 9 7 2" xfId="8692"/>
    <cellStyle name="Беззащитный 4 2 9 7 3" xfId="8693"/>
    <cellStyle name="Беззащитный 4 2 9 8" xfId="8694"/>
    <cellStyle name="Беззащитный 4 2 9 8 2" xfId="8695"/>
    <cellStyle name="Беззащитный 4 2 9 8 3" xfId="8696"/>
    <cellStyle name="Беззащитный 4 2 9 9" xfId="8697"/>
    <cellStyle name="Беззащитный 4 20" xfId="8698"/>
    <cellStyle name="Беззащитный 4 20 2" xfId="8699"/>
    <cellStyle name="Беззащитный 4 20 3" xfId="8700"/>
    <cellStyle name="Беззащитный 4 21" xfId="8701"/>
    <cellStyle name="Беззащитный 4 21 2" xfId="8702"/>
    <cellStyle name="Беззащитный 4 21 3" xfId="8703"/>
    <cellStyle name="Беззащитный 4 22" xfId="8704"/>
    <cellStyle name="Беззащитный 4 23" xfId="8705"/>
    <cellStyle name="Беззащитный 4 3" xfId="8706"/>
    <cellStyle name="Беззащитный 4 3 10" xfId="8707"/>
    <cellStyle name="Беззащитный 4 3 2" xfId="8708"/>
    <cellStyle name="Беззащитный 4 3 2 2" xfId="8709"/>
    <cellStyle name="Беззащитный 4 3 2 2 2" xfId="8710"/>
    <cellStyle name="Беззащитный 4 3 2 2 2 2" xfId="8711"/>
    <cellStyle name="Беззащитный 4 3 2 2 2 3" xfId="8712"/>
    <cellStyle name="Беззащитный 4 3 2 2 3" xfId="8713"/>
    <cellStyle name="Беззащитный 4 3 2 2 3 2" xfId="8714"/>
    <cellStyle name="Беззащитный 4 3 2 2 3 3" xfId="8715"/>
    <cellStyle name="Беззащитный 4 3 2 2 4" xfId="8716"/>
    <cellStyle name="Беззащитный 4 3 2 2 5" xfId="8717"/>
    <cellStyle name="Беззащитный 4 3 2 3" xfId="8718"/>
    <cellStyle name="Беззащитный 4 3 2 3 2" xfId="8719"/>
    <cellStyle name="Беззащитный 4 3 2 3 2 2" xfId="8720"/>
    <cellStyle name="Беззащитный 4 3 2 3 2 3" xfId="8721"/>
    <cellStyle name="Беззащитный 4 3 2 3 3" xfId="8722"/>
    <cellStyle name="Беззащитный 4 3 2 3 3 2" xfId="8723"/>
    <cellStyle name="Беззащитный 4 3 2 3 3 3" xfId="8724"/>
    <cellStyle name="Беззащитный 4 3 2 3 4" xfId="8725"/>
    <cellStyle name="Беззащитный 4 3 2 3 5" xfId="8726"/>
    <cellStyle name="Беззащитный 4 3 2 4" xfId="8727"/>
    <cellStyle name="Беззащитный 4 3 2 4 2" xfId="8728"/>
    <cellStyle name="Беззащитный 4 3 2 4 2 2" xfId="8729"/>
    <cellStyle name="Беззащитный 4 3 2 4 2 3" xfId="8730"/>
    <cellStyle name="Беззащитный 4 3 2 4 3" xfId="8731"/>
    <cellStyle name="Беззащитный 4 3 2 4 3 2" xfId="8732"/>
    <cellStyle name="Беззащитный 4 3 2 4 3 3" xfId="8733"/>
    <cellStyle name="Беззащитный 4 3 2 4 4" xfId="8734"/>
    <cellStyle name="Беззащитный 4 3 2 4 5" xfId="8735"/>
    <cellStyle name="Беззащитный 4 3 2 5" xfId="8736"/>
    <cellStyle name="Беззащитный 4 3 2 5 2" xfId="8737"/>
    <cellStyle name="Беззащитный 4 3 2 5 2 2" xfId="8738"/>
    <cellStyle name="Беззащитный 4 3 2 5 2 3" xfId="8739"/>
    <cellStyle name="Беззащитный 4 3 2 5 3" xfId="8740"/>
    <cellStyle name="Беззащитный 4 3 2 5 3 2" xfId="8741"/>
    <cellStyle name="Беззащитный 4 3 2 5 3 3" xfId="8742"/>
    <cellStyle name="Беззащитный 4 3 2 5 4" xfId="8743"/>
    <cellStyle name="Беззащитный 4 3 2 5 5" xfId="8744"/>
    <cellStyle name="Беззащитный 4 3 2 6" xfId="8745"/>
    <cellStyle name="Беззащитный 4 3 2 6 2" xfId="8746"/>
    <cellStyle name="Беззащитный 4 3 2 6 3" xfId="8747"/>
    <cellStyle name="Беззащитный 4 3 2 7" xfId="8748"/>
    <cellStyle name="Беззащитный 4 3 2 7 2" xfId="8749"/>
    <cellStyle name="Беззащитный 4 3 2 7 3" xfId="8750"/>
    <cellStyle name="Беззащитный 4 3 2 8" xfId="8751"/>
    <cellStyle name="Беззащитный 4 3 2 9" xfId="8752"/>
    <cellStyle name="Беззащитный 4 3 3" xfId="8753"/>
    <cellStyle name="Беззащитный 4 3 3 2" xfId="8754"/>
    <cellStyle name="Беззащитный 4 3 3 2 2" xfId="8755"/>
    <cellStyle name="Беззащитный 4 3 3 2 3" xfId="8756"/>
    <cellStyle name="Беззащитный 4 3 3 3" xfId="8757"/>
    <cellStyle name="Беззащитный 4 3 3 3 2" xfId="8758"/>
    <cellStyle name="Беззащитный 4 3 3 3 3" xfId="8759"/>
    <cellStyle name="Беззащитный 4 3 3 4" xfId="8760"/>
    <cellStyle name="Беззащитный 4 3 3 5" xfId="8761"/>
    <cellStyle name="Беззащитный 4 3 4" xfId="8762"/>
    <cellStyle name="Беззащитный 4 3 4 2" xfId="8763"/>
    <cellStyle name="Беззащитный 4 3 4 2 2" xfId="8764"/>
    <cellStyle name="Беззащитный 4 3 4 2 3" xfId="8765"/>
    <cellStyle name="Беззащитный 4 3 4 3" xfId="8766"/>
    <cellStyle name="Беззащитный 4 3 4 3 2" xfId="8767"/>
    <cellStyle name="Беззащитный 4 3 4 3 3" xfId="8768"/>
    <cellStyle name="Беззащитный 4 3 4 4" xfId="8769"/>
    <cellStyle name="Беззащитный 4 3 4 5" xfId="8770"/>
    <cellStyle name="Беззащитный 4 3 5" xfId="8771"/>
    <cellStyle name="Беззащитный 4 3 5 2" xfId="8772"/>
    <cellStyle name="Беззащитный 4 3 5 2 2" xfId="8773"/>
    <cellStyle name="Беззащитный 4 3 5 2 3" xfId="8774"/>
    <cellStyle name="Беззащитный 4 3 5 3" xfId="8775"/>
    <cellStyle name="Беззащитный 4 3 5 3 2" xfId="8776"/>
    <cellStyle name="Беззащитный 4 3 5 3 3" xfId="8777"/>
    <cellStyle name="Беззащитный 4 3 5 4" xfId="8778"/>
    <cellStyle name="Беззащитный 4 3 5 5" xfId="8779"/>
    <cellStyle name="Беззащитный 4 3 6" xfId="8780"/>
    <cellStyle name="Беззащитный 4 3 6 2" xfId="8781"/>
    <cellStyle name="Беззащитный 4 3 6 2 2" xfId="8782"/>
    <cellStyle name="Беззащитный 4 3 6 2 3" xfId="8783"/>
    <cellStyle name="Беззащитный 4 3 6 3" xfId="8784"/>
    <cellStyle name="Беззащитный 4 3 6 3 2" xfId="8785"/>
    <cellStyle name="Беззащитный 4 3 6 3 3" xfId="8786"/>
    <cellStyle name="Беззащитный 4 3 6 4" xfId="8787"/>
    <cellStyle name="Беззащитный 4 3 6 5" xfId="8788"/>
    <cellStyle name="Беззащитный 4 3 7" xfId="8789"/>
    <cellStyle name="Беззащитный 4 3 7 2" xfId="8790"/>
    <cellStyle name="Беззащитный 4 3 7 3" xfId="8791"/>
    <cellStyle name="Беззащитный 4 3 8" xfId="8792"/>
    <cellStyle name="Беззащитный 4 3 8 2" xfId="8793"/>
    <cellStyle name="Беззащитный 4 3 8 3" xfId="8794"/>
    <cellStyle name="Беззащитный 4 3 9" xfId="8795"/>
    <cellStyle name="Беззащитный 4 4" xfId="8796"/>
    <cellStyle name="Беззащитный 4 4 10" xfId="8797"/>
    <cellStyle name="Беззащитный 4 4 2" xfId="8798"/>
    <cellStyle name="Беззащитный 4 4 2 2" xfId="8799"/>
    <cellStyle name="Беззащитный 4 4 2 2 2" xfId="8800"/>
    <cellStyle name="Беззащитный 4 4 2 2 2 2" xfId="8801"/>
    <cellStyle name="Беззащитный 4 4 2 2 2 3" xfId="8802"/>
    <cellStyle name="Беззащитный 4 4 2 2 3" xfId="8803"/>
    <cellStyle name="Беззащитный 4 4 2 2 3 2" xfId="8804"/>
    <cellStyle name="Беззащитный 4 4 2 2 3 3" xfId="8805"/>
    <cellStyle name="Беззащитный 4 4 2 2 4" xfId="8806"/>
    <cellStyle name="Беззащитный 4 4 2 2 5" xfId="8807"/>
    <cellStyle name="Беззащитный 4 4 2 3" xfId="8808"/>
    <cellStyle name="Беззащитный 4 4 2 3 2" xfId="8809"/>
    <cellStyle name="Беззащитный 4 4 2 3 2 2" xfId="8810"/>
    <cellStyle name="Беззащитный 4 4 2 3 2 3" xfId="8811"/>
    <cellStyle name="Беззащитный 4 4 2 3 3" xfId="8812"/>
    <cellStyle name="Беззащитный 4 4 2 3 3 2" xfId="8813"/>
    <cellStyle name="Беззащитный 4 4 2 3 3 3" xfId="8814"/>
    <cellStyle name="Беззащитный 4 4 2 3 4" xfId="8815"/>
    <cellStyle name="Беззащитный 4 4 2 3 5" xfId="8816"/>
    <cellStyle name="Беззащитный 4 4 2 4" xfId="8817"/>
    <cellStyle name="Беззащитный 4 4 2 4 2" xfId="8818"/>
    <cellStyle name="Беззащитный 4 4 2 4 2 2" xfId="8819"/>
    <cellStyle name="Беззащитный 4 4 2 4 2 3" xfId="8820"/>
    <cellStyle name="Беззащитный 4 4 2 4 3" xfId="8821"/>
    <cellStyle name="Беззащитный 4 4 2 4 3 2" xfId="8822"/>
    <cellStyle name="Беззащитный 4 4 2 4 3 3" xfId="8823"/>
    <cellStyle name="Беззащитный 4 4 2 4 4" xfId="8824"/>
    <cellStyle name="Беззащитный 4 4 2 4 5" xfId="8825"/>
    <cellStyle name="Беззащитный 4 4 2 5" xfId="8826"/>
    <cellStyle name="Беззащитный 4 4 2 5 2" xfId="8827"/>
    <cellStyle name="Беззащитный 4 4 2 5 2 2" xfId="8828"/>
    <cellStyle name="Беззащитный 4 4 2 5 2 3" xfId="8829"/>
    <cellStyle name="Беззащитный 4 4 2 5 3" xfId="8830"/>
    <cellStyle name="Беззащитный 4 4 2 5 3 2" xfId="8831"/>
    <cellStyle name="Беззащитный 4 4 2 5 3 3" xfId="8832"/>
    <cellStyle name="Беззащитный 4 4 2 5 4" xfId="8833"/>
    <cellStyle name="Беззащитный 4 4 2 5 5" xfId="8834"/>
    <cellStyle name="Беззащитный 4 4 2 6" xfId="8835"/>
    <cellStyle name="Беззащитный 4 4 2 6 2" xfId="8836"/>
    <cellStyle name="Беззащитный 4 4 2 6 3" xfId="8837"/>
    <cellStyle name="Беззащитный 4 4 2 7" xfId="8838"/>
    <cellStyle name="Беззащитный 4 4 2 7 2" xfId="8839"/>
    <cellStyle name="Беззащитный 4 4 2 7 3" xfId="8840"/>
    <cellStyle name="Беззащитный 4 4 2 8" xfId="8841"/>
    <cellStyle name="Беззащитный 4 4 2 9" xfId="8842"/>
    <cellStyle name="Беззащитный 4 4 3" xfId="8843"/>
    <cellStyle name="Беззащитный 4 4 3 2" xfId="8844"/>
    <cellStyle name="Беззащитный 4 4 3 2 2" xfId="8845"/>
    <cellStyle name="Беззащитный 4 4 3 2 3" xfId="8846"/>
    <cellStyle name="Беззащитный 4 4 3 3" xfId="8847"/>
    <cellStyle name="Беззащитный 4 4 3 3 2" xfId="8848"/>
    <cellStyle name="Беззащитный 4 4 3 3 3" xfId="8849"/>
    <cellStyle name="Беззащитный 4 4 3 4" xfId="8850"/>
    <cellStyle name="Беззащитный 4 4 3 5" xfId="8851"/>
    <cellStyle name="Беззащитный 4 4 4" xfId="8852"/>
    <cellStyle name="Беззащитный 4 4 4 2" xfId="8853"/>
    <cellStyle name="Беззащитный 4 4 4 2 2" xfId="8854"/>
    <cellStyle name="Беззащитный 4 4 4 2 3" xfId="8855"/>
    <cellStyle name="Беззащитный 4 4 4 3" xfId="8856"/>
    <cellStyle name="Беззащитный 4 4 4 3 2" xfId="8857"/>
    <cellStyle name="Беззащитный 4 4 4 3 3" xfId="8858"/>
    <cellStyle name="Беззащитный 4 4 4 4" xfId="8859"/>
    <cellStyle name="Беззащитный 4 4 4 5" xfId="8860"/>
    <cellStyle name="Беззащитный 4 4 5" xfId="8861"/>
    <cellStyle name="Беззащитный 4 4 5 2" xfId="8862"/>
    <cellStyle name="Беззащитный 4 4 5 2 2" xfId="8863"/>
    <cellStyle name="Беззащитный 4 4 5 2 3" xfId="8864"/>
    <cellStyle name="Беззащитный 4 4 5 3" xfId="8865"/>
    <cellStyle name="Беззащитный 4 4 5 3 2" xfId="8866"/>
    <cellStyle name="Беззащитный 4 4 5 3 3" xfId="8867"/>
    <cellStyle name="Беззащитный 4 4 5 4" xfId="8868"/>
    <cellStyle name="Беззащитный 4 4 5 5" xfId="8869"/>
    <cellStyle name="Беззащитный 4 4 6" xfId="8870"/>
    <cellStyle name="Беззащитный 4 4 6 2" xfId="8871"/>
    <cellStyle name="Беззащитный 4 4 6 2 2" xfId="8872"/>
    <cellStyle name="Беззащитный 4 4 6 2 3" xfId="8873"/>
    <cellStyle name="Беззащитный 4 4 6 3" xfId="8874"/>
    <cellStyle name="Беззащитный 4 4 6 3 2" xfId="8875"/>
    <cellStyle name="Беззащитный 4 4 6 3 3" xfId="8876"/>
    <cellStyle name="Беззащитный 4 4 6 4" xfId="8877"/>
    <cellStyle name="Беззащитный 4 4 6 5" xfId="8878"/>
    <cellStyle name="Беззащитный 4 4 7" xfId="8879"/>
    <cellStyle name="Беззащитный 4 4 7 2" xfId="8880"/>
    <cellStyle name="Беззащитный 4 4 7 3" xfId="8881"/>
    <cellStyle name="Беззащитный 4 4 8" xfId="8882"/>
    <cellStyle name="Беззащитный 4 4 8 2" xfId="8883"/>
    <cellStyle name="Беззащитный 4 4 8 3" xfId="8884"/>
    <cellStyle name="Беззащитный 4 4 9" xfId="8885"/>
    <cellStyle name="Беззащитный 4 5" xfId="8886"/>
    <cellStyle name="Беззащитный 4 5 10" xfId="8887"/>
    <cellStyle name="Беззащитный 4 5 2" xfId="8888"/>
    <cellStyle name="Беззащитный 4 5 2 2" xfId="8889"/>
    <cellStyle name="Беззащитный 4 5 2 2 2" xfId="8890"/>
    <cellStyle name="Беззащитный 4 5 2 2 2 2" xfId="8891"/>
    <cellStyle name="Беззащитный 4 5 2 2 2 3" xfId="8892"/>
    <cellStyle name="Беззащитный 4 5 2 2 3" xfId="8893"/>
    <cellStyle name="Беззащитный 4 5 2 2 3 2" xfId="8894"/>
    <cellStyle name="Беззащитный 4 5 2 2 3 3" xfId="8895"/>
    <cellStyle name="Беззащитный 4 5 2 2 4" xfId="8896"/>
    <cellStyle name="Беззащитный 4 5 2 2 5" xfId="8897"/>
    <cellStyle name="Беззащитный 4 5 2 3" xfId="8898"/>
    <cellStyle name="Беззащитный 4 5 2 3 2" xfId="8899"/>
    <cellStyle name="Беззащитный 4 5 2 3 2 2" xfId="8900"/>
    <cellStyle name="Беззащитный 4 5 2 3 2 3" xfId="8901"/>
    <cellStyle name="Беззащитный 4 5 2 3 3" xfId="8902"/>
    <cellStyle name="Беззащитный 4 5 2 3 3 2" xfId="8903"/>
    <cellStyle name="Беззащитный 4 5 2 3 3 3" xfId="8904"/>
    <cellStyle name="Беззащитный 4 5 2 3 4" xfId="8905"/>
    <cellStyle name="Беззащитный 4 5 2 3 5" xfId="8906"/>
    <cellStyle name="Беззащитный 4 5 2 4" xfId="8907"/>
    <cellStyle name="Беззащитный 4 5 2 4 2" xfId="8908"/>
    <cellStyle name="Беззащитный 4 5 2 4 2 2" xfId="8909"/>
    <cellStyle name="Беззащитный 4 5 2 4 2 3" xfId="8910"/>
    <cellStyle name="Беззащитный 4 5 2 4 3" xfId="8911"/>
    <cellStyle name="Беззащитный 4 5 2 4 3 2" xfId="8912"/>
    <cellStyle name="Беззащитный 4 5 2 4 3 3" xfId="8913"/>
    <cellStyle name="Беззащитный 4 5 2 4 4" xfId="8914"/>
    <cellStyle name="Беззащитный 4 5 2 4 5" xfId="8915"/>
    <cellStyle name="Беззащитный 4 5 2 5" xfId="8916"/>
    <cellStyle name="Беззащитный 4 5 2 5 2" xfId="8917"/>
    <cellStyle name="Беззащитный 4 5 2 5 2 2" xfId="8918"/>
    <cellStyle name="Беззащитный 4 5 2 5 2 3" xfId="8919"/>
    <cellStyle name="Беззащитный 4 5 2 5 3" xfId="8920"/>
    <cellStyle name="Беззащитный 4 5 2 5 3 2" xfId="8921"/>
    <cellStyle name="Беззащитный 4 5 2 5 3 3" xfId="8922"/>
    <cellStyle name="Беззащитный 4 5 2 5 4" xfId="8923"/>
    <cellStyle name="Беззащитный 4 5 2 5 5" xfId="8924"/>
    <cellStyle name="Беззащитный 4 5 2 6" xfId="8925"/>
    <cellStyle name="Беззащитный 4 5 2 6 2" xfId="8926"/>
    <cellStyle name="Беззащитный 4 5 2 6 3" xfId="8927"/>
    <cellStyle name="Беззащитный 4 5 2 7" xfId="8928"/>
    <cellStyle name="Беззащитный 4 5 2 7 2" xfId="8929"/>
    <cellStyle name="Беззащитный 4 5 2 7 3" xfId="8930"/>
    <cellStyle name="Беззащитный 4 5 2 8" xfId="8931"/>
    <cellStyle name="Беззащитный 4 5 2 9" xfId="8932"/>
    <cellStyle name="Беззащитный 4 5 3" xfId="8933"/>
    <cellStyle name="Беззащитный 4 5 3 2" xfId="8934"/>
    <cellStyle name="Беззащитный 4 5 3 2 2" xfId="8935"/>
    <cellStyle name="Беззащитный 4 5 3 2 3" xfId="8936"/>
    <cellStyle name="Беззащитный 4 5 3 3" xfId="8937"/>
    <cellStyle name="Беззащитный 4 5 3 3 2" xfId="8938"/>
    <cellStyle name="Беззащитный 4 5 3 3 3" xfId="8939"/>
    <cellStyle name="Беззащитный 4 5 3 4" xfId="8940"/>
    <cellStyle name="Беззащитный 4 5 3 5" xfId="8941"/>
    <cellStyle name="Беззащитный 4 5 4" xfId="8942"/>
    <cellStyle name="Беззащитный 4 5 4 2" xfId="8943"/>
    <cellStyle name="Беззащитный 4 5 4 2 2" xfId="8944"/>
    <cellStyle name="Беззащитный 4 5 4 2 3" xfId="8945"/>
    <cellStyle name="Беззащитный 4 5 4 3" xfId="8946"/>
    <cellStyle name="Беззащитный 4 5 4 3 2" xfId="8947"/>
    <cellStyle name="Беззащитный 4 5 4 3 3" xfId="8948"/>
    <cellStyle name="Беззащитный 4 5 4 4" xfId="8949"/>
    <cellStyle name="Беззащитный 4 5 4 5" xfId="8950"/>
    <cellStyle name="Беззащитный 4 5 5" xfId="8951"/>
    <cellStyle name="Беззащитный 4 5 5 2" xfId="8952"/>
    <cellStyle name="Беззащитный 4 5 5 2 2" xfId="8953"/>
    <cellStyle name="Беззащитный 4 5 5 2 3" xfId="8954"/>
    <cellStyle name="Беззащитный 4 5 5 3" xfId="8955"/>
    <cellStyle name="Беззащитный 4 5 5 3 2" xfId="8956"/>
    <cellStyle name="Беззащитный 4 5 5 3 3" xfId="8957"/>
    <cellStyle name="Беззащитный 4 5 5 4" xfId="8958"/>
    <cellStyle name="Беззащитный 4 5 5 5" xfId="8959"/>
    <cellStyle name="Беззащитный 4 5 6" xfId="8960"/>
    <cellStyle name="Беззащитный 4 5 6 2" xfId="8961"/>
    <cellStyle name="Беззащитный 4 5 6 2 2" xfId="8962"/>
    <cellStyle name="Беззащитный 4 5 6 2 3" xfId="8963"/>
    <cellStyle name="Беззащитный 4 5 6 3" xfId="8964"/>
    <cellStyle name="Беззащитный 4 5 6 3 2" xfId="8965"/>
    <cellStyle name="Беззащитный 4 5 6 3 3" xfId="8966"/>
    <cellStyle name="Беззащитный 4 5 6 4" xfId="8967"/>
    <cellStyle name="Беззащитный 4 5 6 5" xfId="8968"/>
    <cellStyle name="Беззащитный 4 5 7" xfId="8969"/>
    <cellStyle name="Беззащитный 4 5 7 2" xfId="8970"/>
    <cellStyle name="Беззащитный 4 5 7 3" xfId="8971"/>
    <cellStyle name="Беззащитный 4 5 8" xfId="8972"/>
    <cellStyle name="Беззащитный 4 5 8 2" xfId="8973"/>
    <cellStyle name="Беззащитный 4 5 8 3" xfId="8974"/>
    <cellStyle name="Беззащитный 4 5 9" xfId="8975"/>
    <cellStyle name="Беззащитный 4 6" xfId="8976"/>
    <cellStyle name="Беззащитный 4 6 10" xfId="8977"/>
    <cellStyle name="Беззащитный 4 6 2" xfId="8978"/>
    <cellStyle name="Беззащитный 4 6 2 2" xfId="8979"/>
    <cellStyle name="Беззащитный 4 6 2 2 2" xfId="8980"/>
    <cellStyle name="Беззащитный 4 6 2 2 2 2" xfId="8981"/>
    <cellStyle name="Беззащитный 4 6 2 2 2 3" xfId="8982"/>
    <cellStyle name="Беззащитный 4 6 2 2 3" xfId="8983"/>
    <cellStyle name="Беззащитный 4 6 2 2 3 2" xfId="8984"/>
    <cellStyle name="Беззащитный 4 6 2 2 3 3" xfId="8985"/>
    <cellStyle name="Беззащитный 4 6 2 2 4" xfId="8986"/>
    <cellStyle name="Беззащитный 4 6 2 2 5" xfId="8987"/>
    <cellStyle name="Беззащитный 4 6 2 3" xfId="8988"/>
    <cellStyle name="Беззащитный 4 6 2 3 2" xfId="8989"/>
    <cellStyle name="Беззащитный 4 6 2 3 2 2" xfId="8990"/>
    <cellStyle name="Беззащитный 4 6 2 3 2 3" xfId="8991"/>
    <cellStyle name="Беззащитный 4 6 2 3 3" xfId="8992"/>
    <cellStyle name="Беззащитный 4 6 2 3 3 2" xfId="8993"/>
    <cellStyle name="Беззащитный 4 6 2 3 3 3" xfId="8994"/>
    <cellStyle name="Беззащитный 4 6 2 3 4" xfId="8995"/>
    <cellStyle name="Беззащитный 4 6 2 3 5" xfId="8996"/>
    <cellStyle name="Беззащитный 4 6 2 4" xfId="8997"/>
    <cellStyle name="Беззащитный 4 6 2 4 2" xfId="8998"/>
    <cellStyle name="Беззащитный 4 6 2 4 2 2" xfId="8999"/>
    <cellStyle name="Беззащитный 4 6 2 4 2 3" xfId="9000"/>
    <cellStyle name="Беззащитный 4 6 2 4 3" xfId="9001"/>
    <cellStyle name="Беззащитный 4 6 2 4 3 2" xfId="9002"/>
    <cellStyle name="Беззащитный 4 6 2 4 3 3" xfId="9003"/>
    <cellStyle name="Беззащитный 4 6 2 4 4" xfId="9004"/>
    <cellStyle name="Беззащитный 4 6 2 4 5" xfId="9005"/>
    <cellStyle name="Беззащитный 4 6 2 5" xfId="9006"/>
    <cellStyle name="Беззащитный 4 6 2 5 2" xfId="9007"/>
    <cellStyle name="Беззащитный 4 6 2 5 2 2" xfId="9008"/>
    <cellStyle name="Беззащитный 4 6 2 5 2 3" xfId="9009"/>
    <cellStyle name="Беззащитный 4 6 2 5 3" xfId="9010"/>
    <cellStyle name="Беззащитный 4 6 2 5 3 2" xfId="9011"/>
    <cellStyle name="Беззащитный 4 6 2 5 3 3" xfId="9012"/>
    <cellStyle name="Беззащитный 4 6 2 5 4" xfId="9013"/>
    <cellStyle name="Беззащитный 4 6 2 5 5" xfId="9014"/>
    <cellStyle name="Беззащитный 4 6 2 6" xfId="9015"/>
    <cellStyle name="Беззащитный 4 6 2 6 2" xfId="9016"/>
    <cellStyle name="Беззащитный 4 6 2 6 3" xfId="9017"/>
    <cellStyle name="Беззащитный 4 6 2 7" xfId="9018"/>
    <cellStyle name="Беззащитный 4 6 2 7 2" xfId="9019"/>
    <cellStyle name="Беззащитный 4 6 2 7 3" xfId="9020"/>
    <cellStyle name="Беззащитный 4 6 2 8" xfId="9021"/>
    <cellStyle name="Беззащитный 4 6 2 9" xfId="9022"/>
    <cellStyle name="Беззащитный 4 6 3" xfId="9023"/>
    <cellStyle name="Беззащитный 4 6 3 2" xfId="9024"/>
    <cellStyle name="Беззащитный 4 6 3 2 2" xfId="9025"/>
    <cellStyle name="Беззащитный 4 6 3 2 3" xfId="9026"/>
    <cellStyle name="Беззащитный 4 6 3 3" xfId="9027"/>
    <cellStyle name="Беззащитный 4 6 3 3 2" xfId="9028"/>
    <cellStyle name="Беззащитный 4 6 3 3 3" xfId="9029"/>
    <cellStyle name="Беззащитный 4 6 3 4" xfId="9030"/>
    <cellStyle name="Беззащитный 4 6 3 5" xfId="9031"/>
    <cellStyle name="Беззащитный 4 6 4" xfId="9032"/>
    <cellStyle name="Беззащитный 4 6 4 2" xfId="9033"/>
    <cellStyle name="Беззащитный 4 6 4 2 2" xfId="9034"/>
    <cellStyle name="Беззащитный 4 6 4 2 3" xfId="9035"/>
    <cellStyle name="Беззащитный 4 6 4 3" xfId="9036"/>
    <cellStyle name="Беззащитный 4 6 4 3 2" xfId="9037"/>
    <cellStyle name="Беззащитный 4 6 4 3 3" xfId="9038"/>
    <cellStyle name="Беззащитный 4 6 4 4" xfId="9039"/>
    <cellStyle name="Беззащитный 4 6 4 5" xfId="9040"/>
    <cellStyle name="Беззащитный 4 6 5" xfId="9041"/>
    <cellStyle name="Беззащитный 4 6 5 2" xfId="9042"/>
    <cellStyle name="Беззащитный 4 6 5 2 2" xfId="9043"/>
    <cellStyle name="Беззащитный 4 6 5 2 3" xfId="9044"/>
    <cellStyle name="Беззащитный 4 6 5 3" xfId="9045"/>
    <cellStyle name="Беззащитный 4 6 5 3 2" xfId="9046"/>
    <cellStyle name="Беззащитный 4 6 5 3 3" xfId="9047"/>
    <cellStyle name="Беззащитный 4 6 5 4" xfId="9048"/>
    <cellStyle name="Беззащитный 4 6 5 5" xfId="9049"/>
    <cellStyle name="Беззащитный 4 6 6" xfId="9050"/>
    <cellStyle name="Беззащитный 4 6 6 2" xfId="9051"/>
    <cellStyle name="Беззащитный 4 6 6 2 2" xfId="9052"/>
    <cellStyle name="Беззащитный 4 6 6 2 3" xfId="9053"/>
    <cellStyle name="Беззащитный 4 6 6 3" xfId="9054"/>
    <cellStyle name="Беззащитный 4 6 6 3 2" xfId="9055"/>
    <cellStyle name="Беззащитный 4 6 6 3 3" xfId="9056"/>
    <cellStyle name="Беззащитный 4 6 6 4" xfId="9057"/>
    <cellStyle name="Беззащитный 4 6 6 5" xfId="9058"/>
    <cellStyle name="Беззащитный 4 6 7" xfId="9059"/>
    <cellStyle name="Беззащитный 4 6 7 2" xfId="9060"/>
    <cellStyle name="Беззащитный 4 6 7 3" xfId="9061"/>
    <cellStyle name="Беззащитный 4 6 8" xfId="9062"/>
    <cellStyle name="Беззащитный 4 6 8 2" xfId="9063"/>
    <cellStyle name="Беззащитный 4 6 8 3" xfId="9064"/>
    <cellStyle name="Беззащитный 4 6 9" xfId="9065"/>
    <cellStyle name="Беззащитный 4 7" xfId="9066"/>
    <cellStyle name="Беззащитный 4 7 10" xfId="9067"/>
    <cellStyle name="Беззащитный 4 7 2" xfId="9068"/>
    <cellStyle name="Беззащитный 4 7 2 2" xfId="9069"/>
    <cellStyle name="Беззащитный 4 7 2 2 2" xfId="9070"/>
    <cellStyle name="Беззащитный 4 7 2 2 2 2" xfId="9071"/>
    <cellStyle name="Беззащитный 4 7 2 2 2 3" xfId="9072"/>
    <cellStyle name="Беззащитный 4 7 2 2 3" xfId="9073"/>
    <cellStyle name="Беззащитный 4 7 2 2 3 2" xfId="9074"/>
    <cellStyle name="Беззащитный 4 7 2 2 3 3" xfId="9075"/>
    <cellStyle name="Беззащитный 4 7 2 2 4" xfId="9076"/>
    <cellStyle name="Беззащитный 4 7 2 2 5" xfId="9077"/>
    <cellStyle name="Беззащитный 4 7 2 3" xfId="9078"/>
    <cellStyle name="Беззащитный 4 7 2 3 2" xfId="9079"/>
    <cellStyle name="Беззащитный 4 7 2 3 2 2" xfId="9080"/>
    <cellStyle name="Беззащитный 4 7 2 3 2 3" xfId="9081"/>
    <cellStyle name="Беззащитный 4 7 2 3 3" xfId="9082"/>
    <cellStyle name="Беззащитный 4 7 2 3 3 2" xfId="9083"/>
    <cellStyle name="Беззащитный 4 7 2 3 3 3" xfId="9084"/>
    <cellStyle name="Беззащитный 4 7 2 3 4" xfId="9085"/>
    <cellStyle name="Беззащитный 4 7 2 3 5" xfId="9086"/>
    <cellStyle name="Беззащитный 4 7 2 4" xfId="9087"/>
    <cellStyle name="Беззащитный 4 7 2 4 2" xfId="9088"/>
    <cellStyle name="Беззащитный 4 7 2 4 2 2" xfId="9089"/>
    <cellStyle name="Беззащитный 4 7 2 4 2 3" xfId="9090"/>
    <cellStyle name="Беззащитный 4 7 2 4 3" xfId="9091"/>
    <cellStyle name="Беззащитный 4 7 2 4 3 2" xfId="9092"/>
    <cellStyle name="Беззащитный 4 7 2 4 3 3" xfId="9093"/>
    <cellStyle name="Беззащитный 4 7 2 4 4" xfId="9094"/>
    <cellStyle name="Беззащитный 4 7 2 4 5" xfId="9095"/>
    <cellStyle name="Беззащитный 4 7 2 5" xfId="9096"/>
    <cellStyle name="Беззащитный 4 7 2 5 2" xfId="9097"/>
    <cellStyle name="Беззащитный 4 7 2 5 2 2" xfId="9098"/>
    <cellStyle name="Беззащитный 4 7 2 5 2 3" xfId="9099"/>
    <cellStyle name="Беззащитный 4 7 2 5 3" xfId="9100"/>
    <cellStyle name="Беззащитный 4 7 2 5 3 2" xfId="9101"/>
    <cellStyle name="Беззащитный 4 7 2 5 3 3" xfId="9102"/>
    <cellStyle name="Беззащитный 4 7 2 5 4" xfId="9103"/>
    <cellStyle name="Беззащитный 4 7 2 5 5" xfId="9104"/>
    <cellStyle name="Беззащитный 4 7 2 6" xfId="9105"/>
    <cellStyle name="Беззащитный 4 7 2 6 2" xfId="9106"/>
    <cellStyle name="Беззащитный 4 7 2 6 3" xfId="9107"/>
    <cellStyle name="Беззащитный 4 7 2 7" xfId="9108"/>
    <cellStyle name="Беззащитный 4 7 2 7 2" xfId="9109"/>
    <cellStyle name="Беззащитный 4 7 2 7 3" xfId="9110"/>
    <cellStyle name="Беззащитный 4 7 2 8" xfId="9111"/>
    <cellStyle name="Беззащитный 4 7 2 9" xfId="9112"/>
    <cellStyle name="Беззащитный 4 7 3" xfId="9113"/>
    <cellStyle name="Беззащитный 4 7 3 2" xfId="9114"/>
    <cellStyle name="Беззащитный 4 7 3 2 2" xfId="9115"/>
    <cellStyle name="Беззащитный 4 7 3 2 3" xfId="9116"/>
    <cellStyle name="Беззащитный 4 7 3 3" xfId="9117"/>
    <cellStyle name="Беззащитный 4 7 3 3 2" xfId="9118"/>
    <cellStyle name="Беззащитный 4 7 3 3 3" xfId="9119"/>
    <cellStyle name="Беззащитный 4 7 3 4" xfId="9120"/>
    <cellStyle name="Беззащитный 4 7 3 5" xfId="9121"/>
    <cellStyle name="Беззащитный 4 7 4" xfId="9122"/>
    <cellStyle name="Беззащитный 4 7 4 2" xfId="9123"/>
    <cellStyle name="Беззащитный 4 7 4 2 2" xfId="9124"/>
    <cellStyle name="Беззащитный 4 7 4 2 3" xfId="9125"/>
    <cellStyle name="Беззащитный 4 7 4 3" xfId="9126"/>
    <cellStyle name="Беззащитный 4 7 4 3 2" xfId="9127"/>
    <cellStyle name="Беззащитный 4 7 4 3 3" xfId="9128"/>
    <cellStyle name="Беззащитный 4 7 4 4" xfId="9129"/>
    <cellStyle name="Беззащитный 4 7 4 5" xfId="9130"/>
    <cellStyle name="Беззащитный 4 7 5" xfId="9131"/>
    <cellStyle name="Беззащитный 4 7 5 2" xfId="9132"/>
    <cellStyle name="Беззащитный 4 7 5 2 2" xfId="9133"/>
    <cellStyle name="Беззащитный 4 7 5 2 3" xfId="9134"/>
    <cellStyle name="Беззащитный 4 7 5 3" xfId="9135"/>
    <cellStyle name="Беззащитный 4 7 5 3 2" xfId="9136"/>
    <cellStyle name="Беззащитный 4 7 5 3 3" xfId="9137"/>
    <cellStyle name="Беззащитный 4 7 5 4" xfId="9138"/>
    <cellStyle name="Беззащитный 4 7 5 5" xfId="9139"/>
    <cellStyle name="Беззащитный 4 7 6" xfId="9140"/>
    <cellStyle name="Беззащитный 4 7 6 2" xfId="9141"/>
    <cellStyle name="Беззащитный 4 7 6 2 2" xfId="9142"/>
    <cellStyle name="Беззащитный 4 7 6 2 3" xfId="9143"/>
    <cellStyle name="Беззащитный 4 7 6 3" xfId="9144"/>
    <cellStyle name="Беззащитный 4 7 6 3 2" xfId="9145"/>
    <cellStyle name="Беззащитный 4 7 6 3 3" xfId="9146"/>
    <cellStyle name="Беззащитный 4 7 6 4" xfId="9147"/>
    <cellStyle name="Беззащитный 4 7 6 5" xfId="9148"/>
    <cellStyle name="Беззащитный 4 7 7" xfId="9149"/>
    <cellStyle name="Беззащитный 4 7 7 2" xfId="9150"/>
    <cellStyle name="Беззащитный 4 7 7 3" xfId="9151"/>
    <cellStyle name="Беззащитный 4 7 8" xfId="9152"/>
    <cellStyle name="Беззащитный 4 7 8 2" xfId="9153"/>
    <cellStyle name="Беззащитный 4 7 8 3" xfId="9154"/>
    <cellStyle name="Беззащитный 4 7 9" xfId="9155"/>
    <cellStyle name="Беззащитный 4 8" xfId="9156"/>
    <cellStyle name="Беззащитный 4 8 10" xfId="9157"/>
    <cellStyle name="Беззащитный 4 8 2" xfId="9158"/>
    <cellStyle name="Беззащитный 4 8 2 2" xfId="9159"/>
    <cellStyle name="Беззащитный 4 8 2 2 2" xfId="9160"/>
    <cellStyle name="Беззащитный 4 8 2 2 2 2" xfId="9161"/>
    <cellStyle name="Беззащитный 4 8 2 2 2 3" xfId="9162"/>
    <cellStyle name="Беззащитный 4 8 2 2 3" xfId="9163"/>
    <cellStyle name="Беззащитный 4 8 2 2 3 2" xfId="9164"/>
    <cellStyle name="Беззащитный 4 8 2 2 3 3" xfId="9165"/>
    <cellStyle name="Беззащитный 4 8 2 2 4" xfId="9166"/>
    <cellStyle name="Беззащитный 4 8 2 2 5" xfId="9167"/>
    <cellStyle name="Беззащитный 4 8 2 3" xfId="9168"/>
    <cellStyle name="Беззащитный 4 8 2 3 2" xfId="9169"/>
    <cellStyle name="Беззащитный 4 8 2 3 2 2" xfId="9170"/>
    <cellStyle name="Беззащитный 4 8 2 3 2 3" xfId="9171"/>
    <cellStyle name="Беззащитный 4 8 2 3 3" xfId="9172"/>
    <cellStyle name="Беззащитный 4 8 2 3 3 2" xfId="9173"/>
    <cellStyle name="Беззащитный 4 8 2 3 3 3" xfId="9174"/>
    <cellStyle name="Беззащитный 4 8 2 3 4" xfId="9175"/>
    <cellStyle name="Беззащитный 4 8 2 3 5" xfId="9176"/>
    <cellStyle name="Беззащитный 4 8 2 4" xfId="9177"/>
    <cellStyle name="Беззащитный 4 8 2 4 2" xfId="9178"/>
    <cellStyle name="Беззащитный 4 8 2 4 2 2" xfId="9179"/>
    <cellStyle name="Беззащитный 4 8 2 4 2 3" xfId="9180"/>
    <cellStyle name="Беззащитный 4 8 2 4 3" xfId="9181"/>
    <cellStyle name="Беззащитный 4 8 2 4 3 2" xfId="9182"/>
    <cellStyle name="Беззащитный 4 8 2 4 3 3" xfId="9183"/>
    <cellStyle name="Беззащитный 4 8 2 4 4" xfId="9184"/>
    <cellStyle name="Беззащитный 4 8 2 4 5" xfId="9185"/>
    <cellStyle name="Беззащитный 4 8 2 5" xfId="9186"/>
    <cellStyle name="Беззащитный 4 8 2 5 2" xfId="9187"/>
    <cellStyle name="Беззащитный 4 8 2 5 2 2" xfId="9188"/>
    <cellStyle name="Беззащитный 4 8 2 5 2 3" xfId="9189"/>
    <cellStyle name="Беззащитный 4 8 2 5 3" xfId="9190"/>
    <cellStyle name="Беззащитный 4 8 2 5 3 2" xfId="9191"/>
    <cellStyle name="Беззащитный 4 8 2 5 3 3" xfId="9192"/>
    <cellStyle name="Беззащитный 4 8 2 5 4" xfId="9193"/>
    <cellStyle name="Беззащитный 4 8 2 5 5" xfId="9194"/>
    <cellStyle name="Беззащитный 4 8 2 6" xfId="9195"/>
    <cellStyle name="Беззащитный 4 8 2 6 2" xfId="9196"/>
    <cellStyle name="Беззащитный 4 8 2 6 3" xfId="9197"/>
    <cellStyle name="Беззащитный 4 8 2 7" xfId="9198"/>
    <cellStyle name="Беззащитный 4 8 2 7 2" xfId="9199"/>
    <cellStyle name="Беззащитный 4 8 2 7 3" xfId="9200"/>
    <cellStyle name="Беззащитный 4 8 2 8" xfId="9201"/>
    <cellStyle name="Беззащитный 4 8 2 9" xfId="9202"/>
    <cellStyle name="Беззащитный 4 8 3" xfId="9203"/>
    <cellStyle name="Беззащитный 4 8 3 2" xfId="9204"/>
    <cellStyle name="Беззащитный 4 8 3 2 2" xfId="9205"/>
    <cellStyle name="Беззащитный 4 8 3 2 3" xfId="9206"/>
    <cellStyle name="Беззащитный 4 8 3 3" xfId="9207"/>
    <cellStyle name="Беззащитный 4 8 3 3 2" xfId="9208"/>
    <cellStyle name="Беззащитный 4 8 3 3 3" xfId="9209"/>
    <cellStyle name="Беззащитный 4 8 3 4" xfId="9210"/>
    <cellStyle name="Беззащитный 4 8 3 5" xfId="9211"/>
    <cellStyle name="Беззащитный 4 8 4" xfId="9212"/>
    <cellStyle name="Беззащитный 4 8 4 2" xfId="9213"/>
    <cellStyle name="Беззащитный 4 8 4 2 2" xfId="9214"/>
    <cellStyle name="Беззащитный 4 8 4 2 3" xfId="9215"/>
    <cellStyle name="Беззащитный 4 8 4 3" xfId="9216"/>
    <cellStyle name="Беззащитный 4 8 4 3 2" xfId="9217"/>
    <cellStyle name="Беззащитный 4 8 4 3 3" xfId="9218"/>
    <cellStyle name="Беззащитный 4 8 4 4" xfId="9219"/>
    <cellStyle name="Беззащитный 4 8 4 5" xfId="9220"/>
    <cellStyle name="Беззащитный 4 8 5" xfId="9221"/>
    <cellStyle name="Беззащитный 4 8 5 2" xfId="9222"/>
    <cellStyle name="Беззащитный 4 8 5 2 2" xfId="9223"/>
    <cellStyle name="Беззащитный 4 8 5 2 3" xfId="9224"/>
    <cellStyle name="Беззащитный 4 8 5 3" xfId="9225"/>
    <cellStyle name="Беззащитный 4 8 5 3 2" xfId="9226"/>
    <cellStyle name="Беззащитный 4 8 5 3 3" xfId="9227"/>
    <cellStyle name="Беззащитный 4 8 5 4" xfId="9228"/>
    <cellStyle name="Беззащитный 4 8 5 5" xfId="9229"/>
    <cellStyle name="Беззащитный 4 8 6" xfId="9230"/>
    <cellStyle name="Беззащитный 4 8 6 2" xfId="9231"/>
    <cellStyle name="Беззащитный 4 8 6 2 2" xfId="9232"/>
    <cellStyle name="Беззащитный 4 8 6 2 3" xfId="9233"/>
    <cellStyle name="Беззащитный 4 8 6 3" xfId="9234"/>
    <cellStyle name="Беззащитный 4 8 6 3 2" xfId="9235"/>
    <cellStyle name="Беззащитный 4 8 6 3 3" xfId="9236"/>
    <cellStyle name="Беззащитный 4 8 6 4" xfId="9237"/>
    <cellStyle name="Беззащитный 4 8 6 5" xfId="9238"/>
    <cellStyle name="Беззащитный 4 8 7" xfId="9239"/>
    <cellStyle name="Беззащитный 4 8 7 2" xfId="9240"/>
    <cellStyle name="Беззащитный 4 8 7 3" xfId="9241"/>
    <cellStyle name="Беззащитный 4 8 8" xfId="9242"/>
    <cellStyle name="Беззащитный 4 8 8 2" xfId="9243"/>
    <cellStyle name="Беззащитный 4 8 8 3" xfId="9244"/>
    <cellStyle name="Беззащитный 4 8 9" xfId="9245"/>
    <cellStyle name="Беззащитный 4 9" xfId="9246"/>
    <cellStyle name="Беззащитный 4 9 10" xfId="9247"/>
    <cellStyle name="Беззащитный 4 9 2" xfId="9248"/>
    <cellStyle name="Беззащитный 4 9 2 2" xfId="9249"/>
    <cellStyle name="Беззащитный 4 9 2 2 2" xfId="9250"/>
    <cellStyle name="Беззащитный 4 9 2 2 2 2" xfId="9251"/>
    <cellStyle name="Беззащитный 4 9 2 2 2 3" xfId="9252"/>
    <cellStyle name="Беззащитный 4 9 2 2 3" xfId="9253"/>
    <cellStyle name="Беззащитный 4 9 2 2 3 2" xfId="9254"/>
    <cellStyle name="Беззащитный 4 9 2 2 3 3" xfId="9255"/>
    <cellStyle name="Беззащитный 4 9 2 2 4" xfId="9256"/>
    <cellStyle name="Беззащитный 4 9 2 2 5" xfId="9257"/>
    <cellStyle name="Беззащитный 4 9 2 3" xfId="9258"/>
    <cellStyle name="Беззащитный 4 9 2 3 2" xfId="9259"/>
    <cellStyle name="Беззащитный 4 9 2 3 2 2" xfId="9260"/>
    <cellStyle name="Беззащитный 4 9 2 3 2 3" xfId="9261"/>
    <cellStyle name="Беззащитный 4 9 2 3 3" xfId="9262"/>
    <cellStyle name="Беззащитный 4 9 2 3 3 2" xfId="9263"/>
    <cellStyle name="Беззащитный 4 9 2 3 3 3" xfId="9264"/>
    <cellStyle name="Беззащитный 4 9 2 3 4" xfId="9265"/>
    <cellStyle name="Беззащитный 4 9 2 3 5" xfId="9266"/>
    <cellStyle name="Беззащитный 4 9 2 4" xfId="9267"/>
    <cellStyle name="Беззащитный 4 9 2 4 2" xfId="9268"/>
    <cellStyle name="Беззащитный 4 9 2 4 2 2" xfId="9269"/>
    <cellStyle name="Беззащитный 4 9 2 4 2 3" xfId="9270"/>
    <cellStyle name="Беззащитный 4 9 2 4 3" xfId="9271"/>
    <cellStyle name="Беззащитный 4 9 2 4 3 2" xfId="9272"/>
    <cellStyle name="Беззащитный 4 9 2 4 3 3" xfId="9273"/>
    <cellStyle name="Беззащитный 4 9 2 4 4" xfId="9274"/>
    <cellStyle name="Беззащитный 4 9 2 4 5" xfId="9275"/>
    <cellStyle name="Беззащитный 4 9 2 5" xfId="9276"/>
    <cellStyle name="Беззащитный 4 9 2 5 2" xfId="9277"/>
    <cellStyle name="Беззащитный 4 9 2 5 2 2" xfId="9278"/>
    <cellStyle name="Беззащитный 4 9 2 5 2 3" xfId="9279"/>
    <cellStyle name="Беззащитный 4 9 2 5 3" xfId="9280"/>
    <cellStyle name="Беззащитный 4 9 2 5 3 2" xfId="9281"/>
    <cellStyle name="Беззащитный 4 9 2 5 3 3" xfId="9282"/>
    <cellStyle name="Беззащитный 4 9 2 5 4" xfId="9283"/>
    <cellStyle name="Беззащитный 4 9 2 5 5" xfId="9284"/>
    <cellStyle name="Беззащитный 4 9 2 6" xfId="9285"/>
    <cellStyle name="Беззащитный 4 9 2 6 2" xfId="9286"/>
    <cellStyle name="Беззащитный 4 9 2 6 3" xfId="9287"/>
    <cellStyle name="Беззащитный 4 9 2 7" xfId="9288"/>
    <cellStyle name="Беззащитный 4 9 2 7 2" xfId="9289"/>
    <cellStyle name="Беззащитный 4 9 2 7 3" xfId="9290"/>
    <cellStyle name="Беззащитный 4 9 2 8" xfId="9291"/>
    <cellStyle name="Беззащитный 4 9 2 9" xfId="9292"/>
    <cellStyle name="Беззащитный 4 9 3" xfId="9293"/>
    <cellStyle name="Беззащитный 4 9 3 2" xfId="9294"/>
    <cellStyle name="Беззащитный 4 9 3 2 2" xfId="9295"/>
    <cellStyle name="Беззащитный 4 9 3 2 3" xfId="9296"/>
    <cellStyle name="Беззащитный 4 9 3 3" xfId="9297"/>
    <cellStyle name="Беззащитный 4 9 3 3 2" xfId="9298"/>
    <cellStyle name="Беззащитный 4 9 3 3 3" xfId="9299"/>
    <cellStyle name="Беззащитный 4 9 3 4" xfId="9300"/>
    <cellStyle name="Беззащитный 4 9 3 5" xfId="9301"/>
    <cellStyle name="Беззащитный 4 9 4" xfId="9302"/>
    <cellStyle name="Беззащитный 4 9 4 2" xfId="9303"/>
    <cellStyle name="Беззащитный 4 9 4 2 2" xfId="9304"/>
    <cellStyle name="Беззащитный 4 9 4 2 3" xfId="9305"/>
    <cellStyle name="Беззащитный 4 9 4 3" xfId="9306"/>
    <cellStyle name="Беззащитный 4 9 4 3 2" xfId="9307"/>
    <cellStyle name="Беззащитный 4 9 4 3 3" xfId="9308"/>
    <cellStyle name="Беззащитный 4 9 4 4" xfId="9309"/>
    <cellStyle name="Беззащитный 4 9 4 5" xfId="9310"/>
    <cellStyle name="Беззащитный 4 9 5" xfId="9311"/>
    <cellStyle name="Беззащитный 4 9 5 2" xfId="9312"/>
    <cellStyle name="Беззащитный 4 9 5 2 2" xfId="9313"/>
    <cellStyle name="Беззащитный 4 9 5 2 3" xfId="9314"/>
    <cellStyle name="Беззащитный 4 9 5 3" xfId="9315"/>
    <cellStyle name="Беззащитный 4 9 5 3 2" xfId="9316"/>
    <cellStyle name="Беззащитный 4 9 5 3 3" xfId="9317"/>
    <cellStyle name="Беззащитный 4 9 5 4" xfId="9318"/>
    <cellStyle name="Беззащитный 4 9 5 5" xfId="9319"/>
    <cellStyle name="Беззащитный 4 9 6" xfId="9320"/>
    <cellStyle name="Беззащитный 4 9 6 2" xfId="9321"/>
    <cellStyle name="Беззащитный 4 9 6 2 2" xfId="9322"/>
    <cellStyle name="Беззащитный 4 9 6 2 3" xfId="9323"/>
    <cellStyle name="Беззащитный 4 9 6 3" xfId="9324"/>
    <cellStyle name="Беззащитный 4 9 6 3 2" xfId="9325"/>
    <cellStyle name="Беззащитный 4 9 6 3 3" xfId="9326"/>
    <cellStyle name="Беззащитный 4 9 6 4" xfId="9327"/>
    <cellStyle name="Беззащитный 4 9 6 5" xfId="9328"/>
    <cellStyle name="Беззащитный 4 9 7" xfId="9329"/>
    <cellStyle name="Беззащитный 4 9 7 2" xfId="9330"/>
    <cellStyle name="Беззащитный 4 9 7 3" xfId="9331"/>
    <cellStyle name="Беззащитный 4 9 8" xfId="9332"/>
    <cellStyle name="Беззащитный 4 9 8 2" xfId="9333"/>
    <cellStyle name="Беззащитный 4 9 8 3" xfId="9334"/>
    <cellStyle name="Беззащитный 4 9 9" xfId="9335"/>
    <cellStyle name="Беззащитный 5" xfId="9336"/>
    <cellStyle name="Беззащитный 5 10" xfId="9337"/>
    <cellStyle name="Беззащитный 5 10 10" xfId="9338"/>
    <cellStyle name="Беззащитный 5 10 2" xfId="9339"/>
    <cellStyle name="Беззащитный 5 10 2 2" xfId="9340"/>
    <cellStyle name="Беззащитный 5 10 2 2 2" xfId="9341"/>
    <cellStyle name="Беззащитный 5 10 2 2 2 2" xfId="9342"/>
    <cellStyle name="Беззащитный 5 10 2 2 2 3" xfId="9343"/>
    <cellStyle name="Беззащитный 5 10 2 2 3" xfId="9344"/>
    <cellStyle name="Беззащитный 5 10 2 2 3 2" xfId="9345"/>
    <cellStyle name="Беззащитный 5 10 2 2 3 3" xfId="9346"/>
    <cellStyle name="Беззащитный 5 10 2 2 4" xfId="9347"/>
    <cellStyle name="Беззащитный 5 10 2 2 5" xfId="9348"/>
    <cellStyle name="Беззащитный 5 10 2 3" xfId="9349"/>
    <cellStyle name="Беззащитный 5 10 2 3 2" xfId="9350"/>
    <cellStyle name="Беззащитный 5 10 2 3 2 2" xfId="9351"/>
    <cellStyle name="Беззащитный 5 10 2 3 2 3" xfId="9352"/>
    <cellStyle name="Беззащитный 5 10 2 3 3" xfId="9353"/>
    <cellStyle name="Беззащитный 5 10 2 3 3 2" xfId="9354"/>
    <cellStyle name="Беззащитный 5 10 2 3 3 3" xfId="9355"/>
    <cellStyle name="Беззащитный 5 10 2 3 4" xfId="9356"/>
    <cellStyle name="Беззащитный 5 10 2 3 5" xfId="9357"/>
    <cellStyle name="Беззащитный 5 10 2 4" xfId="9358"/>
    <cellStyle name="Беззащитный 5 10 2 4 2" xfId="9359"/>
    <cellStyle name="Беззащитный 5 10 2 4 2 2" xfId="9360"/>
    <cellStyle name="Беззащитный 5 10 2 4 2 3" xfId="9361"/>
    <cellStyle name="Беззащитный 5 10 2 4 3" xfId="9362"/>
    <cellStyle name="Беззащитный 5 10 2 4 3 2" xfId="9363"/>
    <cellStyle name="Беззащитный 5 10 2 4 3 3" xfId="9364"/>
    <cellStyle name="Беззащитный 5 10 2 4 4" xfId="9365"/>
    <cellStyle name="Беззащитный 5 10 2 4 5" xfId="9366"/>
    <cellStyle name="Беззащитный 5 10 2 5" xfId="9367"/>
    <cellStyle name="Беззащитный 5 10 2 5 2" xfId="9368"/>
    <cellStyle name="Беззащитный 5 10 2 5 2 2" xfId="9369"/>
    <cellStyle name="Беззащитный 5 10 2 5 2 3" xfId="9370"/>
    <cellStyle name="Беззащитный 5 10 2 5 3" xfId="9371"/>
    <cellStyle name="Беззащитный 5 10 2 5 3 2" xfId="9372"/>
    <cellStyle name="Беззащитный 5 10 2 5 3 3" xfId="9373"/>
    <cellStyle name="Беззащитный 5 10 2 5 4" xfId="9374"/>
    <cellStyle name="Беззащитный 5 10 2 5 5" xfId="9375"/>
    <cellStyle name="Беззащитный 5 10 2 6" xfId="9376"/>
    <cellStyle name="Беззащитный 5 10 2 6 2" xfId="9377"/>
    <cellStyle name="Беззащитный 5 10 2 6 3" xfId="9378"/>
    <cellStyle name="Беззащитный 5 10 2 7" xfId="9379"/>
    <cellStyle name="Беззащитный 5 10 2 7 2" xfId="9380"/>
    <cellStyle name="Беззащитный 5 10 2 7 3" xfId="9381"/>
    <cellStyle name="Беззащитный 5 10 2 8" xfId="9382"/>
    <cellStyle name="Беззащитный 5 10 2 9" xfId="9383"/>
    <cellStyle name="Беззащитный 5 10 3" xfId="9384"/>
    <cellStyle name="Беззащитный 5 10 3 2" xfId="9385"/>
    <cellStyle name="Беззащитный 5 10 3 2 2" xfId="9386"/>
    <cellStyle name="Беззащитный 5 10 3 2 3" xfId="9387"/>
    <cellStyle name="Беззащитный 5 10 3 3" xfId="9388"/>
    <cellStyle name="Беззащитный 5 10 3 3 2" xfId="9389"/>
    <cellStyle name="Беззащитный 5 10 3 3 3" xfId="9390"/>
    <cellStyle name="Беззащитный 5 10 3 4" xfId="9391"/>
    <cellStyle name="Беззащитный 5 10 3 5" xfId="9392"/>
    <cellStyle name="Беззащитный 5 10 4" xfId="9393"/>
    <cellStyle name="Беззащитный 5 10 4 2" xfId="9394"/>
    <cellStyle name="Беззащитный 5 10 4 2 2" xfId="9395"/>
    <cellStyle name="Беззащитный 5 10 4 2 3" xfId="9396"/>
    <cellStyle name="Беззащитный 5 10 4 3" xfId="9397"/>
    <cellStyle name="Беззащитный 5 10 4 3 2" xfId="9398"/>
    <cellStyle name="Беззащитный 5 10 4 3 3" xfId="9399"/>
    <cellStyle name="Беззащитный 5 10 4 4" xfId="9400"/>
    <cellStyle name="Беззащитный 5 10 4 5" xfId="9401"/>
    <cellStyle name="Беззащитный 5 10 5" xfId="9402"/>
    <cellStyle name="Беззащитный 5 10 5 2" xfId="9403"/>
    <cellStyle name="Беззащитный 5 10 5 2 2" xfId="9404"/>
    <cellStyle name="Беззащитный 5 10 5 2 3" xfId="9405"/>
    <cellStyle name="Беззащитный 5 10 5 3" xfId="9406"/>
    <cellStyle name="Беззащитный 5 10 5 3 2" xfId="9407"/>
    <cellStyle name="Беззащитный 5 10 5 3 3" xfId="9408"/>
    <cellStyle name="Беззащитный 5 10 5 4" xfId="9409"/>
    <cellStyle name="Беззащитный 5 10 5 5" xfId="9410"/>
    <cellStyle name="Беззащитный 5 10 6" xfId="9411"/>
    <cellStyle name="Беззащитный 5 10 6 2" xfId="9412"/>
    <cellStyle name="Беззащитный 5 10 6 2 2" xfId="9413"/>
    <cellStyle name="Беззащитный 5 10 6 2 3" xfId="9414"/>
    <cellStyle name="Беззащитный 5 10 6 3" xfId="9415"/>
    <cellStyle name="Беззащитный 5 10 6 3 2" xfId="9416"/>
    <cellStyle name="Беззащитный 5 10 6 3 3" xfId="9417"/>
    <cellStyle name="Беззащитный 5 10 6 4" xfId="9418"/>
    <cellStyle name="Беззащитный 5 10 6 5" xfId="9419"/>
    <cellStyle name="Беззащитный 5 10 7" xfId="9420"/>
    <cellStyle name="Беззащитный 5 10 7 2" xfId="9421"/>
    <cellStyle name="Беззащитный 5 10 7 3" xfId="9422"/>
    <cellStyle name="Беззащитный 5 10 8" xfId="9423"/>
    <cellStyle name="Беззащитный 5 10 8 2" xfId="9424"/>
    <cellStyle name="Беззащитный 5 10 8 3" xfId="9425"/>
    <cellStyle name="Беззащитный 5 10 9" xfId="9426"/>
    <cellStyle name="Беззащитный 5 11" xfId="9427"/>
    <cellStyle name="Беззащитный 5 11 10" xfId="9428"/>
    <cellStyle name="Беззащитный 5 11 2" xfId="9429"/>
    <cellStyle name="Беззащитный 5 11 2 2" xfId="9430"/>
    <cellStyle name="Беззащитный 5 11 2 2 2" xfId="9431"/>
    <cellStyle name="Беззащитный 5 11 2 2 2 2" xfId="9432"/>
    <cellStyle name="Беззащитный 5 11 2 2 2 3" xfId="9433"/>
    <cellStyle name="Беззащитный 5 11 2 2 3" xfId="9434"/>
    <cellStyle name="Беззащитный 5 11 2 2 3 2" xfId="9435"/>
    <cellStyle name="Беззащитный 5 11 2 2 3 3" xfId="9436"/>
    <cellStyle name="Беззащитный 5 11 2 2 4" xfId="9437"/>
    <cellStyle name="Беззащитный 5 11 2 2 5" xfId="9438"/>
    <cellStyle name="Беззащитный 5 11 2 3" xfId="9439"/>
    <cellStyle name="Беззащитный 5 11 2 3 2" xfId="9440"/>
    <cellStyle name="Беззащитный 5 11 2 3 2 2" xfId="9441"/>
    <cellStyle name="Беззащитный 5 11 2 3 2 3" xfId="9442"/>
    <cellStyle name="Беззащитный 5 11 2 3 3" xfId="9443"/>
    <cellStyle name="Беззащитный 5 11 2 3 3 2" xfId="9444"/>
    <cellStyle name="Беззащитный 5 11 2 3 3 3" xfId="9445"/>
    <cellStyle name="Беззащитный 5 11 2 3 4" xfId="9446"/>
    <cellStyle name="Беззащитный 5 11 2 3 5" xfId="9447"/>
    <cellStyle name="Беззащитный 5 11 2 4" xfId="9448"/>
    <cellStyle name="Беззащитный 5 11 2 4 2" xfId="9449"/>
    <cellStyle name="Беззащитный 5 11 2 4 2 2" xfId="9450"/>
    <cellStyle name="Беззащитный 5 11 2 4 2 3" xfId="9451"/>
    <cellStyle name="Беззащитный 5 11 2 4 3" xfId="9452"/>
    <cellStyle name="Беззащитный 5 11 2 4 3 2" xfId="9453"/>
    <cellStyle name="Беззащитный 5 11 2 4 3 3" xfId="9454"/>
    <cellStyle name="Беззащитный 5 11 2 4 4" xfId="9455"/>
    <cellStyle name="Беззащитный 5 11 2 4 5" xfId="9456"/>
    <cellStyle name="Беззащитный 5 11 2 5" xfId="9457"/>
    <cellStyle name="Беззащитный 5 11 2 5 2" xfId="9458"/>
    <cellStyle name="Беззащитный 5 11 2 5 2 2" xfId="9459"/>
    <cellStyle name="Беззащитный 5 11 2 5 2 3" xfId="9460"/>
    <cellStyle name="Беззащитный 5 11 2 5 3" xfId="9461"/>
    <cellStyle name="Беззащитный 5 11 2 5 3 2" xfId="9462"/>
    <cellStyle name="Беззащитный 5 11 2 5 3 3" xfId="9463"/>
    <cellStyle name="Беззащитный 5 11 2 5 4" xfId="9464"/>
    <cellStyle name="Беззащитный 5 11 2 5 5" xfId="9465"/>
    <cellStyle name="Беззащитный 5 11 2 6" xfId="9466"/>
    <cellStyle name="Беззащитный 5 11 2 6 2" xfId="9467"/>
    <cellStyle name="Беззащитный 5 11 2 6 3" xfId="9468"/>
    <cellStyle name="Беззащитный 5 11 2 7" xfId="9469"/>
    <cellStyle name="Беззащитный 5 11 2 7 2" xfId="9470"/>
    <cellStyle name="Беззащитный 5 11 2 7 3" xfId="9471"/>
    <cellStyle name="Беззащитный 5 11 2 8" xfId="9472"/>
    <cellStyle name="Беззащитный 5 11 2 9" xfId="9473"/>
    <cellStyle name="Беззащитный 5 11 3" xfId="9474"/>
    <cellStyle name="Беззащитный 5 11 3 2" xfId="9475"/>
    <cellStyle name="Беззащитный 5 11 3 2 2" xfId="9476"/>
    <cellStyle name="Беззащитный 5 11 3 2 3" xfId="9477"/>
    <cellStyle name="Беззащитный 5 11 3 3" xfId="9478"/>
    <cellStyle name="Беззащитный 5 11 3 3 2" xfId="9479"/>
    <cellStyle name="Беззащитный 5 11 3 3 3" xfId="9480"/>
    <cellStyle name="Беззащитный 5 11 3 4" xfId="9481"/>
    <cellStyle name="Беззащитный 5 11 3 5" xfId="9482"/>
    <cellStyle name="Беззащитный 5 11 4" xfId="9483"/>
    <cellStyle name="Беззащитный 5 11 4 2" xfId="9484"/>
    <cellStyle name="Беззащитный 5 11 4 2 2" xfId="9485"/>
    <cellStyle name="Беззащитный 5 11 4 2 3" xfId="9486"/>
    <cellStyle name="Беззащитный 5 11 4 3" xfId="9487"/>
    <cellStyle name="Беззащитный 5 11 4 3 2" xfId="9488"/>
    <cellStyle name="Беззащитный 5 11 4 3 3" xfId="9489"/>
    <cellStyle name="Беззащитный 5 11 4 4" xfId="9490"/>
    <cellStyle name="Беззащитный 5 11 4 5" xfId="9491"/>
    <cellStyle name="Беззащитный 5 11 5" xfId="9492"/>
    <cellStyle name="Беззащитный 5 11 5 2" xfId="9493"/>
    <cellStyle name="Беззащитный 5 11 5 2 2" xfId="9494"/>
    <cellStyle name="Беззащитный 5 11 5 2 3" xfId="9495"/>
    <cellStyle name="Беззащитный 5 11 5 3" xfId="9496"/>
    <cellStyle name="Беззащитный 5 11 5 3 2" xfId="9497"/>
    <cellStyle name="Беззащитный 5 11 5 3 3" xfId="9498"/>
    <cellStyle name="Беззащитный 5 11 5 4" xfId="9499"/>
    <cellStyle name="Беззащитный 5 11 5 5" xfId="9500"/>
    <cellStyle name="Беззащитный 5 11 6" xfId="9501"/>
    <cellStyle name="Беззащитный 5 11 6 2" xfId="9502"/>
    <cellStyle name="Беззащитный 5 11 6 2 2" xfId="9503"/>
    <cellStyle name="Беззащитный 5 11 6 2 3" xfId="9504"/>
    <cellStyle name="Беззащитный 5 11 6 3" xfId="9505"/>
    <cellStyle name="Беззащитный 5 11 6 3 2" xfId="9506"/>
    <cellStyle name="Беззащитный 5 11 6 3 3" xfId="9507"/>
    <cellStyle name="Беззащитный 5 11 6 4" xfId="9508"/>
    <cellStyle name="Беззащитный 5 11 6 5" xfId="9509"/>
    <cellStyle name="Беззащитный 5 11 7" xfId="9510"/>
    <cellStyle name="Беззащитный 5 11 7 2" xfId="9511"/>
    <cellStyle name="Беззащитный 5 11 7 3" xfId="9512"/>
    <cellStyle name="Беззащитный 5 11 8" xfId="9513"/>
    <cellStyle name="Беззащитный 5 11 8 2" xfId="9514"/>
    <cellStyle name="Беззащитный 5 11 8 3" xfId="9515"/>
    <cellStyle name="Беззащитный 5 11 9" xfId="9516"/>
    <cellStyle name="Беззащитный 5 12" xfId="9517"/>
    <cellStyle name="Беззащитный 5 12 10" xfId="9518"/>
    <cellStyle name="Беззащитный 5 12 2" xfId="9519"/>
    <cellStyle name="Беззащитный 5 12 2 2" xfId="9520"/>
    <cellStyle name="Беззащитный 5 12 2 2 2" xfId="9521"/>
    <cellStyle name="Беззащитный 5 12 2 2 2 2" xfId="9522"/>
    <cellStyle name="Беззащитный 5 12 2 2 2 3" xfId="9523"/>
    <cellStyle name="Беззащитный 5 12 2 2 3" xfId="9524"/>
    <cellStyle name="Беззащитный 5 12 2 2 3 2" xfId="9525"/>
    <cellStyle name="Беззащитный 5 12 2 2 3 3" xfId="9526"/>
    <cellStyle name="Беззащитный 5 12 2 2 4" xfId="9527"/>
    <cellStyle name="Беззащитный 5 12 2 2 5" xfId="9528"/>
    <cellStyle name="Беззащитный 5 12 2 3" xfId="9529"/>
    <cellStyle name="Беззащитный 5 12 2 3 2" xfId="9530"/>
    <cellStyle name="Беззащитный 5 12 2 3 2 2" xfId="9531"/>
    <cellStyle name="Беззащитный 5 12 2 3 2 3" xfId="9532"/>
    <cellStyle name="Беззащитный 5 12 2 3 3" xfId="9533"/>
    <cellStyle name="Беззащитный 5 12 2 3 3 2" xfId="9534"/>
    <cellStyle name="Беззащитный 5 12 2 3 3 3" xfId="9535"/>
    <cellStyle name="Беззащитный 5 12 2 3 4" xfId="9536"/>
    <cellStyle name="Беззащитный 5 12 2 3 5" xfId="9537"/>
    <cellStyle name="Беззащитный 5 12 2 4" xfId="9538"/>
    <cellStyle name="Беззащитный 5 12 2 4 2" xfId="9539"/>
    <cellStyle name="Беззащитный 5 12 2 4 2 2" xfId="9540"/>
    <cellStyle name="Беззащитный 5 12 2 4 2 3" xfId="9541"/>
    <cellStyle name="Беззащитный 5 12 2 4 3" xfId="9542"/>
    <cellStyle name="Беззащитный 5 12 2 4 3 2" xfId="9543"/>
    <cellStyle name="Беззащитный 5 12 2 4 3 3" xfId="9544"/>
    <cellStyle name="Беззащитный 5 12 2 4 4" xfId="9545"/>
    <cellStyle name="Беззащитный 5 12 2 4 5" xfId="9546"/>
    <cellStyle name="Беззащитный 5 12 2 5" xfId="9547"/>
    <cellStyle name="Беззащитный 5 12 2 5 2" xfId="9548"/>
    <cellStyle name="Беззащитный 5 12 2 5 2 2" xfId="9549"/>
    <cellStyle name="Беззащитный 5 12 2 5 2 3" xfId="9550"/>
    <cellStyle name="Беззащитный 5 12 2 5 3" xfId="9551"/>
    <cellStyle name="Беззащитный 5 12 2 5 3 2" xfId="9552"/>
    <cellStyle name="Беззащитный 5 12 2 5 3 3" xfId="9553"/>
    <cellStyle name="Беззащитный 5 12 2 5 4" xfId="9554"/>
    <cellStyle name="Беззащитный 5 12 2 5 5" xfId="9555"/>
    <cellStyle name="Беззащитный 5 12 2 6" xfId="9556"/>
    <cellStyle name="Беззащитный 5 12 2 6 2" xfId="9557"/>
    <cellStyle name="Беззащитный 5 12 2 6 3" xfId="9558"/>
    <cellStyle name="Беззащитный 5 12 2 7" xfId="9559"/>
    <cellStyle name="Беззащитный 5 12 2 7 2" xfId="9560"/>
    <cellStyle name="Беззащитный 5 12 2 7 3" xfId="9561"/>
    <cellStyle name="Беззащитный 5 12 2 8" xfId="9562"/>
    <cellStyle name="Беззащитный 5 12 2 9" xfId="9563"/>
    <cellStyle name="Беззащитный 5 12 3" xfId="9564"/>
    <cellStyle name="Беззащитный 5 12 3 2" xfId="9565"/>
    <cellStyle name="Беззащитный 5 12 3 2 2" xfId="9566"/>
    <cellStyle name="Беззащитный 5 12 3 2 3" xfId="9567"/>
    <cellStyle name="Беззащитный 5 12 3 3" xfId="9568"/>
    <cellStyle name="Беззащитный 5 12 3 3 2" xfId="9569"/>
    <cellStyle name="Беззащитный 5 12 3 3 3" xfId="9570"/>
    <cellStyle name="Беззащитный 5 12 3 4" xfId="9571"/>
    <cellStyle name="Беззащитный 5 12 3 5" xfId="9572"/>
    <cellStyle name="Беззащитный 5 12 4" xfId="9573"/>
    <cellStyle name="Беззащитный 5 12 4 2" xfId="9574"/>
    <cellStyle name="Беззащитный 5 12 4 2 2" xfId="9575"/>
    <cellStyle name="Беззащитный 5 12 4 2 3" xfId="9576"/>
    <cellStyle name="Беззащитный 5 12 4 3" xfId="9577"/>
    <cellStyle name="Беззащитный 5 12 4 3 2" xfId="9578"/>
    <cellStyle name="Беззащитный 5 12 4 3 3" xfId="9579"/>
    <cellStyle name="Беззащитный 5 12 4 4" xfId="9580"/>
    <cellStyle name="Беззащитный 5 12 4 5" xfId="9581"/>
    <cellStyle name="Беззащитный 5 12 5" xfId="9582"/>
    <cellStyle name="Беззащитный 5 12 5 2" xfId="9583"/>
    <cellStyle name="Беззащитный 5 12 5 2 2" xfId="9584"/>
    <cellStyle name="Беззащитный 5 12 5 2 3" xfId="9585"/>
    <cellStyle name="Беззащитный 5 12 5 3" xfId="9586"/>
    <cellStyle name="Беззащитный 5 12 5 3 2" xfId="9587"/>
    <cellStyle name="Беззащитный 5 12 5 3 3" xfId="9588"/>
    <cellStyle name="Беззащитный 5 12 5 4" xfId="9589"/>
    <cellStyle name="Беззащитный 5 12 5 5" xfId="9590"/>
    <cellStyle name="Беззащитный 5 12 6" xfId="9591"/>
    <cellStyle name="Беззащитный 5 12 6 2" xfId="9592"/>
    <cellStyle name="Беззащитный 5 12 6 2 2" xfId="9593"/>
    <cellStyle name="Беззащитный 5 12 6 2 3" xfId="9594"/>
    <cellStyle name="Беззащитный 5 12 6 3" xfId="9595"/>
    <cellStyle name="Беззащитный 5 12 6 3 2" xfId="9596"/>
    <cellStyle name="Беззащитный 5 12 6 3 3" xfId="9597"/>
    <cellStyle name="Беззащитный 5 12 6 4" xfId="9598"/>
    <cellStyle name="Беззащитный 5 12 6 5" xfId="9599"/>
    <cellStyle name="Беззащитный 5 12 7" xfId="9600"/>
    <cellStyle name="Беззащитный 5 12 7 2" xfId="9601"/>
    <cellStyle name="Беззащитный 5 12 7 3" xfId="9602"/>
    <cellStyle name="Беззащитный 5 12 8" xfId="9603"/>
    <cellStyle name="Беззащитный 5 12 8 2" xfId="9604"/>
    <cellStyle name="Беззащитный 5 12 8 3" xfId="9605"/>
    <cellStyle name="Беззащитный 5 12 9" xfId="9606"/>
    <cellStyle name="Беззащитный 5 13" xfId="9607"/>
    <cellStyle name="Беззащитный 5 13 10" xfId="9608"/>
    <cellStyle name="Беззащитный 5 13 2" xfId="9609"/>
    <cellStyle name="Беззащитный 5 13 2 2" xfId="9610"/>
    <cellStyle name="Беззащитный 5 13 2 2 2" xfId="9611"/>
    <cellStyle name="Беззащитный 5 13 2 2 2 2" xfId="9612"/>
    <cellStyle name="Беззащитный 5 13 2 2 2 3" xfId="9613"/>
    <cellStyle name="Беззащитный 5 13 2 2 3" xfId="9614"/>
    <cellStyle name="Беззащитный 5 13 2 2 3 2" xfId="9615"/>
    <cellStyle name="Беззащитный 5 13 2 2 3 3" xfId="9616"/>
    <cellStyle name="Беззащитный 5 13 2 2 4" xfId="9617"/>
    <cellStyle name="Беззащитный 5 13 2 2 5" xfId="9618"/>
    <cellStyle name="Беззащитный 5 13 2 3" xfId="9619"/>
    <cellStyle name="Беззащитный 5 13 2 3 2" xfId="9620"/>
    <cellStyle name="Беззащитный 5 13 2 3 2 2" xfId="9621"/>
    <cellStyle name="Беззащитный 5 13 2 3 2 3" xfId="9622"/>
    <cellStyle name="Беззащитный 5 13 2 3 3" xfId="9623"/>
    <cellStyle name="Беззащитный 5 13 2 3 3 2" xfId="9624"/>
    <cellStyle name="Беззащитный 5 13 2 3 3 3" xfId="9625"/>
    <cellStyle name="Беззащитный 5 13 2 3 4" xfId="9626"/>
    <cellStyle name="Беззащитный 5 13 2 3 5" xfId="9627"/>
    <cellStyle name="Беззащитный 5 13 2 4" xfId="9628"/>
    <cellStyle name="Беззащитный 5 13 2 4 2" xfId="9629"/>
    <cellStyle name="Беззащитный 5 13 2 4 2 2" xfId="9630"/>
    <cellStyle name="Беззащитный 5 13 2 4 2 3" xfId="9631"/>
    <cellStyle name="Беззащитный 5 13 2 4 3" xfId="9632"/>
    <cellStyle name="Беззащитный 5 13 2 4 3 2" xfId="9633"/>
    <cellStyle name="Беззащитный 5 13 2 4 3 3" xfId="9634"/>
    <cellStyle name="Беззащитный 5 13 2 4 4" xfId="9635"/>
    <cellStyle name="Беззащитный 5 13 2 4 5" xfId="9636"/>
    <cellStyle name="Беззащитный 5 13 2 5" xfId="9637"/>
    <cellStyle name="Беззащитный 5 13 2 5 2" xfId="9638"/>
    <cellStyle name="Беззащитный 5 13 2 5 2 2" xfId="9639"/>
    <cellStyle name="Беззащитный 5 13 2 5 2 3" xfId="9640"/>
    <cellStyle name="Беззащитный 5 13 2 5 3" xfId="9641"/>
    <cellStyle name="Беззащитный 5 13 2 5 3 2" xfId="9642"/>
    <cellStyle name="Беззащитный 5 13 2 5 3 3" xfId="9643"/>
    <cellStyle name="Беззащитный 5 13 2 5 4" xfId="9644"/>
    <cellStyle name="Беззащитный 5 13 2 5 5" xfId="9645"/>
    <cellStyle name="Беззащитный 5 13 2 6" xfId="9646"/>
    <cellStyle name="Беззащитный 5 13 2 6 2" xfId="9647"/>
    <cellStyle name="Беззащитный 5 13 2 6 3" xfId="9648"/>
    <cellStyle name="Беззащитный 5 13 2 7" xfId="9649"/>
    <cellStyle name="Беззащитный 5 13 2 7 2" xfId="9650"/>
    <cellStyle name="Беззащитный 5 13 2 7 3" xfId="9651"/>
    <cellStyle name="Беззащитный 5 13 2 8" xfId="9652"/>
    <cellStyle name="Беззащитный 5 13 2 9" xfId="9653"/>
    <cellStyle name="Беззащитный 5 13 3" xfId="9654"/>
    <cellStyle name="Беззащитный 5 13 3 2" xfId="9655"/>
    <cellStyle name="Беззащитный 5 13 3 2 2" xfId="9656"/>
    <cellStyle name="Беззащитный 5 13 3 2 3" xfId="9657"/>
    <cellStyle name="Беззащитный 5 13 3 3" xfId="9658"/>
    <cellStyle name="Беззащитный 5 13 3 3 2" xfId="9659"/>
    <cellStyle name="Беззащитный 5 13 3 3 3" xfId="9660"/>
    <cellStyle name="Беззащитный 5 13 3 4" xfId="9661"/>
    <cellStyle name="Беззащитный 5 13 3 5" xfId="9662"/>
    <cellStyle name="Беззащитный 5 13 4" xfId="9663"/>
    <cellStyle name="Беззащитный 5 13 4 2" xfId="9664"/>
    <cellStyle name="Беззащитный 5 13 4 2 2" xfId="9665"/>
    <cellStyle name="Беззащитный 5 13 4 2 3" xfId="9666"/>
    <cellStyle name="Беззащитный 5 13 4 3" xfId="9667"/>
    <cellStyle name="Беззащитный 5 13 4 3 2" xfId="9668"/>
    <cellStyle name="Беззащитный 5 13 4 3 3" xfId="9669"/>
    <cellStyle name="Беззащитный 5 13 4 4" xfId="9670"/>
    <cellStyle name="Беззащитный 5 13 4 5" xfId="9671"/>
    <cellStyle name="Беззащитный 5 13 5" xfId="9672"/>
    <cellStyle name="Беззащитный 5 13 5 2" xfId="9673"/>
    <cellStyle name="Беззащитный 5 13 5 2 2" xfId="9674"/>
    <cellStyle name="Беззащитный 5 13 5 2 3" xfId="9675"/>
    <cellStyle name="Беззащитный 5 13 5 3" xfId="9676"/>
    <cellStyle name="Беззащитный 5 13 5 3 2" xfId="9677"/>
    <cellStyle name="Беззащитный 5 13 5 3 3" xfId="9678"/>
    <cellStyle name="Беззащитный 5 13 5 4" xfId="9679"/>
    <cellStyle name="Беззащитный 5 13 5 5" xfId="9680"/>
    <cellStyle name="Беззащитный 5 13 6" xfId="9681"/>
    <cellStyle name="Беззащитный 5 13 6 2" xfId="9682"/>
    <cellStyle name="Беззащитный 5 13 6 2 2" xfId="9683"/>
    <cellStyle name="Беззащитный 5 13 6 2 3" xfId="9684"/>
    <cellStyle name="Беззащитный 5 13 6 3" xfId="9685"/>
    <cellStyle name="Беззащитный 5 13 6 3 2" xfId="9686"/>
    <cellStyle name="Беззащитный 5 13 6 3 3" xfId="9687"/>
    <cellStyle name="Беззащитный 5 13 6 4" xfId="9688"/>
    <cellStyle name="Беззащитный 5 13 6 5" xfId="9689"/>
    <cellStyle name="Беззащитный 5 13 7" xfId="9690"/>
    <cellStyle name="Беззащитный 5 13 7 2" xfId="9691"/>
    <cellStyle name="Беззащитный 5 13 7 3" xfId="9692"/>
    <cellStyle name="Беззащитный 5 13 8" xfId="9693"/>
    <cellStyle name="Беззащитный 5 13 8 2" xfId="9694"/>
    <cellStyle name="Беззащитный 5 13 8 3" xfId="9695"/>
    <cellStyle name="Беззащитный 5 13 9" xfId="9696"/>
    <cellStyle name="Беззащитный 5 14" xfId="9697"/>
    <cellStyle name="Беззащитный 5 14 10" xfId="9698"/>
    <cellStyle name="Беззащитный 5 14 2" xfId="9699"/>
    <cellStyle name="Беззащитный 5 14 2 2" xfId="9700"/>
    <cellStyle name="Беззащитный 5 14 2 2 2" xfId="9701"/>
    <cellStyle name="Беззащитный 5 14 2 2 2 2" xfId="9702"/>
    <cellStyle name="Беззащитный 5 14 2 2 2 3" xfId="9703"/>
    <cellStyle name="Беззащитный 5 14 2 2 3" xfId="9704"/>
    <cellStyle name="Беззащитный 5 14 2 2 3 2" xfId="9705"/>
    <cellStyle name="Беззащитный 5 14 2 2 3 3" xfId="9706"/>
    <cellStyle name="Беззащитный 5 14 2 2 4" xfId="9707"/>
    <cellStyle name="Беззащитный 5 14 2 2 5" xfId="9708"/>
    <cellStyle name="Беззащитный 5 14 2 3" xfId="9709"/>
    <cellStyle name="Беззащитный 5 14 2 3 2" xfId="9710"/>
    <cellStyle name="Беззащитный 5 14 2 3 2 2" xfId="9711"/>
    <cellStyle name="Беззащитный 5 14 2 3 2 3" xfId="9712"/>
    <cellStyle name="Беззащитный 5 14 2 3 3" xfId="9713"/>
    <cellStyle name="Беззащитный 5 14 2 3 3 2" xfId="9714"/>
    <cellStyle name="Беззащитный 5 14 2 3 3 3" xfId="9715"/>
    <cellStyle name="Беззащитный 5 14 2 3 4" xfId="9716"/>
    <cellStyle name="Беззащитный 5 14 2 3 5" xfId="9717"/>
    <cellStyle name="Беззащитный 5 14 2 4" xfId="9718"/>
    <cellStyle name="Беззащитный 5 14 2 4 2" xfId="9719"/>
    <cellStyle name="Беззащитный 5 14 2 4 2 2" xfId="9720"/>
    <cellStyle name="Беззащитный 5 14 2 4 2 3" xfId="9721"/>
    <cellStyle name="Беззащитный 5 14 2 4 3" xfId="9722"/>
    <cellStyle name="Беззащитный 5 14 2 4 3 2" xfId="9723"/>
    <cellStyle name="Беззащитный 5 14 2 4 3 3" xfId="9724"/>
    <cellStyle name="Беззащитный 5 14 2 4 4" xfId="9725"/>
    <cellStyle name="Беззащитный 5 14 2 4 5" xfId="9726"/>
    <cellStyle name="Беззащитный 5 14 2 5" xfId="9727"/>
    <cellStyle name="Беззащитный 5 14 2 5 2" xfId="9728"/>
    <cellStyle name="Беззащитный 5 14 2 5 2 2" xfId="9729"/>
    <cellStyle name="Беззащитный 5 14 2 5 2 3" xfId="9730"/>
    <cellStyle name="Беззащитный 5 14 2 5 3" xfId="9731"/>
    <cellStyle name="Беззащитный 5 14 2 5 3 2" xfId="9732"/>
    <cellStyle name="Беззащитный 5 14 2 5 3 3" xfId="9733"/>
    <cellStyle name="Беззащитный 5 14 2 5 4" xfId="9734"/>
    <cellStyle name="Беззащитный 5 14 2 5 5" xfId="9735"/>
    <cellStyle name="Беззащитный 5 14 2 6" xfId="9736"/>
    <cellStyle name="Беззащитный 5 14 2 6 2" xfId="9737"/>
    <cellStyle name="Беззащитный 5 14 2 6 3" xfId="9738"/>
    <cellStyle name="Беззащитный 5 14 2 7" xfId="9739"/>
    <cellStyle name="Беззащитный 5 14 2 7 2" xfId="9740"/>
    <cellStyle name="Беззащитный 5 14 2 7 3" xfId="9741"/>
    <cellStyle name="Беззащитный 5 14 2 8" xfId="9742"/>
    <cellStyle name="Беззащитный 5 14 2 9" xfId="9743"/>
    <cellStyle name="Беззащитный 5 14 3" xfId="9744"/>
    <cellStyle name="Беззащитный 5 14 3 2" xfId="9745"/>
    <cellStyle name="Беззащитный 5 14 3 2 2" xfId="9746"/>
    <cellStyle name="Беззащитный 5 14 3 2 3" xfId="9747"/>
    <cellStyle name="Беззащитный 5 14 3 3" xfId="9748"/>
    <cellStyle name="Беззащитный 5 14 3 3 2" xfId="9749"/>
    <cellStyle name="Беззащитный 5 14 3 3 3" xfId="9750"/>
    <cellStyle name="Беззащитный 5 14 3 4" xfId="9751"/>
    <cellStyle name="Беззащитный 5 14 3 5" xfId="9752"/>
    <cellStyle name="Беззащитный 5 14 4" xfId="9753"/>
    <cellStyle name="Беззащитный 5 14 4 2" xfId="9754"/>
    <cellStyle name="Беззащитный 5 14 4 2 2" xfId="9755"/>
    <cellStyle name="Беззащитный 5 14 4 2 3" xfId="9756"/>
    <cellStyle name="Беззащитный 5 14 4 3" xfId="9757"/>
    <cellStyle name="Беззащитный 5 14 4 3 2" xfId="9758"/>
    <cellStyle name="Беззащитный 5 14 4 3 3" xfId="9759"/>
    <cellStyle name="Беззащитный 5 14 4 4" xfId="9760"/>
    <cellStyle name="Беззащитный 5 14 4 5" xfId="9761"/>
    <cellStyle name="Беззащитный 5 14 5" xfId="9762"/>
    <cellStyle name="Беззащитный 5 14 5 2" xfId="9763"/>
    <cellStyle name="Беззащитный 5 14 5 2 2" xfId="9764"/>
    <cellStyle name="Беззащитный 5 14 5 2 3" xfId="9765"/>
    <cellStyle name="Беззащитный 5 14 5 3" xfId="9766"/>
    <cellStyle name="Беззащитный 5 14 5 3 2" xfId="9767"/>
    <cellStyle name="Беззащитный 5 14 5 3 3" xfId="9768"/>
    <cellStyle name="Беззащитный 5 14 5 4" xfId="9769"/>
    <cellStyle name="Беззащитный 5 14 5 5" xfId="9770"/>
    <cellStyle name="Беззащитный 5 14 6" xfId="9771"/>
    <cellStyle name="Беззащитный 5 14 6 2" xfId="9772"/>
    <cellStyle name="Беззащитный 5 14 6 2 2" xfId="9773"/>
    <cellStyle name="Беззащитный 5 14 6 2 3" xfId="9774"/>
    <cellStyle name="Беззащитный 5 14 6 3" xfId="9775"/>
    <cellStyle name="Беззащитный 5 14 6 3 2" xfId="9776"/>
    <cellStyle name="Беззащитный 5 14 6 3 3" xfId="9777"/>
    <cellStyle name="Беззащитный 5 14 6 4" xfId="9778"/>
    <cellStyle name="Беззащитный 5 14 6 5" xfId="9779"/>
    <cellStyle name="Беззащитный 5 14 7" xfId="9780"/>
    <cellStyle name="Беззащитный 5 14 7 2" xfId="9781"/>
    <cellStyle name="Беззащитный 5 14 7 3" xfId="9782"/>
    <cellStyle name="Беззащитный 5 14 8" xfId="9783"/>
    <cellStyle name="Беззащитный 5 14 8 2" xfId="9784"/>
    <cellStyle name="Беззащитный 5 14 8 3" xfId="9785"/>
    <cellStyle name="Беззащитный 5 14 9" xfId="9786"/>
    <cellStyle name="Беззащитный 5 15" xfId="9787"/>
    <cellStyle name="Беззащитный 5 15 2" xfId="9788"/>
    <cellStyle name="Беззащитный 5 15 2 2" xfId="9789"/>
    <cellStyle name="Беззащитный 5 15 2 3" xfId="9790"/>
    <cellStyle name="Беззащитный 5 15 3" xfId="9791"/>
    <cellStyle name="Беззащитный 5 15 3 2" xfId="9792"/>
    <cellStyle name="Беззащитный 5 15 3 3" xfId="9793"/>
    <cellStyle name="Беззащитный 5 15 4" xfId="9794"/>
    <cellStyle name="Беззащитный 5 15 5" xfId="9795"/>
    <cellStyle name="Беззащитный 5 16" xfId="9796"/>
    <cellStyle name="Беззащитный 5 16 2" xfId="9797"/>
    <cellStyle name="Беззащитный 5 16 2 2" xfId="9798"/>
    <cellStyle name="Беззащитный 5 16 2 3" xfId="9799"/>
    <cellStyle name="Беззащитный 5 16 3" xfId="9800"/>
    <cellStyle name="Беззащитный 5 16 3 2" xfId="9801"/>
    <cellStyle name="Беззащитный 5 16 3 3" xfId="9802"/>
    <cellStyle name="Беззащитный 5 16 4" xfId="9803"/>
    <cellStyle name="Беззащитный 5 16 5" xfId="9804"/>
    <cellStyle name="Беззащитный 5 17" xfId="9805"/>
    <cellStyle name="Беззащитный 5 17 2" xfId="9806"/>
    <cellStyle name="Беззащитный 5 17 2 2" xfId="9807"/>
    <cellStyle name="Беззащитный 5 17 2 3" xfId="9808"/>
    <cellStyle name="Беззащитный 5 17 3" xfId="9809"/>
    <cellStyle name="Беззащитный 5 17 3 2" xfId="9810"/>
    <cellStyle name="Беззащитный 5 17 3 3" xfId="9811"/>
    <cellStyle name="Беззащитный 5 17 4" xfId="9812"/>
    <cellStyle name="Беззащитный 5 17 5" xfId="9813"/>
    <cellStyle name="Беззащитный 5 18" xfId="9814"/>
    <cellStyle name="Беззащитный 5 18 2" xfId="9815"/>
    <cellStyle name="Беззащитный 5 18 2 2" xfId="9816"/>
    <cellStyle name="Беззащитный 5 18 2 3" xfId="9817"/>
    <cellStyle name="Беззащитный 5 18 3" xfId="9818"/>
    <cellStyle name="Беззащитный 5 18 3 2" xfId="9819"/>
    <cellStyle name="Беззащитный 5 18 3 3" xfId="9820"/>
    <cellStyle name="Беззащитный 5 18 4" xfId="9821"/>
    <cellStyle name="Беззащитный 5 18 5" xfId="9822"/>
    <cellStyle name="Беззащитный 5 19" xfId="9823"/>
    <cellStyle name="Беззащитный 5 19 2" xfId="9824"/>
    <cellStyle name="Беззащитный 5 19 2 2" xfId="9825"/>
    <cellStyle name="Беззащитный 5 19 2 3" xfId="9826"/>
    <cellStyle name="Беззащитный 5 19 3" xfId="9827"/>
    <cellStyle name="Беззащитный 5 19 3 2" xfId="9828"/>
    <cellStyle name="Беззащитный 5 19 3 3" xfId="9829"/>
    <cellStyle name="Беззащитный 5 19 4" xfId="9830"/>
    <cellStyle name="Беззащитный 5 19 5" xfId="9831"/>
    <cellStyle name="Беззащитный 5 2" xfId="9832"/>
    <cellStyle name="Беззащитный 5 2 10" xfId="9833"/>
    <cellStyle name="Беззащитный 5 2 10 10" xfId="9834"/>
    <cellStyle name="Беззащитный 5 2 10 2" xfId="9835"/>
    <cellStyle name="Беззащитный 5 2 10 2 2" xfId="9836"/>
    <cellStyle name="Беззащитный 5 2 10 2 2 2" xfId="9837"/>
    <cellStyle name="Беззащитный 5 2 10 2 2 2 2" xfId="9838"/>
    <cellStyle name="Беззащитный 5 2 10 2 2 2 3" xfId="9839"/>
    <cellStyle name="Беззащитный 5 2 10 2 2 3" xfId="9840"/>
    <cellStyle name="Беззащитный 5 2 10 2 2 3 2" xfId="9841"/>
    <cellStyle name="Беззащитный 5 2 10 2 2 3 3" xfId="9842"/>
    <cellStyle name="Беззащитный 5 2 10 2 2 4" xfId="9843"/>
    <cellStyle name="Беззащитный 5 2 10 2 2 5" xfId="9844"/>
    <cellStyle name="Беззащитный 5 2 10 2 3" xfId="9845"/>
    <cellStyle name="Беззащитный 5 2 10 2 3 2" xfId="9846"/>
    <cellStyle name="Беззащитный 5 2 10 2 3 2 2" xfId="9847"/>
    <cellStyle name="Беззащитный 5 2 10 2 3 2 3" xfId="9848"/>
    <cellStyle name="Беззащитный 5 2 10 2 3 3" xfId="9849"/>
    <cellStyle name="Беззащитный 5 2 10 2 3 3 2" xfId="9850"/>
    <cellStyle name="Беззащитный 5 2 10 2 3 3 3" xfId="9851"/>
    <cellStyle name="Беззащитный 5 2 10 2 3 4" xfId="9852"/>
    <cellStyle name="Беззащитный 5 2 10 2 3 5" xfId="9853"/>
    <cellStyle name="Беззащитный 5 2 10 2 4" xfId="9854"/>
    <cellStyle name="Беззащитный 5 2 10 2 4 2" xfId="9855"/>
    <cellStyle name="Беззащитный 5 2 10 2 4 2 2" xfId="9856"/>
    <cellStyle name="Беззащитный 5 2 10 2 4 2 3" xfId="9857"/>
    <cellStyle name="Беззащитный 5 2 10 2 4 3" xfId="9858"/>
    <cellStyle name="Беззащитный 5 2 10 2 4 3 2" xfId="9859"/>
    <cellStyle name="Беззащитный 5 2 10 2 4 3 3" xfId="9860"/>
    <cellStyle name="Беззащитный 5 2 10 2 4 4" xfId="9861"/>
    <cellStyle name="Беззащитный 5 2 10 2 4 5" xfId="9862"/>
    <cellStyle name="Беззащитный 5 2 10 2 5" xfId="9863"/>
    <cellStyle name="Беззащитный 5 2 10 2 5 2" xfId="9864"/>
    <cellStyle name="Беззащитный 5 2 10 2 5 2 2" xfId="9865"/>
    <cellStyle name="Беззащитный 5 2 10 2 5 2 3" xfId="9866"/>
    <cellStyle name="Беззащитный 5 2 10 2 5 3" xfId="9867"/>
    <cellStyle name="Беззащитный 5 2 10 2 5 3 2" xfId="9868"/>
    <cellStyle name="Беззащитный 5 2 10 2 5 3 3" xfId="9869"/>
    <cellStyle name="Беззащитный 5 2 10 2 5 4" xfId="9870"/>
    <cellStyle name="Беззащитный 5 2 10 2 5 5" xfId="9871"/>
    <cellStyle name="Беззащитный 5 2 10 2 6" xfId="9872"/>
    <cellStyle name="Беззащитный 5 2 10 2 6 2" xfId="9873"/>
    <cellStyle name="Беззащитный 5 2 10 2 6 3" xfId="9874"/>
    <cellStyle name="Беззащитный 5 2 10 2 7" xfId="9875"/>
    <cellStyle name="Беззащитный 5 2 10 2 7 2" xfId="9876"/>
    <cellStyle name="Беззащитный 5 2 10 2 7 3" xfId="9877"/>
    <cellStyle name="Беззащитный 5 2 10 2 8" xfId="9878"/>
    <cellStyle name="Беззащитный 5 2 10 2 9" xfId="9879"/>
    <cellStyle name="Беззащитный 5 2 10 3" xfId="9880"/>
    <cellStyle name="Беззащитный 5 2 10 3 2" xfId="9881"/>
    <cellStyle name="Беззащитный 5 2 10 3 2 2" xfId="9882"/>
    <cellStyle name="Беззащитный 5 2 10 3 2 3" xfId="9883"/>
    <cellStyle name="Беззащитный 5 2 10 3 3" xfId="9884"/>
    <cellStyle name="Беззащитный 5 2 10 3 3 2" xfId="9885"/>
    <cellStyle name="Беззащитный 5 2 10 3 3 3" xfId="9886"/>
    <cellStyle name="Беззащитный 5 2 10 3 4" xfId="9887"/>
    <cellStyle name="Беззащитный 5 2 10 3 5" xfId="9888"/>
    <cellStyle name="Беззащитный 5 2 10 4" xfId="9889"/>
    <cellStyle name="Беззащитный 5 2 10 4 2" xfId="9890"/>
    <cellStyle name="Беззащитный 5 2 10 4 2 2" xfId="9891"/>
    <cellStyle name="Беззащитный 5 2 10 4 2 3" xfId="9892"/>
    <cellStyle name="Беззащитный 5 2 10 4 3" xfId="9893"/>
    <cellStyle name="Беззащитный 5 2 10 4 3 2" xfId="9894"/>
    <cellStyle name="Беззащитный 5 2 10 4 3 3" xfId="9895"/>
    <cellStyle name="Беззащитный 5 2 10 4 4" xfId="9896"/>
    <cellStyle name="Беззащитный 5 2 10 4 5" xfId="9897"/>
    <cellStyle name="Беззащитный 5 2 10 5" xfId="9898"/>
    <cellStyle name="Беззащитный 5 2 10 5 2" xfId="9899"/>
    <cellStyle name="Беззащитный 5 2 10 5 2 2" xfId="9900"/>
    <cellStyle name="Беззащитный 5 2 10 5 2 3" xfId="9901"/>
    <cellStyle name="Беззащитный 5 2 10 5 3" xfId="9902"/>
    <cellStyle name="Беззащитный 5 2 10 5 3 2" xfId="9903"/>
    <cellStyle name="Беззащитный 5 2 10 5 3 3" xfId="9904"/>
    <cellStyle name="Беззащитный 5 2 10 5 4" xfId="9905"/>
    <cellStyle name="Беззащитный 5 2 10 5 5" xfId="9906"/>
    <cellStyle name="Беззащитный 5 2 10 6" xfId="9907"/>
    <cellStyle name="Беззащитный 5 2 10 6 2" xfId="9908"/>
    <cellStyle name="Беззащитный 5 2 10 6 2 2" xfId="9909"/>
    <cellStyle name="Беззащитный 5 2 10 6 2 3" xfId="9910"/>
    <cellStyle name="Беззащитный 5 2 10 6 3" xfId="9911"/>
    <cellStyle name="Беззащитный 5 2 10 6 3 2" xfId="9912"/>
    <cellStyle name="Беззащитный 5 2 10 6 3 3" xfId="9913"/>
    <cellStyle name="Беззащитный 5 2 10 6 4" xfId="9914"/>
    <cellStyle name="Беззащитный 5 2 10 6 5" xfId="9915"/>
    <cellStyle name="Беззащитный 5 2 10 7" xfId="9916"/>
    <cellStyle name="Беззащитный 5 2 10 7 2" xfId="9917"/>
    <cellStyle name="Беззащитный 5 2 10 7 3" xfId="9918"/>
    <cellStyle name="Беззащитный 5 2 10 8" xfId="9919"/>
    <cellStyle name="Беззащитный 5 2 10 8 2" xfId="9920"/>
    <cellStyle name="Беззащитный 5 2 10 8 3" xfId="9921"/>
    <cellStyle name="Беззащитный 5 2 10 9" xfId="9922"/>
    <cellStyle name="Беззащитный 5 2 11" xfId="9923"/>
    <cellStyle name="Беззащитный 5 2 11 10" xfId="9924"/>
    <cellStyle name="Беззащитный 5 2 11 2" xfId="9925"/>
    <cellStyle name="Беззащитный 5 2 11 2 2" xfId="9926"/>
    <cellStyle name="Беззащитный 5 2 11 2 2 2" xfId="9927"/>
    <cellStyle name="Беззащитный 5 2 11 2 2 2 2" xfId="9928"/>
    <cellStyle name="Беззащитный 5 2 11 2 2 2 3" xfId="9929"/>
    <cellStyle name="Беззащитный 5 2 11 2 2 3" xfId="9930"/>
    <cellStyle name="Беззащитный 5 2 11 2 2 3 2" xfId="9931"/>
    <cellStyle name="Беззащитный 5 2 11 2 2 3 3" xfId="9932"/>
    <cellStyle name="Беззащитный 5 2 11 2 2 4" xfId="9933"/>
    <cellStyle name="Беззащитный 5 2 11 2 2 5" xfId="9934"/>
    <cellStyle name="Беззащитный 5 2 11 2 3" xfId="9935"/>
    <cellStyle name="Беззащитный 5 2 11 2 3 2" xfId="9936"/>
    <cellStyle name="Беззащитный 5 2 11 2 3 2 2" xfId="9937"/>
    <cellStyle name="Беззащитный 5 2 11 2 3 2 3" xfId="9938"/>
    <cellStyle name="Беззащитный 5 2 11 2 3 3" xfId="9939"/>
    <cellStyle name="Беззащитный 5 2 11 2 3 3 2" xfId="9940"/>
    <cellStyle name="Беззащитный 5 2 11 2 3 3 3" xfId="9941"/>
    <cellStyle name="Беззащитный 5 2 11 2 3 4" xfId="9942"/>
    <cellStyle name="Беззащитный 5 2 11 2 3 5" xfId="9943"/>
    <cellStyle name="Беззащитный 5 2 11 2 4" xfId="9944"/>
    <cellStyle name="Беззащитный 5 2 11 2 4 2" xfId="9945"/>
    <cellStyle name="Беззащитный 5 2 11 2 4 2 2" xfId="9946"/>
    <cellStyle name="Беззащитный 5 2 11 2 4 2 3" xfId="9947"/>
    <cellStyle name="Беззащитный 5 2 11 2 4 3" xfId="9948"/>
    <cellStyle name="Беззащитный 5 2 11 2 4 3 2" xfId="9949"/>
    <cellStyle name="Беззащитный 5 2 11 2 4 3 3" xfId="9950"/>
    <cellStyle name="Беззащитный 5 2 11 2 4 4" xfId="9951"/>
    <cellStyle name="Беззащитный 5 2 11 2 4 5" xfId="9952"/>
    <cellStyle name="Беззащитный 5 2 11 2 5" xfId="9953"/>
    <cellStyle name="Беззащитный 5 2 11 2 5 2" xfId="9954"/>
    <cellStyle name="Беззащитный 5 2 11 2 5 2 2" xfId="9955"/>
    <cellStyle name="Беззащитный 5 2 11 2 5 2 3" xfId="9956"/>
    <cellStyle name="Беззащитный 5 2 11 2 5 3" xfId="9957"/>
    <cellStyle name="Беззащитный 5 2 11 2 5 3 2" xfId="9958"/>
    <cellStyle name="Беззащитный 5 2 11 2 5 3 3" xfId="9959"/>
    <cellStyle name="Беззащитный 5 2 11 2 5 4" xfId="9960"/>
    <cellStyle name="Беззащитный 5 2 11 2 5 5" xfId="9961"/>
    <cellStyle name="Беззащитный 5 2 11 2 6" xfId="9962"/>
    <cellStyle name="Беззащитный 5 2 11 2 6 2" xfId="9963"/>
    <cellStyle name="Беззащитный 5 2 11 2 6 3" xfId="9964"/>
    <cellStyle name="Беззащитный 5 2 11 2 7" xfId="9965"/>
    <cellStyle name="Беззащитный 5 2 11 2 7 2" xfId="9966"/>
    <cellStyle name="Беззащитный 5 2 11 2 7 3" xfId="9967"/>
    <cellStyle name="Беззащитный 5 2 11 2 8" xfId="9968"/>
    <cellStyle name="Беззащитный 5 2 11 2 9" xfId="9969"/>
    <cellStyle name="Беззащитный 5 2 11 3" xfId="9970"/>
    <cellStyle name="Беззащитный 5 2 11 3 2" xfId="9971"/>
    <cellStyle name="Беззащитный 5 2 11 3 2 2" xfId="9972"/>
    <cellStyle name="Беззащитный 5 2 11 3 2 3" xfId="9973"/>
    <cellStyle name="Беззащитный 5 2 11 3 3" xfId="9974"/>
    <cellStyle name="Беззащитный 5 2 11 3 3 2" xfId="9975"/>
    <cellStyle name="Беззащитный 5 2 11 3 3 3" xfId="9976"/>
    <cellStyle name="Беззащитный 5 2 11 3 4" xfId="9977"/>
    <cellStyle name="Беззащитный 5 2 11 3 5" xfId="9978"/>
    <cellStyle name="Беззащитный 5 2 11 4" xfId="9979"/>
    <cellStyle name="Беззащитный 5 2 11 4 2" xfId="9980"/>
    <cellStyle name="Беззащитный 5 2 11 4 2 2" xfId="9981"/>
    <cellStyle name="Беззащитный 5 2 11 4 2 3" xfId="9982"/>
    <cellStyle name="Беззащитный 5 2 11 4 3" xfId="9983"/>
    <cellStyle name="Беззащитный 5 2 11 4 3 2" xfId="9984"/>
    <cellStyle name="Беззащитный 5 2 11 4 3 3" xfId="9985"/>
    <cellStyle name="Беззащитный 5 2 11 4 4" xfId="9986"/>
    <cellStyle name="Беззащитный 5 2 11 4 5" xfId="9987"/>
    <cellStyle name="Беззащитный 5 2 11 5" xfId="9988"/>
    <cellStyle name="Беззащитный 5 2 11 5 2" xfId="9989"/>
    <cellStyle name="Беззащитный 5 2 11 5 2 2" xfId="9990"/>
    <cellStyle name="Беззащитный 5 2 11 5 2 3" xfId="9991"/>
    <cellStyle name="Беззащитный 5 2 11 5 3" xfId="9992"/>
    <cellStyle name="Беззащитный 5 2 11 5 3 2" xfId="9993"/>
    <cellStyle name="Беззащитный 5 2 11 5 3 3" xfId="9994"/>
    <cellStyle name="Беззащитный 5 2 11 5 4" xfId="9995"/>
    <cellStyle name="Беззащитный 5 2 11 5 5" xfId="9996"/>
    <cellStyle name="Беззащитный 5 2 11 6" xfId="9997"/>
    <cellStyle name="Беззащитный 5 2 11 6 2" xfId="9998"/>
    <cellStyle name="Беззащитный 5 2 11 6 2 2" xfId="9999"/>
    <cellStyle name="Беззащитный 5 2 11 6 2 3" xfId="10000"/>
    <cellStyle name="Беззащитный 5 2 11 6 3" xfId="10001"/>
    <cellStyle name="Беззащитный 5 2 11 6 3 2" xfId="10002"/>
    <cellStyle name="Беззащитный 5 2 11 6 3 3" xfId="10003"/>
    <cellStyle name="Беззащитный 5 2 11 6 4" xfId="10004"/>
    <cellStyle name="Беззащитный 5 2 11 6 5" xfId="10005"/>
    <cellStyle name="Беззащитный 5 2 11 7" xfId="10006"/>
    <cellStyle name="Беззащитный 5 2 11 7 2" xfId="10007"/>
    <cellStyle name="Беззащитный 5 2 11 7 3" xfId="10008"/>
    <cellStyle name="Беззащитный 5 2 11 8" xfId="10009"/>
    <cellStyle name="Беззащитный 5 2 11 8 2" xfId="10010"/>
    <cellStyle name="Беззащитный 5 2 11 8 3" xfId="10011"/>
    <cellStyle name="Беззащитный 5 2 11 9" xfId="10012"/>
    <cellStyle name="Беззащитный 5 2 12" xfId="10013"/>
    <cellStyle name="Беззащитный 5 2 12 10" xfId="10014"/>
    <cellStyle name="Беззащитный 5 2 12 2" xfId="10015"/>
    <cellStyle name="Беззащитный 5 2 12 2 2" xfId="10016"/>
    <cellStyle name="Беззащитный 5 2 12 2 2 2" xfId="10017"/>
    <cellStyle name="Беззащитный 5 2 12 2 2 2 2" xfId="10018"/>
    <cellStyle name="Беззащитный 5 2 12 2 2 2 3" xfId="10019"/>
    <cellStyle name="Беззащитный 5 2 12 2 2 3" xfId="10020"/>
    <cellStyle name="Беззащитный 5 2 12 2 2 3 2" xfId="10021"/>
    <cellStyle name="Беззащитный 5 2 12 2 2 3 3" xfId="10022"/>
    <cellStyle name="Беззащитный 5 2 12 2 2 4" xfId="10023"/>
    <cellStyle name="Беззащитный 5 2 12 2 2 5" xfId="10024"/>
    <cellStyle name="Беззащитный 5 2 12 2 3" xfId="10025"/>
    <cellStyle name="Беззащитный 5 2 12 2 3 2" xfId="10026"/>
    <cellStyle name="Беззащитный 5 2 12 2 3 2 2" xfId="10027"/>
    <cellStyle name="Беззащитный 5 2 12 2 3 2 3" xfId="10028"/>
    <cellStyle name="Беззащитный 5 2 12 2 3 3" xfId="10029"/>
    <cellStyle name="Беззащитный 5 2 12 2 3 3 2" xfId="10030"/>
    <cellStyle name="Беззащитный 5 2 12 2 3 3 3" xfId="10031"/>
    <cellStyle name="Беззащитный 5 2 12 2 3 4" xfId="10032"/>
    <cellStyle name="Беззащитный 5 2 12 2 3 5" xfId="10033"/>
    <cellStyle name="Беззащитный 5 2 12 2 4" xfId="10034"/>
    <cellStyle name="Беззащитный 5 2 12 2 4 2" xfId="10035"/>
    <cellStyle name="Беззащитный 5 2 12 2 4 2 2" xfId="10036"/>
    <cellStyle name="Беззащитный 5 2 12 2 4 2 3" xfId="10037"/>
    <cellStyle name="Беззащитный 5 2 12 2 4 3" xfId="10038"/>
    <cellStyle name="Беззащитный 5 2 12 2 4 3 2" xfId="10039"/>
    <cellStyle name="Беззащитный 5 2 12 2 4 3 3" xfId="10040"/>
    <cellStyle name="Беззащитный 5 2 12 2 4 4" xfId="10041"/>
    <cellStyle name="Беззащитный 5 2 12 2 4 5" xfId="10042"/>
    <cellStyle name="Беззащитный 5 2 12 2 5" xfId="10043"/>
    <cellStyle name="Беззащитный 5 2 12 2 5 2" xfId="10044"/>
    <cellStyle name="Беззащитный 5 2 12 2 5 2 2" xfId="10045"/>
    <cellStyle name="Беззащитный 5 2 12 2 5 2 3" xfId="10046"/>
    <cellStyle name="Беззащитный 5 2 12 2 5 3" xfId="10047"/>
    <cellStyle name="Беззащитный 5 2 12 2 5 3 2" xfId="10048"/>
    <cellStyle name="Беззащитный 5 2 12 2 5 3 3" xfId="10049"/>
    <cellStyle name="Беззащитный 5 2 12 2 5 4" xfId="10050"/>
    <cellStyle name="Беззащитный 5 2 12 2 5 5" xfId="10051"/>
    <cellStyle name="Беззащитный 5 2 12 2 6" xfId="10052"/>
    <cellStyle name="Беззащитный 5 2 12 2 6 2" xfId="10053"/>
    <cellStyle name="Беззащитный 5 2 12 2 6 3" xfId="10054"/>
    <cellStyle name="Беззащитный 5 2 12 2 7" xfId="10055"/>
    <cellStyle name="Беззащитный 5 2 12 2 7 2" xfId="10056"/>
    <cellStyle name="Беззащитный 5 2 12 2 7 3" xfId="10057"/>
    <cellStyle name="Беззащитный 5 2 12 2 8" xfId="10058"/>
    <cellStyle name="Беззащитный 5 2 12 2 9" xfId="10059"/>
    <cellStyle name="Беззащитный 5 2 12 3" xfId="10060"/>
    <cellStyle name="Беззащитный 5 2 12 3 2" xfId="10061"/>
    <cellStyle name="Беззащитный 5 2 12 3 2 2" xfId="10062"/>
    <cellStyle name="Беззащитный 5 2 12 3 2 3" xfId="10063"/>
    <cellStyle name="Беззащитный 5 2 12 3 3" xfId="10064"/>
    <cellStyle name="Беззащитный 5 2 12 3 3 2" xfId="10065"/>
    <cellStyle name="Беззащитный 5 2 12 3 3 3" xfId="10066"/>
    <cellStyle name="Беззащитный 5 2 12 3 4" xfId="10067"/>
    <cellStyle name="Беззащитный 5 2 12 3 5" xfId="10068"/>
    <cellStyle name="Беззащитный 5 2 12 4" xfId="10069"/>
    <cellStyle name="Беззащитный 5 2 12 4 2" xfId="10070"/>
    <cellStyle name="Беззащитный 5 2 12 4 2 2" xfId="10071"/>
    <cellStyle name="Беззащитный 5 2 12 4 2 3" xfId="10072"/>
    <cellStyle name="Беззащитный 5 2 12 4 3" xfId="10073"/>
    <cellStyle name="Беззащитный 5 2 12 4 3 2" xfId="10074"/>
    <cellStyle name="Беззащитный 5 2 12 4 3 3" xfId="10075"/>
    <cellStyle name="Беззащитный 5 2 12 4 4" xfId="10076"/>
    <cellStyle name="Беззащитный 5 2 12 4 5" xfId="10077"/>
    <cellStyle name="Беззащитный 5 2 12 5" xfId="10078"/>
    <cellStyle name="Беззащитный 5 2 12 5 2" xfId="10079"/>
    <cellStyle name="Беззащитный 5 2 12 5 2 2" xfId="10080"/>
    <cellStyle name="Беззащитный 5 2 12 5 2 3" xfId="10081"/>
    <cellStyle name="Беззащитный 5 2 12 5 3" xfId="10082"/>
    <cellStyle name="Беззащитный 5 2 12 5 3 2" xfId="10083"/>
    <cellStyle name="Беззащитный 5 2 12 5 3 3" xfId="10084"/>
    <cellStyle name="Беззащитный 5 2 12 5 4" xfId="10085"/>
    <cellStyle name="Беззащитный 5 2 12 5 5" xfId="10086"/>
    <cellStyle name="Беззащитный 5 2 12 6" xfId="10087"/>
    <cellStyle name="Беззащитный 5 2 12 6 2" xfId="10088"/>
    <cellStyle name="Беззащитный 5 2 12 6 2 2" xfId="10089"/>
    <cellStyle name="Беззащитный 5 2 12 6 2 3" xfId="10090"/>
    <cellStyle name="Беззащитный 5 2 12 6 3" xfId="10091"/>
    <cellStyle name="Беззащитный 5 2 12 6 3 2" xfId="10092"/>
    <cellStyle name="Беззащитный 5 2 12 6 3 3" xfId="10093"/>
    <cellStyle name="Беззащитный 5 2 12 6 4" xfId="10094"/>
    <cellStyle name="Беззащитный 5 2 12 6 5" xfId="10095"/>
    <cellStyle name="Беззащитный 5 2 12 7" xfId="10096"/>
    <cellStyle name="Беззащитный 5 2 12 7 2" xfId="10097"/>
    <cellStyle name="Беззащитный 5 2 12 7 3" xfId="10098"/>
    <cellStyle name="Беззащитный 5 2 12 8" xfId="10099"/>
    <cellStyle name="Беззащитный 5 2 12 8 2" xfId="10100"/>
    <cellStyle name="Беззащитный 5 2 12 8 3" xfId="10101"/>
    <cellStyle name="Беззащитный 5 2 12 9" xfId="10102"/>
    <cellStyle name="Беззащитный 5 2 13" xfId="10103"/>
    <cellStyle name="Беззащитный 5 2 13 10" xfId="10104"/>
    <cellStyle name="Беззащитный 5 2 13 2" xfId="10105"/>
    <cellStyle name="Беззащитный 5 2 13 2 2" xfId="10106"/>
    <cellStyle name="Беззащитный 5 2 13 2 2 2" xfId="10107"/>
    <cellStyle name="Беззащитный 5 2 13 2 2 2 2" xfId="10108"/>
    <cellStyle name="Беззащитный 5 2 13 2 2 2 3" xfId="10109"/>
    <cellStyle name="Беззащитный 5 2 13 2 2 3" xfId="10110"/>
    <cellStyle name="Беззащитный 5 2 13 2 2 3 2" xfId="10111"/>
    <cellStyle name="Беззащитный 5 2 13 2 2 3 3" xfId="10112"/>
    <cellStyle name="Беззащитный 5 2 13 2 2 4" xfId="10113"/>
    <cellStyle name="Беззащитный 5 2 13 2 2 5" xfId="10114"/>
    <cellStyle name="Беззащитный 5 2 13 2 3" xfId="10115"/>
    <cellStyle name="Беззащитный 5 2 13 2 3 2" xfId="10116"/>
    <cellStyle name="Беззащитный 5 2 13 2 3 2 2" xfId="10117"/>
    <cellStyle name="Беззащитный 5 2 13 2 3 2 3" xfId="10118"/>
    <cellStyle name="Беззащитный 5 2 13 2 3 3" xfId="10119"/>
    <cellStyle name="Беззащитный 5 2 13 2 3 3 2" xfId="10120"/>
    <cellStyle name="Беззащитный 5 2 13 2 3 3 3" xfId="10121"/>
    <cellStyle name="Беззащитный 5 2 13 2 3 4" xfId="10122"/>
    <cellStyle name="Беззащитный 5 2 13 2 3 5" xfId="10123"/>
    <cellStyle name="Беззащитный 5 2 13 2 4" xfId="10124"/>
    <cellStyle name="Беззащитный 5 2 13 2 4 2" xfId="10125"/>
    <cellStyle name="Беззащитный 5 2 13 2 4 2 2" xfId="10126"/>
    <cellStyle name="Беззащитный 5 2 13 2 4 2 3" xfId="10127"/>
    <cellStyle name="Беззащитный 5 2 13 2 4 3" xfId="10128"/>
    <cellStyle name="Беззащитный 5 2 13 2 4 3 2" xfId="10129"/>
    <cellStyle name="Беззащитный 5 2 13 2 4 3 3" xfId="10130"/>
    <cellStyle name="Беззащитный 5 2 13 2 4 4" xfId="10131"/>
    <cellStyle name="Беззащитный 5 2 13 2 4 5" xfId="10132"/>
    <cellStyle name="Беззащитный 5 2 13 2 5" xfId="10133"/>
    <cellStyle name="Беззащитный 5 2 13 2 5 2" xfId="10134"/>
    <cellStyle name="Беззащитный 5 2 13 2 5 2 2" xfId="10135"/>
    <cellStyle name="Беззащитный 5 2 13 2 5 2 3" xfId="10136"/>
    <cellStyle name="Беззащитный 5 2 13 2 5 3" xfId="10137"/>
    <cellStyle name="Беззащитный 5 2 13 2 5 3 2" xfId="10138"/>
    <cellStyle name="Беззащитный 5 2 13 2 5 3 3" xfId="10139"/>
    <cellStyle name="Беззащитный 5 2 13 2 5 4" xfId="10140"/>
    <cellStyle name="Беззащитный 5 2 13 2 5 5" xfId="10141"/>
    <cellStyle name="Беззащитный 5 2 13 2 6" xfId="10142"/>
    <cellStyle name="Беззащитный 5 2 13 2 6 2" xfId="10143"/>
    <cellStyle name="Беззащитный 5 2 13 2 6 3" xfId="10144"/>
    <cellStyle name="Беззащитный 5 2 13 2 7" xfId="10145"/>
    <cellStyle name="Беззащитный 5 2 13 2 7 2" xfId="10146"/>
    <cellStyle name="Беззащитный 5 2 13 2 7 3" xfId="10147"/>
    <cellStyle name="Беззащитный 5 2 13 2 8" xfId="10148"/>
    <cellStyle name="Беззащитный 5 2 13 2 9" xfId="10149"/>
    <cellStyle name="Беззащитный 5 2 13 3" xfId="10150"/>
    <cellStyle name="Беззащитный 5 2 13 3 2" xfId="10151"/>
    <cellStyle name="Беззащитный 5 2 13 3 2 2" xfId="10152"/>
    <cellStyle name="Беззащитный 5 2 13 3 2 3" xfId="10153"/>
    <cellStyle name="Беззащитный 5 2 13 3 3" xfId="10154"/>
    <cellStyle name="Беззащитный 5 2 13 3 3 2" xfId="10155"/>
    <cellStyle name="Беззащитный 5 2 13 3 3 3" xfId="10156"/>
    <cellStyle name="Беззащитный 5 2 13 3 4" xfId="10157"/>
    <cellStyle name="Беззащитный 5 2 13 3 5" xfId="10158"/>
    <cellStyle name="Беззащитный 5 2 13 4" xfId="10159"/>
    <cellStyle name="Беззащитный 5 2 13 4 2" xfId="10160"/>
    <cellStyle name="Беззащитный 5 2 13 4 2 2" xfId="10161"/>
    <cellStyle name="Беззащитный 5 2 13 4 2 3" xfId="10162"/>
    <cellStyle name="Беззащитный 5 2 13 4 3" xfId="10163"/>
    <cellStyle name="Беззащитный 5 2 13 4 3 2" xfId="10164"/>
    <cellStyle name="Беззащитный 5 2 13 4 3 3" xfId="10165"/>
    <cellStyle name="Беззащитный 5 2 13 4 4" xfId="10166"/>
    <cellStyle name="Беззащитный 5 2 13 4 5" xfId="10167"/>
    <cellStyle name="Беззащитный 5 2 13 5" xfId="10168"/>
    <cellStyle name="Беззащитный 5 2 13 5 2" xfId="10169"/>
    <cellStyle name="Беззащитный 5 2 13 5 2 2" xfId="10170"/>
    <cellStyle name="Беззащитный 5 2 13 5 2 3" xfId="10171"/>
    <cellStyle name="Беззащитный 5 2 13 5 3" xfId="10172"/>
    <cellStyle name="Беззащитный 5 2 13 5 3 2" xfId="10173"/>
    <cellStyle name="Беззащитный 5 2 13 5 3 3" xfId="10174"/>
    <cellStyle name="Беззащитный 5 2 13 5 4" xfId="10175"/>
    <cellStyle name="Беззащитный 5 2 13 5 5" xfId="10176"/>
    <cellStyle name="Беззащитный 5 2 13 6" xfId="10177"/>
    <cellStyle name="Беззащитный 5 2 13 6 2" xfId="10178"/>
    <cellStyle name="Беззащитный 5 2 13 6 2 2" xfId="10179"/>
    <cellStyle name="Беззащитный 5 2 13 6 2 3" xfId="10180"/>
    <cellStyle name="Беззащитный 5 2 13 6 3" xfId="10181"/>
    <cellStyle name="Беззащитный 5 2 13 6 3 2" xfId="10182"/>
    <cellStyle name="Беззащитный 5 2 13 6 3 3" xfId="10183"/>
    <cellStyle name="Беззащитный 5 2 13 6 4" xfId="10184"/>
    <cellStyle name="Беззащитный 5 2 13 6 5" xfId="10185"/>
    <cellStyle name="Беззащитный 5 2 13 7" xfId="10186"/>
    <cellStyle name="Беззащитный 5 2 13 7 2" xfId="10187"/>
    <cellStyle name="Беззащитный 5 2 13 7 3" xfId="10188"/>
    <cellStyle name="Беззащитный 5 2 13 8" xfId="10189"/>
    <cellStyle name="Беззащитный 5 2 13 8 2" xfId="10190"/>
    <cellStyle name="Беззащитный 5 2 13 8 3" xfId="10191"/>
    <cellStyle name="Беззащитный 5 2 13 9" xfId="10192"/>
    <cellStyle name="Беззащитный 5 2 14" xfId="10193"/>
    <cellStyle name="Беззащитный 5 2 14 2" xfId="10194"/>
    <cellStyle name="Беззащитный 5 2 14 2 2" xfId="10195"/>
    <cellStyle name="Беззащитный 5 2 14 2 3" xfId="10196"/>
    <cellStyle name="Беззащитный 5 2 14 3" xfId="10197"/>
    <cellStyle name="Беззащитный 5 2 14 3 2" xfId="10198"/>
    <cellStyle name="Беззащитный 5 2 14 3 3" xfId="10199"/>
    <cellStyle name="Беззащитный 5 2 14 4" xfId="10200"/>
    <cellStyle name="Беззащитный 5 2 14 5" xfId="10201"/>
    <cellStyle name="Беззащитный 5 2 15" xfId="10202"/>
    <cellStyle name="Беззащитный 5 2 15 2" xfId="10203"/>
    <cellStyle name="Беззащитный 5 2 15 2 2" xfId="10204"/>
    <cellStyle name="Беззащитный 5 2 15 2 3" xfId="10205"/>
    <cellStyle name="Беззащитный 5 2 15 3" xfId="10206"/>
    <cellStyle name="Беззащитный 5 2 15 3 2" xfId="10207"/>
    <cellStyle name="Беззащитный 5 2 15 3 3" xfId="10208"/>
    <cellStyle name="Беззащитный 5 2 15 4" xfId="10209"/>
    <cellStyle name="Беззащитный 5 2 15 5" xfId="10210"/>
    <cellStyle name="Беззащитный 5 2 16" xfId="10211"/>
    <cellStyle name="Беззащитный 5 2 16 2" xfId="10212"/>
    <cellStyle name="Беззащитный 5 2 16 2 2" xfId="10213"/>
    <cellStyle name="Беззащитный 5 2 16 2 3" xfId="10214"/>
    <cellStyle name="Беззащитный 5 2 16 3" xfId="10215"/>
    <cellStyle name="Беззащитный 5 2 16 3 2" xfId="10216"/>
    <cellStyle name="Беззащитный 5 2 16 3 3" xfId="10217"/>
    <cellStyle name="Беззащитный 5 2 16 4" xfId="10218"/>
    <cellStyle name="Беззащитный 5 2 16 5" xfId="10219"/>
    <cellStyle name="Беззащитный 5 2 17" xfId="10220"/>
    <cellStyle name="Беззащитный 5 2 17 2" xfId="10221"/>
    <cellStyle name="Беззащитный 5 2 17 2 2" xfId="10222"/>
    <cellStyle name="Беззащитный 5 2 17 2 3" xfId="10223"/>
    <cellStyle name="Беззащитный 5 2 17 3" xfId="10224"/>
    <cellStyle name="Беззащитный 5 2 17 3 2" xfId="10225"/>
    <cellStyle name="Беззащитный 5 2 17 3 3" xfId="10226"/>
    <cellStyle name="Беззащитный 5 2 17 4" xfId="10227"/>
    <cellStyle name="Беззащитный 5 2 17 5" xfId="10228"/>
    <cellStyle name="Беззащитный 5 2 18" xfId="10229"/>
    <cellStyle name="Беззащитный 5 2 18 2" xfId="10230"/>
    <cellStyle name="Беззащитный 5 2 18 2 2" xfId="10231"/>
    <cellStyle name="Беззащитный 5 2 18 2 3" xfId="10232"/>
    <cellStyle name="Беззащитный 5 2 18 3" xfId="10233"/>
    <cellStyle name="Беззащитный 5 2 18 3 2" xfId="10234"/>
    <cellStyle name="Беззащитный 5 2 18 3 3" xfId="10235"/>
    <cellStyle name="Беззащитный 5 2 18 4" xfId="10236"/>
    <cellStyle name="Беззащитный 5 2 18 5" xfId="10237"/>
    <cellStyle name="Беззащитный 5 2 19" xfId="10238"/>
    <cellStyle name="Беззащитный 5 2 19 2" xfId="10239"/>
    <cellStyle name="Беззащитный 5 2 19 3" xfId="10240"/>
    <cellStyle name="Беззащитный 5 2 2" xfId="10241"/>
    <cellStyle name="Беззащитный 5 2 2 10" xfId="10242"/>
    <cellStyle name="Беззащитный 5 2 2 2" xfId="10243"/>
    <cellStyle name="Беззащитный 5 2 2 2 2" xfId="10244"/>
    <cellStyle name="Беззащитный 5 2 2 2 2 2" xfId="10245"/>
    <cellStyle name="Беззащитный 5 2 2 2 2 2 2" xfId="10246"/>
    <cellStyle name="Беззащитный 5 2 2 2 2 2 3" xfId="10247"/>
    <cellStyle name="Беззащитный 5 2 2 2 2 3" xfId="10248"/>
    <cellStyle name="Беззащитный 5 2 2 2 2 3 2" xfId="10249"/>
    <cellStyle name="Беззащитный 5 2 2 2 2 3 3" xfId="10250"/>
    <cellStyle name="Беззащитный 5 2 2 2 2 4" xfId="10251"/>
    <cellStyle name="Беззащитный 5 2 2 2 2 5" xfId="10252"/>
    <cellStyle name="Беззащитный 5 2 2 2 3" xfId="10253"/>
    <cellStyle name="Беззащитный 5 2 2 2 3 2" xfId="10254"/>
    <cellStyle name="Беззащитный 5 2 2 2 3 2 2" xfId="10255"/>
    <cellStyle name="Беззащитный 5 2 2 2 3 2 3" xfId="10256"/>
    <cellStyle name="Беззащитный 5 2 2 2 3 3" xfId="10257"/>
    <cellStyle name="Беззащитный 5 2 2 2 3 3 2" xfId="10258"/>
    <cellStyle name="Беззащитный 5 2 2 2 3 3 3" xfId="10259"/>
    <cellStyle name="Беззащитный 5 2 2 2 3 4" xfId="10260"/>
    <cellStyle name="Беззащитный 5 2 2 2 3 5" xfId="10261"/>
    <cellStyle name="Беззащитный 5 2 2 2 4" xfId="10262"/>
    <cellStyle name="Беззащитный 5 2 2 2 4 2" xfId="10263"/>
    <cellStyle name="Беззащитный 5 2 2 2 4 2 2" xfId="10264"/>
    <cellStyle name="Беззащитный 5 2 2 2 4 2 3" xfId="10265"/>
    <cellStyle name="Беззащитный 5 2 2 2 4 3" xfId="10266"/>
    <cellStyle name="Беззащитный 5 2 2 2 4 3 2" xfId="10267"/>
    <cellStyle name="Беззащитный 5 2 2 2 4 3 3" xfId="10268"/>
    <cellStyle name="Беззащитный 5 2 2 2 4 4" xfId="10269"/>
    <cellStyle name="Беззащитный 5 2 2 2 4 5" xfId="10270"/>
    <cellStyle name="Беззащитный 5 2 2 2 5" xfId="10271"/>
    <cellStyle name="Беззащитный 5 2 2 2 5 2" xfId="10272"/>
    <cellStyle name="Беззащитный 5 2 2 2 5 2 2" xfId="10273"/>
    <cellStyle name="Беззащитный 5 2 2 2 5 2 3" xfId="10274"/>
    <cellStyle name="Беззащитный 5 2 2 2 5 3" xfId="10275"/>
    <cellStyle name="Беззащитный 5 2 2 2 5 3 2" xfId="10276"/>
    <cellStyle name="Беззащитный 5 2 2 2 5 3 3" xfId="10277"/>
    <cellStyle name="Беззащитный 5 2 2 2 5 4" xfId="10278"/>
    <cellStyle name="Беззащитный 5 2 2 2 5 5" xfId="10279"/>
    <cellStyle name="Беззащитный 5 2 2 2 6" xfId="10280"/>
    <cellStyle name="Беззащитный 5 2 2 2 6 2" xfId="10281"/>
    <cellStyle name="Беззащитный 5 2 2 2 6 3" xfId="10282"/>
    <cellStyle name="Беззащитный 5 2 2 2 7" xfId="10283"/>
    <cellStyle name="Беззащитный 5 2 2 2 7 2" xfId="10284"/>
    <cellStyle name="Беззащитный 5 2 2 2 7 3" xfId="10285"/>
    <cellStyle name="Беззащитный 5 2 2 2 8" xfId="10286"/>
    <cellStyle name="Беззащитный 5 2 2 2 9" xfId="10287"/>
    <cellStyle name="Беззащитный 5 2 2 3" xfId="10288"/>
    <cellStyle name="Беззащитный 5 2 2 3 2" xfId="10289"/>
    <cellStyle name="Беззащитный 5 2 2 3 2 2" xfId="10290"/>
    <cellStyle name="Беззащитный 5 2 2 3 2 3" xfId="10291"/>
    <cellStyle name="Беззащитный 5 2 2 3 3" xfId="10292"/>
    <cellStyle name="Беззащитный 5 2 2 3 3 2" xfId="10293"/>
    <cellStyle name="Беззащитный 5 2 2 3 3 3" xfId="10294"/>
    <cellStyle name="Беззащитный 5 2 2 3 4" xfId="10295"/>
    <cellStyle name="Беззащитный 5 2 2 3 5" xfId="10296"/>
    <cellStyle name="Беззащитный 5 2 2 4" xfId="10297"/>
    <cellStyle name="Беззащитный 5 2 2 4 2" xfId="10298"/>
    <cellStyle name="Беззащитный 5 2 2 4 2 2" xfId="10299"/>
    <cellStyle name="Беззащитный 5 2 2 4 2 3" xfId="10300"/>
    <cellStyle name="Беззащитный 5 2 2 4 3" xfId="10301"/>
    <cellStyle name="Беззащитный 5 2 2 4 3 2" xfId="10302"/>
    <cellStyle name="Беззащитный 5 2 2 4 3 3" xfId="10303"/>
    <cellStyle name="Беззащитный 5 2 2 4 4" xfId="10304"/>
    <cellStyle name="Беззащитный 5 2 2 4 5" xfId="10305"/>
    <cellStyle name="Беззащитный 5 2 2 5" xfId="10306"/>
    <cellStyle name="Беззащитный 5 2 2 5 2" xfId="10307"/>
    <cellStyle name="Беззащитный 5 2 2 5 2 2" xfId="10308"/>
    <cellStyle name="Беззащитный 5 2 2 5 2 3" xfId="10309"/>
    <cellStyle name="Беззащитный 5 2 2 5 3" xfId="10310"/>
    <cellStyle name="Беззащитный 5 2 2 5 3 2" xfId="10311"/>
    <cellStyle name="Беззащитный 5 2 2 5 3 3" xfId="10312"/>
    <cellStyle name="Беззащитный 5 2 2 5 4" xfId="10313"/>
    <cellStyle name="Беззащитный 5 2 2 5 5" xfId="10314"/>
    <cellStyle name="Беззащитный 5 2 2 6" xfId="10315"/>
    <cellStyle name="Беззащитный 5 2 2 6 2" xfId="10316"/>
    <cellStyle name="Беззащитный 5 2 2 6 2 2" xfId="10317"/>
    <cellStyle name="Беззащитный 5 2 2 6 2 3" xfId="10318"/>
    <cellStyle name="Беззащитный 5 2 2 6 3" xfId="10319"/>
    <cellStyle name="Беззащитный 5 2 2 6 3 2" xfId="10320"/>
    <cellStyle name="Беззащитный 5 2 2 6 3 3" xfId="10321"/>
    <cellStyle name="Беззащитный 5 2 2 6 4" xfId="10322"/>
    <cellStyle name="Беззащитный 5 2 2 6 5" xfId="10323"/>
    <cellStyle name="Беззащитный 5 2 2 7" xfId="10324"/>
    <cellStyle name="Беззащитный 5 2 2 7 2" xfId="10325"/>
    <cellStyle name="Беззащитный 5 2 2 7 3" xfId="10326"/>
    <cellStyle name="Беззащитный 5 2 2 8" xfId="10327"/>
    <cellStyle name="Беззащитный 5 2 2 8 2" xfId="10328"/>
    <cellStyle name="Беззащитный 5 2 2 8 3" xfId="10329"/>
    <cellStyle name="Беззащитный 5 2 2 9" xfId="10330"/>
    <cellStyle name="Беззащитный 5 2 20" xfId="10331"/>
    <cellStyle name="Беззащитный 5 2 20 2" xfId="10332"/>
    <cellStyle name="Беззащитный 5 2 20 3" xfId="10333"/>
    <cellStyle name="Беззащитный 5 2 21" xfId="10334"/>
    <cellStyle name="Беззащитный 5 2 22" xfId="10335"/>
    <cellStyle name="Беззащитный 5 2 3" xfId="10336"/>
    <cellStyle name="Беззащитный 5 2 3 10" xfId="10337"/>
    <cellStyle name="Беззащитный 5 2 3 2" xfId="10338"/>
    <cellStyle name="Беззащитный 5 2 3 2 2" xfId="10339"/>
    <cellStyle name="Беззащитный 5 2 3 2 2 2" xfId="10340"/>
    <cellStyle name="Беззащитный 5 2 3 2 2 2 2" xfId="10341"/>
    <cellStyle name="Беззащитный 5 2 3 2 2 2 3" xfId="10342"/>
    <cellStyle name="Беззащитный 5 2 3 2 2 3" xfId="10343"/>
    <cellStyle name="Беззащитный 5 2 3 2 2 3 2" xfId="10344"/>
    <cellStyle name="Беззащитный 5 2 3 2 2 3 3" xfId="10345"/>
    <cellStyle name="Беззащитный 5 2 3 2 2 4" xfId="10346"/>
    <cellStyle name="Беззащитный 5 2 3 2 2 5" xfId="10347"/>
    <cellStyle name="Беззащитный 5 2 3 2 3" xfId="10348"/>
    <cellStyle name="Беззащитный 5 2 3 2 3 2" xfId="10349"/>
    <cellStyle name="Беззащитный 5 2 3 2 3 2 2" xfId="10350"/>
    <cellStyle name="Беззащитный 5 2 3 2 3 2 3" xfId="10351"/>
    <cellStyle name="Беззащитный 5 2 3 2 3 3" xfId="10352"/>
    <cellStyle name="Беззащитный 5 2 3 2 3 3 2" xfId="10353"/>
    <cellStyle name="Беззащитный 5 2 3 2 3 3 3" xfId="10354"/>
    <cellStyle name="Беззащитный 5 2 3 2 3 4" xfId="10355"/>
    <cellStyle name="Беззащитный 5 2 3 2 3 5" xfId="10356"/>
    <cellStyle name="Беззащитный 5 2 3 2 4" xfId="10357"/>
    <cellStyle name="Беззащитный 5 2 3 2 4 2" xfId="10358"/>
    <cellStyle name="Беззащитный 5 2 3 2 4 2 2" xfId="10359"/>
    <cellStyle name="Беззащитный 5 2 3 2 4 2 3" xfId="10360"/>
    <cellStyle name="Беззащитный 5 2 3 2 4 3" xfId="10361"/>
    <cellStyle name="Беззащитный 5 2 3 2 4 3 2" xfId="10362"/>
    <cellStyle name="Беззащитный 5 2 3 2 4 3 3" xfId="10363"/>
    <cellStyle name="Беззащитный 5 2 3 2 4 4" xfId="10364"/>
    <cellStyle name="Беззащитный 5 2 3 2 4 5" xfId="10365"/>
    <cellStyle name="Беззащитный 5 2 3 2 5" xfId="10366"/>
    <cellStyle name="Беззащитный 5 2 3 2 5 2" xfId="10367"/>
    <cellStyle name="Беззащитный 5 2 3 2 5 2 2" xfId="10368"/>
    <cellStyle name="Беззащитный 5 2 3 2 5 2 3" xfId="10369"/>
    <cellStyle name="Беззащитный 5 2 3 2 5 3" xfId="10370"/>
    <cellStyle name="Беззащитный 5 2 3 2 5 3 2" xfId="10371"/>
    <cellStyle name="Беззащитный 5 2 3 2 5 3 3" xfId="10372"/>
    <cellStyle name="Беззащитный 5 2 3 2 5 4" xfId="10373"/>
    <cellStyle name="Беззащитный 5 2 3 2 5 5" xfId="10374"/>
    <cellStyle name="Беззащитный 5 2 3 2 6" xfId="10375"/>
    <cellStyle name="Беззащитный 5 2 3 2 6 2" xfId="10376"/>
    <cellStyle name="Беззащитный 5 2 3 2 6 3" xfId="10377"/>
    <cellStyle name="Беззащитный 5 2 3 2 7" xfId="10378"/>
    <cellStyle name="Беззащитный 5 2 3 2 7 2" xfId="10379"/>
    <cellStyle name="Беззащитный 5 2 3 2 7 3" xfId="10380"/>
    <cellStyle name="Беззащитный 5 2 3 2 8" xfId="10381"/>
    <cellStyle name="Беззащитный 5 2 3 2 9" xfId="10382"/>
    <cellStyle name="Беззащитный 5 2 3 3" xfId="10383"/>
    <cellStyle name="Беззащитный 5 2 3 3 2" xfId="10384"/>
    <cellStyle name="Беззащитный 5 2 3 3 2 2" xfId="10385"/>
    <cellStyle name="Беззащитный 5 2 3 3 2 3" xfId="10386"/>
    <cellStyle name="Беззащитный 5 2 3 3 3" xfId="10387"/>
    <cellStyle name="Беззащитный 5 2 3 3 3 2" xfId="10388"/>
    <cellStyle name="Беззащитный 5 2 3 3 3 3" xfId="10389"/>
    <cellStyle name="Беззащитный 5 2 3 3 4" xfId="10390"/>
    <cellStyle name="Беззащитный 5 2 3 3 5" xfId="10391"/>
    <cellStyle name="Беззащитный 5 2 3 4" xfId="10392"/>
    <cellStyle name="Беззащитный 5 2 3 4 2" xfId="10393"/>
    <cellStyle name="Беззащитный 5 2 3 4 2 2" xfId="10394"/>
    <cellStyle name="Беззащитный 5 2 3 4 2 3" xfId="10395"/>
    <cellStyle name="Беззащитный 5 2 3 4 3" xfId="10396"/>
    <cellStyle name="Беззащитный 5 2 3 4 3 2" xfId="10397"/>
    <cellStyle name="Беззащитный 5 2 3 4 3 3" xfId="10398"/>
    <cellStyle name="Беззащитный 5 2 3 4 4" xfId="10399"/>
    <cellStyle name="Беззащитный 5 2 3 4 5" xfId="10400"/>
    <cellStyle name="Беззащитный 5 2 3 5" xfId="10401"/>
    <cellStyle name="Беззащитный 5 2 3 5 2" xfId="10402"/>
    <cellStyle name="Беззащитный 5 2 3 5 2 2" xfId="10403"/>
    <cellStyle name="Беззащитный 5 2 3 5 2 3" xfId="10404"/>
    <cellStyle name="Беззащитный 5 2 3 5 3" xfId="10405"/>
    <cellStyle name="Беззащитный 5 2 3 5 3 2" xfId="10406"/>
    <cellStyle name="Беззащитный 5 2 3 5 3 3" xfId="10407"/>
    <cellStyle name="Беззащитный 5 2 3 5 4" xfId="10408"/>
    <cellStyle name="Беззащитный 5 2 3 5 5" xfId="10409"/>
    <cellStyle name="Беззащитный 5 2 3 6" xfId="10410"/>
    <cellStyle name="Беззащитный 5 2 3 6 2" xfId="10411"/>
    <cellStyle name="Беззащитный 5 2 3 6 2 2" xfId="10412"/>
    <cellStyle name="Беззащитный 5 2 3 6 2 3" xfId="10413"/>
    <cellStyle name="Беззащитный 5 2 3 6 3" xfId="10414"/>
    <cellStyle name="Беззащитный 5 2 3 6 3 2" xfId="10415"/>
    <cellStyle name="Беззащитный 5 2 3 6 3 3" xfId="10416"/>
    <cellStyle name="Беззащитный 5 2 3 6 4" xfId="10417"/>
    <cellStyle name="Беззащитный 5 2 3 6 5" xfId="10418"/>
    <cellStyle name="Беззащитный 5 2 3 7" xfId="10419"/>
    <cellStyle name="Беззащитный 5 2 3 7 2" xfId="10420"/>
    <cellStyle name="Беззащитный 5 2 3 7 3" xfId="10421"/>
    <cellStyle name="Беззащитный 5 2 3 8" xfId="10422"/>
    <cellStyle name="Беззащитный 5 2 3 8 2" xfId="10423"/>
    <cellStyle name="Беззащитный 5 2 3 8 3" xfId="10424"/>
    <cellStyle name="Беззащитный 5 2 3 9" xfId="10425"/>
    <cellStyle name="Беззащитный 5 2 4" xfId="10426"/>
    <cellStyle name="Беззащитный 5 2 4 10" xfId="10427"/>
    <cellStyle name="Беззащитный 5 2 4 2" xfId="10428"/>
    <cellStyle name="Беззащитный 5 2 4 2 2" xfId="10429"/>
    <cellStyle name="Беззащитный 5 2 4 2 2 2" xfId="10430"/>
    <cellStyle name="Беззащитный 5 2 4 2 2 2 2" xfId="10431"/>
    <cellStyle name="Беззащитный 5 2 4 2 2 2 3" xfId="10432"/>
    <cellStyle name="Беззащитный 5 2 4 2 2 3" xfId="10433"/>
    <cellStyle name="Беззащитный 5 2 4 2 2 3 2" xfId="10434"/>
    <cellStyle name="Беззащитный 5 2 4 2 2 3 3" xfId="10435"/>
    <cellStyle name="Беззащитный 5 2 4 2 2 4" xfId="10436"/>
    <cellStyle name="Беззащитный 5 2 4 2 2 5" xfId="10437"/>
    <cellStyle name="Беззащитный 5 2 4 2 3" xfId="10438"/>
    <cellStyle name="Беззащитный 5 2 4 2 3 2" xfId="10439"/>
    <cellStyle name="Беззащитный 5 2 4 2 3 2 2" xfId="10440"/>
    <cellStyle name="Беззащитный 5 2 4 2 3 2 3" xfId="10441"/>
    <cellStyle name="Беззащитный 5 2 4 2 3 3" xfId="10442"/>
    <cellStyle name="Беззащитный 5 2 4 2 3 3 2" xfId="10443"/>
    <cellStyle name="Беззащитный 5 2 4 2 3 3 3" xfId="10444"/>
    <cellStyle name="Беззащитный 5 2 4 2 3 4" xfId="10445"/>
    <cellStyle name="Беззащитный 5 2 4 2 3 5" xfId="10446"/>
    <cellStyle name="Беззащитный 5 2 4 2 4" xfId="10447"/>
    <cellStyle name="Беззащитный 5 2 4 2 4 2" xfId="10448"/>
    <cellStyle name="Беззащитный 5 2 4 2 4 2 2" xfId="10449"/>
    <cellStyle name="Беззащитный 5 2 4 2 4 2 3" xfId="10450"/>
    <cellStyle name="Беззащитный 5 2 4 2 4 3" xfId="10451"/>
    <cellStyle name="Беззащитный 5 2 4 2 4 3 2" xfId="10452"/>
    <cellStyle name="Беззащитный 5 2 4 2 4 3 3" xfId="10453"/>
    <cellStyle name="Беззащитный 5 2 4 2 4 4" xfId="10454"/>
    <cellStyle name="Беззащитный 5 2 4 2 4 5" xfId="10455"/>
    <cellStyle name="Беззащитный 5 2 4 2 5" xfId="10456"/>
    <cellStyle name="Беззащитный 5 2 4 2 5 2" xfId="10457"/>
    <cellStyle name="Беззащитный 5 2 4 2 5 2 2" xfId="10458"/>
    <cellStyle name="Беззащитный 5 2 4 2 5 2 3" xfId="10459"/>
    <cellStyle name="Беззащитный 5 2 4 2 5 3" xfId="10460"/>
    <cellStyle name="Беззащитный 5 2 4 2 5 3 2" xfId="10461"/>
    <cellStyle name="Беззащитный 5 2 4 2 5 3 3" xfId="10462"/>
    <cellStyle name="Беззащитный 5 2 4 2 5 4" xfId="10463"/>
    <cellStyle name="Беззащитный 5 2 4 2 5 5" xfId="10464"/>
    <cellStyle name="Беззащитный 5 2 4 2 6" xfId="10465"/>
    <cellStyle name="Беззащитный 5 2 4 2 6 2" xfId="10466"/>
    <cellStyle name="Беззащитный 5 2 4 2 6 3" xfId="10467"/>
    <cellStyle name="Беззащитный 5 2 4 2 7" xfId="10468"/>
    <cellStyle name="Беззащитный 5 2 4 2 7 2" xfId="10469"/>
    <cellStyle name="Беззащитный 5 2 4 2 7 3" xfId="10470"/>
    <cellStyle name="Беззащитный 5 2 4 2 8" xfId="10471"/>
    <cellStyle name="Беззащитный 5 2 4 2 9" xfId="10472"/>
    <cellStyle name="Беззащитный 5 2 4 3" xfId="10473"/>
    <cellStyle name="Беззащитный 5 2 4 3 2" xfId="10474"/>
    <cellStyle name="Беззащитный 5 2 4 3 2 2" xfId="10475"/>
    <cellStyle name="Беззащитный 5 2 4 3 2 3" xfId="10476"/>
    <cellStyle name="Беззащитный 5 2 4 3 3" xfId="10477"/>
    <cellStyle name="Беззащитный 5 2 4 3 3 2" xfId="10478"/>
    <cellStyle name="Беззащитный 5 2 4 3 3 3" xfId="10479"/>
    <cellStyle name="Беззащитный 5 2 4 3 4" xfId="10480"/>
    <cellStyle name="Беззащитный 5 2 4 3 5" xfId="10481"/>
    <cellStyle name="Беззащитный 5 2 4 4" xfId="10482"/>
    <cellStyle name="Беззащитный 5 2 4 4 2" xfId="10483"/>
    <cellStyle name="Беззащитный 5 2 4 4 2 2" xfId="10484"/>
    <cellStyle name="Беззащитный 5 2 4 4 2 3" xfId="10485"/>
    <cellStyle name="Беззащитный 5 2 4 4 3" xfId="10486"/>
    <cellStyle name="Беззащитный 5 2 4 4 3 2" xfId="10487"/>
    <cellStyle name="Беззащитный 5 2 4 4 3 3" xfId="10488"/>
    <cellStyle name="Беззащитный 5 2 4 4 4" xfId="10489"/>
    <cellStyle name="Беззащитный 5 2 4 4 5" xfId="10490"/>
    <cellStyle name="Беззащитный 5 2 4 5" xfId="10491"/>
    <cellStyle name="Беззащитный 5 2 4 5 2" xfId="10492"/>
    <cellStyle name="Беззащитный 5 2 4 5 2 2" xfId="10493"/>
    <cellStyle name="Беззащитный 5 2 4 5 2 3" xfId="10494"/>
    <cellStyle name="Беззащитный 5 2 4 5 3" xfId="10495"/>
    <cellStyle name="Беззащитный 5 2 4 5 3 2" xfId="10496"/>
    <cellStyle name="Беззащитный 5 2 4 5 3 3" xfId="10497"/>
    <cellStyle name="Беззащитный 5 2 4 5 4" xfId="10498"/>
    <cellStyle name="Беззащитный 5 2 4 5 5" xfId="10499"/>
    <cellStyle name="Беззащитный 5 2 4 6" xfId="10500"/>
    <cellStyle name="Беззащитный 5 2 4 6 2" xfId="10501"/>
    <cellStyle name="Беззащитный 5 2 4 6 2 2" xfId="10502"/>
    <cellStyle name="Беззащитный 5 2 4 6 2 3" xfId="10503"/>
    <cellStyle name="Беззащитный 5 2 4 6 3" xfId="10504"/>
    <cellStyle name="Беззащитный 5 2 4 6 3 2" xfId="10505"/>
    <cellStyle name="Беззащитный 5 2 4 6 3 3" xfId="10506"/>
    <cellStyle name="Беззащитный 5 2 4 6 4" xfId="10507"/>
    <cellStyle name="Беззащитный 5 2 4 6 5" xfId="10508"/>
    <cellStyle name="Беззащитный 5 2 4 7" xfId="10509"/>
    <cellStyle name="Беззащитный 5 2 4 7 2" xfId="10510"/>
    <cellStyle name="Беззащитный 5 2 4 7 3" xfId="10511"/>
    <cellStyle name="Беззащитный 5 2 4 8" xfId="10512"/>
    <cellStyle name="Беззащитный 5 2 4 8 2" xfId="10513"/>
    <cellStyle name="Беззащитный 5 2 4 8 3" xfId="10514"/>
    <cellStyle name="Беззащитный 5 2 4 9" xfId="10515"/>
    <cellStyle name="Беззащитный 5 2 5" xfId="10516"/>
    <cellStyle name="Беззащитный 5 2 5 10" xfId="10517"/>
    <cellStyle name="Беззащитный 5 2 5 2" xfId="10518"/>
    <cellStyle name="Беззащитный 5 2 5 2 2" xfId="10519"/>
    <cellStyle name="Беззащитный 5 2 5 2 2 2" xfId="10520"/>
    <cellStyle name="Беззащитный 5 2 5 2 2 2 2" xfId="10521"/>
    <cellStyle name="Беззащитный 5 2 5 2 2 2 3" xfId="10522"/>
    <cellStyle name="Беззащитный 5 2 5 2 2 3" xfId="10523"/>
    <cellStyle name="Беззащитный 5 2 5 2 2 3 2" xfId="10524"/>
    <cellStyle name="Беззащитный 5 2 5 2 2 3 3" xfId="10525"/>
    <cellStyle name="Беззащитный 5 2 5 2 2 4" xfId="10526"/>
    <cellStyle name="Беззащитный 5 2 5 2 2 5" xfId="10527"/>
    <cellStyle name="Беззащитный 5 2 5 2 3" xfId="10528"/>
    <cellStyle name="Беззащитный 5 2 5 2 3 2" xfId="10529"/>
    <cellStyle name="Беззащитный 5 2 5 2 3 2 2" xfId="10530"/>
    <cellStyle name="Беззащитный 5 2 5 2 3 2 3" xfId="10531"/>
    <cellStyle name="Беззащитный 5 2 5 2 3 3" xfId="10532"/>
    <cellStyle name="Беззащитный 5 2 5 2 3 3 2" xfId="10533"/>
    <cellStyle name="Беззащитный 5 2 5 2 3 3 3" xfId="10534"/>
    <cellStyle name="Беззащитный 5 2 5 2 3 4" xfId="10535"/>
    <cellStyle name="Беззащитный 5 2 5 2 3 5" xfId="10536"/>
    <cellStyle name="Беззащитный 5 2 5 2 4" xfId="10537"/>
    <cellStyle name="Беззащитный 5 2 5 2 4 2" xfId="10538"/>
    <cellStyle name="Беззащитный 5 2 5 2 4 2 2" xfId="10539"/>
    <cellStyle name="Беззащитный 5 2 5 2 4 2 3" xfId="10540"/>
    <cellStyle name="Беззащитный 5 2 5 2 4 3" xfId="10541"/>
    <cellStyle name="Беззащитный 5 2 5 2 4 3 2" xfId="10542"/>
    <cellStyle name="Беззащитный 5 2 5 2 4 3 3" xfId="10543"/>
    <cellStyle name="Беззащитный 5 2 5 2 4 4" xfId="10544"/>
    <cellStyle name="Беззащитный 5 2 5 2 4 5" xfId="10545"/>
    <cellStyle name="Беззащитный 5 2 5 2 5" xfId="10546"/>
    <cellStyle name="Беззащитный 5 2 5 2 5 2" xfId="10547"/>
    <cellStyle name="Беззащитный 5 2 5 2 5 2 2" xfId="10548"/>
    <cellStyle name="Беззащитный 5 2 5 2 5 2 3" xfId="10549"/>
    <cellStyle name="Беззащитный 5 2 5 2 5 3" xfId="10550"/>
    <cellStyle name="Беззащитный 5 2 5 2 5 3 2" xfId="10551"/>
    <cellStyle name="Беззащитный 5 2 5 2 5 3 3" xfId="10552"/>
    <cellStyle name="Беззащитный 5 2 5 2 5 4" xfId="10553"/>
    <cellStyle name="Беззащитный 5 2 5 2 5 5" xfId="10554"/>
    <cellStyle name="Беззащитный 5 2 5 2 6" xfId="10555"/>
    <cellStyle name="Беззащитный 5 2 5 2 6 2" xfId="10556"/>
    <cellStyle name="Беззащитный 5 2 5 2 6 3" xfId="10557"/>
    <cellStyle name="Беззащитный 5 2 5 2 7" xfId="10558"/>
    <cellStyle name="Беззащитный 5 2 5 2 7 2" xfId="10559"/>
    <cellStyle name="Беззащитный 5 2 5 2 7 3" xfId="10560"/>
    <cellStyle name="Беззащитный 5 2 5 2 8" xfId="10561"/>
    <cellStyle name="Беззащитный 5 2 5 2 9" xfId="10562"/>
    <cellStyle name="Беззащитный 5 2 5 3" xfId="10563"/>
    <cellStyle name="Беззащитный 5 2 5 3 2" xfId="10564"/>
    <cellStyle name="Беззащитный 5 2 5 3 2 2" xfId="10565"/>
    <cellStyle name="Беззащитный 5 2 5 3 2 3" xfId="10566"/>
    <cellStyle name="Беззащитный 5 2 5 3 3" xfId="10567"/>
    <cellStyle name="Беззащитный 5 2 5 3 3 2" xfId="10568"/>
    <cellStyle name="Беззащитный 5 2 5 3 3 3" xfId="10569"/>
    <cellStyle name="Беззащитный 5 2 5 3 4" xfId="10570"/>
    <cellStyle name="Беззащитный 5 2 5 3 5" xfId="10571"/>
    <cellStyle name="Беззащитный 5 2 5 4" xfId="10572"/>
    <cellStyle name="Беззащитный 5 2 5 4 2" xfId="10573"/>
    <cellStyle name="Беззащитный 5 2 5 4 2 2" xfId="10574"/>
    <cellStyle name="Беззащитный 5 2 5 4 2 3" xfId="10575"/>
    <cellStyle name="Беззащитный 5 2 5 4 3" xfId="10576"/>
    <cellStyle name="Беззащитный 5 2 5 4 3 2" xfId="10577"/>
    <cellStyle name="Беззащитный 5 2 5 4 3 3" xfId="10578"/>
    <cellStyle name="Беззащитный 5 2 5 4 4" xfId="10579"/>
    <cellStyle name="Беззащитный 5 2 5 4 5" xfId="10580"/>
    <cellStyle name="Беззащитный 5 2 5 5" xfId="10581"/>
    <cellStyle name="Беззащитный 5 2 5 5 2" xfId="10582"/>
    <cellStyle name="Беззащитный 5 2 5 5 2 2" xfId="10583"/>
    <cellStyle name="Беззащитный 5 2 5 5 2 3" xfId="10584"/>
    <cellStyle name="Беззащитный 5 2 5 5 3" xfId="10585"/>
    <cellStyle name="Беззащитный 5 2 5 5 3 2" xfId="10586"/>
    <cellStyle name="Беззащитный 5 2 5 5 3 3" xfId="10587"/>
    <cellStyle name="Беззащитный 5 2 5 5 4" xfId="10588"/>
    <cellStyle name="Беззащитный 5 2 5 5 5" xfId="10589"/>
    <cellStyle name="Беззащитный 5 2 5 6" xfId="10590"/>
    <cellStyle name="Беззащитный 5 2 5 6 2" xfId="10591"/>
    <cellStyle name="Беззащитный 5 2 5 6 2 2" xfId="10592"/>
    <cellStyle name="Беззащитный 5 2 5 6 2 3" xfId="10593"/>
    <cellStyle name="Беззащитный 5 2 5 6 3" xfId="10594"/>
    <cellStyle name="Беззащитный 5 2 5 6 3 2" xfId="10595"/>
    <cellStyle name="Беззащитный 5 2 5 6 3 3" xfId="10596"/>
    <cellStyle name="Беззащитный 5 2 5 6 4" xfId="10597"/>
    <cellStyle name="Беззащитный 5 2 5 6 5" xfId="10598"/>
    <cellStyle name="Беззащитный 5 2 5 7" xfId="10599"/>
    <cellStyle name="Беззащитный 5 2 5 7 2" xfId="10600"/>
    <cellStyle name="Беззащитный 5 2 5 7 3" xfId="10601"/>
    <cellStyle name="Беззащитный 5 2 5 8" xfId="10602"/>
    <cellStyle name="Беззащитный 5 2 5 8 2" xfId="10603"/>
    <cellStyle name="Беззащитный 5 2 5 8 3" xfId="10604"/>
    <cellStyle name="Беззащитный 5 2 5 9" xfId="10605"/>
    <cellStyle name="Беззащитный 5 2 6" xfId="10606"/>
    <cellStyle name="Беззащитный 5 2 6 10" xfId="10607"/>
    <cellStyle name="Беззащитный 5 2 6 2" xfId="10608"/>
    <cellStyle name="Беззащитный 5 2 6 2 2" xfId="10609"/>
    <cellStyle name="Беззащитный 5 2 6 2 2 2" xfId="10610"/>
    <cellStyle name="Беззащитный 5 2 6 2 2 2 2" xfId="10611"/>
    <cellStyle name="Беззащитный 5 2 6 2 2 2 3" xfId="10612"/>
    <cellStyle name="Беззащитный 5 2 6 2 2 3" xfId="10613"/>
    <cellStyle name="Беззащитный 5 2 6 2 2 3 2" xfId="10614"/>
    <cellStyle name="Беззащитный 5 2 6 2 2 3 3" xfId="10615"/>
    <cellStyle name="Беззащитный 5 2 6 2 2 4" xfId="10616"/>
    <cellStyle name="Беззащитный 5 2 6 2 2 5" xfId="10617"/>
    <cellStyle name="Беззащитный 5 2 6 2 3" xfId="10618"/>
    <cellStyle name="Беззащитный 5 2 6 2 3 2" xfId="10619"/>
    <cellStyle name="Беззащитный 5 2 6 2 3 2 2" xfId="10620"/>
    <cellStyle name="Беззащитный 5 2 6 2 3 2 3" xfId="10621"/>
    <cellStyle name="Беззащитный 5 2 6 2 3 3" xfId="10622"/>
    <cellStyle name="Беззащитный 5 2 6 2 3 3 2" xfId="10623"/>
    <cellStyle name="Беззащитный 5 2 6 2 3 3 3" xfId="10624"/>
    <cellStyle name="Беззащитный 5 2 6 2 3 4" xfId="10625"/>
    <cellStyle name="Беззащитный 5 2 6 2 3 5" xfId="10626"/>
    <cellStyle name="Беззащитный 5 2 6 2 4" xfId="10627"/>
    <cellStyle name="Беззащитный 5 2 6 2 4 2" xfId="10628"/>
    <cellStyle name="Беззащитный 5 2 6 2 4 2 2" xfId="10629"/>
    <cellStyle name="Беззащитный 5 2 6 2 4 2 3" xfId="10630"/>
    <cellStyle name="Беззащитный 5 2 6 2 4 3" xfId="10631"/>
    <cellStyle name="Беззащитный 5 2 6 2 4 3 2" xfId="10632"/>
    <cellStyle name="Беззащитный 5 2 6 2 4 3 3" xfId="10633"/>
    <cellStyle name="Беззащитный 5 2 6 2 4 4" xfId="10634"/>
    <cellStyle name="Беззащитный 5 2 6 2 4 5" xfId="10635"/>
    <cellStyle name="Беззащитный 5 2 6 2 5" xfId="10636"/>
    <cellStyle name="Беззащитный 5 2 6 2 5 2" xfId="10637"/>
    <cellStyle name="Беззащитный 5 2 6 2 5 2 2" xfId="10638"/>
    <cellStyle name="Беззащитный 5 2 6 2 5 2 3" xfId="10639"/>
    <cellStyle name="Беззащитный 5 2 6 2 5 3" xfId="10640"/>
    <cellStyle name="Беззащитный 5 2 6 2 5 3 2" xfId="10641"/>
    <cellStyle name="Беззащитный 5 2 6 2 5 3 3" xfId="10642"/>
    <cellStyle name="Беззащитный 5 2 6 2 5 4" xfId="10643"/>
    <cellStyle name="Беззащитный 5 2 6 2 5 5" xfId="10644"/>
    <cellStyle name="Беззащитный 5 2 6 2 6" xfId="10645"/>
    <cellStyle name="Беззащитный 5 2 6 2 6 2" xfId="10646"/>
    <cellStyle name="Беззащитный 5 2 6 2 6 3" xfId="10647"/>
    <cellStyle name="Беззащитный 5 2 6 2 7" xfId="10648"/>
    <cellStyle name="Беззащитный 5 2 6 2 7 2" xfId="10649"/>
    <cellStyle name="Беззащитный 5 2 6 2 7 3" xfId="10650"/>
    <cellStyle name="Беззащитный 5 2 6 2 8" xfId="10651"/>
    <cellStyle name="Беззащитный 5 2 6 2 9" xfId="10652"/>
    <cellStyle name="Беззащитный 5 2 6 3" xfId="10653"/>
    <cellStyle name="Беззащитный 5 2 6 3 2" xfId="10654"/>
    <cellStyle name="Беззащитный 5 2 6 3 2 2" xfId="10655"/>
    <cellStyle name="Беззащитный 5 2 6 3 2 3" xfId="10656"/>
    <cellStyle name="Беззащитный 5 2 6 3 3" xfId="10657"/>
    <cellStyle name="Беззащитный 5 2 6 3 3 2" xfId="10658"/>
    <cellStyle name="Беззащитный 5 2 6 3 3 3" xfId="10659"/>
    <cellStyle name="Беззащитный 5 2 6 3 4" xfId="10660"/>
    <cellStyle name="Беззащитный 5 2 6 3 5" xfId="10661"/>
    <cellStyle name="Беззащитный 5 2 6 4" xfId="10662"/>
    <cellStyle name="Беззащитный 5 2 6 4 2" xfId="10663"/>
    <cellStyle name="Беззащитный 5 2 6 4 2 2" xfId="10664"/>
    <cellStyle name="Беззащитный 5 2 6 4 2 3" xfId="10665"/>
    <cellStyle name="Беззащитный 5 2 6 4 3" xfId="10666"/>
    <cellStyle name="Беззащитный 5 2 6 4 3 2" xfId="10667"/>
    <cellStyle name="Беззащитный 5 2 6 4 3 3" xfId="10668"/>
    <cellStyle name="Беззащитный 5 2 6 4 4" xfId="10669"/>
    <cellStyle name="Беззащитный 5 2 6 4 5" xfId="10670"/>
    <cellStyle name="Беззащитный 5 2 6 5" xfId="10671"/>
    <cellStyle name="Беззащитный 5 2 6 5 2" xfId="10672"/>
    <cellStyle name="Беззащитный 5 2 6 5 2 2" xfId="10673"/>
    <cellStyle name="Беззащитный 5 2 6 5 2 3" xfId="10674"/>
    <cellStyle name="Беззащитный 5 2 6 5 3" xfId="10675"/>
    <cellStyle name="Беззащитный 5 2 6 5 3 2" xfId="10676"/>
    <cellStyle name="Беззащитный 5 2 6 5 3 3" xfId="10677"/>
    <cellStyle name="Беззащитный 5 2 6 5 4" xfId="10678"/>
    <cellStyle name="Беззащитный 5 2 6 5 5" xfId="10679"/>
    <cellStyle name="Беззащитный 5 2 6 6" xfId="10680"/>
    <cellStyle name="Беззащитный 5 2 6 6 2" xfId="10681"/>
    <cellStyle name="Беззащитный 5 2 6 6 2 2" xfId="10682"/>
    <cellStyle name="Беззащитный 5 2 6 6 2 3" xfId="10683"/>
    <cellStyle name="Беззащитный 5 2 6 6 3" xfId="10684"/>
    <cellStyle name="Беззащитный 5 2 6 6 3 2" xfId="10685"/>
    <cellStyle name="Беззащитный 5 2 6 6 3 3" xfId="10686"/>
    <cellStyle name="Беззащитный 5 2 6 6 4" xfId="10687"/>
    <cellStyle name="Беззащитный 5 2 6 6 5" xfId="10688"/>
    <cellStyle name="Беззащитный 5 2 6 7" xfId="10689"/>
    <cellStyle name="Беззащитный 5 2 6 7 2" xfId="10690"/>
    <cellStyle name="Беззащитный 5 2 6 7 3" xfId="10691"/>
    <cellStyle name="Беззащитный 5 2 6 8" xfId="10692"/>
    <cellStyle name="Беззащитный 5 2 6 8 2" xfId="10693"/>
    <cellStyle name="Беззащитный 5 2 6 8 3" xfId="10694"/>
    <cellStyle name="Беззащитный 5 2 6 9" xfId="10695"/>
    <cellStyle name="Беззащитный 5 2 7" xfId="10696"/>
    <cellStyle name="Беззащитный 5 2 7 10" xfId="10697"/>
    <cellStyle name="Беззащитный 5 2 7 2" xfId="10698"/>
    <cellStyle name="Беззащитный 5 2 7 2 2" xfId="10699"/>
    <cellStyle name="Беззащитный 5 2 7 2 2 2" xfId="10700"/>
    <cellStyle name="Беззащитный 5 2 7 2 2 2 2" xfId="10701"/>
    <cellStyle name="Беззащитный 5 2 7 2 2 2 3" xfId="10702"/>
    <cellStyle name="Беззащитный 5 2 7 2 2 3" xfId="10703"/>
    <cellStyle name="Беззащитный 5 2 7 2 2 3 2" xfId="10704"/>
    <cellStyle name="Беззащитный 5 2 7 2 2 3 3" xfId="10705"/>
    <cellStyle name="Беззащитный 5 2 7 2 2 4" xfId="10706"/>
    <cellStyle name="Беззащитный 5 2 7 2 2 5" xfId="10707"/>
    <cellStyle name="Беззащитный 5 2 7 2 3" xfId="10708"/>
    <cellStyle name="Беззащитный 5 2 7 2 3 2" xfId="10709"/>
    <cellStyle name="Беззащитный 5 2 7 2 3 2 2" xfId="10710"/>
    <cellStyle name="Беззащитный 5 2 7 2 3 2 3" xfId="10711"/>
    <cellStyle name="Беззащитный 5 2 7 2 3 3" xfId="10712"/>
    <cellStyle name="Беззащитный 5 2 7 2 3 3 2" xfId="10713"/>
    <cellStyle name="Беззащитный 5 2 7 2 3 3 3" xfId="10714"/>
    <cellStyle name="Беззащитный 5 2 7 2 3 4" xfId="10715"/>
    <cellStyle name="Беззащитный 5 2 7 2 3 5" xfId="10716"/>
    <cellStyle name="Беззащитный 5 2 7 2 4" xfId="10717"/>
    <cellStyle name="Беззащитный 5 2 7 2 4 2" xfId="10718"/>
    <cellStyle name="Беззащитный 5 2 7 2 4 2 2" xfId="10719"/>
    <cellStyle name="Беззащитный 5 2 7 2 4 2 3" xfId="10720"/>
    <cellStyle name="Беззащитный 5 2 7 2 4 3" xfId="10721"/>
    <cellStyle name="Беззащитный 5 2 7 2 4 3 2" xfId="10722"/>
    <cellStyle name="Беззащитный 5 2 7 2 4 3 3" xfId="10723"/>
    <cellStyle name="Беззащитный 5 2 7 2 4 4" xfId="10724"/>
    <cellStyle name="Беззащитный 5 2 7 2 4 5" xfId="10725"/>
    <cellStyle name="Беззащитный 5 2 7 2 5" xfId="10726"/>
    <cellStyle name="Беззащитный 5 2 7 2 5 2" xfId="10727"/>
    <cellStyle name="Беззащитный 5 2 7 2 5 2 2" xfId="10728"/>
    <cellStyle name="Беззащитный 5 2 7 2 5 2 3" xfId="10729"/>
    <cellStyle name="Беззащитный 5 2 7 2 5 3" xfId="10730"/>
    <cellStyle name="Беззащитный 5 2 7 2 5 3 2" xfId="10731"/>
    <cellStyle name="Беззащитный 5 2 7 2 5 3 3" xfId="10732"/>
    <cellStyle name="Беззащитный 5 2 7 2 5 4" xfId="10733"/>
    <cellStyle name="Беззащитный 5 2 7 2 5 5" xfId="10734"/>
    <cellStyle name="Беззащитный 5 2 7 2 6" xfId="10735"/>
    <cellStyle name="Беззащитный 5 2 7 2 6 2" xfId="10736"/>
    <cellStyle name="Беззащитный 5 2 7 2 6 3" xfId="10737"/>
    <cellStyle name="Беззащитный 5 2 7 2 7" xfId="10738"/>
    <cellStyle name="Беззащитный 5 2 7 2 7 2" xfId="10739"/>
    <cellStyle name="Беззащитный 5 2 7 2 7 3" xfId="10740"/>
    <cellStyle name="Беззащитный 5 2 7 2 8" xfId="10741"/>
    <cellStyle name="Беззащитный 5 2 7 2 9" xfId="10742"/>
    <cellStyle name="Беззащитный 5 2 7 3" xfId="10743"/>
    <cellStyle name="Беззащитный 5 2 7 3 2" xfId="10744"/>
    <cellStyle name="Беззащитный 5 2 7 3 2 2" xfId="10745"/>
    <cellStyle name="Беззащитный 5 2 7 3 2 3" xfId="10746"/>
    <cellStyle name="Беззащитный 5 2 7 3 3" xfId="10747"/>
    <cellStyle name="Беззащитный 5 2 7 3 3 2" xfId="10748"/>
    <cellStyle name="Беззащитный 5 2 7 3 3 3" xfId="10749"/>
    <cellStyle name="Беззащитный 5 2 7 3 4" xfId="10750"/>
    <cellStyle name="Беззащитный 5 2 7 3 5" xfId="10751"/>
    <cellStyle name="Беззащитный 5 2 7 4" xfId="10752"/>
    <cellStyle name="Беззащитный 5 2 7 4 2" xfId="10753"/>
    <cellStyle name="Беззащитный 5 2 7 4 2 2" xfId="10754"/>
    <cellStyle name="Беззащитный 5 2 7 4 2 3" xfId="10755"/>
    <cellStyle name="Беззащитный 5 2 7 4 3" xfId="10756"/>
    <cellStyle name="Беззащитный 5 2 7 4 3 2" xfId="10757"/>
    <cellStyle name="Беззащитный 5 2 7 4 3 3" xfId="10758"/>
    <cellStyle name="Беззащитный 5 2 7 4 4" xfId="10759"/>
    <cellStyle name="Беззащитный 5 2 7 4 5" xfId="10760"/>
    <cellStyle name="Беззащитный 5 2 7 5" xfId="10761"/>
    <cellStyle name="Беззащитный 5 2 7 5 2" xfId="10762"/>
    <cellStyle name="Беззащитный 5 2 7 5 2 2" xfId="10763"/>
    <cellStyle name="Беззащитный 5 2 7 5 2 3" xfId="10764"/>
    <cellStyle name="Беззащитный 5 2 7 5 3" xfId="10765"/>
    <cellStyle name="Беззащитный 5 2 7 5 3 2" xfId="10766"/>
    <cellStyle name="Беззащитный 5 2 7 5 3 3" xfId="10767"/>
    <cellStyle name="Беззащитный 5 2 7 5 4" xfId="10768"/>
    <cellStyle name="Беззащитный 5 2 7 5 5" xfId="10769"/>
    <cellStyle name="Беззащитный 5 2 7 6" xfId="10770"/>
    <cellStyle name="Беззащитный 5 2 7 6 2" xfId="10771"/>
    <cellStyle name="Беззащитный 5 2 7 6 2 2" xfId="10772"/>
    <cellStyle name="Беззащитный 5 2 7 6 2 3" xfId="10773"/>
    <cellStyle name="Беззащитный 5 2 7 6 3" xfId="10774"/>
    <cellStyle name="Беззащитный 5 2 7 6 3 2" xfId="10775"/>
    <cellStyle name="Беззащитный 5 2 7 6 3 3" xfId="10776"/>
    <cellStyle name="Беззащитный 5 2 7 6 4" xfId="10777"/>
    <cellStyle name="Беззащитный 5 2 7 6 5" xfId="10778"/>
    <cellStyle name="Беззащитный 5 2 7 7" xfId="10779"/>
    <cellStyle name="Беззащитный 5 2 7 7 2" xfId="10780"/>
    <cellStyle name="Беззащитный 5 2 7 7 3" xfId="10781"/>
    <cellStyle name="Беззащитный 5 2 7 8" xfId="10782"/>
    <cellStyle name="Беззащитный 5 2 7 8 2" xfId="10783"/>
    <cellStyle name="Беззащитный 5 2 7 8 3" xfId="10784"/>
    <cellStyle name="Беззащитный 5 2 7 9" xfId="10785"/>
    <cellStyle name="Беззащитный 5 2 8" xfId="10786"/>
    <cellStyle name="Беззащитный 5 2 8 10" xfId="10787"/>
    <cellStyle name="Беззащитный 5 2 8 2" xfId="10788"/>
    <cellStyle name="Беззащитный 5 2 8 2 2" xfId="10789"/>
    <cellStyle name="Беззащитный 5 2 8 2 2 2" xfId="10790"/>
    <cellStyle name="Беззащитный 5 2 8 2 2 2 2" xfId="10791"/>
    <cellStyle name="Беззащитный 5 2 8 2 2 2 3" xfId="10792"/>
    <cellStyle name="Беззащитный 5 2 8 2 2 3" xfId="10793"/>
    <cellStyle name="Беззащитный 5 2 8 2 2 3 2" xfId="10794"/>
    <cellStyle name="Беззащитный 5 2 8 2 2 3 3" xfId="10795"/>
    <cellStyle name="Беззащитный 5 2 8 2 2 4" xfId="10796"/>
    <cellStyle name="Беззащитный 5 2 8 2 2 5" xfId="10797"/>
    <cellStyle name="Беззащитный 5 2 8 2 3" xfId="10798"/>
    <cellStyle name="Беззащитный 5 2 8 2 3 2" xfId="10799"/>
    <cellStyle name="Беззащитный 5 2 8 2 3 2 2" xfId="10800"/>
    <cellStyle name="Беззащитный 5 2 8 2 3 2 3" xfId="10801"/>
    <cellStyle name="Беззащитный 5 2 8 2 3 3" xfId="10802"/>
    <cellStyle name="Беззащитный 5 2 8 2 3 3 2" xfId="10803"/>
    <cellStyle name="Беззащитный 5 2 8 2 3 3 3" xfId="10804"/>
    <cellStyle name="Беззащитный 5 2 8 2 3 4" xfId="10805"/>
    <cellStyle name="Беззащитный 5 2 8 2 3 5" xfId="10806"/>
    <cellStyle name="Беззащитный 5 2 8 2 4" xfId="10807"/>
    <cellStyle name="Беззащитный 5 2 8 2 4 2" xfId="10808"/>
    <cellStyle name="Беззащитный 5 2 8 2 4 2 2" xfId="10809"/>
    <cellStyle name="Беззащитный 5 2 8 2 4 2 3" xfId="10810"/>
    <cellStyle name="Беззащитный 5 2 8 2 4 3" xfId="10811"/>
    <cellStyle name="Беззащитный 5 2 8 2 4 3 2" xfId="10812"/>
    <cellStyle name="Беззащитный 5 2 8 2 4 3 3" xfId="10813"/>
    <cellStyle name="Беззащитный 5 2 8 2 4 4" xfId="10814"/>
    <cellStyle name="Беззащитный 5 2 8 2 4 5" xfId="10815"/>
    <cellStyle name="Беззащитный 5 2 8 2 5" xfId="10816"/>
    <cellStyle name="Беззащитный 5 2 8 2 5 2" xfId="10817"/>
    <cellStyle name="Беззащитный 5 2 8 2 5 2 2" xfId="10818"/>
    <cellStyle name="Беззащитный 5 2 8 2 5 2 3" xfId="10819"/>
    <cellStyle name="Беззащитный 5 2 8 2 5 3" xfId="10820"/>
    <cellStyle name="Беззащитный 5 2 8 2 5 3 2" xfId="10821"/>
    <cellStyle name="Беззащитный 5 2 8 2 5 3 3" xfId="10822"/>
    <cellStyle name="Беззащитный 5 2 8 2 5 4" xfId="10823"/>
    <cellStyle name="Беззащитный 5 2 8 2 5 5" xfId="10824"/>
    <cellStyle name="Беззащитный 5 2 8 2 6" xfId="10825"/>
    <cellStyle name="Беззащитный 5 2 8 2 6 2" xfId="10826"/>
    <cellStyle name="Беззащитный 5 2 8 2 6 3" xfId="10827"/>
    <cellStyle name="Беззащитный 5 2 8 2 7" xfId="10828"/>
    <cellStyle name="Беззащитный 5 2 8 2 7 2" xfId="10829"/>
    <cellStyle name="Беззащитный 5 2 8 2 7 3" xfId="10830"/>
    <cellStyle name="Беззащитный 5 2 8 2 8" xfId="10831"/>
    <cellStyle name="Беззащитный 5 2 8 2 9" xfId="10832"/>
    <cellStyle name="Беззащитный 5 2 8 3" xfId="10833"/>
    <cellStyle name="Беззащитный 5 2 8 3 2" xfId="10834"/>
    <cellStyle name="Беззащитный 5 2 8 3 2 2" xfId="10835"/>
    <cellStyle name="Беззащитный 5 2 8 3 2 3" xfId="10836"/>
    <cellStyle name="Беззащитный 5 2 8 3 3" xfId="10837"/>
    <cellStyle name="Беззащитный 5 2 8 3 3 2" xfId="10838"/>
    <cellStyle name="Беззащитный 5 2 8 3 3 3" xfId="10839"/>
    <cellStyle name="Беззащитный 5 2 8 3 4" xfId="10840"/>
    <cellStyle name="Беззащитный 5 2 8 3 5" xfId="10841"/>
    <cellStyle name="Беззащитный 5 2 8 4" xfId="10842"/>
    <cellStyle name="Беззащитный 5 2 8 4 2" xfId="10843"/>
    <cellStyle name="Беззащитный 5 2 8 4 2 2" xfId="10844"/>
    <cellStyle name="Беззащитный 5 2 8 4 2 3" xfId="10845"/>
    <cellStyle name="Беззащитный 5 2 8 4 3" xfId="10846"/>
    <cellStyle name="Беззащитный 5 2 8 4 3 2" xfId="10847"/>
    <cellStyle name="Беззащитный 5 2 8 4 3 3" xfId="10848"/>
    <cellStyle name="Беззащитный 5 2 8 4 4" xfId="10849"/>
    <cellStyle name="Беззащитный 5 2 8 4 5" xfId="10850"/>
    <cellStyle name="Беззащитный 5 2 8 5" xfId="10851"/>
    <cellStyle name="Беззащитный 5 2 8 5 2" xfId="10852"/>
    <cellStyle name="Беззащитный 5 2 8 5 2 2" xfId="10853"/>
    <cellStyle name="Беззащитный 5 2 8 5 2 3" xfId="10854"/>
    <cellStyle name="Беззащитный 5 2 8 5 3" xfId="10855"/>
    <cellStyle name="Беззащитный 5 2 8 5 3 2" xfId="10856"/>
    <cellStyle name="Беззащитный 5 2 8 5 3 3" xfId="10857"/>
    <cellStyle name="Беззащитный 5 2 8 5 4" xfId="10858"/>
    <cellStyle name="Беззащитный 5 2 8 5 5" xfId="10859"/>
    <cellStyle name="Беззащитный 5 2 8 6" xfId="10860"/>
    <cellStyle name="Беззащитный 5 2 8 6 2" xfId="10861"/>
    <cellStyle name="Беззащитный 5 2 8 6 2 2" xfId="10862"/>
    <cellStyle name="Беззащитный 5 2 8 6 2 3" xfId="10863"/>
    <cellStyle name="Беззащитный 5 2 8 6 3" xfId="10864"/>
    <cellStyle name="Беззащитный 5 2 8 6 3 2" xfId="10865"/>
    <cellStyle name="Беззащитный 5 2 8 6 3 3" xfId="10866"/>
    <cellStyle name="Беззащитный 5 2 8 6 4" xfId="10867"/>
    <cellStyle name="Беззащитный 5 2 8 6 5" xfId="10868"/>
    <cellStyle name="Беззащитный 5 2 8 7" xfId="10869"/>
    <cellStyle name="Беззащитный 5 2 8 7 2" xfId="10870"/>
    <cellStyle name="Беззащитный 5 2 8 7 3" xfId="10871"/>
    <cellStyle name="Беззащитный 5 2 8 8" xfId="10872"/>
    <cellStyle name="Беззащитный 5 2 8 8 2" xfId="10873"/>
    <cellStyle name="Беззащитный 5 2 8 8 3" xfId="10874"/>
    <cellStyle name="Беззащитный 5 2 8 9" xfId="10875"/>
    <cellStyle name="Беззащитный 5 2 9" xfId="10876"/>
    <cellStyle name="Беззащитный 5 2 9 10" xfId="10877"/>
    <cellStyle name="Беззащитный 5 2 9 2" xfId="10878"/>
    <cellStyle name="Беззащитный 5 2 9 2 2" xfId="10879"/>
    <cellStyle name="Беззащитный 5 2 9 2 2 2" xfId="10880"/>
    <cellStyle name="Беззащитный 5 2 9 2 2 2 2" xfId="10881"/>
    <cellStyle name="Беззащитный 5 2 9 2 2 2 3" xfId="10882"/>
    <cellStyle name="Беззащитный 5 2 9 2 2 3" xfId="10883"/>
    <cellStyle name="Беззащитный 5 2 9 2 2 3 2" xfId="10884"/>
    <cellStyle name="Беззащитный 5 2 9 2 2 3 3" xfId="10885"/>
    <cellStyle name="Беззащитный 5 2 9 2 2 4" xfId="10886"/>
    <cellStyle name="Беззащитный 5 2 9 2 2 5" xfId="10887"/>
    <cellStyle name="Беззащитный 5 2 9 2 3" xfId="10888"/>
    <cellStyle name="Беззащитный 5 2 9 2 3 2" xfId="10889"/>
    <cellStyle name="Беззащитный 5 2 9 2 3 2 2" xfId="10890"/>
    <cellStyle name="Беззащитный 5 2 9 2 3 2 3" xfId="10891"/>
    <cellStyle name="Беззащитный 5 2 9 2 3 3" xfId="10892"/>
    <cellStyle name="Беззащитный 5 2 9 2 3 3 2" xfId="10893"/>
    <cellStyle name="Беззащитный 5 2 9 2 3 3 3" xfId="10894"/>
    <cellStyle name="Беззащитный 5 2 9 2 3 4" xfId="10895"/>
    <cellStyle name="Беззащитный 5 2 9 2 3 5" xfId="10896"/>
    <cellStyle name="Беззащитный 5 2 9 2 4" xfId="10897"/>
    <cellStyle name="Беззащитный 5 2 9 2 4 2" xfId="10898"/>
    <cellStyle name="Беззащитный 5 2 9 2 4 2 2" xfId="10899"/>
    <cellStyle name="Беззащитный 5 2 9 2 4 2 3" xfId="10900"/>
    <cellStyle name="Беззащитный 5 2 9 2 4 3" xfId="10901"/>
    <cellStyle name="Беззащитный 5 2 9 2 4 3 2" xfId="10902"/>
    <cellStyle name="Беззащитный 5 2 9 2 4 3 3" xfId="10903"/>
    <cellStyle name="Беззащитный 5 2 9 2 4 4" xfId="10904"/>
    <cellStyle name="Беззащитный 5 2 9 2 4 5" xfId="10905"/>
    <cellStyle name="Беззащитный 5 2 9 2 5" xfId="10906"/>
    <cellStyle name="Беззащитный 5 2 9 2 5 2" xfId="10907"/>
    <cellStyle name="Беззащитный 5 2 9 2 5 2 2" xfId="10908"/>
    <cellStyle name="Беззащитный 5 2 9 2 5 2 3" xfId="10909"/>
    <cellStyle name="Беззащитный 5 2 9 2 5 3" xfId="10910"/>
    <cellStyle name="Беззащитный 5 2 9 2 5 3 2" xfId="10911"/>
    <cellStyle name="Беззащитный 5 2 9 2 5 3 3" xfId="10912"/>
    <cellStyle name="Беззащитный 5 2 9 2 5 4" xfId="10913"/>
    <cellStyle name="Беззащитный 5 2 9 2 5 5" xfId="10914"/>
    <cellStyle name="Беззащитный 5 2 9 2 6" xfId="10915"/>
    <cellStyle name="Беззащитный 5 2 9 2 6 2" xfId="10916"/>
    <cellStyle name="Беззащитный 5 2 9 2 6 3" xfId="10917"/>
    <cellStyle name="Беззащитный 5 2 9 2 7" xfId="10918"/>
    <cellStyle name="Беззащитный 5 2 9 2 7 2" xfId="10919"/>
    <cellStyle name="Беззащитный 5 2 9 2 7 3" xfId="10920"/>
    <cellStyle name="Беззащитный 5 2 9 2 8" xfId="10921"/>
    <cellStyle name="Беззащитный 5 2 9 2 9" xfId="10922"/>
    <cellStyle name="Беззащитный 5 2 9 3" xfId="10923"/>
    <cellStyle name="Беззащитный 5 2 9 3 2" xfId="10924"/>
    <cellStyle name="Беззащитный 5 2 9 3 2 2" xfId="10925"/>
    <cellStyle name="Беззащитный 5 2 9 3 2 3" xfId="10926"/>
    <cellStyle name="Беззащитный 5 2 9 3 3" xfId="10927"/>
    <cellStyle name="Беззащитный 5 2 9 3 3 2" xfId="10928"/>
    <cellStyle name="Беззащитный 5 2 9 3 3 3" xfId="10929"/>
    <cellStyle name="Беззащитный 5 2 9 3 4" xfId="10930"/>
    <cellStyle name="Беззащитный 5 2 9 3 5" xfId="10931"/>
    <cellStyle name="Беззащитный 5 2 9 4" xfId="10932"/>
    <cellStyle name="Беззащитный 5 2 9 4 2" xfId="10933"/>
    <cellStyle name="Беззащитный 5 2 9 4 2 2" xfId="10934"/>
    <cellStyle name="Беззащитный 5 2 9 4 2 3" xfId="10935"/>
    <cellStyle name="Беззащитный 5 2 9 4 3" xfId="10936"/>
    <cellStyle name="Беззащитный 5 2 9 4 3 2" xfId="10937"/>
    <cellStyle name="Беззащитный 5 2 9 4 3 3" xfId="10938"/>
    <cellStyle name="Беззащитный 5 2 9 4 4" xfId="10939"/>
    <cellStyle name="Беззащитный 5 2 9 4 5" xfId="10940"/>
    <cellStyle name="Беззащитный 5 2 9 5" xfId="10941"/>
    <cellStyle name="Беззащитный 5 2 9 5 2" xfId="10942"/>
    <cellStyle name="Беззащитный 5 2 9 5 2 2" xfId="10943"/>
    <cellStyle name="Беззащитный 5 2 9 5 2 3" xfId="10944"/>
    <cellStyle name="Беззащитный 5 2 9 5 3" xfId="10945"/>
    <cellStyle name="Беззащитный 5 2 9 5 3 2" xfId="10946"/>
    <cellStyle name="Беззащитный 5 2 9 5 3 3" xfId="10947"/>
    <cellStyle name="Беззащитный 5 2 9 5 4" xfId="10948"/>
    <cellStyle name="Беззащитный 5 2 9 5 5" xfId="10949"/>
    <cellStyle name="Беззащитный 5 2 9 6" xfId="10950"/>
    <cellStyle name="Беззащитный 5 2 9 6 2" xfId="10951"/>
    <cellStyle name="Беззащитный 5 2 9 6 2 2" xfId="10952"/>
    <cellStyle name="Беззащитный 5 2 9 6 2 3" xfId="10953"/>
    <cellStyle name="Беззащитный 5 2 9 6 3" xfId="10954"/>
    <cellStyle name="Беззащитный 5 2 9 6 3 2" xfId="10955"/>
    <cellStyle name="Беззащитный 5 2 9 6 3 3" xfId="10956"/>
    <cellStyle name="Беззащитный 5 2 9 6 4" xfId="10957"/>
    <cellStyle name="Беззащитный 5 2 9 6 5" xfId="10958"/>
    <cellStyle name="Беззащитный 5 2 9 7" xfId="10959"/>
    <cellStyle name="Беззащитный 5 2 9 7 2" xfId="10960"/>
    <cellStyle name="Беззащитный 5 2 9 7 3" xfId="10961"/>
    <cellStyle name="Беззащитный 5 2 9 8" xfId="10962"/>
    <cellStyle name="Беззащитный 5 2 9 8 2" xfId="10963"/>
    <cellStyle name="Беззащитный 5 2 9 8 3" xfId="10964"/>
    <cellStyle name="Беззащитный 5 2 9 9" xfId="10965"/>
    <cellStyle name="Беззащитный 5 20" xfId="10966"/>
    <cellStyle name="Беззащитный 5 20 2" xfId="10967"/>
    <cellStyle name="Беззащитный 5 20 3" xfId="10968"/>
    <cellStyle name="Беззащитный 5 21" xfId="10969"/>
    <cellStyle name="Беззащитный 5 21 2" xfId="10970"/>
    <cellStyle name="Беззащитный 5 21 3" xfId="10971"/>
    <cellStyle name="Беззащитный 5 22" xfId="10972"/>
    <cellStyle name="Беззащитный 5 23" xfId="10973"/>
    <cellStyle name="Беззащитный 5 3" xfId="10974"/>
    <cellStyle name="Беззащитный 5 3 10" xfId="10975"/>
    <cellStyle name="Беззащитный 5 3 2" xfId="10976"/>
    <cellStyle name="Беззащитный 5 3 2 2" xfId="10977"/>
    <cellStyle name="Беззащитный 5 3 2 2 2" xfId="10978"/>
    <cellStyle name="Беззащитный 5 3 2 2 2 2" xfId="10979"/>
    <cellStyle name="Беззащитный 5 3 2 2 2 3" xfId="10980"/>
    <cellStyle name="Беззащитный 5 3 2 2 3" xfId="10981"/>
    <cellStyle name="Беззащитный 5 3 2 2 3 2" xfId="10982"/>
    <cellStyle name="Беззащитный 5 3 2 2 3 3" xfId="10983"/>
    <cellStyle name="Беззащитный 5 3 2 2 4" xfId="10984"/>
    <cellStyle name="Беззащитный 5 3 2 2 5" xfId="10985"/>
    <cellStyle name="Беззащитный 5 3 2 3" xfId="10986"/>
    <cellStyle name="Беззащитный 5 3 2 3 2" xfId="10987"/>
    <cellStyle name="Беззащитный 5 3 2 3 2 2" xfId="10988"/>
    <cellStyle name="Беззащитный 5 3 2 3 2 3" xfId="10989"/>
    <cellStyle name="Беззащитный 5 3 2 3 3" xfId="10990"/>
    <cellStyle name="Беззащитный 5 3 2 3 3 2" xfId="10991"/>
    <cellStyle name="Беззащитный 5 3 2 3 3 3" xfId="10992"/>
    <cellStyle name="Беззащитный 5 3 2 3 4" xfId="10993"/>
    <cellStyle name="Беззащитный 5 3 2 3 5" xfId="10994"/>
    <cellStyle name="Беззащитный 5 3 2 4" xfId="10995"/>
    <cellStyle name="Беззащитный 5 3 2 4 2" xfId="10996"/>
    <cellStyle name="Беззащитный 5 3 2 4 2 2" xfId="10997"/>
    <cellStyle name="Беззащитный 5 3 2 4 2 3" xfId="10998"/>
    <cellStyle name="Беззащитный 5 3 2 4 3" xfId="10999"/>
    <cellStyle name="Беззащитный 5 3 2 4 3 2" xfId="11000"/>
    <cellStyle name="Беззащитный 5 3 2 4 3 3" xfId="11001"/>
    <cellStyle name="Беззащитный 5 3 2 4 4" xfId="11002"/>
    <cellStyle name="Беззащитный 5 3 2 4 5" xfId="11003"/>
    <cellStyle name="Беззащитный 5 3 2 5" xfId="11004"/>
    <cellStyle name="Беззащитный 5 3 2 5 2" xfId="11005"/>
    <cellStyle name="Беззащитный 5 3 2 5 2 2" xfId="11006"/>
    <cellStyle name="Беззащитный 5 3 2 5 2 3" xfId="11007"/>
    <cellStyle name="Беззащитный 5 3 2 5 3" xfId="11008"/>
    <cellStyle name="Беззащитный 5 3 2 5 3 2" xfId="11009"/>
    <cellStyle name="Беззащитный 5 3 2 5 3 3" xfId="11010"/>
    <cellStyle name="Беззащитный 5 3 2 5 4" xfId="11011"/>
    <cellStyle name="Беззащитный 5 3 2 5 5" xfId="11012"/>
    <cellStyle name="Беззащитный 5 3 2 6" xfId="11013"/>
    <cellStyle name="Беззащитный 5 3 2 6 2" xfId="11014"/>
    <cellStyle name="Беззащитный 5 3 2 6 3" xfId="11015"/>
    <cellStyle name="Беззащитный 5 3 2 7" xfId="11016"/>
    <cellStyle name="Беззащитный 5 3 2 7 2" xfId="11017"/>
    <cellStyle name="Беззащитный 5 3 2 7 3" xfId="11018"/>
    <cellStyle name="Беззащитный 5 3 2 8" xfId="11019"/>
    <cellStyle name="Беззащитный 5 3 2 9" xfId="11020"/>
    <cellStyle name="Беззащитный 5 3 3" xfId="11021"/>
    <cellStyle name="Беззащитный 5 3 3 2" xfId="11022"/>
    <cellStyle name="Беззащитный 5 3 3 2 2" xfId="11023"/>
    <cellStyle name="Беззащитный 5 3 3 2 3" xfId="11024"/>
    <cellStyle name="Беззащитный 5 3 3 3" xfId="11025"/>
    <cellStyle name="Беззащитный 5 3 3 3 2" xfId="11026"/>
    <cellStyle name="Беззащитный 5 3 3 3 3" xfId="11027"/>
    <cellStyle name="Беззащитный 5 3 3 4" xfId="11028"/>
    <cellStyle name="Беззащитный 5 3 3 5" xfId="11029"/>
    <cellStyle name="Беззащитный 5 3 4" xfId="11030"/>
    <cellStyle name="Беззащитный 5 3 4 2" xfId="11031"/>
    <cellStyle name="Беззащитный 5 3 4 2 2" xfId="11032"/>
    <cellStyle name="Беззащитный 5 3 4 2 3" xfId="11033"/>
    <cellStyle name="Беззащитный 5 3 4 3" xfId="11034"/>
    <cellStyle name="Беззащитный 5 3 4 3 2" xfId="11035"/>
    <cellStyle name="Беззащитный 5 3 4 3 3" xfId="11036"/>
    <cellStyle name="Беззащитный 5 3 4 4" xfId="11037"/>
    <cellStyle name="Беззащитный 5 3 4 5" xfId="11038"/>
    <cellStyle name="Беззащитный 5 3 5" xfId="11039"/>
    <cellStyle name="Беззащитный 5 3 5 2" xfId="11040"/>
    <cellStyle name="Беззащитный 5 3 5 2 2" xfId="11041"/>
    <cellStyle name="Беззащитный 5 3 5 2 3" xfId="11042"/>
    <cellStyle name="Беззащитный 5 3 5 3" xfId="11043"/>
    <cellStyle name="Беззащитный 5 3 5 3 2" xfId="11044"/>
    <cellStyle name="Беззащитный 5 3 5 3 3" xfId="11045"/>
    <cellStyle name="Беззащитный 5 3 5 4" xfId="11046"/>
    <cellStyle name="Беззащитный 5 3 5 5" xfId="11047"/>
    <cellStyle name="Беззащитный 5 3 6" xfId="11048"/>
    <cellStyle name="Беззащитный 5 3 6 2" xfId="11049"/>
    <cellStyle name="Беззащитный 5 3 6 2 2" xfId="11050"/>
    <cellStyle name="Беззащитный 5 3 6 2 3" xfId="11051"/>
    <cellStyle name="Беззащитный 5 3 6 3" xfId="11052"/>
    <cellStyle name="Беззащитный 5 3 6 3 2" xfId="11053"/>
    <cellStyle name="Беззащитный 5 3 6 3 3" xfId="11054"/>
    <cellStyle name="Беззащитный 5 3 6 4" xfId="11055"/>
    <cellStyle name="Беззащитный 5 3 6 5" xfId="11056"/>
    <cellStyle name="Беззащитный 5 3 7" xfId="11057"/>
    <cellStyle name="Беззащитный 5 3 7 2" xfId="11058"/>
    <cellStyle name="Беззащитный 5 3 7 3" xfId="11059"/>
    <cellStyle name="Беззащитный 5 3 8" xfId="11060"/>
    <cellStyle name="Беззащитный 5 3 8 2" xfId="11061"/>
    <cellStyle name="Беззащитный 5 3 8 3" xfId="11062"/>
    <cellStyle name="Беззащитный 5 3 9" xfId="11063"/>
    <cellStyle name="Беззащитный 5 4" xfId="11064"/>
    <cellStyle name="Беззащитный 5 4 10" xfId="11065"/>
    <cellStyle name="Беззащитный 5 4 2" xfId="11066"/>
    <cellStyle name="Беззащитный 5 4 2 2" xfId="11067"/>
    <cellStyle name="Беззащитный 5 4 2 2 2" xfId="11068"/>
    <cellStyle name="Беззащитный 5 4 2 2 2 2" xfId="11069"/>
    <cellStyle name="Беззащитный 5 4 2 2 2 3" xfId="11070"/>
    <cellStyle name="Беззащитный 5 4 2 2 3" xfId="11071"/>
    <cellStyle name="Беззащитный 5 4 2 2 3 2" xfId="11072"/>
    <cellStyle name="Беззащитный 5 4 2 2 3 3" xfId="11073"/>
    <cellStyle name="Беззащитный 5 4 2 2 4" xfId="11074"/>
    <cellStyle name="Беззащитный 5 4 2 2 5" xfId="11075"/>
    <cellStyle name="Беззащитный 5 4 2 3" xfId="11076"/>
    <cellStyle name="Беззащитный 5 4 2 3 2" xfId="11077"/>
    <cellStyle name="Беззащитный 5 4 2 3 2 2" xfId="11078"/>
    <cellStyle name="Беззащитный 5 4 2 3 2 3" xfId="11079"/>
    <cellStyle name="Беззащитный 5 4 2 3 3" xfId="11080"/>
    <cellStyle name="Беззащитный 5 4 2 3 3 2" xfId="11081"/>
    <cellStyle name="Беззащитный 5 4 2 3 3 3" xfId="11082"/>
    <cellStyle name="Беззащитный 5 4 2 3 4" xfId="11083"/>
    <cellStyle name="Беззащитный 5 4 2 3 5" xfId="11084"/>
    <cellStyle name="Беззащитный 5 4 2 4" xfId="11085"/>
    <cellStyle name="Беззащитный 5 4 2 4 2" xfId="11086"/>
    <cellStyle name="Беззащитный 5 4 2 4 2 2" xfId="11087"/>
    <cellStyle name="Беззащитный 5 4 2 4 2 3" xfId="11088"/>
    <cellStyle name="Беззащитный 5 4 2 4 3" xfId="11089"/>
    <cellStyle name="Беззащитный 5 4 2 4 3 2" xfId="11090"/>
    <cellStyle name="Беззащитный 5 4 2 4 3 3" xfId="11091"/>
    <cellStyle name="Беззащитный 5 4 2 4 4" xfId="11092"/>
    <cellStyle name="Беззащитный 5 4 2 4 5" xfId="11093"/>
    <cellStyle name="Беззащитный 5 4 2 5" xfId="11094"/>
    <cellStyle name="Беззащитный 5 4 2 5 2" xfId="11095"/>
    <cellStyle name="Беззащитный 5 4 2 5 2 2" xfId="11096"/>
    <cellStyle name="Беззащитный 5 4 2 5 2 3" xfId="11097"/>
    <cellStyle name="Беззащитный 5 4 2 5 3" xfId="11098"/>
    <cellStyle name="Беззащитный 5 4 2 5 3 2" xfId="11099"/>
    <cellStyle name="Беззащитный 5 4 2 5 3 3" xfId="11100"/>
    <cellStyle name="Беззащитный 5 4 2 5 4" xfId="11101"/>
    <cellStyle name="Беззащитный 5 4 2 5 5" xfId="11102"/>
    <cellStyle name="Беззащитный 5 4 2 6" xfId="11103"/>
    <cellStyle name="Беззащитный 5 4 2 6 2" xfId="11104"/>
    <cellStyle name="Беззащитный 5 4 2 6 3" xfId="11105"/>
    <cellStyle name="Беззащитный 5 4 2 7" xfId="11106"/>
    <cellStyle name="Беззащитный 5 4 2 7 2" xfId="11107"/>
    <cellStyle name="Беззащитный 5 4 2 7 3" xfId="11108"/>
    <cellStyle name="Беззащитный 5 4 2 8" xfId="11109"/>
    <cellStyle name="Беззащитный 5 4 2 9" xfId="11110"/>
    <cellStyle name="Беззащитный 5 4 3" xfId="11111"/>
    <cellStyle name="Беззащитный 5 4 3 2" xfId="11112"/>
    <cellStyle name="Беззащитный 5 4 3 2 2" xfId="11113"/>
    <cellStyle name="Беззащитный 5 4 3 2 3" xfId="11114"/>
    <cellStyle name="Беззащитный 5 4 3 3" xfId="11115"/>
    <cellStyle name="Беззащитный 5 4 3 3 2" xfId="11116"/>
    <cellStyle name="Беззащитный 5 4 3 3 3" xfId="11117"/>
    <cellStyle name="Беззащитный 5 4 3 4" xfId="11118"/>
    <cellStyle name="Беззащитный 5 4 3 5" xfId="11119"/>
    <cellStyle name="Беззащитный 5 4 4" xfId="11120"/>
    <cellStyle name="Беззащитный 5 4 4 2" xfId="11121"/>
    <cellStyle name="Беззащитный 5 4 4 2 2" xfId="11122"/>
    <cellStyle name="Беззащитный 5 4 4 2 3" xfId="11123"/>
    <cellStyle name="Беззащитный 5 4 4 3" xfId="11124"/>
    <cellStyle name="Беззащитный 5 4 4 3 2" xfId="11125"/>
    <cellStyle name="Беззащитный 5 4 4 3 3" xfId="11126"/>
    <cellStyle name="Беззащитный 5 4 4 4" xfId="11127"/>
    <cellStyle name="Беззащитный 5 4 4 5" xfId="11128"/>
    <cellStyle name="Беззащитный 5 4 5" xfId="11129"/>
    <cellStyle name="Беззащитный 5 4 5 2" xfId="11130"/>
    <cellStyle name="Беззащитный 5 4 5 2 2" xfId="11131"/>
    <cellStyle name="Беззащитный 5 4 5 2 3" xfId="11132"/>
    <cellStyle name="Беззащитный 5 4 5 3" xfId="11133"/>
    <cellStyle name="Беззащитный 5 4 5 3 2" xfId="11134"/>
    <cellStyle name="Беззащитный 5 4 5 3 3" xfId="11135"/>
    <cellStyle name="Беззащитный 5 4 5 4" xfId="11136"/>
    <cellStyle name="Беззащитный 5 4 5 5" xfId="11137"/>
    <cellStyle name="Беззащитный 5 4 6" xfId="11138"/>
    <cellStyle name="Беззащитный 5 4 6 2" xfId="11139"/>
    <cellStyle name="Беззащитный 5 4 6 2 2" xfId="11140"/>
    <cellStyle name="Беззащитный 5 4 6 2 3" xfId="11141"/>
    <cellStyle name="Беззащитный 5 4 6 3" xfId="11142"/>
    <cellStyle name="Беззащитный 5 4 6 3 2" xfId="11143"/>
    <cellStyle name="Беззащитный 5 4 6 3 3" xfId="11144"/>
    <cellStyle name="Беззащитный 5 4 6 4" xfId="11145"/>
    <cellStyle name="Беззащитный 5 4 6 5" xfId="11146"/>
    <cellStyle name="Беззащитный 5 4 7" xfId="11147"/>
    <cellStyle name="Беззащитный 5 4 7 2" xfId="11148"/>
    <cellStyle name="Беззащитный 5 4 7 3" xfId="11149"/>
    <cellStyle name="Беззащитный 5 4 8" xfId="11150"/>
    <cellStyle name="Беззащитный 5 4 8 2" xfId="11151"/>
    <cellStyle name="Беззащитный 5 4 8 3" xfId="11152"/>
    <cellStyle name="Беззащитный 5 4 9" xfId="11153"/>
    <cellStyle name="Беззащитный 5 5" xfId="11154"/>
    <cellStyle name="Беззащитный 5 5 10" xfId="11155"/>
    <cellStyle name="Беззащитный 5 5 2" xfId="11156"/>
    <cellStyle name="Беззащитный 5 5 2 2" xfId="11157"/>
    <cellStyle name="Беззащитный 5 5 2 2 2" xfId="11158"/>
    <cellStyle name="Беззащитный 5 5 2 2 2 2" xfId="11159"/>
    <cellStyle name="Беззащитный 5 5 2 2 2 3" xfId="11160"/>
    <cellStyle name="Беззащитный 5 5 2 2 3" xfId="11161"/>
    <cellStyle name="Беззащитный 5 5 2 2 3 2" xfId="11162"/>
    <cellStyle name="Беззащитный 5 5 2 2 3 3" xfId="11163"/>
    <cellStyle name="Беззащитный 5 5 2 2 4" xfId="11164"/>
    <cellStyle name="Беззащитный 5 5 2 2 5" xfId="11165"/>
    <cellStyle name="Беззащитный 5 5 2 3" xfId="11166"/>
    <cellStyle name="Беззащитный 5 5 2 3 2" xfId="11167"/>
    <cellStyle name="Беззащитный 5 5 2 3 2 2" xfId="11168"/>
    <cellStyle name="Беззащитный 5 5 2 3 2 3" xfId="11169"/>
    <cellStyle name="Беззащитный 5 5 2 3 3" xfId="11170"/>
    <cellStyle name="Беззащитный 5 5 2 3 3 2" xfId="11171"/>
    <cellStyle name="Беззащитный 5 5 2 3 3 3" xfId="11172"/>
    <cellStyle name="Беззащитный 5 5 2 3 4" xfId="11173"/>
    <cellStyle name="Беззащитный 5 5 2 3 5" xfId="11174"/>
    <cellStyle name="Беззащитный 5 5 2 4" xfId="11175"/>
    <cellStyle name="Беззащитный 5 5 2 4 2" xfId="11176"/>
    <cellStyle name="Беззащитный 5 5 2 4 2 2" xfId="11177"/>
    <cellStyle name="Беззащитный 5 5 2 4 2 3" xfId="11178"/>
    <cellStyle name="Беззащитный 5 5 2 4 3" xfId="11179"/>
    <cellStyle name="Беззащитный 5 5 2 4 3 2" xfId="11180"/>
    <cellStyle name="Беззащитный 5 5 2 4 3 3" xfId="11181"/>
    <cellStyle name="Беззащитный 5 5 2 4 4" xfId="11182"/>
    <cellStyle name="Беззащитный 5 5 2 4 5" xfId="11183"/>
    <cellStyle name="Беззащитный 5 5 2 5" xfId="11184"/>
    <cellStyle name="Беззащитный 5 5 2 5 2" xfId="11185"/>
    <cellStyle name="Беззащитный 5 5 2 5 2 2" xfId="11186"/>
    <cellStyle name="Беззащитный 5 5 2 5 2 3" xfId="11187"/>
    <cellStyle name="Беззащитный 5 5 2 5 3" xfId="11188"/>
    <cellStyle name="Беззащитный 5 5 2 5 3 2" xfId="11189"/>
    <cellStyle name="Беззащитный 5 5 2 5 3 3" xfId="11190"/>
    <cellStyle name="Беззащитный 5 5 2 5 4" xfId="11191"/>
    <cellStyle name="Беззащитный 5 5 2 5 5" xfId="11192"/>
    <cellStyle name="Беззащитный 5 5 2 6" xfId="11193"/>
    <cellStyle name="Беззащитный 5 5 2 6 2" xfId="11194"/>
    <cellStyle name="Беззащитный 5 5 2 6 3" xfId="11195"/>
    <cellStyle name="Беззащитный 5 5 2 7" xfId="11196"/>
    <cellStyle name="Беззащитный 5 5 2 7 2" xfId="11197"/>
    <cellStyle name="Беззащитный 5 5 2 7 3" xfId="11198"/>
    <cellStyle name="Беззащитный 5 5 2 8" xfId="11199"/>
    <cellStyle name="Беззащитный 5 5 2 9" xfId="11200"/>
    <cellStyle name="Беззащитный 5 5 3" xfId="11201"/>
    <cellStyle name="Беззащитный 5 5 3 2" xfId="11202"/>
    <cellStyle name="Беззащитный 5 5 3 2 2" xfId="11203"/>
    <cellStyle name="Беззащитный 5 5 3 2 3" xfId="11204"/>
    <cellStyle name="Беззащитный 5 5 3 3" xfId="11205"/>
    <cellStyle name="Беззащитный 5 5 3 3 2" xfId="11206"/>
    <cellStyle name="Беззащитный 5 5 3 3 3" xfId="11207"/>
    <cellStyle name="Беззащитный 5 5 3 4" xfId="11208"/>
    <cellStyle name="Беззащитный 5 5 3 5" xfId="11209"/>
    <cellStyle name="Беззащитный 5 5 4" xfId="11210"/>
    <cellStyle name="Беззащитный 5 5 4 2" xfId="11211"/>
    <cellStyle name="Беззащитный 5 5 4 2 2" xfId="11212"/>
    <cellStyle name="Беззащитный 5 5 4 2 3" xfId="11213"/>
    <cellStyle name="Беззащитный 5 5 4 3" xfId="11214"/>
    <cellStyle name="Беззащитный 5 5 4 3 2" xfId="11215"/>
    <cellStyle name="Беззащитный 5 5 4 3 3" xfId="11216"/>
    <cellStyle name="Беззащитный 5 5 4 4" xfId="11217"/>
    <cellStyle name="Беззащитный 5 5 4 5" xfId="11218"/>
    <cellStyle name="Беззащитный 5 5 5" xfId="11219"/>
    <cellStyle name="Беззащитный 5 5 5 2" xfId="11220"/>
    <cellStyle name="Беззащитный 5 5 5 2 2" xfId="11221"/>
    <cellStyle name="Беззащитный 5 5 5 2 3" xfId="11222"/>
    <cellStyle name="Беззащитный 5 5 5 3" xfId="11223"/>
    <cellStyle name="Беззащитный 5 5 5 3 2" xfId="11224"/>
    <cellStyle name="Беззащитный 5 5 5 3 3" xfId="11225"/>
    <cellStyle name="Беззащитный 5 5 5 4" xfId="11226"/>
    <cellStyle name="Беззащитный 5 5 5 5" xfId="11227"/>
    <cellStyle name="Беззащитный 5 5 6" xfId="11228"/>
    <cellStyle name="Беззащитный 5 5 6 2" xfId="11229"/>
    <cellStyle name="Беззащитный 5 5 6 2 2" xfId="11230"/>
    <cellStyle name="Беззащитный 5 5 6 2 3" xfId="11231"/>
    <cellStyle name="Беззащитный 5 5 6 3" xfId="11232"/>
    <cellStyle name="Беззащитный 5 5 6 3 2" xfId="11233"/>
    <cellStyle name="Беззащитный 5 5 6 3 3" xfId="11234"/>
    <cellStyle name="Беззащитный 5 5 6 4" xfId="11235"/>
    <cellStyle name="Беззащитный 5 5 6 5" xfId="11236"/>
    <cellStyle name="Беззащитный 5 5 7" xfId="11237"/>
    <cellStyle name="Беззащитный 5 5 7 2" xfId="11238"/>
    <cellStyle name="Беззащитный 5 5 7 3" xfId="11239"/>
    <cellStyle name="Беззащитный 5 5 8" xfId="11240"/>
    <cellStyle name="Беззащитный 5 5 8 2" xfId="11241"/>
    <cellStyle name="Беззащитный 5 5 8 3" xfId="11242"/>
    <cellStyle name="Беззащитный 5 5 9" xfId="11243"/>
    <cellStyle name="Беззащитный 5 6" xfId="11244"/>
    <cellStyle name="Беззащитный 5 6 10" xfId="11245"/>
    <cellStyle name="Беззащитный 5 6 2" xfId="11246"/>
    <cellStyle name="Беззащитный 5 6 2 2" xfId="11247"/>
    <cellStyle name="Беззащитный 5 6 2 2 2" xfId="11248"/>
    <cellStyle name="Беззащитный 5 6 2 2 2 2" xfId="11249"/>
    <cellStyle name="Беззащитный 5 6 2 2 2 3" xfId="11250"/>
    <cellStyle name="Беззащитный 5 6 2 2 3" xfId="11251"/>
    <cellStyle name="Беззащитный 5 6 2 2 3 2" xfId="11252"/>
    <cellStyle name="Беззащитный 5 6 2 2 3 3" xfId="11253"/>
    <cellStyle name="Беззащитный 5 6 2 2 4" xfId="11254"/>
    <cellStyle name="Беззащитный 5 6 2 2 5" xfId="11255"/>
    <cellStyle name="Беззащитный 5 6 2 3" xfId="11256"/>
    <cellStyle name="Беззащитный 5 6 2 3 2" xfId="11257"/>
    <cellStyle name="Беззащитный 5 6 2 3 2 2" xfId="11258"/>
    <cellStyle name="Беззащитный 5 6 2 3 2 3" xfId="11259"/>
    <cellStyle name="Беззащитный 5 6 2 3 3" xfId="11260"/>
    <cellStyle name="Беззащитный 5 6 2 3 3 2" xfId="11261"/>
    <cellStyle name="Беззащитный 5 6 2 3 3 3" xfId="11262"/>
    <cellStyle name="Беззащитный 5 6 2 3 4" xfId="11263"/>
    <cellStyle name="Беззащитный 5 6 2 3 5" xfId="11264"/>
    <cellStyle name="Беззащитный 5 6 2 4" xfId="11265"/>
    <cellStyle name="Беззащитный 5 6 2 4 2" xfId="11266"/>
    <cellStyle name="Беззащитный 5 6 2 4 2 2" xfId="11267"/>
    <cellStyle name="Беззащитный 5 6 2 4 2 3" xfId="11268"/>
    <cellStyle name="Беззащитный 5 6 2 4 3" xfId="11269"/>
    <cellStyle name="Беззащитный 5 6 2 4 3 2" xfId="11270"/>
    <cellStyle name="Беззащитный 5 6 2 4 3 3" xfId="11271"/>
    <cellStyle name="Беззащитный 5 6 2 4 4" xfId="11272"/>
    <cellStyle name="Беззащитный 5 6 2 4 5" xfId="11273"/>
    <cellStyle name="Беззащитный 5 6 2 5" xfId="11274"/>
    <cellStyle name="Беззащитный 5 6 2 5 2" xfId="11275"/>
    <cellStyle name="Беззащитный 5 6 2 5 2 2" xfId="11276"/>
    <cellStyle name="Беззащитный 5 6 2 5 2 3" xfId="11277"/>
    <cellStyle name="Беззащитный 5 6 2 5 3" xfId="11278"/>
    <cellStyle name="Беззащитный 5 6 2 5 3 2" xfId="11279"/>
    <cellStyle name="Беззащитный 5 6 2 5 3 3" xfId="11280"/>
    <cellStyle name="Беззащитный 5 6 2 5 4" xfId="11281"/>
    <cellStyle name="Беззащитный 5 6 2 5 5" xfId="11282"/>
    <cellStyle name="Беззащитный 5 6 2 6" xfId="11283"/>
    <cellStyle name="Беззащитный 5 6 2 6 2" xfId="11284"/>
    <cellStyle name="Беззащитный 5 6 2 6 3" xfId="11285"/>
    <cellStyle name="Беззащитный 5 6 2 7" xfId="11286"/>
    <cellStyle name="Беззащитный 5 6 2 7 2" xfId="11287"/>
    <cellStyle name="Беззащитный 5 6 2 7 3" xfId="11288"/>
    <cellStyle name="Беззащитный 5 6 2 8" xfId="11289"/>
    <cellStyle name="Беззащитный 5 6 2 9" xfId="11290"/>
    <cellStyle name="Беззащитный 5 6 3" xfId="11291"/>
    <cellStyle name="Беззащитный 5 6 3 2" xfId="11292"/>
    <cellStyle name="Беззащитный 5 6 3 2 2" xfId="11293"/>
    <cellStyle name="Беззащитный 5 6 3 2 3" xfId="11294"/>
    <cellStyle name="Беззащитный 5 6 3 3" xfId="11295"/>
    <cellStyle name="Беззащитный 5 6 3 3 2" xfId="11296"/>
    <cellStyle name="Беззащитный 5 6 3 3 3" xfId="11297"/>
    <cellStyle name="Беззащитный 5 6 3 4" xfId="11298"/>
    <cellStyle name="Беззащитный 5 6 3 5" xfId="11299"/>
    <cellStyle name="Беззащитный 5 6 4" xfId="11300"/>
    <cellStyle name="Беззащитный 5 6 4 2" xfId="11301"/>
    <cellStyle name="Беззащитный 5 6 4 2 2" xfId="11302"/>
    <cellStyle name="Беззащитный 5 6 4 2 3" xfId="11303"/>
    <cellStyle name="Беззащитный 5 6 4 3" xfId="11304"/>
    <cellStyle name="Беззащитный 5 6 4 3 2" xfId="11305"/>
    <cellStyle name="Беззащитный 5 6 4 3 3" xfId="11306"/>
    <cellStyle name="Беззащитный 5 6 4 4" xfId="11307"/>
    <cellStyle name="Беззащитный 5 6 4 5" xfId="11308"/>
    <cellStyle name="Беззащитный 5 6 5" xfId="11309"/>
    <cellStyle name="Беззащитный 5 6 5 2" xfId="11310"/>
    <cellStyle name="Беззащитный 5 6 5 2 2" xfId="11311"/>
    <cellStyle name="Беззащитный 5 6 5 2 3" xfId="11312"/>
    <cellStyle name="Беззащитный 5 6 5 3" xfId="11313"/>
    <cellStyle name="Беззащитный 5 6 5 3 2" xfId="11314"/>
    <cellStyle name="Беззащитный 5 6 5 3 3" xfId="11315"/>
    <cellStyle name="Беззащитный 5 6 5 4" xfId="11316"/>
    <cellStyle name="Беззащитный 5 6 5 5" xfId="11317"/>
    <cellStyle name="Беззащитный 5 6 6" xfId="11318"/>
    <cellStyle name="Беззащитный 5 6 6 2" xfId="11319"/>
    <cellStyle name="Беззащитный 5 6 6 2 2" xfId="11320"/>
    <cellStyle name="Беззащитный 5 6 6 2 3" xfId="11321"/>
    <cellStyle name="Беззащитный 5 6 6 3" xfId="11322"/>
    <cellStyle name="Беззащитный 5 6 6 3 2" xfId="11323"/>
    <cellStyle name="Беззащитный 5 6 6 3 3" xfId="11324"/>
    <cellStyle name="Беззащитный 5 6 6 4" xfId="11325"/>
    <cellStyle name="Беззащитный 5 6 6 5" xfId="11326"/>
    <cellStyle name="Беззащитный 5 6 7" xfId="11327"/>
    <cellStyle name="Беззащитный 5 6 7 2" xfId="11328"/>
    <cellStyle name="Беззащитный 5 6 7 3" xfId="11329"/>
    <cellStyle name="Беззащитный 5 6 8" xfId="11330"/>
    <cellStyle name="Беззащитный 5 6 8 2" xfId="11331"/>
    <cellStyle name="Беззащитный 5 6 8 3" xfId="11332"/>
    <cellStyle name="Беззащитный 5 6 9" xfId="11333"/>
    <cellStyle name="Беззащитный 5 7" xfId="11334"/>
    <cellStyle name="Беззащитный 5 7 10" xfId="11335"/>
    <cellStyle name="Беззащитный 5 7 2" xfId="11336"/>
    <cellStyle name="Беззащитный 5 7 2 2" xfId="11337"/>
    <cellStyle name="Беззащитный 5 7 2 2 2" xfId="11338"/>
    <cellStyle name="Беззащитный 5 7 2 2 2 2" xfId="11339"/>
    <cellStyle name="Беззащитный 5 7 2 2 2 3" xfId="11340"/>
    <cellStyle name="Беззащитный 5 7 2 2 3" xfId="11341"/>
    <cellStyle name="Беззащитный 5 7 2 2 3 2" xfId="11342"/>
    <cellStyle name="Беззащитный 5 7 2 2 3 3" xfId="11343"/>
    <cellStyle name="Беззащитный 5 7 2 2 4" xfId="11344"/>
    <cellStyle name="Беззащитный 5 7 2 2 5" xfId="11345"/>
    <cellStyle name="Беззащитный 5 7 2 3" xfId="11346"/>
    <cellStyle name="Беззащитный 5 7 2 3 2" xfId="11347"/>
    <cellStyle name="Беззащитный 5 7 2 3 2 2" xfId="11348"/>
    <cellStyle name="Беззащитный 5 7 2 3 2 3" xfId="11349"/>
    <cellStyle name="Беззащитный 5 7 2 3 3" xfId="11350"/>
    <cellStyle name="Беззащитный 5 7 2 3 3 2" xfId="11351"/>
    <cellStyle name="Беззащитный 5 7 2 3 3 3" xfId="11352"/>
    <cellStyle name="Беззащитный 5 7 2 3 4" xfId="11353"/>
    <cellStyle name="Беззащитный 5 7 2 3 5" xfId="11354"/>
    <cellStyle name="Беззащитный 5 7 2 4" xfId="11355"/>
    <cellStyle name="Беззащитный 5 7 2 4 2" xfId="11356"/>
    <cellStyle name="Беззащитный 5 7 2 4 2 2" xfId="11357"/>
    <cellStyle name="Беззащитный 5 7 2 4 2 3" xfId="11358"/>
    <cellStyle name="Беззащитный 5 7 2 4 3" xfId="11359"/>
    <cellStyle name="Беззащитный 5 7 2 4 3 2" xfId="11360"/>
    <cellStyle name="Беззащитный 5 7 2 4 3 3" xfId="11361"/>
    <cellStyle name="Беззащитный 5 7 2 4 4" xfId="11362"/>
    <cellStyle name="Беззащитный 5 7 2 4 5" xfId="11363"/>
    <cellStyle name="Беззащитный 5 7 2 5" xfId="11364"/>
    <cellStyle name="Беззащитный 5 7 2 5 2" xfId="11365"/>
    <cellStyle name="Беззащитный 5 7 2 5 2 2" xfId="11366"/>
    <cellStyle name="Беззащитный 5 7 2 5 2 3" xfId="11367"/>
    <cellStyle name="Беззащитный 5 7 2 5 3" xfId="11368"/>
    <cellStyle name="Беззащитный 5 7 2 5 3 2" xfId="11369"/>
    <cellStyle name="Беззащитный 5 7 2 5 3 3" xfId="11370"/>
    <cellStyle name="Беззащитный 5 7 2 5 4" xfId="11371"/>
    <cellStyle name="Беззащитный 5 7 2 5 5" xfId="11372"/>
    <cellStyle name="Беззащитный 5 7 2 6" xfId="11373"/>
    <cellStyle name="Беззащитный 5 7 2 6 2" xfId="11374"/>
    <cellStyle name="Беззащитный 5 7 2 6 3" xfId="11375"/>
    <cellStyle name="Беззащитный 5 7 2 7" xfId="11376"/>
    <cellStyle name="Беззащитный 5 7 2 7 2" xfId="11377"/>
    <cellStyle name="Беззащитный 5 7 2 7 3" xfId="11378"/>
    <cellStyle name="Беззащитный 5 7 2 8" xfId="11379"/>
    <cellStyle name="Беззащитный 5 7 2 9" xfId="11380"/>
    <cellStyle name="Беззащитный 5 7 3" xfId="11381"/>
    <cellStyle name="Беззащитный 5 7 3 2" xfId="11382"/>
    <cellStyle name="Беззащитный 5 7 3 2 2" xfId="11383"/>
    <cellStyle name="Беззащитный 5 7 3 2 3" xfId="11384"/>
    <cellStyle name="Беззащитный 5 7 3 3" xfId="11385"/>
    <cellStyle name="Беззащитный 5 7 3 3 2" xfId="11386"/>
    <cellStyle name="Беззащитный 5 7 3 3 3" xfId="11387"/>
    <cellStyle name="Беззащитный 5 7 3 4" xfId="11388"/>
    <cellStyle name="Беззащитный 5 7 3 5" xfId="11389"/>
    <cellStyle name="Беззащитный 5 7 4" xfId="11390"/>
    <cellStyle name="Беззащитный 5 7 4 2" xfId="11391"/>
    <cellStyle name="Беззащитный 5 7 4 2 2" xfId="11392"/>
    <cellStyle name="Беззащитный 5 7 4 2 3" xfId="11393"/>
    <cellStyle name="Беззащитный 5 7 4 3" xfId="11394"/>
    <cellStyle name="Беззащитный 5 7 4 3 2" xfId="11395"/>
    <cellStyle name="Беззащитный 5 7 4 3 3" xfId="11396"/>
    <cellStyle name="Беззащитный 5 7 4 4" xfId="11397"/>
    <cellStyle name="Беззащитный 5 7 4 5" xfId="11398"/>
    <cellStyle name="Беззащитный 5 7 5" xfId="11399"/>
    <cellStyle name="Беззащитный 5 7 5 2" xfId="11400"/>
    <cellStyle name="Беззащитный 5 7 5 2 2" xfId="11401"/>
    <cellStyle name="Беззащитный 5 7 5 2 3" xfId="11402"/>
    <cellStyle name="Беззащитный 5 7 5 3" xfId="11403"/>
    <cellStyle name="Беззащитный 5 7 5 3 2" xfId="11404"/>
    <cellStyle name="Беззащитный 5 7 5 3 3" xfId="11405"/>
    <cellStyle name="Беззащитный 5 7 5 4" xfId="11406"/>
    <cellStyle name="Беззащитный 5 7 5 5" xfId="11407"/>
    <cellStyle name="Беззащитный 5 7 6" xfId="11408"/>
    <cellStyle name="Беззащитный 5 7 6 2" xfId="11409"/>
    <cellStyle name="Беззащитный 5 7 6 2 2" xfId="11410"/>
    <cellStyle name="Беззащитный 5 7 6 2 3" xfId="11411"/>
    <cellStyle name="Беззащитный 5 7 6 3" xfId="11412"/>
    <cellStyle name="Беззащитный 5 7 6 3 2" xfId="11413"/>
    <cellStyle name="Беззащитный 5 7 6 3 3" xfId="11414"/>
    <cellStyle name="Беззащитный 5 7 6 4" xfId="11415"/>
    <cellStyle name="Беззащитный 5 7 6 5" xfId="11416"/>
    <cellStyle name="Беззащитный 5 7 7" xfId="11417"/>
    <cellStyle name="Беззащитный 5 7 7 2" xfId="11418"/>
    <cellStyle name="Беззащитный 5 7 7 3" xfId="11419"/>
    <cellStyle name="Беззащитный 5 7 8" xfId="11420"/>
    <cellStyle name="Беззащитный 5 7 8 2" xfId="11421"/>
    <cellStyle name="Беззащитный 5 7 8 3" xfId="11422"/>
    <cellStyle name="Беззащитный 5 7 9" xfId="11423"/>
    <cellStyle name="Беззащитный 5 8" xfId="11424"/>
    <cellStyle name="Беззащитный 5 8 10" xfId="11425"/>
    <cellStyle name="Беззащитный 5 8 2" xfId="11426"/>
    <cellStyle name="Беззащитный 5 8 2 2" xfId="11427"/>
    <cellStyle name="Беззащитный 5 8 2 2 2" xfId="11428"/>
    <cellStyle name="Беззащитный 5 8 2 2 2 2" xfId="11429"/>
    <cellStyle name="Беззащитный 5 8 2 2 2 3" xfId="11430"/>
    <cellStyle name="Беззащитный 5 8 2 2 3" xfId="11431"/>
    <cellStyle name="Беззащитный 5 8 2 2 3 2" xfId="11432"/>
    <cellStyle name="Беззащитный 5 8 2 2 3 3" xfId="11433"/>
    <cellStyle name="Беззащитный 5 8 2 2 4" xfId="11434"/>
    <cellStyle name="Беззащитный 5 8 2 2 5" xfId="11435"/>
    <cellStyle name="Беззащитный 5 8 2 3" xfId="11436"/>
    <cellStyle name="Беззащитный 5 8 2 3 2" xfId="11437"/>
    <cellStyle name="Беззащитный 5 8 2 3 2 2" xfId="11438"/>
    <cellStyle name="Беззащитный 5 8 2 3 2 3" xfId="11439"/>
    <cellStyle name="Беззащитный 5 8 2 3 3" xfId="11440"/>
    <cellStyle name="Беззащитный 5 8 2 3 3 2" xfId="11441"/>
    <cellStyle name="Беззащитный 5 8 2 3 3 3" xfId="11442"/>
    <cellStyle name="Беззащитный 5 8 2 3 4" xfId="11443"/>
    <cellStyle name="Беззащитный 5 8 2 3 5" xfId="11444"/>
    <cellStyle name="Беззащитный 5 8 2 4" xfId="11445"/>
    <cellStyle name="Беззащитный 5 8 2 4 2" xfId="11446"/>
    <cellStyle name="Беззащитный 5 8 2 4 2 2" xfId="11447"/>
    <cellStyle name="Беззащитный 5 8 2 4 2 3" xfId="11448"/>
    <cellStyle name="Беззащитный 5 8 2 4 3" xfId="11449"/>
    <cellStyle name="Беззащитный 5 8 2 4 3 2" xfId="11450"/>
    <cellStyle name="Беззащитный 5 8 2 4 3 3" xfId="11451"/>
    <cellStyle name="Беззащитный 5 8 2 4 4" xfId="11452"/>
    <cellStyle name="Беззащитный 5 8 2 4 5" xfId="11453"/>
    <cellStyle name="Беззащитный 5 8 2 5" xfId="11454"/>
    <cellStyle name="Беззащитный 5 8 2 5 2" xfId="11455"/>
    <cellStyle name="Беззащитный 5 8 2 5 2 2" xfId="11456"/>
    <cellStyle name="Беззащитный 5 8 2 5 2 3" xfId="11457"/>
    <cellStyle name="Беззащитный 5 8 2 5 3" xfId="11458"/>
    <cellStyle name="Беззащитный 5 8 2 5 3 2" xfId="11459"/>
    <cellStyle name="Беззащитный 5 8 2 5 3 3" xfId="11460"/>
    <cellStyle name="Беззащитный 5 8 2 5 4" xfId="11461"/>
    <cellStyle name="Беззащитный 5 8 2 5 5" xfId="11462"/>
    <cellStyle name="Беззащитный 5 8 2 6" xfId="11463"/>
    <cellStyle name="Беззащитный 5 8 2 6 2" xfId="11464"/>
    <cellStyle name="Беззащитный 5 8 2 6 3" xfId="11465"/>
    <cellStyle name="Беззащитный 5 8 2 7" xfId="11466"/>
    <cellStyle name="Беззащитный 5 8 2 7 2" xfId="11467"/>
    <cellStyle name="Беззащитный 5 8 2 7 3" xfId="11468"/>
    <cellStyle name="Беззащитный 5 8 2 8" xfId="11469"/>
    <cellStyle name="Беззащитный 5 8 2 9" xfId="11470"/>
    <cellStyle name="Беззащитный 5 8 3" xfId="11471"/>
    <cellStyle name="Беззащитный 5 8 3 2" xfId="11472"/>
    <cellStyle name="Беззащитный 5 8 3 2 2" xfId="11473"/>
    <cellStyle name="Беззащитный 5 8 3 2 3" xfId="11474"/>
    <cellStyle name="Беззащитный 5 8 3 3" xfId="11475"/>
    <cellStyle name="Беззащитный 5 8 3 3 2" xfId="11476"/>
    <cellStyle name="Беззащитный 5 8 3 3 3" xfId="11477"/>
    <cellStyle name="Беззащитный 5 8 3 4" xfId="11478"/>
    <cellStyle name="Беззащитный 5 8 3 5" xfId="11479"/>
    <cellStyle name="Беззащитный 5 8 4" xfId="11480"/>
    <cellStyle name="Беззащитный 5 8 4 2" xfId="11481"/>
    <cellStyle name="Беззащитный 5 8 4 2 2" xfId="11482"/>
    <cellStyle name="Беззащитный 5 8 4 2 3" xfId="11483"/>
    <cellStyle name="Беззащитный 5 8 4 3" xfId="11484"/>
    <cellStyle name="Беззащитный 5 8 4 3 2" xfId="11485"/>
    <cellStyle name="Беззащитный 5 8 4 3 3" xfId="11486"/>
    <cellStyle name="Беззащитный 5 8 4 4" xfId="11487"/>
    <cellStyle name="Беззащитный 5 8 4 5" xfId="11488"/>
    <cellStyle name="Беззащитный 5 8 5" xfId="11489"/>
    <cellStyle name="Беззащитный 5 8 5 2" xfId="11490"/>
    <cellStyle name="Беззащитный 5 8 5 2 2" xfId="11491"/>
    <cellStyle name="Беззащитный 5 8 5 2 3" xfId="11492"/>
    <cellStyle name="Беззащитный 5 8 5 3" xfId="11493"/>
    <cellStyle name="Беззащитный 5 8 5 3 2" xfId="11494"/>
    <cellStyle name="Беззащитный 5 8 5 3 3" xfId="11495"/>
    <cellStyle name="Беззащитный 5 8 5 4" xfId="11496"/>
    <cellStyle name="Беззащитный 5 8 5 5" xfId="11497"/>
    <cellStyle name="Беззащитный 5 8 6" xfId="11498"/>
    <cellStyle name="Беззащитный 5 8 6 2" xfId="11499"/>
    <cellStyle name="Беззащитный 5 8 6 2 2" xfId="11500"/>
    <cellStyle name="Беззащитный 5 8 6 2 3" xfId="11501"/>
    <cellStyle name="Беззащитный 5 8 6 3" xfId="11502"/>
    <cellStyle name="Беззащитный 5 8 6 3 2" xfId="11503"/>
    <cellStyle name="Беззащитный 5 8 6 3 3" xfId="11504"/>
    <cellStyle name="Беззащитный 5 8 6 4" xfId="11505"/>
    <cellStyle name="Беззащитный 5 8 6 5" xfId="11506"/>
    <cellStyle name="Беззащитный 5 8 7" xfId="11507"/>
    <cellStyle name="Беззащитный 5 8 7 2" xfId="11508"/>
    <cellStyle name="Беззащитный 5 8 7 3" xfId="11509"/>
    <cellStyle name="Беззащитный 5 8 8" xfId="11510"/>
    <cellStyle name="Беззащитный 5 8 8 2" xfId="11511"/>
    <cellStyle name="Беззащитный 5 8 8 3" xfId="11512"/>
    <cellStyle name="Беззащитный 5 8 9" xfId="11513"/>
    <cellStyle name="Беззащитный 5 9" xfId="11514"/>
    <cellStyle name="Беззащитный 5 9 10" xfId="11515"/>
    <cellStyle name="Беззащитный 5 9 2" xfId="11516"/>
    <cellStyle name="Беззащитный 5 9 2 2" xfId="11517"/>
    <cellStyle name="Беззащитный 5 9 2 2 2" xfId="11518"/>
    <cellStyle name="Беззащитный 5 9 2 2 2 2" xfId="11519"/>
    <cellStyle name="Беззащитный 5 9 2 2 2 3" xfId="11520"/>
    <cellStyle name="Беззащитный 5 9 2 2 3" xfId="11521"/>
    <cellStyle name="Беззащитный 5 9 2 2 3 2" xfId="11522"/>
    <cellStyle name="Беззащитный 5 9 2 2 3 3" xfId="11523"/>
    <cellStyle name="Беззащитный 5 9 2 2 4" xfId="11524"/>
    <cellStyle name="Беззащитный 5 9 2 2 5" xfId="11525"/>
    <cellStyle name="Беззащитный 5 9 2 3" xfId="11526"/>
    <cellStyle name="Беззащитный 5 9 2 3 2" xfId="11527"/>
    <cellStyle name="Беззащитный 5 9 2 3 2 2" xfId="11528"/>
    <cellStyle name="Беззащитный 5 9 2 3 2 3" xfId="11529"/>
    <cellStyle name="Беззащитный 5 9 2 3 3" xfId="11530"/>
    <cellStyle name="Беззащитный 5 9 2 3 3 2" xfId="11531"/>
    <cellStyle name="Беззащитный 5 9 2 3 3 3" xfId="11532"/>
    <cellStyle name="Беззащитный 5 9 2 3 4" xfId="11533"/>
    <cellStyle name="Беззащитный 5 9 2 3 5" xfId="11534"/>
    <cellStyle name="Беззащитный 5 9 2 4" xfId="11535"/>
    <cellStyle name="Беззащитный 5 9 2 4 2" xfId="11536"/>
    <cellStyle name="Беззащитный 5 9 2 4 2 2" xfId="11537"/>
    <cellStyle name="Беззащитный 5 9 2 4 2 3" xfId="11538"/>
    <cellStyle name="Беззащитный 5 9 2 4 3" xfId="11539"/>
    <cellStyle name="Беззащитный 5 9 2 4 3 2" xfId="11540"/>
    <cellStyle name="Беззащитный 5 9 2 4 3 3" xfId="11541"/>
    <cellStyle name="Беззащитный 5 9 2 4 4" xfId="11542"/>
    <cellStyle name="Беззащитный 5 9 2 4 5" xfId="11543"/>
    <cellStyle name="Беззащитный 5 9 2 5" xfId="11544"/>
    <cellStyle name="Беззащитный 5 9 2 5 2" xfId="11545"/>
    <cellStyle name="Беззащитный 5 9 2 5 2 2" xfId="11546"/>
    <cellStyle name="Беззащитный 5 9 2 5 2 3" xfId="11547"/>
    <cellStyle name="Беззащитный 5 9 2 5 3" xfId="11548"/>
    <cellStyle name="Беззащитный 5 9 2 5 3 2" xfId="11549"/>
    <cellStyle name="Беззащитный 5 9 2 5 3 3" xfId="11550"/>
    <cellStyle name="Беззащитный 5 9 2 5 4" xfId="11551"/>
    <cellStyle name="Беззащитный 5 9 2 5 5" xfId="11552"/>
    <cellStyle name="Беззащитный 5 9 2 6" xfId="11553"/>
    <cellStyle name="Беззащитный 5 9 2 6 2" xfId="11554"/>
    <cellStyle name="Беззащитный 5 9 2 6 3" xfId="11555"/>
    <cellStyle name="Беззащитный 5 9 2 7" xfId="11556"/>
    <cellStyle name="Беззащитный 5 9 2 7 2" xfId="11557"/>
    <cellStyle name="Беззащитный 5 9 2 7 3" xfId="11558"/>
    <cellStyle name="Беззащитный 5 9 2 8" xfId="11559"/>
    <cellStyle name="Беззащитный 5 9 2 9" xfId="11560"/>
    <cellStyle name="Беззащитный 5 9 3" xfId="11561"/>
    <cellStyle name="Беззащитный 5 9 3 2" xfId="11562"/>
    <cellStyle name="Беззащитный 5 9 3 2 2" xfId="11563"/>
    <cellStyle name="Беззащитный 5 9 3 2 3" xfId="11564"/>
    <cellStyle name="Беззащитный 5 9 3 3" xfId="11565"/>
    <cellStyle name="Беззащитный 5 9 3 3 2" xfId="11566"/>
    <cellStyle name="Беззащитный 5 9 3 3 3" xfId="11567"/>
    <cellStyle name="Беззащитный 5 9 3 4" xfId="11568"/>
    <cellStyle name="Беззащитный 5 9 3 5" xfId="11569"/>
    <cellStyle name="Беззащитный 5 9 4" xfId="11570"/>
    <cellStyle name="Беззащитный 5 9 4 2" xfId="11571"/>
    <cellStyle name="Беззащитный 5 9 4 2 2" xfId="11572"/>
    <cellStyle name="Беззащитный 5 9 4 2 3" xfId="11573"/>
    <cellStyle name="Беззащитный 5 9 4 3" xfId="11574"/>
    <cellStyle name="Беззащитный 5 9 4 3 2" xfId="11575"/>
    <cellStyle name="Беззащитный 5 9 4 3 3" xfId="11576"/>
    <cellStyle name="Беззащитный 5 9 4 4" xfId="11577"/>
    <cellStyle name="Беззащитный 5 9 4 5" xfId="11578"/>
    <cellStyle name="Беззащитный 5 9 5" xfId="11579"/>
    <cellStyle name="Беззащитный 5 9 5 2" xfId="11580"/>
    <cellStyle name="Беззащитный 5 9 5 2 2" xfId="11581"/>
    <cellStyle name="Беззащитный 5 9 5 2 3" xfId="11582"/>
    <cellStyle name="Беззащитный 5 9 5 3" xfId="11583"/>
    <cellStyle name="Беззащитный 5 9 5 3 2" xfId="11584"/>
    <cellStyle name="Беззащитный 5 9 5 3 3" xfId="11585"/>
    <cellStyle name="Беззащитный 5 9 5 4" xfId="11586"/>
    <cellStyle name="Беззащитный 5 9 5 5" xfId="11587"/>
    <cellStyle name="Беззащитный 5 9 6" xfId="11588"/>
    <cellStyle name="Беззащитный 5 9 6 2" xfId="11589"/>
    <cellStyle name="Беззащитный 5 9 6 2 2" xfId="11590"/>
    <cellStyle name="Беззащитный 5 9 6 2 3" xfId="11591"/>
    <cellStyle name="Беззащитный 5 9 6 3" xfId="11592"/>
    <cellStyle name="Беззащитный 5 9 6 3 2" xfId="11593"/>
    <cellStyle name="Беззащитный 5 9 6 3 3" xfId="11594"/>
    <cellStyle name="Беззащитный 5 9 6 4" xfId="11595"/>
    <cellStyle name="Беззащитный 5 9 6 5" xfId="11596"/>
    <cellStyle name="Беззащитный 5 9 7" xfId="11597"/>
    <cellStyle name="Беззащитный 5 9 7 2" xfId="11598"/>
    <cellStyle name="Беззащитный 5 9 7 3" xfId="11599"/>
    <cellStyle name="Беззащитный 5 9 8" xfId="11600"/>
    <cellStyle name="Беззащитный 5 9 8 2" xfId="11601"/>
    <cellStyle name="Беззащитный 5 9 8 3" xfId="11602"/>
    <cellStyle name="Беззащитный 5 9 9" xfId="11603"/>
    <cellStyle name="Беззащитный 6" xfId="11604"/>
    <cellStyle name="Беззащитный 6 2" xfId="11605"/>
    <cellStyle name="Беззащитный 6 2 2" xfId="11606"/>
    <cellStyle name="Беззащитный 6 2 3" xfId="11607"/>
    <cellStyle name="Беззащитный 6 3" xfId="11608"/>
    <cellStyle name="Беззащитный 6 3 2" xfId="11609"/>
    <cellStyle name="Беззащитный 6 3 3" xfId="11610"/>
    <cellStyle name="Беззащитный 6 4" xfId="11611"/>
    <cellStyle name="Беззащитный 6 5" xfId="11612"/>
    <cellStyle name="Беззащитный 7" xfId="11613"/>
    <cellStyle name="Беззащитный 7 2" xfId="11614"/>
    <cellStyle name="Беззащитный 7 2 2" xfId="11615"/>
    <cellStyle name="Беззащитный 7 2 3" xfId="11616"/>
    <cellStyle name="Беззащитный 7 3" xfId="11617"/>
    <cellStyle name="Беззащитный 7 3 2" xfId="11618"/>
    <cellStyle name="Беззащитный 7 3 3" xfId="11619"/>
    <cellStyle name="Беззащитный 7 4" xfId="11620"/>
    <cellStyle name="Беззащитный 7 5" xfId="11621"/>
    <cellStyle name="Беззащитный 8" xfId="11622"/>
    <cellStyle name="Беззащитный 8 2" xfId="11623"/>
    <cellStyle name="Беззащитный 8 2 2" xfId="11624"/>
    <cellStyle name="Беззащитный 8 2 3" xfId="11625"/>
    <cellStyle name="Беззащитный 8 3" xfId="11626"/>
    <cellStyle name="Беззащитный 8 3 2" xfId="11627"/>
    <cellStyle name="Беззащитный 8 3 3" xfId="11628"/>
    <cellStyle name="Беззащитный 8 4" xfId="11629"/>
    <cellStyle name="Беззащитный 8 5" xfId="11630"/>
    <cellStyle name="Беззащитный 9" xfId="11631"/>
    <cellStyle name="Беззащитный 9 2" xfId="11632"/>
    <cellStyle name="Беззащитный 9 2 2" xfId="11633"/>
    <cellStyle name="Беззащитный 9 2 3" xfId="11634"/>
    <cellStyle name="Беззащитный 9 3" xfId="11635"/>
    <cellStyle name="Беззащитный 9 3 2" xfId="11636"/>
    <cellStyle name="Беззащитный 9 3 3" xfId="11637"/>
    <cellStyle name="Беззащитный 9 4" xfId="11638"/>
    <cellStyle name="Беззащитный 9 5" xfId="11639"/>
    <cellStyle name="вагоны" xfId="54334"/>
    <cellStyle name="Ввод  2" xfId="11640"/>
    <cellStyle name="Ввод  2 2" xfId="11641"/>
    <cellStyle name="Ввод  2 2 2" xfId="11642"/>
    <cellStyle name="Ввод  2 2 2 2" xfId="11643"/>
    <cellStyle name="Ввод  2 2 2 3" xfId="11644"/>
    <cellStyle name="Ввод  2 2 3" xfId="11645"/>
    <cellStyle name="Ввод  2 2 4" xfId="11646"/>
    <cellStyle name="Ввод  2 3" xfId="11647"/>
    <cellStyle name="Ввод  2 3 2" xfId="11648"/>
    <cellStyle name="Ввод  2 3 2 2" xfId="11649"/>
    <cellStyle name="Ввод  2 3 2 3" xfId="11650"/>
    <cellStyle name="Ввод  2 3 3" xfId="11651"/>
    <cellStyle name="Ввод  2 3 4" xfId="11652"/>
    <cellStyle name="Ввод  2 4" xfId="11653"/>
    <cellStyle name="Ввод  2 5" xfId="11654"/>
    <cellStyle name="Ввод  2 6" xfId="11655"/>
    <cellStyle name="Ввод  3" xfId="11656"/>
    <cellStyle name="Ввод  3 2" xfId="11657"/>
    <cellStyle name="Ввод  3 3" xfId="11658"/>
    <cellStyle name="Ввод  3 4" xfId="11659"/>
    <cellStyle name="Ввод  4" xfId="11660"/>
    <cellStyle name="Верт. заголовок" xfId="11661"/>
    <cellStyle name="Вес_продукта" xfId="11662"/>
    <cellStyle name="Вывод 2" xfId="11663"/>
    <cellStyle name="Вывод 2 2" xfId="11664"/>
    <cellStyle name="Вывод 2 2 2" xfId="11665"/>
    <cellStyle name="Вывод 2 2 2 2" xfId="11666"/>
    <cellStyle name="Вывод 2 2 2 3" xfId="11667"/>
    <cellStyle name="Вывод 2 2 3" xfId="11668"/>
    <cellStyle name="Вывод 2 2 4" xfId="11669"/>
    <cellStyle name="Вывод 2 3" xfId="11670"/>
    <cellStyle name="Вывод 2 4" xfId="11671"/>
    <cellStyle name="Вывод 2 5" xfId="11672"/>
    <cellStyle name="Вывод 3" xfId="11673"/>
    <cellStyle name="Вывод 3 2" xfId="11674"/>
    <cellStyle name="Вывод 3 3" xfId="11675"/>
    <cellStyle name="Вывод 3 4" xfId="11676"/>
    <cellStyle name="Вывод 4" xfId="11677"/>
    <cellStyle name="Вычисление 2" xfId="11678"/>
    <cellStyle name="Вычисление 2 2" xfId="11679"/>
    <cellStyle name="Вычисление 2 2 2" xfId="11680"/>
    <cellStyle name="Вычисление 2 2 2 2" xfId="11681"/>
    <cellStyle name="Вычисление 2 2 2 3" xfId="11682"/>
    <cellStyle name="Вычисление 2 2 3" xfId="11683"/>
    <cellStyle name="Вычисление 2 2 4" xfId="11684"/>
    <cellStyle name="Вычисление 2 3" xfId="11685"/>
    <cellStyle name="Вычисление 2 3 2" xfId="11686"/>
    <cellStyle name="Вычисление 2 3 2 2" xfId="11687"/>
    <cellStyle name="Вычисление 2 3 2 3" xfId="11688"/>
    <cellStyle name="Вычисление 2 3 3" xfId="11689"/>
    <cellStyle name="Вычисление 2 3 4" xfId="11690"/>
    <cellStyle name="Вычисление 2 4" xfId="11691"/>
    <cellStyle name="Вычисление 2 5" xfId="11692"/>
    <cellStyle name="Вычисление 2 6" xfId="11693"/>
    <cellStyle name="Вычисление 3" xfId="11694"/>
    <cellStyle name="Вычисление 3 2" xfId="11695"/>
    <cellStyle name="Вычисление 3 3" xfId="11696"/>
    <cellStyle name="Вычисление 3 4" xfId="11697"/>
    <cellStyle name="Вычисление 4" xfId="11698"/>
    <cellStyle name="Гиперссылка" xfId="3" builtinId="8"/>
    <cellStyle name="Гиперссылка 10" xfId="11699"/>
    <cellStyle name="Гиперссылка 2" xfId="11700"/>
    <cellStyle name="Гиперссылка 2 2" xfId="11701"/>
    <cellStyle name="Гиперссылка 2 3" xfId="11702"/>
    <cellStyle name="Гиперссылка 3" xfId="11703"/>
    <cellStyle name="Гиперссылка 3 2" xfId="11704"/>
    <cellStyle name="Гиперссылка 3 3" xfId="11705"/>
    <cellStyle name="Гиперссылка 4" xfId="11706"/>
    <cellStyle name="Гиперссылка 5" xfId="11707"/>
    <cellStyle name="Гиперссылка 6" xfId="54347"/>
    <cellStyle name="Группа" xfId="11708"/>
    <cellStyle name="Группа 0" xfId="11709"/>
    <cellStyle name="Группа 1" xfId="11710"/>
    <cellStyle name="Группа 2" xfId="11711"/>
    <cellStyle name="Группа 3" xfId="11712"/>
    <cellStyle name="Группа 4" xfId="11713"/>
    <cellStyle name="Группа_~2290763" xfId="11714"/>
    <cellStyle name="Дата" xfId="11715"/>
    <cellStyle name="Дата 10" xfId="11716"/>
    <cellStyle name="Дата 10 2" xfId="11717"/>
    <cellStyle name="Дата 10 2 2" xfId="11718"/>
    <cellStyle name="Дата 10 2 3" xfId="11719"/>
    <cellStyle name="Дата 10 3" xfId="11720"/>
    <cellStyle name="Дата 10 3 2" xfId="11721"/>
    <cellStyle name="Дата 10 3 3" xfId="11722"/>
    <cellStyle name="Дата 10 4" xfId="11723"/>
    <cellStyle name="Дата 10 5" xfId="11724"/>
    <cellStyle name="Дата 11" xfId="11725"/>
    <cellStyle name="Дата 11 2" xfId="11726"/>
    <cellStyle name="Дата 11 2 2" xfId="11727"/>
    <cellStyle name="Дата 11 2 3" xfId="11728"/>
    <cellStyle name="Дата 11 3" xfId="11729"/>
    <cellStyle name="Дата 11 3 2" xfId="11730"/>
    <cellStyle name="Дата 11 3 3" xfId="11731"/>
    <cellStyle name="Дата 11 4" xfId="11732"/>
    <cellStyle name="Дата 11 5" xfId="11733"/>
    <cellStyle name="Дата 12" xfId="11734"/>
    <cellStyle name="Дата 12 2" xfId="11735"/>
    <cellStyle name="Дата 12 2 2" xfId="11736"/>
    <cellStyle name="Дата 12 2 3" xfId="11737"/>
    <cellStyle name="Дата 12 3" xfId="11738"/>
    <cellStyle name="Дата 12 3 2" xfId="11739"/>
    <cellStyle name="Дата 12 3 3" xfId="11740"/>
    <cellStyle name="Дата 12 4" xfId="11741"/>
    <cellStyle name="Дата 12 5" xfId="11742"/>
    <cellStyle name="Дата 13" xfId="11743"/>
    <cellStyle name="Дата 13 2" xfId="11744"/>
    <cellStyle name="Дата 13 3" xfId="11745"/>
    <cellStyle name="Дата 14" xfId="11746"/>
    <cellStyle name="Дата 14 2" xfId="11747"/>
    <cellStyle name="Дата 14 3" xfId="11748"/>
    <cellStyle name="Дата 15" xfId="11749"/>
    <cellStyle name="Дата 16" xfId="11750"/>
    <cellStyle name="Дата 17" xfId="11751"/>
    <cellStyle name="Дата 2" xfId="11752"/>
    <cellStyle name="Дата 2 10" xfId="11753"/>
    <cellStyle name="Дата 2 10 10" xfId="11754"/>
    <cellStyle name="Дата 2 10 2" xfId="11755"/>
    <cellStyle name="Дата 2 10 2 2" xfId="11756"/>
    <cellStyle name="Дата 2 10 2 2 2" xfId="11757"/>
    <cellStyle name="Дата 2 10 2 2 2 2" xfId="11758"/>
    <cellStyle name="Дата 2 10 2 2 2 3" xfId="11759"/>
    <cellStyle name="Дата 2 10 2 2 3" xfId="11760"/>
    <cellStyle name="Дата 2 10 2 2 3 2" xfId="11761"/>
    <cellStyle name="Дата 2 10 2 2 3 3" xfId="11762"/>
    <cellStyle name="Дата 2 10 2 2 4" xfId="11763"/>
    <cellStyle name="Дата 2 10 2 2 5" xfId="11764"/>
    <cellStyle name="Дата 2 10 2 3" xfId="11765"/>
    <cellStyle name="Дата 2 10 2 3 2" xfId="11766"/>
    <cellStyle name="Дата 2 10 2 3 2 2" xfId="11767"/>
    <cellStyle name="Дата 2 10 2 3 2 3" xfId="11768"/>
    <cellStyle name="Дата 2 10 2 3 3" xfId="11769"/>
    <cellStyle name="Дата 2 10 2 3 3 2" xfId="11770"/>
    <cellStyle name="Дата 2 10 2 3 3 3" xfId="11771"/>
    <cellStyle name="Дата 2 10 2 3 4" xfId="11772"/>
    <cellStyle name="Дата 2 10 2 3 5" xfId="11773"/>
    <cellStyle name="Дата 2 10 2 4" xfId="11774"/>
    <cellStyle name="Дата 2 10 2 4 2" xfId="11775"/>
    <cellStyle name="Дата 2 10 2 4 2 2" xfId="11776"/>
    <cellStyle name="Дата 2 10 2 4 2 3" xfId="11777"/>
    <cellStyle name="Дата 2 10 2 4 3" xfId="11778"/>
    <cellStyle name="Дата 2 10 2 4 3 2" xfId="11779"/>
    <cellStyle name="Дата 2 10 2 4 3 3" xfId="11780"/>
    <cellStyle name="Дата 2 10 2 4 4" xfId="11781"/>
    <cellStyle name="Дата 2 10 2 4 5" xfId="11782"/>
    <cellStyle name="Дата 2 10 2 5" xfId="11783"/>
    <cellStyle name="Дата 2 10 2 5 2" xfId="11784"/>
    <cellStyle name="Дата 2 10 2 5 2 2" xfId="11785"/>
    <cellStyle name="Дата 2 10 2 5 2 3" xfId="11786"/>
    <cellStyle name="Дата 2 10 2 5 3" xfId="11787"/>
    <cellStyle name="Дата 2 10 2 5 3 2" xfId="11788"/>
    <cellStyle name="Дата 2 10 2 5 3 3" xfId="11789"/>
    <cellStyle name="Дата 2 10 2 5 4" xfId="11790"/>
    <cellStyle name="Дата 2 10 2 5 5" xfId="11791"/>
    <cellStyle name="Дата 2 10 2 6" xfId="11792"/>
    <cellStyle name="Дата 2 10 2 6 2" xfId="11793"/>
    <cellStyle name="Дата 2 10 2 6 3" xfId="11794"/>
    <cellStyle name="Дата 2 10 2 7" xfId="11795"/>
    <cellStyle name="Дата 2 10 2 7 2" xfId="11796"/>
    <cellStyle name="Дата 2 10 2 7 3" xfId="11797"/>
    <cellStyle name="Дата 2 10 2 8" xfId="11798"/>
    <cellStyle name="Дата 2 10 2 9" xfId="11799"/>
    <cellStyle name="Дата 2 10 3" xfId="11800"/>
    <cellStyle name="Дата 2 10 3 2" xfId="11801"/>
    <cellStyle name="Дата 2 10 3 2 2" xfId="11802"/>
    <cellStyle name="Дата 2 10 3 2 3" xfId="11803"/>
    <cellStyle name="Дата 2 10 3 3" xfId="11804"/>
    <cellStyle name="Дата 2 10 3 3 2" xfId="11805"/>
    <cellStyle name="Дата 2 10 3 3 3" xfId="11806"/>
    <cellStyle name="Дата 2 10 3 4" xfId="11807"/>
    <cellStyle name="Дата 2 10 3 5" xfId="11808"/>
    <cellStyle name="Дата 2 10 4" xfId="11809"/>
    <cellStyle name="Дата 2 10 4 2" xfId="11810"/>
    <cellStyle name="Дата 2 10 4 2 2" xfId="11811"/>
    <cellStyle name="Дата 2 10 4 2 3" xfId="11812"/>
    <cellStyle name="Дата 2 10 4 3" xfId="11813"/>
    <cellStyle name="Дата 2 10 4 3 2" xfId="11814"/>
    <cellStyle name="Дата 2 10 4 3 3" xfId="11815"/>
    <cellStyle name="Дата 2 10 4 4" xfId="11816"/>
    <cellStyle name="Дата 2 10 4 5" xfId="11817"/>
    <cellStyle name="Дата 2 10 5" xfId="11818"/>
    <cellStyle name="Дата 2 10 5 2" xfId="11819"/>
    <cellStyle name="Дата 2 10 5 2 2" xfId="11820"/>
    <cellStyle name="Дата 2 10 5 2 3" xfId="11821"/>
    <cellStyle name="Дата 2 10 5 3" xfId="11822"/>
    <cellStyle name="Дата 2 10 5 3 2" xfId="11823"/>
    <cellStyle name="Дата 2 10 5 3 3" xfId="11824"/>
    <cellStyle name="Дата 2 10 5 4" xfId="11825"/>
    <cellStyle name="Дата 2 10 5 5" xfId="11826"/>
    <cellStyle name="Дата 2 10 6" xfId="11827"/>
    <cellStyle name="Дата 2 10 6 2" xfId="11828"/>
    <cellStyle name="Дата 2 10 6 2 2" xfId="11829"/>
    <cellStyle name="Дата 2 10 6 2 3" xfId="11830"/>
    <cellStyle name="Дата 2 10 6 3" xfId="11831"/>
    <cellStyle name="Дата 2 10 6 3 2" xfId="11832"/>
    <cellStyle name="Дата 2 10 6 3 3" xfId="11833"/>
    <cellStyle name="Дата 2 10 6 4" xfId="11834"/>
    <cellStyle name="Дата 2 10 6 5" xfId="11835"/>
    <cellStyle name="Дата 2 10 7" xfId="11836"/>
    <cellStyle name="Дата 2 10 7 2" xfId="11837"/>
    <cellStyle name="Дата 2 10 7 3" xfId="11838"/>
    <cellStyle name="Дата 2 10 8" xfId="11839"/>
    <cellStyle name="Дата 2 10 8 2" xfId="11840"/>
    <cellStyle name="Дата 2 10 8 3" xfId="11841"/>
    <cellStyle name="Дата 2 10 9" xfId="11842"/>
    <cellStyle name="Дата 2 11" xfId="11843"/>
    <cellStyle name="Дата 2 11 10" xfId="11844"/>
    <cellStyle name="Дата 2 11 2" xfId="11845"/>
    <cellStyle name="Дата 2 11 2 2" xfId="11846"/>
    <cellStyle name="Дата 2 11 2 2 2" xfId="11847"/>
    <cellStyle name="Дата 2 11 2 2 2 2" xfId="11848"/>
    <cellStyle name="Дата 2 11 2 2 2 3" xfId="11849"/>
    <cellStyle name="Дата 2 11 2 2 3" xfId="11850"/>
    <cellStyle name="Дата 2 11 2 2 3 2" xfId="11851"/>
    <cellStyle name="Дата 2 11 2 2 3 3" xfId="11852"/>
    <cellStyle name="Дата 2 11 2 2 4" xfId="11853"/>
    <cellStyle name="Дата 2 11 2 2 5" xfId="11854"/>
    <cellStyle name="Дата 2 11 2 3" xfId="11855"/>
    <cellStyle name="Дата 2 11 2 3 2" xfId="11856"/>
    <cellStyle name="Дата 2 11 2 3 2 2" xfId="11857"/>
    <cellStyle name="Дата 2 11 2 3 2 3" xfId="11858"/>
    <cellStyle name="Дата 2 11 2 3 3" xfId="11859"/>
    <cellStyle name="Дата 2 11 2 3 3 2" xfId="11860"/>
    <cellStyle name="Дата 2 11 2 3 3 3" xfId="11861"/>
    <cellStyle name="Дата 2 11 2 3 4" xfId="11862"/>
    <cellStyle name="Дата 2 11 2 3 5" xfId="11863"/>
    <cellStyle name="Дата 2 11 2 4" xfId="11864"/>
    <cellStyle name="Дата 2 11 2 4 2" xfId="11865"/>
    <cellStyle name="Дата 2 11 2 4 2 2" xfId="11866"/>
    <cellStyle name="Дата 2 11 2 4 2 3" xfId="11867"/>
    <cellStyle name="Дата 2 11 2 4 3" xfId="11868"/>
    <cellStyle name="Дата 2 11 2 4 3 2" xfId="11869"/>
    <cellStyle name="Дата 2 11 2 4 3 3" xfId="11870"/>
    <cellStyle name="Дата 2 11 2 4 4" xfId="11871"/>
    <cellStyle name="Дата 2 11 2 4 5" xfId="11872"/>
    <cellStyle name="Дата 2 11 2 5" xfId="11873"/>
    <cellStyle name="Дата 2 11 2 5 2" xfId="11874"/>
    <cellStyle name="Дата 2 11 2 5 2 2" xfId="11875"/>
    <cellStyle name="Дата 2 11 2 5 2 3" xfId="11876"/>
    <cellStyle name="Дата 2 11 2 5 3" xfId="11877"/>
    <cellStyle name="Дата 2 11 2 5 3 2" xfId="11878"/>
    <cellStyle name="Дата 2 11 2 5 3 3" xfId="11879"/>
    <cellStyle name="Дата 2 11 2 5 4" xfId="11880"/>
    <cellStyle name="Дата 2 11 2 5 5" xfId="11881"/>
    <cellStyle name="Дата 2 11 2 6" xfId="11882"/>
    <cellStyle name="Дата 2 11 2 6 2" xfId="11883"/>
    <cellStyle name="Дата 2 11 2 6 3" xfId="11884"/>
    <cellStyle name="Дата 2 11 2 7" xfId="11885"/>
    <cellStyle name="Дата 2 11 2 7 2" xfId="11886"/>
    <cellStyle name="Дата 2 11 2 7 3" xfId="11887"/>
    <cellStyle name="Дата 2 11 2 8" xfId="11888"/>
    <cellStyle name="Дата 2 11 2 9" xfId="11889"/>
    <cellStyle name="Дата 2 11 3" xfId="11890"/>
    <cellStyle name="Дата 2 11 3 2" xfId="11891"/>
    <cellStyle name="Дата 2 11 3 2 2" xfId="11892"/>
    <cellStyle name="Дата 2 11 3 2 3" xfId="11893"/>
    <cellStyle name="Дата 2 11 3 3" xfId="11894"/>
    <cellStyle name="Дата 2 11 3 3 2" xfId="11895"/>
    <cellStyle name="Дата 2 11 3 3 3" xfId="11896"/>
    <cellStyle name="Дата 2 11 3 4" xfId="11897"/>
    <cellStyle name="Дата 2 11 3 5" xfId="11898"/>
    <cellStyle name="Дата 2 11 4" xfId="11899"/>
    <cellStyle name="Дата 2 11 4 2" xfId="11900"/>
    <cellStyle name="Дата 2 11 4 2 2" xfId="11901"/>
    <cellStyle name="Дата 2 11 4 2 3" xfId="11902"/>
    <cellStyle name="Дата 2 11 4 3" xfId="11903"/>
    <cellStyle name="Дата 2 11 4 3 2" xfId="11904"/>
    <cellStyle name="Дата 2 11 4 3 3" xfId="11905"/>
    <cellStyle name="Дата 2 11 4 4" xfId="11906"/>
    <cellStyle name="Дата 2 11 4 5" xfId="11907"/>
    <cellStyle name="Дата 2 11 5" xfId="11908"/>
    <cellStyle name="Дата 2 11 5 2" xfId="11909"/>
    <cellStyle name="Дата 2 11 5 2 2" xfId="11910"/>
    <cellStyle name="Дата 2 11 5 2 3" xfId="11911"/>
    <cellStyle name="Дата 2 11 5 3" xfId="11912"/>
    <cellStyle name="Дата 2 11 5 3 2" xfId="11913"/>
    <cellStyle name="Дата 2 11 5 3 3" xfId="11914"/>
    <cellStyle name="Дата 2 11 5 4" xfId="11915"/>
    <cellStyle name="Дата 2 11 5 5" xfId="11916"/>
    <cellStyle name="Дата 2 11 6" xfId="11917"/>
    <cellStyle name="Дата 2 11 6 2" xfId="11918"/>
    <cellStyle name="Дата 2 11 6 2 2" xfId="11919"/>
    <cellStyle name="Дата 2 11 6 2 3" xfId="11920"/>
    <cellStyle name="Дата 2 11 6 3" xfId="11921"/>
    <cellStyle name="Дата 2 11 6 3 2" xfId="11922"/>
    <cellStyle name="Дата 2 11 6 3 3" xfId="11923"/>
    <cellStyle name="Дата 2 11 6 4" xfId="11924"/>
    <cellStyle name="Дата 2 11 6 5" xfId="11925"/>
    <cellStyle name="Дата 2 11 7" xfId="11926"/>
    <cellStyle name="Дата 2 11 7 2" xfId="11927"/>
    <cellStyle name="Дата 2 11 7 3" xfId="11928"/>
    <cellStyle name="Дата 2 11 8" xfId="11929"/>
    <cellStyle name="Дата 2 11 8 2" xfId="11930"/>
    <cellStyle name="Дата 2 11 8 3" xfId="11931"/>
    <cellStyle name="Дата 2 11 9" xfId="11932"/>
    <cellStyle name="Дата 2 12" xfId="11933"/>
    <cellStyle name="Дата 2 12 10" xfId="11934"/>
    <cellStyle name="Дата 2 12 2" xfId="11935"/>
    <cellStyle name="Дата 2 12 2 2" xfId="11936"/>
    <cellStyle name="Дата 2 12 2 2 2" xfId="11937"/>
    <cellStyle name="Дата 2 12 2 2 2 2" xfId="11938"/>
    <cellStyle name="Дата 2 12 2 2 2 3" xfId="11939"/>
    <cellStyle name="Дата 2 12 2 2 3" xfId="11940"/>
    <cellStyle name="Дата 2 12 2 2 3 2" xfId="11941"/>
    <cellStyle name="Дата 2 12 2 2 3 3" xfId="11942"/>
    <cellStyle name="Дата 2 12 2 2 4" xfId="11943"/>
    <cellStyle name="Дата 2 12 2 2 5" xfId="11944"/>
    <cellStyle name="Дата 2 12 2 3" xfId="11945"/>
    <cellStyle name="Дата 2 12 2 3 2" xfId="11946"/>
    <cellStyle name="Дата 2 12 2 3 2 2" xfId="11947"/>
    <cellStyle name="Дата 2 12 2 3 2 3" xfId="11948"/>
    <cellStyle name="Дата 2 12 2 3 3" xfId="11949"/>
    <cellStyle name="Дата 2 12 2 3 3 2" xfId="11950"/>
    <cellStyle name="Дата 2 12 2 3 3 3" xfId="11951"/>
    <cellStyle name="Дата 2 12 2 3 4" xfId="11952"/>
    <cellStyle name="Дата 2 12 2 3 5" xfId="11953"/>
    <cellStyle name="Дата 2 12 2 4" xfId="11954"/>
    <cellStyle name="Дата 2 12 2 4 2" xfId="11955"/>
    <cellStyle name="Дата 2 12 2 4 2 2" xfId="11956"/>
    <cellStyle name="Дата 2 12 2 4 2 3" xfId="11957"/>
    <cellStyle name="Дата 2 12 2 4 3" xfId="11958"/>
    <cellStyle name="Дата 2 12 2 4 3 2" xfId="11959"/>
    <cellStyle name="Дата 2 12 2 4 3 3" xfId="11960"/>
    <cellStyle name="Дата 2 12 2 4 4" xfId="11961"/>
    <cellStyle name="Дата 2 12 2 4 5" xfId="11962"/>
    <cellStyle name="Дата 2 12 2 5" xfId="11963"/>
    <cellStyle name="Дата 2 12 2 5 2" xfId="11964"/>
    <cellStyle name="Дата 2 12 2 5 2 2" xfId="11965"/>
    <cellStyle name="Дата 2 12 2 5 2 3" xfId="11966"/>
    <cellStyle name="Дата 2 12 2 5 3" xfId="11967"/>
    <cellStyle name="Дата 2 12 2 5 3 2" xfId="11968"/>
    <cellStyle name="Дата 2 12 2 5 3 3" xfId="11969"/>
    <cellStyle name="Дата 2 12 2 5 4" xfId="11970"/>
    <cellStyle name="Дата 2 12 2 5 5" xfId="11971"/>
    <cellStyle name="Дата 2 12 2 6" xfId="11972"/>
    <cellStyle name="Дата 2 12 2 6 2" xfId="11973"/>
    <cellStyle name="Дата 2 12 2 6 3" xfId="11974"/>
    <cellStyle name="Дата 2 12 2 7" xfId="11975"/>
    <cellStyle name="Дата 2 12 2 7 2" xfId="11976"/>
    <cellStyle name="Дата 2 12 2 7 3" xfId="11977"/>
    <cellStyle name="Дата 2 12 2 8" xfId="11978"/>
    <cellStyle name="Дата 2 12 2 9" xfId="11979"/>
    <cellStyle name="Дата 2 12 3" xfId="11980"/>
    <cellStyle name="Дата 2 12 3 2" xfId="11981"/>
    <cellStyle name="Дата 2 12 3 2 2" xfId="11982"/>
    <cellStyle name="Дата 2 12 3 2 3" xfId="11983"/>
    <cellStyle name="Дата 2 12 3 3" xfId="11984"/>
    <cellStyle name="Дата 2 12 3 3 2" xfId="11985"/>
    <cellStyle name="Дата 2 12 3 3 3" xfId="11986"/>
    <cellStyle name="Дата 2 12 3 4" xfId="11987"/>
    <cellStyle name="Дата 2 12 3 5" xfId="11988"/>
    <cellStyle name="Дата 2 12 4" xfId="11989"/>
    <cellStyle name="Дата 2 12 4 2" xfId="11990"/>
    <cellStyle name="Дата 2 12 4 2 2" xfId="11991"/>
    <cellStyle name="Дата 2 12 4 2 3" xfId="11992"/>
    <cellStyle name="Дата 2 12 4 3" xfId="11993"/>
    <cellStyle name="Дата 2 12 4 3 2" xfId="11994"/>
    <cellStyle name="Дата 2 12 4 3 3" xfId="11995"/>
    <cellStyle name="Дата 2 12 4 4" xfId="11996"/>
    <cellStyle name="Дата 2 12 4 5" xfId="11997"/>
    <cellStyle name="Дата 2 12 5" xfId="11998"/>
    <cellStyle name="Дата 2 12 5 2" xfId="11999"/>
    <cellStyle name="Дата 2 12 5 2 2" xfId="12000"/>
    <cellStyle name="Дата 2 12 5 2 3" xfId="12001"/>
    <cellStyle name="Дата 2 12 5 3" xfId="12002"/>
    <cellStyle name="Дата 2 12 5 3 2" xfId="12003"/>
    <cellStyle name="Дата 2 12 5 3 3" xfId="12004"/>
    <cellStyle name="Дата 2 12 5 4" xfId="12005"/>
    <cellStyle name="Дата 2 12 5 5" xfId="12006"/>
    <cellStyle name="Дата 2 12 6" xfId="12007"/>
    <cellStyle name="Дата 2 12 6 2" xfId="12008"/>
    <cellStyle name="Дата 2 12 6 2 2" xfId="12009"/>
    <cellStyle name="Дата 2 12 6 2 3" xfId="12010"/>
    <cellStyle name="Дата 2 12 6 3" xfId="12011"/>
    <cellStyle name="Дата 2 12 6 3 2" xfId="12012"/>
    <cellStyle name="Дата 2 12 6 3 3" xfId="12013"/>
    <cellStyle name="Дата 2 12 6 4" xfId="12014"/>
    <cellStyle name="Дата 2 12 6 5" xfId="12015"/>
    <cellStyle name="Дата 2 12 7" xfId="12016"/>
    <cellStyle name="Дата 2 12 7 2" xfId="12017"/>
    <cellStyle name="Дата 2 12 7 3" xfId="12018"/>
    <cellStyle name="Дата 2 12 8" xfId="12019"/>
    <cellStyle name="Дата 2 12 8 2" xfId="12020"/>
    <cellStyle name="Дата 2 12 8 3" xfId="12021"/>
    <cellStyle name="Дата 2 12 9" xfId="12022"/>
    <cellStyle name="Дата 2 13" xfId="12023"/>
    <cellStyle name="Дата 2 13 10" xfId="12024"/>
    <cellStyle name="Дата 2 13 2" xfId="12025"/>
    <cellStyle name="Дата 2 13 2 2" xfId="12026"/>
    <cellStyle name="Дата 2 13 2 2 2" xfId="12027"/>
    <cellStyle name="Дата 2 13 2 2 2 2" xfId="12028"/>
    <cellStyle name="Дата 2 13 2 2 2 3" xfId="12029"/>
    <cellStyle name="Дата 2 13 2 2 3" xfId="12030"/>
    <cellStyle name="Дата 2 13 2 2 3 2" xfId="12031"/>
    <cellStyle name="Дата 2 13 2 2 3 3" xfId="12032"/>
    <cellStyle name="Дата 2 13 2 2 4" xfId="12033"/>
    <cellStyle name="Дата 2 13 2 2 5" xfId="12034"/>
    <cellStyle name="Дата 2 13 2 3" xfId="12035"/>
    <cellStyle name="Дата 2 13 2 3 2" xfId="12036"/>
    <cellStyle name="Дата 2 13 2 3 2 2" xfId="12037"/>
    <cellStyle name="Дата 2 13 2 3 2 3" xfId="12038"/>
    <cellStyle name="Дата 2 13 2 3 3" xfId="12039"/>
    <cellStyle name="Дата 2 13 2 3 3 2" xfId="12040"/>
    <cellStyle name="Дата 2 13 2 3 3 3" xfId="12041"/>
    <cellStyle name="Дата 2 13 2 3 4" xfId="12042"/>
    <cellStyle name="Дата 2 13 2 3 5" xfId="12043"/>
    <cellStyle name="Дата 2 13 2 4" xfId="12044"/>
    <cellStyle name="Дата 2 13 2 4 2" xfId="12045"/>
    <cellStyle name="Дата 2 13 2 4 2 2" xfId="12046"/>
    <cellStyle name="Дата 2 13 2 4 2 3" xfId="12047"/>
    <cellStyle name="Дата 2 13 2 4 3" xfId="12048"/>
    <cellStyle name="Дата 2 13 2 4 3 2" xfId="12049"/>
    <cellStyle name="Дата 2 13 2 4 3 3" xfId="12050"/>
    <cellStyle name="Дата 2 13 2 4 4" xfId="12051"/>
    <cellStyle name="Дата 2 13 2 4 5" xfId="12052"/>
    <cellStyle name="Дата 2 13 2 5" xfId="12053"/>
    <cellStyle name="Дата 2 13 2 5 2" xfId="12054"/>
    <cellStyle name="Дата 2 13 2 5 2 2" xfId="12055"/>
    <cellStyle name="Дата 2 13 2 5 2 3" xfId="12056"/>
    <cellStyle name="Дата 2 13 2 5 3" xfId="12057"/>
    <cellStyle name="Дата 2 13 2 5 3 2" xfId="12058"/>
    <cellStyle name="Дата 2 13 2 5 3 3" xfId="12059"/>
    <cellStyle name="Дата 2 13 2 5 4" xfId="12060"/>
    <cellStyle name="Дата 2 13 2 5 5" xfId="12061"/>
    <cellStyle name="Дата 2 13 2 6" xfId="12062"/>
    <cellStyle name="Дата 2 13 2 6 2" xfId="12063"/>
    <cellStyle name="Дата 2 13 2 6 3" xfId="12064"/>
    <cellStyle name="Дата 2 13 2 7" xfId="12065"/>
    <cellStyle name="Дата 2 13 2 7 2" xfId="12066"/>
    <cellStyle name="Дата 2 13 2 7 3" xfId="12067"/>
    <cellStyle name="Дата 2 13 2 8" xfId="12068"/>
    <cellStyle name="Дата 2 13 2 9" xfId="12069"/>
    <cellStyle name="Дата 2 13 3" xfId="12070"/>
    <cellStyle name="Дата 2 13 3 2" xfId="12071"/>
    <cellStyle name="Дата 2 13 3 2 2" xfId="12072"/>
    <cellStyle name="Дата 2 13 3 2 3" xfId="12073"/>
    <cellStyle name="Дата 2 13 3 3" xfId="12074"/>
    <cellStyle name="Дата 2 13 3 3 2" xfId="12075"/>
    <cellStyle name="Дата 2 13 3 3 3" xfId="12076"/>
    <cellStyle name="Дата 2 13 3 4" xfId="12077"/>
    <cellStyle name="Дата 2 13 3 5" xfId="12078"/>
    <cellStyle name="Дата 2 13 4" xfId="12079"/>
    <cellStyle name="Дата 2 13 4 2" xfId="12080"/>
    <cellStyle name="Дата 2 13 4 2 2" xfId="12081"/>
    <cellStyle name="Дата 2 13 4 2 3" xfId="12082"/>
    <cellStyle name="Дата 2 13 4 3" xfId="12083"/>
    <cellStyle name="Дата 2 13 4 3 2" xfId="12084"/>
    <cellStyle name="Дата 2 13 4 3 3" xfId="12085"/>
    <cellStyle name="Дата 2 13 4 4" xfId="12086"/>
    <cellStyle name="Дата 2 13 4 5" xfId="12087"/>
    <cellStyle name="Дата 2 13 5" xfId="12088"/>
    <cellStyle name="Дата 2 13 5 2" xfId="12089"/>
    <cellStyle name="Дата 2 13 5 2 2" xfId="12090"/>
    <cellStyle name="Дата 2 13 5 2 3" xfId="12091"/>
    <cellStyle name="Дата 2 13 5 3" xfId="12092"/>
    <cellStyle name="Дата 2 13 5 3 2" xfId="12093"/>
    <cellStyle name="Дата 2 13 5 3 3" xfId="12094"/>
    <cellStyle name="Дата 2 13 5 4" xfId="12095"/>
    <cellStyle name="Дата 2 13 5 5" xfId="12096"/>
    <cellStyle name="Дата 2 13 6" xfId="12097"/>
    <cellStyle name="Дата 2 13 6 2" xfId="12098"/>
    <cellStyle name="Дата 2 13 6 2 2" xfId="12099"/>
    <cellStyle name="Дата 2 13 6 2 3" xfId="12100"/>
    <cellStyle name="Дата 2 13 6 3" xfId="12101"/>
    <cellStyle name="Дата 2 13 6 3 2" xfId="12102"/>
    <cellStyle name="Дата 2 13 6 3 3" xfId="12103"/>
    <cellStyle name="Дата 2 13 6 4" xfId="12104"/>
    <cellStyle name="Дата 2 13 6 5" xfId="12105"/>
    <cellStyle name="Дата 2 13 7" xfId="12106"/>
    <cellStyle name="Дата 2 13 7 2" xfId="12107"/>
    <cellStyle name="Дата 2 13 7 3" xfId="12108"/>
    <cellStyle name="Дата 2 13 8" xfId="12109"/>
    <cellStyle name="Дата 2 13 8 2" xfId="12110"/>
    <cellStyle name="Дата 2 13 8 3" xfId="12111"/>
    <cellStyle name="Дата 2 13 9" xfId="12112"/>
    <cellStyle name="Дата 2 14" xfId="12113"/>
    <cellStyle name="Дата 2 14 2" xfId="12114"/>
    <cellStyle name="Дата 2 14 2 2" xfId="12115"/>
    <cellStyle name="Дата 2 14 2 2 2" xfId="12116"/>
    <cellStyle name="Дата 2 14 2 2 3" xfId="12117"/>
    <cellStyle name="Дата 2 14 2 3" xfId="12118"/>
    <cellStyle name="Дата 2 14 2 3 2" xfId="12119"/>
    <cellStyle name="Дата 2 14 2 3 3" xfId="12120"/>
    <cellStyle name="Дата 2 14 2 4" xfId="12121"/>
    <cellStyle name="Дата 2 14 2 5" xfId="12122"/>
    <cellStyle name="Дата 2 14 3" xfId="12123"/>
    <cellStyle name="Дата 2 14 3 2" xfId="12124"/>
    <cellStyle name="Дата 2 14 3 2 2" xfId="12125"/>
    <cellStyle name="Дата 2 14 3 2 3" xfId="12126"/>
    <cellStyle name="Дата 2 14 3 3" xfId="12127"/>
    <cellStyle name="Дата 2 14 3 3 2" xfId="12128"/>
    <cellStyle name="Дата 2 14 3 3 3" xfId="12129"/>
    <cellStyle name="Дата 2 14 3 4" xfId="12130"/>
    <cellStyle name="Дата 2 14 3 5" xfId="12131"/>
    <cellStyle name="Дата 2 14 4" xfId="12132"/>
    <cellStyle name="Дата 2 14 4 2" xfId="12133"/>
    <cellStyle name="Дата 2 14 4 2 2" xfId="12134"/>
    <cellStyle name="Дата 2 14 4 2 3" xfId="12135"/>
    <cellStyle name="Дата 2 14 4 3" xfId="12136"/>
    <cellStyle name="Дата 2 14 4 3 2" xfId="12137"/>
    <cellStyle name="Дата 2 14 4 3 3" xfId="12138"/>
    <cellStyle name="Дата 2 14 4 4" xfId="12139"/>
    <cellStyle name="Дата 2 14 4 5" xfId="12140"/>
    <cellStyle name="Дата 2 14 5" xfId="12141"/>
    <cellStyle name="Дата 2 14 5 2" xfId="12142"/>
    <cellStyle name="Дата 2 14 5 2 2" xfId="12143"/>
    <cellStyle name="Дата 2 14 5 2 3" xfId="12144"/>
    <cellStyle name="Дата 2 14 5 3" xfId="12145"/>
    <cellStyle name="Дата 2 14 5 3 2" xfId="12146"/>
    <cellStyle name="Дата 2 14 5 3 3" xfId="12147"/>
    <cellStyle name="Дата 2 14 5 4" xfId="12148"/>
    <cellStyle name="Дата 2 14 5 5" xfId="12149"/>
    <cellStyle name="Дата 2 14 6" xfId="12150"/>
    <cellStyle name="Дата 2 14 6 2" xfId="12151"/>
    <cellStyle name="Дата 2 14 6 3" xfId="12152"/>
    <cellStyle name="Дата 2 14 7" xfId="12153"/>
    <cellStyle name="Дата 2 14 7 2" xfId="12154"/>
    <cellStyle name="Дата 2 14 7 3" xfId="12155"/>
    <cellStyle name="Дата 2 14 8" xfId="12156"/>
    <cellStyle name="Дата 2 14 9" xfId="12157"/>
    <cellStyle name="Дата 2 15" xfId="12158"/>
    <cellStyle name="Дата 2 15 2" xfId="12159"/>
    <cellStyle name="Дата 2 15 2 2" xfId="12160"/>
    <cellStyle name="Дата 2 15 2 3" xfId="12161"/>
    <cellStyle name="Дата 2 15 3" xfId="12162"/>
    <cellStyle name="Дата 2 15 3 2" xfId="12163"/>
    <cellStyle name="Дата 2 15 3 3" xfId="12164"/>
    <cellStyle name="Дата 2 15 4" xfId="12165"/>
    <cellStyle name="Дата 2 15 5" xfId="12166"/>
    <cellStyle name="Дата 2 16" xfId="12167"/>
    <cellStyle name="Дата 2 16 2" xfId="12168"/>
    <cellStyle name="Дата 2 16 2 2" xfId="12169"/>
    <cellStyle name="Дата 2 16 2 3" xfId="12170"/>
    <cellStyle name="Дата 2 16 3" xfId="12171"/>
    <cellStyle name="Дата 2 16 3 2" xfId="12172"/>
    <cellStyle name="Дата 2 16 3 3" xfId="12173"/>
    <cellStyle name="Дата 2 16 4" xfId="12174"/>
    <cellStyle name="Дата 2 16 5" xfId="12175"/>
    <cellStyle name="Дата 2 17" xfId="12176"/>
    <cellStyle name="Дата 2 17 2" xfId="12177"/>
    <cellStyle name="Дата 2 17 2 2" xfId="12178"/>
    <cellStyle name="Дата 2 17 2 3" xfId="12179"/>
    <cellStyle name="Дата 2 17 3" xfId="12180"/>
    <cellStyle name="Дата 2 17 3 2" xfId="12181"/>
    <cellStyle name="Дата 2 17 3 3" xfId="12182"/>
    <cellStyle name="Дата 2 17 4" xfId="12183"/>
    <cellStyle name="Дата 2 17 5" xfId="12184"/>
    <cellStyle name="Дата 2 18" xfId="12185"/>
    <cellStyle name="Дата 2 18 2" xfId="12186"/>
    <cellStyle name="Дата 2 18 2 2" xfId="12187"/>
    <cellStyle name="Дата 2 18 2 3" xfId="12188"/>
    <cellStyle name="Дата 2 18 3" xfId="12189"/>
    <cellStyle name="Дата 2 18 3 2" xfId="12190"/>
    <cellStyle name="Дата 2 18 3 3" xfId="12191"/>
    <cellStyle name="Дата 2 18 4" xfId="12192"/>
    <cellStyle name="Дата 2 18 5" xfId="12193"/>
    <cellStyle name="Дата 2 19" xfId="12194"/>
    <cellStyle name="Дата 2 19 2" xfId="12195"/>
    <cellStyle name="Дата 2 19 2 2" xfId="12196"/>
    <cellStyle name="Дата 2 19 2 3" xfId="12197"/>
    <cellStyle name="Дата 2 19 3" xfId="12198"/>
    <cellStyle name="Дата 2 19 3 2" xfId="12199"/>
    <cellStyle name="Дата 2 19 3 3" xfId="12200"/>
    <cellStyle name="Дата 2 19 4" xfId="12201"/>
    <cellStyle name="Дата 2 19 5" xfId="12202"/>
    <cellStyle name="Дата 2 2" xfId="12203"/>
    <cellStyle name="Дата 2 2 10" xfId="12204"/>
    <cellStyle name="Дата 2 2 2" xfId="12205"/>
    <cellStyle name="Дата 2 2 2 2" xfId="12206"/>
    <cellStyle name="Дата 2 2 2 2 2" xfId="12207"/>
    <cellStyle name="Дата 2 2 2 2 2 2" xfId="12208"/>
    <cellStyle name="Дата 2 2 2 2 2 3" xfId="12209"/>
    <cellStyle name="Дата 2 2 2 2 3" xfId="12210"/>
    <cellStyle name="Дата 2 2 2 2 3 2" xfId="12211"/>
    <cellStyle name="Дата 2 2 2 2 3 3" xfId="12212"/>
    <cellStyle name="Дата 2 2 2 2 4" xfId="12213"/>
    <cellStyle name="Дата 2 2 2 2 5" xfId="12214"/>
    <cellStyle name="Дата 2 2 2 3" xfId="12215"/>
    <cellStyle name="Дата 2 2 2 3 2" xfId="12216"/>
    <cellStyle name="Дата 2 2 2 3 2 2" xfId="12217"/>
    <cellStyle name="Дата 2 2 2 3 2 3" xfId="12218"/>
    <cellStyle name="Дата 2 2 2 3 3" xfId="12219"/>
    <cellStyle name="Дата 2 2 2 3 3 2" xfId="12220"/>
    <cellStyle name="Дата 2 2 2 3 3 3" xfId="12221"/>
    <cellStyle name="Дата 2 2 2 3 4" xfId="12222"/>
    <cellStyle name="Дата 2 2 2 3 5" xfId="12223"/>
    <cellStyle name="Дата 2 2 2 4" xfId="12224"/>
    <cellStyle name="Дата 2 2 2 4 2" xfId="12225"/>
    <cellStyle name="Дата 2 2 2 4 2 2" xfId="12226"/>
    <cellStyle name="Дата 2 2 2 4 2 3" xfId="12227"/>
    <cellStyle name="Дата 2 2 2 4 3" xfId="12228"/>
    <cellStyle name="Дата 2 2 2 4 3 2" xfId="12229"/>
    <cellStyle name="Дата 2 2 2 4 3 3" xfId="12230"/>
    <cellStyle name="Дата 2 2 2 4 4" xfId="12231"/>
    <cellStyle name="Дата 2 2 2 4 5" xfId="12232"/>
    <cellStyle name="Дата 2 2 2 5" xfId="12233"/>
    <cellStyle name="Дата 2 2 2 5 2" xfId="12234"/>
    <cellStyle name="Дата 2 2 2 5 2 2" xfId="12235"/>
    <cellStyle name="Дата 2 2 2 5 2 3" xfId="12236"/>
    <cellStyle name="Дата 2 2 2 5 3" xfId="12237"/>
    <cellStyle name="Дата 2 2 2 5 3 2" xfId="12238"/>
    <cellStyle name="Дата 2 2 2 5 3 3" xfId="12239"/>
    <cellStyle name="Дата 2 2 2 5 4" xfId="12240"/>
    <cellStyle name="Дата 2 2 2 5 5" xfId="12241"/>
    <cellStyle name="Дата 2 2 2 6" xfId="12242"/>
    <cellStyle name="Дата 2 2 2 6 2" xfId="12243"/>
    <cellStyle name="Дата 2 2 2 6 3" xfId="12244"/>
    <cellStyle name="Дата 2 2 2 7" xfId="12245"/>
    <cellStyle name="Дата 2 2 2 7 2" xfId="12246"/>
    <cellStyle name="Дата 2 2 2 7 3" xfId="12247"/>
    <cellStyle name="Дата 2 2 2 8" xfId="12248"/>
    <cellStyle name="Дата 2 2 2 9" xfId="12249"/>
    <cellStyle name="Дата 2 2 3" xfId="12250"/>
    <cellStyle name="Дата 2 2 3 2" xfId="12251"/>
    <cellStyle name="Дата 2 2 3 2 2" xfId="12252"/>
    <cellStyle name="Дата 2 2 3 2 3" xfId="12253"/>
    <cellStyle name="Дата 2 2 3 3" xfId="12254"/>
    <cellStyle name="Дата 2 2 3 3 2" xfId="12255"/>
    <cellStyle name="Дата 2 2 3 3 3" xfId="12256"/>
    <cellStyle name="Дата 2 2 3 4" xfId="12257"/>
    <cellStyle name="Дата 2 2 3 5" xfId="12258"/>
    <cellStyle name="Дата 2 2 4" xfId="12259"/>
    <cellStyle name="Дата 2 2 4 2" xfId="12260"/>
    <cellStyle name="Дата 2 2 4 2 2" xfId="12261"/>
    <cellStyle name="Дата 2 2 4 2 3" xfId="12262"/>
    <cellStyle name="Дата 2 2 4 3" xfId="12263"/>
    <cellStyle name="Дата 2 2 4 3 2" xfId="12264"/>
    <cellStyle name="Дата 2 2 4 3 3" xfId="12265"/>
    <cellStyle name="Дата 2 2 4 4" xfId="12266"/>
    <cellStyle name="Дата 2 2 4 5" xfId="12267"/>
    <cellStyle name="Дата 2 2 5" xfId="12268"/>
    <cellStyle name="Дата 2 2 5 2" xfId="12269"/>
    <cellStyle name="Дата 2 2 5 2 2" xfId="12270"/>
    <cellStyle name="Дата 2 2 5 2 3" xfId="12271"/>
    <cellStyle name="Дата 2 2 5 3" xfId="12272"/>
    <cellStyle name="Дата 2 2 5 3 2" xfId="12273"/>
    <cellStyle name="Дата 2 2 5 3 3" xfId="12274"/>
    <cellStyle name="Дата 2 2 5 4" xfId="12275"/>
    <cellStyle name="Дата 2 2 5 5" xfId="12276"/>
    <cellStyle name="Дата 2 2 6" xfId="12277"/>
    <cellStyle name="Дата 2 2 6 2" xfId="12278"/>
    <cellStyle name="Дата 2 2 6 2 2" xfId="12279"/>
    <cellStyle name="Дата 2 2 6 2 3" xfId="12280"/>
    <cellStyle name="Дата 2 2 6 3" xfId="12281"/>
    <cellStyle name="Дата 2 2 6 3 2" xfId="12282"/>
    <cellStyle name="Дата 2 2 6 3 3" xfId="12283"/>
    <cellStyle name="Дата 2 2 6 4" xfId="12284"/>
    <cellStyle name="Дата 2 2 6 5" xfId="12285"/>
    <cellStyle name="Дата 2 2 7" xfId="12286"/>
    <cellStyle name="Дата 2 2 7 2" xfId="12287"/>
    <cellStyle name="Дата 2 2 7 3" xfId="12288"/>
    <cellStyle name="Дата 2 2 8" xfId="12289"/>
    <cellStyle name="Дата 2 2 8 2" xfId="12290"/>
    <cellStyle name="Дата 2 2 8 3" xfId="12291"/>
    <cellStyle name="Дата 2 2 9" xfId="12292"/>
    <cellStyle name="Дата 2 20" xfId="12293"/>
    <cellStyle name="Дата 2 20 2" xfId="12294"/>
    <cellStyle name="Дата 2 20 3" xfId="12295"/>
    <cellStyle name="Дата 2 21" xfId="12296"/>
    <cellStyle name="Дата 2 22" xfId="12297"/>
    <cellStyle name="Дата 2 3" xfId="12298"/>
    <cellStyle name="Дата 2 3 10" xfId="12299"/>
    <cellStyle name="Дата 2 3 2" xfId="12300"/>
    <cellStyle name="Дата 2 3 2 2" xfId="12301"/>
    <cellStyle name="Дата 2 3 2 2 2" xfId="12302"/>
    <cellStyle name="Дата 2 3 2 2 2 2" xfId="12303"/>
    <cellStyle name="Дата 2 3 2 2 2 3" xfId="12304"/>
    <cellStyle name="Дата 2 3 2 2 3" xfId="12305"/>
    <cellStyle name="Дата 2 3 2 2 3 2" xfId="12306"/>
    <cellStyle name="Дата 2 3 2 2 3 3" xfId="12307"/>
    <cellStyle name="Дата 2 3 2 2 4" xfId="12308"/>
    <cellStyle name="Дата 2 3 2 2 5" xfId="12309"/>
    <cellStyle name="Дата 2 3 2 3" xfId="12310"/>
    <cellStyle name="Дата 2 3 2 3 2" xfId="12311"/>
    <cellStyle name="Дата 2 3 2 3 2 2" xfId="12312"/>
    <cellStyle name="Дата 2 3 2 3 2 3" xfId="12313"/>
    <cellStyle name="Дата 2 3 2 3 3" xfId="12314"/>
    <cellStyle name="Дата 2 3 2 3 3 2" xfId="12315"/>
    <cellStyle name="Дата 2 3 2 3 3 3" xfId="12316"/>
    <cellStyle name="Дата 2 3 2 3 4" xfId="12317"/>
    <cellStyle name="Дата 2 3 2 3 5" xfId="12318"/>
    <cellStyle name="Дата 2 3 2 4" xfId="12319"/>
    <cellStyle name="Дата 2 3 2 4 2" xfId="12320"/>
    <cellStyle name="Дата 2 3 2 4 2 2" xfId="12321"/>
    <cellStyle name="Дата 2 3 2 4 2 3" xfId="12322"/>
    <cellStyle name="Дата 2 3 2 4 3" xfId="12323"/>
    <cellStyle name="Дата 2 3 2 4 3 2" xfId="12324"/>
    <cellStyle name="Дата 2 3 2 4 3 3" xfId="12325"/>
    <cellStyle name="Дата 2 3 2 4 4" xfId="12326"/>
    <cellStyle name="Дата 2 3 2 4 5" xfId="12327"/>
    <cellStyle name="Дата 2 3 2 5" xfId="12328"/>
    <cellStyle name="Дата 2 3 2 5 2" xfId="12329"/>
    <cellStyle name="Дата 2 3 2 5 2 2" xfId="12330"/>
    <cellStyle name="Дата 2 3 2 5 2 3" xfId="12331"/>
    <cellStyle name="Дата 2 3 2 5 3" xfId="12332"/>
    <cellStyle name="Дата 2 3 2 5 3 2" xfId="12333"/>
    <cellStyle name="Дата 2 3 2 5 3 3" xfId="12334"/>
    <cellStyle name="Дата 2 3 2 5 4" xfId="12335"/>
    <cellStyle name="Дата 2 3 2 5 5" xfId="12336"/>
    <cellStyle name="Дата 2 3 2 6" xfId="12337"/>
    <cellStyle name="Дата 2 3 2 6 2" xfId="12338"/>
    <cellStyle name="Дата 2 3 2 6 3" xfId="12339"/>
    <cellStyle name="Дата 2 3 2 7" xfId="12340"/>
    <cellStyle name="Дата 2 3 2 7 2" xfId="12341"/>
    <cellStyle name="Дата 2 3 2 7 3" xfId="12342"/>
    <cellStyle name="Дата 2 3 2 8" xfId="12343"/>
    <cellStyle name="Дата 2 3 2 9" xfId="12344"/>
    <cellStyle name="Дата 2 3 3" xfId="12345"/>
    <cellStyle name="Дата 2 3 3 2" xfId="12346"/>
    <cellStyle name="Дата 2 3 3 2 2" xfId="12347"/>
    <cellStyle name="Дата 2 3 3 2 3" xfId="12348"/>
    <cellStyle name="Дата 2 3 3 3" xfId="12349"/>
    <cellStyle name="Дата 2 3 3 3 2" xfId="12350"/>
    <cellStyle name="Дата 2 3 3 3 3" xfId="12351"/>
    <cellStyle name="Дата 2 3 3 4" xfId="12352"/>
    <cellStyle name="Дата 2 3 3 5" xfId="12353"/>
    <cellStyle name="Дата 2 3 4" xfId="12354"/>
    <cellStyle name="Дата 2 3 4 2" xfId="12355"/>
    <cellStyle name="Дата 2 3 4 2 2" xfId="12356"/>
    <cellStyle name="Дата 2 3 4 2 3" xfId="12357"/>
    <cellStyle name="Дата 2 3 4 3" xfId="12358"/>
    <cellStyle name="Дата 2 3 4 3 2" xfId="12359"/>
    <cellStyle name="Дата 2 3 4 3 3" xfId="12360"/>
    <cellStyle name="Дата 2 3 4 4" xfId="12361"/>
    <cellStyle name="Дата 2 3 4 5" xfId="12362"/>
    <cellStyle name="Дата 2 3 5" xfId="12363"/>
    <cellStyle name="Дата 2 3 5 2" xfId="12364"/>
    <cellStyle name="Дата 2 3 5 2 2" xfId="12365"/>
    <cellStyle name="Дата 2 3 5 2 3" xfId="12366"/>
    <cellStyle name="Дата 2 3 5 3" xfId="12367"/>
    <cellStyle name="Дата 2 3 5 3 2" xfId="12368"/>
    <cellStyle name="Дата 2 3 5 3 3" xfId="12369"/>
    <cellStyle name="Дата 2 3 5 4" xfId="12370"/>
    <cellStyle name="Дата 2 3 5 5" xfId="12371"/>
    <cellStyle name="Дата 2 3 6" xfId="12372"/>
    <cellStyle name="Дата 2 3 6 2" xfId="12373"/>
    <cellStyle name="Дата 2 3 6 2 2" xfId="12374"/>
    <cellStyle name="Дата 2 3 6 2 3" xfId="12375"/>
    <cellStyle name="Дата 2 3 6 3" xfId="12376"/>
    <cellStyle name="Дата 2 3 6 3 2" xfId="12377"/>
    <cellStyle name="Дата 2 3 6 3 3" xfId="12378"/>
    <cellStyle name="Дата 2 3 6 4" xfId="12379"/>
    <cellStyle name="Дата 2 3 6 5" xfId="12380"/>
    <cellStyle name="Дата 2 3 7" xfId="12381"/>
    <cellStyle name="Дата 2 3 7 2" xfId="12382"/>
    <cellStyle name="Дата 2 3 7 3" xfId="12383"/>
    <cellStyle name="Дата 2 3 8" xfId="12384"/>
    <cellStyle name="Дата 2 3 8 2" xfId="12385"/>
    <cellStyle name="Дата 2 3 8 3" xfId="12386"/>
    <cellStyle name="Дата 2 3 9" xfId="12387"/>
    <cellStyle name="Дата 2 4" xfId="12388"/>
    <cellStyle name="Дата 2 4 10" xfId="12389"/>
    <cellStyle name="Дата 2 4 2" xfId="12390"/>
    <cellStyle name="Дата 2 4 2 2" xfId="12391"/>
    <cellStyle name="Дата 2 4 2 2 2" xfId="12392"/>
    <cellStyle name="Дата 2 4 2 2 2 2" xfId="12393"/>
    <cellStyle name="Дата 2 4 2 2 2 3" xfId="12394"/>
    <cellStyle name="Дата 2 4 2 2 3" xfId="12395"/>
    <cellStyle name="Дата 2 4 2 2 3 2" xfId="12396"/>
    <cellStyle name="Дата 2 4 2 2 3 3" xfId="12397"/>
    <cellStyle name="Дата 2 4 2 2 4" xfId="12398"/>
    <cellStyle name="Дата 2 4 2 2 5" xfId="12399"/>
    <cellStyle name="Дата 2 4 2 3" xfId="12400"/>
    <cellStyle name="Дата 2 4 2 3 2" xfId="12401"/>
    <cellStyle name="Дата 2 4 2 3 2 2" xfId="12402"/>
    <cellStyle name="Дата 2 4 2 3 2 3" xfId="12403"/>
    <cellStyle name="Дата 2 4 2 3 3" xfId="12404"/>
    <cellStyle name="Дата 2 4 2 3 3 2" xfId="12405"/>
    <cellStyle name="Дата 2 4 2 3 3 3" xfId="12406"/>
    <cellStyle name="Дата 2 4 2 3 4" xfId="12407"/>
    <cellStyle name="Дата 2 4 2 3 5" xfId="12408"/>
    <cellStyle name="Дата 2 4 2 4" xfId="12409"/>
    <cellStyle name="Дата 2 4 2 4 2" xfId="12410"/>
    <cellStyle name="Дата 2 4 2 4 2 2" xfId="12411"/>
    <cellStyle name="Дата 2 4 2 4 2 3" xfId="12412"/>
    <cellStyle name="Дата 2 4 2 4 3" xfId="12413"/>
    <cellStyle name="Дата 2 4 2 4 3 2" xfId="12414"/>
    <cellStyle name="Дата 2 4 2 4 3 3" xfId="12415"/>
    <cellStyle name="Дата 2 4 2 4 4" xfId="12416"/>
    <cellStyle name="Дата 2 4 2 4 5" xfId="12417"/>
    <cellStyle name="Дата 2 4 2 5" xfId="12418"/>
    <cellStyle name="Дата 2 4 2 5 2" xfId="12419"/>
    <cellStyle name="Дата 2 4 2 5 2 2" xfId="12420"/>
    <cellStyle name="Дата 2 4 2 5 2 3" xfId="12421"/>
    <cellStyle name="Дата 2 4 2 5 3" xfId="12422"/>
    <cellStyle name="Дата 2 4 2 5 3 2" xfId="12423"/>
    <cellStyle name="Дата 2 4 2 5 3 3" xfId="12424"/>
    <cellStyle name="Дата 2 4 2 5 4" xfId="12425"/>
    <cellStyle name="Дата 2 4 2 5 5" xfId="12426"/>
    <cellStyle name="Дата 2 4 2 6" xfId="12427"/>
    <cellStyle name="Дата 2 4 2 6 2" xfId="12428"/>
    <cellStyle name="Дата 2 4 2 6 3" xfId="12429"/>
    <cellStyle name="Дата 2 4 2 7" xfId="12430"/>
    <cellStyle name="Дата 2 4 2 7 2" xfId="12431"/>
    <cellStyle name="Дата 2 4 2 7 3" xfId="12432"/>
    <cellStyle name="Дата 2 4 2 8" xfId="12433"/>
    <cellStyle name="Дата 2 4 2 9" xfId="12434"/>
    <cellStyle name="Дата 2 4 3" xfId="12435"/>
    <cellStyle name="Дата 2 4 3 2" xfId="12436"/>
    <cellStyle name="Дата 2 4 3 2 2" xfId="12437"/>
    <cellStyle name="Дата 2 4 3 2 3" xfId="12438"/>
    <cellStyle name="Дата 2 4 3 3" xfId="12439"/>
    <cellStyle name="Дата 2 4 3 3 2" xfId="12440"/>
    <cellStyle name="Дата 2 4 3 3 3" xfId="12441"/>
    <cellStyle name="Дата 2 4 3 4" xfId="12442"/>
    <cellStyle name="Дата 2 4 3 5" xfId="12443"/>
    <cellStyle name="Дата 2 4 4" xfId="12444"/>
    <cellStyle name="Дата 2 4 4 2" xfId="12445"/>
    <cellStyle name="Дата 2 4 4 2 2" xfId="12446"/>
    <cellStyle name="Дата 2 4 4 2 3" xfId="12447"/>
    <cellStyle name="Дата 2 4 4 3" xfId="12448"/>
    <cellStyle name="Дата 2 4 4 3 2" xfId="12449"/>
    <cellStyle name="Дата 2 4 4 3 3" xfId="12450"/>
    <cellStyle name="Дата 2 4 4 4" xfId="12451"/>
    <cellStyle name="Дата 2 4 4 5" xfId="12452"/>
    <cellStyle name="Дата 2 4 5" xfId="12453"/>
    <cellStyle name="Дата 2 4 5 2" xfId="12454"/>
    <cellStyle name="Дата 2 4 5 2 2" xfId="12455"/>
    <cellStyle name="Дата 2 4 5 2 3" xfId="12456"/>
    <cellStyle name="Дата 2 4 5 3" xfId="12457"/>
    <cellStyle name="Дата 2 4 5 3 2" xfId="12458"/>
    <cellStyle name="Дата 2 4 5 3 3" xfId="12459"/>
    <cellStyle name="Дата 2 4 5 4" xfId="12460"/>
    <cellStyle name="Дата 2 4 5 5" xfId="12461"/>
    <cellStyle name="Дата 2 4 6" xfId="12462"/>
    <cellStyle name="Дата 2 4 6 2" xfId="12463"/>
    <cellStyle name="Дата 2 4 6 2 2" xfId="12464"/>
    <cellStyle name="Дата 2 4 6 2 3" xfId="12465"/>
    <cellStyle name="Дата 2 4 6 3" xfId="12466"/>
    <cellStyle name="Дата 2 4 6 3 2" xfId="12467"/>
    <cellStyle name="Дата 2 4 6 3 3" xfId="12468"/>
    <cellStyle name="Дата 2 4 6 4" xfId="12469"/>
    <cellStyle name="Дата 2 4 6 5" xfId="12470"/>
    <cellStyle name="Дата 2 4 7" xfId="12471"/>
    <cellStyle name="Дата 2 4 7 2" xfId="12472"/>
    <cellStyle name="Дата 2 4 7 3" xfId="12473"/>
    <cellStyle name="Дата 2 4 8" xfId="12474"/>
    <cellStyle name="Дата 2 4 8 2" xfId="12475"/>
    <cellStyle name="Дата 2 4 8 3" xfId="12476"/>
    <cellStyle name="Дата 2 4 9" xfId="12477"/>
    <cellStyle name="Дата 2 5" xfId="12478"/>
    <cellStyle name="Дата 2 5 10" xfId="12479"/>
    <cellStyle name="Дата 2 5 2" xfId="12480"/>
    <cellStyle name="Дата 2 5 2 2" xfId="12481"/>
    <cellStyle name="Дата 2 5 2 2 2" xfId="12482"/>
    <cellStyle name="Дата 2 5 2 2 2 2" xfId="12483"/>
    <cellStyle name="Дата 2 5 2 2 2 3" xfId="12484"/>
    <cellStyle name="Дата 2 5 2 2 3" xfId="12485"/>
    <cellStyle name="Дата 2 5 2 2 3 2" xfId="12486"/>
    <cellStyle name="Дата 2 5 2 2 3 3" xfId="12487"/>
    <cellStyle name="Дата 2 5 2 2 4" xfId="12488"/>
    <cellStyle name="Дата 2 5 2 2 5" xfId="12489"/>
    <cellStyle name="Дата 2 5 2 3" xfId="12490"/>
    <cellStyle name="Дата 2 5 2 3 2" xfId="12491"/>
    <cellStyle name="Дата 2 5 2 3 2 2" xfId="12492"/>
    <cellStyle name="Дата 2 5 2 3 2 3" xfId="12493"/>
    <cellStyle name="Дата 2 5 2 3 3" xfId="12494"/>
    <cellStyle name="Дата 2 5 2 3 3 2" xfId="12495"/>
    <cellStyle name="Дата 2 5 2 3 3 3" xfId="12496"/>
    <cellStyle name="Дата 2 5 2 3 4" xfId="12497"/>
    <cellStyle name="Дата 2 5 2 3 5" xfId="12498"/>
    <cellStyle name="Дата 2 5 2 4" xfId="12499"/>
    <cellStyle name="Дата 2 5 2 4 2" xfId="12500"/>
    <cellStyle name="Дата 2 5 2 4 2 2" xfId="12501"/>
    <cellStyle name="Дата 2 5 2 4 2 3" xfId="12502"/>
    <cellStyle name="Дата 2 5 2 4 3" xfId="12503"/>
    <cellStyle name="Дата 2 5 2 4 3 2" xfId="12504"/>
    <cellStyle name="Дата 2 5 2 4 3 3" xfId="12505"/>
    <cellStyle name="Дата 2 5 2 4 4" xfId="12506"/>
    <cellStyle name="Дата 2 5 2 4 5" xfId="12507"/>
    <cellStyle name="Дата 2 5 2 5" xfId="12508"/>
    <cellStyle name="Дата 2 5 2 5 2" xfId="12509"/>
    <cellStyle name="Дата 2 5 2 5 2 2" xfId="12510"/>
    <cellStyle name="Дата 2 5 2 5 2 3" xfId="12511"/>
    <cellStyle name="Дата 2 5 2 5 3" xfId="12512"/>
    <cellStyle name="Дата 2 5 2 5 3 2" xfId="12513"/>
    <cellStyle name="Дата 2 5 2 5 3 3" xfId="12514"/>
    <cellStyle name="Дата 2 5 2 5 4" xfId="12515"/>
    <cellStyle name="Дата 2 5 2 5 5" xfId="12516"/>
    <cellStyle name="Дата 2 5 2 6" xfId="12517"/>
    <cellStyle name="Дата 2 5 2 6 2" xfId="12518"/>
    <cellStyle name="Дата 2 5 2 6 3" xfId="12519"/>
    <cellStyle name="Дата 2 5 2 7" xfId="12520"/>
    <cellStyle name="Дата 2 5 2 7 2" xfId="12521"/>
    <cellStyle name="Дата 2 5 2 7 3" xfId="12522"/>
    <cellStyle name="Дата 2 5 2 8" xfId="12523"/>
    <cellStyle name="Дата 2 5 2 9" xfId="12524"/>
    <cellStyle name="Дата 2 5 3" xfId="12525"/>
    <cellStyle name="Дата 2 5 3 2" xfId="12526"/>
    <cellStyle name="Дата 2 5 3 2 2" xfId="12527"/>
    <cellStyle name="Дата 2 5 3 2 3" xfId="12528"/>
    <cellStyle name="Дата 2 5 3 3" xfId="12529"/>
    <cellStyle name="Дата 2 5 3 3 2" xfId="12530"/>
    <cellStyle name="Дата 2 5 3 3 3" xfId="12531"/>
    <cellStyle name="Дата 2 5 3 4" xfId="12532"/>
    <cellStyle name="Дата 2 5 3 5" xfId="12533"/>
    <cellStyle name="Дата 2 5 4" xfId="12534"/>
    <cellStyle name="Дата 2 5 4 2" xfId="12535"/>
    <cellStyle name="Дата 2 5 4 2 2" xfId="12536"/>
    <cellStyle name="Дата 2 5 4 2 3" xfId="12537"/>
    <cellStyle name="Дата 2 5 4 3" xfId="12538"/>
    <cellStyle name="Дата 2 5 4 3 2" xfId="12539"/>
    <cellStyle name="Дата 2 5 4 3 3" xfId="12540"/>
    <cellStyle name="Дата 2 5 4 4" xfId="12541"/>
    <cellStyle name="Дата 2 5 4 5" xfId="12542"/>
    <cellStyle name="Дата 2 5 5" xfId="12543"/>
    <cellStyle name="Дата 2 5 5 2" xfId="12544"/>
    <cellStyle name="Дата 2 5 5 2 2" xfId="12545"/>
    <cellStyle name="Дата 2 5 5 2 3" xfId="12546"/>
    <cellStyle name="Дата 2 5 5 3" xfId="12547"/>
    <cellStyle name="Дата 2 5 5 3 2" xfId="12548"/>
    <cellStyle name="Дата 2 5 5 3 3" xfId="12549"/>
    <cellStyle name="Дата 2 5 5 4" xfId="12550"/>
    <cellStyle name="Дата 2 5 5 5" xfId="12551"/>
    <cellStyle name="Дата 2 5 6" xfId="12552"/>
    <cellStyle name="Дата 2 5 6 2" xfId="12553"/>
    <cellStyle name="Дата 2 5 6 2 2" xfId="12554"/>
    <cellStyle name="Дата 2 5 6 2 3" xfId="12555"/>
    <cellStyle name="Дата 2 5 6 3" xfId="12556"/>
    <cellStyle name="Дата 2 5 6 3 2" xfId="12557"/>
    <cellStyle name="Дата 2 5 6 3 3" xfId="12558"/>
    <cellStyle name="Дата 2 5 6 4" xfId="12559"/>
    <cellStyle name="Дата 2 5 6 5" xfId="12560"/>
    <cellStyle name="Дата 2 5 7" xfId="12561"/>
    <cellStyle name="Дата 2 5 7 2" xfId="12562"/>
    <cellStyle name="Дата 2 5 7 3" xfId="12563"/>
    <cellStyle name="Дата 2 5 8" xfId="12564"/>
    <cellStyle name="Дата 2 5 8 2" xfId="12565"/>
    <cellStyle name="Дата 2 5 8 3" xfId="12566"/>
    <cellStyle name="Дата 2 5 9" xfId="12567"/>
    <cellStyle name="Дата 2 6" xfId="12568"/>
    <cellStyle name="Дата 2 6 10" xfId="12569"/>
    <cellStyle name="Дата 2 6 2" xfId="12570"/>
    <cellStyle name="Дата 2 6 2 2" xfId="12571"/>
    <cellStyle name="Дата 2 6 2 2 2" xfId="12572"/>
    <cellStyle name="Дата 2 6 2 2 2 2" xfId="12573"/>
    <cellStyle name="Дата 2 6 2 2 2 3" xfId="12574"/>
    <cellStyle name="Дата 2 6 2 2 3" xfId="12575"/>
    <cellStyle name="Дата 2 6 2 2 3 2" xfId="12576"/>
    <cellStyle name="Дата 2 6 2 2 3 3" xfId="12577"/>
    <cellStyle name="Дата 2 6 2 2 4" xfId="12578"/>
    <cellStyle name="Дата 2 6 2 2 5" xfId="12579"/>
    <cellStyle name="Дата 2 6 2 3" xfId="12580"/>
    <cellStyle name="Дата 2 6 2 3 2" xfId="12581"/>
    <cellStyle name="Дата 2 6 2 3 2 2" xfId="12582"/>
    <cellStyle name="Дата 2 6 2 3 2 3" xfId="12583"/>
    <cellStyle name="Дата 2 6 2 3 3" xfId="12584"/>
    <cellStyle name="Дата 2 6 2 3 3 2" xfId="12585"/>
    <cellStyle name="Дата 2 6 2 3 3 3" xfId="12586"/>
    <cellStyle name="Дата 2 6 2 3 4" xfId="12587"/>
    <cellStyle name="Дата 2 6 2 3 5" xfId="12588"/>
    <cellStyle name="Дата 2 6 2 4" xfId="12589"/>
    <cellStyle name="Дата 2 6 2 4 2" xfId="12590"/>
    <cellStyle name="Дата 2 6 2 4 2 2" xfId="12591"/>
    <cellStyle name="Дата 2 6 2 4 2 3" xfId="12592"/>
    <cellStyle name="Дата 2 6 2 4 3" xfId="12593"/>
    <cellStyle name="Дата 2 6 2 4 3 2" xfId="12594"/>
    <cellStyle name="Дата 2 6 2 4 3 3" xfId="12595"/>
    <cellStyle name="Дата 2 6 2 4 4" xfId="12596"/>
    <cellStyle name="Дата 2 6 2 4 5" xfId="12597"/>
    <cellStyle name="Дата 2 6 2 5" xfId="12598"/>
    <cellStyle name="Дата 2 6 2 5 2" xfId="12599"/>
    <cellStyle name="Дата 2 6 2 5 2 2" xfId="12600"/>
    <cellStyle name="Дата 2 6 2 5 2 3" xfId="12601"/>
    <cellStyle name="Дата 2 6 2 5 3" xfId="12602"/>
    <cellStyle name="Дата 2 6 2 5 3 2" xfId="12603"/>
    <cellStyle name="Дата 2 6 2 5 3 3" xfId="12604"/>
    <cellStyle name="Дата 2 6 2 5 4" xfId="12605"/>
    <cellStyle name="Дата 2 6 2 5 5" xfId="12606"/>
    <cellStyle name="Дата 2 6 2 6" xfId="12607"/>
    <cellStyle name="Дата 2 6 2 6 2" xfId="12608"/>
    <cellStyle name="Дата 2 6 2 6 3" xfId="12609"/>
    <cellStyle name="Дата 2 6 2 7" xfId="12610"/>
    <cellStyle name="Дата 2 6 2 7 2" xfId="12611"/>
    <cellStyle name="Дата 2 6 2 7 3" xfId="12612"/>
    <cellStyle name="Дата 2 6 2 8" xfId="12613"/>
    <cellStyle name="Дата 2 6 2 9" xfId="12614"/>
    <cellStyle name="Дата 2 6 3" xfId="12615"/>
    <cellStyle name="Дата 2 6 3 2" xfId="12616"/>
    <cellStyle name="Дата 2 6 3 2 2" xfId="12617"/>
    <cellStyle name="Дата 2 6 3 2 3" xfId="12618"/>
    <cellStyle name="Дата 2 6 3 3" xfId="12619"/>
    <cellStyle name="Дата 2 6 3 3 2" xfId="12620"/>
    <cellStyle name="Дата 2 6 3 3 3" xfId="12621"/>
    <cellStyle name="Дата 2 6 3 4" xfId="12622"/>
    <cellStyle name="Дата 2 6 3 5" xfId="12623"/>
    <cellStyle name="Дата 2 6 4" xfId="12624"/>
    <cellStyle name="Дата 2 6 4 2" xfId="12625"/>
    <cellStyle name="Дата 2 6 4 2 2" xfId="12626"/>
    <cellStyle name="Дата 2 6 4 2 3" xfId="12627"/>
    <cellStyle name="Дата 2 6 4 3" xfId="12628"/>
    <cellStyle name="Дата 2 6 4 3 2" xfId="12629"/>
    <cellStyle name="Дата 2 6 4 3 3" xfId="12630"/>
    <cellStyle name="Дата 2 6 4 4" xfId="12631"/>
    <cellStyle name="Дата 2 6 4 5" xfId="12632"/>
    <cellStyle name="Дата 2 6 5" xfId="12633"/>
    <cellStyle name="Дата 2 6 5 2" xfId="12634"/>
    <cellStyle name="Дата 2 6 5 2 2" xfId="12635"/>
    <cellStyle name="Дата 2 6 5 2 3" xfId="12636"/>
    <cellStyle name="Дата 2 6 5 3" xfId="12637"/>
    <cellStyle name="Дата 2 6 5 3 2" xfId="12638"/>
    <cellStyle name="Дата 2 6 5 3 3" xfId="12639"/>
    <cellStyle name="Дата 2 6 5 4" xfId="12640"/>
    <cellStyle name="Дата 2 6 5 5" xfId="12641"/>
    <cellStyle name="Дата 2 6 6" xfId="12642"/>
    <cellStyle name="Дата 2 6 6 2" xfId="12643"/>
    <cellStyle name="Дата 2 6 6 2 2" xfId="12644"/>
    <cellStyle name="Дата 2 6 6 2 3" xfId="12645"/>
    <cellStyle name="Дата 2 6 6 3" xfId="12646"/>
    <cellStyle name="Дата 2 6 6 3 2" xfId="12647"/>
    <cellStyle name="Дата 2 6 6 3 3" xfId="12648"/>
    <cellStyle name="Дата 2 6 6 4" xfId="12649"/>
    <cellStyle name="Дата 2 6 6 5" xfId="12650"/>
    <cellStyle name="Дата 2 6 7" xfId="12651"/>
    <cellStyle name="Дата 2 6 7 2" xfId="12652"/>
    <cellStyle name="Дата 2 6 7 3" xfId="12653"/>
    <cellStyle name="Дата 2 6 8" xfId="12654"/>
    <cellStyle name="Дата 2 6 8 2" xfId="12655"/>
    <cellStyle name="Дата 2 6 8 3" xfId="12656"/>
    <cellStyle name="Дата 2 6 9" xfId="12657"/>
    <cellStyle name="Дата 2 7" xfId="12658"/>
    <cellStyle name="Дата 2 7 10" xfId="12659"/>
    <cellStyle name="Дата 2 7 2" xfId="12660"/>
    <cellStyle name="Дата 2 7 2 2" xfId="12661"/>
    <cellStyle name="Дата 2 7 2 2 2" xfId="12662"/>
    <cellStyle name="Дата 2 7 2 2 2 2" xfId="12663"/>
    <cellStyle name="Дата 2 7 2 2 2 3" xfId="12664"/>
    <cellStyle name="Дата 2 7 2 2 3" xfId="12665"/>
    <cellStyle name="Дата 2 7 2 2 3 2" xfId="12666"/>
    <cellStyle name="Дата 2 7 2 2 3 3" xfId="12667"/>
    <cellStyle name="Дата 2 7 2 2 4" xfId="12668"/>
    <cellStyle name="Дата 2 7 2 2 5" xfId="12669"/>
    <cellStyle name="Дата 2 7 2 3" xfId="12670"/>
    <cellStyle name="Дата 2 7 2 3 2" xfId="12671"/>
    <cellStyle name="Дата 2 7 2 3 2 2" xfId="12672"/>
    <cellStyle name="Дата 2 7 2 3 2 3" xfId="12673"/>
    <cellStyle name="Дата 2 7 2 3 3" xfId="12674"/>
    <cellStyle name="Дата 2 7 2 3 3 2" xfId="12675"/>
    <cellStyle name="Дата 2 7 2 3 3 3" xfId="12676"/>
    <cellStyle name="Дата 2 7 2 3 4" xfId="12677"/>
    <cellStyle name="Дата 2 7 2 3 5" xfId="12678"/>
    <cellStyle name="Дата 2 7 2 4" xfId="12679"/>
    <cellStyle name="Дата 2 7 2 4 2" xfId="12680"/>
    <cellStyle name="Дата 2 7 2 4 2 2" xfId="12681"/>
    <cellStyle name="Дата 2 7 2 4 2 3" xfId="12682"/>
    <cellStyle name="Дата 2 7 2 4 3" xfId="12683"/>
    <cellStyle name="Дата 2 7 2 4 3 2" xfId="12684"/>
    <cellStyle name="Дата 2 7 2 4 3 3" xfId="12685"/>
    <cellStyle name="Дата 2 7 2 4 4" xfId="12686"/>
    <cellStyle name="Дата 2 7 2 4 5" xfId="12687"/>
    <cellStyle name="Дата 2 7 2 5" xfId="12688"/>
    <cellStyle name="Дата 2 7 2 5 2" xfId="12689"/>
    <cellStyle name="Дата 2 7 2 5 2 2" xfId="12690"/>
    <cellStyle name="Дата 2 7 2 5 2 3" xfId="12691"/>
    <cellStyle name="Дата 2 7 2 5 3" xfId="12692"/>
    <cellStyle name="Дата 2 7 2 5 3 2" xfId="12693"/>
    <cellStyle name="Дата 2 7 2 5 3 3" xfId="12694"/>
    <cellStyle name="Дата 2 7 2 5 4" xfId="12695"/>
    <cellStyle name="Дата 2 7 2 5 5" xfId="12696"/>
    <cellStyle name="Дата 2 7 2 6" xfId="12697"/>
    <cellStyle name="Дата 2 7 2 6 2" xfId="12698"/>
    <cellStyle name="Дата 2 7 2 6 3" xfId="12699"/>
    <cellStyle name="Дата 2 7 2 7" xfId="12700"/>
    <cellStyle name="Дата 2 7 2 7 2" xfId="12701"/>
    <cellStyle name="Дата 2 7 2 7 3" xfId="12702"/>
    <cellStyle name="Дата 2 7 2 8" xfId="12703"/>
    <cellStyle name="Дата 2 7 2 9" xfId="12704"/>
    <cellStyle name="Дата 2 7 3" xfId="12705"/>
    <cellStyle name="Дата 2 7 3 2" xfId="12706"/>
    <cellStyle name="Дата 2 7 3 2 2" xfId="12707"/>
    <cellStyle name="Дата 2 7 3 2 3" xfId="12708"/>
    <cellStyle name="Дата 2 7 3 3" xfId="12709"/>
    <cellStyle name="Дата 2 7 3 3 2" xfId="12710"/>
    <cellStyle name="Дата 2 7 3 3 3" xfId="12711"/>
    <cellStyle name="Дата 2 7 3 4" xfId="12712"/>
    <cellStyle name="Дата 2 7 3 5" xfId="12713"/>
    <cellStyle name="Дата 2 7 4" xfId="12714"/>
    <cellStyle name="Дата 2 7 4 2" xfId="12715"/>
    <cellStyle name="Дата 2 7 4 2 2" xfId="12716"/>
    <cellStyle name="Дата 2 7 4 2 3" xfId="12717"/>
    <cellStyle name="Дата 2 7 4 3" xfId="12718"/>
    <cellStyle name="Дата 2 7 4 3 2" xfId="12719"/>
    <cellStyle name="Дата 2 7 4 3 3" xfId="12720"/>
    <cellStyle name="Дата 2 7 4 4" xfId="12721"/>
    <cellStyle name="Дата 2 7 4 5" xfId="12722"/>
    <cellStyle name="Дата 2 7 5" xfId="12723"/>
    <cellStyle name="Дата 2 7 5 2" xfId="12724"/>
    <cellStyle name="Дата 2 7 5 2 2" xfId="12725"/>
    <cellStyle name="Дата 2 7 5 2 3" xfId="12726"/>
    <cellStyle name="Дата 2 7 5 3" xfId="12727"/>
    <cellStyle name="Дата 2 7 5 3 2" xfId="12728"/>
    <cellStyle name="Дата 2 7 5 3 3" xfId="12729"/>
    <cellStyle name="Дата 2 7 5 4" xfId="12730"/>
    <cellStyle name="Дата 2 7 5 5" xfId="12731"/>
    <cellStyle name="Дата 2 7 6" xfId="12732"/>
    <cellStyle name="Дата 2 7 6 2" xfId="12733"/>
    <cellStyle name="Дата 2 7 6 2 2" xfId="12734"/>
    <cellStyle name="Дата 2 7 6 2 3" xfId="12735"/>
    <cellStyle name="Дата 2 7 6 3" xfId="12736"/>
    <cellStyle name="Дата 2 7 6 3 2" xfId="12737"/>
    <cellStyle name="Дата 2 7 6 3 3" xfId="12738"/>
    <cellStyle name="Дата 2 7 6 4" xfId="12739"/>
    <cellStyle name="Дата 2 7 6 5" xfId="12740"/>
    <cellStyle name="Дата 2 7 7" xfId="12741"/>
    <cellStyle name="Дата 2 7 7 2" xfId="12742"/>
    <cellStyle name="Дата 2 7 7 3" xfId="12743"/>
    <cellStyle name="Дата 2 7 8" xfId="12744"/>
    <cellStyle name="Дата 2 7 8 2" xfId="12745"/>
    <cellStyle name="Дата 2 7 8 3" xfId="12746"/>
    <cellStyle name="Дата 2 7 9" xfId="12747"/>
    <cellStyle name="Дата 2 8" xfId="12748"/>
    <cellStyle name="Дата 2 8 10" xfId="12749"/>
    <cellStyle name="Дата 2 8 2" xfId="12750"/>
    <cellStyle name="Дата 2 8 2 2" xfId="12751"/>
    <cellStyle name="Дата 2 8 2 2 2" xfId="12752"/>
    <cellStyle name="Дата 2 8 2 2 2 2" xfId="12753"/>
    <cellStyle name="Дата 2 8 2 2 2 3" xfId="12754"/>
    <cellStyle name="Дата 2 8 2 2 3" xfId="12755"/>
    <cellStyle name="Дата 2 8 2 2 3 2" xfId="12756"/>
    <cellStyle name="Дата 2 8 2 2 3 3" xfId="12757"/>
    <cellStyle name="Дата 2 8 2 2 4" xfId="12758"/>
    <cellStyle name="Дата 2 8 2 2 5" xfId="12759"/>
    <cellStyle name="Дата 2 8 2 3" xfId="12760"/>
    <cellStyle name="Дата 2 8 2 3 2" xfId="12761"/>
    <cellStyle name="Дата 2 8 2 3 2 2" xfId="12762"/>
    <cellStyle name="Дата 2 8 2 3 2 3" xfId="12763"/>
    <cellStyle name="Дата 2 8 2 3 3" xfId="12764"/>
    <cellStyle name="Дата 2 8 2 3 3 2" xfId="12765"/>
    <cellStyle name="Дата 2 8 2 3 3 3" xfId="12766"/>
    <cellStyle name="Дата 2 8 2 3 4" xfId="12767"/>
    <cellStyle name="Дата 2 8 2 3 5" xfId="12768"/>
    <cellStyle name="Дата 2 8 2 4" xfId="12769"/>
    <cellStyle name="Дата 2 8 2 4 2" xfId="12770"/>
    <cellStyle name="Дата 2 8 2 4 2 2" xfId="12771"/>
    <cellStyle name="Дата 2 8 2 4 2 3" xfId="12772"/>
    <cellStyle name="Дата 2 8 2 4 3" xfId="12773"/>
    <cellStyle name="Дата 2 8 2 4 3 2" xfId="12774"/>
    <cellStyle name="Дата 2 8 2 4 3 3" xfId="12775"/>
    <cellStyle name="Дата 2 8 2 4 4" xfId="12776"/>
    <cellStyle name="Дата 2 8 2 4 5" xfId="12777"/>
    <cellStyle name="Дата 2 8 2 5" xfId="12778"/>
    <cellStyle name="Дата 2 8 2 5 2" xfId="12779"/>
    <cellStyle name="Дата 2 8 2 5 2 2" xfId="12780"/>
    <cellStyle name="Дата 2 8 2 5 2 3" xfId="12781"/>
    <cellStyle name="Дата 2 8 2 5 3" xfId="12782"/>
    <cellStyle name="Дата 2 8 2 5 3 2" xfId="12783"/>
    <cellStyle name="Дата 2 8 2 5 3 3" xfId="12784"/>
    <cellStyle name="Дата 2 8 2 5 4" xfId="12785"/>
    <cellStyle name="Дата 2 8 2 5 5" xfId="12786"/>
    <cellStyle name="Дата 2 8 2 6" xfId="12787"/>
    <cellStyle name="Дата 2 8 2 6 2" xfId="12788"/>
    <cellStyle name="Дата 2 8 2 6 3" xfId="12789"/>
    <cellStyle name="Дата 2 8 2 7" xfId="12790"/>
    <cellStyle name="Дата 2 8 2 7 2" xfId="12791"/>
    <cellStyle name="Дата 2 8 2 7 3" xfId="12792"/>
    <cellStyle name="Дата 2 8 2 8" xfId="12793"/>
    <cellStyle name="Дата 2 8 2 9" xfId="12794"/>
    <cellStyle name="Дата 2 8 3" xfId="12795"/>
    <cellStyle name="Дата 2 8 3 2" xfId="12796"/>
    <cellStyle name="Дата 2 8 3 2 2" xfId="12797"/>
    <cellStyle name="Дата 2 8 3 2 3" xfId="12798"/>
    <cellStyle name="Дата 2 8 3 3" xfId="12799"/>
    <cellStyle name="Дата 2 8 3 3 2" xfId="12800"/>
    <cellStyle name="Дата 2 8 3 3 3" xfId="12801"/>
    <cellStyle name="Дата 2 8 3 4" xfId="12802"/>
    <cellStyle name="Дата 2 8 3 5" xfId="12803"/>
    <cellStyle name="Дата 2 8 4" xfId="12804"/>
    <cellStyle name="Дата 2 8 4 2" xfId="12805"/>
    <cellStyle name="Дата 2 8 4 2 2" xfId="12806"/>
    <cellStyle name="Дата 2 8 4 2 3" xfId="12807"/>
    <cellStyle name="Дата 2 8 4 3" xfId="12808"/>
    <cellStyle name="Дата 2 8 4 3 2" xfId="12809"/>
    <cellStyle name="Дата 2 8 4 3 3" xfId="12810"/>
    <cellStyle name="Дата 2 8 4 4" xfId="12811"/>
    <cellStyle name="Дата 2 8 4 5" xfId="12812"/>
    <cellStyle name="Дата 2 8 5" xfId="12813"/>
    <cellStyle name="Дата 2 8 5 2" xfId="12814"/>
    <cellStyle name="Дата 2 8 5 2 2" xfId="12815"/>
    <cellStyle name="Дата 2 8 5 2 3" xfId="12816"/>
    <cellStyle name="Дата 2 8 5 3" xfId="12817"/>
    <cellStyle name="Дата 2 8 5 3 2" xfId="12818"/>
    <cellStyle name="Дата 2 8 5 3 3" xfId="12819"/>
    <cellStyle name="Дата 2 8 5 4" xfId="12820"/>
    <cellStyle name="Дата 2 8 5 5" xfId="12821"/>
    <cellStyle name="Дата 2 8 6" xfId="12822"/>
    <cellStyle name="Дата 2 8 6 2" xfId="12823"/>
    <cellStyle name="Дата 2 8 6 2 2" xfId="12824"/>
    <cellStyle name="Дата 2 8 6 2 3" xfId="12825"/>
    <cellStyle name="Дата 2 8 6 3" xfId="12826"/>
    <cellStyle name="Дата 2 8 6 3 2" xfId="12827"/>
    <cellStyle name="Дата 2 8 6 3 3" xfId="12828"/>
    <cellStyle name="Дата 2 8 6 4" xfId="12829"/>
    <cellStyle name="Дата 2 8 6 5" xfId="12830"/>
    <cellStyle name="Дата 2 8 7" xfId="12831"/>
    <cellStyle name="Дата 2 8 7 2" xfId="12832"/>
    <cellStyle name="Дата 2 8 7 3" xfId="12833"/>
    <cellStyle name="Дата 2 8 8" xfId="12834"/>
    <cellStyle name="Дата 2 8 8 2" xfId="12835"/>
    <cellStyle name="Дата 2 8 8 3" xfId="12836"/>
    <cellStyle name="Дата 2 8 9" xfId="12837"/>
    <cellStyle name="Дата 2 9" xfId="12838"/>
    <cellStyle name="Дата 2 9 10" xfId="12839"/>
    <cellStyle name="Дата 2 9 2" xfId="12840"/>
    <cellStyle name="Дата 2 9 2 2" xfId="12841"/>
    <cellStyle name="Дата 2 9 2 2 2" xfId="12842"/>
    <cellStyle name="Дата 2 9 2 2 2 2" xfId="12843"/>
    <cellStyle name="Дата 2 9 2 2 2 3" xfId="12844"/>
    <cellStyle name="Дата 2 9 2 2 3" xfId="12845"/>
    <cellStyle name="Дата 2 9 2 2 3 2" xfId="12846"/>
    <cellStyle name="Дата 2 9 2 2 3 3" xfId="12847"/>
    <cellStyle name="Дата 2 9 2 2 4" xfId="12848"/>
    <cellStyle name="Дата 2 9 2 2 5" xfId="12849"/>
    <cellStyle name="Дата 2 9 2 3" xfId="12850"/>
    <cellStyle name="Дата 2 9 2 3 2" xfId="12851"/>
    <cellStyle name="Дата 2 9 2 3 2 2" xfId="12852"/>
    <cellStyle name="Дата 2 9 2 3 2 3" xfId="12853"/>
    <cellStyle name="Дата 2 9 2 3 3" xfId="12854"/>
    <cellStyle name="Дата 2 9 2 3 3 2" xfId="12855"/>
    <cellStyle name="Дата 2 9 2 3 3 3" xfId="12856"/>
    <cellStyle name="Дата 2 9 2 3 4" xfId="12857"/>
    <cellStyle name="Дата 2 9 2 3 5" xfId="12858"/>
    <cellStyle name="Дата 2 9 2 4" xfId="12859"/>
    <cellStyle name="Дата 2 9 2 4 2" xfId="12860"/>
    <cellStyle name="Дата 2 9 2 4 2 2" xfId="12861"/>
    <cellStyle name="Дата 2 9 2 4 2 3" xfId="12862"/>
    <cellStyle name="Дата 2 9 2 4 3" xfId="12863"/>
    <cellStyle name="Дата 2 9 2 4 3 2" xfId="12864"/>
    <cellStyle name="Дата 2 9 2 4 3 3" xfId="12865"/>
    <cellStyle name="Дата 2 9 2 4 4" xfId="12866"/>
    <cellStyle name="Дата 2 9 2 4 5" xfId="12867"/>
    <cellStyle name="Дата 2 9 2 5" xfId="12868"/>
    <cellStyle name="Дата 2 9 2 5 2" xfId="12869"/>
    <cellStyle name="Дата 2 9 2 5 2 2" xfId="12870"/>
    <cellStyle name="Дата 2 9 2 5 2 3" xfId="12871"/>
    <cellStyle name="Дата 2 9 2 5 3" xfId="12872"/>
    <cellStyle name="Дата 2 9 2 5 3 2" xfId="12873"/>
    <cellStyle name="Дата 2 9 2 5 3 3" xfId="12874"/>
    <cellStyle name="Дата 2 9 2 5 4" xfId="12875"/>
    <cellStyle name="Дата 2 9 2 5 5" xfId="12876"/>
    <cellStyle name="Дата 2 9 2 6" xfId="12877"/>
    <cellStyle name="Дата 2 9 2 6 2" xfId="12878"/>
    <cellStyle name="Дата 2 9 2 6 3" xfId="12879"/>
    <cellStyle name="Дата 2 9 2 7" xfId="12880"/>
    <cellStyle name="Дата 2 9 2 7 2" xfId="12881"/>
    <cellStyle name="Дата 2 9 2 7 3" xfId="12882"/>
    <cellStyle name="Дата 2 9 2 8" xfId="12883"/>
    <cellStyle name="Дата 2 9 2 9" xfId="12884"/>
    <cellStyle name="Дата 2 9 3" xfId="12885"/>
    <cellStyle name="Дата 2 9 3 2" xfId="12886"/>
    <cellStyle name="Дата 2 9 3 2 2" xfId="12887"/>
    <cellStyle name="Дата 2 9 3 2 3" xfId="12888"/>
    <cellStyle name="Дата 2 9 3 3" xfId="12889"/>
    <cellStyle name="Дата 2 9 3 3 2" xfId="12890"/>
    <cellStyle name="Дата 2 9 3 3 3" xfId="12891"/>
    <cellStyle name="Дата 2 9 3 4" xfId="12892"/>
    <cellStyle name="Дата 2 9 3 5" xfId="12893"/>
    <cellStyle name="Дата 2 9 4" xfId="12894"/>
    <cellStyle name="Дата 2 9 4 2" xfId="12895"/>
    <cellStyle name="Дата 2 9 4 2 2" xfId="12896"/>
    <cellStyle name="Дата 2 9 4 2 3" xfId="12897"/>
    <cellStyle name="Дата 2 9 4 3" xfId="12898"/>
    <cellStyle name="Дата 2 9 4 3 2" xfId="12899"/>
    <cellStyle name="Дата 2 9 4 3 3" xfId="12900"/>
    <cellStyle name="Дата 2 9 4 4" xfId="12901"/>
    <cellStyle name="Дата 2 9 4 5" xfId="12902"/>
    <cellStyle name="Дата 2 9 5" xfId="12903"/>
    <cellStyle name="Дата 2 9 5 2" xfId="12904"/>
    <cellStyle name="Дата 2 9 5 2 2" xfId="12905"/>
    <cellStyle name="Дата 2 9 5 2 3" xfId="12906"/>
    <cellStyle name="Дата 2 9 5 3" xfId="12907"/>
    <cellStyle name="Дата 2 9 5 3 2" xfId="12908"/>
    <cellStyle name="Дата 2 9 5 3 3" xfId="12909"/>
    <cellStyle name="Дата 2 9 5 4" xfId="12910"/>
    <cellStyle name="Дата 2 9 5 5" xfId="12911"/>
    <cellStyle name="Дата 2 9 6" xfId="12912"/>
    <cellStyle name="Дата 2 9 6 2" xfId="12913"/>
    <cellStyle name="Дата 2 9 6 2 2" xfId="12914"/>
    <cellStyle name="Дата 2 9 6 2 3" xfId="12915"/>
    <cellStyle name="Дата 2 9 6 3" xfId="12916"/>
    <cellStyle name="Дата 2 9 6 3 2" xfId="12917"/>
    <cellStyle name="Дата 2 9 6 3 3" xfId="12918"/>
    <cellStyle name="Дата 2 9 6 4" xfId="12919"/>
    <cellStyle name="Дата 2 9 6 5" xfId="12920"/>
    <cellStyle name="Дата 2 9 7" xfId="12921"/>
    <cellStyle name="Дата 2 9 7 2" xfId="12922"/>
    <cellStyle name="Дата 2 9 7 3" xfId="12923"/>
    <cellStyle name="Дата 2 9 8" xfId="12924"/>
    <cellStyle name="Дата 2 9 8 2" xfId="12925"/>
    <cellStyle name="Дата 2 9 8 3" xfId="12926"/>
    <cellStyle name="Дата 2 9 9" xfId="12927"/>
    <cellStyle name="Дата 3" xfId="12928"/>
    <cellStyle name="Дата 3 10" xfId="12929"/>
    <cellStyle name="Дата 3 10 10" xfId="12930"/>
    <cellStyle name="Дата 3 10 2" xfId="12931"/>
    <cellStyle name="Дата 3 10 2 2" xfId="12932"/>
    <cellStyle name="Дата 3 10 2 2 2" xfId="12933"/>
    <cellStyle name="Дата 3 10 2 2 2 2" xfId="12934"/>
    <cellStyle name="Дата 3 10 2 2 2 3" xfId="12935"/>
    <cellStyle name="Дата 3 10 2 2 3" xfId="12936"/>
    <cellStyle name="Дата 3 10 2 2 3 2" xfId="12937"/>
    <cellStyle name="Дата 3 10 2 2 3 3" xfId="12938"/>
    <cellStyle name="Дата 3 10 2 2 4" xfId="12939"/>
    <cellStyle name="Дата 3 10 2 2 5" xfId="12940"/>
    <cellStyle name="Дата 3 10 2 3" xfId="12941"/>
    <cellStyle name="Дата 3 10 2 3 2" xfId="12942"/>
    <cellStyle name="Дата 3 10 2 3 2 2" xfId="12943"/>
    <cellStyle name="Дата 3 10 2 3 2 3" xfId="12944"/>
    <cellStyle name="Дата 3 10 2 3 3" xfId="12945"/>
    <cellStyle name="Дата 3 10 2 3 3 2" xfId="12946"/>
    <cellStyle name="Дата 3 10 2 3 3 3" xfId="12947"/>
    <cellStyle name="Дата 3 10 2 3 4" xfId="12948"/>
    <cellStyle name="Дата 3 10 2 3 5" xfId="12949"/>
    <cellStyle name="Дата 3 10 2 4" xfId="12950"/>
    <cellStyle name="Дата 3 10 2 4 2" xfId="12951"/>
    <cellStyle name="Дата 3 10 2 4 2 2" xfId="12952"/>
    <cellStyle name="Дата 3 10 2 4 2 3" xfId="12953"/>
    <cellStyle name="Дата 3 10 2 4 3" xfId="12954"/>
    <cellStyle name="Дата 3 10 2 4 3 2" xfId="12955"/>
    <cellStyle name="Дата 3 10 2 4 3 3" xfId="12956"/>
    <cellStyle name="Дата 3 10 2 4 4" xfId="12957"/>
    <cellStyle name="Дата 3 10 2 4 5" xfId="12958"/>
    <cellStyle name="Дата 3 10 2 5" xfId="12959"/>
    <cellStyle name="Дата 3 10 2 5 2" xfId="12960"/>
    <cellStyle name="Дата 3 10 2 5 2 2" xfId="12961"/>
    <cellStyle name="Дата 3 10 2 5 2 3" xfId="12962"/>
    <cellStyle name="Дата 3 10 2 5 3" xfId="12963"/>
    <cellStyle name="Дата 3 10 2 5 3 2" xfId="12964"/>
    <cellStyle name="Дата 3 10 2 5 3 3" xfId="12965"/>
    <cellStyle name="Дата 3 10 2 5 4" xfId="12966"/>
    <cellStyle name="Дата 3 10 2 5 5" xfId="12967"/>
    <cellStyle name="Дата 3 10 2 6" xfId="12968"/>
    <cellStyle name="Дата 3 10 2 6 2" xfId="12969"/>
    <cellStyle name="Дата 3 10 2 6 3" xfId="12970"/>
    <cellStyle name="Дата 3 10 2 7" xfId="12971"/>
    <cellStyle name="Дата 3 10 2 7 2" xfId="12972"/>
    <cellStyle name="Дата 3 10 2 7 3" xfId="12973"/>
    <cellStyle name="Дата 3 10 2 8" xfId="12974"/>
    <cellStyle name="Дата 3 10 2 9" xfId="12975"/>
    <cellStyle name="Дата 3 10 3" xfId="12976"/>
    <cellStyle name="Дата 3 10 3 2" xfId="12977"/>
    <cellStyle name="Дата 3 10 3 2 2" xfId="12978"/>
    <cellStyle name="Дата 3 10 3 2 3" xfId="12979"/>
    <cellStyle name="Дата 3 10 3 3" xfId="12980"/>
    <cellStyle name="Дата 3 10 3 3 2" xfId="12981"/>
    <cellStyle name="Дата 3 10 3 3 3" xfId="12982"/>
    <cellStyle name="Дата 3 10 3 4" xfId="12983"/>
    <cellStyle name="Дата 3 10 3 5" xfId="12984"/>
    <cellStyle name="Дата 3 10 4" xfId="12985"/>
    <cellStyle name="Дата 3 10 4 2" xfId="12986"/>
    <cellStyle name="Дата 3 10 4 2 2" xfId="12987"/>
    <cellStyle name="Дата 3 10 4 2 3" xfId="12988"/>
    <cellStyle name="Дата 3 10 4 3" xfId="12989"/>
    <cellStyle name="Дата 3 10 4 3 2" xfId="12990"/>
    <cellStyle name="Дата 3 10 4 3 3" xfId="12991"/>
    <cellStyle name="Дата 3 10 4 4" xfId="12992"/>
    <cellStyle name="Дата 3 10 4 5" xfId="12993"/>
    <cellStyle name="Дата 3 10 5" xfId="12994"/>
    <cellStyle name="Дата 3 10 5 2" xfId="12995"/>
    <cellStyle name="Дата 3 10 5 2 2" xfId="12996"/>
    <cellStyle name="Дата 3 10 5 2 3" xfId="12997"/>
    <cellStyle name="Дата 3 10 5 3" xfId="12998"/>
    <cellStyle name="Дата 3 10 5 3 2" xfId="12999"/>
    <cellStyle name="Дата 3 10 5 3 3" xfId="13000"/>
    <cellStyle name="Дата 3 10 5 4" xfId="13001"/>
    <cellStyle name="Дата 3 10 5 5" xfId="13002"/>
    <cellStyle name="Дата 3 10 6" xfId="13003"/>
    <cellStyle name="Дата 3 10 6 2" xfId="13004"/>
    <cellStyle name="Дата 3 10 6 2 2" xfId="13005"/>
    <cellStyle name="Дата 3 10 6 2 3" xfId="13006"/>
    <cellStyle name="Дата 3 10 6 3" xfId="13007"/>
    <cellStyle name="Дата 3 10 6 3 2" xfId="13008"/>
    <cellStyle name="Дата 3 10 6 3 3" xfId="13009"/>
    <cellStyle name="Дата 3 10 6 4" xfId="13010"/>
    <cellStyle name="Дата 3 10 6 5" xfId="13011"/>
    <cellStyle name="Дата 3 10 7" xfId="13012"/>
    <cellStyle name="Дата 3 10 7 2" xfId="13013"/>
    <cellStyle name="Дата 3 10 7 3" xfId="13014"/>
    <cellStyle name="Дата 3 10 8" xfId="13015"/>
    <cellStyle name="Дата 3 10 8 2" xfId="13016"/>
    <cellStyle name="Дата 3 10 8 3" xfId="13017"/>
    <cellStyle name="Дата 3 10 9" xfId="13018"/>
    <cellStyle name="Дата 3 11" xfId="13019"/>
    <cellStyle name="Дата 3 11 10" xfId="13020"/>
    <cellStyle name="Дата 3 11 2" xfId="13021"/>
    <cellStyle name="Дата 3 11 2 2" xfId="13022"/>
    <cellStyle name="Дата 3 11 2 2 2" xfId="13023"/>
    <cellStyle name="Дата 3 11 2 2 2 2" xfId="13024"/>
    <cellStyle name="Дата 3 11 2 2 2 3" xfId="13025"/>
    <cellStyle name="Дата 3 11 2 2 3" xfId="13026"/>
    <cellStyle name="Дата 3 11 2 2 3 2" xfId="13027"/>
    <cellStyle name="Дата 3 11 2 2 3 3" xfId="13028"/>
    <cellStyle name="Дата 3 11 2 2 4" xfId="13029"/>
    <cellStyle name="Дата 3 11 2 2 5" xfId="13030"/>
    <cellStyle name="Дата 3 11 2 3" xfId="13031"/>
    <cellStyle name="Дата 3 11 2 3 2" xfId="13032"/>
    <cellStyle name="Дата 3 11 2 3 2 2" xfId="13033"/>
    <cellStyle name="Дата 3 11 2 3 2 3" xfId="13034"/>
    <cellStyle name="Дата 3 11 2 3 3" xfId="13035"/>
    <cellStyle name="Дата 3 11 2 3 3 2" xfId="13036"/>
    <cellStyle name="Дата 3 11 2 3 3 3" xfId="13037"/>
    <cellStyle name="Дата 3 11 2 3 4" xfId="13038"/>
    <cellStyle name="Дата 3 11 2 3 5" xfId="13039"/>
    <cellStyle name="Дата 3 11 2 4" xfId="13040"/>
    <cellStyle name="Дата 3 11 2 4 2" xfId="13041"/>
    <cellStyle name="Дата 3 11 2 4 2 2" xfId="13042"/>
    <cellStyle name="Дата 3 11 2 4 2 3" xfId="13043"/>
    <cellStyle name="Дата 3 11 2 4 3" xfId="13044"/>
    <cellStyle name="Дата 3 11 2 4 3 2" xfId="13045"/>
    <cellStyle name="Дата 3 11 2 4 3 3" xfId="13046"/>
    <cellStyle name="Дата 3 11 2 4 4" xfId="13047"/>
    <cellStyle name="Дата 3 11 2 4 5" xfId="13048"/>
    <cellStyle name="Дата 3 11 2 5" xfId="13049"/>
    <cellStyle name="Дата 3 11 2 5 2" xfId="13050"/>
    <cellStyle name="Дата 3 11 2 5 2 2" xfId="13051"/>
    <cellStyle name="Дата 3 11 2 5 2 3" xfId="13052"/>
    <cellStyle name="Дата 3 11 2 5 3" xfId="13053"/>
    <cellStyle name="Дата 3 11 2 5 3 2" xfId="13054"/>
    <cellStyle name="Дата 3 11 2 5 3 3" xfId="13055"/>
    <cellStyle name="Дата 3 11 2 5 4" xfId="13056"/>
    <cellStyle name="Дата 3 11 2 5 5" xfId="13057"/>
    <cellStyle name="Дата 3 11 2 6" xfId="13058"/>
    <cellStyle name="Дата 3 11 2 6 2" xfId="13059"/>
    <cellStyle name="Дата 3 11 2 6 3" xfId="13060"/>
    <cellStyle name="Дата 3 11 2 7" xfId="13061"/>
    <cellStyle name="Дата 3 11 2 7 2" xfId="13062"/>
    <cellStyle name="Дата 3 11 2 7 3" xfId="13063"/>
    <cellStyle name="Дата 3 11 2 8" xfId="13064"/>
    <cellStyle name="Дата 3 11 2 9" xfId="13065"/>
    <cellStyle name="Дата 3 11 3" xfId="13066"/>
    <cellStyle name="Дата 3 11 3 2" xfId="13067"/>
    <cellStyle name="Дата 3 11 3 2 2" xfId="13068"/>
    <cellStyle name="Дата 3 11 3 2 3" xfId="13069"/>
    <cellStyle name="Дата 3 11 3 3" xfId="13070"/>
    <cellStyle name="Дата 3 11 3 3 2" xfId="13071"/>
    <cellStyle name="Дата 3 11 3 3 3" xfId="13072"/>
    <cellStyle name="Дата 3 11 3 4" xfId="13073"/>
    <cellStyle name="Дата 3 11 3 5" xfId="13074"/>
    <cellStyle name="Дата 3 11 4" xfId="13075"/>
    <cellStyle name="Дата 3 11 4 2" xfId="13076"/>
    <cellStyle name="Дата 3 11 4 2 2" xfId="13077"/>
    <cellStyle name="Дата 3 11 4 2 3" xfId="13078"/>
    <cellStyle name="Дата 3 11 4 3" xfId="13079"/>
    <cellStyle name="Дата 3 11 4 3 2" xfId="13080"/>
    <cellStyle name="Дата 3 11 4 3 3" xfId="13081"/>
    <cellStyle name="Дата 3 11 4 4" xfId="13082"/>
    <cellStyle name="Дата 3 11 4 5" xfId="13083"/>
    <cellStyle name="Дата 3 11 5" xfId="13084"/>
    <cellStyle name="Дата 3 11 5 2" xfId="13085"/>
    <cellStyle name="Дата 3 11 5 2 2" xfId="13086"/>
    <cellStyle name="Дата 3 11 5 2 3" xfId="13087"/>
    <cellStyle name="Дата 3 11 5 3" xfId="13088"/>
    <cellStyle name="Дата 3 11 5 3 2" xfId="13089"/>
    <cellStyle name="Дата 3 11 5 3 3" xfId="13090"/>
    <cellStyle name="Дата 3 11 5 4" xfId="13091"/>
    <cellStyle name="Дата 3 11 5 5" xfId="13092"/>
    <cellStyle name="Дата 3 11 6" xfId="13093"/>
    <cellStyle name="Дата 3 11 6 2" xfId="13094"/>
    <cellStyle name="Дата 3 11 6 2 2" xfId="13095"/>
    <cellStyle name="Дата 3 11 6 2 3" xfId="13096"/>
    <cellStyle name="Дата 3 11 6 3" xfId="13097"/>
    <cellStyle name="Дата 3 11 6 3 2" xfId="13098"/>
    <cellStyle name="Дата 3 11 6 3 3" xfId="13099"/>
    <cellStyle name="Дата 3 11 6 4" xfId="13100"/>
    <cellStyle name="Дата 3 11 6 5" xfId="13101"/>
    <cellStyle name="Дата 3 11 7" xfId="13102"/>
    <cellStyle name="Дата 3 11 7 2" xfId="13103"/>
    <cellStyle name="Дата 3 11 7 3" xfId="13104"/>
    <cellStyle name="Дата 3 11 8" xfId="13105"/>
    <cellStyle name="Дата 3 11 8 2" xfId="13106"/>
    <cellStyle name="Дата 3 11 8 3" xfId="13107"/>
    <cellStyle name="Дата 3 11 9" xfId="13108"/>
    <cellStyle name="Дата 3 12" xfId="13109"/>
    <cellStyle name="Дата 3 12 10" xfId="13110"/>
    <cellStyle name="Дата 3 12 2" xfId="13111"/>
    <cellStyle name="Дата 3 12 2 2" xfId="13112"/>
    <cellStyle name="Дата 3 12 2 2 2" xfId="13113"/>
    <cellStyle name="Дата 3 12 2 2 2 2" xfId="13114"/>
    <cellStyle name="Дата 3 12 2 2 2 3" xfId="13115"/>
    <cellStyle name="Дата 3 12 2 2 3" xfId="13116"/>
    <cellStyle name="Дата 3 12 2 2 3 2" xfId="13117"/>
    <cellStyle name="Дата 3 12 2 2 3 3" xfId="13118"/>
    <cellStyle name="Дата 3 12 2 2 4" xfId="13119"/>
    <cellStyle name="Дата 3 12 2 2 5" xfId="13120"/>
    <cellStyle name="Дата 3 12 2 3" xfId="13121"/>
    <cellStyle name="Дата 3 12 2 3 2" xfId="13122"/>
    <cellStyle name="Дата 3 12 2 3 2 2" xfId="13123"/>
    <cellStyle name="Дата 3 12 2 3 2 3" xfId="13124"/>
    <cellStyle name="Дата 3 12 2 3 3" xfId="13125"/>
    <cellStyle name="Дата 3 12 2 3 3 2" xfId="13126"/>
    <cellStyle name="Дата 3 12 2 3 3 3" xfId="13127"/>
    <cellStyle name="Дата 3 12 2 3 4" xfId="13128"/>
    <cellStyle name="Дата 3 12 2 3 5" xfId="13129"/>
    <cellStyle name="Дата 3 12 2 4" xfId="13130"/>
    <cellStyle name="Дата 3 12 2 4 2" xfId="13131"/>
    <cellStyle name="Дата 3 12 2 4 2 2" xfId="13132"/>
    <cellStyle name="Дата 3 12 2 4 2 3" xfId="13133"/>
    <cellStyle name="Дата 3 12 2 4 3" xfId="13134"/>
    <cellStyle name="Дата 3 12 2 4 3 2" xfId="13135"/>
    <cellStyle name="Дата 3 12 2 4 3 3" xfId="13136"/>
    <cellStyle name="Дата 3 12 2 4 4" xfId="13137"/>
    <cellStyle name="Дата 3 12 2 4 5" xfId="13138"/>
    <cellStyle name="Дата 3 12 2 5" xfId="13139"/>
    <cellStyle name="Дата 3 12 2 5 2" xfId="13140"/>
    <cellStyle name="Дата 3 12 2 5 2 2" xfId="13141"/>
    <cellStyle name="Дата 3 12 2 5 2 3" xfId="13142"/>
    <cellStyle name="Дата 3 12 2 5 3" xfId="13143"/>
    <cellStyle name="Дата 3 12 2 5 3 2" xfId="13144"/>
    <cellStyle name="Дата 3 12 2 5 3 3" xfId="13145"/>
    <cellStyle name="Дата 3 12 2 5 4" xfId="13146"/>
    <cellStyle name="Дата 3 12 2 5 5" xfId="13147"/>
    <cellStyle name="Дата 3 12 2 6" xfId="13148"/>
    <cellStyle name="Дата 3 12 2 6 2" xfId="13149"/>
    <cellStyle name="Дата 3 12 2 6 3" xfId="13150"/>
    <cellStyle name="Дата 3 12 2 7" xfId="13151"/>
    <cellStyle name="Дата 3 12 2 7 2" xfId="13152"/>
    <cellStyle name="Дата 3 12 2 7 3" xfId="13153"/>
    <cellStyle name="Дата 3 12 2 8" xfId="13154"/>
    <cellStyle name="Дата 3 12 2 9" xfId="13155"/>
    <cellStyle name="Дата 3 12 3" xfId="13156"/>
    <cellStyle name="Дата 3 12 3 2" xfId="13157"/>
    <cellStyle name="Дата 3 12 3 2 2" xfId="13158"/>
    <cellStyle name="Дата 3 12 3 2 3" xfId="13159"/>
    <cellStyle name="Дата 3 12 3 3" xfId="13160"/>
    <cellStyle name="Дата 3 12 3 3 2" xfId="13161"/>
    <cellStyle name="Дата 3 12 3 3 3" xfId="13162"/>
    <cellStyle name="Дата 3 12 3 4" xfId="13163"/>
    <cellStyle name="Дата 3 12 3 5" xfId="13164"/>
    <cellStyle name="Дата 3 12 4" xfId="13165"/>
    <cellStyle name="Дата 3 12 4 2" xfId="13166"/>
    <cellStyle name="Дата 3 12 4 2 2" xfId="13167"/>
    <cellStyle name="Дата 3 12 4 2 3" xfId="13168"/>
    <cellStyle name="Дата 3 12 4 3" xfId="13169"/>
    <cellStyle name="Дата 3 12 4 3 2" xfId="13170"/>
    <cellStyle name="Дата 3 12 4 3 3" xfId="13171"/>
    <cellStyle name="Дата 3 12 4 4" xfId="13172"/>
    <cellStyle name="Дата 3 12 4 5" xfId="13173"/>
    <cellStyle name="Дата 3 12 5" xfId="13174"/>
    <cellStyle name="Дата 3 12 5 2" xfId="13175"/>
    <cellStyle name="Дата 3 12 5 2 2" xfId="13176"/>
    <cellStyle name="Дата 3 12 5 2 3" xfId="13177"/>
    <cellStyle name="Дата 3 12 5 3" xfId="13178"/>
    <cellStyle name="Дата 3 12 5 3 2" xfId="13179"/>
    <cellStyle name="Дата 3 12 5 3 3" xfId="13180"/>
    <cellStyle name="Дата 3 12 5 4" xfId="13181"/>
    <cellStyle name="Дата 3 12 5 5" xfId="13182"/>
    <cellStyle name="Дата 3 12 6" xfId="13183"/>
    <cellStyle name="Дата 3 12 6 2" xfId="13184"/>
    <cellStyle name="Дата 3 12 6 2 2" xfId="13185"/>
    <cellStyle name="Дата 3 12 6 2 3" xfId="13186"/>
    <cellStyle name="Дата 3 12 6 3" xfId="13187"/>
    <cellStyle name="Дата 3 12 6 3 2" xfId="13188"/>
    <cellStyle name="Дата 3 12 6 3 3" xfId="13189"/>
    <cellStyle name="Дата 3 12 6 4" xfId="13190"/>
    <cellStyle name="Дата 3 12 6 5" xfId="13191"/>
    <cellStyle name="Дата 3 12 7" xfId="13192"/>
    <cellStyle name="Дата 3 12 7 2" xfId="13193"/>
    <cellStyle name="Дата 3 12 7 3" xfId="13194"/>
    <cellStyle name="Дата 3 12 8" xfId="13195"/>
    <cellStyle name="Дата 3 12 8 2" xfId="13196"/>
    <cellStyle name="Дата 3 12 8 3" xfId="13197"/>
    <cellStyle name="Дата 3 12 9" xfId="13198"/>
    <cellStyle name="Дата 3 13" xfId="13199"/>
    <cellStyle name="Дата 3 13 10" xfId="13200"/>
    <cellStyle name="Дата 3 13 2" xfId="13201"/>
    <cellStyle name="Дата 3 13 2 2" xfId="13202"/>
    <cellStyle name="Дата 3 13 2 2 2" xfId="13203"/>
    <cellStyle name="Дата 3 13 2 2 2 2" xfId="13204"/>
    <cellStyle name="Дата 3 13 2 2 2 3" xfId="13205"/>
    <cellStyle name="Дата 3 13 2 2 3" xfId="13206"/>
    <cellStyle name="Дата 3 13 2 2 3 2" xfId="13207"/>
    <cellStyle name="Дата 3 13 2 2 3 3" xfId="13208"/>
    <cellStyle name="Дата 3 13 2 2 4" xfId="13209"/>
    <cellStyle name="Дата 3 13 2 2 5" xfId="13210"/>
    <cellStyle name="Дата 3 13 2 3" xfId="13211"/>
    <cellStyle name="Дата 3 13 2 3 2" xfId="13212"/>
    <cellStyle name="Дата 3 13 2 3 2 2" xfId="13213"/>
    <cellStyle name="Дата 3 13 2 3 2 3" xfId="13214"/>
    <cellStyle name="Дата 3 13 2 3 3" xfId="13215"/>
    <cellStyle name="Дата 3 13 2 3 3 2" xfId="13216"/>
    <cellStyle name="Дата 3 13 2 3 3 3" xfId="13217"/>
    <cellStyle name="Дата 3 13 2 3 4" xfId="13218"/>
    <cellStyle name="Дата 3 13 2 3 5" xfId="13219"/>
    <cellStyle name="Дата 3 13 2 4" xfId="13220"/>
    <cellStyle name="Дата 3 13 2 4 2" xfId="13221"/>
    <cellStyle name="Дата 3 13 2 4 2 2" xfId="13222"/>
    <cellStyle name="Дата 3 13 2 4 2 3" xfId="13223"/>
    <cellStyle name="Дата 3 13 2 4 3" xfId="13224"/>
    <cellStyle name="Дата 3 13 2 4 3 2" xfId="13225"/>
    <cellStyle name="Дата 3 13 2 4 3 3" xfId="13226"/>
    <cellStyle name="Дата 3 13 2 4 4" xfId="13227"/>
    <cellStyle name="Дата 3 13 2 4 5" xfId="13228"/>
    <cellStyle name="Дата 3 13 2 5" xfId="13229"/>
    <cellStyle name="Дата 3 13 2 5 2" xfId="13230"/>
    <cellStyle name="Дата 3 13 2 5 2 2" xfId="13231"/>
    <cellStyle name="Дата 3 13 2 5 2 3" xfId="13232"/>
    <cellStyle name="Дата 3 13 2 5 3" xfId="13233"/>
    <cellStyle name="Дата 3 13 2 5 3 2" xfId="13234"/>
    <cellStyle name="Дата 3 13 2 5 3 3" xfId="13235"/>
    <cellStyle name="Дата 3 13 2 5 4" xfId="13236"/>
    <cellStyle name="Дата 3 13 2 5 5" xfId="13237"/>
    <cellStyle name="Дата 3 13 2 6" xfId="13238"/>
    <cellStyle name="Дата 3 13 2 6 2" xfId="13239"/>
    <cellStyle name="Дата 3 13 2 6 3" xfId="13240"/>
    <cellStyle name="Дата 3 13 2 7" xfId="13241"/>
    <cellStyle name="Дата 3 13 2 7 2" xfId="13242"/>
    <cellStyle name="Дата 3 13 2 7 3" xfId="13243"/>
    <cellStyle name="Дата 3 13 2 8" xfId="13244"/>
    <cellStyle name="Дата 3 13 2 9" xfId="13245"/>
    <cellStyle name="Дата 3 13 3" xfId="13246"/>
    <cellStyle name="Дата 3 13 3 2" xfId="13247"/>
    <cellStyle name="Дата 3 13 3 2 2" xfId="13248"/>
    <cellStyle name="Дата 3 13 3 2 3" xfId="13249"/>
    <cellStyle name="Дата 3 13 3 3" xfId="13250"/>
    <cellStyle name="Дата 3 13 3 3 2" xfId="13251"/>
    <cellStyle name="Дата 3 13 3 3 3" xfId="13252"/>
    <cellStyle name="Дата 3 13 3 4" xfId="13253"/>
    <cellStyle name="Дата 3 13 3 5" xfId="13254"/>
    <cellStyle name="Дата 3 13 4" xfId="13255"/>
    <cellStyle name="Дата 3 13 4 2" xfId="13256"/>
    <cellStyle name="Дата 3 13 4 2 2" xfId="13257"/>
    <cellStyle name="Дата 3 13 4 2 3" xfId="13258"/>
    <cellStyle name="Дата 3 13 4 3" xfId="13259"/>
    <cellStyle name="Дата 3 13 4 3 2" xfId="13260"/>
    <cellStyle name="Дата 3 13 4 3 3" xfId="13261"/>
    <cellStyle name="Дата 3 13 4 4" xfId="13262"/>
    <cellStyle name="Дата 3 13 4 5" xfId="13263"/>
    <cellStyle name="Дата 3 13 5" xfId="13264"/>
    <cellStyle name="Дата 3 13 5 2" xfId="13265"/>
    <cellStyle name="Дата 3 13 5 2 2" xfId="13266"/>
    <cellStyle name="Дата 3 13 5 2 3" xfId="13267"/>
    <cellStyle name="Дата 3 13 5 3" xfId="13268"/>
    <cellStyle name="Дата 3 13 5 3 2" xfId="13269"/>
    <cellStyle name="Дата 3 13 5 3 3" xfId="13270"/>
    <cellStyle name="Дата 3 13 5 4" xfId="13271"/>
    <cellStyle name="Дата 3 13 5 5" xfId="13272"/>
    <cellStyle name="Дата 3 13 6" xfId="13273"/>
    <cellStyle name="Дата 3 13 6 2" xfId="13274"/>
    <cellStyle name="Дата 3 13 6 2 2" xfId="13275"/>
    <cellStyle name="Дата 3 13 6 2 3" xfId="13276"/>
    <cellStyle name="Дата 3 13 6 3" xfId="13277"/>
    <cellStyle name="Дата 3 13 6 3 2" xfId="13278"/>
    <cellStyle name="Дата 3 13 6 3 3" xfId="13279"/>
    <cellStyle name="Дата 3 13 6 4" xfId="13280"/>
    <cellStyle name="Дата 3 13 6 5" xfId="13281"/>
    <cellStyle name="Дата 3 13 7" xfId="13282"/>
    <cellStyle name="Дата 3 13 7 2" xfId="13283"/>
    <cellStyle name="Дата 3 13 7 3" xfId="13284"/>
    <cellStyle name="Дата 3 13 8" xfId="13285"/>
    <cellStyle name="Дата 3 13 8 2" xfId="13286"/>
    <cellStyle name="Дата 3 13 8 3" xfId="13287"/>
    <cellStyle name="Дата 3 13 9" xfId="13288"/>
    <cellStyle name="Дата 3 14" xfId="13289"/>
    <cellStyle name="Дата 3 14 10" xfId="13290"/>
    <cellStyle name="Дата 3 14 2" xfId="13291"/>
    <cellStyle name="Дата 3 14 2 2" xfId="13292"/>
    <cellStyle name="Дата 3 14 2 2 2" xfId="13293"/>
    <cellStyle name="Дата 3 14 2 2 2 2" xfId="13294"/>
    <cellStyle name="Дата 3 14 2 2 2 3" xfId="13295"/>
    <cellStyle name="Дата 3 14 2 2 3" xfId="13296"/>
    <cellStyle name="Дата 3 14 2 2 3 2" xfId="13297"/>
    <cellStyle name="Дата 3 14 2 2 3 3" xfId="13298"/>
    <cellStyle name="Дата 3 14 2 2 4" xfId="13299"/>
    <cellStyle name="Дата 3 14 2 2 5" xfId="13300"/>
    <cellStyle name="Дата 3 14 2 3" xfId="13301"/>
    <cellStyle name="Дата 3 14 2 3 2" xfId="13302"/>
    <cellStyle name="Дата 3 14 2 3 2 2" xfId="13303"/>
    <cellStyle name="Дата 3 14 2 3 2 3" xfId="13304"/>
    <cellStyle name="Дата 3 14 2 3 3" xfId="13305"/>
    <cellStyle name="Дата 3 14 2 3 3 2" xfId="13306"/>
    <cellStyle name="Дата 3 14 2 3 3 3" xfId="13307"/>
    <cellStyle name="Дата 3 14 2 3 4" xfId="13308"/>
    <cellStyle name="Дата 3 14 2 3 5" xfId="13309"/>
    <cellStyle name="Дата 3 14 2 4" xfId="13310"/>
    <cellStyle name="Дата 3 14 2 4 2" xfId="13311"/>
    <cellStyle name="Дата 3 14 2 4 2 2" xfId="13312"/>
    <cellStyle name="Дата 3 14 2 4 2 3" xfId="13313"/>
    <cellStyle name="Дата 3 14 2 4 3" xfId="13314"/>
    <cellStyle name="Дата 3 14 2 4 3 2" xfId="13315"/>
    <cellStyle name="Дата 3 14 2 4 3 3" xfId="13316"/>
    <cellStyle name="Дата 3 14 2 4 4" xfId="13317"/>
    <cellStyle name="Дата 3 14 2 4 5" xfId="13318"/>
    <cellStyle name="Дата 3 14 2 5" xfId="13319"/>
    <cellStyle name="Дата 3 14 2 5 2" xfId="13320"/>
    <cellStyle name="Дата 3 14 2 5 2 2" xfId="13321"/>
    <cellStyle name="Дата 3 14 2 5 2 3" xfId="13322"/>
    <cellStyle name="Дата 3 14 2 5 3" xfId="13323"/>
    <cellStyle name="Дата 3 14 2 5 3 2" xfId="13324"/>
    <cellStyle name="Дата 3 14 2 5 3 3" xfId="13325"/>
    <cellStyle name="Дата 3 14 2 5 4" xfId="13326"/>
    <cellStyle name="Дата 3 14 2 5 5" xfId="13327"/>
    <cellStyle name="Дата 3 14 2 6" xfId="13328"/>
    <cellStyle name="Дата 3 14 2 6 2" xfId="13329"/>
    <cellStyle name="Дата 3 14 2 6 3" xfId="13330"/>
    <cellStyle name="Дата 3 14 2 7" xfId="13331"/>
    <cellStyle name="Дата 3 14 2 7 2" xfId="13332"/>
    <cellStyle name="Дата 3 14 2 7 3" xfId="13333"/>
    <cellStyle name="Дата 3 14 2 8" xfId="13334"/>
    <cellStyle name="Дата 3 14 2 9" xfId="13335"/>
    <cellStyle name="Дата 3 14 3" xfId="13336"/>
    <cellStyle name="Дата 3 14 3 2" xfId="13337"/>
    <cellStyle name="Дата 3 14 3 2 2" xfId="13338"/>
    <cellStyle name="Дата 3 14 3 2 3" xfId="13339"/>
    <cellStyle name="Дата 3 14 3 3" xfId="13340"/>
    <cellStyle name="Дата 3 14 3 3 2" xfId="13341"/>
    <cellStyle name="Дата 3 14 3 3 3" xfId="13342"/>
    <cellStyle name="Дата 3 14 3 4" xfId="13343"/>
    <cellStyle name="Дата 3 14 3 5" xfId="13344"/>
    <cellStyle name="Дата 3 14 4" xfId="13345"/>
    <cellStyle name="Дата 3 14 4 2" xfId="13346"/>
    <cellStyle name="Дата 3 14 4 2 2" xfId="13347"/>
    <cellStyle name="Дата 3 14 4 2 3" xfId="13348"/>
    <cellStyle name="Дата 3 14 4 3" xfId="13349"/>
    <cellStyle name="Дата 3 14 4 3 2" xfId="13350"/>
    <cellStyle name="Дата 3 14 4 3 3" xfId="13351"/>
    <cellStyle name="Дата 3 14 4 4" xfId="13352"/>
    <cellStyle name="Дата 3 14 4 5" xfId="13353"/>
    <cellStyle name="Дата 3 14 5" xfId="13354"/>
    <cellStyle name="Дата 3 14 5 2" xfId="13355"/>
    <cellStyle name="Дата 3 14 5 2 2" xfId="13356"/>
    <cellStyle name="Дата 3 14 5 2 3" xfId="13357"/>
    <cellStyle name="Дата 3 14 5 3" xfId="13358"/>
    <cellStyle name="Дата 3 14 5 3 2" xfId="13359"/>
    <cellStyle name="Дата 3 14 5 3 3" xfId="13360"/>
    <cellStyle name="Дата 3 14 5 4" xfId="13361"/>
    <cellStyle name="Дата 3 14 5 5" xfId="13362"/>
    <cellStyle name="Дата 3 14 6" xfId="13363"/>
    <cellStyle name="Дата 3 14 6 2" xfId="13364"/>
    <cellStyle name="Дата 3 14 6 2 2" xfId="13365"/>
    <cellStyle name="Дата 3 14 6 2 3" xfId="13366"/>
    <cellStyle name="Дата 3 14 6 3" xfId="13367"/>
    <cellStyle name="Дата 3 14 6 3 2" xfId="13368"/>
    <cellStyle name="Дата 3 14 6 3 3" xfId="13369"/>
    <cellStyle name="Дата 3 14 6 4" xfId="13370"/>
    <cellStyle name="Дата 3 14 6 5" xfId="13371"/>
    <cellStyle name="Дата 3 14 7" xfId="13372"/>
    <cellStyle name="Дата 3 14 7 2" xfId="13373"/>
    <cellStyle name="Дата 3 14 7 3" xfId="13374"/>
    <cellStyle name="Дата 3 14 8" xfId="13375"/>
    <cellStyle name="Дата 3 14 8 2" xfId="13376"/>
    <cellStyle name="Дата 3 14 8 3" xfId="13377"/>
    <cellStyle name="Дата 3 14 9" xfId="13378"/>
    <cellStyle name="Дата 3 15" xfId="13379"/>
    <cellStyle name="Дата 3 15 2" xfId="13380"/>
    <cellStyle name="Дата 3 15 2 2" xfId="13381"/>
    <cellStyle name="Дата 3 15 2 2 2" xfId="13382"/>
    <cellStyle name="Дата 3 15 2 2 3" xfId="13383"/>
    <cellStyle name="Дата 3 15 2 3" xfId="13384"/>
    <cellStyle name="Дата 3 15 2 3 2" xfId="13385"/>
    <cellStyle name="Дата 3 15 2 3 3" xfId="13386"/>
    <cellStyle name="Дата 3 15 2 4" xfId="13387"/>
    <cellStyle name="Дата 3 15 2 5" xfId="13388"/>
    <cellStyle name="Дата 3 15 3" xfId="13389"/>
    <cellStyle name="Дата 3 15 3 2" xfId="13390"/>
    <cellStyle name="Дата 3 15 3 2 2" xfId="13391"/>
    <cellStyle name="Дата 3 15 3 2 3" xfId="13392"/>
    <cellStyle name="Дата 3 15 3 3" xfId="13393"/>
    <cellStyle name="Дата 3 15 3 3 2" xfId="13394"/>
    <cellStyle name="Дата 3 15 3 3 3" xfId="13395"/>
    <cellStyle name="Дата 3 15 3 4" xfId="13396"/>
    <cellStyle name="Дата 3 15 3 5" xfId="13397"/>
    <cellStyle name="Дата 3 15 4" xfId="13398"/>
    <cellStyle name="Дата 3 15 4 2" xfId="13399"/>
    <cellStyle name="Дата 3 15 4 2 2" xfId="13400"/>
    <cellStyle name="Дата 3 15 4 2 3" xfId="13401"/>
    <cellStyle name="Дата 3 15 4 3" xfId="13402"/>
    <cellStyle name="Дата 3 15 4 3 2" xfId="13403"/>
    <cellStyle name="Дата 3 15 4 3 3" xfId="13404"/>
    <cellStyle name="Дата 3 15 4 4" xfId="13405"/>
    <cellStyle name="Дата 3 15 4 5" xfId="13406"/>
    <cellStyle name="Дата 3 15 5" xfId="13407"/>
    <cellStyle name="Дата 3 15 5 2" xfId="13408"/>
    <cellStyle name="Дата 3 15 5 2 2" xfId="13409"/>
    <cellStyle name="Дата 3 15 5 2 3" xfId="13410"/>
    <cellStyle name="Дата 3 15 5 3" xfId="13411"/>
    <cellStyle name="Дата 3 15 5 3 2" xfId="13412"/>
    <cellStyle name="Дата 3 15 5 3 3" xfId="13413"/>
    <cellStyle name="Дата 3 15 5 4" xfId="13414"/>
    <cellStyle name="Дата 3 15 5 5" xfId="13415"/>
    <cellStyle name="Дата 3 15 6" xfId="13416"/>
    <cellStyle name="Дата 3 15 6 2" xfId="13417"/>
    <cellStyle name="Дата 3 15 6 3" xfId="13418"/>
    <cellStyle name="Дата 3 15 7" xfId="13419"/>
    <cellStyle name="Дата 3 15 7 2" xfId="13420"/>
    <cellStyle name="Дата 3 15 7 3" xfId="13421"/>
    <cellStyle name="Дата 3 15 8" xfId="13422"/>
    <cellStyle name="Дата 3 15 9" xfId="13423"/>
    <cellStyle name="Дата 3 16" xfId="13424"/>
    <cellStyle name="Дата 3 16 2" xfId="13425"/>
    <cellStyle name="Дата 3 16 2 2" xfId="13426"/>
    <cellStyle name="Дата 3 16 2 3" xfId="13427"/>
    <cellStyle name="Дата 3 16 3" xfId="13428"/>
    <cellStyle name="Дата 3 16 3 2" xfId="13429"/>
    <cellStyle name="Дата 3 16 3 3" xfId="13430"/>
    <cellStyle name="Дата 3 16 4" xfId="13431"/>
    <cellStyle name="Дата 3 16 5" xfId="13432"/>
    <cellStyle name="Дата 3 17" xfId="13433"/>
    <cellStyle name="Дата 3 17 2" xfId="13434"/>
    <cellStyle name="Дата 3 17 2 2" xfId="13435"/>
    <cellStyle name="Дата 3 17 2 3" xfId="13436"/>
    <cellStyle name="Дата 3 17 3" xfId="13437"/>
    <cellStyle name="Дата 3 17 3 2" xfId="13438"/>
    <cellStyle name="Дата 3 17 3 3" xfId="13439"/>
    <cellStyle name="Дата 3 17 4" xfId="13440"/>
    <cellStyle name="Дата 3 17 5" xfId="13441"/>
    <cellStyle name="Дата 3 18" xfId="13442"/>
    <cellStyle name="Дата 3 18 2" xfId="13443"/>
    <cellStyle name="Дата 3 18 2 2" xfId="13444"/>
    <cellStyle name="Дата 3 18 2 3" xfId="13445"/>
    <cellStyle name="Дата 3 18 3" xfId="13446"/>
    <cellStyle name="Дата 3 18 3 2" xfId="13447"/>
    <cellStyle name="Дата 3 18 3 3" xfId="13448"/>
    <cellStyle name="Дата 3 18 4" xfId="13449"/>
    <cellStyle name="Дата 3 18 5" xfId="13450"/>
    <cellStyle name="Дата 3 19" xfId="13451"/>
    <cellStyle name="Дата 3 19 2" xfId="13452"/>
    <cellStyle name="Дата 3 19 2 2" xfId="13453"/>
    <cellStyle name="Дата 3 19 2 3" xfId="13454"/>
    <cellStyle name="Дата 3 19 3" xfId="13455"/>
    <cellStyle name="Дата 3 19 3 2" xfId="13456"/>
    <cellStyle name="Дата 3 19 3 3" xfId="13457"/>
    <cellStyle name="Дата 3 19 4" xfId="13458"/>
    <cellStyle name="Дата 3 19 5" xfId="13459"/>
    <cellStyle name="Дата 3 2" xfId="13460"/>
    <cellStyle name="Дата 3 2 10" xfId="13461"/>
    <cellStyle name="Дата 3 2 10 10" xfId="13462"/>
    <cellStyle name="Дата 3 2 10 2" xfId="13463"/>
    <cellStyle name="Дата 3 2 10 2 2" xfId="13464"/>
    <cellStyle name="Дата 3 2 10 2 2 2" xfId="13465"/>
    <cellStyle name="Дата 3 2 10 2 2 2 2" xfId="13466"/>
    <cellStyle name="Дата 3 2 10 2 2 2 3" xfId="13467"/>
    <cellStyle name="Дата 3 2 10 2 2 3" xfId="13468"/>
    <cellStyle name="Дата 3 2 10 2 2 3 2" xfId="13469"/>
    <cellStyle name="Дата 3 2 10 2 2 3 3" xfId="13470"/>
    <cellStyle name="Дата 3 2 10 2 2 4" xfId="13471"/>
    <cellStyle name="Дата 3 2 10 2 2 5" xfId="13472"/>
    <cellStyle name="Дата 3 2 10 2 3" xfId="13473"/>
    <cellStyle name="Дата 3 2 10 2 3 2" xfId="13474"/>
    <cellStyle name="Дата 3 2 10 2 3 2 2" xfId="13475"/>
    <cellStyle name="Дата 3 2 10 2 3 2 3" xfId="13476"/>
    <cellStyle name="Дата 3 2 10 2 3 3" xfId="13477"/>
    <cellStyle name="Дата 3 2 10 2 3 3 2" xfId="13478"/>
    <cellStyle name="Дата 3 2 10 2 3 3 3" xfId="13479"/>
    <cellStyle name="Дата 3 2 10 2 3 4" xfId="13480"/>
    <cellStyle name="Дата 3 2 10 2 3 5" xfId="13481"/>
    <cellStyle name="Дата 3 2 10 2 4" xfId="13482"/>
    <cellStyle name="Дата 3 2 10 2 4 2" xfId="13483"/>
    <cellStyle name="Дата 3 2 10 2 4 2 2" xfId="13484"/>
    <cellStyle name="Дата 3 2 10 2 4 2 3" xfId="13485"/>
    <cellStyle name="Дата 3 2 10 2 4 3" xfId="13486"/>
    <cellStyle name="Дата 3 2 10 2 4 3 2" xfId="13487"/>
    <cellStyle name="Дата 3 2 10 2 4 3 3" xfId="13488"/>
    <cellStyle name="Дата 3 2 10 2 4 4" xfId="13489"/>
    <cellStyle name="Дата 3 2 10 2 4 5" xfId="13490"/>
    <cellStyle name="Дата 3 2 10 2 5" xfId="13491"/>
    <cellStyle name="Дата 3 2 10 2 5 2" xfId="13492"/>
    <cellStyle name="Дата 3 2 10 2 5 2 2" xfId="13493"/>
    <cellStyle name="Дата 3 2 10 2 5 2 3" xfId="13494"/>
    <cellStyle name="Дата 3 2 10 2 5 3" xfId="13495"/>
    <cellStyle name="Дата 3 2 10 2 5 3 2" xfId="13496"/>
    <cellStyle name="Дата 3 2 10 2 5 3 3" xfId="13497"/>
    <cellStyle name="Дата 3 2 10 2 5 4" xfId="13498"/>
    <cellStyle name="Дата 3 2 10 2 5 5" xfId="13499"/>
    <cellStyle name="Дата 3 2 10 2 6" xfId="13500"/>
    <cellStyle name="Дата 3 2 10 2 6 2" xfId="13501"/>
    <cellStyle name="Дата 3 2 10 2 6 3" xfId="13502"/>
    <cellStyle name="Дата 3 2 10 2 7" xfId="13503"/>
    <cellStyle name="Дата 3 2 10 2 7 2" xfId="13504"/>
    <cellStyle name="Дата 3 2 10 2 7 3" xfId="13505"/>
    <cellStyle name="Дата 3 2 10 2 8" xfId="13506"/>
    <cellStyle name="Дата 3 2 10 2 9" xfId="13507"/>
    <cellStyle name="Дата 3 2 10 3" xfId="13508"/>
    <cellStyle name="Дата 3 2 10 3 2" xfId="13509"/>
    <cellStyle name="Дата 3 2 10 3 2 2" xfId="13510"/>
    <cellStyle name="Дата 3 2 10 3 2 3" xfId="13511"/>
    <cellStyle name="Дата 3 2 10 3 3" xfId="13512"/>
    <cellStyle name="Дата 3 2 10 3 3 2" xfId="13513"/>
    <cellStyle name="Дата 3 2 10 3 3 3" xfId="13514"/>
    <cellStyle name="Дата 3 2 10 3 4" xfId="13515"/>
    <cellStyle name="Дата 3 2 10 3 5" xfId="13516"/>
    <cellStyle name="Дата 3 2 10 4" xfId="13517"/>
    <cellStyle name="Дата 3 2 10 4 2" xfId="13518"/>
    <cellStyle name="Дата 3 2 10 4 2 2" xfId="13519"/>
    <cellStyle name="Дата 3 2 10 4 2 3" xfId="13520"/>
    <cellStyle name="Дата 3 2 10 4 3" xfId="13521"/>
    <cellStyle name="Дата 3 2 10 4 3 2" xfId="13522"/>
    <cellStyle name="Дата 3 2 10 4 3 3" xfId="13523"/>
    <cellStyle name="Дата 3 2 10 4 4" xfId="13524"/>
    <cellStyle name="Дата 3 2 10 4 5" xfId="13525"/>
    <cellStyle name="Дата 3 2 10 5" xfId="13526"/>
    <cellStyle name="Дата 3 2 10 5 2" xfId="13527"/>
    <cellStyle name="Дата 3 2 10 5 2 2" xfId="13528"/>
    <cellStyle name="Дата 3 2 10 5 2 3" xfId="13529"/>
    <cellStyle name="Дата 3 2 10 5 3" xfId="13530"/>
    <cellStyle name="Дата 3 2 10 5 3 2" xfId="13531"/>
    <cellStyle name="Дата 3 2 10 5 3 3" xfId="13532"/>
    <cellStyle name="Дата 3 2 10 5 4" xfId="13533"/>
    <cellStyle name="Дата 3 2 10 5 5" xfId="13534"/>
    <cellStyle name="Дата 3 2 10 6" xfId="13535"/>
    <cellStyle name="Дата 3 2 10 6 2" xfId="13536"/>
    <cellStyle name="Дата 3 2 10 6 2 2" xfId="13537"/>
    <cellStyle name="Дата 3 2 10 6 2 3" xfId="13538"/>
    <cellStyle name="Дата 3 2 10 6 3" xfId="13539"/>
    <cellStyle name="Дата 3 2 10 6 3 2" xfId="13540"/>
    <cellStyle name="Дата 3 2 10 6 3 3" xfId="13541"/>
    <cellStyle name="Дата 3 2 10 6 4" xfId="13542"/>
    <cellStyle name="Дата 3 2 10 6 5" xfId="13543"/>
    <cellStyle name="Дата 3 2 10 7" xfId="13544"/>
    <cellStyle name="Дата 3 2 10 7 2" xfId="13545"/>
    <cellStyle name="Дата 3 2 10 7 3" xfId="13546"/>
    <cellStyle name="Дата 3 2 10 8" xfId="13547"/>
    <cellStyle name="Дата 3 2 10 8 2" xfId="13548"/>
    <cellStyle name="Дата 3 2 10 8 3" xfId="13549"/>
    <cellStyle name="Дата 3 2 10 9" xfId="13550"/>
    <cellStyle name="Дата 3 2 11" xfId="13551"/>
    <cellStyle name="Дата 3 2 11 10" xfId="13552"/>
    <cellStyle name="Дата 3 2 11 2" xfId="13553"/>
    <cellStyle name="Дата 3 2 11 2 2" xfId="13554"/>
    <cellStyle name="Дата 3 2 11 2 2 2" xfId="13555"/>
    <cellStyle name="Дата 3 2 11 2 2 2 2" xfId="13556"/>
    <cellStyle name="Дата 3 2 11 2 2 2 3" xfId="13557"/>
    <cellStyle name="Дата 3 2 11 2 2 3" xfId="13558"/>
    <cellStyle name="Дата 3 2 11 2 2 3 2" xfId="13559"/>
    <cellStyle name="Дата 3 2 11 2 2 3 3" xfId="13560"/>
    <cellStyle name="Дата 3 2 11 2 2 4" xfId="13561"/>
    <cellStyle name="Дата 3 2 11 2 2 5" xfId="13562"/>
    <cellStyle name="Дата 3 2 11 2 3" xfId="13563"/>
    <cellStyle name="Дата 3 2 11 2 3 2" xfId="13564"/>
    <cellStyle name="Дата 3 2 11 2 3 2 2" xfId="13565"/>
    <cellStyle name="Дата 3 2 11 2 3 2 3" xfId="13566"/>
    <cellStyle name="Дата 3 2 11 2 3 3" xfId="13567"/>
    <cellStyle name="Дата 3 2 11 2 3 3 2" xfId="13568"/>
    <cellStyle name="Дата 3 2 11 2 3 3 3" xfId="13569"/>
    <cellStyle name="Дата 3 2 11 2 3 4" xfId="13570"/>
    <cellStyle name="Дата 3 2 11 2 3 5" xfId="13571"/>
    <cellStyle name="Дата 3 2 11 2 4" xfId="13572"/>
    <cellStyle name="Дата 3 2 11 2 4 2" xfId="13573"/>
    <cellStyle name="Дата 3 2 11 2 4 2 2" xfId="13574"/>
    <cellStyle name="Дата 3 2 11 2 4 2 3" xfId="13575"/>
    <cellStyle name="Дата 3 2 11 2 4 3" xfId="13576"/>
    <cellStyle name="Дата 3 2 11 2 4 3 2" xfId="13577"/>
    <cellStyle name="Дата 3 2 11 2 4 3 3" xfId="13578"/>
    <cellStyle name="Дата 3 2 11 2 4 4" xfId="13579"/>
    <cellStyle name="Дата 3 2 11 2 4 5" xfId="13580"/>
    <cellStyle name="Дата 3 2 11 2 5" xfId="13581"/>
    <cellStyle name="Дата 3 2 11 2 5 2" xfId="13582"/>
    <cellStyle name="Дата 3 2 11 2 5 2 2" xfId="13583"/>
    <cellStyle name="Дата 3 2 11 2 5 2 3" xfId="13584"/>
    <cellStyle name="Дата 3 2 11 2 5 3" xfId="13585"/>
    <cellStyle name="Дата 3 2 11 2 5 3 2" xfId="13586"/>
    <cellStyle name="Дата 3 2 11 2 5 3 3" xfId="13587"/>
    <cellStyle name="Дата 3 2 11 2 5 4" xfId="13588"/>
    <cellStyle name="Дата 3 2 11 2 5 5" xfId="13589"/>
    <cellStyle name="Дата 3 2 11 2 6" xfId="13590"/>
    <cellStyle name="Дата 3 2 11 2 6 2" xfId="13591"/>
    <cellStyle name="Дата 3 2 11 2 6 3" xfId="13592"/>
    <cellStyle name="Дата 3 2 11 2 7" xfId="13593"/>
    <cellStyle name="Дата 3 2 11 2 7 2" xfId="13594"/>
    <cellStyle name="Дата 3 2 11 2 7 3" xfId="13595"/>
    <cellStyle name="Дата 3 2 11 2 8" xfId="13596"/>
    <cellStyle name="Дата 3 2 11 2 9" xfId="13597"/>
    <cellStyle name="Дата 3 2 11 3" xfId="13598"/>
    <cellStyle name="Дата 3 2 11 3 2" xfId="13599"/>
    <cellStyle name="Дата 3 2 11 3 2 2" xfId="13600"/>
    <cellStyle name="Дата 3 2 11 3 2 3" xfId="13601"/>
    <cellStyle name="Дата 3 2 11 3 3" xfId="13602"/>
    <cellStyle name="Дата 3 2 11 3 3 2" xfId="13603"/>
    <cellStyle name="Дата 3 2 11 3 3 3" xfId="13604"/>
    <cellStyle name="Дата 3 2 11 3 4" xfId="13605"/>
    <cellStyle name="Дата 3 2 11 3 5" xfId="13606"/>
    <cellStyle name="Дата 3 2 11 4" xfId="13607"/>
    <cellStyle name="Дата 3 2 11 4 2" xfId="13608"/>
    <cellStyle name="Дата 3 2 11 4 2 2" xfId="13609"/>
    <cellStyle name="Дата 3 2 11 4 2 3" xfId="13610"/>
    <cellStyle name="Дата 3 2 11 4 3" xfId="13611"/>
    <cellStyle name="Дата 3 2 11 4 3 2" xfId="13612"/>
    <cellStyle name="Дата 3 2 11 4 3 3" xfId="13613"/>
    <cellStyle name="Дата 3 2 11 4 4" xfId="13614"/>
    <cellStyle name="Дата 3 2 11 4 5" xfId="13615"/>
    <cellStyle name="Дата 3 2 11 5" xfId="13616"/>
    <cellStyle name="Дата 3 2 11 5 2" xfId="13617"/>
    <cellStyle name="Дата 3 2 11 5 2 2" xfId="13618"/>
    <cellStyle name="Дата 3 2 11 5 2 3" xfId="13619"/>
    <cellStyle name="Дата 3 2 11 5 3" xfId="13620"/>
    <cellStyle name="Дата 3 2 11 5 3 2" xfId="13621"/>
    <cellStyle name="Дата 3 2 11 5 3 3" xfId="13622"/>
    <cellStyle name="Дата 3 2 11 5 4" xfId="13623"/>
    <cellStyle name="Дата 3 2 11 5 5" xfId="13624"/>
    <cellStyle name="Дата 3 2 11 6" xfId="13625"/>
    <cellStyle name="Дата 3 2 11 6 2" xfId="13626"/>
    <cellStyle name="Дата 3 2 11 6 2 2" xfId="13627"/>
    <cellStyle name="Дата 3 2 11 6 2 3" xfId="13628"/>
    <cellStyle name="Дата 3 2 11 6 3" xfId="13629"/>
    <cellStyle name="Дата 3 2 11 6 3 2" xfId="13630"/>
    <cellStyle name="Дата 3 2 11 6 3 3" xfId="13631"/>
    <cellStyle name="Дата 3 2 11 6 4" xfId="13632"/>
    <cellStyle name="Дата 3 2 11 6 5" xfId="13633"/>
    <cellStyle name="Дата 3 2 11 7" xfId="13634"/>
    <cellStyle name="Дата 3 2 11 7 2" xfId="13635"/>
    <cellStyle name="Дата 3 2 11 7 3" xfId="13636"/>
    <cellStyle name="Дата 3 2 11 8" xfId="13637"/>
    <cellStyle name="Дата 3 2 11 8 2" xfId="13638"/>
    <cellStyle name="Дата 3 2 11 8 3" xfId="13639"/>
    <cellStyle name="Дата 3 2 11 9" xfId="13640"/>
    <cellStyle name="Дата 3 2 12" xfId="13641"/>
    <cellStyle name="Дата 3 2 12 10" xfId="13642"/>
    <cellStyle name="Дата 3 2 12 2" xfId="13643"/>
    <cellStyle name="Дата 3 2 12 2 2" xfId="13644"/>
    <cellStyle name="Дата 3 2 12 2 2 2" xfId="13645"/>
    <cellStyle name="Дата 3 2 12 2 2 2 2" xfId="13646"/>
    <cellStyle name="Дата 3 2 12 2 2 2 3" xfId="13647"/>
    <cellStyle name="Дата 3 2 12 2 2 3" xfId="13648"/>
    <cellStyle name="Дата 3 2 12 2 2 3 2" xfId="13649"/>
    <cellStyle name="Дата 3 2 12 2 2 3 3" xfId="13650"/>
    <cellStyle name="Дата 3 2 12 2 2 4" xfId="13651"/>
    <cellStyle name="Дата 3 2 12 2 2 5" xfId="13652"/>
    <cellStyle name="Дата 3 2 12 2 3" xfId="13653"/>
    <cellStyle name="Дата 3 2 12 2 3 2" xfId="13654"/>
    <cellStyle name="Дата 3 2 12 2 3 2 2" xfId="13655"/>
    <cellStyle name="Дата 3 2 12 2 3 2 3" xfId="13656"/>
    <cellStyle name="Дата 3 2 12 2 3 3" xfId="13657"/>
    <cellStyle name="Дата 3 2 12 2 3 3 2" xfId="13658"/>
    <cellStyle name="Дата 3 2 12 2 3 3 3" xfId="13659"/>
    <cellStyle name="Дата 3 2 12 2 3 4" xfId="13660"/>
    <cellStyle name="Дата 3 2 12 2 3 5" xfId="13661"/>
    <cellStyle name="Дата 3 2 12 2 4" xfId="13662"/>
    <cellStyle name="Дата 3 2 12 2 4 2" xfId="13663"/>
    <cellStyle name="Дата 3 2 12 2 4 2 2" xfId="13664"/>
    <cellStyle name="Дата 3 2 12 2 4 2 3" xfId="13665"/>
    <cellStyle name="Дата 3 2 12 2 4 3" xfId="13666"/>
    <cellStyle name="Дата 3 2 12 2 4 3 2" xfId="13667"/>
    <cellStyle name="Дата 3 2 12 2 4 3 3" xfId="13668"/>
    <cellStyle name="Дата 3 2 12 2 4 4" xfId="13669"/>
    <cellStyle name="Дата 3 2 12 2 4 5" xfId="13670"/>
    <cellStyle name="Дата 3 2 12 2 5" xfId="13671"/>
    <cellStyle name="Дата 3 2 12 2 5 2" xfId="13672"/>
    <cellStyle name="Дата 3 2 12 2 5 2 2" xfId="13673"/>
    <cellStyle name="Дата 3 2 12 2 5 2 3" xfId="13674"/>
    <cellStyle name="Дата 3 2 12 2 5 3" xfId="13675"/>
    <cellStyle name="Дата 3 2 12 2 5 3 2" xfId="13676"/>
    <cellStyle name="Дата 3 2 12 2 5 3 3" xfId="13677"/>
    <cellStyle name="Дата 3 2 12 2 5 4" xfId="13678"/>
    <cellStyle name="Дата 3 2 12 2 5 5" xfId="13679"/>
    <cellStyle name="Дата 3 2 12 2 6" xfId="13680"/>
    <cellStyle name="Дата 3 2 12 2 6 2" xfId="13681"/>
    <cellStyle name="Дата 3 2 12 2 6 3" xfId="13682"/>
    <cellStyle name="Дата 3 2 12 2 7" xfId="13683"/>
    <cellStyle name="Дата 3 2 12 2 7 2" xfId="13684"/>
    <cellStyle name="Дата 3 2 12 2 7 3" xfId="13685"/>
    <cellStyle name="Дата 3 2 12 2 8" xfId="13686"/>
    <cellStyle name="Дата 3 2 12 2 9" xfId="13687"/>
    <cellStyle name="Дата 3 2 12 3" xfId="13688"/>
    <cellStyle name="Дата 3 2 12 3 2" xfId="13689"/>
    <cellStyle name="Дата 3 2 12 3 2 2" xfId="13690"/>
    <cellStyle name="Дата 3 2 12 3 2 3" xfId="13691"/>
    <cellStyle name="Дата 3 2 12 3 3" xfId="13692"/>
    <cellStyle name="Дата 3 2 12 3 3 2" xfId="13693"/>
    <cellStyle name="Дата 3 2 12 3 3 3" xfId="13694"/>
    <cellStyle name="Дата 3 2 12 3 4" xfId="13695"/>
    <cellStyle name="Дата 3 2 12 3 5" xfId="13696"/>
    <cellStyle name="Дата 3 2 12 4" xfId="13697"/>
    <cellStyle name="Дата 3 2 12 4 2" xfId="13698"/>
    <cellStyle name="Дата 3 2 12 4 2 2" xfId="13699"/>
    <cellStyle name="Дата 3 2 12 4 2 3" xfId="13700"/>
    <cellStyle name="Дата 3 2 12 4 3" xfId="13701"/>
    <cellStyle name="Дата 3 2 12 4 3 2" xfId="13702"/>
    <cellStyle name="Дата 3 2 12 4 3 3" xfId="13703"/>
    <cellStyle name="Дата 3 2 12 4 4" xfId="13704"/>
    <cellStyle name="Дата 3 2 12 4 5" xfId="13705"/>
    <cellStyle name="Дата 3 2 12 5" xfId="13706"/>
    <cellStyle name="Дата 3 2 12 5 2" xfId="13707"/>
    <cellStyle name="Дата 3 2 12 5 2 2" xfId="13708"/>
    <cellStyle name="Дата 3 2 12 5 2 3" xfId="13709"/>
    <cellStyle name="Дата 3 2 12 5 3" xfId="13710"/>
    <cellStyle name="Дата 3 2 12 5 3 2" xfId="13711"/>
    <cellStyle name="Дата 3 2 12 5 3 3" xfId="13712"/>
    <cellStyle name="Дата 3 2 12 5 4" xfId="13713"/>
    <cellStyle name="Дата 3 2 12 5 5" xfId="13714"/>
    <cellStyle name="Дата 3 2 12 6" xfId="13715"/>
    <cellStyle name="Дата 3 2 12 6 2" xfId="13716"/>
    <cellStyle name="Дата 3 2 12 6 2 2" xfId="13717"/>
    <cellStyle name="Дата 3 2 12 6 2 3" xfId="13718"/>
    <cellStyle name="Дата 3 2 12 6 3" xfId="13719"/>
    <cellStyle name="Дата 3 2 12 6 3 2" xfId="13720"/>
    <cellStyle name="Дата 3 2 12 6 3 3" xfId="13721"/>
    <cellStyle name="Дата 3 2 12 6 4" xfId="13722"/>
    <cellStyle name="Дата 3 2 12 6 5" xfId="13723"/>
    <cellStyle name="Дата 3 2 12 7" xfId="13724"/>
    <cellStyle name="Дата 3 2 12 7 2" xfId="13725"/>
    <cellStyle name="Дата 3 2 12 7 3" xfId="13726"/>
    <cellStyle name="Дата 3 2 12 8" xfId="13727"/>
    <cellStyle name="Дата 3 2 12 8 2" xfId="13728"/>
    <cellStyle name="Дата 3 2 12 8 3" xfId="13729"/>
    <cellStyle name="Дата 3 2 12 9" xfId="13730"/>
    <cellStyle name="Дата 3 2 13" xfId="13731"/>
    <cellStyle name="Дата 3 2 13 10" xfId="13732"/>
    <cellStyle name="Дата 3 2 13 2" xfId="13733"/>
    <cellStyle name="Дата 3 2 13 2 2" xfId="13734"/>
    <cellStyle name="Дата 3 2 13 2 2 2" xfId="13735"/>
    <cellStyle name="Дата 3 2 13 2 2 2 2" xfId="13736"/>
    <cellStyle name="Дата 3 2 13 2 2 2 3" xfId="13737"/>
    <cellStyle name="Дата 3 2 13 2 2 3" xfId="13738"/>
    <cellStyle name="Дата 3 2 13 2 2 3 2" xfId="13739"/>
    <cellStyle name="Дата 3 2 13 2 2 3 3" xfId="13740"/>
    <cellStyle name="Дата 3 2 13 2 2 4" xfId="13741"/>
    <cellStyle name="Дата 3 2 13 2 2 5" xfId="13742"/>
    <cellStyle name="Дата 3 2 13 2 3" xfId="13743"/>
    <cellStyle name="Дата 3 2 13 2 3 2" xfId="13744"/>
    <cellStyle name="Дата 3 2 13 2 3 2 2" xfId="13745"/>
    <cellStyle name="Дата 3 2 13 2 3 2 3" xfId="13746"/>
    <cellStyle name="Дата 3 2 13 2 3 3" xfId="13747"/>
    <cellStyle name="Дата 3 2 13 2 3 3 2" xfId="13748"/>
    <cellStyle name="Дата 3 2 13 2 3 3 3" xfId="13749"/>
    <cellStyle name="Дата 3 2 13 2 3 4" xfId="13750"/>
    <cellStyle name="Дата 3 2 13 2 3 5" xfId="13751"/>
    <cellStyle name="Дата 3 2 13 2 4" xfId="13752"/>
    <cellStyle name="Дата 3 2 13 2 4 2" xfId="13753"/>
    <cellStyle name="Дата 3 2 13 2 4 2 2" xfId="13754"/>
    <cellStyle name="Дата 3 2 13 2 4 2 3" xfId="13755"/>
    <cellStyle name="Дата 3 2 13 2 4 3" xfId="13756"/>
    <cellStyle name="Дата 3 2 13 2 4 3 2" xfId="13757"/>
    <cellStyle name="Дата 3 2 13 2 4 3 3" xfId="13758"/>
    <cellStyle name="Дата 3 2 13 2 4 4" xfId="13759"/>
    <cellStyle name="Дата 3 2 13 2 4 5" xfId="13760"/>
    <cellStyle name="Дата 3 2 13 2 5" xfId="13761"/>
    <cellStyle name="Дата 3 2 13 2 5 2" xfId="13762"/>
    <cellStyle name="Дата 3 2 13 2 5 2 2" xfId="13763"/>
    <cellStyle name="Дата 3 2 13 2 5 2 3" xfId="13764"/>
    <cellStyle name="Дата 3 2 13 2 5 3" xfId="13765"/>
    <cellStyle name="Дата 3 2 13 2 5 3 2" xfId="13766"/>
    <cellStyle name="Дата 3 2 13 2 5 3 3" xfId="13767"/>
    <cellStyle name="Дата 3 2 13 2 5 4" xfId="13768"/>
    <cellStyle name="Дата 3 2 13 2 5 5" xfId="13769"/>
    <cellStyle name="Дата 3 2 13 2 6" xfId="13770"/>
    <cellStyle name="Дата 3 2 13 2 6 2" xfId="13771"/>
    <cellStyle name="Дата 3 2 13 2 6 3" xfId="13772"/>
    <cellStyle name="Дата 3 2 13 2 7" xfId="13773"/>
    <cellStyle name="Дата 3 2 13 2 7 2" xfId="13774"/>
    <cellStyle name="Дата 3 2 13 2 7 3" xfId="13775"/>
    <cellStyle name="Дата 3 2 13 2 8" xfId="13776"/>
    <cellStyle name="Дата 3 2 13 2 9" xfId="13777"/>
    <cellStyle name="Дата 3 2 13 3" xfId="13778"/>
    <cellStyle name="Дата 3 2 13 3 2" xfId="13779"/>
    <cellStyle name="Дата 3 2 13 3 2 2" xfId="13780"/>
    <cellStyle name="Дата 3 2 13 3 2 3" xfId="13781"/>
    <cellStyle name="Дата 3 2 13 3 3" xfId="13782"/>
    <cellStyle name="Дата 3 2 13 3 3 2" xfId="13783"/>
    <cellStyle name="Дата 3 2 13 3 3 3" xfId="13784"/>
    <cellStyle name="Дата 3 2 13 3 4" xfId="13785"/>
    <cellStyle name="Дата 3 2 13 3 5" xfId="13786"/>
    <cellStyle name="Дата 3 2 13 4" xfId="13787"/>
    <cellStyle name="Дата 3 2 13 4 2" xfId="13788"/>
    <cellStyle name="Дата 3 2 13 4 2 2" xfId="13789"/>
    <cellStyle name="Дата 3 2 13 4 2 3" xfId="13790"/>
    <cellStyle name="Дата 3 2 13 4 3" xfId="13791"/>
    <cellStyle name="Дата 3 2 13 4 3 2" xfId="13792"/>
    <cellStyle name="Дата 3 2 13 4 3 3" xfId="13793"/>
    <cellStyle name="Дата 3 2 13 4 4" xfId="13794"/>
    <cellStyle name="Дата 3 2 13 4 5" xfId="13795"/>
    <cellStyle name="Дата 3 2 13 5" xfId="13796"/>
    <cellStyle name="Дата 3 2 13 5 2" xfId="13797"/>
    <cellStyle name="Дата 3 2 13 5 2 2" xfId="13798"/>
    <cellStyle name="Дата 3 2 13 5 2 3" xfId="13799"/>
    <cellStyle name="Дата 3 2 13 5 3" xfId="13800"/>
    <cellStyle name="Дата 3 2 13 5 3 2" xfId="13801"/>
    <cellStyle name="Дата 3 2 13 5 3 3" xfId="13802"/>
    <cellStyle name="Дата 3 2 13 5 4" xfId="13803"/>
    <cellStyle name="Дата 3 2 13 5 5" xfId="13804"/>
    <cellStyle name="Дата 3 2 13 6" xfId="13805"/>
    <cellStyle name="Дата 3 2 13 6 2" xfId="13806"/>
    <cellStyle name="Дата 3 2 13 6 2 2" xfId="13807"/>
    <cellStyle name="Дата 3 2 13 6 2 3" xfId="13808"/>
    <cellStyle name="Дата 3 2 13 6 3" xfId="13809"/>
    <cellStyle name="Дата 3 2 13 6 3 2" xfId="13810"/>
    <cellStyle name="Дата 3 2 13 6 3 3" xfId="13811"/>
    <cellStyle name="Дата 3 2 13 6 4" xfId="13812"/>
    <cellStyle name="Дата 3 2 13 6 5" xfId="13813"/>
    <cellStyle name="Дата 3 2 13 7" xfId="13814"/>
    <cellStyle name="Дата 3 2 13 7 2" xfId="13815"/>
    <cellStyle name="Дата 3 2 13 7 3" xfId="13816"/>
    <cellStyle name="Дата 3 2 13 8" xfId="13817"/>
    <cellStyle name="Дата 3 2 13 8 2" xfId="13818"/>
    <cellStyle name="Дата 3 2 13 8 3" xfId="13819"/>
    <cellStyle name="Дата 3 2 13 9" xfId="13820"/>
    <cellStyle name="Дата 3 2 14" xfId="13821"/>
    <cellStyle name="Дата 3 2 14 2" xfId="13822"/>
    <cellStyle name="Дата 3 2 14 2 2" xfId="13823"/>
    <cellStyle name="Дата 3 2 14 2 2 2" xfId="13824"/>
    <cellStyle name="Дата 3 2 14 2 2 3" xfId="13825"/>
    <cellStyle name="Дата 3 2 14 2 3" xfId="13826"/>
    <cellStyle name="Дата 3 2 14 2 3 2" xfId="13827"/>
    <cellStyle name="Дата 3 2 14 2 3 3" xfId="13828"/>
    <cellStyle name="Дата 3 2 14 2 4" xfId="13829"/>
    <cellStyle name="Дата 3 2 14 2 5" xfId="13830"/>
    <cellStyle name="Дата 3 2 14 3" xfId="13831"/>
    <cellStyle name="Дата 3 2 14 3 2" xfId="13832"/>
    <cellStyle name="Дата 3 2 14 3 2 2" xfId="13833"/>
    <cellStyle name="Дата 3 2 14 3 2 3" xfId="13834"/>
    <cellStyle name="Дата 3 2 14 3 3" xfId="13835"/>
    <cellStyle name="Дата 3 2 14 3 3 2" xfId="13836"/>
    <cellStyle name="Дата 3 2 14 3 3 3" xfId="13837"/>
    <cellStyle name="Дата 3 2 14 3 4" xfId="13838"/>
    <cellStyle name="Дата 3 2 14 3 5" xfId="13839"/>
    <cellStyle name="Дата 3 2 14 4" xfId="13840"/>
    <cellStyle name="Дата 3 2 14 4 2" xfId="13841"/>
    <cellStyle name="Дата 3 2 14 4 2 2" xfId="13842"/>
    <cellStyle name="Дата 3 2 14 4 2 3" xfId="13843"/>
    <cellStyle name="Дата 3 2 14 4 3" xfId="13844"/>
    <cellStyle name="Дата 3 2 14 4 3 2" xfId="13845"/>
    <cellStyle name="Дата 3 2 14 4 3 3" xfId="13846"/>
    <cellStyle name="Дата 3 2 14 4 4" xfId="13847"/>
    <cellStyle name="Дата 3 2 14 4 5" xfId="13848"/>
    <cellStyle name="Дата 3 2 14 5" xfId="13849"/>
    <cellStyle name="Дата 3 2 14 5 2" xfId="13850"/>
    <cellStyle name="Дата 3 2 14 5 2 2" xfId="13851"/>
    <cellStyle name="Дата 3 2 14 5 2 3" xfId="13852"/>
    <cellStyle name="Дата 3 2 14 5 3" xfId="13853"/>
    <cellStyle name="Дата 3 2 14 5 3 2" xfId="13854"/>
    <cellStyle name="Дата 3 2 14 5 3 3" xfId="13855"/>
    <cellStyle name="Дата 3 2 14 5 4" xfId="13856"/>
    <cellStyle name="Дата 3 2 14 5 5" xfId="13857"/>
    <cellStyle name="Дата 3 2 14 6" xfId="13858"/>
    <cellStyle name="Дата 3 2 14 6 2" xfId="13859"/>
    <cellStyle name="Дата 3 2 14 6 3" xfId="13860"/>
    <cellStyle name="Дата 3 2 14 7" xfId="13861"/>
    <cellStyle name="Дата 3 2 14 7 2" xfId="13862"/>
    <cellStyle name="Дата 3 2 14 7 3" xfId="13863"/>
    <cellStyle name="Дата 3 2 14 8" xfId="13864"/>
    <cellStyle name="Дата 3 2 14 9" xfId="13865"/>
    <cellStyle name="Дата 3 2 15" xfId="13866"/>
    <cellStyle name="Дата 3 2 15 2" xfId="13867"/>
    <cellStyle name="Дата 3 2 15 2 2" xfId="13868"/>
    <cellStyle name="Дата 3 2 15 2 3" xfId="13869"/>
    <cellStyle name="Дата 3 2 15 3" xfId="13870"/>
    <cellStyle name="Дата 3 2 15 3 2" xfId="13871"/>
    <cellStyle name="Дата 3 2 15 3 3" xfId="13872"/>
    <cellStyle name="Дата 3 2 15 4" xfId="13873"/>
    <cellStyle name="Дата 3 2 15 5" xfId="13874"/>
    <cellStyle name="Дата 3 2 16" xfId="13875"/>
    <cellStyle name="Дата 3 2 16 2" xfId="13876"/>
    <cellStyle name="Дата 3 2 16 2 2" xfId="13877"/>
    <cellStyle name="Дата 3 2 16 2 3" xfId="13878"/>
    <cellStyle name="Дата 3 2 16 3" xfId="13879"/>
    <cellStyle name="Дата 3 2 16 3 2" xfId="13880"/>
    <cellStyle name="Дата 3 2 16 3 3" xfId="13881"/>
    <cellStyle name="Дата 3 2 16 4" xfId="13882"/>
    <cellStyle name="Дата 3 2 16 5" xfId="13883"/>
    <cellStyle name="Дата 3 2 17" xfId="13884"/>
    <cellStyle name="Дата 3 2 17 2" xfId="13885"/>
    <cellStyle name="Дата 3 2 17 2 2" xfId="13886"/>
    <cellStyle name="Дата 3 2 17 2 3" xfId="13887"/>
    <cellStyle name="Дата 3 2 17 3" xfId="13888"/>
    <cellStyle name="Дата 3 2 17 3 2" xfId="13889"/>
    <cellStyle name="Дата 3 2 17 3 3" xfId="13890"/>
    <cellStyle name="Дата 3 2 17 4" xfId="13891"/>
    <cellStyle name="Дата 3 2 17 5" xfId="13892"/>
    <cellStyle name="Дата 3 2 18" xfId="13893"/>
    <cellStyle name="Дата 3 2 18 2" xfId="13894"/>
    <cellStyle name="Дата 3 2 18 2 2" xfId="13895"/>
    <cellStyle name="Дата 3 2 18 2 3" xfId="13896"/>
    <cellStyle name="Дата 3 2 18 3" xfId="13897"/>
    <cellStyle name="Дата 3 2 18 3 2" xfId="13898"/>
    <cellStyle name="Дата 3 2 18 3 3" xfId="13899"/>
    <cellStyle name="Дата 3 2 18 4" xfId="13900"/>
    <cellStyle name="Дата 3 2 18 5" xfId="13901"/>
    <cellStyle name="Дата 3 2 19" xfId="13902"/>
    <cellStyle name="Дата 3 2 19 2" xfId="13903"/>
    <cellStyle name="Дата 3 2 19 2 2" xfId="13904"/>
    <cellStyle name="Дата 3 2 19 2 3" xfId="13905"/>
    <cellStyle name="Дата 3 2 19 3" xfId="13906"/>
    <cellStyle name="Дата 3 2 19 3 2" xfId="13907"/>
    <cellStyle name="Дата 3 2 19 3 3" xfId="13908"/>
    <cellStyle name="Дата 3 2 19 4" xfId="13909"/>
    <cellStyle name="Дата 3 2 19 5" xfId="13910"/>
    <cellStyle name="Дата 3 2 2" xfId="13911"/>
    <cellStyle name="Дата 3 2 2 10" xfId="13912"/>
    <cellStyle name="Дата 3 2 2 2" xfId="13913"/>
    <cellStyle name="Дата 3 2 2 2 2" xfId="13914"/>
    <cellStyle name="Дата 3 2 2 2 2 2" xfId="13915"/>
    <cellStyle name="Дата 3 2 2 2 2 2 2" xfId="13916"/>
    <cellStyle name="Дата 3 2 2 2 2 2 3" xfId="13917"/>
    <cellStyle name="Дата 3 2 2 2 2 3" xfId="13918"/>
    <cellStyle name="Дата 3 2 2 2 2 3 2" xfId="13919"/>
    <cellStyle name="Дата 3 2 2 2 2 3 3" xfId="13920"/>
    <cellStyle name="Дата 3 2 2 2 2 4" xfId="13921"/>
    <cellStyle name="Дата 3 2 2 2 2 5" xfId="13922"/>
    <cellStyle name="Дата 3 2 2 2 3" xfId="13923"/>
    <cellStyle name="Дата 3 2 2 2 3 2" xfId="13924"/>
    <cellStyle name="Дата 3 2 2 2 3 2 2" xfId="13925"/>
    <cellStyle name="Дата 3 2 2 2 3 2 3" xfId="13926"/>
    <cellStyle name="Дата 3 2 2 2 3 3" xfId="13927"/>
    <cellStyle name="Дата 3 2 2 2 3 3 2" xfId="13928"/>
    <cellStyle name="Дата 3 2 2 2 3 3 3" xfId="13929"/>
    <cellStyle name="Дата 3 2 2 2 3 4" xfId="13930"/>
    <cellStyle name="Дата 3 2 2 2 3 5" xfId="13931"/>
    <cellStyle name="Дата 3 2 2 2 4" xfId="13932"/>
    <cellStyle name="Дата 3 2 2 2 4 2" xfId="13933"/>
    <cellStyle name="Дата 3 2 2 2 4 2 2" xfId="13934"/>
    <cellStyle name="Дата 3 2 2 2 4 2 3" xfId="13935"/>
    <cellStyle name="Дата 3 2 2 2 4 3" xfId="13936"/>
    <cellStyle name="Дата 3 2 2 2 4 3 2" xfId="13937"/>
    <cellStyle name="Дата 3 2 2 2 4 3 3" xfId="13938"/>
    <cellStyle name="Дата 3 2 2 2 4 4" xfId="13939"/>
    <cellStyle name="Дата 3 2 2 2 4 5" xfId="13940"/>
    <cellStyle name="Дата 3 2 2 2 5" xfId="13941"/>
    <cellStyle name="Дата 3 2 2 2 5 2" xfId="13942"/>
    <cellStyle name="Дата 3 2 2 2 5 2 2" xfId="13943"/>
    <cellStyle name="Дата 3 2 2 2 5 2 3" xfId="13944"/>
    <cellStyle name="Дата 3 2 2 2 5 3" xfId="13945"/>
    <cellStyle name="Дата 3 2 2 2 5 3 2" xfId="13946"/>
    <cellStyle name="Дата 3 2 2 2 5 3 3" xfId="13947"/>
    <cellStyle name="Дата 3 2 2 2 5 4" xfId="13948"/>
    <cellStyle name="Дата 3 2 2 2 5 5" xfId="13949"/>
    <cellStyle name="Дата 3 2 2 2 6" xfId="13950"/>
    <cellStyle name="Дата 3 2 2 2 6 2" xfId="13951"/>
    <cellStyle name="Дата 3 2 2 2 6 3" xfId="13952"/>
    <cellStyle name="Дата 3 2 2 2 7" xfId="13953"/>
    <cellStyle name="Дата 3 2 2 2 7 2" xfId="13954"/>
    <cellStyle name="Дата 3 2 2 2 7 3" xfId="13955"/>
    <cellStyle name="Дата 3 2 2 2 8" xfId="13956"/>
    <cellStyle name="Дата 3 2 2 2 9" xfId="13957"/>
    <cellStyle name="Дата 3 2 2 3" xfId="13958"/>
    <cellStyle name="Дата 3 2 2 3 2" xfId="13959"/>
    <cellStyle name="Дата 3 2 2 3 2 2" xfId="13960"/>
    <cellStyle name="Дата 3 2 2 3 2 3" xfId="13961"/>
    <cellStyle name="Дата 3 2 2 3 3" xfId="13962"/>
    <cellStyle name="Дата 3 2 2 3 3 2" xfId="13963"/>
    <cellStyle name="Дата 3 2 2 3 3 3" xfId="13964"/>
    <cellStyle name="Дата 3 2 2 3 4" xfId="13965"/>
    <cellStyle name="Дата 3 2 2 3 5" xfId="13966"/>
    <cellStyle name="Дата 3 2 2 4" xfId="13967"/>
    <cellStyle name="Дата 3 2 2 4 2" xfId="13968"/>
    <cellStyle name="Дата 3 2 2 4 2 2" xfId="13969"/>
    <cellStyle name="Дата 3 2 2 4 2 3" xfId="13970"/>
    <cellStyle name="Дата 3 2 2 4 3" xfId="13971"/>
    <cellStyle name="Дата 3 2 2 4 3 2" xfId="13972"/>
    <cellStyle name="Дата 3 2 2 4 3 3" xfId="13973"/>
    <cellStyle name="Дата 3 2 2 4 4" xfId="13974"/>
    <cellStyle name="Дата 3 2 2 4 5" xfId="13975"/>
    <cellStyle name="Дата 3 2 2 5" xfId="13976"/>
    <cellStyle name="Дата 3 2 2 5 2" xfId="13977"/>
    <cellStyle name="Дата 3 2 2 5 2 2" xfId="13978"/>
    <cellStyle name="Дата 3 2 2 5 2 3" xfId="13979"/>
    <cellStyle name="Дата 3 2 2 5 3" xfId="13980"/>
    <cellStyle name="Дата 3 2 2 5 3 2" xfId="13981"/>
    <cellStyle name="Дата 3 2 2 5 3 3" xfId="13982"/>
    <cellStyle name="Дата 3 2 2 5 4" xfId="13983"/>
    <cellStyle name="Дата 3 2 2 5 5" xfId="13984"/>
    <cellStyle name="Дата 3 2 2 6" xfId="13985"/>
    <cellStyle name="Дата 3 2 2 6 2" xfId="13986"/>
    <cellStyle name="Дата 3 2 2 6 2 2" xfId="13987"/>
    <cellStyle name="Дата 3 2 2 6 2 3" xfId="13988"/>
    <cellStyle name="Дата 3 2 2 6 3" xfId="13989"/>
    <cellStyle name="Дата 3 2 2 6 3 2" xfId="13990"/>
    <cellStyle name="Дата 3 2 2 6 3 3" xfId="13991"/>
    <cellStyle name="Дата 3 2 2 6 4" xfId="13992"/>
    <cellStyle name="Дата 3 2 2 6 5" xfId="13993"/>
    <cellStyle name="Дата 3 2 2 7" xfId="13994"/>
    <cellStyle name="Дата 3 2 2 7 2" xfId="13995"/>
    <cellStyle name="Дата 3 2 2 7 3" xfId="13996"/>
    <cellStyle name="Дата 3 2 2 8" xfId="13997"/>
    <cellStyle name="Дата 3 2 2 8 2" xfId="13998"/>
    <cellStyle name="Дата 3 2 2 8 3" xfId="13999"/>
    <cellStyle name="Дата 3 2 2 9" xfId="14000"/>
    <cellStyle name="Дата 3 2 20" xfId="14001"/>
    <cellStyle name="Дата 3 2 20 2" xfId="14002"/>
    <cellStyle name="Дата 3 2 20 3" xfId="14003"/>
    <cellStyle name="Дата 3 2 21" xfId="14004"/>
    <cellStyle name="Дата 3 2 22" xfId="14005"/>
    <cellStyle name="Дата 3 2 3" xfId="14006"/>
    <cellStyle name="Дата 3 2 3 10" xfId="14007"/>
    <cellStyle name="Дата 3 2 3 2" xfId="14008"/>
    <cellStyle name="Дата 3 2 3 2 2" xfId="14009"/>
    <cellStyle name="Дата 3 2 3 2 2 2" xfId="14010"/>
    <cellStyle name="Дата 3 2 3 2 2 2 2" xfId="14011"/>
    <cellStyle name="Дата 3 2 3 2 2 2 3" xfId="14012"/>
    <cellStyle name="Дата 3 2 3 2 2 3" xfId="14013"/>
    <cellStyle name="Дата 3 2 3 2 2 3 2" xfId="14014"/>
    <cellStyle name="Дата 3 2 3 2 2 3 3" xfId="14015"/>
    <cellStyle name="Дата 3 2 3 2 2 4" xfId="14016"/>
    <cellStyle name="Дата 3 2 3 2 2 5" xfId="14017"/>
    <cellStyle name="Дата 3 2 3 2 3" xfId="14018"/>
    <cellStyle name="Дата 3 2 3 2 3 2" xfId="14019"/>
    <cellStyle name="Дата 3 2 3 2 3 2 2" xfId="14020"/>
    <cellStyle name="Дата 3 2 3 2 3 2 3" xfId="14021"/>
    <cellStyle name="Дата 3 2 3 2 3 3" xfId="14022"/>
    <cellStyle name="Дата 3 2 3 2 3 3 2" xfId="14023"/>
    <cellStyle name="Дата 3 2 3 2 3 3 3" xfId="14024"/>
    <cellStyle name="Дата 3 2 3 2 3 4" xfId="14025"/>
    <cellStyle name="Дата 3 2 3 2 3 5" xfId="14026"/>
    <cellStyle name="Дата 3 2 3 2 4" xfId="14027"/>
    <cellStyle name="Дата 3 2 3 2 4 2" xfId="14028"/>
    <cellStyle name="Дата 3 2 3 2 4 2 2" xfId="14029"/>
    <cellStyle name="Дата 3 2 3 2 4 2 3" xfId="14030"/>
    <cellStyle name="Дата 3 2 3 2 4 3" xfId="14031"/>
    <cellStyle name="Дата 3 2 3 2 4 3 2" xfId="14032"/>
    <cellStyle name="Дата 3 2 3 2 4 3 3" xfId="14033"/>
    <cellStyle name="Дата 3 2 3 2 4 4" xfId="14034"/>
    <cellStyle name="Дата 3 2 3 2 4 5" xfId="14035"/>
    <cellStyle name="Дата 3 2 3 2 5" xfId="14036"/>
    <cellStyle name="Дата 3 2 3 2 5 2" xfId="14037"/>
    <cellStyle name="Дата 3 2 3 2 5 2 2" xfId="14038"/>
    <cellStyle name="Дата 3 2 3 2 5 2 3" xfId="14039"/>
    <cellStyle name="Дата 3 2 3 2 5 3" xfId="14040"/>
    <cellStyle name="Дата 3 2 3 2 5 3 2" xfId="14041"/>
    <cellStyle name="Дата 3 2 3 2 5 3 3" xfId="14042"/>
    <cellStyle name="Дата 3 2 3 2 5 4" xfId="14043"/>
    <cellStyle name="Дата 3 2 3 2 5 5" xfId="14044"/>
    <cellStyle name="Дата 3 2 3 2 6" xfId="14045"/>
    <cellStyle name="Дата 3 2 3 2 6 2" xfId="14046"/>
    <cellStyle name="Дата 3 2 3 2 6 3" xfId="14047"/>
    <cellStyle name="Дата 3 2 3 2 7" xfId="14048"/>
    <cellStyle name="Дата 3 2 3 2 7 2" xfId="14049"/>
    <cellStyle name="Дата 3 2 3 2 7 3" xfId="14050"/>
    <cellStyle name="Дата 3 2 3 2 8" xfId="14051"/>
    <cellStyle name="Дата 3 2 3 2 9" xfId="14052"/>
    <cellStyle name="Дата 3 2 3 3" xfId="14053"/>
    <cellStyle name="Дата 3 2 3 3 2" xfId="14054"/>
    <cellStyle name="Дата 3 2 3 3 2 2" xfId="14055"/>
    <cellStyle name="Дата 3 2 3 3 2 3" xfId="14056"/>
    <cellStyle name="Дата 3 2 3 3 3" xfId="14057"/>
    <cellStyle name="Дата 3 2 3 3 3 2" xfId="14058"/>
    <cellStyle name="Дата 3 2 3 3 3 3" xfId="14059"/>
    <cellStyle name="Дата 3 2 3 3 4" xfId="14060"/>
    <cellStyle name="Дата 3 2 3 3 5" xfId="14061"/>
    <cellStyle name="Дата 3 2 3 4" xfId="14062"/>
    <cellStyle name="Дата 3 2 3 4 2" xfId="14063"/>
    <cellStyle name="Дата 3 2 3 4 2 2" xfId="14064"/>
    <cellStyle name="Дата 3 2 3 4 2 3" xfId="14065"/>
    <cellStyle name="Дата 3 2 3 4 3" xfId="14066"/>
    <cellStyle name="Дата 3 2 3 4 3 2" xfId="14067"/>
    <cellStyle name="Дата 3 2 3 4 3 3" xfId="14068"/>
    <cellStyle name="Дата 3 2 3 4 4" xfId="14069"/>
    <cellStyle name="Дата 3 2 3 4 5" xfId="14070"/>
    <cellStyle name="Дата 3 2 3 5" xfId="14071"/>
    <cellStyle name="Дата 3 2 3 5 2" xfId="14072"/>
    <cellStyle name="Дата 3 2 3 5 2 2" xfId="14073"/>
    <cellStyle name="Дата 3 2 3 5 2 3" xfId="14074"/>
    <cellStyle name="Дата 3 2 3 5 3" xfId="14075"/>
    <cellStyle name="Дата 3 2 3 5 3 2" xfId="14076"/>
    <cellStyle name="Дата 3 2 3 5 3 3" xfId="14077"/>
    <cellStyle name="Дата 3 2 3 5 4" xfId="14078"/>
    <cellStyle name="Дата 3 2 3 5 5" xfId="14079"/>
    <cellStyle name="Дата 3 2 3 6" xfId="14080"/>
    <cellStyle name="Дата 3 2 3 6 2" xfId="14081"/>
    <cellStyle name="Дата 3 2 3 6 2 2" xfId="14082"/>
    <cellStyle name="Дата 3 2 3 6 2 3" xfId="14083"/>
    <cellStyle name="Дата 3 2 3 6 3" xfId="14084"/>
    <cellStyle name="Дата 3 2 3 6 3 2" xfId="14085"/>
    <cellStyle name="Дата 3 2 3 6 3 3" xfId="14086"/>
    <cellStyle name="Дата 3 2 3 6 4" xfId="14087"/>
    <cellStyle name="Дата 3 2 3 6 5" xfId="14088"/>
    <cellStyle name="Дата 3 2 3 7" xfId="14089"/>
    <cellStyle name="Дата 3 2 3 7 2" xfId="14090"/>
    <cellStyle name="Дата 3 2 3 7 3" xfId="14091"/>
    <cellStyle name="Дата 3 2 3 8" xfId="14092"/>
    <cellStyle name="Дата 3 2 3 8 2" xfId="14093"/>
    <cellStyle name="Дата 3 2 3 8 3" xfId="14094"/>
    <cellStyle name="Дата 3 2 3 9" xfId="14095"/>
    <cellStyle name="Дата 3 2 4" xfId="14096"/>
    <cellStyle name="Дата 3 2 4 10" xfId="14097"/>
    <cellStyle name="Дата 3 2 4 2" xfId="14098"/>
    <cellStyle name="Дата 3 2 4 2 2" xfId="14099"/>
    <cellStyle name="Дата 3 2 4 2 2 2" xfId="14100"/>
    <cellStyle name="Дата 3 2 4 2 2 2 2" xfId="14101"/>
    <cellStyle name="Дата 3 2 4 2 2 2 3" xfId="14102"/>
    <cellStyle name="Дата 3 2 4 2 2 3" xfId="14103"/>
    <cellStyle name="Дата 3 2 4 2 2 3 2" xfId="14104"/>
    <cellStyle name="Дата 3 2 4 2 2 3 3" xfId="14105"/>
    <cellStyle name="Дата 3 2 4 2 2 4" xfId="14106"/>
    <cellStyle name="Дата 3 2 4 2 2 5" xfId="14107"/>
    <cellStyle name="Дата 3 2 4 2 3" xfId="14108"/>
    <cellStyle name="Дата 3 2 4 2 3 2" xfId="14109"/>
    <cellStyle name="Дата 3 2 4 2 3 2 2" xfId="14110"/>
    <cellStyle name="Дата 3 2 4 2 3 2 3" xfId="14111"/>
    <cellStyle name="Дата 3 2 4 2 3 3" xfId="14112"/>
    <cellStyle name="Дата 3 2 4 2 3 3 2" xfId="14113"/>
    <cellStyle name="Дата 3 2 4 2 3 3 3" xfId="14114"/>
    <cellStyle name="Дата 3 2 4 2 3 4" xfId="14115"/>
    <cellStyle name="Дата 3 2 4 2 3 5" xfId="14116"/>
    <cellStyle name="Дата 3 2 4 2 4" xfId="14117"/>
    <cellStyle name="Дата 3 2 4 2 4 2" xfId="14118"/>
    <cellStyle name="Дата 3 2 4 2 4 2 2" xfId="14119"/>
    <cellStyle name="Дата 3 2 4 2 4 2 3" xfId="14120"/>
    <cellStyle name="Дата 3 2 4 2 4 3" xfId="14121"/>
    <cellStyle name="Дата 3 2 4 2 4 3 2" xfId="14122"/>
    <cellStyle name="Дата 3 2 4 2 4 3 3" xfId="14123"/>
    <cellStyle name="Дата 3 2 4 2 4 4" xfId="14124"/>
    <cellStyle name="Дата 3 2 4 2 4 5" xfId="14125"/>
    <cellStyle name="Дата 3 2 4 2 5" xfId="14126"/>
    <cellStyle name="Дата 3 2 4 2 5 2" xfId="14127"/>
    <cellStyle name="Дата 3 2 4 2 5 2 2" xfId="14128"/>
    <cellStyle name="Дата 3 2 4 2 5 2 3" xfId="14129"/>
    <cellStyle name="Дата 3 2 4 2 5 3" xfId="14130"/>
    <cellStyle name="Дата 3 2 4 2 5 3 2" xfId="14131"/>
    <cellStyle name="Дата 3 2 4 2 5 3 3" xfId="14132"/>
    <cellStyle name="Дата 3 2 4 2 5 4" xfId="14133"/>
    <cellStyle name="Дата 3 2 4 2 5 5" xfId="14134"/>
    <cellStyle name="Дата 3 2 4 2 6" xfId="14135"/>
    <cellStyle name="Дата 3 2 4 2 6 2" xfId="14136"/>
    <cellStyle name="Дата 3 2 4 2 6 3" xfId="14137"/>
    <cellStyle name="Дата 3 2 4 2 7" xfId="14138"/>
    <cellStyle name="Дата 3 2 4 2 7 2" xfId="14139"/>
    <cellStyle name="Дата 3 2 4 2 7 3" xfId="14140"/>
    <cellStyle name="Дата 3 2 4 2 8" xfId="14141"/>
    <cellStyle name="Дата 3 2 4 2 9" xfId="14142"/>
    <cellStyle name="Дата 3 2 4 3" xfId="14143"/>
    <cellStyle name="Дата 3 2 4 3 2" xfId="14144"/>
    <cellStyle name="Дата 3 2 4 3 2 2" xfId="14145"/>
    <cellStyle name="Дата 3 2 4 3 2 3" xfId="14146"/>
    <cellStyle name="Дата 3 2 4 3 3" xfId="14147"/>
    <cellStyle name="Дата 3 2 4 3 3 2" xfId="14148"/>
    <cellStyle name="Дата 3 2 4 3 3 3" xfId="14149"/>
    <cellStyle name="Дата 3 2 4 3 4" xfId="14150"/>
    <cellStyle name="Дата 3 2 4 3 5" xfId="14151"/>
    <cellStyle name="Дата 3 2 4 4" xfId="14152"/>
    <cellStyle name="Дата 3 2 4 4 2" xfId="14153"/>
    <cellStyle name="Дата 3 2 4 4 2 2" xfId="14154"/>
    <cellStyle name="Дата 3 2 4 4 2 3" xfId="14155"/>
    <cellStyle name="Дата 3 2 4 4 3" xfId="14156"/>
    <cellStyle name="Дата 3 2 4 4 3 2" xfId="14157"/>
    <cellStyle name="Дата 3 2 4 4 3 3" xfId="14158"/>
    <cellStyle name="Дата 3 2 4 4 4" xfId="14159"/>
    <cellStyle name="Дата 3 2 4 4 5" xfId="14160"/>
    <cellStyle name="Дата 3 2 4 5" xfId="14161"/>
    <cellStyle name="Дата 3 2 4 5 2" xfId="14162"/>
    <cellStyle name="Дата 3 2 4 5 2 2" xfId="14163"/>
    <cellStyle name="Дата 3 2 4 5 2 3" xfId="14164"/>
    <cellStyle name="Дата 3 2 4 5 3" xfId="14165"/>
    <cellStyle name="Дата 3 2 4 5 3 2" xfId="14166"/>
    <cellStyle name="Дата 3 2 4 5 3 3" xfId="14167"/>
    <cellStyle name="Дата 3 2 4 5 4" xfId="14168"/>
    <cellStyle name="Дата 3 2 4 5 5" xfId="14169"/>
    <cellStyle name="Дата 3 2 4 6" xfId="14170"/>
    <cellStyle name="Дата 3 2 4 6 2" xfId="14171"/>
    <cellStyle name="Дата 3 2 4 6 2 2" xfId="14172"/>
    <cellStyle name="Дата 3 2 4 6 2 3" xfId="14173"/>
    <cellStyle name="Дата 3 2 4 6 3" xfId="14174"/>
    <cellStyle name="Дата 3 2 4 6 3 2" xfId="14175"/>
    <cellStyle name="Дата 3 2 4 6 3 3" xfId="14176"/>
    <cellStyle name="Дата 3 2 4 6 4" xfId="14177"/>
    <cellStyle name="Дата 3 2 4 6 5" xfId="14178"/>
    <cellStyle name="Дата 3 2 4 7" xfId="14179"/>
    <cellStyle name="Дата 3 2 4 7 2" xfId="14180"/>
    <cellStyle name="Дата 3 2 4 7 3" xfId="14181"/>
    <cellStyle name="Дата 3 2 4 8" xfId="14182"/>
    <cellStyle name="Дата 3 2 4 8 2" xfId="14183"/>
    <cellStyle name="Дата 3 2 4 8 3" xfId="14184"/>
    <cellStyle name="Дата 3 2 4 9" xfId="14185"/>
    <cellStyle name="Дата 3 2 5" xfId="14186"/>
    <cellStyle name="Дата 3 2 5 10" xfId="14187"/>
    <cellStyle name="Дата 3 2 5 2" xfId="14188"/>
    <cellStyle name="Дата 3 2 5 2 2" xfId="14189"/>
    <cellStyle name="Дата 3 2 5 2 2 2" xfId="14190"/>
    <cellStyle name="Дата 3 2 5 2 2 2 2" xfId="14191"/>
    <cellStyle name="Дата 3 2 5 2 2 2 3" xfId="14192"/>
    <cellStyle name="Дата 3 2 5 2 2 3" xfId="14193"/>
    <cellStyle name="Дата 3 2 5 2 2 3 2" xfId="14194"/>
    <cellStyle name="Дата 3 2 5 2 2 3 3" xfId="14195"/>
    <cellStyle name="Дата 3 2 5 2 2 4" xfId="14196"/>
    <cellStyle name="Дата 3 2 5 2 2 5" xfId="14197"/>
    <cellStyle name="Дата 3 2 5 2 3" xfId="14198"/>
    <cellStyle name="Дата 3 2 5 2 3 2" xfId="14199"/>
    <cellStyle name="Дата 3 2 5 2 3 2 2" xfId="14200"/>
    <cellStyle name="Дата 3 2 5 2 3 2 3" xfId="14201"/>
    <cellStyle name="Дата 3 2 5 2 3 3" xfId="14202"/>
    <cellStyle name="Дата 3 2 5 2 3 3 2" xfId="14203"/>
    <cellStyle name="Дата 3 2 5 2 3 3 3" xfId="14204"/>
    <cellStyle name="Дата 3 2 5 2 3 4" xfId="14205"/>
    <cellStyle name="Дата 3 2 5 2 3 5" xfId="14206"/>
    <cellStyle name="Дата 3 2 5 2 4" xfId="14207"/>
    <cellStyle name="Дата 3 2 5 2 4 2" xfId="14208"/>
    <cellStyle name="Дата 3 2 5 2 4 2 2" xfId="14209"/>
    <cellStyle name="Дата 3 2 5 2 4 2 3" xfId="14210"/>
    <cellStyle name="Дата 3 2 5 2 4 3" xfId="14211"/>
    <cellStyle name="Дата 3 2 5 2 4 3 2" xfId="14212"/>
    <cellStyle name="Дата 3 2 5 2 4 3 3" xfId="14213"/>
    <cellStyle name="Дата 3 2 5 2 4 4" xfId="14214"/>
    <cellStyle name="Дата 3 2 5 2 4 5" xfId="14215"/>
    <cellStyle name="Дата 3 2 5 2 5" xfId="14216"/>
    <cellStyle name="Дата 3 2 5 2 5 2" xfId="14217"/>
    <cellStyle name="Дата 3 2 5 2 5 2 2" xfId="14218"/>
    <cellStyle name="Дата 3 2 5 2 5 2 3" xfId="14219"/>
    <cellStyle name="Дата 3 2 5 2 5 3" xfId="14220"/>
    <cellStyle name="Дата 3 2 5 2 5 3 2" xfId="14221"/>
    <cellStyle name="Дата 3 2 5 2 5 3 3" xfId="14222"/>
    <cellStyle name="Дата 3 2 5 2 5 4" xfId="14223"/>
    <cellStyle name="Дата 3 2 5 2 5 5" xfId="14224"/>
    <cellStyle name="Дата 3 2 5 2 6" xfId="14225"/>
    <cellStyle name="Дата 3 2 5 2 6 2" xfId="14226"/>
    <cellStyle name="Дата 3 2 5 2 6 3" xfId="14227"/>
    <cellStyle name="Дата 3 2 5 2 7" xfId="14228"/>
    <cellStyle name="Дата 3 2 5 2 7 2" xfId="14229"/>
    <cellStyle name="Дата 3 2 5 2 7 3" xfId="14230"/>
    <cellStyle name="Дата 3 2 5 2 8" xfId="14231"/>
    <cellStyle name="Дата 3 2 5 2 9" xfId="14232"/>
    <cellStyle name="Дата 3 2 5 3" xfId="14233"/>
    <cellStyle name="Дата 3 2 5 3 2" xfId="14234"/>
    <cellStyle name="Дата 3 2 5 3 2 2" xfId="14235"/>
    <cellStyle name="Дата 3 2 5 3 2 3" xfId="14236"/>
    <cellStyle name="Дата 3 2 5 3 3" xfId="14237"/>
    <cellStyle name="Дата 3 2 5 3 3 2" xfId="14238"/>
    <cellStyle name="Дата 3 2 5 3 3 3" xfId="14239"/>
    <cellStyle name="Дата 3 2 5 3 4" xfId="14240"/>
    <cellStyle name="Дата 3 2 5 3 5" xfId="14241"/>
    <cellStyle name="Дата 3 2 5 4" xfId="14242"/>
    <cellStyle name="Дата 3 2 5 4 2" xfId="14243"/>
    <cellStyle name="Дата 3 2 5 4 2 2" xfId="14244"/>
    <cellStyle name="Дата 3 2 5 4 2 3" xfId="14245"/>
    <cellStyle name="Дата 3 2 5 4 3" xfId="14246"/>
    <cellStyle name="Дата 3 2 5 4 3 2" xfId="14247"/>
    <cellStyle name="Дата 3 2 5 4 3 3" xfId="14248"/>
    <cellStyle name="Дата 3 2 5 4 4" xfId="14249"/>
    <cellStyle name="Дата 3 2 5 4 5" xfId="14250"/>
    <cellStyle name="Дата 3 2 5 5" xfId="14251"/>
    <cellStyle name="Дата 3 2 5 5 2" xfId="14252"/>
    <cellStyle name="Дата 3 2 5 5 2 2" xfId="14253"/>
    <cellStyle name="Дата 3 2 5 5 2 3" xfId="14254"/>
    <cellStyle name="Дата 3 2 5 5 3" xfId="14255"/>
    <cellStyle name="Дата 3 2 5 5 3 2" xfId="14256"/>
    <cellStyle name="Дата 3 2 5 5 3 3" xfId="14257"/>
    <cellStyle name="Дата 3 2 5 5 4" xfId="14258"/>
    <cellStyle name="Дата 3 2 5 5 5" xfId="14259"/>
    <cellStyle name="Дата 3 2 5 6" xfId="14260"/>
    <cellStyle name="Дата 3 2 5 6 2" xfId="14261"/>
    <cellStyle name="Дата 3 2 5 6 2 2" xfId="14262"/>
    <cellStyle name="Дата 3 2 5 6 2 3" xfId="14263"/>
    <cellStyle name="Дата 3 2 5 6 3" xfId="14264"/>
    <cellStyle name="Дата 3 2 5 6 3 2" xfId="14265"/>
    <cellStyle name="Дата 3 2 5 6 3 3" xfId="14266"/>
    <cellStyle name="Дата 3 2 5 6 4" xfId="14267"/>
    <cellStyle name="Дата 3 2 5 6 5" xfId="14268"/>
    <cellStyle name="Дата 3 2 5 7" xfId="14269"/>
    <cellStyle name="Дата 3 2 5 7 2" xfId="14270"/>
    <cellStyle name="Дата 3 2 5 7 3" xfId="14271"/>
    <cellStyle name="Дата 3 2 5 8" xfId="14272"/>
    <cellStyle name="Дата 3 2 5 8 2" xfId="14273"/>
    <cellStyle name="Дата 3 2 5 8 3" xfId="14274"/>
    <cellStyle name="Дата 3 2 5 9" xfId="14275"/>
    <cellStyle name="Дата 3 2 6" xfId="14276"/>
    <cellStyle name="Дата 3 2 6 10" xfId="14277"/>
    <cellStyle name="Дата 3 2 6 2" xfId="14278"/>
    <cellStyle name="Дата 3 2 6 2 2" xfId="14279"/>
    <cellStyle name="Дата 3 2 6 2 2 2" xfId="14280"/>
    <cellStyle name="Дата 3 2 6 2 2 2 2" xfId="14281"/>
    <cellStyle name="Дата 3 2 6 2 2 2 3" xfId="14282"/>
    <cellStyle name="Дата 3 2 6 2 2 3" xfId="14283"/>
    <cellStyle name="Дата 3 2 6 2 2 3 2" xfId="14284"/>
    <cellStyle name="Дата 3 2 6 2 2 3 3" xfId="14285"/>
    <cellStyle name="Дата 3 2 6 2 2 4" xfId="14286"/>
    <cellStyle name="Дата 3 2 6 2 2 5" xfId="14287"/>
    <cellStyle name="Дата 3 2 6 2 3" xfId="14288"/>
    <cellStyle name="Дата 3 2 6 2 3 2" xfId="14289"/>
    <cellStyle name="Дата 3 2 6 2 3 2 2" xfId="14290"/>
    <cellStyle name="Дата 3 2 6 2 3 2 3" xfId="14291"/>
    <cellStyle name="Дата 3 2 6 2 3 3" xfId="14292"/>
    <cellStyle name="Дата 3 2 6 2 3 3 2" xfId="14293"/>
    <cellStyle name="Дата 3 2 6 2 3 3 3" xfId="14294"/>
    <cellStyle name="Дата 3 2 6 2 3 4" xfId="14295"/>
    <cellStyle name="Дата 3 2 6 2 3 5" xfId="14296"/>
    <cellStyle name="Дата 3 2 6 2 4" xfId="14297"/>
    <cellStyle name="Дата 3 2 6 2 4 2" xfId="14298"/>
    <cellStyle name="Дата 3 2 6 2 4 2 2" xfId="14299"/>
    <cellStyle name="Дата 3 2 6 2 4 2 3" xfId="14300"/>
    <cellStyle name="Дата 3 2 6 2 4 3" xfId="14301"/>
    <cellStyle name="Дата 3 2 6 2 4 3 2" xfId="14302"/>
    <cellStyle name="Дата 3 2 6 2 4 3 3" xfId="14303"/>
    <cellStyle name="Дата 3 2 6 2 4 4" xfId="14304"/>
    <cellStyle name="Дата 3 2 6 2 4 5" xfId="14305"/>
    <cellStyle name="Дата 3 2 6 2 5" xfId="14306"/>
    <cellStyle name="Дата 3 2 6 2 5 2" xfId="14307"/>
    <cellStyle name="Дата 3 2 6 2 5 2 2" xfId="14308"/>
    <cellStyle name="Дата 3 2 6 2 5 2 3" xfId="14309"/>
    <cellStyle name="Дата 3 2 6 2 5 3" xfId="14310"/>
    <cellStyle name="Дата 3 2 6 2 5 3 2" xfId="14311"/>
    <cellStyle name="Дата 3 2 6 2 5 3 3" xfId="14312"/>
    <cellStyle name="Дата 3 2 6 2 5 4" xfId="14313"/>
    <cellStyle name="Дата 3 2 6 2 5 5" xfId="14314"/>
    <cellStyle name="Дата 3 2 6 2 6" xfId="14315"/>
    <cellStyle name="Дата 3 2 6 2 6 2" xfId="14316"/>
    <cellStyle name="Дата 3 2 6 2 6 3" xfId="14317"/>
    <cellStyle name="Дата 3 2 6 2 7" xfId="14318"/>
    <cellStyle name="Дата 3 2 6 2 7 2" xfId="14319"/>
    <cellStyle name="Дата 3 2 6 2 7 3" xfId="14320"/>
    <cellStyle name="Дата 3 2 6 2 8" xfId="14321"/>
    <cellStyle name="Дата 3 2 6 2 9" xfId="14322"/>
    <cellStyle name="Дата 3 2 6 3" xfId="14323"/>
    <cellStyle name="Дата 3 2 6 3 2" xfId="14324"/>
    <cellStyle name="Дата 3 2 6 3 2 2" xfId="14325"/>
    <cellStyle name="Дата 3 2 6 3 2 3" xfId="14326"/>
    <cellStyle name="Дата 3 2 6 3 3" xfId="14327"/>
    <cellStyle name="Дата 3 2 6 3 3 2" xfId="14328"/>
    <cellStyle name="Дата 3 2 6 3 3 3" xfId="14329"/>
    <cellStyle name="Дата 3 2 6 3 4" xfId="14330"/>
    <cellStyle name="Дата 3 2 6 3 5" xfId="14331"/>
    <cellStyle name="Дата 3 2 6 4" xfId="14332"/>
    <cellStyle name="Дата 3 2 6 4 2" xfId="14333"/>
    <cellStyle name="Дата 3 2 6 4 2 2" xfId="14334"/>
    <cellStyle name="Дата 3 2 6 4 2 3" xfId="14335"/>
    <cellStyle name="Дата 3 2 6 4 3" xfId="14336"/>
    <cellStyle name="Дата 3 2 6 4 3 2" xfId="14337"/>
    <cellStyle name="Дата 3 2 6 4 3 3" xfId="14338"/>
    <cellStyle name="Дата 3 2 6 4 4" xfId="14339"/>
    <cellStyle name="Дата 3 2 6 4 5" xfId="14340"/>
    <cellStyle name="Дата 3 2 6 5" xfId="14341"/>
    <cellStyle name="Дата 3 2 6 5 2" xfId="14342"/>
    <cellStyle name="Дата 3 2 6 5 2 2" xfId="14343"/>
    <cellStyle name="Дата 3 2 6 5 2 3" xfId="14344"/>
    <cellStyle name="Дата 3 2 6 5 3" xfId="14345"/>
    <cellStyle name="Дата 3 2 6 5 3 2" xfId="14346"/>
    <cellStyle name="Дата 3 2 6 5 3 3" xfId="14347"/>
    <cellStyle name="Дата 3 2 6 5 4" xfId="14348"/>
    <cellStyle name="Дата 3 2 6 5 5" xfId="14349"/>
    <cellStyle name="Дата 3 2 6 6" xfId="14350"/>
    <cellStyle name="Дата 3 2 6 6 2" xfId="14351"/>
    <cellStyle name="Дата 3 2 6 6 2 2" xfId="14352"/>
    <cellStyle name="Дата 3 2 6 6 2 3" xfId="14353"/>
    <cellStyle name="Дата 3 2 6 6 3" xfId="14354"/>
    <cellStyle name="Дата 3 2 6 6 3 2" xfId="14355"/>
    <cellStyle name="Дата 3 2 6 6 3 3" xfId="14356"/>
    <cellStyle name="Дата 3 2 6 6 4" xfId="14357"/>
    <cellStyle name="Дата 3 2 6 6 5" xfId="14358"/>
    <cellStyle name="Дата 3 2 6 7" xfId="14359"/>
    <cellStyle name="Дата 3 2 6 7 2" xfId="14360"/>
    <cellStyle name="Дата 3 2 6 7 3" xfId="14361"/>
    <cellStyle name="Дата 3 2 6 8" xfId="14362"/>
    <cellStyle name="Дата 3 2 6 8 2" xfId="14363"/>
    <cellStyle name="Дата 3 2 6 8 3" xfId="14364"/>
    <cellStyle name="Дата 3 2 6 9" xfId="14365"/>
    <cellStyle name="Дата 3 2 7" xfId="14366"/>
    <cellStyle name="Дата 3 2 7 10" xfId="14367"/>
    <cellStyle name="Дата 3 2 7 2" xfId="14368"/>
    <cellStyle name="Дата 3 2 7 2 2" xfId="14369"/>
    <cellStyle name="Дата 3 2 7 2 2 2" xfId="14370"/>
    <cellStyle name="Дата 3 2 7 2 2 2 2" xfId="14371"/>
    <cellStyle name="Дата 3 2 7 2 2 2 3" xfId="14372"/>
    <cellStyle name="Дата 3 2 7 2 2 3" xfId="14373"/>
    <cellStyle name="Дата 3 2 7 2 2 3 2" xfId="14374"/>
    <cellStyle name="Дата 3 2 7 2 2 3 3" xfId="14375"/>
    <cellStyle name="Дата 3 2 7 2 2 4" xfId="14376"/>
    <cellStyle name="Дата 3 2 7 2 2 5" xfId="14377"/>
    <cellStyle name="Дата 3 2 7 2 3" xfId="14378"/>
    <cellStyle name="Дата 3 2 7 2 3 2" xfId="14379"/>
    <cellStyle name="Дата 3 2 7 2 3 2 2" xfId="14380"/>
    <cellStyle name="Дата 3 2 7 2 3 2 3" xfId="14381"/>
    <cellStyle name="Дата 3 2 7 2 3 3" xfId="14382"/>
    <cellStyle name="Дата 3 2 7 2 3 3 2" xfId="14383"/>
    <cellStyle name="Дата 3 2 7 2 3 3 3" xfId="14384"/>
    <cellStyle name="Дата 3 2 7 2 3 4" xfId="14385"/>
    <cellStyle name="Дата 3 2 7 2 3 5" xfId="14386"/>
    <cellStyle name="Дата 3 2 7 2 4" xfId="14387"/>
    <cellStyle name="Дата 3 2 7 2 4 2" xfId="14388"/>
    <cellStyle name="Дата 3 2 7 2 4 2 2" xfId="14389"/>
    <cellStyle name="Дата 3 2 7 2 4 2 3" xfId="14390"/>
    <cellStyle name="Дата 3 2 7 2 4 3" xfId="14391"/>
    <cellStyle name="Дата 3 2 7 2 4 3 2" xfId="14392"/>
    <cellStyle name="Дата 3 2 7 2 4 3 3" xfId="14393"/>
    <cellStyle name="Дата 3 2 7 2 4 4" xfId="14394"/>
    <cellStyle name="Дата 3 2 7 2 4 5" xfId="14395"/>
    <cellStyle name="Дата 3 2 7 2 5" xfId="14396"/>
    <cellStyle name="Дата 3 2 7 2 5 2" xfId="14397"/>
    <cellStyle name="Дата 3 2 7 2 5 2 2" xfId="14398"/>
    <cellStyle name="Дата 3 2 7 2 5 2 3" xfId="14399"/>
    <cellStyle name="Дата 3 2 7 2 5 3" xfId="14400"/>
    <cellStyle name="Дата 3 2 7 2 5 3 2" xfId="14401"/>
    <cellStyle name="Дата 3 2 7 2 5 3 3" xfId="14402"/>
    <cellStyle name="Дата 3 2 7 2 5 4" xfId="14403"/>
    <cellStyle name="Дата 3 2 7 2 5 5" xfId="14404"/>
    <cellStyle name="Дата 3 2 7 2 6" xfId="14405"/>
    <cellStyle name="Дата 3 2 7 2 6 2" xfId="14406"/>
    <cellStyle name="Дата 3 2 7 2 6 3" xfId="14407"/>
    <cellStyle name="Дата 3 2 7 2 7" xfId="14408"/>
    <cellStyle name="Дата 3 2 7 2 7 2" xfId="14409"/>
    <cellStyle name="Дата 3 2 7 2 7 3" xfId="14410"/>
    <cellStyle name="Дата 3 2 7 2 8" xfId="14411"/>
    <cellStyle name="Дата 3 2 7 2 9" xfId="14412"/>
    <cellStyle name="Дата 3 2 7 3" xfId="14413"/>
    <cellStyle name="Дата 3 2 7 3 2" xfId="14414"/>
    <cellStyle name="Дата 3 2 7 3 2 2" xfId="14415"/>
    <cellStyle name="Дата 3 2 7 3 2 3" xfId="14416"/>
    <cellStyle name="Дата 3 2 7 3 3" xfId="14417"/>
    <cellStyle name="Дата 3 2 7 3 3 2" xfId="14418"/>
    <cellStyle name="Дата 3 2 7 3 3 3" xfId="14419"/>
    <cellStyle name="Дата 3 2 7 3 4" xfId="14420"/>
    <cellStyle name="Дата 3 2 7 3 5" xfId="14421"/>
    <cellStyle name="Дата 3 2 7 4" xfId="14422"/>
    <cellStyle name="Дата 3 2 7 4 2" xfId="14423"/>
    <cellStyle name="Дата 3 2 7 4 2 2" xfId="14424"/>
    <cellStyle name="Дата 3 2 7 4 2 3" xfId="14425"/>
    <cellStyle name="Дата 3 2 7 4 3" xfId="14426"/>
    <cellStyle name="Дата 3 2 7 4 3 2" xfId="14427"/>
    <cellStyle name="Дата 3 2 7 4 3 3" xfId="14428"/>
    <cellStyle name="Дата 3 2 7 4 4" xfId="14429"/>
    <cellStyle name="Дата 3 2 7 4 5" xfId="14430"/>
    <cellStyle name="Дата 3 2 7 5" xfId="14431"/>
    <cellStyle name="Дата 3 2 7 5 2" xfId="14432"/>
    <cellStyle name="Дата 3 2 7 5 2 2" xfId="14433"/>
    <cellStyle name="Дата 3 2 7 5 2 3" xfId="14434"/>
    <cellStyle name="Дата 3 2 7 5 3" xfId="14435"/>
    <cellStyle name="Дата 3 2 7 5 3 2" xfId="14436"/>
    <cellStyle name="Дата 3 2 7 5 3 3" xfId="14437"/>
    <cellStyle name="Дата 3 2 7 5 4" xfId="14438"/>
    <cellStyle name="Дата 3 2 7 5 5" xfId="14439"/>
    <cellStyle name="Дата 3 2 7 6" xfId="14440"/>
    <cellStyle name="Дата 3 2 7 6 2" xfId="14441"/>
    <cellStyle name="Дата 3 2 7 6 2 2" xfId="14442"/>
    <cellStyle name="Дата 3 2 7 6 2 3" xfId="14443"/>
    <cellStyle name="Дата 3 2 7 6 3" xfId="14444"/>
    <cellStyle name="Дата 3 2 7 6 3 2" xfId="14445"/>
    <cellStyle name="Дата 3 2 7 6 3 3" xfId="14446"/>
    <cellStyle name="Дата 3 2 7 6 4" xfId="14447"/>
    <cellStyle name="Дата 3 2 7 6 5" xfId="14448"/>
    <cellStyle name="Дата 3 2 7 7" xfId="14449"/>
    <cellStyle name="Дата 3 2 7 7 2" xfId="14450"/>
    <cellStyle name="Дата 3 2 7 7 3" xfId="14451"/>
    <cellStyle name="Дата 3 2 7 8" xfId="14452"/>
    <cellStyle name="Дата 3 2 7 8 2" xfId="14453"/>
    <cellStyle name="Дата 3 2 7 8 3" xfId="14454"/>
    <cellStyle name="Дата 3 2 7 9" xfId="14455"/>
    <cellStyle name="Дата 3 2 8" xfId="14456"/>
    <cellStyle name="Дата 3 2 8 10" xfId="14457"/>
    <cellStyle name="Дата 3 2 8 2" xfId="14458"/>
    <cellStyle name="Дата 3 2 8 2 2" xfId="14459"/>
    <cellStyle name="Дата 3 2 8 2 2 2" xfId="14460"/>
    <cellStyle name="Дата 3 2 8 2 2 2 2" xfId="14461"/>
    <cellStyle name="Дата 3 2 8 2 2 2 3" xfId="14462"/>
    <cellStyle name="Дата 3 2 8 2 2 3" xfId="14463"/>
    <cellStyle name="Дата 3 2 8 2 2 3 2" xfId="14464"/>
    <cellStyle name="Дата 3 2 8 2 2 3 3" xfId="14465"/>
    <cellStyle name="Дата 3 2 8 2 2 4" xfId="14466"/>
    <cellStyle name="Дата 3 2 8 2 2 5" xfId="14467"/>
    <cellStyle name="Дата 3 2 8 2 3" xfId="14468"/>
    <cellStyle name="Дата 3 2 8 2 3 2" xfId="14469"/>
    <cellStyle name="Дата 3 2 8 2 3 2 2" xfId="14470"/>
    <cellStyle name="Дата 3 2 8 2 3 2 3" xfId="14471"/>
    <cellStyle name="Дата 3 2 8 2 3 3" xfId="14472"/>
    <cellStyle name="Дата 3 2 8 2 3 3 2" xfId="14473"/>
    <cellStyle name="Дата 3 2 8 2 3 3 3" xfId="14474"/>
    <cellStyle name="Дата 3 2 8 2 3 4" xfId="14475"/>
    <cellStyle name="Дата 3 2 8 2 3 5" xfId="14476"/>
    <cellStyle name="Дата 3 2 8 2 4" xfId="14477"/>
    <cellStyle name="Дата 3 2 8 2 4 2" xfId="14478"/>
    <cellStyle name="Дата 3 2 8 2 4 2 2" xfId="14479"/>
    <cellStyle name="Дата 3 2 8 2 4 2 3" xfId="14480"/>
    <cellStyle name="Дата 3 2 8 2 4 3" xfId="14481"/>
    <cellStyle name="Дата 3 2 8 2 4 3 2" xfId="14482"/>
    <cellStyle name="Дата 3 2 8 2 4 3 3" xfId="14483"/>
    <cellStyle name="Дата 3 2 8 2 4 4" xfId="14484"/>
    <cellStyle name="Дата 3 2 8 2 4 5" xfId="14485"/>
    <cellStyle name="Дата 3 2 8 2 5" xfId="14486"/>
    <cellStyle name="Дата 3 2 8 2 5 2" xfId="14487"/>
    <cellStyle name="Дата 3 2 8 2 5 2 2" xfId="14488"/>
    <cellStyle name="Дата 3 2 8 2 5 2 3" xfId="14489"/>
    <cellStyle name="Дата 3 2 8 2 5 3" xfId="14490"/>
    <cellStyle name="Дата 3 2 8 2 5 3 2" xfId="14491"/>
    <cellStyle name="Дата 3 2 8 2 5 3 3" xfId="14492"/>
    <cellStyle name="Дата 3 2 8 2 5 4" xfId="14493"/>
    <cellStyle name="Дата 3 2 8 2 5 5" xfId="14494"/>
    <cellStyle name="Дата 3 2 8 2 6" xfId="14495"/>
    <cellStyle name="Дата 3 2 8 2 6 2" xfId="14496"/>
    <cellStyle name="Дата 3 2 8 2 6 3" xfId="14497"/>
    <cellStyle name="Дата 3 2 8 2 7" xfId="14498"/>
    <cellStyle name="Дата 3 2 8 2 7 2" xfId="14499"/>
    <cellStyle name="Дата 3 2 8 2 7 3" xfId="14500"/>
    <cellStyle name="Дата 3 2 8 2 8" xfId="14501"/>
    <cellStyle name="Дата 3 2 8 2 9" xfId="14502"/>
    <cellStyle name="Дата 3 2 8 3" xfId="14503"/>
    <cellStyle name="Дата 3 2 8 3 2" xfId="14504"/>
    <cellStyle name="Дата 3 2 8 3 2 2" xfId="14505"/>
    <cellStyle name="Дата 3 2 8 3 2 3" xfId="14506"/>
    <cellStyle name="Дата 3 2 8 3 3" xfId="14507"/>
    <cellStyle name="Дата 3 2 8 3 3 2" xfId="14508"/>
    <cellStyle name="Дата 3 2 8 3 3 3" xfId="14509"/>
    <cellStyle name="Дата 3 2 8 3 4" xfId="14510"/>
    <cellStyle name="Дата 3 2 8 3 5" xfId="14511"/>
    <cellStyle name="Дата 3 2 8 4" xfId="14512"/>
    <cellStyle name="Дата 3 2 8 4 2" xfId="14513"/>
    <cellStyle name="Дата 3 2 8 4 2 2" xfId="14514"/>
    <cellStyle name="Дата 3 2 8 4 2 3" xfId="14515"/>
    <cellStyle name="Дата 3 2 8 4 3" xfId="14516"/>
    <cellStyle name="Дата 3 2 8 4 3 2" xfId="14517"/>
    <cellStyle name="Дата 3 2 8 4 3 3" xfId="14518"/>
    <cellStyle name="Дата 3 2 8 4 4" xfId="14519"/>
    <cellStyle name="Дата 3 2 8 4 5" xfId="14520"/>
    <cellStyle name="Дата 3 2 8 5" xfId="14521"/>
    <cellStyle name="Дата 3 2 8 5 2" xfId="14522"/>
    <cellStyle name="Дата 3 2 8 5 2 2" xfId="14523"/>
    <cellStyle name="Дата 3 2 8 5 2 3" xfId="14524"/>
    <cellStyle name="Дата 3 2 8 5 3" xfId="14525"/>
    <cellStyle name="Дата 3 2 8 5 3 2" xfId="14526"/>
    <cellStyle name="Дата 3 2 8 5 3 3" xfId="14527"/>
    <cellStyle name="Дата 3 2 8 5 4" xfId="14528"/>
    <cellStyle name="Дата 3 2 8 5 5" xfId="14529"/>
    <cellStyle name="Дата 3 2 8 6" xfId="14530"/>
    <cellStyle name="Дата 3 2 8 6 2" xfId="14531"/>
    <cellStyle name="Дата 3 2 8 6 2 2" xfId="14532"/>
    <cellStyle name="Дата 3 2 8 6 2 3" xfId="14533"/>
    <cellStyle name="Дата 3 2 8 6 3" xfId="14534"/>
    <cellStyle name="Дата 3 2 8 6 3 2" xfId="14535"/>
    <cellStyle name="Дата 3 2 8 6 3 3" xfId="14536"/>
    <cellStyle name="Дата 3 2 8 6 4" xfId="14537"/>
    <cellStyle name="Дата 3 2 8 6 5" xfId="14538"/>
    <cellStyle name="Дата 3 2 8 7" xfId="14539"/>
    <cellStyle name="Дата 3 2 8 7 2" xfId="14540"/>
    <cellStyle name="Дата 3 2 8 7 3" xfId="14541"/>
    <cellStyle name="Дата 3 2 8 8" xfId="14542"/>
    <cellStyle name="Дата 3 2 8 8 2" xfId="14543"/>
    <cellStyle name="Дата 3 2 8 8 3" xfId="14544"/>
    <cellStyle name="Дата 3 2 8 9" xfId="14545"/>
    <cellStyle name="Дата 3 2 9" xfId="14546"/>
    <cellStyle name="Дата 3 2 9 10" xfId="14547"/>
    <cellStyle name="Дата 3 2 9 2" xfId="14548"/>
    <cellStyle name="Дата 3 2 9 2 2" xfId="14549"/>
    <cellStyle name="Дата 3 2 9 2 2 2" xfId="14550"/>
    <cellStyle name="Дата 3 2 9 2 2 2 2" xfId="14551"/>
    <cellStyle name="Дата 3 2 9 2 2 2 3" xfId="14552"/>
    <cellStyle name="Дата 3 2 9 2 2 3" xfId="14553"/>
    <cellStyle name="Дата 3 2 9 2 2 3 2" xfId="14554"/>
    <cellStyle name="Дата 3 2 9 2 2 3 3" xfId="14555"/>
    <cellStyle name="Дата 3 2 9 2 2 4" xfId="14556"/>
    <cellStyle name="Дата 3 2 9 2 2 5" xfId="14557"/>
    <cellStyle name="Дата 3 2 9 2 3" xfId="14558"/>
    <cellStyle name="Дата 3 2 9 2 3 2" xfId="14559"/>
    <cellStyle name="Дата 3 2 9 2 3 2 2" xfId="14560"/>
    <cellStyle name="Дата 3 2 9 2 3 2 3" xfId="14561"/>
    <cellStyle name="Дата 3 2 9 2 3 3" xfId="14562"/>
    <cellStyle name="Дата 3 2 9 2 3 3 2" xfId="14563"/>
    <cellStyle name="Дата 3 2 9 2 3 3 3" xfId="14564"/>
    <cellStyle name="Дата 3 2 9 2 3 4" xfId="14565"/>
    <cellStyle name="Дата 3 2 9 2 3 5" xfId="14566"/>
    <cellStyle name="Дата 3 2 9 2 4" xfId="14567"/>
    <cellStyle name="Дата 3 2 9 2 4 2" xfId="14568"/>
    <cellStyle name="Дата 3 2 9 2 4 2 2" xfId="14569"/>
    <cellStyle name="Дата 3 2 9 2 4 2 3" xfId="14570"/>
    <cellStyle name="Дата 3 2 9 2 4 3" xfId="14571"/>
    <cellStyle name="Дата 3 2 9 2 4 3 2" xfId="14572"/>
    <cellStyle name="Дата 3 2 9 2 4 3 3" xfId="14573"/>
    <cellStyle name="Дата 3 2 9 2 4 4" xfId="14574"/>
    <cellStyle name="Дата 3 2 9 2 4 5" xfId="14575"/>
    <cellStyle name="Дата 3 2 9 2 5" xfId="14576"/>
    <cellStyle name="Дата 3 2 9 2 5 2" xfId="14577"/>
    <cellStyle name="Дата 3 2 9 2 5 2 2" xfId="14578"/>
    <cellStyle name="Дата 3 2 9 2 5 2 3" xfId="14579"/>
    <cellStyle name="Дата 3 2 9 2 5 3" xfId="14580"/>
    <cellStyle name="Дата 3 2 9 2 5 3 2" xfId="14581"/>
    <cellStyle name="Дата 3 2 9 2 5 3 3" xfId="14582"/>
    <cellStyle name="Дата 3 2 9 2 5 4" xfId="14583"/>
    <cellStyle name="Дата 3 2 9 2 5 5" xfId="14584"/>
    <cellStyle name="Дата 3 2 9 2 6" xfId="14585"/>
    <cellStyle name="Дата 3 2 9 2 6 2" xfId="14586"/>
    <cellStyle name="Дата 3 2 9 2 6 3" xfId="14587"/>
    <cellStyle name="Дата 3 2 9 2 7" xfId="14588"/>
    <cellStyle name="Дата 3 2 9 2 7 2" xfId="14589"/>
    <cellStyle name="Дата 3 2 9 2 7 3" xfId="14590"/>
    <cellStyle name="Дата 3 2 9 2 8" xfId="14591"/>
    <cellStyle name="Дата 3 2 9 2 9" xfId="14592"/>
    <cellStyle name="Дата 3 2 9 3" xfId="14593"/>
    <cellStyle name="Дата 3 2 9 3 2" xfId="14594"/>
    <cellStyle name="Дата 3 2 9 3 2 2" xfId="14595"/>
    <cellStyle name="Дата 3 2 9 3 2 3" xfId="14596"/>
    <cellStyle name="Дата 3 2 9 3 3" xfId="14597"/>
    <cellStyle name="Дата 3 2 9 3 3 2" xfId="14598"/>
    <cellStyle name="Дата 3 2 9 3 3 3" xfId="14599"/>
    <cellStyle name="Дата 3 2 9 3 4" xfId="14600"/>
    <cellStyle name="Дата 3 2 9 3 5" xfId="14601"/>
    <cellStyle name="Дата 3 2 9 4" xfId="14602"/>
    <cellStyle name="Дата 3 2 9 4 2" xfId="14603"/>
    <cellStyle name="Дата 3 2 9 4 2 2" xfId="14604"/>
    <cellStyle name="Дата 3 2 9 4 2 3" xfId="14605"/>
    <cellStyle name="Дата 3 2 9 4 3" xfId="14606"/>
    <cellStyle name="Дата 3 2 9 4 3 2" xfId="14607"/>
    <cellStyle name="Дата 3 2 9 4 3 3" xfId="14608"/>
    <cellStyle name="Дата 3 2 9 4 4" xfId="14609"/>
    <cellStyle name="Дата 3 2 9 4 5" xfId="14610"/>
    <cellStyle name="Дата 3 2 9 5" xfId="14611"/>
    <cellStyle name="Дата 3 2 9 5 2" xfId="14612"/>
    <cellStyle name="Дата 3 2 9 5 2 2" xfId="14613"/>
    <cellStyle name="Дата 3 2 9 5 2 3" xfId="14614"/>
    <cellStyle name="Дата 3 2 9 5 3" xfId="14615"/>
    <cellStyle name="Дата 3 2 9 5 3 2" xfId="14616"/>
    <cellStyle name="Дата 3 2 9 5 3 3" xfId="14617"/>
    <cellStyle name="Дата 3 2 9 5 4" xfId="14618"/>
    <cellStyle name="Дата 3 2 9 5 5" xfId="14619"/>
    <cellStyle name="Дата 3 2 9 6" xfId="14620"/>
    <cellStyle name="Дата 3 2 9 6 2" xfId="14621"/>
    <cellStyle name="Дата 3 2 9 6 2 2" xfId="14622"/>
    <cellStyle name="Дата 3 2 9 6 2 3" xfId="14623"/>
    <cellStyle name="Дата 3 2 9 6 3" xfId="14624"/>
    <cellStyle name="Дата 3 2 9 6 3 2" xfId="14625"/>
    <cellStyle name="Дата 3 2 9 6 3 3" xfId="14626"/>
    <cellStyle name="Дата 3 2 9 6 4" xfId="14627"/>
    <cellStyle name="Дата 3 2 9 6 5" xfId="14628"/>
    <cellStyle name="Дата 3 2 9 7" xfId="14629"/>
    <cellStyle name="Дата 3 2 9 7 2" xfId="14630"/>
    <cellStyle name="Дата 3 2 9 7 3" xfId="14631"/>
    <cellStyle name="Дата 3 2 9 8" xfId="14632"/>
    <cellStyle name="Дата 3 2 9 8 2" xfId="14633"/>
    <cellStyle name="Дата 3 2 9 8 3" xfId="14634"/>
    <cellStyle name="Дата 3 2 9 9" xfId="14635"/>
    <cellStyle name="Дата 3 20" xfId="14636"/>
    <cellStyle name="Дата 3 20 2" xfId="14637"/>
    <cellStyle name="Дата 3 20 2 2" xfId="14638"/>
    <cellStyle name="Дата 3 20 2 3" xfId="14639"/>
    <cellStyle name="Дата 3 20 3" xfId="14640"/>
    <cellStyle name="Дата 3 20 3 2" xfId="14641"/>
    <cellStyle name="Дата 3 20 3 3" xfId="14642"/>
    <cellStyle name="Дата 3 20 4" xfId="14643"/>
    <cellStyle name="Дата 3 20 5" xfId="14644"/>
    <cellStyle name="Дата 3 21" xfId="14645"/>
    <cellStyle name="Дата 3 21 2" xfId="14646"/>
    <cellStyle name="Дата 3 21 3" xfId="14647"/>
    <cellStyle name="Дата 3 22" xfId="14648"/>
    <cellStyle name="Дата 3 23" xfId="14649"/>
    <cellStyle name="Дата 3 3" xfId="14650"/>
    <cellStyle name="Дата 3 3 10" xfId="14651"/>
    <cellStyle name="Дата 3 3 2" xfId="14652"/>
    <cellStyle name="Дата 3 3 2 2" xfId="14653"/>
    <cellStyle name="Дата 3 3 2 2 2" xfId="14654"/>
    <cellStyle name="Дата 3 3 2 2 2 2" xfId="14655"/>
    <cellStyle name="Дата 3 3 2 2 2 3" xfId="14656"/>
    <cellStyle name="Дата 3 3 2 2 3" xfId="14657"/>
    <cellStyle name="Дата 3 3 2 2 3 2" xfId="14658"/>
    <cellStyle name="Дата 3 3 2 2 3 3" xfId="14659"/>
    <cellStyle name="Дата 3 3 2 2 4" xfId="14660"/>
    <cellStyle name="Дата 3 3 2 2 5" xfId="14661"/>
    <cellStyle name="Дата 3 3 2 3" xfId="14662"/>
    <cellStyle name="Дата 3 3 2 3 2" xfId="14663"/>
    <cellStyle name="Дата 3 3 2 3 2 2" xfId="14664"/>
    <cellStyle name="Дата 3 3 2 3 2 3" xfId="14665"/>
    <cellStyle name="Дата 3 3 2 3 3" xfId="14666"/>
    <cellStyle name="Дата 3 3 2 3 3 2" xfId="14667"/>
    <cellStyle name="Дата 3 3 2 3 3 3" xfId="14668"/>
    <cellStyle name="Дата 3 3 2 3 4" xfId="14669"/>
    <cellStyle name="Дата 3 3 2 3 5" xfId="14670"/>
    <cellStyle name="Дата 3 3 2 4" xfId="14671"/>
    <cellStyle name="Дата 3 3 2 4 2" xfId="14672"/>
    <cellStyle name="Дата 3 3 2 4 2 2" xfId="14673"/>
    <cellStyle name="Дата 3 3 2 4 2 3" xfId="14674"/>
    <cellStyle name="Дата 3 3 2 4 3" xfId="14675"/>
    <cellStyle name="Дата 3 3 2 4 3 2" xfId="14676"/>
    <cellStyle name="Дата 3 3 2 4 3 3" xfId="14677"/>
    <cellStyle name="Дата 3 3 2 4 4" xfId="14678"/>
    <cellStyle name="Дата 3 3 2 4 5" xfId="14679"/>
    <cellStyle name="Дата 3 3 2 5" xfId="14680"/>
    <cellStyle name="Дата 3 3 2 5 2" xfId="14681"/>
    <cellStyle name="Дата 3 3 2 5 2 2" xfId="14682"/>
    <cellStyle name="Дата 3 3 2 5 2 3" xfId="14683"/>
    <cellStyle name="Дата 3 3 2 5 3" xfId="14684"/>
    <cellStyle name="Дата 3 3 2 5 3 2" xfId="14685"/>
    <cellStyle name="Дата 3 3 2 5 3 3" xfId="14686"/>
    <cellStyle name="Дата 3 3 2 5 4" xfId="14687"/>
    <cellStyle name="Дата 3 3 2 5 5" xfId="14688"/>
    <cellStyle name="Дата 3 3 2 6" xfId="14689"/>
    <cellStyle name="Дата 3 3 2 6 2" xfId="14690"/>
    <cellStyle name="Дата 3 3 2 6 3" xfId="14691"/>
    <cellStyle name="Дата 3 3 2 7" xfId="14692"/>
    <cellStyle name="Дата 3 3 2 7 2" xfId="14693"/>
    <cellStyle name="Дата 3 3 2 7 3" xfId="14694"/>
    <cellStyle name="Дата 3 3 2 8" xfId="14695"/>
    <cellStyle name="Дата 3 3 2 9" xfId="14696"/>
    <cellStyle name="Дата 3 3 3" xfId="14697"/>
    <cellStyle name="Дата 3 3 3 2" xfId="14698"/>
    <cellStyle name="Дата 3 3 3 2 2" xfId="14699"/>
    <cellStyle name="Дата 3 3 3 2 3" xfId="14700"/>
    <cellStyle name="Дата 3 3 3 3" xfId="14701"/>
    <cellStyle name="Дата 3 3 3 3 2" xfId="14702"/>
    <cellStyle name="Дата 3 3 3 3 3" xfId="14703"/>
    <cellStyle name="Дата 3 3 3 4" xfId="14704"/>
    <cellStyle name="Дата 3 3 3 5" xfId="14705"/>
    <cellStyle name="Дата 3 3 4" xfId="14706"/>
    <cellStyle name="Дата 3 3 4 2" xfId="14707"/>
    <cellStyle name="Дата 3 3 4 2 2" xfId="14708"/>
    <cellStyle name="Дата 3 3 4 2 3" xfId="14709"/>
    <cellStyle name="Дата 3 3 4 3" xfId="14710"/>
    <cellStyle name="Дата 3 3 4 3 2" xfId="14711"/>
    <cellStyle name="Дата 3 3 4 3 3" xfId="14712"/>
    <cellStyle name="Дата 3 3 4 4" xfId="14713"/>
    <cellStyle name="Дата 3 3 4 5" xfId="14714"/>
    <cellStyle name="Дата 3 3 5" xfId="14715"/>
    <cellStyle name="Дата 3 3 5 2" xfId="14716"/>
    <cellStyle name="Дата 3 3 5 2 2" xfId="14717"/>
    <cellStyle name="Дата 3 3 5 2 3" xfId="14718"/>
    <cellStyle name="Дата 3 3 5 3" xfId="14719"/>
    <cellStyle name="Дата 3 3 5 3 2" xfId="14720"/>
    <cellStyle name="Дата 3 3 5 3 3" xfId="14721"/>
    <cellStyle name="Дата 3 3 5 4" xfId="14722"/>
    <cellStyle name="Дата 3 3 5 5" xfId="14723"/>
    <cellStyle name="Дата 3 3 6" xfId="14724"/>
    <cellStyle name="Дата 3 3 6 2" xfId="14725"/>
    <cellStyle name="Дата 3 3 6 2 2" xfId="14726"/>
    <cellStyle name="Дата 3 3 6 2 3" xfId="14727"/>
    <cellStyle name="Дата 3 3 6 3" xfId="14728"/>
    <cellStyle name="Дата 3 3 6 3 2" xfId="14729"/>
    <cellStyle name="Дата 3 3 6 3 3" xfId="14730"/>
    <cellStyle name="Дата 3 3 6 4" xfId="14731"/>
    <cellStyle name="Дата 3 3 6 5" xfId="14732"/>
    <cellStyle name="Дата 3 3 7" xfId="14733"/>
    <cellStyle name="Дата 3 3 7 2" xfId="14734"/>
    <cellStyle name="Дата 3 3 7 3" xfId="14735"/>
    <cellStyle name="Дата 3 3 8" xfId="14736"/>
    <cellStyle name="Дата 3 3 8 2" xfId="14737"/>
    <cellStyle name="Дата 3 3 8 3" xfId="14738"/>
    <cellStyle name="Дата 3 3 9" xfId="14739"/>
    <cellStyle name="Дата 3 4" xfId="14740"/>
    <cellStyle name="Дата 3 4 10" xfId="14741"/>
    <cellStyle name="Дата 3 4 2" xfId="14742"/>
    <cellStyle name="Дата 3 4 2 2" xfId="14743"/>
    <cellStyle name="Дата 3 4 2 2 2" xfId="14744"/>
    <cellStyle name="Дата 3 4 2 2 2 2" xfId="14745"/>
    <cellStyle name="Дата 3 4 2 2 2 3" xfId="14746"/>
    <cellStyle name="Дата 3 4 2 2 3" xfId="14747"/>
    <cellStyle name="Дата 3 4 2 2 3 2" xfId="14748"/>
    <cellStyle name="Дата 3 4 2 2 3 3" xfId="14749"/>
    <cellStyle name="Дата 3 4 2 2 4" xfId="14750"/>
    <cellStyle name="Дата 3 4 2 2 5" xfId="14751"/>
    <cellStyle name="Дата 3 4 2 3" xfId="14752"/>
    <cellStyle name="Дата 3 4 2 3 2" xfId="14753"/>
    <cellStyle name="Дата 3 4 2 3 2 2" xfId="14754"/>
    <cellStyle name="Дата 3 4 2 3 2 3" xfId="14755"/>
    <cellStyle name="Дата 3 4 2 3 3" xfId="14756"/>
    <cellStyle name="Дата 3 4 2 3 3 2" xfId="14757"/>
    <cellStyle name="Дата 3 4 2 3 3 3" xfId="14758"/>
    <cellStyle name="Дата 3 4 2 3 4" xfId="14759"/>
    <cellStyle name="Дата 3 4 2 3 5" xfId="14760"/>
    <cellStyle name="Дата 3 4 2 4" xfId="14761"/>
    <cellStyle name="Дата 3 4 2 4 2" xfId="14762"/>
    <cellStyle name="Дата 3 4 2 4 2 2" xfId="14763"/>
    <cellStyle name="Дата 3 4 2 4 2 3" xfId="14764"/>
    <cellStyle name="Дата 3 4 2 4 3" xfId="14765"/>
    <cellStyle name="Дата 3 4 2 4 3 2" xfId="14766"/>
    <cellStyle name="Дата 3 4 2 4 3 3" xfId="14767"/>
    <cellStyle name="Дата 3 4 2 4 4" xfId="14768"/>
    <cellStyle name="Дата 3 4 2 4 5" xfId="14769"/>
    <cellStyle name="Дата 3 4 2 5" xfId="14770"/>
    <cellStyle name="Дата 3 4 2 5 2" xfId="14771"/>
    <cellStyle name="Дата 3 4 2 5 2 2" xfId="14772"/>
    <cellStyle name="Дата 3 4 2 5 2 3" xfId="14773"/>
    <cellStyle name="Дата 3 4 2 5 3" xfId="14774"/>
    <cellStyle name="Дата 3 4 2 5 3 2" xfId="14775"/>
    <cellStyle name="Дата 3 4 2 5 3 3" xfId="14776"/>
    <cellStyle name="Дата 3 4 2 5 4" xfId="14777"/>
    <cellStyle name="Дата 3 4 2 5 5" xfId="14778"/>
    <cellStyle name="Дата 3 4 2 6" xfId="14779"/>
    <cellStyle name="Дата 3 4 2 6 2" xfId="14780"/>
    <cellStyle name="Дата 3 4 2 6 3" xfId="14781"/>
    <cellStyle name="Дата 3 4 2 7" xfId="14782"/>
    <cellStyle name="Дата 3 4 2 7 2" xfId="14783"/>
    <cellStyle name="Дата 3 4 2 7 3" xfId="14784"/>
    <cellStyle name="Дата 3 4 2 8" xfId="14785"/>
    <cellStyle name="Дата 3 4 2 9" xfId="14786"/>
    <cellStyle name="Дата 3 4 3" xfId="14787"/>
    <cellStyle name="Дата 3 4 3 2" xfId="14788"/>
    <cellStyle name="Дата 3 4 3 2 2" xfId="14789"/>
    <cellStyle name="Дата 3 4 3 2 3" xfId="14790"/>
    <cellStyle name="Дата 3 4 3 3" xfId="14791"/>
    <cellStyle name="Дата 3 4 3 3 2" xfId="14792"/>
    <cellStyle name="Дата 3 4 3 3 3" xfId="14793"/>
    <cellStyle name="Дата 3 4 3 4" xfId="14794"/>
    <cellStyle name="Дата 3 4 3 5" xfId="14795"/>
    <cellStyle name="Дата 3 4 4" xfId="14796"/>
    <cellStyle name="Дата 3 4 4 2" xfId="14797"/>
    <cellStyle name="Дата 3 4 4 2 2" xfId="14798"/>
    <cellStyle name="Дата 3 4 4 2 3" xfId="14799"/>
    <cellStyle name="Дата 3 4 4 3" xfId="14800"/>
    <cellStyle name="Дата 3 4 4 3 2" xfId="14801"/>
    <cellStyle name="Дата 3 4 4 3 3" xfId="14802"/>
    <cellStyle name="Дата 3 4 4 4" xfId="14803"/>
    <cellStyle name="Дата 3 4 4 5" xfId="14804"/>
    <cellStyle name="Дата 3 4 5" xfId="14805"/>
    <cellStyle name="Дата 3 4 5 2" xfId="14806"/>
    <cellStyle name="Дата 3 4 5 2 2" xfId="14807"/>
    <cellStyle name="Дата 3 4 5 2 3" xfId="14808"/>
    <cellStyle name="Дата 3 4 5 3" xfId="14809"/>
    <cellStyle name="Дата 3 4 5 3 2" xfId="14810"/>
    <cellStyle name="Дата 3 4 5 3 3" xfId="14811"/>
    <cellStyle name="Дата 3 4 5 4" xfId="14812"/>
    <cellStyle name="Дата 3 4 5 5" xfId="14813"/>
    <cellStyle name="Дата 3 4 6" xfId="14814"/>
    <cellStyle name="Дата 3 4 6 2" xfId="14815"/>
    <cellStyle name="Дата 3 4 6 2 2" xfId="14816"/>
    <cellStyle name="Дата 3 4 6 2 3" xfId="14817"/>
    <cellStyle name="Дата 3 4 6 3" xfId="14818"/>
    <cellStyle name="Дата 3 4 6 3 2" xfId="14819"/>
    <cellStyle name="Дата 3 4 6 3 3" xfId="14820"/>
    <cellStyle name="Дата 3 4 6 4" xfId="14821"/>
    <cellStyle name="Дата 3 4 6 5" xfId="14822"/>
    <cellStyle name="Дата 3 4 7" xfId="14823"/>
    <cellStyle name="Дата 3 4 7 2" xfId="14824"/>
    <cellStyle name="Дата 3 4 7 3" xfId="14825"/>
    <cellStyle name="Дата 3 4 8" xfId="14826"/>
    <cellStyle name="Дата 3 4 8 2" xfId="14827"/>
    <cellStyle name="Дата 3 4 8 3" xfId="14828"/>
    <cellStyle name="Дата 3 4 9" xfId="14829"/>
    <cellStyle name="Дата 3 5" xfId="14830"/>
    <cellStyle name="Дата 3 5 10" xfId="14831"/>
    <cellStyle name="Дата 3 5 2" xfId="14832"/>
    <cellStyle name="Дата 3 5 2 2" xfId="14833"/>
    <cellStyle name="Дата 3 5 2 2 2" xfId="14834"/>
    <cellStyle name="Дата 3 5 2 2 2 2" xfId="14835"/>
    <cellStyle name="Дата 3 5 2 2 2 3" xfId="14836"/>
    <cellStyle name="Дата 3 5 2 2 3" xfId="14837"/>
    <cellStyle name="Дата 3 5 2 2 3 2" xfId="14838"/>
    <cellStyle name="Дата 3 5 2 2 3 3" xfId="14839"/>
    <cellStyle name="Дата 3 5 2 2 4" xfId="14840"/>
    <cellStyle name="Дата 3 5 2 2 5" xfId="14841"/>
    <cellStyle name="Дата 3 5 2 3" xfId="14842"/>
    <cellStyle name="Дата 3 5 2 3 2" xfId="14843"/>
    <cellStyle name="Дата 3 5 2 3 2 2" xfId="14844"/>
    <cellStyle name="Дата 3 5 2 3 2 3" xfId="14845"/>
    <cellStyle name="Дата 3 5 2 3 3" xfId="14846"/>
    <cellStyle name="Дата 3 5 2 3 3 2" xfId="14847"/>
    <cellStyle name="Дата 3 5 2 3 3 3" xfId="14848"/>
    <cellStyle name="Дата 3 5 2 3 4" xfId="14849"/>
    <cellStyle name="Дата 3 5 2 3 5" xfId="14850"/>
    <cellStyle name="Дата 3 5 2 4" xfId="14851"/>
    <cellStyle name="Дата 3 5 2 4 2" xfId="14852"/>
    <cellStyle name="Дата 3 5 2 4 2 2" xfId="14853"/>
    <cellStyle name="Дата 3 5 2 4 2 3" xfId="14854"/>
    <cellStyle name="Дата 3 5 2 4 3" xfId="14855"/>
    <cellStyle name="Дата 3 5 2 4 3 2" xfId="14856"/>
    <cellStyle name="Дата 3 5 2 4 3 3" xfId="14857"/>
    <cellStyle name="Дата 3 5 2 4 4" xfId="14858"/>
    <cellStyle name="Дата 3 5 2 4 5" xfId="14859"/>
    <cellStyle name="Дата 3 5 2 5" xfId="14860"/>
    <cellStyle name="Дата 3 5 2 5 2" xfId="14861"/>
    <cellStyle name="Дата 3 5 2 5 2 2" xfId="14862"/>
    <cellStyle name="Дата 3 5 2 5 2 3" xfId="14863"/>
    <cellStyle name="Дата 3 5 2 5 3" xfId="14864"/>
    <cellStyle name="Дата 3 5 2 5 3 2" xfId="14865"/>
    <cellStyle name="Дата 3 5 2 5 3 3" xfId="14866"/>
    <cellStyle name="Дата 3 5 2 5 4" xfId="14867"/>
    <cellStyle name="Дата 3 5 2 5 5" xfId="14868"/>
    <cellStyle name="Дата 3 5 2 6" xfId="14869"/>
    <cellStyle name="Дата 3 5 2 6 2" xfId="14870"/>
    <cellStyle name="Дата 3 5 2 6 3" xfId="14871"/>
    <cellStyle name="Дата 3 5 2 7" xfId="14872"/>
    <cellStyle name="Дата 3 5 2 7 2" xfId="14873"/>
    <cellStyle name="Дата 3 5 2 7 3" xfId="14874"/>
    <cellStyle name="Дата 3 5 2 8" xfId="14875"/>
    <cellStyle name="Дата 3 5 2 9" xfId="14876"/>
    <cellStyle name="Дата 3 5 3" xfId="14877"/>
    <cellStyle name="Дата 3 5 3 2" xfId="14878"/>
    <cellStyle name="Дата 3 5 3 2 2" xfId="14879"/>
    <cellStyle name="Дата 3 5 3 2 3" xfId="14880"/>
    <cellStyle name="Дата 3 5 3 3" xfId="14881"/>
    <cellStyle name="Дата 3 5 3 3 2" xfId="14882"/>
    <cellStyle name="Дата 3 5 3 3 3" xfId="14883"/>
    <cellStyle name="Дата 3 5 3 4" xfId="14884"/>
    <cellStyle name="Дата 3 5 3 5" xfId="14885"/>
    <cellStyle name="Дата 3 5 4" xfId="14886"/>
    <cellStyle name="Дата 3 5 4 2" xfId="14887"/>
    <cellStyle name="Дата 3 5 4 2 2" xfId="14888"/>
    <cellStyle name="Дата 3 5 4 2 3" xfId="14889"/>
    <cellStyle name="Дата 3 5 4 3" xfId="14890"/>
    <cellStyle name="Дата 3 5 4 3 2" xfId="14891"/>
    <cellStyle name="Дата 3 5 4 3 3" xfId="14892"/>
    <cellStyle name="Дата 3 5 4 4" xfId="14893"/>
    <cellStyle name="Дата 3 5 4 5" xfId="14894"/>
    <cellStyle name="Дата 3 5 5" xfId="14895"/>
    <cellStyle name="Дата 3 5 5 2" xfId="14896"/>
    <cellStyle name="Дата 3 5 5 2 2" xfId="14897"/>
    <cellStyle name="Дата 3 5 5 2 3" xfId="14898"/>
    <cellStyle name="Дата 3 5 5 3" xfId="14899"/>
    <cellStyle name="Дата 3 5 5 3 2" xfId="14900"/>
    <cellStyle name="Дата 3 5 5 3 3" xfId="14901"/>
    <cellStyle name="Дата 3 5 5 4" xfId="14902"/>
    <cellStyle name="Дата 3 5 5 5" xfId="14903"/>
    <cellStyle name="Дата 3 5 6" xfId="14904"/>
    <cellStyle name="Дата 3 5 6 2" xfId="14905"/>
    <cellStyle name="Дата 3 5 6 2 2" xfId="14906"/>
    <cellStyle name="Дата 3 5 6 2 3" xfId="14907"/>
    <cellStyle name="Дата 3 5 6 3" xfId="14908"/>
    <cellStyle name="Дата 3 5 6 3 2" xfId="14909"/>
    <cellStyle name="Дата 3 5 6 3 3" xfId="14910"/>
    <cellStyle name="Дата 3 5 6 4" xfId="14911"/>
    <cellStyle name="Дата 3 5 6 5" xfId="14912"/>
    <cellStyle name="Дата 3 5 7" xfId="14913"/>
    <cellStyle name="Дата 3 5 7 2" xfId="14914"/>
    <cellStyle name="Дата 3 5 7 3" xfId="14915"/>
    <cellStyle name="Дата 3 5 8" xfId="14916"/>
    <cellStyle name="Дата 3 5 8 2" xfId="14917"/>
    <cellStyle name="Дата 3 5 8 3" xfId="14918"/>
    <cellStyle name="Дата 3 5 9" xfId="14919"/>
    <cellStyle name="Дата 3 6" xfId="14920"/>
    <cellStyle name="Дата 3 6 10" xfId="14921"/>
    <cellStyle name="Дата 3 6 2" xfId="14922"/>
    <cellStyle name="Дата 3 6 2 2" xfId="14923"/>
    <cellStyle name="Дата 3 6 2 2 2" xfId="14924"/>
    <cellStyle name="Дата 3 6 2 2 2 2" xfId="14925"/>
    <cellStyle name="Дата 3 6 2 2 2 3" xfId="14926"/>
    <cellStyle name="Дата 3 6 2 2 3" xfId="14927"/>
    <cellStyle name="Дата 3 6 2 2 3 2" xfId="14928"/>
    <cellStyle name="Дата 3 6 2 2 3 3" xfId="14929"/>
    <cellStyle name="Дата 3 6 2 2 4" xfId="14930"/>
    <cellStyle name="Дата 3 6 2 2 5" xfId="14931"/>
    <cellStyle name="Дата 3 6 2 3" xfId="14932"/>
    <cellStyle name="Дата 3 6 2 3 2" xfId="14933"/>
    <cellStyle name="Дата 3 6 2 3 2 2" xfId="14934"/>
    <cellStyle name="Дата 3 6 2 3 2 3" xfId="14935"/>
    <cellStyle name="Дата 3 6 2 3 3" xfId="14936"/>
    <cellStyle name="Дата 3 6 2 3 3 2" xfId="14937"/>
    <cellStyle name="Дата 3 6 2 3 3 3" xfId="14938"/>
    <cellStyle name="Дата 3 6 2 3 4" xfId="14939"/>
    <cellStyle name="Дата 3 6 2 3 5" xfId="14940"/>
    <cellStyle name="Дата 3 6 2 4" xfId="14941"/>
    <cellStyle name="Дата 3 6 2 4 2" xfId="14942"/>
    <cellStyle name="Дата 3 6 2 4 2 2" xfId="14943"/>
    <cellStyle name="Дата 3 6 2 4 2 3" xfId="14944"/>
    <cellStyle name="Дата 3 6 2 4 3" xfId="14945"/>
    <cellStyle name="Дата 3 6 2 4 3 2" xfId="14946"/>
    <cellStyle name="Дата 3 6 2 4 3 3" xfId="14947"/>
    <cellStyle name="Дата 3 6 2 4 4" xfId="14948"/>
    <cellStyle name="Дата 3 6 2 4 5" xfId="14949"/>
    <cellStyle name="Дата 3 6 2 5" xfId="14950"/>
    <cellStyle name="Дата 3 6 2 5 2" xfId="14951"/>
    <cellStyle name="Дата 3 6 2 5 2 2" xfId="14952"/>
    <cellStyle name="Дата 3 6 2 5 2 3" xfId="14953"/>
    <cellStyle name="Дата 3 6 2 5 3" xfId="14954"/>
    <cellStyle name="Дата 3 6 2 5 3 2" xfId="14955"/>
    <cellStyle name="Дата 3 6 2 5 3 3" xfId="14956"/>
    <cellStyle name="Дата 3 6 2 5 4" xfId="14957"/>
    <cellStyle name="Дата 3 6 2 5 5" xfId="14958"/>
    <cellStyle name="Дата 3 6 2 6" xfId="14959"/>
    <cellStyle name="Дата 3 6 2 6 2" xfId="14960"/>
    <cellStyle name="Дата 3 6 2 6 3" xfId="14961"/>
    <cellStyle name="Дата 3 6 2 7" xfId="14962"/>
    <cellStyle name="Дата 3 6 2 7 2" xfId="14963"/>
    <cellStyle name="Дата 3 6 2 7 3" xfId="14964"/>
    <cellStyle name="Дата 3 6 2 8" xfId="14965"/>
    <cellStyle name="Дата 3 6 2 9" xfId="14966"/>
    <cellStyle name="Дата 3 6 3" xfId="14967"/>
    <cellStyle name="Дата 3 6 3 2" xfId="14968"/>
    <cellStyle name="Дата 3 6 3 2 2" xfId="14969"/>
    <cellStyle name="Дата 3 6 3 2 3" xfId="14970"/>
    <cellStyle name="Дата 3 6 3 3" xfId="14971"/>
    <cellStyle name="Дата 3 6 3 3 2" xfId="14972"/>
    <cellStyle name="Дата 3 6 3 3 3" xfId="14973"/>
    <cellStyle name="Дата 3 6 3 4" xfId="14974"/>
    <cellStyle name="Дата 3 6 3 5" xfId="14975"/>
    <cellStyle name="Дата 3 6 4" xfId="14976"/>
    <cellStyle name="Дата 3 6 4 2" xfId="14977"/>
    <cellStyle name="Дата 3 6 4 2 2" xfId="14978"/>
    <cellStyle name="Дата 3 6 4 2 3" xfId="14979"/>
    <cellStyle name="Дата 3 6 4 3" xfId="14980"/>
    <cellStyle name="Дата 3 6 4 3 2" xfId="14981"/>
    <cellStyle name="Дата 3 6 4 3 3" xfId="14982"/>
    <cellStyle name="Дата 3 6 4 4" xfId="14983"/>
    <cellStyle name="Дата 3 6 4 5" xfId="14984"/>
    <cellStyle name="Дата 3 6 5" xfId="14985"/>
    <cellStyle name="Дата 3 6 5 2" xfId="14986"/>
    <cellStyle name="Дата 3 6 5 2 2" xfId="14987"/>
    <cellStyle name="Дата 3 6 5 2 3" xfId="14988"/>
    <cellStyle name="Дата 3 6 5 3" xfId="14989"/>
    <cellStyle name="Дата 3 6 5 3 2" xfId="14990"/>
    <cellStyle name="Дата 3 6 5 3 3" xfId="14991"/>
    <cellStyle name="Дата 3 6 5 4" xfId="14992"/>
    <cellStyle name="Дата 3 6 5 5" xfId="14993"/>
    <cellStyle name="Дата 3 6 6" xfId="14994"/>
    <cellStyle name="Дата 3 6 6 2" xfId="14995"/>
    <cellStyle name="Дата 3 6 6 2 2" xfId="14996"/>
    <cellStyle name="Дата 3 6 6 2 3" xfId="14997"/>
    <cellStyle name="Дата 3 6 6 3" xfId="14998"/>
    <cellStyle name="Дата 3 6 6 3 2" xfId="14999"/>
    <cellStyle name="Дата 3 6 6 3 3" xfId="15000"/>
    <cellStyle name="Дата 3 6 6 4" xfId="15001"/>
    <cellStyle name="Дата 3 6 6 5" xfId="15002"/>
    <cellStyle name="Дата 3 6 7" xfId="15003"/>
    <cellStyle name="Дата 3 6 7 2" xfId="15004"/>
    <cellStyle name="Дата 3 6 7 3" xfId="15005"/>
    <cellStyle name="Дата 3 6 8" xfId="15006"/>
    <cellStyle name="Дата 3 6 8 2" xfId="15007"/>
    <cellStyle name="Дата 3 6 8 3" xfId="15008"/>
    <cellStyle name="Дата 3 6 9" xfId="15009"/>
    <cellStyle name="Дата 3 7" xfId="15010"/>
    <cellStyle name="Дата 3 7 10" xfId="15011"/>
    <cellStyle name="Дата 3 7 2" xfId="15012"/>
    <cellStyle name="Дата 3 7 2 2" xfId="15013"/>
    <cellStyle name="Дата 3 7 2 2 2" xfId="15014"/>
    <cellStyle name="Дата 3 7 2 2 2 2" xfId="15015"/>
    <cellStyle name="Дата 3 7 2 2 2 3" xfId="15016"/>
    <cellStyle name="Дата 3 7 2 2 3" xfId="15017"/>
    <cellStyle name="Дата 3 7 2 2 3 2" xfId="15018"/>
    <cellStyle name="Дата 3 7 2 2 3 3" xfId="15019"/>
    <cellStyle name="Дата 3 7 2 2 4" xfId="15020"/>
    <cellStyle name="Дата 3 7 2 2 5" xfId="15021"/>
    <cellStyle name="Дата 3 7 2 3" xfId="15022"/>
    <cellStyle name="Дата 3 7 2 3 2" xfId="15023"/>
    <cellStyle name="Дата 3 7 2 3 2 2" xfId="15024"/>
    <cellStyle name="Дата 3 7 2 3 2 3" xfId="15025"/>
    <cellStyle name="Дата 3 7 2 3 3" xfId="15026"/>
    <cellStyle name="Дата 3 7 2 3 3 2" xfId="15027"/>
    <cellStyle name="Дата 3 7 2 3 3 3" xfId="15028"/>
    <cellStyle name="Дата 3 7 2 3 4" xfId="15029"/>
    <cellStyle name="Дата 3 7 2 3 5" xfId="15030"/>
    <cellStyle name="Дата 3 7 2 4" xfId="15031"/>
    <cellStyle name="Дата 3 7 2 4 2" xfId="15032"/>
    <cellStyle name="Дата 3 7 2 4 2 2" xfId="15033"/>
    <cellStyle name="Дата 3 7 2 4 2 3" xfId="15034"/>
    <cellStyle name="Дата 3 7 2 4 3" xfId="15035"/>
    <cellStyle name="Дата 3 7 2 4 3 2" xfId="15036"/>
    <cellStyle name="Дата 3 7 2 4 3 3" xfId="15037"/>
    <cellStyle name="Дата 3 7 2 4 4" xfId="15038"/>
    <cellStyle name="Дата 3 7 2 4 5" xfId="15039"/>
    <cellStyle name="Дата 3 7 2 5" xfId="15040"/>
    <cellStyle name="Дата 3 7 2 5 2" xfId="15041"/>
    <cellStyle name="Дата 3 7 2 5 2 2" xfId="15042"/>
    <cellStyle name="Дата 3 7 2 5 2 3" xfId="15043"/>
    <cellStyle name="Дата 3 7 2 5 3" xfId="15044"/>
    <cellStyle name="Дата 3 7 2 5 3 2" xfId="15045"/>
    <cellStyle name="Дата 3 7 2 5 3 3" xfId="15046"/>
    <cellStyle name="Дата 3 7 2 5 4" xfId="15047"/>
    <cellStyle name="Дата 3 7 2 5 5" xfId="15048"/>
    <cellStyle name="Дата 3 7 2 6" xfId="15049"/>
    <cellStyle name="Дата 3 7 2 6 2" xfId="15050"/>
    <cellStyle name="Дата 3 7 2 6 3" xfId="15051"/>
    <cellStyle name="Дата 3 7 2 7" xfId="15052"/>
    <cellStyle name="Дата 3 7 2 7 2" xfId="15053"/>
    <cellStyle name="Дата 3 7 2 7 3" xfId="15054"/>
    <cellStyle name="Дата 3 7 2 8" xfId="15055"/>
    <cellStyle name="Дата 3 7 2 9" xfId="15056"/>
    <cellStyle name="Дата 3 7 3" xfId="15057"/>
    <cellStyle name="Дата 3 7 3 2" xfId="15058"/>
    <cellStyle name="Дата 3 7 3 2 2" xfId="15059"/>
    <cellStyle name="Дата 3 7 3 2 3" xfId="15060"/>
    <cellStyle name="Дата 3 7 3 3" xfId="15061"/>
    <cellStyle name="Дата 3 7 3 3 2" xfId="15062"/>
    <cellStyle name="Дата 3 7 3 3 3" xfId="15063"/>
    <cellStyle name="Дата 3 7 3 4" xfId="15064"/>
    <cellStyle name="Дата 3 7 3 5" xfId="15065"/>
    <cellStyle name="Дата 3 7 4" xfId="15066"/>
    <cellStyle name="Дата 3 7 4 2" xfId="15067"/>
    <cellStyle name="Дата 3 7 4 2 2" xfId="15068"/>
    <cellStyle name="Дата 3 7 4 2 3" xfId="15069"/>
    <cellStyle name="Дата 3 7 4 3" xfId="15070"/>
    <cellStyle name="Дата 3 7 4 3 2" xfId="15071"/>
    <cellStyle name="Дата 3 7 4 3 3" xfId="15072"/>
    <cellStyle name="Дата 3 7 4 4" xfId="15073"/>
    <cellStyle name="Дата 3 7 4 5" xfId="15074"/>
    <cellStyle name="Дата 3 7 5" xfId="15075"/>
    <cellStyle name="Дата 3 7 5 2" xfId="15076"/>
    <cellStyle name="Дата 3 7 5 2 2" xfId="15077"/>
    <cellStyle name="Дата 3 7 5 2 3" xfId="15078"/>
    <cellStyle name="Дата 3 7 5 3" xfId="15079"/>
    <cellStyle name="Дата 3 7 5 3 2" xfId="15080"/>
    <cellStyle name="Дата 3 7 5 3 3" xfId="15081"/>
    <cellStyle name="Дата 3 7 5 4" xfId="15082"/>
    <cellStyle name="Дата 3 7 5 5" xfId="15083"/>
    <cellStyle name="Дата 3 7 6" xfId="15084"/>
    <cellStyle name="Дата 3 7 6 2" xfId="15085"/>
    <cellStyle name="Дата 3 7 6 2 2" xfId="15086"/>
    <cellStyle name="Дата 3 7 6 2 3" xfId="15087"/>
    <cellStyle name="Дата 3 7 6 3" xfId="15088"/>
    <cellStyle name="Дата 3 7 6 3 2" xfId="15089"/>
    <cellStyle name="Дата 3 7 6 3 3" xfId="15090"/>
    <cellStyle name="Дата 3 7 6 4" xfId="15091"/>
    <cellStyle name="Дата 3 7 6 5" xfId="15092"/>
    <cellStyle name="Дата 3 7 7" xfId="15093"/>
    <cellStyle name="Дата 3 7 7 2" xfId="15094"/>
    <cellStyle name="Дата 3 7 7 3" xfId="15095"/>
    <cellStyle name="Дата 3 7 8" xfId="15096"/>
    <cellStyle name="Дата 3 7 8 2" xfId="15097"/>
    <cellStyle name="Дата 3 7 8 3" xfId="15098"/>
    <cellStyle name="Дата 3 7 9" xfId="15099"/>
    <cellStyle name="Дата 3 8" xfId="15100"/>
    <cellStyle name="Дата 3 8 10" xfId="15101"/>
    <cellStyle name="Дата 3 8 2" xfId="15102"/>
    <cellStyle name="Дата 3 8 2 2" xfId="15103"/>
    <cellStyle name="Дата 3 8 2 2 2" xfId="15104"/>
    <cellStyle name="Дата 3 8 2 2 2 2" xfId="15105"/>
    <cellStyle name="Дата 3 8 2 2 2 3" xfId="15106"/>
    <cellStyle name="Дата 3 8 2 2 3" xfId="15107"/>
    <cellStyle name="Дата 3 8 2 2 3 2" xfId="15108"/>
    <cellStyle name="Дата 3 8 2 2 3 3" xfId="15109"/>
    <cellStyle name="Дата 3 8 2 2 4" xfId="15110"/>
    <cellStyle name="Дата 3 8 2 2 5" xfId="15111"/>
    <cellStyle name="Дата 3 8 2 3" xfId="15112"/>
    <cellStyle name="Дата 3 8 2 3 2" xfId="15113"/>
    <cellStyle name="Дата 3 8 2 3 2 2" xfId="15114"/>
    <cellStyle name="Дата 3 8 2 3 2 3" xfId="15115"/>
    <cellStyle name="Дата 3 8 2 3 3" xfId="15116"/>
    <cellStyle name="Дата 3 8 2 3 3 2" xfId="15117"/>
    <cellStyle name="Дата 3 8 2 3 3 3" xfId="15118"/>
    <cellStyle name="Дата 3 8 2 3 4" xfId="15119"/>
    <cellStyle name="Дата 3 8 2 3 5" xfId="15120"/>
    <cellStyle name="Дата 3 8 2 4" xfId="15121"/>
    <cellStyle name="Дата 3 8 2 4 2" xfId="15122"/>
    <cellStyle name="Дата 3 8 2 4 2 2" xfId="15123"/>
    <cellStyle name="Дата 3 8 2 4 2 3" xfId="15124"/>
    <cellStyle name="Дата 3 8 2 4 3" xfId="15125"/>
    <cellStyle name="Дата 3 8 2 4 3 2" xfId="15126"/>
    <cellStyle name="Дата 3 8 2 4 3 3" xfId="15127"/>
    <cellStyle name="Дата 3 8 2 4 4" xfId="15128"/>
    <cellStyle name="Дата 3 8 2 4 5" xfId="15129"/>
    <cellStyle name="Дата 3 8 2 5" xfId="15130"/>
    <cellStyle name="Дата 3 8 2 5 2" xfId="15131"/>
    <cellStyle name="Дата 3 8 2 5 2 2" xfId="15132"/>
    <cellStyle name="Дата 3 8 2 5 2 3" xfId="15133"/>
    <cellStyle name="Дата 3 8 2 5 3" xfId="15134"/>
    <cellStyle name="Дата 3 8 2 5 3 2" xfId="15135"/>
    <cellStyle name="Дата 3 8 2 5 3 3" xfId="15136"/>
    <cellStyle name="Дата 3 8 2 5 4" xfId="15137"/>
    <cellStyle name="Дата 3 8 2 5 5" xfId="15138"/>
    <cellStyle name="Дата 3 8 2 6" xfId="15139"/>
    <cellStyle name="Дата 3 8 2 6 2" xfId="15140"/>
    <cellStyle name="Дата 3 8 2 6 3" xfId="15141"/>
    <cellStyle name="Дата 3 8 2 7" xfId="15142"/>
    <cellStyle name="Дата 3 8 2 7 2" xfId="15143"/>
    <cellStyle name="Дата 3 8 2 7 3" xfId="15144"/>
    <cellStyle name="Дата 3 8 2 8" xfId="15145"/>
    <cellStyle name="Дата 3 8 2 9" xfId="15146"/>
    <cellStyle name="Дата 3 8 3" xfId="15147"/>
    <cellStyle name="Дата 3 8 3 2" xfId="15148"/>
    <cellStyle name="Дата 3 8 3 2 2" xfId="15149"/>
    <cellStyle name="Дата 3 8 3 2 3" xfId="15150"/>
    <cellStyle name="Дата 3 8 3 3" xfId="15151"/>
    <cellStyle name="Дата 3 8 3 3 2" xfId="15152"/>
    <cellStyle name="Дата 3 8 3 3 3" xfId="15153"/>
    <cellStyle name="Дата 3 8 3 4" xfId="15154"/>
    <cellStyle name="Дата 3 8 3 5" xfId="15155"/>
    <cellStyle name="Дата 3 8 4" xfId="15156"/>
    <cellStyle name="Дата 3 8 4 2" xfId="15157"/>
    <cellStyle name="Дата 3 8 4 2 2" xfId="15158"/>
    <cellStyle name="Дата 3 8 4 2 3" xfId="15159"/>
    <cellStyle name="Дата 3 8 4 3" xfId="15160"/>
    <cellStyle name="Дата 3 8 4 3 2" xfId="15161"/>
    <cellStyle name="Дата 3 8 4 3 3" xfId="15162"/>
    <cellStyle name="Дата 3 8 4 4" xfId="15163"/>
    <cellStyle name="Дата 3 8 4 5" xfId="15164"/>
    <cellStyle name="Дата 3 8 5" xfId="15165"/>
    <cellStyle name="Дата 3 8 5 2" xfId="15166"/>
    <cellStyle name="Дата 3 8 5 2 2" xfId="15167"/>
    <cellStyle name="Дата 3 8 5 2 3" xfId="15168"/>
    <cellStyle name="Дата 3 8 5 3" xfId="15169"/>
    <cellStyle name="Дата 3 8 5 3 2" xfId="15170"/>
    <cellStyle name="Дата 3 8 5 3 3" xfId="15171"/>
    <cellStyle name="Дата 3 8 5 4" xfId="15172"/>
    <cellStyle name="Дата 3 8 5 5" xfId="15173"/>
    <cellStyle name="Дата 3 8 6" xfId="15174"/>
    <cellStyle name="Дата 3 8 6 2" xfId="15175"/>
    <cellStyle name="Дата 3 8 6 2 2" xfId="15176"/>
    <cellStyle name="Дата 3 8 6 2 3" xfId="15177"/>
    <cellStyle name="Дата 3 8 6 3" xfId="15178"/>
    <cellStyle name="Дата 3 8 6 3 2" xfId="15179"/>
    <cellStyle name="Дата 3 8 6 3 3" xfId="15180"/>
    <cellStyle name="Дата 3 8 6 4" xfId="15181"/>
    <cellStyle name="Дата 3 8 6 5" xfId="15182"/>
    <cellStyle name="Дата 3 8 7" xfId="15183"/>
    <cellStyle name="Дата 3 8 7 2" xfId="15184"/>
    <cellStyle name="Дата 3 8 7 3" xfId="15185"/>
    <cellStyle name="Дата 3 8 8" xfId="15186"/>
    <cellStyle name="Дата 3 8 8 2" xfId="15187"/>
    <cellStyle name="Дата 3 8 8 3" xfId="15188"/>
    <cellStyle name="Дата 3 8 9" xfId="15189"/>
    <cellStyle name="Дата 3 9" xfId="15190"/>
    <cellStyle name="Дата 3 9 10" xfId="15191"/>
    <cellStyle name="Дата 3 9 2" xfId="15192"/>
    <cellStyle name="Дата 3 9 2 2" xfId="15193"/>
    <cellStyle name="Дата 3 9 2 2 2" xfId="15194"/>
    <cellStyle name="Дата 3 9 2 2 2 2" xfId="15195"/>
    <cellStyle name="Дата 3 9 2 2 2 3" xfId="15196"/>
    <cellStyle name="Дата 3 9 2 2 3" xfId="15197"/>
    <cellStyle name="Дата 3 9 2 2 3 2" xfId="15198"/>
    <cellStyle name="Дата 3 9 2 2 3 3" xfId="15199"/>
    <cellStyle name="Дата 3 9 2 2 4" xfId="15200"/>
    <cellStyle name="Дата 3 9 2 2 5" xfId="15201"/>
    <cellStyle name="Дата 3 9 2 3" xfId="15202"/>
    <cellStyle name="Дата 3 9 2 3 2" xfId="15203"/>
    <cellStyle name="Дата 3 9 2 3 2 2" xfId="15204"/>
    <cellStyle name="Дата 3 9 2 3 2 3" xfId="15205"/>
    <cellStyle name="Дата 3 9 2 3 3" xfId="15206"/>
    <cellStyle name="Дата 3 9 2 3 3 2" xfId="15207"/>
    <cellStyle name="Дата 3 9 2 3 3 3" xfId="15208"/>
    <cellStyle name="Дата 3 9 2 3 4" xfId="15209"/>
    <cellStyle name="Дата 3 9 2 3 5" xfId="15210"/>
    <cellStyle name="Дата 3 9 2 4" xfId="15211"/>
    <cellStyle name="Дата 3 9 2 4 2" xfId="15212"/>
    <cellStyle name="Дата 3 9 2 4 2 2" xfId="15213"/>
    <cellStyle name="Дата 3 9 2 4 2 3" xfId="15214"/>
    <cellStyle name="Дата 3 9 2 4 3" xfId="15215"/>
    <cellStyle name="Дата 3 9 2 4 3 2" xfId="15216"/>
    <cellStyle name="Дата 3 9 2 4 3 3" xfId="15217"/>
    <cellStyle name="Дата 3 9 2 4 4" xfId="15218"/>
    <cellStyle name="Дата 3 9 2 4 5" xfId="15219"/>
    <cellStyle name="Дата 3 9 2 5" xfId="15220"/>
    <cellStyle name="Дата 3 9 2 5 2" xfId="15221"/>
    <cellStyle name="Дата 3 9 2 5 2 2" xfId="15222"/>
    <cellStyle name="Дата 3 9 2 5 2 3" xfId="15223"/>
    <cellStyle name="Дата 3 9 2 5 3" xfId="15224"/>
    <cellStyle name="Дата 3 9 2 5 3 2" xfId="15225"/>
    <cellStyle name="Дата 3 9 2 5 3 3" xfId="15226"/>
    <cellStyle name="Дата 3 9 2 5 4" xfId="15227"/>
    <cellStyle name="Дата 3 9 2 5 5" xfId="15228"/>
    <cellStyle name="Дата 3 9 2 6" xfId="15229"/>
    <cellStyle name="Дата 3 9 2 6 2" xfId="15230"/>
    <cellStyle name="Дата 3 9 2 6 3" xfId="15231"/>
    <cellStyle name="Дата 3 9 2 7" xfId="15232"/>
    <cellStyle name="Дата 3 9 2 7 2" xfId="15233"/>
    <cellStyle name="Дата 3 9 2 7 3" xfId="15234"/>
    <cellStyle name="Дата 3 9 2 8" xfId="15235"/>
    <cellStyle name="Дата 3 9 2 9" xfId="15236"/>
    <cellStyle name="Дата 3 9 3" xfId="15237"/>
    <cellStyle name="Дата 3 9 3 2" xfId="15238"/>
    <cellStyle name="Дата 3 9 3 2 2" xfId="15239"/>
    <cellStyle name="Дата 3 9 3 2 3" xfId="15240"/>
    <cellStyle name="Дата 3 9 3 3" xfId="15241"/>
    <cellStyle name="Дата 3 9 3 3 2" xfId="15242"/>
    <cellStyle name="Дата 3 9 3 3 3" xfId="15243"/>
    <cellStyle name="Дата 3 9 3 4" xfId="15244"/>
    <cellStyle name="Дата 3 9 3 5" xfId="15245"/>
    <cellStyle name="Дата 3 9 4" xfId="15246"/>
    <cellStyle name="Дата 3 9 4 2" xfId="15247"/>
    <cellStyle name="Дата 3 9 4 2 2" xfId="15248"/>
    <cellStyle name="Дата 3 9 4 2 3" xfId="15249"/>
    <cellStyle name="Дата 3 9 4 3" xfId="15250"/>
    <cellStyle name="Дата 3 9 4 3 2" xfId="15251"/>
    <cellStyle name="Дата 3 9 4 3 3" xfId="15252"/>
    <cellStyle name="Дата 3 9 4 4" xfId="15253"/>
    <cellStyle name="Дата 3 9 4 5" xfId="15254"/>
    <cellStyle name="Дата 3 9 5" xfId="15255"/>
    <cellStyle name="Дата 3 9 5 2" xfId="15256"/>
    <cellStyle name="Дата 3 9 5 2 2" xfId="15257"/>
    <cellStyle name="Дата 3 9 5 2 3" xfId="15258"/>
    <cellStyle name="Дата 3 9 5 3" xfId="15259"/>
    <cellStyle name="Дата 3 9 5 3 2" xfId="15260"/>
    <cellStyle name="Дата 3 9 5 3 3" xfId="15261"/>
    <cellStyle name="Дата 3 9 5 4" xfId="15262"/>
    <cellStyle name="Дата 3 9 5 5" xfId="15263"/>
    <cellStyle name="Дата 3 9 6" xfId="15264"/>
    <cellStyle name="Дата 3 9 6 2" xfId="15265"/>
    <cellStyle name="Дата 3 9 6 2 2" xfId="15266"/>
    <cellStyle name="Дата 3 9 6 2 3" xfId="15267"/>
    <cellStyle name="Дата 3 9 6 3" xfId="15268"/>
    <cellStyle name="Дата 3 9 6 3 2" xfId="15269"/>
    <cellStyle name="Дата 3 9 6 3 3" xfId="15270"/>
    <cellStyle name="Дата 3 9 6 4" xfId="15271"/>
    <cellStyle name="Дата 3 9 6 5" xfId="15272"/>
    <cellStyle name="Дата 3 9 7" xfId="15273"/>
    <cellStyle name="Дата 3 9 7 2" xfId="15274"/>
    <cellStyle name="Дата 3 9 7 3" xfId="15275"/>
    <cellStyle name="Дата 3 9 8" xfId="15276"/>
    <cellStyle name="Дата 3 9 8 2" xfId="15277"/>
    <cellStyle name="Дата 3 9 8 3" xfId="15278"/>
    <cellStyle name="Дата 3 9 9" xfId="15279"/>
    <cellStyle name="Дата 4" xfId="15280"/>
    <cellStyle name="Дата 4 10" xfId="15281"/>
    <cellStyle name="Дата 4 10 10" xfId="15282"/>
    <cellStyle name="Дата 4 10 2" xfId="15283"/>
    <cellStyle name="Дата 4 10 2 2" xfId="15284"/>
    <cellStyle name="Дата 4 10 2 2 2" xfId="15285"/>
    <cellStyle name="Дата 4 10 2 2 2 2" xfId="15286"/>
    <cellStyle name="Дата 4 10 2 2 2 3" xfId="15287"/>
    <cellStyle name="Дата 4 10 2 2 3" xfId="15288"/>
    <cellStyle name="Дата 4 10 2 2 3 2" xfId="15289"/>
    <cellStyle name="Дата 4 10 2 2 3 3" xfId="15290"/>
    <cellStyle name="Дата 4 10 2 2 4" xfId="15291"/>
    <cellStyle name="Дата 4 10 2 2 5" xfId="15292"/>
    <cellStyle name="Дата 4 10 2 3" xfId="15293"/>
    <cellStyle name="Дата 4 10 2 3 2" xfId="15294"/>
    <cellStyle name="Дата 4 10 2 3 2 2" xfId="15295"/>
    <cellStyle name="Дата 4 10 2 3 2 3" xfId="15296"/>
    <cellStyle name="Дата 4 10 2 3 3" xfId="15297"/>
    <cellStyle name="Дата 4 10 2 3 3 2" xfId="15298"/>
    <cellStyle name="Дата 4 10 2 3 3 3" xfId="15299"/>
    <cellStyle name="Дата 4 10 2 3 4" xfId="15300"/>
    <cellStyle name="Дата 4 10 2 3 5" xfId="15301"/>
    <cellStyle name="Дата 4 10 2 4" xfId="15302"/>
    <cellStyle name="Дата 4 10 2 4 2" xfId="15303"/>
    <cellStyle name="Дата 4 10 2 4 2 2" xfId="15304"/>
    <cellStyle name="Дата 4 10 2 4 2 3" xfId="15305"/>
    <cellStyle name="Дата 4 10 2 4 3" xfId="15306"/>
    <cellStyle name="Дата 4 10 2 4 3 2" xfId="15307"/>
    <cellStyle name="Дата 4 10 2 4 3 3" xfId="15308"/>
    <cellStyle name="Дата 4 10 2 4 4" xfId="15309"/>
    <cellStyle name="Дата 4 10 2 4 5" xfId="15310"/>
    <cellStyle name="Дата 4 10 2 5" xfId="15311"/>
    <cellStyle name="Дата 4 10 2 5 2" xfId="15312"/>
    <cellStyle name="Дата 4 10 2 5 2 2" xfId="15313"/>
    <cellStyle name="Дата 4 10 2 5 2 3" xfId="15314"/>
    <cellStyle name="Дата 4 10 2 5 3" xfId="15315"/>
    <cellStyle name="Дата 4 10 2 5 3 2" xfId="15316"/>
    <cellStyle name="Дата 4 10 2 5 3 3" xfId="15317"/>
    <cellStyle name="Дата 4 10 2 5 4" xfId="15318"/>
    <cellStyle name="Дата 4 10 2 5 5" xfId="15319"/>
    <cellStyle name="Дата 4 10 2 6" xfId="15320"/>
    <cellStyle name="Дата 4 10 2 6 2" xfId="15321"/>
    <cellStyle name="Дата 4 10 2 6 3" xfId="15322"/>
    <cellStyle name="Дата 4 10 2 7" xfId="15323"/>
    <cellStyle name="Дата 4 10 2 7 2" xfId="15324"/>
    <cellStyle name="Дата 4 10 2 7 3" xfId="15325"/>
    <cellStyle name="Дата 4 10 2 8" xfId="15326"/>
    <cellStyle name="Дата 4 10 2 9" xfId="15327"/>
    <cellStyle name="Дата 4 10 3" xfId="15328"/>
    <cellStyle name="Дата 4 10 3 2" xfId="15329"/>
    <cellStyle name="Дата 4 10 3 2 2" xfId="15330"/>
    <cellStyle name="Дата 4 10 3 2 3" xfId="15331"/>
    <cellStyle name="Дата 4 10 3 3" xfId="15332"/>
    <cellStyle name="Дата 4 10 3 3 2" xfId="15333"/>
    <cellStyle name="Дата 4 10 3 3 3" xfId="15334"/>
    <cellStyle name="Дата 4 10 3 4" xfId="15335"/>
    <cellStyle name="Дата 4 10 3 5" xfId="15336"/>
    <cellStyle name="Дата 4 10 4" xfId="15337"/>
    <cellStyle name="Дата 4 10 4 2" xfId="15338"/>
    <cellStyle name="Дата 4 10 4 2 2" xfId="15339"/>
    <cellStyle name="Дата 4 10 4 2 3" xfId="15340"/>
    <cellStyle name="Дата 4 10 4 3" xfId="15341"/>
    <cellStyle name="Дата 4 10 4 3 2" xfId="15342"/>
    <cellStyle name="Дата 4 10 4 3 3" xfId="15343"/>
    <cellStyle name="Дата 4 10 4 4" xfId="15344"/>
    <cellStyle name="Дата 4 10 4 5" xfId="15345"/>
    <cellStyle name="Дата 4 10 5" xfId="15346"/>
    <cellStyle name="Дата 4 10 5 2" xfId="15347"/>
    <cellStyle name="Дата 4 10 5 2 2" xfId="15348"/>
    <cellStyle name="Дата 4 10 5 2 3" xfId="15349"/>
    <cellStyle name="Дата 4 10 5 3" xfId="15350"/>
    <cellStyle name="Дата 4 10 5 3 2" xfId="15351"/>
    <cellStyle name="Дата 4 10 5 3 3" xfId="15352"/>
    <cellStyle name="Дата 4 10 5 4" xfId="15353"/>
    <cellStyle name="Дата 4 10 5 5" xfId="15354"/>
    <cellStyle name="Дата 4 10 6" xfId="15355"/>
    <cellStyle name="Дата 4 10 6 2" xfId="15356"/>
    <cellStyle name="Дата 4 10 6 2 2" xfId="15357"/>
    <cellStyle name="Дата 4 10 6 2 3" xfId="15358"/>
    <cellStyle name="Дата 4 10 6 3" xfId="15359"/>
    <cellStyle name="Дата 4 10 6 3 2" xfId="15360"/>
    <cellStyle name="Дата 4 10 6 3 3" xfId="15361"/>
    <cellStyle name="Дата 4 10 6 4" xfId="15362"/>
    <cellStyle name="Дата 4 10 6 5" xfId="15363"/>
    <cellStyle name="Дата 4 10 7" xfId="15364"/>
    <cellStyle name="Дата 4 10 7 2" xfId="15365"/>
    <cellStyle name="Дата 4 10 7 3" xfId="15366"/>
    <cellStyle name="Дата 4 10 8" xfId="15367"/>
    <cellStyle name="Дата 4 10 8 2" xfId="15368"/>
    <cellStyle name="Дата 4 10 8 3" xfId="15369"/>
    <cellStyle name="Дата 4 10 9" xfId="15370"/>
    <cellStyle name="Дата 4 11" xfId="15371"/>
    <cellStyle name="Дата 4 11 10" xfId="15372"/>
    <cellStyle name="Дата 4 11 2" xfId="15373"/>
    <cellStyle name="Дата 4 11 2 2" xfId="15374"/>
    <cellStyle name="Дата 4 11 2 2 2" xfId="15375"/>
    <cellStyle name="Дата 4 11 2 2 2 2" xfId="15376"/>
    <cellStyle name="Дата 4 11 2 2 2 3" xfId="15377"/>
    <cellStyle name="Дата 4 11 2 2 3" xfId="15378"/>
    <cellStyle name="Дата 4 11 2 2 3 2" xfId="15379"/>
    <cellStyle name="Дата 4 11 2 2 3 3" xfId="15380"/>
    <cellStyle name="Дата 4 11 2 2 4" xfId="15381"/>
    <cellStyle name="Дата 4 11 2 2 5" xfId="15382"/>
    <cellStyle name="Дата 4 11 2 3" xfId="15383"/>
    <cellStyle name="Дата 4 11 2 3 2" xfId="15384"/>
    <cellStyle name="Дата 4 11 2 3 2 2" xfId="15385"/>
    <cellStyle name="Дата 4 11 2 3 2 3" xfId="15386"/>
    <cellStyle name="Дата 4 11 2 3 3" xfId="15387"/>
    <cellStyle name="Дата 4 11 2 3 3 2" xfId="15388"/>
    <cellStyle name="Дата 4 11 2 3 3 3" xfId="15389"/>
    <cellStyle name="Дата 4 11 2 3 4" xfId="15390"/>
    <cellStyle name="Дата 4 11 2 3 5" xfId="15391"/>
    <cellStyle name="Дата 4 11 2 4" xfId="15392"/>
    <cellStyle name="Дата 4 11 2 4 2" xfId="15393"/>
    <cellStyle name="Дата 4 11 2 4 2 2" xfId="15394"/>
    <cellStyle name="Дата 4 11 2 4 2 3" xfId="15395"/>
    <cellStyle name="Дата 4 11 2 4 3" xfId="15396"/>
    <cellStyle name="Дата 4 11 2 4 3 2" xfId="15397"/>
    <cellStyle name="Дата 4 11 2 4 3 3" xfId="15398"/>
    <cellStyle name="Дата 4 11 2 4 4" xfId="15399"/>
    <cellStyle name="Дата 4 11 2 4 5" xfId="15400"/>
    <cellStyle name="Дата 4 11 2 5" xfId="15401"/>
    <cellStyle name="Дата 4 11 2 5 2" xfId="15402"/>
    <cellStyle name="Дата 4 11 2 5 2 2" xfId="15403"/>
    <cellStyle name="Дата 4 11 2 5 2 3" xfId="15404"/>
    <cellStyle name="Дата 4 11 2 5 3" xfId="15405"/>
    <cellStyle name="Дата 4 11 2 5 3 2" xfId="15406"/>
    <cellStyle name="Дата 4 11 2 5 3 3" xfId="15407"/>
    <cellStyle name="Дата 4 11 2 5 4" xfId="15408"/>
    <cellStyle name="Дата 4 11 2 5 5" xfId="15409"/>
    <cellStyle name="Дата 4 11 2 6" xfId="15410"/>
    <cellStyle name="Дата 4 11 2 6 2" xfId="15411"/>
    <cellStyle name="Дата 4 11 2 6 3" xfId="15412"/>
    <cellStyle name="Дата 4 11 2 7" xfId="15413"/>
    <cellStyle name="Дата 4 11 2 7 2" xfId="15414"/>
    <cellStyle name="Дата 4 11 2 7 3" xfId="15415"/>
    <cellStyle name="Дата 4 11 2 8" xfId="15416"/>
    <cellStyle name="Дата 4 11 2 9" xfId="15417"/>
    <cellStyle name="Дата 4 11 3" xfId="15418"/>
    <cellStyle name="Дата 4 11 3 2" xfId="15419"/>
    <cellStyle name="Дата 4 11 3 2 2" xfId="15420"/>
    <cellStyle name="Дата 4 11 3 2 3" xfId="15421"/>
    <cellStyle name="Дата 4 11 3 3" xfId="15422"/>
    <cellStyle name="Дата 4 11 3 3 2" xfId="15423"/>
    <cellStyle name="Дата 4 11 3 3 3" xfId="15424"/>
    <cellStyle name="Дата 4 11 3 4" xfId="15425"/>
    <cellStyle name="Дата 4 11 3 5" xfId="15426"/>
    <cellStyle name="Дата 4 11 4" xfId="15427"/>
    <cellStyle name="Дата 4 11 4 2" xfId="15428"/>
    <cellStyle name="Дата 4 11 4 2 2" xfId="15429"/>
    <cellStyle name="Дата 4 11 4 2 3" xfId="15430"/>
    <cellStyle name="Дата 4 11 4 3" xfId="15431"/>
    <cellStyle name="Дата 4 11 4 3 2" xfId="15432"/>
    <cellStyle name="Дата 4 11 4 3 3" xfId="15433"/>
    <cellStyle name="Дата 4 11 4 4" xfId="15434"/>
    <cellStyle name="Дата 4 11 4 5" xfId="15435"/>
    <cellStyle name="Дата 4 11 5" xfId="15436"/>
    <cellStyle name="Дата 4 11 5 2" xfId="15437"/>
    <cellStyle name="Дата 4 11 5 2 2" xfId="15438"/>
    <cellStyle name="Дата 4 11 5 2 3" xfId="15439"/>
    <cellStyle name="Дата 4 11 5 3" xfId="15440"/>
    <cellStyle name="Дата 4 11 5 3 2" xfId="15441"/>
    <cellStyle name="Дата 4 11 5 3 3" xfId="15442"/>
    <cellStyle name="Дата 4 11 5 4" xfId="15443"/>
    <cellStyle name="Дата 4 11 5 5" xfId="15444"/>
    <cellStyle name="Дата 4 11 6" xfId="15445"/>
    <cellStyle name="Дата 4 11 6 2" xfId="15446"/>
    <cellStyle name="Дата 4 11 6 2 2" xfId="15447"/>
    <cellStyle name="Дата 4 11 6 2 3" xfId="15448"/>
    <cellStyle name="Дата 4 11 6 3" xfId="15449"/>
    <cellStyle name="Дата 4 11 6 3 2" xfId="15450"/>
    <cellStyle name="Дата 4 11 6 3 3" xfId="15451"/>
    <cellStyle name="Дата 4 11 6 4" xfId="15452"/>
    <cellStyle name="Дата 4 11 6 5" xfId="15453"/>
    <cellStyle name="Дата 4 11 7" xfId="15454"/>
    <cellStyle name="Дата 4 11 7 2" xfId="15455"/>
    <cellStyle name="Дата 4 11 7 3" xfId="15456"/>
    <cellStyle name="Дата 4 11 8" xfId="15457"/>
    <cellStyle name="Дата 4 11 8 2" xfId="15458"/>
    <cellStyle name="Дата 4 11 8 3" xfId="15459"/>
    <cellStyle name="Дата 4 11 9" xfId="15460"/>
    <cellStyle name="Дата 4 12" xfId="15461"/>
    <cellStyle name="Дата 4 12 10" xfId="15462"/>
    <cellStyle name="Дата 4 12 2" xfId="15463"/>
    <cellStyle name="Дата 4 12 2 2" xfId="15464"/>
    <cellStyle name="Дата 4 12 2 2 2" xfId="15465"/>
    <cellStyle name="Дата 4 12 2 2 2 2" xfId="15466"/>
    <cellStyle name="Дата 4 12 2 2 2 3" xfId="15467"/>
    <cellStyle name="Дата 4 12 2 2 3" xfId="15468"/>
    <cellStyle name="Дата 4 12 2 2 3 2" xfId="15469"/>
    <cellStyle name="Дата 4 12 2 2 3 3" xfId="15470"/>
    <cellStyle name="Дата 4 12 2 2 4" xfId="15471"/>
    <cellStyle name="Дата 4 12 2 2 5" xfId="15472"/>
    <cellStyle name="Дата 4 12 2 3" xfId="15473"/>
    <cellStyle name="Дата 4 12 2 3 2" xfId="15474"/>
    <cellStyle name="Дата 4 12 2 3 2 2" xfId="15475"/>
    <cellStyle name="Дата 4 12 2 3 2 3" xfId="15476"/>
    <cellStyle name="Дата 4 12 2 3 3" xfId="15477"/>
    <cellStyle name="Дата 4 12 2 3 3 2" xfId="15478"/>
    <cellStyle name="Дата 4 12 2 3 3 3" xfId="15479"/>
    <cellStyle name="Дата 4 12 2 3 4" xfId="15480"/>
    <cellStyle name="Дата 4 12 2 3 5" xfId="15481"/>
    <cellStyle name="Дата 4 12 2 4" xfId="15482"/>
    <cellStyle name="Дата 4 12 2 4 2" xfId="15483"/>
    <cellStyle name="Дата 4 12 2 4 2 2" xfId="15484"/>
    <cellStyle name="Дата 4 12 2 4 2 3" xfId="15485"/>
    <cellStyle name="Дата 4 12 2 4 3" xfId="15486"/>
    <cellStyle name="Дата 4 12 2 4 3 2" xfId="15487"/>
    <cellStyle name="Дата 4 12 2 4 3 3" xfId="15488"/>
    <cellStyle name="Дата 4 12 2 4 4" xfId="15489"/>
    <cellStyle name="Дата 4 12 2 4 5" xfId="15490"/>
    <cellStyle name="Дата 4 12 2 5" xfId="15491"/>
    <cellStyle name="Дата 4 12 2 5 2" xfId="15492"/>
    <cellStyle name="Дата 4 12 2 5 2 2" xfId="15493"/>
    <cellStyle name="Дата 4 12 2 5 2 3" xfId="15494"/>
    <cellStyle name="Дата 4 12 2 5 3" xfId="15495"/>
    <cellStyle name="Дата 4 12 2 5 3 2" xfId="15496"/>
    <cellStyle name="Дата 4 12 2 5 3 3" xfId="15497"/>
    <cellStyle name="Дата 4 12 2 5 4" xfId="15498"/>
    <cellStyle name="Дата 4 12 2 5 5" xfId="15499"/>
    <cellStyle name="Дата 4 12 2 6" xfId="15500"/>
    <cellStyle name="Дата 4 12 2 6 2" xfId="15501"/>
    <cellStyle name="Дата 4 12 2 6 3" xfId="15502"/>
    <cellStyle name="Дата 4 12 2 7" xfId="15503"/>
    <cellStyle name="Дата 4 12 2 7 2" xfId="15504"/>
    <cellStyle name="Дата 4 12 2 7 3" xfId="15505"/>
    <cellStyle name="Дата 4 12 2 8" xfId="15506"/>
    <cellStyle name="Дата 4 12 2 9" xfId="15507"/>
    <cellStyle name="Дата 4 12 3" xfId="15508"/>
    <cellStyle name="Дата 4 12 3 2" xfId="15509"/>
    <cellStyle name="Дата 4 12 3 2 2" xfId="15510"/>
    <cellStyle name="Дата 4 12 3 2 3" xfId="15511"/>
    <cellStyle name="Дата 4 12 3 3" xfId="15512"/>
    <cellStyle name="Дата 4 12 3 3 2" xfId="15513"/>
    <cellStyle name="Дата 4 12 3 3 3" xfId="15514"/>
    <cellStyle name="Дата 4 12 3 4" xfId="15515"/>
    <cellStyle name="Дата 4 12 3 5" xfId="15516"/>
    <cellStyle name="Дата 4 12 4" xfId="15517"/>
    <cellStyle name="Дата 4 12 4 2" xfId="15518"/>
    <cellStyle name="Дата 4 12 4 2 2" xfId="15519"/>
    <cellStyle name="Дата 4 12 4 2 3" xfId="15520"/>
    <cellStyle name="Дата 4 12 4 3" xfId="15521"/>
    <cellStyle name="Дата 4 12 4 3 2" xfId="15522"/>
    <cellStyle name="Дата 4 12 4 3 3" xfId="15523"/>
    <cellStyle name="Дата 4 12 4 4" xfId="15524"/>
    <cellStyle name="Дата 4 12 4 5" xfId="15525"/>
    <cellStyle name="Дата 4 12 5" xfId="15526"/>
    <cellStyle name="Дата 4 12 5 2" xfId="15527"/>
    <cellStyle name="Дата 4 12 5 2 2" xfId="15528"/>
    <cellStyle name="Дата 4 12 5 2 3" xfId="15529"/>
    <cellStyle name="Дата 4 12 5 3" xfId="15530"/>
    <cellStyle name="Дата 4 12 5 3 2" xfId="15531"/>
    <cellStyle name="Дата 4 12 5 3 3" xfId="15532"/>
    <cellStyle name="Дата 4 12 5 4" xfId="15533"/>
    <cellStyle name="Дата 4 12 5 5" xfId="15534"/>
    <cellStyle name="Дата 4 12 6" xfId="15535"/>
    <cellStyle name="Дата 4 12 6 2" xfId="15536"/>
    <cellStyle name="Дата 4 12 6 2 2" xfId="15537"/>
    <cellStyle name="Дата 4 12 6 2 3" xfId="15538"/>
    <cellStyle name="Дата 4 12 6 3" xfId="15539"/>
    <cellStyle name="Дата 4 12 6 3 2" xfId="15540"/>
    <cellStyle name="Дата 4 12 6 3 3" xfId="15541"/>
    <cellStyle name="Дата 4 12 6 4" xfId="15542"/>
    <cellStyle name="Дата 4 12 6 5" xfId="15543"/>
    <cellStyle name="Дата 4 12 7" xfId="15544"/>
    <cellStyle name="Дата 4 12 7 2" xfId="15545"/>
    <cellStyle name="Дата 4 12 7 3" xfId="15546"/>
    <cellStyle name="Дата 4 12 8" xfId="15547"/>
    <cellStyle name="Дата 4 12 8 2" xfId="15548"/>
    <cellStyle name="Дата 4 12 8 3" xfId="15549"/>
    <cellStyle name="Дата 4 12 9" xfId="15550"/>
    <cellStyle name="Дата 4 13" xfId="15551"/>
    <cellStyle name="Дата 4 13 10" xfId="15552"/>
    <cellStyle name="Дата 4 13 2" xfId="15553"/>
    <cellStyle name="Дата 4 13 2 2" xfId="15554"/>
    <cellStyle name="Дата 4 13 2 2 2" xfId="15555"/>
    <cellStyle name="Дата 4 13 2 2 2 2" xfId="15556"/>
    <cellStyle name="Дата 4 13 2 2 2 3" xfId="15557"/>
    <cellStyle name="Дата 4 13 2 2 3" xfId="15558"/>
    <cellStyle name="Дата 4 13 2 2 3 2" xfId="15559"/>
    <cellStyle name="Дата 4 13 2 2 3 3" xfId="15560"/>
    <cellStyle name="Дата 4 13 2 2 4" xfId="15561"/>
    <cellStyle name="Дата 4 13 2 2 5" xfId="15562"/>
    <cellStyle name="Дата 4 13 2 3" xfId="15563"/>
    <cellStyle name="Дата 4 13 2 3 2" xfId="15564"/>
    <cellStyle name="Дата 4 13 2 3 2 2" xfId="15565"/>
    <cellStyle name="Дата 4 13 2 3 2 3" xfId="15566"/>
    <cellStyle name="Дата 4 13 2 3 3" xfId="15567"/>
    <cellStyle name="Дата 4 13 2 3 3 2" xfId="15568"/>
    <cellStyle name="Дата 4 13 2 3 3 3" xfId="15569"/>
    <cellStyle name="Дата 4 13 2 3 4" xfId="15570"/>
    <cellStyle name="Дата 4 13 2 3 5" xfId="15571"/>
    <cellStyle name="Дата 4 13 2 4" xfId="15572"/>
    <cellStyle name="Дата 4 13 2 4 2" xfId="15573"/>
    <cellStyle name="Дата 4 13 2 4 2 2" xfId="15574"/>
    <cellStyle name="Дата 4 13 2 4 2 3" xfId="15575"/>
    <cellStyle name="Дата 4 13 2 4 3" xfId="15576"/>
    <cellStyle name="Дата 4 13 2 4 3 2" xfId="15577"/>
    <cellStyle name="Дата 4 13 2 4 3 3" xfId="15578"/>
    <cellStyle name="Дата 4 13 2 4 4" xfId="15579"/>
    <cellStyle name="Дата 4 13 2 4 5" xfId="15580"/>
    <cellStyle name="Дата 4 13 2 5" xfId="15581"/>
    <cellStyle name="Дата 4 13 2 5 2" xfId="15582"/>
    <cellStyle name="Дата 4 13 2 5 2 2" xfId="15583"/>
    <cellStyle name="Дата 4 13 2 5 2 3" xfId="15584"/>
    <cellStyle name="Дата 4 13 2 5 3" xfId="15585"/>
    <cellStyle name="Дата 4 13 2 5 3 2" xfId="15586"/>
    <cellStyle name="Дата 4 13 2 5 3 3" xfId="15587"/>
    <cellStyle name="Дата 4 13 2 5 4" xfId="15588"/>
    <cellStyle name="Дата 4 13 2 5 5" xfId="15589"/>
    <cellStyle name="Дата 4 13 2 6" xfId="15590"/>
    <cellStyle name="Дата 4 13 2 6 2" xfId="15591"/>
    <cellStyle name="Дата 4 13 2 6 3" xfId="15592"/>
    <cellStyle name="Дата 4 13 2 7" xfId="15593"/>
    <cellStyle name="Дата 4 13 2 7 2" xfId="15594"/>
    <cellStyle name="Дата 4 13 2 7 3" xfId="15595"/>
    <cellStyle name="Дата 4 13 2 8" xfId="15596"/>
    <cellStyle name="Дата 4 13 2 9" xfId="15597"/>
    <cellStyle name="Дата 4 13 3" xfId="15598"/>
    <cellStyle name="Дата 4 13 3 2" xfId="15599"/>
    <cellStyle name="Дата 4 13 3 2 2" xfId="15600"/>
    <cellStyle name="Дата 4 13 3 2 3" xfId="15601"/>
    <cellStyle name="Дата 4 13 3 3" xfId="15602"/>
    <cellStyle name="Дата 4 13 3 3 2" xfId="15603"/>
    <cellStyle name="Дата 4 13 3 3 3" xfId="15604"/>
    <cellStyle name="Дата 4 13 3 4" xfId="15605"/>
    <cellStyle name="Дата 4 13 3 5" xfId="15606"/>
    <cellStyle name="Дата 4 13 4" xfId="15607"/>
    <cellStyle name="Дата 4 13 4 2" xfId="15608"/>
    <cellStyle name="Дата 4 13 4 2 2" xfId="15609"/>
    <cellStyle name="Дата 4 13 4 2 3" xfId="15610"/>
    <cellStyle name="Дата 4 13 4 3" xfId="15611"/>
    <cellStyle name="Дата 4 13 4 3 2" xfId="15612"/>
    <cellStyle name="Дата 4 13 4 3 3" xfId="15613"/>
    <cellStyle name="Дата 4 13 4 4" xfId="15614"/>
    <cellStyle name="Дата 4 13 4 5" xfId="15615"/>
    <cellStyle name="Дата 4 13 5" xfId="15616"/>
    <cellStyle name="Дата 4 13 5 2" xfId="15617"/>
    <cellStyle name="Дата 4 13 5 2 2" xfId="15618"/>
    <cellStyle name="Дата 4 13 5 2 3" xfId="15619"/>
    <cellStyle name="Дата 4 13 5 3" xfId="15620"/>
    <cellStyle name="Дата 4 13 5 3 2" xfId="15621"/>
    <cellStyle name="Дата 4 13 5 3 3" xfId="15622"/>
    <cellStyle name="Дата 4 13 5 4" xfId="15623"/>
    <cellStyle name="Дата 4 13 5 5" xfId="15624"/>
    <cellStyle name="Дата 4 13 6" xfId="15625"/>
    <cellStyle name="Дата 4 13 6 2" xfId="15626"/>
    <cellStyle name="Дата 4 13 6 2 2" xfId="15627"/>
    <cellStyle name="Дата 4 13 6 2 3" xfId="15628"/>
    <cellStyle name="Дата 4 13 6 3" xfId="15629"/>
    <cellStyle name="Дата 4 13 6 3 2" xfId="15630"/>
    <cellStyle name="Дата 4 13 6 3 3" xfId="15631"/>
    <cellStyle name="Дата 4 13 6 4" xfId="15632"/>
    <cellStyle name="Дата 4 13 6 5" xfId="15633"/>
    <cellStyle name="Дата 4 13 7" xfId="15634"/>
    <cellStyle name="Дата 4 13 7 2" xfId="15635"/>
    <cellStyle name="Дата 4 13 7 3" xfId="15636"/>
    <cellStyle name="Дата 4 13 8" xfId="15637"/>
    <cellStyle name="Дата 4 13 8 2" xfId="15638"/>
    <cellStyle name="Дата 4 13 8 3" xfId="15639"/>
    <cellStyle name="Дата 4 13 9" xfId="15640"/>
    <cellStyle name="Дата 4 14" xfId="15641"/>
    <cellStyle name="Дата 4 14 10" xfId="15642"/>
    <cellStyle name="Дата 4 14 2" xfId="15643"/>
    <cellStyle name="Дата 4 14 2 2" xfId="15644"/>
    <cellStyle name="Дата 4 14 2 2 2" xfId="15645"/>
    <cellStyle name="Дата 4 14 2 2 2 2" xfId="15646"/>
    <cellStyle name="Дата 4 14 2 2 2 3" xfId="15647"/>
    <cellStyle name="Дата 4 14 2 2 3" xfId="15648"/>
    <cellStyle name="Дата 4 14 2 2 3 2" xfId="15649"/>
    <cellStyle name="Дата 4 14 2 2 3 3" xfId="15650"/>
    <cellStyle name="Дата 4 14 2 2 4" xfId="15651"/>
    <cellStyle name="Дата 4 14 2 2 5" xfId="15652"/>
    <cellStyle name="Дата 4 14 2 3" xfId="15653"/>
    <cellStyle name="Дата 4 14 2 3 2" xfId="15654"/>
    <cellStyle name="Дата 4 14 2 3 2 2" xfId="15655"/>
    <cellStyle name="Дата 4 14 2 3 2 3" xfId="15656"/>
    <cellStyle name="Дата 4 14 2 3 3" xfId="15657"/>
    <cellStyle name="Дата 4 14 2 3 3 2" xfId="15658"/>
    <cellStyle name="Дата 4 14 2 3 3 3" xfId="15659"/>
    <cellStyle name="Дата 4 14 2 3 4" xfId="15660"/>
    <cellStyle name="Дата 4 14 2 3 5" xfId="15661"/>
    <cellStyle name="Дата 4 14 2 4" xfId="15662"/>
    <cellStyle name="Дата 4 14 2 4 2" xfId="15663"/>
    <cellStyle name="Дата 4 14 2 4 2 2" xfId="15664"/>
    <cellStyle name="Дата 4 14 2 4 2 3" xfId="15665"/>
    <cellStyle name="Дата 4 14 2 4 3" xfId="15666"/>
    <cellStyle name="Дата 4 14 2 4 3 2" xfId="15667"/>
    <cellStyle name="Дата 4 14 2 4 3 3" xfId="15668"/>
    <cellStyle name="Дата 4 14 2 4 4" xfId="15669"/>
    <cellStyle name="Дата 4 14 2 4 5" xfId="15670"/>
    <cellStyle name="Дата 4 14 2 5" xfId="15671"/>
    <cellStyle name="Дата 4 14 2 5 2" xfId="15672"/>
    <cellStyle name="Дата 4 14 2 5 2 2" xfId="15673"/>
    <cellStyle name="Дата 4 14 2 5 2 3" xfId="15674"/>
    <cellStyle name="Дата 4 14 2 5 3" xfId="15675"/>
    <cellStyle name="Дата 4 14 2 5 3 2" xfId="15676"/>
    <cellStyle name="Дата 4 14 2 5 3 3" xfId="15677"/>
    <cellStyle name="Дата 4 14 2 5 4" xfId="15678"/>
    <cellStyle name="Дата 4 14 2 5 5" xfId="15679"/>
    <cellStyle name="Дата 4 14 2 6" xfId="15680"/>
    <cellStyle name="Дата 4 14 2 6 2" xfId="15681"/>
    <cellStyle name="Дата 4 14 2 6 3" xfId="15682"/>
    <cellStyle name="Дата 4 14 2 7" xfId="15683"/>
    <cellStyle name="Дата 4 14 2 7 2" xfId="15684"/>
    <cellStyle name="Дата 4 14 2 7 3" xfId="15685"/>
    <cellStyle name="Дата 4 14 2 8" xfId="15686"/>
    <cellStyle name="Дата 4 14 2 9" xfId="15687"/>
    <cellStyle name="Дата 4 14 3" xfId="15688"/>
    <cellStyle name="Дата 4 14 3 2" xfId="15689"/>
    <cellStyle name="Дата 4 14 3 2 2" xfId="15690"/>
    <cellStyle name="Дата 4 14 3 2 3" xfId="15691"/>
    <cellStyle name="Дата 4 14 3 3" xfId="15692"/>
    <cellStyle name="Дата 4 14 3 3 2" xfId="15693"/>
    <cellStyle name="Дата 4 14 3 3 3" xfId="15694"/>
    <cellStyle name="Дата 4 14 3 4" xfId="15695"/>
    <cellStyle name="Дата 4 14 3 5" xfId="15696"/>
    <cellStyle name="Дата 4 14 4" xfId="15697"/>
    <cellStyle name="Дата 4 14 4 2" xfId="15698"/>
    <cellStyle name="Дата 4 14 4 2 2" xfId="15699"/>
    <cellStyle name="Дата 4 14 4 2 3" xfId="15700"/>
    <cellStyle name="Дата 4 14 4 3" xfId="15701"/>
    <cellStyle name="Дата 4 14 4 3 2" xfId="15702"/>
    <cellStyle name="Дата 4 14 4 3 3" xfId="15703"/>
    <cellStyle name="Дата 4 14 4 4" xfId="15704"/>
    <cellStyle name="Дата 4 14 4 5" xfId="15705"/>
    <cellStyle name="Дата 4 14 5" xfId="15706"/>
    <cellStyle name="Дата 4 14 5 2" xfId="15707"/>
    <cellStyle name="Дата 4 14 5 2 2" xfId="15708"/>
    <cellStyle name="Дата 4 14 5 2 3" xfId="15709"/>
    <cellStyle name="Дата 4 14 5 3" xfId="15710"/>
    <cellStyle name="Дата 4 14 5 3 2" xfId="15711"/>
    <cellStyle name="Дата 4 14 5 3 3" xfId="15712"/>
    <cellStyle name="Дата 4 14 5 4" xfId="15713"/>
    <cellStyle name="Дата 4 14 5 5" xfId="15714"/>
    <cellStyle name="Дата 4 14 6" xfId="15715"/>
    <cellStyle name="Дата 4 14 6 2" xfId="15716"/>
    <cellStyle name="Дата 4 14 6 2 2" xfId="15717"/>
    <cellStyle name="Дата 4 14 6 2 3" xfId="15718"/>
    <cellStyle name="Дата 4 14 6 3" xfId="15719"/>
    <cellStyle name="Дата 4 14 6 3 2" xfId="15720"/>
    <cellStyle name="Дата 4 14 6 3 3" xfId="15721"/>
    <cellStyle name="Дата 4 14 6 4" xfId="15722"/>
    <cellStyle name="Дата 4 14 6 5" xfId="15723"/>
    <cellStyle name="Дата 4 14 7" xfId="15724"/>
    <cellStyle name="Дата 4 14 7 2" xfId="15725"/>
    <cellStyle name="Дата 4 14 7 3" xfId="15726"/>
    <cellStyle name="Дата 4 14 8" xfId="15727"/>
    <cellStyle name="Дата 4 14 8 2" xfId="15728"/>
    <cellStyle name="Дата 4 14 8 3" xfId="15729"/>
    <cellStyle name="Дата 4 14 9" xfId="15730"/>
    <cellStyle name="Дата 4 15" xfId="15731"/>
    <cellStyle name="Дата 4 15 2" xfId="15732"/>
    <cellStyle name="Дата 4 15 2 2" xfId="15733"/>
    <cellStyle name="Дата 4 15 2 2 2" xfId="15734"/>
    <cellStyle name="Дата 4 15 2 2 3" xfId="15735"/>
    <cellStyle name="Дата 4 15 2 3" xfId="15736"/>
    <cellStyle name="Дата 4 15 2 3 2" xfId="15737"/>
    <cellStyle name="Дата 4 15 2 3 3" xfId="15738"/>
    <cellStyle name="Дата 4 15 2 4" xfId="15739"/>
    <cellStyle name="Дата 4 15 2 5" xfId="15740"/>
    <cellStyle name="Дата 4 15 3" xfId="15741"/>
    <cellStyle name="Дата 4 15 3 2" xfId="15742"/>
    <cellStyle name="Дата 4 15 3 2 2" xfId="15743"/>
    <cellStyle name="Дата 4 15 3 2 3" xfId="15744"/>
    <cellStyle name="Дата 4 15 3 3" xfId="15745"/>
    <cellStyle name="Дата 4 15 3 3 2" xfId="15746"/>
    <cellStyle name="Дата 4 15 3 3 3" xfId="15747"/>
    <cellStyle name="Дата 4 15 3 4" xfId="15748"/>
    <cellStyle name="Дата 4 15 3 5" xfId="15749"/>
    <cellStyle name="Дата 4 15 4" xfId="15750"/>
    <cellStyle name="Дата 4 15 4 2" xfId="15751"/>
    <cellStyle name="Дата 4 15 4 2 2" xfId="15752"/>
    <cellStyle name="Дата 4 15 4 2 3" xfId="15753"/>
    <cellStyle name="Дата 4 15 4 3" xfId="15754"/>
    <cellStyle name="Дата 4 15 4 3 2" xfId="15755"/>
    <cellStyle name="Дата 4 15 4 3 3" xfId="15756"/>
    <cellStyle name="Дата 4 15 4 4" xfId="15757"/>
    <cellStyle name="Дата 4 15 4 5" xfId="15758"/>
    <cellStyle name="Дата 4 15 5" xfId="15759"/>
    <cellStyle name="Дата 4 15 5 2" xfId="15760"/>
    <cellStyle name="Дата 4 15 5 2 2" xfId="15761"/>
    <cellStyle name="Дата 4 15 5 2 3" xfId="15762"/>
    <cellStyle name="Дата 4 15 5 3" xfId="15763"/>
    <cellStyle name="Дата 4 15 5 3 2" xfId="15764"/>
    <cellStyle name="Дата 4 15 5 3 3" xfId="15765"/>
    <cellStyle name="Дата 4 15 5 4" xfId="15766"/>
    <cellStyle name="Дата 4 15 5 5" xfId="15767"/>
    <cellStyle name="Дата 4 15 6" xfId="15768"/>
    <cellStyle name="Дата 4 15 6 2" xfId="15769"/>
    <cellStyle name="Дата 4 15 6 3" xfId="15770"/>
    <cellStyle name="Дата 4 15 7" xfId="15771"/>
    <cellStyle name="Дата 4 15 7 2" xfId="15772"/>
    <cellStyle name="Дата 4 15 7 3" xfId="15773"/>
    <cellStyle name="Дата 4 15 8" xfId="15774"/>
    <cellStyle name="Дата 4 15 9" xfId="15775"/>
    <cellStyle name="Дата 4 16" xfId="15776"/>
    <cellStyle name="Дата 4 16 2" xfId="15777"/>
    <cellStyle name="Дата 4 16 2 2" xfId="15778"/>
    <cellStyle name="Дата 4 16 2 3" xfId="15779"/>
    <cellStyle name="Дата 4 16 3" xfId="15780"/>
    <cellStyle name="Дата 4 16 3 2" xfId="15781"/>
    <cellStyle name="Дата 4 16 3 3" xfId="15782"/>
    <cellStyle name="Дата 4 16 4" xfId="15783"/>
    <cellStyle name="Дата 4 16 5" xfId="15784"/>
    <cellStyle name="Дата 4 17" xfId="15785"/>
    <cellStyle name="Дата 4 17 2" xfId="15786"/>
    <cellStyle name="Дата 4 17 2 2" xfId="15787"/>
    <cellStyle name="Дата 4 17 2 3" xfId="15788"/>
    <cellStyle name="Дата 4 17 3" xfId="15789"/>
    <cellStyle name="Дата 4 17 3 2" xfId="15790"/>
    <cellStyle name="Дата 4 17 3 3" xfId="15791"/>
    <cellStyle name="Дата 4 17 4" xfId="15792"/>
    <cellStyle name="Дата 4 17 5" xfId="15793"/>
    <cellStyle name="Дата 4 18" xfId="15794"/>
    <cellStyle name="Дата 4 18 2" xfId="15795"/>
    <cellStyle name="Дата 4 18 2 2" xfId="15796"/>
    <cellStyle name="Дата 4 18 2 3" xfId="15797"/>
    <cellStyle name="Дата 4 18 3" xfId="15798"/>
    <cellStyle name="Дата 4 18 3 2" xfId="15799"/>
    <cellStyle name="Дата 4 18 3 3" xfId="15800"/>
    <cellStyle name="Дата 4 18 4" xfId="15801"/>
    <cellStyle name="Дата 4 18 5" xfId="15802"/>
    <cellStyle name="Дата 4 19" xfId="15803"/>
    <cellStyle name="Дата 4 19 2" xfId="15804"/>
    <cellStyle name="Дата 4 19 2 2" xfId="15805"/>
    <cellStyle name="Дата 4 19 2 3" xfId="15806"/>
    <cellStyle name="Дата 4 19 3" xfId="15807"/>
    <cellStyle name="Дата 4 19 3 2" xfId="15808"/>
    <cellStyle name="Дата 4 19 3 3" xfId="15809"/>
    <cellStyle name="Дата 4 19 4" xfId="15810"/>
    <cellStyle name="Дата 4 19 5" xfId="15811"/>
    <cellStyle name="Дата 4 2" xfId="15812"/>
    <cellStyle name="Дата 4 2 10" xfId="15813"/>
    <cellStyle name="Дата 4 2 10 10" xfId="15814"/>
    <cellStyle name="Дата 4 2 10 2" xfId="15815"/>
    <cellStyle name="Дата 4 2 10 2 2" xfId="15816"/>
    <cellStyle name="Дата 4 2 10 2 2 2" xfId="15817"/>
    <cellStyle name="Дата 4 2 10 2 2 2 2" xfId="15818"/>
    <cellStyle name="Дата 4 2 10 2 2 2 3" xfId="15819"/>
    <cellStyle name="Дата 4 2 10 2 2 3" xfId="15820"/>
    <cellStyle name="Дата 4 2 10 2 2 3 2" xfId="15821"/>
    <cellStyle name="Дата 4 2 10 2 2 3 3" xfId="15822"/>
    <cellStyle name="Дата 4 2 10 2 2 4" xfId="15823"/>
    <cellStyle name="Дата 4 2 10 2 2 5" xfId="15824"/>
    <cellStyle name="Дата 4 2 10 2 3" xfId="15825"/>
    <cellStyle name="Дата 4 2 10 2 3 2" xfId="15826"/>
    <cellStyle name="Дата 4 2 10 2 3 2 2" xfId="15827"/>
    <cellStyle name="Дата 4 2 10 2 3 2 3" xfId="15828"/>
    <cellStyle name="Дата 4 2 10 2 3 3" xfId="15829"/>
    <cellStyle name="Дата 4 2 10 2 3 3 2" xfId="15830"/>
    <cellStyle name="Дата 4 2 10 2 3 3 3" xfId="15831"/>
    <cellStyle name="Дата 4 2 10 2 3 4" xfId="15832"/>
    <cellStyle name="Дата 4 2 10 2 3 5" xfId="15833"/>
    <cellStyle name="Дата 4 2 10 2 4" xfId="15834"/>
    <cellStyle name="Дата 4 2 10 2 4 2" xfId="15835"/>
    <cellStyle name="Дата 4 2 10 2 4 2 2" xfId="15836"/>
    <cellStyle name="Дата 4 2 10 2 4 2 3" xfId="15837"/>
    <cellStyle name="Дата 4 2 10 2 4 3" xfId="15838"/>
    <cellStyle name="Дата 4 2 10 2 4 3 2" xfId="15839"/>
    <cellStyle name="Дата 4 2 10 2 4 3 3" xfId="15840"/>
    <cellStyle name="Дата 4 2 10 2 4 4" xfId="15841"/>
    <cellStyle name="Дата 4 2 10 2 4 5" xfId="15842"/>
    <cellStyle name="Дата 4 2 10 2 5" xfId="15843"/>
    <cellStyle name="Дата 4 2 10 2 5 2" xfId="15844"/>
    <cellStyle name="Дата 4 2 10 2 5 2 2" xfId="15845"/>
    <cellStyle name="Дата 4 2 10 2 5 2 3" xfId="15846"/>
    <cellStyle name="Дата 4 2 10 2 5 3" xfId="15847"/>
    <cellStyle name="Дата 4 2 10 2 5 3 2" xfId="15848"/>
    <cellStyle name="Дата 4 2 10 2 5 3 3" xfId="15849"/>
    <cellStyle name="Дата 4 2 10 2 5 4" xfId="15850"/>
    <cellStyle name="Дата 4 2 10 2 5 5" xfId="15851"/>
    <cellStyle name="Дата 4 2 10 2 6" xfId="15852"/>
    <cellStyle name="Дата 4 2 10 2 6 2" xfId="15853"/>
    <cellStyle name="Дата 4 2 10 2 6 3" xfId="15854"/>
    <cellStyle name="Дата 4 2 10 2 7" xfId="15855"/>
    <cellStyle name="Дата 4 2 10 2 7 2" xfId="15856"/>
    <cellStyle name="Дата 4 2 10 2 7 3" xfId="15857"/>
    <cellStyle name="Дата 4 2 10 2 8" xfId="15858"/>
    <cellStyle name="Дата 4 2 10 2 9" xfId="15859"/>
    <cellStyle name="Дата 4 2 10 3" xfId="15860"/>
    <cellStyle name="Дата 4 2 10 3 2" xfId="15861"/>
    <cellStyle name="Дата 4 2 10 3 2 2" xfId="15862"/>
    <cellStyle name="Дата 4 2 10 3 2 3" xfId="15863"/>
    <cellStyle name="Дата 4 2 10 3 3" xfId="15864"/>
    <cellStyle name="Дата 4 2 10 3 3 2" xfId="15865"/>
    <cellStyle name="Дата 4 2 10 3 3 3" xfId="15866"/>
    <cellStyle name="Дата 4 2 10 3 4" xfId="15867"/>
    <cellStyle name="Дата 4 2 10 3 5" xfId="15868"/>
    <cellStyle name="Дата 4 2 10 4" xfId="15869"/>
    <cellStyle name="Дата 4 2 10 4 2" xfId="15870"/>
    <cellStyle name="Дата 4 2 10 4 2 2" xfId="15871"/>
    <cellStyle name="Дата 4 2 10 4 2 3" xfId="15872"/>
    <cellStyle name="Дата 4 2 10 4 3" xfId="15873"/>
    <cellStyle name="Дата 4 2 10 4 3 2" xfId="15874"/>
    <cellStyle name="Дата 4 2 10 4 3 3" xfId="15875"/>
    <cellStyle name="Дата 4 2 10 4 4" xfId="15876"/>
    <cellStyle name="Дата 4 2 10 4 5" xfId="15877"/>
    <cellStyle name="Дата 4 2 10 5" xfId="15878"/>
    <cellStyle name="Дата 4 2 10 5 2" xfId="15879"/>
    <cellStyle name="Дата 4 2 10 5 2 2" xfId="15880"/>
    <cellStyle name="Дата 4 2 10 5 2 3" xfId="15881"/>
    <cellStyle name="Дата 4 2 10 5 3" xfId="15882"/>
    <cellStyle name="Дата 4 2 10 5 3 2" xfId="15883"/>
    <cellStyle name="Дата 4 2 10 5 3 3" xfId="15884"/>
    <cellStyle name="Дата 4 2 10 5 4" xfId="15885"/>
    <cellStyle name="Дата 4 2 10 5 5" xfId="15886"/>
    <cellStyle name="Дата 4 2 10 6" xfId="15887"/>
    <cellStyle name="Дата 4 2 10 6 2" xfId="15888"/>
    <cellStyle name="Дата 4 2 10 6 2 2" xfId="15889"/>
    <cellStyle name="Дата 4 2 10 6 2 3" xfId="15890"/>
    <cellStyle name="Дата 4 2 10 6 3" xfId="15891"/>
    <cellStyle name="Дата 4 2 10 6 3 2" xfId="15892"/>
    <cellStyle name="Дата 4 2 10 6 3 3" xfId="15893"/>
    <cellStyle name="Дата 4 2 10 6 4" xfId="15894"/>
    <cellStyle name="Дата 4 2 10 6 5" xfId="15895"/>
    <cellStyle name="Дата 4 2 10 7" xfId="15896"/>
    <cellStyle name="Дата 4 2 10 7 2" xfId="15897"/>
    <cellStyle name="Дата 4 2 10 7 3" xfId="15898"/>
    <cellStyle name="Дата 4 2 10 8" xfId="15899"/>
    <cellStyle name="Дата 4 2 10 8 2" xfId="15900"/>
    <cellStyle name="Дата 4 2 10 8 3" xfId="15901"/>
    <cellStyle name="Дата 4 2 10 9" xfId="15902"/>
    <cellStyle name="Дата 4 2 11" xfId="15903"/>
    <cellStyle name="Дата 4 2 11 10" xfId="15904"/>
    <cellStyle name="Дата 4 2 11 2" xfId="15905"/>
    <cellStyle name="Дата 4 2 11 2 2" xfId="15906"/>
    <cellStyle name="Дата 4 2 11 2 2 2" xfId="15907"/>
    <cellStyle name="Дата 4 2 11 2 2 2 2" xfId="15908"/>
    <cellStyle name="Дата 4 2 11 2 2 2 3" xfId="15909"/>
    <cellStyle name="Дата 4 2 11 2 2 3" xfId="15910"/>
    <cellStyle name="Дата 4 2 11 2 2 3 2" xfId="15911"/>
    <cellStyle name="Дата 4 2 11 2 2 3 3" xfId="15912"/>
    <cellStyle name="Дата 4 2 11 2 2 4" xfId="15913"/>
    <cellStyle name="Дата 4 2 11 2 2 5" xfId="15914"/>
    <cellStyle name="Дата 4 2 11 2 3" xfId="15915"/>
    <cellStyle name="Дата 4 2 11 2 3 2" xfId="15916"/>
    <cellStyle name="Дата 4 2 11 2 3 2 2" xfId="15917"/>
    <cellStyle name="Дата 4 2 11 2 3 2 3" xfId="15918"/>
    <cellStyle name="Дата 4 2 11 2 3 3" xfId="15919"/>
    <cellStyle name="Дата 4 2 11 2 3 3 2" xfId="15920"/>
    <cellStyle name="Дата 4 2 11 2 3 3 3" xfId="15921"/>
    <cellStyle name="Дата 4 2 11 2 3 4" xfId="15922"/>
    <cellStyle name="Дата 4 2 11 2 3 5" xfId="15923"/>
    <cellStyle name="Дата 4 2 11 2 4" xfId="15924"/>
    <cellStyle name="Дата 4 2 11 2 4 2" xfId="15925"/>
    <cellStyle name="Дата 4 2 11 2 4 2 2" xfId="15926"/>
    <cellStyle name="Дата 4 2 11 2 4 2 3" xfId="15927"/>
    <cellStyle name="Дата 4 2 11 2 4 3" xfId="15928"/>
    <cellStyle name="Дата 4 2 11 2 4 3 2" xfId="15929"/>
    <cellStyle name="Дата 4 2 11 2 4 3 3" xfId="15930"/>
    <cellStyle name="Дата 4 2 11 2 4 4" xfId="15931"/>
    <cellStyle name="Дата 4 2 11 2 4 5" xfId="15932"/>
    <cellStyle name="Дата 4 2 11 2 5" xfId="15933"/>
    <cellStyle name="Дата 4 2 11 2 5 2" xfId="15934"/>
    <cellStyle name="Дата 4 2 11 2 5 2 2" xfId="15935"/>
    <cellStyle name="Дата 4 2 11 2 5 2 3" xfId="15936"/>
    <cellStyle name="Дата 4 2 11 2 5 3" xfId="15937"/>
    <cellStyle name="Дата 4 2 11 2 5 3 2" xfId="15938"/>
    <cellStyle name="Дата 4 2 11 2 5 3 3" xfId="15939"/>
    <cellStyle name="Дата 4 2 11 2 5 4" xfId="15940"/>
    <cellStyle name="Дата 4 2 11 2 5 5" xfId="15941"/>
    <cellStyle name="Дата 4 2 11 2 6" xfId="15942"/>
    <cellStyle name="Дата 4 2 11 2 6 2" xfId="15943"/>
    <cellStyle name="Дата 4 2 11 2 6 3" xfId="15944"/>
    <cellStyle name="Дата 4 2 11 2 7" xfId="15945"/>
    <cellStyle name="Дата 4 2 11 2 7 2" xfId="15946"/>
    <cellStyle name="Дата 4 2 11 2 7 3" xfId="15947"/>
    <cellStyle name="Дата 4 2 11 2 8" xfId="15948"/>
    <cellStyle name="Дата 4 2 11 2 9" xfId="15949"/>
    <cellStyle name="Дата 4 2 11 3" xfId="15950"/>
    <cellStyle name="Дата 4 2 11 3 2" xfId="15951"/>
    <cellStyle name="Дата 4 2 11 3 2 2" xfId="15952"/>
    <cellStyle name="Дата 4 2 11 3 2 3" xfId="15953"/>
    <cellStyle name="Дата 4 2 11 3 3" xfId="15954"/>
    <cellStyle name="Дата 4 2 11 3 3 2" xfId="15955"/>
    <cellStyle name="Дата 4 2 11 3 3 3" xfId="15956"/>
    <cellStyle name="Дата 4 2 11 3 4" xfId="15957"/>
    <cellStyle name="Дата 4 2 11 3 5" xfId="15958"/>
    <cellStyle name="Дата 4 2 11 4" xfId="15959"/>
    <cellStyle name="Дата 4 2 11 4 2" xfId="15960"/>
    <cellStyle name="Дата 4 2 11 4 2 2" xfId="15961"/>
    <cellStyle name="Дата 4 2 11 4 2 3" xfId="15962"/>
    <cellStyle name="Дата 4 2 11 4 3" xfId="15963"/>
    <cellStyle name="Дата 4 2 11 4 3 2" xfId="15964"/>
    <cellStyle name="Дата 4 2 11 4 3 3" xfId="15965"/>
    <cellStyle name="Дата 4 2 11 4 4" xfId="15966"/>
    <cellStyle name="Дата 4 2 11 4 5" xfId="15967"/>
    <cellStyle name="Дата 4 2 11 5" xfId="15968"/>
    <cellStyle name="Дата 4 2 11 5 2" xfId="15969"/>
    <cellStyle name="Дата 4 2 11 5 2 2" xfId="15970"/>
    <cellStyle name="Дата 4 2 11 5 2 3" xfId="15971"/>
    <cellStyle name="Дата 4 2 11 5 3" xfId="15972"/>
    <cellStyle name="Дата 4 2 11 5 3 2" xfId="15973"/>
    <cellStyle name="Дата 4 2 11 5 3 3" xfId="15974"/>
    <cellStyle name="Дата 4 2 11 5 4" xfId="15975"/>
    <cellStyle name="Дата 4 2 11 5 5" xfId="15976"/>
    <cellStyle name="Дата 4 2 11 6" xfId="15977"/>
    <cellStyle name="Дата 4 2 11 6 2" xfId="15978"/>
    <cellStyle name="Дата 4 2 11 6 2 2" xfId="15979"/>
    <cellStyle name="Дата 4 2 11 6 2 3" xfId="15980"/>
    <cellStyle name="Дата 4 2 11 6 3" xfId="15981"/>
    <cellStyle name="Дата 4 2 11 6 3 2" xfId="15982"/>
    <cellStyle name="Дата 4 2 11 6 3 3" xfId="15983"/>
    <cellStyle name="Дата 4 2 11 6 4" xfId="15984"/>
    <cellStyle name="Дата 4 2 11 6 5" xfId="15985"/>
    <cellStyle name="Дата 4 2 11 7" xfId="15986"/>
    <cellStyle name="Дата 4 2 11 7 2" xfId="15987"/>
    <cellStyle name="Дата 4 2 11 7 3" xfId="15988"/>
    <cellStyle name="Дата 4 2 11 8" xfId="15989"/>
    <cellStyle name="Дата 4 2 11 8 2" xfId="15990"/>
    <cellStyle name="Дата 4 2 11 8 3" xfId="15991"/>
    <cellStyle name="Дата 4 2 11 9" xfId="15992"/>
    <cellStyle name="Дата 4 2 12" xfId="15993"/>
    <cellStyle name="Дата 4 2 12 10" xfId="15994"/>
    <cellStyle name="Дата 4 2 12 2" xfId="15995"/>
    <cellStyle name="Дата 4 2 12 2 2" xfId="15996"/>
    <cellStyle name="Дата 4 2 12 2 2 2" xfId="15997"/>
    <cellStyle name="Дата 4 2 12 2 2 2 2" xfId="15998"/>
    <cellStyle name="Дата 4 2 12 2 2 2 3" xfId="15999"/>
    <cellStyle name="Дата 4 2 12 2 2 3" xfId="16000"/>
    <cellStyle name="Дата 4 2 12 2 2 3 2" xfId="16001"/>
    <cellStyle name="Дата 4 2 12 2 2 3 3" xfId="16002"/>
    <cellStyle name="Дата 4 2 12 2 2 4" xfId="16003"/>
    <cellStyle name="Дата 4 2 12 2 2 5" xfId="16004"/>
    <cellStyle name="Дата 4 2 12 2 3" xfId="16005"/>
    <cellStyle name="Дата 4 2 12 2 3 2" xfId="16006"/>
    <cellStyle name="Дата 4 2 12 2 3 2 2" xfId="16007"/>
    <cellStyle name="Дата 4 2 12 2 3 2 3" xfId="16008"/>
    <cellStyle name="Дата 4 2 12 2 3 3" xfId="16009"/>
    <cellStyle name="Дата 4 2 12 2 3 3 2" xfId="16010"/>
    <cellStyle name="Дата 4 2 12 2 3 3 3" xfId="16011"/>
    <cellStyle name="Дата 4 2 12 2 3 4" xfId="16012"/>
    <cellStyle name="Дата 4 2 12 2 3 5" xfId="16013"/>
    <cellStyle name="Дата 4 2 12 2 4" xfId="16014"/>
    <cellStyle name="Дата 4 2 12 2 4 2" xfId="16015"/>
    <cellStyle name="Дата 4 2 12 2 4 2 2" xfId="16016"/>
    <cellStyle name="Дата 4 2 12 2 4 2 3" xfId="16017"/>
    <cellStyle name="Дата 4 2 12 2 4 3" xfId="16018"/>
    <cellStyle name="Дата 4 2 12 2 4 3 2" xfId="16019"/>
    <cellStyle name="Дата 4 2 12 2 4 3 3" xfId="16020"/>
    <cellStyle name="Дата 4 2 12 2 4 4" xfId="16021"/>
    <cellStyle name="Дата 4 2 12 2 4 5" xfId="16022"/>
    <cellStyle name="Дата 4 2 12 2 5" xfId="16023"/>
    <cellStyle name="Дата 4 2 12 2 5 2" xfId="16024"/>
    <cellStyle name="Дата 4 2 12 2 5 2 2" xfId="16025"/>
    <cellStyle name="Дата 4 2 12 2 5 2 3" xfId="16026"/>
    <cellStyle name="Дата 4 2 12 2 5 3" xfId="16027"/>
    <cellStyle name="Дата 4 2 12 2 5 3 2" xfId="16028"/>
    <cellStyle name="Дата 4 2 12 2 5 3 3" xfId="16029"/>
    <cellStyle name="Дата 4 2 12 2 5 4" xfId="16030"/>
    <cellStyle name="Дата 4 2 12 2 5 5" xfId="16031"/>
    <cellStyle name="Дата 4 2 12 2 6" xfId="16032"/>
    <cellStyle name="Дата 4 2 12 2 6 2" xfId="16033"/>
    <cellStyle name="Дата 4 2 12 2 6 3" xfId="16034"/>
    <cellStyle name="Дата 4 2 12 2 7" xfId="16035"/>
    <cellStyle name="Дата 4 2 12 2 7 2" xfId="16036"/>
    <cellStyle name="Дата 4 2 12 2 7 3" xfId="16037"/>
    <cellStyle name="Дата 4 2 12 2 8" xfId="16038"/>
    <cellStyle name="Дата 4 2 12 2 9" xfId="16039"/>
    <cellStyle name="Дата 4 2 12 3" xfId="16040"/>
    <cellStyle name="Дата 4 2 12 3 2" xfId="16041"/>
    <cellStyle name="Дата 4 2 12 3 2 2" xfId="16042"/>
    <cellStyle name="Дата 4 2 12 3 2 3" xfId="16043"/>
    <cellStyle name="Дата 4 2 12 3 3" xfId="16044"/>
    <cellStyle name="Дата 4 2 12 3 3 2" xfId="16045"/>
    <cellStyle name="Дата 4 2 12 3 3 3" xfId="16046"/>
    <cellStyle name="Дата 4 2 12 3 4" xfId="16047"/>
    <cellStyle name="Дата 4 2 12 3 5" xfId="16048"/>
    <cellStyle name="Дата 4 2 12 4" xfId="16049"/>
    <cellStyle name="Дата 4 2 12 4 2" xfId="16050"/>
    <cellStyle name="Дата 4 2 12 4 2 2" xfId="16051"/>
    <cellStyle name="Дата 4 2 12 4 2 3" xfId="16052"/>
    <cellStyle name="Дата 4 2 12 4 3" xfId="16053"/>
    <cellStyle name="Дата 4 2 12 4 3 2" xfId="16054"/>
    <cellStyle name="Дата 4 2 12 4 3 3" xfId="16055"/>
    <cellStyle name="Дата 4 2 12 4 4" xfId="16056"/>
    <cellStyle name="Дата 4 2 12 4 5" xfId="16057"/>
    <cellStyle name="Дата 4 2 12 5" xfId="16058"/>
    <cellStyle name="Дата 4 2 12 5 2" xfId="16059"/>
    <cellStyle name="Дата 4 2 12 5 2 2" xfId="16060"/>
    <cellStyle name="Дата 4 2 12 5 2 3" xfId="16061"/>
    <cellStyle name="Дата 4 2 12 5 3" xfId="16062"/>
    <cellStyle name="Дата 4 2 12 5 3 2" xfId="16063"/>
    <cellStyle name="Дата 4 2 12 5 3 3" xfId="16064"/>
    <cellStyle name="Дата 4 2 12 5 4" xfId="16065"/>
    <cellStyle name="Дата 4 2 12 5 5" xfId="16066"/>
    <cellStyle name="Дата 4 2 12 6" xfId="16067"/>
    <cellStyle name="Дата 4 2 12 6 2" xfId="16068"/>
    <cellStyle name="Дата 4 2 12 6 2 2" xfId="16069"/>
    <cellStyle name="Дата 4 2 12 6 2 3" xfId="16070"/>
    <cellStyle name="Дата 4 2 12 6 3" xfId="16071"/>
    <cellStyle name="Дата 4 2 12 6 3 2" xfId="16072"/>
    <cellStyle name="Дата 4 2 12 6 3 3" xfId="16073"/>
    <cellStyle name="Дата 4 2 12 6 4" xfId="16074"/>
    <cellStyle name="Дата 4 2 12 6 5" xfId="16075"/>
    <cellStyle name="Дата 4 2 12 7" xfId="16076"/>
    <cellStyle name="Дата 4 2 12 7 2" xfId="16077"/>
    <cellStyle name="Дата 4 2 12 7 3" xfId="16078"/>
    <cellStyle name="Дата 4 2 12 8" xfId="16079"/>
    <cellStyle name="Дата 4 2 12 8 2" xfId="16080"/>
    <cellStyle name="Дата 4 2 12 8 3" xfId="16081"/>
    <cellStyle name="Дата 4 2 12 9" xfId="16082"/>
    <cellStyle name="Дата 4 2 13" xfId="16083"/>
    <cellStyle name="Дата 4 2 13 10" xfId="16084"/>
    <cellStyle name="Дата 4 2 13 2" xfId="16085"/>
    <cellStyle name="Дата 4 2 13 2 2" xfId="16086"/>
    <cellStyle name="Дата 4 2 13 2 2 2" xfId="16087"/>
    <cellStyle name="Дата 4 2 13 2 2 2 2" xfId="16088"/>
    <cellStyle name="Дата 4 2 13 2 2 2 3" xfId="16089"/>
    <cellStyle name="Дата 4 2 13 2 2 3" xfId="16090"/>
    <cellStyle name="Дата 4 2 13 2 2 3 2" xfId="16091"/>
    <cellStyle name="Дата 4 2 13 2 2 3 3" xfId="16092"/>
    <cellStyle name="Дата 4 2 13 2 2 4" xfId="16093"/>
    <cellStyle name="Дата 4 2 13 2 2 5" xfId="16094"/>
    <cellStyle name="Дата 4 2 13 2 3" xfId="16095"/>
    <cellStyle name="Дата 4 2 13 2 3 2" xfId="16096"/>
    <cellStyle name="Дата 4 2 13 2 3 2 2" xfId="16097"/>
    <cellStyle name="Дата 4 2 13 2 3 2 3" xfId="16098"/>
    <cellStyle name="Дата 4 2 13 2 3 3" xfId="16099"/>
    <cellStyle name="Дата 4 2 13 2 3 3 2" xfId="16100"/>
    <cellStyle name="Дата 4 2 13 2 3 3 3" xfId="16101"/>
    <cellStyle name="Дата 4 2 13 2 3 4" xfId="16102"/>
    <cellStyle name="Дата 4 2 13 2 3 5" xfId="16103"/>
    <cellStyle name="Дата 4 2 13 2 4" xfId="16104"/>
    <cellStyle name="Дата 4 2 13 2 4 2" xfId="16105"/>
    <cellStyle name="Дата 4 2 13 2 4 2 2" xfId="16106"/>
    <cellStyle name="Дата 4 2 13 2 4 2 3" xfId="16107"/>
    <cellStyle name="Дата 4 2 13 2 4 3" xfId="16108"/>
    <cellStyle name="Дата 4 2 13 2 4 3 2" xfId="16109"/>
    <cellStyle name="Дата 4 2 13 2 4 3 3" xfId="16110"/>
    <cellStyle name="Дата 4 2 13 2 4 4" xfId="16111"/>
    <cellStyle name="Дата 4 2 13 2 4 5" xfId="16112"/>
    <cellStyle name="Дата 4 2 13 2 5" xfId="16113"/>
    <cellStyle name="Дата 4 2 13 2 5 2" xfId="16114"/>
    <cellStyle name="Дата 4 2 13 2 5 2 2" xfId="16115"/>
    <cellStyle name="Дата 4 2 13 2 5 2 3" xfId="16116"/>
    <cellStyle name="Дата 4 2 13 2 5 3" xfId="16117"/>
    <cellStyle name="Дата 4 2 13 2 5 3 2" xfId="16118"/>
    <cellStyle name="Дата 4 2 13 2 5 3 3" xfId="16119"/>
    <cellStyle name="Дата 4 2 13 2 5 4" xfId="16120"/>
    <cellStyle name="Дата 4 2 13 2 5 5" xfId="16121"/>
    <cellStyle name="Дата 4 2 13 2 6" xfId="16122"/>
    <cellStyle name="Дата 4 2 13 2 6 2" xfId="16123"/>
    <cellStyle name="Дата 4 2 13 2 6 3" xfId="16124"/>
    <cellStyle name="Дата 4 2 13 2 7" xfId="16125"/>
    <cellStyle name="Дата 4 2 13 2 7 2" xfId="16126"/>
    <cellStyle name="Дата 4 2 13 2 7 3" xfId="16127"/>
    <cellStyle name="Дата 4 2 13 2 8" xfId="16128"/>
    <cellStyle name="Дата 4 2 13 2 9" xfId="16129"/>
    <cellStyle name="Дата 4 2 13 3" xfId="16130"/>
    <cellStyle name="Дата 4 2 13 3 2" xfId="16131"/>
    <cellStyle name="Дата 4 2 13 3 2 2" xfId="16132"/>
    <cellStyle name="Дата 4 2 13 3 2 3" xfId="16133"/>
    <cellStyle name="Дата 4 2 13 3 3" xfId="16134"/>
    <cellStyle name="Дата 4 2 13 3 3 2" xfId="16135"/>
    <cellStyle name="Дата 4 2 13 3 3 3" xfId="16136"/>
    <cellStyle name="Дата 4 2 13 3 4" xfId="16137"/>
    <cellStyle name="Дата 4 2 13 3 5" xfId="16138"/>
    <cellStyle name="Дата 4 2 13 4" xfId="16139"/>
    <cellStyle name="Дата 4 2 13 4 2" xfId="16140"/>
    <cellStyle name="Дата 4 2 13 4 2 2" xfId="16141"/>
    <cellStyle name="Дата 4 2 13 4 2 3" xfId="16142"/>
    <cellStyle name="Дата 4 2 13 4 3" xfId="16143"/>
    <cellStyle name="Дата 4 2 13 4 3 2" xfId="16144"/>
    <cellStyle name="Дата 4 2 13 4 3 3" xfId="16145"/>
    <cellStyle name="Дата 4 2 13 4 4" xfId="16146"/>
    <cellStyle name="Дата 4 2 13 4 5" xfId="16147"/>
    <cellStyle name="Дата 4 2 13 5" xfId="16148"/>
    <cellStyle name="Дата 4 2 13 5 2" xfId="16149"/>
    <cellStyle name="Дата 4 2 13 5 2 2" xfId="16150"/>
    <cellStyle name="Дата 4 2 13 5 2 3" xfId="16151"/>
    <cellStyle name="Дата 4 2 13 5 3" xfId="16152"/>
    <cellStyle name="Дата 4 2 13 5 3 2" xfId="16153"/>
    <cellStyle name="Дата 4 2 13 5 3 3" xfId="16154"/>
    <cellStyle name="Дата 4 2 13 5 4" xfId="16155"/>
    <cellStyle name="Дата 4 2 13 5 5" xfId="16156"/>
    <cellStyle name="Дата 4 2 13 6" xfId="16157"/>
    <cellStyle name="Дата 4 2 13 6 2" xfId="16158"/>
    <cellStyle name="Дата 4 2 13 6 2 2" xfId="16159"/>
    <cellStyle name="Дата 4 2 13 6 2 3" xfId="16160"/>
    <cellStyle name="Дата 4 2 13 6 3" xfId="16161"/>
    <cellStyle name="Дата 4 2 13 6 3 2" xfId="16162"/>
    <cellStyle name="Дата 4 2 13 6 3 3" xfId="16163"/>
    <cellStyle name="Дата 4 2 13 6 4" xfId="16164"/>
    <cellStyle name="Дата 4 2 13 6 5" xfId="16165"/>
    <cellStyle name="Дата 4 2 13 7" xfId="16166"/>
    <cellStyle name="Дата 4 2 13 7 2" xfId="16167"/>
    <cellStyle name="Дата 4 2 13 7 3" xfId="16168"/>
    <cellStyle name="Дата 4 2 13 8" xfId="16169"/>
    <cellStyle name="Дата 4 2 13 8 2" xfId="16170"/>
    <cellStyle name="Дата 4 2 13 8 3" xfId="16171"/>
    <cellStyle name="Дата 4 2 13 9" xfId="16172"/>
    <cellStyle name="Дата 4 2 14" xfId="16173"/>
    <cellStyle name="Дата 4 2 14 2" xfId="16174"/>
    <cellStyle name="Дата 4 2 14 2 2" xfId="16175"/>
    <cellStyle name="Дата 4 2 14 2 2 2" xfId="16176"/>
    <cellStyle name="Дата 4 2 14 2 2 3" xfId="16177"/>
    <cellStyle name="Дата 4 2 14 2 3" xfId="16178"/>
    <cellStyle name="Дата 4 2 14 2 3 2" xfId="16179"/>
    <cellStyle name="Дата 4 2 14 2 3 3" xfId="16180"/>
    <cellStyle name="Дата 4 2 14 2 4" xfId="16181"/>
    <cellStyle name="Дата 4 2 14 2 5" xfId="16182"/>
    <cellStyle name="Дата 4 2 14 3" xfId="16183"/>
    <cellStyle name="Дата 4 2 14 3 2" xfId="16184"/>
    <cellStyle name="Дата 4 2 14 3 2 2" xfId="16185"/>
    <cellStyle name="Дата 4 2 14 3 2 3" xfId="16186"/>
    <cellStyle name="Дата 4 2 14 3 3" xfId="16187"/>
    <cellStyle name="Дата 4 2 14 3 3 2" xfId="16188"/>
    <cellStyle name="Дата 4 2 14 3 3 3" xfId="16189"/>
    <cellStyle name="Дата 4 2 14 3 4" xfId="16190"/>
    <cellStyle name="Дата 4 2 14 3 5" xfId="16191"/>
    <cellStyle name="Дата 4 2 14 4" xfId="16192"/>
    <cellStyle name="Дата 4 2 14 4 2" xfId="16193"/>
    <cellStyle name="Дата 4 2 14 4 2 2" xfId="16194"/>
    <cellStyle name="Дата 4 2 14 4 2 3" xfId="16195"/>
    <cellStyle name="Дата 4 2 14 4 3" xfId="16196"/>
    <cellStyle name="Дата 4 2 14 4 3 2" xfId="16197"/>
    <cellStyle name="Дата 4 2 14 4 3 3" xfId="16198"/>
    <cellStyle name="Дата 4 2 14 4 4" xfId="16199"/>
    <cellStyle name="Дата 4 2 14 4 5" xfId="16200"/>
    <cellStyle name="Дата 4 2 14 5" xfId="16201"/>
    <cellStyle name="Дата 4 2 14 5 2" xfId="16202"/>
    <cellStyle name="Дата 4 2 14 5 2 2" xfId="16203"/>
    <cellStyle name="Дата 4 2 14 5 2 3" xfId="16204"/>
    <cellStyle name="Дата 4 2 14 5 3" xfId="16205"/>
    <cellStyle name="Дата 4 2 14 5 3 2" xfId="16206"/>
    <cellStyle name="Дата 4 2 14 5 3 3" xfId="16207"/>
    <cellStyle name="Дата 4 2 14 5 4" xfId="16208"/>
    <cellStyle name="Дата 4 2 14 5 5" xfId="16209"/>
    <cellStyle name="Дата 4 2 14 6" xfId="16210"/>
    <cellStyle name="Дата 4 2 14 6 2" xfId="16211"/>
    <cellStyle name="Дата 4 2 14 6 3" xfId="16212"/>
    <cellStyle name="Дата 4 2 14 7" xfId="16213"/>
    <cellStyle name="Дата 4 2 14 7 2" xfId="16214"/>
    <cellStyle name="Дата 4 2 14 7 3" xfId="16215"/>
    <cellStyle name="Дата 4 2 14 8" xfId="16216"/>
    <cellStyle name="Дата 4 2 14 9" xfId="16217"/>
    <cellStyle name="Дата 4 2 15" xfId="16218"/>
    <cellStyle name="Дата 4 2 15 2" xfId="16219"/>
    <cellStyle name="Дата 4 2 15 2 2" xfId="16220"/>
    <cellStyle name="Дата 4 2 15 2 3" xfId="16221"/>
    <cellStyle name="Дата 4 2 15 3" xfId="16222"/>
    <cellStyle name="Дата 4 2 15 3 2" xfId="16223"/>
    <cellStyle name="Дата 4 2 15 3 3" xfId="16224"/>
    <cellStyle name="Дата 4 2 15 4" xfId="16225"/>
    <cellStyle name="Дата 4 2 15 5" xfId="16226"/>
    <cellStyle name="Дата 4 2 16" xfId="16227"/>
    <cellStyle name="Дата 4 2 16 2" xfId="16228"/>
    <cellStyle name="Дата 4 2 16 2 2" xfId="16229"/>
    <cellStyle name="Дата 4 2 16 2 3" xfId="16230"/>
    <cellStyle name="Дата 4 2 16 3" xfId="16231"/>
    <cellStyle name="Дата 4 2 16 3 2" xfId="16232"/>
    <cellStyle name="Дата 4 2 16 3 3" xfId="16233"/>
    <cellStyle name="Дата 4 2 16 4" xfId="16234"/>
    <cellStyle name="Дата 4 2 16 5" xfId="16235"/>
    <cellStyle name="Дата 4 2 17" xfId="16236"/>
    <cellStyle name="Дата 4 2 17 2" xfId="16237"/>
    <cellStyle name="Дата 4 2 17 2 2" xfId="16238"/>
    <cellStyle name="Дата 4 2 17 2 3" xfId="16239"/>
    <cellStyle name="Дата 4 2 17 3" xfId="16240"/>
    <cellStyle name="Дата 4 2 17 3 2" xfId="16241"/>
    <cellStyle name="Дата 4 2 17 3 3" xfId="16242"/>
    <cellStyle name="Дата 4 2 17 4" xfId="16243"/>
    <cellStyle name="Дата 4 2 17 5" xfId="16244"/>
    <cellStyle name="Дата 4 2 18" xfId="16245"/>
    <cellStyle name="Дата 4 2 18 2" xfId="16246"/>
    <cellStyle name="Дата 4 2 18 2 2" xfId="16247"/>
    <cellStyle name="Дата 4 2 18 2 3" xfId="16248"/>
    <cellStyle name="Дата 4 2 18 3" xfId="16249"/>
    <cellStyle name="Дата 4 2 18 3 2" xfId="16250"/>
    <cellStyle name="Дата 4 2 18 3 3" xfId="16251"/>
    <cellStyle name="Дата 4 2 18 4" xfId="16252"/>
    <cellStyle name="Дата 4 2 18 5" xfId="16253"/>
    <cellStyle name="Дата 4 2 19" xfId="16254"/>
    <cellStyle name="Дата 4 2 19 2" xfId="16255"/>
    <cellStyle name="Дата 4 2 19 2 2" xfId="16256"/>
    <cellStyle name="Дата 4 2 19 2 3" xfId="16257"/>
    <cellStyle name="Дата 4 2 19 3" xfId="16258"/>
    <cellStyle name="Дата 4 2 19 3 2" xfId="16259"/>
    <cellStyle name="Дата 4 2 19 3 3" xfId="16260"/>
    <cellStyle name="Дата 4 2 19 4" xfId="16261"/>
    <cellStyle name="Дата 4 2 19 5" xfId="16262"/>
    <cellStyle name="Дата 4 2 2" xfId="16263"/>
    <cellStyle name="Дата 4 2 2 10" xfId="16264"/>
    <cellStyle name="Дата 4 2 2 2" xfId="16265"/>
    <cellStyle name="Дата 4 2 2 2 2" xfId="16266"/>
    <cellStyle name="Дата 4 2 2 2 2 2" xfId="16267"/>
    <cellStyle name="Дата 4 2 2 2 2 2 2" xfId="16268"/>
    <cellStyle name="Дата 4 2 2 2 2 2 3" xfId="16269"/>
    <cellStyle name="Дата 4 2 2 2 2 3" xfId="16270"/>
    <cellStyle name="Дата 4 2 2 2 2 3 2" xfId="16271"/>
    <cellStyle name="Дата 4 2 2 2 2 3 3" xfId="16272"/>
    <cellStyle name="Дата 4 2 2 2 2 4" xfId="16273"/>
    <cellStyle name="Дата 4 2 2 2 2 5" xfId="16274"/>
    <cellStyle name="Дата 4 2 2 2 3" xfId="16275"/>
    <cellStyle name="Дата 4 2 2 2 3 2" xfId="16276"/>
    <cellStyle name="Дата 4 2 2 2 3 2 2" xfId="16277"/>
    <cellStyle name="Дата 4 2 2 2 3 2 3" xfId="16278"/>
    <cellStyle name="Дата 4 2 2 2 3 3" xfId="16279"/>
    <cellStyle name="Дата 4 2 2 2 3 3 2" xfId="16280"/>
    <cellStyle name="Дата 4 2 2 2 3 3 3" xfId="16281"/>
    <cellStyle name="Дата 4 2 2 2 3 4" xfId="16282"/>
    <cellStyle name="Дата 4 2 2 2 3 5" xfId="16283"/>
    <cellStyle name="Дата 4 2 2 2 4" xfId="16284"/>
    <cellStyle name="Дата 4 2 2 2 4 2" xfId="16285"/>
    <cellStyle name="Дата 4 2 2 2 4 2 2" xfId="16286"/>
    <cellStyle name="Дата 4 2 2 2 4 2 3" xfId="16287"/>
    <cellStyle name="Дата 4 2 2 2 4 3" xfId="16288"/>
    <cellStyle name="Дата 4 2 2 2 4 3 2" xfId="16289"/>
    <cellStyle name="Дата 4 2 2 2 4 3 3" xfId="16290"/>
    <cellStyle name="Дата 4 2 2 2 4 4" xfId="16291"/>
    <cellStyle name="Дата 4 2 2 2 4 5" xfId="16292"/>
    <cellStyle name="Дата 4 2 2 2 5" xfId="16293"/>
    <cellStyle name="Дата 4 2 2 2 5 2" xfId="16294"/>
    <cellStyle name="Дата 4 2 2 2 5 2 2" xfId="16295"/>
    <cellStyle name="Дата 4 2 2 2 5 2 3" xfId="16296"/>
    <cellStyle name="Дата 4 2 2 2 5 3" xfId="16297"/>
    <cellStyle name="Дата 4 2 2 2 5 3 2" xfId="16298"/>
    <cellStyle name="Дата 4 2 2 2 5 3 3" xfId="16299"/>
    <cellStyle name="Дата 4 2 2 2 5 4" xfId="16300"/>
    <cellStyle name="Дата 4 2 2 2 5 5" xfId="16301"/>
    <cellStyle name="Дата 4 2 2 2 6" xfId="16302"/>
    <cellStyle name="Дата 4 2 2 2 6 2" xfId="16303"/>
    <cellStyle name="Дата 4 2 2 2 6 3" xfId="16304"/>
    <cellStyle name="Дата 4 2 2 2 7" xfId="16305"/>
    <cellStyle name="Дата 4 2 2 2 7 2" xfId="16306"/>
    <cellStyle name="Дата 4 2 2 2 7 3" xfId="16307"/>
    <cellStyle name="Дата 4 2 2 2 8" xfId="16308"/>
    <cellStyle name="Дата 4 2 2 2 9" xfId="16309"/>
    <cellStyle name="Дата 4 2 2 3" xfId="16310"/>
    <cellStyle name="Дата 4 2 2 3 2" xfId="16311"/>
    <cellStyle name="Дата 4 2 2 3 2 2" xfId="16312"/>
    <cellStyle name="Дата 4 2 2 3 2 3" xfId="16313"/>
    <cellStyle name="Дата 4 2 2 3 3" xfId="16314"/>
    <cellStyle name="Дата 4 2 2 3 3 2" xfId="16315"/>
    <cellStyle name="Дата 4 2 2 3 3 3" xfId="16316"/>
    <cellStyle name="Дата 4 2 2 3 4" xfId="16317"/>
    <cellStyle name="Дата 4 2 2 3 5" xfId="16318"/>
    <cellStyle name="Дата 4 2 2 4" xfId="16319"/>
    <cellStyle name="Дата 4 2 2 4 2" xfId="16320"/>
    <cellStyle name="Дата 4 2 2 4 2 2" xfId="16321"/>
    <cellStyle name="Дата 4 2 2 4 2 3" xfId="16322"/>
    <cellStyle name="Дата 4 2 2 4 3" xfId="16323"/>
    <cellStyle name="Дата 4 2 2 4 3 2" xfId="16324"/>
    <cellStyle name="Дата 4 2 2 4 3 3" xfId="16325"/>
    <cellStyle name="Дата 4 2 2 4 4" xfId="16326"/>
    <cellStyle name="Дата 4 2 2 4 5" xfId="16327"/>
    <cellStyle name="Дата 4 2 2 5" xfId="16328"/>
    <cellStyle name="Дата 4 2 2 5 2" xfId="16329"/>
    <cellStyle name="Дата 4 2 2 5 2 2" xfId="16330"/>
    <cellStyle name="Дата 4 2 2 5 2 3" xfId="16331"/>
    <cellStyle name="Дата 4 2 2 5 3" xfId="16332"/>
    <cellStyle name="Дата 4 2 2 5 3 2" xfId="16333"/>
    <cellStyle name="Дата 4 2 2 5 3 3" xfId="16334"/>
    <cellStyle name="Дата 4 2 2 5 4" xfId="16335"/>
    <cellStyle name="Дата 4 2 2 5 5" xfId="16336"/>
    <cellStyle name="Дата 4 2 2 6" xfId="16337"/>
    <cellStyle name="Дата 4 2 2 6 2" xfId="16338"/>
    <cellStyle name="Дата 4 2 2 6 2 2" xfId="16339"/>
    <cellStyle name="Дата 4 2 2 6 2 3" xfId="16340"/>
    <cellStyle name="Дата 4 2 2 6 3" xfId="16341"/>
    <cellStyle name="Дата 4 2 2 6 3 2" xfId="16342"/>
    <cellStyle name="Дата 4 2 2 6 3 3" xfId="16343"/>
    <cellStyle name="Дата 4 2 2 6 4" xfId="16344"/>
    <cellStyle name="Дата 4 2 2 6 5" xfId="16345"/>
    <cellStyle name="Дата 4 2 2 7" xfId="16346"/>
    <cellStyle name="Дата 4 2 2 7 2" xfId="16347"/>
    <cellStyle name="Дата 4 2 2 7 3" xfId="16348"/>
    <cellStyle name="Дата 4 2 2 8" xfId="16349"/>
    <cellStyle name="Дата 4 2 2 8 2" xfId="16350"/>
    <cellStyle name="Дата 4 2 2 8 3" xfId="16351"/>
    <cellStyle name="Дата 4 2 2 9" xfId="16352"/>
    <cellStyle name="Дата 4 2 20" xfId="16353"/>
    <cellStyle name="Дата 4 2 20 2" xfId="16354"/>
    <cellStyle name="Дата 4 2 20 3" xfId="16355"/>
    <cellStyle name="Дата 4 2 21" xfId="16356"/>
    <cellStyle name="Дата 4 2 22" xfId="16357"/>
    <cellStyle name="Дата 4 2 3" xfId="16358"/>
    <cellStyle name="Дата 4 2 3 10" xfId="16359"/>
    <cellStyle name="Дата 4 2 3 2" xfId="16360"/>
    <cellStyle name="Дата 4 2 3 2 2" xfId="16361"/>
    <cellStyle name="Дата 4 2 3 2 2 2" xfId="16362"/>
    <cellStyle name="Дата 4 2 3 2 2 2 2" xfId="16363"/>
    <cellStyle name="Дата 4 2 3 2 2 2 3" xfId="16364"/>
    <cellStyle name="Дата 4 2 3 2 2 3" xfId="16365"/>
    <cellStyle name="Дата 4 2 3 2 2 3 2" xfId="16366"/>
    <cellStyle name="Дата 4 2 3 2 2 3 3" xfId="16367"/>
    <cellStyle name="Дата 4 2 3 2 2 4" xfId="16368"/>
    <cellStyle name="Дата 4 2 3 2 2 5" xfId="16369"/>
    <cellStyle name="Дата 4 2 3 2 3" xfId="16370"/>
    <cellStyle name="Дата 4 2 3 2 3 2" xfId="16371"/>
    <cellStyle name="Дата 4 2 3 2 3 2 2" xfId="16372"/>
    <cellStyle name="Дата 4 2 3 2 3 2 3" xfId="16373"/>
    <cellStyle name="Дата 4 2 3 2 3 3" xfId="16374"/>
    <cellStyle name="Дата 4 2 3 2 3 3 2" xfId="16375"/>
    <cellStyle name="Дата 4 2 3 2 3 3 3" xfId="16376"/>
    <cellStyle name="Дата 4 2 3 2 3 4" xfId="16377"/>
    <cellStyle name="Дата 4 2 3 2 3 5" xfId="16378"/>
    <cellStyle name="Дата 4 2 3 2 4" xfId="16379"/>
    <cellStyle name="Дата 4 2 3 2 4 2" xfId="16380"/>
    <cellStyle name="Дата 4 2 3 2 4 2 2" xfId="16381"/>
    <cellStyle name="Дата 4 2 3 2 4 2 3" xfId="16382"/>
    <cellStyle name="Дата 4 2 3 2 4 3" xfId="16383"/>
    <cellStyle name="Дата 4 2 3 2 4 3 2" xfId="16384"/>
    <cellStyle name="Дата 4 2 3 2 4 3 3" xfId="16385"/>
    <cellStyle name="Дата 4 2 3 2 4 4" xfId="16386"/>
    <cellStyle name="Дата 4 2 3 2 4 5" xfId="16387"/>
    <cellStyle name="Дата 4 2 3 2 5" xfId="16388"/>
    <cellStyle name="Дата 4 2 3 2 5 2" xfId="16389"/>
    <cellStyle name="Дата 4 2 3 2 5 2 2" xfId="16390"/>
    <cellStyle name="Дата 4 2 3 2 5 2 3" xfId="16391"/>
    <cellStyle name="Дата 4 2 3 2 5 3" xfId="16392"/>
    <cellStyle name="Дата 4 2 3 2 5 3 2" xfId="16393"/>
    <cellStyle name="Дата 4 2 3 2 5 3 3" xfId="16394"/>
    <cellStyle name="Дата 4 2 3 2 5 4" xfId="16395"/>
    <cellStyle name="Дата 4 2 3 2 5 5" xfId="16396"/>
    <cellStyle name="Дата 4 2 3 2 6" xfId="16397"/>
    <cellStyle name="Дата 4 2 3 2 6 2" xfId="16398"/>
    <cellStyle name="Дата 4 2 3 2 6 3" xfId="16399"/>
    <cellStyle name="Дата 4 2 3 2 7" xfId="16400"/>
    <cellStyle name="Дата 4 2 3 2 7 2" xfId="16401"/>
    <cellStyle name="Дата 4 2 3 2 7 3" xfId="16402"/>
    <cellStyle name="Дата 4 2 3 2 8" xfId="16403"/>
    <cellStyle name="Дата 4 2 3 2 9" xfId="16404"/>
    <cellStyle name="Дата 4 2 3 3" xfId="16405"/>
    <cellStyle name="Дата 4 2 3 3 2" xfId="16406"/>
    <cellStyle name="Дата 4 2 3 3 2 2" xfId="16407"/>
    <cellStyle name="Дата 4 2 3 3 2 3" xfId="16408"/>
    <cellStyle name="Дата 4 2 3 3 3" xfId="16409"/>
    <cellStyle name="Дата 4 2 3 3 3 2" xfId="16410"/>
    <cellStyle name="Дата 4 2 3 3 3 3" xfId="16411"/>
    <cellStyle name="Дата 4 2 3 3 4" xfId="16412"/>
    <cellStyle name="Дата 4 2 3 3 5" xfId="16413"/>
    <cellStyle name="Дата 4 2 3 4" xfId="16414"/>
    <cellStyle name="Дата 4 2 3 4 2" xfId="16415"/>
    <cellStyle name="Дата 4 2 3 4 2 2" xfId="16416"/>
    <cellStyle name="Дата 4 2 3 4 2 3" xfId="16417"/>
    <cellStyle name="Дата 4 2 3 4 3" xfId="16418"/>
    <cellStyle name="Дата 4 2 3 4 3 2" xfId="16419"/>
    <cellStyle name="Дата 4 2 3 4 3 3" xfId="16420"/>
    <cellStyle name="Дата 4 2 3 4 4" xfId="16421"/>
    <cellStyle name="Дата 4 2 3 4 5" xfId="16422"/>
    <cellStyle name="Дата 4 2 3 5" xfId="16423"/>
    <cellStyle name="Дата 4 2 3 5 2" xfId="16424"/>
    <cellStyle name="Дата 4 2 3 5 2 2" xfId="16425"/>
    <cellStyle name="Дата 4 2 3 5 2 3" xfId="16426"/>
    <cellStyle name="Дата 4 2 3 5 3" xfId="16427"/>
    <cellStyle name="Дата 4 2 3 5 3 2" xfId="16428"/>
    <cellStyle name="Дата 4 2 3 5 3 3" xfId="16429"/>
    <cellStyle name="Дата 4 2 3 5 4" xfId="16430"/>
    <cellStyle name="Дата 4 2 3 5 5" xfId="16431"/>
    <cellStyle name="Дата 4 2 3 6" xfId="16432"/>
    <cellStyle name="Дата 4 2 3 6 2" xfId="16433"/>
    <cellStyle name="Дата 4 2 3 6 2 2" xfId="16434"/>
    <cellStyle name="Дата 4 2 3 6 2 3" xfId="16435"/>
    <cellStyle name="Дата 4 2 3 6 3" xfId="16436"/>
    <cellStyle name="Дата 4 2 3 6 3 2" xfId="16437"/>
    <cellStyle name="Дата 4 2 3 6 3 3" xfId="16438"/>
    <cellStyle name="Дата 4 2 3 6 4" xfId="16439"/>
    <cellStyle name="Дата 4 2 3 6 5" xfId="16440"/>
    <cellStyle name="Дата 4 2 3 7" xfId="16441"/>
    <cellStyle name="Дата 4 2 3 7 2" xfId="16442"/>
    <cellStyle name="Дата 4 2 3 7 3" xfId="16443"/>
    <cellStyle name="Дата 4 2 3 8" xfId="16444"/>
    <cellStyle name="Дата 4 2 3 8 2" xfId="16445"/>
    <cellStyle name="Дата 4 2 3 8 3" xfId="16446"/>
    <cellStyle name="Дата 4 2 3 9" xfId="16447"/>
    <cellStyle name="Дата 4 2 4" xfId="16448"/>
    <cellStyle name="Дата 4 2 4 10" xfId="16449"/>
    <cellStyle name="Дата 4 2 4 2" xfId="16450"/>
    <cellStyle name="Дата 4 2 4 2 2" xfId="16451"/>
    <cellStyle name="Дата 4 2 4 2 2 2" xfId="16452"/>
    <cellStyle name="Дата 4 2 4 2 2 2 2" xfId="16453"/>
    <cellStyle name="Дата 4 2 4 2 2 2 3" xfId="16454"/>
    <cellStyle name="Дата 4 2 4 2 2 3" xfId="16455"/>
    <cellStyle name="Дата 4 2 4 2 2 3 2" xfId="16456"/>
    <cellStyle name="Дата 4 2 4 2 2 3 3" xfId="16457"/>
    <cellStyle name="Дата 4 2 4 2 2 4" xfId="16458"/>
    <cellStyle name="Дата 4 2 4 2 2 5" xfId="16459"/>
    <cellStyle name="Дата 4 2 4 2 3" xfId="16460"/>
    <cellStyle name="Дата 4 2 4 2 3 2" xfId="16461"/>
    <cellStyle name="Дата 4 2 4 2 3 2 2" xfId="16462"/>
    <cellStyle name="Дата 4 2 4 2 3 2 3" xfId="16463"/>
    <cellStyle name="Дата 4 2 4 2 3 3" xfId="16464"/>
    <cellStyle name="Дата 4 2 4 2 3 3 2" xfId="16465"/>
    <cellStyle name="Дата 4 2 4 2 3 3 3" xfId="16466"/>
    <cellStyle name="Дата 4 2 4 2 3 4" xfId="16467"/>
    <cellStyle name="Дата 4 2 4 2 3 5" xfId="16468"/>
    <cellStyle name="Дата 4 2 4 2 4" xfId="16469"/>
    <cellStyle name="Дата 4 2 4 2 4 2" xfId="16470"/>
    <cellStyle name="Дата 4 2 4 2 4 2 2" xfId="16471"/>
    <cellStyle name="Дата 4 2 4 2 4 2 3" xfId="16472"/>
    <cellStyle name="Дата 4 2 4 2 4 3" xfId="16473"/>
    <cellStyle name="Дата 4 2 4 2 4 3 2" xfId="16474"/>
    <cellStyle name="Дата 4 2 4 2 4 3 3" xfId="16475"/>
    <cellStyle name="Дата 4 2 4 2 4 4" xfId="16476"/>
    <cellStyle name="Дата 4 2 4 2 4 5" xfId="16477"/>
    <cellStyle name="Дата 4 2 4 2 5" xfId="16478"/>
    <cellStyle name="Дата 4 2 4 2 5 2" xfId="16479"/>
    <cellStyle name="Дата 4 2 4 2 5 2 2" xfId="16480"/>
    <cellStyle name="Дата 4 2 4 2 5 2 3" xfId="16481"/>
    <cellStyle name="Дата 4 2 4 2 5 3" xfId="16482"/>
    <cellStyle name="Дата 4 2 4 2 5 3 2" xfId="16483"/>
    <cellStyle name="Дата 4 2 4 2 5 3 3" xfId="16484"/>
    <cellStyle name="Дата 4 2 4 2 5 4" xfId="16485"/>
    <cellStyle name="Дата 4 2 4 2 5 5" xfId="16486"/>
    <cellStyle name="Дата 4 2 4 2 6" xfId="16487"/>
    <cellStyle name="Дата 4 2 4 2 6 2" xfId="16488"/>
    <cellStyle name="Дата 4 2 4 2 6 3" xfId="16489"/>
    <cellStyle name="Дата 4 2 4 2 7" xfId="16490"/>
    <cellStyle name="Дата 4 2 4 2 7 2" xfId="16491"/>
    <cellStyle name="Дата 4 2 4 2 7 3" xfId="16492"/>
    <cellStyle name="Дата 4 2 4 2 8" xfId="16493"/>
    <cellStyle name="Дата 4 2 4 2 9" xfId="16494"/>
    <cellStyle name="Дата 4 2 4 3" xfId="16495"/>
    <cellStyle name="Дата 4 2 4 3 2" xfId="16496"/>
    <cellStyle name="Дата 4 2 4 3 2 2" xfId="16497"/>
    <cellStyle name="Дата 4 2 4 3 2 3" xfId="16498"/>
    <cellStyle name="Дата 4 2 4 3 3" xfId="16499"/>
    <cellStyle name="Дата 4 2 4 3 3 2" xfId="16500"/>
    <cellStyle name="Дата 4 2 4 3 3 3" xfId="16501"/>
    <cellStyle name="Дата 4 2 4 3 4" xfId="16502"/>
    <cellStyle name="Дата 4 2 4 3 5" xfId="16503"/>
    <cellStyle name="Дата 4 2 4 4" xfId="16504"/>
    <cellStyle name="Дата 4 2 4 4 2" xfId="16505"/>
    <cellStyle name="Дата 4 2 4 4 2 2" xfId="16506"/>
    <cellStyle name="Дата 4 2 4 4 2 3" xfId="16507"/>
    <cellStyle name="Дата 4 2 4 4 3" xfId="16508"/>
    <cellStyle name="Дата 4 2 4 4 3 2" xfId="16509"/>
    <cellStyle name="Дата 4 2 4 4 3 3" xfId="16510"/>
    <cellStyle name="Дата 4 2 4 4 4" xfId="16511"/>
    <cellStyle name="Дата 4 2 4 4 5" xfId="16512"/>
    <cellStyle name="Дата 4 2 4 5" xfId="16513"/>
    <cellStyle name="Дата 4 2 4 5 2" xfId="16514"/>
    <cellStyle name="Дата 4 2 4 5 2 2" xfId="16515"/>
    <cellStyle name="Дата 4 2 4 5 2 3" xfId="16516"/>
    <cellStyle name="Дата 4 2 4 5 3" xfId="16517"/>
    <cellStyle name="Дата 4 2 4 5 3 2" xfId="16518"/>
    <cellStyle name="Дата 4 2 4 5 3 3" xfId="16519"/>
    <cellStyle name="Дата 4 2 4 5 4" xfId="16520"/>
    <cellStyle name="Дата 4 2 4 5 5" xfId="16521"/>
    <cellStyle name="Дата 4 2 4 6" xfId="16522"/>
    <cellStyle name="Дата 4 2 4 6 2" xfId="16523"/>
    <cellStyle name="Дата 4 2 4 6 2 2" xfId="16524"/>
    <cellStyle name="Дата 4 2 4 6 2 3" xfId="16525"/>
    <cellStyle name="Дата 4 2 4 6 3" xfId="16526"/>
    <cellStyle name="Дата 4 2 4 6 3 2" xfId="16527"/>
    <cellStyle name="Дата 4 2 4 6 3 3" xfId="16528"/>
    <cellStyle name="Дата 4 2 4 6 4" xfId="16529"/>
    <cellStyle name="Дата 4 2 4 6 5" xfId="16530"/>
    <cellStyle name="Дата 4 2 4 7" xfId="16531"/>
    <cellStyle name="Дата 4 2 4 7 2" xfId="16532"/>
    <cellStyle name="Дата 4 2 4 7 3" xfId="16533"/>
    <cellStyle name="Дата 4 2 4 8" xfId="16534"/>
    <cellStyle name="Дата 4 2 4 8 2" xfId="16535"/>
    <cellStyle name="Дата 4 2 4 8 3" xfId="16536"/>
    <cellStyle name="Дата 4 2 4 9" xfId="16537"/>
    <cellStyle name="Дата 4 2 5" xfId="16538"/>
    <cellStyle name="Дата 4 2 5 10" xfId="16539"/>
    <cellStyle name="Дата 4 2 5 2" xfId="16540"/>
    <cellStyle name="Дата 4 2 5 2 2" xfId="16541"/>
    <cellStyle name="Дата 4 2 5 2 2 2" xfId="16542"/>
    <cellStyle name="Дата 4 2 5 2 2 2 2" xfId="16543"/>
    <cellStyle name="Дата 4 2 5 2 2 2 3" xfId="16544"/>
    <cellStyle name="Дата 4 2 5 2 2 3" xfId="16545"/>
    <cellStyle name="Дата 4 2 5 2 2 3 2" xfId="16546"/>
    <cellStyle name="Дата 4 2 5 2 2 3 3" xfId="16547"/>
    <cellStyle name="Дата 4 2 5 2 2 4" xfId="16548"/>
    <cellStyle name="Дата 4 2 5 2 2 5" xfId="16549"/>
    <cellStyle name="Дата 4 2 5 2 3" xfId="16550"/>
    <cellStyle name="Дата 4 2 5 2 3 2" xfId="16551"/>
    <cellStyle name="Дата 4 2 5 2 3 2 2" xfId="16552"/>
    <cellStyle name="Дата 4 2 5 2 3 2 3" xfId="16553"/>
    <cellStyle name="Дата 4 2 5 2 3 3" xfId="16554"/>
    <cellStyle name="Дата 4 2 5 2 3 3 2" xfId="16555"/>
    <cellStyle name="Дата 4 2 5 2 3 3 3" xfId="16556"/>
    <cellStyle name="Дата 4 2 5 2 3 4" xfId="16557"/>
    <cellStyle name="Дата 4 2 5 2 3 5" xfId="16558"/>
    <cellStyle name="Дата 4 2 5 2 4" xfId="16559"/>
    <cellStyle name="Дата 4 2 5 2 4 2" xfId="16560"/>
    <cellStyle name="Дата 4 2 5 2 4 2 2" xfId="16561"/>
    <cellStyle name="Дата 4 2 5 2 4 2 3" xfId="16562"/>
    <cellStyle name="Дата 4 2 5 2 4 3" xfId="16563"/>
    <cellStyle name="Дата 4 2 5 2 4 3 2" xfId="16564"/>
    <cellStyle name="Дата 4 2 5 2 4 3 3" xfId="16565"/>
    <cellStyle name="Дата 4 2 5 2 4 4" xfId="16566"/>
    <cellStyle name="Дата 4 2 5 2 4 5" xfId="16567"/>
    <cellStyle name="Дата 4 2 5 2 5" xfId="16568"/>
    <cellStyle name="Дата 4 2 5 2 5 2" xfId="16569"/>
    <cellStyle name="Дата 4 2 5 2 5 2 2" xfId="16570"/>
    <cellStyle name="Дата 4 2 5 2 5 2 3" xfId="16571"/>
    <cellStyle name="Дата 4 2 5 2 5 3" xfId="16572"/>
    <cellStyle name="Дата 4 2 5 2 5 3 2" xfId="16573"/>
    <cellStyle name="Дата 4 2 5 2 5 3 3" xfId="16574"/>
    <cellStyle name="Дата 4 2 5 2 5 4" xfId="16575"/>
    <cellStyle name="Дата 4 2 5 2 5 5" xfId="16576"/>
    <cellStyle name="Дата 4 2 5 2 6" xfId="16577"/>
    <cellStyle name="Дата 4 2 5 2 6 2" xfId="16578"/>
    <cellStyle name="Дата 4 2 5 2 6 3" xfId="16579"/>
    <cellStyle name="Дата 4 2 5 2 7" xfId="16580"/>
    <cellStyle name="Дата 4 2 5 2 7 2" xfId="16581"/>
    <cellStyle name="Дата 4 2 5 2 7 3" xfId="16582"/>
    <cellStyle name="Дата 4 2 5 2 8" xfId="16583"/>
    <cellStyle name="Дата 4 2 5 2 9" xfId="16584"/>
    <cellStyle name="Дата 4 2 5 3" xfId="16585"/>
    <cellStyle name="Дата 4 2 5 3 2" xfId="16586"/>
    <cellStyle name="Дата 4 2 5 3 2 2" xfId="16587"/>
    <cellStyle name="Дата 4 2 5 3 2 3" xfId="16588"/>
    <cellStyle name="Дата 4 2 5 3 3" xfId="16589"/>
    <cellStyle name="Дата 4 2 5 3 3 2" xfId="16590"/>
    <cellStyle name="Дата 4 2 5 3 3 3" xfId="16591"/>
    <cellStyle name="Дата 4 2 5 3 4" xfId="16592"/>
    <cellStyle name="Дата 4 2 5 3 5" xfId="16593"/>
    <cellStyle name="Дата 4 2 5 4" xfId="16594"/>
    <cellStyle name="Дата 4 2 5 4 2" xfId="16595"/>
    <cellStyle name="Дата 4 2 5 4 2 2" xfId="16596"/>
    <cellStyle name="Дата 4 2 5 4 2 3" xfId="16597"/>
    <cellStyle name="Дата 4 2 5 4 3" xfId="16598"/>
    <cellStyle name="Дата 4 2 5 4 3 2" xfId="16599"/>
    <cellStyle name="Дата 4 2 5 4 3 3" xfId="16600"/>
    <cellStyle name="Дата 4 2 5 4 4" xfId="16601"/>
    <cellStyle name="Дата 4 2 5 4 5" xfId="16602"/>
    <cellStyle name="Дата 4 2 5 5" xfId="16603"/>
    <cellStyle name="Дата 4 2 5 5 2" xfId="16604"/>
    <cellStyle name="Дата 4 2 5 5 2 2" xfId="16605"/>
    <cellStyle name="Дата 4 2 5 5 2 3" xfId="16606"/>
    <cellStyle name="Дата 4 2 5 5 3" xfId="16607"/>
    <cellStyle name="Дата 4 2 5 5 3 2" xfId="16608"/>
    <cellStyle name="Дата 4 2 5 5 3 3" xfId="16609"/>
    <cellStyle name="Дата 4 2 5 5 4" xfId="16610"/>
    <cellStyle name="Дата 4 2 5 5 5" xfId="16611"/>
    <cellStyle name="Дата 4 2 5 6" xfId="16612"/>
    <cellStyle name="Дата 4 2 5 6 2" xfId="16613"/>
    <cellStyle name="Дата 4 2 5 6 2 2" xfId="16614"/>
    <cellStyle name="Дата 4 2 5 6 2 3" xfId="16615"/>
    <cellStyle name="Дата 4 2 5 6 3" xfId="16616"/>
    <cellStyle name="Дата 4 2 5 6 3 2" xfId="16617"/>
    <cellStyle name="Дата 4 2 5 6 3 3" xfId="16618"/>
    <cellStyle name="Дата 4 2 5 6 4" xfId="16619"/>
    <cellStyle name="Дата 4 2 5 6 5" xfId="16620"/>
    <cellStyle name="Дата 4 2 5 7" xfId="16621"/>
    <cellStyle name="Дата 4 2 5 7 2" xfId="16622"/>
    <cellStyle name="Дата 4 2 5 7 3" xfId="16623"/>
    <cellStyle name="Дата 4 2 5 8" xfId="16624"/>
    <cellStyle name="Дата 4 2 5 8 2" xfId="16625"/>
    <cellStyle name="Дата 4 2 5 8 3" xfId="16626"/>
    <cellStyle name="Дата 4 2 5 9" xfId="16627"/>
    <cellStyle name="Дата 4 2 6" xfId="16628"/>
    <cellStyle name="Дата 4 2 6 10" xfId="16629"/>
    <cellStyle name="Дата 4 2 6 2" xfId="16630"/>
    <cellStyle name="Дата 4 2 6 2 2" xfId="16631"/>
    <cellStyle name="Дата 4 2 6 2 2 2" xfId="16632"/>
    <cellStyle name="Дата 4 2 6 2 2 2 2" xfId="16633"/>
    <cellStyle name="Дата 4 2 6 2 2 2 3" xfId="16634"/>
    <cellStyle name="Дата 4 2 6 2 2 3" xfId="16635"/>
    <cellStyle name="Дата 4 2 6 2 2 3 2" xfId="16636"/>
    <cellStyle name="Дата 4 2 6 2 2 3 3" xfId="16637"/>
    <cellStyle name="Дата 4 2 6 2 2 4" xfId="16638"/>
    <cellStyle name="Дата 4 2 6 2 2 5" xfId="16639"/>
    <cellStyle name="Дата 4 2 6 2 3" xfId="16640"/>
    <cellStyle name="Дата 4 2 6 2 3 2" xfId="16641"/>
    <cellStyle name="Дата 4 2 6 2 3 2 2" xfId="16642"/>
    <cellStyle name="Дата 4 2 6 2 3 2 3" xfId="16643"/>
    <cellStyle name="Дата 4 2 6 2 3 3" xfId="16644"/>
    <cellStyle name="Дата 4 2 6 2 3 3 2" xfId="16645"/>
    <cellStyle name="Дата 4 2 6 2 3 3 3" xfId="16646"/>
    <cellStyle name="Дата 4 2 6 2 3 4" xfId="16647"/>
    <cellStyle name="Дата 4 2 6 2 3 5" xfId="16648"/>
    <cellStyle name="Дата 4 2 6 2 4" xfId="16649"/>
    <cellStyle name="Дата 4 2 6 2 4 2" xfId="16650"/>
    <cellStyle name="Дата 4 2 6 2 4 2 2" xfId="16651"/>
    <cellStyle name="Дата 4 2 6 2 4 2 3" xfId="16652"/>
    <cellStyle name="Дата 4 2 6 2 4 3" xfId="16653"/>
    <cellStyle name="Дата 4 2 6 2 4 3 2" xfId="16654"/>
    <cellStyle name="Дата 4 2 6 2 4 3 3" xfId="16655"/>
    <cellStyle name="Дата 4 2 6 2 4 4" xfId="16656"/>
    <cellStyle name="Дата 4 2 6 2 4 5" xfId="16657"/>
    <cellStyle name="Дата 4 2 6 2 5" xfId="16658"/>
    <cellStyle name="Дата 4 2 6 2 5 2" xfId="16659"/>
    <cellStyle name="Дата 4 2 6 2 5 2 2" xfId="16660"/>
    <cellStyle name="Дата 4 2 6 2 5 2 3" xfId="16661"/>
    <cellStyle name="Дата 4 2 6 2 5 3" xfId="16662"/>
    <cellStyle name="Дата 4 2 6 2 5 3 2" xfId="16663"/>
    <cellStyle name="Дата 4 2 6 2 5 3 3" xfId="16664"/>
    <cellStyle name="Дата 4 2 6 2 5 4" xfId="16665"/>
    <cellStyle name="Дата 4 2 6 2 5 5" xfId="16666"/>
    <cellStyle name="Дата 4 2 6 2 6" xfId="16667"/>
    <cellStyle name="Дата 4 2 6 2 6 2" xfId="16668"/>
    <cellStyle name="Дата 4 2 6 2 6 3" xfId="16669"/>
    <cellStyle name="Дата 4 2 6 2 7" xfId="16670"/>
    <cellStyle name="Дата 4 2 6 2 7 2" xfId="16671"/>
    <cellStyle name="Дата 4 2 6 2 7 3" xfId="16672"/>
    <cellStyle name="Дата 4 2 6 2 8" xfId="16673"/>
    <cellStyle name="Дата 4 2 6 2 9" xfId="16674"/>
    <cellStyle name="Дата 4 2 6 3" xfId="16675"/>
    <cellStyle name="Дата 4 2 6 3 2" xfId="16676"/>
    <cellStyle name="Дата 4 2 6 3 2 2" xfId="16677"/>
    <cellStyle name="Дата 4 2 6 3 2 3" xfId="16678"/>
    <cellStyle name="Дата 4 2 6 3 3" xfId="16679"/>
    <cellStyle name="Дата 4 2 6 3 3 2" xfId="16680"/>
    <cellStyle name="Дата 4 2 6 3 3 3" xfId="16681"/>
    <cellStyle name="Дата 4 2 6 3 4" xfId="16682"/>
    <cellStyle name="Дата 4 2 6 3 5" xfId="16683"/>
    <cellStyle name="Дата 4 2 6 4" xfId="16684"/>
    <cellStyle name="Дата 4 2 6 4 2" xfId="16685"/>
    <cellStyle name="Дата 4 2 6 4 2 2" xfId="16686"/>
    <cellStyle name="Дата 4 2 6 4 2 3" xfId="16687"/>
    <cellStyle name="Дата 4 2 6 4 3" xfId="16688"/>
    <cellStyle name="Дата 4 2 6 4 3 2" xfId="16689"/>
    <cellStyle name="Дата 4 2 6 4 3 3" xfId="16690"/>
    <cellStyle name="Дата 4 2 6 4 4" xfId="16691"/>
    <cellStyle name="Дата 4 2 6 4 5" xfId="16692"/>
    <cellStyle name="Дата 4 2 6 5" xfId="16693"/>
    <cellStyle name="Дата 4 2 6 5 2" xfId="16694"/>
    <cellStyle name="Дата 4 2 6 5 2 2" xfId="16695"/>
    <cellStyle name="Дата 4 2 6 5 2 3" xfId="16696"/>
    <cellStyle name="Дата 4 2 6 5 3" xfId="16697"/>
    <cellStyle name="Дата 4 2 6 5 3 2" xfId="16698"/>
    <cellStyle name="Дата 4 2 6 5 3 3" xfId="16699"/>
    <cellStyle name="Дата 4 2 6 5 4" xfId="16700"/>
    <cellStyle name="Дата 4 2 6 5 5" xfId="16701"/>
    <cellStyle name="Дата 4 2 6 6" xfId="16702"/>
    <cellStyle name="Дата 4 2 6 6 2" xfId="16703"/>
    <cellStyle name="Дата 4 2 6 6 2 2" xfId="16704"/>
    <cellStyle name="Дата 4 2 6 6 2 3" xfId="16705"/>
    <cellStyle name="Дата 4 2 6 6 3" xfId="16706"/>
    <cellStyle name="Дата 4 2 6 6 3 2" xfId="16707"/>
    <cellStyle name="Дата 4 2 6 6 3 3" xfId="16708"/>
    <cellStyle name="Дата 4 2 6 6 4" xfId="16709"/>
    <cellStyle name="Дата 4 2 6 6 5" xfId="16710"/>
    <cellStyle name="Дата 4 2 6 7" xfId="16711"/>
    <cellStyle name="Дата 4 2 6 7 2" xfId="16712"/>
    <cellStyle name="Дата 4 2 6 7 3" xfId="16713"/>
    <cellStyle name="Дата 4 2 6 8" xfId="16714"/>
    <cellStyle name="Дата 4 2 6 8 2" xfId="16715"/>
    <cellStyle name="Дата 4 2 6 8 3" xfId="16716"/>
    <cellStyle name="Дата 4 2 6 9" xfId="16717"/>
    <cellStyle name="Дата 4 2 7" xfId="16718"/>
    <cellStyle name="Дата 4 2 7 10" xfId="16719"/>
    <cellStyle name="Дата 4 2 7 2" xfId="16720"/>
    <cellStyle name="Дата 4 2 7 2 2" xfId="16721"/>
    <cellStyle name="Дата 4 2 7 2 2 2" xfId="16722"/>
    <cellStyle name="Дата 4 2 7 2 2 2 2" xfId="16723"/>
    <cellStyle name="Дата 4 2 7 2 2 2 3" xfId="16724"/>
    <cellStyle name="Дата 4 2 7 2 2 3" xfId="16725"/>
    <cellStyle name="Дата 4 2 7 2 2 3 2" xfId="16726"/>
    <cellStyle name="Дата 4 2 7 2 2 3 3" xfId="16727"/>
    <cellStyle name="Дата 4 2 7 2 2 4" xfId="16728"/>
    <cellStyle name="Дата 4 2 7 2 2 5" xfId="16729"/>
    <cellStyle name="Дата 4 2 7 2 3" xfId="16730"/>
    <cellStyle name="Дата 4 2 7 2 3 2" xfId="16731"/>
    <cellStyle name="Дата 4 2 7 2 3 2 2" xfId="16732"/>
    <cellStyle name="Дата 4 2 7 2 3 2 3" xfId="16733"/>
    <cellStyle name="Дата 4 2 7 2 3 3" xfId="16734"/>
    <cellStyle name="Дата 4 2 7 2 3 3 2" xfId="16735"/>
    <cellStyle name="Дата 4 2 7 2 3 3 3" xfId="16736"/>
    <cellStyle name="Дата 4 2 7 2 3 4" xfId="16737"/>
    <cellStyle name="Дата 4 2 7 2 3 5" xfId="16738"/>
    <cellStyle name="Дата 4 2 7 2 4" xfId="16739"/>
    <cellStyle name="Дата 4 2 7 2 4 2" xfId="16740"/>
    <cellStyle name="Дата 4 2 7 2 4 2 2" xfId="16741"/>
    <cellStyle name="Дата 4 2 7 2 4 2 3" xfId="16742"/>
    <cellStyle name="Дата 4 2 7 2 4 3" xfId="16743"/>
    <cellStyle name="Дата 4 2 7 2 4 3 2" xfId="16744"/>
    <cellStyle name="Дата 4 2 7 2 4 3 3" xfId="16745"/>
    <cellStyle name="Дата 4 2 7 2 4 4" xfId="16746"/>
    <cellStyle name="Дата 4 2 7 2 4 5" xfId="16747"/>
    <cellStyle name="Дата 4 2 7 2 5" xfId="16748"/>
    <cellStyle name="Дата 4 2 7 2 5 2" xfId="16749"/>
    <cellStyle name="Дата 4 2 7 2 5 2 2" xfId="16750"/>
    <cellStyle name="Дата 4 2 7 2 5 2 3" xfId="16751"/>
    <cellStyle name="Дата 4 2 7 2 5 3" xfId="16752"/>
    <cellStyle name="Дата 4 2 7 2 5 3 2" xfId="16753"/>
    <cellStyle name="Дата 4 2 7 2 5 3 3" xfId="16754"/>
    <cellStyle name="Дата 4 2 7 2 5 4" xfId="16755"/>
    <cellStyle name="Дата 4 2 7 2 5 5" xfId="16756"/>
    <cellStyle name="Дата 4 2 7 2 6" xfId="16757"/>
    <cellStyle name="Дата 4 2 7 2 6 2" xfId="16758"/>
    <cellStyle name="Дата 4 2 7 2 6 3" xfId="16759"/>
    <cellStyle name="Дата 4 2 7 2 7" xfId="16760"/>
    <cellStyle name="Дата 4 2 7 2 7 2" xfId="16761"/>
    <cellStyle name="Дата 4 2 7 2 7 3" xfId="16762"/>
    <cellStyle name="Дата 4 2 7 2 8" xfId="16763"/>
    <cellStyle name="Дата 4 2 7 2 9" xfId="16764"/>
    <cellStyle name="Дата 4 2 7 3" xfId="16765"/>
    <cellStyle name="Дата 4 2 7 3 2" xfId="16766"/>
    <cellStyle name="Дата 4 2 7 3 2 2" xfId="16767"/>
    <cellStyle name="Дата 4 2 7 3 2 3" xfId="16768"/>
    <cellStyle name="Дата 4 2 7 3 3" xfId="16769"/>
    <cellStyle name="Дата 4 2 7 3 3 2" xfId="16770"/>
    <cellStyle name="Дата 4 2 7 3 3 3" xfId="16771"/>
    <cellStyle name="Дата 4 2 7 3 4" xfId="16772"/>
    <cellStyle name="Дата 4 2 7 3 5" xfId="16773"/>
    <cellStyle name="Дата 4 2 7 4" xfId="16774"/>
    <cellStyle name="Дата 4 2 7 4 2" xfId="16775"/>
    <cellStyle name="Дата 4 2 7 4 2 2" xfId="16776"/>
    <cellStyle name="Дата 4 2 7 4 2 3" xfId="16777"/>
    <cellStyle name="Дата 4 2 7 4 3" xfId="16778"/>
    <cellStyle name="Дата 4 2 7 4 3 2" xfId="16779"/>
    <cellStyle name="Дата 4 2 7 4 3 3" xfId="16780"/>
    <cellStyle name="Дата 4 2 7 4 4" xfId="16781"/>
    <cellStyle name="Дата 4 2 7 4 5" xfId="16782"/>
    <cellStyle name="Дата 4 2 7 5" xfId="16783"/>
    <cellStyle name="Дата 4 2 7 5 2" xfId="16784"/>
    <cellStyle name="Дата 4 2 7 5 2 2" xfId="16785"/>
    <cellStyle name="Дата 4 2 7 5 2 3" xfId="16786"/>
    <cellStyle name="Дата 4 2 7 5 3" xfId="16787"/>
    <cellStyle name="Дата 4 2 7 5 3 2" xfId="16788"/>
    <cellStyle name="Дата 4 2 7 5 3 3" xfId="16789"/>
    <cellStyle name="Дата 4 2 7 5 4" xfId="16790"/>
    <cellStyle name="Дата 4 2 7 5 5" xfId="16791"/>
    <cellStyle name="Дата 4 2 7 6" xfId="16792"/>
    <cellStyle name="Дата 4 2 7 6 2" xfId="16793"/>
    <cellStyle name="Дата 4 2 7 6 2 2" xfId="16794"/>
    <cellStyle name="Дата 4 2 7 6 2 3" xfId="16795"/>
    <cellStyle name="Дата 4 2 7 6 3" xfId="16796"/>
    <cellStyle name="Дата 4 2 7 6 3 2" xfId="16797"/>
    <cellStyle name="Дата 4 2 7 6 3 3" xfId="16798"/>
    <cellStyle name="Дата 4 2 7 6 4" xfId="16799"/>
    <cellStyle name="Дата 4 2 7 6 5" xfId="16800"/>
    <cellStyle name="Дата 4 2 7 7" xfId="16801"/>
    <cellStyle name="Дата 4 2 7 7 2" xfId="16802"/>
    <cellStyle name="Дата 4 2 7 7 3" xfId="16803"/>
    <cellStyle name="Дата 4 2 7 8" xfId="16804"/>
    <cellStyle name="Дата 4 2 7 8 2" xfId="16805"/>
    <cellStyle name="Дата 4 2 7 8 3" xfId="16806"/>
    <cellStyle name="Дата 4 2 7 9" xfId="16807"/>
    <cellStyle name="Дата 4 2 8" xfId="16808"/>
    <cellStyle name="Дата 4 2 8 10" xfId="16809"/>
    <cellStyle name="Дата 4 2 8 2" xfId="16810"/>
    <cellStyle name="Дата 4 2 8 2 2" xfId="16811"/>
    <cellStyle name="Дата 4 2 8 2 2 2" xfId="16812"/>
    <cellStyle name="Дата 4 2 8 2 2 2 2" xfId="16813"/>
    <cellStyle name="Дата 4 2 8 2 2 2 3" xfId="16814"/>
    <cellStyle name="Дата 4 2 8 2 2 3" xfId="16815"/>
    <cellStyle name="Дата 4 2 8 2 2 3 2" xfId="16816"/>
    <cellStyle name="Дата 4 2 8 2 2 3 3" xfId="16817"/>
    <cellStyle name="Дата 4 2 8 2 2 4" xfId="16818"/>
    <cellStyle name="Дата 4 2 8 2 2 5" xfId="16819"/>
    <cellStyle name="Дата 4 2 8 2 3" xfId="16820"/>
    <cellStyle name="Дата 4 2 8 2 3 2" xfId="16821"/>
    <cellStyle name="Дата 4 2 8 2 3 2 2" xfId="16822"/>
    <cellStyle name="Дата 4 2 8 2 3 2 3" xfId="16823"/>
    <cellStyle name="Дата 4 2 8 2 3 3" xfId="16824"/>
    <cellStyle name="Дата 4 2 8 2 3 3 2" xfId="16825"/>
    <cellStyle name="Дата 4 2 8 2 3 3 3" xfId="16826"/>
    <cellStyle name="Дата 4 2 8 2 3 4" xfId="16827"/>
    <cellStyle name="Дата 4 2 8 2 3 5" xfId="16828"/>
    <cellStyle name="Дата 4 2 8 2 4" xfId="16829"/>
    <cellStyle name="Дата 4 2 8 2 4 2" xfId="16830"/>
    <cellStyle name="Дата 4 2 8 2 4 2 2" xfId="16831"/>
    <cellStyle name="Дата 4 2 8 2 4 2 3" xfId="16832"/>
    <cellStyle name="Дата 4 2 8 2 4 3" xfId="16833"/>
    <cellStyle name="Дата 4 2 8 2 4 3 2" xfId="16834"/>
    <cellStyle name="Дата 4 2 8 2 4 3 3" xfId="16835"/>
    <cellStyle name="Дата 4 2 8 2 4 4" xfId="16836"/>
    <cellStyle name="Дата 4 2 8 2 4 5" xfId="16837"/>
    <cellStyle name="Дата 4 2 8 2 5" xfId="16838"/>
    <cellStyle name="Дата 4 2 8 2 5 2" xfId="16839"/>
    <cellStyle name="Дата 4 2 8 2 5 2 2" xfId="16840"/>
    <cellStyle name="Дата 4 2 8 2 5 2 3" xfId="16841"/>
    <cellStyle name="Дата 4 2 8 2 5 3" xfId="16842"/>
    <cellStyle name="Дата 4 2 8 2 5 3 2" xfId="16843"/>
    <cellStyle name="Дата 4 2 8 2 5 3 3" xfId="16844"/>
    <cellStyle name="Дата 4 2 8 2 5 4" xfId="16845"/>
    <cellStyle name="Дата 4 2 8 2 5 5" xfId="16846"/>
    <cellStyle name="Дата 4 2 8 2 6" xfId="16847"/>
    <cellStyle name="Дата 4 2 8 2 6 2" xfId="16848"/>
    <cellStyle name="Дата 4 2 8 2 6 3" xfId="16849"/>
    <cellStyle name="Дата 4 2 8 2 7" xfId="16850"/>
    <cellStyle name="Дата 4 2 8 2 7 2" xfId="16851"/>
    <cellStyle name="Дата 4 2 8 2 7 3" xfId="16852"/>
    <cellStyle name="Дата 4 2 8 2 8" xfId="16853"/>
    <cellStyle name="Дата 4 2 8 2 9" xfId="16854"/>
    <cellStyle name="Дата 4 2 8 3" xfId="16855"/>
    <cellStyle name="Дата 4 2 8 3 2" xfId="16856"/>
    <cellStyle name="Дата 4 2 8 3 2 2" xfId="16857"/>
    <cellStyle name="Дата 4 2 8 3 2 3" xfId="16858"/>
    <cellStyle name="Дата 4 2 8 3 3" xfId="16859"/>
    <cellStyle name="Дата 4 2 8 3 3 2" xfId="16860"/>
    <cellStyle name="Дата 4 2 8 3 3 3" xfId="16861"/>
    <cellStyle name="Дата 4 2 8 3 4" xfId="16862"/>
    <cellStyle name="Дата 4 2 8 3 5" xfId="16863"/>
    <cellStyle name="Дата 4 2 8 4" xfId="16864"/>
    <cellStyle name="Дата 4 2 8 4 2" xfId="16865"/>
    <cellStyle name="Дата 4 2 8 4 2 2" xfId="16866"/>
    <cellStyle name="Дата 4 2 8 4 2 3" xfId="16867"/>
    <cellStyle name="Дата 4 2 8 4 3" xfId="16868"/>
    <cellStyle name="Дата 4 2 8 4 3 2" xfId="16869"/>
    <cellStyle name="Дата 4 2 8 4 3 3" xfId="16870"/>
    <cellStyle name="Дата 4 2 8 4 4" xfId="16871"/>
    <cellStyle name="Дата 4 2 8 4 5" xfId="16872"/>
    <cellStyle name="Дата 4 2 8 5" xfId="16873"/>
    <cellStyle name="Дата 4 2 8 5 2" xfId="16874"/>
    <cellStyle name="Дата 4 2 8 5 2 2" xfId="16875"/>
    <cellStyle name="Дата 4 2 8 5 2 3" xfId="16876"/>
    <cellStyle name="Дата 4 2 8 5 3" xfId="16877"/>
    <cellStyle name="Дата 4 2 8 5 3 2" xfId="16878"/>
    <cellStyle name="Дата 4 2 8 5 3 3" xfId="16879"/>
    <cellStyle name="Дата 4 2 8 5 4" xfId="16880"/>
    <cellStyle name="Дата 4 2 8 5 5" xfId="16881"/>
    <cellStyle name="Дата 4 2 8 6" xfId="16882"/>
    <cellStyle name="Дата 4 2 8 6 2" xfId="16883"/>
    <cellStyle name="Дата 4 2 8 6 2 2" xfId="16884"/>
    <cellStyle name="Дата 4 2 8 6 2 3" xfId="16885"/>
    <cellStyle name="Дата 4 2 8 6 3" xfId="16886"/>
    <cellStyle name="Дата 4 2 8 6 3 2" xfId="16887"/>
    <cellStyle name="Дата 4 2 8 6 3 3" xfId="16888"/>
    <cellStyle name="Дата 4 2 8 6 4" xfId="16889"/>
    <cellStyle name="Дата 4 2 8 6 5" xfId="16890"/>
    <cellStyle name="Дата 4 2 8 7" xfId="16891"/>
    <cellStyle name="Дата 4 2 8 7 2" xfId="16892"/>
    <cellStyle name="Дата 4 2 8 7 3" xfId="16893"/>
    <cellStyle name="Дата 4 2 8 8" xfId="16894"/>
    <cellStyle name="Дата 4 2 8 8 2" xfId="16895"/>
    <cellStyle name="Дата 4 2 8 8 3" xfId="16896"/>
    <cellStyle name="Дата 4 2 8 9" xfId="16897"/>
    <cellStyle name="Дата 4 2 9" xfId="16898"/>
    <cellStyle name="Дата 4 2 9 10" xfId="16899"/>
    <cellStyle name="Дата 4 2 9 2" xfId="16900"/>
    <cellStyle name="Дата 4 2 9 2 2" xfId="16901"/>
    <cellStyle name="Дата 4 2 9 2 2 2" xfId="16902"/>
    <cellStyle name="Дата 4 2 9 2 2 2 2" xfId="16903"/>
    <cellStyle name="Дата 4 2 9 2 2 2 3" xfId="16904"/>
    <cellStyle name="Дата 4 2 9 2 2 3" xfId="16905"/>
    <cellStyle name="Дата 4 2 9 2 2 3 2" xfId="16906"/>
    <cellStyle name="Дата 4 2 9 2 2 3 3" xfId="16907"/>
    <cellStyle name="Дата 4 2 9 2 2 4" xfId="16908"/>
    <cellStyle name="Дата 4 2 9 2 2 5" xfId="16909"/>
    <cellStyle name="Дата 4 2 9 2 3" xfId="16910"/>
    <cellStyle name="Дата 4 2 9 2 3 2" xfId="16911"/>
    <cellStyle name="Дата 4 2 9 2 3 2 2" xfId="16912"/>
    <cellStyle name="Дата 4 2 9 2 3 2 3" xfId="16913"/>
    <cellStyle name="Дата 4 2 9 2 3 3" xfId="16914"/>
    <cellStyle name="Дата 4 2 9 2 3 3 2" xfId="16915"/>
    <cellStyle name="Дата 4 2 9 2 3 3 3" xfId="16916"/>
    <cellStyle name="Дата 4 2 9 2 3 4" xfId="16917"/>
    <cellStyle name="Дата 4 2 9 2 3 5" xfId="16918"/>
    <cellStyle name="Дата 4 2 9 2 4" xfId="16919"/>
    <cellStyle name="Дата 4 2 9 2 4 2" xfId="16920"/>
    <cellStyle name="Дата 4 2 9 2 4 2 2" xfId="16921"/>
    <cellStyle name="Дата 4 2 9 2 4 2 3" xfId="16922"/>
    <cellStyle name="Дата 4 2 9 2 4 3" xfId="16923"/>
    <cellStyle name="Дата 4 2 9 2 4 3 2" xfId="16924"/>
    <cellStyle name="Дата 4 2 9 2 4 3 3" xfId="16925"/>
    <cellStyle name="Дата 4 2 9 2 4 4" xfId="16926"/>
    <cellStyle name="Дата 4 2 9 2 4 5" xfId="16927"/>
    <cellStyle name="Дата 4 2 9 2 5" xfId="16928"/>
    <cellStyle name="Дата 4 2 9 2 5 2" xfId="16929"/>
    <cellStyle name="Дата 4 2 9 2 5 2 2" xfId="16930"/>
    <cellStyle name="Дата 4 2 9 2 5 2 3" xfId="16931"/>
    <cellStyle name="Дата 4 2 9 2 5 3" xfId="16932"/>
    <cellStyle name="Дата 4 2 9 2 5 3 2" xfId="16933"/>
    <cellStyle name="Дата 4 2 9 2 5 3 3" xfId="16934"/>
    <cellStyle name="Дата 4 2 9 2 5 4" xfId="16935"/>
    <cellStyle name="Дата 4 2 9 2 5 5" xfId="16936"/>
    <cellStyle name="Дата 4 2 9 2 6" xfId="16937"/>
    <cellStyle name="Дата 4 2 9 2 6 2" xfId="16938"/>
    <cellStyle name="Дата 4 2 9 2 6 3" xfId="16939"/>
    <cellStyle name="Дата 4 2 9 2 7" xfId="16940"/>
    <cellStyle name="Дата 4 2 9 2 7 2" xfId="16941"/>
    <cellStyle name="Дата 4 2 9 2 7 3" xfId="16942"/>
    <cellStyle name="Дата 4 2 9 2 8" xfId="16943"/>
    <cellStyle name="Дата 4 2 9 2 9" xfId="16944"/>
    <cellStyle name="Дата 4 2 9 3" xfId="16945"/>
    <cellStyle name="Дата 4 2 9 3 2" xfId="16946"/>
    <cellStyle name="Дата 4 2 9 3 2 2" xfId="16947"/>
    <cellStyle name="Дата 4 2 9 3 2 3" xfId="16948"/>
    <cellStyle name="Дата 4 2 9 3 3" xfId="16949"/>
    <cellStyle name="Дата 4 2 9 3 3 2" xfId="16950"/>
    <cellStyle name="Дата 4 2 9 3 3 3" xfId="16951"/>
    <cellStyle name="Дата 4 2 9 3 4" xfId="16952"/>
    <cellStyle name="Дата 4 2 9 3 5" xfId="16953"/>
    <cellStyle name="Дата 4 2 9 4" xfId="16954"/>
    <cellStyle name="Дата 4 2 9 4 2" xfId="16955"/>
    <cellStyle name="Дата 4 2 9 4 2 2" xfId="16956"/>
    <cellStyle name="Дата 4 2 9 4 2 3" xfId="16957"/>
    <cellStyle name="Дата 4 2 9 4 3" xfId="16958"/>
    <cellStyle name="Дата 4 2 9 4 3 2" xfId="16959"/>
    <cellStyle name="Дата 4 2 9 4 3 3" xfId="16960"/>
    <cellStyle name="Дата 4 2 9 4 4" xfId="16961"/>
    <cellStyle name="Дата 4 2 9 4 5" xfId="16962"/>
    <cellStyle name="Дата 4 2 9 5" xfId="16963"/>
    <cellStyle name="Дата 4 2 9 5 2" xfId="16964"/>
    <cellStyle name="Дата 4 2 9 5 2 2" xfId="16965"/>
    <cellStyle name="Дата 4 2 9 5 2 3" xfId="16966"/>
    <cellStyle name="Дата 4 2 9 5 3" xfId="16967"/>
    <cellStyle name="Дата 4 2 9 5 3 2" xfId="16968"/>
    <cellStyle name="Дата 4 2 9 5 3 3" xfId="16969"/>
    <cellStyle name="Дата 4 2 9 5 4" xfId="16970"/>
    <cellStyle name="Дата 4 2 9 5 5" xfId="16971"/>
    <cellStyle name="Дата 4 2 9 6" xfId="16972"/>
    <cellStyle name="Дата 4 2 9 6 2" xfId="16973"/>
    <cellStyle name="Дата 4 2 9 6 2 2" xfId="16974"/>
    <cellStyle name="Дата 4 2 9 6 2 3" xfId="16975"/>
    <cellStyle name="Дата 4 2 9 6 3" xfId="16976"/>
    <cellStyle name="Дата 4 2 9 6 3 2" xfId="16977"/>
    <cellStyle name="Дата 4 2 9 6 3 3" xfId="16978"/>
    <cellStyle name="Дата 4 2 9 6 4" xfId="16979"/>
    <cellStyle name="Дата 4 2 9 6 5" xfId="16980"/>
    <cellStyle name="Дата 4 2 9 7" xfId="16981"/>
    <cellStyle name="Дата 4 2 9 7 2" xfId="16982"/>
    <cellStyle name="Дата 4 2 9 7 3" xfId="16983"/>
    <cellStyle name="Дата 4 2 9 8" xfId="16984"/>
    <cellStyle name="Дата 4 2 9 8 2" xfId="16985"/>
    <cellStyle name="Дата 4 2 9 8 3" xfId="16986"/>
    <cellStyle name="Дата 4 2 9 9" xfId="16987"/>
    <cellStyle name="Дата 4 20" xfId="16988"/>
    <cellStyle name="Дата 4 20 2" xfId="16989"/>
    <cellStyle name="Дата 4 20 2 2" xfId="16990"/>
    <cellStyle name="Дата 4 20 2 3" xfId="16991"/>
    <cellStyle name="Дата 4 20 3" xfId="16992"/>
    <cellStyle name="Дата 4 20 3 2" xfId="16993"/>
    <cellStyle name="Дата 4 20 3 3" xfId="16994"/>
    <cellStyle name="Дата 4 20 4" xfId="16995"/>
    <cellStyle name="Дата 4 20 5" xfId="16996"/>
    <cellStyle name="Дата 4 21" xfId="16997"/>
    <cellStyle name="Дата 4 21 2" xfId="16998"/>
    <cellStyle name="Дата 4 21 3" xfId="16999"/>
    <cellStyle name="Дата 4 22" xfId="17000"/>
    <cellStyle name="Дата 4 23" xfId="17001"/>
    <cellStyle name="Дата 4 3" xfId="17002"/>
    <cellStyle name="Дата 4 3 10" xfId="17003"/>
    <cellStyle name="Дата 4 3 2" xfId="17004"/>
    <cellStyle name="Дата 4 3 2 2" xfId="17005"/>
    <cellStyle name="Дата 4 3 2 2 2" xfId="17006"/>
    <cellStyle name="Дата 4 3 2 2 2 2" xfId="17007"/>
    <cellStyle name="Дата 4 3 2 2 2 3" xfId="17008"/>
    <cellStyle name="Дата 4 3 2 2 3" xfId="17009"/>
    <cellStyle name="Дата 4 3 2 2 3 2" xfId="17010"/>
    <cellStyle name="Дата 4 3 2 2 3 3" xfId="17011"/>
    <cellStyle name="Дата 4 3 2 2 4" xfId="17012"/>
    <cellStyle name="Дата 4 3 2 2 5" xfId="17013"/>
    <cellStyle name="Дата 4 3 2 3" xfId="17014"/>
    <cellStyle name="Дата 4 3 2 3 2" xfId="17015"/>
    <cellStyle name="Дата 4 3 2 3 2 2" xfId="17016"/>
    <cellStyle name="Дата 4 3 2 3 2 3" xfId="17017"/>
    <cellStyle name="Дата 4 3 2 3 3" xfId="17018"/>
    <cellStyle name="Дата 4 3 2 3 3 2" xfId="17019"/>
    <cellStyle name="Дата 4 3 2 3 3 3" xfId="17020"/>
    <cellStyle name="Дата 4 3 2 3 4" xfId="17021"/>
    <cellStyle name="Дата 4 3 2 3 5" xfId="17022"/>
    <cellStyle name="Дата 4 3 2 4" xfId="17023"/>
    <cellStyle name="Дата 4 3 2 4 2" xfId="17024"/>
    <cellStyle name="Дата 4 3 2 4 2 2" xfId="17025"/>
    <cellStyle name="Дата 4 3 2 4 2 3" xfId="17026"/>
    <cellStyle name="Дата 4 3 2 4 3" xfId="17027"/>
    <cellStyle name="Дата 4 3 2 4 3 2" xfId="17028"/>
    <cellStyle name="Дата 4 3 2 4 3 3" xfId="17029"/>
    <cellStyle name="Дата 4 3 2 4 4" xfId="17030"/>
    <cellStyle name="Дата 4 3 2 4 5" xfId="17031"/>
    <cellStyle name="Дата 4 3 2 5" xfId="17032"/>
    <cellStyle name="Дата 4 3 2 5 2" xfId="17033"/>
    <cellStyle name="Дата 4 3 2 5 2 2" xfId="17034"/>
    <cellStyle name="Дата 4 3 2 5 2 3" xfId="17035"/>
    <cellStyle name="Дата 4 3 2 5 3" xfId="17036"/>
    <cellStyle name="Дата 4 3 2 5 3 2" xfId="17037"/>
    <cellStyle name="Дата 4 3 2 5 3 3" xfId="17038"/>
    <cellStyle name="Дата 4 3 2 5 4" xfId="17039"/>
    <cellStyle name="Дата 4 3 2 5 5" xfId="17040"/>
    <cellStyle name="Дата 4 3 2 6" xfId="17041"/>
    <cellStyle name="Дата 4 3 2 6 2" xfId="17042"/>
    <cellStyle name="Дата 4 3 2 6 3" xfId="17043"/>
    <cellStyle name="Дата 4 3 2 7" xfId="17044"/>
    <cellStyle name="Дата 4 3 2 7 2" xfId="17045"/>
    <cellStyle name="Дата 4 3 2 7 3" xfId="17046"/>
    <cellStyle name="Дата 4 3 2 8" xfId="17047"/>
    <cellStyle name="Дата 4 3 2 9" xfId="17048"/>
    <cellStyle name="Дата 4 3 3" xfId="17049"/>
    <cellStyle name="Дата 4 3 3 2" xfId="17050"/>
    <cellStyle name="Дата 4 3 3 2 2" xfId="17051"/>
    <cellStyle name="Дата 4 3 3 2 3" xfId="17052"/>
    <cellStyle name="Дата 4 3 3 3" xfId="17053"/>
    <cellStyle name="Дата 4 3 3 3 2" xfId="17054"/>
    <cellStyle name="Дата 4 3 3 3 3" xfId="17055"/>
    <cellStyle name="Дата 4 3 3 4" xfId="17056"/>
    <cellStyle name="Дата 4 3 3 5" xfId="17057"/>
    <cellStyle name="Дата 4 3 4" xfId="17058"/>
    <cellStyle name="Дата 4 3 4 2" xfId="17059"/>
    <cellStyle name="Дата 4 3 4 2 2" xfId="17060"/>
    <cellStyle name="Дата 4 3 4 2 3" xfId="17061"/>
    <cellStyle name="Дата 4 3 4 3" xfId="17062"/>
    <cellStyle name="Дата 4 3 4 3 2" xfId="17063"/>
    <cellStyle name="Дата 4 3 4 3 3" xfId="17064"/>
    <cellStyle name="Дата 4 3 4 4" xfId="17065"/>
    <cellStyle name="Дата 4 3 4 5" xfId="17066"/>
    <cellStyle name="Дата 4 3 5" xfId="17067"/>
    <cellStyle name="Дата 4 3 5 2" xfId="17068"/>
    <cellStyle name="Дата 4 3 5 2 2" xfId="17069"/>
    <cellStyle name="Дата 4 3 5 2 3" xfId="17070"/>
    <cellStyle name="Дата 4 3 5 3" xfId="17071"/>
    <cellStyle name="Дата 4 3 5 3 2" xfId="17072"/>
    <cellStyle name="Дата 4 3 5 3 3" xfId="17073"/>
    <cellStyle name="Дата 4 3 5 4" xfId="17074"/>
    <cellStyle name="Дата 4 3 5 5" xfId="17075"/>
    <cellStyle name="Дата 4 3 6" xfId="17076"/>
    <cellStyle name="Дата 4 3 6 2" xfId="17077"/>
    <cellStyle name="Дата 4 3 6 2 2" xfId="17078"/>
    <cellStyle name="Дата 4 3 6 2 3" xfId="17079"/>
    <cellStyle name="Дата 4 3 6 3" xfId="17080"/>
    <cellStyle name="Дата 4 3 6 3 2" xfId="17081"/>
    <cellStyle name="Дата 4 3 6 3 3" xfId="17082"/>
    <cellStyle name="Дата 4 3 6 4" xfId="17083"/>
    <cellStyle name="Дата 4 3 6 5" xfId="17084"/>
    <cellStyle name="Дата 4 3 7" xfId="17085"/>
    <cellStyle name="Дата 4 3 7 2" xfId="17086"/>
    <cellStyle name="Дата 4 3 7 3" xfId="17087"/>
    <cellStyle name="Дата 4 3 8" xfId="17088"/>
    <cellStyle name="Дата 4 3 8 2" xfId="17089"/>
    <cellStyle name="Дата 4 3 8 3" xfId="17090"/>
    <cellStyle name="Дата 4 3 9" xfId="17091"/>
    <cellStyle name="Дата 4 4" xfId="17092"/>
    <cellStyle name="Дата 4 4 10" xfId="17093"/>
    <cellStyle name="Дата 4 4 2" xfId="17094"/>
    <cellStyle name="Дата 4 4 2 2" xfId="17095"/>
    <cellStyle name="Дата 4 4 2 2 2" xfId="17096"/>
    <cellStyle name="Дата 4 4 2 2 2 2" xfId="17097"/>
    <cellStyle name="Дата 4 4 2 2 2 3" xfId="17098"/>
    <cellStyle name="Дата 4 4 2 2 3" xfId="17099"/>
    <cellStyle name="Дата 4 4 2 2 3 2" xfId="17100"/>
    <cellStyle name="Дата 4 4 2 2 3 3" xfId="17101"/>
    <cellStyle name="Дата 4 4 2 2 4" xfId="17102"/>
    <cellStyle name="Дата 4 4 2 2 5" xfId="17103"/>
    <cellStyle name="Дата 4 4 2 3" xfId="17104"/>
    <cellStyle name="Дата 4 4 2 3 2" xfId="17105"/>
    <cellStyle name="Дата 4 4 2 3 2 2" xfId="17106"/>
    <cellStyle name="Дата 4 4 2 3 2 3" xfId="17107"/>
    <cellStyle name="Дата 4 4 2 3 3" xfId="17108"/>
    <cellStyle name="Дата 4 4 2 3 3 2" xfId="17109"/>
    <cellStyle name="Дата 4 4 2 3 3 3" xfId="17110"/>
    <cellStyle name="Дата 4 4 2 3 4" xfId="17111"/>
    <cellStyle name="Дата 4 4 2 3 5" xfId="17112"/>
    <cellStyle name="Дата 4 4 2 4" xfId="17113"/>
    <cellStyle name="Дата 4 4 2 4 2" xfId="17114"/>
    <cellStyle name="Дата 4 4 2 4 2 2" xfId="17115"/>
    <cellStyle name="Дата 4 4 2 4 2 3" xfId="17116"/>
    <cellStyle name="Дата 4 4 2 4 3" xfId="17117"/>
    <cellStyle name="Дата 4 4 2 4 3 2" xfId="17118"/>
    <cellStyle name="Дата 4 4 2 4 3 3" xfId="17119"/>
    <cellStyle name="Дата 4 4 2 4 4" xfId="17120"/>
    <cellStyle name="Дата 4 4 2 4 5" xfId="17121"/>
    <cellStyle name="Дата 4 4 2 5" xfId="17122"/>
    <cellStyle name="Дата 4 4 2 5 2" xfId="17123"/>
    <cellStyle name="Дата 4 4 2 5 2 2" xfId="17124"/>
    <cellStyle name="Дата 4 4 2 5 2 3" xfId="17125"/>
    <cellStyle name="Дата 4 4 2 5 3" xfId="17126"/>
    <cellStyle name="Дата 4 4 2 5 3 2" xfId="17127"/>
    <cellStyle name="Дата 4 4 2 5 3 3" xfId="17128"/>
    <cellStyle name="Дата 4 4 2 5 4" xfId="17129"/>
    <cellStyle name="Дата 4 4 2 5 5" xfId="17130"/>
    <cellStyle name="Дата 4 4 2 6" xfId="17131"/>
    <cellStyle name="Дата 4 4 2 6 2" xfId="17132"/>
    <cellStyle name="Дата 4 4 2 6 3" xfId="17133"/>
    <cellStyle name="Дата 4 4 2 7" xfId="17134"/>
    <cellStyle name="Дата 4 4 2 7 2" xfId="17135"/>
    <cellStyle name="Дата 4 4 2 7 3" xfId="17136"/>
    <cellStyle name="Дата 4 4 2 8" xfId="17137"/>
    <cellStyle name="Дата 4 4 2 9" xfId="17138"/>
    <cellStyle name="Дата 4 4 3" xfId="17139"/>
    <cellStyle name="Дата 4 4 3 2" xfId="17140"/>
    <cellStyle name="Дата 4 4 3 2 2" xfId="17141"/>
    <cellStyle name="Дата 4 4 3 2 3" xfId="17142"/>
    <cellStyle name="Дата 4 4 3 3" xfId="17143"/>
    <cellStyle name="Дата 4 4 3 3 2" xfId="17144"/>
    <cellStyle name="Дата 4 4 3 3 3" xfId="17145"/>
    <cellStyle name="Дата 4 4 3 4" xfId="17146"/>
    <cellStyle name="Дата 4 4 3 5" xfId="17147"/>
    <cellStyle name="Дата 4 4 4" xfId="17148"/>
    <cellStyle name="Дата 4 4 4 2" xfId="17149"/>
    <cellStyle name="Дата 4 4 4 2 2" xfId="17150"/>
    <cellStyle name="Дата 4 4 4 2 3" xfId="17151"/>
    <cellStyle name="Дата 4 4 4 3" xfId="17152"/>
    <cellStyle name="Дата 4 4 4 3 2" xfId="17153"/>
    <cellStyle name="Дата 4 4 4 3 3" xfId="17154"/>
    <cellStyle name="Дата 4 4 4 4" xfId="17155"/>
    <cellStyle name="Дата 4 4 4 5" xfId="17156"/>
    <cellStyle name="Дата 4 4 5" xfId="17157"/>
    <cellStyle name="Дата 4 4 5 2" xfId="17158"/>
    <cellStyle name="Дата 4 4 5 2 2" xfId="17159"/>
    <cellStyle name="Дата 4 4 5 2 3" xfId="17160"/>
    <cellStyle name="Дата 4 4 5 3" xfId="17161"/>
    <cellStyle name="Дата 4 4 5 3 2" xfId="17162"/>
    <cellStyle name="Дата 4 4 5 3 3" xfId="17163"/>
    <cellStyle name="Дата 4 4 5 4" xfId="17164"/>
    <cellStyle name="Дата 4 4 5 5" xfId="17165"/>
    <cellStyle name="Дата 4 4 6" xfId="17166"/>
    <cellStyle name="Дата 4 4 6 2" xfId="17167"/>
    <cellStyle name="Дата 4 4 6 2 2" xfId="17168"/>
    <cellStyle name="Дата 4 4 6 2 3" xfId="17169"/>
    <cellStyle name="Дата 4 4 6 3" xfId="17170"/>
    <cellStyle name="Дата 4 4 6 3 2" xfId="17171"/>
    <cellStyle name="Дата 4 4 6 3 3" xfId="17172"/>
    <cellStyle name="Дата 4 4 6 4" xfId="17173"/>
    <cellStyle name="Дата 4 4 6 5" xfId="17174"/>
    <cellStyle name="Дата 4 4 7" xfId="17175"/>
    <cellStyle name="Дата 4 4 7 2" xfId="17176"/>
    <cellStyle name="Дата 4 4 7 3" xfId="17177"/>
    <cellStyle name="Дата 4 4 8" xfId="17178"/>
    <cellStyle name="Дата 4 4 8 2" xfId="17179"/>
    <cellStyle name="Дата 4 4 8 3" xfId="17180"/>
    <cellStyle name="Дата 4 4 9" xfId="17181"/>
    <cellStyle name="Дата 4 5" xfId="17182"/>
    <cellStyle name="Дата 4 5 10" xfId="17183"/>
    <cellStyle name="Дата 4 5 2" xfId="17184"/>
    <cellStyle name="Дата 4 5 2 2" xfId="17185"/>
    <cellStyle name="Дата 4 5 2 2 2" xfId="17186"/>
    <cellStyle name="Дата 4 5 2 2 2 2" xfId="17187"/>
    <cellStyle name="Дата 4 5 2 2 2 3" xfId="17188"/>
    <cellStyle name="Дата 4 5 2 2 3" xfId="17189"/>
    <cellStyle name="Дата 4 5 2 2 3 2" xfId="17190"/>
    <cellStyle name="Дата 4 5 2 2 3 3" xfId="17191"/>
    <cellStyle name="Дата 4 5 2 2 4" xfId="17192"/>
    <cellStyle name="Дата 4 5 2 2 5" xfId="17193"/>
    <cellStyle name="Дата 4 5 2 3" xfId="17194"/>
    <cellStyle name="Дата 4 5 2 3 2" xfId="17195"/>
    <cellStyle name="Дата 4 5 2 3 2 2" xfId="17196"/>
    <cellStyle name="Дата 4 5 2 3 2 3" xfId="17197"/>
    <cellStyle name="Дата 4 5 2 3 3" xfId="17198"/>
    <cellStyle name="Дата 4 5 2 3 3 2" xfId="17199"/>
    <cellStyle name="Дата 4 5 2 3 3 3" xfId="17200"/>
    <cellStyle name="Дата 4 5 2 3 4" xfId="17201"/>
    <cellStyle name="Дата 4 5 2 3 5" xfId="17202"/>
    <cellStyle name="Дата 4 5 2 4" xfId="17203"/>
    <cellStyle name="Дата 4 5 2 4 2" xfId="17204"/>
    <cellStyle name="Дата 4 5 2 4 2 2" xfId="17205"/>
    <cellStyle name="Дата 4 5 2 4 2 3" xfId="17206"/>
    <cellStyle name="Дата 4 5 2 4 3" xfId="17207"/>
    <cellStyle name="Дата 4 5 2 4 3 2" xfId="17208"/>
    <cellStyle name="Дата 4 5 2 4 3 3" xfId="17209"/>
    <cellStyle name="Дата 4 5 2 4 4" xfId="17210"/>
    <cellStyle name="Дата 4 5 2 4 5" xfId="17211"/>
    <cellStyle name="Дата 4 5 2 5" xfId="17212"/>
    <cellStyle name="Дата 4 5 2 5 2" xfId="17213"/>
    <cellStyle name="Дата 4 5 2 5 2 2" xfId="17214"/>
    <cellStyle name="Дата 4 5 2 5 2 3" xfId="17215"/>
    <cellStyle name="Дата 4 5 2 5 3" xfId="17216"/>
    <cellStyle name="Дата 4 5 2 5 3 2" xfId="17217"/>
    <cellStyle name="Дата 4 5 2 5 3 3" xfId="17218"/>
    <cellStyle name="Дата 4 5 2 5 4" xfId="17219"/>
    <cellStyle name="Дата 4 5 2 5 5" xfId="17220"/>
    <cellStyle name="Дата 4 5 2 6" xfId="17221"/>
    <cellStyle name="Дата 4 5 2 6 2" xfId="17222"/>
    <cellStyle name="Дата 4 5 2 6 3" xfId="17223"/>
    <cellStyle name="Дата 4 5 2 7" xfId="17224"/>
    <cellStyle name="Дата 4 5 2 7 2" xfId="17225"/>
    <cellStyle name="Дата 4 5 2 7 3" xfId="17226"/>
    <cellStyle name="Дата 4 5 2 8" xfId="17227"/>
    <cellStyle name="Дата 4 5 2 9" xfId="17228"/>
    <cellStyle name="Дата 4 5 3" xfId="17229"/>
    <cellStyle name="Дата 4 5 3 2" xfId="17230"/>
    <cellStyle name="Дата 4 5 3 2 2" xfId="17231"/>
    <cellStyle name="Дата 4 5 3 2 3" xfId="17232"/>
    <cellStyle name="Дата 4 5 3 3" xfId="17233"/>
    <cellStyle name="Дата 4 5 3 3 2" xfId="17234"/>
    <cellStyle name="Дата 4 5 3 3 3" xfId="17235"/>
    <cellStyle name="Дата 4 5 3 4" xfId="17236"/>
    <cellStyle name="Дата 4 5 3 5" xfId="17237"/>
    <cellStyle name="Дата 4 5 4" xfId="17238"/>
    <cellStyle name="Дата 4 5 4 2" xfId="17239"/>
    <cellStyle name="Дата 4 5 4 2 2" xfId="17240"/>
    <cellStyle name="Дата 4 5 4 2 3" xfId="17241"/>
    <cellStyle name="Дата 4 5 4 3" xfId="17242"/>
    <cellStyle name="Дата 4 5 4 3 2" xfId="17243"/>
    <cellStyle name="Дата 4 5 4 3 3" xfId="17244"/>
    <cellStyle name="Дата 4 5 4 4" xfId="17245"/>
    <cellStyle name="Дата 4 5 4 5" xfId="17246"/>
    <cellStyle name="Дата 4 5 5" xfId="17247"/>
    <cellStyle name="Дата 4 5 5 2" xfId="17248"/>
    <cellStyle name="Дата 4 5 5 2 2" xfId="17249"/>
    <cellStyle name="Дата 4 5 5 2 3" xfId="17250"/>
    <cellStyle name="Дата 4 5 5 3" xfId="17251"/>
    <cellStyle name="Дата 4 5 5 3 2" xfId="17252"/>
    <cellStyle name="Дата 4 5 5 3 3" xfId="17253"/>
    <cellStyle name="Дата 4 5 5 4" xfId="17254"/>
    <cellStyle name="Дата 4 5 5 5" xfId="17255"/>
    <cellStyle name="Дата 4 5 6" xfId="17256"/>
    <cellStyle name="Дата 4 5 6 2" xfId="17257"/>
    <cellStyle name="Дата 4 5 6 2 2" xfId="17258"/>
    <cellStyle name="Дата 4 5 6 2 3" xfId="17259"/>
    <cellStyle name="Дата 4 5 6 3" xfId="17260"/>
    <cellStyle name="Дата 4 5 6 3 2" xfId="17261"/>
    <cellStyle name="Дата 4 5 6 3 3" xfId="17262"/>
    <cellStyle name="Дата 4 5 6 4" xfId="17263"/>
    <cellStyle name="Дата 4 5 6 5" xfId="17264"/>
    <cellStyle name="Дата 4 5 7" xfId="17265"/>
    <cellStyle name="Дата 4 5 7 2" xfId="17266"/>
    <cellStyle name="Дата 4 5 7 3" xfId="17267"/>
    <cellStyle name="Дата 4 5 8" xfId="17268"/>
    <cellStyle name="Дата 4 5 8 2" xfId="17269"/>
    <cellStyle name="Дата 4 5 8 3" xfId="17270"/>
    <cellStyle name="Дата 4 5 9" xfId="17271"/>
    <cellStyle name="Дата 4 6" xfId="17272"/>
    <cellStyle name="Дата 4 6 10" xfId="17273"/>
    <cellStyle name="Дата 4 6 2" xfId="17274"/>
    <cellStyle name="Дата 4 6 2 2" xfId="17275"/>
    <cellStyle name="Дата 4 6 2 2 2" xfId="17276"/>
    <cellStyle name="Дата 4 6 2 2 2 2" xfId="17277"/>
    <cellStyle name="Дата 4 6 2 2 2 3" xfId="17278"/>
    <cellStyle name="Дата 4 6 2 2 3" xfId="17279"/>
    <cellStyle name="Дата 4 6 2 2 3 2" xfId="17280"/>
    <cellStyle name="Дата 4 6 2 2 3 3" xfId="17281"/>
    <cellStyle name="Дата 4 6 2 2 4" xfId="17282"/>
    <cellStyle name="Дата 4 6 2 2 5" xfId="17283"/>
    <cellStyle name="Дата 4 6 2 3" xfId="17284"/>
    <cellStyle name="Дата 4 6 2 3 2" xfId="17285"/>
    <cellStyle name="Дата 4 6 2 3 2 2" xfId="17286"/>
    <cellStyle name="Дата 4 6 2 3 2 3" xfId="17287"/>
    <cellStyle name="Дата 4 6 2 3 3" xfId="17288"/>
    <cellStyle name="Дата 4 6 2 3 3 2" xfId="17289"/>
    <cellStyle name="Дата 4 6 2 3 3 3" xfId="17290"/>
    <cellStyle name="Дата 4 6 2 3 4" xfId="17291"/>
    <cellStyle name="Дата 4 6 2 3 5" xfId="17292"/>
    <cellStyle name="Дата 4 6 2 4" xfId="17293"/>
    <cellStyle name="Дата 4 6 2 4 2" xfId="17294"/>
    <cellStyle name="Дата 4 6 2 4 2 2" xfId="17295"/>
    <cellStyle name="Дата 4 6 2 4 2 3" xfId="17296"/>
    <cellStyle name="Дата 4 6 2 4 3" xfId="17297"/>
    <cellStyle name="Дата 4 6 2 4 3 2" xfId="17298"/>
    <cellStyle name="Дата 4 6 2 4 3 3" xfId="17299"/>
    <cellStyle name="Дата 4 6 2 4 4" xfId="17300"/>
    <cellStyle name="Дата 4 6 2 4 5" xfId="17301"/>
    <cellStyle name="Дата 4 6 2 5" xfId="17302"/>
    <cellStyle name="Дата 4 6 2 5 2" xfId="17303"/>
    <cellStyle name="Дата 4 6 2 5 2 2" xfId="17304"/>
    <cellStyle name="Дата 4 6 2 5 2 3" xfId="17305"/>
    <cellStyle name="Дата 4 6 2 5 3" xfId="17306"/>
    <cellStyle name="Дата 4 6 2 5 3 2" xfId="17307"/>
    <cellStyle name="Дата 4 6 2 5 3 3" xfId="17308"/>
    <cellStyle name="Дата 4 6 2 5 4" xfId="17309"/>
    <cellStyle name="Дата 4 6 2 5 5" xfId="17310"/>
    <cellStyle name="Дата 4 6 2 6" xfId="17311"/>
    <cellStyle name="Дата 4 6 2 6 2" xfId="17312"/>
    <cellStyle name="Дата 4 6 2 6 3" xfId="17313"/>
    <cellStyle name="Дата 4 6 2 7" xfId="17314"/>
    <cellStyle name="Дата 4 6 2 7 2" xfId="17315"/>
    <cellStyle name="Дата 4 6 2 7 3" xfId="17316"/>
    <cellStyle name="Дата 4 6 2 8" xfId="17317"/>
    <cellStyle name="Дата 4 6 2 9" xfId="17318"/>
    <cellStyle name="Дата 4 6 3" xfId="17319"/>
    <cellStyle name="Дата 4 6 3 2" xfId="17320"/>
    <cellStyle name="Дата 4 6 3 2 2" xfId="17321"/>
    <cellStyle name="Дата 4 6 3 2 3" xfId="17322"/>
    <cellStyle name="Дата 4 6 3 3" xfId="17323"/>
    <cellStyle name="Дата 4 6 3 3 2" xfId="17324"/>
    <cellStyle name="Дата 4 6 3 3 3" xfId="17325"/>
    <cellStyle name="Дата 4 6 3 4" xfId="17326"/>
    <cellStyle name="Дата 4 6 3 5" xfId="17327"/>
    <cellStyle name="Дата 4 6 4" xfId="17328"/>
    <cellStyle name="Дата 4 6 4 2" xfId="17329"/>
    <cellStyle name="Дата 4 6 4 2 2" xfId="17330"/>
    <cellStyle name="Дата 4 6 4 2 3" xfId="17331"/>
    <cellStyle name="Дата 4 6 4 3" xfId="17332"/>
    <cellStyle name="Дата 4 6 4 3 2" xfId="17333"/>
    <cellStyle name="Дата 4 6 4 3 3" xfId="17334"/>
    <cellStyle name="Дата 4 6 4 4" xfId="17335"/>
    <cellStyle name="Дата 4 6 4 5" xfId="17336"/>
    <cellStyle name="Дата 4 6 5" xfId="17337"/>
    <cellStyle name="Дата 4 6 5 2" xfId="17338"/>
    <cellStyle name="Дата 4 6 5 2 2" xfId="17339"/>
    <cellStyle name="Дата 4 6 5 2 3" xfId="17340"/>
    <cellStyle name="Дата 4 6 5 3" xfId="17341"/>
    <cellStyle name="Дата 4 6 5 3 2" xfId="17342"/>
    <cellStyle name="Дата 4 6 5 3 3" xfId="17343"/>
    <cellStyle name="Дата 4 6 5 4" xfId="17344"/>
    <cellStyle name="Дата 4 6 5 5" xfId="17345"/>
    <cellStyle name="Дата 4 6 6" xfId="17346"/>
    <cellStyle name="Дата 4 6 6 2" xfId="17347"/>
    <cellStyle name="Дата 4 6 6 2 2" xfId="17348"/>
    <cellStyle name="Дата 4 6 6 2 3" xfId="17349"/>
    <cellStyle name="Дата 4 6 6 3" xfId="17350"/>
    <cellStyle name="Дата 4 6 6 3 2" xfId="17351"/>
    <cellStyle name="Дата 4 6 6 3 3" xfId="17352"/>
    <cellStyle name="Дата 4 6 6 4" xfId="17353"/>
    <cellStyle name="Дата 4 6 6 5" xfId="17354"/>
    <cellStyle name="Дата 4 6 7" xfId="17355"/>
    <cellStyle name="Дата 4 6 7 2" xfId="17356"/>
    <cellStyle name="Дата 4 6 7 3" xfId="17357"/>
    <cellStyle name="Дата 4 6 8" xfId="17358"/>
    <cellStyle name="Дата 4 6 8 2" xfId="17359"/>
    <cellStyle name="Дата 4 6 8 3" xfId="17360"/>
    <cellStyle name="Дата 4 6 9" xfId="17361"/>
    <cellStyle name="Дата 4 7" xfId="17362"/>
    <cellStyle name="Дата 4 7 10" xfId="17363"/>
    <cellStyle name="Дата 4 7 2" xfId="17364"/>
    <cellStyle name="Дата 4 7 2 2" xfId="17365"/>
    <cellStyle name="Дата 4 7 2 2 2" xfId="17366"/>
    <cellStyle name="Дата 4 7 2 2 2 2" xfId="17367"/>
    <cellStyle name="Дата 4 7 2 2 2 3" xfId="17368"/>
    <cellStyle name="Дата 4 7 2 2 3" xfId="17369"/>
    <cellStyle name="Дата 4 7 2 2 3 2" xfId="17370"/>
    <cellStyle name="Дата 4 7 2 2 3 3" xfId="17371"/>
    <cellStyle name="Дата 4 7 2 2 4" xfId="17372"/>
    <cellStyle name="Дата 4 7 2 2 5" xfId="17373"/>
    <cellStyle name="Дата 4 7 2 3" xfId="17374"/>
    <cellStyle name="Дата 4 7 2 3 2" xfId="17375"/>
    <cellStyle name="Дата 4 7 2 3 2 2" xfId="17376"/>
    <cellStyle name="Дата 4 7 2 3 2 3" xfId="17377"/>
    <cellStyle name="Дата 4 7 2 3 3" xfId="17378"/>
    <cellStyle name="Дата 4 7 2 3 3 2" xfId="17379"/>
    <cellStyle name="Дата 4 7 2 3 3 3" xfId="17380"/>
    <cellStyle name="Дата 4 7 2 3 4" xfId="17381"/>
    <cellStyle name="Дата 4 7 2 3 5" xfId="17382"/>
    <cellStyle name="Дата 4 7 2 4" xfId="17383"/>
    <cellStyle name="Дата 4 7 2 4 2" xfId="17384"/>
    <cellStyle name="Дата 4 7 2 4 2 2" xfId="17385"/>
    <cellStyle name="Дата 4 7 2 4 2 3" xfId="17386"/>
    <cellStyle name="Дата 4 7 2 4 3" xfId="17387"/>
    <cellStyle name="Дата 4 7 2 4 3 2" xfId="17388"/>
    <cellStyle name="Дата 4 7 2 4 3 3" xfId="17389"/>
    <cellStyle name="Дата 4 7 2 4 4" xfId="17390"/>
    <cellStyle name="Дата 4 7 2 4 5" xfId="17391"/>
    <cellStyle name="Дата 4 7 2 5" xfId="17392"/>
    <cellStyle name="Дата 4 7 2 5 2" xfId="17393"/>
    <cellStyle name="Дата 4 7 2 5 2 2" xfId="17394"/>
    <cellStyle name="Дата 4 7 2 5 2 3" xfId="17395"/>
    <cellStyle name="Дата 4 7 2 5 3" xfId="17396"/>
    <cellStyle name="Дата 4 7 2 5 3 2" xfId="17397"/>
    <cellStyle name="Дата 4 7 2 5 3 3" xfId="17398"/>
    <cellStyle name="Дата 4 7 2 5 4" xfId="17399"/>
    <cellStyle name="Дата 4 7 2 5 5" xfId="17400"/>
    <cellStyle name="Дата 4 7 2 6" xfId="17401"/>
    <cellStyle name="Дата 4 7 2 6 2" xfId="17402"/>
    <cellStyle name="Дата 4 7 2 6 3" xfId="17403"/>
    <cellStyle name="Дата 4 7 2 7" xfId="17404"/>
    <cellStyle name="Дата 4 7 2 7 2" xfId="17405"/>
    <cellStyle name="Дата 4 7 2 7 3" xfId="17406"/>
    <cellStyle name="Дата 4 7 2 8" xfId="17407"/>
    <cellStyle name="Дата 4 7 2 9" xfId="17408"/>
    <cellStyle name="Дата 4 7 3" xfId="17409"/>
    <cellStyle name="Дата 4 7 3 2" xfId="17410"/>
    <cellStyle name="Дата 4 7 3 2 2" xfId="17411"/>
    <cellStyle name="Дата 4 7 3 2 3" xfId="17412"/>
    <cellStyle name="Дата 4 7 3 3" xfId="17413"/>
    <cellStyle name="Дата 4 7 3 3 2" xfId="17414"/>
    <cellStyle name="Дата 4 7 3 3 3" xfId="17415"/>
    <cellStyle name="Дата 4 7 3 4" xfId="17416"/>
    <cellStyle name="Дата 4 7 3 5" xfId="17417"/>
    <cellStyle name="Дата 4 7 4" xfId="17418"/>
    <cellStyle name="Дата 4 7 4 2" xfId="17419"/>
    <cellStyle name="Дата 4 7 4 2 2" xfId="17420"/>
    <cellStyle name="Дата 4 7 4 2 3" xfId="17421"/>
    <cellStyle name="Дата 4 7 4 3" xfId="17422"/>
    <cellStyle name="Дата 4 7 4 3 2" xfId="17423"/>
    <cellStyle name="Дата 4 7 4 3 3" xfId="17424"/>
    <cellStyle name="Дата 4 7 4 4" xfId="17425"/>
    <cellStyle name="Дата 4 7 4 5" xfId="17426"/>
    <cellStyle name="Дата 4 7 5" xfId="17427"/>
    <cellStyle name="Дата 4 7 5 2" xfId="17428"/>
    <cellStyle name="Дата 4 7 5 2 2" xfId="17429"/>
    <cellStyle name="Дата 4 7 5 2 3" xfId="17430"/>
    <cellStyle name="Дата 4 7 5 3" xfId="17431"/>
    <cellStyle name="Дата 4 7 5 3 2" xfId="17432"/>
    <cellStyle name="Дата 4 7 5 3 3" xfId="17433"/>
    <cellStyle name="Дата 4 7 5 4" xfId="17434"/>
    <cellStyle name="Дата 4 7 5 5" xfId="17435"/>
    <cellStyle name="Дата 4 7 6" xfId="17436"/>
    <cellStyle name="Дата 4 7 6 2" xfId="17437"/>
    <cellStyle name="Дата 4 7 6 2 2" xfId="17438"/>
    <cellStyle name="Дата 4 7 6 2 3" xfId="17439"/>
    <cellStyle name="Дата 4 7 6 3" xfId="17440"/>
    <cellStyle name="Дата 4 7 6 3 2" xfId="17441"/>
    <cellStyle name="Дата 4 7 6 3 3" xfId="17442"/>
    <cellStyle name="Дата 4 7 6 4" xfId="17443"/>
    <cellStyle name="Дата 4 7 6 5" xfId="17444"/>
    <cellStyle name="Дата 4 7 7" xfId="17445"/>
    <cellStyle name="Дата 4 7 7 2" xfId="17446"/>
    <cellStyle name="Дата 4 7 7 3" xfId="17447"/>
    <cellStyle name="Дата 4 7 8" xfId="17448"/>
    <cellStyle name="Дата 4 7 8 2" xfId="17449"/>
    <cellStyle name="Дата 4 7 8 3" xfId="17450"/>
    <cellStyle name="Дата 4 7 9" xfId="17451"/>
    <cellStyle name="Дата 4 8" xfId="17452"/>
    <cellStyle name="Дата 4 8 10" xfId="17453"/>
    <cellStyle name="Дата 4 8 2" xfId="17454"/>
    <cellStyle name="Дата 4 8 2 2" xfId="17455"/>
    <cellStyle name="Дата 4 8 2 2 2" xfId="17456"/>
    <cellStyle name="Дата 4 8 2 2 2 2" xfId="17457"/>
    <cellStyle name="Дата 4 8 2 2 2 3" xfId="17458"/>
    <cellStyle name="Дата 4 8 2 2 3" xfId="17459"/>
    <cellStyle name="Дата 4 8 2 2 3 2" xfId="17460"/>
    <cellStyle name="Дата 4 8 2 2 3 3" xfId="17461"/>
    <cellStyle name="Дата 4 8 2 2 4" xfId="17462"/>
    <cellStyle name="Дата 4 8 2 2 5" xfId="17463"/>
    <cellStyle name="Дата 4 8 2 3" xfId="17464"/>
    <cellStyle name="Дата 4 8 2 3 2" xfId="17465"/>
    <cellStyle name="Дата 4 8 2 3 2 2" xfId="17466"/>
    <cellStyle name="Дата 4 8 2 3 2 3" xfId="17467"/>
    <cellStyle name="Дата 4 8 2 3 3" xfId="17468"/>
    <cellStyle name="Дата 4 8 2 3 3 2" xfId="17469"/>
    <cellStyle name="Дата 4 8 2 3 3 3" xfId="17470"/>
    <cellStyle name="Дата 4 8 2 3 4" xfId="17471"/>
    <cellStyle name="Дата 4 8 2 3 5" xfId="17472"/>
    <cellStyle name="Дата 4 8 2 4" xfId="17473"/>
    <cellStyle name="Дата 4 8 2 4 2" xfId="17474"/>
    <cellStyle name="Дата 4 8 2 4 2 2" xfId="17475"/>
    <cellStyle name="Дата 4 8 2 4 2 3" xfId="17476"/>
    <cellStyle name="Дата 4 8 2 4 3" xfId="17477"/>
    <cellStyle name="Дата 4 8 2 4 3 2" xfId="17478"/>
    <cellStyle name="Дата 4 8 2 4 3 3" xfId="17479"/>
    <cellStyle name="Дата 4 8 2 4 4" xfId="17480"/>
    <cellStyle name="Дата 4 8 2 4 5" xfId="17481"/>
    <cellStyle name="Дата 4 8 2 5" xfId="17482"/>
    <cellStyle name="Дата 4 8 2 5 2" xfId="17483"/>
    <cellStyle name="Дата 4 8 2 5 2 2" xfId="17484"/>
    <cellStyle name="Дата 4 8 2 5 2 3" xfId="17485"/>
    <cellStyle name="Дата 4 8 2 5 3" xfId="17486"/>
    <cellStyle name="Дата 4 8 2 5 3 2" xfId="17487"/>
    <cellStyle name="Дата 4 8 2 5 3 3" xfId="17488"/>
    <cellStyle name="Дата 4 8 2 5 4" xfId="17489"/>
    <cellStyle name="Дата 4 8 2 5 5" xfId="17490"/>
    <cellStyle name="Дата 4 8 2 6" xfId="17491"/>
    <cellStyle name="Дата 4 8 2 6 2" xfId="17492"/>
    <cellStyle name="Дата 4 8 2 6 3" xfId="17493"/>
    <cellStyle name="Дата 4 8 2 7" xfId="17494"/>
    <cellStyle name="Дата 4 8 2 7 2" xfId="17495"/>
    <cellStyle name="Дата 4 8 2 7 3" xfId="17496"/>
    <cellStyle name="Дата 4 8 2 8" xfId="17497"/>
    <cellStyle name="Дата 4 8 2 9" xfId="17498"/>
    <cellStyle name="Дата 4 8 3" xfId="17499"/>
    <cellStyle name="Дата 4 8 3 2" xfId="17500"/>
    <cellStyle name="Дата 4 8 3 2 2" xfId="17501"/>
    <cellStyle name="Дата 4 8 3 2 3" xfId="17502"/>
    <cellStyle name="Дата 4 8 3 3" xfId="17503"/>
    <cellStyle name="Дата 4 8 3 3 2" xfId="17504"/>
    <cellStyle name="Дата 4 8 3 3 3" xfId="17505"/>
    <cellStyle name="Дата 4 8 3 4" xfId="17506"/>
    <cellStyle name="Дата 4 8 3 5" xfId="17507"/>
    <cellStyle name="Дата 4 8 4" xfId="17508"/>
    <cellStyle name="Дата 4 8 4 2" xfId="17509"/>
    <cellStyle name="Дата 4 8 4 2 2" xfId="17510"/>
    <cellStyle name="Дата 4 8 4 2 3" xfId="17511"/>
    <cellStyle name="Дата 4 8 4 3" xfId="17512"/>
    <cellStyle name="Дата 4 8 4 3 2" xfId="17513"/>
    <cellStyle name="Дата 4 8 4 3 3" xfId="17514"/>
    <cellStyle name="Дата 4 8 4 4" xfId="17515"/>
    <cellStyle name="Дата 4 8 4 5" xfId="17516"/>
    <cellStyle name="Дата 4 8 5" xfId="17517"/>
    <cellStyle name="Дата 4 8 5 2" xfId="17518"/>
    <cellStyle name="Дата 4 8 5 2 2" xfId="17519"/>
    <cellStyle name="Дата 4 8 5 2 3" xfId="17520"/>
    <cellStyle name="Дата 4 8 5 3" xfId="17521"/>
    <cellStyle name="Дата 4 8 5 3 2" xfId="17522"/>
    <cellStyle name="Дата 4 8 5 3 3" xfId="17523"/>
    <cellStyle name="Дата 4 8 5 4" xfId="17524"/>
    <cellStyle name="Дата 4 8 5 5" xfId="17525"/>
    <cellStyle name="Дата 4 8 6" xfId="17526"/>
    <cellStyle name="Дата 4 8 6 2" xfId="17527"/>
    <cellStyle name="Дата 4 8 6 2 2" xfId="17528"/>
    <cellStyle name="Дата 4 8 6 2 3" xfId="17529"/>
    <cellStyle name="Дата 4 8 6 3" xfId="17530"/>
    <cellStyle name="Дата 4 8 6 3 2" xfId="17531"/>
    <cellStyle name="Дата 4 8 6 3 3" xfId="17532"/>
    <cellStyle name="Дата 4 8 6 4" xfId="17533"/>
    <cellStyle name="Дата 4 8 6 5" xfId="17534"/>
    <cellStyle name="Дата 4 8 7" xfId="17535"/>
    <cellStyle name="Дата 4 8 7 2" xfId="17536"/>
    <cellStyle name="Дата 4 8 7 3" xfId="17537"/>
    <cellStyle name="Дата 4 8 8" xfId="17538"/>
    <cellStyle name="Дата 4 8 8 2" xfId="17539"/>
    <cellStyle name="Дата 4 8 8 3" xfId="17540"/>
    <cellStyle name="Дата 4 8 9" xfId="17541"/>
    <cellStyle name="Дата 4 9" xfId="17542"/>
    <cellStyle name="Дата 4 9 10" xfId="17543"/>
    <cellStyle name="Дата 4 9 2" xfId="17544"/>
    <cellStyle name="Дата 4 9 2 2" xfId="17545"/>
    <cellStyle name="Дата 4 9 2 2 2" xfId="17546"/>
    <cellStyle name="Дата 4 9 2 2 2 2" xfId="17547"/>
    <cellStyle name="Дата 4 9 2 2 2 3" xfId="17548"/>
    <cellStyle name="Дата 4 9 2 2 3" xfId="17549"/>
    <cellStyle name="Дата 4 9 2 2 3 2" xfId="17550"/>
    <cellStyle name="Дата 4 9 2 2 3 3" xfId="17551"/>
    <cellStyle name="Дата 4 9 2 2 4" xfId="17552"/>
    <cellStyle name="Дата 4 9 2 2 5" xfId="17553"/>
    <cellStyle name="Дата 4 9 2 3" xfId="17554"/>
    <cellStyle name="Дата 4 9 2 3 2" xfId="17555"/>
    <cellStyle name="Дата 4 9 2 3 2 2" xfId="17556"/>
    <cellStyle name="Дата 4 9 2 3 2 3" xfId="17557"/>
    <cellStyle name="Дата 4 9 2 3 3" xfId="17558"/>
    <cellStyle name="Дата 4 9 2 3 3 2" xfId="17559"/>
    <cellStyle name="Дата 4 9 2 3 3 3" xfId="17560"/>
    <cellStyle name="Дата 4 9 2 3 4" xfId="17561"/>
    <cellStyle name="Дата 4 9 2 3 5" xfId="17562"/>
    <cellStyle name="Дата 4 9 2 4" xfId="17563"/>
    <cellStyle name="Дата 4 9 2 4 2" xfId="17564"/>
    <cellStyle name="Дата 4 9 2 4 2 2" xfId="17565"/>
    <cellStyle name="Дата 4 9 2 4 2 3" xfId="17566"/>
    <cellStyle name="Дата 4 9 2 4 3" xfId="17567"/>
    <cellStyle name="Дата 4 9 2 4 3 2" xfId="17568"/>
    <cellStyle name="Дата 4 9 2 4 3 3" xfId="17569"/>
    <cellStyle name="Дата 4 9 2 4 4" xfId="17570"/>
    <cellStyle name="Дата 4 9 2 4 5" xfId="17571"/>
    <cellStyle name="Дата 4 9 2 5" xfId="17572"/>
    <cellStyle name="Дата 4 9 2 5 2" xfId="17573"/>
    <cellStyle name="Дата 4 9 2 5 2 2" xfId="17574"/>
    <cellStyle name="Дата 4 9 2 5 2 3" xfId="17575"/>
    <cellStyle name="Дата 4 9 2 5 3" xfId="17576"/>
    <cellStyle name="Дата 4 9 2 5 3 2" xfId="17577"/>
    <cellStyle name="Дата 4 9 2 5 3 3" xfId="17578"/>
    <cellStyle name="Дата 4 9 2 5 4" xfId="17579"/>
    <cellStyle name="Дата 4 9 2 5 5" xfId="17580"/>
    <cellStyle name="Дата 4 9 2 6" xfId="17581"/>
    <cellStyle name="Дата 4 9 2 6 2" xfId="17582"/>
    <cellStyle name="Дата 4 9 2 6 3" xfId="17583"/>
    <cellStyle name="Дата 4 9 2 7" xfId="17584"/>
    <cellStyle name="Дата 4 9 2 7 2" xfId="17585"/>
    <cellStyle name="Дата 4 9 2 7 3" xfId="17586"/>
    <cellStyle name="Дата 4 9 2 8" xfId="17587"/>
    <cellStyle name="Дата 4 9 2 9" xfId="17588"/>
    <cellStyle name="Дата 4 9 3" xfId="17589"/>
    <cellStyle name="Дата 4 9 3 2" xfId="17590"/>
    <cellStyle name="Дата 4 9 3 2 2" xfId="17591"/>
    <cellStyle name="Дата 4 9 3 2 3" xfId="17592"/>
    <cellStyle name="Дата 4 9 3 3" xfId="17593"/>
    <cellStyle name="Дата 4 9 3 3 2" xfId="17594"/>
    <cellStyle name="Дата 4 9 3 3 3" xfId="17595"/>
    <cellStyle name="Дата 4 9 3 4" xfId="17596"/>
    <cellStyle name="Дата 4 9 3 5" xfId="17597"/>
    <cellStyle name="Дата 4 9 4" xfId="17598"/>
    <cellStyle name="Дата 4 9 4 2" xfId="17599"/>
    <cellStyle name="Дата 4 9 4 2 2" xfId="17600"/>
    <cellStyle name="Дата 4 9 4 2 3" xfId="17601"/>
    <cellStyle name="Дата 4 9 4 3" xfId="17602"/>
    <cellStyle name="Дата 4 9 4 3 2" xfId="17603"/>
    <cellStyle name="Дата 4 9 4 3 3" xfId="17604"/>
    <cellStyle name="Дата 4 9 4 4" xfId="17605"/>
    <cellStyle name="Дата 4 9 4 5" xfId="17606"/>
    <cellStyle name="Дата 4 9 5" xfId="17607"/>
    <cellStyle name="Дата 4 9 5 2" xfId="17608"/>
    <cellStyle name="Дата 4 9 5 2 2" xfId="17609"/>
    <cellStyle name="Дата 4 9 5 2 3" xfId="17610"/>
    <cellStyle name="Дата 4 9 5 3" xfId="17611"/>
    <cellStyle name="Дата 4 9 5 3 2" xfId="17612"/>
    <cellStyle name="Дата 4 9 5 3 3" xfId="17613"/>
    <cellStyle name="Дата 4 9 5 4" xfId="17614"/>
    <cellStyle name="Дата 4 9 5 5" xfId="17615"/>
    <cellStyle name="Дата 4 9 6" xfId="17616"/>
    <cellStyle name="Дата 4 9 6 2" xfId="17617"/>
    <cellStyle name="Дата 4 9 6 2 2" xfId="17618"/>
    <cellStyle name="Дата 4 9 6 2 3" xfId="17619"/>
    <cellStyle name="Дата 4 9 6 3" xfId="17620"/>
    <cellStyle name="Дата 4 9 6 3 2" xfId="17621"/>
    <cellStyle name="Дата 4 9 6 3 3" xfId="17622"/>
    <cellStyle name="Дата 4 9 6 4" xfId="17623"/>
    <cellStyle name="Дата 4 9 6 5" xfId="17624"/>
    <cellStyle name="Дата 4 9 7" xfId="17625"/>
    <cellStyle name="Дата 4 9 7 2" xfId="17626"/>
    <cellStyle name="Дата 4 9 7 3" xfId="17627"/>
    <cellStyle name="Дата 4 9 8" xfId="17628"/>
    <cellStyle name="Дата 4 9 8 2" xfId="17629"/>
    <cellStyle name="Дата 4 9 8 3" xfId="17630"/>
    <cellStyle name="Дата 4 9 9" xfId="17631"/>
    <cellStyle name="Дата 5" xfId="17632"/>
    <cellStyle name="Дата 5 10" xfId="17633"/>
    <cellStyle name="Дата 5 10 10" xfId="17634"/>
    <cellStyle name="Дата 5 10 2" xfId="17635"/>
    <cellStyle name="Дата 5 10 2 2" xfId="17636"/>
    <cellStyle name="Дата 5 10 2 2 2" xfId="17637"/>
    <cellStyle name="Дата 5 10 2 2 2 2" xfId="17638"/>
    <cellStyle name="Дата 5 10 2 2 2 3" xfId="17639"/>
    <cellStyle name="Дата 5 10 2 2 3" xfId="17640"/>
    <cellStyle name="Дата 5 10 2 2 3 2" xfId="17641"/>
    <cellStyle name="Дата 5 10 2 2 3 3" xfId="17642"/>
    <cellStyle name="Дата 5 10 2 2 4" xfId="17643"/>
    <cellStyle name="Дата 5 10 2 2 5" xfId="17644"/>
    <cellStyle name="Дата 5 10 2 3" xfId="17645"/>
    <cellStyle name="Дата 5 10 2 3 2" xfId="17646"/>
    <cellStyle name="Дата 5 10 2 3 2 2" xfId="17647"/>
    <cellStyle name="Дата 5 10 2 3 2 3" xfId="17648"/>
    <cellStyle name="Дата 5 10 2 3 3" xfId="17649"/>
    <cellStyle name="Дата 5 10 2 3 3 2" xfId="17650"/>
    <cellStyle name="Дата 5 10 2 3 3 3" xfId="17651"/>
    <cellStyle name="Дата 5 10 2 3 4" xfId="17652"/>
    <cellStyle name="Дата 5 10 2 3 5" xfId="17653"/>
    <cellStyle name="Дата 5 10 2 4" xfId="17654"/>
    <cellStyle name="Дата 5 10 2 4 2" xfId="17655"/>
    <cellStyle name="Дата 5 10 2 4 2 2" xfId="17656"/>
    <cellStyle name="Дата 5 10 2 4 2 3" xfId="17657"/>
    <cellStyle name="Дата 5 10 2 4 3" xfId="17658"/>
    <cellStyle name="Дата 5 10 2 4 3 2" xfId="17659"/>
    <cellStyle name="Дата 5 10 2 4 3 3" xfId="17660"/>
    <cellStyle name="Дата 5 10 2 4 4" xfId="17661"/>
    <cellStyle name="Дата 5 10 2 4 5" xfId="17662"/>
    <cellStyle name="Дата 5 10 2 5" xfId="17663"/>
    <cellStyle name="Дата 5 10 2 5 2" xfId="17664"/>
    <cellStyle name="Дата 5 10 2 5 2 2" xfId="17665"/>
    <cellStyle name="Дата 5 10 2 5 2 3" xfId="17666"/>
    <cellStyle name="Дата 5 10 2 5 3" xfId="17667"/>
    <cellStyle name="Дата 5 10 2 5 3 2" xfId="17668"/>
    <cellStyle name="Дата 5 10 2 5 3 3" xfId="17669"/>
    <cellStyle name="Дата 5 10 2 5 4" xfId="17670"/>
    <cellStyle name="Дата 5 10 2 5 5" xfId="17671"/>
    <cellStyle name="Дата 5 10 2 6" xfId="17672"/>
    <cellStyle name="Дата 5 10 2 6 2" xfId="17673"/>
    <cellStyle name="Дата 5 10 2 6 3" xfId="17674"/>
    <cellStyle name="Дата 5 10 2 7" xfId="17675"/>
    <cellStyle name="Дата 5 10 2 7 2" xfId="17676"/>
    <cellStyle name="Дата 5 10 2 7 3" xfId="17677"/>
    <cellStyle name="Дата 5 10 2 8" xfId="17678"/>
    <cellStyle name="Дата 5 10 2 9" xfId="17679"/>
    <cellStyle name="Дата 5 10 3" xfId="17680"/>
    <cellStyle name="Дата 5 10 3 2" xfId="17681"/>
    <cellStyle name="Дата 5 10 3 2 2" xfId="17682"/>
    <cellStyle name="Дата 5 10 3 2 3" xfId="17683"/>
    <cellStyle name="Дата 5 10 3 3" xfId="17684"/>
    <cellStyle name="Дата 5 10 3 3 2" xfId="17685"/>
    <cellStyle name="Дата 5 10 3 3 3" xfId="17686"/>
    <cellStyle name="Дата 5 10 3 4" xfId="17687"/>
    <cellStyle name="Дата 5 10 3 5" xfId="17688"/>
    <cellStyle name="Дата 5 10 4" xfId="17689"/>
    <cellStyle name="Дата 5 10 4 2" xfId="17690"/>
    <cellStyle name="Дата 5 10 4 2 2" xfId="17691"/>
    <cellStyle name="Дата 5 10 4 2 3" xfId="17692"/>
    <cellStyle name="Дата 5 10 4 3" xfId="17693"/>
    <cellStyle name="Дата 5 10 4 3 2" xfId="17694"/>
    <cellStyle name="Дата 5 10 4 3 3" xfId="17695"/>
    <cellStyle name="Дата 5 10 4 4" xfId="17696"/>
    <cellStyle name="Дата 5 10 4 5" xfId="17697"/>
    <cellStyle name="Дата 5 10 5" xfId="17698"/>
    <cellStyle name="Дата 5 10 5 2" xfId="17699"/>
    <cellStyle name="Дата 5 10 5 2 2" xfId="17700"/>
    <cellStyle name="Дата 5 10 5 2 3" xfId="17701"/>
    <cellStyle name="Дата 5 10 5 3" xfId="17702"/>
    <cellStyle name="Дата 5 10 5 3 2" xfId="17703"/>
    <cellStyle name="Дата 5 10 5 3 3" xfId="17704"/>
    <cellStyle name="Дата 5 10 5 4" xfId="17705"/>
    <cellStyle name="Дата 5 10 5 5" xfId="17706"/>
    <cellStyle name="Дата 5 10 6" xfId="17707"/>
    <cellStyle name="Дата 5 10 6 2" xfId="17708"/>
    <cellStyle name="Дата 5 10 6 2 2" xfId="17709"/>
    <cellStyle name="Дата 5 10 6 2 3" xfId="17710"/>
    <cellStyle name="Дата 5 10 6 3" xfId="17711"/>
    <cellStyle name="Дата 5 10 6 3 2" xfId="17712"/>
    <cellStyle name="Дата 5 10 6 3 3" xfId="17713"/>
    <cellStyle name="Дата 5 10 6 4" xfId="17714"/>
    <cellStyle name="Дата 5 10 6 5" xfId="17715"/>
    <cellStyle name="Дата 5 10 7" xfId="17716"/>
    <cellStyle name="Дата 5 10 7 2" xfId="17717"/>
    <cellStyle name="Дата 5 10 7 3" xfId="17718"/>
    <cellStyle name="Дата 5 10 8" xfId="17719"/>
    <cellStyle name="Дата 5 10 8 2" xfId="17720"/>
    <cellStyle name="Дата 5 10 8 3" xfId="17721"/>
    <cellStyle name="Дата 5 10 9" xfId="17722"/>
    <cellStyle name="Дата 5 11" xfId="17723"/>
    <cellStyle name="Дата 5 11 10" xfId="17724"/>
    <cellStyle name="Дата 5 11 2" xfId="17725"/>
    <cellStyle name="Дата 5 11 2 2" xfId="17726"/>
    <cellStyle name="Дата 5 11 2 2 2" xfId="17727"/>
    <cellStyle name="Дата 5 11 2 2 2 2" xfId="17728"/>
    <cellStyle name="Дата 5 11 2 2 2 3" xfId="17729"/>
    <cellStyle name="Дата 5 11 2 2 3" xfId="17730"/>
    <cellStyle name="Дата 5 11 2 2 3 2" xfId="17731"/>
    <cellStyle name="Дата 5 11 2 2 3 3" xfId="17732"/>
    <cellStyle name="Дата 5 11 2 2 4" xfId="17733"/>
    <cellStyle name="Дата 5 11 2 2 5" xfId="17734"/>
    <cellStyle name="Дата 5 11 2 3" xfId="17735"/>
    <cellStyle name="Дата 5 11 2 3 2" xfId="17736"/>
    <cellStyle name="Дата 5 11 2 3 2 2" xfId="17737"/>
    <cellStyle name="Дата 5 11 2 3 2 3" xfId="17738"/>
    <cellStyle name="Дата 5 11 2 3 3" xfId="17739"/>
    <cellStyle name="Дата 5 11 2 3 3 2" xfId="17740"/>
    <cellStyle name="Дата 5 11 2 3 3 3" xfId="17741"/>
    <cellStyle name="Дата 5 11 2 3 4" xfId="17742"/>
    <cellStyle name="Дата 5 11 2 3 5" xfId="17743"/>
    <cellStyle name="Дата 5 11 2 4" xfId="17744"/>
    <cellStyle name="Дата 5 11 2 4 2" xfId="17745"/>
    <cellStyle name="Дата 5 11 2 4 2 2" xfId="17746"/>
    <cellStyle name="Дата 5 11 2 4 2 3" xfId="17747"/>
    <cellStyle name="Дата 5 11 2 4 3" xfId="17748"/>
    <cellStyle name="Дата 5 11 2 4 3 2" xfId="17749"/>
    <cellStyle name="Дата 5 11 2 4 3 3" xfId="17750"/>
    <cellStyle name="Дата 5 11 2 4 4" xfId="17751"/>
    <cellStyle name="Дата 5 11 2 4 5" xfId="17752"/>
    <cellStyle name="Дата 5 11 2 5" xfId="17753"/>
    <cellStyle name="Дата 5 11 2 5 2" xfId="17754"/>
    <cellStyle name="Дата 5 11 2 5 2 2" xfId="17755"/>
    <cellStyle name="Дата 5 11 2 5 2 3" xfId="17756"/>
    <cellStyle name="Дата 5 11 2 5 3" xfId="17757"/>
    <cellStyle name="Дата 5 11 2 5 3 2" xfId="17758"/>
    <cellStyle name="Дата 5 11 2 5 3 3" xfId="17759"/>
    <cellStyle name="Дата 5 11 2 5 4" xfId="17760"/>
    <cellStyle name="Дата 5 11 2 5 5" xfId="17761"/>
    <cellStyle name="Дата 5 11 2 6" xfId="17762"/>
    <cellStyle name="Дата 5 11 2 6 2" xfId="17763"/>
    <cellStyle name="Дата 5 11 2 6 3" xfId="17764"/>
    <cellStyle name="Дата 5 11 2 7" xfId="17765"/>
    <cellStyle name="Дата 5 11 2 7 2" xfId="17766"/>
    <cellStyle name="Дата 5 11 2 7 3" xfId="17767"/>
    <cellStyle name="Дата 5 11 2 8" xfId="17768"/>
    <cellStyle name="Дата 5 11 2 9" xfId="17769"/>
    <cellStyle name="Дата 5 11 3" xfId="17770"/>
    <cellStyle name="Дата 5 11 3 2" xfId="17771"/>
    <cellStyle name="Дата 5 11 3 2 2" xfId="17772"/>
    <cellStyle name="Дата 5 11 3 2 3" xfId="17773"/>
    <cellStyle name="Дата 5 11 3 3" xfId="17774"/>
    <cellStyle name="Дата 5 11 3 3 2" xfId="17775"/>
    <cellStyle name="Дата 5 11 3 3 3" xfId="17776"/>
    <cellStyle name="Дата 5 11 3 4" xfId="17777"/>
    <cellStyle name="Дата 5 11 3 5" xfId="17778"/>
    <cellStyle name="Дата 5 11 4" xfId="17779"/>
    <cellStyle name="Дата 5 11 4 2" xfId="17780"/>
    <cellStyle name="Дата 5 11 4 2 2" xfId="17781"/>
    <cellStyle name="Дата 5 11 4 2 3" xfId="17782"/>
    <cellStyle name="Дата 5 11 4 3" xfId="17783"/>
    <cellStyle name="Дата 5 11 4 3 2" xfId="17784"/>
    <cellStyle name="Дата 5 11 4 3 3" xfId="17785"/>
    <cellStyle name="Дата 5 11 4 4" xfId="17786"/>
    <cellStyle name="Дата 5 11 4 5" xfId="17787"/>
    <cellStyle name="Дата 5 11 5" xfId="17788"/>
    <cellStyle name="Дата 5 11 5 2" xfId="17789"/>
    <cellStyle name="Дата 5 11 5 2 2" xfId="17790"/>
    <cellStyle name="Дата 5 11 5 2 3" xfId="17791"/>
    <cellStyle name="Дата 5 11 5 3" xfId="17792"/>
    <cellStyle name="Дата 5 11 5 3 2" xfId="17793"/>
    <cellStyle name="Дата 5 11 5 3 3" xfId="17794"/>
    <cellStyle name="Дата 5 11 5 4" xfId="17795"/>
    <cellStyle name="Дата 5 11 5 5" xfId="17796"/>
    <cellStyle name="Дата 5 11 6" xfId="17797"/>
    <cellStyle name="Дата 5 11 6 2" xfId="17798"/>
    <cellStyle name="Дата 5 11 6 2 2" xfId="17799"/>
    <cellStyle name="Дата 5 11 6 2 3" xfId="17800"/>
    <cellStyle name="Дата 5 11 6 3" xfId="17801"/>
    <cellStyle name="Дата 5 11 6 3 2" xfId="17802"/>
    <cellStyle name="Дата 5 11 6 3 3" xfId="17803"/>
    <cellStyle name="Дата 5 11 6 4" xfId="17804"/>
    <cellStyle name="Дата 5 11 6 5" xfId="17805"/>
    <cellStyle name="Дата 5 11 7" xfId="17806"/>
    <cellStyle name="Дата 5 11 7 2" xfId="17807"/>
    <cellStyle name="Дата 5 11 7 3" xfId="17808"/>
    <cellStyle name="Дата 5 11 8" xfId="17809"/>
    <cellStyle name="Дата 5 11 8 2" xfId="17810"/>
    <cellStyle name="Дата 5 11 8 3" xfId="17811"/>
    <cellStyle name="Дата 5 11 9" xfId="17812"/>
    <cellStyle name="Дата 5 12" xfId="17813"/>
    <cellStyle name="Дата 5 12 10" xfId="17814"/>
    <cellStyle name="Дата 5 12 2" xfId="17815"/>
    <cellStyle name="Дата 5 12 2 2" xfId="17816"/>
    <cellStyle name="Дата 5 12 2 2 2" xfId="17817"/>
    <cellStyle name="Дата 5 12 2 2 2 2" xfId="17818"/>
    <cellStyle name="Дата 5 12 2 2 2 3" xfId="17819"/>
    <cellStyle name="Дата 5 12 2 2 3" xfId="17820"/>
    <cellStyle name="Дата 5 12 2 2 3 2" xfId="17821"/>
    <cellStyle name="Дата 5 12 2 2 3 3" xfId="17822"/>
    <cellStyle name="Дата 5 12 2 2 4" xfId="17823"/>
    <cellStyle name="Дата 5 12 2 2 5" xfId="17824"/>
    <cellStyle name="Дата 5 12 2 3" xfId="17825"/>
    <cellStyle name="Дата 5 12 2 3 2" xfId="17826"/>
    <cellStyle name="Дата 5 12 2 3 2 2" xfId="17827"/>
    <cellStyle name="Дата 5 12 2 3 2 3" xfId="17828"/>
    <cellStyle name="Дата 5 12 2 3 3" xfId="17829"/>
    <cellStyle name="Дата 5 12 2 3 3 2" xfId="17830"/>
    <cellStyle name="Дата 5 12 2 3 3 3" xfId="17831"/>
    <cellStyle name="Дата 5 12 2 3 4" xfId="17832"/>
    <cellStyle name="Дата 5 12 2 3 5" xfId="17833"/>
    <cellStyle name="Дата 5 12 2 4" xfId="17834"/>
    <cellStyle name="Дата 5 12 2 4 2" xfId="17835"/>
    <cellStyle name="Дата 5 12 2 4 2 2" xfId="17836"/>
    <cellStyle name="Дата 5 12 2 4 2 3" xfId="17837"/>
    <cellStyle name="Дата 5 12 2 4 3" xfId="17838"/>
    <cellStyle name="Дата 5 12 2 4 3 2" xfId="17839"/>
    <cellStyle name="Дата 5 12 2 4 3 3" xfId="17840"/>
    <cellStyle name="Дата 5 12 2 4 4" xfId="17841"/>
    <cellStyle name="Дата 5 12 2 4 5" xfId="17842"/>
    <cellStyle name="Дата 5 12 2 5" xfId="17843"/>
    <cellStyle name="Дата 5 12 2 5 2" xfId="17844"/>
    <cellStyle name="Дата 5 12 2 5 2 2" xfId="17845"/>
    <cellStyle name="Дата 5 12 2 5 2 3" xfId="17846"/>
    <cellStyle name="Дата 5 12 2 5 3" xfId="17847"/>
    <cellStyle name="Дата 5 12 2 5 3 2" xfId="17848"/>
    <cellStyle name="Дата 5 12 2 5 3 3" xfId="17849"/>
    <cellStyle name="Дата 5 12 2 5 4" xfId="17850"/>
    <cellStyle name="Дата 5 12 2 5 5" xfId="17851"/>
    <cellStyle name="Дата 5 12 2 6" xfId="17852"/>
    <cellStyle name="Дата 5 12 2 6 2" xfId="17853"/>
    <cellStyle name="Дата 5 12 2 6 3" xfId="17854"/>
    <cellStyle name="Дата 5 12 2 7" xfId="17855"/>
    <cellStyle name="Дата 5 12 2 7 2" xfId="17856"/>
    <cellStyle name="Дата 5 12 2 7 3" xfId="17857"/>
    <cellStyle name="Дата 5 12 2 8" xfId="17858"/>
    <cellStyle name="Дата 5 12 2 9" xfId="17859"/>
    <cellStyle name="Дата 5 12 3" xfId="17860"/>
    <cellStyle name="Дата 5 12 3 2" xfId="17861"/>
    <cellStyle name="Дата 5 12 3 2 2" xfId="17862"/>
    <cellStyle name="Дата 5 12 3 2 3" xfId="17863"/>
    <cellStyle name="Дата 5 12 3 3" xfId="17864"/>
    <cellStyle name="Дата 5 12 3 3 2" xfId="17865"/>
    <cellStyle name="Дата 5 12 3 3 3" xfId="17866"/>
    <cellStyle name="Дата 5 12 3 4" xfId="17867"/>
    <cellStyle name="Дата 5 12 3 5" xfId="17868"/>
    <cellStyle name="Дата 5 12 4" xfId="17869"/>
    <cellStyle name="Дата 5 12 4 2" xfId="17870"/>
    <cellStyle name="Дата 5 12 4 2 2" xfId="17871"/>
    <cellStyle name="Дата 5 12 4 2 3" xfId="17872"/>
    <cellStyle name="Дата 5 12 4 3" xfId="17873"/>
    <cellStyle name="Дата 5 12 4 3 2" xfId="17874"/>
    <cellStyle name="Дата 5 12 4 3 3" xfId="17875"/>
    <cellStyle name="Дата 5 12 4 4" xfId="17876"/>
    <cellStyle name="Дата 5 12 4 5" xfId="17877"/>
    <cellStyle name="Дата 5 12 5" xfId="17878"/>
    <cellStyle name="Дата 5 12 5 2" xfId="17879"/>
    <cellStyle name="Дата 5 12 5 2 2" xfId="17880"/>
    <cellStyle name="Дата 5 12 5 2 3" xfId="17881"/>
    <cellStyle name="Дата 5 12 5 3" xfId="17882"/>
    <cellStyle name="Дата 5 12 5 3 2" xfId="17883"/>
    <cellStyle name="Дата 5 12 5 3 3" xfId="17884"/>
    <cellStyle name="Дата 5 12 5 4" xfId="17885"/>
    <cellStyle name="Дата 5 12 5 5" xfId="17886"/>
    <cellStyle name="Дата 5 12 6" xfId="17887"/>
    <cellStyle name="Дата 5 12 6 2" xfId="17888"/>
    <cellStyle name="Дата 5 12 6 2 2" xfId="17889"/>
    <cellStyle name="Дата 5 12 6 2 3" xfId="17890"/>
    <cellStyle name="Дата 5 12 6 3" xfId="17891"/>
    <cellStyle name="Дата 5 12 6 3 2" xfId="17892"/>
    <cellStyle name="Дата 5 12 6 3 3" xfId="17893"/>
    <cellStyle name="Дата 5 12 6 4" xfId="17894"/>
    <cellStyle name="Дата 5 12 6 5" xfId="17895"/>
    <cellStyle name="Дата 5 12 7" xfId="17896"/>
    <cellStyle name="Дата 5 12 7 2" xfId="17897"/>
    <cellStyle name="Дата 5 12 7 3" xfId="17898"/>
    <cellStyle name="Дата 5 12 8" xfId="17899"/>
    <cellStyle name="Дата 5 12 8 2" xfId="17900"/>
    <cellStyle name="Дата 5 12 8 3" xfId="17901"/>
    <cellStyle name="Дата 5 12 9" xfId="17902"/>
    <cellStyle name="Дата 5 13" xfId="17903"/>
    <cellStyle name="Дата 5 13 10" xfId="17904"/>
    <cellStyle name="Дата 5 13 2" xfId="17905"/>
    <cellStyle name="Дата 5 13 2 2" xfId="17906"/>
    <cellStyle name="Дата 5 13 2 2 2" xfId="17907"/>
    <cellStyle name="Дата 5 13 2 2 2 2" xfId="17908"/>
    <cellStyle name="Дата 5 13 2 2 2 3" xfId="17909"/>
    <cellStyle name="Дата 5 13 2 2 3" xfId="17910"/>
    <cellStyle name="Дата 5 13 2 2 3 2" xfId="17911"/>
    <cellStyle name="Дата 5 13 2 2 3 3" xfId="17912"/>
    <cellStyle name="Дата 5 13 2 2 4" xfId="17913"/>
    <cellStyle name="Дата 5 13 2 2 5" xfId="17914"/>
    <cellStyle name="Дата 5 13 2 3" xfId="17915"/>
    <cellStyle name="Дата 5 13 2 3 2" xfId="17916"/>
    <cellStyle name="Дата 5 13 2 3 2 2" xfId="17917"/>
    <cellStyle name="Дата 5 13 2 3 2 3" xfId="17918"/>
    <cellStyle name="Дата 5 13 2 3 3" xfId="17919"/>
    <cellStyle name="Дата 5 13 2 3 3 2" xfId="17920"/>
    <cellStyle name="Дата 5 13 2 3 3 3" xfId="17921"/>
    <cellStyle name="Дата 5 13 2 3 4" xfId="17922"/>
    <cellStyle name="Дата 5 13 2 3 5" xfId="17923"/>
    <cellStyle name="Дата 5 13 2 4" xfId="17924"/>
    <cellStyle name="Дата 5 13 2 4 2" xfId="17925"/>
    <cellStyle name="Дата 5 13 2 4 2 2" xfId="17926"/>
    <cellStyle name="Дата 5 13 2 4 2 3" xfId="17927"/>
    <cellStyle name="Дата 5 13 2 4 3" xfId="17928"/>
    <cellStyle name="Дата 5 13 2 4 3 2" xfId="17929"/>
    <cellStyle name="Дата 5 13 2 4 3 3" xfId="17930"/>
    <cellStyle name="Дата 5 13 2 4 4" xfId="17931"/>
    <cellStyle name="Дата 5 13 2 4 5" xfId="17932"/>
    <cellStyle name="Дата 5 13 2 5" xfId="17933"/>
    <cellStyle name="Дата 5 13 2 5 2" xfId="17934"/>
    <cellStyle name="Дата 5 13 2 5 2 2" xfId="17935"/>
    <cellStyle name="Дата 5 13 2 5 2 3" xfId="17936"/>
    <cellStyle name="Дата 5 13 2 5 3" xfId="17937"/>
    <cellStyle name="Дата 5 13 2 5 3 2" xfId="17938"/>
    <cellStyle name="Дата 5 13 2 5 3 3" xfId="17939"/>
    <cellStyle name="Дата 5 13 2 5 4" xfId="17940"/>
    <cellStyle name="Дата 5 13 2 5 5" xfId="17941"/>
    <cellStyle name="Дата 5 13 2 6" xfId="17942"/>
    <cellStyle name="Дата 5 13 2 6 2" xfId="17943"/>
    <cellStyle name="Дата 5 13 2 6 3" xfId="17944"/>
    <cellStyle name="Дата 5 13 2 7" xfId="17945"/>
    <cellStyle name="Дата 5 13 2 7 2" xfId="17946"/>
    <cellStyle name="Дата 5 13 2 7 3" xfId="17947"/>
    <cellStyle name="Дата 5 13 2 8" xfId="17948"/>
    <cellStyle name="Дата 5 13 2 9" xfId="17949"/>
    <cellStyle name="Дата 5 13 3" xfId="17950"/>
    <cellStyle name="Дата 5 13 3 2" xfId="17951"/>
    <cellStyle name="Дата 5 13 3 2 2" xfId="17952"/>
    <cellStyle name="Дата 5 13 3 2 3" xfId="17953"/>
    <cellStyle name="Дата 5 13 3 3" xfId="17954"/>
    <cellStyle name="Дата 5 13 3 3 2" xfId="17955"/>
    <cellStyle name="Дата 5 13 3 3 3" xfId="17956"/>
    <cellStyle name="Дата 5 13 3 4" xfId="17957"/>
    <cellStyle name="Дата 5 13 3 5" xfId="17958"/>
    <cellStyle name="Дата 5 13 4" xfId="17959"/>
    <cellStyle name="Дата 5 13 4 2" xfId="17960"/>
    <cellStyle name="Дата 5 13 4 2 2" xfId="17961"/>
    <cellStyle name="Дата 5 13 4 2 3" xfId="17962"/>
    <cellStyle name="Дата 5 13 4 3" xfId="17963"/>
    <cellStyle name="Дата 5 13 4 3 2" xfId="17964"/>
    <cellStyle name="Дата 5 13 4 3 3" xfId="17965"/>
    <cellStyle name="Дата 5 13 4 4" xfId="17966"/>
    <cellStyle name="Дата 5 13 4 5" xfId="17967"/>
    <cellStyle name="Дата 5 13 5" xfId="17968"/>
    <cellStyle name="Дата 5 13 5 2" xfId="17969"/>
    <cellStyle name="Дата 5 13 5 2 2" xfId="17970"/>
    <cellStyle name="Дата 5 13 5 2 3" xfId="17971"/>
    <cellStyle name="Дата 5 13 5 3" xfId="17972"/>
    <cellStyle name="Дата 5 13 5 3 2" xfId="17973"/>
    <cellStyle name="Дата 5 13 5 3 3" xfId="17974"/>
    <cellStyle name="Дата 5 13 5 4" xfId="17975"/>
    <cellStyle name="Дата 5 13 5 5" xfId="17976"/>
    <cellStyle name="Дата 5 13 6" xfId="17977"/>
    <cellStyle name="Дата 5 13 6 2" xfId="17978"/>
    <cellStyle name="Дата 5 13 6 2 2" xfId="17979"/>
    <cellStyle name="Дата 5 13 6 2 3" xfId="17980"/>
    <cellStyle name="Дата 5 13 6 3" xfId="17981"/>
    <cellStyle name="Дата 5 13 6 3 2" xfId="17982"/>
    <cellStyle name="Дата 5 13 6 3 3" xfId="17983"/>
    <cellStyle name="Дата 5 13 6 4" xfId="17984"/>
    <cellStyle name="Дата 5 13 6 5" xfId="17985"/>
    <cellStyle name="Дата 5 13 7" xfId="17986"/>
    <cellStyle name="Дата 5 13 7 2" xfId="17987"/>
    <cellStyle name="Дата 5 13 7 3" xfId="17988"/>
    <cellStyle name="Дата 5 13 8" xfId="17989"/>
    <cellStyle name="Дата 5 13 8 2" xfId="17990"/>
    <cellStyle name="Дата 5 13 8 3" xfId="17991"/>
    <cellStyle name="Дата 5 13 9" xfId="17992"/>
    <cellStyle name="Дата 5 14" xfId="17993"/>
    <cellStyle name="Дата 5 14 10" xfId="17994"/>
    <cellStyle name="Дата 5 14 2" xfId="17995"/>
    <cellStyle name="Дата 5 14 2 2" xfId="17996"/>
    <cellStyle name="Дата 5 14 2 2 2" xfId="17997"/>
    <cellStyle name="Дата 5 14 2 2 2 2" xfId="17998"/>
    <cellStyle name="Дата 5 14 2 2 2 3" xfId="17999"/>
    <cellStyle name="Дата 5 14 2 2 3" xfId="18000"/>
    <cellStyle name="Дата 5 14 2 2 3 2" xfId="18001"/>
    <cellStyle name="Дата 5 14 2 2 3 3" xfId="18002"/>
    <cellStyle name="Дата 5 14 2 2 4" xfId="18003"/>
    <cellStyle name="Дата 5 14 2 2 5" xfId="18004"/>
    <cellStyle name="Дата 5 14 2 3" xfId="18005"/>
    <cellStyle name="Дата 5 14 2 3 2" xfId="18006"/>
    <cellStyle name="Дата 5 14 2 3 2 2" xfId="18007"/>
    <cellStyle name="Дата 5 14 2 3 2 3" xfId="18008"/>
    <cellStyle name="Дата 5 14 2 3 3" xfId="18009"/>
    <cellStyle name="Дата 5 14 2 3 3 2" xfId="18010"/>
    <cellStyle name="Дата 5 14 2 3 3 3" xfId="18011"/>
    <cellStyle name="Дата 5 14 2 3 4" xfId="18012"/>
    <cellStyle name="Дата 5 14 2 3 5" xfId="18013"/>
    <cellStyle name="Дата 5 14 2 4" xfId="18014"/>
    <cellStyle name="Дата 5 14 2 4 2" xfId="18015"/>
    <cellStyle name="Дата 5 14 2 4 2 2" xfId="18016"/>
    <cellStyle name="Дата 5 14 2 4 2 3" xfId="18017"/>
    <cellStyle name="Дата 5 14 2 4 3" xfId="18018"/>
    <cellStyle name="Дата 5 14 2 4 3 2" xfId="18019"/>
    <cellStyle name="Дата 5 14 2 4 3 3" xfId="18020"/>
    <cellStyle name="Дата 5 14 2 4 4" xfId="18021"/>
    <cellStyle name="Дата 5 14 2 4 5" xfId="18022"/>
    <cellStyle name="Дата 5 14 2 5" xfId="18023"/>
    <cellStyle name="Дата 5 14 2 5 2" xfId="18024"/>
    <cellStyle name="Дата 5 14 2 5 2 2" xfId="18025"/>
    <cellStyle name="Дата 5 14 2 5 2 3" xfId="18026"/>
    <cellStyle name="Дата 5 14 2 5 3" xfId="18027"/>
    <cellStyle name="Дата 5 14 2 5 3 2" xfId="18028"/>
    <cellStyle name="Дата 5 14 2 5 3 3" xfId="18029"/>
    <cellStyle name="Дата 5 14 2 5 4" xfId="18030"/>
    <cellStyle name="Дата 5 14 2 5 5" xfId="18031"/>
    <cellStyle name="Дата 5 14 2 6" xfId="18032"/>
    <cellStyle name="Дата 5 14 2 6 2" xfId="18033"/>
    <cellStyle name="Дата 5 14 2 6 3" xfId="18034"/>
    <cellStyle name="Дата 5 14 2 7" xfId="18035"/>
    <cellStyle name="Дата 5 14 2 7 2" xfId="18036"/>
    <cellStyle name="Дата 5 14 2 7 3" xfId="18037"/>
    <cellStyle name="Дата 5 14 2 8" xfId="18038"/>
    <cellStyle name="Дата 5 14 2 9" xfId="18039"/>
    <cellStyle name="Дата 5 14 3" xfId="18040"/>
    <cellStyle name="Дата 5 14 3 2" xfId="18041"/>
    <cellStyle name="Дата 5 14 3 2 2" xfId="18042"/>
    <cellStyle name="Дата 5 14 3 2 3" xfId="18043"/>
    <cellStyle name="Дата 5 14 3 3" xfId="18044"/>
    <cellStyle name="Дата 5 14 3 3 2" xfId="18045"/>
    <cellStyle name="Дата 5 14 3 3 3" xfId="18046"/>
    <cellStyle name="Дата 5 14 3 4" xfId="18047"/>
    <cellStyle name="Дата 5 14 3 5" xfId="18048"/>
    <cellStyle name="Дата 5 14 4" xfId="18049"/>
    <cellStyle name="Дата 5 14 4 2" xfId="18050"/>
    <cellStyle name="Дата 5 14 4 2 2" xfId="18051"/>
    <cellStyle name="Дата 5 14 4 2 3" xfId="18052"/>
    <cellStyle name="Дата 5 14 4 3" xfId="18053"/>
    <cellStyle name="Дата 5 14 4 3 2" xfId="18054"/>
    <cellStyle name="Дата 5 14 4 3 3" xfId="18055"/>
    <cellStyle name="Дата 5 14 4 4" xfId="18056"/>
    <cellStyle name="Дата 5 14 4 5" xfId="18057"/>
    <cellStyle name="Дата 5 14 5" xfId="18058"/>
    <cellStyle name="Дата 5 14 5 2" xfId="18059"/>
    <cellStyle name="Дата 5 14 5 2 2" xfId="18060"/>
    <cellStyle name="Дата 5 14 5 2 3" xfId="18061"/>
    <cellStyle name="Дата 5 14 5 3" xfId="18062"/>
    <cellStyle name="Дата 5 14 5 3 2" xfId="18063"/>
    <cellStyle name="Дата 5 14 5 3 3" xfId="18064"/>
    <cellStyle name="Дата 5 14 5 4" xfId="18065"/>
    <cellStyle name="Дата 5 14 5 5" xfId="18066"/>
    <cellStyle name="Дата 5 14 6" xfId="18067"/>
    <cellStyle name="Дата 5 14 6 2" xfId="18068"/>
    <cellStyle name="Дата 5 14 6 2 2" xfId="18069"/>
    <cellStyle name="Дата 5 14 6 2 3" xfId="18070"/>
    <cellStyle name="Дата 5 14 6 3" xfId="18071"/>
    <cellStyle name="Дата 5 14 6 3 2" xfId="18072"/>
    <cellStyle name="Дата 5 14 6 3 3" xfId="18073"/>
    <cellStyle name="Дата 5 14 6 4" xfId="18074"/>
    <cellStyle name="Дата 5 14 6 5" xfId="18075"/>
    <cellStyle name="Дата 5 14 7" xfId="18076"/>
    <cellStyle name="Дата 5 14 7 2" xfId="18077"/>
    <cellStyle name="Дата 5 14 7 3" xfId="18078"/>
    <cellStyle name="Дата 5 14 8" xfId="18079"/>
    <cellStyle name="Дата 5 14 8 2" xfId="18080"/>
    <cellStyle name="Дата 5 14 8 3" xfId="18081"/>
    <cellStyle name="Дата 5 14 9" xfId="18082"/>
    <cellStyle name="Дата 5 15" xfId="18083"/>
    <cellStyle name="Дата 5 15 2" xfId="18084"/>
    <cellStyle name="Дата 5 15 2 2" xfId="18085"/>
    <cellStyle name="Дата 5 15 2 2 2" xfId="18086"/>
    <cellStyle name="Дата 5 15 2 2 3" xfId="18087"/>
    <cellStyle name="Дата 5 15 2 3" xfId="18088"/>
    <cellStyle name="Дата 5 15 2 3 2" xfId="18089"/>
    <cellStyle name="Дата 5 15 2 3 3" xfId="18090"/>
    <cellStyle name="Дата 5 15 2 4" xfId="18091"/>
    <cellStyle name="Дата 5 15 2 5" xfId="18092"/>
    <cellStyle name="Дата 5 15 3" xfId="18093"/>
    <cellStyle name="Дата 5 15 3 2" xfId="18094"/>
    <cellStyle name="Дата 5 15 3 2 2" xfId="18095"/>
    <cellStyle name="Дата 5 15 3 2 3" xfId="18096"/>
    <cellStyle name="Дата 5 15 3 3" xfId="18097"/>
    <cellStyle name="Дата 5 15 3 3 2" xfId="18098"/>
    <cellStyle name="Дата 5 15 3 3 3" xfId="18099"/>
    <cellStyle name="Дата 5 15 3 4" xfId="18100"/>
    <cellStyle name="Дата 5 15 3 5" xfId="18101"/>
    <cellStyle name="Дата 5 15 4" xfId="18102"/>
    <cellStyle name="Дата 5 15 4 2" xfId="18103"/>
    <cellStyle name="Дата 5 15 4 2 2" xfId="18104"/>
    <cellStyle name="Дата 5 15 4 2 3" xfId="18105"/>
    <cellStyle name="Дата 5 15 4 3" xfId="18106"/>
    <cellStyle name="Дата 5 15 4 3 2" xfId="18107"/>
    <cellStyle name="Дата 5 15 4 3 3" xfId="18108"/>
    <cellStyle name="Дата 5 15 4 4" xfId="18109"/>
    <cellStyle name="Дата 5 15 4 5" xfId="18110"/>
    <cellStyle name="Дата 5 15 5" xfId="18111"/>
    <cellStyle name="Дата 5 15 5 2" xfId="18112"/>
    <cellStyle name="Дата 5 15 5 2 2" xfId="18113"/>
    <cellStyle name="Дата 5 15 5 2 3" xfId="18114"/>
    <cellStyle name="Дата 5 15 5 3" xfId="18115"/>
    <cellStyle name="Дата 5 15 5 3 2" xfId="18116"/>
    <cellStyle name="Дата 5 15 5 3 3" xfId="18117"/>
    <cellStyle name="Дата 5 15 5 4" xfId="18118"/>
    <cellStyle name="Дата 5 15 5 5" xfId="18119"/>
    <cellStyle name="Дата 5 15 6" xfId="18120"/>
    <cellStyle name="Дата 5 15 6 2" xfId="18121"/>
    <cellStyle name="Дата 5 15 6 3" xfId="18122"/>
    <cellStyle name="Дата 5 15 7" xfId="18123"/>
    <cellStyle name="Дата 5 15 7 2" xfId="18124"/>
    <cellStyle name="Дата 5 15 7 3" xfId="18125"/>
    <cellStyle name="Дата 5 15 8" xfId="18126"/>
    <cellStyle name="Дата 5 15 9" xfId="18127"/>
    <cellStyle name="Дата 5 16" xfId="18128"/>
    <cellStyle name="Дата 5 16 2" xfId="18129"/>
    <cellStyle name="Дата 5 16 2 2" xfId="18130"/>
    <cellStyle name="Дата 5 16 2 3" xfId="18131"/>
    <cellStyle name="Дата 5 16 3" xfId="18132"/>
    <cellStyle name="Дата 5 16 3 2" xfId="18133"/>
    <cellStyle name="Дата 5 16 3 3" xfId="18134"/>
    <cellStyle name="Дата 5 16 4" xfId="18135"/>
    <cellStyle name="Дата 5 16 5" xfId="18136"/>
    <cellStyle name="Дата 5 17" xfId="18137"/>
    <cellStyle name="Дата 5 17 2" xfId="18138"/>
    <cellStyle name="Дата 5 17 2 2" xfId="18139"/>
    <cellStyle name="Дата 5 17 2 3" xfId="18140"/>
    <cellStyle name="Дата 5 17 3" xfId="18141"/>
    <cellStyle name="Дата 5 17 3 2" xfId="18142"/>
    <cellStyle name="Дата 5 17 3 3" xfId="18143"/>
    <cellStyle name="Дата 5 17 4" xfId="18144"/>
    <cellStyle name="Дата 5 17 5" xfId="18145"/>
    <cellStyle name="Дата 5 18" xfId="18146"/>
    <cellStyle name="Дата 5 18 2" xfId="18147"/>
    <cellStyle name="Дата 5 18 2 2" xfId="18148"/>
    <cellStyle name="Дата 5 18 2 3" xfId="18149"/>
    <cellStyle name="Дата 5 18 3" xfId="18150"/>
    <cellStyle name="Дата 5 18 3 2" xfId="18151"/>
    <cellStyle name="Дата 5 18 3 3" xfId="18152"/>
    <cellStyle name="Дата 5 18 4" xfId="18153"/>
    <cellStyle name="Дата 5 18 5" xfId="18154"/>
    <cellStyle name="Дата 5 19" xfId="18155"/>
    <cellStyle name="Дата 5 19 2" xfId="18156"/>
    <cellStyle name="Дата 5 19 2 2" xfId="18157"/>
    <cellStyle name="Дата 5 19 2 3" xfId="18158"/>
    <cellStyle name="Дата 5 19 3" xfId="18159"/>
    <cellStyle name="Дата 5 19 3 2" xfId="18160"/>
    <cellStyle name="Дата 5 19 3 3" xfId="18161"/>
    <cellStyle name="Дата 5 19 4" xfId="18162"/>
    <cellStyle name="Дата 5 19 5" xfId="18163"/>
    <cellStyle name="Дата 5 2" xfId="18164"/>
    <cellStyle name="Дата 5 2 10" xfId="18165"/>
    <cellStyle name="Дата 5 2 10 10" xfId="18166"/>
    <cellStyle name="Дата 5 2 10 2" xfId="18167"/>
    <cellStyle name="Дата 5 2 10 2 2" xfId="18168"/>
    <cellStyle name="Дата 5 2 10 2 2 2" xfId="18169"/>
    <cellStyle name="Дата 5 2 10 2 2 2 2" xfId="18170"/>
    <cellStyle name="Дата 5 2 10 2 2 2 3" xfId="18171"/>
    <cellStyle name="Дата 5 2 10 2 2 3" xfId="18172"/>
    <cellStyle name="Дата 5 2 10 2 2 3 2" xfId="18173"/>
    <cellStyle name="Дата 5 2 10 2 2 3 3" xfId="18174"/>
    <cellStyle name="Дата 5 2 10 2 2 4" xfId="18175"/>
    <cellStyle name="Дата 5 2 10 2 2 5" xfId="18176"/>
    <cellStyle name="Дата 5 2 10 2 3" xfId="18177"/>
    <cellStyle name="Дата 5 2 10 2 3 2" xfId="18178"/>
    <cellStyle name="Дата 5 2 10 2 3 2 2" xfId="18179"/>
    <cellStyle name="Дата 5 2 10 2 3 2 3" xfId="18180"/>
    <cellStyle name="Дата 5 2 10 2 3 3" xfId="18181"/>
    <cellStyle name="Дата 5 2 10 2 3 3 2" xfId="18182"/>
    <cellStyle name="Дата 5 2 10 2 3 3 3" xfId="18183"/>
    <cellStyle name="Дата 5 2 10 2 3 4" xfId="18184"/>
    <cellStyle name="Дата 5 2 10 2 3 5" xfId="18185"/>
    <cellStyle name="Дата 5 2 10 2 4" xfId="18186"/>
    <cellStyle name="Дата 5 2 10 2 4 2" xfId="18187"/>
    <cellStyle name="Дата 5 2 10 2 4 2 2" xfId="18188"/>
    <cellStyle name="Дата 5 2 10 2 4 2 3" xfId="18189"/>
    <cellStyle name="Дата 5 2 10 2 4 3" xfId="18190"/>
    <cellStyle name="Дата 5 2 10 2 4 3 2" xfId="18191"/>
    <cellStyle name="Дата 5 2 10 2 4 3 3" xfId="18192"/>
    <cellStyle name="Дата 5 2 10 2 4 4" xfId="18193"/>
    <cellStyle name="Дата 5 2 10 2 4 5" xfId="18194"/>
    <cellStyle name="Дата 5 2 10 2 5" xfId="18195"/>
    <cellStyle name="Дата 5 2 10 2 5 2" xfId="18196"/>
    <cellStyle name="Дата 5 2 10 2 5 2 2" xfId="18197"/>
    <cellStyle name="Дата 5 2 10 2 5 2 3" xfId="18198"/>
    <cellStyle name="Дата 5 2 10 2 5 3" xfId="18199"/>
    <cellStyle name="Дата 5 2 10 2 5 3 2" xfId="18200"/>
    <cellStyle name="Дата 5 2 10 2 5 3 3" xfId="18201"/>
    <cellStyle name="Дата 5 2 10 2 5 4" xfId="18202"/>
    <cellStyle name="Дата 5 2 10 2 5 5" xfId="18203"/>
    <cellStyle name="Дата 5 2 10 2 6" xfId="18204"/>
    <cellStyle name="Дата 5 2 10 2 6 2" xfId="18205"/>
    <cellStyle name="Дата 5 2 10 2 6 3" xfId="18206"/>
    <cellStyle name="Дата 5 2 10 2 7" xfId="18207"/>
    <cellStyle name="Дата 5 2 10 2 7 2" xfId="18208"/>
    <cellStyle name="Дата 5 2 10 2 7 3" xfId="18209"/>
    <cellStyle name="Дата 5 2 10 2 8" xfId="18210"/>
    <cellStyle name="Дата 5 2 10 2 9" xfId="18211"/>
    <cellStyle name="Дата 5 2 10 3" xfId="18212"/>
    <cellStyle name="Дата 5 2 10 3 2" xfId="18213"/>
    <cellStyle name="Дата 5 2 10 3 2 2" xfId="18214"/>
    <cellStyle name="Дата 5 2 10 3 2 3" xfId="18215"/>
    <cellStyle name="Дата 5 2 10 3 3" xfId="18216"/>
    <cellStyle name="Дата 5 2 10 3 3 2" xfId="18217"/>
    <cellStyle name="Дата 5 2 10 3 3 3" xfId="18218"/>
    <cellStyle name="Дата 5 2 10 3 4" xfId="18219"/>
    <cellStyle name="Дата 5 2 10 3 5" xfId="18220"/>
    <cellStyle name="Дата 5 2 10 4" xfId="18221"/>
    <cellStyle name="Дата 5 2 10 4 2" xfId="18222"/>
    <cellStyle name="Дата 5 2 10 4 2 2" xfId="18223"/>
    <cellStyle name="Дата 5 2 10 4 2 3" xfId="18224"/>
    <cellStyle name="Дата 5 2 10 4 3" xfId="18225"/>
    <cellStyle name="Дата 5 2 10 4 3 2" xfId="18226"/>
    <cellStyle name="Дата 5 2 10 4 3 3" xfId="18227"/>
    <cellStyle name="Дата 5 2 10 4 4" xfId="18228"/>
    <cellStyle name="Дата 5 2 10 4 5" xfId="18229"/>
    <cellStyle name="Дата 5 2 10 5" xfId="18230"/>
    <cellStyle name="Дата 5 2 10 5 2" xfId="18231"/>
    <cellStyle name="Дата 5 2 10 5 2 2" xfId="18232"/>
    <cellStyle name="Дата 5 2 10 5 2 3" xfId="18233"/>
    <cellStyle name="Дата 5 2 10 5 3" xfId="18234"/>
    <cellStyle name="Дата 5 2 10 5 3 2" xfId="18235"/>
    <cellStyle name="Дата 5 2 10 5 3 3" xfId="18236"/>
    <cellStyle name="Дата 5 2 10 5 4" xfId="18237"/>
    <cellStyle name="Дата 5 2 10 5 5" xfId="18238"/>
    <cellStyle name="Дата 5 2 10 6" xfId="18239"/>
    <cellStyle name="Дата 5 2 10 6 2" xfId="18240"/>
    <cellStyle name="Дата 5 2 10 6 2 2" xfId="18241"/>
    <cellStyle name="Дата 5 2 10 6 2 3" xfId="18242"/>
    <cellStyle name="Дата 5 2 10 6 3" xfId="18243"/>
    <cellStyle name="Дата 5 2 10 6 3 2" xfId="18244"/>
    <cellStyle name="Дата 5 2 10 6 3 3" xfId="18245"/>
    <cellStyle name="Дата 5 2 10 6 4" xfId="18246"/>
    <cellStyle name="Дата 5 2 10 6 5" xfId="18247"/>
    <cellStyle name="Дата 5 2 10 7" xfId="18248"/>
    <cellStyle name="Дата 5 2 10 7 2" xfId="18249"/>
    <cellStyle name="Дата 5 2 10 7 3" xfId="18250"/>
    <cellStyle name="Дата 5 2 10 8" xfId="18251"/>
    <cellStyle name="Дата 5 2 10 8 2" xfId="18252"/>
    <cellStyle name="Дата 5 2 10 8 3" xfId="18253"/>
    <cellStyle name="Дата 5 2 10 9" xfId="18254"/>
    <cellStyle name="Дата 5 2 11" xfId="18255"/>
    <cellStyle name="Дата 5 2 11 10" xfId="18256"/>
    <cellStyle name="Дата 5 2 11 2" xfId="18257"/>
    <cellStyle name="Дата 5 2 11 2 2" xfId="18258"/>
    <cellStyle name="Дата 5 2 11 2 2 2" xfId="18259"/>
    <cellStyle name="Дата 5 2 11 2 2 2 2" xfId="18260"/>
    <cellStyle name="Дата 5 2 11 2 2 2 3" xfId="18261"/>
    <cellStyle name="Дата 5 2 11 2 2 3" xfId="18262"/>
    <cellStyle name="Дата 5 2 11 2 2 3 2" xfId="18263"/>
    <cellStyle name="Дата 5 2 11 2 2 3 3" xfId="18264"/>
    <cellStyle name="Дата 5 2 11 2 2 4" xfId="18265"/>
    <cellStyle name="Дата 5 2 11 2 2 5" xfId="18266"/>
    <cellStyle name="Дата 5 2 11 2 3" xfId="18267"/>
    <cellStyle name="Дата 5 2 11 2 3 2" xfId="18268"/>
    <cellStyle name="Дата 5 2 11 2 3 2 2" xfId="18269"/>
    <cellStyle name="Дата 5 2 11 2 3 2 3" xfId="18270"/>
    <cellStyle name="Дата 5 2 11 2 3 3" xfId="18271"/>
    <cellStyle name="Дата 5 2 11 2 3 3 2" xfId="18272"/>
    <cellStyle name="Дата 5 2 11 2 3 3 3" xfId="18273"/>
    <cellStyle name="Дата 5 2 11 2 3 4" xfId="18274"/>
    <cellStyle name="Дата 5 2 11 2 3 5" xfId="18275"/>
    <cellStyle name="Дата 5 2 11 2 4" xfId="18276"/>
    <cellStyle name="Дата 5 2 11 2 4 2" xfId="18277"/>
    <cellStyle name="Дата 5 2 11 2 4 2 2" xfId="18278"/>
    <cellStyle name="Дата 5 2 11 2 4 2 3" xfId="18279"/>
    <cellStyle name="Дата 5 2 11 2 4 3" xfId="18280"/>
    <cellStyle name="Дата 5 2 11 2 4 3 2" xfId="18281"/>
    <cellStyle name="Дата 5 2 11 2 4 3 3" xfId="18282"/>
    <cellStyle name="Дата 5 2 11 2 4 4" xfId="18283"/>
    <cellStyle name="Дата 5 2 11 2 4 5" xfId="18284"/>
    <cellStyle name="Дата 5 2 11 2 5" xfId="18285"/>
    <cellStyle name="Дата 5 2 11 2 5 2" xfId="18286"/>
    <cellStyle name="Дата 5 2 11 2 5 2 2" xfId="18287"/>
    <cellStyle name="Дата 5 2 11 2 5 2 3" xfId="18288"/>
    <cellStyle name="Дата 5 2 11 2 5 3" xfId="18289"/>
    <cellStyle name="Дата 5 2 11 2 5 3 2" xfId="18290"/>
    <cellStyle name="Дата 5 2 11 2 5 3 3" xfId="18291"/>
    <cellStyle name="Дата 5 2 11 2 5 4" xfId="18292"/>
    <cellStyle name="Дата 5 2 11 2 5 5" xfId="18293"/>
    <cellStyle name="Дата 5 2 11 2 6" xfId="18294"/>
    <cellStyle name="Дата 5 2 11 2 6 2" xfId="18295"/>
    <cellStyle name="Дата 5 2 11 2 6 3" xfId="18296"/>
    <cellStyle name="Дата 5 2 11 2 7" xfId="18297"/>
    <cellStyle name="Дата 5 2 11 2 7 2" xfId="18298"/>
    <cellStyle name="Дата 5 2 11 2 7 3" xfId="18299"/>
    <cellStyle name="Дата 5 2 11 2 8" xfId="18300"/>
    <cellStyle name="Дата 5 2 11 2 9" xfId="18301"/>
    <cellStyle name="Дата 5 2 11 3" xfId="18302"/>
    <cellStyle name="Дата 5 2 11 3 2" xfId="18303"/>
    <cellStyle name="Дата 5 2 11 3 2 2" xfId="18304"/>
    <cellStyle name="Дата 5 2 11 3 2 3" xfId="18305"/>
    <cellStyle name="Дата 5 2 11 3 3" xfId="18306"/>
    <cellStyle name="Дата 5 2 11 3 3 2" xfId="18307"/>
    <cellStyle name="Дата 5 2 11 3 3 3" xfId="18308"/>
    <cellStyle name="Дата 5 2 11 3 4" xfId="18309"/>
    <cellStyle name="Дата 5 2 11 3 5" xfId="18310"/>
    <cellStyle name="Дата 5 2 11 4" xfId="18311"/>
    <cellStyle name="Дата 5 2 11 4 2" xfId="18312"/>
    <cellStyle name="Дата 5 2 11 4 2 2" xfId="18313"/>
    <cellStyle name="Дата 5 2 11 4 2 3" xfId="18314"/>
    <cellStyle name="Дата 5 2 11 4 3" xfId="18315"/>
    <cellStyle name="Дата 5 2 11 4 3 2" xfId="18316"/>
    <cellStyle name="Дата 5 2 11 4 3 3" xfId="18317"/>
    <cellStyle name="Дата 5 2 11 4 4" xfId="18318"/>
    <cellStyle name="Дата 5 2 11 4 5" xfId="18319"/>
    <cellStyle name="Дата 5 2 11 5" xfId="18320"/>
    <cellStyle name="Дата 5 2 11 5 2" xfId="18321"/>
    <cellStyle name="Дата 5 2 11 5 2 2" xfId="18322"/>
    <cellStyle name="Дата 5 2 11 5 2 3" xfId="18323"/>
    <cellStyle name="Дата 5 2 11 5 3" xfId="18324"/>
    <cellStyle name="Дата 5 2 11 5 3 2" xfId="18325"/>
    <cellStyle name="Дата 5 2 11 5 3 3" xfId="18326"/>
    <cellStyle name="Дата 5 2 11 5 4" xfId="18327"/>
    <cellStyle name="Дата 5 2 11 5 5" xfId="18328"/>
    <cellStyle name="Дата 5 2 11 6" xfId="18329"/>
    <cellStyle name="Дата 5 2 11 6 2" xfId="18330"/>
    <cellStyle name="Дата 5 2 11 6 2 2" xfId="18331"/>
    <cellStyle name="Дата 5 2 11 6 2 3" xfId="18332"/>
    <cellStyle name="Дата 5 2 11 6 3" xfId="18333"/>
    <cellStyle name="Дата 5 2 11 6 3 2" xfId="18334"/>
    <cellStyle name="Дата 5 2 11 6 3 3" xfId="18335"/>
    <cellStyle name="Дата 5 2 11 6 4" xfId="18336"/>
    <cellStyle name="Дата 5 2 11 6 5" xfId="18337"/>
    <cellStyle name="Дата 5 2 11 7" xfId="18338"/>
    <cellStyle name="Дата 5 2 11 7 2" xfId="18339"/>
    <cellStyle name="Дата 5 2 11 7 3" xfId="18340"/>
    <cellStyle name="Дата 5 2 11 8" xfId="18341"/>
    <cellStyle name="Дата 5 2 11 8 2" xfId="18342"/>
    <cellStyle name="Дата 5 2 11 8 3" xfId="18343"/>
    <cellStyle name="Дата 5 2 11 9" xfId="18344"/>
    <cellStyle name="Дата 5 2 12" xfId="18345"/>
    <cellStyle name="Дата 5 2 12 10" xfId="18346"/>
    <cellStyle name="Дата 5 2 12 2" xfId="18347"/>
    <cellStyle name="Дата 5 2 12 2 2" xfId="18348"/>
    <cellStyle name="Дата 5 2 12 2 2 2" xfId="18349"/>
    <cellStyle name="Дата 5 2 12 2 2 2 2" xfId="18350"/>
    <cellStyle name="Дата 5 2 12 2 2 2 3" xfId="18351"/>
    <cellStyle name="Дата 5 2 12 2 2 3" xfId="18352"/>
    <cellStyle name="Дата 5 2 12 2 2 3 2" xfId="18353"/>
    <cellStyle name="Дата 5 2 12 2 2 3 3" xfId="18354"/>
    <cellStyle name="Дата 5 2 12 2 2 4" xfId="18355"/>
    <cellStyle name="Дата 5 2 12 2 2 5" xfId="18356"/>
    <cellStyle name="Дата 5 2 12 2 3" xfId="18357"/>
    <cellStyle name="Дата 5 2 12 2 3 2" xfId="18358"/>
    <cellStyle name="Дата 5 2 12 2 3 2 2" xfId="18359"/>
    <cellStyle name="Дата 5 2 12 2 3 2 3" xfId="18360"/>
    <cellStyle name="Дата 5 2 12 2 3 3" xfId="18361"/>
    <cellStyle name="Дата 5 2 12 2 3 3 2" xfId="18362"/>
    <cellStyle name="Дата 5 2 12 2 3 3 3" xfId="18363"/>
    <cellStyle name="Дата 5 2 12 2 3 4" xfId="18364"/>
    <cellStyle name="Дата 5 2 12 2 3 5" xfId="18365"/>
    <cellStyle name="Дата 5 2 12 2 4" xfId="18366"/>
    <cellStyle name="Дата 5 2 12 2 4 2" xfId="18367"/>
    <cellStyle name="Дата 5 2 12 2 4 2 2" xfId="18368"/>
    <cellStyle name="Дата 5 2 12 2 4 2 3" xfId="18369"/>
    <cellStyle name="Дата 5 2 12 2 4 3" xfId="18370"/>
    <cellStyle name="Дата 5 2 12 2 4 3 2" xfId="18371"/>
    <cellStyle name="Дата 5 2 12 2 4 3 3" xfId="18372"/>
    <cellStyle name="Дата 5 2 12 2 4 4" xfId="18373"/>
    <cellStyle name="Дата 5 2 12 2 4 5" xfId="18374"/>
    <cellStyle name="Дата 5 2 12 2 5" xfId="18375"/>
    <cellStyle name="Дата 5 2 12 2 5 2" xfId="18376"/>
    <cellStyle name="Дата 5 2 12 2 5 2 2" xfId="18377"/>
    <cellStyle name="Дата 5 2 12 2 5 2 3" xfId="18378"/>
    <cellStyle name="Дата 5 2 12 2 5 3" xfId="18379"/>
    <cellStyle name="Дата 5 2 12 2 5 3 2" xfId="18380"/>
    <cellStyle name="Дата 5 2 12 2 5 3 3" xfId="18381"/>
    <cellStyle name="Дата 5 2 12 2 5 4" xfId="18382"/>
    <cellStyle name="Дата 5 2 12 2 5 5" xfId="18383"/>
    <cellStyle name="Дата 5 2 12 2 6" xfId="18384"/>
    <cellStyle name="Дата 5 2 12 2 6 2" xfId="18385"/>
    <cellStyle name="Дата 5 2 12 2 6 3" xfId="18386"/>
    <cellStyle name="Дата 5 2 12 2 7" xfId="18387"/>
    <cellStyle name="Дата 5 2 12 2 7 2" xfId="18388"/>
    <cellStyle name="Дата 5 2 12 2 7 3" xfId="18389"/>
    <cellStyle name="Дата 5 2 12 2 8" xfId="18390"/>
    <cellStyle name="Дата 5 2 12 2 9" xfId="18391"/>
    <cellStyle name="Дата 5 2 12 3" xfId="18392"/>
    <cellStyle name="Дата 5 2 12 3 2" xfId="18393"/>
    <cellStyle name="Дата 5 2 12 3 2 2" xfId="18394"/>
    <cellStyle name="Дата 5 2 12 3 2 3" xfId="18395"/>
    <cellStyle name="Дата 5 2 12 3 3" xfId="18396"/>
    <cellStyle name="Дата 5 2 12 3 3 2" xfId="18397"/>
    <cellStyle name="Дата 5 2 12 3 3 3" xfId="18398"/>
    <cellStyle name="Дата 5 2 12 3 4" xfId="18399"/>
    <cellStyle name="Дата 5 2 12 3 5" xfId="18400"/>
    <cellStyle name="Дата 5 2 12 4" xfId="18401"/>
    <cellStyle name="Дата 5 2 12 4 2" xfId="18402"/>
    <cellStyle name="Дата 5 2 12 4 2 2" xfId="18403"/>
    <cellStyle name="Дата 5 2 12 4 2 3" xfId="18404"/>
    <cellStyle name="Дата 5 2 12 4 3" xfId="18405"/>
    <cellStyle name="Дата 5 2 12 4 3 2" xfId="18406"/>
    <cellStyle name="Дата 5 2 12 4 3 3" xfId="18407"/>
    <cellStyle name="Дата 5 2 12 4 4" xfId="18408"/>
    <cellStyle name="Дата 5 2 12 4 5" xfId="18409"/>
    <cellStyle name="Дата 5 2 12 5" xfId="18410"/>
    <cellStyle name="Дата 5 2 12 5 2" xfId="18411"/>
    <cellStyle name="Дата 5 2 12 5 2 2" xfId="18412"/>
    <cellStyle name="Дата 5 2 12 5 2 3" xfId="18413"/>
    <cellStyle name="Дата 5 2 12 5 3" xfId="18414"/>
    <cellStyle name="Дата 5 2 12 5 3 2" xfId="18415"/>
    <cellStyle name="Дата 5 2 12 5 3 3" xfId="18416"/>
    <cellStyle name="Дата 5 2 12 5 4" xfId="18417"/>
    <cellStyle name="Дата 5 2 12 5 5" xfId="18418"/>
    <cellStyle name="Дата 5 2 12 6" xfId="18419"/>
    <cellStyle name="Дата 5 2 12 6 2" xfId="18420"/>
    <cellStyle name="Дата 5 2 12 6 2 2" xfId="18421"/>
    <cellStyle name="Дата 5 2 12 6 2 3" xfId="18422"/>
    <cellStyle name="Дата 5 2 12 6 3" xfId="18423"/>
    <cellStyle name="Дата 5 2 12 6 3 2" xfId="18424"/>
    <cellStyle name="Дата 5 2 12 6 3 3" xfId="18425"/>
    <cellStyle name="Дата 5 2 12 6 4" xfId="18426"/>
    <cellStyle name="Дата 5 2 12 6 5" xfId="18427"/>
    <cellStyle name="Дата 5 2 12 7" xfId="18428"/>
    <cellStyle name="Дата 5 2 12 7 2" xfId="18429"/>
    <cellStyle name="Дата 5 2 12 7 3" xfId="18430"/>
    <cellStyle name="Дата 5 2 12 8" xfId="18431"/>
    <cellStyle name="Дата 5 2 12 8 2" xfId="18432"/>
    <cellStyle name="Дата 5 2 12 8 3" xfId="18433"/>
    <cellStyle name="Дата 5 2 12 9" xfId="18434"/>
    <cellStyle name="Дата 5 2 13" xfId="18435"/>
    <cellStyle name="Дата 5 2 13 10" xfId="18436"/>
    <cellStyle name="Дата 5 2 13 2" xfId="18437"/>
    <cellStyle name="Дата 5 2 13 2 2" xfId="18438"/>
    <cellStyle name="Дата 5 2 13 2 2 2" xfId="18439"/>
    <cellStyle name="Дата 5 2 13 2 2 2 2" xfId="18440"/>
    <cellStyle name="Дата 5 2 13 2 2 2 3" xfId="18441"/>
    <cellStyle name="Дата 5 2 13 2 2 3" xfId="18442"/>
    <cellStyle name="Дата 5 2 13 2 2 3 2" xfId="18443"/>
    <cellStyle name="Дата 5 2 13 2 2 3 3" xfId="18444"/>
    <cellStyle name="Дата 5 2 13 2 2 4" xfId="18445"/>
    <cellStyle name="Дата 5 2 13 2 2 5" xfId="18446"/>
    <cellStyle name="Дата 5 2 13 2 3" xfId="18447"/>
    <cellStyle name="Дата 5 2 13 2 3 2" xfId="18448"/>
    <cellStyle name="Дата 5 2 13 2 3 2 2" xfId="18449"/>
    <cellStyle name="Дата 5 2 13 2 3 2 3" xfId="18450"/>
    <cellStyle name="Дата 5 2 13 2 3 3" xfId="18451"/>
    <cellStyle name="Дата 5 2 13 2 3 3 2" xfId="18452"/>
    <cellStyle name="Дата 5 2 13 2 3 3 3" xfId="18453"/>
    <cellStyle name="Дата 5 2 13 2 3 4" xfId="18454"/>
    <cellStyle name="Дата 5 2 13 2 3 5" xfId="18455"/>
    <cellStyle name="Дата 5 2 13 2 4" xfId="18456"/>
    <cellStyle name="Дата 5 2 13 2 4 2" xfId="18457"/>
    <cellStyle name="Дата 5 2 13 2 4 2 2" xfId="18458"/>
    <cellStyle name="Дата 5 2 13 2 4 2 3" xfId="18459"/>
    <cellStyle name="Дата 5 2 13 2 4 3" xfId="18460"/>
    <cellStyle name="Дата 5 2 13 2 4 3 2" xfId="18461"/>
    <cellStyle name="Дата 5 2 13 2 4 3 3" xfId="18462"/>
    <cellStyle name="Дата 5 2 13 2 4 4" xfId="18463"/>
    <cellStyle name="Дата 5 2 13 2 4 5" xfId="18464"/>
    <cellStyle name="Дата 5 2 13 2 5" xfId="18465"/>
    <cellStyle name="Дата 5 2 13 2 5 2" xfId="18466"/>
    <cellStyle name="Дата 5 2 13 2 5 2 2" xfId="18467"/>
    <cellStyle name="Дата 5 2 13 2 5 2 3" xfId="18468"/>
    <cellStyle name="Дата 5 2 13 2 5 3" xfId="18469"/>
    <cellStyle name="Дата 5 2 13 2 5 3 2" xfId="18470"/>
    <cellStyle name="Дата 5 2 13 2 5 3 3" xfId="18471"/>
    <cellStyle name="Дата 5 2 13 2 5 4" xfId="18472"/>
    <cellStyle name="Дата 5 2 13 2 5 5" xfId="18473"/>
    <cellStyle name="Дата 5 2 13 2 6" xfId="18474"/>
    <cellStyle name="Дата 5 2 13 2 6 2" xfId="18475"/>
    <cellStyle name="Дата 5 2 13 2 6 3" xfId="18476"/>
    <cellStyle name="Дата 5 2 13 2 7" xfId="18477"/>
    <cellStyle name="Дата 5 2 13 2 7 2" xfId="18478"/>
    <cellStyle name="Дата 5 2 13 2 7 3" xfId="18479"/>
    <cellStyle name="Дата 5 2 13 2 8" xfId="18480"/>
    <cellStyle name="Дата 5 2 13 2 9" xfId="18481"/>
    <cellStyle name="Дата 5 2 13 3" xfId="18482"/>
    <cellStyle name="Дата 5 2 13 3 2" xfId="18483"/>
    <cellStyle name="Дата 5 2 13 3 2 2" xfId="18484"/>
    <cellStyle name="Дата 5 2 13 3 2 3" xfId="18485"/>
    <cellStyle name="Дата 5 2 13 3 3" xfId="18486"/>
    <cellStyle name="Дата 5 2 13 3 3 2" xfId="18487"/>
    <cellStyle name="Дата 5 2 13 3 3 3" xfId="18488"/>
    <cellStyle name="Дата 5 2 13 3 4" xfId="18489"/>
    <cellStyle name="Дата 5 2 13 3 5" xfId="18490"/>
    <cellStyle name="Дата 5 2 13 4" xfId="18491"/>
    <cellStyle name="Дата 5 2 13 4 2" xfId="18492"/>
    <cellStyle name="Дата 5 2 13 4 2 2" xfId="18493"/>
    <cellStyle name="Дата 5 2 13 4 2 3" xfId="18494"/>
    <cellStyle name="Дата 5 2 13 4 3" xfId="18495"/>
    <cellStyle name="Дата 5 2 13 4 3 2" xfId="18496"/>
    <cellStyle name="Дата 5 2 13 4 3 3" xfId="18497"/>
    <cellStyle name="Дата 5 2 13 4 4" xfId="18498"/>
    <cellStyle name="Дата 5 2 13 4 5" xfId="18499"/>
    <cellStyle name="Дата 5 2 13 5" xfId="18500"/>
    <cellStyle name="Дата 5 2 13 5 2" xfId="18501"/>
    <cellStyle name="Дата 5 2 13 5 2 2" xfId="18502"/>
    <cellStyle name="Дата 5 2 13 5 2 3" xfId="18503"/>
    <cellStyle name="Дата 5 2 13 5 3" xfId="18504"/>
    <cellStyle name="Дата 5 2 13 5 3 2" xfId="18505"/>
    <cellStyle name="Дата 5 2 13 5 3 3" xfId="18506"/>
    <cellStyle name="Дата 5 2 13 5 4" xfId="18507"/>
    <cellStyle name="Дата 5 2 13 5 5" xfId="18508"/>
    <cellStyle name="Дата 5 2 13 6" xfId="18509"/>
    <cellStyle name="Дата 5 2 13 6 2" xfId="18510"/>
    <cellStyle name="Дата 5 2 13 6 2 2" xfId="18511"/>
    <cellStyle name="Дата 5 2 13 6 2 3" xfId="18512"/>
    <cellStyle name="Дата 5 2 13 6 3" xfId="18513"/>
    <cellStyle name="Дата 5 2 13 6 3 2" xfId="18514"/>
    <cellStyle name="Дата 5 2 13 6 3 3" xfId="18515"/>
    <cellStyle name="Дата 5 2 13 6 4" xfId="18516"/>
    <cellStyle name="Дата 5 2 13 6 5" xfId="18517"/>
    <cellStyle name="Дата 5 2 13 7" xfId="18518"/>
    <cellStyle name="Дата 5 2 13 7 2" xfId="18519"/>
    <cellStyle name="Дата 5 2 13 7 3" xfId="18520"/>
    <cellStyle name="Дата 5 2 13 8" xfId="18521"/>
    <cellStyle name="Дата 5 2 13 8 2" xfId="18522"/>
    <cellStyle name="Дата 5 2 13 8 3" xfId="18523"/>
    <cellStyle name="Дата 5 2 13 9" xfId="18524"/>
    <cellStyle name="Дата 5 2 14" xfId="18525"/>
    <cellStyle name="Дата 5 2 14 2" xfId="18526"/>
    <cellStyle name="Дата 5 2 14 2 2" xfId="18527"/>
    <cellStyle name="Дата 5 2 14 2 2 2" xfId="18528"/>
    <cellStyle name="Дата 5 2 14 2 2 3" xfId="18529"/>
    <cellStyle name="Дата 5 2 14 2 3" xfId="18530"/>
    <cellStyle name="Дата 5 2 14 2 3 2" xfId="18531"/>
    <cellStyle name="Дата 5 2 14 2 3 3" xfId="18532"/>
    <cellStyle name="Дата 5 2 14 2 4" xfId="18533"/>
    <cellStyle name="Дата 5 2 14 2 5" xfId="18534"/>
    <cellStyle name="Дата 5 2 14 3" xfId="18535"/>
    <cellStyle name="Дата 5 2 14 3 2" xfId="18536"/>
    <cellStyle name="Дата 5 2 14 3 2 2" xfId="18537"/>
    <cellStyle name="Дата 5 2 14 3 2 3" xfId="18538"/>
    <cellStyle name="Дата 5 2 14 3 3" xfId="18539"/>
    <cellStyle name="Дата 5 2 14 3 3 2" xfId="18540"/>
    <cellStyle name="Дата 5 2 14 3 3 3" xfId="18541"/>
    <cellStyle name="Дата 5 2 14 3 4" xfId="18542"/>
    <cellStyle name="Дата 5 2 14 3 5" xfId="18543"/>
    <cellStyle name="Дата 5 2 14 4" xfId="18544"/>
    <cellStyle name="Дата 5 2 14 4 2" xfId="18545"/>
    <cellStyle name="Дата 5 2 14 4 2 2" xfId="18546"/>
    <cellStyle name="Дата 5 2 14 4 2 3" xfId="18547"/>
    <cellStyle name="Дата 5 2 14 4 3" xfId="18548"/>
    <cellStyle name="Дата 5 2 14 4 3 2" xfId="18549"/>
    <cellStyle name="Дата 5 2 14 4 3 3" xfId="18550"/>
    <cellStyle name="Дата 5 2 14 4 4" xfId="18551"/>
    <cellStyle name="Дата 5 2 14 4 5" xfId="18552"/>
    <cellStyle name="Дата 5 2 14 5" xfId="18553"/>
    <cellStyle name="Дата 5 2 14 5 2" xfId="18554"/>
    <cellStyle name="Дата 5 2 14 5 2 2" xfId="18555"/>
    <cellStyle name="Дата 5 2 14 5 2 3" xfId="18556"/>
    <cellStyle name="Дата 5 2 14 5 3" xfId="18557"/>
    <cellStyle name="Дата 5 2 14 5 3 2" xfId="18558"/>
    <cellStyle name="Дата 5 2 14 5 3 3" xfId="18559"/>
    <cellStyle name="Дата 5 2 14 5 4" xfId="18560"/>
    <cellStyle name="Дата 5 2 14 5 5" xfId="18561"/>
    <cellStyle name="Дата 5 2 14 6" xfId="18562"/>
    <cellStyle name="Дата 5 2 14 6 2" xfId="18563"/>
    <cellStyle name="Дата 5 2 14 6 3" xfId="18564"/>
    <cellStyle name="Дата 5 2 14 7" xfId="18565"/>
    <cellStyle name="Дата 5 2 14 7 2" xfId="18566"/>
    <cellStyle name="Дата 5 2 14 7 3" xfId="18567"/>
    <cellStyle name="Дата 5 2 14 8" xfId="18568"/>
    <cellStyle name="Дата 5 2 14 9" xfId="18569"/>
    <cellStyle name="Дата 5 2 15" xfId="18570"/>
    <cellStyle name="Дата 5 2 15 2" xfId="18571"/>
    <cellStyle name="Дата 5 2 15 2 2" xfId="18572"/>
    <cellStyle name="Дата 5 2 15 2 3" xfId="18573"/>
    <cellStyle name="Дата 5 2 15 3" xfId="18574"/>
    <cellStyle name="Дата 5 2 15 3 2" xfId="18575"/>
    <cellStyle name="Дата 5 2 15 3 3" xfId="18576"/>
    <cellStyle name="Дата 5 2 15 4" xfId="18577"/>
    <cellStyle name="Дата 5 2 15 5" xfId="18578"/>
    <cellStyle name="Дата 5 2 16" xfId="18579"/>
    <cellStyle name="Дата 5 2 16 2" xfId="18580"/>
    <cellStyle name="Дата 5 2 16 2 2" xfId="18581"/>
    <cellStyle name="Дата 5 2 16 2 3" xfId="18582"/>
    <cellStyle name="Дата 5 2 16 3" xfId="18583"/>
    <cellStyle name="Дата 5 2 16 3 2" xfId="18584"/>
    <cellStyle name="Дата 5 2 16 3 3" xfId="18585"/>
    <cellStyle name="Дата 5 2 16 4" xfId="18586"/>
    <cellStyle name="Дата 5 2 16 5" xfId="18587"/>
    <cellStyle name="Дата 5 2 17" xfId="18588"/>
    <cellStyle name="Дата 5 2 17 2" xfId="18589"/>
    <cellStyle name="Дата 5 2 17 2 2" xfId="18590"/>
    <cellStyle name="Дата 5 2 17 2 3" xfId="18591"/>
    <cellStyle name="Дата 5 2 17 3" xfId="18592"/>
    <cellStyle name="Дата 5 2 17 3 2" xfId="18593"/>
    <cellStyle name="Дата 5 2 17 3 3" xfId="18594"/>
    <cellStyle name="Дата 5 2 17 4" xfId="18595"/>
    <cellStyle name="Дата 5 2 17 5" xfId="18596"/>
    <cellStyle name="Дата 5 2 18" xfId="18597"/>
    <cellStyle name="Дата 5 2 18 2" xfId="18598"/>
    <cellStyle name="Дата 5 2 18 2 2" xfId="18599"/>
    <cellStyle name="Дата 5 2 18 2 3" xfId="18600"/>
    <cellStyle name="Дата 5 2 18 3" xfId="18601"/>
    <cellStyle name="Дата 5 2 18 3 2" xfId="18602"/>
    <cellStyle name="Дата 5 2 18 3 3" xfId="18603"/>
    <cellStyle name="Дата 5 2 18 4" xfId="18604"/>
    <cellStyle name="Дата 5 2 18 5" xfId="18605"/>
    <cellStyle name="Дата 5 2 19" xfId="18606"/>
    <cellStyle name="Дата 5 2 19 2" xfId="18607"/>
    <cellStyle name="Дата 5 2 19 2 2" xfId="18608"/>
    <cellStyle name="Дата 5 2 19 2 3" xfId="18609"/>
    <cellStyle name="Дата 5 2 19 3" xfId="18610"/>
    <cellStyle name="Дата 5 2 19 3 2" xfId="18611"/>
    <cellStyle name="Дата 5 2 19 3 3" xfId="18612"/>
    <cellStyle name="Дата 5 2 19 4" xfId="18613"/>
    <cellStyle name="Дата 5 2 19 5" xfId="18614"/>
    <cellStyle name="Дата 5 2 2" xfId="18615"/>
    <cellStyle name="Дата 5 2 2 10" xfId="18616"/>
    <cellStyle name="Дата 5 2 2 2" xfId="18617"/>
    <cellStyle name="Дата 5 2 2 2 2" xfId="18618"/>
    <cellStyle name="Дата 5 2 2 2 2 2" xfId="18619"/>
    <cellStyle name="Дата 5 2 2 2 2 2 2" xfId="18620"/>
    <cellStyle name="Дата 5 2 2 2 2 2 3" xfId="18621"/>
    <cellStyle name="Дата 5 2 2 2 2 3" xfId="18622"/>
    <cellStyle name="Дата 5 2 2 2 2 3 2" xfId="18623"/>
    <cellStyle name="Дата 5 2 2 2 2 3 3" xfId="18624"/>
    <cellStyle name="Дата 5 2 2 2 2 4" xfId="18625"/>
    <cellStyle name="Дата 5 2 2 2 2 5" xfId="18626"/>
    <cellStyle name="Дата 5 2 2 2 3" xfId="18627"/>
    <cellStyle name="Дата 5 2 2 2 3 2" xfId="18628"/>
    <cellStyle name="Дата 5 2 2 2 3 2 2" xfId="18629"/>
    <cellStyle name="Дата 5 2 2 2 3 2 3" xfId="18630"/>
    <cellStyle name="Дата 5 2 2 2 3 3" xfId="18631"/>
    <cellStyle name="Дата 5 2 2 2 3 3 2" xfId="18632"/>
    <cellStyle name="Дата 5 2 2 2 3 3 3" xfId="18633"/>
    <cellStyle name="Дата 5 2 2 2 3 4" xfId="18634"/>
    <cellStyle name="Дата 5 2 2 2 3 5" xfId="18635"/>
    <cellStyle name="Дата 5 2 2 2 4" xfId="18636"/>
    <cellStyle name="Дата 5 2 2 2 4 2" xfId="18637"/>
    <cellStyle name="Дата 5 2 2 2 4 2 2" xfId="18638"/>
    <cellStyle name="Дата 5 2 2 2 4 2 3" xfId="18639"/>
    <cellStyle name="Дата 5 2 2 2 4 3" xfId="18640"/>
    <cellStyle name="Дата 5 2 2 2 4 3 2" xfId="18641"/>
    <cellStyle name="Дата 5 2 2 2 4 3 3" xfId="18642"/>
    <cellStyle name="Дата 5 2 2 2 4 4" xfId="18643"/>
    <cellStyle name="Дата 5 2 2 2 4 5" xfId="18644"/>
    <cellStyle name="Дата 5 2 2 2 5" xfId="18645"/>
    <cellStyle name="Дата 5 2 2 2 5 2" xfId="18646"/>
    <cellStyle name="Дата 5 2 2 2 5 2 2" xfId="18647"/>
    <cellStyle name="Дата 5 2 2 2 5 2 3" xfId="18648"/>
    <cellStyle name="Дата 5 2 2 2 5 3" xfId="18649"/>
    <cellStyle name="Дата 5 2 2 2 5 3 2" xfId="18650"/>
    <cellStyle name="Дата 5 2 2 2 5 3 3" xfId="18651"/>
    <cellStyle name="Дата 5 2 2 2 5 4" xfId="18652"/>
    <cellStyle name="Дата 5 2 2 2 5 5" xfId="18653"/>
    <cellStyle name="Дата 5 2 2 2 6" xfId="18654"/>
    <cellStyle name="Дата 5 2 2 2 6 2" xfId="18655"/>
    <cellStyle name="Дата 5 2 2 2 6 3" xfId="18656"/>
    <cellStyle name="Дата 5 2 2 2 7" xfId="18657"/>
    <cellStyle name="Дата 5 2 2 2 7 2" xfId="18658"/>
    <cellStyle name="Дата 5 2 2 2 7 3" xfId="18659"/>
    <cellStyle name="Дата 5 2 2 2 8" xfId="18660"/>
    <cellStyle name="Дата 5 2 2 2 9" xfId="18661"/>
    <cellStyle name="Дата 5 2 2 3" xfId="18662"/>
    <cellStyle name="Дата 5 2 2 3 2" xfId="18663"/>
    <cellStyle name="Дата 5 2 2 3 2 2" xfId="18664"/>
    <cellStyle name="Дата 5 2 2 3 2 3" xfId="18665"/>
    <cellStyle name="Дата 5 2 2 3 3" xfId="18666"/>
    <cellStyle name="Дата 5 2 2 3 3 2" xfId="18667"/>
    <cellStyle name="Дата 5 2 2 3 3 3" xfId="18668"/>
    <cellStyle name="Дата 5 2 2 3 4" xfId="18669"/>
    <cellStyle name="Дата 5 2 2 3 5" xfId="18670"/>
    <cellStyle name="Дата 5 2 2 4" xfId="18671"/>
    <cellStyle name="Дата 5 2 2 4 2" xfId="18672"/>
    <cellStyle name="Дата 5 2 2 4 2 2" xfId="18673"/>
    <cellStyle name="Дата 5 2 2 4 2 3" xfId="18674"/>
    <cellStyle name="Дата 5 2 2 4 3" xfId="18675"/>
    <cellStyle name="Дата 5 2 2 4 3 2" xfId="18676"/>
    <cellStyle name="Дата 5 2 2 4 3 3" xfId="18677"/>
    <cellStyle name="Дата 5 2 2 4 4" xfId="18678"/>
    <cellStyle name="Дата 5 2 2 4 5" xfId="18679"/>
    <cellStyle name="Дата 5 2 2 5" xfId="18680"/>
    <cellStyle name="Дата 5 2 2 5 2" xfId="18681"/>
    <cellStyle name="Дата 5 2 2 5 2 2" xfId="18682"/>
    <cellStyle name="Дата 5 2 2 5 2 3" xfId="18683"/>
    <cellStyle name="Дата 5 2 2 5 3" xfId="18684"/>
    <cellStyle name="Дата 5 2 2 5 3 2" xfId="18685"/>
    <cellStyle name="Дата 5 2 2 5 3 3" xfId="18686"/>
    <cellStyle name="Дата 5 2 2 5 4" xfId="18687"/>
    <cellStyle name="Дата 5 2 2 5 5" xfId="18688"/>
    <cellStyle name="Дата 5 2 2 6" xfId="18689"/>
    <cellStyle name="Дата 5 2 2 6 2" xfId="18690"/>
    <cellStyle name="Дата 5 2 2 6 2 2" xfId="18691"/>
    <cellStyle name="Дата 5 2 2 6 2 3" xfId="18692"/>
    <cellStyle name="Дата 5 2 2 6 3" xfId="18693"/>
    <cellStyle name="Дата 5 2 2 6 3 2" xfId="18694"/>
    <cellStyle name="Дата 5 2 2 6 3 3" xfId="18695"/>
    <cellStyle name="Дата 5 2 2 6 4" xfId="18696"/>
    <cellStyle name="Дата 5 2 2 6 5" xfId="18697"/>
    <cellStyle name="Дата 5 2 2 7" xfId="18698"/>
    <cellStyle name="Дата 5 2 2 7 2" xfId="18699"/>
    <cellStyle name="Дата 5 2 2 7 3" xfId="18700"/>
    <cellStyle name="Дата 5 2 2 8" xfId="18701"/>
    <cellStyle name="Дата 5 2 2 8 2" xfId="18702"/>
    <cellStyle name="Дата 5 2 2 8 3" xfId="18703"/>
    <cellStyle name="Дата 5 2 2 9" xfId="18704"/>
    <cellStyle name="Дата 5 2 20" xfId="18705"/>
    <cellStyle name="Дата 5 2 20 2" xfId="18706"/>
    <cellStyle name="Дата 5 2 20 3" xfId="18707"/>
    <cellStyle name="Дата 5 2 21" xfId="18708"/>
    <cellStyle name="Дата 5 2 22" xfId="18709"/>
    <cellStyle name="Дата 5 2 3" xfId="18710"/>
    <cellStyle name="Дата 5 2 3 10" xfId="18711"/>
    <cellStyle name="Дата 5 2 3 2" xfId="18712"/>
    <cellStyle name="Дата 5 2 3 2 2" xfId="18713"/>
    <cellStyle name="Дата 5 2 3 2 2 2" xfId="18714"/>
    <cellStyle name="Дата 5 2 3 2 2 2 2" xfId="18715"/>
    <cellStyle name="Дата 5 2 3 2 2 2 3" xfId="18716"/>
    <cellStyle name="Дата 5 2 3 2 2 3" xfId="18717"/>
    <cellStyle name="Дата 5 2 3 2 2 3 2" xfId="18718"/>
    <cellStyle name="Дата 5 2 3 2 2 3 3" xfId="18719"/>
    <cellStyle name="Дата 5 2 3 2 2 4" xfId="18720"/>
    <cellStyle name="Дата 5 2 3 2 2 5" xfId="18721"/>
    <cellStyle name="Дата 5 2 3 2 3" xfId="18722"/>
    <cellStyle name="Дата 5 2 3 2 3 2" xfId="18723"/>
    <cellStyle name="Дата 5 2 3 2 3 2 2" xfId="18724"/>
    <cellStyle name="Дата 5 2 3 2 3 2 3" xfId="18725"/>
    <cellStyle name="Дата 5 2 3 2 3 3" xfId="18726"/>
    <cellStyle name="Дата 5 2 3 2 3 3 2" xfId="18727"/>
    <cellStyle name="Дата 5 2 3 2 3 3 3" xfId="18728"/>
    <cellStyle name="Дата 5 2 3 2 3 4" xfId="18729"/>
    <cellStyle name="Дата 5 2 3 2 3 5" xfId="18730"/>
    <cellStyle name="Дата 5 2 3 2 4" xfId="18731"/>
    <cellStyle name="Дата 5 2 3 2 4 2" xfId="18732"/>
    <cellStyle name="Дата 5 2 3 2 4 2 2" xfId="18733"/>
    <cellStyle name="Дата 5 2 3 2 4 2 3" xfId="18734"/>
    <cellStyle name="Дата 5 2 3 2 4 3" xfId="18735"/>
    <cellStyle name="Дата 5 2 3 2 4 3 2" xfId="18736"/>
    <cellStyle name="Дата 5 2 3 2 4 3 3" xfId="18737"/>
    <cellStyle name="Дата 5 2 3 2 4 4" xfId="18738"/>
    <cellStyle name="Дата 5 2 3 2 4 5" xfId="18739"/>
    <cellStyle name="Дата 5 2 3 2 5" xfId="18740"/>
    <cellStyle name="Дата 5 2 3 2 5 2" xfId="18741"/>
    <cellStyle name="Дата 5 2 3 2 5 2 2" xfId="18742"/>
    <cellStyle name="Дата 5 2 3 2 5 2 3" xfId="18743"/>
    <cellStyle name="Дата 5 2 3 2 5 3" xfId="18744"/>
    <cellStyle name="Дата 5 2 3 2 5 3 2" xfId="18745"/>
    <cellStyle name="Дата 5 2 3 2 5 3 3" xfId="18746"/>
    <cellStyle name="Дата 5 2 3 2 5 4" xfId="18747"/>
    <cellStyle name="Дата 5 2 3 2 5 5" xfId="18748"/>
    <cellStyle name="Дата 5 2 3 2 6" xfId="18749"/>
    <cellStyle name="Дата 5 2 3 2 6 2" xfId="18750"/>
    <cellStyle name="Дата 5 2 3 2 6 3" xfId="18751"/>
    <cellStyle name="Дата 5 2 3 2 7" xfId="18752"/>
    <cellStyle name="Дата 5 2 3 2 7 2" xfId="18753"/>
    <cellStyle name="Дата 5 2 3 2 7 3" xfId="18754"/>
    <cellStyle name="Дата 5 2 3 2 8" xfId="18755"/>
    <cellStyle name="Дата 5 2 3 2 9" xfId="18756"/>
    <cellStyle name="Дата 5 2 3 3" xfId="18757"/>
    <cellStyle name="Дата 5 2 3 3 2" xfId="18758"/>
    <cellStyle name="Дата 5 2 3 3 2 2" xfId="18759"/>
    <cellStyle name="Дата 5 2 3 3 2 3" xfId="18760"/>
    <cellStyle name="Дата 5 2 3 3 3" xfId="18761"/>
    <cellStyle name="Дата 5 2 3 3 3 2" xfId="18762"/>
    <cellStyle name="Дата 5 2 3 3 3 3" xfId="18763"/>
    <cellStyle name="Дата 5 2 3 3 4" xfId="18764"/>
    <cellStyle name="Дата 5 2 3 3 5" xfId="18765"/>
    <cellStyle name="Дата 5 2 3 4" xfId="18766"/>
    <cellStyle name="Дата 5 2 3 4 2" xfId="18767"/>
    <cellStyle name="Дата 5 2 3 4 2 2" xfId="18768"/>
    <cellStyle name="Дата 5 2 3 4 2 3" xfId="18769"/>
    <cellStyle name="Дата 5 2 3 4 3" xfId="18770"/>
    <cellStyle name="Дата 5 2 3 4 3 2" xfId="18771"/>
    <cellStyle name="Дата 5 2 3 4 3 3" xfId="18772"/>
    <cellStyle name="Дата 5 2 3 4 4" xfId="18773"/>
    <cellStyle name="Дата 5 2 3 4 5" xfId="18774"/>
    <cellStyle name="Дата 5 2 3 5" xfId="18775"/>
    <cellStyle name="Дата 5 2 3 5 2" xfId="18776"/>
    <cellStyle name="Дата 5 2 3 5 2 2" xfId="18777"/>
    <cellStyle name="Дата 5 2 3 5 2 3" xfId="18778"/>
    <cellStyle name="Дата 5 2 3 5 3" xfId="18779"/>
    <cellStyle name="Дата 5 2 3 5 3 2" xfId="18780"/>
    <cellStyle name="Дата 5 2 3 5 3 3" xfId="18781"/>
    <cellStyle name="Дата 5 2 3 5 4" xfId="18782"/>
    <cellStyle name="Дата 5 2 3 5 5" xfId="18783"/>
    <cellStyle name="Дата 5 2 3 6" xfId="18784"/>
    <cellStyle name="Дата 5 2 3 6 2" xfId="18785"/>
    <cellStyle name="Дата 5 2 3 6 2 2" xfId="18786"/>
    <cellStyle name="Дата 5 2 3 6 2 3" xfId="18787"/>
    <cellStyle name="Дата 5 2 3 6 3" xfId="18788"/>
    <cellStyle name="Дата 5 2 3 6 3 2" xfId="18789"/>
    <cellStyle name="Дата 5 2 3 6 3 3" xfId="18790"/>
    <cellStyle name="Дата 5 2 3 6 4" xfId="18791"/>
    <cellStyle name="Дата 5 2 3 6 5" xfId="18792"/>
    <cellStyle name="Дата 5 2 3 7" xfId="18793"/>
    <cellStyle name="Дата 5 2 3 7 2" xfId="18794"/>
    <cellStyle name="Дата 5 2 3 7 3" xfId="18795"/>
    <cellStyle name="Дата 5 2 3 8" xfId="18796"/>
    <cellStyle name="Дата 5 2 3 8 2" xfId="18797"/>
    <cellStyle name="Дата 5 2 3 8 3" xfId="18798"/>
    <cellStyle name="Дата 5 2 3 9" xfId="18799"/>
    <cellStyle name="Дата 5 2 4" xfId="18800"/>
    <cellStyle name="Дата 5 2 4 10" xfId="18801"/>
    <cellStyle name="Дата 5 2 4 2" xfId="18802"/>
    <cellStyle name="Дата 5 2 4 2 2" xfId="18803"/>
    <cellStyle name="Дата 5 2 4 2 2 2" xfId="18804"/>
    <cellStyle name="Дата 5 2 4 2 2 2 2" xfId="18805"/>
    <cellStyle name="Дата 5 2 4 2 2 2 3" xfId="18806"/>
    <cellStyle name="Дата 5 2 4 2 2 3" xfId="18807"/>
    <cellStyle name="Дата 5 2 4 2 2 3 2" xfId="18808"/>
    <cellStyle name="Дата 5 2 4 2 2 3 3" xfId="18809"/>
    <cellStyle name="Дата 5 2 4 2 2 4" xfId="18810"/>
    <cellStyle name="Дата 5 2 4 2 2 5" xfId="18811"/>
    <cellStyle name="Дата 5 2 4 2 3" xfId="18812"/>
    <cellStyle name="Дата 5 2 4 2 3 2" xfId="18813"/>
    <cellStyle name="Дата 5 2 4 2 3 2 2" xfId="18814"/>
    <cellStyle name="Дата 5 2 4 2 3 2 3" xfId="18815"/>
    <cellStyle name="Дата 5 2 4 2 3 3" xfId="18816"/>
    <cellStyle name="Дата 5 2 4 2 3 3 2" xfId="18817"/>
    <cellStyle name="Дата 5 2 4 2 3 3 3" xfId="18818"/>
    <cellStyle name="Дата 5 2 4 2 3 4" xfId="18819"/>
    <cellStyle name="Дата 5 2 4 2 3 5" xfId="18820"/>
    <cellStyle name="Дата 5 2 4 2 4" xfId="18821"/>
    <cellStyle name="Дата 5 2 4 2 4 2" xfId="18822"/>
    <cellStyle name="Дата 5 2 4 2 4 2 2" xfId="18823"/>
    <cellStyle name="Дата 5 2 4 2 4 2 3" xfId="18824"/>
    <cellStyle name="Дата 5 2 4 2 4 3" xfId="18825"/>
    <cellStyle name="Дата 5 2 4 2 4 3 2" xfId="18826"/>
    <cellStyle name="Дата 5 2 4 2 4 3 3" xfId="18827"/>
    <cellStyle name="Дата 5 2 4 2 4 4" xfId="18828"/>
    <cellStyle name="Дата 5 2 4 2 4 5" xfId="18829"/>
    <cellStyle name="Дата 5 2 4 2 5" xfId="18830"/>
    <cellStyle name="Дата 5 2 4 2 5 2" xfId="18831"/>
    <cellStyle name="Дата 5 2 4 2 5 2 2" xfId="18832"/>
    <cellStyle name="Дата 5 2 4 2 5 2 3" xfId="18833"/>
    <cellStyle name="Дата 5 2 4 2 5 3" xfId="18834"/>
    <cellStyle name="Дата 5 2 4 2 5 3 2" xfId="18835"/>
    <cellStyle name="Дата 5 2 4 2 5 3 3" xfId="18836"/>
    <cellStyle name="Дата 5 2 4 2 5 4" xfId="18837"/>
    <cellStyle name="Дата 5 2 4 2 5 5" xfId="18838"/>
    <cellStyle name="Дата 5 2 4 2 6" xfId="18839"/>
    <cellStyle name="Дата 5 2 4 2 6 2" xfId="18840"/>
    <cellStyle name="Дата 5 2 4 2 6 3" xfId="18841"/>
    <cellStyle name="Дата 5 2 4 2 7" xfId="18842"/>
    <cellStyle name="Дата 5 2 4 2 7 2" xfId="18843"/>
    <cellStyle name="Дата 5 2 4 2 7 3" xfId="18844"/>
    <cellStyle name="Дата 5 2 4 2 8" xfId="18845"/>
    <cellStyle name="Дата 5 2 4 2 9" xfId="18846"/>
    <cellStyle name="Дата 5 2 4 3" xfId="18847"/>
    <cellStyle name="Дата 5 2 4 3 2" xfId="18848"/>
    <cellStyle name="Дата 5 2 4 3 2 2" xfId="18849"/>
    <cellStyle name="Дата 5 2 4 3 2 3" xfId="18850"/>
    <cellStyle name="Дата 5 2 4 3 3" xfId="18851"/>
    <cellStyle name="Дата 5 2 4 3 3 2" xfId="18852"/>
    <cellStyle name="Дата 5 2 4 3 3 3" xfId="18853"/>
    <cellStyle name="Дата 5 2 4 3 4" xfId="18854"/>
    <cellStyle name="Дата 5 2 4 3 5" xfId="18855"/>
    <cellStyle name="Дата 5 2 4 4" xfId="18856"/>
    <cellStyle name="Дата 5 2 4 4 2" xfId="18857"/>
    <cellStyle name="Дата 5 2 4 4 2 2" xfId="18858"/>
    <cellStyle name="Дата 5 2 4 4 2 3" xfId="18859"/>
    <cellStyle name="Дата 5 2 4 4 3" xfId="18860"/>
    <cellStyle name="Дата 5 2 4 4 3 2" xfId="18861"/>
    <cellStyle name="Дата 5 2 4 4 3 3" xfId="18862"/>
    <cellStyle name="Дата 5 2 4 4 4" xfId="18863"/>
    <cellStyle name="Дата 5 2 4 4 5" xfId="18864"/>
    <cellStyle name="Дата 5 2 4 5" xfId="18865"/>
    <cellStyle name="Дата 5 2 4 5 2" xfId="18866"/>
    <cellStyle name="Дата 5 2 4 5 2 2" xfId="18867"/>
    <cellStyle name="Дата 5 2 4 5 2 3" xfId="18868"/>
    <cellStyle name="Дата 5 2 4 5 3" xfId="18869"/>
    <cellStyle name="Дата 5 2 4 5 3 2" xfId="18870"/>
    <cellStyle name="Дата 5 2 4 5 3 3" xfId="18871"/>
    <cellStyle name="Дата 5 2 4 5 4" xfId="18872"/>
    <cellStyle name="Дата 5 2 4 5 5" xfId="18873"/>
    <cellStyle name="Дата 5 2 4 6" xfId="18874"/>
    <cellStyle name="Дата 5 2 4 6 2" xfId="18875"/>
    <cellStyle name="Дата 5 2 4 6 2 2" xfId="18876"/>
    <cellStyle name="Дата 5 2 4 6 2 3" xfId="18877"/>
    <cellStyle name="Дата 5 2 4 6 3" xfId="18878"/>
    <cellStyle name="Дата 5 2 4 6 3 2" xfId="18879"/>
    <cellStyle name="Дата 5 2 4 6 3 3" xfId="18880"/>
    <cellStyle name="Дата 5 2 4 6 4" xfId="18881"/>
    <cellStyle name="Дата 5 2 4 6 5" xfId="18882"/>
    <cellStyle name="Дата 5 2 4 7" xfId="18883"/>
    <cellStyle name="Дата 5 2 4 7 2" xfId="18884"/>
    <cellStyle name="Дата 5 2 4 7 3" xfId="18885"/>
    <cellStyle name="Дата 5 2 4 8" xfId="18886"/>
    <cellStyle name="Дата 5 2 4 8 2" xfId="18887"/>
    <cellStyle name="Дата 5 2 4 8 3" xfId="18888"/>
    <cellStyle name="Дата 5 2 4 9" xfId="18889"/>
    <cellStyle name="Дата 5 2 5" xfId="18890"/>
    <cellStyle name="Дата 5 2 5 10" xfId="18891"/>
    <cellStyle name="Дата 5 2 5 2" xfId="18892"/>
    <cellStyle name="Дата 5 2 5 2 2" xfId="18893"/>
    <cellStyle name="Дата 5 2 5 2 2 2" xfId="18894"/>
    <cellStyle name="Дата 5 2 5 2 2 2 2" xfId="18895"/>
    <cellStyle name="Дата 5 2 5 2 2 2 3" xfId="18896"/>
    <cellStyle name="Дата 5 2 5 2 2 3" xfId="18897"/>
    <cellStyle name="Дата 5 2 5 2 2 3 2" xfId="18898"/>
    <cellStyle name="Дата 5 2 5 2 2 3 3" xfId="18899"/>
    <cellStyle name="Дата 5 2 5 2 2 4" xfId="18900"/>
    <cellStyle name="Дата 5 2 5 2 2 5" xfId="18901"/>
    <cellStyle name="Дата 5 2 5 2 3" xfId="18902"/>
    <cellStyle name="Дата 5 2 5 2 3 2" xfId="18903"/>
    <cellStyle name="Дата 5 2 5 2 3 2 2" xfId="18904"/>
    <cellStyle name="Дата 5 2 5 2 3 2 3" xfId="18905"/>
    <cellStyle name="Дата 5 2 5 2 3 3" xfId="18906"/>
    <cellStyle name="Дата 5 2 5 2 3 3 2" xfId="18907"/>
    <cellStyle name="Дата 5 2 5 2 3 3 3" xfId="18908"/>
    <cellStyle name="Дата 5 2 5 2 3 4" xfId="18909"/>
    <cellStyle name="Дата 5 2 5 2 3 5" xfId="18910"/>
    <cellStyle name="Дата 5 2 5 2 4" xfId="18911"/>
    <cellStyle name="Дата 5 2 5 2 4 2" xfId="18912"/>
    <cellStyle name="Дата 5 2 5 2 4 2 2" xfId="18913"/>
    <cellStyle name="Дата 5 2 5 2 4 2 3" xfId="18914"/>
    <cellStyle name="Дата 5 2 5 2 4 3" xfId="18915"/>
    <cellStyle name="Дата 5 2 5 2 4 3 2" xfId="18916"/>
    <cellStyle name="Дата 5 2 5 2 4 3 3" xfId="18917"/>
    <cellStyle name="Дата 5 2 5 2 4 4" xfId="18918"/>
    <cellStyle name="Дата 5 2 5 2 4 5" xfId="18919"/>
    <cellStyle name="Дата 5 2 5 2 5" xfId="18920"/>
    <cellStyle name="Дата 5 2 5 2 5 2" xfId="18921"/>
    <cellStyle name="Дата 5 2 5 2 5 2 2" xfId="18922"/>
    <cellStyle name="Дата 5 2 5 2 5 2 3" xfId="18923"/>
    <cellStyle name="Дата 5 2 5 2 5 3" xfId="18924"/>
    <cellStyle name="Дата 5 2 5 2 5 3 2" xfId="18925"/>
    <cellStyle name="Дата 5 2 5 2 5 3 3" xfId="18926"/>
    <cellStyle name="Дата 5 2 5 2 5 4" xfId="18927"/>
    <cellStyle name="Дата 5 2 5 2 5 5" xfId="18928"/>
    <cellStyle name="Дата 5 2 5 2 6" xfId="18929"/>
    <cellStyle name="Дата 5 2 5 2 6 2" xfId="18930"/>
    <cellStyle name="Дата 5 2 5 2 6 3" xfId="18931"/>
    <cellStyle name="Дата 5 2 5 2 7" xfId="18932"/>
    <cellStyle name="Дата 5 2 5 2 7 2" xfId="18933"/>
    <cellStyle name="Дата 5 2 5 2 7 3" xfId="18934"/>
    <cellStyle name="Дата 5 2 5 2 8" xfId="18935"/>
    <cellStyle name="Дата 5 2 5 2 9" xfId="18936"/>
    <cellStyle name="Дата 5 2 5 3" xfId="18937"/>
    <cellStyle name="Дата 5 2 5 3 2" xfId="18938"/>
    <cellStyle name="Дата 5 2 5 3 2 2" xfId="18939"/>
    <cellStyle name="Дата 5 2 5 3 2 3" xfId="18940"/>
    <cellStyle name="Дата 5 2 5 3 3" xfId="18941"/>
    <cellStyle name="Дата 5 2 5 3 3 2" xfId="18942"/>
    <cellStyle name="Дата 5 2 5 3 3 3" xfId="18943"/>
    <cellStyle name="Дата 5 2 5 3 4" xfId="18944"/>
    <cellStyle name="Дата 5 2 5 3 5" xfId="18945"/>
    <cellStyle name="Дата 5 2 5 4" xfId="18946"/>
    <cellStyle name="Дата 5 2 5 4 2" xfId="18947"/>
    <cellStyle name="Дата 5 2 5 4 2 2" xfId="18948"/>
    <cellStyle name="Дата 5 2 5 4 2 3" xfId="18949"/>
    <cellStyle name="Дата 5 2 5 4 3" xfId="18950"/>
    <cellStyle name="Дата 5 2 5 4 3 2" xfId="18951"/>
    <cellStyle name="Дата 5 2 5 4 3 3" xfId="18952"/>
    <cellStyle name="Дата 5 2 5 4 4" xfId="18953"/>
    <cellStyle name="Дата 5 2 5 4 5" xfId="18954"/>
    <cellStyle name="Дата 5 2 5 5" xfId="18955"/>
    <cellStyle name="Дата 5 2 5 5 2" xfId="18956"/>
    <cellStyle name="Дата 5 2 5 5 2 2" xfId="18957"/>
    <cellStyle name="Дата 5 2 5 5 2 3" xfId="18958"/>
    <cellStyle name="Дата 5 2 5 5 3" xfId="18959"/>
    <cellStyle name="Дата 5 2 5 5 3 2" xfId="18960"/>
    <cellStyle name="Дата 5 2 5 5 3 3" xfId="18961"/>
    <cellStyle name="Дата 5 2 5 5 4" xfId="18962"/>
    <cellStyle name="Дата 5 2 5 5 5" xfId="18963"/>
    <cellStyle name="Дата 5 2 5 6" xfId="18964"/>
    <cellStyle name="Дата 5 2 5 6 2" xfId="18965"/>
    <cellStyle name="Дата 5 2 5 6 2 2" xfId="18966"/>
    <cellStyle name="Дата 5 2 5 6 2 3" xfId="18967"/>
    <cellStyle name="Дата 5 2 5 6 3" xfId="18968"/>
    <cellStyle name="Дата 5 2 5 6 3 2" xfId="18969"/>
    <cellStyle name="Дата 5 2 5 6 3 3" xfId="18970"/>
    <cellStyle name="Дата 5 2 5 6 4" xfId="18971"/>
    <cellStyle name="Дата 5 2 5 6 5" xfId="18972"/>
    <cellStyle name="Дата 5 2 5 7" xfId="18973"/>
    <cellStyle name="Дата 5 2 5 7 2" xfId="18974"/>
    <cellStyle name="Дата 5 2 5 7 3" xfId="18975"/>
    <cellStyle name="Дата 5 2 5 8" xfId="18976"/>
    <cellStyle name="Дата 5 2 5 8 2" xfId="18977"/>
    <cellStyle name="Дата 5 2 5 8 3" xfId="18978"/>
    <cellStyle name="Дата 5 2 5 9" xfId="18979"/>
    <cellStyle name="Дата 5 2 6" xfId="18980"/>
    <cellStyle name="Дата 5 2 6 10" xfId="18981"/>
    <cellStyle name="Дата 5 2 6 2" xfId="18982"/>
    <cellStyle name="Дата 5 2 6 2 2" xfId="18983"/>
    <cellStyle name="Дата 5 2 6 2 2 2" xfId="18984"/>
    <cellStyle name="Дата 5 2 6 2 2 2 2" xfId="18985"/>
    <cellStyle name="Дата 5 2 6 2 2 2 3" xfId="18986"/>
    <cellStyle name="Дата 5 2 6 2 2 3" xfId="18987"/>
    <cellStyle name="Дата 5 2 6 2 2 3 2" xfId="18988"/>
    <cellStyle name="Дата 5 2 6 2 2 3 3" xfId="18989"/>
    <cellStyle name="Дата 5 2 6 2 2 4" xfId="18990"/>
    <cellStyle name="Дата 5 2 6 2 2 5" xfId="18991"/>
    <cellStyle name="Дата 5 2 6 2 3" xfId="18992"/>
    <cellStyle name="Дата 5 2 6 2 3 2" xfId="18993"/>
    <cellStyle name="Дата 5 2 6 2 3 2 2" xfId="18994"/>
    <cellStyle name="Дата 5 2 6 2 3 2 3" xfId="18995"/>
    <cellStyle name="Дата 5 2 6 2 3 3" xfId="18996"/>
    <cellStyle name="Дата 5 2 6 2 3 3 2" xfId="18997"/>
    <cellStyle name="Дата 5 2 6 2 3 3 3" xfId="18998"/>
    <cellStyle name="Дата 5 2 6 2 3 4" xfId="18999"/>
    <cellStyle name="Дата 5 2 6 2 3 5" xfId="19000"/>
    <cellStyle name="Дата 5 2 6 2 4" xfId="19001"/>
    <cellStyle name="Дата 5 2 6 2 4 2" xfId="19002"/>
    <cellStyle name="Дата 5 2 6 2 4 2 2" xfId="19003"/>
    <cellStyle name="Дата 5 2 6 2 4 2 3" xfId="19004"/>
    <cellStyle name="Дата 5 2 6 2 4 3" xfId="19005"/>
    <cellStyle name="Дата 5 2 6 2 4 3 2" xfId="19006"/>
    <cellStyle name="Дата 5 2 6 2 4 3 3" xfId="19007"/>
    <cellStyle name="Дата 5 2 6 2 4 4" xfId="19008"/>
    <cellStyle name="Дата 5 2 6 2 4 5" xfId="19009"/>
    <cellStyle name="Дата 5 2 6 2 5" xfId="19010"/>
    <cellStyle name="Дата 5 2 6 2 5 2" xfId="19011"/>
    <cellStyle name="Дата 5 2 6 2 5 2 2" xfId="19012"/>
    <cellStyle name="Дата 5 2 6 2 5 2 3" xfId="19013"/>
    <cellStyle name="Дата 5 2 6 2 5 3" xfId="19014"/>
    <cellStyle name="Дата 5 2 6 2 5 3 2" xfId="19015"/>
    <cellStyle name="Дата 5 2 6 2 5 3 3" xfId="19016"/>
    <cellStyle name="Дата 5 2 6 2 5 4" xfId="19017"/>
    <cellStyle name="Дата 5 2 6 2 5 5" xfId="19018"/>
    <cellStyle name="Дата 5 2 6 2 6" xfId="19019"/>
    <cellStyle name="Дата 5 2 6 2 6 2" xfId="19020"/>
    <cellStyle name="Дата 5 2 6 2 6 3" xfId="19021"/>
    <cellStyle name="Дата 5 2 6 2 7" xfId="19022"/>
    <cellStyle name="Дата 5 2 6 2 7 2" xfId="19023"/>
    <cellStyle name="Дата 5 2 6 2 7 3" xfId="19024"/>
    <cellStyle name="Дата 5 2 6 2 8" xfId="19025"/>
    <cellStyle name="Дата 5 2 6 2 9" xfId="19026"/>
    <cellStyle name="Дата 5 2 6 3" xfId="19027"/>
    <cellStyle name="Дата 5 2 6 3 2" xfId="19028"/>
    <cellStyle name="Дата 5 2 6 3 2 2" xfId="19029"/>
    <cellStyle name="Дата 5 2 6 3 2 3" xfId="19030"/>
    <cellStyle name="Дата 5 2 6 3 3" xfId="19031"/>
    <cellStyle name="Дата 5 2 6 3 3 2" xfId="19032"/>
    <cellStyle name="Дата 5 2 6 3 3 3" xfId="19033"/>
    <cellStyle name="Дата 5 2 6 3 4" xfId="19034"/>
    <cellStyle name="Дата 5 2 6 3 5" xfId="19035"/>
    <cellStyle name="Дата 5 2 6 4" xfId="19036"/>
    <cellStyle name="Дата 5 2 6 4 2" xfId="19037"/>
    <cellStyle name="Дата 5 2 6 4 2 2" xfId="19038"/>
    <cellStyle name="Дата 5 2 6 4 2 3" xfId="19039"/>
    <cellStyle name="Дата 5 2 6 4 3" xfId="19040"/>
    <cellStyle name="Дата 5 2 6 4 3 2" xfId="19041"/>
    <cellStyle name="Дата 5 2 6 4 3 3" xfId="19042"/>
    <cellStyle name="Дата 5 2 6 4 4" xfId="19043"/>
    <cellStyle name="Дата 5 2 6 4 5" xfId="19044"/>
    <cellStyle name="Дата 5 2 6 5" xfId="19045"/>
    <cellStyle name="Дата 5 2 6 5 2" xfId="19046"/>
    <cellStyle name="Дата 5 2 6 5 2 2" xfId="19047"/>
    <cellStyle name="Дата 5 2 6 5 2 3" xfId="19048"/>
    <cellStyle name="Дата 5 2 6 5 3" xfId="19049"/>
    <cellStyle name="Дата 5 2 6 5 3 2" xfId="19050"/>
    <cellStyle name="Дата 5 2 6 5 3 3" xfId="19051"/>
    <cellStyle name="Дата 5 2 6 5 4" xfId="19052"/>
    <cellStyle name="Дата 5 2 6 5 5" xfId="19053"/>
    <cellStyle name="Дата 5 2 6 6" xfId="19054"/>
    <cellStyle name="Дата 5 2 6 6 2" xfId="19055"/>
    <cellStyle name="Дата 5 2 6 6 2 2" xfId="19056"/>
    <cellStyle name="Дата 5 2 6 6 2 3" xfId="19057"/>
    <cellStyle name="Дата 5 2 6 6 3" xfId="19058"/>
    <cellStyle name="Дата 5 2 6 6 3 2" xfId="19059"/>
    <cellStyle name="Дата 5 2 6 6 3 3" xfId="19060"/>
    <cellStyle name="Дата 5 2 6 6 4" xfId="19061"/>
    <cellStyle name="Дата 5 2 6 6 5" xfId="19062"/>
    <cellStyle name="Дата 5 2 6 7" xfId="19063"/>
    <cellStyle name="Дата 5 2 6 7 2" xfId="19064"/>
    <cellStyle name="Дата 5 2 6 7 3" xfId="19065"/>
    <cellStyle name="Дата 5 2 6 8" xfId="19066"/>
    <cellStyle name="Дата 5 2 6 8 2" xfId="19067"/>
    <cellStyle name="Дата 5 2 6 8 3" xfId="19068"/>
    <cellStyle name="Дата 5 2 6 9" xfId="19069"/>
    <cellStyle name="Дата 5 2 7" xfId="19070"/>
    <cellStyle name="Дата 5 2 7 10" xfId="19071"/>
    <cellStyle name="Дата 5 2 7 2" xfId="19072"/>
    <cellStyle name="Дата 5 2 7 2 2" xfId="19073"/>
    <cellStyle name="Дата 5 2 7 2 2 2" xfId="19074"/>
    <cellStyle name="Дата 5 2 7 2 2 2 2" xfId="19075"/>
    <cellStyle name="Дата 5 2 7 2 2 2 3" xfId="19076"/>
    <cellStyle name="Дата 5 2 7 2 2 3" xfId="19077"/>
    <cellStyle name="Дата 5 2 7 2 2 3 2" xfId="19078"/>
    <cellStyle name="Дата 5 2 7 2 2 3 3" xfId="19079"/>
    <cellStyle name="Дата 5 2 7 2 2 4" xfId="19080"/>
    <cellStyle name="Дата 5 2 7 2 2 5" xfId="19081"/>
    <cellStyle name="Дата 5 2 7 2 3" xfId="19082"/>
    <cellStyle name="Дата 5 2 7 2 3 2" xfId="19083"/>
    <cellStyle name="Дата 5 2 7 2 3 2 2" xfId="19084"/>
    <cellStyle name="Дата 5 2 7 2 3 2 3" xfId="19085"/>
    <cellStyle name="Дата 5 2 7 2 3 3" xfId="19086"/>
    <cellStyle name="Дата 5 2 7 2 3 3 2" xfId="19087"/>
    <cellStyle name="Дата 5 2 7 2 3 3 3" xfId="19088"/>
    <cellStyle name="Дата 5 2 7 2 3 4" xfId="19089"/>
    <cellStyle name="Дата 5 2 7 2 3 5" xfId="19090"/>
    <cellStyle name="Дата 5 2 7 2 4" xfId="19091"/>
    <cellStyle name="Дата 5 2 7 2 4 2" xfId="19092"/>
    <cellStyle name="Дата 5 2 7 2 4 2 2" xfId="19093"/>
    <cellStyle name="Дата 5 2 7 2 4 2 3" xfId="19094"/>
    <cellStyle name="Дата 5 2 7 2 4 3" xfId="19095"/>
    <cellStyle name="Дата 5 2 7 2 4 3 2" xfId="19096"/>
    <cellStyle name="Дата 5 2 7 2 4 3 3" xfId="19097"/>
    <cellStyle name="Дата 5 2 7 2 4 4" xfId="19098"/>
    <cellStyle name="Дата 5 2 7 2 4 5" xfId="19099"/>
    <cellStyle name="Дата 5 2 7 2 5" xfId="19100"/>
    <cellStyle name="Дата 5 2 7 2 5 2" xfId="19101"/>
    <cellStyle name="Дата 5 2 7 2 5 2 2" xfId="19102"/>
    <cellStyle name="Дата 5 2 7 2 5 2 3" xfId="19103"/>
    <cellStyle name="Дата 5 2 7 2 5 3" xfId="19104"/>
    <cellStyle name="Дата 5 2 7 2 5 3 2" xfId="19105"/>
    <cellStyle name="Дата 5 2 7 2 5 3 3" xfId="19106"/>
    <cellStyle name="Дата 5 2 7 2 5 4" xfId="19107"/>
    <cellStyle name="Дата 5 2 7 2 5 5" xfId="19108"/>
    <cellStyle name="Дата 5 2 7 2 6" xfId="19109"/>
    <cellStyle name="Дата 5 2 7 2 6 2" xfId="19110"/>
    <cellStyle name="Дата 5 2 7 2 6 3" xfId="19111"/>
    <cellStyle name="Дата 5 2 7 2 7" xfId="19112"/>
    <cellStyle name="Дата 5 2 7 2 7 2" xfId="19113"/>
    <cellStyle name="Дата 5 2 7 2 7 3" xfId="19114"/>
    <cellStyle name="Дата 5 2 7 2 8" xfId="19115"/>
    <cellStyle name="Дата 5 2 7 2 9" xfId="19116"/>
    <cellStyle name="Дата 5 2 7 3" xfId="19117"/>
    <cellStyle name="Дата 5 2 7 3 2" xfId="19118"/>
    <cellStyle name="Дата 5 2 7 3 2 2" xfId="19119"/>
    <cellStyle name="Дата 5 2 7 3 2 3" xfId="19120"/>
    <cellStyle name="Дата 5 2 7 3 3" xfId="19121"/>
    <cellStyle name="Дата 5 2 7 3 3 2" xfId="19122"/>
    <cellStyle name="Дата 5 2 7 3 3 3" xfId="19123"/>
    <cellStyle name="Дата 5 2 7 3 4" xfId="19124"/>
    <cellStyle name="Дата 5 2 7 3 5" xfId="19125"/>
    <cellStyle name="Дата 5 2 7 4" xfId="19126"/>
    <cellStyle name="Дата 5 2 7 4 2" xfId="19127"/>
    <cellStyle name="Дата 5 2 7 4 2 2" xfId="19128"/>
    <cellStyle name="Дата 5 2 7 4 2 3" xfId="19129"/>
    <cellStyle name="Дата 5 2 7 4 3" xfId="19130"/>
    <cellStyle name="Дата 5 2 7 4 3 2" xfId="19131"/>
    <cellStyle name="Дата 5 2 7 4 3 3" xfId="19132"/>
    <cellStyle name="Дата 5 2 7 4 4" xfId="19133"/>
    <cellStyle name="Дата 5 2 7 4 5" xfId="19134"/>
    <cellStyle name="Дата 5 2 7 5" xfId="19135"/>
    <cellStyle name="Дата 5 2 7 5 2" xfId="19136"/>
    <cellStyle name="Дата 5 2 7 5 2 2" xfId="19137"/>
    <cellStyle name="Дата 5 2 7 5 2 3" xfId="19138"/>
    <cellStyle name="Дата 5 2 7 5 3" xfId="19139"/>
    <cellStyle name="Дата 5 2 7 5 3 2" xfId="19140"/>
    <cellStyle name="Дата 5 2 7 5 3 3" xfId="19141"/>
    <cellStyle name="Дата 5 2 7 5 4" xfId="19142"/>
    <cellStyle name="Дата 5 2 7 5 5" xfId="19143"/>
    <cellStyle name="Дата 5 2 7 6" xfId="19144"/>
    <cellStyle name="Дата 5 2 7 6 2" xfId="19145"/>
    <cellStyle name="Дата 5 2 7 6 2 2" xfId="19146"/>
    <cellStyle name="Дата 5 2 7 6 2 3" xfId="19147"/>
    <cellStyle name="Дата 5 2 7 6 3" xfId="19148"/>
    <cellStyle name="Дата 5 2 7 6 3 2" xfId="19149"/>
    <cellStyle name="Дата 5 2 7 6 3 3" xfId="19150"/>
    <cellStyle name="Дата 5 2 7 6 4" xfId="19151"/>
    <cellStyle name="Дата 5 2 7 6 5" xfId="19152"/>
    <cellStyle name="Дата 5 2 7 7" xfId="19153"/>
    <cellStyle name="Дата 5 2 7 7 2" xfId="19154"/>
    <cellStyle name="Дата 5 2 7 7 3" xfId="19155"/>
    <cellStyle name="Дата 5 2 7 8" xfId="19156"/>
    <cellStyle name="Дата 5 2 7 8 2" xfId="19157"/>
    <cellStyle name="Дата 5 2 7 8 3" xfId="19158"/>
    <cellStyle name="Дата 5 2 7 9" xfId="19159"/>
    <cellStyle name="Дата 5 2 8" xfId="19160"/>
    <cellStyle name="Дата 5 2 8 10" xfId="19161"/>
    <cellStyle name="Дата 5 2 8 2" xfId="19162"/>
    <cellStyle name="Дата 5 2 8 2 2" xfId="19163"/>
    <cellStyle name="Дата 5 2 8 2 2 2" xfId="19164"/>
    <cellStyle name="Дата 5 2 8 2 2 2 2" xfId="19165"/>
    <cellStyle name="Дата 5 2 8 2 2 2 3" xfId="19166"/>
    <cellStyle name="Дата 5 2 8 2 2 3" xfId="19167"/>
    <cellStyle name="Дата 5 2 8 2 2 3 2" xfId="19168"/>
    <cellStyle name="Дата 5 2 8 2 2 3 3" xfId="19169"/>
    <cellStyle name="Дата 5 2 8 2 2 4" xfId="19170"/>
    <cellStyle name="Дата 5 2 8 2 2 5" xfId="19171"/>
    <cellStyle name="Дата 5 2 8 2 3" xfId="19172"/>
    <cellStyle name="Дата 5 2 8 2 3 2" xfId="19173"/>
    <cellStyle name="Дата 5 2 8 2 3 2 2" xfId="19174"/>
    <cellStyle name="Дата 5 2 8 2 3 2 3" xfId="19175"/>
    <cellStyle name="Дата 5 2 8 2 3 3" xfId="19176"/>
    <cellStyle name="Дата 5 2 8 2 3 3 2" xfId="19177"/>
    <cellStyle name="Дата 5 2 8 2 3 3 3" xfId="19178"/>
    <cellStyle name="Дата 5 2 8 2 3 4" xfId="19179"/>
    <cellStyle name="Дата 5 2 8 2 3 5" xfId="19180"/>
    <cellStyle name="Дата 5 2 8 2 4" xfId="19181"/>
    <cellStyle name="Дата 5 2 8 2 4 2" xfId="19182"/>
    <cellStyle name="Дата 5 2 8 2 4 2 2" xfId="19183"/>
    <cellStyle name="Дата 5 2 8 2 4 2 3" xfId="19184"/>
    <cellStyle name="Дата 5 2 8 2 4 3" xfId="19185"/>
    <cellStyle name="Дата 5 2 8 2 4 3 2" xfId="19186"/>
    <cellStyle name="Дата 5 2 8 2 4 3 3" xfId="19187"/>
    <cellStyle name="Дата 5 2 8 2 4 4" xfId="19188"/>
    <cellStyle name="Дата 5 2 8 2 4 5" xfId="19189"/>
    <cellStyle name="Дата 5 2 8 2 5" xfId="19190"/>
    <cellStyle name="Дата 5 2 8 2 5 2" xfId="19191"/>
    <cellStyle name="Дата 5 2 8 2 5 2 2" xfId="19192"/>
    <cellStyle name="Дата 5 2 8 2 5 2 3" xfId="19193"/>
    <cellStyle name="Дата 5 2 8 2 5 3" xfId="19194"/>
    <cellStyle name="Дата 5 2 8 2 5 3 2" xfId="19195"/>
    <cellStyle name="Дата 5 2 8 2 5 3 3" xfId="19196"/>
    <cellStyle name="Дата 5 2 8 2 5 4" xfId="19197"/>
    <cellStyle name="Дата 5 2 8 2 5 5" xfId="19198"/>
    <cellStyle name="Дата 5 2 8 2 6" xfId="19199"/>
    <cellStyle name="Дата 5 2 8 2 6 2" xfId="19200"/>
    <cellStyle name="Дата 5 2 8 2 6 3" xfId="19201"/>
    <cellStyle name="Дата 5 2 8 2 7" xfId="19202"/>
    <cellStyle name="Дата 5 2 8 2 7 2" xfId="19203"/>
    <cellStyle name="Дата 5 2 8 2 7 3" xfId="19204"/>
    <cellStyle name="Дата 5 2 8 2 8" xfId="19205"/>
    <cellStyle name="Дата 5 2 8 2 9" xfId="19206"/>
    <cellStyle name="Дата 5 2 8 3" xfId="19207"/>
    <cellStyle name="Дата 5 2 8 3 2" xfId="19208"/>
    <cellStyle name="Дата 5 2 8 3 2 2" xfId="19209"/>
    <cellStyle name="Дата 5 2 8 3 2 3" xfId="19210"/>
    <cellStyle name="Дата 5 2 8 3 3" xfId="19211"/>
    <cellStyle name="Дата 5 2 8 3 3 2" xfId="19212"/>
    <cellStyle name="Дата 5 2 8 3 3 3" xfId="19213"/>
    <cellStyle name="Дата 5 2 8 3 4" xfId="19214"/>
    <cellStyle name="Дата 5 2 8 3 5" xfId="19215"/>
    <cellStyle name="Дата 5 2 8 4" xfId="19216"/>
    <cellStyle name="Дата 5 2 8 4 2" xfId="19217"/>
    <cellStyle name="Дата 5 2 8 4 2 2" xfId="19218"/>
    <cellStyle name="Дата 5 2 8 4 2 3" xfId="19219"/>
    <cellStyle name="Дата 5 2 8 4 3" xfId="19220"/>
    <cellStyle name="Дата 5 2 8 4 3 2" xfId="19221"/>
    <cellStyle name="Дата 5 2 8 4 3 3" xfId="19222"/>
    <cellStyle name="Дата 5 2 8 4 4" xfId="19223"/>
    <cellStyle name="Дата 5 2 8 4 5" xfId="19224"/>
    <cellStyle name="Дата 5 2 8 5" xfId="19225"/>
    <cellStyle name="Дата 5 2 8 5 2" xfId="19226"/>
    <cellStyle name="Дата 5 2 8 5 2 2" xfId="19227"/>
    <cellStyle name="Дата 5 2 8 5 2 3" xfId="19228"/>
    <cellStyle name="Дата 5 2 8 5 3" xfId="19229"/>
    <cellStyle name="Дата 5 2 8 5 3 2" xfId="19230"/>
    <cellStyle name="Дата 5 2 8 5 3 3" xfId="19231"/>
    <cellStyle name="Дата 5 2 8 5 4" xfId="19232"/>
    <cellStyle name="Дата 5 2 8 5 5" xfId="19233"/>
    <cellStyle name="Дата 5 2 8 6" xfId="19234"/>
    <cellStyle name="Дата 5 2 8 6 2" xfId="19235"/>
    <cellStyle name="Дата 5 2 8 6 2 2" xfId="19236"/>
    <cellStyle name="Дата 5 2 8 6 2 3" xfId="19237"/>
    <cellStyle name="Дата 5 2 8 6 3" xfId="19238"/>
    <cellStyle name="Дата 5 2 8 6 3 2" xfId="19239"/>
    <cellStyle name="Дата 5 2 8 6 3 3" xfId="19240"/>
    <cellStyle name="Дата 5 2 8 6 4" xfId="19241"/>
    <cellStyle name="Дата 5 2 8 6 5" xfId="19242"/>
    <cellStyle name="Дата 5 2 8 7" xfId="19243"/>
    <cellStyle name="Дата 5 2 8 7 2" xfId="19244"/>
    <cellStyle name="Дата 5 2 8 7 3" xfId="19245"/>
    <cellStyle name="Дата 5 2 8 8" xfId="19246"/>
    <cellStyle name="Дата 5 2 8 8 2" xfId="19247"/>
    <cellStyle name="Дата 5 2 8 8 3" xfId="19248"/>
    <cellStyle name="Дата 5 2 8 9" xfId="19249"/>
    <cellStyle name="Дата 5 2 9" xfId="19250"/>
    <cellStyle name="Дата 5 2 9 10" xfId="19251"/>
    <cellStyle name="Дата 5 2 9 2" xfId="19252"/>
    <cellStyle name="Дата 5 2 9 2 2" xfId="19253"/>
    <cellStyle name="Дата 5 2 9 2 2 2" xfId="19254"/>
    <cellStyle name="Дата 5 2 9 2 2 2 2" xfId="19255"/>
    <cellStyle name="Дата 5 2 9 2 2 2 3" xfId="19256"/>
    <cellStyle name="Дата 5 2 9 2 2 3" xfId="19257"/>
    <cellStyle name="Дата 5 2 9 2 2 3 2" xfId="19258"/>
    <cellStyle name="Дата 5 2 9 2 2 3 3" xfId="19259"/>
    <cellStyle name="Дата 5 2 9 2 2 4" xfId="19260"/>
    <cellStyle name="Дата 5 2 9 2 2 5" xfId="19261"/>
    <cellStyle name="Дата 5 2 9 2 3" xfId="19262"/>
    <cellStyle name="Дата 5 2 9 2 3 2" xfId="19263"/>
    <cellStyle name="Дата 5 2 9 2 3 2 2" xfId="19264"/>
    <cellStyle name="Дата 5 2 9 2 3 2 3" xfId="19265"/>
    <cellStyle name="Дата 5 2 9 2 3 3" xfId="19266"/>
    <cellStyle name="Дата 5 2 9 2 3 3 2" xfId="19267"/>
    <cellStyle name="Дата 5 2 9 2 3 3 3" xfId="19268"/>
    <cellStyle name="Дата 5 2 9 2 3 4" xfId="19269"/>
    <cellStyle name="Дата 5 2 9 2 3 5" xfId="19270"/>
    <cellStyle name="Дата 5 2 9 2 4" xfId="19271"/>
    <cellStyle name="Дата 5 2 9 2 4 2" xfId="19272"/>
    <cellStyle name="Дата 5 2 9 2 4 2 2" xfId="19273"/>
    <cellStyle name="Дата 5 2 9 2 4 2 3" xfId="19274"/>
    <cellStyle name="Дата 5 2 9 2 4 3" xfId="19275"/>
    <cellStyle name="Дата 5 2 9 2 4 3 2" xfId="19276"/>
    <cellStyle name="Дата 5 2 9 2 4 3 3" xfId="19277"/>
    <cellStyle name="Дата 5 2 9 2 4 4" xfId="19278"/>
    <cellStyle name="Дата 5 2 9 2 4 5" xfId="19279"/>
    <cellStyle name="Дата 5 2 9 2 5" xfId="19280"/>
    <cellStyle name="Дата 5 2 9 2 5 2" xfId="19281"/>
    <cellStyle name="Дата 5 2 9 2 5 2 2" xfId="19282"/>
    <cellStyle name="Дата 5 2 9 2 5 2 3" xfId="19283"/>
    <cellStyle name="Дата 5 2 9 2 5 3" xfId="19284"/>
    <cellStyle name="Дата 5 2 9 2 5 3 2" xfId="19285"/>
    <cellStyle name="Дата 5 2 9 2 5 3 3" xfId="19286"/>
    <cellStyle name="Дата 5 2 9 2 5 4" xfId="19287"/>
    <cellStyle name="Дата 5 2 9 2 5 5" xfId="19288"/>
    <cellStyle name="Дата 5 2 9 2 6" xfId="19289"/>
    <cellStyle name="Дата 5 2 9 2 6 2" xfId="19290"/>
    <cellStyle name="Дата 5 2 9 2 6 3" xfId="19291"/>
    <cellStyle name="Дата 5 2 9 2 7" xfId="19292"/>
    <cellStyle name="Дата 5 2 9 2 7 2" xfId="19293"/>
    <cellStyle name="Дата 5 2 9 2 7 3" xfId="19294"/>
    <cellStyle name="Дата 5 2 9 2 8" xfId="19295"/>
    <cellStyle name="Дата 5 2 9 2 9" xfId="19296"/>
    <cellStyle name="Дата 5 2 9 3" xfId="19297"/>
    <cellStyle name="Дата 5 2 9 3 2" xfId="19298"/>
    <cellStyle name="Дата 5 2 9 3 2 2" xfId="19299"/>
    <cellStyle name="Дата 5 2 9 3 2 3" xfId="19300"/>
    <cellStyle name="Дата 5 2 9 3 3" xfId="19301"/>
    <cellStyle name="Дата 5 2 9 3 3 2" xfId="19302"/>
    <cellStyle name="Дата 5 2 9 3 3 3" xfId="19303"/>
    <cellStyle name="Дата 5 2 9 3 4" xfId="19304"/>
    <cellStyle name="Дата 5 2 9 3 5" xfId="19305"/>
    <cellStyle name="Дата 5 2 9 4" xfId="19306"/>
    <cellStyle name="Дата 5 2 9 4 2" xfId="19307"/>
    <cellStyle name="Дата 5 2 9 4 2 2" xfId="19308"/>
    <cellStyle name="Дата 5 2 9 4 2 3" xfId="19309"/>
    <cellStyle name="Дата 5 2 9 4 3" xfId="19310"/>
    <cellStyle name="Дата 5 2 9 4 3 2" xfId="19311"/>
    <cellStyle name="Дата 5 2 9 4 3 3" xfId="19312"/>
    <cellStyle name="Дата 5 2 9 4 4" xfId="19313"/>
    <cellStyle name="Дата 5 2 9 4 5" xfId="19314"/>
    <cellStyle name="Дата 5 2 9 5" xfId="19315"/>
    <cellStyle name="Дата 5 2 9 5 2" xfId="19316"/>
    <cellStyle name="Дата 5 2 9 5 2 2" xfId="19317"/>
    <cellStyle name="Дата 5 2 9 5 2 3" xfId="19318"/>
    <cellStyle name="Дата 5 2 9 5 3" xfId="19319"/>
    <cellStyle name="Дата 5 2 9 5 3 2" xfId="19320"/>
    <cellStyle name="Дата 5 2 9 5 3 3" xfId="19321"/>
    <cellStyle name="Дата 5 2 9 5 4" xfId="19322"/>
    <cellStyle name="Дата 5 2 9 5 5" xfId="19323"/>
    <cellStyle name="Дата 5 2 9 6" xfId="19324"/>
    <cellStyle name="Дата 5 2 9 6 2" xfId="19325"/>
    <cellStyle name="Дата 5 2 9 6 2 2" xfId="19326"/>
    <cellStyle name="Дата 5 2 9 6 2 3" xfId="19327"/>
    <cellStyle name="Дата 5 2 9 6 3" xfId="19328"/>
    <cellStyle name="Дата 5 2 9 6 3 2" xfId="19329"/>
    <cellStyle name="Дата 5 2 9 6 3 3" xfId="19330"/>
    <cellStyle name="Дата 5 2 9 6 4" xfId="19331"/>
    <cellStyle name="Дата 5 2 9 6 5" xfId="19332"/>
    <cellStyle name="Дата 5 2 9 7" xfId="19333"/>
    <cellStyle name="Дата 5 2 9 7 2" xfId="19334"/>
    <cellStyle name="Дата 5 2 9 7 3" xfId="19335"/>
    <cellStyle name="Дата 5 2 9 8" xfId="19336"/>
    <cellStyle name="Дата 5 2 9 8 2" xfId="19337"/>
    <cellStyle name="Дата 5 2 9 8 3" xfId="19338"/>
    <cellStyle name="Дата 5 2 9 9" xfId="19339"/>
    <cellStyle name="Дата 5 20" xfId="19340"/>
    <cellStyle name="Дата 5 20 2" xfId="19341"/>
    <cellStyle name="Дата 5 20 2 2" xfId="19342"/>
    <cellStyle name="Дата 5 20 2 3" xfId="19343"/>
    <cellStyle name="Дата 5 20 3" xfId="19344"/>
    <cellStyle name="Дата 5 20 3 2" xfId="19345"/>
    <cellStyle name="Дата 5 20 3 3" xfId="19346"/>
    <cellStyle name="Дата 5 20 4" xfId="19347"/>
    <cellStyle name="Дата 5 20 5" xfId="19348"/>
    <cellStyle name="Дата 5 21" xfId="19349"/>
    <cellStyle name="Дата 5 21 2" xfId="19350"/>
    <cellStyle name="Дата 5 21 3" xfId="19351"/>
    <cellStyle name="Дата 5 22" xfId="19352"/>
    <cellStyle name="Дата 5 23" xfId="19353"/>
    <cellStyle name="Дата 5 3" xfId="19354"/>
    <cellStyle name="Дата 5 3 10" xfId="19355"/>
    <cellStyle name="Дата 5 3 2" xfId="19356"/>
    <cellStyle name="Дата 5 3 2 2" xfId="19357"/>
    <cellStyle name="Дата 5 3 2 2 2" xfId="19358"/>
    <cellStyle name="Дата 5 3 2 2 2 2" xfId="19359"/>
    <cellStyle name="Дата 5 3 2 2 2 3" xfId="19360"/>
    <cellStyle name="Дата 5 3 2 2 3" xfId="19361"/>
    <cellStyle name="Дата 5 3 2 2 3 2" xfId="19362"/>
    <cellStyle name="Дата 5 3 2 2 3 3" xfId="19363"/>
    <cellStyle name="Дата 5 3 2 2 4" xfId="19364"/>
    <cellStyle name="Дата 5 3 2 2 5" xfId="19365"/>
    <cellStyle name="Дата 5 3 2 3" xfId="19366"/>
    <cellStyle name="Дата 5 3 2 3 2" xfId="19367"/>
    <cellStyle name="Дата 5 3 2 3 2 2" xfId="19368"/>
    <cellStyle name="Дата 5 3 2 3 2 3" xfId="19369"/>
    <cellStyle name="Дата 5 3 2 3 3" xfId="19370"/>
    <cellStyle name="Дата 5 3 2 3 3 2" xfId="19371"/>
    <cellStyle name="Дата 5 3 2 3 3 3" xfId="19372"/>
    <cellStyle name="Дата 5 3 2 3 4" xfId="19373"/>
    <cellStyle name="Дата 5 3 2 3 5" xfId="19374"/>
    <cellStyle name="Дата 5 3 2 4" xfId="19375"/>
    <cellStyle name="Дата 5 3 2 4 2" xfId="19376"/>
    <cellStyle name="Дата 5 3 2 4 2 2" xfId="19377"/>
    <cellStyle name="Дата 5 3 2 4 2 3" xfId="19378"/>
    <cellStyle name="Дата 5 3 2 4 3" xfId="19379"/>
    <cellStyle name="Дата 5 3 2 4 3 2" xfId="19380"/>
    <cellStyle name="Дата 5 3 2 4 3 3" xfId="19381"/>
    <cellStyle name="Дата 5 3 2 4 4" xfId="19382"/>
    <cellStyle name="Дата 5 3 2 4 5" xfId="19383"/>
    <cellStyle name="Дата 5 3 2 5" xfId="19384"/>
    <cellStyle name="Дата 5 3 2 5 2" xfId="19385"/>
    <cellStyle name="Дата 5 3 2 5 2 2" xfId="19386"/>
    <cellStyle name="Дата 5 3 2 5 2 3" xfId="19387"/>
    <cellStyle name="Дата 5 3 2 5 3" xfId="19388"/>
    <cellStyle name="Дата 5 3 2 5 3 2" xfId="19389"/>
    <cellStyle name="Дата 5 3 2 5 3 3" xfId="19390"/>
    <cellStyle name="Дата 5 3 2 5 4" xfId="19391"/>
    <cellStyle name="Дата 5 3 2 5 5" xfId="19392"/>
    <cellStyle name="Дата 5 3 2 6" xfId="19393"/>
    <cellStyle name="Дата 5 3 2 6 2" xfId="19394"/>
    <cellStyle name="Дата 5 3 2 6 3" xfId="19395"/>
    <cellStyle name="Дата 5 3 2 7" xfId="19396"/>
    <cellStyle name="Дата 5 3 2 7 2" xfId="19397"/>
    <cellStyle name="Дата 5 3 2 7 3" xfId="19398"/>
    <cellStyle name="Дата 5 3 2 8" xfId="19399"/>
    <cellStyle name="Дата 5 3 2 9" xfId="19400"/>
    <cellStyle name="Дата 5 3 3" xfId="19401"/>
    <cellStyle name="Дата 5 3 3 2" xfId="19402"/>
    <cellStyle name="Дата 5 3 3 2 2" xfId="19403"/>
    <cellStyle name="Дата 5 3 3 2 3" xfId="19404"/>
    <cellStyle name="Дата 5 3 3 3" xfId="19405"/>
    <cellStyle name="Дата 5 3 3 3 2" xfId="19406"/>
    <cellStyle name="Дата 5 3 3 3 3" xfId="19407"/>
    <cellStyle name="Дата 5 3 3 4" xfId="19408"/>
    <cellStyle name="Дата 5 3 3 5" xfId="19409"/>
    <cellStyle name="Дата 5 3 4" xfId="19410"/>
    <cellStyle name="Дата 5 3 4 2" xfId="19411"/>
    <cellStyle name="Дата 5 3 4 2 2" xfId="19412"/>
    <cellStyle name="Дата 5 3 4 2 3" xfId="19413"/>
    <cellStyle name="Дата 5 3 4 3" xfId="19414"/>
    <cellStyle name="Дата 5 3 4 3 2" xfId="19415"/>
    <cellStyle name="Дата 5 3 4 3 3" xfId="19416"/>
    <cellStyle name="Дата 5 3 4 4" xfId="19417"/>
    <cellStyle name="Дата 5 3 4 5" xfId="19418"/>
    <cellStyle name="Дата 5 3 5" xfId="19419"/>
    <cellStyle name="Дата 5 3 5 2" xfId="19420"/>
    <cellStyle name="Дата 5 3 5 2 2" xfId="19421"/>
    <cellStyle name="Дата 5 3 5 2 3" xfId="19422"/>
    <cellStyle name="Дата 5 3 5 3" xfId="19423"/>
    <cellStyle name="Дата 5 3 5 3 2" xfId="19424"/>
    <cellStyle name="Дата 5 3 5 3 3" xfId="19425"/>
    <cellStyle name="Дата 5 3 5 4" xfId="19426"/>
    <cellStyle name="Дата 5 3 5 5" xfId="19427"/>
    <cellStyle name="Дата 5 3 6" xfId="19428"/>
    <cellStyle name="Дата 5 3 6 2" xfId="19429"/>
    <cellStyle name="Дата 5 3 6 2 2" xfId="19430"/>
    <cellStyle name="Дата 5 3 6 2 3" xfId="19431"/>
    <cellStyle name="Дата 5 3 6 3" xfId="19432"/>
    <cellStyle name="Дата 5 3 6 3 2" xfId="19433"/>
    <cellStyle name="Дата 5 3 6 3 3" xfId="19434"/>
    <cellStyle name="Дата 5 3 6 4" xfId="19435"/>
    <cellStyle name="Дата 5 3 6 5" xfId="19436"/>
    <cellStyle name="Дата 5 3 7" xfId="19437"/>
    <cellStyle name="Дата 5 3 7 2" xfId="19438"/>
    <cellStyle name="Дата 5 3 7 3" xfId="19439"/>
    <cellStyle name="Дата 5 3 8" xfId="19440"/>
    <cellStyle name="Дата 5 3 8 2" xfId="19441"/>
    <cellStyle name="Дата 5 3 8 3" xfId="19442"/>
    <cellStyle name="Дата 5 3 9" xfId="19443"/>
    <cellStyle name="Дата 5 4" xfId="19444"/>
    <cellStyle name="Дата 5 4 10" xfId="19445"/>
    <cellStyle name="Дата 5 4 2" xfId="19446"/>
    <cellStyle name="Дата 5 4 2 2" xfId="19447"/>
    <cellStyle name="Дата 5 4 2 2 2" xfId="19448"/>
    <cellStyle name="Дата 5 4 2 2 2 2" xfId="19449"/>
    <cellStyle name="Дата 5 4 2 2 2 3" xfId="19450"/>
    <cellStyle name="Дата 5 4 2 2 3" xfId="19451"/>
    <cellStyle name="Дата 5 4 2 2 3 2" xfId="19452"/>
    <cellStyle name="Дата 5 4 2 2 3 3" xfId="19453"/>
    <cellStyle name="Дата 5 4 2 2 4" xfId="19454"/>
    <cellStyle name="Дата 5 4 2 2 5" xfId="19455"/>
    <cellStyle name="Дата 5 4 2 3" xfId="19456"/>
    <cellStyle name="Дата 5 4 2 3 2" xfId="19457"/>
    <cellStyle name="Дата 5 4 2 3 2 2" xfId="19458"/>
    <cellStyle name="Дата 5 4 2 3 2 3" xfId="19459"/>
    <cellStyle name="Дата 5 4 2 3 3" xfId="19460"/>
    <cellStyle name="Дата 5 4 2 3 3 2" xfId="19461"/>
    <cellStyle name="Дата 5 4 2 3 3 3" xfId="19462"/>
    <cellStyle name="Дата 5 4 2 3 4" xfId="19463"/>
    <cellStyle name="Дата 5 4 2 3 5" xfId="19464"/>
    <cellStyle name="Дата 5 4 2 4" xfId="19465"/>
    <cellStyle name="Дата 5 4 2 4 2" xfId="19466"/>
    <cellStyle name="Дата 5 4 2 4 2 2" xfId="19467"/>
    <cellStyle name="Дата 5 4 2 4 2 3" xfId="19468"/>
    <cellStyle name="Дата 5 4 2 4 3" xfId="19469"/>
    <cellStyle name="Дата 5 4 2 4 3 2" xfId="19470"/>
    <cellStyle name="Дата 5 4 2 4 3 3" xfId="19471"/>
    <cellStyle name="Дата 5 4 2 4 4" xfId="19472"/>
    <cellStyle name="Дата 5 4 2 4 5" xfId="19473"/>
    <cellStyle name="Дата 5 4 2 5" xfId="19474"/>
    <cellStyle name="Дата 5 4 2 5 2" xfId="19475"/>
    <cellStyle name="Дата 5 4 2 5 2 2" xfId="19476"/>
    <cellStyle name="Дата 5 4 2 5 2 3" xfId="19477"/>
    <cellStyle name="Дата 5 4 2 5 3" xfId="19478"/>
    <cellStyle name="Дата 5 4 2 5 3 2" xfId="19479"/>
    <cellStyle name="Дата 5 4 2 5 3 3" xfId="19480"/>
    <cellStyle name="Дата 5 4 2 5 4" xfId="19481"/>
    <cellStyle name="Дата 5 4 2 5 5" xfId="19482"/>
    <cellStyle name="Дата 5 4 2 6" xfId="19483"/>
    <cellStyle name="Дата 5 4 2 6 2" xfId="19484"/>
    <cellStyle name="Дата 5 4 2 6 3" xfId="19485"/>
    <cellStyle name="Дата 5 4 2 7" xfId="19486"/>
    <cellStyle name="Дата 5 4 2 7 2" xfId="19487"/>
    <cellStyle name="Дата 5 4 2 7 3" xfId="19488"/>
    <cellStyle name="Дата 5 4 2 8" xfId="19489"/>
    <cellStyle name="Дата 5 4 2 9" xfId="19490"/>
    <cellStyle name="Дата 5 4 3" xfId="19491"/>
    <cellStyle name="Дата 5 4 3 2" xfId="19492"/>
    <cellStyle name="Дата 5 4 3 2 2" xfId="19493"/>
    <cellStyle name="Дата 5 4 3 2 3" xfId="19494"/>
    <cellStyle name="Дата 5 4 3 3" xfId="19495"/>
    <cellStyle name="Дата 5 4 3 3 2" xfId="19496"/>
    <cellStyle name="Дата 5 4 3 3 3" xfId="19497"/>
    <cellStyle name="Дата 5 4 3 4" xfId="19498"/>
    <cellStyle name="Дата 5 4 3 5" xfId="19499"/>
    <cellStyle name="Дата 5 4 4" xfId="19500"/>
    <cellStyle name="Дата 5 4 4 2" xfId="19501"/>
    <cellStyle name="Дата 5 4 4 2 2" xfId="19502"/>
    <cellStyle name="Дата 5 4 4 2 3" xfId="19503"/>
    <cellStyle name="Дата 5 4 4 3" xfId="19504"/>
    <cellStyle name="Дата 5 4 4 3 2" xfId="19505"/>
    <cellStyle name="Дата 5 4 4 3 3" xfId="19506"/>
    <cellStyle name="Дата 5 4 4 4" xfId="19507"/>
    <cellStyle name="Дата 5 4 4 5" xfId="19508"/>
    <cellStyle name="Дата 5 4 5" xfId="19509"/>
    <cellStyle name="Дата 5 4 5 2" xfId="19510"/>
    <cellStyle name="Дата 5 4 5 2 2" xfId="19511"/>
    <cellStyle name="Дата 5 4 5 2 3" xfId="19512"/>
    <cellStyle name="Дата 5 4 5 3" xfId="19513"/>
    <cellStyle name="Дата 5 4 5 3 2" xfId="19514"/>
    <cellStyle name="Дата 5 4 5 3 3" xfId="19515"/>
    <cellStyle name="Дата 5 4 5 4" xfId="19516"/>
    <cellStyle name="Дата 5 4 5 5" xfId="19517"/>
    <cellStyle name="Дата 5 4 6" xfId="19518"/>
    <cellStyle name="Дата 5 4 6 2" xfId="19519"/>
    <cellStyle name="Дата 5 4 6 2 2" xfId="19520"/>
    <cellStyle name="Дата 5 4 6 2 3" xfId="19521"/>
    <cellStyle name="Дата 5 4 6 3" xfId="19522"/>
    <cellStyle name="Дата 5 4 6 3 2" xfId="19523"/>
    <cellStyle name="Дата 5 4 6 3 3" xfId="19524"/>
    <cellStyle name="Дата 5 4 6 4" xfId="19525"/>
    <cellStyle name="Дата 5 4 6 5" xfId="19526"/>
    <cellStyle name="Дата 5 4 7" xfId="19527"/>
    <cellStyle name="Дата 5 4 7 2" xfId="19528"/>
    <cellStyle name="Дата 5 4 7 3" xfId="19529"/>
    <cellStyle name="Дата 5 4 8" xfId="19530"/>
    <cellStyle name="Дата 5 4 8 2" xfId="19531"/>
    <cellStyle name="Дата 5 4 8 3" xfId="19532"/>
    <cellStyle name="Дата 5 4 9" xfId="19533"/>
    <cellStyle name="Дата 5 5" xfId="19534"/>
    <cellStyle name="Дата 5 5 10" xfId="19535"/>
    <cellStyle name="Дата 5 5 2" xfId="19536"/>
    <cellStyle name="Дата 5 5 2 2" xfId="19537"/>
    <cellStyle name="Дата 5 5 2 2 2" xfId="19538"/>
    <cellStyle name="Дата 5 5 2 2 2 2" xfId="19539"/>
    <cellStyle name="Дата 5 5 2 2 2 3" xfId="19540"/>
    <cellStyle name="Дата 5 5 2 2 3" xfId="19541"/>
    <cellStyle name="Дата 5 5 2 2 3 2" xfId="19542"/>
    <cellStyle name="Дата 5 5 2 2 3 3" xfId="19543"/>
    <cellStyle name="Дата 5 5 2 2 4" xfId="19544"/>
    <cellStyle name="Дата 5 5 2 2 5" xfId="19545"/>
    <cellStyle name="Дата 5 5 2 3" xfId="19546"/>
    <cellStyle name="Дата 5 5 2 3 2" xfId="19547"/>
    <cellStyle name="Дата 5 5 2 3 2 2" xfId="19548"/>
    <cellStyle name="Дата 5 5 2 3 2 3" xfId="19549"/>
    <cellStyle name="Дата 5 5 2 3 3" xfId="19550"/>
    <cellStyle name="Дата 5 5 2 3 3 2" xfId="19551"/>
    <cellStyle name="Дата 5 5 2 3 3 3" xfId="19552"/>
    <cellStyle name="Дата 5 5 2 3 4" xfId="19553"/>
    <cellStyle name="Дата 5 5 2 3 5" xfId="19554"/>
    <cellStyle name="Дата 5 5 2 4" xfId="19555"/>
    <cellStyle name="Дата 5 5 2 4 2" xfId="19556"/>
    <cellStyle name="Дата 5 5 2 4 2 2" xfId="19557"/>
    <cellStyle name="Дата 5 5 2 4 2 3" xfId="19558"/>
    <cellStyle name="Дата 5 5 2 4 3" xfId="19559"/>
    <cellStyle name="Дата 5 5 2 4 3 2" xfId="19560"/>
    <cellStyle name="Дата 5 5 2 4 3 3" xfId="19561"/>
    <cellStyle name="Дата 5 5 2 4 4" xfId="19562"/>
    <cellStyle name="Дата 5 5 2 4 5" xfId="19563"/>
    <cellStyle name="Дата 5 5 2 5" xfId="19564"/>
    <cellStyle name="Дата 5 5 2 5 2" xfId="19565"/>
    <cellStyle name="Дата 5 5 2 5 2 2" xfId="19566"/>
    <cellStyle name="Дата 5 5 2 5 2 3" xfId="19567"/>
    <cellStyle name="Дата 5 5 2 5 3" xfId="19568"/>
    <cellStyle name="Дата 5 5 2 5 3 2" xfId="19569"/>
    <cellStyle name="Дата 5 5 2 5 3 3" xfId="19570"/>
    <cellStyle name="Дата 5 5 2 5 4" xfId="19571"/>
    <cellStyle name="Дата 5 5 2 5 5" xfId="19572"/>
    <cellStyle name="Дата 5 5 2 6" xfId="19573"/>
    <cellStyle name="Дата 5 5 2 6 2" xfId="19574"/>
    <cellStyle name="Дата 5 5 2 6 3" xfId="19575"/>
    <cellStyle name="Дата 5 5 2 7" xfId="19576"/>
    <cellStyle name="Дата 5 5 2 7 2" xfId="19577"/>
    <cellStyle name="Дата 5 5 2 7 3" xfId="19578"/>
    <cellStyle name="Дата 5 5 2 8" xfId="19579"/>
    <cellStyle name="Дата 5 5 2 9" xfId="19580"/>
    <cellStyle name="Дата 5 5 3" xfId="19581"/>
    <cellStyle name="Дата 5 5 3 2" xfId="19582"/>
    <cellStyle name="Дата 5 5 3 2 2" xfId="19583"/>
    <cellStyle name="Дата 5 5 3 2 3" xfId="19584"/>
    <cellStyle name="Дата 5 5 3 3" xfId="19585"/>
    <cellStyle name="Дата 5 5 3 3 2" xfId="19586"/>
    <cellStyle name="Дата 5 5 3 3 3" xfId="19587"/>
    <cellStyle name="Дата 5 5 3 4" xfId="19588"/>
    <cellStyle name="Дата 5 5 3 5" xfId="19589"/>
    <cellStyle name="Дата 5 5 4" xfId="19590"/>
    <cellStyle name="Дата 5 5 4 2" xfId="19591"/>
    <cellStyle name="Дата 5 5 4 2 2" xfId="19592"/>
    <cellStyle name="Дата 5 5 4 2 3" xfId="19593"/>
    <cellStyle name="Дата 5 5 4 3" xfId="19594"/>
    <cellStyle name="Дата 5 5 4 3 2" xfId="19595"/>
    <cellStyle name="Дата 5 5 4 3 3" xfId="19596"/>
    <cellStyle name="Дата 5 5 4 4" xfId="19597"/>
    <cellStyle name="Дата 5 5 4 5" xfId="19598"/>
    <cellStyle name="Дата 5 5 5" xfId="19599"/>
    <cellStyle name="Дата 5 5 5 2" xfId="19600"/>
    <cellStyle name="Дата 5 5 5 2 2" xfId="19601"/>
    <cellStyle name="Дата 5 5 5 2 3" xfId="19602"/>
    <cellStyle name="Дата 5 5 5 3" xfId="19603"/>
    <cellStyle name="Дата 5 5 5 3 2" xfId="19604"/>
    <cellStyle name="Дата 5 5 5 3 3" xfId="19605"/>
    <cellStyle name="Дата 5 5 5 4" xfId="19606"/>
    <cellStyle name="Дата 5 5 5 5" xfId="19607"/>
    <cellStyle name="Дата 5 5 6" xfId="19608"/>
    <cellStyle name="Дата 5 5 6 2" xfId="19609"/>
    <cellStyle name="Дата 5 5 6 2 2" xfId="19610"/>
    <cellStyle name="Дата 5 5 6 2 3" xfId="19611"/>
    <cellStyle name="Дата 5 5 6 3" xfId="19612"/>
    <cellStyle name="Дата 5 5 6 3 2" xfId="19613"/>
    <cellStyle name="Дата 5 5 6 3 3" xfId="19614"/>
    <cellStyle name="Дата 5 5 6 4" xfId="19615"/>
    <cellStyle name="Дата 5 5 6 5" xfId="19616"/>
    <cellStyle name="Дата 5 5 7" xfId="19617"/>
    <cellStyle name="Дата 5 5 7 2" xfId="19618"/>
    <cellStyle name="Дата 5 5 7 3" xfId="19619"/>
    <cellStyle name="Дата 5 5 8" xfId="19620"/>
    <cellStyle name="Дата 5 5 8 2" xfId="19621"/>
    <cellStyle name="Дата 5 5 8 3" xfId="19622"/>
    <cellStyle name="Дата 5 5 9" xfId="19623"/>
    <cellStyle name="Дата 5 6" xfId="19624"/>
    <cellStyle name="Дата 5 6 10" xfId="19625"/>
    <cellStyle name="Дата 5 6 2" xfId="19626"/>
    <cellStyle name="Дата 5 6 2 2" xfId="19627"/>
    <cellStyle name="Дата 5 6 2 2 2" xfId="19628"/>
    <cellStyle name="Дата 5 6 2 2 2 2" xfId="19629"/>
    <cellStyle name="Дата 5 6 2 2 2 3" xfId="19630"/>
    <cellStyle name="Дата 5 6 2 2 3" xfId="19631"/>
    <cellStyle name="Дата 5 6 2 2 3 2" xfId="19632"/>
    <cellStyle name="Дата 5 6 2 2 3 3" xfId="19633"/>
    <cellStyle name="Дата 5 6 2 2 4" xfId="19634"/>
    <cellStyle name="Дата 5 6 2 2 5" xfId="19635"/>
    <cellStyle name="Дата 5 6 2 3" xfId="19636"/>
    <cellStyle name="Дата 5 6 2 3 2" xfId="19637"/>
    <cellStyle name="Дата 5 6 2 3 2 2" xfId="19638"/>
    <cellStyle name="Дата 5 6 2 3 2 3" xfId="19639"/>
    <cellStyle name="Дата 5 6 2 3 3" xfId="19640"/>
    <cellStyle name="Дата 5 6 2 3 3 2" xfId="19641"/>
    <cellStyle name="Дата 5 6 2 3 3 3" xfId="19642"/>
    <cellStyle name="Дата 5 6 2 3 4" xfId="19643"/>
    <cellStyle name="Дата 5 6 2 3 5" xfId="19644"/>
    <cellStyle name="Дата 5 6 2 4" xfId="19645"/>
    <cellStyle name="Дата 5 6 2 4 2" xfId="19646"/>
    <cellStyle name="Дата 5 6 2 4 2 2" xfId="19647"/>
    <cellStyle name="Дата 5 6 2 4 2 3" xfId="19648"/>
    <cellStyle name="Дата 5 6 2 4 3" xfId="19649"/>
    <cellStyle name="Дата 5 6 2 4 3 2" xfId="19650"/>
    <cellStyle name="Дата 5 6 2 4 3 3" xfId="19651"/>
    <cellStyle name="Дата 5 6 2 4 4" xfId="19652"/>
    <cellStyle name="Дата 5 6 2 4 5" xfId="19653"/>
    <cellStyle name="Дата 5 6 2 5" xfId="19654"/>
    <cellStyle name="Дата 5 6 2 5 2" xfId="19655"/>
    <cellStyle name="Дата 5 6 2 5 2 2" xfId="19656"/>
    <cellStyle name="Дата 5 6 2 5 2 3" xfId="19657"/>
    <cellStyle name="Дата 5 6 2 5 3" xfId="19658"/>
    <cellStyle name="Дата 5 6 2 5 3 2" xfId="19659"/>
    <cellStyle name="Дата 5 6 2 5 3 3" xfId="19660"/>
    <cellStyle name="Дата 5 6 2 5 4" xfId="19661"/>
    <cellStyle name="Дата 5 6 2 5 5" xfId="19662"/>
    <cellStyle name="Дата 5 6 2 6" xfId="19663"/>
    <cellStyle name="Дата 5 6 2 6 2" xfId="19664"/>
    <cellStyle name="Дата 5 6 2 6 3" xfId="19665"/>
    <cellStyle name="Дата 5 6 2 7" xfId="19666"/>
    <cellStyle name="Дата 5 6 2 7 2" xfId="19667"/>
    <cellStyle name="Дата 5 6 2 7 3" xfId="19668"/>
    <cellStyle name="Дата 5 6 2 8" xfId="19669"/>
    <cellStyle name="Дата 5 6 2 9" xfId="19670"/>
    <cellStyle name="Дата 5 6 3" xfId="19671"/>
    <cellStyle name="Дата 5 6 3 2" xfId="19672"/>
    <cellStyle name="Дата 5 6 3 2 2" xfId="19673"/>
    <cellStyle name="Дата 5 6 3 2 3" xfId="19674"/>
    <cellStyle name="Дата 5 6 3 3" xfId="19675"/>
    <cellStyle name="Дата 5 6 3 3 2" xfId="19676"/>
    <cellStyle name="Дата 5 6 3 3 3" xfId="19677"/>
    <cellStyle name="Дата 5 6 3 4" xfId="19678"/>
    <cellStyle name="Дата 5 6 3 5" xfId="19679"/>
    <cellStyle name="Дата 5 6 4" xfId="19680"/>
    <cellStyle name="Дата 5 6 4 2" xfId="19681"/>
    <cellStyle name="Дата 5 6 4 2 2" xfId="19682"/>
    <cellStyle name="Дата 5 6 4 2 3" xfId="19683"/>
    <cellStyle name="Дата 5 6 4 3" xfId="19684"/>
    <cellStyle name="Дата 5 6 4 3 2" xfId="19685"/>
    <cellStyle name="Дата 5 6 4 3 3" xfId="19686"/>
    <cellStyle name="Дата 5 6 4 4" xfId="19687"/>
    <cellStyle name="Дата 5 6 4 5" xfId="19688"/>
    <cellStyle name="Дата 5 6 5" xfId="19689"/>
    <cellStyle name="Дата 5 6 5 2" xfId="19690"/>
    <cellStyle name="Дата 5 6 5 2 2" xfId="19691"/>
    <cellStyle name="Дата 5 6 5 2 3" xfId="19692"/>
    <cellStyle name="Дата 5 6 5 3" xfId="19693"/>
    <cellStyle name="Дата 5 6 5 3 2" xfId="19694"/>
    <cellStyle name="Дата 5 6 5 3 3" xfId="19695"/>
    <cellStyle name="Дата 5 6 5 4" xfId="19696"/>
    <cellStyle name="Дата 5 6 5 5" xfId="19697"/>
    <cellStyle name="Дата 5 6 6" xfId="19698"/>
    <cellStyle name="Дата 5 6 6 2" xfId="19699"/>
    <cellStyle name="Дата 5 6 6 2 2" xfId="19700"/>
    <cellStyle name="Дата 5 6 6 2 3" xfId="19701"/>
    <cellStyle name="Дата 5 6 6 3" xfId="19702"/>
    <cellStyle name="Дата 5 6 6 3 2" xfId="19703"/>
    <cellStyle name="Дата 5 6 6 3 3" xfId="19704"/>
    <cellStyle name="Дата 5 6 6 4" xfId="19705"/>
    <cellStyle name="Дата 5 6 6 5" xfId="19706"/>
    <cellStyle name="Дата 5 6 7" xfId="19707"/>
    <cellStyle name="Дата 5 6 7 2" xfId="19708"/>
    <cellStyle name="Дата 5 6 7 3" xfId="19709"/>
    <cellStyle name="Дата 5 6 8" xfId="19710"/>
    <cellStyle name="Дата 5 6 8 2" xfId="19711"/>
    <cellStyle name="Дата 5 6 8 3" xfId="19712"/>
    <cellStyle name="Дата 5 6 9" xfId="19713"/>
    <cellStyle name="Дата 5 7" xfId="19714"/>
    <cellStyle name="Дата 5 7 10" xfId="19715"/>
    <cellStyle name="Дата 5 7 2" xfId="19716"/>
    <cellStyle name="Дата 5 7 2 2" xfId="19717"/>
    <cellStyle name="Дата 5 7 2 2 2" xfId="19718"/>
    <cellStyle name="Дата 5 7 2 2 2 2" xfId="19719"/>
    <cellStyle name="Дата 5 7 2 2 2 3" xfId="19720"/>
    <cellStyle name="Дата 5 7 2 2 3" xfId="19721"/>
    <cellStyle name="Дата 5 7 2 2 3 2" xfId="19722"/>
    <cellStyle name="Дата 5 7 2 2 3 3" xfId="19723"/>
    <cellStyle name="Дата 5 7 2 2 4" xfId="19724"/>
    <cellStyle name="Дата 5 7 2 2 5" xfId="19725"/>
    <cellStyle name="Дата 5 7 2 3" xfId="19726"/>
    <cellStyle name="Дата 5 7 2 3 2" xfId="19727"/>
    <cellStyle name="Дата 5 7 2 3 2 2" xfId="19728"/>
    <cellStyle name="Дата 5 7 2 3 2 3" xfId="19729"/>
    <cellStyle name="Дата 5 7 2 3 3" xfId="19730"/>
    <cellStyle name="Дата 5 7 2 3 3 2" xfId="19731"/>
    <cellStyle name="Дата 5 7 2 3 3 3" xfId="19732"/>
    <cellStyle name="Дата 5 7 2 3 4" xfId="19733"/>
    <cellStyle name="Дата 5 7 2 3 5" xfId="19734"/>
    <cellStyle name="Дата 5 7 2 4" xfId="19735"/>
    <cellStyle name="Дата 5 7 2 4 2" xfId="19736"/>
    <cellStyle name="Дата 5 7 2 4 2 2" xfId="19737"/>
    <cellStyle name="Дата 5 7 2 4 2 3" xfId="19738"/>
    <cellStyle name="Дата 5 7 2 4 3" xfId="19739"/>
    <cellStyle name="Дата 5 7 2 4 3 2" xfId="19740"/>
    <cellStyle name="Дата 5 7 2 4 3 3" xfId="19741"/>
    <cellStyle name="Дата 5 7 2 4 4" xfId="19742"/>
    <cellStyle name="Дата 5 7 2 4 5" xfId="19743"/>
    <cellStyle name="Дата 5 7 2 5" xfId="19744"/>
    <cellStyle name="Дата 5 7 2 5 2" xfId="19745"/>
    <cellStyle name="Дата 5 7 2 5 2 2" xfId="19746"/>
    <cellStyle name="Дата 5 7 2 5 2 3" xfId="19747"/>
    <cellStyle name="Дата 5 7 2 5 3" xfId="19748"/>
    <cellStyle name="Дата 5 7 2 5 3 2" xfId="19749"/>
    <cellStyle name="Дата 5 7 2 5 3 3" xfId="19750"/>
    <cellStyle name="Дата 5 7 2 5 4" xfId="19751"/>
    <cellStyle name="Дата 5 7 2 5 5" xfId="19752"/>
    <cellStyle name="Дата 5 7 2 6" xfId="19753"/>
    <cellStyle name="Дата 5 7 2 6 2" xfId="19754"/>
    <cellStyle name="Дата 5 7 2 6 3" xfId="19755"/>
    <cellStyle name="Дата 5 7 2 7" xfId="19756"/>
    <cellStyle name="Дата 5 7 2 7 2" xfId="19757"/>
    <cellStyle name="Дата 5 7 2 7 3" xfId="19758"/>
    <cellStyle name="Дата 5 7 2 8" xfId="19759"/>
    <cellStyle name="Дата 5 7 2 9" xfId="19760"/>
    <cellStyle name="Дата 5 7 3" xfId="19761"/>
    <cellStyle name="Дата 5 7 3 2" xfId="19762"/>
    <cellStyle name="Дата 5 7 3 2 2" xfId="19763"/>
    <cellStyle name="Дата 5 7 3 2 3" xfId="19764"/>
    <cellStyle name="Дата 5 7 3 3" xfId="19765"/>
    <cellStyle name="Дата 5 7 3 3 2" xfId="19766"/>
    <cellStyle name="Дата 5 7 3 3 3" xfId="19767"/>
    <cellStyle name="Дата 5 7 3 4" xfId="19768"/>
    <cellStyle name="Дата 5 7 3 5" xfId="19769"/>
    <cellStyle name="Дата 5 7 4" xfId="19770"/>
    <cellStyle name="Дата 5 7 4 2" xfId="19771"/>
    <cellStyle name="Дата 5 7 4 2 2" xfId="19772"/>
    <cellStyle name="Дата 5 7 4 2 3" xfId="19773"/>
    <cellStyle name="Дата 5 7 4 3" xfId="19774"/>
    <cellStyle name="Дата 5 7 4 3 2" xfId="19775"/>
    <cellStyle name="Дата 5 7 4 3 3" xfId="19776"/>
    <cellStyle name="Дата 5 7 4 4" xfId="19777"/>
    <cellStyle name="Дата 5 7 4 5" xfId="19778"/>
    <cellStyle name="Дата 5 7 5" xfId="19779"/>
    <cellStyle name="Дата 5 7 5 2" xfId="19780"/>
    <cellStyle name="Дата 5 7 5 2 2" xfId="19781"/>
    <cellStyle name="Дата 5 7 5 2 3" xfId="19782"/>
    <cellStyle name="Дата 5 7 5 3" xfId="19783"/>
    <cellStyle name="Дата 5 7 5 3 2" xfId="19784"/>
    <cellStyle name="Дата 5 7 5 3 3" xfId="19785"/>
    <cellStyle name="Дата 5 7 5 4" xfId="19786"/>
    <cellStyle name="Дата 5 7 5 5" xfId="19787"/>
    <cellStyle name="Дата 5 7 6" xfId="19788"/>
    <cellStyle name="Дата 5 7 6 2" xfId="19789"/>
    <cellStyle name="Дата 5 7 6 2 2" xfId="19790"/>
    <cellStyle name="Дата 5 7 6 2 3" xfId="19791"/>
    <cellStyle name="Дата 5 7 6 3" xfId="19792"/>
    <cellStyle name="Дата 5 7 6 3 2" xfId="19793"/>
    <cellStyle name="Дата 5 7 6 3 3" xfId="19794"/>
    <cellStyle name="Дата 5 7 6 4" xfId="19795"/>
    <cellStyle name="Дата 5 7 6 5" xfId="19796"/>
    <cellStyle name="Дата 5 7 7" xfId="19797"/>
    <cellStyle name="Дата 5 7 7 2" xfId="19798"/>
    <cellStyle name="Дата 5 7 7 3" xfId="19799"/>
    <cellStyle name="Дата 5 7 8" xfId="19800"/>
    <cellStyle name="Дата 5 7 8 2" xfId="19801"/>
    <cellStyle name="Дата 5 7 8 3" xfId="19802"/>
    <cellStyle name="Дата 5 7 9" xfId="19803"/>
    <cellStyle name="Дата 5 8" xfId="19804"/>
    <cellStyle name="Дата 5 8 10" xfId="19805"/>
    <cellStyle name="Дата 5 8 2" xfId="19806"/>
    <cellStyle name="Дата 5 8 2 2" xfId="19807"/>
    <cellStyle name="Дата 5 8 2 2 2" xfId="19808"/>
    <cellStyle name="Дата 5 8 2 2 2 2" xfId="19809"/>
    <cellStyle name="Дата 5 8 2 2 2 3" xfId="19810"/>
    <cellStyle name="Дата 5 8 2 2 3" xfId="19811"/>
    <cellStyle name="Дата 5 8 2 2 3 2" xfId="19812"/>
    <cellStyle name="Дата 5 8 2 2 3 3" xfId="19813"/>
    <cellStyle name="Дата 5 8 2 2 4" xfId="19814"/>
    <cellStyle name="Дата 5 8 2 2 5" xfId="19815"/>
    <cellStyle name="Дата 5 8 2 3" xfId="19816"/>
    <cellStyle name="Дата 5 8 2 3 2" xfId="19817"/>
    <cellStyle name="Дата 5 8 2 3 2 2" xfId="19818"/>
    <cellStyle name="Дата 5 8 2 3 2 3" xfId="19819"/>
    <cellStyle name="Дата 5 8 2 3 3" xfId="19820"/>
    <cellStyle name="Дата 5 8 2 3 3 2" xfId="19821"/>
    <cellStyle name="Дата 5 8 2 3 3 3" xfId="19822"/>
    <cellStyle name="Дата 5 8 2 3 4" xfId="19823"/>
    <cellStyle name="Дата 5 8 2 3 5" xfId="19824"/>
    <cellStyle name="Дата 5 8 2 4" xfId="19825"/>
    <cellStyle name="Дата 5 8 2 4 2" xfId="19826"/>
    <cellStyle name="Дата 5 8 2 4 2 2" xfId="19827"/>
    <cellStyle name="Дата 5 8 2 4 2 3" xfId="19828"/>
    <cellStyle name="Дата 5 8 2 4 3" xfId="19829"/>
    <cellStyle name="Дата 5 8 2 4 3 2" xfId="19830"/>
    <cellStyle name="Дата 5 8 2 4 3 3" xfId="19831"/>
    <cellStyle name="Дата 5 8 2 4 4" xfId="19832"/>
    <cellStyle name="Дата 5 8 2 4 5" xfId="19833"/>
    <cellStyle name="Дата 5 8 2 5" xfId="19834"/>
    <cellStyle name="Дата 5 8 2 5 2" xfId="19835"/>
    <cellStyle name="Дата 5 8 2 5 2 2" xfId="19836"/>
    <cellStyle name="Дата 5 8 2 5 2 3" xfId="19837"/>
    <cellStyle name="Дата 5 8 2 5 3" xfId="19838"/>
    <cellStyle name="Дата 5 8 2 5 3 2" xfId="19839"/>
    <cellStyle name="Дата 5 8 2 5 3 3" xfId="19840"/>
    <cellStyle name="Дата 5 8 2 5 4" xfId="19841"/>
    <cellStyle name="Дата 5 8 2 5 5" xfId="19842"/>
    <cellStyle name="Дата 5 8 2 6" xfId="19843"/>
    <cellStyle name="Дата 5 8 2 6 2" xfId="19844"/>
    <cellStyle name="Дата 5 8 2 6 3" xfId="19845"/>
    <cellStyle name="Дата 5 8 2 7" xfId="19846"/>
    <cellStyle name="Дата 5 8 2 7 2" xfId="19847"/>
    <cellStyle name="Дата 5 8 2 7 3" xfId="19848"/>
    <cellStyle name="Дата 5 8 2 8" xfId="19849"/>
    <cellStyle name="Дата 5 8 2 9" xfId="19850"/>
    <cellStyle name="Дата 5 8 3" xfId="19851"/>
    <cellStyle name="Дата 5 8 3 2" xfId="19852"/>
    <cellStyle name="Дата 5 8 3 2 2" xfId="19853"/>
    <cellStyle name="Дата 5 8 3 2 3" xfId="19854"/>
    <cellStyle name="Дата 5 8 3 3" xfId="19855"/>
    <cellStyle name="Дата 5 8 3 3 2" xfId="19856"/>
    <cellStyle name="Дата 5 8 3 3 3" xfId="19857"/>
    <cellStyle name="Дата 5 8 3 4" xfId="19858"/>
    <cellStyle name="Дата 5 8 3 5" xfId="19859"/>
    <cellStyle name="Дата 5 8 4" xfId="19860"/>
    <cellStyle name="Дата 5 8 4 2" xfId="19861"/>
    <cellStyle name="Дата 5 8 4 2 2" xfId="19862"/>
    <cellStyle name="Дата 5 8 4 2 3" xfId="19863"/>
    <cellStyle name="Дата 5 8 4 3" xfId="19864"/>
    <cellStyle name="Дата 5 8 4 3 2" xfId="19865"/>
    <cellStyle name="Дата 5 8 4 3 3" xfId="19866"/>
    <cellStyle name="Дата 5 8 4 4" xfId="19867"/>
    <cellStyle name="Дата 5 8 4 5" xfId="19868"/>
    <cellStyle name="Дата 5 8 5" xfId="19869"/>
    <cellStyle name="Дата 5 8 5 2" xfId="19870"/>
    <cellStyle name="Дата 5 8 5 2 2" xfId="19871"/>
    <cellStyle name="Дата 5 8 5 2 3" xfId="19872"/>
    <cellStyle name="Дата 5 8 5 3" xfId="19873"/>
    <cellStyle name="Дата 5 8 5 3 2" xfId="19874"/>
    <cellStyle name="Дата 5 8 5 3 3" xfId="19875"/>
    <cellStyle name="Дата 5 8 5 4" xfId="19876"/>
    <cellStyle name="Дата 5 8 5 5" xfId="19877"/>
    <cellStyle name="Дата 5 8 6" xfId="19878"/>
    <cellStyle name="Дата 5 8 6 2" xfId="19879"/>
    <cellStyle name="Дата 5 8 6 2 2" xfId="19880"/>
    <cellStyle name="Дата 5 8 6 2 3" xfId="19881"/>
    <cellStyle name="Дата 5 8 6 3" xfId="19882"/>
    <cellStyle name="Дата 5 8 6 3 2" xfId="19883"/>
    <cellStyle name="Дата 5 8 6 3 3" xfId="19884"/>
    <cellStyle name="Дата 5 8 6 4" xfId="19885"/>
    <cellStyle name="Дата 5 8 6 5" xfId="19886"/>
    <cellStyle name="Дата 5 8 7" xfId="19887"/>
    <cellStyle name="Дата 5 8 7 2" xfId="19888"/>
    <cellStyle name="Дата 5 8 7 3" xfId="19889"/>
    <cellStyle name="Дата 5 8 8" xfId="19890"/>
    <cellStyle name="Дата 5 8 8 2" xfId="19891"/>
    <cellStyle name="Дата 5 8 8 3" xfId="19892"/>
    <cellStyle name="Дата 5 8 9" xfId="19893"/>
    <cellStyle name="Дата 5 9" xfId="19894"/>
    <cellStyle name="Дата 5 9 10" xfId="19895"/>
    <cellStyle name="Дата 5 9 2" xfId="19896"/>
    <cellStyle name="Дата 5 9 2 2" xfId="19897"/>
    <cellStyle name="Дата 5 9 2 2 2" xfId="19898"/>
    <cellStyle name="Дата 5 9 2 2 2 2" xfId="19899"/>
    <cellStyle name="Дата 5 9 2 2 2 3" xfId="19900"/>
    <cellStyle name="Дата 5 9 2 2 3" xfId="19901"/>
    <cellStyle name="Дата 5 9 2 2 3 2" xfId="19902"/>
    <cellStyle name="Дата 5 9 2 2 3 3" xfId="19903"/>
    <cellStyle name="Дата 5 9 2 2 4" xfId="19904"/>
    <cellStyle name="Дата 5 9 2 2 5" xfId="19905"/>
    <cellStyle name="Дата 5 9 2 3" xfId="19906"/>
    <cellStyle name="Дата 5 9 2 3 2" xfId="19907"/>
    <cellStyle name="Дата 5 9 2 3 2 2" xfId="19908"/>
    <cellStyle name="Дата 5 9 2 3 2 3" xfId="19909"/>
    <cellStyle name="Дата 5 9 2 3 3" xfId="19910"/>
    <cellStyle name="Дата 5 9 2 3 3 2" xfId="19911"/>
    <cellStyle name="Дата 5 9 2 3 3 3" xfId="19912"/>
    <cellStyle name="Дата 5 9 2 3 4" xfId="19913"/>
    <cellStyle name="Дата 5 9 2 3 5" xfId="19914"/>
    <cellStyle name="Дата 5 9 2 4" xfId="19915"/>
    <cellStyle name="Дата 5 9 2 4 2" xfId="19916"/>
    <cellStyle name="Дата 5 9 2 4 2 2" xfId="19917"/>
    <cellStyle name="Дата 5 9 2 4 2 3" xfId="19918"/>
    <cellStyle name="Дата 5 9 2 4 3" xfId="19919"/>
    <cellStyle name="Дата 5 9 2 4 3 2" xfId="19920"/>
    <cellStyle name="Дата 5 9 2 4 3 3" xfId="19921"/>
    <cellStyle name="Дата 5 9 2 4 4" xfId="19922"/>
    <cellStyle name="Дата 5 9 2 4 5" xfId="19923"/>
    <cellStyle name="Дата 5 9 2 5" xfId="19924"/>
    <cellStyle name="Дата 5 9 2 5 2" xfId="19925"/>
    <cellStyle name="Дата 5 9 2 5 2 2" xfId="19926"/>
    <cellStyle name="Дата 5 9 2 5 2 3" xfId="19927"/>
    <cellStyle name="Дата 5 9 2 5 3" xfId="19928"/>
    <cellStyle name="Дата 5 9 2 5 3 2" xfId="19929"/>
    <cellStyle name="Дата 5 9 2 5 3 3" xfId="19930"/>
    <cellStyle name="Дата 5 9 2 5 4" xfId="19931"/>
    <cellStyle name="Дата 5 9 2 5 5" xfId="19932"/>
    <cellStyle name="Дата 5 9 2 6" xfId="19933"/>
    <cellStyle name="Дата 5 9 2 6 2" xfId="19934"/>
    <cellStyle name="Дата 5 9 2 6 3" xfId="19935"/>
    <cellStyle name="Дата 5 9 2 7" xfId="19936"/>
    <cellStyle name="Дата 5 9 2 7 2" xfId="19937"/>
    <cellStyle name="Дата 5 9 2 7 3" xfId="19938"/>
    <cellStyle name="Дата 5 9 2 8" xfId="19939"/>
    <cellStyle name="Дата 5 9 2 9" xfId="19940"/>
    <cellStyle name="Дата 5 9 3" xfId="19941"/>
    <cellStyle name="Дата 5 9 3 2" xfId="19942"/>
    <cellStyle name="Дата 5 9 3 2 2" xfId="19943"/>
    <cellStyle name="Дата 5 9 3 2 3" xfId="19944"/>
    <cellStyle name="Дата 5 9 3 3" xfId="19945"/>
    <cellStyle name="Дата 5 9 3 3 2" xfId="19946"/>
    <cellStyle name="Дата 5 9 3 3 3" xfId="19947"/>
    <cellStyle name="Дата 5 9 3 4" xfId="19948"/>
    <cellStyle name="Дата 5 9 3 5" xfId="19949"/>
    <cellStyle name="Дата 5 9 4" xfId="19950"/>
    <cellStyle name="Дата 5 9 4 2" xfId="19951"/>
    <cellStyle name="Дата 5 9 4 2 2" xfId="19952"/>
    <cellStyle name="Дата 5 9 4 2 3" xfId="19953"/>
    <cellStyle name="Дата 5 9 4 3" xfId="19954"/>
    <cellStyle name="Дата 5 9 4 3 2" xfId="19955"/>
    <cellStyle name="Дата 5 9 4 3 3" xfId="19956"/>
    <cellStyle name="Дата 5 9 4 4" xfId="19957"/>
    <cellStyle name="Дата 5 9 4 5" xfId="19958"/>
    <cellStyle name="Дата 5 9 5" xfId="19959"/>
    <cellStyle name="Дата 5 9 5 2" xfId="19960"/>
    <cellStyle name="Дата 5 9 5 2 2" xfId="19961"/>
    <cellStyle name="Дата 5 9 5 2 3" xfId="19962"/>
    <cellStyle name="Дата 5 9 5 3" xfId="19963"/>
    <cellStyle name="Дата 5 9 5 3 2" xfId="19964"/>
    <cellStyle name="Дата 5 9 5 3 3" xfId="19965"/>
    <cellStyle name="Дата 5 9 5 4" xfId="19966"/>
    <cellStyle name="Дата 5 9 5 5" xfId="19967"/>
    <cellStyle name="Дата 5 9 6" xfId="19968"/>
    <cellStyle name="Дата 5 9 6 2" xfId="19969"/>
    <cellStyle name="Дата 5 9 6 2 2" xfId="19970"/>
    <cellStyle name="Дата 5 9 6 2 3" xfId="19971"/>
    <cellStyle name="Дата 5 9 6 3" xfId="19972"/>
    <cellStyle name="Дата 5 9 6 3 2" xfId="19973"/>
    <cellStyle name="Дата 5 9 6 3 3" xfId="19974"/>
    <cellStyle name="Дата 5 9 6 4" xfId="19975"/>
    <cellStyle name="Дата 5 9 6 5" xfId="19976"/>
    <cellStyle name="Дата 5 9 7" xfId="19977"/>
    <cellStyle name="Дата 5 9 7 2" xfId="19978"/>
    <cellStyle name="Дата 5 9 7 3" xfId="19979"/>
    <cellStyle name="Дата 5 9 8" xfId="19980"/>
    <cellStyle name="Дата 5 9 8 2" xfId="19981"/>
    <cellStyle name="Дата 5 9 8 3" xfId="19982"/>
    <cellStyle name="Дата 5 9 9" xfId="19983"/>
    <cellStyle name="Дата 6" xfId="19984"/>
    <cellStyle name="Дата 6 10" xfId="19985"/>
    <cellStyle name="Дата 6 10 10" xfId="19986"/>
    <cellStyle name="Дата 6 10 2" xfId="19987"/>
    <cellStyle name="Дата 6 10 2 2" xfId="19988"/>
    <cellStyle name="Дата 6 10 2 2 2" xfId="19989"/>
    <cellStyle name="Дата 6 10 2 2 2 2" xfId="19990"/>
    <cellStyle name="Дата 6 10 2 2 2 3" xfId="19991"/>
    <cellStyle name="Дата 6 10 2 2 3" xfId="19992"/>
    <cellStyle name="Дата 6 10 2 2 3 2" xfId="19993"/>
    <cellStyle name="Дата 6 10 2 2 3 3" xfId="19994"/>
    <cellStyle name="Дата 6 10 2 2 4" xfId="19995"/>
    <cellStyle name="Дата 6 10 2 2 5" xfId="19996"/>
    <cellStyle name="Дата 6 10 2 3" xfId="19997"/>
    <cellStyle name="Дата 6 10 2 3 2" xfId="19998"/>
    <cellStyle name="Дата 6 10 2 3 2 2" xfId="19999"/>
    <cellStyle name="Дата 6 10 2 3 2 3" xfId="20000"/>
    <cellStyle name="Дата 6 10 2 3 3" xfId="20001"/>
    <cellStyle name="Дата 6 10 2 3 3 2" xfId="20002"/>
    <cellStyle name="Дата 6 10 2 3 3 3" xfId="20003"/>
    <cellStyle name="Дата 6 10 2 3 4" xfId="20004"/>
    <cellStyle name="Дата 6 10 2 3 5" xfId="20005"/>
    <cellStyle name="Дата 6 10 2 4" xfId="20006"/>
    <cellStyle name="Дата 6 10 2 4 2" xfId="20007"/>
    <cellStyle name="Дата 6 10 2 4 2 2" xfId="20008"/>
    <cellStyle name="Дата 6 10 2 4 2 3" xfId="20009"/>
    <cellStyle name="Дата 6 10 2 4 3" xfId="20010"/>
    <cellStyle name="Дата 6 10 2 4 3 2" xfId="20011"/>
    <cellStyle name="Дата 6 10 2 4 3 3" xfId="20012"/>
    <cellStyle name="Дата 6 10 2 4 4" xfId="20013"/>
    <cellStyle name="Дата 6 10 2 4 5" xfId="20014"/>
    <cellStyle name="Дата 6 10 2 5" xfId="20015"/>
    <cellStyle name="Дата 6 10 2 5 2" xfId="20016"/>
    <cellStyle name="Дата 6 10 2 5 2 2" xfId="20017"/>
    <cellStyle name="Дата 6 10 2 5 2 3" xfId="20018"/>
    <cellStyle name="Дата 6 10 2 5 3" xfId="20019"/>
    <cellStyle name="Дата 6 10 2 5 3 2" xfId="20020"/>
    <cellStyle name="Дата 6 10 2 5 3 3" xfId="20021"/>
    <cellStyle name="Дата 6 10 2 5 4" xfId="20022"/>
    <cellStyle name="Дата 6 10 2 5 5" xfId="20023"/>
    <cellStyle name="Дата 6 10 2 6" xfId="20024"/>
    <cellStyle name="Дата 6 10 2 6 2" xfId="20025"/>
    <cellStyle name="Дата 6 10 2 6 3" xfId="20026"/>
    <cellStyle name="Дата 6 10 2 7" xfId="20027"/>
    <cellStyle name="Дата 6 10 2 7 2" xfId="20028"/>
    <cellStyle name="Дата 6 10 2 7 3" xfId="20029"/>
    <cellStyle name="Дата 6 10 2 8" xfId="20030"/>
    <cellStyle name="Дата 6 10 2 9" xfId="20031"/>
    <cellStyle name="Дата 6 10 3" xfId="20032"/>
    <cellStyle name="Дата 6 10 3 2" xfId="20033"/>
    <cellStyle name="Дата 6 10 3 2 2" xfId="20034"/>
    <cellStyle name="Дата 6 10 3 2 3" xfId="20035"/>
    <cellStyle name="Дата 6 10 3 3" xfId="20036"/>
    <cellStyle name="Дата 6 10 3 3 2" xfId="20037"/>
    <cellStyle name="Дата 6 10 3 3 3" xfId="20038"/>
    <cellStyle name="Дата 6 10 3 4" xfId="20039"/>
    <cellStyle name="Дата 6 10 3 5" xfId="20040"/>
    <cellStyle name="Дата 6 10 4" xfId="20041"/>
    <cellStyle name="Дата 6 10 4 2" xfId="20042"/>
    <cellStyle name="Дата 6 10 4 2 2" xfId="20043"/>
    <cellStyle name="Дата 6 10 4 2 3" xfId="20044"/>
    <cellStyle name="Дата 6 10 4 3" xfId="20045"/>
    <cellStyle name="Дата 6 10 4 3 2" xfId="20046"/>
    <cellStyle name="Дата 6 10 4 3 3" xfId="20047"/>
    <cellStyle name="Дата 6 10 4 4" xfId="20048"/>
    <cellStyle name="Дата 6 10 4 5" xfId="20049"/>
    <cellStyle name="Дата 6 10 5" xfId="20050"/>
    <cellStyle name="Дата 6 10 5 2" xfId="20051"/>
    <cellStyle name="Дата 6 10 5 2 2" xfId="20052"/>
    <cellStyle name="Дата 6 10 5 2 3" xfId="20053"/>
    <cellStyle name="Дата 6 10 5 3" xfId="20054"/>
    <cellStyle name="Дата 6 10 5 3 2" xfId="20055"/>
    <cellStyle name="Дата 6 10 5 3 3" xfId="20056"/>
    <cellStyle name="Дата 6 10 5 4" xfId="20057"/>
    <cellStyle name="Дата 6 10 5 5" xfId="20058"/>
    <cellStyle name="Дата 6 10 6" xfId="20059"/>
    <cellStyle name="Дата 6 10 6 2" xfId="20060"/>
    <cellStyle name="Дата 6 10 6 2 2" xfId="20061"/>
    <cellStyle name="Дата 6 10 6 2 3" xfId="20062"/>
    <cellStyle name="Дата 6 10 6 3" xfId="20063"/>
    <cellStyle name="Дата 6 10 6 3 2" xfId="20064"/>
    <cellStyle name="Дата 6 10 6 3 3" xfId="20065"/>
    <cellStyle name="Дата 6 10 6 4" xfId="20066"/>
    <cellStyle name="Дата 6 10 6 5" xfId="20067"/>
    <cellStyle name="Дата 6 10 7" xfId="20068"/>
    <cellStyle name="Дата 6 10 7 2" xfId="20069"/>
    <cellStyle name="Дата 6 10 7 3" xfId="20070"/>
    <cellStyle name="Дата 6 10 8" xfId="20071"/>
    <cellStyle name="Дата 6 10 8 2" xfId="20072"/>
    <cellStyle name="Дата 6 10 8 3" xfId="20073"/>
    <cellStyle name="Дата 6 10 9" xfId="20074"/>
    <cellStyle name="Дата 6 11" xfId="20075"/>
    <cellStyle name="Дата 6 11 10" xfId="20076"/>
    <cellStyle name="Дата 6 11 2" xfId="20077"/>
    <cellStyle name="Дата 6 11 2 2" xfId="20078"/>
    <cellStyle name="Дата 6 11 2 2 2" xfId="20079"/>
    <cellStyle name="Дата 6 11 2 2 2 2" xfId="20080"/>
    <cellStyle name="Дата 6 11 2 2 2 3" xfId="20081"/>
    <cellStyle name="Дата 6 11 2 2 3" xfId="20082"/>
    <cellStyle name="Дата 6 11 2 2 3 2" xfId="20083"/>
    <cellStyle name="Дата 6 11 2 2 3 3" xfId="20084"/>
    <cellStyle name="Дата 6 11 2 2 4" xfId="20085"/>
    <cellStyle name="Дата 6 11 2 2 5" xfId="20086"/>
    <cellStyle name="Дата 6 11 2 3" xfId="20087"/>
    <cellStyle name="Дата 6 11 2 3 2" xfId="20088"/>
    <cellStyle name="Дата 6 11 2 3 2 2" xfId="20089"/>
    <cellStyle name="Дата 6 11 2 3 2 3" xfId="20090"/>
    <cellStyle name="Дата 6 11 2 3 3" xfId="20091"/>
    <cellStyle name="Дата 6 11 2 3 3 2" xfId="20092"/>
    <cellStyle name="Дата 6 11 2 3 3 3" xfId="20093"/>
    <cellStyle name="Дата 6 11 2 3 4" xfId="20094"/>
    <cellStyle name="Дата 6 11 2 3 5" xfId="20095"/>
    <cellStyle name="Дата 6 11 2 4" xfId="20096"/>
    <cellStyle name="Дата 6 11 2 4 2" xfId="20097"/>
    <cellStyle name="Дата 6 11 2 4 2 2" xfId="20098"/>
    <cellStyle name="Дата 6 11 2 4 2 3" xfId="20099"/>
    <cellStyle name="Дата 6 11 2 4 3" xfId="20100"/>
    <cellStyle name="Дата 6 11 2 4 3 2" xfId="20101"/>
    <cellStyle name="Дата 6 11 2 4 3 3" xfId="20102"/>
    <cellStyle name="Дата 6 11 2 4 4" xfId="20103"/>
    <cellStyle name="Дата 6 11 2 4 5" xfId="20104"/>
    <cellStyle name="Дата 6 11 2 5" xfId="20105"/>
    <cellStyle name="Дата 6 11 2 5 2" xfId="20106"/>
    <cellStyle name="Дата 6 11 2 5 2 2" xfId="20107"/>
    <cellStyle name="Дата 6 11 2 5 2 3" xfId="20108"/>
    <cellStyle name="Дата 6 11 2 5 3" xfId="20109"/>
    <cellStyle name="Дата 6 11 2 5 3 2" xfId="20110"/>
    <cellStyle name="Дата 6 11 2 5 3 3" xfId="20111"/>
    <cellStyle name="Дата 6 11 2 5 4" xfId="20112"/>
    <cellStyle name="Дата 6 11 2 5 5" xfId="20113"/>
    <cellStyle name="Дата 6 11 2 6" xfId="20114"/>
    <cellStyle name="Дата 6 11 2 6 2" xfId="20115"/>
    <cellStyle name="Дата 6 11 2 6 3" xfId="20116"/>
    <cellStyle name="Дата 6 11 2 7" xfId="20117"/>
    <cellStyle name="Дата 6 11 2 7 2" xfId="20118"/>
    <cellStyle name="Дата 6 11 2 7 3" xfId="20119"/>
    <cellStyle name="Дата 6 11 2 8" xfId="20120"/>
    <cellStyle name="Дата 6 11 2 9" xfId="20121"/>
    <cellStyle name="Дата 6 11 3" xfId="20122"/>
    <cellStyle name="Дата 6 11 3 2" xfId="20123"/>
    <cellStyle name="Дата 6 11 3 2 2" xfId="20124"/>
    <cellStyle name="Дата 6 11 3 2 3" xfId="20125"/>
    <cellStyle name="Дата 6 11 3 3" xfId="20126"/>
    <cellStyle name="Дата 6 11 3 3 2" xfId="20127"/>
    <cellStyle name="Дата 6 11 3 3 3" xfId="20128"/>
    <cellStyle name="Дата 6 11 3 4" xfId="20129"/>
    <cellStyle name="Дата 6 11 3 5" xfId="20130"/>
    <cellStyle name="Дата 6 11 4" xfId="20131"/>
    <cellStyle name="Дата 6 11 4 2" xfId="20132"/>
    <cellStyle name="Дата 6 11 4 2 2" xfId="20133"/>
    <cellStyle name="Дата 6 11 4 2 3" xfId="20134"/>
    <cellStyle name="Дата 6 11 4 3" xfId="20135"/>
    <cellStyle name="Дата 6 11 4 3 2" xfId="20136"/>
    <cellStyle name="Дата 6 11 4 3 3" xfId="20137"/>
    <cellStyle name="Дата 6 11 4 4" xfId="20138"/>
    <cellStyle name="Дата 6 11 4 5" xfId="20139"/>
    <cellStyle name="Дата 6 11 5" xfId="20140"/>
    <cellStyle name="Дата 6 11 5 2" xfId="20141"/>
    <cellStyle name="Дата 6 11 5 2 2" xfId="20142"/>
    <cellStyle name="Дата 6 11 5 2 3" xfId="20143"/>
    <cellStyle name="Дата 6 11 5 3" xfId="20144"/>
    <cellStyle name="Дата 6 11 5 3 2" xfId="20145"/>
    <cellStyle name="Дата 6 11 5 3 3" xfId="20146"/>
    <cellStyle name="Дата 6 11 5 4" xfId="20147"/>
    <cellStyle name="Дата 6 11 5 5" xfId="20148"/>
    <cellStyle name="Дата 6 11 6" xfId="20149"/>
    <cellStyle name="Дата 6 11 6 2" xfId="20150"/>
    <cellStyle name="Дата 6 11 6 2 2" xfId="20151"/>
    <cellStyle name="Дата 6 11 6 2 3" xfId="20152"/>
    <cellStyle name="Дата 6 11 6 3" xfId="20153"/>
    <cellStyle name="Дата 6 11 6 3 2" xfId="20154"/>
    <cellStyle name="Дата 6 11 6 3 3" xfId="20155"/>
    <cellStyle name="Дата 6 11 6 4" xfId="20156"/>
    <cellStyle name="Дата 6 11 6 5" xfId="20157"/>
    <cellStyle name="Дата 6 11 7" xfId="20158"/>
    <cellStyle name="Дата 6 11 7 2" xfId="20159"/>
    <cellStyle name="Дата 6 11 7 3" xfId="20160"/>
    <cellStyle name="Дата 6 11 8" xfId="20161"/>
    <cellStyle name="Дата 6 11 8 2" xfId="20162"/>
    <cellStyle name="Дата 6 11 8 3" xfId="20163"/>
    <cellStyle name="Дата 6 11 9" xfId="20164"/>
    <cellStyle name="Дата 6 12" xfId="20165"/>
    <cellStyle name="Дата 6 12 10" xfId="20166"/>
    <cellStyle name="Дата 6 12 2" xfId="20167"/>
    <cellStyle name="Дата 6 12 2 2" xfId="20168"/>
    <cellStyle name="Дата 6 12 2 2 2" xfId="20169"/>
    <cellStyle name="Дата 6 12 2 2 2 2" xfId="20170"/>
    <cellStyle name="Дата 6 12 2 2 2 3" xfId="20171"/>
    <cellStyle name="Дата 6 12 2 2 3" xfId="20172"/>
    <cellStyle name="Дата 6 12 2 2 3 2" xfId="20173"/>
    <cellStyle name="Дата 6 12 2 2 3 3" xfId="20174"/>
    <cellStyle name="Дата 6 12 2 2 4" xfId="20175"/>
    <cellStyle name="Дата 6 12 2 2 5" xfId="20176"/>
    <cellStyle name="Дата 6 12 2 3" xfId="20177"/>
    <cellStyle name="Дата 6 12 2 3 2" xfId="20178"/>
    <cellStyle name="Дата 6 12 2 3 2 2" xfId="20179"/>
    <cellStyle name="Дата 6 12 2 3 2 3" xfId="20180"/>
    <cellStyle name="Дата 6 12 2 3 3" xfId="20181"/>
    <cellStyle name="Дата 6 12 2 3 3 2" xfId="20182"/>
    <cellStyle name="Дата 6 12 2 3 3 3" xfId="20183"/>
    <cellStyle name="Дата 6 12 2 3 4" xfId="20184"/>
    <cellStyle name="Дата 6 12 2 3 5" xfId="20185"/>
    <cellStyle name="Дата 6 12 2 4" xfId="20186"/>
    <cellStyle name="Дата 6 12 2 4 2" xfId="20187"/>
    <cellStyle name="Дата 6 12 2 4 2 2" xfId="20188"/>
    <cellStyle name="Дата 6 12 2 4 2 3" xfId="20189"/>
    <cellStyle name="Дата 6 12 2 4 3" xfId="20190"/>
    <cellStyle name="Дата 6 12 2 4 3 2" xfId="20191"/>
    <cellStyle name="Дата 6 12 2 4 3 3" xfId="20192"/>
    <cellStyle name="Дата 6 12 2 4 4" xfId="20193"/>
    <cellStyle name="Дата 6 12 2 4 5" xfId="20194"/>
    <cellStyle name="Дата 6 12 2 5" xfId="20195"/>
    <cellStyle name="Дата 6 12 2 5 2" xfId="20196"/>
    <cellStyle name="Дата 6 12 2 5 2 2" xfId="20197"/>
    <cellStyle name="Дата 6 12 2 5 2 3" xfId="20198"/>
    <cellStyle name="Дата 6 12 2 5 3" xfId="20199"/>
    <cellStyle name="Дата 6 12 2 5 3 2" xfId="20200"/>
    <cellStyle name="Дата 6 12 2 5 3 3" xfId="20201"/>
    <cellStyle name="Дата 6 12 2 5 4" xfId="20202"/>
    <cellStyle name="Дата 6 12 2 5 5" xfId="20203"/>
    <cellStyle name="Дата 6 12 2 6" xfId="20204"/>
    <cellStyle name="Дата 6 12 2 6 2" xfId="20205"/>
    <cellStyle name="Дата 6 12 2 6 3" xfId="20206"/>
    <cellStyle name="Дата 6 12 2 7" xfId="20207"/>
    <cellStyle name="Дата 6 12 2 7 2" xfId="20208"/>
    <cellStyle name="Дата 6 12 2 7 3" xfId="20209"/>
    <cellStyle name="Дата 6 12 2 8" xfId="20210"/>
    <cellStyle name="Дата 6 12 2 9" xfId="20211"/>
    <cellStyle name="Дата 6 12 3" xfId="20212"/>
    <cellStyle name="Дата 6 12 3 2" xfId="20213"/>
    <cellStyle name="Дата 6 12 3 2 2" xfId="20214"/>
    <cellStyle name="Дата 6 12 3 2 3" xfId="20215"/>
    <cellStyle name="Дата 6 12 3 3" xfId="20216"/>
    <cellStyle name="Дата 6 12 3 3 2" xfId="20217"/>
    <cellStyle name="Дата 6 12 3 3 3" xfId="20218"/>
    <cellStyle name="Дата 6 12 3 4" xfId="20219"/>
    <cellStyle name="Дата 6 12 3 5" xfId="20220"/>
    <cellStyle name="Дата 6 12 4" xfId="20221"/>
    <cellStyle name="Дата 6 12 4 2" xfId="20222"/>
    <cellStyle name="Дата 6 12 4 2 2" xfId="20223"/>
    <cellStyle name="Дата 6 12 4 2 3" xfId="20224"/>
    <cellStyle name="Дата 6 12 4 3" xfId="20225"/>
    <cellStyle name="Дата 6 12 4 3 2" xfId="20226"/>
    <cellStyle name="Дата 6 12 4 3 3" xfId="20227"/>
    <cellStyle name="Дата 6 12 4 4" xfId="20228"/>
    <cellStyle name="Дата 6 12 4 5" xfId="20229"/>
    <cellStyle name="Дата 6 12 5" xfId="20230"/>
    <cellStyle name="Дата 6 12 5 2" xfId="20231"/>
    <cellStyle name="Дата 6 12 5 2 2" xfId="20232"/>
    <cellStyle name="Дата 6 12 5 2 3" xfId="20233"/>
    <cellStyle name="Дата 6 12 5 3" xfId="20234"/>
    <cellStyle name="Дата 6 12 5 3 2" xfId="20235"/>
    <cellStyle name="Дата 6 12 5 3 3" xfId="20236"/>
    <cellStyle name="Дата 6 12 5 4" xfId="20237"/>
    <cellStyle name="Дата 6 12 5 5" xfId="20238"/>
    <cellStyle name="Дата 6 12 6" xfId="20239"/>
    <cellStyle name="Дата 6 12 6 2" xfId="20240"/>
    <cellStyle name="Дата 6 12 6 2 2" xfId="20241"/>
    <cellStyle name="Дата 6 12 6 2 3" xfId="20242"/>
    <cellStyle name="Дата 6 12 6 3" xfId="20243"/>
    <cellStyle name="Дата 6 12 6 3 2" xfId="20244"/>
    <cellStyle name="Дата 6 12 6 3 3" xfId="20245"/>
    <cellStyle name="Дата 6 12 6 4" xfId="20246"/>
    <cellStyle name="Дата 6 12 6 5" xfId="20247"/>
    <cellStyle name="Дата 6 12 7" xfId="20248"/>
    <cellStyle name="Дата 6 12 7 2" xfId="20249"/>
    <cellStyle name="Дата 6 12 7 3" xfId="20250"/>
    <cellStyle name="Дата 6 12 8" xfId="20251"/>
    <cellStyle name="Дата 6 12 8 2" xfId="20252"/>
    <cellStyle name="Дата 6 12 8 3" xfId="20253"/>
    <cellStyle name="Дата 6 12 9" xfId="20254"/>
    <cellStyle name="Дата 6 13" xfId="20255"/>
    <cellStyle name="Дата 6 13 10" xfId="20256"/>
    <cellStyle name="Дата 6 13 2" xfId="20257"/>
    <cellStyle name="Дата 6 13 2 2" xfId="20258"/>
    <cellStyle name="Дата 6 13 2 2 2" xfId="20259"/>
    <cellStyle name="Дата 6 13 2 2 2 2" xfId="20260"/>
    <cellStyle name="Дата 6 13 2 2 2 3" xfId="20261"/>
    <cellStyle name="Дата 6 13 2 2 3" xfId="20262"/>
    <cellStyle name="Дата 6 13 2 2 3 2" xfId="20263"/>
    <cellStyle name="Дата 6 13 2 2 3 3" xfId="20264"/>
    <cellStyle name="Дата 6 13 2 2 4" xfId="20265"/>
    <cellStyle name="Дата 6 13 2 2 5" xfId="20266"/>
    <cellStyle name="Дата 6 13 2 3" xfId="20267"/>
    <cellStyle name="Дата 6 13 2 3 2" xfId="20268"/>
    <cellStyle name="Дата 6 13 2 3 2 2" xfId="20269"/>
    <cellStyle name="Дата 6 13 2 3 2 3" xfId="20270"/>
    <cellStyle name="Дата 6 13 2 3 3" xfId="20271"/>
    <cellStyle name="Дата 6 13 2 3 3 2" xfId="20272"/>
    <cellStyle name="Дата 6 13 2 3 3 3" xfId="20273"/>
    <cellStyle name="Дата 6 13 2 3 4" xfId="20274"/>
    <cellStyle name="Дата 6 13 2 3 5" xfId="20275"/>
    <cellStyle name="Дата 6 13 2 4" xfId="20276"/>
    <cellStyle name="Дата 6 13 2 4 2" xfId="20277"/>
    <cellStyle name="Дата 6 13 2 4 2 2" xfId="20278"/>
    <cellStyle name="Дата 6 13 2 4 2 3" xfId="20279"/>
    <cellStyle name="Дата 6 13 2 4 3" xfId="20280"/>
    <cellStyle name="Дата 6 13 2 4 3 2" xfId="20281"/>
    <cellStyle name="Дата 6 13 2 4 3 3" xfId="20282"/>
    <cellStyle name="Дата 6 13 2 4 4" xfId="20283"/>
    <cellStyle name="Дата 6 13 2 4 5" xfId="20284"/>
    <cellStyle name="Дата 6 13 2 5" xfId="20285"/>
    <cellStyle name="Дата 6 13 2 5 2" xfId="20286"/>
    <cellStyle name="Дата 6 13 2 5 2 2" xfId="20287"/>
    <cellStyle name="Дата 6 13 2 5 2 3" xfId="20288"/>
    <cellStyle name="Дата 6 13 2 5 3" xfId="20289"/>
    <cellStyle name="Дата 6 13 2 5 3 2" xfId="20290"/>
    <cellStyle name="Дата 6 13 2 5 3 3" xfId="20291"/>
    <cellStyle name="Дата 6 13 2 5 4" xfId="20292"/>
    <cellStyle name="Дата 6 13 2 5 5" xfId="20293"/>
    <cellStyle name="Дата 6 13 2 6" xfId="20294"/>
    <cellStyle name="Дата 6 13 2 6 2" xfId="20295"/>
    <cellStyle name="Дата 6 13 2 6 3" xfId="20296"/>
    <cellStyle name="Дата 6 13 2 7" xfId="20297"/>
    <cellStyle name="Дата 6 13 2 7 2" xfId="20298"/>
    <cellStyle name="Дата 6 13 2 7 3" xfId="20299"/>
    <cellStyle name="Дата 6 13 2 8" xfId="20300"/>
    <cellStyle name="Дата 6 13 2 9" xfId="20301"/>
    <cellStyle name="Дата 6 13 3" xfId="20302"/>
    <cellStyle name="Дата 6 13 3 2" xfId="20303"/>
    <cellStyle name="Дата 6 13 3 2 2" xfId="20304"/>
    <cellStyle name="Дата 6 13 3 2 3" xfId="20305"/>
    <cellStyle name="Дата 6 13 3 3" xfId="20306"/>
    <cellStyle name="Дата 6 13 3 3 2" xfId="20307"/>
    <cellStyle name="Дата 6 13 3 3 3" xfId="20308"/>
    <cellStyle name="Дата 6 13 3 4" xfId="20309"/>
    <cellStyle name="Дата 6 13 3 5" xfId="20310"/>
    <cellStyle name="Дата 6 13 4" xfId="20311"/>
    <cellStyle name="Дата 6 13 4 2" xfId="20312"/>
    <cellStyle name="Дата 6 13 4 2 2" xfId="20313"/>
    <cellStyle name="Дата 6 13 4 2 3" xfId="20314"/>
    <cellStyle name="Дата 6 13 4 3" xfId="20315"/>
    <cellStyle name="Дата 6 13 4 3 2" xfId="20316"/>
    <cellStyle name="Дата 6 13 4 3 3" xfId="20317"/>
    <cellStyle name="Дата 6 13 4 4" xfId="20318"/>
    <cellStyle name="Дата 6 13 4 5" xfId="20319"/>
    <cellStyle name="Дата 6 13 5" xfId="20320"/>
    <cellStyle name="Дата 6 13 5 2" xfId="20321"/>
    <cellStyle name="Дата 6 13 5 2 2" xfId="20322"/>
    <cellStyle name="Дата 6 13 5 2 3" xfId="20323"/>
    <cellStyle name="Дата 6 13 5 3" xfId="20324"/>
    <cellStyle name="Дата 6 13 5 3 2" xfId="20325"/>
    <cellStyle name="Дата 6 13 5 3 3" xfId="20326"/>
    <cellStyle name="Дата 6 13 5 4" xfId="20327"/>
    <cellStyle name="Дата 6 13 5 5" xfId="20328"/>
    <cellStyle name="Дата 6 13 6" xfId="20329"/>
    <cellStyle name="Дата 6 13 6 2" xfId="20330"/>
    <cellStyle name="Дата 6 13 6 2 2" xfId="20331"/>
    <cellStyle name="Дата 6 13 6 2 3" xfId="20332"/>
    <cellStyle name="Дата 6 13 6 3" xfId="20333"/>
    <cellStyle name="Дата 6 13 6 3 2" xfId="20334"/>
    <cellStyle name="Дата 6 13 6 3 3" xfId="20335"/>
    <cellStyle name="Дата 6 13 6 4" xfId="20336"/>
    <cellStyle name="Дата 6 13 6 5" xfId="20337"/>
    <cellStyle name="Дата 6 13 7" xfId="20338"/>
    <cellStyle name="Дата 6 13 7 2" xfId="20339"/>
    <cellStyle name="Дата 6 13 7 3" xfId="20340"/>
    <cellStyle name="Дата 6 13 8" xfId="20341"/>
    <cellStyle name="Дата 6 13 8 2" xfId="20342"/>
    <cellStyle name="Дата 6 13 8 3" xfId="20343"/>
    <cellStyle name="Дата 6 13 9" xfId="20344"/>
    <cellStyle name="Дата 6 14" xfId="20345"/>
    <cellStyle name="Дата 6 14 10" xfId="20346"/>
    <cellStyle name="Дата 6 14 2" xfId="20347"/>
    <cellStyle name="Дата 6 14 2 2" xfId="20348"/>
    <cellStyle name="Дата 6 14 2 2 2" xfId="20349"/>
    <cellStyle name="Дата 6 14 2 2 2 2" xfId="20350"/>
    <cellStyle name="Дата 6 14 2 2 2 3" xfId="20351"/>
    <cellStyle name="Дата 6 14 2 2 3" xfId="20352"/>
    <cellStyle name="Дата 6 14 2 2 3 2" xfId="20353"/>
    <cellStyle name="Дата 6 14 2 2 3 3" xfId="20354"/>
    <cellStyle name="Дата 6 14 2 2 4" xfId="20355"/>
    <cellStyle name="Дата 6 14 2 2 5" xfId="20356"/>
    <cellStyle name="Дата 6 14 2 3" xfId="20357"/>
    <cellStyle name="Дата 6 14 2 3 2" xfId="20358"/>
    <cellStyle name="Дата 6 14 2 3 2 2" xfId="20359"/>
    <cellStyle name="Дата 6 14 2 3 2 3" xfId="20360"/>
    <cellStyle name="Дата 6 14 2 3 3" xfId="20361"/>
    <cellStyle name="Дата 6 14 2 3 3 2" xfId="20362"/>
    <cellStyle name="Дата 6 14 2 3 3 3" xfId="20363"/>
    <cellStyle name="Дата 6 14 2 3 4" xfId="20364"/>
    <cellStyle name="Дата 6 14 2 3 5" xfId="20365"/>
    <cellStyle name="Дата 6 14 2 4" xfId="20366"/>
    <cellStyle name="Дата 6 14 2 4 2" xfId="20367"/>
    <cellStyle name="Дата 6 14 2 4 2 2" xfId="20368"/>
    <cellStyle name="Дата 6 14 2 4 2 3" xfId="20369"/>
    <cellStyle name="Дата 6 14 2 4 3" xfId="20370"/>
    <cellStyle name="Дата 6 14 2 4 3 2" xfId="20371"/>
    <cellStyle name="Дата 6 14 2 4 3 3" xfId="20372"/>
    <cellStyle name="Дата 6 14 2 4 4" xfId="20373"/>
    <cellStyle name="Дата 6 14 2 4 5" xfId="20374"/>
    <cellStyle name="Дата 6 14 2 5" xfId="20375"/>
    <cellStyle name="Дата 6 14 2 5 2" xfId="20376"/>
    <cellStyle name="Дата 6 14 2 5 2 2" xfId="20377"/>
    <cellStyle name="Дата 6 14 2 5 2 3" xfId="20378"/>
    <cellStyle name="Дата 6 14 2 5 3" xfId="20379"/>
    <cellStyle name="Дата 6 14 2 5 3 2" xfId="20380"/>
    <cellStyle name="Дата 6 14 2 5 3 3" xfId="20381"/>
    <cellStyle name="Дата 6 14 2 5 4" xfId="20382"/>
    <cellStyle name="Дата 6 14 2 5 5" xfId="20383"/>
    <cellStyle name="Дата 6 14 2 6" xfId="20384"/>
    <cellStyle name="Дата 6 14 2 6 2" xfId="20385"/>
    <cellStyle name="Дата 6 14 2 6 3" xfId="20386"/>
    <cellStyle name="Дата 6 14 2 7" xfId="20387"/>
    <cellStyle name="Дата 6 14 2 7 2" xfId="20388"/>
    <cellStyle name="Дата 6 14 2 7 3" xfId="20389"/>
    <cellStyle name="Дата 6 14 2 8" xfId="20390"/>
    <cellStyle name="Дата 6 14 2 9" xfId="20391"/>
    <cellStyle name="Дата 6 14 3" xfId="20392"/>
    <cellStyle name="Дата 6 14 3 2" xfId="20393"/>
    <cellStyle name="Дата 6 14 3 2 2" xfId="20394"/>
    <cellStyle name="Дата 6 14 3 2 3" xfId="20395"/>
    <cellStyle name="Дата 6 14 3 3" xfId="20396"/>
    <cellStyle name="Дата 6 14 3 3 2" xfId="20397"/>
    <cellStyle name="Дата 6 14 3 3 3" xfId="20398"/>
    <cellStyle name="Дата 6 14 3 4" xfId="20399"/>
    <cellStyle name="Дата 6 14 3 5" xfId="20400"/>
    <cellStyle name="Дата 6 14 4" xfId="20401"/>
    <cellStyle name="Дата 6 14 4 2" xfId="20402"/>
    <cellStyle name="Дата 6 14 4 2 2" xfId="20403"/>
    <cellStyle name="Дата 6 14 4 2 3" xfId="20404"/>
    <cellStyle name="Дата 6 14 4 3" xfId="20405"/>
    <cellStyle name="Дата 6 14 4 3 2" xfId="20406"/>
    <cellStyle name="Дата 6 14 4 3 3" xfId="20407"/>
    <cellStyle name="Дата 6 14 4 4" xfId="20408"/>
    <cellStyle name="Дата 6 14 4 5" xfId="20409"/>
    <cellStyle name="Дата 6 14 5" xfId="20410"/>
    <cellStyle name="Дата 6 14 5 2" xfId="20411"/>
    <cellStyle name="Дата 6 14 5 2 2" xfId="20412"/>
    <cellStyle name="Дата 6 14 5 2 3" xfId="20413"/>
    <cellStyle name="Дата 6 14 5 3" xfId="20414"/>
    <cellStyle name="Дата 6 14 5 3 2" xfId="20415"/>
    <cellStyle name="Дата 6 14 5 3 3" xfId="20416"/>
    <cellStyle name="Дата 6 14 5 4" xfId="20417"/>
    <cellStyle name="Дата 6 14 5 5" xfId="20418"/>
    <cellStyle name="Дата 6 14 6" xfId="20419"/>
    <cellStyle name="Дата 6 14 6 2" xfId="20420"/>
    <cellStyle name="Дата 6 14 6 2 2" xfId="20421"/>
    <cellStyle name="Дата 6 14 6 2 3" xfId="20422"/>
    <cellStyle name="Дата 6 14 6 3" xfId="20423"/>
    <cellStyle name="Дата 6 14 6 3 2" xfId="20424"/>
    <cellStyle name="Дата 6 14 6 3 3" xfId="20425"/>
    <cellStyle name="Дата 6 14 6 4" xfId="20426"/>
    <cellStyle name="Дата 6 14 6 5" xfId="20427"/>
    <cellStyle name="Дата 6 14 7" xfId="20428"/>
    <cellStyle name="Дата 6 14 7 2" xfId="20429"/>
    <cellStyle name="Дата 6 14 7 3" xfId="20430"/>
    <cellStyle name="Дата 6 14 8" xfId="20431"/>
    <cellStyle name="Дата 6 14 8 2" xfId="20432"/>
    <cellStyle name="Дата 6 14 8 3" xfId="20433"/>
    <cellStyle name="Дата 6 14 9" xfId="20434"/>
    <cellStyle name="Дата 6 15" xfId="20435"/>
    <cellStyle name="Дата 6 15 2" xfId="20436"/>
    <cellStyle name="Дата 6 15 2 2" xfId="20437"/>
    <cellStyle name="Дата 6 15 2 2 2" xfId="20438"/>
    <cellStyle name="Дата 6 15 2 2 3" xfId="20439"/>
    <cellStyle name="Дата 6 15 2 3" xfId="20440"/>
    <cellStyle name="Дата 6 15 2 3 2" xfId="20441"/>
    <cellStyle name="Дата 6 15 2 3 3" xfId="20442"/>
    <cellStyle name="Дата 6 15 2 4" xfId="20443"/>
    <cellStyle name="Дата 6 15 2 5" xfId="20444"/>
    <cellStyle name="Дата 6 15 3" xfId="20445"/>
    <cellStyle name="Дата 6 15 3 2" xfId="20446"/>
    <cellStyle name="Дата 6 15 3 2 2" xfId="20447"/>
    <cellStyle name="Дата 6 15 3 2 3" xfId="20448"/>
    <cellStyle name="Дата 6 15 3 3" xfId="20449"/>
    <cellStyle name="Дата 6 15 3 3 2" xfId="20450"/>
    <cellStyle name="Дата 6 15 3 3 3" xfId="20451"/>
    <cellStyle name="Дата 6 15 3 4" xfId="20452"/>
    <cellStyle name="Дата 6 15 3 5" xfId="20453"/>
    <cellStyle name="Дата 6 15 4" xfId="20454"/>
    <cellStyle name="Дата 6 15 4 2" xfId="20455"/>
    <cellStyle name="Дата 6 15 4 2 2" xfId="20456"/>
    <cellStyle name="Дата 6 15 4 2 3" xfId="20457"/>
    <cellStyle name="Дата 6 15 4 3" xfId="20458"/>
    <cellStyle name="Дата 6 15 4 3 2" xfId="20459"/>
    <cellStyle name="Дата 6 15 4 3 3" xfId="20460"/>
    <cellStyle name="Дата 6 15 4 4" xfId="20461"/>
    <cellStyle name="Дата 6 15 4 5" xfId="20462"/>
    <cellStyle name="Дата 6 15 5" xfId="20463"/>
    <cellStyle name="Дата 6 15 5 2" xfId="20464"/>
    <cellStyle name="Дата 6 15 5 2 2" xfId="20465"/>
    <cellStyle name="Дата 6 15 5 2 3" xfId="20466"/>
    <cellStyle name="Дата 6 15 5 3" xfId="20467"/>
    <cellStyle name="Дата 6 15 5 3 2" xfId="20468"/>
    <cellStyle name="Дата 6 15 5 3 3" xfId="20469"/>
    <cellStyle name="Дата 6 15 5 4" xfId="20470"/>
    <cellStyle name="Дата 6 15 5 5" xfId="20471"/>
    <cellStyle name="Дата 6 15 6" xfId="20472"/>
    <cellStyle name="Дата 6 15 6 2" xfId="20473"/>
    <cellStyle name="Дата 6 15 6 3" xfId="20474"/>
    <cellStyle name="Дата 6 15 7" xfId="20475"/>
    <cellStyle name="Дата 6 15 7 2" xfId="20476"/>
    <cellStyle name="Дата 6 15 7 3" xfId="20477"/>
    <cellStyle name="Дата 6 15 8" xfId="20478"/>
    <cellStyle name="Дата 6 15 9" xfId="20479"/>
    <cellStyle name="Дата 6 16" xfId="20480"/>
    <cellStyle name="Дата 6 16 2" xfId="20481"/>
    <cellStyle name="Дата 6 16 2 2" xfId="20482"/>
    <cellStyle name="Дата 6 16 2 3" xfId="20483"/>
    <cellStyle name="Дата 6 16 3" xfId="20484"/>
    <cellStyle name="Дата 6 16 3 2" xfId="20485"/>
    <cellStyle name="Дата 6 16 3 3" xfId="20486"/>
    <cellStyle name="Дата 6 16 4" xfId="20487"/>
    <cellStyle name="Дата 6 16 5" xfId="20488"/>
    <cellStyle name="Дата 6 17" xfId="20489"/>
    <cellStyle name="Дата 6 17 2" xfId="20490"/>
    <cellStyle name="Дата 6 17 2 2" xfId="20491"/>
    <cellStyle name="Дата 6 17 2 3" xfId="20492"/>
    <cellStyle name="Дата 6 17 3" xfId="20493"/>
    <cellStyle name="Дата 6 17 3 2" xfId="20494"/>
    <cellStyle name="Дата 6 17 3 3" xfId="20495"/>
    <cellStyle name="Дата 6 17 4" xfId="20496"/>
    <cellStyle name="Дата 6 17 5" xfId="20497"/>
    <cellStyle name="Дата 6 18" xfId="20498"/>
    <cellStyle name="Дата 6 18 2" xfId="20499"/>
    <cellStyle name="Дата 6 18 2 2" xfId="20500"/>
    <cellStyle name="Дата 6 18 2 3" xfId="20501"/>
    <cellStyle name="Дата 6 18 3" xfId="20502"/>
    <cellStyle name="Дата 6 18 3 2" xfId="20503"/>
    <cellStyle name="Дата 6 18 3 3" xfId="20504"/>
    <cellStyle name="Дата 6 18 4" xfId="20505"/>
    <cellStyle name="Дата 6 18 5" xfId="20506"/>
    <cellStyle name="Дата 6 19" xfId="20507"/>
    <cellStyle name="Дата 6 19 2" xfId="20508"/>
    <cellStyle name="Дата 6 19 2 2" xfId="20509"/>
    <cellStyle name="Дата 6 19 2 3" xfId="20510"/>
    <cellStyle name="Дата 6 19 3" xfId="20511"/>
    <cellStyle name="Дата 6 19 3 2" xfId="20512"/>
    <cellStyle name="Дата 6 19 3 3" xfId="20513"/>
    <cellStyle name="Дата 6 19 4" xfId="20514"/>
    <cellStyle name="Дата 6 19 5" xfId="20515"/>
    <cellStyle name="Дата 6 2" xfId="20516"/>
    <cellStyle name="Дата 6 2 10" xfId="20517"/>
    <cellStyle name="Дата 6 2 10 10" xfId="20518"/>
    <cellStyle name="Дата 6 2 10 2" xfId="20519"/>
    <cellStyle name="Дата 6 2 10 2 2" xfId="20520"/>
    <cellStyle name="Дата 6 2 10 2 2 2" xfId="20521"/>
    <cellStyle name="Дата 6 2 10 2 2 2 2" xfId="20522"/>
    <cellStyle name="Дата 6 2 10 2 2 2 3" xfId="20523"/>
    <cellStyle name="Дата 6 2 10 2 2 3" xfId="20524"/>
    <cellStyle name="Дата 6 2 10 2 2 3 2" xfId="20525"/>
    <cellStyle name="Дата 6 2 10 2 2 3 3" xfId="20526"/>
    <cellStyle name="Дата 6 2 10 2 2 4" xfId="20527"/>
    <cellStyle name="Дата 6 2 10 2 2 5" xfId="20528"/>
    <cellStyle name="Дата 6 2 10 2 3" xfId="20529"/>
    <cellStyle name="Дата 6 2 10 2 3 2" xfId="20530"/>
    <cellStyle name="Дата 6 2 10 2 3 2 2" xfId="20531"/>
    <cellStyle name="Дата 6 2 10 2 3 2 3" xfId="20532"/>
    <cellStyle name="Дата 6 2 10 2 3 3" xfId="20533"/>
    <cellStyle name="Дата 6 2 10 2 3 3 2" xfId="20534"/>
    <cellStyle name="Дата 6 2 10 2 3 3 3" xfId="20535"/>
    <cellStyle name="Дата 6 2 10 2 3 4" xfId="20536"/>
    <cellStyle name="Дата 6 2 10 2 3 5" xfId="20537"/>
    <cellStyle name="Дата 6 2 10 2 4" xfId="20538"/>
    <cellStyle name="Дата 6 2 10 2 4 2" xfId="20539"/>
    <cellStyle name="Дата 6 2 10 2 4 2 2" xfId="20540"/>
    <cellStyle name="Дата 6 2 10 2 4 2 3" xfId="20541"/>
    <cellStyle name="Дата 6 2 10 2 4 3" xfId="20542"/>
    <cellStyle name="Дата 6 2 10 2 4 3 2" xfId="20543"/>
    <cellStyle name="Дата 6 2 10 2 4 3 3" xfId="20544"/>
    <cellStyle name="Дата 6 2 10 2 4 4" xfId="20545"/>
    <cellStyle name="Дата 6 2 10 2 4 5" xfId="20546"/>
    <cellStyle name="Дата 6 2 10 2 5" xfId="20547"/>
    <cellStyle name="Дата 6 2 10 2 5 2" xfId="20548"/>
    <cellStyle name="Дата 6 2 10 2 5 2 2" xfId="20549"/>
    <cellStyle name="Дата 6 2 10 2 5 2 3" xfId="20550"/>
    <cellStyle name="Дата 6 2 10 2 5 3" xfId="20551"/>
    <cellStyle name="Дата 6 2 10 2 5 3 2" xfId="20552"/>
    <cellStyle name="Дата 6 2 10 2 5 3 3" xfId="20553"/>
    <cellStyle name="Дата 6 2 10 2 5 4" xfId="20554"/>
    <cellStyle name="Дата 6 2 10 2 5 5" xfId="20555"/>
    <cellStyle name="Дата 6 2 10 2 6" xfId="20556"/>
    <cellStyle name="Дата 6 2 10 2 6 2" xfId="20557"/>
    <cellStyle name="Дата 6 2 10 2 6 3" xfId="20558"/>
    <cellStyle name="Дата 6 2 10 2 7" xfId="20559"/>
    <cellStyle name="Дата 6 2 10 2 7 2" xfId="20560"/>
    <cellStyle name="Дата 6 2 10 2 7 3" xfId="20561"/>
    <cellStyle name="Дата 6 2 10 2 8" xfId="20562"/>
    <cellStyle name="Дата 6 2 10 2 9" xfId="20563"/>
    <cellStyle name="Дата 6 2 10 3" xfId="20564"/>
    <cellStyle name="Дата 6 2 10 3 2" xfId="20565"/>
    <cellStyle name="Дата 6 2 10 3 2 2" xfId="20566"/>
    <cellStyle name="Дата 6 2 10 3 2 3" xfId="20567"/>
    <cellStyle name="Дата 6 2 10 3 3" xfId="20568"/>
    <cellStyle name="Дата 6 2 10 3 3 2" xfId="20569"/>
    <cellStyle name="Дата 6 2 10 3 3 3" xfId="20570"/>
    <cellStyle name="Дата 6 2 10 3 4" xfId="20571"/>
    <cellStyle name="Дата 6 2 10 3 5" xfId="20572"/>
    <cellStyle name="Дата 6 2 10 4" xfId="20573"/>
    <cellStyle name="Дата 6 2 10 4 2" xfId="20574"/>
    <cellStyle name="Дата 6 2 10 4 2 2" xfId="20575"/>
    <cellStyle name="Дата 6 2 10 4 2 3" xfId="20576"/>
    <cellStyle name="Дата 6 2 10 4 3" xfId="20577"/>
    <cellStyle name="Дата 6 2 10 4 3 2" xfId="20578"/>
    <cellStyle name="Дата 6 2 10 4 3 3" xfId="20579"/>
    <cellStyle name="Дата 6 2 10 4 4" xfId="20580"/>
    <cellStyle name="Дата 6 2 10 4 5" xfId="20581"/>
    <cellStyle name="Дата 6 2 10 5" xfId="20582"/>
    <cellStyle name="Дата 6 2 10 5 2" xfId="20583"/>
    <cellStyle name="Дата 6 2 10 5 2 2" xfId="20584"/>
    <cellStyle name="Дата 6 2 10 5 2 3" xfId="20585"/>
    <cellStyle name="Дата 6 2 10 5 3" xfId="20586"/>
    <cellStyle name="Дата 6 2 10 5 3 2" xfId="20587"/>
    <cellStyle name="Дата 6 2 10 5 3 3" xfId="20588"/>
    <cellStyle name="Дата 6 2 10 5 4" xfId="20589"/>
    <cellStyle name="Дата 6 2 10 5 5" xfId="20590"/>
    <cellStyle name="Дата 6 2 10 6" xfId="20591"/>
    <cellStyle name="Дата 6 2 10 6 2" xfId="20592"/>
    <cellStyle name="Дата 6 2 10 6 2 2" xfId="20593"/>
    <cellStyle name="Дата 6 2 10 6 2 3" xfId="20594"/>
    <cellStyle name="Дата 6 2 10 6 3" xfId="20595"/>
    <cellStyle name="Дата 6 2 10 6 3 2" xfId="20596"/>
    <cellStyle name="Дата 6 2 10 6 3 3" xfId="20597"/>
    <cellStyle name="Дата 6 2 10 6 4" xfId="20598"/>
    <cellStyle name="Дата 6 2 10 6 5" xfId="20599"/>
    <cellStyle name="Дата 6 2 10 7" xfId="20600"/>
    <cellStyle name="Дата 6 2 10 7 2" xfId="20601"/>
    <cellStyle name="Дата 6 2 10 7 3" xfId="20602"/>
    <cellStyle name="Дата 6 2 10 8" xfId="20603"/>
    <cellStyle name="Дата 6 2 10 8 2" xfId="20604"/>
    <cellStyle name="Дата 6 2 10 8 3" xfId="20605"/>
    <cellStyle name="Дата 6 2 10 9" xfId="20606"/>
    <cellStyle name="Дата 6 2 11" xfId="20607"/>
    <cellStyle name="Дата 6 2 11 10" xfId="20608"/>
    <cellStyle name="Дата 6 2 11 2" xfId="20609"/>
    <cellStyle name="Дата 6 2 11 2 2" xfId="20610"/>
    <cellStyle name="Дата 6 2 11 2 2 2" xfId="20611"/>
    <cellStyle name="Дата 6 2 11 2 2 2 2" xfId="20612"/>
    <cellStyle name="Дата 6 2 11 2 2 2 3" xfId="20613"/>
    <cellStyle name="Дата 6 2 11 2 2 3" xfId="20614"/>
    <cellStyle name="Дата 6 2 11 2 2 3 2" xfId="20615"/>
    <cellStyle name="Дата 6 2 11 2 2 3 3" xfId="20616"/>
    <cellStyle name="Дата 6 2 11 2 2 4" xfId="20617"/>
    <cellStyle name="Дата 6 2 11 2 2 5" xfId="20618"/>
    <cellStyle name="Дата 6 2 11 2 3" xfId="20619"/>
    <cellStyle name="Дата 6 2 11 2 3 2" xfId="20620"/>
    <cellStyle name="Дата 6 2 11 2 3 2 2" xfId="20621"/>
    <cellStyle name="Дата 6 2 11 2 3 2 3" xfId="20622"/>
    <cellStyle name="Дата 6 2 11 2 3 3" xfId="20623"/>
    <cellStyle name="Дата 6 2 11 2 3 3 2" xfId="20624"/>
    <cellStyle name="Дата 6 2 11 2 3 3 3" xfId="20625"/>
    <cellStyle name="Дата 6 2 11 2 3 4" xfId="20626"/>
    <cellStyle name="Дата 6 2 11 2 3 5" xfId="20627"/>
    <cellStyle name="Дата 6 2 11 2 4" xfId="20628"/>
    <cellStyle name="Дата 6 2 11 2 4 2" xfId="20629"/>
    <cellStyle name="Дата 6 2 11 2 4 2 2" xfId="20630"/>
    <cellStyle name="Дата 6 2 11 2 4 2 3" xfId="20631"/>
    <cellStyle name="Дата 6 2 11 2 4 3" xfId="20632"/>
    <cellStyle name="Дата 6 2 11 2 4 3 2" xfId="20633"/>
    <cellStyle name="Дата 6 2 11 2 4 3 3" xfId="20634"/>
    <cellStyle name="Дата 6 2 11 2 4 4" xfId="20635"/>
    <cellStyle name="Дата 6 2 11 2 4 5" xfId="20636"/>
    <cellStyle name="Дата 6 2 11 2 5" xfId="20637"/>
    <cellStyle name="Дата 6 2 11 2 5 2" xfId="20638"/>
    <cellStyle name="Дата 6 2 11 2 5 2 2" xfId="20639"/>
    <cellStyle name="Дата 6 2 11 2 5 2 3" xfId="20640"/>
    <cellStyle name="Дата 6 2 11 2 5 3" xfId="20641"/>
    <cellStyle name="Дата 6 2 11 2 5 3 2" xfId="20642"/>
    <cellStyle name="Дата 6 2 11 2 5 3 3" xfId="20643"/>
    <cellStyle name="Дата 6 2 11 2 5 4" xfId="20644"/>
    <cellStyle name="Дата 6 2 11 2 5 5" xfId="20645"/>
    <cellStyle name="Дата 6 2 11 2 6" xfId="20646"/>
    <cellStyle name="Дата 6 2 11 2 6 2" xfId="20647"/>
    <cellStyle name="Дата 6 2 11 2 6 3" xfId="20648"/>
    <cellStyle name="Дата 6 2 11 2 7" xfId="20649"/>
    <cellStyle name="Дата 6 2 11 2 7 2" xfId="20650"/>
    <cellStyle name="Дата 6 2 11 2 7 3" xfId="20651"/>
    <cellStyle name="Дата 6 2 11 2 8" xfId="20652"/>
    <cellStyle name="Дата 6 2 11 2 9" xfId="20653"/>
    <cellStyle name="Дата 6 2 11 3" xfId="20654"/>
    <cellStyle name="Дата 6 2 11 3 2" xfId="20655"/>
    <cellStyle name="Дата 6 2 11 3 2 2" xfId="20656"/>
    <cellStyle name="Дата 6 2 11 3 2 3" xfId="20657"/>
    <cellStyle name="Дата 6 2 11 3 3" xfId="20658"/>
    <cellStyle name="Дата 6 2 11 3 3 2" xfId="20659"/>
    <cellStyle name="Дата 6 2 11 3 3 3" xfId="20660"/>
    <cellStyle name="Дата 6 2 11 3 4" xfId="20661"/>
    <cellStyle name="Дата 6 2 11 3 5" xfId="20662"/>
    <cellStyle name="Дата 6 2 11 4" xfId="20663"/>
    <cellStyle name="Дата 6 2 11 4 2" xfId="20664"/>
    <cellStyle name="Дата 6 2 11 4 2 2" xfId="20665"/>
    <cellStyle name="Дата 6 2 11 4 2 3" xfId="20666"/>
    <cellStyle name="Дата 6 2 11 4 3" xfId="20667"/>
    <cellStyle name="Дата 6 2 11 4 3 2" xfId="20668"/>
    <cellStyle name="Дата 6 2 11 4 3 3" xfId="20669"/>
    <cellStyle name="Дата 6 2 11 4 4" xfId="20670"/>
    <cellStyle name="Дата 6 2 11 4 5" xfId="20671"/>
    <cellStyle name="Дата 6 2 11 5" xfId="20672"/>
    <cellStyle name="Дата 6 2 11 5 2" xfId="20673"/>
    <cellStyle name="Дата 6 2 11 5 2 2" xfId="20674"/>
    <cellStyle name="Дата 6 2 11 5 2 3" xfId="20675"/>
    <cellStyle name="Дата 6 2 11 5 3" xfId="20676"/>
    <cellStyle name="Дата 6 2 11 5 3 2" xfId="20677"/>
    <cellStyle name="Дата 6 2 11 5 3 3" xfId="20678"/>
    <cellStyle name="Дата 6 2 11 5 4" xfId="20679"/>
    <cellStyle name="Дата 6 2 11 5 5" xfId="20680"/>
    <cellStyle name="Дата 6 2 11 6" xfId="20681"/>
    <cellStyle name="Дата 6 2 11 6 2" xfId="20682"/>
    <cellStyle name="Дата 6 2 11 6 2 2" xfId="20683"/>
    <cellStyle name="Дата 6 2 11 6 2 3" xfId="20684"/>
    <cellStyle name="Дата 6 2 11 6 3" xfId="20685"/>
    <cellStyle name="Дата 6 2 11 6 3 2" xfId="20686"/>
    <cellStyle name="Дата 6 2 11 6 3 3" xfId="20687"/>
    <cellStyle name="Дата 6 2 11 6 4" xfId="20688"/>
    <cellStyle name="Дата 6 2 11 6 5" xfId="20689"/>
    <cellStyle name="Дата 6 2 11 7" xfId="20690"/>
    <cellStyle name="Дата 6 2 11 7 2" xfId="20691"/>
    <cellStyle name="Дата 6 2 11 7 3" xfId="20692"/>
    <cellStyle name="Дата 6 2 11 8" xfId="20693"/>
    <cellStyle name="Дата 6 2 11 8 2" xfId="20694"/>
    <cellStyle name="Дата 6 2 11 8 3" xfId="20695"/>
    <cellStyle name="Дата 6 2 11 9" xfId="20696"/>
    <cellStyle name="Дата 6 2 12" xfId="20697"/>
    <cellStyle name="Дата 6 2 12 10" xfId="20698"/>
    <cellStyle name="Дата 6 2 12 2" xfId="20699"/>
    <cellStyle name="Дата 6 2 12 2 2" xfId="20700"/>
    <cellStyle name="Дата 6 2 12 2 2 2" xfId="20701"/>
    <cellStyle name="Дата 6 2 12 2 2 2 2" xfId="20702"/>
    <cellStyle name="Дата 6 2 12 2 2 2 3" xfId="20703"/>
    <cellStyle name="Дата 6 2 12 2 2 3" xfId="20704"/>
    <cellStyle name="Дата 6 2 12 2 2 3 2" xfId="20705"/>
    <cellStyle name="Дата 6 2 12 2 2 3 3" xfId="20706"/>
    <cellStyle name="Дата 6 2 12 2 2 4" xfId="20707"/>
    <cellStyle name="Дата 6 2 12 2 2 5" xfId="20708"/>
    <cellStyle name="Дата 6 2 12 2 3" xfId="20709"/>
    <cellStyle name="Дата 6 2 12 2 3 2" xfId="20710"/>
    <cellStyle name="Дата 6 2 12 2 3 2 2" xfId="20711"/>
    <cellStyle name="Дата 6 2 12 2 3 2 3" xfId="20712"/>
    <cellStyle name="Дата 6 2 12 2 3 3" xfId="20713"/>
    <cellStyle name="Дата 6 2 12 2 3 3 2" xfId="20714"/>
    <cellStyle name="Дата 6 2 12 2 3 3 3" xfId="20715"/>
    <cellStyle name="Дата 6 2 12 2 3 4" xfId="20716"/>
    <cellStyle name="Дата 6 2 12 2 3 5" xfId="20717"/>
    <cellStyle name="Дата 6 2 12 2 4" xfId="20718"/>
    <cellStyle name="Дата 6 2 12 2 4 2" xfId="20719"/>
    <cellStyle name="Дата 6 2 12 2 4 2 2" xfId="20720"/>
    <cellStyle name="Дата 6 2 12 2 4 2 3" xfId="20721"/>
    <cellStyle name="Дата 6 2 12 2 4 3" xfId="20722"/>
    <cellStyle name="Дата 6 2 12 2 4 3 2" xfId="20723"/>
    <cellStyle name="Дата 6 2 12 2 4 3 3" xfId="20724"/>
    <cellStyle name="Дата 6 2 12 2 4 4" xfId="20725"/>
    <cellStyle name="Дата 6 2 12 2 4 5" xfId="20726"/>
    <cellStyle name="Дата 6 2 12 2 5" xfId="20727"/>
    <cellStyle name="Дата 6 2 12 2 5 2" xfId="20728"/>
    <cellStyle name="Дата 6 2 12 2 5 2 2" xfId="20729"/>
    <cellStyle name="Дата 6 2 12 2 5 2 3" xfId="20730"/>
    <cellStyle name="Дата 6 2 12 2 5 3" xfId="20731"/>
    <cellStyle name="Дата 6 2 12 2 5 3 2" xfId="20732"/>
    <cellStyle name="Дата 6 2 12 2 5 3 3" xfId="20733"/>
    <cellStyle name="Дата 6 2 12 2 5 4" xfId="20734"/>
    <cellStyle name="Дата 6 2 12 2 5 5" xfId="20735"/>
    <cellStyle name="Дата 6 2 12 2 6" xfId="20736"/>
    <cellStyle name="Дата 6 2 12 2 6 2" xfId="20737"/>
    <cellStyle name="Дата 6 2 12 2 6 3" xfId="20738"/>
    <cellStyle name="Дата 6 2 12 2 7" xfId="20739"/>
    <cellStyle name="Дата 6 2 12 2 7 2" xfId="20740"/>
    <cellStyle name="Дата 6 2 12 2 7 3" xfId="20741"/>
    <cellStyle name="Дата 6 2 12 2 8" xfId="20742"/>
    <cellStyle name="Дата 6 2 12 2 9" xfId="20743"/>
    <cellStyle name="Дата 6 2 12 3" xfId="20744"/>
    <cellStyle name="Дата 6 2 12 3 2" xfId="20745"/>
    <cellStyle name="Дата 6 2 12 3 2 2" xfId="20746"/>
    <cellStyle name="Дата 6 2 12 3 2 3" xfId="20747"/>
    <cellStyle name="Дата 6 2 12 3 3" xfId="20748"/>
    <cellStyle name="Дата 6 2 12 3 3 2" xfId="20749"/>
    <cellStyle name="Дата 6 2 12 3 3 3" xfId="20750"/>
    <cellStyle name="Дата 6 2 12 3 4" xfId="20751"/>
    <cellStyle name="Дата 6 2 12 3 5" xfId="20752"/>
    <cellStyle name="Дата 6 2 12 4" xfId="20753"/>
    <cellStyle name="Дата 6 2 12 4 2" xfId="20754"/>
    <cellStyle name="Дата 6 2 12 4 2 2" xfId="20755"/>
    <cellStyle name="Дата 6 2 12 4 2 3" xfId="20756"/>
    <cellStyle name="Дата 6 2 12 4 3" xfId="20757"/>
    <cellStyle name="Дата 6 2 12 4 3 2" xfId="20758"/>
    <cellStyle name="Дата 6 2 12 4 3 3" xfId="20759"/>
    <cellStyle name="Дата 6 2 12 4 4" xfId="20760"/>
    <cellStyle name="Дата 6 2 12 4 5" xfId="20761"/>
    <cellStyle name="Дата 6 2 12 5" xfId="20762"/>
    <cellStyle name="Дата 6 2 12 5 2" xfId="20763"/>
    <cellStyle name="Дата 6 2 12 5 2 2" xfId="20764"/>
    <cellStyle name="Дата 6 2 12 5 2 3" xfId="20765"/>
    <cellStyle name="Дата 6 2 12 5 3" xfId="20766"/>
    <cellStyle name="Дата 6 2 12 5 3 2" xfId="20767"/>
    <cellStyle name="Дата 6 2 12 5 3 3" xfId="20768"/>
    <cellStyle name="Дата 6 2 12 5 4" xfId="20769"/>
    <cellStyle name="Дата 6 2 12 5 5" xfId="20770"/>
    <cellStyle name="Дата 6 2 12 6" xfId="20771"/>
    <cellStyle name="Дата 6 2 12 6 2" xfId="20772"/>
    <cellStyle name="Дата 6 2 12 6 2 2" xfId="20773"/>
    <cellStyle name="Дата 6 2 12 6 2 3" xfId="20774"/>
    <cellStyle name="Дата 6 2 12 6 3" xfId="20775"/>
    <cellStyle name="Дата 6 2 12 6 3 2" xfId="20776"/>
    <cellStyle name="Дата 6 2 12 6 3 3" xfId="20777"/>
    <cellStyle name="Дата 6 2 12 6 4" xfId="20778"/>
    <cellStyle name="Дата 6 2 12 6 5" xfId="20779"/>
    <cellStyle name="Дата 6 2 12 7" xfId="20780"/>
    <cellStyle name="Дата 6 2 12 7 2" xfId="20781"/>
    <cellStyle name="Дата 6 2 12 7 3" xfId="20782"/>
    <cellStyle name="Дата 6 2 12 8" xfId="20783"/>
    <cellStyle name="Дата 6 2 12 8 2" xfId="20784"/>
    <cellStyle name="Дата 6 2 12 8 3" xfId="20785"/>
    <cellStyle name="Дата 6 2 12 9" xfId="20786"/>
    <cellStyle name="Дата 6 2 13" xfId="20787"/>
    <cellStyle name="Дата 6 2 13 10" xfId="20788"/>
    <cellStyle name="Дата 6 2 13 2" xfId="20789"/>
    <cellStyle name="Дата 6 2 13 2 2" xfId="20790"/>
    <cellStyle name="Дата 6 2 13 2 2 2" xfId="20791"/>
    <cellStyle name="Дата 6 2 13 2 2 2 2" xfId="20792"/>
    <cellStyle name="Дата 6 2 13 2 2 2 3" xfId="20793"/>
    <cellStyle name="Дата 6 2 13 2 2 3" xfId="20794"/>
    <cellStyle name="Дата 6 2 13 2 2 3 2" xfId="20795"/>
    <cellStyle name="Дата 6 2 13 2 2 3 3" xfId="20796"/>
    <cellStyle name="Дата 6 2 13 2 2 4" xfId="20797"/>
    <cellStyle name="Дата 6 2 13 2 2 5" xfId="20798"/>
    <cellStyle name="Дата 6 2 13 2 3" xfId="20799"/>
    <cellStyle name="Дата 6 2 13 2 3 2" xfId="20800"/>
    <cellStyle name="Дата 6 2 13 2 3 2 2" xfId="20801"/>
    <cellStyle name="Дата 6 2 13 2 3 2 3" xfId="20802"/>
    <cellStyle name="Дата 6 2 13 2 3 3" xfId="20803"/>
    <cellStyle name="Дата 6 2 13 2 3 3 2" xfId="20804"/>
    <cellStyle name="Дата 6 2 13 2 3 3 3" xfId="20805"/>
    <cellStyle name="Дата 6 2 13 2 3 4" xfId="20806"/>
    <cellStyle name="Дата 6 2 13 2 3 5" xfId="20807"/>
    <cellStyle name="Дата 6 2 13 2 4" xfId="20808"/>
    <cellStyle name="Дата 6 2 13 2 4 2" xfId="20809"/>
    <cellStyle name="Дата 6 2 13 2 4 2 2" xfId="20810"/>
    <cellStyle name="Дата 6 2 13 2 4 2 3" xfId="20811"/>
    <cellStyle name="Дата 6 2 13 2 4 3" xfId="20812"/>
    <cellStyle name="Дата 6 2 13 2 4 3 2" xfId="20813"/>
    <cellStyle name="Дата 6 2 13 2 4 3 3" xfId="20814"/>
    <cellStyle name="Дата 6 2 13 2 4 4" xfId="20815"/>
    <cellStyle name="Дата 6 2 13 2 4 5" xfId="20816"/>
    <cellStyle name="Дата 6 2 13 2 5" xfId="20817"/>
    <cellStyle name="Дата 6 2 13 2 5 2" xfId="20818"/>
    <cellStyle name="Дата 6 2 13 2 5 2 2" xfId="20819"/>
    <cellStyle name="Дата 6 2 13 2 5 2 3" xfId="20820"/>
    <cellStyle name="Дата 6 2 13 2 5 3" xfId="20821"/>
    <cellStyle name="Дата 6 2 13 2 5 3 2" xfId="20822"/>
    <cellStyle name="Дата 6 2 13 2 5 3 3" xfId="20823"/>
    <cellStyle name="Дата 6 2 13 2 5 4" xfId="20824"/>
    <cellStyle name="Дата 6 2 13 2 5 5" xfId="20825"/>
    <cellStyle name="Дата 6 2 13 2 6" xfId="20826"/>
    <cellStyle name="Дата 6 2 13 2 6 2" xfId="20827"/>
    <cellStyle name="Дата 6 2 13 2 6 3" xfId="20828"/>
    <cellStyle name="Дата 6 2 13 2 7" xfId="20829"/>
    <cellStyle name="Дата 6 2 13 2 7 2" xfId="20830"/>
    <cellStyle name="Дата 6 2 13 2 7 3" xfId="20831"/>
    <cellStyle name="Дата 6 2 13 2 8" xfId="20832"/>
    <cellStyle name="Дата 6 2 13 2 9" xfId="20833"/>
    <cellStyle name="Дата 6 2 13 3" xfId="20834"/>
    <cellStyle name="Дата 6 2 13 3 2" xfId="20835"/>
    <cellStyle name="Дата 6 2 13 3 2 2" xfId="20836"/>
    <cellStyle name="Дата 6 2 13 3 2 3" xfId="20837"/>
    <cellStyle name="Дата 6 2 13 3 3" xfId="20838"/>
    <cellStyle name="Дата 6 2 13 3 3 2" xfId="20839"/>
    <cellStyle name="Дата 6 2 13 3 3 3" xfId="20840"/>
    <cellStyle name="Дата 6 2 13 3 4" xfId="20841"/>
    <cellStyle name="Дата 6 2 13 3 5" xfId="20842"/>
    <cellStyle name="Дата 6 2 13 4" xfId="20843"/>
    <cellStyle name="Дата 6 2 13 4 2" xfId="20844"/>
    <cellStyle name="Дата 6 2 13 4 2 2" xfId="20845"/>
    <cellStyle name="Дата 6 2 13 4 2 3" xfId="20846"/>
    <cellStyle name="Дата 6 2 13 4 3" xfId="20847"/>
    <cellStyle name="Дата 6 2 13 4 3 2" xfId="20848"/>
    <cellStyle name="Дата 6 2 13 4 3 3" xfId="20849"/>
    <cellStyle name="Дата 6 2 13 4 4" xfId="20850"/>
    <cellStyle name="Дата 6 2 13 4 5" xfId="20851"/>
    <cellStyle name="Дата 6 2 13 5" xfId="20852"/>
    <cellStyle name="Дата 6 2 13 5 2" xfId="20853"/>
    <cellStyle name="Дата 6 2 13 5 2 2" xfId="20854"/>
    <cellStyle name="Дата 6 2 13 5 2 3" xfId="20855"/>
    <cellStyle name="Дата 6 2 13 5 3" xfId="20856"/>
    <cellStyle name="Дата 6 2 13 5 3 2" xfId="20857"/>
    <cellStyle name="Дата 6 2 13 5 3 3" xfId="20858"/>
    <cellStyle name="Дата 6 2 13 5 4" xfId="20859"/>
    <cellStyle name="Дата 6 2 13 5 5" xfId="20860"/>
    <cellStyle name="Дата 6 2 13 6" xfId="20861"/>
    <cellStyle name="Дата 6 2 13 6 2" xfId="20862"/>
    <cellStyle name="Дата 6 2 13 6 2 2" xfId="20863"/>
    <cellStyle name="Дата 6 2 13 6 2 3" xfId="20864"/>
    <cellStyle name="Дата 6 2 13 6 3" xfId="20865"/>
    <cellStyle name="Дата 6 2 13 6 3 2" xfId="20866"/>
    <cellStyle name="Дата 6 2 13 6 3 3" xfId="20867"/>
    <cellStyle name="Дата 6 2 13 6 4" xfId="20868"/>
    <cellStyle name="Дата 6 2 13 6 5" xfId="20869"/>
    <cellStyle name="Дата 6 2 13 7" xfId="20870"/>
    <cellStyle name="Дата 6 2 13 7 2" xfId="20871"/>
    <cellStyle name="Дата 6 2 13 7 3" xfId="20872"/>
    <cellStyle name="Дата 6 2 13 8" xfId="20873"/>
    <cellStyle name="Дата 6 2 13 8 2" xfId="20874"/>
    <cellStyle name="Дата 6 2 13 8 3" xfId="20875"/>
    <cellStyle name="Дата 6 2 13 9" xfId="20876"/>
    <cellStyle name="Дата 6 2 14" xfId="20877"/>
    <cellStyle name="Дата 6 2 14 2" xfId="20878"/>
    <cellStyle name="Дата 6 2 14 2 2" xfId="20879"/>
    <cellStyle name="Дата 6 2 14 2 2 2" xfId="20880"/>
    <cellStyle name="Дата 6 2 14 2 2 3" xfId="20881"/>
    <cellStyle name="Дата 6 2 14 2 3" xfId="20882"/>
    <cellStyle name="Дата 6 2 14 2 3 2" xfId="20883"/>
    <cellStyle name="Дата 6 2 14 2 3 3" xfId="20884"/>
    <cellStyle name="Дата 6 2 14 2 4" xfId="20885"/>
    <cellStyle name="Дата 6 2 14 2 5" xfId="20886"/>
    <cellStyle name="Дата 6 2 14 3" xfId="20887"/>
    <cellStyle name="Дата 6 2 14 3 2" xfId="20888"/>
    <cellStyle name="Дата 6 2 14 3 2 2" xfId="20889"/>
    <cellStyle name="Дата 6 2 14 3 2 3" xfId="20890"/>
    <cellStyle name="Дата 6 2 14 3 3" xfId="20891"/>
    <cellStyle name="Дата 6 2 14 3 3 2" xfId="20892"/>
    <cellStyle name="Дата 6 2 14 3 3 3" xfId="20893"/>
    <cellStyle name="Дата 6 2 14 3 4" xfId="20894"/>
    <cellStyle name="Дата 6 2 14 3 5" xfId="20895"/>
    <cellStyle name="Дата 6 2 14 4" xfId="20896"/>
    <cellStyle name="Дата 6 2 14 4 2" xfId="20897"/>
    <cellStyle name="Дата 6 2 14 4 2 2" xfId="20898"/>
    <cellStyle name="Дата 6 2 14 4 2 3" xfId="20899"/>
    <cellStyle name="Дата 6 2 14 4 3" xfId="20900"/>
    <cellStyle name="Дата 6 2 14 4 3 2" xfId="20901"/>
    <cellStyle name="Дата 6 2 14 4 3 3" xfId="20902"/>
    <cellStyle name="Дата 6 2 14 4 4" xfId="20903"/>
    <cellStyle name="Дата 6 2 14 4 5" xfId="20904"/>
    <cellStyle name="Дата 6 2 14 5" xfId="20905"/>
    <cellStyle name="Дата 6 2 14 5 2" xfId="20906"/>
    <cellStyle name="Дата 6 2 14 5 2 2" xfId="20907"/>
    <cellStyle name="Дата 6 2 14 5 2 3" xfId="20908"/>
    <cellStyle name="Дата 6 2 14 5 3" xfId="20909"/>
    <cellStyle name="Дата 6 2 14 5 3 2" xfId="20910"/>
    <cellStyle name="Дата 6 2 14 5 3 3" xfId="20911"/>
    <cellStyle name="Дата 6 2 14 5 4" xfId="20912"/>
    <cellStyle name="Дата 6 2 14 5 5" xfId="20913"/>
    <cellStyle name="Дата 6 2 14 6" xfId="20914"/>
    <cellStyle name="Дата 6 2 14 6 2" xfId="20915"/>
    <cellStyle name="Дата 6 2 14 6 3" xfId="20916"/>
    <cellStyle name="Дата 6 2 14 7" xfId="20917"/>
    <cellStyle name="Дата 6 2 14 7 2" xfId="20918"/>
    <cellStyle name="Дата 6 2 14 7 3" xfId="20919"/>
    <cellStyle name="Дата 6 2 14 8" xfId="20920"/>
    <cellStyle name="Дата 6 2 14 9" xfId="20921"/>
    <cellStyle name="Дата 6 2 15" xfId="20922"/>
    <cellStyle name="Дата 6 2 15 2" xfId="20923"/>
    <cellStyle name="Дата 6 2 15 2 2" xfId="20924"/>
    <cellStyle name="Дата 6 2 15 2 3" xfId="20925"/>
    <cellStyle name="Дата 6 2 15 3" xfId="20926"/>
    <cellStyle name="Дата 6 2 15 3 2" xfId="20927"/>
    <cellStyle name="Дата 6 2 15 3 3" xfId="20928"/>
    <cellStyle name="Дата 6 2 15 4" xfId="20929"/>
    <cellStyle name="Дата 6 2 15 5" xfId="20930"/>
    <cellStyle name="Дата 6 2 16" xfId="20931"/>
    <cellStyle name="Дата 6 2 16 2" xfId="20932"/>
    <cellStyle name="Дата 6 2 16 2 2" xfId="20933"/>
    <cellStyle name="Дата 6 2 16 2 3" xfId="20934"/>
    <cellStyle name="Дата 6 2 16 3" xfId="20935"/>
    <cellStyle name="Дата 6 2 16 3 2" xfId="20936"/>
    <cellStyle name="Дата 6 2 16 3 3" xfId="20937"/>
    <cellStyle name="Дата 6 2 16 4" xfId="20938"/>
    <cellStyle name="Дата 6 2 16 5" xfId="20939"/>
    <cellStyle name="Дата 6 2 17" xfId="20940"/>
    <cellStyle name="Дата 6 2 17 2" xfId="20941"/>
    <cellStyle name="Дата 6 2 17 2 2" xfId="20942"/>
    <cellStyle name="Дата 6 2 17 2 3" xfId="20943"/>
    <cellStyle name="Дата 6 2 17 3" xfId="20944"/>
    <cellStyle name="Дата 6 2 17 3 2" xfId="20945"/>
    <cellStyle name="Дата 6 2 17 3 3" xfId="20946"/>
    <cellStyle name="Дата 6 2 17 4" xfId="20947"/>
    <cellStyle name="Дата 6 2 17 5" xfId="20948"/>
    <cellStyle name="Дата 6 2 18" xfId="20949"/>
    <cellStyle name="Дата 6 2 18 2" xfId="20950"/>
    <cellStyle name="Дата 6 2 18 2 2" xfId="20951"/>
    <cellStyle name="Дата 6 2 18 2 3" xfId="20952"/>
    <cellStyle name="Дата 6 2 18 3" xfId="20953"/>
    <cellStyle name="Дата 6 2 18 3 2" xfId="20954"/>
    <cellStyle name="Дата 6 2 18 3 3" xfId="20955"/>
    <cellStyle name="Дата 6 2 18 4" xfId="20956"/>
    <cellStyle name="Дата 6 2 18 5" xfId="20957"/>
    <cellStyle name="Дата 6 2 19" xfId="20958"/>
    <cellStyle name="Дата 6 2 19 2" xfId="20959"/>
    <cellStyle name="Дата 6 2 19 2 2" xfId="20960"/>
    <cellStyle name="Дата 6 2 19 2 3" xfId="20961"/>
    <cellStyle name="Дата 6 2 19 3" xfId="20962"/>
    <cellStyle name="Дата 6 2 19 3 2" xfId="20963"/>
    <cellStyle name="Дата 6 2 19 3 3" xfId="20964"/>
    <cellStyle name="Дата 6 2 19 4" xfId="20965"/>
    <cellStyle name="Дата 6 2 19 5" xfId="20966"/>
    <cellStyle name="Дата 6 2 2" xfId="20967"/>
    <cellStyle name="Дата 6 2 2 10" xfId="20968"/>
    <cellStyle name="Дата 6 2 2 2" xfId="20969"/>
    <cellStyle name="Дата 6 2 2 2 2" xfId="20970"/>
    <cellStyle name="Дата 6 2 2 2 2 2" xfId="20971"/>
    <cellStyle name="Дата 6 2 2 2 2 2 2" xfId="20972"/>
    <cellStyle name="Дата 6 2 2 2 2 2 3" xfId="20973"/>
    <cellStyle name="Дата 6 2 2 2 2 3" xfId="20974"/>
    <cellStyle name="Дата 6 2 2 2 2 3 2" xfId="20975"/>
    <cellStyle name="Дата 6 2 2 2 2 3 3" xfId="20976"/>
    <cellStyle name="Дата 6 2 2 2 2 4" xfId="20977"/>
    <cellStyle name="Дата 6 2 2 2 2 5" xfId="20978"/>
    <cellStyle name="Дата 6 2 2 2 3" xfId="20979"/>
    <cellStyle name="Дата 6 2 2 2 3 2" xfId="20980"/>
    <cellStyle name="Дата 6 2 2 2 3 2 2" xfId="20981"/>
    <cellStyle name="Дата 6 2 2 2 3 2 3" xfId="20982"/>
    <cellStyle name="Дата 6 2 2 2 3 3" xfId="20983"/>
    <cellStyle name="Дата 6 2 2 2 3 3 2" xfId="20984"/>
    <cellStyle name="Дата 6 2 2 2 3 3 3" xfId="20985"/>
    <cellStyle name="Дата 6 2 2 2 3 4" xfId="20986"/>
    <cellStyle name="Дата 6 2 2 2 3 5" xfId="20987"/>
    <cellStyle name="Дата 6 2 2 2 4" xfId="20988"/>
    <cellStyle name="Дата 6 2 2 2 4 2" xfId="20989"/>
    <cellStyle name="Дата 6 2 2 2 4 2 2" xfId="20990"/>
    <cellStyle name="Дата 6 2 2 2 4 2 3" xfId="20991"/>
    <cellStyle name="Дата 6 2 2 2 4 3" xfId="20992"/>
    <cellStyle name="Дата 6 2 2 2 4 3 2" xfId="20993"/>
    <cellStyle name="Дата 6 2 2 2 4 3 3" xfId="20994"/>
    <cellStyle name="Дата 6 2 2 2 4 4" xfId="20995"/>
    <cellStyle name="Дата 6 2 2 2 4 5" xfId="20996"/>
    <cellStyle name="Дата 6 2 2 2 5" xfId="20997"/>
    <cellStyle name="Дата 6 2 2 2 5 2" xfId="20998"/>
    <cellStyle name="Дата 6 2 2 2 5 2 2" xfId="20999"/>
    <cellStyle name="Дата 6 2 2 2 5 2 3" xfId="21000"/>
    <cellStyle name="Дата 6 2 2 2 5 3" xfId="21001"/>
    <cellStyle name="Дата 6 2 2 2 5 3 2" xfId="21002"/>
    <cellStyle name="Дата 6 2 2 2 5 3 3" xfId="21003"/>
    <cellStyle name="Дата 6 2 2 2 5 4" xfId="21004"/>
    <cellStyle name="Дата 6 2 2 2 5 5" xfId="21005"/>
    <cellStyle name="Дата 6 2 2 2 6" xfId="21006"/>
    <cellStyle name="Дата 6 2 2 2 6 2" xfId="21007"/>
    <cellStyle name="Дата 6 2 2 2 6 3" xfId="21008"/>
    <cellStyle name="Дата 6 2 2 2 7" xfId="21009"/>
    <cellStyle name="Дата 6 2 2 2 7 2" xfId="21010"/>
    <cellStyle name="Дата 6 2 2 2 7 3" xfId="21011"/>
    <cellStyle name="Дата 6 2 2 2 8" xfId="21012"/>
    <cellStyle name="Дата 6 2 2 2 9" xfId="21013"/>
    <cellStyle name="Дата 6 2 2 3" xfId="21014"/>
    <cellStyle name="Дата 6 2 2 3 2" xfId="21015"/>
    <cellStyle name="Дата 6 2 2 3 2 2" xfId="21016"/>
    <cellStyle name="Дата 6 2 2 3 2 3" xfId="21017"/>
    <cellStyle name="Дата 6 2 2 3 3" xfId="21018"/>
    <cellStyle name="Дата 6 2 2 3 3 2" xfId="21019"/>
    <cellStyle name="Дата 6 2 2 3 3 3" xfId="21020"/>
    <cellStyle name="Дата 6 2 2 3 4" xfId="21021"/>
    <cellStyle name="Дата 6 2 2 3 5" xfId="21022"/>
    <cellStyle name="Дата 6 2 2 4" xfId="21023"/>
    <cellStyle name="Дата 6 2 2 4 2" xfId="21024"/>
    <cellStyle name="Дата 6 2 2 4 2 2" xfId="21025"/>
    <cellStyle name="Дата 6 2 2 4 2 3" xfId="21026"/>
    <cellStyle name="Дата 6 2 2 4 3" xfId="21027"/>
    <cellStyle name="Дата 6 2 2 4 3 2" xfId="21028"/>
    <cellStyle name="Дата 6 2 2 4 3 3" xfId="21029"/>
    <cellStyle name="Дата 6 2 2 4 4" xfId="21030"/>
    <cellStyle name="Дата 6 2 2 4 5" xfId="21031"/>
    <cellStyle name="Дата 6 2 2 5" xfId="21032"/>
    <cellStyle name="Дата 6 2 2 5 2" xfId="21033"/>
    <cellStyle name="Дата 6 2 2 5 2 2" xfId="21034"/>
    <cellStyle name="Дата 6 2 2 5 2 3" xfId="21035"/>
    <cellStyle name="Дата 6 2 2 5 3" xfId="21036"/>
    <cellStyle name="Дата 6 2 2 5 3 2" xfId="21037"/>
    <cellStyle name="Дата 6 2 2 5 3 3" xfId="21038"/>
    <cellStyle name="Дата 6 2 2 5 4" xfId="21039"/>
    <cellStyle name="Дата 6 2 2 5 5" xfId="21040"/>
    <cellStyle name="Дата 6 2 2 6" xfId="21041"/>
    <cellStyle name="Дата 6 2 2 6 2" xfId="21042"/>
    <cellStyle name="Дата 6 2 2 6 2 2" xfId="21043"/>
    <cellStyle name="Дата 6 2 2 6 2 3" xfId="21044"/>
    <cellStyle name="Дата 6 2 2 6 3" xfId="21045"/>
    <cellStyle name="Дата 6 2 2 6 3 2" xfId="21046"/>
    <cellStyle name="Дата 6 2 2 6 3 3" xfId="21047"/>
    <cellStyle name="Дата 6 2 2 6 4" xfId="21048"/>
    <cellStyle name="Дата 6 2 2 6 5" xfId="21049"/>
    <cellStyle name="Дата 6 2 2 7" xfId="21050"/>
    <cellStyle name="Дата 6 2 2 7 2" xfId="21051"/>
    <cellStyle name="Дата 6 2 2 7 3" xfId="21052"/>
    <cellStyle name="Дата 6 2 2 8" xfId="21053"/>
    <cellStyle name="Дата 6 2 2 8 2" xfId="21054"/>
    <cellStyle name="Дата 6 2 2 8 3" xfId="21055"/>
    <cellStyle name="Дата 6 2 2 9" xfId="21056"/>
    <cellStyle name="Дата 6 2 20" xfId="21057"/>
    <cellStyle name="Дата 6 2 20 2" xfId="21058"/>
    <cellStyle name="Дата 6 2 20 3" xfId="21059"/>
    <cellStyle name="Дата 6 2 21" xfId="21060"/>
    <cellStyle name="Дата 6 2 22" xfId="21061"/>
    <cellStyle name="Дата 6 2 3" xfId="21062"/>
    <cellStyle name="Дата 6 2 3 10" xfId="21063"/>
    <cellStyle name="Дата 6 2 3 2" xfId="21064"/>
    <cellStyle name="Дата 6 2 3 2 2" xfId="21065"/>
    <cellStyle name="Дата 6 2 3 2 2 2" xfId="21066"/>
    <cellStyle name="Дата 6 2 3 2 2 2 2" xfId="21067"/>
    <cellStyle name="Дата 6 2 3 2 2 2 3" xfId="21068"/>
    <cellStyle name="Дата 6 2 3 2 2 3" xfId="21069"/>
    <cellStyle name="Дата 6 2 3 2 2 3 2" xfId="21070"/>
    <cellStyle name="Дата 6 2 3 2 2 3 3" xfId="21071"/>
    <cellStyle name="Дата 6 2 3 2 2 4" xfId="21072"/>
    <cellStyle name="Дата 6 2 3 2 2 5" xfId="21073"/>
    <cellStyle name="Дата 6 2 3 2 3" xfId="21074"/>
    <cellStyle name="Дата 6 2 3 2 3 2" xfId="21075"/>
    <cellStyle name="Дата 6 2 3 2 3 2 2" xfId="21076"/>
    <cellStyle name="Дата 6 2 3 2 3 2 3" xfId="21077"/>
    <cellStyle name="Дата 6 2 3 2 3 3" xfId="21078"/>
    <cellStyle name="Дата 6 2 3 2 3 3 2" xfId="21079"/>
    <cellStyle name="Дата 6 2 3 2 3 3 3" xfId="21080"/>
    <cellStyle name="Дата 6 2 3 2 3 4" xfId="21081"/>
    <cellStyle name="Дата 6 2 3 2 3 5" xfId="21082"/>
    <cellStyle name="Дата 6 2 3 2 4" xfId="21083"/>
    <cellStyle name="Дата 6 2 3 2 4 2" xfId="21084"/>
    <cellStyle name="Дата 6 2 3 2 4 2 2" xfId="21085"/>
    <cellStyle name="Дата 6 2 3 2 4 2 3" xfId="21086"/>
    <cellStyle name="Дата 6 2 3 2 4 3" xfId="21087"/>
    <cellStyle name="Дата 6 2 3 2 4 3 2" xfId="21088"/>
    <cellStyle name="Дата 6 2 3 2 4 3 3" xfId="21089"/>
    <cellStyle name="Дата 6 2 3 2 4 4" xfId="21090"/>
    <cellStyle name="Дата 6 2 3 2 4 5" xfId="21091"/>
    <cellStyle name="Дата 6 2 3 2 5" xfId="21092"/>
    <cellStyle name="Дата 6 2 3 2 5 2" xfId="21093"/>
    <cellStyle name="Дата 6 2 3 2 5 2 2" xfId="21094"/>
    <cellStyle name="Дата 6 2 3 2 5 2 3" xfId="21095"/>
    <cellStyle name="Дата 6 2 3 2 5 3" xfId="21096"/>
    <cellStyle name="Дата 6 2 3 2 5 3 2" xfId="21097"/>
    <cellStyle name="Дата 6 2 3 2 5 3 3" xfId="21098"/>
    <cellStyle name="Дата 6 2 3 2 5 4" xfId="21099"/>
    <cellStyle name="Дата 6 2 3 2 5 5" xfId="21100"/>
    <cellStyle name="Дата 6 2 3 2 6" xfId="21101"/>
    <cellStyle name="Дата 6 2 3 2 6 2" xfId="21102"/>
    <cellStyle name="Дата 6 2 3 2 6 3" xfId="21103"/>
    <cellStyle name="Дата 6 2 3 2 7" xfId="21104"/>
    <cellStyle name="Дата 6 2 3 2 7 2" xfId="21105"/>
    <cellStyle name="Дата 6 2 3 2 7 3" xfId="21106"/>
    <cellStyle name="Дата 6 2 3 2 8" xfId="21107"/>
    <cellStyle name="Дата 6 2 3 2 9" xfId="21108"/>
    <cellStyle name="Дата 6 2 3 3" xfId="21109"/>
    <cellStyle name="Дата 6 2 3 3 2" xfId="21110"/>
    <cellStyle name="Дата 6 2 3 3 2 2" xfId="21111"/>
    <cellStyle name="Дата 6 2 3 3 2 3" xfId="21112"/>
    <cellStyle name="Дата 6 2 3 3 3" xfId="21113"/>
    <cellStyle name="Дата 6 2 3 3 3 2" xfId="21114"/>
    <cellStyle name="Дата 6 2 3 3 3 3" xfId="21115"/>
    <cellStyle name="Дата 6 2 3 3 4" xfId="21116"/>
    <cellStyle name="Дата 6 2 3 3 5" xfId="21117"/>
    <cellStyle name="Дата 6 2 3 4" xfId="21118"/>
    <cellStyle name="Дата 6 2 3 4 2" xfId="21119"/>
    <cellStyle name="Дата 6 2 3 4 2 2" xfId="21120"/>
    <cellStyle name="Дата 6 2 3 4 2 3" xfId="21121"/>
    <cellStyle name="Дата 6 2 3 4 3" xfId="21122"/>
    <cellStyle name="Дата 6 2 3 4 3 2" xfId="21123"/>
    <cellStyle name="Дата 6 2 3 4 3 3" xfId="21124"/>
    <cellStyle name="Дата 6 2 3 4 4" xfId="21125"/>
    <cellStyle name="Дата 6 2 3 4 5" xfId="21126"/>
    <cellStyle name="Дата 6 2 3 5" xfId="21127"/>
    <cellStyle name="Дата 6 2 3 5 2" xfId="21128"/>
    <cellStyle name="Дата 6 2 3 5 2 2" xfId="21129"/>
    <cellStyle name="Дата 6 2 3 5 2 3" xfId="21130"/>
    <cellStyle name="Дата 6 2 3 5 3" xfId="21131"/>
    <cellStyle name="Дата 6 2 3 5 3 2" xfId="21132"/>
    <cellStyle name="Дата 6 2 3 5 3 3" xfId="21133"/>
    <cellStyle name="Дата 6 2 3 5 4" xfId="21134"/>
    <cellStyle name="Дата 6 2 3 5 5" xfId="21135"/>
    <cellStyle name="Дата 6 2 3 6" xfId="21136"/>
    <cellStyle name="Дата 6 2 3 6 2" xfId="21137"/>
    <cellStyle name="Дата 6 2 3 6 2 2" xfId="21138"/>
    <cellStyle name="Дата 6 2 3 6 2 3" xfId="21139"/>
    <cellStyle name="Дата 6 2 3 6 3" xfId="21140"/>
    <cellStyle name="Дата 6 2 3 6 3 2" xfId="21141"/>
    <cellStyle name="Дата 6 2 3 6 3 3" xfId="21142"/>
    <cellStyle name="Дата 6 2 3 6 4" xfId="21143"/>
    <cellStyle name="Дата 6 2 3 6 5" xfId="21144"/>
    <cellStyle name="Дата 6 2 3 7" xfId="21145"/>
    <cellStyle name="Дата 6 2 3 7 2" xfId="21146"/>
    <cellStyle name="Дата 6 2 3 7 3" xfId="21147"/>
    <cellStyle name="Дата 6 2 3 8" xfId="21148"/>
    <cellStyle name="Дата 6 2 3 8 2" xfId="21149"/>
    <cellStyle name="Дата 6 2 3 8 3" xfId="21150"/>
    <cellStyle name="Дата 6 2 3 9" xfId="21151"/>
    <cellStyle name="Дата 6 2 4" xfId="21152"/>
    <cellStyle name="Дата 6 2 4 10" xfId="21153"/>
    <cellStyle name="Дата 6 2 4 2" xfId="21154"/>
    <cellStyle name="Дата 6 2 4 2 2" xfId="21155"/>
    <cellStyle name="Дата 6 2 4 2 2 2" xfId="21156"/>
    <cellStyle name="Дата 6 2 4 2 2 2 2" xfId="21157"/>
    <cellStyle name="Дата 6 2 4 2 2 2 3" xfId="21158"/>
    <cellStyle name="Дата 6 2 4 2 2 3" xfId="21159"/>
    <cellStyle name="Дата 6 2 4 2 2 3 2" xfId="21160"/>
    <cellStyle name="Дата 6 2 4 2 2 3 3" xfId="21161"/>
    <cellStyle name="Дата 6 2 4 2 2 4" xfId="21162"/>
    <cellStyle name="Дата 6 2 4 2 2 5" xfId="21163"/>
    <cellStyle name="Дата 6 2 4 2 3" xfId="21164"/>
    <cellStyle name="Дата 6 2 4 2 3 2" xfId="21165"/>
    <cellStyle name="Дата 6 2 4 2 3 2 2" xfId="21166"/>
    <cellStyle name="Дата 6 2 4 2 3 2 3" xfId="21167"/>
    <cellStyle name="Дата 6 2 4 2 3 3" xfId="21168"/>
    <cellStyle name="Дата 6 2 4 2 3 3 2" xfId="21169"/>
    <cellStyle name="Дата 6 2 4 2 3 3 3" xfId="21170"/>
    <cellStyle name="Дата 6 2 4 2 3 4" xfId="21171"/>
    <cellStyle name="Дата 6 2 4 2 3 5" xfId="21172"/>
    <cellStyle name="Дата 6 2 4 2 4" xfId="21173"/>
    <cellStyle name="Дата 6 2 4 2 4 2" xfId="21174"/>
    <cellStyle name="Дата 6 2 4 2 4 2 2" xfId="21175"/>
    <cellStyle name="Дата 6 2 4 2 4 2 3" xfId="21176"/>
    <cellStyle name="Дата 6 2 4 2 4 3" xfId="21177"/>
    <cellStyle name="Дата 6 2 4 2 4 3 2" xfId="21178"/>
    <cellStyle name="Дата 6 2 4 2 4 3 3" xfId="21179"/>
    <cellStyle name="Дата 6 2 4 2 4 4" xfId="21180"/>
    <cellStyle name="Дата 6 2 4 2 4 5" xfId="21181"/>
    <cellStyle name="Дата 6 2 4 2 5" xfId="21182"/>
    <cellStyle name="Дата 6 2 4 2 5 2" xfId="21183"/>
    <cellStyle name="Дата 6 2 4 2 5 2 2" xfId="21184"/>
    <cellStyle name="Дата 6 2 4 2 5 2 3" xfId="21185"/>
    <cellStyle name="Дата 6 2 4 2 5 3" xfId="21186"/>
    <cellStyle name="Дата 6 2 4 2 5 3 2" xfId="21187"/>
    <cellStyle name="Дата 6 2 4 2 5 3 3" xfId="21188"/>
    <cellStyle name="Дата 6 2 4 2 5 4" xfId="21189"/>
    <cellStyle name="Дата 6 2 4 2 5 5" xfId="21190"/>
    <cellStyle name="Дата 6 2 4 2 6" xfId="21191"/>
    <cellStyle name="Дата 6 2 4 2 6 2" xfId="21192"/>
    <cellStyle name="Дата 6 2 4 2 6 3" xfId="21193"/>
    <cellStyle name="Дата 6 2 4 2 7" xfId="21194"/>
    <cellStyle name="Дата 6 2 4 2 7 2" xfId="21195"/>
    <cellStyle name="Дата 6 2 4 2 7 3" xfId="21196"/>
    <cellStyle name="Дата 6 2 4 2 8" xfId="21197"/>
    <cellStyle name="Дата 6 2 4 2 9" xfId="21198"/>
    <cellStyle name="Дата 6 2 4 3" xfId="21199"/>
    <cellStyle name="Дата 6 2 4 3 2" xfId="21200"/>
    <cellStyle name="Дата 6 2 4 3 2 2" xfId="21201"/>
    <cellStyle name="Дата 6 2 4 3 2 3" xfId="21202"/>
    <cellStyle name="Дата 6 2 4 3 3" xfId="21203"/>
    <cellStyle name="Дата 6 2 4 3 3 2" xfId="21204"/>
    <cellStyle name="Дата 6 2 4 3 3 3" xfId="21205"/>
    <cellStyle name="Дата 6 2 4 3 4" xfId="21206"/>
    <cellStyle name="Дата 6 2 4 3 5" xfId="21207"/>
    <cellStyle name="Дата 6 2 4 4" xfId="21208"/>
    <cellStyle name="Дата 6 2 4 4 2" xfId="21209"/>
    <cellStyle name="Дата 6 2 4 4 2 2" xfId="21210"/>
    <cellStyle name="Дата 6 2 4 4 2 3" xfId="21211"/>
    <cellStyle name="Дата 6 2 4 4 3" xfId="21212"/>
    <cellStyle name="Дата 6 2 4 4 3 2" xfId="21213"/>
    <cellStyle name="Дата 6 2 4 4 3 3" xfId="21214"/>
    <cellStyle name="Дата 6 2 4 4 4" xfId="21215"/>
    <cellStyle name="Дата 6 2 4 4 5" xfId="21216"/>
    <cellStyle name="Дата 6 2 4 5" xfId="21217"/>
    <cellStyle name="Дата 6 2 4 5 2" xfId="21218"/>
    <cellStyle name="Дата 6 2 4 5 2 2" xfId="21219"/>
    <cellStyle name="Дата 6 2 4 5 2 3" xfId="21220"/>
    <cellStyle name="Дата 6 2 4 5 3" xfId="21221"/>
    <cellStyle name="Дата 6 2 4 5 3 2" xfId="21222"/>
    <cellStyle name="Дата 6 2 4 5 3 3" xfId="21223"/>
    <cellStyle name="Дата 6 2 4 5 4" xfId="21224"/>
    <cellStyle name="Дата 6 2 4 5 5" xfId="21225"/>
    <cellStyle name="Дата 6 2 4 6" xfId="21226"/>
    <cellStyle name="Дата 6 2 4 6 2" xfId="21227"/>
    <cellStyle name="Дата 6 2 4 6 2 2" xfId="21228"/>
    <cellStyle name="Дата 6 2 4 6 2 3" xfId="21229"/>
    <cellStyle name="Дата 6 2 4 6 3" xfId="21230"/>
    <cellStyle name="Дата 6 2 4 6 3 2" xfId="21231"/>
    <cellStyle name="Дата 6 2 4 6 3 3" xfId="21232"/>
    <cellStyle name="Дата 6 2 4 6 4" xfId="21233"/>
    <cellStyle name="Дата 6 2 4 6 5" xfId="21234"/>
    <cellStyle name="Дата 6 2 4 7" xfId="21235"/>
    <cellStyle name="Дата 6 2 4 7 2" xfId="21236"/>
    <cellStyle name="Дата 6 2 4 7 3" xfId="21237"/>
    <cellStyle name="Дата 6 2 4 8" xfId="21238"/>
    <cellStyle name="Дата 6 2 4 8 2" xfId="21239"/>
    <cellStyle name="Дата 6 2 4 8 3" xfId="21240"/>
    <cellStyle name="Дата 6 2 4 9" xfId="21241"/>
    <cellStyle name="Дата 6 2 5" xfId="21242"/>
    <cellStyle name="Дата 6 2 5 10" xfId="21243"/>
    <cellStyle name="Дата 6 2 5 2" xfId="21244"/>
    <cellStyle name="Дата 6 2 5 2 2" xfId="21245"/>
    <cellStyle name="Дата 6 2 5 2 2 2" xfId="21246"/>
    <cellStyle name="Дата 6 2 5 2 2 2 2" xfId="21247"/>
    <cellStyle name="Дата 6 2 5 2 2 2 3" xfId="21248"/>
    <cellStyle name="Дата 6 2 5 2 2 3" xfId="21249"/>
    <cellStyle name="Дата 6 2 5 2 2 3 2" xfId="21250"/>
    <cellStyle name="Дата 6 2 5 2 2 3 3" xfId="21251"/>
    <cellStyle name="Дата 6 2 5 2 2 4" xfId="21252"/>
    <cellStyle name="Дата 6 2 5 2 2 5" xfId="21253"/>
    <cellStyle name="Дата 6 2 5 2 3" xfId="21254"/>
    <cellStyle name="Дата 6 2 5 2 3 2" xfId="21255"/>
    <cellStyle name="Дата 6 2 5 2 3 2 2" xfId="21256"/>
    <cellStyle name="Дата 6 2 5 2 3 2 3" xfId="21257"/>
    <cellStyle name="Дата 6 2 5 2 3 3" xfId="21258"/>
    <cellStyle name="Дата 6 2 5 2 3 3 2" xfId="21259"/>
    <cellStyle name="Дата 6 2 5 2 3 3 3" xfId="21260"/>
    <cellStyle name="Дата 6 2 5 2 3 4" xfId="21261"/>
    <cellStyle name="Дата 6 2 5 2 3 5" xfId="21262"/>
    <cellStyle name="Дата 6 2 5 2 4" xfId="21263"/>
    <cellStyle name="Дата 6 2 5 2 4 2" xfId="21264"/>
    <cellStyle name="Дата 6 2 5 2 4 2 2" xfId="21265"/>
    <cellStyle name="Дата 6 2 5 2 4 2 3" xfId="21266"/>
    <cellStyle name="Дата 6 2 5 2 4 3" xfId="21267"/>
    <cellStyle name="Дата 6 2 5 2 4 3 2" xfId="21268"/>
    <cellStyle name="Дата 6 2 5 2 4 3 3" xfId="21269"/>
    <cellStyle name="Дата 6 2 5 2 4 4" xfId="21270"/>
    <cellStyle name="Дата 6 2 5 2 4 5" xfId="21271"/>
    <cellStyle name="Дата 6 2 5 2 5" xfId="21272"/>
    <cellStyle name="Дата 6 2 5 2 5 2" xfId="21273"/>
    <cellStyle name="Дата 6 2 5 2 5 2 2" xfId="21274"/>
    <cellStyle name="Дата 6 2 5 2 5 2 3" xfId="21275"/>
    <cellStyle name="Дата 6 2 5 2 5 3" xfId="21276"/>
    <cellStyle name="Дата 6 2 5 2 5 3 2" xfId="21277"/>
    <cellStyle name="Дата 6 2 5 2 5 3 3" xfId="21278"/>
    <cellStyle name="Дата 6 2 5 2 5 4" xfId="21279"/>
    <cellStyle name="Дата 6 2 5 2 5 5" xfId="21280"/>
    <cellStyle name="Дата 6 2 5 2 6" xfId="21281"/>
    <cellStyle name="Дата 6 2 5 2 6 2" xfId="21282"/>
    <cellStyle name="Дата 6 2 5 2 6 3" xfId="21283"/>
    <cellStyle name="Дата 6 2 5 2 7" xfId="21284"/>
    <cellStyle name="Дата 6 2 5 2 7 2" xfId="21285"/>
    <cellStyle name="Дата 6 2 5 2 7 3" xfId="21286"/>
    <cellStyle name="Дата 6 2 5 2 8" xfId="21287"/>
    <cellStyle name="Дата 6 2 5 2 9" xfId="21288"/>
    <cellStyle name="Дата 6 2 5 3" xfId="21289"/>
    <cellStyle name="Дата 6 2 5 3 2" xfId="21290"/>
    <cellStyle name="Дата 6 2 5 3 2 2" xfId="21291"/>
    <cellStyle name="Дата 6 2 5 3 2 3" xfId="21292"/>
    <cellStyle name="Дата 6 2 5 3 3" xfId="21293"/>
    <cellStyle name="Дата 6 2 5 3 3 2" xfId="21294"/>
    <cellStyle name="Дата 6 2 5 3 3 3" xfId="21295"/>
    <cellStyle name="Дата 6 2 5 3 4" xfId="21296"/>
    <cellStyle name="Дата 6 2 5 3 5" xfId="21297"/>
    <cellStyle name="Дата 6 2 5 4" xfId="21298"/>
    <cellStyle name="Дата 6 2 5 4 2" xfId="21299"/>
    <cellStyle name="Дата 6 2 5 4 2 2" xfId="21300"/>
    <cellStyle name="Дата 6 2 5 4 2 3" xfId="21301"/>
    <cellStyle name="Дата 6 2 5 4 3" xfId="21302"/>
    <cellStyle name="Дата 6 2 5 4 3 2" xfId="21303"/>
    <cellStyle name="Дата 6 2 5 4 3 3" xfId="21304"/>
    <cellStyle name="Дата 6 2 5 4 4" xfId="21305"/>
    <cellStyle name="Дата 6 2 5 4 5" xfId="21306"/>
    <cellStyle name="Дата 6 2 5 5" xfId="21307"/>
    <cellStyle name="Дата 6 2 5 5 2" xfId="21308"/>
    <cellStyle name="Дата 6 2 5 5 2 2" xfId="21309"/>
    <cellStyle name="Дата 6 2 5 5 2 3" xfId="21310"/>
    <cellStyle name="Дата 6 2 5 5 3" xfId="21311"/>
    <cellStyle name="Дата 6 2 5 5 3 2" xfId="21312"/>
    <cellStyle name="Дата 6 2 5 5 3 3" xfId="21313"/>
    <cellStyle name="Дата 6 2 5 5 4" xfId="21314"/>
    <cellStyle name="Дата 6 2 5 5 5" xfId="21315"/>
    <cellStyle name="Дата 6 2 5 6" xfId="21316"/>
    <cellStyle name="Дата 6 2 5 6 2" xfId="21317"/>
    <cellStyle name="Дата 6 2 5 6 2 2" xfId="21318"/>
    <cellStyle name="Дата 6 2 5 6 2 3" xfId="21319"/>
    <cellStyle name="Дата 6 2 5 6 3" xfId="21320"/>
    <cellStyle name="Дата 6 2 5 6 3 2" xfId="21321"/>
    <cellStyle name="Дата 6 2 5 6 3 3" xfId="21322"/>
    <cellStyle name="Дата 6 2 5 6 4" xfId="21323"/>
    <cellStyle name="Дата 6 2 5 6 5" xfId="21324"/>
    <cellStyle name="Дата 6 2 5 7" xfId="21325"/>
    <cellStyle name="Дата 6 2 5 7 2" xfId="21326"/>
    <cellStyle name="Дата 6 2 5 7 3" xfId="21327"/>
    <cellStyle name="Дата 6 2 5 8" xfId="21328"/>
    <cellStyle name="Дата 6 2 5 8 2" xfId="21329"/>
    <cellStyle name="Дата 6 2 5 8 3" xfId="21330"/>
    <cellStyle name="Дата 6 2 5 9" xfId="21331"/>
    <cellStyle name="Дата 6 2 6" xfId="21332"/>
    <cellStyle name="Дата 6 2 6 10" xfId="21333"/>
    <cellStyle name="Дата 6 2 6 2" xfId="21334"/>
    <cellStyle name="Дата 6 2 6 2 2" xfId="21335"/>
    <cellStyle name="Дата 6 2 6 2 2 2" xfId="21336"/>
    <cellStyle name="Дата 6 2 6 2 2 2 2" xfId="21337"/>
    <cellStyle name="Дата 6 2 6 2 2 2 3" xfId="21338"/>
    <cellStyle name="Дата 6 2 6 2 2 3" xfId="21339"/>
    <cellStyle name="Дата 6 2 6 2 2 3 2" xfId="21340"/>
    <cellStyle name="Дата 6 2 6 2 2 3 3" xfId="21341"/>
    <cellStyle name="Дата 6 2 6 2 2 4" xfId="21342"/>
    <cellStyle name="Дата 6 2 6 2 2 5" xfId="21343"/>
    <cellStyle name="Дата 6 2 6 2 3" xfId="21344"/>
    <cellStyle name="Дата 6 2 6 2 3 2" xfId="21345"/>
    <cellStyle name="Дата 6 2 6 2 3 2 2" xfId="21346"/>
    <cellStyle name="Дата 6 2 6 2 3 2 3" xfId="21347"/>
    <cellStyle name="Дата 6 2 6 2 3 3" xfId="21348"/>
    <cellStyle name="Дата 6 2 6 2 3 3 2" xfId="21349"/>
    <cellStyle name="Дата 6 2 6 2 3 3 3" xfId="21350"/>
    <cellStyle name="Дата 6 2 6 2 3 4" xfId="21351"/>
    <cellStyle name="Дата 6 2 6 2 3 5" xfId="21352"/>
    <cellStyle name="Дата 6 2 6 2 4" xfId="21353"/>
    <cellStyle name="Дата 6 2 6 2 4 2" xfId="21354"/>
    <cellStyle name="Дата 6 2 6 2 4 2 2" xfId="21355"/>
    <cellStyle name="Дата 6 2 6 2 4 2 3" xfId="21356"/>
    <cellStyle name="Дата 6 2 6 2 4 3" xfId="21357"/>
    <cellStyle name="Дата 6 2 6 2 4 3 2" xfId="21358"/>
    <cellStyle name="Дата 6 2 6 2 4 3 3" xfId="21359"/>
    <cellStyle name="Дата 6 2 6 2 4 4" xfId="21360"/>
    <cellStyle name="Дата 6 2 6 2 4 5" xfId="21361"/>
    <cellStyle name="Дата 6 2 6 2 5" xfId="21362"/>
    <cellStyle name="Дата 6 2 6 2 5 2" xfId="21363"/>
    <cellStyle name="Дата 6 2 6 2 5 2 2" xfId="21364"/>
    <cellStyle name="Дата 6 2 6 2 5 2 3" xfId="21365"/>
    <cellStyle name="Дата 6 2 6 2 5 3" xfId="21366"/>
    <cellStyle name="Дата 6 2 6 2 5 3 2" xfId="21367"/>
    <cellStyle name="Дата 6 2 6 2 5 3 3" xfId="21368"/>
    <cellStyle name="Дата 6 2 6 2 5 4" xfId="21369"/>
    <cellStyle name="Дата 6 2 6 2 5 5" xfId="21370"/>
    <cellStyle name="Дата 6 2 6 2 6" xfId="21371"/>
    <cellStyle name="Дата 6 2 6 2 6 2" xfId="21372"/>
    <cellStyle name="Дата 6 2 6 2 6 3" xfId="21373"/>
    <cellStyle name="Дата 6 2 6 2 7" xfId="21374"/>
    <cellStyle name="Дата 6 2 6 2 7 2" xfId="21375"/>
    <cellStyle name="Дата 6 2 6 2 7 3" xfId="21376"/>
    <cellStyle name="Дата 6 2 6 2 8" xfId="21377"/>
    <cellStyle name="Дата 6 2 6 2 9" xfId="21378"/>
    <cellStyle name="Дата 6 2 6 3" xfId="21379"/>
    <cellStyle name="Дата 6 2 6 3 2" xfId="21380"/>
    <cellStyle name="Дата 6 2 6 3 2 2" xfId="21381"/>
    <cellStyle name="Дата 6 2 6 3 2 3" xfId="21382"/>
    <cellStyle name="Дата 6 2 6 3 3" xfId="21383"/>
    <cellStyle name="Дата 6 2 6 3 3 2" xfId="21384"/>
    <cellStyle name="Дата 6 2 6 3 3 3" xfId="21385"/>
    <cellStyle name="Дата 6 2 6 3 4" xfId="21386"/>
    <cellStyle name="Дата 6 2 6 3 5" xfId="21387"/>
    <cellStyle name="Дата 6 2 6 4" xfId="21388"/>
    <cellStyle name="Дата 6 2 6 4 2" xfId="21389"/>
    <cellStyle name="Дата 6 2 6 4 2 2" xfId="21390"/>
    <cellStyle name="Дата 6 2 6 4 2 3" xfId="21391"/>
    <cellStyle name="Дата 6 2 6 4 3" xfId="21392"/>
    <cellStyle name="Дата 6 2 6 4 3 2" xfId="21393"/>
    <cellStyle name="Дата 6 2 6 4 3 3" xfId="21394"/>
    <cellStyle name="Дата 6 2 6 4 4" xfId="21395"/>
    <cellStyle name="Дата 6 2 6 4 5" xfId="21396"/>
    <cellStyle name="Дата 6 2 6 5" xfId="21397"/>
    <cellStyle name="Дата 6 2 6 5 2" xfId="21398"/>
    <cellStyle name="Дата 6 2 6 5 2 2" xfId="21399"/>
    <cellStyle name="Дата 6 2 6 5 2 3" xfId="21400"/>
    <cellStyle name="Дата 6 2 6 5 3" xfId="21401"/>
    <cellStyle name="Дата 6 2 6 5 3 2" xfId="21402"/>
    <cellStyle name="Дата 6 2 6 5 3 3" xfId="21403"/>
    <cellStyle name="Дата 6 2 6 5 4" xfId="21404"/>
    <cellStyle name="Дата 6 2 6 5 5" xfId="21405"/>
    <cellStyle name="Дата 6 2 6 6" xfId="21406"/>
    <cellStyle name="Дата 6 2 6 6 2" xfId="21407"/>
    <cellStyle name="Дата 6 2 6 6 2 2" xfId="21408"/>
    <cellStyle name="Дата 6 2 6 6 2 3" xfId="21409"/>
    <cellStyle name="Дата 6 2 6 6 3" xfId="21410"/>
    <cellStyle name="Дата 6 2 6 6 3 2" xfId="21411"/>
    <cellStyle name="Дата 6 2 6 6 3 3" xfId="21412"/>
    <cellStyle name="Дата 6 2 6 6 4" xfId="21413"/>
    <cellStyle name="Дата 6 2 6 6 5" xfId="21414"/>
    <cellStyle name="Дата 6 2 6 7" xfId="21415"/>
    <cellStyle name="Дата 6 2 6 7 2" xfId="21416"/>
    <cellStyle name="Дата 6 2 6 7 3" xfId="21417"/>
    <cellStyle name="Дата 6 2 6 8" xfId="21418"/>
    <cellStyle name="Дата 6 2 6 8 2" xfId="21419"/>
    <cellStyle name="Дата 6 2 6 8 3" xfId="21420"/>
    <cellStyle name="Дата 6 2 6 9" xfId="21421"/>
    <cellStyle name="Дата 6 2 7" xfId="21422"/>
    <cellStyle name="Дата 6 2 7 10" xfId="21423"/>
    <cellStyle name="Дата 6 2 7 2" xfId="21424"/>
    <cellStyle name="Дата 6 2 7 2 2" xfId="21425"/>
    <cellStyle name="Дата 6 2 7 2 2 2" xfId="21426"/>
    <cellStyle name="Дата 6 2 7 2 2 2 2" xfId="21427"/>
    <cellStyle name="Дата 6 2 7 2 2 2 3" xfId="21428"/>
    <cellStyle name="Дата 6 2 7 2 2 3" xfId="21429"/>
    <cellStyle name="Дата 6 2 7 2 2 3 2" xfId="21430"/>
    <cellStyle name="Дата 6 2 7 2 2 3 3" xfId="21431"/>
    <cellStyle name="Дата 6 2 7 2 2 4" xfId="21432"/>
    <cellStyle name="Дата 6 2 7 2 2 5" xfId="21433"/>
    <cellStyle name="Дата 6 2 7 2 3" xfId="21434"/>
    <cellStyle name="Дата 6 2 7 2 3 2" xfId="21435"/>
    <cellStyle name="Дата 6 2 7 2 3 2 2" xfId="21436"/>
    <cellStyle name="Дата 6 2 7 2 3 2 3" xfId="21437"/>
    <cellStyle name="Дата 6 2 7 2 3 3" xfId="21438"/>
    <cellStyle name="Дата 6 2 7 2 3 3 2" xfId="21439"/>
    <cellStyle name="Дата 6 2 7 2 3 3 3" xfId="21440"/>
    <cellStyle name="Дата 6 2 7 2 3 4" xfId="21441"/>
    <cellStyle name="Дата 6 2 7 2 3 5" xfId="21442"/>
    <cellStyle name="Дата 6 2 7 2 4" xfId="21443"/>
    <cellStyle name="Дата 6 2 7 2 4 2" xfId="21444"/>
    <cellStyle name="Дата 6 2 7 2 4 2 2" xfId="21445"/>
    <cellStyle name="Дата 6 2 7 2 4 2 3" xfId="21446"/>
    <cellStyle name="Дата 6 2 7 2 4 3" xfId="21447"/>
    <cellStyle name="Дата 6 2 7 2 4 3 2" xfId="21448"/>
    <cellStyle name="Дата 6 2 7 2 4 3 3" xfId="21449"/>
    <cellStyle name="Дата 6 2 7 2 4 4" xfId="21450"/>
    <cellStyle name="Дата 6 2 7 2 4 5" xfId="21451"/>
    <cellStyle name="Дата 6 2 7 2 5" xfId="21452"/>
    <cellStyle name="Дата 6 2 7 2 5 2" xfId="21453"/>
    <cellStyle name="Дата 6 2 7 2 5 2 2" xfId="21454"/>
    <cellStyle name="Дата 6 2 7 2 5 2 3" xfId="21455"/>
    <cellStyle name="Дата 6 2 7 2 5 3" xfId="21456"/>
    <cellStyle name="Дата 6 2 7 2 5 3 2" xfId="21457"/>
    <cellStyle name="Дата 6 2 7 2 5 3 3" xfId="21458"/>
    <cellStyle name="Дата 6 2 7 2 5 4" xfId="21459"/>
    <cellStyle name="Дата 6 2 7 2 5 5" xfId="21460"/>
    <cellStyle name="Дата 6 2 7 2 6" xfId="21461"/>
    <cellStyle name="Дата 6 2 7 2 6 2" xfId="21462"/>
    <cellStyle name="Дата 6 2 7 2 6 3" xfId="21463"/>
    <cellStyle name="Дата 6 2 7 2 7" xfId="21464"/>
    <cellStyle name="Дата 6 2 7 2 7 2" xfId="21465"/>
    <cellStyle name="Дата 6 2 7 2 7 3" xfId="21466"/>
    <cellStyle name="Дата 6 2 7 2 8" xfId="21467"/>
    <cellStyle name="Дата 6 2 7 2 9" xfId="21468"/>
    <cellStyle name="Дата 6 2 7 3" xfId="21469"/>
    <cellStyle name="Дата 6 2 7 3 2" xfId="21470"/>
    <cellStyle name="Дата 6 2 7 3 2 2" xfId="21471"/>
    <cellStyle name="Дата 6 2 7 3 2 3" xfId="21472"/>
    <cellStyle name="Дата 6 2 7 3 3" xfId="21473"/>
    <cellStyle name="Дата 6 2 7 3 3 2" xfId="21474"/>
    <cellStyle name="Дата 6 2 7 3 3 3" xfId="21475"/>
    <cellStyle name="Дата 6 2 7 3 4" xfId="21476"/>
    <cellStyle name="Дата 6 2 7 3 5" xfId="21477"/>
    <cellStyle name="Дата 6 2 7 4" xfId="21478"/>
    <cellStyle name="Дата 6 2 7 4 2" xfId="21479"/>
    <cellStyle name="Дата 6 2 7 4 2 2" xfId="21480"/>
    <cellStyle name="Дата 6 2 7 4 2 3" xfId="21481"/>
    <cellStyle name="Дата 6 2 7 4 3" xfId="21482"/>
    <cellStyle name="Дата 6 2 7 4 3 2" xfId="21483"/>
    <cellStyle name="Дата 6 2 7 4 3 3" xfId="21484"/>
    <cellStyle name="Дата 6 2 7 4 4" xfId="21485"/>
    <cellStyle name="Дата 6 2 7 4 5" xfId="21486"/>
    <cellStyle name="Дата 6 2 7 5" xfId="21487"/>
    <cellStyle name="Дата 6 2 7 5 2" xfId="21488"/>
    <cellStyle name="Дата 6 2 7 5 2 2" xfId="21489"/>
    <cellStyle name="Дата 6 2 7 5 2 3" xfId="21490"/>
    <cellStyle name="Дата 6 2 7 5 3" xfId="21491"/>
    <cellStyle name="Дата 6 2 7 5 3 2" xfId="21492"/>
    <cellStyle name="Дата 6 2 7 5 3 3" xfId="21493"/>
    <cellStyle name="Дата 6 2 7 5 4" xfId="21494"/>
    <cellStyle name="Дата 6 2 7 5 5" xfId="21495"/>
    <cellStyle name="Дата 6 2 7 6" xfId="21496"/>
    <cellStyle name="Дата 6 2 7 6 2" xfId="21497"/>
    <cellStyle name="Дата 6 2 7 6 2 2" xfId="21498"/>
    <cellStyle name="Дата 6 2 7 6 2 3" xfId="21499"/>
    <cellStyle name="Дата 6 2 7 6 3" xfId="21500"/>
    <cellStyle name="Дата 6 2 7 6 3 2" xfId="21501"/>
    <cellStyle name="Дата 6 2 7 6 3 3" xfId="21502"/>
    <cellStyle name="Дата 6 2 7 6 4" xfId="21503"/>
    <cellStyle name="Дата 6 2 7 6 5" xfId="21504"/>
    <cellStyle name="Дата 6 2 7 7" xfId="21505"/>
    <cellStyle name="Дата 6 2 7 7 2" xfId="21506"/>
    <cellStyle name="Дата 6 2 7 7 3" xfId="21507"/>
    <cellStyle name="Дата 6 2 7 8" xfId="21508"/>
    <cellStyle name="Дата 6 2 7 8 2" xfId="21509"/>
    <cellStyle name="Дата 6 2 7 8 3" xfId="21510"/>
    <cellStyle name="Дата 6 2 7 9" xfId="21511"/>
    <cellStyle name="Дата 6 2 8" xfId="21512"/>
    <cellStyle name="Дата 6 2 8 10" xfId="21513"/>
    <cellStyle name="Дата 6 2 8 2" xfId="21514"/>
    <cellStyle name="Дата 6 2 8 2 2" xfId="21515"/>
    <cellStyle name="Дата 6 2 8 2 2 2" xfId="21516"/>
    <cellStyle name="Дата 6 2 8 2 2 2 2" xfId="21517"/>
    <cellStyle name="Дата 6 2 8 2 2 2 3" xfId="21518"/>
    <cellStyle name="Дата 6 2 8 2 2 3" xfId="21519"/>
    <cellStyle name="Дата 6 2 8 2 2 3 2" xfId="21520"/>
    <cellStyle name="Дата 6 2 8 2 2 3 3" xfId="21521"/>
    <cellStyle name="Дата 6 2 8 2 2 4" xfId="21522"/>
    <cellStyle name="Дата 6 2 8 2 2 5" xfId="21523"/>
    <cellStyle name="Дата 6 2 8 2 3" xfId="21524"/>
    <cellStyle name="Дата 6 2 8 2 3 2" xfId="21525"/>
    <cellStyle name="Дата 6 2 8 2 3 2 2" xfId="21526"/>
    <cellStyle name="Дата 6 2 8 2 3 2 3" xfId="21527"/>
    <cellStyle name="Дата 6 2 8 2 3 3" xfId="21528"/>
    <cellStyle name="Дата 6 2 8 2 3 3 2" xfId="21529"/>
    <cellStyle name="Дата 6 2 8 2 3 3 3" xfId="21530"/>
    <cellStyle name="Дата 6 2 8 2 3 4" xfId="21531"/>
    <cellStyle name="Дата 6 2 8 2 3 5" xfId="21532"/>
    <cellStyle name="Дата 6 2 8 2 4" xfId="21533"/>
    <cellStyle name="Дата 6 2 8 2 4 2" xfId="21534"/>
    <cellStyle name="Дата 6 2 8 2 4 2 2" xfId="21535"/>
    <cellStyle name="Дата 6 2 8 2 4 2 3" xfId="21536"/>
    <cellStyle name="Дата 6 2 8 2 4 3" xfId="21537"/>
    <cellStyle name="Дата 6 2 8 2 4 3 2" xfId="21538"/>
    <cellStyle name="Дата 6 2 8 2 4 3 3" xfId="21539"/>
    <cellStyle name="Дата 6 2 8 2 4 4" xfId="21540"/>
    <cellStyle name="Дата 6 2 8 2 4 5" xfId="21541"/>
    <cellStyle name="Дата 6 2 8 2 5" xfId="21542"/>
    <cellStyle name="Дата 6 2 8 2 5 2" xfId="21543"/>
    <cellStyle name="Дата 6 2 8 2 5 2 2" xfId="21544"/>
    <cellStyle name="Дата 6 2 8 2 5 2 3" xfId="21545"/>
    <cellStyle name="Дата 6 2 8 2 5 3" xfId="21546"/>
    <cellStyle name="Дата 6 2 8 2 5 3 2" xfId="21547"/>
    <cellStyle name="Дата 6 2 8 2 5 3 3" xfId="21548"/>
    <cellStyle name="Дата 6 2 8 2 5 4" xfId="21549"/>
    <cellStyle name="Дата 6 2 8 2 5 5" xfId="21550"/>
    <cellStyle name="Дата 6 2 8 2 6" xfId="21551"/>
    <cellStyle name="Дата 6 2 8 2 6 2" xfId="21552"/>
    <cellStyle name="Дата 6 2 8 2 6 3" xfId="21553"/>
    <cellStyle name="Дата 6 2 8 2 7" xfId="21554"/>
    <cellStyle name="Дата 6 2 8 2 7 2" xfId="21555"/>
    <cellStyle name="Дата 6 2 8 2 7 3" xfId="21556"/>
    <cellStyle name="Дата 6 2 8 2 8" xfId="21557"/>
    <cellStyle name="Дата 6 2 8 2 9" xfId="21558"/>
    <cellStyle name="Дата 6 2 8 3" xfId="21559"/>
    <cellStyle name="Дата 6 2 8 3 2" xfId="21560"/>
    <cellStyle name="Дата 6 2 8 3 2 2" xfId="21561"/>
    <cellStyle name="Дата 6 2 8 3 2 3" xfId="21562"/>
    <cellStyle name="Дата 6 2 8 3 3" xfId="21563"/>
    <cellStyle name="Дата 6 2 8 3 3 2" xfId="21564"/>
    <cellStyle name="Дата 6 2 8 3 3 3" xfId="21565"/>
    <cellStyle name="Дата 6 2 8 3 4" xfId="21566"/>
    <cellStyle name="Дата 6 2 8 3 5" xfId="21567"/>
    <cellStyle name="Дата 6 2 8 4" xfId="21568"/>
    <cellStyle name="Дата 6 2 8 4 2" xfId="21569"/>
    <cellStyle name="Дата 6 2 8 4 2 2" xfId="21570"/>
    <cellStyle name="Дата 6 2 8 4 2 3" xfId="21571"/>
    <cellStyle name="Дата 6 2 8 4 3" xfId="21572"/>
    <cellStyle name="Дата 6 2 8 4 3 2" xfId="21573"/>
    <cellStyle name="Дата 6 2 8 4 3 3" xfId="21574"/>
    <cellStyle name="Дата 6 2 8 4 4" xfId="21575"/>
    <cellStyle name="Дата 6 2 8 4 5" xfId="21576"/>
    <cellStyle name="Дата 6 2 8 5" xfId="21577"/>
    <cellStyle name="Дата 6 2 8 5 2" xfId="21578"/>
    <cellStyle name="Дата 6 2 8 5 2 2" xfId="21579"/>
    <cellStyle name="Дата 6 2 8 5 2 3" xfId="21580"/>
    <cellStyle name="Дата 6 2 8 5 3" xfId="21581"/>
    <cellStyle name="Дата 6 2 8 5 3 2" xfId="21582"/>
    <cellStyle name="Дата 6 2 8 5 3 3" xfId="21583"/>
    <cellStyle name="Дата 6 2 8 5 4" xfId="21584"/>
    <cellStyle name="Дата 6 2 8 5 5" xfId="21585"/>
    <cellStyle name="Дата 6 2 8 6" xfId="21586"/>
    <cellStyle name="Дата 6 2 8 6 2" xfId="21587"/>
    <cellStyle name="Дата 6 2 8 6 2 2" xfId="21588"/>
    <cellStyle name="Дата 6 2 8 6 2 3" xfId="21589"/>
    <cellStyle name="Дата 6 2 8 6 3" xfId="21590"/>
    <cellStyle name="Дата 6 2 8 6 3 2" xfId="21591"/>
    <cellStyle name="Дата 6 2 8 6 3 3" xfId="21592"/>
    <cellStyle name="Дата 6 2 8 6 4" xfId="21593"/>
    <cellStyle name="Дата 6 2 8 6 5" xfId="21594"/>
    <cellStyle name="Дата 6 2 8 7" xfId="21595"/>
    <cellStyle name="Дата 6 2 8 7 2" xfId="21596"/>
    <cellStyle name="Дата 6 2 8 7 3" xfId="21597"/>
    <cellStyle name="Дата 6 2 8 8" xfId="21598"/>
    <cellStyle name="Дата 6 2 8 8 2" xfId="21599"/>
    <cellStyle name="Дата 6 2 8 8 3" xfId="21600"/>
    <cellStyle name="Дата 6 2 8 9" xfId="21601"/>
    <cellStyle name="Дата 6 2 9" xfId="21602"/>
    <cellStyle name="Дата 6 2 9 10" xfId="21603"/>
    <cellStyle name="Дата 6 2 9 2" xfId="21604"/>
    <cellStyle name="Дата 6 2 9 2 2" xfId="21605"/>
    <cellStyle name="Дата 6 2 9 2 2 2" xfId="21606"/>
    <cellStyle name="Дата 6 2 9 2 2 2 2" xfId="21607"/>
    <cellStyle name="Дата 6 2 9 2 2 2 3" xfId="21608"/>
    <cellStyle name="Дата 6 2 9 2 2 3" xfId="21609"/>
    <cellStyle name="Дата 6 2 9 2 2 3 2" xfId="21610"/>
    <cellStyle name="Дата 6 2 9 2 2 3 3" xfId="21611"/>
    <cellStyle name="Дата 6 2 9 2 2 4" xfId="21612"/>
    <cellStyle name="Дата 6 2 9 2 2 5" xfId="21613"/>
    <cellStyle name="Дата 6 2 9 2 3" xfId="21614"/>
    <cellStyle name="Дата 6 2 9 2 3 2" xfId="21615"/>
    <cellStyle name="Дата 6 2 9 2 3 2 2" xfId="21616"/>
    <cellStyle name="Дата 6 2 9 2 3 2 3" xfId="21617"/>
    <cellStyle name="Дата 6 2 9 2 3 3" xfId="21618"/>
    <cellStyle name="Дата 6 2 9 2 3 3 2" xfId="21619"/>
    <cellStyle name="Дата 6 2 9 2 3 3 3" xfId="21620"/>
    <cellStyle name="Дата 6 2 9 2 3 4" xfId="21621"/>
    <cellStyle name="Дата 6 2 9 2 3 5" xfId="21622"/>
    <cellStyle name="Дата 6 2 9 2 4" xfId="21623"/>
    <cellStyle name="Дата 6 2 9 2 4 2" xfId="21624"/>
    <cellStyle name="Дата 6 2 9 2 4 2 2" xfId="21625"/>
    <cellStyle name="Дата 6 2 9 2 4 2 3" xfId="21626"/>
    <cellStyle name="Дата 6 2 9 2 4 3" xfId="21627"/>
    <cellStyle name="Дата 6 2 9 2 4 3 2" xfId="21628"/>
    <cellStyle name="Дата 6 2 9 2 4 3 3" xfId="21629"/>
    <cellStyle name="Дата 6 2 9 2 4 4" xfId="21630"/>
    <cellStyle name="Дата 6 2 9 2 4 5" xfId="21631"/>
    <cellStyle name="Дата 6 2 9 2 5" xfId="21632"/>
    <cellStyle name="Дата 6 2 9 2 5 2" xfId="21633"/>
    <cellStyle name="Дата 6 2 9 2 5 2 2" xfId="21634"/>
    <cellStyle name="Дата 6 2 9 2 5 2 3" xfId="21635"/>
    <cellStyle name="Дата 6 2 9 2 5 3" xfId="21636"/>
    <cellStyle name="Дата 6 2 9 2 5 3 2" xfId="21637"/>
    <cellStyle name="Дата 6 2 9 2 5 3 3" xfId="21638"/>
    <cellStyle name="Дата 6 2 9 2 5 4" xfId="21639"/>
    <cellStyle name="Дата 6 2 9 2 5 5" xfId="21640"/>
    <cellStyle name="Дата 6 2 9 2 6" xfId="21641"/>
    <cellStyle name="Дата 6 2 9 2 6 2" xfId="21642"/>
    <cellStyle name="Дата 6 2 9 2 6 3" xfId="21643"/>
    <cellStyle name="Дата 6 2 9 2 7" xfId="21644"/>
    <cellStyle name="Дата 6 2 9 2 7 2" xfId="21645"/>
    <cellStyle name="Дата 6 2 9 2 7 3" xfId="21646"/>
    <cellStyle name="Дата 6 2 9 2 8" xfId="21647"/>
    <cellStyle name="Дата 6 2 9 2 9" xfId="21648"/>
    <cellStyle name="Дата 6 2 9 3" xfId="21649"/>
    <cellStyle name="Дата 6 2 9 3 2" xfId="21650"/>
    <cellStyle name="Дата 6 2 9 3 2 2" xfId="21651"/>
    <cellStyle name="Дата 6 2 9 3 2 3" xfId="21652"/>
    <cellStyle name="Дата 6 2 9 3 3" xfId="21653"/>
    <cellStyle name="Дата 6 2 9 3 3 2" xfId="21654"/>
    <cellStyle name="Дата 6 2 9 3 3 3" xfId="21655"/>
    <cellStyle name="Дата 6 2 9 3 4" xfId="21656"/>
    <cellStyle name="Дата 6 2 9 3 5" xfId="21657"/>
    <cellStyle name="Дата 6 2 9 4" xfId="21658"/>
    <cellStyle name="Дата 6 2 9 4 2" xfId="21659"/>
    <cellStyle name="Дата 6 2 9 4 2 2" xfId="21660"/>
    <cellStyle name="Дата 6 2 9 4 2 3" xfId="21661"/>
    <cellStyle name="Дата 6 2 9 4 3" xfId="21662"/>
    <cellStyle name="Дата 6 2 9 4 3 2" xfId="21663"/>
    <cellStyle name="Дата 6 2 9 4 3 3" xfId="21664"/>
    <cellStyle name="Дата 6 2 9 4 4" xfId="21665"/>
    <cellStyle name="Дата 6 2 9 4 5" xfId="21666"/>
    <cellStyle name="Дата 6 2 9 5" xfId="21667"/>
    <cellStyle name="Дата 6 2 9 5 2" xfId="21668"/>
    <cellStyle name="Дата 6 2 9 5 2 2" xfId="21669"/>
    <cellStyle name="Дата 6 2 9 5 2 3" xfId="21670"/>
    <cellStyle name="Дата 6 2 9 5 3" xfId="21671"/>
    <cellStyle name="Дата 6 2 9 5 3 2" xfId="21672"/>
    <cellStyle name="Дата 6 2 9 5 3 3" xfId="21673"/>
    <cellStyle name="Дата 6 2 9 5 4" xfId="21674"/>
    <cellStyle name="Дата 6 2 9 5 5" xfId="21675"/>
    <cellStyle name="Дата 6 2 9 6" xfId="21676"/>
    <cellStyle name="Дата 6 2 9 6 2" xfId="21677"/>
    <cellStyle name="Дата 6 2 9 6 2 2" xfId="21678"/>
    <cellStyle name="Дата 6 2 9 6 2 3" xfId="21679"/>
    <cellStyle name="Дата 6 2 9 6 3" xfId="21680"/>
    <cellStyle name="Дата 6 2 9 6 3 2" xfId="21681"/>
    <cellStyle name="Дата 6 2 9 6 3 3" xfId="21682"/>
    <cellStyle name="Дата 6 2 9 6 4" xfId="21683"/>
    <cellStyle name="Дата 6 2 9 6 5" xfId="21684"/>
    <cellStyle name="Дата 6 2 9 7" xfId="21685"/>
    <cellStyle name="Дата 6 2 9 7 2" xfId="21686"/>
    <cellStyle name="Дата 6 2 9 7 3" xfId="21687"/>
    <cellStyle name="Дата 6 2 9 8" xfId="21688"/>
    <cellStyle name="Дата 6 2 9 8 2" xfId="21689"/>
    <cellStyle name="Дата 6 2 9 8 3" xfId="21690"/>
    <cellStyle name="Дата 6 2 9 9" xfId="21691"/>
    <cellStyle name="Дата 6 20" xfId="21692"/>
    <cellStyle name="Дата 6 20 2" xfId="21693"/>
    <cellStyle name="Дата 6 20 2 2" xfId="21694"/>
    <cellStyle name="Дата 6 20 2 3" xfId="21695"/>
    <cellStyle name="Дата 6 20 3" xfId="21696"/>
    <cellStyle name="Дата 6 20 3 2" xfId="21697"/>
    <cellStyle name="Дата 6 20 3 3" xfId="21698"/>
    <cellStyle name="Дата 6 20 4" xfId="21699"/>
    <cellStyle name="Дата 6 20 5" xfId="21700"/>
    <cellStyle name="Дата 6 21" xfId="21701"/>
    <cellStyle name="Дата 6 21 2" xfId="21702"/>
    <cellStyle name="Дата 6 21 3" xfId="21703"/>
    <cellStyle name="Дата 6 22" xfId="21704"/>
    <cellStyle name="Дата 6 23" xfId="21705"/>
    <cellStyle name="Дата 6 3" xfId="21706"/>
    <cellStyle name="Дата 6 3 10" xfId="21707"/>
    <cellStyle name="Дата 6 3 2" xfId="21708"/>
    <cellStyle name="Дата 6 3 2 2" xfId="21709"/>
    <cellStyle name="Дата 6 3 2 2 2" xfId="21710"/>
    <cellStyle name="Дата 6 3 2 2 2 2" xfId="21711"/>
    <cellStyle name="Дата 6 3 2 2 2 3" xfId="21712"/>
    <cellStyle name="Дата 6 3 2 2 3" xfId="21713"/>
    <cellStyle name="Дата 6 3 2 2 3 2" xfId="21714"/>
    <cellStyle name="Дата 6 3 2 2 3 3" xfId="21715"/>
    <cellStyle name="Дата 6 3 2 2 4" xfId="21716"/>
    <cellStyle name="Дата 6 3 2 2 5" xfId="21717"/>
    <cellStyle name="Дата 6 3 2 3" xfId="21718"/>
    <cellStyle name="Дата 6 3 2 3 2" xfId="21719"/>
    <cellStyle name="Дата 6 3 2 3 2 2" xfId="21720"/>
    <cellStyle name="Дата 6 3 2 3 2 3" xfId="21721"/>
    <cellStyle name="Дата 6 3 2 3 3" xfId="21722"/>
    <cellStyle name="Дата 6 3 2 3 3 2" xfId="21723"/>
    <cellStyle name="Дата 6 3 2 3 3 3" xfId="21724"/>
    <cellStyle name="Дата 6 3 2 3 4" xfId="21725"/>
    <cellStyle name="Дата 6 3 2 3 5" xfId="21726"/>
    <cellStyle name="Дата 6 3 2 4" xfId="21727"/>
    <cellStyle name="Дата 6 3 2 4 2" xfId="21728"/>
    <cellStyle name="Дата 6 3 2 4 2 2" xfId="21729"/>
    <cellStyle name="Дата 6 3 2 4 2 3" xfId="21730"/>
    <cellStyle name="Дата 6 3 2 4 3" xfId="21731"/>
    <cellStyle name="Дата 6 3 2 4 3 2" xfId="21732"/>
    <cellStyle name="Дата 6 3 2 4 3 3" xfId="21733"/>
    <cellStyle name="Дата 6 3 2 4 4" xfId="21734"/>
    <cellStyle name="Дата 6 3 2 4 5" xfId="21735"/>
    <cellStyle name="Дата 6 3 2 5" xfId="21736"/>
    <cellStyle name="Дата 6 3 2 5 2" xfId="21737"/>
    <cellStyle name="Дата 6 3 2 5 2 2" xfId="21738"/>
    <cellStyle name="Дата 6 3 2 5 2 3" xfId="21739"/>
    <cellStyle name="Дата 6 3 2 5 3" xfId="21740"/>
    <cellStyle name="Дата 6 3 2 5 3 2" xfId="21741"/>
    <cellStyle name="Дата 6 3 2 5 3 3" xfId="21742"/>
    <cellStyle name="Дата 6 3 2 5 4" xfId="21743"/>
    <cellStyle name="Дата 6 3 2 5 5" xfId="21744"/>
    <cellStyle name="Дата 6 3 2 6" xfId="21745"/>
    <cellStyle name="Дата 6 3 2 6 2" xfId="21746"/>
    <cellStyle name="Дата 6 3 2 6 3" xfId="21747"/>
    <cellStyle name="Дата 6 3 2 7" xfId="21748"/>
    <cellStyle name="Дата 6 3 2 7 2" xfId="21749"/>
    <cellStyle name="Дата 6 3 2 7 3" xfId="21750"/>
    <cellStyle name="Дата 6 3 2 8" xfId="21751"/>
    <cellStyle name="Дата 6 3 2 9" xfId="21752"/>
    <cellStyle name="Дата 6 3 3" xfId="21753"/>
    <cellStyle name="Дата 6 3 3 2" xfId="21754"/>
    <cellStyle name="Дата 6 3 3 2 2" xfId="21755"/>
    <cellStyle name="Дата 6 3 3 2 3" xfId="21756"/>
    <cellStyle name="Дата 6 3 3 3" xfId="21757"/>
    <cellStyle name="Дата 6 3 3 3 2" xfId="21758"/>
    <cellStyle name="Дата 6 3 3 3 3" xfId="21759"/>
    <cellStyle name="Дата 6 3 3 4" xfId="21760"/>
    <cellStyle name="Дата 6 3 3 5" xfId="21761"/>
    <cellStyle name="Дата 6 3 4" xfId="21762"/>
    <cellStyle name="Дата 6 3 4 2" xfId="21763"/>
    <cellStyle name="Дата 6 3 4 2 2" xfId="21764"/>
    <cellStyle name="Дата 6 3 4 2 3" xfId="21765"/>
    <cellStyle name="Дата 6 3 4 3" xfId="21766"/>
    <cellStyle name="Дата 6 3 4 3 2" xfId="21767"/>
    <cellStyle name="Дата 6 3 4 3 3" xfId="21768"/>
    <cellStyle name="Дата 6 3 4 4" xfId="21769"/>
    <cellStyle name="Дата 6 3 4 5" xfId="21770"/>
    <cellStyle name="Дата 6 3 5" xfId="21771"/>
    <cellStyle name="Дата 6 3 5 2" xfId="21772"/>
    <cellStyle name="Дата 6 3 5 2 2" xfId="21773"/>
    <cellStyle name="Дата 6 3 5 2 3" xfId="21774"/>
    <cellStyle name="Дата 6 3 5 3" xfId="21775"/>
    <cellStyle name="Дата 6 3 5 3 2" xfId="21776"/>
    <cellStyle name="Дата 6 3 5 3 3" xfId="21777"/>
    <cellStyle name="Дата 6 3 5 4" xfId="21778"/>
    <cellStyle name="Дата 6 3 5 5" xfId="21779"/>
    <cellStyle name="Дата 6 3 6" xfId="21780"/>
    <cellStyle name="Дата 6 3 6 2" xfId="21781"/>
    <cellStyle name="Дата 6 3 6 2 2" xfId="21782"/>
    <cellStyle name="Дата 6 3 6 2 3" xfId="21783"/>
    <cellStyle name="Дата 6 3 6 3" xfId="21784"/>
    <cellStyle name="Дата 6 3 6 3 2" xfId="21785"/>
    <cellStyle name="Дата 6 3 6 3 3" xfId="21786"/>
    <cellStyle name="Дата 6 3 6 4" xfId="21787"/>
    <cellStyle name="Дата 6 3 6 5" xfId="21788"/>
    <cellStyle name="Дата 6 3 7" xfId="21789"/>
    <cellStyle name="Дата 6 3 7 2" xfId="21790"/>
    <cellStyle name="Дата 6 3 7 3" xfId="21791"/>
    <cellStyle name="Дата 6 3 8" xfId="21792"/>
    <cellStyle name="Дата 6 3 8 2" xfId="21793"/>
    <cellStyle name="Дата 6 3 8 3" xfId="21794"/>
    <cellStyle name="Дата 6 3 9" xfId="21795"/>
    <cellStyle name="Дата 6 4" xfId="21796"/>
    <cellStyle name="Дата 6 4 10" xfId="21797"/>
    <cellStyle name="Дата 6 4 2" xfId="21798"/>
    <cellStyle name="Дата 6 4 2 2" xfId="21799"/>
    <cellStyle name="Дата 6 4 2 2 2" xfId="21800"/>
    <cellStyle name="Дата 6 4 2 2 2 2" xfId="21801"/>
    <cellStyle name="Дата 6 4 2 2 2 3" xfId="21802"/>
    <cellStyle name="Дата 6 4 2 2 3" xfId="21803"/>
    <cellStyle name="Дата 6 4 2 2 3 2" xfId="21804"/>
    <cellStyle name="Дата 6 4 2 2 3 3" xfId="21805"/>
    <cellStyle name="Дата 6 4 2 2 4" xfId="21806"/>
    <cellStyle name="Дата 6 4 2 2 5" xfId="21807"/>
    <cellStyle name="Дата 6 4 2 3" xfId="21808"/>
    <cellStyle name="Дата 6 4 2 3 2" xfId="21809"/>
    <cellStyle name="Дата 6 4 2 3 2 2" xfId="21810"/>
    <cellStyle name="Дата 6 4 2 3 2 3" xfId="21811"/>
    <cellStyle name="Дата 6 4 2 3 3" xfId="21812"/>
    <cellStyle name="Дата 6 4 2 3 3 2" xfId="21813"/>
    <cellStyle name="Дата 6 4 2 3 3 3" xfId="21814"/>
    <cellStyle name="Дата 6 4 2 3 4" xfId="21815"/>
    <cellStyle name="Дата 6 4 2 3 5" xfId="21816"/>
    <cellStyle name="Дата 6 4 2 4" xfId="21817"/>
    <cellStyle name="Дата 6 4 2 4 2" xfId="21818"/>
    <cellStyle name="Дата 6 4 2 4 2 2" xfId="21819"/>
    <cellStyle name="Дата 6 4 2 4 2 3" xfId="21820"/>
    <cellStyle name="Дата 6 4 2 4 3" xfId="21821"/>
    <cellStyle name="Дата 6 4 2 4 3 2" xfId="21822"/>
    <cellStyle name="Дата 6 4 2 4 3 3" xfId="21823"/>
    <cellStyle name="Дата 6 4 2 4 4" xfId="21824"/>
    <cellStyle name="Дата 6 4 2 4 5" xfId="21825"/>
    <cellStyle name="Дата 6 4 2 5" xfId="21826"/>
    <cellStyle name="Дата 6 4 2 5 2" xfId="21827"/>
    <cellStyle name="Дата 6 4 2 5 2 2" xfId="21828"/>
    <cellStyle name="Дата 6 4 2 5 2 3" xfId="21829"/>
    <cellStyle name="Дата 6 4 2 5 3" xfId="21830"/>
    <cellStyle name="Дата 6 4 2 5 3 2" xfId="21831"/>
    <cellStyle name="Дата 6 4 2 5 3 3" xfId="21832"/>
    <cellStyle name="Дата 6 4 2 5 4" xfId="21833"/>
    <cellStyle name="Дата 6 4 2 5 5" xfId="21834"/>
    <cellStyle name="Дата 6 4 2 6" xfId="21835"/>
    <cellStyle name="Дата 6 4 2 6 2" xfId="21836"/>
    <cellStyle name="Дата 6 4 2 6 3" xfId="21837"/>
    <cellStyle name="Дата 6 4 2 7" xfId="21838"/>
    <cellStyle name="Дата 6 4 2 7 2" xfId="21839"/>
    <cellStyle name="Дата 6 4 2 7 3" xfId="21840"/>
    <cellStyle name="Дата 6 4 2 8" xfId="21841"/>
    <cellStyle name="Дата 6 4 2 9" xfId="21842"/>
    <cellStyle name="Дата 6 4 3" xfId="21843"/>
    <cellStyle name="Дата 6 4 3 2" xfId="21844"/>
    <cellStyle name="Дата 6 4 3 2 2" xfId="21845"/>
    <cellStyle name="Дата 6 4 3 2 3" xfId="21846"/>
    <cellStyle name="Дата 6 4 3 3" xfId="21847"/>
    <cellStyle name="Дата 6 4 3 3 2" xfId="21848"/>
    <cellStyle name="Дата 6 4 3 3 3" xfId="21849"/>
    <cellStyle name="Дата 6 4 3 4" xfId="21850"/>
    <cellStyle name="Дата 6 4 3 5" xfId="21851"/>
    <cellStyle name="Дата 6 4 4" xfId="21852"/>
    <cellStyle name="Дата 6 4 4 2" xfId="21853"/>
    <cellStyle name="Дата 6 4 4 2 2" xfId="21854"/>
    <cellStyle name="Дата 6 4 4 2 3" xfId="21855"/>
    <cellStyle name="Дата 6 4 4 3" xfId="21856"/>
    <cellStyle name="Дата 6 4 4 3 2" xfId="21857"/>
    <cellStyle name="Дата 6 4 4 3 3" xfId="21858"/>
    <cellStyle name="Дата 6 4 4 4" xfId="21859"/>
    <cellStyle name="Дата 6 4 4 5" xfId="21860"/>
    <cellStyle name="Дата 6 4 5" xfId="21861"/>
    <cellStyle name="Дата 6 4 5 2" xfId="21862"/>
    <cellStyle name="Дата 6 4 5 2 2" xfId="21863"/>
    <cellStyle name="Дата 6 4 5 2 3" xfId="21864"/>
    <cellStyle name="Дата 6 4 5 3" xfId="21865"/>
    <cellStyle name="Дата 6 4 5 3 2" xfId="21866"/>
    <cellStyle name="Дата 6 4 5 3 3" xfId="21867"/>
    <cellStyle name="Дата 6 4 5 4" xfId="21868"/>
    <cellStyle name="Дата 6 4 5 5" xfId="21869"/>
    <cellStyle name="Дата 6 4 6" xfId="21870"/>
    <cellStyle name="Дата 6 4 6 2" xfId="21871"/>
    <cellStyle name="Дата 6 4 6 2 2" xfId="21872"/>
    <cellStyle name="Дата 6 4 6 2 3" xfId="21873"/>
    <cellStyle name="Дата 6 4 6 3" xfId="21874"/>
    <cellStyle name="Дата 6 4 6 3 2" xfId="21875"/>
    <cellStyle name="Дата 6 4 6 3 3" xfId="21876"/>
    <cellStyle name="Дата 6 4 6 4" xfId="21877"/>
    <cellStyle name="Дата 6 4 6 5" xfId="21878"/>
    <cellStyle name="Дата 6 4 7" xfId="21879"/>
    <cellStyle name="Дата 6 4 7 2" xfId="21880"/>
    <cellStyle name="Дата 6 4 7 3" xfId="21881"/>
    <cellStyle name="Дата 6 4 8" xfId="21882"/>
    <cellStyle name="Дата 6 4 8 2" xfId="21883"/>
    <cellStyle name="Дата 6 4 8 3" xfId="21884"/>
    <cellStyle name="Дата 6 4 9" xfId="21885"/>
    <cellStyle name="Дата 6 5" xfId="21886"/>
    <cellStyle name="Дата 6 5 10" xfId="21887"/>
    <cellStyle name="Дата 6 5 2" xfId="21888"/>
    <cellStyle name="Дата 6 5 2 2" xfId="21889"/>
    <cellStyle name="Дата 6 5 2 2 2" xfId="21890"/>
    <cellStyle name="Дата 6 5 2 2 2 2" xfId="21891"/>
    <cellStyle name="Дата 6 5 2 2 2 3" xfId="21892"/>
    <cellStyle name="Дата 6 5 2 2 3" xfId="21893"/>
    <cellStyle name="Дата 6 5 2 2 3 2" xfId="21894"/>
    <cellStyle name="Дата 6 5 2 2 3 3" xfId="21895"/>
    <cellStyle name="Дата 6 5 2 2 4" xfId="21896"/>
    <cellStyle name="Дата 6 5 2 2 5" xfId="21897"/>
    <cellStyle name="Дата 6 5 2 3" xfId="21898"/>
    <cellStyle name="Дата 6 5 2 3 2" xfId="21899"/>
    <cellStyle name="Дата 6 5 2 3 2 2" xfId="21900"/>
    <cellStyle name="Дата 6 5 2 3 2 3" xfId="21901"/>
    <cellStyle name="Дата 6 5 2 3 3" xfId="21902"/>
    <cellStyle name="Дата 6 5 2 3 3 2" xfId="21903"/>
    <cellStyle name="Дата 6 5 2 3 3 3" xfId="21904"/>
    <cellStyle name="Дата 6 5 2 3 4" xfId="21905"/>
    <cellStyle name="Дата 6 5 2 3 5" xfId="21906"/>
    <cellStyle name="Дата 6 5 2 4" xfId="21907"/>
    <cellStyle name="Дата 6 5 2 4 2" xfId="21908"/>
    <cellStyle name="Дата 6 5 2 4 2 2" xfId="21909"/>
    <cellStyle name="Дата 6 5 2 4 2 3" xfId="21910"/>
    <cellStyle name="Дата 6 5 2 4 3" xfId="21911"/>
    <cellStyle name="Дата 6 5 2 4 3 2" xfId="21912"/>
    <cellStyle name="Дата 6 5 2 4 3 3" xfId="21913"/>
    <cellStyle name="Дата 6 5 2 4 4" xfId="21914"/>
    <cellStyle name="Дата 6 5 2 4 5" xfId="21915"/>
    <cellStyle name="Дата 6 5 2 5" xfId="21916"/>
    <cellStyle name="Дата 6 5 2 5 2" xfId="21917"/>
    <cellStyle name="Дата 6 5 2 5 2 2" xfId="21918"/>
    <cellStyle name="Дата 6 5 2 5 2 3" xfId="21919"/>
    <cellStyle name="Дата 6 5 2 5 3" xfId="21920"/>
    <cellStyle name="Дата 6 5 2 5 3 2" xfId="21921"/>
    <cellStyle name="Дата 6 5 2 5 3 3" xfId="21922"/>
    <cellStyle name="Дата 6 5 2 5 4" xfId="21923"/>
    <cellStyle name="Дата 6 5 2 5 5" xfId="21924"/>
    <cellStyle name="Дата 6 5 2 6" xfId="21925"/>
    <cellStyle name="Дата 6 5 2 6 2" xfId="21926"/>
    <cellStyle name="Дата 6 5 2 6 3" xfId="21927"/>
    <cellStyle name="Дата 6 5 2 7" xfId="21928"/>
    <cellStyle name="Дата 6 5 2 7 2" xfId="21929"/>
    <cellStyle name="Дата 6 5 2 7 3" xfId="21930"/>
    <cellStyle name="Дата 6 5 2 8" xfId="21931"/>
    <cellStyle name="Дата 6 5 2 9" xfId="21932"/>
    <cellStyle name="Дата 6 5 3" xfId="21933"/>
    <cellStyle name="Дата 6 5 3 2" xfId="21934"/>
    <cellStyle name="Дата 6 5 3 2 2" xfId="21935"/>
    <cellStyle name="Дата 6 5 3 2 3" xfId="21936"/>
    <cellStyle name="Дата 6 5 3 3" xfId="21937"/>
    <cellStyle name="Дата 6 5 3 3 2" xfId="21938"/>
    <cellStyle name="Дата 6 5 3 3 3" xfId="21939"/>
    <cellStyle name="Дата 6 5 3 4" xfId="21940"/>
    <cellStyle name="Дата 6 5 3 5" xfId="21941"/>
    <cellStyle name="Дата 6 5 4" xfId="21942"/>
    <cellStyle name="Дата 6 5 4 2" xfId="21943"/>
    <cellStyle name="Дата 6 5 4 2 2" xfId="21944"/>
    <cellStyle name="Дата 6 5 4 2 3" xfId="21945"/>
    <cellStyle name="Дата 6 5 4 3" xfId="21946"/>
    <cellStyle name="Дата 6 5 4 3 2" xfId="21947"/>
    <cellStyle name="Дата 6 5 4 3 3" xfId="21948"/>
    <cellStyle name="Дата 6 5 4 4" xfId="21949"/>
    <cellStyle name="Дата 6 5 4 5" xfId="21950"/>
    <cellStyle name="Дата 6 5 5" xfId="21951"/>
    <cellStyle name="Дата 6 5 5 2" xfId="21952"/>
    <cellStyle name="Дата 6 5 5 2 2" xfId="21953"/>
    <cellStyle name="Дата 6 5 5 2 3" xfId="21954"/>
    <cellStyle name="Дата 6 5 5 3" xfId="21955"/>
    <cellStyle name="Дата 6 5 5 3 2" xfId="21956"/>
    <cellStyle name="Дата 6 5 5 3 3" xfId="21957"/>
    <cellStyle name="Дата 6 5 5 4" xfId="21958"/>
    <cellStyle name="Дата 6 5 5 5" xfId="21959"/>
    <cellStyle name="Дата 6 5 6" xfId="21960"/>
    <cellStyle name="Дата 6 5 6 2" xfId="21961"/>
    <cellStyle name="Дата 6 5 6 2 2" xfId="21962"/>
    <cellStyle name="Дата 6 5 6 2 3" xfId="21963"/>
    <cellStyle name="Дата 6 5 6 3" xfId="21964"/>
    <cellStyle name="Дата 6 5 6 3 2" xfId="21965"/>
    <cellStyle name="Дата 6 5 6 3 3" xfId="21966"/>
    <cellStyle name="Дата 6 5 6 4" xfId="21967"/>
    <cellStyle name="Дата 6 5 6 5" xfId="21968"/>
    <cellStyle name="Дата 6 5 7" xfId="21969"/>
    <cellStyle name="Дата 6 5 7 2" xfId="21970"/>
    <cellStyle name="Дата 6 5 7 3" xfId="21971"/>
    <cellStyle name="Дата 6 5 8" xfId="21972"/>
    <cellStyle name="Дата 6 5 8 2" xfId="21973"/>
    <cellStyle name="Дата 6 5 8 3" xfId="21974"/>
    <cellStyle name="Дата 6 5 9" xfId="21975"/>
    <cellStyle name="Дата 6 6" xfId="21976"/>
    <cellStyle name="Дата 6 6 10" xfId="21977"/>
    <cellStyle name="Дата 6 6 2" xfId="21978"/>
    <cellStyle name="Дата 6 6 2 2" xfId="21979"/>
    <cellStyle name="Дата 6 6 2 2 2" xfId="21980"/>
    <cellStyle name="Дата 6 6 2 2 2 2" xfId="21981"/>
    <cellStyle name="Дата 6 6 2 2 2 3" xfId="21982"/>
    <cellStyle name="Дата 6 6 2 2 3" xfId="21983"/>
    <cellStyle name="Дата 6 6 2 2 3 2" xfId="21984"/>
    <cellStyle name="Дата 6 6 2 2 3 3" xfId="21985"/>
    <cellStyle name="Дата 6 6 2 2 4" xfId="21986"/>
    <cellStyle name="Дата 6 6 2 2 5" xfId="21987"/>
    <cellStyle name="Дата 6 6 2 3" xfId="21988"/>
    <cellStyle name="Дата 6 6 2 3 2" xfId="21989"/>
    <cellStyle name="Дата 6 6 2 3 2 2" xfId="21990"/>
    <cellStyle name="Дата 6 6 2 3 2 3" xfId="21991"/>
    <cellStyle name="Дата 6 6 2 3 3" xfId="21992"/>
    <cellStyle name="Дата 6 6 2 3 3 2" xfId="21993"/>
    <cellStyle name="Дата 6 6 2 3 3 3" xfId="21994"/>
    <cellStyle name="Дата 6 6 2 3 4" xfId="21995"/>
    <cellStyle name="Дата 6 6 2 3 5" xfId="21996"/>
    <cellStyle name="Дата 6 6 2 4" xfId="21997"/>
    <cellStyle name="Дата 6 6 2 4 2" xfId="21998"/>
    <cellStyle name="Дата 6 6 2 4 2 2" xfId="21999"/>
    <cellStyle name="Дата 6 6 2 4 2 3" xfId="22000"/>
    <cellStyle name="Дата 6 6 2 4 3" xfId="22001"/>
    <cellStyle name="Дата 6 6 2 4 3 2" xfId="22002"/>
    <cellStyle name="Дата 6 6 2 4 3 3" xfId="22003"/>
    <cellStyle name="Дата 6 6 2 4 4" xfId="22004"/>
    <cellStyle name="Дата 6 6 2 4 5" xfId="22005"/>
    <cellStyle name="Дата 6 6 2 5" xfId="22006"/>
    <cellStyle name="Дата 6 6 2 5 2" xfId="22007"/>
    <cellStyle name="Дата 6 6 2 5 2 2" xfId="22008"/>
    <cellStyle name="Дата 6 6 2 5 2 3" xfId="22009"/>
    <cellStyle name="Дата 6 6 2 5 3" xfId="22010"/>
    <cellStyle name="Дата 6 6 2 5 3 2" xfId="22011"/>
    <cellStyle name="Дата 6 6 2 5 3 3" xfId="22012"/>
    <cellStyle name="Дата 6 6 2 5 4" xfId="22013"/>
    <cellStyle name="Дата 6 6 2 5 5" xfId="22014"/>
    <cellStyle name="Дата 6 6 2 6" xfId="22015"/>
    <cellStyle name="Дата 6 6 2 6 2" xfId="22016"/>
    <cellStyle name="Дата 6 6 2 6 3" xfId="22017"/>
    <cellStyle name="Дата 6 6 2 7" xfId="22018"/>
    <cellStyle name="Дата 6 6 2 7 2" xfId="22019"/>
    <cellStyle name="Дата 6 6 2 7 3" xfId="22020"/>
    <cellStyle name="Дата 6 6 2 8" xfId="22021"/>
    <cellStyle name="Дата 6 6 2 9" xfId="22022"/>
    <cellStyle name="Дата 6 6 3" xfId="22023"/>
    <cellStyle name="Дата 6 6 3 2" xfId="22024"/>
    <cellStyle name="Дата 6 6 3 2 2" xfId="22025"/>
    <cellStyle name="Дата 6 6 3 2 3" xfId="22026"/>
    <cellStyle name="Дата 6 6 3 3" xfId="22027"/>
    <cellStyle name="Дата 6 6 3 3 2" xfId="22028"/>
    <cellStyle name="Дата 6 6 3 3 3" xfId="22029"/>
    <cellStyle name="Дата 6 6 3 4" xfId="22030"/>
    <cellStyle name="Дата 6 6 3 5" xfId="22031"/>
    <cellStyle name="Дата 6 6 4" xfId="22032"/>
    <cellStyle name="Дата 6 6 4 2" xfId="22033"/>
    <cellStyle name="Дата 6 6 4 2 2" xfId="22034"/>
    <cellStyle name="Дата 6 6 4 2 3" xfId="22035"/>
    <cellStyle name="Дата 6 6 4 3" xfId="22036"/>
    <cellStyle name="Дата 6 6 4 3 2" xfId="22037"/>
    <cellStyle name="Дата 6 6 4 3 3" xfId="22038"/>
    <cellStyle name="Дата 6 6 4 4" xfId="22039"/>
    <cellStyle name="Дата 6 6 4 5" xfId="22040"/>
    <cellStyle name="Дата 6 6 5" xfId="22041"/>
    <cellStyle name="Дата 6 6 5 2" xfId="22042"/>
    <cellStyle name="Дата 6 6 5 2 2" xfId="22043"/>
    <cellStyle name="Дата 6 6 5 2 3" xfId="22044"/>
    <cellStyle name="Дата 6 6 5 3" xfId="22045"/>
    <cellStyle name="Дата 6 6 5 3 2" xfId="22046"/>
    <cellStyle name="Дата 6 6 5 3 3" xfId="22047"/>
    <cellStyle name="Дата 6 6 5 4" xfId="22048"/>
    <cellStyle name="Дата 6 6 5 5" xfId="22049"/>
    <cellStyle name="Дата 6 6 6" xfId="22050"/>
    <cellStyle name="Дата 6 6 6 2" xfId="22051"/>
    <cellStyle name="Дата 6 6 6 2 2" xfId="22052"/>
    <cellStyle name="Дата 6 6 6 2 3" xfId="22053"/>
    <cellStyle name="Дата 6 6 6 3" xfId="22054"/>
    <cellStyle name="Дата 6 6 6 3 2" xfId="22055"/>
    <cellStyle name="Дата 6 6 6 3 3" xfId="22056"/>
    <cellStyle name="Дата 6 6 6 4" xfId="22057"/>
    <cellStyle name="Дата 6 6 6 5" xfId="22058"/>
    <cellStyle name="Дата 6 6 7" xfId="22059"/>
    <cellStyle name="Дата 6 6 7 2" xfId="22060"/>
    <cellStyle name="Дата 6 6 7 3" xfId="22061"/>
    <cellStyle name="Дата 6 6 8" xfId="22062"/>
    <cellStyle name="Дата 6 6 8 2" xfId="22063"/>
    <cellStyle name="Дата 6 6 8 3" xfId="22064"/>
    <cellStyle name="Дата 6 6 9" xfId="22065"/>
    <cellStyle name="Дата 6 7" xfId="22066"/>
    <cellStyle name="Дата 6 7 10" xfId="22067"/>
    <cellStyle name="Дата 6 7 2" xfId="22068"/>
    <cellStyle name="Дата 6 7 2 2" xfId="22069"/>
    <cellStyle name="Дата 6 7 2 2 2" xfId="22070"/>
    <cellStyle name="Дата 6 7 2 2 2 2" xfId="22071"/>
    <cellStyle name="Дата 6 7 2 2 2 3" xfId="22072"/>
    <cellStyle name="Дата 6 7 2 2 3" xfId="22073"/>
    <cellStyle name="Дата 6 7 2 2 3 2" xfId="22074"/>
    <cellStyle name="Дата 6 7 2 2 3 3" xfId="22075"/>
    <cellStyle name="Дата 6 7 2 2 4" xfId="22076"/>
    <cellStyle name="Дата 6 7 2 2 5" xfId="22077"/>
    <cellStyle name="Дата 6 7 2 3" xfId="22078"/>
    <cellStyle name="Дата 6 7 2 3 2" xfId="22079"/>
    <cellStyle name="Дата 6 7 2 3 2 2" xfId="22080"/>
    <cellStyle name="Дата 6 7 2 3 2 3" xfId="22081"/>
    <cellStyle name="Дата 6 7 2 3 3" xfId="22082"/>
    <cellStyle name="Дата 6 7 2 3 3 2" xfId="22083"/>
    <cellStyle name="Дата 6 7 2 3 3 3" xfId="22084"/>
    <cellStyle name="Дата 6 7 2 3 4" xfId="22085"/>
    <cellStyle name="Дата 6 7 2 3 5" xfId="22086"/>
    <cellStyle name="Дата 6 7 2 4" xfId="22087"/>
    <cellStyle name="Дата 6 7 2 4 2" xfId="22088"/>
    <cellStyle name="Дата 6 7 2 4 2 2" xfId="22089"/>
    <cellStyle name="Дата 6 7 2 4 2 3" xfId="22090"/>
    <cellStyle name="Дата 6 7 2 4 3" xfId="22091"/>
    <cellStyle name="Дата 6 7 2 4 3 2" xfId="22092"/>
    <cellStyle name="Дата 6 7 2 4 3 3" xfId="22093"/>
    <cellStyle name="Дата 6 7 2 4 4" xfId="22094"/>
    <cellStyle name="Дата 6 7 2 4 5" xfId="22095"/>
    <cellStyle name="Дата 6 7 2 5" xfId="22096"/>
    <cellStyle name="Дата 6 7 2 5 2" xfId="22097"/>
    <cellStyle name="Дата 6 7 2 5 2 2" xfId="22098"/>
    <cellStyle name="Дата 6 7 2 5 2 3" xfId="22099"/>
    <cellStyle name="Дата 6 7 2 5 3" xfId="22100"/>
    <cellStyle name="Дата 6 7 2 5 3 2" xfId="22101"/>
    <cellStyle name="Дата 6 7 2 5 3 3" xfId="22102"/>
    <cellStyle name="Дата 6 7 2 5 4" xfId="22103"/>
    <cellStyle name="Дата 6 7 2 5 5" xfId="22104"/>
    <cellStyle name="Дата 6 7 2 6" xfId="22105"/>
    <cellStyle name="Дата 6 7 2 6 2" xfId="22106"/>
    <cellStyle name="Дата 6 7 2 6 3" xfId="22107"/>
    <cellStyle name="Дата 6 7 2 7" xfId="22108"/>
    <cellStyle name="Дата 6 7 2 7 2" xfId="22109"/>
    <cellStyle name="Дата 6 7 2 7 3" xfId="22110"/>
    <cellStyle name="Дата 6 7 2 8" xfId="22111"/>
    <cellStyle name="Дата 6 7 2 9" xfId="22112"/>
    <cellStyle name="Дата 6 7 3" xfId="22113"/>
    <cellStyle name="Дата 6 7 3 2" xfId="22114"/>
    <cellStyle name="Дата 6 7 3 2 2" xfId="22115"/>
    <cellStyle name="Дата 6 7 3 2 3" xfId="22116"/>
    <cellStyle name="Дата 6 7 3 3" xfId="22117"/>
    <cellStyle name="Дата 6 7 3 3 2" xfId="22118"/>
    <cellStyle name="Дата 6 7 3 3 3" xfId="22119"/>
    <cellStyle name="Дата 6 7 3 4" xfId="22120"/>
    <cellStyle name="Дата 6 7 3 5" xfId="22121"/>
    <cellStyle name="Дата 6 7 4" xfId="22122"/>
    <cellStyle name="Дата 6 7 4 2" xfId="22123"/>
    <cellStyle name="Дата 6 7 4 2 2" xfId="22124"/>
    <cellStyle name="Дата 6 7 4 2 3" xfId="22125"/>
    <cellStyle name="Дата 6 7 4 3" xfId="22126"/>
    <cellStyle name="Дата 6 7 4 3 2" xfId="22127"/>
    <cellStyle name="Дата 6 7 4 3 3" xfId="22128"/>
    <cellStyle name="Дата 6 7 4 4" xfId="22129"/>
    <cellStyle name="Дата 6 7 4 5" xfId="22130"/>
    <cellStyle name="Дата 6 7 5" xfId="22131"/>
    <cellStyle name="Дата 6 7 5 2" xfId="22132"/>
    <cellStyle name="Дата 6 7 5 2 2" xfId="22133"/>
    <cellStyle name="Дата 6 7 5 2 3" xfId="22134"/>
    <cellStyle name="Дата 6 7 5 3" xfId="22135"/>
    <cellStyle name="Дата 6 7 5 3 2" xfId="22136"/>
    <cellStyle name="Дата 6 7 5 3 3" xfId="22137"/>
    <cellStyle name="Дата 6 7 5 4" xfId="22138"/>
    <cellStyle name="Дата 6 7 5 5" xfId="22139"/>
    <cellStyle name="Дата 6 7 6" xfId="22140"/>
    <cellStyle name="Дата 6 7 6 2" xfId="22141"/>
    <cellStyle name="Дата 6 7 6 2 2" xfId="22142"/>
    <cellStyle name="Дата 6 7 6 2 3" xfId="22143"/>
    <cellStyle name="Дата 6 7 6 3" xfId="22144"/>
    <cellStyle name="Дата 6 7 6 3 2" xfId="22145"/>
    <cellStyle name="Дата 6 7 6 3 3" xfId="22146"/>
    <cellStyle name="Дата 6 7 6 4" xfId="22147"/>
    <cellStyle name="Дата 6 7 6 5" xfId="22148"/>
    <cellStyle name="Дата 6 7 7" xfId="22149"/>
    <cellStyle name="Дата 6 7 7 2" xfId="22150"/>
    <cellStyle name="Дата 6 7 7 3" xfId="22151"/>
    <cellStyle name="Дата 6 7 8" xfId="22152"/>
    <cellStyle name="Дата 6 7 8 2" xfId="22153"/>
    <cellStyle name="Дата 6 7 8 3" xfId="22154"/>
    <cellStyle name="Дата 6 7 9" xfId="22155"/>
    <cellStyle name="Дата 6 8" xfId="22156"/>
    <cellStyle name="Дата 6 8 10" xfId="22157"/>
    <cellStyle name="Дата 6 8 2" xfId="22158"/>
    <cellStyle name="Дата 6 8 2 2" xfId="22159"/>
    <cellStyle name="Дата 6 8 2 2 2" xfId="22160"/>
    <cellStyle name="Дата 6 8 2 2 2 2" xfId="22161"/>
    <cellStyle name="Дата 6 8 2 2 2 3" xfId="22162"/>
    <cellStyle name="Дата 6 8 2 2 3" xfId="22163"/>
    <cellStyle name="Дата 6 8 2 2 3 2" xfId="22164"/>
    <cellStyle name="Дата 6 8 2 2 3 3" xfId="22165"/>
    <cellStyle name="Дата 6 8 2 2 4" xfId="22166"/>
    <cellStyle name="Дата 6 8 2 2 5" xfId="22167"/>
    <cellStyle name="Дата 6 8 2 3" xfId="22168"/>
    <cellStyle name="Дата 6 8 2 3 2" xfId="22169"/>
    <cellStyle name="Дата 6 8 2 3 2 2" xfId="22170"/>
    <cellStyle name="Дата 6 8 2 3 2 3" xfId="22171"/>
    <cellStyle name="Дата 6 8 2 3 3" xfId="22172"/>
    <cellStyle name="Дата 6 8 2 3 3 2" xfId="22173"/>
    <cellStyle name="Дата 6 8 2 3 3 3" xfId="22174"/>
    <cellStyle name="Дата 6 8 2 3 4" xfId="22175"/>
    <cellStyle name="Дата 6 8 2 3 5" xfId="22176"/>
    <cellStyle name="Дата 6 8 2 4" xfId="22177"/>
    <cellStyle name="Дата 6 8 2 4 2" xfId="22178"/>
    <cellStyle name="Дата 6 8 2 4 2 2" xfId="22179"/>
    <cellStyle name="Дата 6 8 2 4 2 3" xfId="22180"/>
    <cellStyle name="Дата 6 8 2 4 3" xfId="22181"/>
    <cellStyle name="Дата 6 8 2 4 3 2" xfId="22182"/>
    <cellStyle name="Дата 6 8 2 4 3 3" xfId="22183"/>
    <cellStyle name="Дата 6 8 2 4 4" xfId="22184"/>
    <cellStyle name="Дата 6 8 2 4 5" xfId="22185"/>
    <cellStyle name="Дата 6 8 2 5" xfId="22186"/>
    <cellStyle name="Дата 6 8 2 5 2" xfId="22187"/>
    <cellStyle name="Дата 6 8 2 5 2 2" xfId="22188"/>
    <cellStyle name="Дата 6 8 2 5 2 3" xfId="22189"/>
    <cellStyle name="Дата 6 8 2 5 3" xfId="22190"/>
    <cellStyle name="Дата 6 8 2 5 3 2" xfId="22191"/>
    <cellStyle name="Дата 6 8 2 5 3 3" xfId="22192"/>
    <cellStyle name="Дата 6 8 2 5 4" xfId="22193"/>
    <cellStyle name="Дата 6 8 2 5 5" xfId="22194"/>
    <cellStyle name="Дата 6 8 2 6" xfId="22195"/>
    <cellStyle name="Дата 6 8 2 6 2" xfId="22196"/>
    <cellStyle name="Дата 6 8 2 6 3" xfId="22197"/>
    <cellStyle name="Дата 6 8 2 7" xfId="22198"/>
    <cellStyle name="Дата 6 8 2 7 2" xfId="22199"/>
    <cellStyle name="Дата 6 8 2 7 3" xfId="22200"/>
    <cellStyle name="Дата 6 8 2 8" xfId="22201"/>
    <cellStyle name="Дата 6 8 2 9" xfId="22202"/>
    <cellStyle name="Дата 6 8 3" xfId="22203"/>
    <cellStyle name="Дата 6 8 3 2" xfId="22204"/>
    <cellStyle name="Дата 6 8 3 2 2" xfId="22205"/>
    <cellStyle name="Дата 6 8 3 2 3" xfId="22206"/>
    <cellStyle name="Дата 6 8 3 3" xfId="22207"/>
    <cellStyle name="Дата 6 8 3 3 2" xfId="22208"/>
    <cellStyle name="Дата 6 8 3 3 3" xfId="22209"/>
    <cellStyle name="Дата 6 8 3 4" xfId="22210"/>
    <cellStyle name="Дата 6 8 3 5" xfId="22211"/>
    <cellStyle name="Дата 6 8 4" xfId="22212"/>
    <cellStyle name="Дата 6 8 4 2" xfId="22213"/>
    <cellStyle name="Дата 6 8 4 2 2" xfId="22214"/>
    <cellStyle name="Дата 6 8 4 2 3" xfId="22215"/>
    <cellStyle name="Дата 6 8 4 3" xfId="22216"/>
    <cellStyle name="Дата 6 8 4 3 2" xfId="22217"/>
    <cellStyle name="Дата 6 8 4 3 3" xfId="22218"/>
    <cellStyle name="Дата 6 8 4 4" xfId="22219"/>
    <cellStyle name="Дата 6 8 4 5" xfId="22220"/>
    <cellStyle name="Дата 6 8 5" xfId="22221"/>
    <cellStyle name="Дата 6 8 5 2" xfId="22222"/>
    <cellStyle name="Дата 6 8 5 2 2" xfId="22223"/>
    <cellStyle name="Дата 6 8 5 2 3" xfId="22224"/>
    <cellStyle name="Дата 6 8 5 3" xfId="22225"/>
    <cellStyle name="Дата 6 8 5 3 2" xfId="22226"/>
    <cellStyle name="Дата 6 8 5 3 3" xfId="22227"/>
    <cellStyle name="Дата 6 8 5 4" xfId="22228"/>
    <cellStyle name="Дата 6 8 5 5" xfId="22229"/>
    <cellStyle name="Дата 6 8 6" xfId="22230"/>
    <cellStyle name="Дата 6 8 6 2" xfId="22231"/>
    <cellStyle name="Дата 6 8 6 2 2" xfId="22232"/>
    <cellStyle name="Дата 6 8 6 2 3" xfId="22233"/>
    <cellStyle name="Дата 6 8 6 3" xfId="22234"/>
    <cellStyle name="Дата 6 8 6 3 2" xfId="22235"/>
    <cellStyle name="Дата 6 8 6 3 3" xfId="22236"/>
    <cellStyle name="Дата 6 8 6 4" xfId="22237"/>
    <cellStyle name="Дата 6 8 6 5" xfId="22238"/>
    <cellStyle name="Дата 6 8 7" xfId="22239"/>
    <cellStyle name="Дата 6 8 7 2" xfId="22240"/>
    <cellStyle name="Дата 6 8 7 3" xfId="22241"/>
    <cellStyle name="Дата 6 8 8" xfId="22242"/>
    <cellStyle name="Дата 6 8 8 2" xfId="22243"/>
    <cellStyle name="Дата 6 8 8 3" xfId="22244"/>
    <cellStyle name="Дата 6 8 9" xfId="22245"/>
    <cellStyle name="Дата 6 9" xfId="22246"/>
    <cellStyle name="Дата 6 9 10" xfId="22247"/>
    <cellStyle name="Дата 6 9 2" xfId="22248"/>
    <cellStyle name="Дата 6 9 2 2" xfId="22249"/>
    <cellStyle name="Дата 6 9 2 2 2" xfId="22250"/>
    <cellStyle name="Дата 6 9 2 2 2 2" xfId="22251"/>
    <cellStyle name="Дата 6 9 2 2 2 3" xfId="22252"/>
    <cellStyle name="Дата 6 9 2 2 3" xfId="22253"/>
    <cellStyle name="Дата 6 9 2 2 3 2" xfId="22254"/>
    <cellStyle name="Дата 6 9 2 2 3 3" xfId="22255"/>
    <cellStyle name="Дата 6 9 2 2 4" xfId="22256"/>
    <cellStyle name="Дата 6 9 2 2 5" xfId="22257"/>
    <cellStyle name="Дата 6 9 2 3" xfId="22258"/>
    <cellStyle name="Дата 6 9 2 3 2" xfId="22259"/>
    <cellStyle name="Дата 6 9 2 3 2 2" xfId="22260"/>
    <cellStyle name="Дата 6 9 2 3 2 3" xfId="22261"/>
    <cellStyle name="Дата 6 9 2 3 3" xfId="22262"/>
    <cellStyle name="Дата 6 9 2 3 3 2" xfId="22263"/>
    <cellStyle name="Дата 6 9 2 3 3 3" xfId="22264"/>
    <cellStyle name="Дата 6 9 2 3 4" xfId="22265"/>
    <cellStyle name="Дата 6 9 2 3 5" xfId="22266"/>
    <cellStyle name="Дата 6 9 2 4" xfId="22267"/>
    <cellStyle name="Дата 6 9 2 4 2" xfId="22268"/>
    <cellStyle name="Дата 6 9 2 4 2 2" xfId="22269"/>
    <cellStyle name="Дата 6 9 2 4 2 3" xfId="22270"/>
    <cellStyle name="Дата 6 9 2 4 3" xfId="22271"/>
    <cellStyle name="Дата 6 9 2 4 3 2" xfId="22272"/>
    <cellStyle name="Дата 6 9 2 4 3 3" xfId="22273"/>
    <cellStyle name="Дата 6 9 2 4 4" xfId="22274"/>
    <cellStyle name="Дата 6 9 2 4 5" xfId="22275"/>
    <cellStyle name="Дата 6 9 2 5" xfId="22276"/>
    <cellStyle name="Дата 6 9 2 5 2" xfId="22277"/>
    <cellStyle name="Дата 6 9 2 5 2 2" xfId="22278"/>
    <cellStyle name="Дата 6 9 2 5 2 3" xfId="22279"/>
    <cellStyle name="Дата 6 9 2 5 3" xfId="22280"/>
    <cellStyle name="Дата 6 9 2 5 3 2" xfId="22281"/>
    <cellStyle name="Дата 6 9 2 5 3 3" xfId="22282"/>
    <cellStyle name="Дата 6 9 2 5 4" xfId="22283"/>
    <cellStyle name="Дата 6 9 2 5 5" xfId="22284"/>
    <cellStyle name="Дата 6 9 2 6" xfId="22285"/>
    <cellStyle name="Дата 6 9 2 6 2" xfId="22286"/>
    <cellStyle name="Дата 6 9 2 6 3" xfId="22287"/>
    <cellStyle name="Дата 6 9 2 7" xfId="22288"/>
    <cellStyle name="Дата 6 9 2 7 2" xfId="22289"/>
    <cellStyle name="Дата 6 9 2 7 3" xfId="22290"/>
    <cellStyle name="Дата 6 9 2 8" xfId="22291"/>
    <cellStyle name="Дата 6 9 2 9" xfId="22292"/>
    <cellStyle name="Дата 6 9 3" xfId="22293"/>
    <cellStyle name="Дата 6 9 3 2" xfId="22294"/>
    <cellStyle name="Дата 6 9 3 2 2" xfId="22295"/>
    <cellStyle name="Дата 6 9 3 2 3" xfId="22296"/>
    <cellStyle name="Дата 6 9 3 3" xfId="22297"/>
    <cellStyle name="Дата 6 9 3 3 2" xfId="22298"/>
    <cellStyle name="Дата 6 9 3 3 3" xfId="22299"/>
    <cellStyle name="Дата 6 9 3 4" xfId="22300"/>
    <cellStyle name="Дата 6 9 3 5" xfId="22301"/>
    <cellStyle name="Дата 6 9 4" xfId="22302"/>
    <cellStyle name="Дата 6 9 4 2" xfId="22303"/>
    <cellStyle name="Дата 6 9 4 2 2" xfId="22304"/>
    <cellStyle name="Дата 6 9 4 2 3" xfId="22305"/>
    <cellStyle name="Дата 6 9 4 3" xfId="22306"/>
    <cellStyle name="Дата 6 9 4 3 2" xfId="22307"/>
    <cellStyle name="Дата 6 9 4 3 3" xfId="22308"/>
    <cellStyle name="Дата 6 9 4 4" xfId="22309"/>
    <cellStyle name="Дата 6 9 4 5" xfId="22310"/>
    <cellStyle name="Дата 6 9 5" xfId="22311"/>
    <cellStyle name="Дата 6 9 5 2" xfId="22312"/>
    <cellStyle name="Дата 6 9 5 2 2" xfId="22313"/>
    <cellStyle name="Дата 6 9 5 2 3" xfId="22314"/>
    <cellStyle name="Дата 6 9 5 3" xfId="22315"/>
    <cellStyle name="Дата 6 9 5 3 2" xfId="22316"/>
    <cellStyle name="Дата 6 9 5 3 3" xfId="22317"/>
    <cellStyle name="Дата 6 9 5 4" xfId="22318"/>
    <cellStyle name="Дата 6 9 5 5" xfId="22319"/>
    <cellStyle name="Дата 6 9 6" xfId="22320"/>
    <cellStyle name="Дата 6 9 6 2" xfId="22321"/>
    <cellStyle name="Дата 6 9 6 2 2" xfId="22322"/>
    <cellStyle name="Дата 6 9 6 2 3" xfId="22323"/>
    <cellStyle name="Дата 6 9 6 3" xfId="22324"/>
    <cellStyle name="Дата 6 9 6 3 2" xfId="22325"/>
    <cellStyle name="Дата 6 9 6 3 3" xfId="22326"/>
    <cellStyle name="Дата 6 9 6 4" xfId="22327"/>
    <cellStyle name="Дата 6 9 6 5" xfId="22328"/>
    <cellStyle name="Дата 6 9 7" xfId="22329"/>
    <cellStyle name="Дата 6 9 7 2" xfId="22330"/>
    <cellStyle name="Дата 6 9 7 3" xfId="22331"/>
    <cellStyle name="Дата 6 9 8" xfId="22332"/>
    <cellStyle name="Дата 6 9 8 2" xfId="22333"/>
    <cellStyle name="Дата 6 9 8 3" xfId="22334"/>
    <cellStyle name="Дата 6 9 9" xfId="22335"/>
    <cellStyle name="Дата 7" xfId="22336"/>
    <cellStyle name="Дата 7 2" xfId="22337"/>
    <cellStyle name="Дата 7 2 2" xfId="22338"/>
    <cellStyle name="Дата 7 2 2 2" xfId="22339"/>
    <cellStyle name="Дата 7 2 2 3" xfId="22340"/>
    <cellStyle name="Дата 7 2 3" xfId="22341"/>
    <cellStyle name="Дата 7 2 3 2" xfId="22342"/>
    <cellStyle name="Дата 7 2 3 3" xfId="22343"/>
    <cellStyle name="Дата 7 2 4" xfId="22344"/>
    <cellStyle name="Дата 7 2 5" xfId="22345"/>
    <cellStyle name="Дата 7 3" xfId="22346"/>
    <cellStyle name="Дата 7 3 2" xfId="22347"/>
    <cellStyle name="Дата 7 3 2 2" xfId="22348"/>
    <cellStyle name="Дата 7 3 2 3" xfId="22349"/>
    <cellStyle name="Дата 7 3 3" xfId="22350"/>
    <cellStyle name="Дата 7 3 3 2" xfId="22351"/>
    <cellStyle name="Дата 7 3 3 3" xfId="22352"/>
    <cellStyle name="Дата 7 3 4" xfId="22353"/>
    <cellStyle name="Дата 7 3 5" xfId="22354"/>
    <cellStyle name="Дата 7 4" xfId="22355"/>
    <cellStyle name="Дата 7 4 2" xfId="22356"/>
    <cellStyle name="Дата 7 4 2 2" xfId="22357"/>
    <cellStyle name="Дата 7 4 2 3" xfId="22358"/>
    <cellStyle name="Дата 7 4 3" xfId="22359"/>
    <cellStyle name="Дата 7 4 3 2" xfId="22360"/>
    <cellStyle name="Дата 7 4 3 3" xfId="22361"/>
    <cellStyle name="Дата 7 4 4" xfId="22362"/>
    <cellStyle name="Дата 7 4 5" xfId="22363"/>
    <cellStyle name="Дата 7 5" xfId="22364"/>
    <cellStyle name="Дата 7 5 2" xfId="22365"/>
    <cellStyle name="Дата 7 5 2 2" xfId="22366"/>
    <cellStyle name="Дата 7 5 2 3" xfId="22367"/>
    <cellStyle name="Дата 7 5 3" xfId="22368"/>
    <cellStyle name="Дата 7 5 3 2" xfId="22369"/>
    <cellStyle name="Дата 7 5 3 3" xfId="22370"/>
    <cellStyle name="Дата 7 5 4" xfId="22371"/>
    <cellStyle name="Дата 7 5 5" xfId="22372"/>
    <cellStyle name="Дата 7 6" xfId="22373"/>
    <cellStyle name="Дата 7 6 2" xfId="22374"/>
    <cellStyle name="Дата 7 6 3" xfId="22375"/>
    <cellStyle name="Дата 7 7" xfId="22376"/>
    <cellStyle name="Дата 7 7 2" xfId="22377"/>
    <cellStyle name="Дата 7 7 3" xfId="22378"/>
    <cellStyle name="Дата 7 8" xfId="22379"/>
    <cellStyle name="Дата 7 9" xfId="22380"/>
    <cellStyle name="Дата 8" xfId="22381"/>
    <cellStyle name="Дата 8 2" xfId="22382"/>
    <cellStyle name="Дата 8 2 2" xfId="22383"/>
    <cellStyle name="Дата 8 2 3" xfId="22384"/>
    <cellStyle name="Дата 8 3" xfId="22385"/>
    <cellStyle name="Дата 8 3 2" xfId="22386"/>
    <cellStyle name="Дата 8 3 3" xfId="22387"/>
    <cellStyle name="Дата 8 4" xfId="22388"/>
    <cellStyle name="Дата 8 5" xfId="22389"/>
    <cellStyle name="Дата 9" xfId="22390"/>
    <cellStyle name="Дата 9 2" xfId="22391"/>
    <cellStyle name="Дата 9 2 2" xfId="22392"/>
    <cellStyle name="Дата 9 2 3" xfId="22393"/>
    <cellStyle name="Дата 9 3" xfId="22394"/>
    <cellStyle name="Дата 9 3 2" xfId="22395"/>
    <cellStyle name="Дата 9 3 3" xfId="22396"/>
    <cellStyle name="Дата 9 4" xfId="22397"/>
    <cellStyle name="Дата 9 5" xfId="22398"/>
    <cellStyle name="Дата UTL" xfId="22399"/>
    <cellStyle name="Действие" xfId="22400"/>
    <cellStyle name="Действие 2" xfId="22401"/>
    <cellStyle name="Действие 2 2" xfId="22402"/>
    <cellStyle name="Действие 3" xfId="22403"/>
    <cellStyle name="Действие 3 2" xfId="22404"/>
    <cellStyle name="Действие 4" xfId="22405"/>
    <cellStyle name="Действие 4 2" xfId="22406"/>
    <cellStyle name="Действие 5" xfId="22407"/>
    <cellStyle name="Действие 5 2" xfId="22408"/>
    <cellStyle name="Действие 6" xfId="22409"/>
    <cellStyle name="Действие 6 2" xfId="22410"/>
    <cellStyle name="Денежный 2" xfId="22411"/>
    <cellStyle name="Денежный 2 2" xfId="22412"/>
    <cellStyle name="Денежный 2 2 2" xfId="22413"/>
    <cellStyle name="Денежный 2 3" xfId="22414"/>
    <cellStyle name="Денежный 3" xfId="22415"/>
    <cellStyle name="Денежный 3 2" xfId="22416"/>
    <cellStyle name="Денежный 3 3" xfId="22417"/>
    <cellStyle name="Денежный 3 3 2" xfId="22418"/>
    <cellStyle name="Денежный 3 4" xfId="22419"/>
    <cellStyle name="Денежный 4" xfId="22420"/>
    <cellStyle name="Денежный 4 2" xfId="22421"/>
    <cellStyle name="Денежный 4 2 2" xfId="22422"/>
    <cellStyle name="Денежный 5" xfId="22423"/>
    <cellStyle name="Денежный 6" xfId="22424"/>
    <cellStyle name="Денежный 6 2" xfId="22425"/>
    <cellStyle name="Заголовок 1 2" xfId="22426"/>
    <cellStyle name="Заголовок 1 2 2" xfId="22427"/>
    <cellStyle name="Заголовок 1 3" xfId="22428"/>
    <cellStyle name="Заголовок 1 3 2" xfId="22429"/>
    <cellStyle name="Заголовок 1 4" xfId="22430"/>
    <cellStyle name="Заголовок 2 2" xfId="22431"/>
    <cellStyle name="Заголовок 2 2 2" xfId="22432"/>
    <cellStyle name="Заголовок 2 3" xfId="22433"/>
    <cellStyle name="Заголовок 2 3 2" xfId="22434"/>
    <cellStyle name="Заголовок 2 4" xfId="22435"/>
    <cellStyle name="Заголовок 3 2" xfId="22436"/>
    <cellStyle name="Заголовок 3 2 2" xfId="22437"/>
    <cellStyle name="Заголовок 3 3" xfId="22438"/>
    <cellStyle name="Заголовок 3 3 2" xfId="22439"/>
    <cellStyle name="Заголовок 3 4" xfId="22440"/>
    <cellStyle name="Заголовок 4 2" xfId="22441"/>
    <cellStyle name="Заголовок 4 2 2" xfId="22442"/>
    <cellStyle name="Заголовок 4 3" xfId="22443"/>
    <cellStyle name="Заголовок 4 3 2" xfId="22444"/>
    <cellStyle name="Заголовок 4 4" xfId="22445"/>
    <cellStyle name="Защитный" xfId="22446"/>
    <cellStyle name="Защитный 10" xfId="22447"/>
    <cellStyle name="Защитный 10 2" xfId="22448"/>
    <cellStyle name="Защитный 10 2 2" xfId="22449"/>
    <cellStyle name="Защитный 10 2 3" xfId="22450"/>
    <cellStyle name="Защитный 10 3" xfId="22451"/>
    <cellStyle name="Защитный 10 3 2" xfId="22452"/>
    <cellStyle name="Защитный 10 3 3" xfId="22453"/>
    <cellStyle name="Защитный 10 4" xfId="22454"/>
    <cellStyle name="Защитный 10 5" xfId="22455"/>
    <cellStyle name="Защитный 11" xfId="22456"/>
    <cellStyle name="Защитный 11 2" xfId="22457"/>
    <cellStyle name="Защитный 11 2 2" xfId="22458"/>
    <cellStyle name="Защитный 11 2 3" xfId="22459"/>
    <cellStyle name="Защитный 11 3" xfId="22460"/>
    <cellStyle name="Защитный 11 3 2" xfId="22461"/>
    <cellStyle name="Защитный 11 3 3" xfId="22462"/>
    <cellStyle name="Защитный 11 4" xfId="22463"/>
    <cellStyle name="Защитный 11 5" xfId="22464"/>
    <cellStyle name="Защитный 12" xfId="22465"/>
    <cellStyle name="Защитный 12 2" xfId="22466"/>
    <cellStyle name="Защитный 12 3" xfId="22467"/>
    <cellStyle name="Защитный 13" xfId="22468"/>
    <cellStyle name="Защитный 13 2" xfId="22469"/>
    <cellStyle name="Защитный 13 3" xfId="22470"/>
    <cellStyle name="Защитный 14" xfId="22471"/>
    <cellStyle name="Защитный 15" xfId="22472"/>
    <cellStyle name="Защитный 2" xfId="22473"/>
    <cellStyle name="Защитный 2 10" xfId="22474"/>
    <cellStyle name="Защитный 2 10 10" xfId="22475"/>
    <cellStyle name="Защитный 2 10 2" xfId="22476"/>
    <cellStyle name="Защитный 2 10 2 2" xfId="22477"/>
    <cellStyle name="Защитный 2 10 2 2 2" xfId="22478"/>
    <cellStyle name="Защитный 2 10 2 2 2 2" xfId="22479"/>
    <cellStyle name="Защитный 2 10 2 2 2 3" xfId="22480"/>
    <cellStyle name="Защитный 2 10 2 2 3" xfId="22481"/>
    <cellStyle name="Защитный 2 10 2 2 3 2" xfId="22482"/>
    <cellStyle name="Защитный 2 10 2 2 3 3" xfId="22483"/>
    <cellStyle name="Защитный 2 10 2 2 4" xfId="22484"/>
    <cellStyle name="Защитный 2 10 2 2 5" xfId="22485"/>
    <cellStyle name="Защитный 2 10 2 3" xfId="22486"/>
    <cellStyle name="Защитный 2 10 2 3 2" xfId="22487"/>
    <cellStyle name="Защитный 2 10 2 3 2 2" xfId="22488"/>
    <cellStyle name="Защитный 2 10 2 3 2 3" xfId="22489"/>
    <cellStyle name="Защитный 2 10 2 3 3" xfId="22490"/>
    <cellStyle name="Защитный 2 10 2 3 3 2" xfId="22491"/>
    <cellStyle name="Защитный 2 10 2 3 3 3" xfId="22492"/>
    <cellStyle name="Защитный 2 10 2 3 4" xfId="22493"/>
    <cellStyle name="Защитный 2 10 2 3 5" xfId="22494"/>
    <cellStyle name="Защитный 2 10 2 4" xfId="22495"/>
    <cellStyle name="Защитный 2 10 2 4 2" xfId="22496"/>
    <cellStyle name="Защитный 2 10 2 4 2 2" xfId="22497"/>
    <cellStyle name="Защитный 2 10 2 4 2 3" xfId="22498"/>
    <cellStyle name="Защитный 2 10 2 4 3" xfId="22499"/>
    <cellStyle name="Защитный 2 10 2 4 3 2" xfId="22500"/>
    <cellStyle name="Защитный 2 10 2 4 3 3" xfId="22501"/>
    <cellStyle name="Защитный 2 10 2 4 4" xfId="22502"/>
    <cellStyle name="Защитный 2 10 2 4 5" xfId="22503"/>
    <cellStyle name="Защитный 2 10 2 5" xfId="22504"/>
    <cellStyle name="Защитный 2 10 2 5 2" xfId="22505"/>
    <cellStyle name="Защитный 2 10 2 5 2 2" xfId="22506"/>
    <cellStyle name="Защитный 2 10 2 5 2 3" xfId="22507"/>
    <cellStyle name="Защитный 2 10 2 5 3" xfId="22508"/>
    <cellStyle name="Защитный 2 10 2 5 3 2" xfId="22509"/>
    <cellStyle name="Защитный 2 10 2 5 3 3" xfId="22510"/>
    <cellStyle name="Защитный 2 10 2 5 4" xfId="22511"/>
    <cellStyle name="Защитный 2 10 2 5 5" xfId="22512"/>
    <cellStyle name="Защитный 2 10 2 6" xfId="22513"/>
    <cellStyle name="Защитный 2 10 2 6 2" xfId="22514"/>
    <cellStyle name="Защитный 2 10 2 6 3" xfId="22515"/>
    <cellStyle name="Защитный 2 10 2 7" xfId="22516"/>
    <cellStyle name="Защитный 2 10 2 7 2" xfId="22517"/>
    <cellStyle name="Защитный 2 10 2 7 3" xfId="22518"/>
    <cellStyle name="Защитный 2 10 2 8" xfId="22519"/>
    <cellStyle name="Защитный 2 10 2 9" xfId="22520"/>
    <cellStyle name="Защитный 2 10 3" xfId="22521"/>
    <cellStyle name="Защитный 2 10 3 2" xfId="22522"/>
    <cellStyle name="Защитный 2 10 3 2 2" xfId="22523"/>
    <cellStyle name="Защитный 2 10 3 2 3" xfId="22524"/>
    <cellStyle name="Защитный 2 10 3 3" xfId="22525"/>
    <cellStyle name="Защитный 2 10 3 3 2" xfId="22526"/>
    <cellStyle name="Защитный 2 10 3 3 3" xfId="22527"/>
    <cellStyle name="Защитный 2 10 3 4" xfId="22528"/>
    <cellStyle name="Защитный 2 10 3 5" xfId="22529"/>
    <cellStyle name="Защитный 2 10 4" xfId="22530"/>
    <cellStyle name="Защитный 2 10 4 2" xfId="22531"/>
    <cellStyle name="Защитный 2 10 4 2 2" xfId="22532"/>
    <cellStyle name="Защитный 2 10 4 2 3" xfId="22533"/>
    <cellStyle name="Защитный 2 10 4 3" xfId="22534"/>
    <cellStyle name="Защитный 2 10 4 3 2" xfId="22535"/>
    <cellStyle name="Защитный 2 10 4 3 3" xfId="22536"/>
    <cellStyle name="Защитный 2 10 4 4" xfId="22537"/>
    <cellStyle name="Защитный 2 10 4 5" xfId="22538"/>
    <cellStyle name="Защитный 2 10 5" xfId="22539"/>
    <cellStyle name="Защитный 2 10 5 2" xfId="22540"/>
    <cellStyle name="Защитный 2 10 5 2 2" xfId="22541"/>
    <cellStyle name="Защитный 2 10 5 2 3" xfId="22542"/>
    <cellStyle name="Защитный 2 10 5 3" xfId="22543"/>
    <cellStyle name="Защитный 2 10 5 3 2" xfId="22544"/>
    <cellStyle name="Защитный 2 10 5 3 3" xfId="22545"/>
    <cellStyle name="Защитный 2 10 5 4" xfId="22546"/>
    <cellStyle name="Защитный 2 10 5 5" xfId="22547"/>
    <cellStyle name="Защитный 2 10 6" xfId="22548"/>
    <cellStyle name="Защитный 2 10 6 2" xfId="22549"/>
    <cellStyle name="Защитный 2 10 6 2 2" xfId="22550"/>
    <cellStyle name="Защитный 2 10 6 2 3" xfId="22551"/>
    <cellStyle name="Защитный 2 10 6 3" xfId="22552"/>
    <cellStyle name="Защитный 2 10 6 3 2" xfId="22553"/>
    <cellStyle name="Защитный 2 10 6 3 3" xfId="22554"/>
    <cellStyle name="Защитный 2 10 6 4" xfId="22555"/>
    <cellStyle name="Защитный 2 10 6 5" xfId="22556"/>
    <cellStyle name="Защитный 2 10 7" xfId="22557"/>
    <cellStyle name="Защитный 2 10 7 2" xfId="22558"/>
    <cellStyle name="Защитный 2 10 7 3" xfId="22559"/>
    <cellStyle name="Защитный 2 10 8" xfId="22560"/>
    <cellStyle name="Защитный 2 10 8 2" xfId="22561"/>
    <cellStyle name="Защитный 2 10 8 3" xfId="22562"/>
    <cellStyle name="Защитный 2 10 9" xfId="22563"/>
    <cellStyle name="Защитный 2 11" xfId="22564"/>
    <cellStyle name="Защитный 2 11 10" xfId="22565"/>
    <cellStyle name="Защитный 2 11 2" xfId="22566"/>
    <cellStyle name="Защитный 2 11 2 2" xfId="22567"/>
    <cellStyle name="Защитный 2 11 2 2 2" xfId="22568"/>
    <cellStyle name="Защитный 2 11 2 2 2 2" xfId="22569"/>
    <cellStyle name="Защитный 2 11 2 2 2 3" xfId="22570"/>
    <cellStyle name="Защитный 2 11 2 2 3" xfId="22571"/>
    <cellStyle name="Защитный 2 11 2 2 3 2" xfId="22572"/>
    <cellStyle name="Защитный 2 11 2 2 3 3" xfId="22573"/>
    <cellStyle name="Защитный 2 11 2 2 4" xfId="22574"/>
    <cellStyle name="Защитный 2 11 2 2 5" xfId="22575"/>
    <cellStyle name="Защитный 2 11 2 3" xfId="22576"/>
    <cellStyle name="Защитный 2 11 2 3 2" xfId="22577"/>
    <cellStyle name="Защитный 2 11 2 3 2 2" xfId="22578"/>
    <cellStyle name="Защитный 2 11 2 3 2 3" xfId="22579"/>
    <cellStyle name="Защитный 2 11 2 3 3" xfId="22580"/>
    <cellStyle name="Защитный 2 11 2 3 3 2" xfId="22581"/>
    <cellStyle name="Защитный 2 11 2 3 3 3" xfId="22582"/>
    <cellStyle name="Защитный 2 11 2 3 4" xfId="22583"/>
    <cellStyle name="Защитный 2 11 2 3 5" xfId="22584"/>
    <cellStyle name="Защитный 2 11 2 4" xfId="22585"/>
    <cellStyle name="Защитный 2 11 2 4 2" xfId="22586"/>
    <cellStyle name="Защитный 2 11 2 4 2 2" xfId="22587"/>
    <cellStyle name="Защитный 2 11 2 4 2 3" xfId="22588"/>
    <cellStyle name="Защитный 2 11 2 4 3" xfId="22589"/>
    <cellStyle name="Защитный 2 11 2 4 3 2" xfId="22590"/>
    <cellStyle name="Защитный 2 11 2 4 3 3" xfId="22591"/>
    <cellStyle name="Защитный 2 11 2 4 4" xfId="22592"/>
    <cellStyle name="Защитный 2 11 2 4 5" xfId="22593"/>
    <cellStyle name="Защитный 2 11 2 5" xfId="22594"/>
    <cellStyle name="Защитный 2 11 2 5 2" xfId="22595"/>
    <cellStyle name="Защитный 2 11 2 5 2 2" xfId="22596"/>
    <cellStyle name="Защитный 2 11 2 5 2 3" xfId="22597"/>
    <cellStyle name="Защитный 2 11 2 5 3" xfId="22598"/>
    <cellStyle name="Защитный 2 11 2 5 3 2" xfId="22599"/>
    <cellStyle name="Защитный 2 11 2 5 3 3" xfId="22600"/>
    <cellStyle name="Защитный 2 11 2 5 4" xfId="22601"/>
    <cellStyle name="Защитный 2 11 2 5 5" xfId="22602"/>
    <cellStyle name="Защитный 2 11 2 6" xfId="22603"/>
    <cellStyle name="Защитный 2 11 2 6 2" xfId="22604"/>
    <cellStyle name="Защитный 2 11 2 6 3" xfId="22605"/>
    <cellStyle name="Защитный 2 11 2 7" xfId="22606"/>
    <cellStyle name="Защитный 2 11 2 7 2" xfId="22607"/>
    <cellStyle name="Защитный 2 11 2 7 3" xfId="22608"/>
    <cellStyle name="Защитный 2 11 2 8" xfId="22609"/>
    <cellStyle name="Защитный 2 11 2 9" xfId="22610"/>
    <cellStyle name="Защитный 2 11 3" xfId="22611"/>
    <cellStyle name="Защитный 2 11 3 2" xfId="22612"/>
    <cellStyle name="Защитный 2 11 3 2 2" xfId="22613"/>
    <cellStyle name="Защитный 2 11 3 2 3" xfId="22614"/>
    <cellStyle name="Защитный 2 11 3 3" xfId="22615"/>
    <cellStyle name="Защитный 2 11 3 3 2" xfId="22616"/>
    <cellStyle name="Защитный 2 11 3 3 3" xfId="22617"/>
    <cellStyle name="Защитный 2 11 3 4" xfId="22618"/>
    <cellStyle name="Защитный 2 11 3 5" xfId="22619"/>
    <cellStyle name="Защитный 2 11 4" xfId="22620"/>
    <cellStyle name="Защитный 2 11 4 2" xfId="22621"/>
    <cellStyle name="Защитный 2 11 4 2 2" xfId="22622"/>
    <cellStyle name="Защитный 2 11 4 2 3" xfId="22623"/>
    <cellStyle name="Защитный 2 11 4 3" xfId="22624"/>
    <cellStyle name="Защитный 2 11 4 3 2" xfId="22625"/>
    <cellStyle name="Защитный 2 11 4 3 3" xfId="22626"/>
    <cellStyle name="Защитный 2 11 4 4" xfId="22627"/>
    <cellStyle name="Защитный 2 11 4 5" xfId="22628"/>
    <cellStyle name="Защитный 2 11 5" xfId="22629"/>
    <cellStyle name="Защитный 2 11 5 2" xfId="22630"/>
    <cellStyle name="Защитный 2 11 5 2 2" xfId="22631"/>
    <cellStyle name="Защитный 2 11 5 2 3" xfId="22632"/>
    <cellStyle name="Защитный 2 11 5 3" xfId="22633"/>
    <cellStyle name="Защитный 2 11 5 3 2" xfId="22634"/>
    <cellStyle name="Защитный 2 11 5 3 3" xfId="22635"/>
    <cellStyle name="Защитный 2 11 5 4" xfId="22636"/>
    <cellStyle name="Защитный 2 11 5 5" xfId="22637"/>
    <cellStyle name="Защитный 2 11 6" xfId="22638"/>
    <cellStyle name="Защитный 2 11 6 2" xfId="22639"/>
    <cellStyle name="Защитный 2 11 6 2 2" xfId="22640"/>
    <cellStyle name="Защитный 2 11 6 2 3" xfId="22641"/>
    <cellStyle name="Защитный 2 11 6 3" xfId="22642"/>
    <cellStyle name="Защитный 2 11 6 3 2" xfId="22643"/>
    <cellStyle name="Защитный 2 11 6 3 3" xfId="22644"/>
    <cellStyle name="Защитный 2 11 6 4" xfId="22645"/>
    <cellStyle name="Защитный 2 11 6 5" xfId="22646"/>
    <cellStyle name="Защитный 2 11 7" xfId="22647"/>
    <cellStyle name="Защитный 2 11 7 2" xfId="22648"/>
    <cellStyle name="Защитный 2 11 7 3" xfId="22649"/>
    <cellStyle name="Защитный 2 11 8" xfId="22650"/>
    <cellStyle name="Защитный 2 11 8 2" xfId="22651"/>
    <cellStyle name="Защитный 2 11 8 3" xfId="22652"/>
    <cellStyle name="Защитный 2 11 9" xfId="22653"/>
    <cellStyle name="Защитный 2 12" xfId="22654"/>
    <cellStyle name="Защитный 2 12 10" xfId="22655"/>
    <cellStyle name="Защитный 2 12 2" xfId="22656"/>
    <cellStyle name="Защитный 2 12 2 2" xfId="22657"/>
    <cellStyle name="Защитный 2 12 2 2 2" xfId="22658"/>
    <cellStyle name="Защитный 2 12 2 2 2 2" xfId="22659"/>
    <cellStyle name="Защитный 2 12 2 2 2 3" xfId="22660"/>
    <cellStyle name="Защитный 2 12 2 2 3" xfId="22661"/>
    <cellStyle name="Защитный 2 12 2 2 3 2" xfId="22662"/>
    <cellStyle name="Защитный 2 12 2 2 3 3" xfId="22663"/>
    <cellStyle name="Защитный 2 12 2 2 4" xfId="22664"/>
    <cellStyle name="Защитный 2 12 2 2 5" xfId="22665"/>
    <cellStyle name="Защитный 2 12 2 3" xfId="22666"/>
    <cellStyle name="Защитный 2 12 2 3 2" xfId="22667"/>
    <cellStyle name="Защитный 2 12 2 3 2 2" xfId="22668"/>
    <cellStyle name="Защитный 2 12 2 3 2 3" xfId="22669"/>
    <cellStyle name="Защитный 2 12 2 3 3" xfId="22670"/>
    <cellStyle name="Защитный 2 12 2 3 3 2" xfId="22671"/>
    <cellStyle name="Защитный 2 12 2 3 3 3" xfId="22672"/>
    <cellStyle name="Защитный 2 12 2 3 4" xfId="22673"/>
    <cellStyle name="Защитный 2 12 2 3 5" xfId="22674"/>
    <cellStyle name="Защитный 2 12 2 4" xfId="22675"/>
    <cellStyle name="Защитный 2 12 2 4 2" xfId="22676"/>
    <cellStyle name="Защитный 2 12 2 4 2 2" xfId="22677"/>
    <cellStyle name="Защитный 2 12 2 4 2 3" xfId="22678"/>
    <cellStyle name="Защитный 2 12 2 4 3" xfId="22679"/>
    <cellStyle name="Защитный 2 12 2 4 3 2" xfId="22680"/>
    <cellStyle name="Защитный 2 12 2 4 3 3" xfId="22681"/>
    <cellStyle name="Защитный 2 12 2 4 4" xfId="22682"/>
    <cellStyle name="Защитный 2 12 2 4 5" xfId="22683"/>
    <cellStyle name="Защитный 2 12 2 5" xfId="22684"/>
    <cellStyle name="Защитный 2 12 2 5 2" xfId="22685"/>
    <cellStyle name="Защитный 2 12 2 5 2 2" xfId="22686"/>
    <cellStyle name="Защитный 2 12 2 5 2 3" xfId="22687"/>
    <cellStyle name="Защитный 2 12 2 5 3" xfId="22688"/>
    <cellStyle name="Защитный 2 12 2 5 3 2" xfId="22689"/>
    <cellStyle name="Защитный 2 12 2 5 3 3" xfId="22690"/>
    <cellStyle name="Защитный 2 12 2 5 4" xfId="22691"/>
    <cellStyle name="Защитный 2 12 2 5 5" xfId="22692"/>
    <cellStyle name="Защитный 2 12 2 6" xfId="22693"/>
    <cellStyle name="Защитный 2 12 2 6 2" xfId="22694"/>
    <cellStyle name="Защитный 2 12 2 6 3" xfId="22695"/>
    <cellStyle name="Защитный 2 12 2 7" xfId="22696"/>
    <cellStyle name="Защитный 2 12 2 7 2" xfId="22697"/>
    <cellStyle name="Защитный 2 12 2 7 3" xfId="22698"/>
    <cellStyle name="Защитный 2 12 2 8" xfId="22699"/>
    <cellStyle name="Защитный 2 12 2 9" xfId="22700"/>
    <cellStyle name="Защитный 2 12 3" xfId="22701"/>
    <cellStyle name="Защитный 2 12 3 2" xfId="22702"/>
    <cellStyle name="Защитный 2 12 3 2 2" xfId="22703"/>
    <cellStyle name="Защитный 2 12 3 2 3" xfId="22704"/>
    <cellStyle name="Защитный 2 12 3 3" xfId="22705"/>
    <cellStyle name="Защитный 2 12 3 3 2" xfId="22706"/>
    <cellStyle name="Защитный 2 12 3 3 3" xfId="22707"/>
    <cellStyle name="Защитный 2 12 3 4" xfId="22708"/>
    <cellStyle name="Защитный 2 12 3 5" xfId="22709"/>
    <cellStyle name="Защитный 2 12 4" xfId="22710"/>
    <cellStyle name="Защитный 2 12 4 2" xfId="22711"/>
    <cellStyle name="Защитный 2 12 4 2 2" xfId="22712"/>
    <cellStyle name="Защитный 2 12 4 2 3" xfId="22713"/>
    <cellStyle name="Защитный 2 12 4 3" xfId="22714"/>
    <cellStyle name="Защитный 2 12 4 3 2" xfId="22715"/>
    <cellStyle name="Защитный 2 12 4 3 3" xfId="22716"/>
    <cellStyle name="Защитный 2 12 4 4" xfId="22717"/>
    <cellStyle name="Защитный 2 12 4 5" xfId="22718"/>
    <cellStyle name="Защитный 2 12 5" xfId="22719"/>
    <cellStyle name="Защитный 2 12 5 2" xfId="22720"/>
    <cellStyle name="Защитный 2 12 5 2 2" xfId="22721"/>
    <cellStyle name="Защитный 2 12 5 2 3" xfId="22722"/>
    <cellStyle name="Защитный 2 12 5 3" xfId="22723"/>
    <cellStyle name="Защитный 2 12 5 3 2" xfId="22724"/>
    <cellStyle name="Защитный 2 12 5 3 3" xfId="22725"/>
    <cellStyle name="Защитный 2 12 5 4" xfId="22726"/>
    <cellStyle name="Защитный 2 12 5 5" xfId="22727"/>
    <cellStyle name="Защитный 2 12 6" xfId="22728"/>
    <cellStyle name="Защитный 2 12 6 2" xfId="22729"/>
    <cellStyle name="Защитный 2 12 6 2 2" xfId="22730"/>
    <cellStyle name="Защитный 2 12 6 2 3" xfId="22731"/>
    <cellStyle name="Защитный 2 12 6 3" xfId="22732"/>
    <cellStyle name="Защитный 2 12 6 3 2" xfId="22733"/>
    <cellStyle name="Защитный 2 12 6 3 3" xfId="22734"/>
    <cellStyle name="Защитный 2 12 6 4" xfId="22735"/>
    <cellStyle name="Защитный 2 12 6 5" xfId="22736"/>
    <cellStyle name="Защитный 2 12 7" xfId="22737"/>
    <cellStyle name="Защитный 2 12 7 2" xfId="22738"/>
    <cellStyle name="Защитный 2 12 7 3" xfId="22739"/>
    <cellStyle name="Защитный 2 12 8" xfId="22740"/>
    <cellStyle name="Защитный 2 12 8 2" xfId="22741"/>
    <cellStyle name="Защитный 2 12 8 3" xfId="22742"/>
    <cellStyle name="Защитный 2 12 9" xfId="22743"/>
    <cellStyle name="Защитный 2 13" xfId="22744"/>
    <cellStyle name="Защитный 2 13 10" xfId="22745"/>
    <cellStyle name="Защитный 2 13 2" xfId="22746"/>
    <cellStyle name="Защитный 2 13 2 2" xfId="22747"/>
    <cellStyle name="Защитный 2 13 2 2 2" xfId="22748"/>
    <cellStyle name="Защитный 2 13 2 2 2 2" xfId="22749"/>
    <cellStyle name="Защитный 2 13 2 2 2 3" xfId="22750"/>
    <cellStyle name="Защитный 2 13 2 2 3" xfId="22751"/>
    <cellStyle name="Защитный 2 13 2 2 3 2" xfId="22752"/>
    <cellStyle name="Защитный 2 13 2 2 3 3" xfId="22753"/>
    <cellStyle name="Защитный 2 13 2 2 4" xfId="22754"/>
    <cellStyle name="Защитный 2 13 2 2 5" xfId="22755"/>
    <cellStyle name="Защитный 2 13 2 3" xfId="22756"/>
    <cellStyle name="Защитный 2 13 2 3 2" xfId="22757"/>
    <cellStyle name="Защитный 2 13 2 3 2 2" xfId="22758"/>
    <cellStyle name="Защитный 2 13 2 3 2 3" xfId="22759"/>
    <cellStyle name="Защитный 2 13 2 3 3" xfId="22760"/>
    <cellStyle name="Защитный 2 13 2 3 3 2" xfId="22761"/>
    <cellStyle name="Защитный 2 13 2 3 3 3" xfId="22762"/>
    <cellStyle name="Защитный 2 13 2 3 4" xfId="22763"/>
    <cellStyle name="Защитный 2 13 2 3 5" xfId="22764"/>
    <cellStyle name="Защитный 2 13 2 4" xfId="22765"/>
    <cellStyle name="Защитный 2 13 2 4 2" xfId="22766"/>
    <cellStyle name="Защитный 2 13 2 4 2 2" xfId="22767"/>
    <cellStyle name="Защитный 2 13 2 4 2 3" xfId="22768"/>
    <cellStyle name="Защитный 2 13 2 4 3" xfId="22769"/>
    <cellStyle name="Защитный 2 13 2 4 3 2" xfId="22770"/>
    <cellStyle name="Защитный 2 13 2 4 3 3" xfId="22771"/>
    <cellStyle name="Защитный 2 13 2 4 4" xfId="22772"/>
    <cellStyle name="Защитный 2 13 2 4 5" xfId="22773"/>
    <cellStyle name="Защитный 2 13 2 5" xfId="22774"/>
    <cellStyle name="Защитный 2 13 2 5 2" xfId="22775"/>
    <cellStyle name="Защитный 2 13 2 5 2 2" xfId="22776"/>
    <cellStyle name="Защитный 2 13 2 5 2 3" xfId="22777"/>
    <cellStyle name="Защитный 2 13 2 5 3" xfId="22778"/>
    <cellStyle name="Защитный 2 13 2 5 3 2" xfId="22779"/>
    <cellStyle name="Защитный 2 13 2 5 3 3" xfId="22780"/>
    <cellStyle name="Защитный 2 13 2 5 4" xfId="22781"/>
    <cellStyle name="Защитный 2 13 2 5 5" xfId="22782"/>
    <cellStyle name="Защитный 2 13 2 6" xfId="22783"/>
    <cellStyle name="Защитный 2 13 2 6 2" xfId="22784"/>
    <cellStyle name="Защитный 2 13 2 6 3" xfId="22785"/>
    <cellStyle name="Защитный 2 13 2 7" xfId="22786"/>
    <cellStyle name="Защитный 2 13 2 7 2" xfId="22787"/>
    <cellStyle name="Защитный 2 13 2 7 3" xfId="22788"/>
    <cellStyle name="Защитный 2 13 2 8" xfId="22789"/>
    <cellStyle name="Защитный 2 13 2 9" xfId="22790"/>
    <cellStyle name="Защитный 2 13 3" xfId="22791"/>
    <cellStyle name="Защитный 2 13 3 2" xfId="22792"/>
    <cellStyle name="Защитный 2 13 3 2 2" xfId="22793"/>
    <cellStyle name="Защитный 2 13 3 2 3" xfId="22794"/>
    <cellStyle name="Защитный 2 13 3 3" xfId="22795"/>
    <cellStyle name="Защитный 2 13 3 3 2" xfId="22796"/>
    <cellStyle name="Защитный 2 13 3 3 3" xfId="22797"/>
    <cellStyle name="Защитный 2 13 3 4" xfId="22798"/>
    <cellStyle name="Защитный 2 13 3 5" xfId="22799"/>
    <cellStyle name="Защитный 2 13 4" xfId="22800"/>
    <cellStyle name="Защитный 2 13 4 2" xfId="22801"/>
    <cellStyle name="Защитный 2 13 4 2 2" xfId="22802"/>
    <cellStyle name="Защитный 2 13 4 2 3" xfId="22803"/>
    <cellStyle name="Защитный 2 13 4 3" xfId="22804"/>
    <cellStyle name="Защитный 2 13 4 3 2" xfId="22805"/>
    <cellStyle name="Защитный 2 13 4 3 3" xfId="22806"/>
    <cellStyle name="Защитный 2 13 4 4" xfId="22807"/>
    <cellStyle name="Защитный 2 13 4 5" xfId="22808"/>
    <cellStyle name="Защитный 2 13 5" xfId="22809"/>
    <cellStyle name="Защитный 2 13 5 2" xfId="22810"/>
    <cellStyle name="Защитный 2 13 5 2 2" xfId="22811"/>
    <cellStyle name="Защитный 2 13 5 2 3" xfId="22812"/>
    <cellStyle name="Защитный 2 13 5 3" xfId="22813"/>
    <cellStyle name="Защитный 2 13 5 3 2" xfId="22814"/>
    <cellStyle name="Защитный 2 13 5 3 3" xfId="22815"/>
    <cellStyle name="Защитный 2 13 5 4" xfId="22816"/>
    <cellStyle name="Защитный 2 13 5 5" xfId="22817"/>
    <cellStyle name="Защитный 2 13 6" xfId="22818"/>
    <cellStyle name="Защитный 2 13 6 2" xfId="22819"/>
    <cellStyle name="Защитный 2 13 6 2 2" xfId="22820"/>
    <cellStyle name="Защитный 2 13 6 2 3" xfId="22821"/>
    <cellStyle name="Защитный 2 13 6 3" xfId="22822"/>
    <cellStyle name="Защитный 2 13 6 3 2" xfId="22823"/>
    <cellStyle name="Защитный 2 13 6 3 3" xfId="22824"/>
    <cellStyle name="Защитный 2 13 6 4" xfId="22825"/>
    <cellStyle name="Защитный 2 13 6 5" xfId="22826"/>
    <cellStyle name="Защитный 2 13 7" xfId="22827"/>
    <cellStyle name="Защитный 2 13 7 2" xfId="22828"/>
    <cellStyle name="Защитный 2 13 7 3" xfId="22829"/>
    <cellStyle name="Защитный 2 13 8" xfId="22830"/>
    <cellStyle name="Защитный 2 13 8 2" xfId="22831"/>
    <cellStyle name="Защитный 2 13 8 3" xfId="22832"/>
    <cellStyle name="Защитный 2 13 9" xfId="22833"/>
    <cellStyle name="Защитный 2 14" xfId="22834"/>
    <cellStyle name="Защитный 2 14 2" xfId="22835"/>
    <cellStyle name="Защитный 2 14 2 2" xfId="22836"/>
    <cellStyle name="Защитный 2 14 2 2 2" xfId="22837"/>
    <cellStyle name="Защитный 2 14 2 2 3" xfId="22838"/>
    <cellStyle name="Защитный 2 14 2 3" xfId="22839"/>
    <cellStyle name="Защитный 2 14 2 3 2" xfId="22840"/>
    <cellStyle name="Защитный 2 14 2 3 3" xfId="22841"/>
    <cellStyle name="Защитный 2 14 2 4" xfId="22842"/>
    <cellStyle name="Защитный 2 14 2 5" xfId="22843"/>
    <cellStyle name="Защитный 2 14 3" xfId="22844"/>
    <cellStyle name="Защитный 2 14 3 2" xfId="22845"/>
    <cellStyle name="Защитный 2 14 3 2 2" xfId="22846"/>
    <cellStyle name="Защитный 2 14 3 2 3" xfId="22847"/>
    <cellStyle name="Защитный 2 14 3 3" xfId="22848"/>
    <cellStyle name="Защитный 2 14 3 3 2" xfId="22849"/>
    <cellStyle name="Защитный 2 14 3 3 3" xfId="22850"/>
    <cellStyle name="Защитный 2 14 3 4" xfId="22851"/>
    <cellStyle name="Защитный 2 14 3 5" xfId="22852"/>
    <cellStyle name="Защитный 2 14 4" xfId="22853"/>
    <cellStyle name="Защитный 2 14 4 2" xfId="22854"/>
    <cellStyle name="Защитный 2 14 4 2 2" xfId="22855"/>
    <cellStyle name="Защитный 2 14 4 2 3" xfId="22856"/>
    <cellStyle name="Защитный 2 14 4 3" xfId="22857"/>
    <cellStyle name="Защитный 2 14 4 3 2" xfId="22858"/>
    <cellStyle name="Защитный 2 14 4 3 3" xfId="22859"/>
    <cellStyle name="Защитный 2 14 4 4" xfId="22860"/>
    <cellStyle name="Защитный 2 14 4 5" xfId="22861"/>
    <cellStyle name="Защитный 2 14 5" xfId="22862"/>
    <cellStyle name="Защитный 2 14 5 2" xfId="22863"/>
    <cellStyle name="Защитный 2 14 5 2 2" xfId="22864"/>
    <cellStyle name="Защитный 2 14 5 2 3" xfId="22865"/>
    <cellStyle name="Защитный 2 14 5 3" xfId="22866"/>
    <cellStyle name="Защитный 2 14 5 3 2" xfId="22867"/>
    <cellStyle name="Защитный 2 14 5 3 3" xfId="22868"/>
    <cellStyle name="Защитный 2 14 5 4" xfId="22869"/>
    <cellStyle name="Защитный 2 14 5 5" xfId="22870"/>
    <cellStyle name="Защитный 2 14 6" xfId="22871"/>
    <cellStyle name="Защитный 2 14 6 2" xfId="22872"/>
    <cellStyle name="Защитный 2 14 6 3" xfId="22873"/>
    <cellStyle name="Защитный 2 14 7" xfId="22874"/>
    <cellStyle name="Защитный 2 14 7 2" xfId="22875"/>
    <cellStyle name="Защитный 2 14 7 3" xfId="22876"/>
    <cellStyle name="Защитный 2 14 8" xfId="22877"/>
    <cellStyle name="Защитный 2 14 9" xfId="22878"/>
    <cellStyle name="Защитный 2 15" xfId="22879"/>
    <cellStyle name="Защитный 2 15 2" xfId="22880"/>
    <cellStyle name="Защитный 2 15 2 2" xfId="22881"/>
    <cellStyle name="Защитный 2 15 2 3" xfId="22882"/>
    <cellStyle name="Защитный 2 15 3" xfId="22883"/>
    <cellStyle name="Защитный 2 15 3 2" xfId="22884"/>
    <cellStyle name="Защитный 2 15 3 3" xfId="22885"/>
    <cellStyle name="Защитный 2 15 4" xfId="22886"/>
    <cellStyle name="Защитный 2 15 5" xfId="22887"/>
    <cellStyle name="Защитный 2 16" xfId="22888"/>
    <cellStyle name="Защитный 2 16 2" xfId="22889"/>
    <cellStyle name="Защитный 2 16 2 2" xfId="22890"/>
    <cellStyle name="Защитный 2 16 2 3" xfId="22891"/>
    <cellStyle name="Защитный 2 16 3" xfId="22892"/>
    <cellStyle name="Защитный 2 16 3 2" xfId="22893"/>
    <cellStyle name="Защитный 2 16 3 3" xfId="22894"/>
    <cellStyle name="Защитный 2 16 4" xfId="22895"/>
    <cellStyle name="Защитный 2 16 5" xfId="22896"/>
    <cellStyle name="Защитный 2 17" xfId="22897"/>
    <cellStyle name="Защитный 2 17 2" xfId="22898"/>
    <cellStyle name="Защитный 2 17 2 2" xfId="22899"/>
    <cellStyle name="Защитный 2 17 2 3" xfId="22900"/>
    <cellStyle name="Защитный 2 17 3" xfId="22901"/>
    <cellStyle name="Защитный 2 17 3 2" xfId="22902"/>
    <cellStyle name="Защитный 2 17 3 3" xfId="22903"/>
    <cellStyle name="Защитный 2 17 4" xfId="22904"/>
    <cellStyle name="Защитный 2 17 5" xfId="22905"/>
    <cellStyle name="Защитный 2 18" xfId="22906"/>
    <cellStyle name="Защитный 2 18 2" xfId="22907"/>
    <cellStyle name="Защитный 2 18 2 2" xfId="22908"/>
    <cellStyle name="Защитный 2 18 2 3" xfId="22909"/>
    <cellStyle name="Защитный 2 18 3" xfId="22910"/>
    <cellStyle name="Защитный 2 18 3 2" xfId="22911"/>
    <cellStyle name="Защитный 2 18 3 3" xfId="22912"/>
    <cellStyle name="Защитный 2 18 4" xfId="22913"/>
    <cellStyle name="Защитный 2 18 5" xfId="22914"/>
    <cellStyle name="Защитный 2 19" xfId="22915"/>
    <cellStyle name="Защитный 2 19 2" xfId="22916"/>
    <cellStyle name="Защитный 2 19 2 2" xfId="22917"/>
    <cellStyle name="Защитный 2 19 2 3" xfId="22918"/>
    <cellStyle name="Защитный 2 19 3" xfId="22919"/>
    <cellStyle name="Защитный 2 19 3 2" xfId="22920"/>
    <cellStyle name="Защитный 2 19 3 3" xfId="22921"/>
    <cellStyle name="Защитный 2 19 4" xfId="22922"/>
    <cellStyle name="Защитный 2 19 5" xfId="22923"/>
    <cellStyle name="Защитный 2 2" xfId="22924"/>
    <cellStyle name="Защитный 2 2 10" xfId="22925"/>
    <cellStyle name="Защитный 2 2 2" xfId="22926"/>
    <cellStyle name="Защитный 2 2 2 2" xfId="22927"/>
    <cellStyle name="Защитный 2 2 2 2 2" xfId="22928"/>
    <cellStyle name="Защитный 2 2 2 2 2 2" xfId="22929"/>
    <cellStyle name="Защитный 2 2 2 2 2 3" xfId="22930"/>
    <cellStyle name="Защитный 2 2 2 2 3" xfId="22931"/>
    <cellStyle name="Защитный 2 2 2 2 3 2" xfId="22932"/>
    <cellStyle name="Защитный 2 2 2 2 3 3" xfId="22933"/>
    <cellStyle name="Защитный 2 2 2 2 4" xfId="22934"/>
    <cellStyle name="Защитный 2 2 2 2 5" xfId="22935"/>
    <cellStyle name="Защитный 2 2 2 3" xfId="22936"/>
    <cellStyle name="Защитный 2 2 2 3 2" xfId="22937"/>
    <cellStyle name="Защитный 2 2 2 3 2 2" xfId="22938"/>
    <cellStyle name="Защитный 2 2 2 3 2 3" xfId="22939"/>
    <cellStyle name="Защитный 2 2 2 3 3" xfId="22940"/>
    <cellStyle name="Защитный 2 2 2 3 3 2" xfId="22941"/>
    <cellStyle name="Защитный 2 2 2 3 3 3" xfId="22942"/>
    <cellStyle name="Защитный 2 2 2 3 4" xfId="22943"/>
    <cellStyle name="Защитный 2 2 2 3 5" xfId="22944"/>
    <cellStyle name="Защитный 2 2 2 4" xfId="22945"/>
    <cellStyle name="Защитный 2 2 2 4 2" xfId="22946"/>
    <cellStyle name="Защитный 2 2 2 4 2 2" xfId="22947"/>
    <cellStyle name="Защитный 2 2 2 4 2 3" xfId="22948"/>
    <cellStyle name="Защитный 2 2 2 4 3" xfId="22949"/>
    <cellStyle name="Защитный 2 2 2 4 3 2" xfId="22950"/>
    <cellStyle name="Защитный 2 2 2 4 3 3" xfId="22951"/>
    <cellStyle name="Защитный 2 2 2 4 4" xfId="22952"/>
    <cellStyle name="Защитный 2 2 2 4 5" xfId="22953"/>
    <cellStyle name="Защитный 2 2 2 5" xfId="22954"/>
    <cellStyle name="Защитный 2 2 2 5 2" xfId="22955"/>
    <cellStyle name="Защитный 2 2 2 5 2 2" xfId="22956"/>
    <cellStyle name="Защитный 2 2 2 5 2 3" xfId="22957"/>
    <cellStyle name="Защитный 2 2 2 5 3" xfId="22958"/>
    <cellStyle name="Защитный 2 2 2 5 3 2" xfId="22959"/>
    <cellStyle name="Защитный 2 2 2 5 3 3" xfId="22960"/>
    <cellStyle name="Защитный 2 2 2 5 4" xfId="22961"/>
    <cellStyle name="Защитный 2 2 2 5 5" xfId="22962"/>
    <cellStyle name="Защитный 2 2 2 6" xfId="22963"/>
    <cellStyle name="Защитный 2 2 2 6 2" xfId="22964"/>
    <cellStyle name="Защитный 2 2 2 6 3" xfId="22965"/>
    <cellStyle name="Защитный 2 2 2 7" xfId="22966"/>
    <cellStyle name="Защитный 2 2 2 7 2" xfId="22967"/>
    <cellStyle name="Защитный 2 2 2 7 3" xfId="22968"/>
    <cellStyle name="Защитный 2 2 2 8" xfId="22969"/>
    <cellStyle name="Защитный 2 2 2 9" xfId="22970"/>
    <cellStyle name="Защитный 2 2 3" xfId="22971"/>
    <cellStyle name="Защитный 2 2 3 2" xfId="22972"/>
    <cellStyle name="Защитный 2 2 3 2 2" xfId="22973"/>
    <cellStyle name="Защитный 2 2 3 2 3" xfId="22974"/>
    <cellStyle name="Защитный 2 2 3 3" xfId="22975"/>
    <cellStyle name="Защитный 2 2 3 3 2" xfId="22976"/>
    <cellStyle name="Защитный 2 2 3 3 3" xfId="22977"/>
    <cellStyle name="Защитный 2 2 3 4" xfId="22978"/>
    <cellStyle name="Защитный 2 2 3 5" xfId="22979"/>
    <cellStyle name="Защитный 2 2 4" xfId="22980"/>
    <cellStyle name="Защитный 2 2 4 2" xfId="22981"/>
    <cellStyle name="Защитный 2 2 4 2 2" xfId="22982"/>
    <cellStyle name="Защитный 2 2 4 2 3" xfId="22983"/>
    <cellStyle name="Защитный 2 2 4 3" xfId="22984"/>
    <cellStyle name="Защитный 2 2 4 3 2" xfId="22985"/>
    <cellStyle name="Защитный 2 2 4 3 3" xfId="22986"/>
    <cellStyle name="Защитный 2 2 4 4" xfId="22987"/>
    <cellStyle name="Защитный 2 2 4 5" xfId="22988"/>
    <cellStyle name="Защитный 2 2 5" xfId="22989"/>
    <cellStyle name="Защитный 2 2 5 2" xfId="22990"/>
    <cellStyle name="Защитный 2 2 5 2 2" xfId="22991"/>
    <cellStyle name="Защитный 2 2 5 2 3" xfId="22992"/>
    <cellStyle name="Защитный 2 2 5 3" xfId="22993"/>
    <cellStyle name="Защитный 2 2 5 3 2" xfId="22994"/>
    <cellStyle name="Защитный 2 2 5 3 3" xfId="22995"/>
    <cellStyle name="Защитный 2 2 5 4" xfId="22996"/>
    <cellStyle name="Защитный 2 2 5 5" xfId="22997"/>
    <cellStyle name="Защитный 2 2 6" xfId="22998"/>
    <cellStyle name="Защитный 2 2 6 2" xfId="22999"/>
    <cellStyle name="Защитный 2 2 6 2 2" xfId="23000"/>
    <cellStyle name="Защитный 2 2 6 2 3" xfId="23001"/>
    <cellStyle name="Защитный 2 2 6 3" xfId="23002"/>
    <cellStyle name="Защитный 2 2 6 3 2" xfId="23003"/>
    <cellStyle name="Защитный 2 2 6 3 3" xfId="23004"/>
    <cellStyle name="Защитный 2 2 6 4" xfId="23005"/>
    <cellStyle name="Защитный 2 2 6 5" xfId="23006"/>
    <cellStyle name="Защитный 2 2 7" xfId="23007"/>
    <cellStyle name="Защитный 2 2 7 2" xfId="23008"/>
    <cellStyle name="Защитный 2 2 7 3" xfId="23009"/>
    <cellStyle name="Защитный 2 2 8" xfId="23010"/>
    <cellStyle name="Защитный 2 2 8 2" xfId="23011"/>
    <cellStyle name="Защитный 2 2 8 3" xfId="23012"/>
    <cellStyle name="Защитный 2 2 9" xfId="23013"/>
    <cellStyle name="Защитный 2 20" xfId="23014"/>
    <cellStyle name="Защитный 2 20 2" xfId="23015"/>
    <cellStyle name="Защитный 2 20 3" xfId="23016"/>
    <cellStyle name="Защитный 2 21" xfId="23017"/>
    <cellStyle name="Защитный 2 21 2" xfId="23018"/>
    <cellStyle name="Защитный 2 21 3" xfId="23019"/>
    <cellStyle name="Защитный 2 22" xfId="23020"/>
    <cellStyle name="Защитный 2 23" xfId="23021"/>
    <cellStyle name="Защитный 2 3" xfId="23022"/>
    <cellStyle name="Защитный 2 3 10" xfId="23023"/>
    <cellStyle name="Защитный 2 3 2" xfId="23024"/>
    <cellStyle name="Защитный 2 3 2 2" xfId="23025"/>
    <cellStyle name="Защитный 2 3 2 2 2" xfId="23026"/>
    <cellStyle name="Защитный 2 3 2 2 2 2" xfId="23027"/>
    <cellStyle name="Защитный 2 3 2 2 2 3" xfId="23028"/>
    <cellStyle name="Защитный 2 3 2 2 3" xfId="23029"/>
    <cellStyle name="Защитный 2 3 2 2 3 2" xfId="23030"/>
    <cellStyle name="Защитный 2 3 2 2 3 3" xfId="23031"/>
    <cellStyle name="Защитный 2 3 2 2 4" xfId="23032"/>
    <cellStyle name="Защитный 2 3 2 2 5" xfId="23033"/>
    <cellStyle name="Защитный 2 3 2 3" xfId="23034"/>
    <cellStyle name="Защитный 2 3 2 3 2" xfId="23035"/>
    <cellStyle name="Защитный 2 3 2 3 2 2" xfId="23036"/>
    <cellStyle name="Защитный 2 3 2 3 2 3" xfId="23037"/>
    <cellStyle name="Защитный 2 3 2 3 3" xfId="23038"/>
    <cellStyle name="Защитный 2 3 2 3 3 2" xfId="23039"/>
    <cellStyle name="Защитный 2 3 2 3 3 3" xfId="23040"/>
    <cellStyle name="Защитный 2 3 2 3 4" xfId="23041"/>
    <cellStyle name="Защитный 2 3 2 3 5" xfId="23042"/>
    <cellStyle name="Защитный 2 3 2 4" xfId="23043"/>
    <cellStyle name="Защитный 2 3 2 4 2" xfId="23044"/>
    <cellStyle name="Защитный 2 3 2 4 2 2" xfId="23045"/>
    <cellStyle name="Защитный 2 3 2 4 2 3" xfId="23046"/>
    <cellStyle name="Защитный 2 3 2 4 3" xfId="23047"/>
    <cellStyle name="Защитный 2 3 2 4 3 2" xfId="23048"/>
    <cellStyle name="Защитный 2 3 2 4 3 3" xfId="23049"/>
    <cellStyle name="Защитный 2 3 2 4 4" xfId="23050"/>
    <cellStyle name="Защитный 2 3 2 4 5" xfId="23051"/>
    <cellStyle name="Защитный 2 3 2 5" xfId="23052"/>
    <cellStyle name="Защитный 2 3 2 5 2" xfId="23053"/>
    <cellStyle name="Защитный 2 3 2 5 2 2" xfId="23054"/>
    <cellStyle name="Защитный 2 3 2 5 2 3" xfId="23055"/>
    <cellStyle name="Защитный 2 3 2 5 3" xfId="23056"/>
    <cellStyle name="Защитный 2 3 2 5 3 2" xfId="23057"/>
    <cellStyle name="Защитный 2 3 2 5 3 3" xfId="23058"/>
    <cellStyle name="Защитный 2 3 2 5 4" xfId="23059"/>
    <cellStyle name="Защитный 2 3 2 5 5" xfId="23060"/>
    <cellStyle name="Защитный 2 3 2 6" xfId="23061"/>
    <cellStyle name="Защитный 2 3 2 6 2" xfId="23062"/>
    <cellStyle name="Защитный 2 3 2 6 3" xfId="23063"/>
    <cellStyle name="Защитный 2 3 2 7" xfId="23064"/>
    <cellStyle name="Защитный 2 3 2 7 2" xfId="23065"/>
    <cellStyle name="Защитный 2 3 2 7 3" xfId="23066"/>
    <cellStyle name="Защитный 2 3 2 8" xfId="23067"/>
    <cellStyle name="Защитный 2 3 2 9" xfId="23068"/>
    <cellStyle name="Защитный 2 3 3" xfId="23069"/>
    <cellStyle name="Защитный 2 3 3 2" xfId="23070"/>
    <cellStyle name="Защитный 2 3 3 2 2" xfId="23071"/>
    <cellStyle name="Защитный 2 3 3 2 3" xfId="23072"/>
    <cellStyle name="Защитный 2 3 3 3" xfId="23073"/>
    <cellStyle name="Защитный 2 3 3 3 2" xfId="23074"/>
    <cellStyle name="Защитный 2 3 3 3 3" xfId="23075"/>
    <cellStyle name="Защитный 2 3 3 4" xfId="23076"/>
    <cellStyle name="Защитный 2 3 3 5" xfId="23077"/>
    <cellStyle name="Защитный 2 3 4" xfId="23078"/>
    <cellStyle name="Защитный 2 3 4 2" xfId="23079"/>
    <cellStyle name="Защитный 2 3 4 2 2" xfId="23080"/>
    <cellStyle name="Защитный 2 3 4 2 3" xfId="23081"/>
    <cellStyle name="Защитный 2 3 4 3" xfId="23082"/>
    <cellStyle name="Защитный 2 3 4 3 2" xfId="23083"/>
    <cellStyle name="Защитный 2 3 4 3 3" xfId="23084"/>
    <cellStyle name="Защитный 2 3 4 4" xfId="23085"/>
    <cellStyle name="Защитный 2 3 4 5" xfId="23086"/>
    <cellStyle name="Защитный 2 3 5" xfId="23087"/>
    <cellStyle name="Защитный 2 3 5 2" xfId="23088"/>
    <cellStyle name="Защитный 2 3 5 2 2" xfId="23089"/>
    <cellStyle name="Защитный 2 3 5 2 3" xfId="23090"/>
    <cellStyle name="Защитный 2 3 5 3" xfId="23091"/>
    <cellStyle name="Защитный 2 3 5 3 2" xfId="23092"/>
    <cellStyle name="Защитный 2 3 5 3 3" xfId="23093"/>
    <cellStyle name="Защитный 2 3 5 4" xfId="23094"/>
    <cellStyle name="Защитный 2 3 5 5" xfId="23095"/>
    <cellStyle name="Защитный 2 3 6" xfId="23096"/>
    <cellStyle name="Защитный 2 3 6 2" xfId="23097"/>
    <cellStyle name="Защитный 2 3 6 2 2" xfId="23098"/>
    <cellStyle name="Защитный 2 3 6 2 3" xfId="23099"/>
    <cellStyle name="Защитный 2 3 6 3" xfId="23100"/>
    <cellStyle name="Защитный 2 3 6 3 2" xfId="23101"/>
    <cellStyle name="Защитный 2 3 6 3 3" xfId="23102"/>
    <cellStyle name="Защитный 2 3 6 4" xfId="23103"/>
    <cellStyle name="Защитный 2 3 6 5" xfId="23104"/>
    <cellStyle name="Защитный 2 3 7" xfId="23105"/>
    <cellStyle name="Защитный 2 3 7 2" xfId="23106"/>
    <cellStyle name="Защитный 2 3 7 3" xfId="23107"/>
    <cellStyle name="Защитный 2 3 8" xfId="23108"/>
    <cellStyle name="Защитный 2 3 8 2" xfId="23109"/>
    <cellStyle name="Защитный 2 3 8 3" xfId="23110"/>
    <cellStyle name="Защитный 2 3 9" xfId="23111"/>
    <cellStyle name="Защитный 2 4" xfId="23112"/>
    <cellStyle name="Защитный 2 4 10" xfId="23113"/>
    <cellStyle name="Защитный 2 4 2" xfId="23114"/>
    <cellStyle name="Защитный 2 4 2 2" xfId="23115"/>
    <cellStyle name="Защитный 2 4 2 2 2" xfId="23116"/>
    <cellStyle name="Защитный 2 4 2 2 2 2" xfId="23117"/>
    <cellStyle name="Защитный 2 4 2 2 2 3" xfId="23118"/>
    <cellStyle name="Защитный 2 4 2 2 3" xfId="23119"/>
    <cellStyle name="Защитный 2 4 2 2 3 2" xfId="23120"/>
    <cellStyle name="Защитный 2 4 2 2 3 3" xfId="23121"/>
    <cellStyle name="Защитный 2 4 2 2 4" xfId="23122"/>
    <cellStyle name="Защитный 2 4 2 2 5" xfId="23123"/>
    <cellStyle name="Защитный 2 4 2 3" xfId="23124"/>
    <cellStyle name="Защитный 2 4 2 3 2" xfId="23125"/>
    <cellStyle name="Защитный 2 4 2 3 2 2" xfId="23126"/>
    <cellStyle name="Защитный 2 4 2 3 2 3" xfId="23127"/>
    <cellStyle name="Защитный 2 4 2 3 3" xfId="23128"/>
    <cellStyle name="Защитный 2 4 2 3 3 2" xfId="23129"/>
    <cellStyle name="Защитный 2 4 2 3 3 3" xfId="23130"/>
    <cellStyle name="Защитный 2 4 2 3 4" xfId="23131"/>
    <cellStyle name="Защитный 2 4 2 3 5" xfId="23132"/>
    <cellStyle name="Защитный 2 4 2 4" xfId="23133"/>
    <cellStyle name="Защитный 2 4 2 4 2" xfId="23134"/>
    <cellStyle name="Защитный 2 4 2 4 2 2" xfId="23135"/>
    <cellStyle name="Защитный 2 4 2 4 2 3" xfId="23136"/>
    <cellStyle name="Защитный 2 4 2 4 3" xfId="23137"/>
    <cellStyle name="Защитный 2 4 2 4 3 2" xfId="23138"/>
    <cellStyle name="Защитный 2 4 2 4 3 3" xfId="23139"/>
    <cellStyle name="Защитный 2 4 2 4 4" xfId="23140"/>
    <cellStyle name="Защитный 2 4 2 4 5" xfId="23141"/>
    <cellStyle name="Защитный 2 4 2 5" xfId="23142"/>
    <cellStyle name="Защитный 2 4 2 5 2" xfId="23143"/>
    <cellStyle name="Защитный 2 4 2 5 2 2" xfId="23144"/>
    <cellStyle name="Защитный 2 4 2 5 2 3" xfId="23145"/>
    <cellStyle name="Защитный 2 4 2 5 3" xfId="23146"/>
    <cellStyle name="Защитный 2 4 2 5 3 2" xfId="23147"/>
    <cellStyle name="Защитный 2 4 2 5 3 3" xfId="23148"/>
    <cellStyle name="Защитный 2 4 2 5 4" xfId="23149"/>
    <cellStyle name="Защитный 2 4 2 5 5" xfId="23150"/>
    <cellStyle name="Защитный 2 4 2 6" xfId="23151"/>
    <cellStyle name="Защитный 2 4 2 6 2" xfId="23152"/>
    <cellStyle name="Защитный 2 4 2 6 3" xfId="23153"/>
    <cellStyle name="Защитный 2 4 2 7" xfId="23154"/>
    <cellStyle name="Защитный 2 4 2 7 2" xfId="23155"/>
    <cellStyle name="Защитный 2 4 2 7 3" xfId="23156"/>
    <cellStyle name="Защитный 2 4 2 8" xfId="23157"/>
    <cellStyle name="Защитный 2 4 2 9" xfId="23158"/>
    <cellStyle name="Защитный 2 4 3" xfId="23159"/>
    <cellStyle name="Защитный 2 4 3 2" xfId="23160"/>
    <cellStyle name="Защитный 2 4 3 2 2" xfId="23161"/>
    <cellStyle name="Защитный 2 4 3 2 3" xfId="23162"/>
    <cellStyle name="Защитный 2 4 3 3" xfId="23163"/>
    <cellStyle name="Защитный 2 4 3 3 2" xfId="23164"/>
    <cellStyle name="Защитный 2 4 3 3 3" xfId="23165"/>
    <cellStyle name="Защитный 2 4 3 4" xfId="23166"/>
    <cellStyle name="Защитный 2 4 3 5" xfId="23167"/>
    <cellStyle name="Защитный 2 4 4" xfId="23168"/>
    <cellStyle name="Защитный 2 4 4 2" xfId="23169"/>
    <cellStyle name="Защитный 2 4 4 2 2" xfId="23170"/>
    <cellStyle name="Защитный 2 4 4 2 3" xfId="23171"/>
    <cellStyle name="Защитный 2 4 4 3" xfId="23172"/>
    <cellStyle name="Защитный 2 4 4 3 2" xfId="23173"/>
    <cellStyle name="Защитный 2 4 4 3 3" xfId="23174"/>
    <cellStyle name="Защитный 2 4 4 4" xfId="23175"/>
    <cellStyle name="Защитный 2 4 4 5" xfId="23176"/>
    <cellStyle name="Защитный 2 4 5" xfId="23177"/>
    <cellStyle name="Защитный 2 4 5 2" xfId="23178"/>
    <cellStyle name="Защитный 2 4 5 2 2" xfId="23179"/>
    <cellStyle name="Защитный 2 4 5 2 3" xfId="23180"/>
    <cellStyle name="Защитный 2 4 5 3" xfId="23181"/>
    <cellStyle name="Защитный 2 4 5 3 2" xfId="23182"/>
    <cellStyle name="Защитный 2 4 5 3 3" xfId="23183"/>
    <cellStyle name="Защитный 2 4 5 4" xfId="23184"/>
    <cellStyle name="Защитный 2 4 5 5" xfId="23185"/>
    <cellStyle name="Защитный 2 4 6" xfId="23186"/>
    <cellStyle name="Защитный 2 4 6 2" xfId="23187"/>
    <cellStyle name="Защитный 2 4 6 2 2" xfId="23188"/>
    <cellStyle name="Защитный 2 4 6 2 3" xfId="23189"/>
    <cellStyle name="Защитный 2 4 6 3" xfId="23190"/>
    <cellStyle name="Защитный 2 4 6 3 2" xfId="23191"/>
    <cellStyle name="Защитный 2 4 6 3 3" xfId="23192"/>
    <cellStyle name="Защитный 2 4 6 4" xfId="23193"/>
    <cellStyle name="Защитный 2 4 6 5" xfId="23194"/>
    <cellStyle name="Защитный 2 4 7" xfId="23195"/>
    <cellStyle name="Защитный 2 4 7 2" xfId="23196"/>
    <cellStyle name="Защитный 2 4 7 3" xfId="23197"/>
    <cellStyle name="Защитный 2 4 8" xfId="23198"/>
    <cellStyle name="Защитный 2 4 8 2" xfId="23199"/>
    <cellStyle name="Защитный 2 4 8 3" xfId="23200"/>
    <cellStyle name="Защитный 2 4 9" xfId="23201"/>
    <cellStyle name="Защитный 2 5" xfId="23202"/>
    <cellStyle name="Защитный 2 5 10" xfId="23203"/>
    <cellStyle name="Защитный 2 5 2" xfId="23204"/>
    <cellStyle name="Защитный 2 5 2 2" xfId="23205"/>
    <cellStyle name="Защитный 2 5 2 2 2" xfId="23206"/>
    <cellStyle name="Защитный 2 5 2 2 2 2" xfId="23207"/>
    <cellStyle name="Защитный 2 5 2 2 2 3" xfId="23208"/>
    <cellStyle name="Защитный 2 5 2 2 3" xfId="23209"/>
    <cellStyle name="Защитный 2 5 2 2 3 2" xfId="23210"/>
    <cellStyle name="Защитный 2 5 2 2 3 3" xfId="23211"/>
    <cellStyle name="Защитный 2 5 2 2 4" xfId="23212"/>
    <cellStyle name="Защитный 2 5 2 2 5" xfId="23213"/>
    <cellStyle name="Защитный 2 5 2 3" xfId="23214"/>
    <cellStyle name="Защитный 2 5 2 3 2" xfId="23215"/>
    <cellStyle name="Защитный 2 5 2 3 2 2" xfId="23216"/>
    <cellStyle name="Защитный 2 5 2 3 2 3" xfId="23217"/>
    <cellStyle name="Защитный 2 5 2 3 3" xfId="23218"/>
    <cellStyle name="Защитный 2 5 2 3 3 2" xfId="23219"/>
    <cellStyle name="Защитный 2 5 2 3 3 3" xfId="23220"/>
    <cellStyle name="Защитный 2 5 2 3 4" xfId="23221"/>
    <cellStyle name="Защитный 2 5 2 3 5" xfId="23222"/>
    <cellStyle name="Защитный 2 5 2 4" xfId="23223"/>
    <cellStyle name="Защитный 2 5 2 4 2" xfId="23224"/>
    <cellStyle name="Защитный 2 5 2 4 2 2" xfId="23225"/>
    <cellStyle name="Защитный 2 5 2 4 2 3" xfId="23226"/>
    <cellStyle name="Защитный 2 5 2 4 3" xfId="23227"/>
    <cellStyle name="Защитный 2 5 2 4 3 2" xfId="23228"/>
    <cellStyle name="Защитный 2 5 2 4 3 3" xfId="23229"/>
    <cellStyle name="Защитный 2 5 2 4 4" xfId="23230"/>
    <cellStyle name="Защитный 2 5 2 4 5" xfId="23231"/>
    <cellStyle name="Защитный 2 5 2 5" xfId="23232"/>
    <cellStyle name="Защитный 2 5 2 5 2" xfId="23233"/>
    <cellStyle name="Защитный 2 5 2 5 2 2" xfId="23234"/>
    <cellStyle name="Защитный 2 5 2 5 2 3" xfId="23235"/>
    <cellStyle name="Защитный 2 5 2 5 3" xfId="23236"/>
    <cellStyle name="Защитный 2 5 2 5 3 2" xfId="23237"/>
    <cellStyle name="Защитный 2 5 2 5 3 3" xfId="23238"/>
    <cellStyle name="Защитный 2 5 2 5 4" xfId="23239"/>
    <cellStyle name="Защитный 2 5 2 5 5" xfId="23240"/>
    <cellStyle name="Защитный 2 5 2 6" xfId="23241"/>
    <cellStyle name="Защитный 2 5 2 6 2" xfId="23242"/>
    <cellStyle name="Защитный 2 5 2 6 3" xfId="23243"/>
    <cellStyle name="Защитный 2 5 2 7" xfId="23244"/>
    <cellStyle name="Защитный 2 5 2 7 2" xfId="23245"/>
    <cellStyle name="Защитный 2 5 2 7 3" xfId="23246"/>
    <cellStyle name="Защитный 2 5 2 8" xfId="23247"/>
    <cellStyle name="Защитный 2 5 2 9" xfId="23248"/>
    <cellStyle name="Защитный 2 5 3" xfId="23249"/>
    <cellStyle name="Защитный 2 5 3 2" xfId="23250"/>
    <cellStyle name="Защитный 2 5 3 2 2" xfId="23251"/>
    <cellStyle name="Защитный 2 5 3 2 3" xfId="23252"/>
    <cellStyle name="Защитный 2 5 3 3" xfId="23253"/>
    <cellStyle name="Защитный 2 5 3 3 2" xfId="23254"/>
    <cellStyle name="Защитный 2 5 3 3 3" xfId="23255"/>
    <cellStyle name="Защитный 2 5 3 4" xfId="23256"/>
    <cellStyle name="Защитный 2 5 3 5" xfId="23257"/>
    <cellStyle name="Защитный 2 5 4" xfId="23258"/>
    <cellStyle name="Защитный 2 5 4 2" xfId="23259"/>
    <cellStyle name="Защитный 2 5 4 2 2" xfId="23260"/>
    <cellStyle name="Защитный 2 5 4 2 3" xfId="23261"/>
    <cellStyle name="Защитный 2 5 4 3" xfId="23262"/>
    <cellStyle name="Защитный 2 5 4 3 2" xfId="23263"/>
    <cellStyle name="Защитный 2 5 4 3 3" xfId="23264"/>
    <cellStyle name="Защитный 2 5 4 4" xfId="23265"/>
    <cellStyle name="Защитный 2 5 4 5" xfId="23266"/>
    <cellStyle name="Защитный 2 5 5" xfId="23267"/>
    <cellStyle name="Защитный 2 5 5 2" xfId="23268"/>
    <cellStyle name="Защитный 2 5 5 2 2" xfId="23269"/>
    <cellStyle name="Защитный 2 5 5 2 3" xfId="23270"/>
    <cellStyle name="Защитный 2 5 5 3" xfId="23271"/>
    <cellStyle name="Защитный 2 5 5 3 2" xfId="23272"/>
    <cellStyle name="Защитный 2 5 5 3 3" xfId="23273"/>
    <cellStyle name="Защитный 2 5 5 4" xfId="23274"/>
    <cellStyle name="Защитный 2 5 5 5" xfId="23275"/>
    <cellStyle name="Защитный 2 5 6" xfId="23276"/>
    <cellStyle name="Защитный 2 5 6 2" xfId="23277"/>
    <cellStyle name="Защитный 2 5 6 2 2" xfId="23278"/>
    <cellStyle name="Защитный 2 5 6 2 3" xfId="23279"/>
    <cellStyle name="Защитный 2 5 6 3" xfId="23280"/>
    <cellStyle name="Защитный 2 5 6 3 2" xfId="23281"/>
    <cellStyle name="Защитный 2 5 6 3 3" xfId="23282"/>
    <cellStyle name="Защитный 2 5 6 4" xfId="23283"/>
    <cellStyle name="Защитный 2 5 6 5" xfId="23284"/>
    <cellStyle name="Защитный 2 5 7" xfId="23285"/>
    <cellStyle name="Защитный 2 5 7 2" xfId="23286"/>
    <cellStyle name="Защитный 2 5 7 3" xfId="23287"/>
    <cellStyle name="Защитный 2 5 8" xfId="23288"/>
    <cellStyle name="Защитный 2 5 8 2" xfId="23289"/>
    <cellStyle name="Защитный 2 5 8 3" xfId="23290"/>
    <cellStyle name="Защитный 2 5 9" xfId="23291"/>
    <cellStyle name="Защитный 2 6" xfId="23292"/>
    <cellStyle name="Защитный 2 6 10" xfId="23293"/>
    <cellStyle name="Защитный 2 6 2" xfId="23294"/>
    <cellStyle name="Защитный 2 6 2 2" xfId="23295"/>
    <cellStyle name="Защитный 2 6 2 2 2" xfId="23296"/>
    <cellStyle name="Защитный 2 6 2 2 2 2" xfId="23297"/>
    <cellStyle name="Защитный 2 6 2 2 2 3" xfId="23298"/>
    <cellStyle name="Защитный 2 6 2 2 3" xfId="23299"/>
    <cellStyle name="Защитный 2 6 2 2 3 2" xfId="23300"/>
    <cellStyle name="Защитный 2 6 2 2 3 3" xfId="23301"/>
    <cellStyle name="Защитный 2 6 2 2 4" xfId="23302"/>
    <cellStyle name="Защитный 2 6 2 2 5" xfId="23303"/>
    <cellStyle name="Защитный 2 6 2 3" xfId="23304"/>
    <cellStyle name="Защитный 2 6 2 3 2" xfId="23305"/>
    <cellStyle name="Защитный 2 6 2 3 2 2" xfId="23306"/>
    <cellStyle name="Защитный 2 6 2 3 2 3" xfId="23307"/>
    <cellStyle name="Защитный 2 6 2 3 3" xfId="23308"/>
    <cellStyle name="Защитный 2 6 2 3 3 2" xfId="23309"/>
    <cellStyle name="Защитный 2 6 2 3 3 3" xfId="23310"/>
    <cellStyle name="Защитный 2 6 2 3 4" xfId="23311"/>
    <cellStyle name="Защитный 2 6 2 3 5" xfId="23312"/>
    <cellStyle name="Защитный 2 6 2 4" xfId="23313"/>
    <cellStyle name="Защитный 2 6 2 4 2" xfId="23314"/>
    <cellStyle name="Защитный 2 6 2 4 2 2" xfId="23315"/>
    <cellStyle name="Защитный 2 6 2 4 2 3" xfId="23316"/>
    <cellStyle name="Защитный 2 6 2 4 3" xfId="23317"/>
    <cellStyle name="Защитный 2 6 2 4 3 2" xfId="23318"/>
    <cellStyle name="Защитный 2 6 2 4 3 3" xfId="23319"/>
    <cellStyle name="Защитный 2 6 2 4 4" xfId="23320"/>
    <cellStyle name="Защитный 2 6 2 4 5" xfId="23321"/>
    <cellStyle name="Защитный 2 6 2 5" xfId="23322"/>
    <cellStyle name="Защитный 2 6 2 5 2" xfId="23323"/>
    <cellStyle name="Защитный 2 6 2 5 2 2" xfId="23324"/>
    <cellStyle name="Защитный 2 6 2 5 2 3" xfId="23325"/>
    <cellStyle name="Защитный 2 6 2 5 3" xfId="23326"/>
    <cellStyle name="Защитный 2 6 2 5 3 2" xfId="23327"/>
    <cellStyle name="Защитный 2 6 2 5 3 3" xfId="23328"/>
    <cellStyle name="Защитный 2 6 2 5 4" xfId="23329"/>
    <cellStyle name="Защитный 2 6 2 5 5" xfId="23330"/>
    <cellStyle name="Защитный 2 6 2 6" xfId="23331"/>
    <cellStyle name="Защитный 2 6 2 6 2" xfId="23332"/>
    <cellStyle name="Защитный 2 6 2 6 3" xfId="23333"/>
    <cellStyle name="Защитный 2 6 2 7" xfId="23334"/>
    <cellStyle name="Защитный 2 6 2 7 2" xfId="23335"/>
    <cellStyle name="Защитный 2 6 2 7 3" xfId="23336"/>
    <cellStyle name="Защитный 2 6 2 8" xfId="23337"/>
    <cellStyle name="Защитный 2 6 2 9" xfId="23338"/>
    <cellStyle name="Защитный 2 6 3" xfId="23339"/>
    <cellStyle name="Защитный 2 6 3 2" xfId="23340"/>
    <cellStyle name="Защитный 2 6 3 2 2" xfId="23341"/>
    <cellStyle name="Защитный 2 6 3 2 3" xfId="23342"/>
    <cellStyle name="Защитный 2 6 3 3" xfId="23343"/>
    <cellStyle name="Защитный 2 6 3 3 2" xfId="23344"/>
    <cellStyle name="Защитный 2 6 3 3 3" xfId="23345"/>
    <cellStyle name="Защитный 2 6 3 4" xfId="23346"/>
    <cellStyle name="Защитный 2 6 3 5" xfId="23347"/>
    <cellStyle name="Защитный 2 6 4" xfId="23348"/>
    <cellStyle name="Защитный 2 6 4 2" xfId="23349"/>
    <cellStyle name="Защитный 2 6 4 2 2" xfId="23350"/>
    <cellStyle name="Защитный 2 6 4 2 3" xfId="23351"/>
    <cellStyle name="Защитный 2 6 4 3" xfId="23352"/>
    <cellStyle name="Защитный 2 6 4 3 2" xfId="23353"/>
    <cellStyle name="Защитный 2 6 4 3 3" xfId="23354"/>
    <cellStyle name="Защитный 2 6 4 4" xfId="23355"/>
    <cellStyle name="Защитный 2 6 4 5" xfId="23356"/>
    <cellStyle name="Защитный 2 6 5" xfId="23357"/>
    <cellStyle name="Защитный 2 6 5 2" xfId="23358"/>
    <cellStyle name="Защитный 2 6 5 2 2" xfId="23359"/>
    <cellStyle name="Защитный 2 6 5 2 3" xfId="23360"/>
    <cellStyle name="Защитный 2 6 5 3" xfId="23361"/>
    <cellStyle name="Защитный 2 6 5 3 2" xfId="23362"/>
    <cellStyle name="Защитный 2 6 5 3 3" xfId="23363"/>
    <cellStyle name="Защитный 2 6 5 4" xfId="23364"/>
    <cellStyle name="Защитный 2 6 5 5" xfId="23365"/>
    <cellStyle name="Защитный 2 6 6" xfId="23366"/>
    <cellStyle name="Защитный 2 6 6 2" xfId="23367"/>
    <cellStyle name="Защитный 2 6 6 2 2" xfId="23368"/>
    <cellStyle name="Защитный 2 6 6 2 3" xfId="23369"/>
    <cellStyle name="Защитный 2 6 6 3" xfId="23370"/>
    <cellStyle name="Защитный 2 6 6 3 2" xfId="23371"/>
    <cellStyle name="Защитный 2 6 6 3 3" xfId="23372"/>
    <cellStyle name="Защитный 2 6 6 4" xfId="23373"/>
    <cellStyle name="Защитный 2 6 6 5" xfId="23374"/>
    <cellStyle name="Защитный 2 6 7" xfId="23375"/>
    <cellStyle name="Защитный 2 6 7 2" xfId="23376"/>
    <cellStyle name="Защитный 2 6 7 3" xfId="23377"/>
    <cellStyle name="Защитный 2 6 8" xfId="23378"/>
    <cellStyle name="Защитный 2 6 8 2" xfId="23379"/>
    <cellStyle name="Защитный 2 6 8 3" xfId="23380"/>
    <cellStyle name="Защитный 2 6 9" xfId="23381"/>
    <cellStyle name="Защитный 2 7" xfId="23382"/>
    <cellStyle name="Защитный 2 7 10" xfId="23383"/>
    <cellStyle name="Защитный 2 7 2" xfId="23384"/>
    <cellStyle name="Защитный 2 7 2 2" xfId="23385"/>
    <cellStyle name="Защитный 2 7 2 2 2" xfId="23386"/>
    <cellStyle name="Защитный 2 7 2 2 2 2" xfId="23387"/>
    <cellStyle name="Защитный 2 7 2 2 2 3" xfId="23388"/>
    <cellStyle name="Защитный 2 7 2 2 3" xfId="23389"/>
    <cellStyle name="Защитный 2 7 2 2 3 2" xfId="23390"/>
    <cellStyle name="Защитный 2 7 2 2 3 3" xfId="23391"/>
    <cellStyle name="Защитный 2 7 2 2 4" xfId="23392"/>
    <cellStyle name="Защитный 2 7 2 2 5" xfId="23393"/>
    <cellStyle name="Защитный 2 7 2 3" xfId="23394"/>
    <cellStyle name="Защитный 2 7 2 3 2" xfId="23395"/>
    <cellStyle name="Защитный 2 7 2 3 2 2" xfId="23396"/>
    <cellStyle name="Защитный 2 7 2 3 2 3" xfId="23397"/>
    <cellStyle name="Защитный 2 7 2 3 3" xfId="23398"/>
    <cellStyle name="Защитный 2 7 2 3 3 2" xfId="23399"/>
    <cellStyle name="Защитный 2 7 2 3 3 3" xfId="23400"/>
    <cellStyle name="Защитный 2 7 2 3 4" xfId="23401"/>
    <cellStyle name="Защитный 2 7 2 3 5" xfId="23402"/>
    <cellStyle name="Защитный 2 7 2 4" xfId="23403"/>
    <cellStyle name="Защитный 2 7 2 4 2" xfId="23404"/>
    <cellStyle name="Защитный 2 7 2 4 2 2" xfId="23405"/>
    <cellStyle name="Защитный 2 7 2 4 2 3" xfId="23406"/>
    <cellStyle name="Защитный 2 7 2 4 3" xfId="23407"/>
    <cellStyle name="Защитный 2 7 2 4 3 2" xfId="23408"/>
    <cellStyle name="Защитный 2 7 2 4 3 3" xfId="23409"/>
    <cellStyle name="Защитный 2 7 2 4 4" xfId="23410"/>
    <cellStyle name="Защитный 2 7 2 4 5" xfId="23411"/>
    <cellStyle name="Защитный 2 7 2 5" xfId="23412"/>
    <cellStyle name="Защитный 2 7 2 5 2" xfId="23413"/>
    <cellStyle name="Защитный 2 7 2 5 2 2" xfId="23414"/>
    <cellStyle name="Защитный 2 7 2 5 2 3" xfId="23415"/>
    <cellStyle name="Защитный 2 7 2 5 3" xfId="23416"/>
    <cellStyle name="Защитный 2 7 2 5 3 2" xfId="23417"/>
    <cellStyle name="Защитный 2 7 2 5 3 3" xfId="23418"/>
    <cellStyle name="Защитный 2 7 2 5 4" xfId="23419"/>
    <cellStyle name="Защитный 2 7 2 5 5" xfId="23420"/>
    <cellStyle name="Защитный 2 7 2 6" xfId="23421"/>
    <cellStyle name="Защитный 2 7 2 6 2" xfId="23422"/>
    <cellStyle name="Защитный 2 7 2 6 3" xfId="23423"/>
    <cellStyle name="Защитный 2 7 2 7" xfId="23424"/>
    <cellStyle name="Защитный 2 7 2 7 2" xfId="23425"/>
    <cellStyle name="Защитный 2 7 2 7 3" xfId="23426"/>
    <cellStyle name="Защитный 2 7 2 8" xfId="23427"/>
    <cellStyle name="Защитный 2 7 2 9" xfId="23428"/>
    <cellStyle name="Защитный 2 7 3" xfId="23429"/>
    <cellStyle name="Защитный 2 7 3 2" xfId="23430"/>
    <cellStyle name="Защитный 2 7 3 2 2" xfId="23431"/>
    <cellStyle name="Защитный 2 7 3 2 3" xfId="23432"/>
    <cellStyle name="Защитный 2 7 3 3" xfId="23433"/>
    <cellStyle name="Защитный 2 7 3 3 2" xfId="23434"/>
    <cellStyle name="Защитный 2 7 3 3 3" xfId="23435"/>
    <cellStyle name="Защитный 2 7 3 4" xfId="23436"/>
    <cellStyle name="Защитный 2 7 3 5" xfId="23437"/>
    <cellStyle name="Защитный 2 7 4" xfId="23438"/>
    <cellStyle name="Защитный 2 7 4 2" xfId="23439"/>
    <cellStyle name="Защитный 2 7 4 2 2" xfId="23440"/>
    <cellStyle name="Защитный 2 7 4 2 3" xfId="23441"/>
    <cellStyle name="Защитный 2 7 4 3" xfId="23442"/>
    <cellStyle name="Защитный 2 7 4 3 2" xfId="23443"/>
    <cellStyle name="Защитный 2 7 4 3 3" xfId="23444"/>
    <cellStyle name="Защитный 2 7 4 4" xfId="23445"/>
    <cellStyle name="Защитный 2 7 4 5" xfId="23446"/>
    <cellStyle name="Защитный 2 7 5" xfId="23447"/>
    <cellStyle name="Защитный 2 7 5 2" xfId="23448"/>
    <cellStyle name="Защитный 2 7 5 2 2" xfId="23449"/>
    <cellStyle name="Защитный 2 7 5 2 3" xfId="23450"/>
    <cellStyle name="Защитный 2 7 5 3" xfId="23451"/>
    <cellStyle name="Защитный 2 7 5 3 2" xfId="23452"/>
    <cellStyle name="Защитный 2 7 5 3 3" xfId="23453"/>
    <cellStyle name="Защитный 2 7 5 4" xfId="23454"/>
    <cellStyle name="Защитный 2 7 5 5" xfId="23455"/>
    <cellStyle name="Защитный 2 7 6" xfId="23456"/>
    <cellStyle name="Защитный 2 7 6 2" xfId="23457"/>
    <cellStyle name="Защитный 2 7 6 2 2" xfId="23458"/>
    <cellStyle name="Защитный 2 7 6 2 3" xfId="23459"/>
    <cellStyle name="Защитный 2 7 6 3" xfId="23460"/>
    <cellStyle name="Защитный 2 7 6 3 2" xfId="23461"/>
    <cellStyle name="Защитный 2 7 6 3 3" xfId="23462"/>
    <cellStyle name="Защитный 2 7 6 4" xfId="23463"/>
    <cellStyle name="Защитный 2 7 6 5" xfId="23464"/>
    <cellStyle name="Защитный 2 7 7" xfId="23465"/>
    <cellStyle name="Защитный 2 7 7 2" xfId="23466"/>
    <cellStyle name="Защитный 2 7 7 3" xfId="23467"/>
    <cellStyle name="Защитный 2 7 8" xfId="23468"/>
    <cellStyle name="Защитный 2 7 8 2" xfId="23469"/>
    <cellStyle name="Защитный 2 7 8 3" xfId="23470"/>
    <cellStyle name="Защитный 2 7 9" xfId="23471"/>
    <cellStyle name="Защитный 2 8" xfId="23472"/>
    <cellStyle name="Защитный 2 8 10" xfId="23473"/>
    <cellStyle name="Защитный 2 8 2" xfId="23474"/>
    <cellStyle name="Защитный 2 8 2 2" xfId="23475"/>
    <cellStyle name="Защитный 2 8 2 2 2" xfId="23476"/>
    <cellStyle name="Защитный 2 8 2 2 2 2" xfId="23477"/>
    <cellStyle name="Защитный 2 8 2 2 2 3" xfId="23478"/>
    <cellStyle name="Защитный 2 8 2 2 3" xfId="23479"/>
    <cellStyle name="Защитный 2 8 2 2 3 2" xfId="23480"/>
    <cellStyle name="Защитный 2 8 2 2 3 3" xfId="23481"/>
    <cellStyle name="Защитный 2 8 2 2 4" xfId="23482"/>
    <cellStyle name="Защитный 2 8 2 2 5" xfId="23483"/>
    <cellStyle name="Защитный 2 8 2 3" xfId="23484"/>
    <cellStyle name="Защитный 2 8 2 3 2" xfId="23485"/>
    <cellStyle name="Защитный 2 8 2 3 2 2" xfId="23486"/>
    <cellStyle name="Защитный 2 8 2 3 2 3" xfId="23487"/>
    <cellStyle name="Защитный 2 8 2 3 3" xfId="23488"/>
    <cellStyle name="Защитный 2 8 2 3 3 2" xfId="23489"/>
    <cellStyle name="Защитный 2 8 2 3 3 3" xfId="23490"/>
    <cellStyle name="Защитный 2 8 2 3 4" xfId="23491"/>
    <cellStyle name="Защитный 2 8 2 3 5" xfId="23492"/>
    <cellStyle name="Защитный 2 8 2 4" xfId="23493"/>
    <cellStyle name="Защитный 2 8 2 4 2" xfId="23494"/>
    <cellStyle name="Защитный 2 8 2 4 2 2" xfId="23495"/>
    <cellStyle name="Защитный 2 8 2 4 2 3" xfId="23496"/>
    <cellStyle name="Защитный 2 8 2 4 3" xfId="23497"/>
    <cellStyle name="Защитный 2 8 2 4 3 2" xfId="23498"/>
    <cellStyle name="Защитный 2 8 2 4 3 3" xfId="23499"/>
    <cellStyle name="Защитный 2 8 2 4 4" xfId="23500"/>
    <cellStyle name="Защитный 2 8 2 4 5" xfId="23501"/>
    <cellStyle name="Защитный 2 8 2 5" xfId="23502"/>
    <cellStyle name="Защитный 2 8 2 5 2" xfId="23503"/>
    <cellStyle name="Защитный 2 8 2 5 2 2" xfId="23504"/>
    <cellStyle name="Защитный 2 8 2 5 2 3" xfId="23505"/>
    <cellStyle name="Защитный 2 8 2 5 3" xfId="23506"/>
    <cellStyle name="Защитный 2 8 2 5 3 2" xfId="23507"/>
    <cellStyle name="Защитный 2 8 2 5 3 3" xfId="23508"/>
    <cellStyle name="Защитный 2 8 2 5 4" xfId="23509"/>
    <cellStyle name="Защитный 2 8 2 5 5" xfId="23510"/>
    <cellStyle name="Защитный 2 8 2 6" xfId="23511"/>
    <cellStyle name="Защитный 2 8 2 6 2" xfId="23512"/>
    <cellStyle name="Защитный 2 8 2 6 3" xfId="23513"/>
    <cellStyle name="Защитный 2 8 2 7" xfId="23514"/>
    <cellStyle name="Защитный 2 8 2 7 2" xfId="23515"/>
    <cellStyle name="Защитный 2 8 2 7 3" xfId="23516"/>
    <cellStyle name="Защитный 2 8 2 8" xfId="23517"/>
    <cellStyle name="Защитный 2 8 2 9" xfId="23518"/>
    <cellStyle name="Защитный 2 8 3" xfId="23519"/>
    <cellStyle name="Защитный 2 8 3 2" xfId="23520"/>
    <cellStyle name="Защитный 2 8 3 2 2" xfId="23521"/>
    <cellStyle name="Защитный 2 8 3 2 3" xfId="23522"/>
    <cellStyle name="Защитный 2 8 3 3" xfId="23523"/>
    <cellStyle name="Защитный 2 8 3 3 2" xfId="23524"/>
    <cellStyle name="Защитный 2 8 3 3 3" xfId="23525"/>
    <cellStyle name="Защитный 2 8 3 4" xfId="23526"/>
    <cellStyle name="Защитный 2 8 3 5" xfId="23527"/>
    <cellStyle name="Защитный 2 8 4" xfId="23528"/>
    <cellStyle name="Защитный 2 8 4 2" xfId="23529"/>
    <cellStyle name="Защитный 2 8 4 2 2" xfId="23530"/>
    <cellStyle name="Защитный 2 8 4 2 3" xfId="23531"/>
    <cellStyle name="Защитный 2 8 4 3" xfId="23532"/>
    <cellStyle name="Защитный 2 8 4 3 2" xfId="23533"/>
    <cellStyle name="Защитный 2 8 4 3 3" xfId="23534"/>
    <cellStyle name="Защитный 2 8 4 4" xfId="23535"/>
    <cellStyle name="Защитный 2 8 4 5" xfId="23536"/>
    <cellStyle name="Защитный 2 8 5" xfId="23537"/>
    <cellStyle name="Защитный 2 8 5 2" xfId="23538"/>
    <cellStyle name="Защитный 2 8 5 2 2" xfId="23539"/>
    <cellStyle name="Защитный 2 8 5 2 3" xfId="23540"/>
    <cellStyle name="Защитный 2 8 5 3" xfId="23541"/>
    <cellStyle name="Защитный 2 8 5 3 2" xfId="23542"/>
    <cellStyle name="Защитный 2 8 5 3 3" xfId="23543"/>
    <cellStyle name="Защитный 2 8 5 4" xfId="23544"/>
    <cellStyle name="Защитный 2 8 5 5" xfId="23545"/>
    <cellStyle name="Защитный 2 8 6" xfId="23546"/>
    <cellStyle name="Защитный 2 8 6 2" xfId="23547"/>
    <cellStyle name="Защитный 2 8 6 2 2" xfId="23548"/>
    <cellStyle name="Защитный 2 8 6 2 3" xfId="23549"/>
    <cellStyle name="Защитный 2 8 6 3" xfId="23550"/>
    <cellStyle name="Защитный 2 8 6 3 2" xfId="23551"/>
    <cellStyle name="Защитный 2 8 6 3 3" xfId="23552"/>
    <cellStyle name="Защитный 2 8 6 4" xfId="23553"/>
    <cellStyle name="Защитный 2 8 6 5" xfId="23554"/>
    <cellStyle name="Защитный 2 8 7" xfId="23555"/>
    <cellStyle name="Защитный 2 8 7 2" xfId="23556"/>
    <cellStyle name="Защитный 2 8 7 3" xfId="23557"/>
    <cellStyle name="Защитный 2 8 8" xfId="23558"/>
    <cellStyle name="Защитный 2 8 8 2" xfId="23559"/>
    <cellStyle name="Защитный 2 8 8 3" xfId="23560"/>
    <cellStyle name="Защитный 2 8 9" xfId="23561"/>
    <cellStyle name="Защитный 2 9" xfId="23562"/>
    <cellStyle name="Защитный 2 9 10" xfId="23563"/>
    <cellStyle name="Защитный 2 9 2" xfId="23564"/>
    <cellStyle name="Защитный 2 9 2 2" xfId="23565"/>
    <cellStyle name="Защитный 2 9 2 2 2" xfId="23566"/>
    <cellStyle name="Защитный 2 9 2 2 2 2" xfId="23567"/>
    <cellStyle name="Защитный 2 9 2 2 2 3" xfId="23568"/>
    <cellStyle name="Защитный 2 9 2 2 3" xfId="23569"/>
    <cellStyle name="Защитный 2 9 2 2 3 2" xfId="23570"/>
    <cellStyle name="Защитный 2 9 2 2 3 3" xfId="23571"/>
    <cellStyle name="Защитный 2 9 2 2 4" xfId="23572"/>
    <cellStyle name="Защитный 2 9 2 2 5" xfId="23573"/>
    <cellStyle name="Защитный 2 9 2 3" xfId="23574"/>
    <cellStyle name="Защитный 2 9 2 3 2" xfId="23575"/>
    <cellStyle name="Защитный 2 9 2 3 2 2" xfId="23576"/>
    <cellStyle name="Защитный 2 9 2 3 2 3" xfId="23577"/>
    <cellStyle name="Защитный 2 9 2 3 3" xfId="23578"/>
    <cellStyle name="Защитный 2 9 2 3 3 2" xfId="23579"/>
    <cellStyle name="Защитный 2 9 2 3 3 3" xfId="23580"/>
    <cellStyle name="Защитный 2 9 2 3 4" xfId="23581"/>
    <cellStyle name="Защитный 2 9 2 3 5" xfId="23582"/>
    <cellStyle name="Защитный 2 9 2 4" xfId="23583"/>
    <cellStyle name="Защитный 2 9 2 4 2" xfId="23584"/>
    <cellStyle name="Защитный 2 9 2 4 2 2" xfId="23585"/>
    <cellStyle name="Защитный 2 9 2 4 2 3" xfId="23586"/>
    <cellStyle name="Защитный 2 9 2 4 3" xfId="23587"/>
    <cellStyle name="Защитный 2 9 2 4 3 2" xfId="23588"/>
    <cellStyle name="Защитный 2 9 2 4 3 3" xfId="23589"/>
    <cellStyle name="Защитный 2 9 2 4 4" xfId="23590"/>
    <cellStyle name="Защитный 2 9 2 4 5" xfId="23591"/>
    <cellStyle name="Защитный 2 9 2 5" xfId="23592"/>
    <cellStyle name="Защитный 2 9 2 5 2" xfId="23593"/>
    <cellStyle name="Защитный 2 9 2 5 2 2" xfId="23594"/>
    <cellStyle name="Защитный 2 9 2 5 2 3" xfId="23595"/>
    <cellStyle name="Защитный 2 9 2 5 3" xfId="23596"/>
    <cellStyle name="Защитный 2 9 2 5 3 2" xfId="23597"/>
    <cellStyle name="Защитный 2 9 2 5 3 3" xfId="23598"/>
    <cellStyle name="Защитный 2 9 2 5 4" xfId="23599"/>
    <cellStyle name="Защитный 2 9 2 5 5" xfId="23600"/>
    <cellStyle name="Защитный 2 9 2 6" xfId="23601"/>
    <cellStyle name="Защитный 2 9 2 6 2" xfId="23602"/>
    <cellStyle name="Защитный 2 9 2 6 3" xfId="23603"/>
    <cellStyle name="Защитный 2 9 2 7" xfId="23604"/>
    <cellStyle name="Защитный 2 9 2 7 2" xfId="23605"/>
    <cellStyle name="Защитный 2 9 2 7 3" xfId="23606"/>
    <cellStyle name="Защитный 2 9 2 8" xfId="23607"/>
    <cellStyle name="Защитный 2 9 2 9" xfId="23608"/>
    <cellStyle name="Защитный 2 9 3" xfId="23609"/>
    <cellStyle name="Защитный 2 9 3 2" xfId="23610"/>
    <cellStyle name="Защитный 2 9 3 2 2" xfId="23611"/>
    <cellStyle name="Защитный 2 9 3 2 3" xfId="23612"/>
    <cellStyle name="Защитный 2 9 3 3" xfId="23613"/>
    <cellStyle name="Защитный 2 9 3 3 2" xfId="23614"/>
    <cellStyle name="Защитный 2 9 3 3 3" xfId="23615"/>
    <cellStyle name="Защитный 2 9 3 4" xfId="23616"/>
    <cellStyle name="Защитный 2 9 3 5" xfId="23617"/>
    <cellStyle name="Защитный 2 9 4" xfId="23618"/>
    <cellStyle name="Защитный 2 9 4 2" xfId="23619"/>
    <cellStyle name="Защитный 2 9 4 2 2" xfId="23620"/>
    <cellStyle name="Защитный 2 9 4 2 3" xfId="23621"/>
    <cellStyle name="Защитный 2 9 4 3" xfId="23622"/>
    <cellStyle name="Защитный 2 9 4 3 2" xfId="23623"/>
    <cellStyle name="Защитный 2 9 4 3 3" xfId="23624"/>
    <cellStyle name="Защитный 2 9 4 4" xfId="23625"/>
    <cellStyle name="Защитный 2 9 4 5" xfId="23626"/>
    <cellStyle name="Защитный 2 9 5" xfId="23627"/>
    <cellStyle name="Защитный 2 9 5 2" xfId="23628"/>
    <cellStyle name="Защитный 2 9 5 2 2" xfId="23629"/>
    <cellStyle name="Защитный 2 9 5 2 3" xfId="23630"/>
    <cellStyle name="Защитный 2 9 5 3" xfId="23631"/>
    <cellStyle name="Защитный 2 9 5 3 2" xfId="23632"/>
    <cellStyle name="Защитный 2 9 5 3 3" xfId="23633"/>
    <cellStyle name="Защитный 2 9 5 4" xfId="23634"/>
    <cellStyle name="Защитный 2 9 5 5" xfId="23635"/>
    <cellStyle name="Защитный 2 9 6" xfId="23636"/>
    <cellStyle name="Защитный 2 9 6 2" xfId="23637"/>
    <cellStyle name="Защитный 2 9 6 2 2" xfId="23638"/>
    <cellStyle name="Защитный 2 9 6 2 3" xfId="23639"/>
    <cellStyle name="Защитный 2 9 6 3" xfId="23640"/>
    <cellStyle name="Защитный 2 9 6 3 2" xfId="23641"/>
    <cellStyle name="Защитный 2 9 6 3 3" xfId="23642"/>
    <cellStyle name="Защитный 2 9 6 4" xfId="23643"/>
    <cellStyle name="Защитный 2 9 6 5" xfId="23644"/>
    <cellStyle name="Защитный 2 9 7" xfId="23645"/>
    <cellStyle name="Защитный 2 9 7 2" xfId="23646"/>
    <cellStyle name="Защитный 2 9 7 3" xfId="23647"/>
    <cellStyle name="Защитный 2 9 8" xfId="23648"/>
    <cellStyle name="Защитный 2 9 8 2" xfId="23649"/>
    <cellStyle name="Защитный 2 9 8 3" xfId="23650"/>
    <cellStyle name="Защитный 2 9 9" xfId="23651"/>
    <cellStyle name="Защитный 3" xfId="23652"/>
    <cellStyle name="Защитный 3 10" xfId="23653"/>
    <cellStyle name="Защитный 3 10 10" xfId="23654"/>
    <cellStyle name="Защитный 3 10 2" xfId="23655"/>
    <cellStyle name="Защитный 3 10 2 2" xfId="23656"/>
    <cellStyle name="Защитный 3 10 2 2 2" xfId="23657"/>
    <cellStyle name="Защитный 3 10 2 2 2 2" xfId="23658"/>
    <cellStyle name="Защитный 3 10 2 2 2 3" xfId="23659"/>
    <cellStyle name="Защитный 3 10 2 2 3" xfId="23660"/>
    <cellStyle name="Защитный 3 10 2 2 3 2" xfId="23661"/>
    <cellStyle name="Защитный 3 10 2 2 3 3" xfId="23662"/>
    <cellStyle name="Защитный 3 10 2 2 4" xfId="23663"/>
    <cellStyle name="Защитный 3 10 2 2 5" xfId="23664"/>
    <cellStyle name="Защитный 3 10 2 3" xfId="23665"/>
    <cellStyle name="Защитный 3 10 2 3 2" xfId="23666"/>
    <cellStyle name="Защитный 3 10 2 3 2 2" xfId="23667"/>
    <cellStyle name="Защитный 3 10 2 3 2 3" xfId="23668"/>
    <cellStyle name="Защитный 3 10 2 3 3" xfId="23669"/>
    <cellStyle name="Защитный 3 10 2 3 3 2" xfId="23670"/>
    <cellStyle name="Защитный 3 10 2 3 3 3" xfId="23671"/>
    <cellStyle name="Защитный 3 10 2 3 4" xfId="23672"/>
    <cellStyle name="Защитный 3 10 2 3 5" xfId="23673"/>
    <cellStyle name="Защитный 3 10 2 4" xfId="23674"/>
    <cellStyle name="Защитный 3 10 2 4 2" xfId="23675"/>
    <cellStyle name="Защитный 3 10 2 4 2 2" xfId="23676"/>
    <cellStyle name="Защитный 3 10 2 4 2 3" xfId="23677"/>
    <cellStyle name="Защитный 3 10 2 4 3" xfId="23678"/>
    <cellStyle name="Защитный 3 10 2 4 3 2" xfId="23679"/>
    <cellStyle name="Защитный 3 10 2 4 3 3" xfId="23680"/>
    <cellStyle name="Защитный 3 10 2 4 4" xfId="23681"/>
    <cellStyle name="Защитный 3 10 2 4 5" xfId="23682"/>
    <cellStyle name="Защитный 3 10 2 5" xfId="23683"/>
    <cellStyle name="Защитный 3 10 2 5 2" xfId="23684"/>
    <cellStyle name="Защитный 3 10 2 5 2 2" xfId="23685"/>
    <cellStyle name="Защитный 3 10 2 5 2 3" xfId="23686"/>
    <cellStyle name="Защитный 3 10 2 5 3" xfId="23687"/>
    <cellStyle name="Защитный 3 10 2 5 3 2" xfId="23688"/>
    <cellStyle name="Защитный 3 10 2 5 3 3" xfId="23689"/>
    <cellStyle name="Защитный 3 10 2 5 4" xfId="23690"/>
    <cellStyle name="Защитный 3 10 2 5 5" xfId="23691"/>
    <cellStyle name="Защитный 3 10 2 6" xfId="23692"/>
    <cellStyle name="Защитный 3 10 2 6 2" xfId="23693"/>
    <cellStyle name="Защитный 3 10 2 6 3" xfId="23694"/>
    <cellStyle name="Защитный 3 10 2 7" xfId="23695"/>
    <cellStyle name="Защитный 3 10 2 7 2" xfId="23696"/>
    <cellStyle name="Защитный 3 10 2 7 3" xfId="23697"/>
    <cellStyle name="Защитный 3 10 2 8" xfId="23698"/>
    <cellStyle name="Защитный 3 10 2 9" xfId="23699"/>
    <cellStyle name="Защитный 3 10 3" xfId="23700"/>
    <cellStyle name="Защитный 3 10 3 2" xfId="23701"/>
    <cellStyle name="Защитный 3 10 3 2 2" xfId="23702"/>
    <cellStyle name="Защитный 3 10 3 2 3" xfId="23703"/>
    <cellStyle name="Защитный 3 10 3 3" xfId="23704"/>
    <cellStyle name="Защитный 3 10 3 3 2" xfId="23705"/>
    <cellStyle name="Защитный 3 10 3 3 3" xfId="23706"/>
    <cellStyle name="Защитный 3 10 3 4" xfId="23707"/>
    <cellStyle name="Защитный 3 10 3 5" xfId="23708"/>
    <cellStyle name="Защитный 3 10 4" xfId="23709"/>
    <cellStyle name="Защитный 3 10 4 2" xfId="23710"/>
    <cellStyle name="Защитный 3 10 4 2 2" xfId="23711"/>
    <cellStyle name="Защитный 3 10 4 2 3" xfId="23712"/>
    <cellStyle name="Защитный 3 10 4 3" xfId="23713"/>
    <cellStyle name="Защитный 3 10 4 3 2" xfId="23714"/>
    <cellStyle name="Защитный 3 10 4 3 3" xfId="23715"/>
    <cellStyle name="Защитный 3 10 4 4" xfId="23716"/>
    <cellStyle name="Защитный 3 10 4 5" xfId="23717"/>
    <cellStyle name="Защитный 3 10 5" xfId="23718"/>
    <cellStyle name="Защитный 3 10 5 2" xfId="23719"/>
    <cellStyle name="Защитный 3 10 5 2 2" xfId="23720"/>
    <cellStyle name="Защитный 3 10 5 2 3" xfId="23721"/>
    <cellStyle name="Защитный 3 10 5 3" xfId="23722"/>
    <cellStyle name="Защитный 3 10 5 3 2" xfId="23723"/>
    <cellStyle name="Защитный 3 10 5 3 3" xfId="23724"/>
    <cellStyle name="Защитный 3 10 5 4" xfId="23725"/>
    <cellStyle name="Защитный 3 10 5 5" xfId="23726"/>
    <cellStyle name="Защитный 3 10 6" xfId="23727"/>
    <cellStyle name="Защитный 3 10 6 2" xfId="23728"/>
    <cellStyle name="Защитный 3 10 6 2 2" xfId="23729"/>
    <cellStyle name="Защитный 3 10 6 2 3" xfId="23730"/>
    <cellStyle name="Защитный 3 10 6 3" xfId="23731"/>
    <cellStyle name="Защитный 3 10 6 3 2" xfId="23732"/>
    <cellStyle name="Защитный 3 10 6 3 3" xfId="23733"/>
    <cellStyle name="Защитный 3 10 6 4" xfId="23734"/>
    <cellStyle name="Защитный 3 10 6 5" xfId="23735"/>
    <cellStyle name="Защитный 3 10 7" xfId="23736"/>
    <cellStyle name="Защитный 3 10 7 2" xfId="23737"/>
    <cellStyle name="Защитный 3 10 7 3" xfId="23738"/>
    <cellStyle name="Защитный 3 10 8" xfId="23739"/>
    <cellStyle name="Защитный 3 10 8 2" xfId="23740"/>
    <cellStyle name="Защитный 3 10 8 3" xfId="23741"/>
    <cellStyle name="Защитный 3 10 9" xfId="23742"/>
    <cellStyle name="Защитный 3 11" xfId="23743"/>
    <cellStyle name="Защитный 3 11 10" xfId="23744"/>
    <cellStyle name="Защитный 3 11 2" xfId="23745"/>
    <cellStyle name="Защитный 3 11 2 2" xfId="23746"/>
    <cellStyle name="Защитный 3 11 2 2 2" xfId="23747"/>
    <cellStyle name="Защитный 3 11 2 2 2 2" xfId="23748"/>
    <cellStyle name="Защитный 3 11 2 2 2 3" xfId="23749"/>
    <cellStyle name="Защитный 3 11 2 2 3" xfId="23750"/>
    <cellStyle name="Защитный 3 11 2 2 3 2" xfId="23751"/>
    <cellStyle name="Защитный 3 11 2 2 3 3" xfId="23752"/>
    <cellStyle name="Защитный 3 11 2 2 4" xfId="23753"/>
    <cellStyle name="Защитный 3 11 2 2 5" xfId="23754"/>
    <cellStyle name="Защитный 3 11 2 3" xfId="23755"/>
    <cellStyle name="Защитный 3 11 2 3 2" xfId="23756"/>
    <cellStyle name="Защитный 3 11 2 3 2 2" xfId="23757"/>
    <cellStyle name="Защитный 3 11 2 3 2 3" xfId="23758"/>
    <cellStyle name="Защитный 3 11 2 3 3" xfId="23759"/>
    <cellStyle name="Защитный 3 11 2 3 3 2" xfId="23760"/>
    <cellStyle name="Защитный 3 11 2 3 3 3" xfId="23761"/>
    <cellStyle name="Защитный 3 11 2 3 4" xfId="23762"/>
    <cellStyle name="Защитный 3 11 2 3 5" xfId="23763"/>
    <cellStyle name="Защитный 3 11 2 4" xfId="23764"/>
    <cellStyle name="Защитный 3 11 2 4 2" xfId="23765"/>
    <cellStyle name="Защитный 3 11 2 4 2 2" xfId="23766"/>
    <cellStyle name="Защитный 3 11 2 4 2 3" xfId="23767"/>
    <cellStyle name="Защитный 3 11 2 4 3" xfId="23768"/>
    <cellStyle name="Защитный 3 11 2 4 3 2" xfId="23769"/>
    <cellStyle name="Защитный 3 11 2 4 3 3" xfId="23770"/>
    <cellStyle name="Защитный 3 11 2 4 4" xfId="23771"/>
    <cellStyle name="Защитный 3 11 2 4 5" xfId="23772"/>
    <cellStyle name="Защитный 3 11 2 5" xfId="23773"/>
    <cellStyle name="Защитный 3 11 2 5 2" xfId="23774"/>
    <cellStyle name="Защитный 3 11 2 5 2 2" xfId="23775"/>
    <cellStyle name="Защитный 3 11 2 5 2 3" xfId="23776"/>
    <cellStyle name="Защитный 3 11 2 5 3" xfId="23777"/>
    <cellStyle name="Защитный 3 11 2 5 3 2" xfId="23778"/>
    <cellStyle name="Защитный 3 11 2 5 3 3" xfId="23779"/>
    <cellStyle name="Защитный 3 11 2 5 4" xfId="23780"/>
    <cellStyle name="Защитный 3 11 2 5 5" xfId="23781"/>
    <cellStyle name="Защитный 3 11 2 6" xfId="23782"/>
    <cellStyle name="Защитный 3 11 2 6 2" xfId="23783"/>
    <cellStyle name="Защитный 3 11 2 6 3" xfId="23784"/>
    <cellStyle name="Защитный 3 11 2 7" xfId="23785"/>
    <cellStyle name="Защитный 3 11 2 7 2" xfId="23786"/>
    <cellStyle name="Защитный 3 11 2 7 3" xfId="23787"/>
    <cellStyle name="Защитный 3 11 2 8" xfId="23788"/>
    <cellStyle name="Защитный 3 11 2 9" xfId="23789"/>
    <cellStyle name="Защитный 3 11 3" xfId="23790"/>
    <cellStyle name="Защитный 3 11 3 2" xfId="23791"/>
    <cellStyle name="Защитный 3 11 3 2 2" xfId="23792"/>
    <cellStyle name="Защитный 3 11 3 2 3" xfId="23793"/>
    <cellStyle name="Защитный 3 11 3 3" xfId="23794"/>
    <cellStyle name="Защитный 3 11 3 3 2" xfId="23795"/>
    <cellStyle name="Защитный 3 11 3 3 3" xfId="23796"/>
    <cellStyle name="Защитный 3 11 3 4" xfId="23797"/>
    <cellStyle name="Защитный 3 11 3 5" xfId="23798"/>
    <cellStyle name="Защитный 3 11 4" xfId="23799"/>
    <cellStyle name="Защитный 3 11 4 2" xfId="23800"/>
    <cellStyle name="Защитный 3 11 4 2 2" xfId="23801"/>
    <cellStyle name="Защитный 3 11 4 2 3" xfId="23802"/>
    <cellStyle name="Защитный 3 11 4 3" xfId="23803"/>
    <cellStyle name="Защитный 3 11 4 3 2" xfId="23804"/>
    <cellStyle name="Защитный 3 11 4 3 3" xfId="23805"/>
    <cellStyle name="Защитный 3 11 4 4" xfId="23806"/>
    <cellStyle name="Защитный 3 11 4 5" xfId="23807"/>
    <cellStyle name="Защитный 3 11 5" xfId="23808"/>
    <cellStyle name="Защитный 3 11 5 2" xfId="23809"/>
    <cellStyle name="Защитный 3 11 5 2 2" xfId="23810"/>
    <cellStyle name="Защитный 3 11 5 2 3" xfId="23811"/>
    <cellStyle name="Защитный 3 11 5 3" xfId="23812"/>
    <cellStyle name="Защитный 3 11 5 3 2" xfId="23813"/>
    <cellStyle name="Защитный 3 11 5 3 3" xfId="23814"/>
    <cellStyle name="Защитный 3 11 5 4" xfId="23815"/>
    <cellStyle name="Защитный 3 11 5 5" xfId="23816"/>
    <cellStyle name="Защитный 3 11 6" xfId="23817"/>
    <cellStyle name="Защитный 3 11 6 2" xfId="23818"/>
    <cellStyle name="Защитный 3 11 6 2 2" xfId="23819"/>
    <cellStyle name="Защитный 3 11 6 2 3" xfId="23820"/>
    <cellStyle name="Защитный 3 11 6 3" xfId="23821"/>
    <cellStyle name="Защитный 3 11 6 3 2" xfId="23822"/>
    <cellStyle name="Защитный 3 11 6 3 3" xfId="23823"/>
    <cellStyle name="Защитный 3 11 6 4" xfId="23824"/>
    <cellStyle name="Защитный 3 11 6 5" xfId="23825"/>
    <cellStyle name="Защитный 3 11 7" xfId="23826"/>
    <cellStyle name="Защитный 3 11 7 2" xfId="23827"/>
    <cellStyle name="Защитный 3 11 7 3" xfId="23828"/>
    <cellStyle name="Защитный 3 11 8" xfId="23829"/>
    <cellStyle name="Защитный 3 11 8 2" xfId="23830"/>
    <cellStyle name="Защитный 3 11 8 3" xfId="23831"/>
    <cellStyle name="Защитный 3 11 9" xfId="23832"/>
    <cellStyle name="Защитный 3 12" xfId="23833"/>
    <cellStyle name="Защитный 3 12 10" xfId="23834"/>
    <cellStyle name="Защитный 3 12 2" xfId="23835"/>
    <cellStyle name="Защитный 3 12 2 2" xfId="23836"/>
    <cellStyle name="Защитный 3 12 2 2 2" xfId="23837"/>
    <cellStyle name="Защитный 3 12 2 2 2 2" xfId="23838"/>
    <cellStyle name="Защитный 3 12 2 2 2 3" xfId="23839"/>
    <cellStyle name="Защитный 3 12 2 2 3" xfId="23840"/>
    <cellStyle name="Защитный 3 12 2 2 3 2" xfId="23841"/>
    <cellStyle name="Защитный 3 12 2 2 3 3" xfId="23842"/>
    <cellStyle name="Защитный 3 12 2 2 4" xfId="23843"/>
    <cellStyle name="Защитный 3 12 2 2 5" xfId="23844"/>
    <cellStyle name="Защитный 3 12 2 3" xfId="23845"/>
    <cellStyle name="Защитный 3 12 2 3 2" xfId="23846"/>
    <cellStyle name="Защитный 3 12 2 3 2 2" xfId="23847"/>
    <cellStyle name="Защитный 3 12 2 3 2 3" xfId="23848"/>
    <cellStyle name="Защитный 3 12 2 3 3" xfId="23849"/>
    <cellStyle name="Защитный 3 12 2 3 3 2" xfId="23850"/>
    <cellStyle name="Защитный 3 12 2 3 3 3" xfId="23851"/>
    <cellStyle name="Защитный 3 12 2 3 4" xfId="23852"/>
    <cellStyle name="Защитный 3 12 2 3 5" xfId="23853"/>
    <cellStyle name="Защитный 3 12 2 4" xfId="23854"/>
    <cellStyle name="Защитный 3 12 2 4 2" xfId="23855"/>
    <cellStyle name="Защитный 3 12 2 4 2 2" xfId="23856"/>
    <cellStyle name="Защитный 3 12 2 4 2 3" xfId="23857"/>
    <cellStyle name="Защитный 3 12 2 4 3" xfId="23858"/>
    <cellStyle name="Защитный 3 12 2 4 3 2" xfId="23859"/>
    <cellStyle name="Защитный 3 12 2 4 3 3" xfId="23860"/>
    <cellStyle name="Защитный 3 12 2 4 4" xfId="23861"/>
    <cellStyle name="Защитный 3 12 2 4 5" xfId="23862"/>
    <cellStyle name="Защитный 3 12 2 5" xfId="23863"/>
    <cellStyle name="Защитный 3 12 2 5 2" xfId="23864"/>
    <cellStyle name="Защитный 3 12 2 5 2 2" xfId="23865"/>
    <cellStyle name="Защитный 3 12 2 5 2 3" xfId="23866"/>
    <cellStyle name="Защитный 3 12 2 5 3" xfId="23867"/>
    <cellStyle name="Защитный 3 12 2 5 3 2" xfId="23868"/>
    <cellStyle name="Защитный 3 12 2 5 3 3" xfId="23869"/>
    <cellStyle name="Защитный 3 12 2 5 4" xfId="23870"/>
    <cellStyle name="Защитный 3 12 2 5 5" xfId="23871"/>
    <cellStyle name="Защитный 3 12 2 6" xfId="23872"/>
    <cellStyle name="Защитный 3 12 2 6 2" xfId="23873"/>
    <cellStyle name="Защитный 3 12 2 6 3" xfId="23874"/>
    <cellStyle name="Защитный 3 12 2 7" xfId="23875"/>
    <cellStyle name="Защитный 3 12 2 7 2" xfId="23876"/>
    <cellStyle name="Защитный 3 12 2 7 3" xfId="23877"/>
    <cellStyle name="Защитный 3 12 2 8" xfId="23878"/>
    <cellStyle name="Защитный 3 12 2 9" xfId="23879"/>
    <cellStyle name="Защитный 3 12 3" xfId="23880"/>
    <cellStyle name="Защитный 3 12 3 2" xfId="23881"/>
    <cellStyle name="Защитный 3 12 3 2 2" xfId="23882"/>
    <cellStyle name="Защитный 3 12 3 2 3" xfId="23883"/>
    <cellStyle name="Защитный 3 12 3 3" xfId="23884"/>
    <cellStyle name="Защитный 3 12 3 3 2" xfId="23885"/>
    <cellStyle name="Защитный 3 12 3 3 3" xfId="23886"/>
    <cellStyle name="Защитный 3 12 3 4" xfId="23887"/>
    <cellStyle name="Защитный 3 12 3 5" xfId="23888"/>
    <cellStyle name="Защитный 3 12 4" xfId="23889"/>
    <cellStyle name="Защитный 3 12 4 2" xfId="23890"/>
    <cellStyle name="Защитный 3 12 4 2 2" xfId="23891"/>
    <cellStyle name="Защитный 3 12 4 2 3" xfId="23892"/>
    <cellStyle name="Защитный 3 12 4 3" xfId="23893"/>
    <cellStyle name="Защитный 3 12 4 3 2" xfId="23894"/>
    <cellStyle name="Защитный 3 12 4 3 3" xfId="23895"/>
    <cellStyle name="Защитный 3 12 4 4" xfId="23896"/>
    <cellStyle name="Защитный 3 12 4 5" xfId="23897"/>
    <cellStyle name="Защитный 3 12 5" xfId="23898"/>
    <cellStyle name="Защитный 3 12 5 2" xfId="23899"/>
    <cellStyle name="Защитный 3 12 5 2 2" xfId="23900"/>
    <cellStyle name="Защитный 3 12 5 2 3" xfId="23901"/>
    <cellStyle name="Защитный 3 12 5 3" xfId="23902"/>
    <cellStyle name="Защитный 3 12 5 3 2" xfId="23903"/>
    <cellStyle name="Защитный 3 12 5 3 3" xfId="23904"/>
    <cellStyle name="Защитный 3 12 5 4" xfId="23905"/>
    <cellStyle name="Защитный 3 12 5 5" xfId="23906"/>
    <cellStyle name="Защитный 3 12 6" xfId="23907"/>
    <cellStyle name="Защитный 3 12 6 2" xfId="23908"/>
    <cellStyle name="Защитный 3 12 6 2 2" xfId="23909"/>
    <cellStyle name="Защитный 3 12 6 2 3" xfId="23910"/>
    <cellStyle name="Защитный 3 12 6 3" xfId="23911"/>
    <cellStyle name="Защитный 3 12 6 3 2" xfId="23912"/>
    <cellStyle name="Защитный 3 12 6 3 3" xfId="23913"/>
    <cellStyle name="Защитный 3 12 6 4" xfId="23914"/>
    <cellStyle name="Защитный 3 12 6 5" xfId="23915"/>
    <cellStyle name="Защитный 3 12 7" xfId="23916"/>
    <cellStyle name="Защитный 3 12 7 2" xfId="23917"/>
    <cellStyle name="Защитный 3 12 7 3" xfId="23918"/>
    <cellStyle name="Защитный 3 12 8" xfId="23919"/>
    <cellStyle name="Защитный 3 12 8 2" xfId="23920"/>
    <cellStyle name="Защитный 3 12 8 3" xfId="23921"/>
    <cellStyle name="Защитный 3 12 9" xfId="23922"/>
    <cellStyle name="Защитный 3 13" xfId="23923"/>
    <cellStyle name="Защитный 3 13 10" xfId="23924"/>
    <cellStyle name="Защитный 3 13 2" xfId="23925"/>
    <cellStyle name="Защитный 3 13 2 2" xfId="23926"/>
    <cellStyle name="Защитный 3 13 2 2 2" xfId="23927"/>
    <cellStyle name="Защитный 3 13 2 2 2 2" xfId="23928"/>
    <cellStyle name="Защитный 3 13 2 2 2 3" xfId="23929"/>
    <cellStyle name="Защитный 3 13 2 2 3" xfId="23930"/>
    <cellStyle name="Защитный 3 13 2 2 3 2" xfId="23931"/>
    <cellStyle name="Защитный 3 13 2 2 3 3" xfId="23932"/>
    <cellStyle name="Защитный 3 13 2 2 4" xfId="23933"/>
    <cellStyle name="Защитный 3 13 2 2 5" xfId="23934"/>
    <cellStyle name="Защитный 3 13 2 3" xfId="23935"/>
    <cellStyle name="Защитный 3 13 2 3 2" xfId="23936"/>
    <cellStyle name="Защитный 3 13 2 3 2 2" xfId="23937"/>
    <cellStyle name="Защитный 3 13 2 3 2 3" xfId="23938"/>
    <cellStyle name="Защитный 3 13 2 3 3" xfId="23939"/>
    <cellStyle name="Защитный 3 13 2 3 3 2" xfId="23940"/>
    <cellStyle name="Защитный 3 13 2 3 3 3" xfId="23941"/>
    <cellStyle name="Защитный 3 13 2 3 4" xfId="23942"/>
    <cellStyle name="Защитный 3 13 2 3 5" xfId="23943"/>
    <cellStyle name="Защитный 3 13 2 4" xfId="23944"/>
    <cellStyle name="Защитный 3 13 2 4 2" xfId="23945"/>
    <cellStyle name="Защитный 3 13 2 4 2 2" xfId="23946"/>
    <cellStyle name="Защитный 3 13 2 4 2 3" xfId="23947"/>
    <cellStyle name="Защитный 3 13 2 4 3" xfId="23948"/>
    <cellStyle name="Защитный 3 13 2 4 3 2" xfId="23949"/>
    <cellStyle name="Защитный 3 13 2 4 3 3" xfId="23950"/>
    <cellStyle name="Защитный 3 13 2 4 4" xfId="23951"/>
    <cellStyle name="Защитный 3 13 2 4 5" xfId="23952"/>
    <cellStyle name="Защитный 3 13 2 5" xfId="23953"/>
    <cellStyle name="Защитный 3 13 2 5 2" xfId="23954"/>
    <cellStyle name="Защитный 3 13 2 5 2 2" xfId="23955"/>
    <cellStyle name="Защитный 3 13 2 5 2 3" xfId="23956"/>
    <cellStyle name="Защитный 3 13 2 5 3" xfId="23957"/>
    <cellStyle name="Защитный 3 13 2 5 3 2" xfId="23958"/>
    <cellStyle name="Защитный 3 13 2 5 3 3" xfId="23959"/>
    <cellStyle name="Защитный 3 13 2 5 4" xfId="23960"/>
    <cellStyle name="Защитный 3 13 2 5 5" xfId="23961"/>
    <cellStyle name="Защитный 3 13 2 6" xfId="23962"/>
    <cellStyle name="Защитный 3 13 2 6 2" xfId="23963"/>
    <cellStyle name="Защитный 3 13 2 6 3" xfId="23964"/>
    <cellStyle name="Защитный 3 13 2 7" xfId="23965"/>
    <cellStyle name="Защитный 3 13 2 7 2" xfId="23966"/>
    <cellStyle name="Защитный 3 13 2 7 3" xfId="23967"/>
    <cellStyle name="Защитный 3 13 2 8" xfId="23968"/>
    <cellStyle name="Защитный 3 13 2 9" xfId="23969"/>
    <cellStyle name="Защитный 3 13 3" xfId="23970"/>
    <cellStyle name="Защитный 3 13 3 2" xfId="23971"/>
    <cellStyle name="Защитный 3 13 3 2 2" xfId="23972"/>
    <cellStyle name="Защитный 3 13 3 2 3" xfId="23973"/>
    <cellStyle name="Защитный 3 13 3 3" xfId="23974"/>
    <cellStyle name="Защитный 3 13 3 3 2" xfId="23975"/>
    <cellStyle name="Защитный 3 13 3 3 3" xfId="23976"/>
    <cellStyle name="Защитный 3 13 3 4" xfId="23977"/>
    <cellStyle name="Защитный 3 13 3 5" xfId="23978"/>
    <cellStyle name="Защитный 3 13 4" xfId="23979"/>
    <cellStyle name="Защитный 3 13 4 2" xfId="23980"/>
    <cellStyle name="Защитный 3 13 4 2 2" xfId="23981"/>
    <cellStyle name="Защитный 3 13 4 2 3" xfId="23982"/>
    <cellStyle name="Защитный 3 13 4 3" xfId="23983"/>
    <cellStyle name="Защитный 3 13 4 3 2" xfId="23984"/>
    <cellStyle name="Защитный 3 13 4 3 3" xfId="23985"/>
    <cellStyle name="Защитный 3 13 4 4" xfId="23986"/>
    <cellStyle name="Защитный 3 13 4 5" xfId="23987"/>
    <cellStyle name="Защитный 3 13 5" xfId="23988"/>
    <cellStyle name="Защитный 3 13 5 2" xfId="23989"/>
    <cellStyle name="Защитный 3 13 5 2 2" xfId="23990"/>
    <cellStyle name="Защитный 3 13 5 2 3" xfId="23991"/>
    <cellStyle name="Защитный 3 13 5 3" xfId="23992"/>
    <cellStyle name="Защитный 3 13 5 3 2" xfId="23993"/>
    <cellStyle name="Защитный 3 13 5 3 3" xfId="23994"/>
    <cellStyle name="Защитный 3 13 5 4" xfId="23995"/>
    <cellStyle name="Защитный 3 13 5 5" xfId="23996"/>
    <cellStyle name="Защитный 3 13 6" xfId="23997"/>
    <cellStyle name="Защитный 3 13 6 2" xfId="23998"/>
    <cellStyle name="Защитный 3 13 6 2 2" xfId="23999"/>
    <cellStyle name="Защитный 3 13 6 2 3" xfId="24000"/>
    <cellStyle name="Защитный 3 13 6 3" xfId="24001"/>
    <cellStyle name="Защитный 3 13 6 3 2" xfId="24002"/>
    <cellStyle name="Защитный 3 13 6 3 3" xfId="24003"/>
    <cellStyle name="Защитный 3 13 6 4" xfId="24004"/>
    <cellStyle name="Защитный 3 13 6 5" xfId="24005"/>
    <cellStyle name="Защитный 3 13 7" xfId="24006"/>
    <cellStyle name="Защитный 3 13 7 2" xfId="24007"/>
    <cellStyle name="Защитный 3 13 7 3" xfId="24008"/>
    <cellStyle name="Защитный 3 13 8" xfId="24009"/>
    <cellStyle name="Защитный 3 13 8 2" xfId="24010"/>
    <cellStyle name="Защитный 3 13 8 3" xfId="24011"/>
    <cellStyle name="Защитный 3 13 9" xfId="24012"/>
    <cellStyle name="Защитный 3 14" xfId="24013"/>
    <cellStyle name="Защитный 3 14 10" xfId="24014"/>
    <cellStyle name="Защитный 3 14 2" xfId="24015"/>
    <cellStyle name="Защитный 3 14 2 2" xfId="24016"/>
    <cellStyle name="Защитный 3 14 2 2 2" xfId="24017"/>
    <cellStyle name="Защитный 3 14 2 2 2 2" xfId="24018"/>
    <cellStyle name="Защитный 3 14 2 2 2 3" xfId="24019"/>
    <cellStyle name="Защитный 3 14 2 2 3" xfId="24020"/>
    <cellStyle name="Защитный 3 14 2 2 3 2" xfId="24021"/>
    <cellStyle name="Защитный 3 14 2 2 3 3" xfId="24022"/>
    <cellStyle name="Защитный 3 14 2 2 4" xfId="24023"/>
    <cellStyle name="Защитный 3 14 2 2 5" xfId="24024"/>
    <cellStyle name="Защитный 3 14 2 3" xfId="24025"/>
    <cellStyle name="Защитный 3 14 2 3 2" xfId="24026"/>
    <cellStyle name="Защитный 3 14 2 3 2 2" xfId="24027"/>
    <cellStyle name="Защитный 3 14 2 3 2 3" xfId="24028"/>
    <cellStyle name="Защитный 3 14 2 3 3" xfId="24029"/>
    <cellStyle name="Защитный 3 14 2 3 3 2" xfId="24030"/>
    <cellStyle name="Защитный 3 14 2 3 3 3" xfId="24031"/>
    <cellStyle name="Защитный 3 14 2 3 4" xfId="24032"/>
    <cellStyle name="Защитный 3 14 2 3 5" xfId="24033"/>
    <cellStyle name="Защитный 3 14 2 4" xfId="24034"/>
    <cellStyle name="Защитный 3 14 2 4 2" xfId="24035"/>
    <cellStyle name="Защитный 3 14 2 4 2 2" xfId="24036"/>
    <cellStyle name="Защитный 3 14 2 4 2 3" xfId="24037"/>
    <cellStyle name="Защитный 3 14 2 4 3" xfId="24038"/>
    <cellStyle name="Защитный 3 14 2 4 3 2" xfId="24039"/>
    <cellStyle name="Защитный 3 14 2 4 3 3" xfId="24040"/>
    <cellStyle name="Защитный 3 14 2 4 4" xfId="24041"/>
    <cellStyle name="Защитный 3 14 2 4 5" xfId="24042"/>
    <cellStyle name="Защитный 3 14 2 5" xfId="24043"/>
    <cellStyle name="Защитный 3 14 2 5 2" xfId="24044"/>
    <cellStyle name="Защитный 3 14 2 5 2 2" xfId="24045"/>
    <cellStyle name="Защитный 3 14 2 5 2 3" xfId="24046"/>
    <cellStyle name="Защитный 3 14 2 5 3" xfId="24047"/>
    <cellStyle name="Защитный 3 14 2 5 3 2" xfId="24048"/>
    <cellStyle name="Защитный 3 14 2 5 3 3" xfId="24049"/>
    <cellStyle name="Защитный 3 14 2 5 4" xfId="24050"/>
    <cellStyle name="Защитный 3 14 2 5 5" xfId="24051"/>
    <cellStyle name="Защитный 3 14 2 6" xfId="24052"/>
    <cellStyle name="Защитный 3 14 2 6 2" xfId="24053"/>
    <cellStyle name="Защитный 3 14 2 6 3" xfId="24054"/>
    <cellStyle name="Защитный 3 14 2 7" xfId="24055"/>
    <cellStyle name="Защитный 3 14 2 7 2" xfId="24056"/>
    <cellStyle name="Защитный 3 14 2 7 3" xfId="24057"/>
    <cellStyle name="Защитный 3 14 2 8" xfId="24058"/>
    <cellStyle name="Защитный 3 14 2 9" xfId="24059"/>
    <cellStyle name="Защитный 3 14 3" xfId="24060"/>
    <cellStyle name="Защитный 3 14 3 2" xfId="24061"/>
    <cellStyle name="Защитный 3 14 3 2 2" xfId="24062"/>
    <cellStyle name="Защитный 3 14 3 2 3" xfId="24063"/>
    <cellStyle name="Защитный 3 14 3 3" xfId="24064"/>
    <cellStyle name="Защитный 3 14 3 3 2" xfId="24065"/>
    <cellStyle name="Защитный 3 14 3 3 3" xfId="24066"/>
    <cellStyle name="Защитный 3 14 3 4" xfId="24067"/>
    <cellStyle name="Защитный 3 14 3 5" xfId="24068"/>
    <cellStyle name="Защитный 3 14 4" xfId="24069"/>
    <cellStyle name="Защитный 3 14 4 2" xfId="24070"/>
    <cellStyle name="Защитный 3 14 4 2 2" xfId="24071"/>
    <cellStyle name="Защитный 3 14 4 2 3" xfId="24072"/>
    <cellStyle name="Защитный 3 14 4 3" xfId="24073"/>
    <cellStyle name="Защитный 3 14 4 3 2" xfId="24074"/>
    <cellStyle name="Защитный 3 14 4 3 3" xfId="24075"/>
    <cellStyle name="Защитный 3 14 4 4" xfId="24076"/>
    <cellStyle name="Защитный 3 14 4 5" xfId="24077"/>
    <cellStyle name="Защитный 3 14 5" xfId="24078"/>
    <cellStyle name="Защитный 3 14 5 2" xfId="24079"/>
    <cellStyle name="Защитный 3 14 5 2 2" xfId="24080"/>
    <cellStyle name="Защитный 3 14 5 2 3" xfId="24081"/>
    <cellStyle name="Защитный 3 14 5 3" xfId="24082"/>
    <cellStyle name="Защитный 3 14 5 3 2" xfId="24083"/>
    <cellStyle name="Защитный 3 14 5 3 3" xfId="24084"/>
    <cellStyle name="Защитный 3 14 5 4" xfId="24085"/>
    <cellStyle name="Защитный 3 14 5 5" xfId="24086"/>
    <cellStyle name="Защитный 3 14 6" xfId="24087"/>
    <cellStyle name="Защитный 3 14 6 2" xfId="24088"/>
    <cellStyle name="Защитный 3 14 6 2 2" xfId="24089"/>
    <cellStyle name="Защитный 3 14 6 2 3" xfId="24090"/>
    <cellStyle name="Защитный 3 14 6 3" xfId="24091"/>
    <cellStyle name="Защитный 3 14 6 3 2" xfId="24092"/>
    <cellStyle name="Защитный 3 14 6 3 3" xfId="24093"/>
    <cellStyle name="Защитный 3 14 6 4" xfId="24094"/>
    <cellStyle name="Защитный 3 14 6 5" xfId="24095"/>
    <cellStyle name="Защитный 3 14 7" xfId="24096"/>
    <cellStyle name="Защитный 3 14 7 2" xfId="24097"/>
    <cellStyle name="Защитный 3 14 7 3" xfId="24098"/>
    <cellStyle name="Защитный 3 14 8" xfId="24099"/>
    <cellStyle name="Защитный 3 14 8 2" xfId="24100"/>
    <cellStyle name="Защитный 3 14 8 3" xfId="24101"/>
    <cellStyle name="Защитный 3 14 9" xfId="24102"/>
    <cellStyle name="Защитный 3 15" xfId="24103"/>
    <cellStyle name="Защитный 3 15 2" xfId="24104"/>
    <cellStyle name="Защитный 3 15 2 2" xfId="24105"/>
    <cellStyle name="Защитный 3 15 2 2 2" xfId="24106"/>
    <cellStyle name="Защитный 3 15 2 2 3" xfId="24107"/>
    <cellStyle name="Защитный 3 15 2 3" xfId="24108"/>
    <cellStyle name="Защитный 3 15 2 3 2" xfId="24109"/>
    <cellStyle name="Защитный 3 15 2 3 3" xfId="24110"/>
    <cellStyle name="Защитный 3 15 2 4" xfId="24111"/>
    <cellStyle name="Защитный 3 15 2 5" xfId="24112"/>
    <cellStyle name="Защитный 3 15 3" xfId="24113"/>
    <cellStyle name="Защитный 3 15 3 2" xfId="24114"/>
    <cellStyle name="Защитный 3 15 3 2 2" xfId="24115"/>
    <cellStyle name="Защитный 3 15 3 2 3" xfId="24116"/>
    <cellStyle name="Защитный 3 15 3 3" xfId="24117"/>
    <cellStyle name="Защитный 3 15 3 3 2" xfId="24118"/>
    <cellStyle name="Защитный 3 15 3 3 3" xfId="24119"/>
    <cellStyle name="Защитный 3 15 3 4" xfId="24120"/>
    <cellStyle name="Защитный 3 15 3 5" xfId="24121"/>
    <cellStyle name="Защитный 3 15 4" xfId="24122"/>
    <cellStyle name="Защитный 3 15 4 2" xfId="24123"/>
    <cellStyle name="Защитный 3 15 4 2 2" xfId="24124"/>
    <cellStyle name="Защитный 3 15 4 2 3" xfId="24125"/>
    <cellStyle name="Защитный 3 15 4 3" xfId="24126"/>
    <cellStyle name="Защитный 3 15 4 3 2" xfId="24127"/>
    <cellStyle name="Защитный 3 15 4 3 3" xfId="24128"/>
    <cellStyle name="Защитный 3 15 4 4" xfId="24129"/>
    <cellStyle name="Защитный 3 15 4 5" xfId="24130"/>
    <cellStyle name="Защитный 3 15 5" xfId="24131"/>
    <cellStyle name="Защитный 3 15 5 2" xfId="24132"/>
    <cellStyle name="Защитный 3 15 5 2 2" xfId="24133"/>
    <cellStyle name="Защитный 3 15 5 2 3" xfId="24134"/>
    <cellStyle name="Защитный 3 15 5 3" xfId="24135"/>
    <cellStyle name="Защитный 3 15 5 3 2" xfId="24136"/>
    <cellStyle name="Защитный 3 15 5 3 3" xfId="24137"/>
    <cellStyle name="Защитный 3 15 5 4" xfId="24138"/>
    <cellStyle name="Защитный 3 15 5 5" xfId="24139"/>
    <cellStyle name="Защитный 3 15 6" xfId="24140"/>
    <cellStyle name="Защитный 3 15 6 2" xfId="24141"/>
    <cellStyle name="Защитный 3 15 6 3" xfId="24142"/>
    <cellStyle name="Защитный 3 15 7" xfId="24143"/>
    <cellStyle name="Защитный 3 15 7 2" xfId="24144"/>
    <cellStyle name="Защитный 3 15 7 3" xfId="24145"/>
    <cellStyle name="Защитный 3 15 8" xfId="24146"/>
    <cellStyle name="Защитный 3 15 9" xfId="24147"/>
    <cellStyle name="Защитный 3 16" xfId="24148"/>
    <cellStyle name="Защитный 3 16 2" xfId="24149"/>
    <cellStyle name="Защитный 3 16 2 2" xfId="24150"/>
    <cellStyle name="Защитный 3 16 2 3" xfId="24151"/>
    <cellStyle name="Защитный 3 16 3" xfId="24152"/>
    <cellStyle name="Защитный 3 16 3 2" xfId="24153"/>
    <cellStyle name="Защитный 3 16 3 3" xfId="24154"/>
    <cellStyle name="Защитный 3 16 4" xfId="24155"/>
    <cellStyle name="Защитный 3 16 5" xfId="24156"/>
    <cellStyle name="Защитный 3 17" xfId="24157"/>
    <cellStyle name="Защитный 3 17 2" xfId="24158"/>
    <cellStyle name="Защитный 3 17 2 2" xfId="24159"/>
    <cellStyle name="Защитный 3 17 2 3" xfId="24160"/>
    <cellStyle name="Защитный 3 17 3" xfId="24161"/>
    <cellStyle name="Защитный 3 17 3 2" xfId="24162"/>
    <cellStyle name="Защитный 3 17 3 3" xfId="24163"/>
    <cellStyle name="Защитный 3 17 4" xfId="24164"/>
    <cellStyle name="Защитный 3 17 5" xfId="24165"/>
    <cellStyle name="Защитный 3 18" xfId="24166"/>
    <cellStyle name="Защитный 3 18 2" xfId="24167"/>
    <cellStyle name="Защитный 3 18 2 2" xfId="24168"/>
    <cellStyle name="Защитный 3 18 2 3" xfId="24169"/>
    <cellStyle name="Защитный 3 18 3" xfId="24170"/>
    <cellStyle name="Защитный 3 18 3 2" xfId="24171"/>
    <cellStyle name="Защитный 3 18 3 3" xfId="24172"/>
    <cellStyle name="Защитный 3 18 4" xfId="24173"/>
    <cellStyle name="Защитный 3 18 5" xfId="24174"/>
    <cellStyle name="Защитный 3 19" xfId="24175"/>
    <cellStyle name="Защитный 3 19 2" xfId="24176"/>
    <cellStyle name="Защитный 3 19 2 2" xfId="24177"/>
    <cellStyle name="Защитный 3 19 2 3" xfId="24178"/>
    <cellStyle name="Защитный 3 19 3" xfId="24179"/>
    <cellStyle name="Защитный 3 19 3 2" xfId="24180"/>
    <cellStyle name="Защитный 3 19 3 3" xfId="24181"/>
    <cellStyle name="Защитный 3 19 4" xfId="24182"/>
    <cellStyle name="Защитный 3 19 5" xfId="24183"/>
    <cellStyle name="Защитный 3 2" xfId="24184"/>
    <cellStyle name="Защитный 3 2 10" xfId="24185"/>
    <cellStyle name="Защитный 3 2 10 10" xfId="24186"/>
    <cellStyle name="Защитный 3 2 10 2" xfId="24187"/>
    <cellStyle name="Защитный 3 2 10 2 2" xfId="24188"/>
    <cellStyle name="Защитный 3 2 10 2 2 2" xfId="24189"/>
    <cellStyle name="Защитный 3 2 10 2 2 2 2" xfId="24190"/>
    <cellStyle name="Защитный 3 2 10 2 2 2 3" xfId="24191"/>
    <cellStyle name="Защитный 3 2 10 2 2 3" xfId="24192"/>
    <cellStyle name="Защитный 3 2 10 2 2 3 2" xfId="24193"/>
    <cellStyle name="Защитный 3 2 10 2 2 3 3" xfId="24194"/>
    <cellStyle name="Защитный 3 2 10 2 2 4" xfId="24195"/>
    <cellStyle name="Защитный 3 2 10 2 2 5" xfId="24196"/>
    <cellStyle name="Защитный 3 2 10 2 3" xfId="24197"/>
    <cellStyle name="Защитный 3 2 10 2 3 2" xfId="24198"/>
    <cellStyle name="Защитный 3 2 10 2 3 2 2" xfId="24199"/>
    <cellStyle name="Защитный 3 2 10 2 3 2 3" xfId="24200"/>
    <cellStyle name="Защитный 3 2 10 2 3 3" xfId="24201"/>
    <cellStyle name="Защитный 3 2 10 2 3 3 2" xfId="24202"/>
    <cellStyle name="Защитный 3 2 10 2 3 3 3" xfId="24203"/>
    <cellStyle name="Защитный 3 2 10 2 3 4" xfId="24204"/>
    <cellStyle name="Защитный 3 2 10 2 3 5" xfId="24205"/>
    <cellStyle name="Защитный 3 2 10 2 4" xfId="24206"/>
    <cellStyle name="Защитный 3 2 10 2 4 2" xfId="24207"/>
    <cellStyle name="Защитный 3 2 10 2 4 2 2" xfId="24208"/>
    <cellStyle name="Защитный 3 2 10 2 4 2 3" xfId="24209"/>
    <cellStyle name="Защитный 3 2 10 2 4 3" xfId="24210"/>
    <cellStyle name="Защитный 3 2 10 2 4 3 2" xfId="24211"/>
    <cellStyle name="Защитный 3 2 10 2 4 3 3" xfId="24212"/>
    <cellStyle name="Защитный 3 2 10 2 4 4" xfId="24213"/>
    <cellStyle name="Защитный 3 2 10 2 4 5" xfId="24214"/>
    <cellStyle name="Защитный 3 2 10 2 5" xfId="24215"/>
    <cellStyle name="Защитный 3 2 10 2 5 2" xfId="24216"/>
    <cellStyle name="Защитный 3 2 10 2 5 2 2" xfId="24217"/>
    <cellStyle name="Защитный 3 2 10 2 5 2 3" xfId="24218"/>
    <cellStyle name="Защитный 3 2 10 2 5 3" xfId="24219"/>
    <cellStyle name="Защитный 3 2 10 2 5 3 2" xfId="24220"/>
    <cellStyle name="Защитный 3 2 10 2 5 3 3" xfId="24221"/>
    <cellStyle name="Защитный 3 2 10 2 5 4" xfId="24222"/>
    <cellStyle name="Защитный 3 2 10 2 5 5" xfId="24223"/>
    <cellStyle name="Защитный 3 2 10 2 6" xfId="24224"/>
    <cellStyle name="Защитный 3 2 10 2 6 2" xfId="24225"/>
    <cellStyle name="Защитный 3 2 10 2 6 3" xfId="24226"/>
    <cellStyle name="Защитный 3 2 10 2 7" xfId="24227"/>
    <cellStyle name="Защитный 3 2 10 2 7 2" xfId="24228"/>
    <cellStyle name="Защитный 3 2 10 2 7 3" xfId="24229"/>
    <cellStyle name="Защитный 3 2 10 2 8" xfId="24230"/>
    <cellStyle name="Защитный 3 2 10 2 9" xfId="24231"/>
    <cellStyle name="Защитный 3 2 10 3" xfId="24232"/>
    <cellStyle name="Защитный 3 2 10 3 2" xfId="24233"/>
    <cellStyle name="Защитный 3 2 10 3 2 2" xfId="24234"/>
    <cellStyle name="Защитный 3 2 10 3 2 3" xfId="24235"/>
    <cellStyle name="Защитный 3 2 10 3 3" xfId="24236"/>
    <cellStyle name="Защитный 3 2 10 3 3 2" xfId="24237"/>
    <cellStyle name="Защитный 3 2 10 3 3 3" xfId="24238"/>
    <cellStyle name="Защитный 3 2 10 3 4" xfId="24239"/>
    <cellStyle name="Защитный 3 2 10 3 5" xfId="24240"/>
    <cellStyle name="Защитный 3 2 10 4" xfId="24241"/>
    <cellStyle name="Защитный 3 2 10 4 2" xfId="24242"/>
    <cellStyle name="Защитный 3 2 10 4 2 2" xfId="24243"/>
    <cellStyle name="Защитный 3 2 10 4 2 3" xfId="24244"/>
    <cellStyle name="Защитный 3 2 10 4 3" xfId="24245"/>
    <cellStyle name="Защитный 3 2 10 4 3 2" xfId="24246"/>
    <cellStyle name="Защитный 3 2 10 4 3 3" xfId="24247"/>
    <cellStyle name="Защитный 3 2 10 4 4" xfId="24248"/>
    <cellStyle name="Защитный 3 2 10 4 5" xfId="24249"/>
    <cellStyle name="Защитный 3 2 10 5" xfId="24250"/>
    <cellStyle name="Защитный 3 2 10 5 2" xfId="24251"/>
    <cellStyle name="Защитный 3 2 10 5 2 2" xfId="24252"/>
    <cellStyle name="Защитный 3 2 10 5 2 3" xfId="24253"/>
    <cellStyle name="Защитный 3 2 10 5 3" xfId="24254"/>
    <cellStyle name="Защитный 3 2 10 5 3 2" xfId="24255"/>
    <cellStyle name="Защитный 3 2 10 5 3 3" xfId="24256"/>
    <cellStyle name="Защитный 3 2 10 5 4" xfId="24257"/>
    <cellStyle name="Защитный 3 2 10 5 5" xfId="24258"/>
    <cellStyle name="Защитный 3 2 10 6" xfId="24259"/>
    <cellStyle name="Защитный 3 2 10 6 2" xfId="24260"/>
    <cellStyle name="Защитный 3 2 10 6 2 2" xfId="24261"/>
    <cellStyle name="Защитный 3 2 10 6 2 3" xfId="24262"/>
    <cellStyle name="Защитный 3 2 10 6 3" xfId="24263"/>
    <cellStyle name="Защитный 3 2 10 6 3 2" xfId="24264"/>
    <cellStyle name="Защитный 3 2 10 6 3 3" xfId="24265"/>
    <cellStyle name="Защитный 3 2 10 6 4" xfId="24266"/>
    <cellStyle name="Защитный 3 2 10 6 5" xfId="24267"/>
    <cellStyle name="Защитный 3 2 10 7" xfId="24268"/>
    <cellStyle name="Защитный 3 2 10 7 2" xfId="24269"/>
    <cellStyle name="Защитный 3 2 10 7 3" xfId="24270"/>
    <cellStyle name="Защитный 3 2 10 8" xfId="24271"/>
    <cellStyle name="Защитный 3 2 10 8 2" xfId="24272"/>
    <cellStyle name="Защитный 3 2 10 8 3" xfId="24273"/>
    <cellStyle name="Защитный 3 2 10 9" xfId="24274"/>
    <cellStyle name="Защитный 3 2 11" xfId="24275"/>
    <cellStyle name="Защитный 3 2 11 10" xfId="24276"/>
    <cellStyle name="Защитный 3 2 11 2" xfId="24277"/>
    <cellStyle name="Защитный 3 2 11 2 2" xfId="24278"/>
    <cellStyle name="Защитный 3 2 11 2 2 2" xfId="24279"/>
    <cellStyle name="Защитный 3 2 11 2 2 2 2" xfId="24280"/>
    <cellStyle name="Защитный 3 2 11 2 2 2 3" xfId="24281"/>
    <cellStyle name="Защитный 3 2 11 2 2 3" xfId="24282"/>
    <cellStyle name="Защитный 3 2 11 2 2 3 2" xfId="24283"/>
    <cellStyle name="Защитный 3 2 11 2 2 3 3" xfId="24284"/>
    <cellStyle name="Защитный 3 2 11 2 2 4" xfId="24285"/>
    <cellStyle name="Защитный 3 2 11 2 2 5" xfId="24286"/>
    <cellStyle name="Защитный 3 2 11 2 3" xfId="24287"/>
    <cellStyle name="Защитный 3 2 11 2 3 2" xfId="24288"/>
    <cellStyle name="Защитный 3 2 11 2 3 2 2" xfId="24289"/>
    <cellStyle name="Защитный 3 2 11 2 3 2 3" xfId="24290"/>
    <cellStyle name="Защитный 3 2 11 2 3 3" xfId="24291"/>
    <cellStyle name="Защитный 3 2 11 2 3 3 2" xfId="24292"/>
    <cellStyle name="Защитный 3 2 11 2 3 3 3" xfId="24293"/>
    <cellStyle name="Защитный 3 2 11 2 3 4" xfId="24294"/>
    <cellStyle name="Защитный 3 2 11 2 3 5" xfId="24295"/>
    <cellStyle name="Защитный 3 2 11 2 4" xfId="24296"/>
    <cellStyle name="Защитный 3 2 11 2 4 2" xfId="24297"/>
    <cellStyle name="Защитный 3 2 11 2 4 2 2" xfId="24298"/>
    <cellStyle name="Защитный 3 2 11 2 4 2 3" xfId="24299"/>
    <cellStyle name="Защитный 3 2 11 2 4 3" xfId="24300"/>
    <cellStyle name="Защитный 3 2 11 2 4 3 2" xfId="24301"/>
    <cellStyle name="Защитный 3 2 11 2 4 3 3" xfId="24302"/>
    <cellStyle name="Защитный 3 2 11 2 4 4" xfId="24303"/>
    <cellStyle name="Защитный 3 2 11 2 4 5" xfId="24304"/>
    <cellStyle name="Защитный 3 2 11 2 5" xfId="24305"/>
    <cellStyle name="Защитный 3 2 11 2 5 2" xfId="24306"/>
    <cellStyle name="Защитный 3 2 11 2 5 2 2" xfId="24307"/>
    <cellStyle name="Защитный 3 2 11 2 5 2 3" xfId="24308"/>
    <cellStyle name="Защитный 3 2 11 2 5 3" xfId="24309"/>
    <cellStyle name="Защитный 3 2 11 2 5 3 2" xfId="24310"/>
    <cellStyle name="Защитный 3 2 11 2 5 3 3" xfId="24311"/>
    <cellStyle name="Защитный 3 2 11 2 5 4" xfId="24312"/>
    <cellStyle name="Защитный 3 2 11 2 5 5" xfId="24313"/>
    <cellStyle name="Защитный 3 2 11 2 6" xfId="24314"/>
    <cellStyle name="Защитный 3 2 11 2 6 2" xfId="24315"/>
    <cellStyle name="Защитный 3 2 11 2 6 3" xfId="24316"/>
    <cellStyle name="Защитный 3 2 11 2 7" xfId="24317"/>
    <cellStyle name="Защитный 3 2 11 2 7 2" xfId="24318"/>
    <cellStyle name="Защитный 3 2 11 2 7 3" xfId="24319"/>
    <cellStyle name="Защитный 3 2 11 2 8" xfId="24320"/>
    <cellStyle name="Защитный 3 2 11 2 9" xfId="24321"/>
    <cellStyle name="Защитный 3 2 11 3" xfId="24322"/>
    <cellStyle name="Защитный 3 2 11 3 2" xfId="24323"/>
    <cellStyle name="Защитный 3 2 11 3 2 2" xfId="24324"/>
    <cellStyle name="Защитный 3 2 11 3 2 3" xfId="24325"/>
    <cellStyle name="Защитный 3 2 11 3 3" xfId="24326"/>
    <cellStyle name="Защитный 3 2 11 3 3 2" xfId="24327"/>
    <cellStyle name="Защитный 3 2 11 3 3 3" xfId="24328"/>
    <cellStyle name="Защитный 3 2 11 3 4" xfId="24329"/>
    <cellStyle name="Защитный 3 2 11 3 5" xfId="24330"/>
    <cellStyle name="Защитный 3 2 11 4" xfId="24331"/>
    <cellStyle name="Защитный 3 2 11 4 2" xfId="24332"/>
    <cellStyle name="Защитный 3 2 11 4 2 2" xfId="24333"/>
    <cellStyle name="Защитный 3 2 11 4 2 3" xfId="24334"/>
    <cellStyle name="Защитный 3 2 11 4 3" xfId="24335"/>
    <cellStyle name="Защитный 3 2 11 4 3 2" xfId="24336"/>
    <cellStyle name="Защитный 3 2 11 4 3 3" xfId="24337"/>
    <cellStyle name="Защитный 3 2 11 4 4" xfId="24338"/>
    <cellStyle name="Защитный 3 2 11 4 5" xfId="24339"/>
    <cellStyle name="Защитный 3 2 11 5" xfId="24340"/>
    <cellStyle name="Защитный 3 2 11 5 2" xfId="24341"/>
    <cellStyle name="Защитный 3 2 11 5 2 2" xfId="24342"/>
    <cellStyle name="Защитный 3 2 11 5 2 3" xfId="24343"/>
    <cellStyle name="Защитный 3 2 11 5 3" xfId="24344"/>
    <cellStyle name="Защитный 3 2 11 5 3 2" xfId="24345"/>
    <cellStyle name="Защитный 3 2 11 5 3 3" xfId="24346"/>
    <cellStyle name="Защитный 3 2 11 5 4" xfId="24347"/>
    <cellStyle name="Защитный 3 2 11 5 5" xfId="24348"/>
    <cellStyle name="Защитный 3 2 11 6" xfId="24349"/>
    <cellStyle name="Защитный 3 2 11 6 2" xfId="24350"/>
    <cellStyle name="Защитный 3 2 11 6 2 2" xfId="24351"/>
    <cellStyle name="Защитный 3 2 11 6 2 3" xfId="24352"/>
    <cellStyle name="Защитный 3 2 11 6 3" xfId="24353"/>
    <cellStyle name="Защитный 3 2 11 6 3 2" xfId="24354"/>
    <cellStyle name="Защитный 3 2 11 6 3 3" xfId="24355"/>
    <cellStyle name="Защитный 3 2 11 6 4" xfId="24356"/>
    <cellStyle name="Защитный 3 2 11 6 5" xfId="24357"/>
    <cellStyle name="Защитный 3 2 11 7" xfId="24358"/>
    <cellStyle name="Защитный 3 2 11 7 2" xfId="24359"/>
    <cellStyle name="Защитный 3 2 11 7 3" xfId="24360"/>
    <cellStyle name="Защитный 3 2 11 8" xfId="24361"/>
    <cellStyle name="Защитный 3 2 11 8 2" xfId="24362"/>
    <cellStyle name="Защитный 3 2 11 8 3" xfId="24363"/>
    <cellStyle name="Защитный 3 2 11 9" xfId="24364"/>
    <cellStyle name="Защитный 3 2 12" xfId="24365"/>
    <cellStyle name="Защитный 3 2 12 10" xfId="24366"/>
    <cellStyle name="Защитный 3 2 12 2" xfId="24367"/>
    <cellStyle name="Защитный 3 2 12 2 2" xfId="24368"/>
    <cellStyle name="Защитный 3 2 12 2 2 2" xfId="24369"/>
    <cellStyle name="Защитный 3 2 12 2 2 2 2" xfId="24370"/>
    <cellStyle name="Защитный 3 2 12 2 2 2 3" xfId="24371"/>
    <cellStyle name="Защитный 3 2 12 2 2 3" xfId="24372"/>
    <cellStyle name="Защитный 3 2 12 2 2 3 2" xfId="24373"/>
    <cellStyle name="Защитный 3 2 12 2 2 3 3" xfId="24374"/>
    <cellStyle name="Защитный 3 2 12 2 2 4" xfId="24375"/>
    <cellStyle name="Защитный 3 2 12 2 2 5" xfId="24376"/>
    <cellStyle name="Защитный 3 2 12 2 3" xfId="24377"/>
    <cellStyle name="Защитный 3 2 12 2 3 2" xfId="24378"/>
    <cellStyle name="Защитный 3 2 12 2 3 2 2" xfId="24379"/>
    <cellStyle name="Защитный 3 2 12 2 3 2 3" xfId="24380"/>
    <cellStyle name="Защитный 3 2 12 2 3 3" xfId="24381"/>
    <cellStyle name="Защитный 3 2 12 2 3 3 2" xfId="24382"/>
    <cellStyle name="Защитный 3 2 12 2 3 3 3" xfId="24383"/>
    <cellStyle name="Защитный 3 2 12 2 3 4" xfId="24384"/>
    <cellStyle name="Защитный 3 2 12 2 3 5" xfId="24385"/>
    <cellStyle name="Защитный 3 2 12 2 4" xfId="24386"/>
    <cellStyle name="Защитный 3 2 12 2 4 2" xfId="24387"/>
    <cellStyle name="Защитный 3 2 12 2 4 2 2" xfId="24388"/>
    <cellStyle name="Защитный 3 2 12 2 4 2 3" xfId="24389"/>
    <cellStyle name="Защитный 3 2 12 2 4 3" xfId="24390"/>
    <cellStyle name="Защитный 3 2 12 2 4 3 2" xfId="24391"/>
    <cellStyle name="Защитный 3 2 12 2 4 3 3" xfId="24392"/>
    <cellStyle name="Защитный 3 2 12 2 4 4" xfId="24393"/>
    <cellStyle name="Защитный 3 2 12 2 4 5" xfId="24394"/>
    <cellStyle name="Защитный 3 2 12 2 5" xfId="24395"/>
    <cellStyle name="Защитный 3 2 12 2 5 2" xfId="24396"/>
    <cellStyle name="Защитный 3 2 12 2 5 2 2" xfId="24397"/>
    <cellStyle name="Защитный 3 2 12 2 5 2 3" xfId="24398"/>
    <cellStyle name="Защитный 3 2 12 2 5 3" xfId="24399"/>
    <cellStyle name="Защитный 3 2 12 2 5 3 2" xfId="24400"/>
    <cellStyle name="Защитный 3 2 12 2 5 3 3" xfId="24401"/>
    <cellStyle name="Защитный 3 2 12 2 5 4" xfId="24402"/>
    <cellStyle name="Защитный 3 2 12 2 5 5" xfId="24403"/>
    <cellStyle name="Защитный 3 2 12 2 6" xfId="24404"/>
    <cellStyle name="Защитный 3 2 12 2 6 2" xfId="24405"/>
    <cellStyle name="Защитный 3 2 12 2 6 3" xfId="24406"/>
    <cellStyle name="Защитный 3 2 12 2 7" xfId="24407"/>
    <cellStyle name="Защитный 3 2 12 2 7 2" xfId="24408"/>
    <cellStyle name="Защитный 3 2 12 2 7 3" xfId="24409"/>
    <cellStyle name="Защитный 3 2 12 2 8" xfId="24410"/>
    <cellStyle name="Защитный 3 2 12 2 9" xfId="24411"/>
    <cellStyle name="Защитный 3 2 12 3" xfId="24412"/>
    <cellStyle name="Защитный 3 2 12 3 2" xfId="24413"/>
    <cellStyle name="Защитный 3 2 12 3 2 2" xfId="24414"/>
    <cellStyle name="Защитный 3 2 12 3 2 3" xfId="24415"/>
    <cellStyle name="Защитный 3 2 12 3 3" xfId="24416"/>
    <cellStyle name="Защитный 3 2 12 3 3 2" xfId="24417"/>
    <cellStyle name="Защитный 3 2 12 3 3 3" xfId="24418"/>
    <cellStyle name="Защитный 3 2 12 3 4" xfId="24419"/>
    <cellStyle name="Защитный 3 2 12 3 5" xfId="24420"/>
    <cellStyle name="Защитный 3 2 12 4" xfId="24421"/>
    <cellStyle name="Защитный 3 2 12 4 2" xfId="24422"/>
    <cellStyle name="Защитный 3 2 12 4 2 2" xfId="24423"/>
    <cellStyle name="Защитный 3 2 12 4 2 3" xfId="24424"/>
    <cellStyle name="Защитный 3 2 12 4 3" xfId="24425"/>
    <cellStyle name="Защитный 3 2 12 4 3 2" xfId="24426"/>
    <cellStyle name="Защитный 3 2 12 4 3 3" xfId="24427"/>
    <cellStyle name="Защитный 3 2 12 4 4" xfId="24428"/>
    <cellStyle name="Защитный 3 2 12 4 5" xfId="24429"/>
    <cellStyle name="Защитный 3 2 12 5" xfId="24430"/>
    <cellStyle name="Защитный 3 2 12 5 2" xfId="24431"/>
    <cellStyle name="Защитный 3 2 12 5 2 2" xfId="24432"/>
    <cellStyle name="Защитный 3 2 12 5 2 3" xfId="24433"/>
    <cellStyle name="Защитный 3 2 12 5 3" xfId="24434"/>
    <cellStyle name="Защитный 3 2 12 5 3 2" xfId="24435"/>
    <cellStyle name="Защитный 3 2 12 5 3 3" xfId="24436"/>
    <cellStyle name="Защитный 3 2 12 5 4" xfId="24437"/>
    <cellStyle name="Защитный 3 2 12 5 5" xfId="24438"/>
    <cellStyle name="Защитный 3 2 12 6" xfId="24439"/>
    <cellStyle name="Защитный 3 2 12 6 2" xfId="24440"/>
    <cellStyle name="Защитный 3 2 12 6 2 2" xfId="24441"/>
    <cellStyle name="Защитный 3 2 12 6 2 3" xfId="24442"/>
    <cellStyle name="Защитный 3 2 12 6 3" xfId="24443"/>
    <cellStyle name="Защитный 3 2 12 6 3 2" xfId="24444"/>
    <cellStyle name="Защитный 3 2 12 6 3 3" xfId="24445"/>
    <cellStyle name="Защитный 3 2 12 6 4" xfId="24446"/>
    <cellStyle name="Защитный 3 2 12 6 5" xfId="24447"/>
    <cellStyle name="Защитный 3 2 12 7" xfId="24448"/>
    <cellStyle name="Защитный 3 2 12 7 2" xfId="24449"/>
    <cellStyle name="Защитный 3 2 12 7 3" xfId="24450"/>
    <cellStyle name="Защитный 3 2 12 8" xfId="24451"/>
    <cellStyle name="Защитный 3 2 12 8 2" xfId="24452"/>
    <cellStyle name="Защитный 3 2 12 8 3" xfId="24453"/>
    <cellStyle name="Защитный 3 2 12 9" xfId="24454"/>
    <cellStyle name="Защитный 3 2 13" xfId="24455"/>
    <cellStyle name="Защитный 3 2 13 10" xfId="24456"/>
    <cellStyle name="Защитный 3 2 13 2" xfId="24457"/>
    <cellStyle name="Защитный 3 2 13 2 2" xfId="24458"/>
    <cellStyle name="Защитный 3 2 13 2 2 2" xfId="24459"/>
    <cellStyle name="Защитный 3 2 13 2 2 2 2" xfId="24460"/>
    <cellStyle name="Защитный 3 2 13 2 2 2 3" xfId="24461"/>
    <cellStyle name="Защитный 3 2 13 2 2 3" xfId="24462"/>
    <cellStyle name="Защитный 3 2 13 2 2 3 2" xfId="24463"/>
    <cellStyle name="Защитный 3 2 13 2 2 3 3" xfId="24464"/>
    <cellStyle name="Защитный 3 2 13 2 2 4" xfId="24465"/>
    <cellStyle name="Защитный 3 2 13 2 2 5" xfId="24466"/>
    <cellStyle name="Защитный 3 2 13 2 3" xfId="24467"/>
    <cellStyle name="Защитный 3 2 13 2 3 2" xfId="24468"/>
    <cellStyle name="Защитный 3 2 13 2 3 2 2" xfId="24469"/>
    <cellStyle name="Защитный 3 2 13 2 3 2 3" xfId="24470"/>
    <cellStyle name="Защитный 3 2 13 2 3 3" xfId="24471"/>
    <cellStyle name="Защитный 3 2 13 2 3 3 2" xfId="24472"/>
    <cellStyle name="Защитный 3 2 13 2 3 3 3" xfId="24473"/>
    <cellStyle name="Защитный 3 2 13 2 3 4" xfId="24474"/>
    <cellStyle name="Защитный 3 2 13 2 3 5" xfId="24475"/>
    <cellStyle name="Защитный 3 2 13 2 4" xfId="24476"/>
    <cellStyle name="Защитный 3 2 13 2 4 2" xfId="24477"/>
    <cellStyle name="Защитный 3 2 13 2 4 2 2" xfId="24478"/>
    <cellStyle name="Защитный 3 2 13 2 4 2 3" xfId="24479"/>
    <cellStyle name="Защитный 3 2 13 2 4 3" xfId="24480"/>
    <cellStyle name="Защитный 3 2 13 2 4 3 2" xfId="24481"/>
    <cellStyle name="Защитный 3 2 13 2 4 3 3" xfId="24482"/>
    <cellStyle name="Защитный 3 2 13 2 4 4" xfId="24483"/>
    <cellStyle name="Защитный 3 2 13 2 4 5" xfId="24484"/>
    <cellStyle name="Защитный 3 2 13 2 5" xfId="24485"/>
    <cellStyle name="Защитный 3 2 13 2 5 2" xfId="24486"/>
    <cellStyle name="Защитный 3 2 13 2 5 2 2" xfId="24487"/>
    <cellStyle name="Защитный 3 2 13 2 5 2 3" xfId="24488"/>
    <cellStyle name="Защитный 3 2 13 2 5 3" xfId="24489"/>
    <cellStyle name="Защитный 3 2 13 2 5 3 2" xfId="24490"/>
    <cellStyle name="Защитный 3 2 13 2 5 3 3" xfId="24491"/>
    <cellStyle name="Защитный 3 2 13 2 5 4" xfId="24492"/>
    <cellStyle name="Защитный 3 2 13 2 5 5" xfId="24493"/>
    <cellStyle name="Защитный 3 2 13 2 6" xfId="24494"/>
    <cellStyle name="Защитный 3 2 13 2 6 2" xfId="24495"/>
    <cellStyle name="Защитный 3 2 13 2 6 3" xfId="24496"/>
    <cellStyle name="Защитный 3 2 13 2 7" xfId="24497"/>
    <cellStyle name="Защитный 3 2 13 2 7 2" xfId="24498"/>
    <cellStyle name="Защитный 3 2 13 2 7 3" xfId="24499"/>
    <cellStyle name="Защитный 3 2 13 2 8" xfId="24500"/>
    <cellStyle name="Защитный 3 2 13 2 9" xfId="24501"/>
    <cellStyle name="Защитный 3 2 13 3" xfId="24502"/>
    <cellStyle name="Защитный 3 2 13 3 2" xfId="24503"/>
    <cellStyle name="Защитный 3 2 13 3 2 2" xfId="24504"/>
    <cellStyle name="Защитный 3 2 13 3 2 3" xfId="24505"/>
    <cellStyle name="Защитный 3 2 13 3 3" xfId="24506"/>
    <cellStyle name="Защитный 3 2 13 3 3 2" xfId="24507"/>
    <cellStyle name="Защитный 3 2 13 3 3 3" xfId="24508"/>
    <cellStyle name="Защитный 3 2 13 3 4" xfId="24509"/>
    <cellStyle name="Защитный 3 2 13 3 5" xfId="24510"/>
    <cellStyle name="Защитный 3 2 13 4" xfId="24511"/>
    <cellStyle name="Защитный 3 2 13 4 2" xfId="24512"/>
    <cellStyle name="Защитный 3 2 13 4 2 2" xfId="24513"/>
    <cellStyle name="Защитный 3 2 13 4 2 3" xfId="24514"/>
    <cellStyle name="Защитный 3 2 13 4 3" xfId="24515"/>
    <cellStyle name="Защитный 3 2 13 4 3 2" xfId="24516"/>
    <cellStyle name="Защитный 3 2 13 4 3 3" xfId="24517"/>
    <cellStyle name="Защитный 3 2 13 4 4" xfId="24518"/>
    <cellStyle name="Защитный 3 2 13 4 5" xfId="24519"/>
    <cellStyle name="Защитный 3 2 13 5" xfId="24520"/>
    <cellStyle name="Защитный 3 2 13 5 2" xfId="24521"/>
    <cellStyle name="Защитный 3 2 13 5 2 2" xfId="24522"/>
    <cellStyle name="Защитный 3 2 13 5 2 3" xfId="24523"/>
    <cellStyle name="Защитный 3 2 13 5 3" xfId="24524"/>
    <cellStyle name="Защитный 3 2 13 5 3 2" xfId="24525"/>
    <cellStyle name="Защитный 3 2 13 5 3 3" xfId="24526"/>
    <cellStyle name="Защитный 3 2 13 5 4" xfId="24527"/>
    <cellStyle name="Защитный 3 2 13 5 5" xfId="24528"/>
    <cellStyle name="Защитный 3 2 13 6" xfId="24529"/>
    <cellStyle name="Защитный 3 2 13 6 2" xfId="24530"/>
    <cellStyle name="Защитный 3 2 13 6 2 2" xfId="24531"/>
    <cellStyle name="Защитный 3 2 13 6 2 3" xfId="24532"/>
    <cellStyle name="Защитный 3 2 13 6 3" xfId="24533"/>
    <cellStyle name="Защитный 3 2 13 6 3 2" xfId="24534"/>
    <cellStyle name="Защитный 3 2 13 6 3 3" xfId="24535"/>
    <cellStyle name="Защитный 3 2 13 6 4" xfId="24536"/>
    <cellStyle name="Защитный 3 2 13 6 5" xfId="24537"/>
    <cellStyle name="Защитный 3 2 13 7" xfId="24538"/>
    <cellStyle name="Защитный 3 2 13 7 2" xfId="24539"/>
    <cellStyle name="Защитный 3 2 13 7 3" xfId="24540"/>
    <cellStyle name="Защитный 3 2 13 8" xfId="24541"/>
    <cellStyle name="Защитный 3 2 13 8 2" xfId="24542"/>
    <cellStyle name="Защитный 3 2 13 8 3" xfId="24543"/>
    <cellStyle name="Защитный 3 2 13 9" xfId="24544"/>
    <cellStyle name="Защитный 3 2 14" xfId="24545"/>
    <cellStyle name="Защитный 3 2 14 2" xfId="24546"/>
    <cellStyle name="Защитный 3 2 14 2 2" xfId="24547"/>
    <cellStyle name="Защитный 3 2 14 2 2 2" xfId="24548"/>
    <cellStyle name="Защитный 3 2 14 2 2 3" xfId="24549"/>
    <cellStyle name="Защитный 3 2 14 2 3" xfId="24550"/>
    <cellStyle name="Защитный 3 2 14 2 3 2" xfId="24551"/>
    <cellStyle name="Защитный 3 2 14 2 3 3" xfId="24552"/>
    <cellStyle name="Защитный 3 2 14 2 4" xfId="24553"/>
    <cellStyle name="Защитный 3 2 14 2 5" xfId="24554"/>
    <cellStyle name="Защитный 3 2 14 3" xfId="24555"/>
    <cellStyle name="Защитный 3 2 14 3 2" xfId="24556"/>
    <cellStyle name="Защитный 3 2 14 3 2 2" xfId="24557"/>
    <cellStyle name="Защитный 3 2 14 3 2 3" xfId="24558"/>
    <cellStyle name="Защитный 3 2 14 3 3" xfId="24559"/>
    <cellStyle name="Защитный 3 2 14 3 3 2" xfId="24560"/>
    <cellStyle name="Защитный 3 2 14 3 3 3" xfId="24561"/>
    <cellStyle name="Защитный 3 2 14 3 4" xfId="24562"/>
    <cellStyle name="Защитный 3 2 14 3 5" xfId="24563"/>
    <cellStyle name="Защитный 3 2 14 4" xfId="24564"/>
    <cellStyle name="Защитный 3 2 14 4 2" xfId="24565"/>
    <cellStyle name="Защитный 3 2 14 4 2 2" xfId="24566"/>
    <cellStyle name="Защитный 3 2 14 4 2 3" xfId="24567"/>
    <cellStyle name="Защитный 3 2 14 4 3" xfId="24568"/>
    <cellStyle name="Защитный 3 2 14 4 3 2" xfId="24569"/>
    <cellStyle name="Защитный 3 2 14 4 3 3" xfId="24570"/>
    <cellStyle name="Защитный 3 2 14 4 4" xfId="24571"/>
    <cellStyle name="Защитный 3 2 14 4 5" xfId="24572"/>
    <cellStyle name="Защитный 3 2 14 5" xfId="24573"/>
    <cellStyle name="Защитный 3 2 14 5 2" xfId="24574"/>
    <cellStyle name="Защитный 3 2 14 5 2 2" xfId="24575"/>
    <cellStyle name="Защитный 3 2 14 5 2 3" xfId="24576"/>
    <cellStyle name="Защитный 3 2 14 5 3" xfId="24577"/>
    <cellStyle name="Защитный 3 2 14 5 3 2" xfId="24578"/>
    <cellStyle name="Защитный 3 2 14 5 3 3" xfId="24579"/>
    <cellStyle name="Защитный 3 2 14 5 4" xfId="24580"/>
    <cellStyle name="Защитный 3 2 14 5 5" xfId="24581"/>
    <cellStyle name="Защитный 3 2 14 6" xfId="24582"/>
    <cellStyle name="Защитный 3 2 14 6 2" xfId="24583"/>
    <cellStyle name="Защитный 3 2 14 6 3" xfId="24584"/>
    <cellStyle name="Защитный 3 2 14 7" xfId="24585"/>
    <cellStyle name="Защитный 3 2 14 7 2" xfId="24586"/>
    <cellStyle name="Защитный 3 2 14 7 3" xfId="24587"/>
    <cellStyle name="Защитный 3 2 14 8" xfId="24588"/>
    <cellStyle name="Защитный 3 2 14 9" xfId="24589"/>
    <cellStyle name="Защитный 3 2 15" xfId="24590"/>
    <cellStyle name="Защитный 3 2 15 2" xfId="24591"/>
    <cellStyle name="Защитный 3 2 15 2 2" xfId="24592"/>
    <cellStyle name="Защитный 3 2 15 2 3" xfId="24593"/>
    <cellStyle name="Защитный 3 2 15 3" xfId="24594"/>
    <cellStyle name="Защитный 3 2 15 3 2" xfId="24595"/>
    <cellStyle name="Защитный 3 2 15 3 3" xfId="24596"/>
    <cellStyle name="Защитный 3 2 15 4" xfId="24597"/>
    <cellStyle name="Защитный 3 2 15 5" xfId="24598"/>
    <cellStyle name="Защитный 3 2 16" xfId="24599"/>
    <cellStyle name="Защитный 3 2 16 2" xfId="24600"/>
    <cellStyle name="Защитный 3 2 16 2 2" xfId="24601"/>
    <cellStyle name="Защитный 3 2 16 2 3" xfId="24602"/>
    <cellStyle name="Защитный 3 2 16 3" xfId="24603"/>
    <cellStyle name="Защитный 3 2 16 3 2" xfId="24604"/>
    <cellStyle name="Защитный 3 2 16 3 3" xfId="24605"/>
    <cellStyle name="Защитный 3 2 16 4" xfId="24606"/>
    <cellStyle name="Защитный 3 2 16 5" xfId="24607"/>
    <cellStyle name="Защитный 3 2 17" xfId="24608"/>
    <cellStyle name="Защитный 3 2 17 2" xfId="24609"/>
    <cellStyle name="Защитный 3 2 17 2 2" xfId="24610"/>
    <cellStyle name="Защитный 3 2 17 2 3" xfId="24611"/>
    <cellStyle name="Защитный 3 2 17 3" xfId="24612"/>
    <cellStyle name="Защитный 3 2 17 3 2" xfId="24613"/>
    <cellStyle name="Защитный 3 2 17 3 3" xfId="24614"/>
    <cellStyle name="Защитный 3 2 17 4" xfId="24615"/>
    <cellStyle name="Защитный 3 2 17 5" xfId="24616"/>
    <cellStyle name="Защитный 3 2 18" xfId="24617"/>
    <cellStyle name="Защитный 3 2 18 2" xfId="24618"/>
    <cellStyle name="Защитный 3 2 18 2 2" xfId="24619"/>
    <cellStyle name="Защитный 3 2 18 2 3" xfId="24620"/>
    <cellStyle name="Защитный 3 2 18 3" xfId="24621"/>
    <cellStyle name="Защитный 3 2 18 3 2" xfId="24622"/>
    <cellStyle name="Защитный 3 2 18 3 3" xfId="24623"/>
    <cellStyle name="Защитный 3 2 18 4" xfId="24624"/>
    <cellStyle name="Защитный 3 2 18 5" xfId="24625"/>
    <cellStyle name="Защитный 3 2 19" xfId="24626"/>
    <cellStyle name="Защитный 3 2 19 2" xfId="24627"/>
    <cellStyle name="Защитный 3 2 19 2 2" xfId="24628"/>
    <cellStyle name="Защитный 3 2 19 2 3" xfId="24629"/>
    <cellStyle name="Защитный 3 2 19 3" xfId="24630"/>
    <cellStyle name="Защитный 3 2 19 3 2" xfId="24631"/>
    <cellStyle name="Защитный 3 2 19 3 3" xfId="24632"/>
    <cellStyle name="Защитный 3 2 19 4" xfId="24633"/>
    <cellStyle name="Защитный 3 2 19 5" xfId="24634"/>
    <cellStyle name="Защитный 3 2 2" xfId="24635"/>
    <cellStyle name="Защитный 3 2 2 10" xfId="24636"/>
    <cellStyle name="Защитный 3 2 2 2" xfId="24637"/>
    <cellStyle name="Защитный 3 2 2 2 2" xfId="24638"/>
    <cellStyle name="Защитный 3 2 2 2 2 2" xfId="24639"/>
    <cellStyle name="Защитный 3 2 2 2 2 2 2" xfId="24640"/>
    <cellStyle name="Защитный 3 2 2 2 2 2 3" xfId="24641"/>
    <cellStyle name="Защитный 3 2 2 2 2 3" xfId="24642"/>
    <cellStyle name="Защитный 3 2 2 2 2 3 2" xfId="24643"/>
    <cellStyle name="Защитный 3 2 2 2 2 3 3" xfId="24644"/>
    <cellStyle name="Защитный 3 2 2 2 2 4" xfId="24645"/>
    <cellStyle name="Защитный 3 2 2 2 2 5" xfId="24646"/>
    <cellStyle name="Защитный 3 2 2 2 3" xfId="24647"/>
    <cellStyle name="Защитный 3 2 2 2 3 2" xfId="24648"/>
    <cellStyle name="Защитный 3 2 2 2 3 2 2" xfId="24649"/>
    <cellStyle name="Защитный 3 2 2 2 3 2 3" xfId="24650"/>
    <cellStyle name="Защитный 3 2 2 2 3 3" xfId="24651"/>
    <cellStyle name="Защитный 3 2 2 2 3 3 2" xfId="24652"/>
    <cellStyle name="Защитный 3 2 2 2 3 3 3" xfId="24653"/>
    <cellStyle name="Защитный 3 2 2 2 3 4" xfId="24654"/>
    <cellStyle name="Защитный 3 2 2 2 3 5" xfId="24655"/>
    <cellStyle name="Защитный 3 2 2 2 4" xfId="24656"/>
    <cellStyle name="Защитный 3 2 2 2 4 2" xfId="24657"/>
    <cellStyle name="Защитный 3 2 2 2 4 2 2" xfId="24658"/>
    <cellStyle name="Защитный 3 2 2 2 4 2 3" xfId="24659"/>
    <cellStyle name="Защитный 3 2 2 2 4 3" xfId="24660"/>
    <cellStyle name="Защитный 3 2 2 2 4 3 2" xfId="24661"/>
    <cellStyle name="Защитный 3 2 2 2 4 3 3" xfId="24662"/>
    <cellStyle name="Защитный 3 2 2 2 4 4" xfId="24663"/>
    <cellStyle name="Защитный 3 2 2 2 4 5" xfId="24664"/>
    <cellStyle name="Защитный 3 2 2 2 5" xfId="24665"/>
    <cellStyle name="Защитный 3 2 2 2 5 2" xfId="24666"/>
    <cellStyle name="Защитный 3 2 2 2 5 2 2" xfId="24667"/>
    <cellStyle name="Защитный 3 2 2 2 5 2 3" xfId="24668"/>
    <cellStyle name="Защитный 3 2 2 2 5 3" xfId="24669"/>
    <cellStyle name="Защитный 3 2 2 2 5 3 2" xfId="24670"/>
    <cellStyle name="Защитный 3 2 2 2 5 3 3" xfId="24671"/>
    <cellStyle name="Защитный 3 2 2 2 5 4" xfId="24672"/>
    <cellStyle name="Защитный 3 2 2 2 5 5" xfId="24673"/>
    <cellStyle name="Защитный 3 2 2 2 6" xfId="24674"/>
    <cellStyle name="Защитный 3 2 2 2 6 2" xfId="24675"/>
    <cellStyle name="Защитный 3 2 2 2 6 3" xfId="24676"/>
    <cellStyle name="Защитный 3 2 2 2 7" xfId="24677"/>
    <cellStyle name="Защитный 3 2 2 2 7 2" xfId="24678"/>
    <cellStyle name="Защитный 3 2 2 2 7 3" xfId="24679"/>
    <cellStyle name="Защитный 3 2 2 2 8" xfId="24680"/>
    <cellStyle name="Защитный 3 2 2 2 9" xfId="24681"/>
    <cellStyle name="Защитный 3 2 2 3" xfId="24682"/>
    <cellStyle name="Защитный 3 2 2 3 2" xfId="24683"/>
    <cellStyle name="Защитный 3 2 2 3 2 2" xfId="24684"/>
    <cellStyle name="Защитный 3 2 2 3 2 3" xfId="24685"/>
    <cellStyle name="Защитный 3 2 2 3 3" xfId="24686"/>
    <cellStyle name="Защитный 3 2 2 3 3 2" xfId="24687"/>
    <cellStyle name="Защитный 3 2 2 3 3 3" xfId="24688"/>
    <cellStyle name="Защитный 3 2 2 3 4" xfId="24689"/>
    <cellStyle name="Защитный 3 2 2 3 5" xfId="24690"/>
    <cellStyle name="Защитный 3 2 2 4" xfId="24691"/>
    <cellStyle name="Защитный 3 2 2 4 2" xfId="24692"/>
    <cellStyle name="Защитный 3 2 2 4 2 2" xfId="24693"/>
    <cellStyle name="Защитный 3 2 2 4 2 3" xfId="24694"/>
    <cellStyle name="Защитный 3 2 2 4 3" xfId="24695"/>
    <cellStyle name="Защитный 3 2 2 4 3 2" xfId="24696"/>
    <cellStyle name="Защитный 3 2 2 4 3 3" xfId="24697"/>
    <cellStyle name="Защитный 3 2 2 4 4" xfId="24698"/>
    <cellStyle name="Защитный 3 2 2 4 5" xfId="24699"/>
    <cellStyle name="Защитный 3 2 2 5" xfId="24700"/>
    <cellStyle name="Защитный 3 2 2 5 2" xfId="24701"/>
    <cellStyle name="Защитный 3 2 2 5 2 2" xfId="24702"/>
    <cellStyle name="Защитный 3 2 2 5 2 3" xfId="24703"/>
    <cellStyle name="Защитный 3 2 2 5 3" xfId="24704"/>
    <cellStyle name="Защитный 3 2 2 5 3 2" xfId="24705"/>
    <cellStyle name="Защитный 3 2 2 5 3 3" xfId="24706"/>
    <cellStyle name="Защитный 3 2 2 5 4" xfId="24707"/>
    <cellStyle name="Защитный 3 2 2 5 5" xfId="24708"/>
    <cellStyle name="Защитный 3 2 2 6" xfId="24709"/>
    <cellStyle name="Защитный 3 2 2 6 2" xfId="24710"/>
    <cellStyle name="Защитный 3 2 2 6 2 2" xfId="24711"/>
    <cellStyle name="Защитный 3 2 2 6 2 3" xfId="24712"/>
    <cellStyle name="Защитный 3 2 2 6 3" xfId="24713"/>
    <cellStyle name="Защитный 3 2 2 6 3 2" xfId="24714"/>
    <cellStyle name="Защитный 3 2 2 6 3 3" xfId="24715"/>
    <cellStyle name="Защитный 3 2 2 6 4" xfId="24716"/>
    <cellStyle name="Защитный 3 2 2 6 5" xfId="24717"/>
    <cellStyle name="Защитный 3 2 2 7" xfId="24718"/>
    <cellStyle name="Защитный 3 2 2 7 2" xfId="24719"/>
    <cellStyle name="Защитный 3 2 2 7 3" xfId="24720"/>
    <cellStyle name="Защитный 3 2 2 8" xfId="24721"/>
    <cellStyle name="Защитный 3 2 2 8 2" xfId="24722"/>
    <cellStyle name="Защитный 3 2 2 8 3" xfId="24723"/>
    <cellStyle name="Защитный 3 2 2 9" xfId="24724"/>
    <cellStyle name="Защитный 3 2 20" xfId="24725"/>
    <cellStyle name="Защитный 3 2 20 2" xfId="24726"/>
    <cellStyle name="Защитный 3 2 20 3" xfId="24727"/>
    <cellStyle name="Защитный 3 2 21" xfId="24728"/>
    <cellStyle name="Защитный 3 2 21 2" xfId="24729"/>
    <cellStyle name="Защитный 3 2 21 3" xfId="24730"/>
    <cellStyle name="Защитный 3 2 22" xfId="24731"/>
    <cellStyle name="Защитный 3 2 23" xfId="24732"/>
    <cellStyle name="Защитный 3 2 3" xfId="24733"/>
    <cellStyle name="Защитный 3 2 3 10" xfId="24734"/>
    <cellStyle name="Защитный 3 2 3 2" xfId="24735"/>
    <cellStyle name="Защитный 3 2 3 2 2" xfId="24736"/>
    <cellStyle name="Защитный 3 2 3 2 2 2" xfId="24737"/>
    <cellStyle name="Защитный 3 2 3 2 2 2 2" xfId="24738"/>
    <cellStyle name="Защитный 3 2 3 2 2 2 3" xfId="24739"/>
    <cellStyle name="Защитный 3 2 3 2 2 3" xfId="24740"/>
    <cellStyle name="Защитный 3 2 3 2 2 3 2" xfId="24741"/>
    <cellStyle name="Защитный 3 2 3 2 2 3 3" xfId="24742"/>
    <cellStyle name="Защитный 3 2 3 2 2 4" xfId="24743"/>
    <cellStyle name="Защитный 3 2 3 2 2 5" xfId="24744"/>
    <cellStyle name="Защитный 3 2 3 2 3" xfId="24745"/>
    <cellStyle name="Защитный 3 2 3 2 3 2" xfId="24746"/>
    <cellStyle name="Защитный 3 2 3 2 3 2 2" xfId="24747"/>
    <cellStyle name="Защитный 3 2 3 2 3 2 3" xfId="24748"/>
    <cellStyle name="Защитный 3 2 3 2 3 3" xfId="24749"/>
    <cellStyle name="Защитный 3 2 3 2 3 3 2" xfId="24750"/>
    <cellStyle name="Защитный 3 2 3 2 3 3 3" xfId="24751"/>
    <cellStyle name="Защитный 3 2 3 2 3 4" xfId="24752"/>
    <cellStyle name="Защитный 3 2 3 2 3 5" xfId="24753"/>
    <cellStyle name="Защитный 3 2 3 2 4" xfId="24754"/>
    <cellStyle name="Защитный 3 2 3 2 4 2" xfId="24755"/>
    <cellStyle name="Защитный 3 2 3 2 4 2 2" xfId="24756"/>
    <cellStyle name="Защитный 3 2 3 2 4 2 3" xfId="24757"/>
    <cellStyle name="Защитный 3 2 3 2 4 3" xfId="24758"/>
    <cellStyle name="Защитный 3 2 3 2 4 3 2" xfId="24759"/>
    <cellStyle name="Защитный 3 2 3 2 4 3 3" xfId="24760"/>
    <cellStyle name="Защитный 3 2 3 2 4 4" xfId="24761"/>
    <cellStyle name="Защитный 3 2 3 2 4 5" xfId="24762"/>
    <cellStyle name="Защитный 3 2 3 2 5" xfId="24763"/>
    <cellStyle name="Защитный 3 2 3 2 5 2" xfId="24764"/>
    <cellStyle name="Защитный 3 2 3 2 5 2 2" xfId="24765"/>
    <cellStyle name="Защитный 3 2 3 2 5 2 3" xfId="24766"/>
    <cellStyle name="Защитный 3 2 3 2 5 3" xfId="24767"/>
    <cellStyle name="Защитный 3 2 3 2 5 3 2" xfId="24768"/>
    <cellStyle name="Защитный 3 2 3 2 5 3 3" xfId="24769"/>
    <cellStyle name="Защитный 3 2 3 2 5 4" xfId="24770"/>
    <cellStyle name="Защитный 3 2 3 2 5 5" xfId="24771"/>
    <cellStyle name="Защитный 3 2 3 2 6" xfId="24772"/>
    <cellStyle name="Защитный 3 2 3 2 6 2" xfId="24773"/>
    <cellStyle name="Защитный 3 2 3 2 6 3" xfId="24774"/>
    <cellStyle name="Защитный 3 2 3 2 7" xfId="24775"/>
    <cellStyle name="Защитный 3 2 3 2 7 2" xfId="24776"/>
    <cellStyle name="Защитный 3 2 3 2 7 3" xfId="24777"/>
    <cellStyle name="Защитный 3 2 3 2 8" xfId="24778"/>
    <cellStyle name="Защитный 3 2 3 2 9" xfId="24779"/>
    <cellStyle name="Защитный 3 2 3 3" xfId="24780"/>
    <cellStyle name="Защитный 3 2 3 3 2" xfId="24781"/>
    <cellStyle name="Защитный 3 2 3 3 2 2" xfId="24782"/>
    <cellStyle name="Защитный 3 2 3 3 2 3" xfId="24783"/>
    <cellStyle name="Защитный 3 2 3 3 3" xfId="24784"/>
    <cellStyle name="Защитный 3 2 3 3 3 2" xfId="24785"/>
    <cellStyle name="Защитный 3 2 3 3 3 3" xfId="24786"/>
    <cellStyle name="Защитный 3 2 3 3 4" xfId="24787"/>
    <cellStyle name="Защитный 3 2 3 3 5" xfId="24788"/>
    <cellStyle name="Защитный 3 2 3 4" xfId="24789"/>
    <cellStyle name="Защитный 3 2 3 4 2" xfId="24790"/>
    <cellStyle name="Защитный 3 2 3 4 2 2" xfId="24791"/>
    <cellStyle name="Защитный 3 2 3 4 2 3" xfId="24792"/>
    <cellStyle name="Защитный 3 2 3 4 3" xfId="24793"/>
    <cellStyle name="Защитный 3 2 3 4 3 2" xfId="24794"/>
    <cellStyle name="Защитный 3 2 3 4 3 3" xfId="24795"/>
    <cellStyle name="Защитный 3 2 3 4 4" xfId="24796"/>
    <cellStyle name="Защитный 3 2 3 4 5" xfId="24797"/>
    <cellStyle name="Защитный 3 2 3 5" xfId="24798"/>
    <cellStyle name="Защитный 3 2 3 5 2" xfId="24799"/>
    <cellStyle name="Защитный 3 2 3 5 2 2" xfId="24800"/>
    <cellStyle name="Защитный 3 2 3 5 2 3" xfId="24801"/>
    <cellStyle name="Защитный 3 2 3 5 3" xfId="24802"/>
    <cellStyle name="Защитный 3 2 3 5 3 2" xfId="24803"/>
    <cellStyle name="Защитный 3 2 3 5 3 3" xfId="24804"/>
    <cellStyle name="Защитный 3 2 3 5 4" xfId="24805"/>
    <cellStyle name="Защитный 3 2 3 5 5" xfId="24806"/>
    <cellStyle name="Защитный 3 2 3 6" xfId="24807"/>
    <cellStyle name="Защитный 3 2 3 6 2" xfId="24808"/>
    <cellStyle name="Защитный 3 2 3 6 2 2" xfId="24809"/>
    <cellStyle name="Защитный 3 2 3 6 2 3" xfId="24810"/>
    <cellStyle name="Защитный 3 2 3 6 3" xfId="24811"/>
    <cellStyle name="Защитный 3 2 3 6 3 2" xfId="24812"/>
    <cellStyle name="Защитный 3 2 3 6 3 3" xfId="24813"/>
    <cellStyle name="Защитный 3 2 3 6 4" xfId="24814"/>
    <cellStyle name="Защитный 3 2 3 6 5" xfId="24815"/>
    <cellStyle name="Защитный 3 2 3 7" xfId="24816"/>
    <cellStyle name="Защитный 3 2 3 7 2" xfId="24817"/>
    <cellStyle name="Защитный 3 2 3 7 3" xfId="24818"/>
    <cellStyle name="Защитный 3 2 3 8" xfId="24819"/>
    <cellStyle name="Защитный 3 2 3 8 2" xfId="24820"/>
    <cellStyle name="Защитный 3 2 3 8 3" xfId="24821"/>
    <cellStyle name="Защитный 3 2 3 9" xfId="24822"/>
    <cellStyle name="Защитный 3 2 4" xfId="24823"/>
    <cellStyle name="Защитный 3 2 4 10" xfId="24824"/>
    <cellStyle name="Защитный 3 2 4 2" xfId="24825"/>
    <cellStyle name="Защитный 3 2 4 2 2" xfId="24826"/>
    <cellStyle name="Защитный 3 2 4 2 2 2" xfId="24827"/>
    <cellStyle name="Защитный 3 2 4 2 2 2 2" xfId="24828"/>
    <cellStyle name="Защитный 3 2 4 2 2 2 3" xfId="24829"/>
    <cellStyle name="Защитный 3 2 4 2 2 3" xfId="24830"/>
    <cellStyle name="Защитный 3 2 4 2 2 3 2" xfId="24831"/>
    <cellStyle name="Защитный 3 2 4 2 2 3 3" xfId="24832"/>
    <cellStyle name="Защитный 3 2 4 2 2 4" xfId="24833"/>
    <cellStyle name="Защитный 3 2 4 2 2 5" xfId="24834"/>
    <cellStyle name="Защитный 3 2 4 2 3" xfId="24835"/>
    <cellStyle name="Защитный 3 2 4 2 3 2" xfId="24836"/>
    <cellStyle name="Защитный 3 2 4 2 3 2 2" xfId="24837"/>
    <cellStyle name="Защитный 3 2 4 2 3 2 3" xfId="24838"/>
    <cellStyle name="Защитный 3 2 4 2 3 3" xfId="24839"/>
    <cellStyle name="Защитный 3 2 4 2 3 3 2" xfId="24840"/>
    <cellStyle name="Защитный 3 2 4 2 3 3 3" xfId="24841"/>
    <cellStyle name="Защитный 3 2 4 2 3 4" xfId="24842"/>
    <cellStyle name="Защитный 3 2 4 2 3 5" xfId="24843"/>
    <cellStyle name="Защитный 3 2 4 2 4" xfId="24844"/>
    <cellStyle name="Защитный 3 2 4 2 4 2" xfId="24845"/>
    <cellStyle name="Защитный 3 2 4 2 4 2 2" xfId="24846"/>
    <cellStyle name="Защитный 3 2 4 2 4 2 3" xfId="24847"/>
    <cellStyle name="Защитный 3 2 4 2 4 3" xfId="24848"/>
    <cellStyle name="Защитный 3 2 4 2 4 3 2" xfId="24849"/>
    <cellStyle name="Защитный 3 2 4 2 4 3 3" xfId="24850"/>
    <cellStyle name="Защитный 3 2 4 2 4 4" xfId="24851"/>
    <cellStyle name="Защитный 3 2 4 2 4 5" xfId="24852"/>
    <cellStyle name="Защитный 3 2 4 2 5" xfId="24853"/>
    <cellStyle name="Защитный 3 2 4 2 5 2" xfId="24854"/>
    <cellStyle name="Защитный 3 2 4 2 5 2 2" xfId="24855"/>
    <cellStyle name="Защитный 3 2 4 2 5 2 3" xfId="24856"/>
    <cellStyle name="Защитный 3 2 4 2 5 3" xfId="24857"/>
    <cellStyle name="Защитный 3 2 4 2 5 3 2" xfId="24858"/>
    <cellStyle name="Защитный 3 2 4 2 5 3 3" xfId="24859"/>
    <cellStyle name="Защитный 3 2 4 2 5 4" xfId="24860"/>
    <cellStyle name="Защитный 3 2 4 2 5 5" xfId="24861"/>
    <cellStyle name="Защитный 3 2 4 2 6" xfId="24862"/>
    <cellStyle name="Защитный 3 2 4 2 6 2" xfId="24863"/>
    <cellStyle name="Защитный 3 2 4 2 6 3" xfId="24864"/>
    <cellStyle name="Защитный 3 2 4 2 7" xfId="24865"/>
    <cellStyle name="Защитный 3 2 4 2 7 2" xfId="24866"/>
    <cellStyle name="Защитный 3 2 4 2 7 3" xfId="24867"/>
    <cellStyle name="Защитный 3 2 4 2 8" xfId="24868"/>
    <cellStyle name="Защитный 3 2 4 2 9" xfId="24869"/>
    <cellStyle name="Защитный 3 2 4 3" xfId="24870"/>
    <cellStyle name="Защитный 3 2 4 3 2" xfId="24871"/>
    <cellStyle name="Защитный 3 2 4 3 2 2" xfId="24872"/>
    <cellStyle name="Защитный 3 2 4 3 2 3" xfId="24873"/>
    <cellStyle name="Защитный 3 2 4 3 3" xfId="24874"/>
    <cellStyle name="Защитный 3 2 4 3 3 2" xfId="24875"/>
    <cellStyle name="Защитный 3 2 4 3 3 3" xfId="24876"/>
    <cellStyle name="Защитный 3 2 4 3 4" xfId="24877"/>
    <cellStyle name="Защитный 3 2 4 3 5" xfId="24878"/>
    <cellStyle name="Защитный 3 2 4 4" xfId="24879"/>
    <cellStyle name="Защитный 3 2 4 4 2" xfId="24880"/>
    <cellStyle name="Защитный 3 2 4 4 2 2" xfId="24881"/>
    <cellStyle name="Защитный 3 2 4 4 2 3" xfId="24882"/>
    <cellStyle name="Защитный 3 2 4 4 3" xfId="24883"/>
    <cellStyle name="Защитный 3 2 4 4 3 2" xfId="24884"/>
    <cellStyle name="Защитный 3 2 4 4 3 3" xfId="24885"/>
    <cellStyle name="Защитный 3 2 4 4 4" xfId="24886"/>
    <cellStyle name="Защитный 3 2 4 4 5" xfId="24887"/>
    <cellStyle name="Защитный 3 2 4 5" xfId="24888"/>
    <cellStyle name="Защитный 3 2 4 5 2" xfId="24889"/>
    <cellStyle name="Защитный 3 2 4 5 2 2" xfId="24890"/>
    <cellStyle name="Защитный 3 2 4 5 2 3" xfId="24891"/>
    <cellStyle name="Защитный 3 2 4 5 3" xfId="24892"/>
    <cellStyle name="Защитный 3 2 4 5 3 2" xfId="24893"/>
    <cellStyle name="Защитный 3 2 4 5 3 3" xfId="24894"/>
    <cellStyle name="Защитный 3 2 4 5 4" xfId="24895"/>
    <cellStyle name="Защитный 3 2 4 5 5" xfId="24896"/>
    <cellStyle name="Защитный 3 2 4 6" xfId="24897"/>
    <cellStyle name="Защитный 3 2 4 6 2" xfId="24898"/>
    <cellStyle name="Защитный 3 2 4 6 2 2" xfId="24899"/>
    <cellStyle name="Защитный 3 2 4 6 2 3" xfId="24900"/>
    <cellStyle name="Защитный 3 2 4 6 3" xfId="24901"/>
    <cellStyle name="Защитный 3 2 4 6 3 2" xfId="24902"/>
    <cellStyle name="Защитный 3 2 4 6 3 3" xfId="24903"/>
    <cellStyle name="Защитный 3 2 4 6 4" xfId="24904"/>
    <cellStyle name="Защитный 3 2 4 6 5" xfId="24905"/>
    <cellStyle name="Защитный 3 2 4 7" xfId="24906"/>
    <cellStyle name="Защитный 3 2 4 7 2" xfId="24907"/>
    <cellStyle name="Защитный 3 2 4 7 3" xfId="24908"/>
    <cellStyle name="Защитный 3 2 4 8" xfId="24909"/>
    <cellStyle name="Защитный 3 2 4 8 2" xfId="24910"/>
    <cellStyle name="Защитный 3 2 4 8 3" xfId="24911"/>
    <cellStyle name="Защитный 3 2 4 9" xfId="24912"/>
    <cellStyle name="Защитный 3 2 5" xfId="24913"/>
    <cellStyle name="Защитный 3 2 5 10" xfId="24914"/>
    <cellStyle name="Защитный 3 2 5 2" xfId="24915"/>
    <cellStyle name="Защитный 3 2 5 2 2" xfId="24916"/>
    <cellStyle name="Защитный 3 2 5 2 2 2" xfId="24917"/>
    <cellStyle name="Защитный 3 2 5 2 2 2 2" xfId="24918"/>
    <cellStyle name="Защитный 3 2 5 2 2 2 3" xfId="24919"/>
    <cellStyle name="Защитный 3 2 5 2 2 3" xfId="24920"/>
    <cellStyle name="Защитный 3 2 5 2 2 3 2" xfId="24921"/>
    <cellStyle name="Защитный 3 2 5 2 2 3 3" xfId="24922"/>
    <cellStyle name="Защитный 3 2 5 2 2 4" xfId="24923"/>
    <cellStyle name="Защитный 3 2 5 2 2 5" xfId="24924"/>
    <cellStyle name="Защитный 3 2 5 2 3" xfId="24925"/>
    <cellStyle name="Защитный 3 2 5 2 3 2" xfId="24926"/>
    <cellStyle name="Защитный 3 2 5 2 3 2 2" xfId="24927"/>
    <cellStyle name="Защитный 3 2 5 2 3 2 3" xfId="24928"/>
    <cellStyle name="Защитный 3 2 5 2 3 3" xfId="24929"/>
    <cellStyle name="Защитный 3 2 5 2 3 3 2" xfId="24930"/>
    <cellStyle name="Защитный 3 2 5 2 3 3 3" xfId="24931"/>
    <cellStyle name="Защитный 3 2 5 2 3 4" xfId="24932"/>
    <cellStyle name="Защитный 3 2 5 2 3 5" xfId="24933"/>
    <cellStyle name="Защитный 3 2 5 2 4" xfId="24934"/>
    <cellStyle name="Защитный 3 2 5 2 4 2" xfId="24935"/>
    <cellStyle name="Защитный 3 2 5 2 4 2 2" xfId="24936"/>
    <cellStyle name="Защитный 3 2 5 2 4 2 3" xfId="24937"/>
    <cellStyle name="Защитный 3 2 5 2 4 3" xfId="24938"/>
    <cellStyle name="Защитный 3 2 5 2 4 3 2" xfId="24939"/>
    <cellStyle name="Защитный 3 2 5 2 4 3 3" xfId="24940"/>
    <cellStyle name="Защитный 3 2 5 2 4 4" xfId="24941"/>
    <cellStyle name="Защитный 3 2 5 2 4 5" xfId="24942"/>
    <cellStyle name="Защитный 3 2 5 2 5" xfId="24943"/>
    <cellStyle name="Защитный 3 2 5 2 5 2" xfId="24944"/>
    <cellStyle name="Защитный 3 2 5 2 5 2 2" xfId="24945"/>
    <cellStyle name="Защитный 3 2 5 2 5 2 3" xfId="24946"/>
    <cellStyle name="Защитный 3 2 5 2 5 3" xfId="24947"/>
    <cellStyle name="Защитный 3 2 5 2 5 3 2" xfId="24948"/>
    <cellStyle name="Защитный 3 2 5 2 5 3 3" xfId="24949"/>
    <cellStyle name="Защитный 3 2 5 2 5 4" xfId="24950"/>
    <cellStyle name="Защитный 3 2 5 2 5 5" xfId="24951"/>
    <cellStyle name="Защитный 3 2 5 2 6" xfId="24952"/>
    <cellStyle name="Защитный 3 2 5 2 6 2" xfId="24953"/>
    <cellStyle name="Защитный 3 2 5 2 6 3" xfId="24954"/>
    <cellStyle name="Защитный 3 2 5 2 7" xfId="24955"/>
    <cellStyle name="Защитный 3 2 5 2 7 2" xfId="24956"/>
    <cellStyle name="Защитный 3 2 5 2 7 3" xfId="24957"/>
    <cellStyle name="Защитный 3 2 5 2 8" xfId="24958"/>
    <cellStyle name="Защитный 3 2 5 2 9" xfId="24959"/>
    <cellStyle name="Защитный 3 2 5 3" xfId="24960"/>
    <cellStyle name="Защитный 3 2 5 3 2" xfId="24961"/>
    <cellStyle name="Защитный 3 2 5 3 2 2" xfId="24962"/>
    <cellStyle name="Защитный 3 2 5 3 2 3" xfId="24963"/>
    <cellStyle name="Защитный 3 2 5 3 3" xfId="24964"/>
    <cellStyle name="Защитный 3 2 5 3 3 2" xfId="24965"/>
    <cellStyle name="Защитный 3 2 5 3 3 3" xfId="24966"/>
    <cellStyle name="Защитный 3 2 5 3 4" xfId="24967"/>
    <cellStyle name="Защитный 3 2 5 3 5" xfId="24968"/>
    <cellStyle name="Защитный 3 2 5 4" xfId="24969"/>
    <cellStyle name="Защитный 3 2 5 4 2" xfId="24970"/>
    <cellStyle name="Защитный 3 2 5 4 2 2" xfId="24971"/>
    <cellStyle name="Защитный 3 2 5 4 2 3" xfId="24972"/>
    <cellStyle name="Защитный 3 2 5 4 3" xfId="24973"/>
    <cellStyle name="Защитный 3 2 5 4 3 2" xfId="24974"/>
    <cellStyle name="Защитный 3 2 5 4 3 3" xfId="24975"/>
    <cellStyle name="Защитный 3 2 5 4 4" xfId="24976"/>
    <cellStyle name="Защитный 3 2 5 4 5" xfId="24977"/>
    <cellStyle name="Защитный 3 2 5 5" xfId="24978"/>
    <cellStyle name="Защитный 3 2 5 5 2" xfId="24979"/>
    <cellStyle name="Защитный 3 2 5 5 2 2" xfId="24980"/>
    <cellStyle name="Защитный 3 2 5 5 2 3" xfId="24981"/>
    <cellStyle name="Защитный 3 2 5 5 3" xfId="24982"/>
    <cellStyle name="Защитный 3 2 5 5 3 2" xfId="24983"/>
    <cellStyle name="Защитный 3 2 5 5 3 3" xfId="24984"/>
    <cellStyle name="Защитный 3 2 5 5 4" xfId="24985"/>
    <cellStyle name="Защитный 3 2 5 5 5" xfId="24986"/>
    <cellStyle name="Защитный 3 2 5 6" xfId="24987"/>
    <cellStyle name="Защитный 3 2 5 6 2" xfId="24988"/>
    <cellStyle name="Защитный 3 2 5 6 2 2" xfId="24989"/>
    <cellStyle name="Защитный 3 2 5 6 2 3" xfId="24990"/>
    <cellStyle name="Защитный 3 2 5 6 3" xfId="24991"/>
    <cellStyle name="Защитный 3 2 5 6 3 2" xfId="24992"/>
    <cellStyle name="Защитный 3 2 5 6 3 3" xfId="24993"/>
    <cellStyle name="Защитный 3 2 5 6 4" xfId="24994"/>
    <cellStyle name="Защитный 3 2 5 6 5" xfId="24995"/>
    <cellStyle name="Защитный 3 2 5 7" xfId="24996"/>
    <cellStyle name="Защитный 3 2 5 7 2" xfId="24997"/>
    <cellStyle name="Защитный 3 2 5 7 3" xfId="24998"/>
    <cellStyle name="Защитный 3 2 5 8" xfId="24999"/>
    <cellStyle name="Защитный 3 2 5 8 2" xfId="25000"/>
    <cellStyle name="Защитный 3 2 5 8 3" xfId="25001"/>
    <cellStyle name="Защитный 3 2 5 9" xfId="25002"/>
    <cellStyle name="Защитный 3 2 6" xfId="25003"/>
    <cellStyle name="Защитный 3 2 6 10" xfId="25004"/>
    <cellStyle name="Защитный 3 2 6 2" xfId="25005"/>
    <cellStyle name="Защитный 3 2 6 2 2" xfId="25006"/>
    <cellStyle name="Защитный 3 2 6 2 2 2" xfId="25007"/>
    <cellStyle name="Защитный 3 2 6 2 2 2 2" xfId="25008"/>
    <cellStyle name="Защитный 3 2 6 2 2 2 3" xfId="25009"/>
    <cellStyle name="Защитный 3 2 6 2 2 3" xfId="25010"/>
    <cellStyle name="Защитный 3 2 6 2 2 3 2" xfId="25011"/>
    <cellStyle name="Защитный 3 2 6 2 2 3 3" xfId="25012"/>
    <cellStyle name="Защитный 3 2 6 2 2 4" xfId="25013"/>
    <cellStyle name="Защитный 3 2 6 2 2 5" xfId="25014"/>
    <cellStyle name="Защитный 3 2 6 2 3" xfId="25015"/>
    <cellStyle name="Защитный 3 2 6 2 3 2" xfId="25016"/>
    <cellStyle name="Защитный 3 2 6 2 3 2 2" xfId="25017"/>
    <cellStyle name="Защитный 3 2 6 2 3 2 3" xfId="25018"/>
    <cellStyle name="Защитный 3 2 6 2 3 3" xfId="25019"/>
    <cellStyle name="Защитный 3 2 6 2 3 3 2" xfId="25020"/>
    <cellStyle name="Защитный 3 2 6 2 3 3 3" xfId="25021"/>
    <cellStyle name="Защитный 3 2 6 2 3 4" xfId="25022"/>
    <cellStyle name="Защитный 3 2 6 2 3 5" xfId="25023"/>
    <cellStyle name="Защитный 3 2 6 2 4" xfId="25024"/>
    <cellStyle name="Защитный 3 2 6 2 4 2" xfId="25025"/>
    <cellStyle name="Защитный 3 2 6 2 4 2 2" xfId="25026"/>
    <cellStyle name="Защитный 3 2 6 2 4 2 3" xfId="25027"/>
    <cellStyle name="Защитный 3 2 6 2 4 3" xfId="25028"/>
    <cellStyle name="Защитный 3 2 6 2 4 3 2" xfId="25029"/>
    <cellStyle name="Защитный 3 2 6 2 4 3 3" xfId="25030"/>
    <cellStyle name="Защитный 3 2 6 2 4 4" xfId="25031"/>
    <cellStyle name="Защитный 3 2 6 2 4 5" xfId="25032"/>
    <cellStyle name="Защитный 3 2 6 2 5" xfId="25033"/>
    <cellStyle name="Защитный 3 2 6 2 5 2" xfId="25034"/>
    <cellStyle name="Защитный 3 2 6 2 5 2 2" xfId="25035"/>
    <cellStyle name="Защитный 3 2 6 2 5 2 3" xfId="25036"/>
    <cellStyle name="Защитный 3 2 6 2 5 3" xfId="25037"/>
    <cellStyle name="Защитный 3 2 6 2 5 3 2" xfId="25038"/>
    <cellStyle name="Защитный 3 2 6 2 5 3 3" xfId="25039"/>
    <cellStyle name="Защитный 3 2 6 2 5 4" xfId="25040"/>
    <cellStyle name="Защитный 3 2 6 2 5 5" xfId="25041"/>
    <cellStyle name="Защитный 3 2 6 2 6" xfId="25042"/>
    <cellStyle name="Защитный 3 2 6 2 6 2" xfId="25043"/>
    <cellStyle name="Защитный 3 2 6 2 6 3" xfId="25044"/>
    <cellStyle name="Защитный 3 2 6 2 7" xfId="25045"/>
    <cellStyle name="Защитный 3 2 6 2 7 2" xfId="25046"/>
    <cellStyle name="Защитный 3 2 6 2 7 3" xfId="25047"/>
    <cellStyle name="Защитный 3 2 6 2 8" xfId="25048"/>
    <cellStyle name="Защитный 3 2 6 2 9" xfId="25049"/>
    <cellStyle name="Защитный 3 2 6 3" xfId="25050"/>
    <cellStyle name="Защитный 3 2 6 3 2" xfId="25051"/>
    <cellStyle name="Защитный 3 2 6 3 2 2" xfId="25052"/>
    <cellStyle name="Защитный 3 2 6 3 2 3" xfId="25053"/>
    <cellStyle name="Защитный 3 2 6 3 3" xfId="25054"/>
    <cellStyle name="Защитный 3 2 6 3 3 2" xfId="25055"/>
    <cellStyle name="Защитный 3 2 6 3 3 3" xfId="25056"/>
    <cellStyle name="Защитный 3 2 6 3 4" xfId="25057"/>
    <cellStyle name="Защитный 3 2 6 3 5" xfId="25058"/>
    <cellStyle name="Защитный 3 2 6 4" xfId="25059"/>
    <cellStyle name="Защитный 3 2 6 4 2" xfId="25060"/>
    <cellStyle name="Защитный 3 2 6 4 2 2" xfId="25061"/>
    <cellStyle name="Защитный 3 2 6 4 2 3" xfId="25062"/>
    <cellStyle name="Защитный 3 2 6 4 3" xfId="25063"/>
    <cellStyle name="Защитный 3 2 6 4 3 2" xfId="25064"/>
    <cellStyle name="Защитный 3 2 6 4 3 3" xfId="25065"/>
    <cellStyle name="Защитный 3 2 6 4 4" xfId="25066"/>
    <cellStyle name="Защитный 3 2 6 4 5" xfId="25067"/>
    <cellStyle name="Защитный 3 2 6 5" xfId="25068"/>
    <cellStyle name="Защитный 3 2 6 5 2" xfId="25069"/>
    <cellStyle name="Защитный 3 2 6 5 2 2" xfId="25070"/>
    <cellStyle name="Защитный 3 2 6 5 2 3" xfId="25071"/>
    <cellStyle name="Защитный 3 2 6 5 3" xfId="25072"/>
    <cellStyle name="Защитный 3 2 6 5 3 2" xfId="25073"/>
    <cellStyle name="Защитный 3 2 6 5 3 3" xfId="25074"/>
    <cellStyle name="Защитный 3 2 6 5 4" xfId="25075"/>
    <cellStyle name="Защитный 3 2 6 5 5" xfId="25076"/>
    <cellStyle name="Защитный 3 2 6 6" xfId="25077"/>
    <cellStyle name="Защитный 3 2 6 6 2" xfId="25078"/>
    <cellStyle name="Защитный 3 2 6 6 2 2" xfId="25079"/>
    <cellStyle name="Защитный 3 2 6 6 2 3" xfId="25080"/>
    <cellStyle name="Защитный 3 2 6 6 3" xfId="25081"/>
    <cellStyle name="Защитный 3 2 6 6 3 2" xfId="25082"/>
    <cellStyle name="Защитный 3 2 6 6 3 3" xfId="25083"/>
    <cellStyle name="Защитный 3 2 6 6 4" xfId="25084"/>
    <cellStyle name="Защитный 3 2 6 6 5" xfId="25085"/>
    <cellStyle name="Защитный 3 2 6 7" xfId="25086"/>
    <cellStyle name="Защитный 3 2 6 7 2" xfId="25087"/>
    <cellStyle name="Защитный 3 2 6 7 3" xfId="25088"/>
    <cellStyle name="Защитный 3 2 6 8" xfId="25089"/>
    <cellStyle name="Защитный 3 2 6 8 2" xfId="25090"/>
    <cellStyle name="Защитный 3 2 6 8 3" xfId="25091"/>
    <cellStyle name="Защитный 3 2 6 9" xfId="25092"/>
    <cellStyle name="Защитный 3 2 7" xfId="25093"/>
    <cellStyle name="Защитный 3 2 7 10" xfId="25094"/>
    <cellStyle name="Защитный 3 2 7 2" xfId="25095"/>
    <cellStyle name="Защитный 3 2 7 2 2" xfId="25096"/>
    <cellStyle name="Защитный 3 2 7 2 2 2" xfId="25097"/>
    <cellStyle name="Защитный 3 2 7 2 2 2 2" xfId="25098"/>
    <cellStyle name="Защитный 3 2 7 2 2 2 3" xfId="25099"/>
    <cellStyle name="Защитный 3 2 7 2 2 3" xfId="25100"/>
    <cellStyle name="Защитный 3 2 7 2 2 3 2" xfId="25101"/>
    <cellStyle name="Защитный 3 2 7 2 2 3 3" xfId="25102"/>
    <cellStyle name="Защитный 3 2 7 2 2 4" xfId="25103"/>
    <cellStyle name="Защитный 3 2 7 2 2 5" xfId="25104"/>
    <cellStyle name="Защитный 3 2 7 2 3" xfId="25105"/>
    <cellStyle name="Защитный 3 2 7 2 3 2" xfId="25106"/>
    <cellStyle name="Защитный 3 2 7 2 3 2 2" xfId="25107"/>
    <cellStyle name="Защитный 3 2 7 2 3 2 3" xfId="25108"/>
    <cellStyle name="Защитный 3 2 7 2 3 3" xfId="25109"/>
    <cellStyle name="Защитный 3 2 7 2 3 3 2" xfId="25110"/>
    <cellStyle name="Защитный 3 2 7 2 3 3 3" xfId="25111"/>
    <cellStyle name="Защитный 3 2 7 2 3 4" xfId="25112"/>
    <cellStyle name="Защитный 3 2 7 2 3 5" xfId="25113"/>
    <cellStyle name="Защитный 3 2 7 2 4" xfId="25114"/>
    <cellStyle name="Защитный 3 2 7 2 4 2" xfId="25115"/>
    <cellStyle name="Защитный 3 2 7 2 4 2 2" xfId="25116"/>
    <cellStyle name="Защитный 3 2 7 2 4 2 3" xfId="25117"/>
    <cellStyle name="Защитный 3 2 7 2 4 3" xfId="25118"/>
    <cellStyle name="Защитный 3 2 7 2 4 3 2" xfId="25119"/>
    <cellStyle name="Защитный 3 2 7 2 4 3 3" xfId="25120"/>
    <cellStyle name="Защитный 3 2 7 2 4 4" xfId="25121"/>
    <cellStyle name="Защитный 3 2 7 2 4 5" xfId="25122"/>
    <cellStyle name="Защитный 3 2 7 2 5" xfId="25123"/>
    <cellStyle name="Защитный 3 2 7 2 5 2" xfId="25124"/>
    <cellStyle name="Защитный 3 2 7 2 5 2 2" xfId="25125"/>
    <cellStyle name="Защитный 3 2 7 2 5 2 3" xfId="25126"/>
    <cellStyle name="Защитный 3 2 7 2 5 3" xfId="25127"/>
    <cellStyle name="Защитный 3 2 7 2 5 3 2" xfId="25128"/>
    <cellStyle name="Защитный 3 2 7 2 5 3 3" xfId="25129"/>
    <cellStyle name="Защитный 3 2 7 2 5 4" xfId="25130"/>
    <cellStyle name="Защитный 3 2 7 2 5 5" xfId="25131"/>
    <cellStyle name="Защитный 3 2 7 2 6" xfId="25132"/>
    <cellStyle name="Защитный 3 2 7 2 6 2" xfId="25133"/>
    <cellStyle name="Защитный 3 2 7 2 6 3" xfId="25134"/>
    <cellStyle name="Защитный 3 2 7 2 7" xfId="25135"/>
    <cellStyle name="Защитный 3 2 7 2 7 2" xfId="25136"/>
    <cellStyle name="Защитный 3 2 7 2 7 3" xfId="25137"/>
    <cellStyle name="Защитный 3 2 7 2 8" xfId="25138"/>
    <cellStyle name="Защитный 3 2 7 2 9" xfId="25139"/>
    <cellStyle name="Защитный 3 2 7 3" xfId="25140"/>
    <cellStyle name="Защитный 3 2 7 3 2" xfId="25141"/>
    <cellStyle name="Защитный 3 2 7 3 2 2" xfId="25142"/>
    <cellStyle name="Защитный 3 2 7 3 2 3" xfId="25143"/>
    <cellStyle name="Защитный 3 2 7 3 3" xfId="25144"/>
    <cellStyle name="Защитный 3 2 7 3 3 2" xfId="25145"/>
    <cellStyle name="Защитный 3 2 7 3 3 3" xfId="25146"/>
    <cellStyle name="Защитный 3 2 7 3 4" xfId="25147"/>
    <cellStyle name="Защитный 3 2 7 3 5" xfId="25148"/>
    <cellStyle name="Защитный 3 2 7 4" xfId="25149"/>
    <cellStyle name="Защитный 3 2 7 4 2" xfId="25150"/>
    <cellStyle name="Защитный 3 2 7 4 2 2" xfId="25151"/>
    <cellStyle name="Защитный 3 2 7 4 2 3" xfId="25152"/>
    <cellStyle name="Защитный 3 2 7 4 3" xfId="25153"/>
    <cellStyle name="Защитный 3 2 7 4 3 2" xfId="25154"/>
    <cellStyle name="Защитный 3 2 7 4 3 3" xfId="25155"/>
    <cellStyle name="Защитный 3 2 7 4 4" xfId="25156"/>
    <cellStyle name="Защитный 3 2 7 4 5" xfId="25157"/>
    <cellStyle name="Защитный 3 2 7 5" xfId="25158"/>
    <cellStyle name="Защитный 3 2 7 5 2" xfId="25159"/>
    <cellStyle name="Защитный 3 2 7 5 2 2" xfId="25160"/>
    <cellStyle name="Защитный 3 2 7 5 2 3" xfId="25161"/>
    <cellStyle name="Защитный 3 2 7 5 3" xfId="25162"/>
    <cellStyle name="Защитный 3 2 7 5 3 2" xfId="25163"/>
    <cellStyle name="Защитный 3 2 7 5 3 3" xfId="25164"/>
    <cellStyle name="Защитный 3 2 7 5 4" xfId="25165"/>
    <cellStyle name="Защитный 3 2 7 5 5" xfId="25166"/>
    <cellStyle name="Защитный 3 2 7 6" xfId="25167"/>
    <cellStyle name="Защитный 3 2 7 6 2" xfId="25168"/>
    <cellStyle name="Защитный 3 2 7 6 2 2" xfId="25169"/>
    <cellStyle name="Защитный 3 2 7 6 2 3" xfId="25170"/>
    <cellStyle name="Защитный 3 2 7 6 3" xfId="25171"/>
    <cellStyle name="Защитный 3 2 7 6 3 2" xfId="25172"/>
    <cellStyle name="Защитный 3 2 7 6 3 3" xfId="25173"/>
    <cellStyle name="Защитный 3 2 7 6 4" xfId="25174"/>
    <cellStyle name="Защитный 3 2 7 6 5" xfId="25175"/>
    <cellStyle name="Защитный 3 2 7 7" xfId="25176"/>
    <cellStyle name="Защитный 3 2 7 7 2" xfId="25177"/>
    <cellStyle name="Защитный 3 2 7 7 3" xfId="25178"/>
    <cellStyle name="Защитный 3 2 7 8" xfId="25179"/>
    <cellStyle name="Защитный 3 2 7 8 2" xfId="25180"/>
    <cellStyle name="Защитный 3 2 7 8 3" xfId="25181"/>
    <cellStyle name="Защитный 3 2 7 9" xfId="25182"/>
    <cellStyle name="Защитный 3 2 8" xfId="25183"/>
    <cellStyle name="Защитный 3 2 8 10" xfId="25184"/>
    <cellStyle name="Защитный 3 2 8 2" xfId="25185"/>
    <cellStyle name="Защитный 3 2 8 2 2" xfId="25186"/>
    <cellStyle name="Защитный 3 2 8 2 2 2" xfId="25187"/>
    <cellStyle name="Защитный 3 2 8 2 2 2 2" xfId="25188"/>
    <cellStyle name="Защитный 3 2 8 2 2 2 3" xfId="25189"/>
    <cellStyle name="Защитный 3 2 8 2 2 3" xfId="25190"/>
    <cellStyle name="Защитный 3 2 8 2 2 3 2" xfId="25191"/>
    <cellStyle name="Защитный 3 2 8 2 2 3 3" xfId="25192"/>
    <cellStyle name="Защитный 3 2 8 2 2 4" xfId="25193"/>
    <cellStyle name="Защитный 3 2 8 2 2 5" xfId="25194"/>
    <cellStyle name="Защитный 3 2 8 2 3" xfId="25195"/>
    <cellStyle name="Защитный 3 2 8 2 3 2" xfId="25196"/>
    <cellStyle name="Защитный 3 2 8 2 3 2 2" xfId="25197"/>
    <cellStyle name="Защитный 3 2 8 2 3 2 3" xfId="25198"/>
    <cellStyle name="Защитный 3 2 8 2 3 3" xfId="25199"/>
    <cellStyle name="Защитный 3 2 8 2 3 3 2" xfId="25200"/>
    <cellStyle name="Защитный 3 2 8 2 3 3 3" xfId="25201"/>
    <cellStyle name="Защитный 3 2 8 2 3 4" xfId="25202"/>
    <cellStyle name="Защитный 3 2 8 2 3 5" xfId="25203"/>
    <cellStyle name="Защитный 3 2 8 2 4" xfId="25204"/>
    <cellStyle name="Защитный 3 2 8 2 4 2" xfId="25205"/>
    <cellStyle name="Защитный 3 2 8 2 4 2 2" xfId="25206"/>
    <cellStyle name="Защитный 3 2 8 2 4 2 3" xfId="25207"/>
    <cellStyle name="Защитный 3 2 8 2 4 3" xfId="25208"/>
    <cellStyle name="Защитный 3 2 8 2 4 3 2" xfId="25209"/>
    <cellStyle name="Защитный 3 2 8 2 4 3 3" xfId="25210"/>
    <cellStyle name="Защитный 3 2 8 2 4 4" xfId="25211"/>
    <cellStyle name="Защитный 3 2 8 2 4 5" xfId="25212"/>
    <cellStyle name="Защитный 3 2 8 2 5" xfId="25213"/>
    <cellStyle name="Защитный 3 2 8 2 5 2" xfId="25214"/>
    <cellStyle name="Защитный 3 2 8 2 5 2 2" xfId="25215"/>
    <cellStyle name="Защитный 3 2 8 2 5 2 3" xfId="25216"/>
    <cellStyle name="Защитный 3 2 8 2 5 3" xfId="25217"/>
    <cellStyle name="Защитный 3 2 8 2 5 3 2" xfId="25218"/>
    <cellStyle name="Защитный 3 2 8 2 5 3 3" xfId="25219"/>
    <cellStyle name="Защитный 3 2 8 2 5 4" xfId="25220"/>
    <cellStyle name="Защитный 3 2 8 2 5 5" xfId="25221"/>
    <cellStyle name="Защитный 3 2 8 2 6" xfId="25222"/>
    <cellStyle name="Защитный 3 2 8 2 6 2" xfId="25223"/>
    <cellStyle name="Защитный 3 2 8 2 6 3" xfId="25224"/>
    <cellStyle name="Защитный 3 2 8 2 7" xfId="25225"/>
    <cellStyle name="Защитный 3 2 8 2 7 2" xfId="25226"/>
    <cellStyle name="Защитный 3 2 8 2 7 3" xfId="25227"/>
    <cellStyle name="Защитный 3 2 8 2 8" xfId="25228"/>
    <cellStyle name="Защитный 3 2 8 2 9" xfId="25229"/>
    <cellStyle name="Защитный 3 2 8 3" xfId="25230"/>
    <cellStyle name="Защитный 3 2 8 3 2" xfId="25231"/>
    <cellStyle name="Защитный 3 2 8 3 2 2" xfId="25232"/>
    <cellStyle name="Защитный 3 2 8 3 2 3" xfId="25233"/>
    <cellStyle name="Защитный 3 2 8 3 3" xfId="25234"/>
    <cellStyle name="Защитный 3 2 8 3 3 2" xfId="25235"/>
    <cellStyle name="Защитный 3 2 8 3 3 3" xfId="25236"/>
    <cellStyle name="Защитный 3 2 8 3 4" xfId="25237"/>
    <cellStyle name="Защитный 3 2 8 3 5" xfId="25238"/>
    <cellStyle name="Защитный 3 2 8 4" xfId="25239"/>
    <cellStyle name="Защитный 3 2 8 4 2" xfId="25240"/>
    <cellStyle name="Защитный 3 2 8 4 2 2" xfId="25241"/>
    <cellStyle name="Защитный 3 2 8 4 2 3" xfId="25242"/>
    <cellStyle name="Защитный 3 2 8 4 3" xfId="25243"/>
    <cellStyle name="Защитный 3 2 8 4 3 2" xfId="25244"/>
    <cellStyle name="Защитный 3 2 8 4 3 3" xfId="25245"/>
    <cellStyle name="Защитный 3 2 8 4 4" xfId="25246"/>
    <cellStyle name="Защитный 3 2 8 4 5" xfId="25247"/>
    <cellStyle name="Защитный 3 2 8 5" xfId="25248"/>
    <cellStyle name="Защитный 3 2 8 5 2" xfId="25249"/>
    <cellStyle name="Защитный 3 2 8 5 2 2" xfId="25250"/>
    <cellStyle name="Защитный 3 2 8 5 2 3" xfId="25251"/>
    <cellStyle name="Защитный 3 2 8 5 3" xfId="25252"/>
    <cellStyle name="Защитный 3 2 8 5 3 2" xfId="25253"/>
    <cellStyle name="Защитный 3 2 8 5 3 3" xfId="25254"/>
    <cellStyle name="Защитный 3 2 8 5 4" xfId="25255"/>
    <cellStyle name="Защитный 3 2 8 5 5" xfId="25256"/>
    <cellStyle name="Защитный 3 2 8 6" xfId="25257"/>
    <cellStyle name="Защитный 3 2 8 6 2" xfId="25258"/>
    <cellStyle name="Защитный 3 2 8 6 2 2" xfId="25259"/>
    <cellStyle name="Защитный 3 2 8 6 2 3" xfId="25260"/>
    <cellStyle name="Защитный 3 2 8 6 3" xfId="25261"/>
    <cellStyle name="Защитный 3 2 8 6 3 2" xfId="25262"/>
    <cellStyle name="Защитный 3 2 8 6 3 3" xfId="25263"/>
    <cellStyle name="Защитный 3 2 8 6 4" xfId="25264"/>
    <cellStyle name="Защитный 3 2 8 6 5" xfId="25265"/>
    <cellStyle name="Защитный 3 2 8 7" xfId="25266"/>
    <cellStyle name="Защитный 3 2 8 7 2" xfId="25267"/>
    <cellStyle name="Защитный 3 2 8 7 3" xfId="25268"/>
    <cellStyle name="Защитный 3 2 8 8" xfId="25269"/>
    <cellStyle name="Защитный 3 2 8 8 2" xfId="25270"/>
    <cellStyle name="Защитный 3 2 8 8 3" xfId="25271"/>
    <cellStyle name="Защитный 3 2 8 9" xfId="25272"/>
    <cellStyle name="Защитный 3 2 9" xfId="25273"/>
    <cellStyle name="Защитный 3 2 9 10" xfId="25274"/>
    <cellStyle name="Защитный 3 2 9 2" xfId="25275"/>
    <cellStyle name="Защитный 3 2 9 2 2" xfId="25276"/>
    <cellStyle name="Защитный 3 2 9 2 2 2" xfId="25277"/>
    <cellStyle name="Защитный 3 2 9 2 2 2 2" xfId="25278"/>
    <cellStyle name="Защитный 3 2 9 2 2 2 3" xfId="25279"/>
    <cellStyle name="Защитный 3 2 9 2 2 3" xfId="25280"/>
    <cellStyle name="Защитный 3 2 9 2 2 3 2" xfId="25281"/>
    <cellStyle name="Защитный 3 2 9 2 2 3 3" xfId="25282"/>
    <cellStyle name="Защитный 3 2 9 2 2 4" xfId="25283"/>
    <cellStyle name="Защитный 3 2 9 2 2 5" xfId="25284"/>
    <cellStyle name="Защитный 3 2 9 2 3" xfId="25285"/>
    <cellStyle name="Защитный 3 2 9 2 3 2" xfId="25286"/>
    <cellStyle name="Защитный 3 2 9 2 3 2 2" xfId="25287"/>
    <cellStyle name="Защитный 3 2 9 2 3 2 3" xfId="25288"/>
    <cellStyle name="Защитный 3 2 9 2 3 3" xfId="25289"/>
    <cellStyle name="Защитный 3 2 9 2 3 3 2" xfId="25290"/>
    <cellStyle name="Защитный 3 2 9 2 3 3 3" xfId="25291"/>
    <cellStyle name="Защитный 3 2 9 2 3 4" xfId="25292"/>
    <cellStyle name="Защитный 3 2 9 2 3 5" xfId="25293"/>
    <cellStyle name="Защитный 3 2 9 2 4" xfId="25294"/>
    <cellStyle name="Защитный 3 2 9 2 4 2" xfId="25295"/>
    <cellStyle name="Защитный 3 2 9 2 4 2 2" xfId="25296"/>
    <cellStyle name="Защитный 3 2 9 2 4 2 3" xfId="25297"/>
    <cellStyle name="Защитный 3 2 9 2 4 3" xfId="25298"/>
    <cellStyle name="Защитный 3 2 9 2 4 3 2" xfId="25299"/>
    <cellStyle name="Защитный 3 2 9 2 4 3 3" xfId="25300"/>
    <cellStyle name="Защитный 3 2 9 2 4 4" xfId="25301"/>
    <cellStyle name="Защитный 3 2 9 2 4 5" xfId="25302"/>
    <cellStyle name="Защитный 3 2 9 2 5" xfId="25303"/>
    <cellStyle name="Защитный 3 2 9 2 5 2" xfId="25304"/>
    <cellStyle name="Защитный 3 2 9 2 5 2 2" xfId="25305"/>
    <cellStyle name="Защитный 3 2 9 2 5 2 3" xfId="25306"/>
    <cellStyle name="Защитный 3 2 9 2 5 3" xfId="25307"/>
    <cellStyle name="Защитный 3 2 9 2 5 3 2" xfId="25308"/>
    <cellStyle name="Защитный 3 2 9 2 5 3 3" xfId="25309"/>
    <cellStyle name="Защитный 3 2 9 2 5 4" xfId="25310"/>
    <cellStyle name="Защитный 3 2 9 2 5 5" xfId="25311"/>
    <cellStyle name="Защитный 3 2 9 2 6" xfId="25312"/>
    <cellStyle name="Защитный 3 2 9 2 6 2" xfId="25313"/>
    <cellStyle name="Защитный 3 2 9 2 6 3" xfId="25314"/>
    <cellStyle name="Защитный 3 2 9 2 7" xfId="25315"/>
    <cellStyle name="Защитный 3 2 9 2 7 2" xfId="25316"/>
    <cellStyle name="Защитный 3 2 9 2 7 3" xfId="25317"/>
    <cellStyle name="Защитный 3 2 9 2 8" xfId="25318"/>
    <cellStyle name="Защитный 3 2 9 2 9" xfId="25319"/>
    <cellStyle name="Защитный 3 2 9 3" xfId="25320"/>
    <cellStyle name="Защитный 3 2 9 3 2" xfId="25321"/>
    <cellStyle name="Защитный 3 2 9 3 2 2" xfId="25322"/>
    <cellStyle name="Защитный 3 2 9 3 2 3" xfId="25323"/>
    <cellStyle name="Защитный 3 2 9 3 3" xfId="25324"/>
    <cellStyle name="Защитный 3 2 9 3 3 2" xfId="25325"/>
    <cellStyle name="Защитный 3 2 9 3 3 3" xfId="25326"/>
    <cellStyle name="Защитный 3 2 9 3 4" xfId="25327"/>
    <cellStyle name="Защитный 3 2 9 3 5" xfId="25328"/>
    <cellStyle name="Защитный 3 2 9 4" xfId="25329"/>
    <cellStyle name="Защитный 3 2 9 4 2" xfId="25330"/>
    <cellStyle name="Защитный 3 2 9 4 2 2" xfId="25331"/>
    <cellStyle name="Защитный 3 2 9 4 2 3" xfId="25332"/>
    <cellStyle name="Защитный 3 2 9 4 3" xfId="25333"/>
    <cellStyle name="Защитный 3 2 9 4 3 2" xfId="25334"/>
    <cellStyle name="Защитный 3 2 9 4 3 3" xfId="25335"/>
    <cellStyle name="Защитный 3 2 9 4 4" xfId="25336"/>
    <cellStyle name="Защитный 3 2 9 4 5" xfId="25337"/>
    <cellStyle name="Защитный 3 2 9 5" xfId="25338"/>
    <cellStyle name="Защитный 3 2 9 5 2" xfId="25339"/>
    <cellStyle name="Защитный 3 2 9 5 2 2" xfId="25340"/>
    <cellStyle name="Защитный 3 2 9 5 2 3" xfId="25341"/>
    <cellStyle name="Защитный 3 2 9 5 3" xfId="25342"/>
    <cellStyle name="Защитный 3 2 9 5 3 2" xfId="25343"/>
    <cellStyle name="Защитный 3 2 9 5 3 3" xfId="25344"/>
    <cellStyle name="Защитный 3 2 9 5 4" xfId="25345"/>
    <cellStyle name="Защитный 3 2 9 5 5" xfId="25346"/>
    <cellStyle name="Защитный 3 2 9 6" xfId="25347"/>
    <cellStyle name="Защитный 3 2 9 6 2" xfId="25348"/>
    <cellStyle name="Защитный 3 2 9 6 2 2" xfId="25349"/>
    <cellStyle name="Защитный 3 2 9 6 2 3" xfId="25350"/>
    <cellStyle name="Защитный 3 2 9 6 3" xfId="25351"/>
    <cellStyle name="Защитный 3 2 9 6 3 2" xfId="25352"/>
    <cellStyle name="Защитный 3 2 9 6 3 3" xfId="25353"/>
    <cellStyle name="Защитный 3 2 9 6 4" xfId="25354"/>
    <cellStyle name="Защитный 3 2 9 6 5" xfId="25355"/>
    <cellStyle name="Защитный 3 2 9 7" xfId="25356"/>
    <cellStyle name="Защитный 3 2 9 7 2" xfId="25357"/>
    <cellStyle name="Защитный 3 2 9 7 3" xfId="25358"/>
    <cellStyle name="Защитный 3 2 9 8" xfId="25359"/>
    <cellStyle name="Защитный 3 2 9 8 2" xfId="25360"/>
    <cellStyle name="Защитный 3 2 9 8 3" xfId="25361"/>
    <cellStyle name="Защитный 3 2 9 9" xfId="25362"/>
    <cellStyle name="Защитный 3 20" xfId="25363"/>
    <cellStyle name="Защитный 3 20 2" xfId="25364"/>
    <cellStyle name="Защитный 3 20 2 2" xfId="25365"/>
    <cellStyle name="Защитный 3 20 2 3" xfId="25366"/>
    <cellStyle name="Защитный 3 20 3" xfId="25367"/>
    <cellStyle name="Защитный 3 20 3 2" xfId="25368"/>
    <cellStyle name="Защитный 3 20 3 3" xfId="25369"/>
    <cellStyle name="Защитный 3 20 4" xfId="25370"/>
    <cellStyle name="Защитный 3 20 5" xfId="25371"/>
    <cellStyle name="Защитный 3 21" xfId="25372"/>
    <cellStyle name="Защитный 3 21 2" xfId="25373"/>
    <cellStyle name="Защитный 3 21 3" xfId="25374"/>
    <cellStyle name="Защитный 3 22" xfId="25375"/>
    <cellStyle name="Защитный 3 22 2" xfId="25376"/>
    <cellStyle name="Защитный 3 22 3" xfId="25377"/>
    <cellStyle name="Защитный 3 23" xfId="25378"/>
    <cellStyle name="Защитный 3 24" xfId="25379"/>
    <cellStyle name="Защитный 3 3" xfId="25380"/>
    <cellStyle name="Защитный 3 3 10" xfId="25381"/>
    <cellStyle name="Защитный 3 3 2" xfId="25382"/>
    <cellStyle name="Защитный 3 3 2 2" xfId="25383"/>
    <cellStyle name="Защитный 3 3 2 2 2" xfId="25384"/>
    <cellStyle name="Защитный 3 3 2 2 2 2" xfId="25385"/>
    <cellStyle name="Защитный 3 3 2 2 2 3" xfId="25386"/>
    <cellStyle name="Защитный 3 3 2 2 3" xfId="25387"/>
    <cellStyle name="Защитный 3 3 2 2 3 2" xfId="25388"/>
    <cellStyle name="Защитный 3 3 2 2 3 3" xfId="25389"/>
    <cellStyle name="Защитный 3 3 2 2 4" xfId="25390"/>
    <cellStyle name="Защитный 3 3 2 2 5" xfId="25391"/>
    <cellStyle name="Защитный 3 3 2 3" xfId="25392"/>
    <cellStyle name="Защитный 3 3 2 3 2" xfId="25393"/>
    <cellStyle name="Защитный 3 3 2 3 2 2" xfId="25394"/>
    <cellStyle name="Защитный 3 3 2 3 2 3" xfId="25395"/>
    <cellStyle name="Защитный 3 3 2 3 3" xfId="25396"/>
    <cellStyle name="Защитный 3 3 2 3 3 2" xfId="25397"/>
    <cellStyle name="Защитный 3 3 2 3 3 3" xfId="25398"/>
    <cellStyle name="Защитный 3 3 2 3 4" xfId="25399"/>
    <cellStyle name="Защитный 3 3 2 3 5" xfId="25400"/>
    <cellStyle name="Защитный 3 3 2 4" xfId="25401"/>
    <cellStyle name="Защитный 3 3 2 4 2" xfId="25402"/>
    <cellStyle name="Защитный 3 3 2 4 2 2" xfId="25403"/>
    <cellStyle name="Защитный 3 3 2 4 2 3" xfId="25404"/>
    <cellStyle name="Защитный 3 3 2 4 3" xfId="25405"/>
    <cellStyle name="Защитный 3 3 2 4 3 2" xfId="25406"/>
    <cellStyle name="Защитный 3 3 2 4 3 3" xfId="25407"/>
    <cellStyle name="Защитный 3 3 2 4 4" xfId="25408"/>
    <cellStyle name="Защитный 3 3 2 4 5" xfId="25409"/>
    <cellStyle name="Защитный 3 3 2 5" xfId="25410"/>
    <cellStyle name="Защитный 3 3 2 5 2" xfId="25411"/>
    <cellStyle name="Защитный 3 3 2 5 2 2" xfId="25412"/>
    <cellStyle name="Защитный 3 3 2 5 2 3" xfId="25413"/>
    <cellStyle name="Защитный 3 3 2 5 3" xfId="25414"/>
    <cellStyle name="Защитный 3 3 2 5 3 2" xfId="25415"/>
    <cellStyle name="Защитный 3 3 2 5 3 3" xfId="25416"/>
    <cellStyle name="Защитный 3 3 2 5 4" xfId="25417"/>
    <cellStyle name="Защитный 3 3 2 5 5" xfId="25418"/>
    <cellStyle name="Защитный 3 3 2 6" xfId="25419"/>
    <cellStyle name="Защитный 3 3 2 6 2" xfId="25420"/>
    <cellStyle name="Защитный 3 3 2 6 3" xfId="25421"/>
    <cellStyle name="Защитный 3 3 2 7" xfId="25422"/>
    <cellStyle name="Защитный 3 3 2 7 2" xfId="25423"/>
    <cellStyle name="Защитный 3 3 2 7 3" xfId="25424"/>
    <cellStyle name="Защитный 3 3 2 8" xfId="25425"/>
    <cellStyle name="Защитный 3 3 2 9" xfId="25426"/>
    <cellStyle name="Защитный 3 3 3" xfId="25427"/>
    <cellStyle name="Защитный 3 3 3 2" xfId="25428"/>
    <cellStyle name="Защитный 3 3 3 2 2" xfId="25429"/>
    <cellStyle name="Защитный 3 3 3 2 3" xfId="25430"/>
    <cellStyle name="Защитный 3 3 3 3" xfId="25431"/>
    <cellStyle name="Защитный 3 3 3 3 2" xfId="25432"/>
    <cellStyle name="Защитный 3 3 3 3 3" xfId="25433"/>
    <cellStyle name="Защитный 3 3 3 4" xfId="25434"/>
    <cellStyle name="Защитный 3 3 3 5" xfId="25435"/>
    <cellStyle name="Защитный 3 3 4" xfId="25436"/>
    <cellStyle name="Защитный 3 3 4 2" xfId="25437"/>
    <cellStyle name="Защитный 3 3 4 2 2" xfId="25438"/>
    <cellStyle name="Защитный 3 3 4 2 3" xfId="25439"/>
    <cellStyle name="Защитный 3 3 4 3" xfId="25440"/>
    <cellStyle name="Защитный 3 3 4 3 2" xfId="25441"/>
    <cellStyle name="Защитный 3 3 4 3 3" xfId="25442"/>
    <cellStyle name="Защитный 3 3 4 4" xfId="25443"/>
    <cellStyle name="Защитный 3 3 4 5" xfId="25444"/>
    <cellStyle name="Защитный 3 3 5" xfId="25445"/>
    <cellStyle name="Защитный 3 3 5 2" xfId="25446"/>
    <cellStyle name="Защитный 3 3 5 2 2" xfId="25447"/>
    <cellStyle name="Защитный 3 3 5 2 3" xfId="25448"/>
    <cellStyle name="Защитный 3 3 5 3" xfId="25449"/>
    <cellStyle name="Защитный 3 3 5 3 2" xfId="25450"/>
    <cellStyle name="Защитный 3 3 5 3 3" xfId="25451"/>
    <cellStyle name="Защитный 3 3 5 4" xfId="25452"/>
    <cellStyle name="Защитный 3 3 5 5" xfId="25453"/>
    <cellStyle name="Защитный 3 3 6" xfId="25454"/>
    <cellStyle name="Защитный 3 3 6 2" xfId="25455"/>
    <cellStyle name="Защитный 3 3 6 2 2" xfId="25456"/>
    <cellStyle name="Защитный 3 3 6 2 3" xfId="25457"/>
    <cellStyle name="Защитный 3 3 6 3" xfId="25458"/>
    <cellStyle name="Защитный 3 3 6 3 2" xfId="25459"/>
    <cellStyle name="Защитный 3 3 6 3 3" xfId="25460"/>
    <cellStyle name="Защитный 3 3 6 4" xfId="25461"/>
    <cellStyle name="Защитный 3 3 6 5" xfId="25462"/>
    <cellStyle name="Защитный 3 3 7" xfId="25463"/>
    <cellStyle name="Защитный 3 3 7 2" xfId="25464"/>
    <cellStyle name="Защитный 3 3 7 3" xfId="25465"/>
    <cellStyle name="Защитный 3 3 8" xfId="25466"/>
    <cellStyle name="Защитный 3 3 8 2" xfId="25467"/>
    <cellStyle name="Защитный 3 3 8 3" xfId="25468"/>
    <cellStyle name="Защитный 3 3 9" xfId="25469"/>
    <cellStyle name="Защитный 3 4" xfId="25470"/>
    <cellStyle name="Защитный 3 4 10" xfId="25471"/>
    <cellStyle name="Защитный 3 4 2" xfId="25472"/>
    <cellStyle name="Защитный 3 4 2 2" xfId="25473"/>
    <cellStyle name="Защитный 3 4 2 2 2" xfId="25474"/>
    <cellStyle name="Защитный 3 4 2 2 2 2" xfId="25475"/>
    <cellStyle name="Защитный 3 4 2 2 2 3" xfId="25476"/>
    <cellStyle name="Защитный 3 4 2 2 3" xfId="25477"/>
    <cellStyle name="Защитный 3 4 2 2 3 2" xfId="25478"/>
    <cellStyle name="Защитный 3 4 2 2 3 3" xfId="25479"/>
    <cellStyle name="Защитный 3 4 2 2 4" xfId="25480"/>
    <cellStyle name="Защитный 3 4 2 2 5" xfId="25481"/>
    <cellStyle name="Защитный 3 4 2 3" xfId="25482"/>
    <cellStyle name="Защитный 3 4 2 3 2" xfId="25483"/>
    <cellStyle name="Защитный 3 4 2 3 2 2" xfId="25484"/>
    <cellStyle name="Защитный 3 4 2 3 2 3" xfId="25485"/>
    <cellStyle name="Защитный 3 4 2 3 3" xfId="25486"/>
    <cellStyle name="Защитный 3 4 2 3 3 2" xfId="25487"/>
    <cellStyle name="Защитный 3 4 2 3 3 3" xfId="25488"/>
    <cellStyle name="Защитный 3 4 2 3 4" xfId="25489"/>
    <cellStyle name="Защитный 3 4 2 3 5" xfId="25490"/>
    <cellStyle name="Защитный 3 4 2 4" xfId="25491"/>
    <cellStyle name="Защитный 3 4 2 4 2" xfId="25492"/>
    <cellStyle name="Защитный 3 4 2 4 2 2" xfId="25493"/>
    <cellStyle name="Защитный 3 4 2 4 2 3" xfId="25494"/>
    <cellStyle name="Защитный 3 4 2 4 3" xfId="25495"/>
    <cellStyle name="Защитный 3 4 2 4 3 2" xfId="25496"/>
    <cellStyle name="Защитный 3 4 2 4 3 3" xfId="25497"/>
    <cellStyle name="Защитный 3 4 2 4 4" xfId="25498"/>
    <cellStyle name="Защитный 3 4 2 4 5" xfId="25499"/>
    <cellStyle name="Защитный 3 4 2 5" xfId="25500"/>
    <cellStyle name="Защитный 3 4 2 5 2" xfId="25501"/>
    <cellStyle name="Защитный 3 4 2 5 2 2" xfId="25502"/>
    <cellStyle name="Защитный 3 4 2 5 2 3" xfId="25503"/>
    <cellStyle name="Защитный 3 4 2 5 3" xfId="25504"/>
    <cellStyle name="Защитный 3 4 2 5 3 2" xfId="25505"/>
    <cellStyle name="Защитный 3 4 2 5 3 3" xfId="25506"/>
    <cellStyle name="Защитный 3 4 2 5 4" xfId="25507"/>
    <cellStyle name="Защитный 3 4 2 5 5" xfId="25508"/>
    <cellStyle name="Защитный 3 4 2 6" xfId="25509"/>
    <cellStyle name="Защитный 3 4 2 6 2" xfId="25510"/>
    <cellStyle name="Защитный 3 4 2 6 3" xfId="25511"/>
    <cellStyle name="Защитный 3 4 2 7" xfId="25512"/>
    <cellStyle name="Защитный 3 4 2 7 2" xfId="25513"/>
    <cellStyle name="Защитный 3 4 2 7 3" xfId="25514"/>
    <cellStyle name="Защитный 3 4 2 8" xfId="25515"/>
    <cellStyle name="Защитный 3 4 2 9" xfId="25516"/>
    <cellStyle name="Защитный 3 4 3" xfId="25517"/>
    <cellStyle name="Защитный 3 4 3 2" xfId="25518"/>
    <cellStyle name="Защитный 3 4 3 2 2" xfId="25519"/>
    <cellStyle name="Защитный 3 4 3 2 3" xfId="25520"/>
    <cellStyle name="Защитный 3 4 3 3" xfId="25521"/>
    <cellStyle name="Защитный 3 4 3 3 2" xfId="25522"/>
    <cellStyle name="Защитный 3 4 3 3 3" xfId="25523"/>
    <cellStyle name="Защитный 3 4 3 4" xfId="25524"/>
    <cellStyle name="Защитный 3 4 3 5" xfId="25525"/>
    <cellStyle name="Защитный 3 4 4" xfId="25526"/>
    <cellStyle name="Защитный 3 4 4 2" xfId="25527"/>
    <cellStyle name="Защитный 3 4 4 2 2" xfId="25528"/>
    <cellStyle name="Защитный 3 4 4 2 3" xfId="25529"/>
    <cellStyle name="Защитный 3 4 4 3" xfId="25530"/>
    <cellStyle name="Защитный 3 4 4 3 2" xfId="25531"/>
    <cellStyle name="Защитный 3 4 4 3 3" xfId="25532"/>
    <cellStyle name="Защитный 3 4 4 4" xfId="25533"/>
    <cellStyle name="Защитный 3 4 4 5" xfId="25534"/>
    <cellStyle name="Защитный 3 4 5" xfId="25535"/>
    <cellStyle name="Защитный 3 4 5 2" xfId="25536"/>
    <cellStyle name="Защитный 3 4 5 2 2" xfId="25537"/>
    <cellStyle name="Защитный 3 4 5 2 3" xfId="25538"/>
    <cellStyle name="Защитный 3 4 5 3" xfId="25539"/>
    <cellStyle name="Защитный 3 4 5 3 2" xfId="25540"/>
    <cellStyle name="Защитный 3 4 5 3 3" xfId="25541"/>
    <cellStyle name="Защитный 3 4 5 4" xfId="25542"/>
    <cellStyle name="Защитный 3 4 5 5" xfId="25543"/>
    <cellStyle name="Защитный 3 4 6" xfId="25544"/>
    <cellStyle name="Защитный 3 4 6 2" xfId="25545"/>
    <cellStyle name="Защитный 3 4 6 2 2" xfId="25546"/>
    <cellStyle name="Защитный 3 4 6 2 3" xfId="25547"/>
    <cellStyle name="Защитный 3 4 6 3" xfId="25548"/>
    <cellStyle name="Защитный 3 4 6 3 2" xfId="25549"/>
    <cellStyle name="Защитный 3 4 6 3 3" xfId="25550"/>
    <cellStyle name="Защитный 3 4 6 4" xfId="25551"/>
    <cellStyle name="Защитный 3 4 6 5" xfId="25552"/>
    <cellStyle name="Защитный 3 4 7" xfId="25553"/>
    <cellStyle name="Защитный 3 4 7 2" xfId="25554"/>
    <cellStyle name="Защитный 3 4 7 3" xfId="25555"/>
    <cellStyle name="Защитный 3 4 8" xfId="25556"/>
    <cellStyle name="Защитный 3 4 8 2" xfId="25557"/>
    <cellStyle name="Защитный 3 4 8 3" xfId="25558"/>
    <cellStyle name="Защитный 3 4 9" xfId="25559"/>
    <cellStyle name="Защитный 3 5" xfId="25560"/>
    <cellStyle name="Защитный 3 5 10" xfId="25561"/>
    <cellStyle name="Защитный 3 5 2" xfId="25562"/>
    <cellStyle name="Защитный 3 5 2 2" xfId="25563"/>
    <cellStyle name="Защитный 3 5 2 2 2" xfId="25564"/>
    <cellStyle name="Защитный 3 5 2 2 2 2" xfId="25565"/>
    <cellStyle name="Защитный 3 5 2 2 2 3" xfId="25566"/>
    <cellStyle name="Защитный 3 5 2 2 3" xfId="25567"/>
    <cellStyle name="Защитный 3 5 2 2 3 2" xfId="25568"/>
    <cellStyle name="Защитный 3 5 2 2 3 3" xfId="25569"/>
    <cellStyle name="Защитный 3 5 2 2 4" xfId="25570"/>
    <cellStyle name="Защитный 3 5 2 2 5" xfId="25571"/>
    <cellStyle name="Защитный 3 5 2 3" xfId="25572"/>
    <cellStyle name="Защитный 3 5 2 3 2" xfId="25573"/>
    <cellStyle name="Защитный 3 5 2 3 2 2" xfId="25574"/>
    <cellStyle name="Защитный 3 5 2 3 2 3" xfId="25575"/>
    <cellStyle name="Защитный 3 5 2 3 3" xfId="25576"/>
    <cellStyle name="Защитный 3 5 2 3 3 2" xfId="25577"/>
    <cellStyle name="Защитный 3 5 2 3 3 3" xfId="25578"/>
    <cellStyle name="Защитный 3 5 2 3 4" xfId="25579"/>
    <cellStyle name="Защитный 3 5 2 3 5" xfId="25580"/>
    <cellStyle name="Защитный 3 5 2 4" xfId="25581"/>
    <cellStyle name="Защитный 3 5 2 4 2" xfId="25582"/>
    <cellStyle name="Защитный 3 5 2 4 2 2" xfId="25583"/>
    <cellStyle name="Защитный 3 5 2 4 2 3" xfId="25584"/>
    <cellStyle name="Защитный 3 5 2 4 3" xfId="25585"/>
    <cellStyle name="Защитный 3 5 2 4 3 2" xfId="25586"/>
    <cellStyle name="Защитный 3 5 2 4 3 3" xfId="25587"/>
    <cellStyle name="Защитный 3 5 2 4 4" xfId="25588"/>
    <cellStyle name="Защитный 3 5 2 4 5" xfId="25589"/>
    <cellStyle name="Защитный 3 5 2 5" xfId="25590"/>
    <cellStyle name="Защитный 3 5 2 5 2" xfId="25591"/>
    <cellStyle name="Защитный 3 5 2 5 2 2" xfId="25592"/>
    <cellStyle name="Защитный 3 5 2 5 2 3" xfId="25593"/>
    <cellStyle name="Защитный 3 5 2 5 3" xfId="25594"/>
    <cellStyle name="Защитный 3 5 2 5 3 2" xfId="25595"/>
    <cellStyle name="Защитный 3 5 2 5 3 3" xfId="25596"/>
    <cellStyle name="Защитный 3 5 2 5 4" xfId="25597"/>
    <cellStyle name="Защитный 3 5 2 5 5" xfId="25598"/>
    <cellStyle name="Защитный 3 5 2 6" xfId="25599"/>
    <cellStyle name="Защитный 3 5 2 6 2" xfId="25600"/>
    <cellStyle name="Защитный 3 5 2 6 3" xfId="25601"/>
    <cellStyle name="Защитный 3 5 2 7" xfId="25602"/>
    <cellStyle name="Защитный 3 5 2 7 2" xfId="25603"/>
    <cellStyle name="Защитный 3 5 2 7 3" xfId="25604"/>
    <cellStyle name="Защитный 3 5 2 8" xfId="25605"/>
    <cellStyle name="Защитный 3 5 2 9" xfId="25606"/>
    <cellStyle name="Защитный 3 5 3" xfId="25607"/>
    <cellStyle name="Защитный 3 5 3 2" xfId="25608"/>
    <cellStyle name="Защитный 3 5 3 2 2" xfId="25609"/>
    <cellStyle name="Защитный 3 5 3 2 3" xfId="25610"/>
    <cellStyle name="Защитный 3 5 3 3" xfId="25611"/>
    <cellStyle name="Защитный 3 5 3 3 2" xfId="25612"/>
    <cellStyle name="Защитный 3 5 3 3 3" xfId="25613"/>
    <cellStyle name="Защитный 3 5 3 4" xfId="25614"/>
    <cellStyle name="Защитный 3 5 3 5" xfId="25615"/>
    <cellStyle name="Защитный 3 5 4" xfId="25616"/>
    <cellStyle name="Защитный 3 5 4 2" xfId="25617"/>
    <cellStyle name="Защитный 3 5 4 2 2" xfId="25618"/>
    <cellStyle name="Защитный 3 5 4 2 3" xfId="25619"/>
    <cellStyle name="Защитный 3 5 4 3" xfId="25620"/>
    <cellStyle name="Защитный 3 5 4 3 2" xfId="25621"/>
    <cellStyle name="Защитный 3 5 4 3 3" xfId="25622"/>
    <cellStyle name="Защитный 3 5 4 4" xfId="25623"/>
    <cellStyle name="Защитный 3 5 4 5" xfId="25624"/>
    <cellStyle name="Защитный 3 5 5" xfId="25625"/>
    <cellStyle name="Защитный 3 5 5 2" xfId="25626"/>
    <cellStyle name="Защитный 3 5 5 2 2" xfId="25627"/>
    <cellStyle name="Защитный 3 5 5 2 3" xfId="25628"/>
    <cellStyle name="Защитный 3 5 5 3" xfId="25629"/>
    <cellStyle name="Защитный 3 5 5 3 2" xfId="25630"/>
    <cellStyle name="Защитный 3 5 5 3 3" xfId="25631"/>
    <cellStyle name="Защитный 3 5 5 4" xfId="25632"/>
    <cellStyle name="Защитный 3 5 5 5" xfId="25633"/>
    <cellStyle name="Защитный 3 5 6" xfId="25634"/>
    <cellStyle name="Защитный 3 5 6 2" xfId="25635"/>
    <cellStyle name="Защитный 3 5 6 2 2" xfId="25636"/>
    <cellStyle name="Защитный 3 5 6 2 3" xfId="25637"/>
    <cellStyle name="Защитный 3 5 6 3" xfId="25638"/>
    <cellStyle name="Защитный 3 5 6 3 2" xfId="25639"/>
    <cellStyle name="Защитный 3 5 6 3 3" xfId="25640"/>
    <cellStyle name="Защитный 3 5 6 4" xfId="25641"/>
    <cellStyle name="Защитный 3 5 6 5" xfId="25642"/>
    <cellStyle name="Защитный 3 5 7" xfId="25643"/>
    <cellStyle name="Защитный 3 5 7 2" xfId="25644"/>
    <cellStyle name="Защитный 3 5 7 3" xfId="25645"/>
    <cellStyle name="Защитный 3 5 8" xfId="25646"/>
    <cellStyle name="Защитный 3 5 8 2" xfId="25647"/>
    <cellStyle name="Защитный 3 5 8 3" xfId="25648"/>
    <cellStyle name="Защитный 3 5 9" xfId="25649"/>
    <cellStyle name="Защитный 3 6" xfId="25650"/>
    <cellStyle name="Защитный 3 6 10" xfId="25651"/>
    <cellStyle name="Защитный 3 6 2" xfId="25652"/>
    <cellStyle name="Защитный 3 6 2 2" xfId="25653"/>
    <cellStyle name="Защитный 3 6 2 2 2" xfId="25654"/>
    <cellStyle name="Защитный 3 6 2 2 2 2" xfId="25655"/>
    <cellStyle name="Защитный 3 6 2 2 2 3" xfId="25656"/>
    <cellStyle name="Защитный 3 6 2 2 3" xfId="25657"/>
    <cellStyle name="Защитный 3 6 2 2 3 2" xfId="25658"/>
    <cellStyle name="Защитный 3 6 2 2 3 3" xfId="25659"/>
    <cellStyle name="Защитный 3 6 2 2 4" xfId="25660"/>
    <cellStyle name="Защитный 3 6 2 2 5" xfId="25661"/>
    <cellStyle name="Защитный 3 6 2 3" xfId="25662"/>
    <cellStyle name="Защитный 3 6 2 3 2" xfId="25663"/>
    <cellStyle name="Защитный 3 6 2 3 2 2" xfId="25664"/>
    <cellStyle name="Защитный 3 6 2 3 2 3" xfId="25665"/>
    <cellStyle name="Защитный 3 6 2 3 3" xfId="25666"/>
    <cellStyle name="Защитный 3 6 2 3 3 2" xfId="25667"/>
    <cellStyle name="Защитный 3 6 2 3 3 3" xfId="25668"/>
    <cellStyle name="Защитный 3 6 2 3 4" xfId="25669"/>
    <cellStyle name="Защитный 3 6 2 3 5" xfId="25670"/>
    <cellStyle name="Защитный 3 6 2 4" xfId="25671"/>
    <cellStyle name="Защитный 3 6 2 4 2" xfId="25672"/>
    <cellStyle name="Защитный 3 6 2 4 2 2" xfId="25673"/>
    <cellStyle name="Защитный 3 6 2 4 2 3" xfId="25674"/>
    <cellStyle name="Защитный 3 6 2 4 3" xfId="25675"/>
    <cellStyle name="Защитный 3 6 2 4 3 2" xfId="25676"/>
    <cellStyle name="Защитный 3 6 2 4 3 3" xfId="25677"/>
    <cellStyle name="Защитный 3 6 2 4 4" xfId="25678"/>
    <cellStyle name="Защитный 3 6 2 4 5" xfId="25679"/>
    <cellStyle name="Защитный 3 6 2 5" xfId="25680"/>
    <cellStyle name="Защитный 3 6 2 5 2" xfId="25681"/>
    <cellStyle name="Защитный 3 6 2 5 2 2" xfId="25682"/>
    <cellStyle name="Защитный 3 6 2 5 2 3" xfId="25683"/>
    <cellStyle name="Защитный 3 6 2 5 3" xfId="25684"/>
    <cellStyle name="Защитный 3 6 2 5 3 2" xfId="25685"/>
    <cellStyle name="Защитный 3 6 2 5 3 3" xfId="25686"/>
    <cellStyle name="Защитный 3 6 2 5 4" xfId="25687"/>
    <cellStyle name="Защитный 3 6 2 5 5" xfId="25688"/>
    <cellStyle name="Защитный 3 6 2 6" xfId="25689"/>
    <cellStyle name="Защитный 3 6 2 6 2" xfId="25690"/>
    <cellStyle name="Защитный 3 6 2 6 3" xfId="25691"/>
    <cellStyle name="Защитный 3 6 2 7" xfId="25692"/>
    <cellStyle name="Защитный 3 6 2 7 2" xfId="25693"/>
    <cellStyle name="Защитный 3 6 2 7 3" xfId="25694"/>
    <cellStyle name="Защитный 3 6 2 8" xfId="25695"/>
    <cellStyle name="Защитный 3 6 2 9" xfId="25696"/>
    <cellStyle name="Защитный 3 6 3" xfId="25697"/>
    <cellStyle name="Защитный 3 6 3 2" xfId="25698"/>
    <cellStyle name="Защитный 3 6 3 2 2" xfId="25699"/>
    <cellStyle name="Защитный 3 6 3 2 3" xfId="25700"/>
    <cellStyle name="Защитный 3 6 3 3" xfId="25701"/>
    <cellStyle name="Защитный 3 6 3 3 2" xfId="25702"/>
    <cellStyle name="Защитный 3 6 3 3 3" xfId="25703"/>
    <cellStyle name="Защитный 3 6 3 4" xfId="25704"/>
    <cellStyle name="Защитный 3 6 3 5" xfId="25705"/>
    <cellStyle name="Защитный 3 6 4" xfId="25706"/>
    <cellStyle name="Защитный 3 6 4 2" xfId="25707"/>
    <cellStyle name="Защитный 3 6 4 2 2" xfId="25708"/>
    <cellStyle name="Защитный 3 6 4 2 3" xfId="25709"/>
    <cellStyle name="Защитный 3 6 4 3" xfId="25710"/>
    <cellStyle name="Защитный 3 6 4 3 2" xfId="25711"/>
    <cellStyle name="Защитный 3 6 4 3 3" xfId="25712"/>
    <cellStyle name="Защитный 3 6 4 4" xfId="25713"/>
    <cellStyle name="Защитный 3 6 4 5" xfId="25714"/>
    <cellStyle name="Защитный 3 6 5" xfId="25715"/>
    <cellStyle name="Защитный 3 6 5 2" xfId="25716"/>
    <cellStyle name="Защитный 3 6 5 2 2" xfId="25717"/>
    <cellStyle name="Защитный 3 6 5 2 3" xfId="25718"/>
    <cellStyle name="Защитный 3 6 5 3" xfId="25719"/>
    <cellStyle name="Защитный 3 6 5 3 2" xfId="25720"/>
    <cellStyle name="Защитный 3 6 5 3 3" xfId="25721"/>
    <cellStyle name="Защитный 3 6 5 4" xfId="25722"/>
    <cellStyle name="Защитный 3 6 5 5" xfId="25723"/>
    <cellStyle name="Защитный 3 6 6" xfId="25724"/>
    <cellStyle name="Защитный 3 6 6 2" xfId="25725"/>
    <cellStyle name="Защитный 3 6 6 2 2" xfId="25726"/>
    <cellStyle name="Защитный 3 6 6 2 3" xfId="25727"/>
    <cellStyle name="Защитный 3 6 6 3" xfId="25728"/>
    <cellStyle name="Защитный 3 6 6 3 2" xfId="25729"/>
    <cellStyle name="Защитный 3 6 6 3 3" xfId="25730"/>
    <cellStyle name="Защитный 3 6 6 4" xfId="25731"/>
    <cellStyle name="Защитный 3 6 6 5" xfId="25732"/>
    <cellStyle name="Защитный 3 6 7" xfId="25733"/>
    <cellStyle name="Защитный 3 6 7 2" xfId="25734"/>
    <cellStyle name="Защитный 3 6 7 3" xfId="25735"/>
    <cellStyle name="Защитный 3 6 8" xfId="25736"/>
    <cellStyle name="Защитный 3 6 8 2" xfId="25737"/>
    <cellStyle name="Защитный 3 6 8 3" xfId="25738"/>
    <cellStyle name="Защитный 3 6 9" xfId="25739"/>
    <cellStyle name="Защитный 3 7" xfId="25740"/>
    <cellStyle name="Защитный 3 7 10" xfId="25741"/>
    <cellStyle name="Защитный 3 7 2" xfId="25742"/>
    <cellStyle name="Защитный 3 7 2 2" xfId="25743"/>
    <cellStyle name="Защитный 3 7 2 2 2" xfId="25744"/>
    <cellStyle name="Защитный 3 7 2 2 2 2" xfId="25745"/>
    <cellStyle name="Защитный 3 7 2 2 2 3" xfId="25746"/>
    <cellStyle name="Защитный 3 7 2 2 3" xfId="25747"/>
    <cellStyle name="Защитный 3 7 2 2 3 2" xfId="25748"/>
    <cellStyle name="Защитный 3 7 2 2 3 3" xfId="25749"/>
    <cellStyle name="Защитный 3 7 2 2 4" xfId="25750"/>
    <cellStyle name="Защитный 3 7 2 2 5" xfId="25751"/>
    <cellStyle name="Защитный 3 7 2 3" xfId="25752"/>
    <cellStyle name="Защитный 3 7 2 3 2" xfId="25753"/>
    <cellStyle name="Защитный 3 7 2 3 2 2" xfId="25754"/>
    <cellStyle name="Защитный 3 7 2 3 2 3" xfId="25755"/>
    <cellStyle name="Защитный 3 7 2 3 3" xfId="25756"/>
    <cellStyle name="Защитный 3 7 2 3 3 2" xfId="25757"/>
    <cellStyle name="Защитный 3 7 2 3 3 3" xfId="25758"/>
    <cellStyle name="Защитный 3 7 2 3 4" xfId="25759"/>
    <cellStyle name="Защитный 3 7 2 3 5" xfId="25760"/>
    <cellStyle name="Защитный 3 7 2 4" xfId="25761"/>
    <cellStyle name="Защитный 3 7 2 4 2" xfId="25762"/>
    <cellStyle name="Защитный 3 7 2 4 2 2" xfId="25763"/>
    <cellStyle name="Защитный 3 7 2 4 2 3" xfId="25764"/>
    <cellStyle name="Защитный 3 7 2 4 3" xfId="25765"/>
    <cellStyle name="Защитный 3 7 2 4 3 2" xfId="25766"/>
    <cellStyle name="Защитный 3 7 2 4 3 3" xfId="25767"/>
    <cellStyle name="Защитный 3 7 2 4 4" xfId="25768"/>
    <cellStyle name="Защитный 3 7 2 4 5" xfId="25769"/>
    <cellStyle name="Защитный 3 7 2 5" xfId="25770"/>
    <cellStyle name="Защитный 3 7 2 5 2" xfId="25771"/>
    <cellStyle name="Защитный 3 7 2 5 2 2" xfId="25772"/>
    <cellStyle name="Защитный 3 7 2 5 2 3" xfId="25773"/>
    <cellStyle name="Защитный 3 7 2 5 3" xfId="25774"/>
    <cellStyle name="Защитный 3 7 2 5 3 2" xfId="25775"/>
    <cellStyle name="Защитный 3 7 2 5 3 3" xfId="25776"/>
    <cellStyle name="Защитный 3 7 2 5 4" xfId="25777"/>
    <cellStyle name="Защитный 3 7 2 5 5" xfId="25778"/>
    <cellStyle name="Защитный 3 7 2 6" xfId="25779"/>
    <cellStyle name="Защитный 3 7 2 6 2" xfId="25780"/>
    <cellStyle name="Защитный 3 7 2 6 3" xfId="25781"/>
    <cellStyle name="Защитный 3 7 2 7" xfId="25782"/>
    <cellStyle name="Защитный 3 7 2 7 2" xfId="25783"/>
    <cellStyle name="Защитный 3 7 2 7 3" xfId="25784"/>
    <cellStyle name="Защитный 3 7 2 8" xfId="25785"/>
    <cellStyle name="Защитный 3 7 2 9" xfId="25786"/>
    <cellStyle name="Защитный 3 7 3" xfId="25787"/>
    <cellStyle name="Защитный 3 7 3 2" xfId="25788"/>
    <cellStyle name="Защитный 3 7 3 2 2" xfId="25789"/>
    <cellStyle name="Защитный 3 7 3 2 3" xfId="25790"/>
    <cellStyle name="Защитный 3 7 3 3" xfId="25791"/>
    <cellStyle name="Защитный 3 7 3 3 2" xfId="25792"/>
    <cellStyle name="Защитный 3 7 3 3 3" xfId="25793"/>
    <cellStyle name="Защитный 3 7 3 4" xfId="25794"/>
    <cellStyle name="Защитный 3 7 3 5" xfId="25795"/>
    <cellStyle name="Защитный 3 7 4" xfId="25796"/>
    <cellStyle name="Защитный 3 7 4 2" xfId="25797"/>
    <cellStyle name="Защитный 3 7 4 2 2" xfId="25798"/>
    <cellStyle name="Защитный 3 7 4 2 3" xfId="25799"/>
    <cellStyle name="Защитный 3 7 4 3" xfId="25800"/>
    <cellStyle name="Защитный 3 7 4 3 2" xfId="25801"/>
    <cellStyle name="Защитный 3 7 4 3 3" xfId="25802"/>
    <cellStyle name="Защитный 3 7 4 4" xfId="25803"/>
    <cellStyle name="Защитный 3 7 4 5" xfId="25804"/>
    <cellStyle name="Защитный 3 7 5" xfId="25805"/>
    <cellStyle name="Защитный 3 7 5 2" xfId="25806"/>
    <cellStyle name="Защитный 3 7 5 2 2" xfId="25807"/>
    <cellStyle name="Защитный 3 7 5 2 3" xfId="25808"/>
    <cellStyle name="Защитный 3 7 5 3" xfId="25809"/>
    <cellStyle name="Защитный 3 7 5 3 2" xfId="25810"/>
    <cellStyle name="Защитный 3 7 5 3 3" xfId="25811"/>
    <cellStyle name="Защитный 3 7 5 4" xfId="25812"/>
    <cellStyle name="Защитный 3 7 5 5" xfId="25813"/>
    <cellStyle name="Защитный 3 7 6" xfId="25814"/>
    <cellStyle name="Защитный 3 7 6 2" xfId="25815"/>
    <cellStyle name="Защитный 3 7 6 2 2" xfId="25816"/>
    <cellStyle name="Защитный 3 7 6 2 3" xfId="25817"/>
    <cellStyle name="Защитный 3 7 6 3" xfId="25818"/>
    <cellStyle name="Защитный 3 7 6 3 2" xfId="25819"/>
    <cellStyle name="Защитный 3 7 6 3 3" xfId="25820"/>
    <cellStyle name="Защитный 3 7 6 4" xfId="25821"/>
    <cellStyle name="Защитный 3 7 6 5" xfId="25822"/>
    <cellStyle name="Защитный 3 7 7" xfId="25823"/>
    <cellStyle name="Защитный 3 7 7 2" xfId="25824"/>
    <cellStyle name="Защитный 3 7 7 3" xfId="25825"/>
    <cellStyle name="Защитный 3 7 8" xfId="25826"/>
    <cellStyle name="Защитный 3 7 8 2" xfId="25827"/>
    <cellStyle name="Защитный 3 7 8 3" xfId="25828"/>
    <cellStyle name="Защитный 3 7 9" xfId="25829"/>
    <cellStyle name="Защитный 3 8" xfId="25830"/>
    <cellStyle name="Защитный 3 8 10" xfId="25831"/>
    <cellStyle name="Защитный 3 8 2" xfId="25832"/>
    <cellStyle name="Защитный 3 8 2 2" xfId="25833"/>
    <cellStyle name="Защитный 3 8 2 2 2" xfId="25834"/>
    <cellStyle name="Защитный 3 8 2 2 2 2" xfId="25835"/>
    <cellStyle name="Защитный 3 8 2 2 2 3" xfId="25836"/>
    <cellStyle name="Защитный 3 8 2 2 3" xfId="25837"/>
    <cellStyle name="Защитный 3 8 2 2 3 2" xfId="25838"/>
    <cellStyle name="Защитный 3 8 2 2 3 3" xfId="25839"/>
    <cellStyle name="Защитный 3 8 2 2 4" xfId="25840"/>
    <cellStyle name="Защитный 3 8 2 2 5" xfId="25841"/>
    <cellStyle name="Защитный 3 8 2 3" xfId="25842"/>
    <cellStyle name="Защитный 3 8 2 3 2" xfId="25843"/>
    <cellStyle name="Защитный 3 8 2 3 2 2" xfId="25844"/>
    <cellStyle name="Защитный 3 8 2 3 2 3" xfId="25845"/>
    <cellStyle name="Защитный 3 8 2 3 3" xfId="25846"/>
    <cellStyle name="Защитный 3 8 2 3 3 2" xfId="25847"/>
    <cellStyle name="Защитный 3 8 2 3 3 3" xfId="25848"/>
    <cellStyle name="Защитный 3 8 2 3 4" xfId="25849"/>
    <cellStyle name="Защитный 3 8 2 3 5" xfId="25850"/>
    <cellStyle name="Защитный 3 8 2 4" xfId="25851"/>
    <cellStyle name="Защитный 3 8 2 4 2" xfId="25852"/>
    <cellStyle name="Защитный 3 8 2 4 2 2" xfId="25853"/>
    <cellStyle name="Защитный 3 8 2 4 2 3" xfId="25854"/>
    <cellStyle name="Защитный 3 8 2 4 3" xfId="25855"/>
    <cellStyle name="Защитный 3 8 2 4 3 2" xfId="25856"/>
    <cellStyle name="Защитный 3 8 2 4 3 3" xfId="25857"/>
    <cellStyle name="Защитный 3 8 2 4 4" xfId="25858"/>
    <cellStyle name="Защитный 3 8 2 4 5" xfId="25859"/>
    <cellStyle name="Защитный 3 8 2 5" xfId="25860"/>
    <cellStyle name="Защитный 3 8 2 5 2" xfId="25861"/>
    <cellStyle name="Защитный 3 8 2 5 2 2" xfId="25862"/>
    <cellStyle name="Защитный 3 8 2 5 2 3" xfId="25863"/>
    <cellStyle name="Защитный 3 8 2 5 3" xfId="25864"/>
    <cellStyle name="Защитный 3 8 2 5 3 2" xfId="25865"/>
    <cellStyle name="Защитный 3 8 2 5 3 3" xfId="25866"/>
    <cellStyle name="Защитный 3 8 2 5 4" xfId="25867"/>
    <cellStyle name="Защитный 3 8 2 5 5" xfId="25868"/>
    <cellStyle name="Защитный 3 8 2 6" xfId="25869"/>
    <cellStyle name="Защитный 3 8 2 6 2" xfId="25870"/>
    <cellStyle name="Защитный 3 8 2 6 3" xfId="25871"/>
    <cellStyle name="Защитный 3 8 2 7" xfId="25872"/>
    <cellStyle name="Защитный 3 8 2 7 2" xfId="25873"/>
    <cellStyle name="Защитный 3 8 2 7 3" xfId="25874"/>
    <cellStyle name="Защитный 3 8 2 8" xfId="25875"/>
    <cellStyle name="Защитный 3 8 2 9" xfId="25876"/>
    <cellStyle name="Защитный 3 8 3" xfId="25877"/>
    <cellStyle name="Защитный 3 8 3 2" xfId="25878"/>
    <cellStyle name="Защитный 3 8 3 2 2" xfId="25879"/>
    <cellStyle name="Защитный 3 8 3 2 3" xfId="25880"/>
    <cellStyle name="Защитный 3 8 3 3" xfId="25881"/>
    <cellStyle name="Защитный 3 8 3 3 2" xfId="25882"/>
    <cellStyle name="Защитный 3 8 3 3 3" xfId="25883"/>
    <cellStyle name="Защитный 3 8 3 4" xfId="25884"/>
    <cellStyle name="Защитный 3 8 3 5" xfId="25885"/>
    <cellStyle name="Защитный 3 8 4" xfId="25886"/>
    <cellStyle name="Защитный 3 8 4 2" xfId="25887"/>
    <cellStyle name="Защитный 3 8 4 2 2" xfId="25888"/>
    <cellStyle name="Защитный 3 8 4 2 3" xfId="25889"/>
    <cellStyle name="Защитный 3 8 4 3" xfId="25890"/>
    <cellStyle name="Защитный 3 8 4 3 2" xfId="25891"/>
    <cellStyle name="Защитный 3 8 4 3 3" xfId="25892"/>
    <cellStyle name="Защитный 3 8 4 4" xfId="25893"/>
    <cellStyle name="Защитный 3 8 4 5" xfId="25894"/>
    <cellStyle name="Защитный 3 8 5" xfId="25895"/>
    <cellStyle name="Защитный 3 8 5 2" xfId="25896"/>
    <cellStyle name="Защитный 3 8 5 2 2" xfId="25897"/>
    <cellStyle name="Защитный 3 8 5 2 3" xfId="25898"/>
    <cellStyle name="Защитный 3 8 5 3" xfId="25899"/>
    <cellStyle name="Защитный 3 8 5 3 2" xfId="25900"/>
    <cellStyle name="Защитный 3 8 5 3 3" xfId="25901"/>
    <cellStyle name="Защитный 3 8 5 4" xfId="25902"/>
    <cellStyle name="Защитный 3 8 5 5" xfId="25903"/>
    <cellStyle name="Защитный 3 8 6" xfId="25904"/>
    <cellStyle name="Защитный 3 8 6 2" xfId="25905"/>
    <cellStyle name="Защитный 3 8 6 2 2" xfId="25906"/>
    <cellStyle name="Защитный 3 8 6 2 3" xfId="25907"/>
    <cellStyle name="Защитный 3 8 6 3" xfId="25908"/>
    <cellStyle name="Защитный 3 8 6 3 2" xfId="25909"/>
    <cellStyle name="Защитный 3 8 6 3 3" xfId="25910"/>
    <cellStyle name="Защитный 3 8 6 4" xfId="25911"/>
    <cellStyle name="Защитный 3 8 6 5" xfId="25912"/>
    <cellStyle name="Защитный 3 8 7" xfId="25913"/>
    <cellStyle name="Защитный 3 8 7 2" xfId="25914"/>
    <cellStyle name="Защитный 3 8 7 3" xfId="25915"/>
    <cellStyle name="Защитный 3 8 8" xfId="25916"/>
    <cellStyle name="Защитный 3 8 8 2" xfId="25917"/>
    <cellStyle name="Защитный 3 8 8 3" xfId="25918"/>
    <cellStyle name="Защитный 3 8 9" xfId="25919"/>
    <cellStyle name="Защитный 3 9" xfId="25920"/>
    <cellStyle name="Защитный 3 9 10" xfId="25921"/>
    <cellStyle name="Защитный 3 9 2" xfId="25922"/>
    <cellStyle name="Защитный 3 9 2 2" xfId="25923"/>
    <cellStyle name="Защитный 3 9 2 2 2" xfId="25924"/>
    <cellStyle name="Защитный 3 9 2 2 2 2" xfId="25925"/>
    <cellStyle name="Защитный 3 9 2 2 2 3" xfId="25926"/>
    <cellStyle name="Защитный 3 9 2 2 3" xfId="25927"/>
    <cellStyle name="Защитный 3 9 2 2 3 2" xfId="25928"/>
    <cellStyle name="Защитный 3 9 2 2 3 3" xfId="25929"/>
    <cellStyle name="Защитный 3 9 2 2 4" xfId="25930"/>
    <cellStyle name="Защитный 3 9 2 2 5" xfId="25931"/>
    <cellStyle name="Защитный 3 9 2 3" xfId="25932"/>
    <cellStyle name="Защитный 3 9 2 3 2" xfId="25933"/>
    <cellStyle name="Защитный 3 9 2 3 2 2" xfId="25934"/>
    <cellStyle name="Защитный 3 9 2 3 2 3" xfId="25935"/>
    <cellStyle name="Защитный 3 9 2 3 3" xfId="25936"/>
    <cellStyle name="Защитный 3 9 2 3 3 2" xfId="25937"/>
    <cellStyle name="Защитный 3 9 2 3 3 3" xfId="25938"/>
    <cellStyle name="Защитный 3 9 2 3 4" xfId="25939"/>
    <cellStyle name="Защитный 3 9 2 3 5" xfId="25940"/>
    <cellStyle name="Защитный 3 9 2 4" xfId="25941"/>
    <cellStyle name="Защитный 3 9 2 4 2" xfId="25942"/>
    <cellStyle name="Защитный 3 9 2 4 2 2" xfId="25943"/>
    <cellStyle name="Защитный 3 9 2 4 2 3" xfId="25944"/>
    <cellStyle name="Защитный 3 9 2 4 3" xfId="25945"/>
    <cellStyle name="Защитный 3 9 2 4 3 2" xfId="25946"/>
    <cellStyle name="Защитный 3 9 2 4 3 3" xfId="25947"/>
    <cellStyle name="Защитный 3 9 2 4 4" xfId="25948"/>
    <cellStyle name="Защитный 3 9 2 4 5" xfId="25949"/>
    <cellStyle name="Защитный 3 9 2 5" xfId="25950"/>
    <cellStyle name="Защитный 3 9 2 5 2" xfId="25951"/>
    <cellStyle name="Защитный 3 9 2 5 2 2" xfId="25952"/>
    <cellStyle name="Защитный 3 9 2 5 2 3" xfId="25953"/>
    <cellStyle name="Защитный 3 9 2 5 3" xfId="25954"/>
    <cellStyle name="Защитный 3 9 2 5 3 2" xfId="25955"/>
    <cellStyle name="Защитный 3 9 2 5 3 3" xfId="25956"/>
    <cellStyle name="Защитный 3 9 2 5 4" xfId="25957"/>
    <cellStyle name="Защитный 3 9 2 5 5" xfId="25958"/>
    <cellStyle name="Защитный 3 9 2 6" xfId="25959"/>
    <cellStyle name="Защитный 3 9 2 6 2" xfId="25960"/>
    <cellStyle name="Защитный 3 9 2 6 3" xfId="25961"/>
    <cellStyle name="Защитный 3 9 2 7" xfId="25962"/>
    <cellStyle name="Защитный 3 9 2 7 2" xfId="25963"/>
    <cellStyle name="Защитный 3 9 2 7 3" xfId="25964"/>
    <cellStyle name="Защитный 3 9 2 8" xfId="25965"/>
    <cellStyle name="Защитный 3 9 2 9" xfId="25966"/>
    <cellStyle name="Защитный 3 9 3" xfId="25967"/>
    <cellStyle name="Защитный 3 9 3 2" xfId="25968"/>
    <cellStyle name="Защитный 3 9 3 2 2" xfId="25969"/>
    <cellStyle name="Защитный 3 9 3 2 3" xfId="25970"/>
    <cellStyle name="Защитный 3 9 3 3" xfId="25971"/>
    <cellStyle name="Защитный 3 9 3 3 2" xfId="25972"/>
    <cellStyle name="Защитный 3 9 3 3 3" xfId="25973"/>
    <cellStyle name="Защитный 3 9 3 4" xfId="25974"/>
    <cellStyle name="Защитный 3 9 3 5" xfId="25975"/>
    <cellStyle name="Защитный 3 9 4" xfId="25976"/>
    <cellStyle name="Защитный 3 9 4 2" xfId="25977"/>
    <cellStyle name="Защитный 3 9 4 2 2" xfId="25978"/>
    <cellStyle name="Защитный 3 9 4 2 3" xfId="25979"/>
    <cellStyle name="Защитный 3 9 4 3" xfId="25980"/>
    <cellStyle name="Защитный 3 9 4 3 2" xfId="25981"/>
    <cellStyle name="Защитный 3 9 4 3 3" xfId="25982"/>
    <cellStyle name="Защитный 3 9 4 4" xfId="25983"/>
    <cellStyle name="Защитный 3 9 4 5" xfId="25984"/>
    <cellStyle name="Защитный 3 9 5" xfId="25985"/>
    <cellStyle name="Защитный 3 9 5 2" xfId="25986"/>
    <cellStyle name="Защитный 3 9 5 2 2" xfId="25987"/>
    <cellStyle name="Защитный 3 9 5 2 3" xfId="25988"/>
    <cellStyle name="Защитный 3 9 5 3" xfId="25989"/>
    <cellStyle name="Защитный 3 9 5 3 2" xfId="25990"/>
    <cellStyle name="Защитный 3 9 5 3 3" xfId="25991"/>
    <cellStyle name="Защитный 3 9 5 4" xfId="25992"/>
    <cellStyle name="Защитный 3 9 5 5" xfId="25993"/>
    <cellStyle name="Защитный 3 9 6" xfId="25994"/>
    <cellStyle name="Защитный 3 9 6 2" xfId="25995"/>
    <cellStyle name="Защитный 3 9 6 2 2" xfId="25996"/>
    <cellStyle name="Защитный 3 9 6 2 3" xfId="25997"/>
    <cellStyle name="Защитный 3 9 6 3" xfId="25998"/>
    <cellStyle name="Защитный 3 9 6 3 2" xfId="25999"/>
    <cellStyle name="Защитный 3 9 6 3 3" xfId="26000"/>
    <cellStyle name="Защитный 3 9 6 4" xfId="26001"/>
    <cellStyle name="Защитный 3 9 6 5" xfId="26002"/>
    <cellStyle name="Защитный 3 9 7" xfId="26003"/>
    <cellStyle name="Защитный 3 9 7 2" xfId="26004"/>
    <cellStyle name="Защитный 3 9 7 3" xfId="26005"/>
    <cellStyle name="Защитный 3 9 8" xfId="26006"/>
    <cellStyle name="Защитный 3 9 8 2" xfId="26007"/>
    <cellStyle name="Защитный 3 9 8 3" xfId="26008"/>
    <cellStyle name="Защитный 3 9 9" xfId="26009"/>
    <cellStyle name="Защитный 4" xfId="26010"/>
    <cellStyle name="Защитный 4 10" xfId="26011"/>
    <cellStyle name="Защитный 4 10 10" xfId="26012"/>
    <cellStyle name="Защитный 4 10 2" xfId="26013"/>
    <cellStyle name="Защитный 4 10 2 2" xfId="26014"/>
    <cellStyle name="Защитный 4 10 2 2 2" xfId="26015"/>
    <cellStyle name="Защитный 4 10 2 2 2 2" xfId="26016"/>
    <cellStyle name="Защитный 4 10 2 2 2 3" xfId="26017"/>
    <cellStyle name="Защитный 4 10 2 2 3" xfId="26018"/>
    <cellStyle name="Защитный 4 10 2 2 3 2" xfId="26019"/>
    <cellStyle name="Защитный 4 10 2 2 3 3" xfId="26020"/>
    <cellStyle name="Защитный 4 10 2 2 4" xfId="26021"/>
    <cellStyle name="Защитный 4 10 2 2 5" xfId="26022"/>
    <cellStyle name="Защитный 4 10 2 3" xfId="26023"/>
    <cellStyle name="Защитный 4 10 2 3 2" xfId="26024"/>
    <cellStyle name="Защитный 4 10 2 3 2 2" xfId="26025"/>
    <cellStyle name="Защитный 4 10 2 3 2 3" xfId="26026"/>
    <cellStyle name="Защитный 4 10 2 3 3" xfId="26027"/>
    <cellStyle name="Защитный 4 10 2 3 3 2" xfId="26028"/>
    <cellStyle name="Защитный 4 10 2 3 3 3" xfId="26029"/>
    <cellStyle name="Защитный 4 10 2 3 4" xfId="26030"/>
    <cellStyle name="Защитный 4 10 2 3 5" xfId="26031"/>
    <cellStyle name="Защитный 4 10 2 4" xfId="26032"/>
    <cellStyle name="Защитный 4 10 2 4 2" xfId="26033"/>
    <cellStyle name="Защитный 4 10 2 4 2 2" xfId="26034"/>
    <cellStyle name="Защитный 4 10 2 4 2 3" xfId="26035"/>
    <cellStyle name="Защитный 4 10 2 4 3" xfId="26036"/>
    <cellStyle name="Защитный 4 10 2 4 3 2" xfId="26037"/>
    <cellStyle name="Защитный 4 10 2 4 3 3" xfId="26038"/>
    <cellStyle name="Защитный 4 10 2 4 4" xfId="26039"/>
    <cellStyle name="Защитный 4 10 2 4 5" xfId="26040"/>
    <cellStyle name="Защитный 4 10 2 5" xfId="26041"/>
    <cellStyle name="Защитный 4 10 2 5 2" xfId="26042"/>
    <cellStyle name="Защитный 4 10 2 5 2 2" xfId="26043"/>
    <cellStyle name="Защитный 4 10 2 5 2 3" xfId="26044"/>
    <cellStyle name="Защитный 4 10 2 5 3" xfId="26045"/>
    <cellStyle name="Защитный 4 10 2 5 3 2" xfId="26046"/>
    <cellStyle name="Защитный 4 10 2 5 3 3" xfId="26047"/>
    <cellStyle name="Защитный 4 10 2 5 4" xfId="26048"/>
    <cellStyle name="Защитный 4 10 2 5 5" xfId="26049"/>
    <cellStyle name="Защитный 4 10 2 6" xfId="26050"/>
    <cellStyle name="Защитный 4 10 2 6 2" xfId="26051"/>
    <cellStyle name="Защитный 4 10 2 6 3" xfId="26052"/>
    <cellStyle name="Защитный 4 10 2 7" xfId="26053"/>
    <cellStyle name="Защитный 4 10 2 7 2" xfId="26054"/>
    <cellStyle name="Защитный 4 10 2 7 3" xfId="26055"/>
    <cellStyle name="Защитный 4 10 2 8" xfId="26056"/>
    <cellStyle name="Защитный 4 10 2 9" xfId="26057"/>
    <cellStyle name="Защитный 4 10 3" xfId="26058"/>
    <cellStyle name="Защитный 4 10 3 2" xfId="26059"/>
    <cellStyle name="Защитный 4 10 3 2 2" xfId="26060"/>
    <cellStyle name="Защитный 4 10 3 2 3" xfId="26061"/>
    <cellStyle name="Защитный 4 10 3 3" xfId="26062"/>
    <cellStyle name="Защитный 4 10 3 3 2" xfId="26063"/>
    <cellStyle name="Защитный 4 10 3 3 3" xfId="26064"/>
    <cellStyle name="Защитный 4 10 3 4" xfId="26065"/>
    <cellStyle name="Защитный 4 10 3 5" xfId="26066"/>
    <cellStyle name="Защитный 4 10 4" xfId="26067"/>
    <cellStyle name="Защитный 4 10 4 2" xfId="26068"/>
    <cellStyle name="Защитный 4 10 4 2 2" xfId="26069"/>
    <cellStyle name="Защитный 4 10 4 2 3" xfId="26070"/>
    <cellStyle name="Защитный 4 10 4 3" xfId="26071"/>
    <cellStyle name="Защитный 4 10 4 3 2" xfId="26072"/>
    <cellStyle name="Защитный 4 10 4 3 3" xfId="26073"/>
    <cellStyle name="Защитный 4 10 4 4" xfId="26074"/>
    <cellStyle name="Защитный 4 10 4 5" xfId="26075"/>
    <cellStyle name="Защитный 4 10 5" xfId="26076"/>
    <cellStyle name="Защитный 4 10 5 2" xfId="26077"/>
    <cellStyle name="Защитный 4 10 5 2 2" xfId="26078"/>
    <cellStyle name="Защитный 4 10 5 2 3" xfId="26079"/>
    <cellStyle name="Защитный 4 10 5 3" xfId="26080"/>
    <cellStyle name="Защитный 4 10 5 3 2" xfId="26081"/>
    <cellStyle name="Защитный 4 10 5 3 3" xfId="26082"/>
    <cellStyle name="Защитный 4 10 5 4" xfId="26083"/>
    <cellStyle name="Защитный 4 10 5 5" xfId="26084"/>
    <cellStyle name="Защитный 4 10 6" xfId="26085"/>
    <cellStyle name="Защитный 4 10 6 2" xfId="26086"/>
    <cellStyle name="Защитный 4 10 6 2 2" xfId="26087"/>
    <cellStyle name="Защитный 4 10 6 2 3" xfId="26088"/>
    <cellStyle name="Защитный 4 10 6 3" xfId="26089"/>
    <cellStyle name="Защитный 4 10 6 3 2" xfId="26090"/>
    <cellStyle name="Защитный 4 10 6 3 3" xfId="26091"/>
    <cellStyle name="Защитный 4 10 6 4" xfId="26092"/>
    <cellStyle name="Защитный 4 10 6 5" xfId="26093"/>
    <cellStyle name="Защитный 4 10 7" xfId="26094"/>
    <cellStyle name="Защитный 4 10 7 2" xfId="26095"/>
    <cellStyle name="Защитный 4 10 7 3" xfId="26096"/>
    <cellStyle name="Защитный 4 10 8" xfId="26097"/>
    <cellStyle name="Защитный 4 10 8 2" xfId="26098"/>
    <cellStyle name="Защитный 4 10 8 3" xfId="26099"/>
    <cellStyle name="Защитный 4 10 9" xfId="26100"/>
    <cellStyle name="Защитный 4 11" xfId="26101"/>
    <cellStyle name="Защитный 4 11 10" xfId="26102"/>
    <cellStyle name="Защитный 4 11 2" xfId="26103"/>
    <cellStyle name="Защитный 4 11 2 2" xfId="26104"/>
    <cellStyle name="Защитный 4 11 2 2 2" xfId="26105"/>
    <cellStyle name="Защитный 4 11 2 2 2 2" xfId="26106"/>
    <cellStyle name="Защитный 4 11 2 2 2 3" xfId="26107"/>
    <cellStyle name="Защитный 4 11 2 2 3" xfId="26108"/>
    <cellStyle name="Защитный 4 11 2 2 3 2" xfId="26109"/>
    <cellStyle name="Защитный 4 11 2 2 3 3" xfId="26110"/>
    <cellStyle name="Защитный 4 11 2 2 4" xfId="26111"/>
    <cellStyle name="Защитный 4 11 2 2 5" xfId="26112"/>
    <cellStyle name="Защитный 4 11 2 3" xfId="26113"/>
    <cellStyle name="Защитный 4 11 2 3 2" xfId="26114"/>
    <cellStyle name="Защитный 4 11 2 3 2 2" xfId="26115"/>
    <cellStyle name="Защитный 4 11 2 3 2 3" xfId="26116"/>
    <cellStyle name="Защитный 4 11 2 3 3" xfId="26117"/>
    <cellStyle name="Защитный 4 11 2 3 3 2" xfId="26118"/>
    <cellStyle name="Защитный 4 11 2 3 3 3" xfId="26119"/>
    <cellStyle name="Защитный 4 11 2 3 4" xfId="26120"/>
    <cellStyle name="Защитный 4 11 2 3 5" xfId="26121"/>
    <cellStyle name="Защитный 4 11 2 4" xfId="26122"/>
    <cellStyle name="Защитный 4 11 2 4 2" xfId="26123"/>
    <cellStyle name="Защитный 4 11 2 4 2 2" xfId="26124"/>
    <cellStyle name="Защитный 4 11 2 4 2 3" xfId="26125"/>
    <cellStyle name="Защитный 4 11 2 4 3" xfId="26126"/>
    <cellStyle name="Защитный 4 11 2 4 3 2" xfId="26127"/>
    <cellStyle name="Защитный 4 11 2 4 3 3" xfId="26128"/>
    <cellStyle name="Защитный 4 11 2 4 4" xfId="26129"/>
    <cellStyle name="Защитный 4 11 2 4 5" xfId="26130"/>
    <cellStyle name="Защитный 4 11 2 5" xfId="26131"/>
    <cellStyle name="Защитный 4 11 2 5 2" xfId="26132"/>
    <cellStyle name="Защитный 4 11 2 5 2 2" xfId="26133"/>
    <cellStyle name="Защитный 4 11 2 5 2 3" xfId="26134"/>
    <cellStyle name="Защитный 4 11 2 5 3" xfId="26135"/>
    <cellStyle name="Защитный 4 11 2 5 3 2" xfId="26136"/>
    <cellStyle name="Защитный 4 11 2 5 3 3" xfId="26137"/>
    <cellStyle name="Защитный 4 11 2 5 4" xfId="26138"/>
    <cellStyle name="Защитный 4 11 2 5 5" xfId="26139"/>
    <cellStyle name="Защитный 4 11 2 6" xfId="26140"/>
    <cellStyle name="Защитный 4 11 2 6 2" xfId="26141"/>
    <cellStyle name="Защитный 4 11 2 6 3" xfId="26142"/>
    <cellStyle name="Защитный 4 11 2 7" xfId="26143"/>
    <cellStyle name="Защитный 4 11 2 7 2" xfId="26144"/>
    <cellStyle name="Защитный 4 11 2 7 3" xfId="26145"/>
    <cellStyle name="Защитный 4 11 2 8" xfId="26146"/>
    <cellStyle name="Защитный 4 11 2 9" xfId="26147"/>
    <cellStyle name="Защитный 4 11 3" xfId="26148"/>
    <cellStyle name="Защитный 4 11 3 2" xfId="26149"/>
    <cellStyle name="Защитный 4 11 3 2 2" xfId="26150"/>
    <cellStyle name="Защитный 4 11 3 2 3" xfId="26151"/>
    <cellStyle name="Защитный 4 11 3 3" xfId="26152"/>
    <cellStyle name="Защитный 4 11 3 3 2" xfId="26153"/>
    <cellStyle name="Защитный 4 11 3 3 3" xfId="26154"/>
    <cellStyle name="Защитный 4 11 3 4" xfId="26155"/>
    <cellStyle name="Защитный 4 11 3 5" xfId="26156"/>
    <cellStyle name="Защитный 4 11 4" xfId="26157"/>
    <cellStyle name="Защитный 4 11 4 2" xfId="26158"/>
    <cellStyle name="Защитный 4 11 4 2 2" xfId="26159"/>
    <cellStyle name="Защитный 4 11 4 2 3" xfId="26160"/>
    <cellStyle name="Защитный 4 11 4 3" xfId="26161"/>
    <cellStyle name="Защитный 4 11 4 3 2" xfId="26162"/>
    <cellStyle name="Защитный 4 11 4 3 3" xfId="26163"/>
    <cellStyle name="Защитный 4 11 4 4" xfId="26164"/>
    <cellStyle name="Защитный 4 11 4 5" xfId="26165"/>
    <cellStyle name="Защитный 4 11 5" xfId="26166"/>
    <cellStyle name="Защитный 4 11 5 2" xfId="26167"/>
    <cellStyle name="Защитный 4 11 5 2 2" xfId="26168"/>
    <cellStyle name="Защитный 4 11 5 2 3" xfId="26169"/>
    <cellStyle name="Защитный 4 11 5 3" xfId="26170"/>
    <cellStyle name="Защитный 4 11 5 3 2" xfId="26171"/>
    <cellStyle name="Защитный 4 11 5 3 3" xfId="26172"/>
    <cellStyle name="Защитный 4 11 5 4" xfId="26173"/>
    <cellStyle name="Защитный 4 11 5 5" xfId="26174"/>
    <cellStyle name="Защитный 4 11 6" xfId="26175"/>
    <cellStyle name="Защитный 4 11 6 2" xfId="26176"/>
    <cellStyle name="Защитный 4 11 6 2 2" xfId="26177"/>
    <cellStyle name="Защитный 4 11 6 2 3" xfId="26178"/>
    <cellStyle name="Защитный 4 11 6 3" xfId="26179"/>
    <cellStyle name="Защитный 4 11 6 3 2" xfId="26180"/>
    <cellStyle name="Защитный 4 11 6 3 3" xfId="26181"/>
    <cellStyle name="Защитный 4 11 6 4" xfId="26182"/>
    <cellStyle name="Защитный 4 11 6 5" xfId="26183"/>
    <cellStyle name="Защитный 4 11 7" xfId="26184"/>
    <cellStyle name="Защитный 4 11 7 2" xfId="26185"/>
    <cellStyle name="Защитный 4 11 7 3" xfId="26186"/>
    <cellStyle name="Защитный 4 11 8" xfId="26187"/>
    <cellStyle name="Защитный 4 11 8 2" xfId="26188"/>
    <cellStyle name="Защитный 4 11 8 3" xfId="26189"/>
    <cellStyle name="Защитный 4 11 9" xfId="26190"/>
    <cellStyle name="Защитный 4 12" xfId="26191"/>
    <cellStyle name="Защитный 4 12 10" xfId="26192"/>
    <cellStyle name="Защитный 4 12 2" xfId="26193"/>
    <cellStyle name="Защитный 4 12 2 2" xfId="26194"/>
    <cellStyle name="Защитный 4 12 2 2 2" xfId="26195"/>
    <cellStyle name="Защитный 4 12 2 2 2 2" xfId="26196"/>
    <cellStyle name="Защитный 4 12 2 2 2 3" xfId="26197"/>
    <cellStyle name="Защитный 4 12 2 2 3" xfId="26198"/>
    <cellStyle name="Защитный 4 12 2 2 3 2" xfId="26199"/>
    <cellStyle name="Защитный 4 12 2 2 3 3" xfId="26200"/>
    <cellStyle name="Защитный 4 12 2 2 4" xfId="26201"/>
    <cellStyle name="Защитный 4 12 2 2 5" xfId="26202"/>
    <cellStyle name="Защитный 4 12 2 3" xfId="26203"/>
    <cellStyle name="Защитный 4 12 2 3 2" xfId="26204"/>
    <cellStyle name="Защитный 4 12 2 3 2 2" xfId="26205"/>
    <cellStyle name="Защитный 4 12 2 3 2 3" xfId="26206"/>
    <cellStyle name="Защитный 4 12 2 3 3" xfId="26207"/>
    <cellStyle name="Защитный 4 12 2 3 3 2" xfId="26208"/>
    <cellStyle name="Защитный 4 12 2 3 3 3" xfId="26209"/>
    <cellStyle name="Защитный 4 12 2 3 4" xfId="26210"/>
    <cellStyle name="Защитный 4 12 2 3 5" xfId="26211"/>
    <cellStyle name="Защитный 4 12 2 4" xfId="26212"/>
    <cellStyle name="Защитный 4 12 2 4 2" xfId="26213"/>
    <cellStyle name="Защитный 4 12 2 4 2 2" xfId="26214"/>
    <cellStyle name="Защитный 4 12 2 4 2 3" xfId="26215"/>
    <cellStyle name="Защитный 4 12 2 4 3" xfId="26216"/>
    <cellStyle name="Защитный 4 12 2 4 3 2" xfId="26217"/>
    <cellStyle name="Защитный 4 12 2 4 3 3" xfId="26218"/>
    <cellStyle name="Защитный 4 12 2 4 4" xfId="26219"/>
    <cellStyle name="Защитный 4 12 2 4 5" xfId="26220"/>
    <cellStyle name="Защитный 4 12 2 5" xfId="26221"/>
    <cellStyle name="Защитный 4 12 2 5 2" xfId="26222"/>
    <cellStyle name="Защитный 4 12 2 5 2 2" xfId="26223"/>
    <cellStyle name="Защитный 4 12 2 5 2 3" xfId="26224"/>
    <cellStyle name="Защитный 4 12 2 5 3" xfId="26225"/>
    <cellStyle name="Защитный 4 12 2 5 3 2" xfId="26226"/>
    <cellStyle name="Защитный 4 12 2 5 3 3" xfId="26227"/>
    <cellStyle name="Защитный 4 12 2 5 4" xfId="26228"/>
    <cellStyle name="Защитный 4 12 2 5 5" xfId="26229"/>
    <cellStyle name="Защитный 4 12 2 6" xfId="26230"/>
    <cellStyle name="Защитный 4 12 2 6 2" xfId="26231"/>
    <cellStyle name="Защитный 4 12 2 6 3" xfId="26232"/>
    <cellStyle name="Защитный 4 12 2 7" xfId="26233"/>
    <cellStyle name="Защитный 4 12 2 7 2" xfId="26234"/>
    <cellStyle name="Защитный 4 12 2 7 3" xfId="26235"/>
    <cellStyle name="Защитный 4 12 2 8" xfId="26236"/>
    <cellStyle name="Защитный 4 12 2 9" xfId="26237"/>
    <cellStyle name="Защитный 4 12 3" xfId="26238"/>
    <cellStyle name="Защитный 4 12 3 2" xfId="26239"/>
    <cellStyle name="Защитный 4 12 3 2 2" xfId="26240"/>
    <cellStyle name="Защитный 4 12 3 2 3" xfId="26241"/>
    <cellStyle name="Защитный 4 12 3 3" xfId="26242"/>
    <cellStyle name="Защитный 4 12 3 3 2" xfId="26243"/>
    <cellStyle name="Защитный 4 12 3 3 3" xfId="26244"/>
    <cellStyle name="Защитный 4 12 3 4" xfId="26245"/>
    <cellStyle name="Защитный 4 12 3 5" xfId="26246"/>
    <cellStyle name="Защитный 4 12 4" xfId="26247"/>
    <cellStyle name="Защитный 4 12 4 2" xfId="26248"/>
    <cellStyle name="Защитный 4 12 4 2 2" xfId="26249"/>
    <cellStyle name="Защитный 4 12 4 2 3" xfId="26250"/>
    <cellStyle name="Защитный 4 12 4 3" xfId="26251"/>
    <cellStyle name="Защитный 4 12 4 3 2" xfId="26252"/>
    <cellStyle name="Защитный 4 12 4 3 3" xfId="26253"/>
    <cellStyle name="Защитный 4 12 4 4" xfId="26254"/>
    <cellStyle name="Защитный 4 12 4 5" xfId="26255"/>
    <cellStyle name="Защитный 4 12 5" xfId="26256"/>
    <cellStyle name="Защитный 4 12 5 2" xfId="26257"/>
    <cellStyle name="Защитный 4 12 5 2 2" xfId="26258"/>
    <cellStyle name="Защитный 4 12 5 2 3" xfId="26259"/>
    <cellStyle name="Защитный 4 12 5 3" xfId="26260"/>
    <cellStyle name="Защитный 4 12 5 3 2" xfId="26261"/>
    <cellStyle name="Защитный 4 12 5 3 3" xfId="26262"/>
    <cellStyle name="Защитный 4 12 5 4" xfId="26263"/>
    <cellStyle name="Защитный 4 12 5 5" xfId="26264"/>
    <cellStyle name="Защитный 4 12 6" xfId="26265"/>
    <cellStyle name="Защитный 4 12 6 2" xfId="26266"/>
    <cellStyle name="Защитный 4 12 6 2 2" xfId="26267"/>
    <cellStyle name="Защитный 4 12 6 2 3" xfId="26268"/>
    <cellStyle name="Защитный 4 12 6 3" xfId="26269"/>
    <cellStyle name="Защитный 4 12 6 3 2" xfId="26270"/>
    <cellStyle name="Защитный 4 12 6 3 3" xfId="26271"/>
    <cellStyle name="Защитный 4 12 6 4" xfId="26272"/>
    <cellStyle name="Защитный 4 12 6 5" xfId="26273"/>
    <cellStyle name="Защитный 4 12 7" xfId="26274"/>
    <cellStyle name="Защитный 4 12 7 2" xfId="26275"/>
    <cellStyle name="Защитный 4 12 7 3" xfId="26276"/>
    <cellStyle name="Защитный 4 12 8" xfId="26277"/>
    <cellStyle name="Защитный 4 12 8 2" xfId="26278"/>
    <cellStyle name="Защитный 4 12 8 3" xfId="26279"/>
    <cellStyle name="Защитный 4 12 9" xfId="26280"/>
    <cellStyle name="Защитный 4 13" xfId="26281"/>
    <cellStyle name="Защитный 4 13 10" xfId="26282"/>
    <cellStyle name="Защитный 4 13 2" xfId="26283"/>
    <cellStyle name="Защитный 4 13 2 2" xfId="26284"/>
    <cellStyle name="Защитный 4 13 2 2 2" xfId="26285"/>
    <cellStyle name="Защитный 4 13 2 2 2 2" xfId="26286"/>
    <cellStyle name="Защитный 4 13 2 2 2 3" xfId="26287"/>
    <cellStyle name="Защитный 4 13 2 2 3" xfId="26288"/>
    <cellStyle name="Защитный 4 13 2 2 3 2" xfId="26289"/>
    <cellStyle name="Защитный 4 13 2 2 3 3" xfId="26290"/>
    <cellStyle name="Защитный 4 13 2 2 4" xfId="26291"/>
    <cellStyle name="Защитный 4 13 2 2 5" xfId="26292"/>
    <cellStyle name="Защитный 4 13 2 3" xfId="26293"/>
    <cellStyle name="Защитный 4 13 2 3 2" xfId="26294"/>
    <cellStyle name="Защитный 4 13 2 3 2 2" xfId="26295"/>
    <cellStyle name="Защитный 4 13 2 3 2 3" xfId="26296"/>
    <cellStyle name="Защитный 4 13 2 3 3" xfId="26297"/>
    <cellStyle name="Защитный 4 13 2 3 3 2" xfId="26298"/>
    <cellStyle name="Защитный 4 13 2 3 3 3" xfId="26299"/>
    <cellStyle name="Защитный 4 13 2 3 4" xfId="26300"/>
    <cellStyle name="Защитный 4 13 2 3 5" xfId="26301"/>
    <cellStyle name="Защитный 4 13 2 4" xfId="26302"/>
    <cellStyle name="Защитный 4 13 2 4 2" xfId="26303"/>
    <cellStyle name="Защитный 4 13 2 4 2 2" xfId="26304"/>
    <cellStyle name="Защитный 4 13 2 4 2 3" xfId="26305"/>
    <cellStyle name="Защитный 4 13 2 4 3" xfId="26306"/>
    <cellStyle name="Защитный 4 13 2 4 3 2" xfId="26307"/>
    <cellStyle name="Защитный 4 13 2 4 3 3" xfId="26308"/>
    <cellStyle name="Защитный 4 13 2 4 4" xfId="26309"/>
    <cellStyle name="Защитный 4 13 2 4 5" xfId="26310"/>
    <cellStyle name="Защитный 4 13 2 5" xfId="26311"/>
    <cellStyle name="Защитный 4 13 2 5 2" xfId="26312"/>
    <cellStyle name="Защитный 4 13 2 5 2 2" xfId="26313"/>
    <cellStyle name="Защитный 4 13 2 5 2 3" xfId="26314"/>
    <cellStyle name="Защитный 4 13 2 5 3" xfId="26315"/>
    <cellStyle name="Защитный 4 13 2 5 3 2" xfId="26316"/>
    <cellStyle name="Защитный 4 13 2 5 3 3" xfId="26317"/>
    <cellStyle name="Защитный 4 13 2 5 4" xfId="26318"/>
    <cellStyle name="Защитный 4 13 2 5 5" xfId="26319"/>
    <cellStyle name="Защитный 4 13 2 6" xfId="26320"/>
    <cellStyle name="Защитный 4 13 2 6 2" xfId="26321"/>
    <cellStyle name="Защитный 4 13 2 6 3" xfId="26322"/>
    <cellStyle name="Защитный 4 13 2 7" xfId="26323"/>
    <cellStyle name="Защитный 4 13 2 7 2" xfId="26324"/>
    <cellStyle name="Защитный 4 13 2 7 3" xfId="26325"/>
    <cellStyle name="Защитный 4 13 2 8" xfId="26326"/>
    <cellStyle name="Защитный 4 13 2 9" xfId="26327"/>
    <cellStyle name="Защитный 4 13 3" xfId="26328"/>
    <cellStyle name="Защитный 4 13 3 2" xfId="26329"/>
    <cellStyle name="Защитный 4 13 3 2 2" xfId="26330"/>
    <cellStyle name="Защитный 4 13 3 2 3" xfId="26331"/>
    <cellStyle name="Защитный 4 13 3 3" xfId="26332"/>
    <cellStyle name="Защитный 4 13 3 3 2" xfId="26333"/>
    <cellStyle name="Защитный 4 13 3 3 3" xfId="26334"/>
    <cellStyle name="Защитный 4 13 3 4" xfId="26335"/>
    <cellStyle name="Защитный 4 13 3 5" xfId="26336"/>
    <cellStyle name="Защитный 4 13 4" xfId="26337"/>
    <cellStyle name="Защитный 4 13 4 2" xfId="26338"/>
    <cellStyle name="Защитный 4 13 4 2 2" xfId="26339"/>
    <cellStyle name="Защитный 4 13 4 2 3" xfId="26340"/>
    <cellStyle name="Защитный 4 13 4 3" xfId="26341"/>
    <cellStyle name="Защитный 4 13 4 3 2" xfId="26342"/>
    <cellStyle name="Защитный 4 13 4 3 3" xfId="26343"/>
    <cellStyle name="Защитный 4 13 4 4" xfId="26344"/>
    <cellStyle name="Защитный 4 13 4 5" xfId="26345"/>
    <cellStyle name="Защитный 4 13 5" xfId="26346"/>
    <cellStyle name="Защитный 4 13 5 2" xfId="26347"/>
    <cellStyle name="Защитный 4 13 5 2 2" xfId="26348"/>
    <cellStyle name="Защитный 4 13 5 2 3" xfId="26349"/>
    <cellStyle name="Защитный 4 13 5 3" xfId="26350"/>
    <cellStyle name="Защитный 4 13 5 3 2" xfId="26351"/>
    <cellStyle name="Защитный 4 13 5 3 3" xfId="26352"/>
    <cellStyle name="Защитный 4 13 5 4" xfId="26353"/>
    <cellStyle name="Защитный 4 13 5 5" xfId="26354"/>
    <cellStyle name="Защитный 4 13 6" xfId="26355"/>
    <cellStyle name="Защитный 4 13 6 2" xfId="26356"/>
    <cellStyle name="Защитный 4 13 6 2 2" xfId="26357"/>
    <cellStyle name="Защитный 4 13 6 2 3" xfId="26358"/>
    <cellStyle name="Защитный 4 13 6 3" xfId="26359"/>
    <cellStyle name="Защитный 4 13 6 3 2" xfId="26360"/>
    <cellStyle name="Защитный 4 13 6 3 3" xfId="26361"/>
    <cellStyle name="Защитный 4 13 6 4" xfId="26362"/>
    <cellStyle name="Защитный 4 13 6 5" xfId="26363"/>
    <cellStyle name="Защитный 4 13 7" xfId="26364"/>
    <cellStyle name="Защитный 4 13 7 2" xfId="26365"/>
    <cellStyle name="Защитный 4 13 7 3" xfId="26366"/>
    <cellStyle name="Защитный 4 13 8" xfId="26367"/>
    <cellStyle name="Защитный 4 13 8 2" xfId="26368"/>
    <cellStyle name="Защитный 4 13 8 3" xfId="26369"/>
    <cellStyle name="Защитный 4 13 9" xfId="26370"/>
    <cellStyle name="Защитный 4 14" xfId="26371"/>
    <cellStyle name="Защитный 4 14 10" xfId="26372"/>
    <cellStyle name="Защитный 4 14 2" xfId="26373"/>
    <cellStyle name="Защитный 4 14 2 2" xfId="26374"/>
    <cellStyle name="Защитный 4 14 2 2 2" xfId="26375"/>
    <cellStyle name="Защитный 4 14 2 2 2 2" xfId="26376"/>
    <cellStyle name="Защитный 4 14 2 2 2 3" xfId="26377"/>
    <cellStyle name="Защитный 4 14 2 2 3" xfId="26378"/>
    <cellStyle name="Защитный 4 14 2 2 3 2" xfId="26379"/>
    <cellStyle name="Защитный 4 14 2 2 3 3" xfId="26380"/>
    <cellStyle name="Защитный 4 14 2 2 4" xfId="26381"/>
    <cellStyle name="Защитный 4 14 2 2 5" xfId="26382"/>
    <cellStyle name="Защитный 4 14 2 3" xfId="26383"/>
    <cellStyle name="Защитный 4 14 2 3 2" xfId="26384"/>
    <cellStyle name="Защитный 4 14 2 3 2 2" xfId="26385"/>
    <cellStyle name="Защитный 4 14 2 3 2 3" xfId="26386"/>
    <cellStyle name="Защитный 4 14 2 3 3" xfId="26387"/>
    <cellStyle name="Защитный 4 14 2 3 3 2" xfId="26388"/>
    <cellStyle name="Защитный 4 14 2 3 3 3" xfId="26389"/>
    <cellStyle name="Защитный 4 14 2 3 4" xfId="26390"/>
    <cellStyle name="Защитный 4 14 2 3 5" xfId="26391"/>
    <cellStyle name="Защитный 4 14 2 4" xfId="26392"/>
    <cellStyle name="Защитный 4 14 2 4 2" xfId="26393"/>
    <cellStyle name="Защитный 4 14 2 4 2 2" xfId="26394"/>
    <cellStyle name="Защитный 4 14 2 4 2 3" xfId="26395"/>
    <cellStyle name="Защитный 4 14 2 4 3" xfId="26396"/>
    <cellStyle name="Защитный 4 14 2 4 3 2" xfId="26397"/>
    <cellStyle name="Защитный 4 14 2 4 3 3" xfId="26398"/>
    <cellStyle name="Защитный 4 14 2 4 4" xfId="26399"/>
    <cellStyle name="Защитный 4 14 2 4 5" xfId="26400"/>
    <cellStyle name="Защитный 4 14 2 5" xfId="26401"/>
    <cellStyle name="Защитный 4 14 2 5 2" xfId="26402"/>
    <cellStyle name="Защитный 4 14 2 5 2 2" xfId="26403"/>
    <cellStyle name="Защитный 4 14 2 5 2 3" xfId="26404"/>
    <cellStyle name="Защитный 4 14 2 5 3" xfId="26405"/>
    <cellStyle name="Защитный 4 14 2 5 3 2" xfId="26406"/>
    <cellStyle name="Защитный 4 14 2 5 3 3" xfId="26407"/>
    <cellStyle name="Защитный 4 14 2 5 4" xfId="26408"/>
    <cellStyle name="Защитный 4 14 2 5 5" xfId="26409"/>
    <cellStyle name="Защитный 4 14 2 6" xfId="26410"/>
    <cellStyle name="Защитный 4 14 2 6 2" xfId="26411"/>
    <cellStyle name="Защитный 4 14 2 6 3" xfId="26412"/>
    <cellStyle name="Защитный 4 14 2 7" xfId="26413"/>
    <cellStyle name="Защитный 4 14 2 7 2" xfId="26414"/>
    <cellStyle name="Защитный 4 14 2 7 3" xfId="26415"/>
    <cellStyle name="Защитный 4 14 2 8" xfId="26416"/>
    <cellStyle name="Защитный 4 14 2 9" xfId="26417"/>
    <cellStyle name="Защитный 4 14 3" xfId="26418"/>
    <cellStyle name="Защитный 4 14 3 2" xfId="26419"/>
    <cellStyle name="Защитный 4 14 3 2 2" xfId="26420"/>
    <cellStyle name="Защитный 4 14 3 2 3" xfId="26421"/>
    <cellStyle name="Защитный 4 14 3 3" xfId="26422"/>
    <cellStyle name="Защитный 4 14 3 3 2" xfId="26423"/>
    <cellStyle name="Защитный 4 14 3 3 3" xfId="26424"/>
    <cellStyle name="Защитный 4 14 3 4" xfId="26425"/>
    <cellStyle name="Защитный 4 14 3 5" xfId="26426"/>
    <cellStyle name="Защитный 4 14 4" xfId="26427"/>
    <cellStyle name="Защитный 4 14 4 2" xfId="26428"/>
    <cellStyle name="Защитный 4 14 4 2 2" xfId="26429"/>
    <cellStyle name="Защитный 4 14 4 2 3" xfId="26430"/>
    <cellStyle name="Защитный 4 14 4 3" xfId="26431"/>
    <cellStyle name="Защитный 4 14 4 3 2" xfId="26432"/>
    <cellStyle name="Защитный 4 14 4 3 3" xfId="26433"/>
    <cellStyle name="Защитный 4 14 4 4" xfId="26434"/>
    <cellStyle name="Защитный 4 14 4 5" xfId="26435"/>
    <cellStyle name="Защитный 4 14 5" xfId="26436"/>
    <cellStyle name="Защитный 4 14 5 2" xfId="26437"/>
    <cellStyle name="Защитный 4 14 5 2 2" xfId="26438"/>
    <cellStyle name="Защитный 4 14 5 2 3" xfId="26439"/>
    <cellStyle name="Защитный 4 14 5 3" xfId="26440"/>
    <cellStyle name="Защитный 4 14 5 3 2" xfId="26441"/>
    <cellStyle name="Защитный 4 14 5 3 3" xfId="26442"/>
    <cellStyle name="Защитный 4 14 5 4" xfId="26443"/>
    <cellStyle name="Защитный 4 14 5 5" xfId="26444"/>
    <cellStyle name="Защитный 4 14 6" xfId="26445"/>
    <cellStyle name="Защитный 4 14 6 2" xfId="26446"/>
    <cellStyle name="Защитный 4 14 6 2 2" xfId="26447"/>
    <cellStyle name="Защитный 4 14 6 2 3" xfId="26448"/>
    <cellStyle name="Защитный 4 14 6 3" xfId="26449"/>
    <cellStyle name="Защитный 4 14 6 3 2" xfId="26450"/>
    <cellStyle name="Защитный 4 14 6 3 3" xfId="26451"/>
    <cellStyle name="Защитный 4 14 6 4" xfId="26452"/>
    <cellStyle name="Защитный 4 14 6 5" xfId="26453"/>
    <cellStyle name="Защитный 4 14 7" xfId="26454"/>
    <cellStyle name="Защитный 4 14 7 2" xfId="26455"/>
    <cellStyle name="Защитный 4 14 7 3" xfId="26456"/>
    <cellStyle name="Защитный 4 14 8" xfId="26457"/>
    <cellStyle name="Защитный 4 14 8 2" xfId="26458"/>
    <cellStyle name="Защитный 4 14 8 3" xfId="26459"/>
    <cellStyle name="Защитный 4 14 9" xfId="26460"/>
    <cellStyle name="Защитный 4 15" xfId="26461"/>
    <cellStyle name="Защитный 4 15 2" xfId="26462"/>
    <cellStyle name="Защитный 4 15 2 2" xfId="26463"/>
    <cellStyle name="Защитный 4 15 2 2 2" xfId="26464"/>
    <cellStyle name="Защитный 4 15 2 2 3" xfId="26465"/>
    <cellStyle name="Защитный 4 15 2 3" xfId="26466"/>
    <cellStyle name="Защитный 4 15 2 3 2" xfId="26467"/>
    <cellStyle name="Защитный 4 15 2 3 3" xfId="26468"/>
    <cellStyle name="Защитный 4 15 2 4" xfId="26469"/>
    <cellStyle name="Защитный 4 15 2 5" xfId="26470"/>
    <cellStyle name="Защитный 4 15 3" xfId="26471"/>
    <cellStyle name="Защитный 4 15 3 2" xfId="26472"/>
    <cellStyle name="Защитный 4 15 3 2 2" xfId="26473"/>
    <cellStyle name="Защитный 4 15 3 2 3" xfId="26474"/>
    <cellStyle name="Защитный 4 15 3 3" xfId="26475"/>
    <cellStyle name="Защитный 4 15 3 3 2" xfId="26476"/>
    <cellStyle name="Защитный 4 15 3 3 3" xfId="26477"/>
    <cellStyle name="Защитный 4 15 3 4" xfId="26478"/>
    <cellStyle name="Защитный 4 15 3 5" xfId="26479"/>
    <cellStyle name="Защитный 4 15 4" xfId="26480"/>
    <cellStyle name="Защитный 4 15 4 2" xfId="26481"/>
    <cellStyle name="Защитный 4 15 4 2 2" xfId="26482"/>
    <cellStyle name="Защитный 4 15 4 2 3" xfId="26483"/>
    <cellStyle name="Защитный 4 15 4 3" xfId="26484"/>
    <cellStyle name="Защитный 4 15 4 3 2" xfId="26485"/>
    <cellStyle name="Защитный 4 15 4 3 3" xfId="26486"/>
    <cellStyle name="Защитный 4 15 4 4" xfId="26487"/>
    <cellStyle name="Защитный 4 15 4 5" xfId="26488"/>
    <cellStyle name="Защитный 4 15 5" xfId="26489"/>
    <cellStyle name="Защитный 4 15 5 2" xfId="26490"/>
    <cellStyle name="Защитный 4 15 5 2 2" xfId="26491"/>
    <cellStyle name="Защитный 4 15 5 2 3" xfId="26492"/>
    <cellStyle name="Защитный 4 15 5 3" xfId="26493"/>
    <cellStyle name="Защитный 4 15 5 3 2" xfId="26494"/>
    <cellStyle name="Защитный 4 15 5 3 3" xfId="26495"/>
    <cellStyle name="Защитный 4 15 5 4" xfId="26496"/>
    <cellStyle name="Защитный 4 15 5 5" xfId="26497"/>
    <cellStyle name="Защитный 4 15 6" xfId="26498"/>
    <cellStyle name="Защитный 4 15 6 2" xfId="26499"/>
    <cellStyle name="Защитный 4 15 6 3" xfId="26500"/>
    <cellStyle name="Защитный 4 15 7" xfId="26501"/>
    <cellStyle name="Защитный 4 15 7 2" xfId="26502"/>
    <cellStyle name="Защитный 4 15 7 3" xfId="26503"/>
    <cellStyle name="Защитный 4 15 8" xfId="26504"/>
    <cellStyle name="Защитный 4 15 9" xfId="26505"/>
    <cellStyle name="Защитный 4 16" xfId="26506"/>
    <cellStyle name="Защитный 4 16 2" xfId="26507"/>
    <cellStyle name="Защитный 4 16 2 2" xfId="26508"/>
    <cellStyle name="Защитный 4 16 2 3" xfId="26509"/>
    <cellStyle name="Защитный 4 16 3" xfId="26510"/>
    <cellStyle name="Защитный 4 16 3 2" xfId="26511"/>
    <cellStyle name="Защитный 4 16 3 3" xfId="26512"/>
    <cellStyle name="Защитный 4 16 4" xfId="26513"/>
    <cellStyle name="Защитный 4 16 5" xfId="26514"/>
    <cellStyle name="Защитный 4 17" xfId="26515"/>
    <cellStyle name="Защитный 4 17 2" xfId="26516"/>
    <cellStyle name="Защитный 4 17 2 2" xfId="26517"/>
    <cellStyle name="Защитный 4 17 2 3" xfId="26518"/>
    <cellStyle name="Защитный 4 17 3" xfId="26519"/>
    <cellStyle name="Защитный 4 17 3 2" xfId="26520"/>
    <cellStyle name="Защитный 4 17 3 3" xfId="26521"/>
    <cellStyle name="Защитный 4 17 4" xfId="26522"/>
    <cellStyle name="Защитный 4 17 5" xfId="26523"/>
    <cellStyle name="Защитный 4 18" xfId="26524"/>
    <cellStyle name="Защитный 4 18 2" xfId="26525"/>
    <cellStyle name="Защитный 4 18 2 2" xfId="26526"/>
    <cellStyle name="Защитный 4 18 2 3" xfId="26527"/>
    <cellStyle name="Защитный 4 18 3" xfId="26528"/>
    <cellStyle name="Защитный 4 18 3 2" xfId="26529"/>
    <cellStyle name="Защитный 4 18 3 3" xfId="26530"/>
    <cellStyle name="Защитный 4 18 4" xfId="26531"/>
    <cellStyle name="Защитный 4 18 5" xfId="26532"/>
    <cellStyle name="Защитный 4 19" xfId="26533"/>
    <cellStyle name="Защитный 4 19 2" xfId="26534"/>
    <cellStyle name="Защитный 4 19 2 2" xfId="26535"/>
    <cellStyle name="Защитный 4 19 2 3" xfId="26536"/>
    <cellStyle name="Защитный 4 19 3" xfId="26537"/>
    <cellStyle name="Защитный 4 19 3 2" xfId="26538"/>
    <cellStyle name="Защитный 4 19 3 3" xfId="26539"/>
    <cellStyle name="Защитный 4 19 4" xfId="26540"/>
    <cellStyle name="Защитный 4 19 5" xfId="26541"/>
    <cellStyle name="Защитный 4 2" xfId="26542"/>
    <cellStyle name="Защитный 4 2 10" xfId="26543"/>
    <cellStyle name="Защитный 4 2 10 10" xfId="26544"/>
    <cellStyle name="Защитный 4 2 10 2" xfId="26545"/>
    <cellStyle name="Защитный 4 2 10 2 2" xfId="26546"/>
    <cellStyle name="Защитный 4 2 10 2 2 2" xfId="26547"/>
    <cellStyle name="Защитный 4 2 10 2 2 2 2" xfId="26548"/>
    <cellStyle name="Защитный 4 2 10 2 2 2 3" xfId="26549"/>
    <cellStyle name="Защитный 4 2 10 2 2 3" xfId="26550"/>
    <cellStyle name="Защитный 4 2 10 2 2 3 2" xfId="26551"/>
    <cellStyle name="Защитный 4 2 10 2 2 3 3" xfId="26552"/>
    <cellStyle name="Защитный 4 2 10 2 2 4" xfId="26553"/>
    <cellStyle name="Защитный 4 2 10 2 2 5" xfId="26554"/>
    <cellStyle name="Защитный 4 2 10 2 3" xfId="26555"/>
    <cellStyle name="Защитный 4 2 10 2 3 2" xfId="26556"/>
    <cellStyle name="Защитный 4 2 10 2 3 2 2" xfId="26557"/>
    <cellStyle name="Защитный 4 2 10 2 3 2 3" xfId="26558"/>
    <cellStyle name="Защитный 4 2 10 2 3 3" xfId="26559"/>
    <cellStyle name="Защитный 4 2 10 2 3 3 2" xfId="26560"/>
    <cellStyle name="Защитный 4 2 10 2 3 3 3" xfId="26561"/>
    <cellStyle name="Защитный 4 2 10 2 3 4" xfId="26562"/>
    <cellStyle name="Защитный 4 2 10 2 3 5" xfId="26563"/>
    <cellStyle name="Защитный 4 2 10 2 4" xfId="26564"/>
    <cellStyle name="Защитный 4 2 10 2 4 2" xfId="26565"/>
    <cellStyle name="Защитный 4 2 10 2 4 2 2" xfId="26566"/>
    <cellStyle name="Защитный 4 2 10 2 4 2 3" xfId="26567"/>
    <cellStyle name="Защитный 4 2 10 2 4 3" xfId="26568"/>
    <cellStyle name="Защитный 4 2 10 2 4 3 2" xfId="26569"/>
    <cellStyle name="Защитный 4 2 10 2 4 3 3" xfId="26570"/>
    <cellStyle name="Защитный 4 2 10 2 4 4" xfId="26571"/>
    <cellStyle name="Защитный 4 2 10 2 4 5" xfId="26572"/>
    <cellStyle name="Защитный 4 2 10 2 5" xfId="26573"/>
    <cellStyle name="Защитный 4 2 10 2 5 2" xfId="26574"/>
    <cellStyle name="Защитный 4 2 10 2 5 2 2" xfId="26575"/>
    <cellStyle name="Защитный 4 2 10 2 5 2 3" xfId="26576"/>
    <cellStyle name="Защитный 4 2 10 2 5 3" xfId="26577"/>
    <cellStyle name="Защитный 4 2 10 2 5 3 2" xfId="26578"/>
    <cellStyle name="Защитный 4 2 10 2 5 3 3" xfId="26579"/>
    <cellStyle name="Защитный 4 2 10 2 5 4" xfId="26580"/>
    <cellStyle name="Защитный 4 2 10 2 5 5" xfId="26581"/>
    <cellStyle name="Защитный 4 2 10 2 6" xfId="26582"/>
    <cellStyle name="Защитный 4 2 10 2 6 2" xfId="26583"/>
    <cellStyle name="Защитный 4 2 10 2 6 3" xfId="26584"/>
    <cellStyle name="Защитный 4 2 10 2 7" xfId="26585"/>
    <cellStyle name="Защитный 4 2 10 2 7 2" xfId="26586"/>
    <cellStyle name="Защитный 4 2 10 2 7 3" xfId="26587"/>
    <cellStyle name="Защитный 4 2 10 2 8" xfId="26588"/>
    <cellStyle name="Защитный 4 2 10 2 9" xfId="26589"/>
    <cellStyle name="Защитный 4 2 10 3" xfId="26590"/>
    <cellStyle name="Защитный 4 2 10 3 2" xfId="26591"/>
    <cellStyle name="Защитный 4 2 10 3 2 2" xfId="26592"/>
    <cellStyle name="Защитный 4 2 10 3 2 3" xfId="26593"/>
    <cellStyle name="Защитный 4 2 10 3 3" xfId="26594"/>
    <cellStyle name="Защитный 4 2 10 3 3 2" xfId="26595"/>
    <cellStyle name="Защитный 4 2 10 3 3 3" xfId="26596"/>
    <cellStyle name="Защитный 4 2 10 3 4" xfId="26597"/>
    <cellStyle name="Защитный 4 2 10 3 5" xfId="26598"/>
    <cellStyle name="Защитный 4 2 10 4" xfId="26599"/>
    <cellStyle name="Защитный 4 2 10 4 2" xfId="26600"/>
    <cellStyle name="Защитный 4 2 10 4 2 2" xfId="26601"/>
    <cellStyle name="Защитный 4 2 10 4 2 3" xfId="26602"/>
    <cellStyle name="Защитный 4 2 10 4 3" xfId="26603"/>
    <cellStyle name="Защитный 4 2 10 4 3 2" xfId="26604"/>
    <cellStyle name="Защитный 4 2 10 4 3 3" xfId="26605"/>
    <cellStyle name="Защитный 4 2 10 4 4" xfId="26606"/>
    <cellStyle name="Защитный 4 2 10 4 5" xfId="26607"/>
    <cellStyle name="Защитный 4 2 10 5" xfId="26608"/>
    <cellStyle name="Защитный 4 2 10 5 2" xfId="26609"/>
    <cellStyle name="Защитный 4 2 10 5 2 2" xfId="26610"/>
    <cellStyle name="Защитный 4 2 10 5 2 3" xfId="26611"/>
    <cellStyle name="Защитный 4 2 10 5 3" xfId="26612"/>
    <cellStyle name="Защитный 4 2 10 5 3 2" xfId="26613"/>
    <cellStyle name="Защитный 4 2 10 5 3 3" xfId="26614"/>
    <cellStyle name="Защитный 4 2 10 5 4" xfId="26615"/>
    <cellStyle name="Защитный 4 2 10 5 5" xfId="26616"/>
    <cellStyle name="Защитный 4 2 10 6" xfId="26617"/>
    <cellStyle name="Защитный 4 2 10 6 2" xfId="26618"/>
    <cellStyle name="Защитный 4 2 10 6 2 2" xfId="26619"/>
    <cellStyle name="Защитный 4 2 10 6 2 3" xfId="26620"/>
    <cellStyle name="Защитный 4 2 10 6 3" xfId="26621"/>
    <cellStyle name="Защитный 4 2 10 6 3 2" xfId="26622"/>
    <cellStyle name="Защитный 4 2 10 6 3 3" xfId="26623"/>
    <cellStyle name="Защитный 4 2 10 6 4" xfId="26624"/>
    <cellStyle name="Защитный 4 2 10 6 5" xfId="26625"/>
    <cellStyle name="Защитный 4 2 10 7" xfId="26626"/>
    <cellStyle name="Защитный 4 2 10 7 2" xfId="26627"/>
    <cellStyle name="Защитный 4 2 10 7 3" xfId="26628"/>
    <cellStyle name="Защитный 4 2 10 8" xfId="26629"/>
    <cellStyle name="Защитный 4 2 10 8 2" xfId="26630"/>
    <cellStyle name="Защитный 4 2 10 8 3" xfId="26631"/>
    <cellStyle name="Защитный 4 2 10 9" xfId="26632"/>
    <cellStyle name="Защитный 4 2 11" xfId="26633"/>
    <cellStyle name="Защитный 4 2 11 10" xfId="26634"/>
    <cellStyle name="Защитный 4 2 11 2" xfId="26635"/>
    <cellStyle name="Защитный 4 2 11 2 2" xfId="26636"/>
    <cellStyle name="Защитный 4 2 11 2 2 2" xfId="26637"/>
    <cellStyle name="Защитный 4 2 11 2 2 2 2" xfId="26638"/>
    <cellStyle name="Защитный 4 2 11 2 2 2 3" xfId="26639"/>
    <cellStyle name="Защитный 4 2 11 2 2 3" xfId="26640"/>
    <cellStyle name="Защитный 4 2 11 2 2 3 2" xfId="26641"/>
    <cellStyle name="Защитный 4 2 11 2 2 3 3" xfId="26642"/>
    <cellStyle name="Защитный 4 2 11 2 2 4" xfId="26643"/>
    <cellStyle name="Защитный 4 2 11 2 2 5" xfId="26644"/>
    <cellStyle name="Защитный 4 2 11 2 3" xfId="26645"/>
    <cellStyle name="Защитный 4 2 11 2 3 2" xfId="26646"/>
    <cellStyle name="Защитный 4 2 11 2 3 2 2" xfId="26647"/>
    <cellStyle name="Защитный 4 2 11 2 3 2 3" xfId="26648"/>
    <cellStyle name="Защитный 4 2 11 2 3 3" xfId="26649"/>
    <cellStyle name="Защитный 4 2 11 2 3 3 2" xfId="26650"/>
    <cellStyle name="Защитный 4 2 11 2 3 3 3" xfId="26651"/>
    <cellStyle name="Защитный 4 2 11 2 3 4" xfId="26652"/>
    <cellStyle name="Защитный 4 2 11 2 3 5" xfId="26653"/>
    <cellStyle name="Защитный 4 2 11 2 4" xfId="26654"/>
    <cellStyle name="Защитный 4 2 11 2 4 2" xfId="26655"/>
    <cellStyle name="Защитный 4 2 11 2 4 2 2" xfId="26656"/>
    <cellStyle name="Защитный 4 2 11 2 4 2 3" xfId="26657"/>
    <cellStyle name="Защитный 4 2 11 2 4 3" xfId="26658"/>
    <cellStyle name="Защитный 4 2 11 2 4 3 2" xfId="26659"/>
    <cellStyle name="Защитный 4 2 11 2 4 3 3" xfId="26660"/>
    <cellStyle name="Защитный 4 2 11 2 4 4" xfId="26661"/>
    <cellStyle name="Защитный 4 2 11 2 4 5" xfId="26662"/>
    <cellStyle name="Защитный 4 2 11 2 5" xfId="26663"/>
    <cellStyle name="Защитный 4 2 11 2 5 2" xfId="26664"/>
    <cellStyle name="Защитный 4 2 11 2 5 2 2" xfId="26665"/>
    <cellStyle name="Защитный 4 2 11 2 5 2 3" xfId="26666"/>
    <cellStyle name="Защитный 4 2 11 2 5 3" xfId="26667"/>
    <cellStyle name="Защитный 4 2 11 2 5 3 2" xfId="26668"/>
    <cellStyle name="Защитный 4 2 11 2 5 3 3" xfId="26669"/>
    <cellStyle name="Защитный 4 2 11 2 5 4" xfId="26670"/>
    <cellStyle name="Защитный 4 2 11 2 5 5" xfId="26671"/>
    <cellStyle name="Защитный 4 2 11 2 6" xfId="26672"/>
    <cellStyle name="Защитный 4 2 11 2 6 2" xfId="26673"/>
    <cellStyle name="Защитный 4 2 11 2 6 3" xfId="26674"/>
    <cellStyle name="Защитный 4 2 11 2 7" xfId="26675"/>
    <cellStyle name="Защитный 4 2 11 2 7 2" xfId="26676"/>
    <cellStyle name="Защитный 4 2 11 2 7 3" xfId="26677"/>
    <cellStyle name="Защитный 4 2 11 2 8" xfId="26678"/>
    <cellStyle name="Защитный 4 2 11 2 9" xfId="26679"/>
    <cellStyle name="Защитный 4 2 11 3" xfId="26680"/>
    <cellStyle name="Защитный 4 2 11 3 2" xfId="26681"/>
    <cellStyle name="Защитный 4 2 11 3 2 2" xfId="26682"/>
    <cellStyle name="Защитный 4 2 11 3 2 3" xfId="26683"/>
    <cellStyle name="Защитный 4 2 11 3 3" xfId="26684"/>
    <cellStyle name="Защитный 4 2 11 3 3 2" xfId="26685"/>
    <cellStyle name="Защитный 4 2 11 3 3 3" xfId="26686"/>
    <cellStyle name="Защитный 4 2 11 3 4" xfId="26687"/>
    <cellStyle name="Защитный 4 2 11 3 5" xfId="26688"/>
    <cellStyle name="Защитный 4 2 11 4" xfId="26689"/>
    <cellStyle name="Защитный 4 2 11 4 2" xfId="26690"/>
    <cellStyle name="Защитный 4 2 11 4 2 2" xfId="26691"/>
    <cellStyle name="Защитный 4 2 11 4 2 3" xfId="26692"/>
    <cellStyle name="Защитный 4 2 11 4 3" xfId="26693"/>
    <cellStyle name="Защитный 4 2 11 4 3 2" xfId="26694"/>
    <cellStyle name="Защитный 4 2 11 4 3 3" xfId="26695"/>
    <cellStyle name="Защитный 4 2 11 4 4" xfId="26696"/>
    <cellStyle name="Защитный 4 2 11 4 5" xfId="26697"/>
    <cellStyle name="Защитный 4 2 11 5" xfId="26698"/>
    <cellStyle name="Защитный 4 2 11 5 2" xfId="26699"/>
    <cellStyle name="Защитный 4 2 11 5 2 2" xfId="26700"/>
    <cellStyle name="Защитный 4 2 11 5 2 3" xfId="26701"/>
    <cellStyle name="Защитный 4 2 11 5 3" xfId="26702"/>
    <cellStyle name="Защитный 4 2 11 5 3 2" xfId="26703"/>
    <cellStyle name="Защитный 4 2 11 5 3 3" xfId="26704"/>
    <cellStyle name="Защитный 4 2 11 5 4" xfId="26705"/>
    <cellStyle name="Защитный 4 2 11 5 5" xfId="26706"/>
    <cellStyle name="Защитный 4 2 11 6" xfId="26707"/>
    <cellStyle name="Защитный 4 2 11 6 2" xfId="26708"/>
    <cellStyle name="Защитный 4 2 11 6 2 2" xfId="26709"/>
    <cellStyle name="Защитный 4 2 11 6 2 3" xfId="26710"/>
    <cellStyle name="Защитный 4 2 11 6 3" xfId="26711"/>
    <cellStyle name="Защитный 4 2 11 6 3 2" xfId="26712"/>
    <cellStyle name="Защитный 4 2 11 6 3 3" xfId="26713"/>
    <cellStyle name="Защитный 4 2 11 6 4" xfId="26714"/>
    <cellStyle name="Защитный 4 2 11 6 5" xfId="26715"/>
    <cellStyle name="Защитный 4 2 11 7" xfId="26716"/>
    <cellStyle name="Защитный 4 2 11 7 2" xfId="26717"/>
    <cellStyle name="Защитный 4 2 11 7 3" xfId="26718"/>
    <cellStyle name="Защитный 4 2 11 8" xfId="26719"/>
    <cellStyle name="Защитный 4 2 11 8 2" xfId="26720"/>
    <cellStyle name="Защитный 4 2 11 8 3" xfId="26721"/>
    <cellStyle name="Защитный 4 2 11 9" xfId="26722"/>
    <cellStyle name="Защитный 4 2 12" xfId="26723"/>
    <cellStyle name="Защитный 4 2 12 10" xfId="26724"/>
    <cellStyle name="Защитный 4 2 12 2" xfId="26725"/>
    <cellStyle name="Защитный 4 2 12 2 2" xfId="26726"/>
    <cellStyle name="Защитный 4 2 12 2 2 2" xfId="26727"/>
    <cellStyle name="Защитный 4 2 12 2 2 2 2" xfId="26728"/>
    <cellStyle name="Защитный 4 2 12 2 2 2 3" xfId="26729"/>
    <cellStyle name="Защитный 4 2 12 2 2 3" xfId="26730"/>
    <cellStyle name="Защитный 4 2 12 2 2 3 2" xfId="26731"/>
    <cellStyle name="Защитный 4 2 12 2 2 3 3" xfId="26732"/>
    <cellStyle name="Защитный 4 2 12 2 2 4" xfId="26733"/>
    <cellStyle name="Защитный 4 2 12 2 2 5" xfId="26734"/>
    <cellStyle name="Защитный 4 2 12 2 3" xfId="26735"/>
    <cellStyle name="Защитный 4 2 12 2 3 2" xfId="26736"/>
    <cellStyle name="Защитный 4 2 12 2 3 2 2" xfId="26737"/>
    <cellStyle name="Защитный 4 2 12 2 3 2 3" xfId="26738"/>
    <cellStyle name="Защитный 4 2 12 2 3 3" xfId="26739"/>
    <cellStyle name="Защитный 4 2 12 2 3 3 2" xfId="26740"/>
    <cellStyle name="Защитный 4 2 12 2 3 3 3" xfId="26741"/>
    <cellStyle name="Защитный 4 2 12 2 3 4" xfId="26742"/>
    <cellStyle name="Защитный 4 2 12 2 3 5" xfId="26743"/>
    <cellStyle name="Защитный 4 2 12 2 4" xfId="26744"/>
    <cellStyle name="Защитный 4 2 12 2 4 2" xfId="26745"/>
    <cellStyle name="Защитный 4 2 12 2 4 2 2" xfId="26746"/>
    <cellStyle name="Защитный 4 2 12 2 4 2 3" xfId="26747"/>
    <cellStyle name="Защитный 4 2 12 2 4 3" xfId="26748"/>
    <cellStyle name="Защитный 4 2 12 2 4 3 2" xfId="26749"/>
    <cellStyle name="Защитный 4 2 12 2 4 3 3" xfId="26750"/>
    <cellStyle name="Защитный 4 2 12 2 4 4" xfId="26751"/>
    <cellStyle name="Защитный 4 2 12 2 4 5" xfId="26752"/>
    <cellStyle name="Защитный 4 2 12 2 5" xfId="26753"/>
    <cellStyle name="Защитный 4 2 12 2 5 2" xfId="26754"/>
    <cellStyle name="Защитный 4 2 12 2 5 2 2" xfId="26755"/>
    <cellStyle name="Защитный 4 2 12 2 5 2 3" xfId="26756"/>
    <cellStyle name="Защитный 4 2 12 2 5 3" xfId="26757"/>
    <cellStyle name="Защитный 4 2 12 2 5 3 2" xfId="26758"/>
    <cellStyle name="Защитный 4 2 12 2 5 3 3" xfId="26759"/>
    <cellStyle name="Защитный 4 2 12 2 5 4" xfId="26760"/>
    <cellStyle name="Защитный 4 2 12 2 5 5" xfId="26761"/>
    <cellStyle name="Защитный 4 2 12 2 6" xfId="26762"/>
    <cellStyle name="Защитный 4 2 12 2 6 2" xfId="26763"/>
    <cellStyle name="Защитный 4 2 12 2 6 3" xfId="26764"/>
    <cellStyle name="Защитный 4 2 12 2 7" xfId="26765"/>
    <cellStyle name="Защитный 4 2 12 2 7 2" xfId="26766"/>
    <cellStyle name="Защитный 4 2 12 2 7 3" xfId="26767"/>
    <cellStyle name="Защитный 4 2 12 2 8" xfId="26768"/>
    <cellStyle name="Защитный 4 2 12 2 9" xfId="26769"/>
    <cellStyle name="Защитный 4 2 12 3" xfId="26770"/>
    <cellStyle name="Защитный 4 2 12 3 2" xfId="26771"/>
    <cellStyle name="Защитный 4 2 12 3 2 2" xfId="26772"/>
    <cellStyle name="Защитный 4 2 12 3 2 3" xfId="26773"/>
    <cellStyle name="Защитный 4 2 12 3 3" xfId="26774"/>
    <cellStyle name="Защитный 4 2 12 3 3 2" xfId="26775"/>
    <cellStyle name="Защитный 4 2 12 3 3 3" xfId="26776"/>
    <cellStyle name="Защитный 4 2 12 3 4" xfId="26777"/>
    <cellStyle name="Защитный 4 2 12 3 5" xfId="26778"/>
    <cellStyle name="Защитный 4 2 12 4" xfId="26779"/>
    <cellStyle name="Защитный 4 2 12 4 2" xfId="26780"/>
    <cellStyle name="Защитный 4 2 12 4 2 2" xfId="26781"/>
    <cellStyle name="Защитный 4 2 12 4 2 3" xfId="26782"/>
    <cellStyle name="Защитный 4 2 12 4 3" xfId="26783"/>
    <cellStyle name="Защитный 4 2 12 4 3 2" xfId="26784"/>
    <cellStyle name="Защитный 4 2 12 4 3 3" xfId="26785"/>
    <cellStyle name="Защитный 4 2 12 4 4" xfId="26786"/>
    <cellStyle name="Защитный 4 2 12 4 5" xfId="26787"/>
    <cellStyle name="Защитный 4 2 12 5" xfId="26788"/>
    <cellStyle name="Защитный 4 2 12 5 2" xfId="26789"/>
    <cellStyle name="Защитный 4 2 12 5 2 2" xfId="26790"/>
    <cellStyle name="Защитный 4 2 12 5 2 3" xfId="26791"/>
    <cellStyle name="Защитный 4 2 12 5 3" xfId="26792"/>
    <cellStyle name="Защитный 4 2 12 5 3 2" xfId="26793"/>
    <cellStyle name="Защитный 4 2 12 5 3 3" xfId="26794"/>
    <cellStyle name="Защитный 4 2 12 5 4" xfId="26795"/>
    <cellStyle name="Защитный 4 2 12 5 5" xfId="26796"/>
    <cellStyle name="Защитный 4 2 12 6" xfId="26797"/>
    <cellStyle name="Защитный 4 2 12 6 2" xfId="26798"/>
    <cellStyle name="Защитный 4 2 12 6 2 2" xfId="26799"/>
    <cellStyle name="Защитный 4 2 12 6 2 3" xfId="26800"/>
    <cellStyle name="Защитный 4 2 12 6 3" xfId="26801"/>
    <cellStyle name="Защитный 4 2 12 6 3 2" xfId="26802"/>
    <cellStyle name="Защитный 4 2 12 6 3 3" xfId="26803"/>
    <cellStyle name="Защитный 4 2 12 6 4" xfId="26804"/>
    <cellStyle name="Защитный 4 2 12 6 5" xfId="26805"/>
    <cellStyle name="Защитный 4 2 12 7" xfId="26806"/>
    <cellStyle name="Защитный 4 2 12 7 2" xfId="26807"/>
    <cellStyle name="Защитный 4 2 12 7 3" xfId="26808"/>
    <cellStyle name="Защитный 4 2 12 8" xfId="26809"/>
    <cellStyle name="Защитный 4 2 12 8 2" xfId="26810"/>
    <cellStyle name="Защитный 4 2 12 8 3" xfId="26811"/>
    <cellStyle name="Защитный 4 2 12 9" xfId="26812"/>
    <cellStyle name="Защитный 4 2 13" xfId="26813"/>
    <cellStyle name="Защитный 4 2 13 10" xfId="26814"/>
    <cellStyle name="Защитный 4 2 13 2" xfId="26815"/>
    <cellStyle name="Защитный 4 2 13 2 2" xfId="26816"/>
    <cellStyle name="Защитный 4 2 13 2 2 2" xfId="26817"/>
    <cellStyle name="Защитный 4 2 13 2 2 2 2" xfId="26818"/>
    <cellStyle name="Защитный 4 2 13 2 2 2 3" xfId="26819"/>
    <cellStyle name="Защитный 4 2 13 2 2 3" xfId="26820"/>
    <cellStyle name="Защитный 4 2 13 2 2 3 2" xfId="26821"/>
    <cellStyle name="Защитный 4 2 13 2 2 3 3" xfId="26822"/>
    <cellStyle name="Защитный 4 2 13 2 2 4" xfId="26823"/>
    <cellStyle name="Защитный 4 2 13 2 2 5" xfId="26824"/>
    <cellStyle name="Защитный 4 2 13 2 3" xfId="26825"/>
    <cellStyle name="Защитный 4 2 13 2 3 2" xfId="26826"/>
    <cellStyle name="Защитный 4 2 13 2 3 2 2" xfId="26827"/>
    <cellStyle name="Защитный 4 2 13 2 3 2 3" xfId="26828"/>
    <cellStyle name="Защитный 4 2 13 2 3 3" xfId="26829"/>
    <cellStyle name="Защитный 4 2 13 2 3 3 2" xfId="26830"/>
    <cellStyle name="Защитный 4 2 13 2 3 3 3" xfId="26831"/>
    <cellStyle name="Защитный 4 2 13 2 3 4" xfId="26832"/>
    <cellStyle name="Защитный 4 2 13 2 3 5" xfId="26833"/>
    <cellStyle name="Защитный 4 2 13 2 4" xfId="26834"/>
    <cellStyle name="Защитный 4 2 13 2 4 2" xfId="26835"/>
    <cellStyle name="Защитный 4 2 13 2 4 2 2" xfId="26836"/>
    <cellStyle name="Защитный 4 2 13 2 4 2 3" xfId="26837"/>
    <cellStyle name="Защитный 4 2 13 2 4 3" xfId="26838"/>
    <cellStyle name="Защитный 4 2 13 2 4 3 2" xfId="26839"/>
    <cellStyle name="Защитный 4 2 13 2 4 3 3" xfId="26840"/>
    <cellStyle name="Защитный 4 2 13 2 4 4" xfId="26841"/>
    <cellStyle name="Защитный 4 2 13 2 4 5" xfId="26842"/>
    <cellStyle name="Защитный 4 2 13 2 5" xfId="26843"/>
    <cellStyle name="Защитный 4 2 13 2 5 2" xfId="26844"/>
    <cellStyle name="Защитный 4 2 13 2 5 2 2" xfId="26845"/>
    <cellStyle name="Защитный 4 2 13 2 5 2 3" xfId="26846"/>
    <cellStyle name="Защитный 4 2 13 2 5 3" xfId="26847"/>
    <cellStyle name="Защитный 4 2 13 2 5 3 2" xfId="26848"/>
    <cellStyle name="Защитный 4 2 13 2 5 3 3" xfId="26849"/>
    <cellStyle name="Защитный 4 2 13 2 5 4" xfId="26850"/>
    <cellStyle name="Защитный 4 2 13 2 5 5" xfId="26851"/>
    <cellStyle name="Защитный 4 2 13 2 6" xfId="26852"/>
    <cellStyle name="Защитный 4 2 13 2 6 2" xfId="26853"/>
    <cellStyle name="Защитный 4 2 13 2 6 3" xfId="26854"/>
    <cellStyle name="Защитный 4 2 13 2 7" xfId="26855"/>
    <cellStyle name="Защитный 4 2 13 2 7 2" xfId="26856"/>
    <cellStyle name="Защитный 4 2 13 2 7 3" xfId="26857"/>
    <cellStyle name="Защитный 4 2 13 2 8" xfId="26858"/>
    <cellStyle name="Защитный 4 2 13 2 9" xfId="26859"/>
    <cellStyle name="Защитный 4 2 13 3" xfId="26860"/>
    <cellStyle name="Защитный 4 2 13 3 2" xfId="26861"/>
    <cellStyle name="Защитный 4 2 13 3 2 2" xfId="26862"/>
    <cellStyle name="Защитный 4 2 13 3 2 3" xfId="26863"/>
    <cellStyle name="Защитный 4 2 13 3 3" xfId="26864"/>
    <cellStyle name="Защитный 4 2 13 3 3 2" xfId="26865"/>
    <cellStyle name="Защитный 4 2 13 3 3 3" xfId="26866"/>
    <cellStyle name="Защитный 4 2 13 3 4" xfId="26867"/>
    <cellStyle name="Защитный 4 2 13 3 5" xfId="26868"/>
    <cellStyle name="Защитный 4 2 13 4" xfId="26869"/>
    <cellStyle name="Защитный 4 2 13 4 2" xfId="26870"/>
    <cellStyle name="Защитный 4 2 13 4 2 2" xfId="26871"/>
    <cellStyle name="Защитный 4 2 13 4 2 3" xfId="26872"/>
    <cellStyle name="Защитный 4 2 13 4 3" xfId="26873"/>
    <cellStyle name="Защитный 4 2 13 4 3 2" xfId="26874"/>
    <cellStyle name="Защитный 4 2 13 4 3 3" xfId="26875"/>
    <cellStyle name="Защитный 4 2 13 4 4" xfId="26876"/>
    <cellStyle name="Защитный 4 2 13 4 5" xfId="26877"/>
    <cellStyle name="Защитный 4 2 13 5" xfId="26878"/>
    <cellStyle name="Защитный 4 2 13 5 2" xfId="26879"/>
    <cellStyle name="Защитный 4 2 13 5 2 2" xfId="26880"/>
    <cellStyle name="Защитный 4 2 13 5 2 3" xfId="26881"/>
    <cellStyle name="Защитный 4 2 13 5 3" xfId="26882"/>
    <cellStyle name="Защитный 4 2 13 5 3 2" xfId="26883"/>
    <cellStyle name="Защитный 4 2 13 5 3 3" xfId="26884"/>
    <cellStyle name="Защитный 4 2 13 5 4" xfId="26885"/>
    <cellStyle name="Защитный 4 2 13 5 5" xfId="26886"/>
    <cellStyle name="Защитный 4 2 13 6" xfId="26887"/>
    <cellStyle name="Защитный 4 2 13 6 2" xfId="26888"/>
    <cellStyle name="Защитный 4 2 13 6 2 2" xfId="26889"/>
    <cellStyle name="Защитный 4 2 13 6 2 3" xfId="26890"/>
    <cellStyle name="Защитный 4 2 13 6 3" xfId="26891"/>
    <cellStyle name="Защитный 4 2 13 6 3 2" xfId="26892"/>
    <cellStyle name="Защитный 4 2 13 6 3 3" xfId="26893"/>
    <cellStyle name="Защитный 4 2 13 6 4" xfId="26894"/>
    <cellStyle name="Защитный 4 2 13 6 5" xfId="26895"/>
    <cellStyle name="Защитный 4 2 13 7" xfId="26896"/>
    <cellStyle name="Защитный 4 2 13 7 2" xfId="26897"/>
    <cellStyle name="Защитный 4 2 13 7 3" xfId="26898"/>
    <cellStyle name="Защитный 4 2 13 8" xfId="26899"/>
    <cellStyle name="Защитный 4 2 13 8 2" xfId="26900"/>
    <cellStyle name="Защитный 4 2 13 8 3" xfId="26901"/>
    <cellStyle name="Защитный 4 2 13 9" xfId="26902"/>
    <cellStyle name="Защитный 4 2 14" xfId="26903"/>
    <cellStyle name="Защитный 4 2 14 2" xfId="26904"/>
    <cellStyle name="Защитный 4 2 14 2 2" xfId="26905"/>
    <cellStyle name="Защитный 4 2 14 2 2 2" xfId="26906"/>
    <cellStyle name="Защитный 4 2 14 2 2 3" xfId="26907"/>
    <cellStyle name="Защитный 4 2 14 2 3" xfId="26908"/>
    <cellStyle name="Защитный 4 2 14 2 3 2" xfId="26909"/>
    <cellStyle name="Защитный 4 2 14 2 3 3" xfId="26910"/>
    <cellStyle name="Защитный 4 2 14 2 4" xfId="26911"/>
    <cellStyle name="Защитный 4 2 14 2 5" xfId="26912"/>
    <cellStyle name="Защитный 4 2 14 3" xfId="26913"/>
    <cellStyle name="Защитный 4 2 14 3 2" xfId="26914"/>
    <cellStyle name="Защитный 4 2 14 3 2 2" xfId="26915"/>
    <cellStyle name="Защитный 4 2 14 3 2 3" xfId="26916"/>
    <cellStyle name="Защитный 4 2 14 3 3" xfId="26917"/>
    <cellStyle name="Защитный 4 2 14 3 3 2" xfId="26918"/>
    <cellStyle name="Защитный 4 2 14 3 3 3" xfId="26919"/>
    <cellStyle name="Защитный 4 2 14 3 4" xfId="26920"/>
    <cellStyle name="Защитный 4 2 14 3 5" xfId="26921"/>
    <cellStyle name="Защитный 4 2 14 4" xfId="26922"/>
    <cellStyle name="Защитный 4 2 14 4 2" xfId="26923"/>
    <cellStyle name="Защитный 4 2 14 4 2 2" xfId="26924"/>
    <cellStyle name="Защитный 4 2 14 4 2 3" xfId="26925"/>
    <cellStyle name="Защитный 4 2 14 4 3" xfId="26926"/>
    <cellStyle name="Защитный 4 2 14 4 3 2" xfId="26927"/>
    <cellStyle name="Защитный 4 2 14 4 3 3" xfId="26928"/>
    <cellStyle name="Защитный 4 2 14 4 4" xfId="26929"/>
    <cellStyle name="Защитный 4 2 14 4 5" xfId="26930"/>
    <cellStyle name="Защитный 4 2 14 5" xfId="26931"/>
    <cellStyle name="Защитный 4 2 14 5 2" xfId="26932"/>
    <cellStyle name="Защитный 4 2 14 5 2 2" xfId="26933"/>
    <cellStyle name="Защитный 4 2 14 5 2 3" xfId="26934"/>
    <cellStyle name="Защитный 4 2 14 5 3" xfId="26935"/>
    <cellStyle name="Защитный 4 2 14 5 3 2" xfId="26936"/>
    <cellStyle name="Защитный 4 2 14 5 3 3" xfId="26937"/>
    <cellStyle name="Защитный 4 2 14 5 4" xfId="26938"/>
    <cellStyle name="Защитный 4 2 14 5 5" xfId="26939"/>
    <cellStyle name="Защитный 4 2 14 6" xfId="26940"/>
    <cellStyle name="Защитный 4 2 14 6 2" xfId="26941"/>
    <cellStyle name="Защитный 4 2 14 6 3" xfId="26942"/>
    <cellStyle name="Защитный 4 2 14 7" xfId="26943"/>
    <cellStyle name="Защитный 4 2 14 7 2" xfId="26944"/>
    <cellStyle name="Защитный 4 2 14 7 3" xfId="26945"/>
    <cellStyle name="Защитный 4 2 14 8" xfId="26946"/>
    <cellStyle name="Защитный 4 2 14 9" xfId="26947"/>
    <cellStyle name="Защитный 4 2 15" xfId="26948"/>
    <cellStyle name="Защитный 4 2 15 2" xfId="26949"/>
    <cellStyle name="Защитный 4 2 15 2 2" xfId="26950"/>
    <cellStyle name="Защитный 4 2 15 2 3" xfId="26951"/>
    <cellStyle name="Защитный 4 2 15 3" xfId="26952"/>
    <cellStyle name="Защитный 4 2 15 3 2" xfId="26953"/>
    <cellStyle name="Защитный 4 2 15 3 3" xfId="26954"/>
    <cellStyle name="Защитный 4 2 15 4" xfId="26955"/>
    <cellStyle name="Защитный 4 2 15 5" xfId="26956"/>
    <cellStyle name="Защитный 4 2 16" xfId="26957"/>
    <cellStyle name="Защитный 4 2 16 2" xfId="26958"/>
    <cellStyle name="Защитный 4 2 16 2 2" xfId="26959"/>
    <cellStyle name="Защитный 4 2 16 2 3" xfId="26960"/>
    <cellStyle name="Защитный 4 2 16 3" xfId="26961"/>
    <cellStyle name="Защитный 4 2 16 3 2" xfId="26962"/>
    <cellStyle name="Защитный 4 2 16 3 3" xfId="26963"/>
    <cellStyle name="Защитный 4 2 16 4" xfId="26964"/>
    <cellStyle name="Защитный 4 2 16 5" xfId="26965"/>
    <cellStyle name="Защитный 4 2 17" xfId="26966"/>
    <cellStyle name="Защитный 4 2 17 2" xfId="26967"/>
    <cellStyle name="Защитный 4 2 17 2 2" xfId="26968"/>
    <cellStyle name="Защитный 4 2 17 2 3" xfId="26969"/>
    <cellStyle name="Защитный 4 2 17 3" xfId="26970"/>
    <cellStyle name="Защитный 4 2 17 3 2" xfId="26971"/>
    <cellStyle name="Защитный 4 2 17 3 3" xfId="26972"/>
    <cellStyle name="Защитный 4 2 17 4" xfId="26973"/>
    <cellStyle name="Защитный 4 2 17 5" xfId="26974"/>
    <cellStyle name="Защитный 4 2 18" xfId="26975"/>
    <cellStyle name="Защитный 4 2 18 2" xfId="26976"/>
    <cellStyle name="Защитный 4 2 18 2 2" xfId="26977"/>
    <cellStyle name="Защитный 4 2 18 2 3" xfId="26978"/>
    <cellStyle name="Защитный 4 2 18 3" xfId="26979"/>
    <cellStyle name="Защитный 4 2 18 3 2" xfId="26980"/>
    <cellStyle name="Защитный 4 2 18 3 3" xfId="26981"/>
    <cellStyle name="Защитный 4 2 18 4" xfId="26982"/>
    <cellStyle name="Защитный 4 2 18 5" xfId="26983"/>
    <cellStyle name="Защитный 4 2 19" xfId="26984"/>
    <cellStyle name="Защитный 4 2 19 2" xfId="26985"/>
    <cellStyle name="Защитный 4 2 19 2 2" xfId="26986"/>
    <cellStyle name="Защитный 4 2 19 2 3" xfId="26987"/>
    <cellStyle name="Защитный 4 2 19 3" xfId="26988"/>
    <cellStyle name="Защитный 4 2 19 3 2" xfId="26989"/>
    <cellStyle name="Защитный 4 2 19 3 3" xfId="26990"/>
    <cellStyle name="Защитный 4 2 19 4" xfId="26991"/>
    <cellStyle name="Защитный 4 2 19 5" xfId="26992"/>
    <cellStyle name="Защитный 4 2 2" xfId="26993"/>
    <cellStyle name="Защитный 4 2 2 10" xfId="26994"/>
    <cellStyle name="Защитный 4 2 2 2" xfId="26995"/>
    <cellStyle name="Защитный 4 2 2 2 2" xfId="26996"/>
    <cellStyle name="Защитный 4 2 2 2 2 2" xfId="26997"/>
    <cellStyle name="Защитный 4 2 2 2 2 2 2" xfId="26998"/>
    <cellStyle name="Защитный 4 2 2 2 2 2 3" xfId="26999"/>
    <cellStyle name="Защитный 4 2 2 2 2 3" xfId="27000"/>
    <cellStyle name="Защитный 4 2 2 2 2 3 2" xfId="27001"/>
    <cellStyle name="Защитный 4 2 2 2 2 3 3" xfId="27002"/>
    <cellStyle name="Защитный 4 2 2 2 2 4" xfId="27003"/>
    <cellStyle name="Защитный 4 2 2 2 2 5" xfId="27004"/>
    <cellStyle name="Защитный 4 2 2 2 3" xfId="27005"/>
    <cellStyle name="Защитный 4 2 2 2 3 2" xfId="27006"/>
    <cellStyle name="Защитный 4 2 2 2 3 2 2" xfId="27007"/>
    <cellStyle name="Защитный 4 2 2 2 3 2 3" xfId="27008"/>
    <cellStyle name="Защитный 4 2 2 2 3 3" xfId="27009"/>
    <cellStyle name="Защитный 4 2 2 2 3 3 2" xfId="27010"/>
    <cellStyle name="Защитный 4 2 2 2 3 3 3" xfId="27011"/>
    <cellStyle name="Защитный 4 2 2 2 3 4" xfId="27012"/>
    <cellStyle name="Защитный 4 2 2 2 3 5" xfId="27013"/>
    <cellStyle name="Защитный 4 2 2 2 4" xfId="27014"/>
    <cellStyle name="Защитный 4 2 2 2 4 2" xfId="27015"/>
    <cellStyle name="Защитный 4 2 2 2 4 2 2" xfId="27016"/>
    <cellStyle name="Защитный 4 2 2 2 4 2 3" xfId="27017"/>
    <cellStyle name="Защитный 4 2 2 2 4 3" xfId="27018"/>
    <cellStyle name="Защитный 4 2 2 2 4 3 2" xfId="27019"/>
    <cellStyle name="Защитный 4 2 2 2 4 3 3" xfId="27020"/>
    <cellStyle name="Защитный 4 2 2 2 4 4" xfId="27021"/>
    <cellStyle name="Защитный 4 2 2 2 4 5" xfId="27022"/>
    <cellStyle name="Защитный 4 2 2 2 5" xfId="27023"/>
    <cellStyle name="Защитный 4 2 2 2 5 2" xfId="27024"/>
    <cellStyle name="Защитный 4 2 2 2 5 2 2" xfId="27025"/>
    <cellStyle name="Защитный 4 2 2 2 5 2 3" xfId="27026"/>
    <cellStyle name="Защитный 4 2 2 2 5 3" xfId="27027"/>
    <cellStyle name="Защитный 4 2 2 2 5 3 2" xfId="27028"/>
    <cellStyle name="Защитный 4 2 2 2 5 3 3" xfId="27029"/>
    <cellStyle name="Защитный 4 2 2 2 5 4" xfId="27030"/>
    <cellStyle name="Защитный 4 2 2 2 5 5" xfId="27031"/>
    <cellStyle name="Защитный 4 2 2 2 6" xfId="27032"/>
    <cellStyle name="Защитный 4 2 2 2 6 2" xfId="27033"/>
    <cellStyle name="Защитный 4 2 2 2 6 3" xfId="27034"/>
    <cellStyle name="Защитный 4 2 2 2 7" xfId="27035"/>
    <cellStyle name="Защитный 4 2 2 2 7 2" xfId="27036"/>
    <cellStyle name="Защитный 4 2 2 2 7 3" xfId="27037"/>
    <cellStyle name="Защитный 4 2 2 2 8" xfId="27038"/>
    <cellStyle name="Защитный 4 2 2 2 9" xfId="27039"/>
    <cellStyle name="Защитный 4 2 2 3" xfId="27040"/>
    <cellStyle name="Защитный 4 2 2 3 2" xfId="27041"/>
    <cellStyle name="Защитный 4 2 2 3 2 2" xfId="27042"/>
    <cellStyle name="Защитный 4 2 2 3 2 3" xfId="27043"/>
    <cellStyle name="Защитный 4 2 2 3 3" xfId="27044"/>
    <cellStyle name="Защитный 4 2 2 3 3 2" xfId="27045"/>
    <cellStyle name="Защитный 4 2 2 3 3 3" xfId="27046"/>
    <cellStyle name="Защитный 4 2 2 3 4" xfId="27047"/>
    <cellStyle name="Защитный 4 2 2 3 5" xfId="27048"/>
    <cellStyle name="Защитный 4 2 2 4" xfId="27049"/>
    <cellStyle name="Защитный 4 2 2 4 2" xfId="27050"/>
    <cellStyle name="Защитный 4 2 2 4 2 2" xfId="27051"/>
    <cellStyle name="Защитный 4 2 2 4 2 3" xfId="27052"/>
    <cellStyle name="Защитный 4 2 2 4 3" xfId="27053"/>
    <cellStyle name="Защитный 4 2 2 4 3 2" xfId="27054"/>
    <cellStyle name="Защитный 4 2 2 4 3 3" xfId="27055"/>
    <cellStyle name="Защитный 4 2 2 4 4" xfId="27056"/>
    <cellStyle name="Защитный 4 2 2 4 5" xfId="27057"/>
    <cellStyle name="Защитный 4 2 2 5" xfId="27058"/>
    <cellStyle name="Защитный 4 2 2 5 2" xfId="27059"/>
    <cellStyle name="Защитный 4 2 2 5 2 2" xfId="27060"/>
    <cellStyle name="Защитный 4 2 2 5 2 3" xfId="27061"/>
    <cellStyle name="Защитный 4 2 2 5 3" xfId="27062"/>
    <cellStyle name="Защитный 4 2 2 5 3 2" xfId="27063"/>
    <cellStyle name="Защитный 4 2 2 5 3 3" xfId="27064"/>
    <cellStyle name="Защитный 4 2 2 5 4" xfId="27065"/>
    <cellStyle name="Защитный 4 2 2 5 5" xfId="27066"/>
    <cellStyle name="Защитный 4 2 2 6" xfId="27067"/>
    <cellStyle name="Защитный 4 2 2 6 2" xfId="27068"/>
    <cellStyle name="Защитный 4 2 2 6 2 2" xfId="27069"/>
    <cellStyle name="Защитный 4 2 2 6 2 3" xfId="27070"/>
    <cellStyle name="Защитный 4 2 2 6 3" xfId="27071"/>
    <cellStyle name="Защитный 4 2 2 6 3 2" xfId="27072"/>
    <cellStyle name="Защитный 4 2 2 6 3 3" xfId="27073"/>
    <cellStyle name="Защитный 4 2 2 6 4" xfId="27074"/>
    <cellStyle name="Защитный 4 2 2 6 5" xfId="27075"/>
    <cellStyle name="Защитный 4 2 2 7" xfId="27076"/>
    <cellStyle name="Защитный 4 2 2 7 2" xfId="27077"/>
    <cellStyle name="Защитный 4 2 2 7 3" xfId="27078"/>
    <cellStyle name="Защитный 4 2 2 8" xfId="27079"/>
    <cellStyle name="Защитный 4 2 2 8 2" xfId="27080"/>
    <cellStyle name="Защитный 4 2 2 8 3" xfId="27081"/>
    <cellStyle name="Защитный 4 2 2 9" xfId="27082"/>
    <cellStyle name="Защитный 4 2 20" xfId="27083"/>
    <cellStyle name="Защитный 4 2 20 2" xfId="27084"/>
    <cellStyle name="Защитный 4 2 20 3" xfId="27085"/>
    <cellStyle name="Защитный 4 2 21" xfId="27086"/>
    <cellStyle name="Защитный 4 2 21 2" xfId="27087"/>
    <cellStyle name="Защитный 4 2 21 3" xfId="27088"/>
    <cellStyle name="Защитный 4 2 22" xfId="27089"/>
    <cellStyle name="Защитный 4 2 23" xfId="27090"/>
    <cellStyle name="Защитный 4 2 3" xfId="27091"/>
    <cellStyle name="Защитный 4 2 3 10" xfId="27092"/>
    <cellStyle name="Защитный 4 2 3 2" xfId="27093"/>
    <cellStyle name="Защитный 4 2 3 2 2" xfId="27094"/>
    <cellStyle name="Защитный 4 2 3 2 2 2" xfId="27095"/>
    <cellStyle name="Защитный 4 2 3 2 2 2 2" xfId="27096"/>
    <cellStyle name="Защитный 4 2 3 2 2 2 3" xfId="27097"/>
    <cellStyle name="Защитный 4 2 3 2 2 3" xfId="27098"/>
    <cellStyle name="Защитный 4 2 3 2 2 3 2" xfId="27099"/>
    <cellStyle name="Защитный 4 2 3 2 2 3 3" xfId="27100"/>
    <cellStyle name="Защитный 4 2 3 2 2 4" xfId="27101"/>
    <cellStyle name="Защитный 4 2 3 2 2 5" xfId="27102"/>
    <cellStyle name="Защитный 4 2 3 2 3" xfId="27103"/>
    <cellStyle name="Защитный 4 2 3 2 3 2" xfId="27104"/>
    <cellStyle name="Защитный 4 2 3 2 3 2 2" xfId="27105"/>
    <cellStyle name="Защитный 4 2 3 2 3 2 3" xfId="27106"/>
    <cellStyle name="Защитный 4 2 3 2 3 3" xfId="27107"/>
    <cellStyle name="Защитный 4 2 3 2 3 3 2" xfId="27108"/>
    <cellStyle name="Защитный 4 2 3 2 3 3 3" xfId="27109"/>
    <cellStyle name="Защитный 4 2 3 2 3 4" xfId="27110"/>
    <cellStyle name="Защитный 4 2 3 2 3 5" xfId="27111"/>
    <cellStyle name="Защитный 4 2 3 2 4" xfId="27112"/>
    <cellStyle name="Защитный 4 2 3 2 4 2" xfId="27113"/>
    <cellStyle name="Защитный 4 2 3 2 4 2 2" xfId="27114"/>
    <cellStyle name="Защитный 4 2 3 2 4 2 3" xfId="27115"/>
    <cellStyle name="Защитный 4 2 3 2 4 3" xfId="27116"/>
    <cellStyle name="Защитный 4 2 3 2 4 3 2" xfId="27117"/>
    <cellStyle name="Защитный 4 2 3 2 4 3 3" xfId="27118"/>
    <cellStyle name="Защитный 4 2 3 2 4 4" xfId="27119"/>
    <cellStyle name="Защитный 4 2 3 2 4 5" xfId="27120"/>
    <cellStyle name="Защитный 4 2 3 2 5" xfId="27121"/>
    <cellStyle name="Защитный 4 2 3 2 5 2" xfId="27122"/>
    <cellStyle name="Защитный 4 2 3 2 5 2 2" xfId="27123"/>
    <cellStyle name="Защитный 4 2 3 2 5 2 3" xfId="27124"/>
    <cellStyle name="Защитный 4 2 3 2 5 3" xfId="27125"/>
    <cellStyle name="Защитный 4 2 3 2 5 3 2" xfId="27126"/>
    <cellStyle name="Защитный 4 2 3 2 5 3 3" xfId="27127"/>
    <cellStyle name="Защитный 4 2 3 2 5 4" xfId="27128"/>
    <cellStyle name="Защитный 4 2 3 2 5 5" xfId="27129"/>
    <cellStyle name="Защитный 4 2 3 2 6" xfId="27130"/>
    <cellStyle name="Защитный 4 2 3 2 6 2" xfId="27131"/>
    <cellStyle name="Защитный 4 2 3 2 6 3" xfId="27132"/>
    <cellStyle name="Защитный 4 2 3 2 7" xfId="27133"/>
    <cellStyle name="Защитный 4 2 3 2 7 2" xfId="27134"/>
    <cellStyle name="Защитный 4 2 3 2 7 3" xfId="27135"/>
    <cellStyle name="Защитный 4 2 3 2 8" xfId="27136"/>
    <cellStyle name="Защитный 4 2 3 2 9" xfId="27137"/>
    <cellStyle name="Защитный 4 2 3 3" xfId="27138"/>
    <cellStyle name="Защитный 4 2 3 3 2" xfId="27139"/>
    <cellStyle name="Защитный 4 2 3 3 2 2" xfId="27140"/>
    <cellStyle name="Защитный 4 2 3 3 2 3" xfId="27141"/>
    <cellStyle name="Защитный 4 2 3 3 3" xfId="27142"/>
    <cellStyle name="Защитный 4 2 3 3 3 2" xfId="27143"/>
    <cellStyle name="Защитный 4 2 3 3 3 3" xfId="27144"/>
    <cellStyle name="Защитный 4 2 3 3 4" xfId="27145"/>
    <cellStyle name="Защитный 4 2 3 3 5" xfId="27146"/>
    <cellStyle name="Защитный 4 2 3 4" xfId="27147"/>
    <cellStyle name="Защитный 4 2 3 4 2" xfId="27148"/>
    <cellStyle name="Защитный 4 2 3 4 2 2" xfId="27149"/>
    <cellStyle name="Защитный 4 2 3 4 2 3" xfId="27150"/>
    <cellStyle name="Защитный 4 2 3 4 3" xfId="27151"/>
    <cellStyle name="Защитный 4 2 3 4 3 2" xfId="27152"/>
    <cellStyle name="Защитный 4 2 3 4 3 3" xfId="27153"/>
    <cellStyle name="Защитный 4 2 3 4 4" xfId="27154"/>
    <cellStyle name="Защитный 4 2 3 4 5" xfId="27155"/>
    <cellStyle name="Защитный 4 2 3 5" xfId="27156"/>
    <cellStyle name="Защитный 4 2 3 5 2" xfId="27157"/>
    <cellStyle name="Защитный 4 2 3 5 2 2" xfId="27158"/>
    <cellStyle name="Защитный 4 2 3 5 2 3" xfId="27159"/>
    <cellStyle name="Защитный 4 2 3 5 3" xfId="27160"/>
    <cellStyle name="Защитный 4 2 3 5 3 2" xfId="27161"/>
    <cellStyle name="Защитный 4 2 3 5 3 3" xfId="27162"/>
    <cellStyle name="Защитный 4 2 3 5 4" xfId="27163"/>
    <cellStyle name="Защитный 4 2 3 5 5" xfId="27164"/>
    <cellStyle name="Защитный 4 2 3 6" xfId="27165"/>
    <cellStyle name="Защитный 4 2 3 6 2" xfId="27166"/>
    <cellStyle name="Защитный 4 2 3 6 2 2" xfId="27167"/>
    <cellStyle name="Защитный 4 2 3 6 2 3" xfId="27168"/>
    <cellStyle name="Защитный 4 2 3 6 3" xfId="27169"/>
    <cellStyle name="Защитный 4 2 3 6 3 2" xfId="27170"/>
    <cellStyle name="Защитный 4 2 3 6 3 3" xfId="27171"/>
    <cellStyle name="Защитный 4 2 3 6 4" xfId="27172"/>
    <cellStyle name="Защитный 4 2 3 6 5" xfId="27173"/>
    <cellStyle name="Защитный 4 2 3 7" xfId="27174"/>
    <cellStyle name="Защитный 4 2 3 7 2" xfId="27175"/>
    <cellStyle name="Защитный 4 2 3 7 3" xfId="27176"/>
    <cellStyle name="Защитный 4 2 3 8" xfId="27177"/>
    <cellStyle name="Защитный 4 2 3 8 2" xfId="27178"/>
    <cellStyle name="Защитный 4 2 3 8 3" xfId="27179"/>
    <cellStyle name="Защитный 4 2 3 9" xfId="27180"/>
    <cellStyle name="Защитный 4 2 4" xfId="27181"/>
    <cellStyle name="Защитный 4 2 4 10" xfId="27182"/>
    <cellStyle name="Защитный 4 2 4 2" xfId="27183"/>
    <cellStyle name="Защитный 4 2 4 2 2" xfId="27184"/>
    <cellStyle name="Защитный 4 2 4 2 2 2" xfId="27185"/>
    <cellStyle name="Защитный 4 2 4 2 2 2 2" xfId="27186"/>
    <cellStyle name="Защитный 4 2 4 2 2 2 3" xfId="27187"/>
    <cellStyle name="Защитный 4 2 4 2 2 3" xfId="27188"/>
    <cellStyle name="Защитный 4 2 4 2 2 3 2" xfId="27189"/>
    <cellStyle name="Защитный 4 2 4 2 2 3 3" xfId="27190"/>
    <cellStyle name="Защитный 4 2 4 2 2 4" xfId="27191"/>
    <cellStyle name="Защитный 4 2 4 2 2 5" xfId="27192"/>
    <cellStyle name="Защитный 4 2 4 2 3" xfId="27193"/>
    <cellStyle name="Защитный 4 2 4 2 3 2" xfId="27194"/>
    <cellStyle name="Защитный 4 2 4 2 3 2 2" xfId="27195"/>
    <cellStyle name="Защитный 4 2 4 2 3 2 3" xfId="27196"/>
    <cellStyle name="Защитный 4 2 4 2 3 3" xfId="27197"/>
    <cellStyle name="Защитный 4 2 4 2 3 3 2" xfId="27198"/>
    <cellStyle name="Защитный 4 2 4 2 3 3 3" xfId="27199"/>
    <cellStyle name="Защитный 4 2 4 2 3 4" xfId="27200"/>
    <cellStyle name="Защитный 4 2 4 2 3 5" xfId="27201"/>
    <cellStyle name="Защитный 4 2 4 2 4" xfId="27202"/>
    <cellStyle name="Защитный 4 2 4 2 4 2" xfId="27203"/>
    <cellStyle name="Защитный 4 2 4 2 4 2 2" xfId="27204"/>
    <cellStyle name="Защитный 4 2 4 2 4 2 3" xfId="27205"/>
    <cellStyle name="Защитный 4 2 4 2 4 3" xfId="27206"/>
    <cellStyle name="Защитный 4 2 4 2 4 3 2" xfId="27207"/>
    <cellStyle name="Защитный 4 2 4 2 4 3 3" xfId="27208"/>
    <cellStyle name="Защитный 4 2 4 2 4 4" xfId="27209"/>
    <cellStyle name="Защитный 4 2 4 2 4 5" xfId="27210"/>
    <cellStyle name="Защитный 4 2 4 2 5" xfId="27211"/>
    <cellStyle name="Защитный 4 2 4 2 5 2" xfId="27212"/>
    <cellStyle name="Защитный 4 2 4 2 5 2 2" xfId="27213"/>
    <cellStyle name="Защитный 4 2 4 2 5 2 3" xfId="27214"/>
    <cellStyle name="Защитный 4 2 4 2 5 3" xfId="27215"/>
    <cellStyle name="Защитный 4 2 4 2 5 3 2" xfId="27216"/>
    <cellStyle name="Защитный 4 2 4 2 5 3 3" xfId="27217"/>
    <cellStyle name="Защитный 4 2 4 2 5 4" xfId="27218"/>
    <cellStyle name="Защитный 4 2 4 2 5 5" xfId="27219"/>
    <cellStyle name="Защитный 4 2 4 2 6" xfId="27220"/>
    <cellStyle name="Защитный 4 2 4 2 6 2" xfId="27221"/>
    <cellStyle name="Защитный 4 2 4 2 6 3" xfId="27222"/>
    <cellStyle name="Защитный 4 2 4 2 7" xfId="27223"/>
    <cellStyle name="Защитный 4 2 4 2 7 2" xfId="27224"/>
    <cellStyle name="Защитный 4 2 4 2 7 3" xfId="27225"/>
    <cellStyle name="Защитный 4 2 4 2 8" xfId="27226"/>
    <cellStyle name="Защитный 4 2 4 2 9" xfId="27227"/>
    <cellStyle name="Защитный 4 2 4 3" xfId="27228"/>
    <cellStyle name="Защитный 4 2 4 3 2" xfId="27229"/>
    <cellStyle name="Защитный 4 2 4 3 2 2" xfId="27230"/>
    <cellStyle name="Защитный 4 2 4 3 2 3" xfId="27231"/>
    <cellStyle name="Защитный 4 2 4 3 3" xfId="27232"/>
    <cellStyle name="Защитный 4 2 4 3 3 2" xfId="27233"/>
    <cellStyle name="Защитный 4 2 4 3 3 3" xfId="27234"/>
    <cellStyle name="Защитный 4 2 4 3 4" xfId="27235"/>
    <cellStyle name="Защитный 4 2 4 3 5" xfId="27236"/>
    <cellStyle name="Защитный 4 2 4 4" xfId="27237"/>
    <cellStyle name="Защитный 4 2 4 4 2" xfId="27238"/>
    <cellStyle name="Защитный 4 2 4 4 2 2" xfId="27239"/>
    <cellStyle name="Защитный 4 2 4 4 2 3" xfId="27240"/>
    <cellStyle name="Защитный 4 2 4 4 3" xfId="27241"/>
    <cellStyle name="Защитный 4 2 4 4 3 2" xfId="27242"/>
    <cellStyle name="Защитный 4 2 4 4 3 3" xfId="27243"/>
    <cellStyle name="Защитный 4 2 4 4 4" xfId="27244"/>
    <cellStyle name="Защитный 4 2 4 4 5" xfId="27245"/>
    <cellStyle name="Защитный 4 2 4 5" xfId="27246"/>
    <cellStyle name="Защитный 4 2 4 5 2" xfId="27247"/>
    <cellStyle name="Защитный 4 2 4 5 2 2" xfId="27248"/>
    <cellStyle name="Защитный 4 2 4 5 2 3" xfId="27249"/>
    <cellStyle name="Защитный 4 2 4 5 3" xfId="27250"/>
    <cellStyle name="Защитный 4 2 4 5 3 2" xfId="27251"/>
    <cellStyle name="Защитный 4 2 4 5 3 3" xfId="27252"/>
    <cellStyle name="Защитный 4 2 4 5 4" xfId="27253"/>
    <cellStyle name="Защитный 4 2 4 5 5" xfId="27254"/>
    <cellStyle name="Защитный 4 2 4 6" xfId="27255"/>
    <cellStyle name="Защитный 4 2 4 6 2" xfId="27256"/>
    <cellStyle name="Защитный 4 2 4 6 2 2" xfId="27257"/>
    <cellStyle name="Защитный 4 2 4 6 2 3" xfId="27258"/>
    <cellStyle name="Защитный 4 2 4 6 3" xfId="27259"/>
    <cellStyle name="Защитный 4 2 4 6 3 2" xfId="27260"/>
    <cellStyle name="Защитный 4 2 4 6 3 3" xfId="27261"/>
    <cellStyle name="Защитный 4 2 4 6 4" xfId="27262"/>
    <cellStyle name="Защитный 4 2 4 6 5" xfId="27263"/>
    <cellStyle name="Защитный 4 2 4 7" xfId="27264"/>
    <cellStyle name="Защитный 4 2 4 7 2" xfId="27265"/>
    <cellStyle name="Защитный 4 2 4 7 3" xfId="27266"/>
    <cellStyle name="Защитный 4 2 4 8" xfId="27267"/>
    <cellStyle name="Защитный 4 2 4 8 2" xfId="27268"/>
    <cellStyle name="Защитный 4 2 4 8 3" xfId="27269"/>
    <cellStyle name="Защитный 4 2 4 9" xfId="27270"/>
    <cellStyle name="Защитный 4 2 5" xfId="27271"/>
    <cellStyle name="Защитный 4 2 5 10" xfId="27272"/>
    <cellStyle name="Защитный 4 2 5 2" xfId="27273"/>
    <cellStyle name="Защитный 4 2 5 2 2" xfId="27274"/>
    <cellStyle name="Защитный 4 2 5 2 2 2" xfId="27275"/>
    <cellStyle name="Защитный 4 2 5 2 2 2 2" xfId="27276"/>
    <cellStyle name="Защитный 4 2 5 2 2 2 3" xfId="27277"/>
    <cellStyle name="Защитный 4 2 5 2 2 3" xfId="27278"/>
    <cellStyle name="Защитный 4 2 5 2 2 3 2" xfId="27279"/>
    <cellStyle name="Защитный 4 2 5 2 2 3 3" xfId="27280"/>
    <cellStyle name="Защитный 4 2 5 2 2 4" xfId="27281"/>
    <cellStyle name="Защитный 4 2 5 2 2 5" xfId="27282"/>
    <cellStyle name="Защитный 4 2 5 2 3" xfId="27283"/>
    <cellStyle name="Защитный 4 2 5 2 3 2" xfId="27284"/>
    <cellStyle name="Защитный 4 2 5 2 3 2 2" xfId="27285"/>
    <cellStyle name="Защитный 4 2 5 2 3 2 3" xfId="27286"/>
    <cellStyle name="Защитный 4 2 5 2 3 3" xfId="27287"/>
    <cellStyle name="Защитный 4 2 5 2 3 3 2" xfId="27288"/>
    <cellStyle name="Защитный 4 2 5 2 3 3 3" xfId="27289"/>
    <cellStyle name="Защитный 4 2 5 2 3 4" xfId="27290"/>
    <cellStyle name="Защитный 4 2 5 2 3 5" xfId="27291"/>
    <cellStyle name="Защитный 4 2 5 2 4" xfId="27292"/>
    <cellStyle name="Защитный 4 2 5 2 4 2" xfId="27293"/>
    <cellStyle name="Защитный 4 2 5 2 4 2 2" xfId="27294"/>
    <cellStyle name="Защитный 4 2 5 2 4 2 3" xfId="27295"/>
    <cellStyle name="Защитный 4 2 5 2 4 3" xfId="27296"/>
    <cellStyle name="Защитный 4 2 5 2 4 3 2" xfId="27297"/>
    <cellStyle name="Защитный 4 2 5 2 4 3 3" xfId="27298"/>
    <cellStyle name="Защитный 4 2 5 2 4 4" xfId="27299"/>
    <cellStyle name="Защитный 4 2 5 2 4 5" xfId="27300"/>
    <cellStyle name="Защитный 4 2 5 2 5" xfId="27301"/>
    <cellStyle name="Защитный 4 2 5 2 5 2" xfId="27302"/>
    <cellStyle name="Защитный 4 2 5 2 5 2 2" xfId="27303"/>
    <cellStyle name="Защитный 4 2 5 2 5 2 3" xfId="27304"/>
    <cellStyle name="Защитный 4 2 5 2 5 3" xfId="27305"/>
    <cellStyle name="Защитный 4 2 5 2 5 3 2" xfId="27306"/>
    <cellStyle name="Защитный 4 2 5 2 5 3 3" xfId="27307"/>
    <cellStyle name="Защитный 4 2 5 2 5 4" xfId="27308"/>
    <cellStyle name="Защитный 4 2 5 2 5 5" xfId="27309"/>
    <cellStyle name="Защитный 4 2 5 2 6" xfId="27310"/>
    <cellStyle name="Защитный 4 2 5 2 6 2" xfId="27311"/>
    <cellStyle name="Защитный 4 2 5 2 6 3" xfId="27312"/>
    <cellStyle name="Защитный 4 2 5 2 7" xfId="27313"/>
    <cellStyle name="Защитный 4 2 5 2 7 2" xfId="27314"/>
    <cellStyle name="Защитный 4 2 5 2 7 3" xfId="27315"/>
    <cellStyle name="Защитный 4 2 5 2 8" xfId="27316"/>
    <cellStyle name="Защитный 4 2 5 2 9" xfId="27317"/>
    <cellStyle name="Защитный 4 2 5 3" xfId="27318"/>
    <cellStyle name="Защитный 4 2 5 3 2" xfId="27319"/>
    <cellStyle name="Защитный 4 2 5 3 2 2" xfId="27320"/>
    <cellStyle name="Защитный 4 2 5 3 2 3" xfId="27321"/>
    <cellStyle name="Защитный 4 2 5 3 3" xfId="27322"/>
    <cellStyle name="Защитный 4 2 5 3 3 2" xfId="27323"/>
    <cellStyle name="Защитный 4 2 5 3 3 3" xfId="27324"/>
    <cellStyle name="Защитный 4 2 5 3 4" xfId="27325"/>
    <cellStyle name="Защитный 4 2 5 3 5" xfId="27326"/>
    <cellStyle name="Защитный 4 2 5 4" xfId="27327"/>
    <cellStyle name="Защитный 4 2 5 4 2" xfId="27328"/>
    <cellStyle name="Защитный 4 2 5 4 2 2" xfId="27329"/>
    <cellStyle name="Защитный 4 2 5 4 2 3" xfId="27330"/>
    <cellStyle name="Защитный 4 2 5 4 3" xfId="27331"/>
    <cellStyle name="Защитный 4 2 5 4 3 2" xfId="27332"/>
    <cellStyle name="Защитный 4 2 5 4 3 3" xfId="27333"/>
    <cellStyle name="Защитный 4 2 5 4 4" xfId="27334"/>
    <cellStyle name="Защитный 4 2 5 4 5" xfId="27335"/>
    <cellStyle name="Защитный 4 2 5 5" xfId="27336"/>
    <cellStyle name="Защитный 4 2 5 5 2" xfId="27337"/>
    <cellStyle name="Защитный 4 2 5 5 2 2" xfId="27338"/>
    <cellStyle name="Защитный 4 2 5 5 2 3" xfId="27339"/>
    <cellStyle name="Защитный 4 2 5 5 3" xfId="27340"/>
    <cellStyle name="Защитный 4 2 5 5 3 2" xfId="27341"/>
    <cellStyle name="Защитный 4 2 5 5 3 3" xfId="27342"/>
    <cellStyle name="Защитный 4 2 5 5 4" xfId="27343"/>
    <cellStyle name="Защитный 4 2 5 5 5" xfId="27344"/>
    <cellStyle name="Защитный 4 2 5 6" xfId="27345"/>
    <cellStyle name="Защитный 4 2 5 6 2" xfId="27346"/>
    <cellStyle name="Защитный 4 2 5 6 2 2" xfId="27347"/>
    <cellStyle name="Защитный 4 2 5 6 2 3" xfId="27348"/>
    <cellStyle name="Защитный 4 2 5 6 3" xfId="27349"/>
    <cellStyle name="Защитный 4 2 5 6 3 2" xfId="27350"/>
    <cellStyle name="Защитный 4 2 5 6 3 3" xfId="27351"/>
    <cellStyle name="Защитный 4 2 5 6 4" xfId="27352"/>
    <cellStyle name="Защитный 4 2 5 6 5" xfId="27353"/>
    <cellStyle name="Защитный 4 2 5 7" xfId="27354"/>
    <cellStyle name="Защитный 4 2 5 7 2" xfId="27355"/>
    <cellStyle name="Защитный 4 2 5 7 3" xfId="27356"/>
    <cellStyle name="Защитный 4 2 5 8" xfId="27357"/>
    <cellStyle name="Защитный 4 2 5 8 2" xfId="27358"/>
    <cellStyle name="Защитный 4 2 5 8 3" xfId="27359"/>
    <cellStyle name="Защитный 4 2 5 9" xfId="27360"/>
    <cellStyle name="Защитный 4 2 6" xfId="27361"/>
    <cellStyle name="Защитный 4 2 6 10" xfId="27362"/>
    <cellStyle name="Защитный 4 2 6 2" xfId="27363"/>
    <cellStyle name="Защитный 4 2 6 2 2" xfId="27364"/>
    <cellStyle name="Защитный 4 2 6 2 2 2" xfId="27365"/>
    <cellStyle name="Защитный 4 2 6 2 2 2 2" xfId="27366"/>
    <cellStyle name="Защитный 4 2 6 2 2 2 3" xfId="27367"/>
    <cellStyle name="Защитный 4 2 6 2 2 3" xfId="27368"/>
    <cellStyle name="Защитный 4 2 6 2 2 3 2" xfId="27369"/>
    <cellStyle name="Защитный 4 2 6 2 2 3 3" xfId="27370"/>
    <cellStyle name="Защитный 4 2 6 2 2 4" xfId="27371"/>
    <cellStyle name="Защитный 4 2 6 2 2 5" xfId="27372"/>
    <cellStyle name="Защитный 4 2 6 2 3" xfId="27373"/>
    <cellStyle name="Защитный 4 2 6 2 3 2" xfId="27374"/>
    <cellStyle name="Защитный 4 2 6 2 3 2 2" xfId="27375"/>
    <cellStyle name="Защитный 4 2 6 2 3 2 3" xfId="27376"/>
    <cellStyle name="Защитный 4 2 6 2 3 3" xfId="27377"/>
    <cellStyle name="Защитный 4 2 6 2 3 3 2" xfId="27378"/>
    <cellStyle name="Защитный 4 2 6 2 3 3 3" xfId="27379"/>
    <cellStyle name="Защитный 4 2 6 2 3 4" xfId="27380"/>
    <cellStyle name="Защитный 4 2 6 2 3 5" xfId="27381"/>
    <cellStyle name="Защитный 4 2 6 2 4" xfId="27382"/>
    <cellStyle name="Защитный 4 2 6 2 4 2" xfId="27383"/>
    <cellStyle name="Защитный 4 2 6 2 4 2 2" xfId="27384"/>
    <cellStyle name="Защитный 4 2 6 2 4 2 3" xfId="27385"/>
    <cellStyle name="Защитный 4 2 6 2 4 3" xfId="27386"/>
    <cellStyle name="Защитный 4 2 6 2 4 3 2" xfId="27387"/>
    <cellStyle name="Защитный 4 2 6 2 4 3 3" xfId="27388"/>
    <cellStyle name="Защитный 4 2 6 2 4 4" xfId="27389"/>
    <cellStyle name="Защитный 4 2 6 2 4 5" xfId="27390"/>
    <cellStyle name="Защитный 4 2 6 2 5" xfId="27391"/>
    <cellStyle name="Защитный 4 2 6 2 5 2" xfId="27392"/>
    <cellStyle name="Защитный 4 2 6 2 5 2 2" xfId="27393"/>
    <cellStyle name="Защитный 4 2 6 2 5 2 3" xfId="27394"/>
    <cellStyle name="Защитный 4 2 6 2 5 3" xfId="27395"/>
    <cellStyle name="Защитный 4 2 6 2 5 3 2" xfId="27396"/>
    <cellStyle name="Защитный 4 2 6 2 5 3 3" xfId="27397"/>
    <cellStyle name="Защитный 4 2 6 2 5 4" xfId="27398"/>
    <cellStyle name="Защитный 4 2 6 2 5 5" xfId="27399"/>
    <cellStyle name="Защитный 4 2 6 2 6" xfId="27400"/>
    <cellStyle name="Защитный 4 2 6 2 6 2" xfId="27401"/>
    <cellStyle name="Защитный 4 2 6 2 6 3" xfId="27402"/>
    <cellStyle name="Защитный 4 2 6 2 7" xfId="27403"/>
    <cellStyle name="Защитный 4 2 6 2 7 2" xfId="27404"/>
    <cellStyle name="Защитный 4 2 6 2 7 3" xfId="27405"/>
    <cellStyle name="Защитный 4 2 6 2 8" xfId="27406"/>
    <cellStyle name="Защитный 4 2 6 2 9" xfId="27407"/>
    <cellStyle name="Защитный 4 2 6 3" xfId="27408"/>
    <cellStyle name="Защитный 4 2 6 3 2" xfId="27409"/>
    <cellStyle name="Защитный 4 2 6 3 2 2" xfId="27410"/>
    <cellStyle name="Защитный 4 2 6 3 2 3" xfId="27411"/>
    <cellStyle name="Защитный 4 2 6 3 3" xfId="27412"/>
    <cellStyle name="Защитный 4 2 6 3 3 2" xfId="27413"/>
    <cellStyle name="Защитный 4 2 6 3 3 3" xfId="27414"/>
    <cellStyle name="Защитный 4 2 6 3 4" xfId="27415"/>
    <cellStyle name="Защитный 4 2 6 3 5" xfId="27416"/>
    <cellStyle name="Защитный 4 2 6 4" xfId="27417"/>
    <cellStyle name="Защитный 4 2 6 4 2" xfId="27418"/>
    <cellStyle name="Защитный 4 2 6 4 2 2" xfId="27419"/>
    <cellStyle name="Защитный 4 2 6 4 2 3" xfId="27420"/>
    <cellStyle name="Защитный 4 2 6 4 3" xfId="27421"/>
    <cellStyle name="Защитный 4 2 6 4 3 2" xfId="27422"/>
    <cellStyle name="Защитный 4 2 6 4 3 3" xfId="27423"/>
    <cellStyle name="Защитный 4 2 6 4 4" xfId="27424"/>
    <cellStyle name="Защитный 4 2 6 4 5" xfId="27425"/>
    <cellStyle name="Защитный 4 2 6 5" xfId="27426"/>
    <cellStyle name="Защитный 4 2 6 5 2" xfId="27427"/>
    <cellStyle name="Защитный 4 2 6 5 2 2" xfId="27428"/>
    <cellStyle name="Защитный 4 2 6 5 2 3" xfId="27429"/>
    <cellStyle name="Защитный 4 2 6 5 3" xfId="27430"/>
    <cellStyle name="Защитный 4 2 6 5 3 2" xfId="27431"/>
    <cellStyle name="Защитный 4 2 6 5 3 3" xfId="27432"/>
    <cellStyle name="Защитный 4 2 6 5 4" xfId="27433"/>
    <cellStyle name="Защитный 4 2 6 5 5" xfId="27434"/>
    <cellStyle name="Защитный 4 2 6 6" xfId="27435"/>
    <cellStyle name="Защитный 4 2 6 6 2" xfId="27436"/>
    <cellStyle name="Защитный 4 2 6 6 2 2" xfId="27437"/>
    <cellStyle name="Защитный 4 2 6 6 2 3" xfId="27438"/>
    <cellStyle name="Защитный 4 2 6 6 3" xfId="27439"/>
    <cellStyle name="Защитный 4 2 6 6 3 2" xfId="27440"/>
    <cellStyle name="Защитный 4 2 6 6 3 3" xfId="27441"/>
    <cellStyle name="Защитный 4 2 6 6 4" xfId="27442"/>
    <cellStyle name="Защитный 4 2 6 6 5" xfId="27443"/>
    <cellStyle name="Защитный 4 2 6 7" xfId="27444"/>
    <cellStyle name="Защитный 4 2 6 7 2" xfId="27445"/>
    <cellStyle name="Защитный 4 2 6 7 3" xfId="27446"/>
    <cellStyle name="Защитный 4 2 6 8" xfId="27447"/>
    <cellStyle name="Защитный 4 2 6 8 2" xfId="27448"/>
    <cellStyle name="Защитный 4 2 6 8 3" xfId="27449"/>
    <cellStyle name="Защитный 4 2 6 9" xfId="27450"/>
    <cellStyle name="Защитный 4 2 7" xfId="27451"/>
    <cellStyle name="Защитный 4 2 7 10" xfId="27452"/>
    <cellStyle name="Защитный 4 2 7 2" xfId="27453"/>
    <cellStyle name="Защитный 4 2 7 2 2" xfId="27454"/>
    <cellStyle name="Защитный 4 2 7 2 2 2" xfId="27455"/>
    <cellStyle name="Защитный 4 2 7 2 2 2 2" xfId="27456"/>
    <cellStyle name="Защитный 4 2 7 2 2 2 3" xfId="27457"/>
    <cellStyle name="Защитный 4 2 7 2 2 3" xfId="27458"/>
    <cellStyle name="Защитный 4 2 7 2 2 3 2" xfId="27459"/>
    <cellStyle name="Защитный 4 2 7 2 2 3 3" xfId="27460"/>
    <cellStyle name="Защитный 4 2 7 2 2 4" xfId="27461"/>
    <cellStyle name="Защитный 4 2 7 2 2 5" xfId="27462"/>
    <cellStyle name="Защитный 4 2 7 2 3" xfId="27463"/>
    <cellStyle name="Защитный 4 2 7 2 3 2" xfId="27464"/>
    <cellStyle name="Защитный 4 2 7 2 3 2 2" xfId="27465"/>
    <cellStyle name="Защитный 4 2 7 2 3 2 3" xfId="27466"/>
    <cellStyle name="Защитный 4 2 7 2 3 3" xfId="27467"/>
    <cellStyle name="Защитный 4 2 7 2 3 3 2" xfId="27468"/>
    <cellStyle name="Защитный 4 2 7 2 3 3 3" xfId="27469"/>
    <cellStyle name="Защитный 4 2 7 2 3 4" xfId="27470"/>
    <cellStyle name="Защитный 4 2 7 2 3 5" xfId="27471"/>
    <cellStyle name="Защитный 4 2 7 2 4" xfId="27472"/>
    <cellStyle name="Защитный 4 2 7 2 4 2" xfId="27473"/>
    <cellStyle name="Защитный 4 2 7 2 4 2 2" xfId="27474"/>
    <cellStyle name="Защитный 4 2 7 2 4 2 3" xfId="27475"/>
    <cellStyle name="Защитный 4 2 7 2 4 3" xfId="27476"/>
    <cellStyle name="Защитный 4 2 7 2 4 3 2" xfId="27477"/>
    <cellStyle name="Защитный 4 2 7 2 4 3 3" xfId="27478"/>
    <cellStyle name="Защитный 4 2 7 2 4 4" xfId="27479"/>
    <cellStyle name="Защитный 4 2 7 2 4 5" xfId="27480"/>
    <cellStyle name="Защитный 4 2 7 2 5" xfId="27481"/>
    <cellStyle name="Защитный 4 2 7 2 5 2" xfId="27482"/>
    <cellStyle name="Защитный 4 2 7 2 5 2 2" xfId="27483"/>
    <cellStyle name="Защитный 4 2 7 2 5 2 3" xfId="27484"/>
    <cellStyle name="Защитный 4 2 7 2 5 3" xfId="27485"/>
    <cellStyle name="Защитный 4 2 7 2 5 3 2" xfId="27486"/>
    <cellStyle name="Защитный 4 2 7 2 5 3 3" xfId="27487"/>
    <cellStyle name="Защитный 4 2 7 2 5 4" xfId="27488"/>
    <cellStyle name="Защитный 4 2 7 2 5 5" xfId="27489"/>
    <cellStyle name="Защитный 4 2 7 2 6" xfId="27490"/>
    <cellStyle name="Защитный 4 2 7 2 6 2" xfId="27491"/>
    <cellStyle name="Защитный 4 2 7 2 6 3" xfId="27492"/>
    <cellStyle name="Защитный 4 2 7 2 7" xfId="27493"/>
    <cellStyle name="Защитный 4 2 7 2 7 2" xfId="27494"/>
    <cellStyle name="Защитный 4 2 7 2 7 3" xfId="27495"/>
    <cellStyle name="Защитный 4 2 7 2 8" xfId="27496"/>
    <cellStyle name="Защитный 4 2 7 2 9" xfId="27497"/>
    <cellStyle name="Защитный 4 2 7 3" xfId="27498"/>
    <cellStyle name="Защитный 4 2 7 3 2" xfId="27499"/>
    <cellStyle name="Защитный 4 2 7 3 2 2" xfId="27500"/>
    <cellStyle name="Защитный 4 2 7 3 2 3" xfId="27501"/>
    <cellStyle name="Защитный 4 2 7 3 3" xfId="27502"/>
    <cellStyle name="Защитный 4 2 7 3 3 2" xfId="27503"/>
    <cellStyle name="Защитный 4 2 7 3 3 3" xfId="27504"/>
    <cellStyle name="Защитный 4 2 7 3 4" xfId="27505"/>
    <cellStyle name="Защитный 4 2 7 3 5" xfId="27506"/>
    <cellStyle name="Защитный 4 2 7 4" xfId="27507"/>
    <cellStyle name="Защитный 4 2 7 4 2" xfId="27508"/>
    <cellStyle name="Защитный 4 2 7 4 2 2" xfId="27509"/>
    <cellStyle name="Защитный 4 2 7 4 2 3" xfId="27510"/>
    <cellStyle name="Защитный 4 2 7 4 3" xfId="27511"/>
    <cellStyle name="Защитный 4 2 7 4 3 2" xfId="27512"/>
    <cellStyle name="Защитный 4 2 7 4 3 3" xfId="27513"/>
    <cellStyle name="Защитный 4 2 7 4 4" xfId="27514"/>
    <cellStyle name="Защитный 4 2 7 4 5" xfId="27515"/>
    <cellStyle name="Защитный 4 2 7 5" xfId="27516"/>
    <cellStyle name="Защитный 4 2 7 5 2" xfId="27517"/>
    <cellStyle name="Защитный 4 2 7 5 2 2" xfId="27518"/>
    <cellStyle name="Защитный 4 2 7 5 2 3" xfId="27519"/>
    <cellStyle name="Защитный 4 2 7 5 3" xfId="27520"/>
    <cellStyle name="Защитный 4 2 7 5 3 2" xfId="27521"/>
    <cellStyle name="Защитный 4 2 7 5 3 3" xfId="27522"/>
    <cellStyle name="Защитный 4 2 7 5 4" xfId="27523"/>
    <cellStyle name="Защитный 4 2 7 5 5" xfId="27524"/>
    <cellStyle name="Защитный 4 2 7 6" xfId="27525"/>
    <cellStyle name="Защитный 4 2 7 6 2" xfId="27526"/>
    <cellStyle name="Защитный 4 2 7 6 2 2" xfId="27527"/>
    <cellStyle name="Защитный 4 2 7 6 2 3" xfId="27528"/>
    <cellStyle name="Защитный 4 2 7 6 3" xfId="27529"/>
    <cellStyle name="Защитный 4 2 7 6 3 2" xfId="27530"/>
    <cellStyle name="Защитный 4 2 7 6 3 3" xfId="27531"/>
    <cellStyle name="Защитный 4 2 7 6 4" xfId="27532"/>
    <cellStyle name="Защитный 4 2 7 6 5" xfId="27533"/>
    <cellStyle name="Защитный 4 2 7 7" xfId="27534"/>
    <cellStyle name="Защитный 4 2 7 7 2" xfId="27535"/>
    <cellStyle name="Защитный 4 2 7 7 3" xfId="27536"/>
    <cellStyle name="Защитный 4 2 7 8" xfId="27537"/>
    <cellStyle name="Защитный 4 2 7 8 2" xfId="27538"/>
    <cellStyle name="Защитный 4 2 7 8 3" xfId="27539"/>
    <cellStyle name="Защитный 4 2 7 9" xfId="27540"/>
    <cellStyle name="Защитный 4 2 8" xfId="27541"/>
    <cellStyle name="Защитный 4 2 8 10" xfId="27542"/>
    <cellStyle name="Защитный 4 2 8 2" xfId="27543"/>
    <cellStyle name="Защитный 4 2 8 2 2" xfId="27544"/>
    <cellStyle name="Защитный 4 2 8 2 2 2" xfId="27545"/>
    <cellStyle name="Защитный 4 2 8 2 2 2 2" xfId="27546"/>
    <cellStyle name="Защитный 4 2 8 2 2 2 3" xfId="27547"/>
    <cellStyle name="Защитный 4 2 8 2 2 3" xfId="27548"/>
    <cellStyle name="Защитный 4 2 8 2 2 3 2" xfId="27549"/>
    <cellStyle name="Защитный 4 2 8 2 2 3 3" xfId="27550"/>
    <cellStyle name="Защитный 4 2 8 2 2 4" xfId="27551"/>
    <cellStyle name="Защитный 4 2 8 2 2 5" xfId="27552"/>
    <cellStyle name="Защитный 4 2 8 2 3" xfId="27553"/>
    <cellStyle name="Защитный 4 2 8 2 3 2" xfId="27554"/>
    <cellStyle name="Защитный 4 2 8 2 3 2 2" xfId="27555"/>
    <cellStyle name="Защитный 4 2 8 2 3 2 3" xfId="27556"/>
    <cellStyle name="Защитный 4 2 8 2 3 3" xfId="27557"/>
    <cellStyle name="Защитный 4 2 8 2 3 3 2" xfId="27558"/>
    <cellStyle name="Защитный 4 2 8 2 3 3 3" xfId="27559"/>
    <cellStyle name="Защитный 4 2 8 2 3 4" xfId="27560"/>
    <cellStyle name="Защитный 4 2 8 2 3 5" xfId="27561"/>
    <cellStyle name="Защитный 4 2 8 2 4" xfId="27562"/>
    <cellStyle name="Защитный 4 2 8 2 4 2" xfId="27563"/>
    <cellStyle name="Защитный 4 2 8 2 4 2 2" xfId="27564"/>
    <cellStyle name="Защитный 4 2 8 2 4 2 3" xfId="27565"/>
    <cellStyle name="Защитный 4 2 8 2 4 3" xfId="27566"/>
    <cellStyle name="Защитный 4 2 8 2 4 3 2" xfId="27567"/>
    <cellStyle name="Защитный 4 2 8 2 4 3 3" xfId="27568"/>
    <cellStyle name="Защитный 4 2 8 2 4 4" xfId="27569"/>
    <cellStyle name="Защитный 4 2 8 2 4 5" xfId="27570"/>
    <cellStyle name="Защитный 4 2 8 2 5" xfId="27571"/>
    <cellStyle name="Защитный 4 2 8 2 5 2" xfId="27572"/>
    <cellStyle name="Защитный 4 2 8 2 5 2 2" xfId="27573"/>
    <cellStyle name="Защитный 4 2 8 2 5 2 3" xfId="27574"/>
    <cellStyle name="Защитный 4 2 8 2 5 3" xfId="27575"/>
    <cellStyle name="Защитный 4 2 8 2 5 3 2" xfId="27576"/>
    <cellStyle name="Защитный 4 2 8 2 5 3 3" xfId="27577"/>
    <cellStyle name="Защитный 4 2 8 2 5 4" xfId="27578"/>
    <cellStyle name="Защитный 4 2 8 2 5 5" xfId="27579"/>
    <cellStyle name="Защитный 4 2 8 2 6" xfId="27580"/>
    <cellStyle name="Защитный 4 2 8 2 6 2" xfId="27581"/>
    <cellStyle name="Защитный 4 2 8 2 6 3" xfId="27582"/>
    <cellStyle name="Защитный 4 2 8 2 7" xfId="27583"/>
    <cellStyle name="Защитный 4 2 8 2 7 2" xfId="27584"/>
    <cellStyle name="Защитный 4 2 8 2 7 3" xfId="27585"/>
    <cellStyle name="Защитный 4 2 8 2 8" xfId="27586"/>
    <cellStyle name="Защитный 4 2 8 2 9" xfId="27587"/>
    <cellStyle name="Защитный 4 2 8 3" xfId="27588"/>
    <cellStyle name="Защитный 4 2 8 3 2" xfId="27589"/>
    <cellStyle name="Защитный 4 2 8 3 2 2" xfId="27590"/>
    <cellStyle name="Защитный 4 2 8 3 2 3" xfId="27591"/>
    <cellStyle name="Защитный 4 2 8 3 3" xfId="27592"/>
    <cellStyle name="Защитный 4 2 8 3 3 2" xfId="27593"/>
    <cellStyle name="Защитный 4 2 8 3 3 3" xfId="27594"/>
    <cellStyle name="Защитный 4 2 8 3 4" xfId="27595"/>
    <cellStyle name="Защитный 4 2 8 3 5" xfId="27596"/>
    <cellStyle name="Защитный 4 2 8 4" xfId="27597"/>
    <cellStyle name="Защитный 4 2 8 4 2" xfId="27598"/>
    <cellStyle name="Защитный 4 2 8 4 2 2" xfId="27599"/>
    <cellStyle name="Защитный 4 2 8 4 2 3" xfId="27600"/>
    <cellStyle name="Защитный 4 2 8 4 3" xfId="27601"/>
    <cellStyle name="Защитный 4 2 8 4 3 2" xfId="27602"/>
    <cellStyle name="Защитный 4 2 8 4 3 3" xfId="27603"/>
    <cellStyle name="Защитный 4 2 8 4 4" xfId="27604"/>
    <cellStyle name="Защитный 4 2 8 4 5" xfId="27605"/>
    <cellStyle name="Защитный 4 2 8 5" xfId="27606"/>
    <cellStyle name="Защитный 4 2 8 5 2" xfId="27607"/>
    <cellStyle name="Защитный 4 2 8 5 2 2" xfId="27608"/>
    <cellStyle name="Защитный 4 2 8 5 2 3" xfId="27609"/>
    <cellStyle name="Защитный 4 2 8 5 3" xfId="27610"/>
    <cellStyle name="Защитный 4 2 8 5 3 2" xfId="27611"/>
    <cellStyle name="Защитный 4 2 8 5 3 3" xfId="27612"/>
    <cellStyle name="Защитный 4 2 8 5 4" xfId="27613"/>
    <cellStyle name="Защитный 4 2 8 5 5" xfId="27614"/>
    <cellStyle name="Защитный 4 2 8 6" xfId="27615"/>
    <cellStyle name="Защитный 4 2 8 6 2" xfId="27616"/>
    <cellStyle name="Защитный 4 2 8 6 2 2" xfId="27617"/>
    <cellStyle name="Защитный 4 2 8 6 2 3" xfId="27618"/>
    <cellStyle name="Защитный 4 2 8 6 3" xfId="27619"/>
    <cellStyle name="Защитный 4 2 8 6 3 2" xfId="27620"/>
    <cellStyle name="Защитный 4 2 8 6 3 3" xfId="27621"/>
    <cellStyle name="Защитный 4 2 8 6 4" xfId="27622"/>
    <cellStyle name="Защитный 4 2 8 6 5" xfId="27623"/>
    <cellStyle name="Защитный 4 2 8 7" xfId="27624"/>
    <cellStyle name="Защитный 4 2 8 7 2" xfId="27625"/>
    <cellStyle name="Защитный 4 2 8 7 3" xfId="27626"/>
    <cellStyle name="Защитный 4 2 8 8" xfId="27627"/>
    <cellStyle name="Защитный 4 2 8 8 2" xfId="27628"/>
    <cellStyle name="Защитный 4 2 8 8 3" xfId="27629"/>
    <cellStyle name="Защитный 4 2 8 9" xfId="27630"/>
    <cellStyle name="Защитный 4 2 9" xfId="27631"/>
    <cellStyle name="Защитный 4 2 9 10" xfId="27632"/>
    <cellStyle name="Защитный 4 2 9 2" xfId="27633"/>
    <cellStyle name="Защитный 4 2 9 2 2" xfId="27634"/>
    <cellStyle name="Защитный 4 2 9 2 2 2" xfId="27635"/>
    <cellStyle name="Защитный 4 2 9 2 2 2 2" xfId="27636"/>
    <cellStyle name="Защитный 4 2 9 2 2 2 3" xfId="27637"/>
    <cellStyle name="Защитный 4 2 9 2 2 3" xfId="27638"/>
    <cellStyle name="Защитный 4 2 9 2 2 3 2" xfId="27639"/>
    <cellStyle name="Защитный 4 2 9 2 2 3 3" xfId="27640"/>
    <cellStyle name="Защитный 4 2 9 2 2 4" xfId="27641"/>
    <cellStyle name="Защитный 4 2 9 2 2 5" xfId="27642"/>
    <cellStyle name="Защитный 4 2 9 2 3" xfId="27643"/>
    <cellStyle name="Защитный 4 2 9 2 3 2" xfId="27644"/>
    <cellStyle name="Защитный 4 2 9 2 3 2 2" xfId="27645"/>
    <cellStyle name="Защитный 4 2 9 2 3 2 3" xfId="27646"/>
    <cellStyle name="Защитный 4 2 9 2 3 3" xfId="27647"/>
    <cellStyle name="Защитный 4 2 9 2 3 3 2" xfId="27648"/>
    <cellStyle name="Защитный 4 2 9 2 3 3 3" xfId="27649"/>
    <cellStyle name="Защитный 4 2 9 2 3 4" xfId="27650"/>
    <cellStyle name="Защитный 4 2 9 2 3 5" xfId="27651"/>
    <cellStyle name="Защитный 4 2 9 2 4" xfId="27652"/>
    <cellStyle name="Защитный 4 2 9 2 4 2" xfId="27653"/>
    <cellStyle name="Защитный 4 2 9 2 4 2 2" xfId="27654"/>
    <cellStyle name="Защитный 4 2 9 2 4 2 3" xfId="27655"/>
    <cellStyle name="Защитный 4 2 9 2 4 3" xfId="27656"/>
    <cellStyle name="Защитный 4 2 9 2 4 3 2" xfId="27657"/>
    <cellStyle name="Защитный 4 2 9 2 4 3 3" xfId="27658"/>
    <cellStyle name="Защитный 4 2 9 2 4 4" xfId="27659"/>
    <cellStyle name="Защитный 4 2 9 2 4 5" xfId="27660"/>
    <cellStyle name="Защитный 4 2 9 2 5" xfId="27661"/>
    <cellStyle name="Защитный 4 2 9 2 5 2" xfId="27662"/>
    <cellStyle name="Защитный 4 2 9 2 5 2 2" xfId="27663"/>
    <cellStyle name="Защитный 4 2 9 2 5 2 3" xfId="27664"/>
    <cellStyle name="Защитный 4 2 9 2 5 3" xfId="27665"/>
    <cellStyle name="Защитный 4 2 9 2 5 3 2" xfId="27666"/>
    <cellStyle name="Защитный 4 2 9 2 5 3 3" xfId="27667"/>
    <cellStyle name="Защитный 4 2 9 2 5 4" xfId="27668"/>
    <cellStyle name="Защитный 4 2 9 2 5 5" xfId="27669"/>
    <cellStyle name="Защитный 4 2 9 2 6" xfId="27670"/>
    <cellStyle name="Защитный 4 2 9 2 6 2" xfId="27671"/>
    <cellStyle name="Защитный 4 2 9 2 6 3" xfId="27672"/>
    <cellStyle name="Защитный 4 2 9 2 7" xfId="27673"/>
    <cellStyle name="Защитный 4 2 9 2 7 2" xfId="27674"/>
    <cellStyle name="Защитный 4 2 9 2 7 3" xfId="27675"/>
    <cellStyle name="Защитный 4 2 9 2 8" xfId="27676"/>
    <cellStyle name="Защитный 4 2 9 2 9" xfId="27677"/>
    <cellStyle name="Защитный 4 2 9 3" xfId="27678"/>
    <cellStyle name="Защитный 4 2 9 3 2" xfId="27679"/>
    <cellStyle name="Защитный 4 2 9 3 2 2" xfId="27680"/>
    <cellStyle name="Защитный 4 2 9 3 2 3" xfId="27681"/>
    <cellStyle name="Защитный 4 2 9 3 3" xfId="27682"/>
    <cellStyle name="Защитный 4 2 9 3 3 2" xfId="27683"/>
    <cellStyle name="Защитный 4 2 9 3 3 3" xfId="27684"/>
    <cellStyle name="Защитный 4 2 9 3 4" xfId="27685"/>
    <cellStyle name="Защитный 4 2 9 3 5" xfId="27686"/>
    <cellStyle name="Защитный 4 2 9 4" xfId="27687"/>
    <cellStyle name="Защитный 4 2 9 4 2" xfId="27688"/>
    <cellStyle name="Защитный 4 2 9 4 2 2" xfId="27689"/>
    <cellStyle name="Защитный 4 2 9 4 2 3" xfId="27690"/>
    <cellStyle name="Защитный 4 2 9 4 3" xfId="27691"/>
    <cellStyle name="Защитный 4 2 9 4 3 2" xfId="27692"/>
    <cellStyle name="Защитный 4 2 9 4 3 3" xfId="27693"/>
    <cellStyle name="Защитный 4 2 9 4 4" xfId="27694"/>
    <cellStyle name="Защитный 4 2 9 4 5" xfId="27695"/>
    <cellStyle name="Защитный 4 2 9 5" xfId="27696"/>
    <cellStyle name="Защитный 4 2 9 5 2" xfId="27697"/>
    <cellStyle name="Защитный 4 2 9 5 2 2" xfId="27698"/>
    <cellStyle name="Защитный 4 2 9 5 2 3" xfId="27699"/>
    <cellStyle name="Защитный 4 2 9 5 3" xfId="27700"/>
    <cellStyle name="Защитный 4 2 9 5 3 2" xfId="27701"/>
    <cellStyle name="Защитный 4 2 9 5 3 3" xfId="27702"/>
    <cellStyle name="Защитный 4 2 9 5 4" xfId="27703"/>
    <cellStyle name="Защитный 4 2 9 5 5" xfId="27704"/>
    <cellStyle name="Защитный 4 2 9 6" xfId="27705"/>
    <cellStyle name="Защитный 4 2 9 6 2" xfId="27706"/>
    <cellStyle name="Защитный 4 2 9 6 2 2" xfId="27707"/>
    <cellStyle name="Защитный 4 2 9 6 2 3" xfId="27708"/>
    <cellStyle name="Защитный 4 2 9 6 3" xfId="27709"/>
    <cellStyle name="Защитный 4 2 9 6 3 2" xfId="27710"/>
    <cellStyle name="Защитный 4 2 9 6 3 3" xfId="27711"/>
    <cellStyle name="Защитный 4 2 9 6 4" xfId="27712"/>
    <cellStyle name="Защитный 4 2 9 6 5" xfId="27713"/>
    <cellStyle name="Защитный 4 2 9 7" xfId="27714"/>
    <cellStyle name="Защитный 4 2 9 7 2" xfId="27715"/>
    <cellStyle name="Защитный 4 2 9 7 3" xfId="27716"/>
    <cellStyle name="Защитный 4 2 9 8" xfId="27717"/>
    <cellStyle name="Защитный 4 2 9 8 2" xfId="27718"/>
    <cellStyle name="Защитный 4 2 9 8 3" xfId="27719"/>
    <cellStyle name="Защитный 4 2 9 9" xfId="27720"/>
    <cellStyle name="Защитный 4 20" xfId="27721"/>
    <cellStyle name="Защитный 4 20 2" xfId="27722"/>
    <cellStyle name="Защитный 4 20 2 2" xfId="27723"/>
    <cellStyle name="Защитный 4 20 2 3" xfId="27724"/>
    <cellStyle name="Защитный 4 20 3" xfId="27725"/>
    <cellStyle name="Защитный 4 20 3 2" xfId="27726"/>
    <cellStyle name="Защитный 4 20 3 3" xfId="27727"/>
    <cellStyle name="Защитный 4 20 4" xfId="27728"/>
    <cellStyle name="Защитный 4 20 5" xfId="27729"/>
    <cellStyle name="Защитный 4 21" xfId="27730"/>
    <cellStyle name="Защитный 4 21 2" xfId="27731"/>
    <cellStyle name="Защитный 4 21 3" xfId="27732"/>
    <cellStyle name="Защитный 4 22" xfId="27733"/>
    <cellStyle name="Защитный 4 22 2" xfId="27734"/>
    <cellStyle name="Защитный 4 22 3" xfId="27735"/>
    <cellStyle name="Защитный 4 23" xfId="27736"/>
    <cellStyle name="Защитный 4 24" xfId="27737"/>
    <cellStyle name="Защитный 4 3" xfId="27738"/>
    <cellStyle name="Защитный 4 3 10" xfId="27739"/>
    <cellStyle name="Защитный 4 3 2" xfId="27740"/>
    <cellStyle name="Защитный 4 3 2 2" xfId="27741"/>
    <cellStyle name="Защитный 4 3 2 2 2" xfId="27742"/>
    <cellStyle name="Защитный 4 3 2 2 2 2" xfId="27743"/>
    <cellStyle name="Защитный 4 3 2 2 2 3" xfId="27744"/>
    <cellStyle name="Защитный 4 3 2 2 3" xfId="27745"/>
    <cellStyle name="Защитный 4 3 2 2 3 2" xfId="27746"/>
    <cellStyle name="Защитный 4 3 2 2 3 3" xfId="27747"/>
    <cellStyle name="Защитный 4 3 2 2 4" xfId="27748"/>
    <cellStyle name="Защитный 4 3 2 2 5" xfId="27749"/>
    <cellStyle name="Защитный 4 3 2 3" xfId="27750"/>
    <cellStyle name="Защитный 4 3 2 3 2" xfId="27751"/>
    <cellStyle name="Защитный 4 3 2 3 2 2" xfId="27752"/>
    <cellStyle name="Защитный 4 3 2 3 2 3" xfId="27753"/>
    <cellStyle name="Защитный 4 3 2 3 3" xfId="27754"/>
    <cellStyle name="Защитный 4 3 2 3 3 2" xfId="27755"/>
    <cellStyle name="Защитный 4 3 2 3 3 3" xfId="27756"/>
    <cellStyle name="Защитный 4 3 2 3 4" xfId="27757"/>
    <cellStyle name="Защитный 4 3 2 3 5" xfId="27758"/>
    <cellStyle name="Защитный 4 3 2 4" xfId="27759"/>
    <cellStyle name="Защитный 4 3 2 4 2" xfId="27760"/>
    <cellStyle name="Защитный 4 3 2 4 2 2" xfId="27761"/>
    <cellStyle name="Защитный 4 3 2 4 2 3" xfId="27762"/>
    <cellStyle name="Защитный 4 3 2 4 3" xfId="27763"/>
    <cellStyle name="Защитный 4 3 2 4 3 2" xfId="27764"/>
    <cellStyle name="Защитный 4 3 2 4 3 3" xfId="27765"/>
    <cellStyle name="Защитный 4 3 2 4 4" xfId="27766"/>
    <cellStyle name="Защитный 4 3 2 4 5" xfId="27767"/>
    <cellStyle name="Защитный 4 3 2 5" xfId="27768"/>
    <cellStyle name="Защитный 4 3 2 5 2" xfId="27769"/>
    <cellStyle name="Защитный 4 3 2 5 2 2" xfId="27770"/>
    <cellStyle name="Защитный 4 3 2 5 2 3" xfId="27771"/>
    <cellStyle name="Защитный 4 3 2 5 3" xfId="27772"/>
    <cellStyle name="Защитный 4 3 2 5 3 2" xfId="27773"/>
    <cellStyle name="Защитный 4 3 2 5 3 3" xfId="27774"/>
    <cellStyle name="Защитный 4 3 2 5 4" xfId="27775"/>
    <cellStyle name="Защитный 4 3 2 5 5" xfId="27776"/>
    <cellStyle name="Защитный 4 3 2 6" xfId="27777"/>
    <cellStyle name="Защитный 4 3 2 6 2" xfId="27778"/>
    <cellStyle name="Защитный 4 3 2 6 3" xfId="27779"/>
    <cellStyle name="Защитный 4 3 2 7" xfId="27780"/>
    <cellStyle name="Защитный 4 3 2 7 2" xfId="27781"/>
    <cellStyle name="Защитный 4 3 2 7 3" xfId="27782"/>
    <cellStyle name="Защитный 4 3 2 8" xfId="27783"/>
    <cellStyle name="Защитный 4 3 2 9" xfId="27784"/>
    <cellStyle name="Защитный 4 3 3" xfId="27785"/>
    <cellStyle name="Защитный 4 3 3 2" xfId="27786"/>
    <cellStyle name="Защитный 4 3 3 2 2" xfId="27787"/>
    <cellStyle name="Защитный 4 3 3 2 3" xfId="27788"/>
    <cellStyle name="Защитный 4 3 3 3" xfId="27789"/>
    <cellStyle name="Защитный 4 3 3 3 2" xfId="27790"/>
    <cellStyle name="Защитный 4 3 3 3 3" xfId="27791"/>
    <cellStyle name="Защитный 4 3 3 4" xfId="27792"/>
    <cellStyle name="Защитный 4 3 3 5" xfId="27793"/>
    <cellStyle name="Защитный 4 3 4" xfId="27794"/>
    <cellStyle name="Защитный 4 3 4 2" xfId="27795"/>
    <cellStyle name="Защитный 4 3 4 2 2" xfId="27796"/>
    <cellStyle name="Защитный 4 3 4 2 3" xfId="27797"/>
    <cellStyle name="Защитный 4 3 4 3" xfId="27798"/>
    <cellStyle name="Защитный 4 3 4 3 2" xfId="27799"/>
    <cellStyle name="Защитный 4 3 4 3 3" xfId="27800"/>
    <cellStyle name="Защитный 4 3 4 4" xfId="27801"/>
    <cellStyle name="Защитный 4 3 4 5" xfId="27802"/>
    <cellStyle name="Защитный 4 3 5" xfId="27803"/>
    <cellStyle name="Защитный 4 3 5 2" xfId="27804"/>
    <cellStyle name="Защитный 4 3 5 2 2" xfId="27805"/>
    <cellStyle name="Защитный 4 3 5 2 3" xfId="27806"/>
    <cellStyle name="Защитный 4 3 5 3" xfId="27807"/>
    <cellStyle name="Защитный 4 3 5 3 2" xfId="27808"/>
    <cellStyle name="Защитный 4 3 5 3 3" xfId="27809"/>
    <cellStyle name="Защитный 4 3 5 4" xfId="27810"/>
    <cellStyle name="Защитный 4 3 5 5" xfId="27811"/>
    <cellStyle name="Защитный 4 3 6" xfId="27812"/>
    <cellStyle name="Защитный 4 3 6 2" xfId="27813"/>
    <cellStyle name="Защитный 4 3 6 2 2" xfId="27814"/>
    <cellStyle name="Защитный 4 3 6 2 3" xfId="27815"/>
    <cellStyle name="Защитный 4 3 6 3" xfId="27816"/>
    <cellStyle name="Защитный 4 3 6 3 2" xfId="27817"/>
    <cellStyle name="Защитный 4 3 6 3 3" xfId="27818"/>
    <cellStyle name="Защитный 4 3 6 4" xfId="27819"/>
    <cellStyle name="Защитный 4 3 6 5" xfId="27820"/>
    <cellStyle name="Защитный 4 3 7" xfId="27821"/>
    <cellStyle name="Защитный 4 3 7 2" xfId="27822"/>
    <cellStyle name="Защитный 4 3 7 3" xfId="27823"/>
    <cellStyle name="Защитный 4 3 8" xfId="27824"/>
    <cellStyle name="Защитный 4 3 8 2" xfId="27825"/>
    <cellStyle name="Защитный 4 3 8 3" xfId="27826"/>
    <cellStyle name="Защитный 4 3 9" xfId="27827"/>
    <cellStyle name="Защитный 4 4" xfId="27828"/>
    <cellStyle name="Защитный 4 4 10" xfId="27829"/>
    <cellStyle name="Защитный 4 4 2" xfId="27830"/>
    <cellStyle name="Защитный 4 4 2 2" xfId="27831"/>
    <cellStyle name="Защитный 4 4 2 2 2" xfId="27832"/>
    <cellStyle name="Защитный 4 4 2 2 2 2" xfId="27833"/>
    <cellStyle name="Защитный 4 4 2 2 2 3" xfId="27834"/>
    <cellStyle name="Защитный 4 4 2 2 3" xfId="27835"/>
    <cellStyle name="Защитный 4 4 2 2 3 2" xfId="27836"/>
    <cellStyle name="Защитный 4 4 2 2 3 3" xfId="27837"/>
    <cellStyle name="Защитный 4 4 2 2 4" xfId="27838"/>
    <cellStyle name="Защитный 4 4 2 2 5" xfId="27839"/>
    <cellStyle name="Защитный 4 4 2 3" xfId="27840"/>
    <cellStyle name="Защитный 4 4 2 3 2" xfId="27841"/>
    <cellStyle name="Защитный 4 4 2 3 2 2" xfId="27842"/>
    <cellStyle name="Защитный 4 4 2 3 2 3" xfId="27843"/>
    <cellStyle name="Защитный 4 4 2 3 3" xfId="27844"/>
    <cellStyle name="Защитный 4 4 2 3 3 2" xfId="27845"/>
    <cellStyle name="Защитный 4 4 2 3 3 3" xfId="27846"/>
    <cellStyle name="Защитный 4 4 2 3 4" xfId="27847"/>
    <cellStyle name="Защитный 4 4 2 3 5" xfId="27848"/>
    <cellStyle name="Защитный 4 4 2 4" xfId="27849"/>
    <cellStyle name="Защитный 4 4 2 4 2" xfId="27850"/>
    <cellStyle name="Защитный 4 4 2 4 2 2" xfId="27851"/>
    <cellStyle name="Защитный 4 4 2 4 2 3" xfId="27852"/>
    <cellStyle name="Защитный 4 4 2 4 3" xfId="27853"/>
    <cellStyle name="Защитный 4 4 2 4 3 2" xfId="27854"/>
    <cellStyle name="Защитный 4 4 2 4 3 3" xfId="27855"/>
    <cellStyle name="Защитный 4 4 2 4 4" xfId="27856"/>
    <cellStyle name="Защитный 4 4 2 4 5" xfId="27857"/>
    <cellStyle name="Защитный 4 4 2 5" xfId="27858"/>
    <cellStyle name="Защитный 4 4 2 5 2" xfId="27859"/>
    <cellStyle name="Защитный 4 4 2 5 2 2" xfId="27860"/>
    <cellStyle name="Защитный 4 4 2 5 2 3" xfId="27861"/>
    <cellStyle name="Защитный 4 4 2 5 3" xfId="27862"/>
    <cellStyle name="Защитный 4 4 2 5 3 2" xfId="27863"/>
    <cellStyle name="Защитный 4 4 2 5 3 3" xfId="27864"/>
    <cellStyle name="Защитный 4 4 2 5 4" xfId="27865"/>
    <cellStyle name="Защитный 4 4 2 5 5" xfId="27866"/>
    <cellStyle name="Защитный 4 4 2 6" xfId="27867"/>
    <cellStyle name="Защитный 4 4 2 6 2" xfId="27868"/>
    <cellStyle name="Защитный 4 4 2 6 3" xfId="27869"/>
    <cellStyle name="Защитный 4 4 2 7" xfId="27870"/>
    <cellStyle name="Защитный 4 4 2 7 2" xfId="27871"/>
    <cellStyle name="Защитный 4 4 2 7 3" xfId="27872"/>
    <cellStyle name="Защитный 4 4 2 8" xfId="27873"/>
    <cellStyle name="Защитный 4 4 2 9" xfId="27874"/>
    <cellStyle name="Защитный 4 4 3" xfId="27875"/>
    <cellStyle name="Защитный 4 4 3 2" xfId="27876"/>
    <cellStyle name="Защитный 4 4 3 2 2" xfId="27877"/>
    <cellStyle name="Защитный 4 4 3 2 3" xfId="27878"/>
    <cellStyle name="Защитный 4 4 3 3" xfId="27879"/>
    <cellStyle name="Защитный 4 4 3 3 2" xfId="27880"/>
    <cellStyle name="Защитный 4 4 3 3 3" xfId="27881"/>
    <cellStyle name="Защитный 4 4 3 4" xfId="27882"/>
    <cellStyle name="Защитный 4 4 3 5" xfId="27883"/>
    <cellStyle name="Защитный 4 4 4" xfId="27884"/>
    <cellStyle name="Защитный 4 4 4 2" xfId="27885"/>
    <cellStyle name="Защитный 4 4 4 2 2" xfId="27886"/>
    <cellStyle name="Защитный 4 4 4 2 3" xfId="27887"/>
    <cellStyle name="Защитный 4 4 4 3" xfId="27888"/>
    <cellStyle name="Защитный 4 4 4 3 2" xfId="27889"/>
    <cellStyle name="Защитный 4 4 4 3 3" xfId="27890"/>
    <cellStyle name="Защитный 4 4 4 4" xfId="27891"/>
    <cellStyle name="Защитный 4 4 4 5" xfId="27892"/>
    <cellStyle name="Защитный 4 4 5" xfId="27893"/>
    <cellStyle name="Защитный 4 4 5 2" xfId="27894"/>
    <cellStyle name="Защитный 4 4 5 2 2" xfId="27895"/>
    <cellStyle name="Защитный 4 4 5 2 3" xfId="27896"/>
    <cellStyle name="Защитный 4 4 5 3" xfId="27897"/>
    <cellStyle name="Защитный 4 4 5 3 2" xfId="27898"/>
    <cellStyle name="Защитный 4 4 5 3 3" xfId="27899"/>
    <cellStyle name="Защитный 4 4 5 4" xfId="27900"/>
    <cellStyle name="Защитный 4 4 5 5" xfId="27901"/>
    <cellStyle name="Защитный 4 4 6" xfId="27902"/>
    <cellStyle name="Защитный 4 4 6 2" xfId="27903"/>
    <cellStyle name="Защитный 4 4 6 2 2" xfId="27904"/>
    <cellStyle name="Защитный 4 4 6 2 3" xfId="27905"/>
    <cellStyle name="Защитный 4 4 6 3" xfId="27906"/>
    <cellStyle name="Защитный 4 4 6 3 2" xfId="27907"/>
    <cellStyle name="Защитный 4 4 6 3 3" xfId="27908"/>
    <cellStyle name="Защитный 4 4 6 4" xfId="27909"/>
    <cellStyle name="Защитный 4 4 6 5" xfId="27910"/>
    <cellStyle name="Защитный 4 4 7" xfId="27911"/>
    <cellStyle name="Защитный 4 4 7 2" xfId="27912"/>
    <cellStyle name="Защитный 4 4 7 3" xfId="27913"/>
    <cellStyle name="Защитный 4 4 8" xfId="27914"/>
    <cellStyle name="Защитный 4 4 8 2" xfId="27915"/>
    <cellStyle name="Защитный 4 4 8 3" xfId="27916"/>
    <cellStyle name="Защитный 4 4 9" xfId="27917"/>
    <cellStyle name="Защитный 4 5" xfId="27918"/>
    <cellStyle name="Защитный 4 5 10" xfId="27919"/>
    <cellStyle name="Защитный 4 5 2" xfId="27920"/>
    <cellStyle name="Защитный 4 5 2 2" xfId="27921"/>
    <cellStyle name="Защитный 4 5 2 2 2" xfId="27922"/>
    <cellStyle name="Защитный 4 5 2 2 2 2" xfId="27923"/>
    <cellStyle name="Защитный 4 5 2 2 2 3" xfId="27924"/>
    <cellStyle name="Защитный 4 5 2 2 3" xfId="27925"/>
    <cellStyle name="Защитный 4 5 2 2 3 2" xfId="27926"/>
    <cellStyle name="Защитный 4 5 2 2 3 3" xfId="27927"/>
    <cellStyle name="Защитный 4 5 2 2 4" xfId="27928"/>
    <cellStyle name="Защитный 4 5 2 2 5" xfId="27929"/>
    <cellStyle name="Защитный 4 5 2 3" xfId="27930"/>
    <cellStyle name="Защитный 4 5 2 3 2" xfId="27931"/>
    <cellStyle name="Защитный 4 5 2 3 2 2" xfId="27932"/>
    <cellStyle name="Защитный 4 5 2 3 2 3" xfId="27933"/>
    <cellStyle name="Защитный 4 5 2 3 3" xfId="27934"/>
    <cellStyle name="Защитный 4 5 2 3 3 2" xfId="27935"/>
    <cellStyle name="Защитный 4 5 2 3 3 3" xfId="27936"/>
    <cellStyle name="Защитный 4 5 2 3 4" xfId="27937"/>
    <cellStyle name="Защитный 4 5 2 3 5" xfId="27938"/>
    <cellStyle name="Защитный 4 5 2 4" xfId="27939"/>
    <cellStyle name="Защитный 4 5 2 4 2" xfId="27940"/>
    <cellStyle name="Защитный 4 5 2 4 2 2" xfId="27941"/>
    <cellStyle name="Защитный 4 5 2 4 2 3" xfId="27942"/>
    <cellStyle name="Защитный 4 5 2 4 3" xfId="27943"/>
    <cellStyle name="Защитный 4 5 2 4 3 2" xfId="27944"/>
    <cellStyle name="Защитный 4 5 2 4 3 3" xfId="27945"/>
    <cellStyle name="Защитный 4 5 2 4 4" xfId="27946"/>
    <cellStyle name="Защитный 4 5 2 4 5" xfId="27947"/>
    <cellStyle name="Защитный 4 5 2 5" xfId="27948"/>
    <cellStyle name="Защитный 4 5 2 5 2" xfId="27949"/>
    <cellStyle name="Защитный 4 5 2 5 2 2" xfId="27950"/>
    <cellStyle name="Защитный 4 5 2 5 2 3" xfId="27951"/>
    <cellStyle name="Защитный 4 5 2 5 3" xfId="27952"/>
    <cellStyle name="Защитный 4 5 2 5 3 2" xfId="27953"/>
    <cellStyle name="Защитный 4 5 2 5 3 3" xfId="27954"/>
    <cellStyle name="Защитный 4 5 2 5 4" xfId="27955"/>
    <cellStyle name="Защитный 4 5 2 5 5" xfId="27956"/>
    <cellStyle name="Защитный 4 5 2 6" xfId="27957"/>
    <cellStyle name="Защитный 4 5 2 6 2" xfId="27958"/>
    <cellStyle name="Защитный 4 5 2 6 3" xfId="27959"/>
    <cellStyle name="Защитный 4 5 2 7" xfId="27960"/>
    <cellStyle name="Защитный 4 5 2 7 2" xfId="27961"/>
    <cellStyle name="Защитный 4 5 2 7 3" xfId="27962"/>
    <cellStyle name="Защитный 4 5 2 8" xfId="27963"/>
    <cellStyle name="Защитный 4 5 2 9" xfId="27964"/>
    <cellStyle name="Защитный 4 5 3" xfId="27965"/>
    <cellStyle name="Защитный 4 5 3 2" xfId="27966"/>
    <cellStyle name="Защитный 4 5 3 2 2" xfId="27967"/>
    <cellStyle name="Защитный 4 5 3 2 3" xfId="27968"/>
    <cellStyle name="Защитный 4 5 3 3" xfId="27969"/>
    <cellStyle name="Защитный 4 5 3 3 2" xfId="27970"/>
    <cellStyle name="Защитный 4 5 3 3 3" xfId="27971"/>
    <cellStyle name="Защитный 4 5 3 4" xfId="27972"/>
    <cellStyle name="Защитный 4 5 3 5" xfId="27973"/>
    <cellStyle name="Защитный 4 5 4" xfId="27974"/>
    <cellStyle name="Защитный 4 5 4 2" xfId="27975"/>
    <cellStyle name="Защитный 4 5 4 2 2" xfId="27976"/>
    <cellStyle name="Защитный 4 5 4 2 3" xfId="27977"/>
    <cellStyle name="Защитный 4 5 4 3" xfId="27978"/>
    <cellStyle name="Защитный 4 5 4 3 2" xfId="27979"/>
    <cellStyle name="Защитный 4 5 4 3 3" xfId="27980"/>
    <cellStyle name="Защитный 4 5 4 4" xfId="27981"/>
    <cellStyle name="Защитный 4 5 4 5" xfId="27982"/>
    <cellStyle name="Защитный 4 5 5" xfId="27983"/>
    <cellStyle name="Защитный 4 5 5 2" xfId="27984"/>
    <cellStyle name="Защитный 4 5 5 2 2" xfId="27985"/>
    <cellStyle name="Защитный 4 5 5 2 3" xfId="27986"/>
    <cellStyle name="Защитный 4 5 5 3" xfId="27987"/>
    <cellStyle name="Защитный 4 5 5 3 2" xfId="27988"/>
    <cellStyle name="Защитный 4 5 5 3 3" xfId="27989"/>
    <cellStyle name="Защитный 4 5 5 4" xfId="27990"/>
    <cellStyle name="Защитный 4 5 5 5" xfId="27991"/>
    <cellStyle name="Защитный 4 5 6" xfId="27992"/>
    <cellStyle name="Защитный 4 5 6 2" xfId="27993"/>
    <cellStyle name="Защитный 4 5 6 2 2" xfId="27994"/>
    <cellStyle name="Защитный 4 5 6 2 3" xfId="27995"/>
    <cellStyle name="Защитный 4 5 6 3" xfId="27996"/>
    <cellStyle name="Защитный 4 5 6 3 2" xfId="27997"/>
    <cellStyle name="Защитный 4 5 6 3 3" xfId="27998"/>
    <cellStyle name="Защитный 4 5 6 4" xfId="27999"/>
    <cellStyle name="Защитный 4 5 6 5" xfId="28000"/>
    <cellStyle name="Защитный 4 5 7" xfId="28001"/>
    <cellStyle name="Защитный 4 5 7 2" xfId="28002"/>
    <cellStyle name="Защитный 4 5 7 3" xfId="28003"/>
    <cellStyle name="Защитный 4 5 8" xfId="28004"/>
    <cellStyle name="Защитный 4 5 8 2" xfId="28005"/>
    <cellStyle name="Защитный 4 5 8 3" xfId="28006"/>
    <cellStyle name="Защитный 4 5 9" xfId="28007"/>
    <cellStyle name="Защитный 4 6" xfId="28008"/>
    <cellStyle name="Защитный 4 6 10" xfId="28009"/>
    <cellStyle name="Защитный 4 6 2" xfId="28010"/>
    <cellStyle name="Защитный 4 6 2 2" xfId="28011"/>
    <cellStyle name="Защитный 4 6 2 2 2" xfId="28012"/>
    <cellStyle name="Защитный 4 6 2 2 2 2" xfId="28013"/>
    <cellStyle name="Защитный 4 6 2 2 2 3" xfId="28014"/>
    <cellStyle name="Защитный 4 6 2 2 3" xfId="28015"/>
    <cellStyle name="Защитный 4 6 2 2 3 2" xfId="28016"/>
    <cellStyle name="Защитный 4 6 2 2 3 3" xfId="28017"/>
    <cellStyle name="Защитный 4 6 2 2 4" xfId="28018"/>
    <cellStyle name="Защитный 4 6 2 2 5" xfId="28019"/>
    <cellStyle name="Защитный 4 6 2 3" xfId="28020"/>
    <cellStyle name="Защитный 4 6 2 3 2" xfId="28021"/>
    <cellStyle name="Защитный 4 6 2 3 2 2" xfId="28022"/>
    <cellStyle name="Защитный 4 6 2 3 2 3" xfId="28023"/>
    <cellStyle name="Защитный 4 6 2 3 3" xfId="28024"/>
    <cellStyle name="Защитный 4 6 2 3 3 2" xfId="28025"/>
    <cellStyle name="Защитный 4 6 2 3 3 3" xfId="28026"/>
    <cellStyle name="Защитный 4 6 2 3 4" xfId="28027"/>
    <cellStyle name="Защитный 4 6 2 3 5" xfId="28028"/>
    <cellStyle name="Защитный 4 6 2 4" xfId="28029"/>
    <cellStyle name="Защитный 4 6 2 4 2" xfId="28030"/>
    <cellStyle name="Защитный 4 6 2 4 2 2" xfId="28031"/>
    <cellStyle name="Защитный 4 6 2 4 2 3" xfId="28032"/>
    <cellStyle name="Защитный 4 6 2 4 3" xfId="28033"/>
    <cellStyle name="Защитный 4 6 2 4 3 2" xfId="28034"/>
    <cellStyle name="Защитный 4 6 2 4 3 3" xfId="28035"/>
    <cellStyle name="Защитный 4 6 2 4 4" xfId="28036"/>
    <cellStyle name="Защитный 4 6 2 4 5" xfId="28037"/>
    <cellStyle name="Защитный 4 6 2 5" xfId="28038"/>
    <cellStyle name="Защитный 4 6 2 5 2" xfId="28039"/>
    <cellStyle name="Защитный 4 6 2 5 2 2" xfId="28040"/>
    <cellStyle name="Защитный 4 6 2 5 2 3" xfId="28041"/>
    <cellStyle name="Защитный 4 6 2 5 3" xfId="28042"/>
    <cellStyle name="Защитный 4 6 2 5 3 2" xfId="28043"/>
    <cellStyle name="Защитный 4 6 2 5 3 3" xfId="28044"/>
    <cellStyle name="Защитный 4 6 2 5 4" xfId="28045"/>
    <cellStyle name="Защитный 4 6 2 5 5" xfId="28046"/>
    <cellStyle name="Защитный 4 6 2 6" xfId="28047"/>
    <cellStyle name="Защитный 4 6 2 6 2" xfId="28048"/>
    <cellStyle name="Защитный 4 6 2 6 3" xfId="28049"/>
    <cellStyle name="Защитный 4 6 2 7" xfId="28050"/>
    <cellStyle name="Защитный 4 6 2 7 2" xfId="28051"/>
    <cellStyle name="Защитный 4 6 2 7 3" xfId="28052"/>
    <cellStyle name="Защитный 4 6 2 8" xfId="28053"/>
    <cellStyle name="Защитный 4 6 2 9" xfId="28054"/>
    <cellStyle name="Защитный 4 6 3" xfId="28055"/>
    <cellStyle name="Защитный 4 6 3 2" xfId="28056"/>
    <cellStyle name="Защитный 4 6 3 2 2" xfId="28057"/>
    <cellStyle name="Защитный 4 6 3 2 3" xfId="28058"/>
    <cellStyle name="Защитный 4 6 3 3" xfId="28059"/>
    <cellStyle name="Защитный 4 6 3 3 2" xfId="28060"/>
    <cellStyle name="Защитный 4 6 3 3 3" xfId="28061"/>
    <cellStyle name="Защитный 4 6 3 4" xfId="28062"/>
    <cellStyle name="Защитный 4 6 3 5" xfId="28063"/>
    <cellStyle name="Защитный 4 6 4" xfId="28064"/>
    <cellStyle name="Защитный 4 6 4 2" xfId="28065"/>
    <cellStyle name="Защитный 4 6 4 2 2" xfId="28066"/>
    <cellStyle name="Защитный 4 6 4 2 3" xfId="28067"/>
    <cellStyle name="Защитный 4 6 4 3" xfId="28068"/>
    <cellStyle name="Защитный 4 6 4 3 2" xfId="28069"/>
    <cellStyle name="Защитный 4 6 4 3 3" xfId="28070"/>
    <cellStyle name="Защитный 4 6 4 4" xfId="28071"/>
    <cellStyle name="Защитный 4 6 4 5" xfId="28072"/>
    <cellStyle name="Защитный 4 6 5" xfId="28073"/>
    <cellStyle name="Защитный 4 6 5 2" xfId="28074"/>
    <cellStyle name="Защитный 4 6 5 2 2" xfId="28075"/>
    <cellStyle name="Защитный 4 6 5 2 3" xfId="28076"/>
    <cellStyle name="Защитный 4 6 5 3" xfId="28077"/>
    <cellStyle name="Защитный 4 6 5 3 2" xfId="28078"/>
    <cellStyle name="Защитный 4 6 5 3 3" xfId="28079"/>
    <cellStyle name="Защитный 4 6 5 4" xfId="28080"/>
    <cellStyle name="Защитный 4 6 5 5" xfId="28081"/>
    <cellStyle name="Защитный 4 6 6" xfId="28082"/>
    <cellStyle name="Защитный 4 6 6 2" xfId="28083"/>
    <cellStyle name="Защитный 4 6 6 2 2" xfId="28084"/>
    <cellStyle name="Защитный 4 6 6 2 3" xfId="28085"/>
    <cellStyle name="Защитный 4 6 6 3" xfId="28086"/>
    <cellStyle name="Защитный 4 6 6 3 2" xfId="28087"/>
    <cellStyle name="Защитный 4 6 6 3 3" xfId="28088"/>
    <cellStyle name="Защитный 4 6 6 4" xfId="28089"/>
    <cellStyle name="Защитный 4 6 6 5" xfId="28090"/>
    <cellStyle name="Защитный 4 6 7" xfId="28091"/>
    <cellStyle name="Защитный 4 6 7 2" xfId="28092"/>
    <cellStyle name="Защитный 4 6 7 3" xfId="28093"/>
    <cellStyle name="Защитный 4 6 8" xfId="28094"/>
    <cellStyle name="Защитный 4 6 8 2" xfId="28095"/>
    <cellStyle name="Защитный 4 6 8 3" xfId="28096"/>
    <cellStyle name="Защитный 4 6 9" xfId="28097"/>
    <cellStyle name="Защитный 4 7" xfId="28098"/>
    <cellStyle name="Защитный 4 7 10" xfId="28099"/>
    <cellStyle name="Защитный 4 7 2" xfId="28100"/>
    <cellStyle name="Защитный 4 7 2 2" xfId="28101"/>
    <cellStyle name="Защитный 4 7 2 2 2" xfId="28102"/>
    <cellStyle name="Защитный 4 7 2 2 2 2" xfId="28103"/>
    <cellStyle name="Защитный 4 7 2 2 2 3" xfId="28104"/>
    <cellStyle name="Защитный 4 7 2 2 3" xfId="28105"/>
    <cellStyle name="Защитный 4 7 2 2 3 2" xfId="28106"/>
    <cellStyle name="Защитный 4 7 2 2 3 3" xfId="28107"/>
    <cellStyle name="Защитный 4 7 2 2 4" xfId="28108"/>
    <cellStyle name="Защитный 4 7 2 2 5" xfId="28109"/>
    <cellStyle name="Защитный 4 7 2 3" xfId="28110"/>
    <cellStyle name="Защитный 4 7 2 3 2" xfId="28111"/>
    <cellStyle name="Защитный 4 7 2 3 2 2" xfId="28112"/>
    <cellStyle name="Защитный 4 7 2 3 2 3" xfId="28113"/>
    <cellStyle name="Защитный 4 7 2 3 3" xfId="28114"/>
    <cellStyle name="Защитный 4 7 2 3 3 2" xfId="28115"/>
    <cellStyle name="Защитный 4 7 2 3 3 3" xfId="28116"/>
    <cellStyle name="Защитный 4 7 2 3 4" xfId="28117"/>
    <cellStyle name="Защитный 4 7 2 3 5" xfId="28118"/>
    <cellStyle name="Защитный 4 7 2 4" xfId="28119"/>
    <cellStyle name="Защитный 4 7 2 4 2" xfId="28120"/>
    <cellStyle name="Защитный 4 7 2 4 2 2" xfId="28121"/>
    <cellStyle name="Защитный 4 7 2 4 2 3" xfId="28122"/>
    <cellStyle name="Защитный 4 7 2 4 3" xfId="28123"/>
    <cellStyle name="Защитный 4 7 2 4 3 2" xfId="28124"/>
    <cellStyle name="Защитный 4 7 2 4 3 3" xfId="28125"/>
    <cellStyle name="Защитный 4 7 2 4 4" xfId="28126"/>
    <cellStyle name="Защитный 4 7 2 4 5" xfId="28127"/>
    <cellStyle name="Защитный 4 7 2 5" xfId="28128"/>
    <cellStyle name="Защитный 4 7 2 5 2" xfId="28129"/>
    <cellStyle name="Защитный 4 7 2 5 2 2" xfId="28130"/>
    <cellStyle name="Защитный 4 7 2 5 2 3" xfId="28131"/>
    <cellStyle name="Защитный 4 7 2 5 3" xfId="28132"/>
    <cellStyle name="Защитный 4 7 2 5 3 2" xfId="28133"/>
    <cellStyle name="Защитный 4 7 2 5 3 3" xfId="28134"/>
    <cellStyle name="Защитный 4 7 2 5 4" xfId="28135"/>
    <cellStyle name="Защитный 4 7 2 5 5" xfId="28136"/>
    <cellStyle name="Защитный 4 7 2 6" xfId="28137"/>
    <cellStyle name="Защитный 4 7 2 6 2" xfId="28138"/>
    <cellStyle name="Защитный 4 7 2 6 3" xfId="28139"/>
    <cellStyle name="Защитный 4 7 2 7" xfId="28140"/>
    <cellStyle name="Защитный 4 7 2 7 2" xfId="28141"/>
    <cellStyle name="Защитный 4 7 2 7 3" xfId="28142"/>
    <cellStyle name="Защитный 4 7 2 8" xfId="28143"/>
    <cellStyle name="Защитный 4 7 2 9" xfId="28144"/>
    <cellStyle name="Защитный 4 7 3" xfId="28145"/>
    <cellStyle name="Защитный 4 7 3 2" xfId="28146"/>
    <cellStyle name="Защитный 4 7 3 2 2" xfId="28147"/>
    <cellStyle name="Защитный 4 7 3 2 3" xfId="28148"/>
    <cellStyle name="Защитный 4 7 3 3" xfId="28149"/>
    <cellStyle name="Защитный 4 7 3 3 2" xfId="28150"/>
    <cellStyle name="Защитный 4 7 3 3 3" xfId="28151"/>
    <cellStyle name="Защитный 4 7 3 4" xfId="28152"/>
    <cellStyle name="Защитный 4 7 3 5" xfId="28153"/>
    <cellStyle name="Защитный 4 7 4" xfId="28154"/>
    <cellStyle name="Защитный 4 7 4 2" xfId="28155"/>
    <cellStyle name="Защитный 4 7 4 2 2" xfId="28156"/>
    <cellStyle name="Защитный 4 7 4 2 3" xfId="28157"/>
    <cellStyle name="Защитный 4 7 4 3" xfId="28158"/>
    <cellStyle name="Защитный 4 7 4 3 2" xfId="28159"/>
    <cellStyle name="Защитный 4 7 4 3 3" xfId="28160"/>
    <cellStyle name="Защитный 4 7 4 4" xfId="28161"/>
    <cellStyle name="Защитный 4 7 4 5" xfId="28162"/>
    <cellStyle name="Защитный 4 7 5" xfId="28163"/>
    <cellStyle name="Защитный 4 7 5 2" xfId="28164"/>
    <cellStyle name="Защитный 4 7 5 2 2" xfId="28165"/>
    <cellStyle name="Защитный 4 7 5 2 3" xfId="28166"/>
    <cellStyle name="Защитный 4 7 5 3" xfId="28167"/>
    <cellStyle name="Защитный 4 7 5 3 2" xfId="28168"/>
    <cellStyle name="Защитный 4 7 5 3 3" xfId="28169"/>
    <cellStyle name="Защитный 4 7 5 4" xfId="28170"/>
    <cellStyle name="Защитный 4 7 5 5" xfId="28171"/>
    <cellStyle name="Защитный 4 7 6" xfId="28172"/>
    <cellStyle name="Защитный 4 7 6 2" xfId="28173"/>
    <cellStyle name="Защитный 4 7 6 2 2" xfId="28174"/>
    <cellStyle name="Защитный 4 7 6 2 3" xfId="28175"/>
    <cellStyle name="Защитный 4 7 6 3" xfId="28176"/>
    <cellStyle name="Защитный 4 7 6 3 2" xfId="28177"/>
    <cellStyle name="Защитный 4 7 6 3 3" xfId="28178"/>
    <cellStyle name="Защитный 4 7 6 4" xfId="28179"/>
    <cellStyle name="Защитный 4 7 6 5" xfId="28180"/>
    <cellStyle name="Защитный 4 7 7" xfId="28181"/>
    <cellStyle name="Защитный 4 7 7 2" xfId="28182"/>
    <cellStyle name="Защитный 4 7 7 3" xfId="28183"/>
    <cellStyle name="Защитный 4 7 8" xfId="28184"/>
    <cellStyle name="Защитный 4 7 8 2" xfId="28185"/>
    <cellStyle name="Защитный 4 7 8 3" xfId="28186"/>
    <cellStyle name="Защитный 4 7 9" xfId="28187"/>
    <cellStyle name="Защитный 4 8" xfId="28188"/>
    <cellStyle name="Защитный 4 8 10" xfId="28189"/>
    <cellStyle name="Защитный 4 8 2" xfId="28190"/>
    <cellStyle name="Защитный 4 8 2 2" xfId="28191"/>
    <cellStyle name="Защитный 4 8 2 2 2" xfId="28192"/>
    <cellStyle name="Защитный 4 8 2 2 2 2" xfId="28193"/>
    <cellStyle name="Защитный 4 8 2 2 2 3" xfId="28194"/>
    <cellStyle name="Защитный 4 8 2 2 3" xfId="28195"/>
    <cellStyle name="Защитный 4 8 2 2 3 2" xfId="28196"/>
    <cellStyle name="Защитный 4 8 2 2 3 3" xfId="28197"/>
    <cellStyle name="Защитный 4 8 2 2 4" xfId="28198"/>
    <cellStyle name="Защитный 4 8 2 2 5" xfId="28199"/>
    <cellStyle name="Защитный 4 8 2 3" xfId="28200"/>
    <cellStyle name="Защитный 4 8 2 3 2" xfId="28201"/>
    <cellStyle name="Защитный 4 8 2 3 2 2" xfId="28202"/>
    <cellStyle name="Защитный 4 8 2 3 2 3" xfId="28203"/>
    <cellStyle name="Защитный 4 8 2 3 3" xfId="28204"/>
    <cellStyle name="Защитный 4 8 2 3 3 2" xfId="28205"/>
    <cellStyle name="Защитный 4 8 2 3 3 3" xfId="28206"/>
    <cellStyle name="Защитный 4 8 2 3 4" xfId="28207"/>
    <cellStyle name="Защитный 4 8 2 3 5" xfId="28208"/>
    <cellStyle name="Защитный 4 8 2 4" xfId="28209"/>
    <cellStyle name="Защитный 4 8 2 4 2" xfId="28210"/>
    <cellStyle name="Защитный 4 8 2 4 2 2" xfId="28211"/>
    <cellStyle name="Защитный 4 8 2 4 2 3" xfId="28212"/>
    <cellStyle name="Защитный 4 8 2 4 3" xfId="28213"/>
    <cellStyle name="Защитный 4 8 2 4 3 2" xfId="28214"/>
    <cellStyle name="Защитный 4 8 2 4 3 3" xfId="28215"/>
    <cellStyle name="Защитный 4 8 2 4 4" xfId="28216"/>
    <cellStyle name="Защитный 4 8 2 4 5" xfId="28217"/>
    <cellStyle name="Защитный 4 8 2 5" xfId="28218"/>
    <cellStyle name="Защитный 4 8 2 5 2" xfId="28219"/>
    <cellStyle name="Защитный 4 8 2 5 2 2" xfId="28220"/>
    <cellStyle name="Защитный 4 8 2 5 2 3" xfId="28221"/>
    <cellStyle name="Защитный 4 8 2 5 3" xfId="28222"/>
    <cellStyle name="Защитный 4 8 2 5 3 2" xfId="28223"/>
    <cellStyle name="Защитный 4 8 2 5 3 3" xfId="28224"/>
    <cellStyle name="Защитный 4 8 2 5 4" xfId="28225"/>
    <cellStyle name="Защитный 4 8 2 5 5" xfId="28226"/>
    <cellStyle name="Защитный 4 8 2 6" xfId="28227"/>
    <cellStyle name="Защитный 4 8 2 6 2" xfId="28228"/>
    <cellStyle name="Защитный 4 8 2 6 3" xfId="28229"/>
    <cellStyle name="Защитный 4 8 2 7" xfId="28230"/>
    <cellStyle name="Защитный 4 8 2 7 2" xfId="28231"/>
    <cellStyle name="Защитный 4 8 2 7 3" xfId="28232"/>
    <cellStyle name="Защитный 4 8 2 8" xfId="28233"/>
    <cellStyle name="Защитный 4 8 2 9" xfId="28234"/>
    <cellStyle name="Защитный 4 8 3" xfId="28235"/>
    <cellStyle name="Защитный 4 8 3 2" xfId="28236"/>
    <cellStyle name="Защитный 4 8 3 2 2" xfId="28237"/>
    <cellStyle name="Защитный 4 8 3 2 3" xfId="28238"/>
    <cellStyle name="Защитный 4 8 3 3" xfId="28239"/>
    <cellStyle name="Защитный 4 8 3 3 2" xfId="28240"/>
    <cellStyle name="Защитный 4 8 3 3 3" xfId="28241"/>
    <cellStyle name="Защитный 4 8 3 4" xfId="28242"/>
    <cellStyle name="Защитный 4 8 3 5" xfId="28243"/>
    <cellStyle name="Защитный 4 8 4" xfId="28244"/>
    <cellStyle name="Защитный 4 8 4 2" xfId="28245"/>
    <cellStyle name="Защитный 4 8 4 2 2" xfId="28246"/>
    <cellStyle name="Защитный 4 8 4 2 3" xfId="28247"/>
    <cellStyle name="Защитный 4 8 4 3" xfId="28248"/>
    <cellStyle name="Защитный 4 8 4 3 2" xfId="28249"/>
    <cellStyle name="Защитный 4 8 4 3 3" xfId="28250"/>
    <cellStyle name="Защитный 4 8 4 4" xfId="28251"/>
    <cellStyle name="Защитный 4 8 4 5" xfId="28252"/>
    <cellStyle name="Защитный 4 8 5" xfId="28253"/>
    <cellStyle name="Защитный 4 8 5 2" xfId="28254"/>
    <cellStyle name="Защитный 4 8 5 2 2" xfId="28255"/>
    <cellStyle name="Защитный 4 8 5 2 3" xfId="28256"/>
    <cellStyle name="Защитный 4 8 5 3" xfId="28257"/>
    <cellStyle name="Защитный 4 8 5 3 2" xfId="28258"/>
    <cellStyle name="Защитный 4 8 5 3 3" xfId="28259"/>
    <cellStyle name="Защитный 4 8 5 4" xfId="28260"/>
    <cellStyle name="Защитный 4 8 5 5" xfId="28261"/>
    <cellStyle name="Защитный 4 8 6" xfId="28262"/>
    <cellStyle name="Защитный 4 8 6 2" xfId="28263"/>
    <cellStyle name="Защитный 4 8 6 2 2" xfId="28264"/>
    <cellStyle name="Защитный 4 8 6 2 3" xfId="28265"/>
    <cellStyle name="Защитный 4 8 6 3" xfId="28266"/>
    <cellStyle name="Защитный 4 8 6 3 2" xfId="28267"/>
    <cellStyle name="Защитный 4 8 6 3 3" xfId="28268"/>
    <cellStyle name="Защитный 4 8 6 4" xfId="28269"/>
    <cellStyle name="Защитный 4 8 6 5" xfId="28270"/>
    <cellStyle name="Защитный 4 8 7" xfId="28271"/>
    <cellStyle name="Защитный 4 8 7 2" xfId="28272"/>
    <cellStyle name="Защитный 4 8 7 3" xfId="28273"/>
    <cellStyle name="Защитный 4 8 8" xfId="28274"/>
    <cellStyle name="Защитный 4 8 8 2" xfId="28275"/>
    <cellStyle name="Защитный 4 8 8 3" xfId="28276"/>
    <cellStyle name="Защитный 4 8 9" xfId="28277"/>
    <cellStyle name="Защитный 4 9" xfId="28278"/>
    <cellStyle name="Защитный 4 9 10" xfId="28279"/>
    <cellStyle name="Защитный 4 9 2" xfId="28280"/>
    <cellStyle name="Защитный 4 9 2 2" xfId="28281"/>
    <cellStyle name="Защитный 4 9 2 2 2" xfId="28282"/>
    <cellStyle name="Защитный 4 9 2 2 2 2" xfId="28283"/>
    <cellStyle name="Защитный 4 9 2 2 2 3" xfId="28284"/>
    <cellStyle name="Защитный 4 9 2 2 3" xfId="28285"/>
    <cellStyle name="Защитный 4 9 2 2 3 2" xfId="28286"/>
    <cellStyle name="Защитный 4 9 2 2 3 3" xfId="28287"/>
    <cellStyle name="Защитный 4 9 2 2 4" xfId="28288"/>
    <cellStyle name="Защитный 4 9 2 2 5" xfId="28289"/>
    <cellStyle name="Защитный 4 9 2 3" xfId="28290"/>
    <cellStyle name="Защитный 4 9 2 3 2" xfId="28291"/>
    <cellStyle name="Защитный 4 9 2 3 2 2" xfId="28292"/>
    <cellStyle name="Защитный 4 9 2 3 2 3" xfId="28293"/>
    <cellStyle name="Защитный 4 9 2 3 3" xfId="28294"/>
    <cellStyle name="Защитный 4 9 2 3 3 2" xfId="28295"/>
    <cellStyle name="Защитный 4 9 2 3 3 3" xfId="28296"/>
    <cellStyle name="Защитный 4 9 2 3 4" xfId="28297"/>
    <cellStyle name="Защитный 4 9 2 3 5" xfId="28298"/>
    <cellStyle name="Защитный 4 9 2 4" xfId="28299"/>
    <cellStyle name="Защитный 4 9 2 4 2" xfId="28300"/>
    <cellStyle name="Защитный 4 9 2 4 2 2" xfId="28301"/>
    <cellStyle name="Защитный 4 9 2 4 2 3" xfId="28302"/>
    <cellStyle name="Защитный 4 9 2 4 3" xfId="28303"/>
    <cellStyle name="Защитный 4 9 2 4 3 2" xfId="28304"/>
    <cellStyle name="Защитный 4 9 2 4 3 3" xfId="28305"/>
    <cellStyle name="Защитный 4 9 2 4 4" xfId="28306"/>
    <cellStyle name="Защитный 4 9 2 4 5" xfId="28307"/>
    <cellStyle name="Защитный 4 9 2 5" xfId="28308"/>
    <cellStyle name="Защитный 4 9 2 5 2" xfId="28309"/>
    <cellStyle name="Защитный 4 9 2 5 2 2" xfId="28310"/>
    <cellStyle name="Защитный 4 9 2 5 2 3" xfId="28311"/>
    <cellStyle name="Защитный 4 9 2 5 3" xfId="28312"/>
    <cellStyle name="Защитный 4 9 2 5 3 2" xfId="28313"/>
    <cellStyle name="Защитный 4 9 2 5 3 3" xfId="28314"/>
    <cellStyle name="Защитный 4 9 2 5 4" xfId="28315"/>
    <cellStyle name="Защитный 4 9 2 5 5" xfId="28316"/>
    <cellStyle name="Защитный 4 9 2 6" xfId="28317"/>
    <cellStyle name="Защитный 4 9 2 6 2" xfId="28318"/>
    <cellStyle name="Защитный 4 9 2 6 3" xfId="28319"/>
    <cellStyle name="Защитный 4 9 2 7" xfId="28320"/>
    <cellStyle name="Защитный 4 9 2 7 2" xfId="28321"/>
    <cellStyle name="Защитный 4 9 2 7 3" xfId="28322"/>
    <cellStyle name="Защитный 4 9 2 8" xfId="28323"/>
    <cellStyle name="Защитный 4 9 2 9" xfId="28324"/>
    <cellStyle name="Защитный 4 9 3" xfId="28325"/>
    <cellStyle name="Защитный 4 9 3 2" xfId="28326"/>
    <cellStyle name="Защитный 4 9 3 2 2" xfId="28327"/>
    <cellStyle name="Защитный 4 9 3 2 3" xfId="28328"/>
    <cellStyle name="Защитный 4 9 3 3" xfId="28329"/>
    <cellStyle name="Защитный 4 9 3 3 2" xfId="28330"/>
    <cellStyle name="Защитный 4 9 3 3 3" xfId="28331"/>
    <cellStyle name="Защитный 4 9 3 4" xfId="28332"/>
    <cellStyle name="Защитный 4 9 3 5" xfId="28333"/>
    <cellStyle name="Защитный 4 9 4" xfId="28334"/>
    <cellStyle name="Защитный 4 9 4 2" xfId="28335"/>
    <cellStyle name="Защитный 4 9 4 2 2" xfId="28336"/>
    <cellStyle name="Защитный 4 9 4 2 3" xfId="28337"/>
    <cellStyle name="Защитный 4 9 4 3" xfId="28338"/>
    <cellStyle name="Защитный 4 9 4 3 2" xfId="28339"/>
    <cellStyle name="Защитный 4 9 4 3 3" xfId="28340"/>
    <cellStyle name="Защитный 4 9 4 4" xfId="28341"/>
    <cellStyle name="Защитный 4 9 4 5" xfId="28342"/>
    <cellStyle name="Защитный 4 9 5" xfId="28343"/>
    <cellStyle name="Защитный 4 9 5 2" xfId="28344"/>
    <cellStyle name="Защитный 4 9 5 2 2" xfId="28345"/>
    <cellStyle name="Защитный 4 9 5 2 3" xfId="28346"/>
    <cellStyle name="Защитный 4 9 5 3" xfId="28347"/>
    <cellStyle name="Защитный 4 9 5 3 2" xfId="28348"/>
    <cellStyle name="Защитный 4 9 5 3 3" xfId="28349"/>
    <cellStyle name="Защитный 4 9 5 4" xfId="28350"/>
    <cellStyle name="Защитный 4 9 5 5" xfId="28351"/>
    <cellStyle name="Защитный 4 9 6" xfId="28352"/>
    <cellStyle name="Защитный 4 9 6 2" xfId="28353"/>
    <cellStyle name="Защитный 4 9 6 2 2" xfId="28354"/>
    <cellStyle name="Защитный 4 9 6 2 3" xfId="28355"/>
    <cellStyle name="Защитный 4 9 6 3" xfId="28356"/>
    <cellStyle name="Защитный 4 9 6 3 2" xfId="28357"/>
    <cellStyle name="Защитный 4 9 6 3 3" xfId="28358"/>
    <cellStyle name="Защитный 4 9 6 4" xfId="28359"/>
    <cellStyle name="Защитный 4 9 6 5" xfId="28360"/>
    <cellStyle name="Защитный 4 9 7" xfId="28361"/>
    <cellStyle name="Защитный 4 9 7 2" xfId="28362"/>
    <cellStyle name="Защитный 4 9 7 3" xfId="28363"/>
    <cellStyle name="Защитный 4 9 8" xfId="28364"/>
    <cellStyle name="Защитный 4 9 8 2" xfId="28365"/>
    <cellStyle name="Защитный 4 9 8 3" xfId="28366"/>
    <cellStyle name="Защитный 4 9 9" xfId="28367"/>
    <cellStyle name="Защитный 5" xfId="28368"/>
    <cellStyle name="Защитный 5 10" xfId="28369"/>
    <cellStyle name="Защитный 5 10 10" xfId="28370"/>
    <cellStyle name="Защитный 5 10 2" xfId="28371"/>
    <cellStyle name="Защитный 5 10 2 2" xfId="28372"/>
    <cellStyle name="Защитный 5 10 2 2 2" xfId="28373"/>
    <cellStyle name="Защитный 5 10 2 2 2 2" xfId="28374"/>
    <cellStyle name="Защитный 5 10 2 2 2 3" xfId="28375"/>
    <cellStyle name="Защитный 5 10 2 2 3" xfId="28376"/>
    <cellStyle name="Защитный 5 10 2 2 3 2" xfId="28377"/>
    <cellStyle name="Защитный 5 10 2 2 3 3" xfId="28378"/>
    <cellStyle name="Защитный 5 10 2 2 4" xfId="28379"/>
    <cellStyle name="Защитный 5 10 2 2 5" xfId="28380"/>
    <cellStyle name="Защитный 5 10 2 3" xfId="28381"/>
    <cellStyle name="Защитный 5 10 2 3 2" xfId="28382"/>
    <cellStyle name="Защитный 5 10 2 3 2 2" xfId="28383"/>
    <cellStyle name="Защитный 5 10 2 3 2 3" xfId="28384"/>
    <cellStyle name="Защитный 5 10 2 3 3" xfId="28385"/>
    <cellStyle name="Защитный 5 10 2 3 3 2" xfId="28386"/>
    <cellStyle name="Защитный 5 10 2 3 3 3" xfId="28387"/>
    <cellStyle name="Защитный 5 10 2 3 4" xfId="28388"/>
    <cellStyle name="Защитный 5 10 2 3 5" xfId="28389"/>
    <cellStyle name="Защитный 5 10 2 4" xfId="28390"/>
    <cellStyle name="Защитный 5 10 2 4 2" xfId="28391"/>
    <cellStyle name="Защитный 5 10 2 4 2 2" xfId="28392"/>
    <cellStyle name="Защитный 5 10 2 4 2 3" xfId="28393"/>
    <cellStyle name="Защитный 5 10 2 4 3" xfId="28394"/>
    <cellStyle name="Защитный 5 10 2 4 3 2" xfId="28395"/>
    <cellStyle name="Защитный 5 10 2 4 3 3" xfId="28396"/>
    <cellStyle name="Защитный 5 10 2 4 4" xfId="28397"/>
    <cellStyle name="Защитный 5 10 2 4 5" xfId="28398"/>
    <cellStyle name="Защитный 5 10 2 5" xfId="28399"/>
    <cellStyle name="Защитный 5 10 2 5 2" xfId="28400"/>
    <cellStyle name="Защитный 5 10 2 5 2 2" xfId="28401"/>
    <cellStyle name="Защитный 5 10 2 5 2 3" xfId="28402"/>
    <cellStyle name="Защитный 5 10 2 5 3" xfId="28403"/>
    <cellStyle name="Защитный 5 10 2 5 3 2" xfId="28404"/>
    <cellStyle name="Защитный 5 10 2 5 3 3" xfId="28405"/>
    <cellStyle name="Защитный 5 10 2 5 4" xfId="28406"/>
    <cellStyle name="Защитный 5 10 2 5 5" xfId="28407"/>
    <cellStyle name="Защитный 5 10 2 6" xfId="28408"/>
    <cellStyle name="Защитный 5 10 2 6 2" xfId="28409"/>
    <cellStyle name="Защитный 5 10 2 6 3" xfId="28410"/>
    <cellStyle name="Защитный 5 10 2 7" xfId="28411"/>
    <cellStyle name="Защитный 5 10 2 7 2" xfId="28412"/>
    <cellStyle name="Защитный 5 10 2 7 3" xfId="28413"/>
    <cellStyle name="Защитный 5 10 2 8" xfId="28414"/>
    <cellStyle name="Защитный 5 10 2 9" xfId="28415"/>
    <cellStyle name="Защитный 5 10 3" xfId="28416"/>
    <cellStyle name="Защитный 5 10 3 2" xfId="28417"/>
    <cellStyle name="Защитный 5 10 3 2 2" xfId="28418"/>
    <cellStyle name="Защитный 5 10 3 2 3" xfId="28419"/>
    <cellStyle name="Защитный 5 10 3 3" xfId="28420"/>
    <cellStyle name="Защитный 5 10 3 3 2" xfId="28421"/>
    <cellStyle name="Защитный 5 10 3 3 3" xfId="28422"/>
    <cellStyle name="Защитный 5 10 3 4" xfId="28423"/>
    <cellStyle name="Защитный 5 10 3 5" xfId="28424"/>
    <cellStyle name="Защитный 5 10 4" xfId="28425"/>
    <cellStyle name="Защитный 5 10 4 2" xfId="28426"/>
    <cellStyle name="Защитный 5 10 4 2 2" xfId="28427"/>
    <cellStyle name="Защитный 5 10 4 2 3" xfId="28428"/>
    <cellStyle name="Защитный 5 10 4 3" xfId="28429"/>
    <cellStyle name="Защитный 5 10 4 3 2" xfId="28430"/>
    <cellStyle name="Защитный 5 10 4 3 3" xfId="28431"/>
    <cellStyle name="Защитный 5 10 4 4" xfId="28432"/>
    <cellStyle name="Защитный 5 10 4 5" xfId="28433"/>
    <cellStyle name="Защитный 5 10 5" xfId="28434"/>
    <cellStyle name="Защитный 5 10 5 2" xfId="28435"/>
    <cellStyle name="Защитный 5 10 5 2 2" xfId="28436"/>
    <cellStyle name="Защитный 5 10 5 2 3" xfId="28437"/>
    <cellStyle name="Защитный 5 10 5 3" xfId="28438"/>
    <cellStyle name="Защитный 5 10 5 3 2" xfId="28439"/>
    <cellStyle name="Защитный 5 10 5 3 3" xfId="28440"/>
    <cellStyle name="Защитный 5 10 5 4" xfId="28441"/>
    <cellStyle name="Защитный 5 10 5 5" xfId="28442"/>
    <cellStyle name="Защитный 5 10 6" xfId="28443"/>
    <cellStyle name="Защитный 5 10 6 2" xfId="28444"/>
    <cellStyle name="Защитный 5 10 6 2 2" xfId="28445"/>
    <cellStyle name="Защитный 5 10 6 2 3" xfId="28446"/>
    <cellStyle name="Защитный 5 10 6 3" xfId="28447"/>
    <cellStyle name="Защитный 5 10 6 3 2" xfId="28448"/>
    <cellStyle name="Защитный 5 10 6 3 3" xfId="28449"/>
    <cellStyle name="Защитный 5 10 6 4" xfId="28450"/>
    <cellStyle name="Защитный 5 10 6 5" xfId="28451"/>
    <cellStyle name="Защитный 5 10 7" xfId="28452"/>
    <cellStyle name="Защитный 5 10 7 2" xfId="28453"/>
    <cellStyle name="Защитный 5 10 7 3" xfId="28454"/>
    <cellStyle name="Защитный 5 10 8" xfId="28455"/>
    <cellStyle name="Защитный 5 10 8 2" xfId="28456"/>
    <cellStyle name="Защитный 5 10 8 3" xfId="28457"/>
    <cellStyle name="Защитный 5 10 9" xfId="28458"/>
    <cellStyle name="Защитный 5 11" xfId="28459"/>
    <cellStyle name="Защитный 5 11 10" xfId="28460"/>
    <cellStyle name="Защитный 5 11 2" xfId="28461"/>
    <cellStyle name="Защитный 5 11 2 2" xfId="28462"/>
    <cellStyle name="Защитный 5 11 2 2 2" xfId="28463"/>
    <cellStyle name="Защитный 5 11 2 2 2 2" xfId="28464"/>
    <cellStyle name="Защитный 5 11 2 2 2 3" xfId="28465"/>
    <cellStyle name="Защитный 5 11 2 2 3" xfId="28466"/>
    <cellStyle name="Защитный 5 11 2 2 3 2" xfId="28467"/>
    <cellStyle name="Защитный 5 11 2 2 3 3" xfId="28468"/>
    <cellStyle name="Защитный 5 11 2 2 4" xfId="28469"/>
    <cellStyle name="Защитный 5 11 2 2 5" xfId="28470"/>
    <cellStyle name="Защитный 5 11 2 3" xfId="28471"/>
    <cellStyle name="Защитный 5 11 2 3 2" xfId="28472"/>
    <cellStyle name="Защитный 5 11 2 3 2 2" xfId="28473"/>
    <cellStyle name="Защитный 5 11 2 3 2 3" xfId="28474"/>
    <cellStyle name="Защитный 5 11 2 3 3" xfId="28475"/>
    <cellStyle name="Защитный 5 11 2 3 3 2" xfId="28476"/>
    <cellStyle name="Защитный 5 11 2 3 3 3" xfId="28477"/>
    <cellStyle name="Защитный 5 11 2 3 4" xfId="28478"/>
    <cellStyle name="Защитный 5 11 2 3 5" xfId="28479"/>
    <cellStyle name="Защитный 5 11 2 4" xfId="28480"/>
    <cellStyle name="Защитный 5 11 2 4 2" xfId="28481"/>
    <cellStyle name="Защитный 5 11 2 4 2 2" xfId="28482"/>
    <cellStyle name="Защитный 5 11 2 4 2 3" xfId="28483"/>
    <cellStyle name="Защитный 5 11 2 4 3" xfId="28484"/>
    <cellStyle name="Защитный 5 11 2 4 3 2" xfId="28485"/>
    <cellStyle name="Защитный 5 11 2 4 3 3" xfId="28486"/>
    <cellStyle name="Защитный 5 11 2 4 4" xfId="28487"/>
    <cellStyle name="Защитный 5 11 2 4 5" xfId="28488"/>
    <cellStyle name="Защитный 5 11 2 5" xfId="28489"/>
    <cellStyle name="Защитный 5 11 2 5 2" xfId="28490"/>
    <cellStyle name="Защитный 5 11 2 5 2 2" xfId="28491"/>
    <cellStyle name="Защитный 5 11 2 5 2 3" xfId="28492"/>
    <cellStyle name="Защитный 5 11 2 5 3" xfId="28493"/>
    <cellStyle name="Защитный 5 11 2 5 3 2" xfId="28494"/>
    <cellStyle name="Защитный 5 11 2 5 3 3" xfId="28495"/>
    <cellStyle name="Защитный 5 11 2 5 4" xfId="28496"/>
    <cellStyle name="Защитный 5 11 2 5 5" xfId="28497"/>
    <cellStyle name="Защитный 5 11 2 6" xfId="28498"/>
    <cellStyle name="Защитный 5 11 2 6 2" xfId="28499"/>
    <cellStyle name="Защитный 5 11 2 6 3" xfId="28500"/>
    <cellStyle name="Защитный 5 11 2 7" xfId="28501"/>
    <cellStyle name="Защитный 5 11 2 7 2" xfId="28502"/>
    <cellStyle name="Защитный 5 11 2 7 3" xfId="28503"/>
    <cellStyle name="Защитный 5 11 2 8" xfId="28504"/>
    <cellStyle name="Защитный 5 11 2 9" xfId="28505"/>
    <cellStyle name="Защитный 5 11 3" xfId="28506"/>
    <cellStyle name="Защитный 5 11 3 2" xfId="28507"/>
    <cellStyle name="Защитный 5 11 3 2 2" xfId="28508"/>
    <cellStyle name="Защитный 5 11 3 2 3" xfId="28509"/>
    <cellStyle name="Защитный 5 11 3 3" xfId="28510"/>
    <cellStyle name="Защитный 5 11 3 3 2" xfId="28511"/>
    <cellStyle name="Защитный 5 11 3 3 3" xfId="28512"/>
    <cellStyle name="Защитный 5 11 3 4" xfId="28513"/>
    <cellStyle name="Защитный 5 11 3 5" xfId="28514"/>
    <cellStyle name="Защитный 5 11 4" xfId="28515"/>
    <cellStyle name="Защитный 5 11 4 2" xfId="28516"/>
    <cellStyle name="Защитный 5 11 4 2 2" xfId="28517"/>
    <cellStyle name="Защитный 5 11 4 2 3" xfId="28518"/>
    <cellStyle name="Защитный 5 11 4 3" xfId="28519"/>
    <cellStyle name="Защитный 5 11 4 3 2" xfId="28520"/>
    <cellStyle name="Защитный 5 11 4 3 3" xfId="28521"/>
    <cellStyle name="Защитный 5 11 4 4" xfId="28522"/>
    <cellStyle name="Защитный 5 11 4 5" xfId="28523"/>
    <cellStyle name="Защитный 5 11 5" xfId="28524"/>
    <cellStyle name="Защитный 5 11 5 2" xfId="28525"/>
    <cellStyle name="Защитный 5 11 5 2 2" xfId="28526"/>
    <cellStyle name="Защитный 5 11 5 2 3" xfId="28527"/>
    <cellStyle name="Защитный 5 11 5 3" xfId="28528"/>
    <cellStyle name="Защитный 5 11 5 3 2" xfId="28529"/>
    <cellStyle name="Защитный 5 11 5 3 3" xfId="28530"/>
    <cellStyle name="Защитный 5 11 5 4" xfId="28531"/>
    <cellStyle name="Защитный 5 11 5 5" xfId="28532"/>
    <cellStyle name="Защитный 5 11 6" xfId="28533"/>
    <cellStyle name="Защитный 5 11 6 2" xfId="28534"/>
    <cellStyle name="Защитный 5 11 6 2 2" xfId="28535"/>
    <cellStyle name="Защитный 5 11 6 2 3" xfId="28536"/>
    <cellStyle name="Защитный 5 11 6 3" xfId="28537"/>
    <cellStyle name="Защитный 5 11 6 3 2" xfId="28538"/>
    <cellStyle name="Защитный 5 11 6 3 3" xfId="28539"/>
    <cellStyle name="Защитный 5 11 6 4" xfId="28540"/>
    <cellStyle name="Защитный 5 11 6 5" xfId="28541"/>
    <cellStyle name="Защитный 5 11 7" xfId="28542"/>
    <cellStyle name="Защитный 5 11 7 2" xfId="28543"/>
    <cellStyle name="Защитный 5 11 7 3" xfId="28544"/>
    <cellStyle name="Защитный 5 11 8" xfId="28545"/>
    <cellStyle name="Защитный 5 11 8 2" xfId="28546"/>
    <cellStyle name="Защитный 5 11 8 3" xfId="28547"/>
    <cellStyle name="Защитный 5 11 9" xfId="28548"/>
    <cellStyle name="Защитный 5 12" xfId="28549"/>
    <cellStyle name="Защитный 5 12 10" xfId="28550"/>
    <cellStyle name="Защитный 5 12 2" xfId="28551"/>
    <cellStyle name="Защитный 5 12 2 2" xfId="28552"/>
    <cellStyle name="Защитный 5 12 2 2 2" xfId="28553"/>
    <cellStyle name="Защитный 5 12 2 2 2 2" xfId="28554"/>
    <cellStyle name="Защитный 5 12 2 2 2 3" xfId="28555"/>
    <cellStyle name="Защитный 5 12 2 2 3" xfId="28556"/>
    <cellStyle name="Защитный 5 12 2 2 3 2" xfId="28557"/>
    <cellStyle name="Защитный 5 12 2 2 3 3" xfId="28558"/>
    <cellStyle name="Защитный 5 12 2 2 4" xfId="28559"/>
    <cellStyle name="Защитный 5 12 2 2 5" xfId="28560"/>
    <cellStyle name="Защитный 5 12 2 3" xfId="28561"/>
    <cellStyle name="Защитный 5 12 2 3 2" xfId="28562"/>
    <cellStyle name="Защитный 5 12 2 3 2 2" xfId="28563"/>
    <cellStyle name="Защитный 5 12 2 3 2 3" xfId="28564"/>
    <cellStyle name="Защитный 5 12 2 3 3" xfId="28565"/>
    <cellStyle name="Защитный 5 12 2 3 3 2" xfId="28566"/>
    <cellStyle name="Защитный 5 12 2 3 3 3" xfId="28567"/>
    <cellStyle name="Защитный 5 12 2 3 4" xfId="28568"/>
    <cellStyle name="Защитный 5 12 2 3 5" xfId="28569"/>
    <cellStyle name="Защитный 5 12 2 4" xfId="28570"/>
    <cellStyle name="Защитный 5 12 2 4 2" xfId="28571"/>
    <cellStyle name="Защитный 5 12 2 4 2 2" xfId="28572"/>
    <cellStyle name="Защитный 5 12 2 4 2 3" xfId="28573"/>
    <cellStyle name="Защитный 5 12 2 4 3" xfId="28574"/>
    <cellStyle name="Защитный 5 12 2 4 3 2" xfId="28575"/>
    <cellStyle name="Защитный 5 12 2 4 3 3" xfId="28576"/>
    <cellStyle name="Защитный 5 12 2 4 4" xfId="28577"/>
    <cellStyle name="Защитный 5 12 2 4 5" xfId="28578"/>
    <cellStyle name="Защитный 5 12 2 5" xfId="28579"/>
    <cellStyle name="Защитный 5 12 2 5 2" xfId="28580"/>
    <cellStyle name="Защитный 5 12 2 5 2 2" xfId="28581"/>
    <cellStyle name="Защитный 5 12 2 5 2 3" xfId="28582"/>
    <cellStyle name="Защитный 5 12 2 5 3" xfId="28583"/>
    <cellStyle name="Защитный 5 12 2 5 3 2" xfId="28584"/>
    <cellStyle name="Защитный 5 12 2 5 3 3" xfId="28585"/>
    <cellStyle name="Защитный 5 12 2 5 4" xfId="28586"/>
    <cellStyle name="Защитный 5 12 2 5 5" xfId="28587"/>
    <cellStyle name="Защитный 5 12 2 6" xfId="28588"/>
    <cellStyle name="Защитный 5 12 2 6 2" xfId="28589"/>
    <cellStyle name="Защитный 5 12 2 6 3" xfId="28590"/>
    <cellStyle name="Защитный 5 12 2 7" xfId="28591"/>
    <cellStyle name="Защитный 5 12 2 7 2" xfId="28592"/>
    <cellStyle name="Защитный 5 12 2 7 3" xfId="28593"/>
    <cellStyle name="Защитный 5 12 2 8" xfId="28594"/>
    <cellStyle name="Защитный 5 12 2 9" xfId="28595"/>
    <cellStyle name="Защитный 5 12 3" xfId="28596"/>
    <cellStyle name="Защитный 5 12 3 2" xfId="28597"/>
    <cellStyle name="Защитный 5 12 3 2 2" xfId="28598"/>
    <cellStyle name="Защитный 5 12 3 2 3" xfId="28599"/>
    <cellStyle name="Защитный 5 12 3 3" xfId="28600"/>
    <cellStyle name="Защитный 5 12 3 3 2" xfId="28601"/>
    <cellStyle name="Защитный 5 12 3 3 3" xfId="28602"/>
    <cellStyle name="Защитный 5 12 3 4" xfId="28603"/>
    <cellStyle name="Защитный 5 12 3 5" xfId="28604"/>
    <cellStyle name="Защитный 5 12 4" xfId="28605"/>
    <cellStyle name="Защитный 5 12 4 2" xfId="28606"/>
    <cellStyle name="Защитный 5 12 4 2 2" xfId="28607"/>
    <cellStyle name="Защитный 5 12 4 2 3" xfId="28608"/>
    <cellStyle name="Защитный 5 12 4 3" xfId="28609"/>
    <cellStyle name="Защитный 5 12 4 3 2" xfId="28610"/>
    <cellStyle name="Защитный 5 12 4 3 3" xfId="28611"/>
    <cellStyle name="Защитный 5 12 4 4" xfId="28612"/>
    <cellStyle name="Защитный 5 12 4 5" xfId="28613"/>
    <cellStyle name="Защитный 5 12 5" xfId="28614"/>
    <cellStyle name="Защитный 5 12 5 2" xfId="28615"/>
    <cellStyle name="Защитный 5 12 5 2 2" xfId="28616"/>
    <cellStyle name="Защитный 5 12 5 2 3" xfId="28617"/>
    <cellStyle name="Защитный 5 12 5 3" xfId="28618"/>
    <cellStyle name="Защитный 5 12 5 3 2" xfId="28619"/>
    <cellStyle name="Защитный 5 12 5 3 3" xfId="28620"/>
    <cellStyle name="Защитный 5 12 5 4" xfId="28621"/>
    <cellStyle name="Защитный 5 12 5 5" xfId="28622"/>
    <cellStyle name="Защитный 5 12 6" xfId="28623"/>
    <cellStyle name="Защитный 5 12 6 2" xfId="28624"/>
    <cellStyle name="Защитный 5 12 6 2 2" xfId="28625"/>
    <cellStyle name="Защитный 5 12 6 2 3" xfId="28626"/>
    <cellStyle name="Защитный 5 12 6 3" xfId="28627"/>
    <cellStyle name="Защитный 5 12 6 3 2" xfId="28628"/>
    <cellStyle name="Защитный 5 12 6 3 3" xfId="28629"/>
    <cellStyle name="Защитный 5 12 6 4" xfId="28630"/>
    <cellStyle name="Защитный 5 12 6 5" xfId="28631"/>
    <cellStyle name="Защитный 5 12 7" xfId="28632"/>
    <cellStyle name="Защитный 5 12 7 2" xfId="28633"/>
    <cellStyle name="Защитный 5 12 7 3" xfId="28634"/>
    <cellStyle name="Защитный 5 12 8" xfId="28635"/>
    <cellStyle name="Защитный 5 12 8 2" xfId="28636"/>
    <cellStyle name="Защитный 5 12 8 3" xfId="28637"/>
    <cellStyle name="Защитный 5 12 9" xfId="28638"/>
    <cellStyle name="Защитный 5 13" xfId="28639"/>
    <cellStyle name="Защитный 5 13 10" xfId="28640"/>
    <cellStyle name="Защитный 5 13 2" xfId="28641"/>
    <cellStyle name="Защитный 5 13 2 2" xfId="28642"/>
    <cellStyle name="Защитный 5 13 2 2 2" xfId="28643"/>
    <cellStyle name="Защитный 5 13 2 2 2 2" xfId="28644"/>
    <cellStyle name="Защитный 5 13 2 2 2 3" xfId="28645"/>
    <cellStyle name="Защитный 5 13 2 2 3" xfId="28646"/>
    <cellStyle name="Защитный 5 13 2 2 3 2" xfId="28647"/>
    <cellStyle name="Защитный 5 13 2 2 3 3" xfId="28648"/>
    <cellStyle name="Защитный 5 13 2 2 4" xfId="28649"/>
    <cellStyle name="Защитный 5 13 2 2 5" xfId="28650"/>
    <cellStyle name="Защитный 5 13 2 3" xfId="28651"/>
    <cellStyle name="Защитный 5 13 2 3 2" xfId="28652"/>
    <cellStyle name="Защитный 5 13 2 3 2 2" xfId="28653"/>
    <cellStyle name="Защитный 5 13 2 3 2 3" xfId="28654"/>
    <cellStyle name="Защитный 5 13 2 3 3" xfId="28655"/>
    <cellStyle name="Защитный 5 13 2 3 3 2" xfId="28656"/>
    <cellStyle name="Защитный 5 13 2 3 3 3" xfId="28657"/>
    <cellStyle name="Защитный 5 13 2 3 4" xfId="28658"/>
    <cellStyle name="Защитный 5 13 2 3 5" xfId="28659"/>
    <cellStyle name="Защитный 5 13 2 4" xfId="28660"/>
    <cellStyle name="Защитный 5 13 2 4 2" xfId="28661"/>
    <cellStyle name="Защитный 5 13 2 4 2 2" xfId="28662"/>
    <cellStyle name="Защитный 5 13 2 4 2 3" xfId="28663"/>
    <cellStyle name="Защитный 5 13 2 4 3" xfId="28664"/>
    <cellStyle name="Защитный 5 13 2 4 3 2" xfId="28665"/>
    <cellStyle name="Защитный 5 13 2 4 3 3" xfId="28666"/>
    <cellStyle name="Защитный 5 13 2 4 4" xfId="28667"/>
    <cellStyle name="Защитный 5 13 2 4 5" xfId="28668"/>
    <cellStyle name="Защитный 5 13 2 5" xfId="28669"/>
    <cellStyle name="Защитный 5 13 2 5 2" xfId="28670"/>
    <cellStyle name="Защитный 5 13 2 5 2 2" xfId="28671"/>
    <cellStyle name="Защитный 5 13 2 5 2 3" xfId="28672"/>
    <cellStyle name="Защитный 5 13 2 5 3" xfId="28673"/>
    <cellStyle name="Защитный 5 13 2 5 3 2" xfId="28674"/>
    <cellStyle name="Защитный 5 13 2 5 3 3" xfId="28675"/>
    <cellStyle name="Защитный 5 13 2 5 4" xfId="28676"/>
    <cellStyle name="Защитный 5 13 2 5 5" xfId="28677"/>
    <cellStyle name="Защитный 5 13 2 6" xfId="28678"/>
    <cellStyle name="Защитный 5 13 2 6 2" xfId="28679"/>
    <cellStyle name="Защитный 5 13 2 6 3" xfId="28680"/>
    <cellStyle name="Защитный 5 13 2 7" xfId="28681"/>
    <cellStyle name="Защитный 5 13 2 7 2" xfId="28682"/>
    <cellStyle name="Защитный 5 13 2 7 3" xfId="28683"/>
    <cellStyle name="Защитный 5 13 2 8" xfId="28684"/>
    <cellStyle name="Защитный 5 13 2 9" xfId="28685"/>
    <cellStyle name="Защитный 5 13 3" xfId="28686"/>
    <cellStyle name="Защитный 5 13 3 2" xfId="28687"/>
    <cellStyle name="Защитный 5 13 3 2 2" xfId="28688"/>
    <cellStyle name="Защитный 5 13 3 2 3" xfId="28689"/>
    <cellStyle name="Защитный 5 13 3 3" xfId="28690"/>
    <cellStyle name="Защитный 5 13 3 3 2" xfId="28691"/>
    <cellStyle name="Защитный 5 13 3 3 3" xfId="28692"/>
    <cellStyle name="Защитный 5 13 3 4" xfId="28693"/>
    <cellStyle name="Защитный 5 13 3 5" xfId="28694"/>
    <cellStyle name="Защитный 5 13 4" xfId="28695"/>
    <cellStyle name="Защитный 5 13 4 2" xfId="28696"/>
    <cellStyle name="Защитный 5 13 4 2 2" xfId="28697"/>
    <cellStyle name="Защитный 5 13 4 2 3" xfId="28698"/>
    <cellStyle name="Защитный 5 13 4 3" xfId="28699"/>
    <cellStyle name="Защитный 5 13 4 3 2" xfId="28700"/>
    <cellStyle name="Защитный 5 13 4 3 3" xfId="28701"/>
    <cellStyle name="Защитный 5 13 4 4" xfId="28702"/>
    <cellStyle name="Защитный 5 13 4 5" xfId="28703"/>
    <cellStyle name="Защитный 5 13 5" xfId="28704"/>
    <cellStyle name="Защитный 5 13 5 2" xfId="28705"/>
    <cellStyle name="Защитный 5 13 5 2 2" xfId="28706"/>
    <cellStyle name="Защитный 5 13 5 2 3" xfId="28707"/>
    <cellStyle name="Защитный 5 13 5 3" xfId="28708"/>
    <cellStyle name="Защитный 5 13 5 3 2" xfId="28709"/>
    <cellStyle name="Защитный 5 13 5 3 3" xfId="28710"/>
    <cellStyle name="Защитный 5 13 5 4" xfId="28711"/>
    <cellStyle name="Защитный 5 13 5 5" xfId="28712"/>
    <cellStyle name="Защитный 5 13 6" xfId="28713"/>
    <cellStyle name="Защитный 5 13 6 2" xfId="28714"/>
    <cellStyle name="Защитный 5 13 6 2 2" xfId="28715"/>
    <cellStyle name="Защитный 5 13 6 2 3" xfId="28716"/>
    <cellStyle name="Защитный 5 13 6 3" xfId="28717"/>
    <cellStyle name="Защитный 5 13 6 3 2" xfId="28718"/>
    <cellStyle name="Защитный 5 13 6 3 3" xfId="28719"/>
    <cellStyle name="Защитный 5 13 6 4" xfId="28720"/>
    <cellStyle name="Защитный 5 13 6 5" xfId="28721"/>
    <cellStyle name="Защитный 5 13 7" xfId="28722"/>
    <cellStyle name="Защитный 5 13 7 2" xfId="28723"/>
    <cellStyle name="Защитный 5 13 7 3" xfId="28724"/>
    <cellStyle name="Защитный 5 13 8" xfId="28725"/>
    <cellStyle name="Защитный 5 13 8 2" xfId="28726"/>
    <cellStyle name="Защитный 5 13 8 3" xfId="28727"/>
    <cellStyle name="Защитный 5 13 9" xfId="28728"/>
    <cellStyle name="Защитный 5 14" xfId="28729"/>
    <cellStyle name="Защитный 5 14 10" xfId="28730"/>
    <cellStyle name="Защитный 5 14 2" xfId="28731"/>
    <cellStyle name="Защитный 5 14 2 2" xfId="28732"/>
    <cellStyle name="Защитный 5 14 2 2 2" xfId="28733"/>
    <cellStyle name="Защитный 5 14 2 2 2 2" xfId="28734"/>
    <cellStyle name="Защитный 5 14 2 2 2 3" xfId="28735"/>
    <cellStyle name="Защитный 5 14 2 2 3" xfId="28736"/>
    <cellStyle name="Защитный 5 14 2 2 3 2" xfId="28737"/>
    <cellStyle name="Защитный 5 14 2 2 3 3" xfId="28738"/>
    <cellStyle name="Защитный 5 14 2 2 4" xfId="28739"/>
    <cellStyle name="Защитный 5 14 2 2 5" xfId="28740"/>
    <cellStyle name="Защитный 5 14 2 3" xfId="28741"/>
    <cellStyle name="Защитный 5 14 2 3 2" xfId="28742"/>
    <cellStyle name="Защитный 5 14 2 3 2 2" xfId="28743"/>
    <cellStyle name="Защитный 5 14 2 3 2 3" xfId="28744"/>
    <cellStyle name="Защитный 5 14 2 3 3" xfId="28745"/>
    <cellStyle name="Защитный 5 14 2 3 3 2" xfId="28746"/>
    <cellStyle name="Защитный 5 14 2 3 3 3" xfId="28747"/>
    <cellStyle name="Защитный 5 14 2 3 4" xfId="28748"/>
    <cellStyle name="Защитный 5 14 2 3 5" xfId="28749"/>
    <cellStyle name="Защитный 5 14 2 4" xfId="28750"/>
    <cellStyle name="Защитный 5 14 2 4 2" xfId="28751"/>
    <cellStyle name="Защитный 5 14 2 4 2 2" xfId="28752"/>
    <cellStyle name="Защитный 5 14 2 4 2 3" xfId="28753"/>
    <cellStyle name="Защитный 5 14 2 4 3" xfId="28754"/>
    <cellStyle name="Защитный 5 14 2 4 3 2" xfId="28755"/>
    <cellStyle name="Защитный 5 14 2 4 3 3" xfId="28756"/>
    <cellStyle name="Защитный 5 14 2 4 4" xfId="28757"/>
    <cellStyle name="Защитный 5 14 2 4 5" xfId="28758"/>
    <cellStyle name="Защитный 5 14 2 5" xfId="28759"/>
    <cellStyle name="Защитный 5 14 2 5 2" xfId="28760"/>
    <cellStyle name="Защитный 5 14 2 5 2 2" xfId="28761"/>
    <cellStyle name="Защитный 5 14 2 5 2 3" xfId="28762"/>
    <cellStyle name="Защитный 5 14 2 5 3" xfId="28763"/>
    <cellStyle name="Защитный 5 14 2 5 3 2" xfId="28764"/>
    <cellStyle name="Защитный 5 14 2 5 3 3" xfId="28765"/>
    <cellStyle name="Защитный 5 14 2 5 4" xfId="28766"/>
    <cellStyle name="Защитный 5 14 2 5 5" xfId="28767"/>
    <cellStyle name="Защитный 5 14 2 6" xfId="28768"/>
    <cellStyle name="Защитный 5 14 2 6 2" xfId="28769"/>
    <cellStyle name="Защитный 5 14 2 6 3" xfId="28770"/>
    <cellStyle name="Защитный 5 14 2 7" xfId="28771"/>
    <cellStyle name="Защитный 5 14 2 7 2" xfId="28772"/>
    <cellStyle name="Защитный 5 14 2 7 3" xfId="28773"/>
    <cellStyle name="Защитный 5 14 2 8" xfId="28774"/>
    <cellStyle name="Защитный 5 14 2 9" xfId="28775"/>
    <cellStyle name="Защитный 5 14 3" xfId="28776"/>
    <cellStyle name="Защитный 5 14 3 2" xfId="28777"/>
    <cellStyle name="Защитный 5 14 3 2 2" xfId="28778"/>
    <cellStyle name="Защитный 5 14 3 2 3" xfId="28779"/>
    <cellStyle name="Защитный 5 14 3 3" xfId="28780"/>
    <cellStyle name="Защитный 5 14 3 3 2" xfId="28781"/>
    <cellStyle name="Защитный 5 14 3 3 3" xfId="28782"/>
    <cellStyle name="Защитный 5 14 3 4" xfId="28783"/>
    <cellStyle name="Защитный 5 14 3 5" xfId="28784"/>
    <cellStyle name="Защитный 5 14 4" xfId="28785"/>
    <cellStyle name="Защитный 5 14 4 2" xfId="28786"/>
    <cellStyle name="Защитный 5 14 4 2 2" xfId="28787"/>
    <cellStyle name="Защитный 5 14 4 2 3" xfId="28788"/>
    <cellStyle name="Защитный 5 14 4 3" xfId="28789"/>
    <cellStyle name="Защитный 5 14 4 3 2" xfId="28790"/>
    <cellStyle name="Защитный 5 14 4 3 3" xfId="28791"/>
    <cellStyle name="Защитный 5 14 4 4" xfId="28792"/>
    <cellStyle name="Защитный 5 14 4 5" xfId="28793"/>
    <cellStyle name="Защитный 5 14 5" xfId="28794"/>
    <cellStyle name="Защитный 5 14 5 2" xfId="28795"/>
    <cellStyle name="Защитный 5 14 5 2 2" xfId="28796"/>
    <cellStyle name="Защитный 5 14 5 2 3" xfId="28797"/>
    <cellStyle name="Защитный 5 14 5 3" xfId="28798"/>
    <cellStyle name="Защитный 5 14 5 3 2" xfId="28799"/>
    <cellStyle name="Защитный 5 14 5 3 3" xfId="28800"/>
    <cellStyle name="Защитный 5 14 5 4" xfId="28801"/>
    <cellStyle name="Защитный 5 14 5 5" xfId="28802"/>
    <cellStyle name="Защитный 5 14 6" xfId="28803"/>
    <cellStyle name="Защитный 5 14 6 2" xfId="28804"/>
    <cellStyle name="Защитный 5 14 6 2 2" xfId="28805"/>
    <cellStyle name="Защитный 5 14 6 2 3" xfId="28806"/>
    <cellStyle name="Защитный 5 14 6 3" xfId="28807"/>
    <cellStyle name="Защитный 5 14 6 3 2" xfId="28808"/>
    <cellStyle name="Защитный 5 14 6 3 3" xfId="28809"/>
    <cellStyle name="Защитный 5 14 6 4" xfId="28810"/>
    <cellStyle name="Защитный 5 14 6 5" xfId="28811"/>
    <cellStyle name="Защитный 5 14 7" xfId="28812"/>
    <cellStyle name="Защитный 5 14 7 2" xfId="28813"/>
    <cellStyle name="Защитный 5 14 7 3" xfId="28814"/>
    <cellStyle name="Защитный 5 14 8" xfId="28815"/>
    <cellStyle name="Защитный 5 14 8 2" xfId="28816"/>
    <cellStyle name="Защитный 5 14 8 3" xfId="28817"/>
    <cellStyle name="Защитный 5 14 9" xfId="28818"/>
    <cellStyle name="Защитный 5 15" xfId="28819"/>
    <cellStyle name="Защитный 5 15 2" xfId="28820"/>
    <cellStyle name="Защитный 5 15 2 2" xfId="28821"/>
    <cellStyle name="Защитный 5 15 2 2 2" xfId="28822"/>
    <cellStyle name="Защитный 5 15 2 2 3" xfId="28823"/>
    <cellStyle name="Защитный 5 15 2 3" xfId="28824"/>
    <cellStyle name="Защитный 5 15 2 3 2" xfId="28825"/>
    <cellStyle name="Защитный 5 15 2 3 3" xfId="28826"/>
    <cellStyle name="Защитный 5 15 2 4" xfId="28827"/>
    <cellStyle name="Защитный 5 15 2 5" xfId="28828"/>
    <cellStyle name="Защитный 5 15 3" xfId="28829"/>
    <cellStyle name="Защитный 5 15 3 2" xfId="28830"/>
    <cellStyle name="Защитный 5 15 3 2 2" xfId="28831"/>
    <cellStyle name="Защитный 5 15 3 2 3" xfId="28832"/>
    <cellStyle name="Защитный 5 15 3 3" xfId="28833"/>
    <cellStyle name="Защитный 5 15 3 3 2" xfId="28834"/>
    <cellStyle name="Защитный 5 15 3 3 3" xfId="28835"/>
    <cellStyle name="Защитный 5 15 3 4" xfId="28836"/>
    <cellStyle name="Защитный 5 15 3 5" xfId="28837"/>
    <cellStyle name="Защитный 5 15 4" xfId="28838"/>
    <cellStyle name="Защитный 5 15 4 2" xfId="28839"/>
    <cellStyle name="Защитный 5 15 4 2 2" xfId="28840"/>
    <cellStyle name="Защитный 5 15 4 2 3" xfId="28841"/>
    <cellStyle name="Защитный 5 15 4 3" xfId="28842"/>
    <cellStyle name="Защитный 5 15 4 3 2" xfId="28843"/>
    <cellStyle name="Защитный 5 15 4 3 3" xfId="28844"/>
    <cellStyle name="Защитный 5 15 4 4" xfId="28845"/>
    <cellStyle name="Защитный 5 15 4 5" xfId="28846"/>
    <cellStyle name="Защитный 5 15 5" xfId="28847"/>
    <cellStyle name="Защитный 5 15 5 2" xfId="28848"/>
    <cellStyle name="Защитный 5 15 5 2 2" xfId="28849"/>
    <cellStyle name="Защитный 5 15 5 2 3" xfId="28850"/>
    <cellStyle name="Защитный 5 15 5 3" xfId="28851"/>
    <cellStyle name="Защитный 5 15 5 3 2" xfId="28852"/>
    <cellStyle name="Защитный 5 15 5 3 3" xfId="28853"/>
    <cellStyle name="Защитный 5 15 5 4" xfId="28854"/>
    <cellStyle name="Защитный 5 15 5 5" xfId="28855"/>
    <cellStyle name="Защитный 5 15 6" xfId="28856"/>
    <cellStyle name="Защитный 5 15 6 2" xfId="28857"/>
    <cellStyle name="Защитный 5 15 6 3" xfId="28858"/>
    <cellStyle name="Защитный 5 15 7" xfId="28859"/>
    <cellStyle name="Защитный 5 15 7 2" xfId="28860"/>
    <cellStyle name="Защитный 5 15 7 3" xfId="28861"/>
    <cellStyle name="Защитный 5 15 8" xfId="28862"/>
    <cellStyle name="Защитный 5 15 9" xfId="28863"/>
    <cellStyle name="Защитный 5 16" xfId="28864"/>
    <cellStyle name="Защитный 5 16 2" xfId="28865"/>
    <cellStyle name="Защитный 5 16 2 2" xfId="28866"/>
    <cellStyle name="Защитный 5 16 2 3" xfId="28867"/>
    <cellStyle name="Защитный 5 16 3" xfId="28868"/>
    <cellStyle name="Защитный 5 16 3 2" xfId="28869"/>
    <cellStyle name="Защитный 5 16 3 3" xfId="28870"/>
    <cellStyle name="Защитный 5 16 4" xfId="28871"/>
    <cellStyle name="Защитный 5 16 5" xfId="28872"/>
    <cellStyle name="Защитный 5 17" xfId="28873"/>
    <cellStyle name="Защитный 5 17 2" xfId="28874"/>
    <cellStyle name="Защитный 5 17 2 2" xfId="28875"/>
    <cellStyle name="Защитный 5 17 2 3" xfId="28876"/>
    <cellStyle name="Защитный 5 17 3" xfId="28877"/>
    <cellStyle name="Защитный 5 17 3 2" xfId="28878"/>
    <cellStyle name="Защитный 5 17 3 3" xfId="28879"/>
    <cellStyle name="Защитный 5 17 4" xfId="28880"/>
    <cellStyle name="Защитный 5 17 5" xfId="28881"/>
    <cellStyle name="Защитный 5 18" xfId="28882"/>
    <cellStyle name="Защитный 5 18 2" xfId="28883"/>
    <cellStyle name="Защитный 5 18 2 2" xfId="28884"/>
    <cellStyle name="Защитный 5 18 2 3" xfId="28885"/>
    <cellStyle name="Защитный 5 18 3" xfId="28886"/>
    <cellStyle name="Защитный 5 18 3 2" xfId="28887"/>
    <cellStyle name="Защитный 5 18 3 3" xfId="28888"/>
    <cellStyle name="Защитный 5 18 4" xfId="28889"/>
    <cellStyle name="Защитный 5 18 5" xfId="28890"/>
    <cellStyle name="Защитный 5 19" xfId="28891"/>
    <cellStyle name="Защитный 5 19 2" xfId="28892"/>
    <cellStyle name="Защитный 5 19 2 2" xfId="28893"/>
    <cellStyle name="Защитный 5 19 2 3" xfId="28894"/>
    <cellStyle name="Защитный 5 19 3" xfId="28895"/>
    <cellStyle name="Защитный 5 19 3 2" xfId="28896"/>
    <cellStyle name="Защитный 5 19 3 3" xfId="28897"/>
    <cellStyle name="Защитный 5 19 4" xfId="28898"/>
    <cellStyle name="Защитный 5 19 5" xfId="28899"/>
    <cellStyle name="Защитный 5 2" xfId="28900"/>
    <cellStyle name="Защитный 5 2 10" xfId="28901"/>
    <cellStyle name="Защитный 5 2 10 10" xfId="28902"/>
    <cellStyle name="Защитный 5 2 10 2" xfId="28903"/>
    <cellStyle name="Защитный 5 2 10 2 2" xfId="28904"/>
    <cellStyle name="Защитный 5 2 10 2 2 2" xfId="28905"/>
    <cellStyle name="Защитный 5 2 10 2 2 2 2" xfId="28906"/>
    <cellStyle name="Защитный 5 2 10 2 2 2 3" xfId="28907"/>
    <cellStyle name="Защитный 5 2 10 2 2 3" xfId="28908"/>
    <cellStyle name="Защитный 5 2 10 2 2 3 2" xfId="28909"/>
    <cellStyle name="Защитный 5 2 10 2 2 3 3" xfId="28910"/>
    <cellStyle name="Защитный 5 2 10 2 2 4" xfId="28911"/>
    <cellStyle name="Защитный 5 2 10 2 2 5" xfId="28912"/>
    <cellStyle name="Защитный 5 2 10 2 3" xfId="28913"/>
    <cellStyle name="Защитный 5 2 10 2 3 2" xfId="28914"/>
    <cellStyle name="Защитный 5 2 10 2 3 2 2" xfId="28915"/>
    <cellStyle name="Защитный 5 2 10 2 3 2 3" xfId="28916"/>
    <cellStyle name="Защитный 5 2 10 2 3 3" xfId="28917"/>
    <cellStyle name="Защитный 5 2 10 2 3 3 2" xfId="28918"/>
    <cellStyle name="Защитный 5 2 10 2 3 3 3" xfId="28919"/>
    <cellStyle name="Защитный 5 2 10 2 3 4" xfId="28920"/>
    <cellStyle name="Защитный 5 2 10 2 3 5" xfId="28921"/>
    <cellStyle name="Защитный 5 2 10 2 4" xfId="28922"/>
    <cellStyle name="Защитный 5 2 10 2 4 2" xfId="28923"/>
    <cellStyle name="Защитный 5 2 10 2 4 2 2" xfId="28924"/>
    <cellStyle name="Защитный 5 2 10 2 4 2 3" xfId="28925"/>
    <cellStyle name="Защитный 5 2 10 2 4 3" xfId="28926"/>
    <cellStyle name="Защитный 5 2 10 2 4 3 2" xfId="28927"/>
    <cellStyle name="Защитный 5 2 10 2 4 3 3" xfId="28928"/>
    <cellStyle name="Защитный 5 2 10 2 4 4" xfId="28929"/>
    <cellStyle name="Защитный 5 2 10 2 4 5" xfId="28930"/>
    <cellStyle name="Защитный 5 2 10 2 5" xfId="28931"/>
    <cellStyle name="Защитный 5 2 10 2 5 2" xfId="28932"/>
    <cellStyle name="Защитный 5 2 10 2 5 2 2" xfId="28933"/>
    <cellStyle name="Защитный 5 2 10 2 5 2 3" xfId="28934"/>
    <cellStyle name="Защитный 5 2 10 2 5 3" xfId="28935"/>
    <cellStyle name="Защитный 5 2 10 2 5 3 2" xfId="28936"/>
    <cellStyle name="Защитный 5 2 10 2 5 3 3" xfId="28937"/>
    <cellStyle name="Защитный 5 2 10 2 5 4" xfId="28938"/>
    <cellStyle name="Защитный 5 2 10 2 5 5" xfId="28939"/>
    <cellStyle name="Защитный 5 2 10 2 6" xfId="28940"/>
    <cellStyle name="Защитный 5 2 10 2 6 2" xfId="28941"/>
    <cellStyle name="Защитный 5 2 10 2 6 3" xfId="28942"/>
    <cellStyle name="Защитный 5 2 10 2 7" xfId="28943"/>
    <cellStyle name="Защитный 5 2 10 2 7 2" xfId="28944"/>
    <cellStyle name="Защитный 5 2 10 2 7 3" xfId="28945"/>
    <cellStyle name="Защитный 5 2 10 2 8" xfId="28946"/>
    <cellStyle name="Защитный 5 2 10 2 9" xfId="28947"/>
    <cellStyle name="Защитный 5 2 10 3" xfId="28948"/>
    <cellStyle name="Защитный 5 2 10 3 2" xfId="28949"/>
    <cellStyle name="Защитный 5 2 10 3 2 2" xfId="28950"/>
    <cellStyle name="Защитный 5 2 10 3 2 3" xfId="28951"/>
    <cellStyle name="Защитный 5 2 10 3 3" xfId="28952"/>
    <cellStyle name="Защитный 5 2 10 3 3 2" xfId="28953"/>
    <cellStyle name="Защитный 5 2 10 3 3 3" xfId="28954"/>
    <cellStyle name="Защитный 5 2 10 3 4" xfId="28955"/>
    <cellStyle name="Защитный 5 2 10 3 5" xfId="28956"/>
    <cellStyle name="Защитный 5 2 10 4" xfId="28957"/>
    <cellStyle name="Защитный 5 2 10 4 2" xfId="28958"/>
    <cellStyle name="Защитный 5 2 10 4 2 2" xfId="28959"/>
    <cellStyle name="Защитный 5 2 10 4 2 3" xfId="28960"/>
    <cellStyle name="Защитный 5 2 10 4 3" xfId="28961"/>
    <cellStyle name="Защитный 5 2 10 4 3 2" xfId="28962"/>
    <cellStyle name="Защитный 5 2 10 4 3 3" xfId="28963"/>
    <cellStyle name="Защитный 5 2 10 4 4" xfId="28964"/>
    <cellStyle name="Защитный 5 2 10 4 5" xfId="28965"/>
    <cellStyle name="Защитный 5 2 10 5" xfId="28966"/>
    <cellStyle name="Защитный 5 2 10 5 2" xfId="28967"/>
    <cellStyle name="Защитный 5 2 10 5 2 2" xfId="28968"/>
    <cellStyle name="Защитный 5 2 10 5 2 3" xfId="28969"/>
    <cellStyle name="Защитный 5 2 10 5 3" xfId="28970"/>
    <cellStyle name="Защитный 5 2 10 5 3 2" xfId="28971"/>
    <cellStyle name="Защитный 5 2 10 5 3 3" xfId="28972"/>
    <cellStyle name="Защитный 5 2 10 5 4" xfId="28973"/>
    <cellStyle name="Защитный 5 2 10 5 5" xfId="28974"/>
    <cellStyle name="Защитный 5 2 10 6" xfId="28975"/>
    <cellStyle name="Защитный 5 2 10 6 2" xfId="28976"/>
    <cellStyle name="Защитный 5 2 10 6 2 2" xfId="28977"/>
    <cellStyle name="Защитный 5 2 10 6 2 3" xfId="28978"/>
    <cellStyle name="Защитный 5 2 10 6 3" xfId="28979"/>
    <cellStyle name="Защитный 5 2 10 6 3 2" xfId="28980"/>
    <cellStyle name="Защитный 5 2 10 6 3 3" xfId="28981"/>
    <cellStyle name="Защитный 5 2 10 6 4" xfId="28982"/>
    <cellStyle name="Защитный 5 2 10 6 5" xfId="28983"/>
    <cellStyle name="Защитный 5 2 10 7" xfId="28984"/>
    <cellStyle name="Защитный 5 2 10 7 2" xfId="28985"/>
    <cellStyle name="Защитный 5 2 10 7 3" xfId="28986"/>
    <cellStyle name="Защитный 5 2 10 8" xfId="28987"/>
    <cellStyle name="Защитный 5 2 10 8 2" xfId="28988"/>
    <cellStyle name="Защитный 5 2 10 8 3" xfId="28989"/>
    <cellStyle name="Защитный 5 2 10 9" xfId="28990"/>
    <cellStyle name="Защитный 5 2 11" xfId="28991"/>
    <cellStyle name="Защитный 5 2 11 10" xfId="28992"/>
    <cellStyle name="Защитный 5 2 11 2" xfId="28993"/>
    <cellStyle name="Защитный 5 2 11 2 2" xfId="28994"/>
    <cellStyle name="Защитный 5 2 11 2 2 2" xfId="28995"/>
    <cellStyle name="Защитный 5 2 11 2 2 2 2" xfId="28996"/>
    <cellStyle name="Защитный 5 2 11 2 2 2 3" xfId="28997"/>
    <cellStyle name="Защитный 5 2 11 2 2 3" xfId="28998"/>
    <cellStyle name="Защитный 5 2 11 2 2 3 2" xfId="28999"/>
    <cellStyle name="Защитный 5 2 11 2 2 3 3" xfId="29000"/>
    <cellStyle name="Защитный 5 2 11 2 2 4" xfId="29001"/>
    <cellStyle name="Защитный 5 2 11 2 2 5" xfId="29002"/>
    <cellStyle name="Защитный 5 2 11 2 3" xfId="29003"/>
    <cellStyle name="Защитный 5 2 11 2 3 2" xfId="29004"/>
    <cellStyle name="Защитный 5 2 11 2 3 2 2" xfId="29005"/>
    <cellStyle name="Защитный 5 2 11 2 3 2 3" xfId="29006"/>
    <cellStyle name="Защитный 5 2 11 2 3 3" xfId="29007"/>
    <cellStyle name="Защитный 5 2 11 2 3 3 2" xfId="29008"/>
    <cellStyle name="Защитный 5 2 11 2 3 3 3" xfId="29009"/>
    <cellStyle name="Защитный 5 2 11 2 3 4" xfId="29010"/>
    <cellStyle name="Защитный 5 2 11 2 3 5" xfId="29011"/>
    <cellStyle name="Защитный 5 2 11 2 4" xfId="29012"/>
    <cellStyle name="Защитный 5 2 11 2 4 2" xfId="29013"/>
    <cellStyle name="Защитный 5 2 11 2 4 2 2" xfId="29014"/>
    <cellStyle name="Защитный 5 2 11 2 4 2 3" xfId="29015"/>
    <cellStyle name="Защитный 5 2 11 2 4 3" xfId="29016"/>
    <cellStyle name="Защитный 5 2 11 2 4 3 2" xfId="29017"/>
    <cellStyle name="Защитный 5 2 11 2 4 3 3" xfId="29018"/>
    <cellStyle name="Защитный 5 2 11 2 4 4" xfId="29019"/>
    <cellStyle name="Защитный 5 2 11 2 4 5" xfId="29020"/>
    <cellStyle name="Защитный 5 2 11 2 5" xfId="29021"/>
    <cellStyle name="Защитный 5 2 11 2 5 2" xfId="29022"/>
    <cellStyle name="Защитный 5 2 11 2 5 2 2" xfId="29023"/>
    <cellStyle name="Защитный 5 2 11 2 5 2 3" xfId="29024"/>
    <cellStyle name="Защитный 5 2 11 2 5 3" xfId="29025"/>
    <cellStyle name="Защитный 5 2 11 2 5 3 2" xfId="29026"/>
    <cellStyle name="Защитный 5 2 11 2 5 3 3" xfId="29027"/>
    <cellStyle name="Защитный 5 2 11 2 5 4" xfId="29028"/>
    <cellStyle name="Защитный 5 2 11 2 5 5" xfId="29029"/>
    <cellStyle name="Защитный 5 2 11 2 6" xfId="29030"/>
    <cellStyle name="Защитный 5 2 11 2 6 2" xfId="29031"/>
    <cellStyle name="Защитный 5 2 11 2 6 3" xfId="29032"/>
    <cellStyle name="Защитный 5 2 11 2 7" xfId="29033"/>
    <cellStyle name="Защитный 5 2 11 2 7 2" xfId="29034"/>
    <cellStyle name="Защитный 5 2 11 2 7 3" xfId="29035"/>
    <cellStyle name="Защитный 5 2 11 2 8" xfId="29036"/>
    <cellStyle name="Защитный 5 2 11 2 9" xfId="29037"/>
    <cellStyle name="Защитный 5 2 11 3" xfId="29038"/>
    <cellStyle name="Защитный 5 2 11 3 2" xfId="29039"/>
    <cellStyle name="Защитный 5 2 11 3 2 2" xfId="29040"/>
    <cellStyle name="Защитный 5 2 11 3 2 3" xfId="29041"/>
    <cellStyle name="Защитный 5 2 11 3 3" xfId="29042"/>
    <cellStyle name="Защитный 5 2 11 3 3 2" xfId="29043"/>
    <cellStyle name="Защитный 5 2 11 3 3 3" xfId="29044"/>
    <cellStyle name="Защитный 5 2 11 3 4" xfId="29045"/>
    <cellStyle name="Защитный 5 2 11 3 5" xfId="29046"/>
    <cellStyle name="Защитный 5 2 11 4" xfId="29047"/>
    <cellStyle name="Защитный 5 2 11 4 2" xfId="29048"/>
    <cellStyle name="Защитный 5 2 11 4 2 2" xfId="29049"/>
    <cellStyle name="Защитный 5 2 11 4 2 3" xfId="29050"/>
    <cellStyle name="Защитный 5 2 11 4 3" xfId="29051"/>
    <cellStyle name="Защитный 5 2 11 4 3 2" xfId="29052"/>
    <cellStyle name="Защитный 5 2 11 4 3 3" xfId="29053"/>
    <cellStyle name="Защитный 5 2 11 4 4" xfId="29054"/>
    <cellStyle name="Защитный 5 2 11 4 5" xfId="29055"/>
    <cellStyle name="Защитный 5 2 11 5" xfId="29056"/>
    <cellStyle name="Защитный 5 2 11 5 2" xfId="29057"/>
    <cellStyle name="Защитный 5 2 11 5 2 2" xfId="29058"/>
    <cellStyle name="Защитный 5 2 11 5 2 3" xfId="29059"/>
    <cellStyle name="Защитный 5 2 11 5 3" xfId="29060"/>
    <cellStyle name="Защитный 5 2 11 5 3 2" xfId="29061"/>
    <cellStyle name="Защитный 5 2 11 5 3 3" xfId="29062"/>
    <cellStyle name="Защитный 5 2 11 5 4" xfId="29063"/>
    <cellStyle name="Защитный 5 2 11 5 5" xfId="29064"/>
    <cellStyle name="Защитный 5 2 11 6" xfId="29065"/>
    <cellStyle name="Защитный 5 2 11 6 2" xfId="29066"/>
    <cellStyle name="Защитный 5 2 11 6 2 2" xfId="29067"/>
    <cellStyle name="Защитный 5 2 11 6 2 3" xfId="29068"/>
    <cellStyle name="Защитный 5 2 11 6 3" xfId="29069"/>
    <cellStyle name="Защитный 5 2 11 6 3 2" xfId="29070"/>
    <cellStyle name="Защитный 5 2 11 6 3 3" xfId="29071"/>
    <cellStyle name="Защитный 5 2 11 6 4" xfId="29072"/>
    <cellStyle name="Защитный 5 2 11 6 5" xfId="29073"/>
    <cellStyle name="Защитный 5 2 11 7" xfId="29074"/>
    <cellStyle name="Защитный 5 2 11 7 2" xfId="29075"/>
    <cellStyle name="Защитный 5 2 11 7 3" xfId="29076"/>
    <cellStyle name="Защитный 5 2 11 8" xfId="29077"/>
    <cellStyle name="Защитный 5 2 11 8 2" xfId="29078"/>
    <cellStyle name="Защитный 5 2 11 8 3" xfId="29079"/>
    <cellStyle name="Защитный 5 2 11 9" xfId="29080"/>
    <cellStyle name="Защитный 5 2 12" xfId="29081"/>
    <cellStyle name="Защитный 5 2 12 10" xfId="29082"/>
    <cellStyle name="Защитный 5 2 12 2" xfId="29083"/>
    <cellStyle name="Защитный 5 2 12 2 2" xfId="29084"/>
    <cellStyle name="Защитный 5 2 12 2 2 2" xfId="29085"/>
    <cellStyle name="Защитный 5 2 12 2 2 2 2" xfId="29086"/>
    <cellStyle name="Защитный 5 2 12 2 2 2 3" xfId="29087"/>
    <cellStyle name="Защитный 5 2 12 2 2 3" xfId="29088"/>
    <cellStyle name="Защитный 5 2 12 2 2 3 2" xfId="29089"/>
    <cellStyle name="Защитный 5 2 12 2 2 3 3" xfId="29090"/>
    <cellStyle name="Защитный 5 2 12 2 2 4" xfId="29091"/>
    <cellStyle name="Защитный 5 2 12 2 2 5" xfId="29092"/>
    <cellStyle name="Защитный 5 2 12 2 3" xfId="29093"/>
    <cellStyle name="Защитный 5 2 12 2 3 2" xfId="29094"/>
    <cellStyle name="Защитный 5 2 12 2 3 2 2" xfId="29095"/>
    <cellStyle name="Защитный 5 2 12 2 3 2 3" xfId="29096"/>
    <cellStyle name="Защитный 5 2 12 2 3 3" xfId="29097"/>
    <cellStyle name="Защитный 5 2 12 2 3 3 2" xfId="29098"/>
    <cellStyle name="Защитный 5 2 12 2 3 3 3" xfId="29099"/>
    <cellStyle name="Защитный 5 2 12 2 3 4" xfId="29100"/>
    <cellStyle name="Защитный 5 2 12 2 3 5" xfId="29101"/>
    <cellStyle name="Защитный 5 2 12 2 4" xfId="29102"/>
    <cellStyle name="Защитный 5 2 12 2 4 2" xfId="29103"/>
    <cellStyle name="Защитный 5 2 12 2 4 2 2" xfId="29104"/>
    <cellStyle name="Защитный 5 2 12 2 4 2 3" xfId="29105"/>
    <cellStyle name="Защитный 5 2 12 2 4 3" xfId="29106"/>
    <cellStyle name="Защитный 5 2 12 2 4 3 2" xfId="29107"/>
    <cellStyle name="Защитный 5 2 12 2 4 3 3" xfId="29108"/>
    <cellStyle name="Защитный 5 2 12 2 4 4" xfId="29109"/>
    <cellStyle name="Защитный 5 2 12 2 4 5" xfId="29110"/>
    <cellStyle name="Защитный 5 2 12 2 5" xfId="29111"/>
    <cellStyle name="Защитный 5 2 12 2 5 2" xfId="29112"/>
    <cellStyle name="Защитный 5 2 12 2 5 2 2" xfId="29113"/>
    <cellStyle name="Защитный 5 2 12 2 5 2 3" xfId="29114"/>
    <cellStyle name="Защитный 5 2 12 2 5 3" xfId="29115"/>
    <cellStyle name="Защитный 5 2 12 2 5 3 2" xfId="29116"/>
    <cellStyle name="Защитный 5 2 12 2 5 3 3" xfId="29117"/>
    <cellStyle name="Защитный 5 2 12 2 5 4" xfId="29118"/>
    <cellStyle name="Защитный 5 2 12 2 5 5" xfId="29119"/>
    <cellStyle name="Защитный 5 2 12 2 6" xfId="29120"/>
    <cellStyle name="Защитный 5 2 12 2 6 2" xfId="29121"/>
    <cellStyle name="Защитный 5 2 12 2 6 3" xfId="29122"/>
    <cellStyle name="Защитный 5 2 12 2 7" xfId="29123"/>
    <cellStyle name="Защитный 5 2 12 2 7 2" xfId="29124"/>
    <cellStyle name="Защитный 5 2 12 2 7 3" xfId="29125"/>
    <cellStyle name="Защитный 5 2 12 2 8" xfId="29126"/>
    <cellStyle name="Защитный 5 2 12 2 9" xfId="29127"/>
    <cellStyle name="Защитный 5 2 12 3" xfId="29128"/>
    <cellStyle name="Защитный 5 2 12 3 2" xfId="29129"/>
    <cellStyle name="Защитный 5 2 12 3 2 2" xfId="29130"/>
    <cellStyle name="Защитный 5 2 12 3 2 3" xfId="29131"/>
    <cellStyle name="Защитный 5 2 12 3 3" xfId="29132"/>
    <cellStyle name="Защитный 5 2 12 3 3 2" xfId="29133"/>
    <cellStyle name="Защитный 5 2 12 3 3 3" xfId="29134"/>
    <cellStyle name="Защитный 5 2 12 3 4" xfId="29135"/>
    <cellStyle name="Защитный 5 2 12 3 5" xfId="29136"/>
    <cellStyle name="Защитный 5 2 12 4" xfId="29137"/>
    <cellStyle name="Защитный 5 2 12 4 2" xfId="29138"/>
    <cellStyle name="Защитный 5 2 12 4 2 2" xfId="29139"/>
    <cellStyle name="Защитный 5 2 12 4 2 3" xfId="29140"/>
    <cellStyle name="Защитный 5 2 12 4 3" xfId="29141"/>
    <cellStyle name="Защитный 5 2 12 4 3 2" xfId="29142"/>
    <cellStyle name="Защитный 5 2 12 4 3 3" xfId="29143"/>
    <cellStyle name="Защитный 5 2 12 4 4" xfId="29144"/>
    <cellStyle name="Защитный 5 2 12 4 5" xfId="29145"/>
    <cellStyle name="Защитный 5 2 12 5" xfId="29146"/>
    <cellStyle name="Защитный 5 2 12 5 2" xfId="29147"/>
    <cellStyle name="Защитный 5 2 12 5 2 2" xfId="29148"/>
    <cellStyle name="Защитный 5 2 12 5 2 3" xfId="29149"/>
    <cellStyle name="Защитный 5 2 12 5 3" xfId="29150"/>
    <cellStyle name="Защитный 5 2 12 5 3 2" xfId="29151"/>
    <cellStyle name="Защитный 5 2 12 5 3 3" xfId="29152"/>
    <cellStyle name="Защитный 5 2 12 5 4" xfId="29153"/>
    <cellStyle name="Защитный 5 2 12 5 5" xfId="29154"/>
    <cellStyle name="Защитный 5 2 12 6" xfId="29155"/>
    <cellStyle name="Защитный 5 2 12 6 2" xfId="29156"/>
    <cellStyle name="Защитный 5 2 12 6 2 2" xfId="29157"/>
    <cellStyle name="Защитный 5 2 12 6 2 3" xfId="29158"/>
    <cellStyle name="Защитный 5 2 12 6 3" xfId="29159"/>
    <cellStyle name="Защитный 5 2 12 6 3 2" xfId="29160"/>
    <cellStyle name="Защитный 5 2 12 6 3 3" xfId="29161"/>
    <cellStyle name="Защитный 5 2 12 6 4" xfId="29162"/>
    <cellStyle name="Защитный 5 2 12 6 5" xfId="29163"/>
    <cellStyle name="Защитный 5 2 12 7" xfId="29164"/>
    <cellStyle name="Защитный 5 2 12 7 2" xfId="29165"/>
    <cellStyle name="Защитный 5 2 12 7 3" xfId="29166"/>
    <cellStyle name="Защитный 5 2 12 8" xfId="29167"/>
    <cellStyle name="Защитный 5 2 12 8 2" xfId="29168"/>
    <cellStyle name="Защитный 5 2 12 8 3" xfId="29169"/>
    <cellStyle name="Защитный 5 2 12 9" xfId="29170"/>
    <cellStyle name="Защитный 5 2 13" xfId="29171"/>
    <cellStyle name="Защитный 5 2 13 10" xfId="29172"/>
    <cellStyle name="Защитный 5 2 13 2" xfId="29173"/>
    <cellStyle name="Защитный 5 2 13 2 2" xfId="29174"/>
    <cellStyle name="Защитный 5 2 13 2 2 2" xfId="29175"/>
    <cellStyle name="Защитный 5 2 13 2 2 2 2" xfId="29176"/>
    <cellStyle name="Защитный 5 2 13 2 2 2 3" xfId="29177"/>
    <cellStyle name="Защитный 5 2 13 2 2 3" xfId="29178"/>
    <cellStyle name="Защитный 5 2 13 2 2 3 2" xfId="29179"/>
    <cellStyle name="Защитный 5 2 13 2 2 3 3" xfId="29180"/>
    <cellStyle name="Защитный 5 2 13 2 2 4" xfId="29181"/>
    <cellStyle name="Защитный 5 2 13 2 2 5" xfId="29182"/>
    <cellStyle name="Защитный 5 2 13 2 3" xfId="29183"/>
    <cellStyle name="Защитный 5 2 13 2 3 2" xfId="29184"/>
    <cellStyle name="Защитный 5 2 13 2 3 2 2" xfId="29185"/>
    <cellStyle name="Защитный 5 2 13 2 3 2 3" xfId="29186"/>
    <cellStyle name="Защитный 5 2 13 2 3 3" xfId="29187"/>
    <cellStyle name="Защитный 5 2 13 2 3 3 2" xfId="29188"/>
    <cellStyle name="Защитный 5 2 13 2 3 3 3" xfId="29189"/>
    <cellStyle name="Защитный 5 2 13 2 3 4" xfId="29190"/>
    <cellStyle name="Защитный 5 2 13 2 3 5" xfId="29191"/>
    <cellStyle name="Защитный 5 2 13 2 4" xfId="29192"/>
    <cellStyle name="Защитный 5 2 13 2 4 2" xfId="29193"/>
    <cellStyle name="Защитный 5 2 13 2 4 2 2" xfId="29194"/>
    <cellStyle name="Защитный 5 2 13 2 4 2 3" xfId="29195"/>
    <cellStyle name="Защитный 5 2 13 2 4 3" xfId="29196"/>
    <cellStyle name="Защитный 5 2 13 2 4 3 2" xfId="29197"/>
    <cellStyle name="Защитный 5 2 13 2 4 3 3" xfId="29198"/>
    <cellStyle name="Защитный 5 2 13 2 4 4" xfId="29199"/>
    <cellStyle name="Защитный 5 2 13 2 4 5" xfId="29200"/>
    <cellStyle name="Защитный 5 2 13 2 5" xfId="29201"/>
    <cellStyle name="Защитный 5 2 13 2 5 2" xfId="29202"/>
    <cellStyle name="Защитный 5 2 13 2 5 2 2" xfId="29203"/>
    <cellStyle name="Защитный 5 2 13 2 5 2 3" xfId="29204"/>
    <cellStyle name="Защитный 5 2 13 2 5 3" xfId="29205"/>
    <cellStyle name="Защитный 5 2 13 2 5 3 2" xfId="29206"/>
    <cellStyle name="Защитный 5 2 13 2 5 3 3" xfId="29207"/>
    <cellStyle name="Защитный 5 2 13 2 5 4" xfId="29208"/>
    <cellStyle name="Защитный 5 2 13 2 5 5" xfId="29209"/>
    <cellStyle name="Защитный 5 2 13 2 6" xfId="29210"/>
    <cellStyle name="Защитный 5 2 13 2 6 2" xfId="29211"/>
    <cellStyle name="Защитный 5 2 13 2 6 3" xfId="29212"/>
    <cellStyle name="Защитный 5 2 13 2 7" xfId="29213"/>
    <cellStyle name="Защитный 5 2 13 2 7 2" xfId="29214"/>
    <cellStyle name="Защитный 5 2 13 2 7 3" xfId="29215"/>
    <cellStyle name="Защитный 5 2 13 2 8" xfId="29216"/>
    <cellStyle name="Защитный 5 2 13 2 9" xfId="29217"/>
    <cellStyle name="Защитный 5 2 13 3" xfId="29218"/>
    <cellStyle name="Защитный 5 2 13 3 2" xfId="29219"/>
    <cellStyle name="Защитный 5 2 13 3 2 2" xfId="29220"/>
    <cellStyle name="Защитный 5 2 13 3 2 3" xfId="29221"/>
    <cellStyle name="Защитный 5 2 13 3 3" xfId="29222"/>
    <cellStyle name="Защитный 5 2 13 3 3 2" xfId="29223"/>
    <cellStyle name="Защитный 5 2 13 3 3 3" xfId="29224"/>
    <cellStyle name="Защитный 5 2 13 3 4" xfId="29225"/>
    <cellStyle name="Защитный 5 2 13 3 5" xfId="29226"/>
    <cellStyle name="Защитный 5 2 13 4" xfId="29227"/>
    <cellStyle name="Защитный 5 2 13 4 2" xfId="29228"/>
    <cellStyle name="Защитный 5 2 13 4 2 2" xfId="29229"/>
    <cellStyle name="Защитный 5 2 13 4 2 3" xfId="29230"/>
    <cellStyle name="Защитный 5 2 13 4 3" xfId="29231"/>
    <cellStyle name="Защитный 5 2 13 4 3 2" xfId="29232"/>
    <cellStyle name="Защитный 5 2 13 4 3 3" xfId="29233"/>
    <cellStyle name="Защитный 5 2 13 4 4" xfId="29234"/>
    <cellStyle name="Защитный 5 2 13 4 5" xfId="29235"/>
    <cellStyle name="Защитный 5 2 13 5" xfId="29236"/>
    <cellStyle name="Защитный 5 2 13 5 2" xfId="29237"/>
    <cellStyle name="Защитный 5 2 13 5 2 2" xfId="29238"/>
    <cellStyle name="Защитный 5 2 13 5 2 3" xfId="29239"/>
    <cellStyle name="Защитный 5 2 13 5 3" xfId="29240"/>
    <cellStyle name="Защитный 5 2 13 5 3 2" xfId="29241"/>
    <cellStyle name="Защитный 5 2 13 5 3 3" xfId="29242"/>
    <cellStyle name="Защитный 5 2 13 5 4" xfId="29243"/>
    <cellStyle name="Защитный 5 2 13 5 5" xfId="29244"/>
    <cellStyle name="Защитный 5 2 13 6" xfId="29245"/>
    <cellStyle name="Защитный 5 2 13 6 2" xfId="29246"/>
    <cellStyle name="Защитный 5 2 13 6 2 2" xfId="29247"/>
    <cellStyle name="Защитный 5 2 13 6 2 3" xfId="29248"/>
    <cellStyle name="Защитный 5 2 13 6 3" xfId="29249"/>
    <cellStyle name="Защитный 5 2 13 6 3 2" xfId="29250"/>
    <cellStyle name="Защитный 5 2 13 6 3 3" xfId="29251"/>
    <cellStyle name="Защитный 5 2 13 6 4" xfId="29252"/>
    <cellStyle name="Защитный 5 2 13 6 5" xfId="29253"/>
    <cellStyle name="Защитный 5 2 13 7" xfId="29254"/>
    <cellStyle name="Защитный 5 2 13 7 2" xfId="29255"/>
    <cellStyle name="Защитный 5 2 13 7 3" xfId="29256"/>
    <cellStyle name="Защитный 5 2 13 8" xfId="29257"/>
    <cellStyle name="Защитный 5 2 13 8 2" xfId="29258"/>
    <cellStyle name="Защитный 5 2 13 8 3" xfId="29259"/>
    <cellStyle name="Защитный 5 2 13 9" xfId="29260"/>
    <cellStyle name="Защитный 5 2 14" xfId="29261"/>
    <cellStyle name="Защитный 5 2 14 2" xfId="29262"/>
    <cellStyle name="Защитный 5 2 14 2 2" xfId="29263"/>
    <cellStyle name="Защитный 5 2 14 2 2 2" xfId="29264"/>
    <cellStyle name="Защитный 5 2 14 2 2 3" xfId="29265"/>
    <cellStyle name="Защитный 5 2 14 2 3" xfId="29266"/>
    <cellStyle name="Защитный 5 2 14 2 3 2" xfId="29267"/>
    <cellStyle name="Защитный 5 2 14 2 3 3" xfId="29268"/>
    <cellStyle name="Защитный 5 2 14 2 4" xfId="29269"/>
    <cellStyle name="Защитный 5 2 14 2 5" xfId="29270"/>
    <cellStyle name="Защитный 5 2 14 3" xfId="29271"/>
    <cellStyle name="Защитный 5 2 14 3 2" xfId="29272"/>
    <cellStyle name="Защитный 5 2 14 3 2 2" xfId="29273"/>
    <cellStyle name="Защитный 5 2 14 3 2 3" xfId="29274"/>
    <cellStyle name="Защитный 5 2 14 3 3" xfId="29275"/>
    <cellStyle name="Защитный 5 2 14 3 3 2" xfId="29276"/>
    <cellStyle name="Защитный 5 2 14 3 3 3" xfId="29277"/>
    <cellStyle name="Защитный 5 2 14 3 4" xfId="29278"/>
    <cellStyle name="Защитный 5 2 14 3 5" xfId="29279"/>
    <cellStyle name="Защитный 5 2 14 4" xfId="29280"/>
    <cellStyle name="Защитный 5 2 14 4 2" xfId="29281"/>
    <cellStyle name="Защитный 5 2 14 4 2 2" xfId="29282"/>
    <cellStyle name="Защитный 5 2 14 4 2 3" xfId="29283"/>
    <cellStyle name="Защитный 5 2 14 4 3" xfId="29284"/>
    <cellStyle name="Защитный 5 2 14 4 3 2" xfId="29285"/>
    <cellStyle name="Защитный 5 2 14 4 3 3" xfId="29286"/>
    <cellStyle name="Защитный 5 2 14 4 4" xfId="29287"/>
    <cellStyle name="Защитный 5 2 14 4 5" xfId="29288"/>
    <cellStyle name="Защитный 5 2 14 5" xfId="29289"/>
    <cellStyle name="Защитный 5 2 14 5 2" xfId="29290"/>
    <cellStyle name="Защитный 5 2 14 5 2 2" xfId="29291"/>
    <cellStyle name="Защитный 5 2 14 5 2 3" xfId="29292"/>
    <cellStyle name="Защитный 5 2 14 5 3" xfId="29293"/>
    <cellStyle name="Защитный 5 2 14 5 3 2" xfId="29294"/>
    <cellStyle name="Защитный 5 2 14 5 3 3" xfId="29295"/>
    <cellStyle name="Защитный 5 2 14 5 4" xfId="29296"/>
    <cellStyle name="Защитный 5 2 14 5 5" xfId="29297"/>
    <cellStyle name="Защитный 5 2 14 6" xfId="29298"/>
    <cellStyle name="Защитный 5 2 14 6 2" xfId="29299"/>
    <cellStyle name="Защитный 5 2 14 6 3" xfId="29300"/>
    <cellStyle name="Защитный 5 2 14 7" xfId="29301"/>
    <cellStyle name="Защитный 5 2 14 7 2" xfId="29302"/>
    <cellStyle name="Защитный 5 2 14 7 3" xfId="29303"/>
    <cellStyle name="Защитный 5 2 14 8" xfId="29304"/>
    <cellStyle name="Защитный 5 2 14 9" xfId="29305"/>
    <cellStyle name="Защитный 5 2 15" xfId="29306"/>
    <cellStyle name="Защитный 5 2 15 2" xfId="29307"/>
    <cellStyle name="Защитный 5 2 15 2 2" xfId="29308"/>
    <cellStyle name="Защитный 5 2 15 2 3" xfId="29309"/>
    <cellStyle name="Защитный 5 2 15 3" xfId="29310"/>
    <cellStyle name="Защитный 5 2 15 3 2" xfId="29311"/>
    <cellStyle name="Защитный 5 2 15 3 3" xfId="29312"/>
    <cellStyle name="Защитный 5 2 15 4" xfId="29313"/>
    <cellStyle name="Защитный 5 2 15 5" xfId="29314"/>
    <cellStyle name="Защитный 5 2 16" xfId="29315"/>
    <cellStyle name="Защитный 5 2 16 2" xfId="29316"/>
    <cellStyle name="Защитный 5 2 16 2 2" xfId="29317"/>
    <cellStyle name="Защитный 5 2 16 2 3" xfId="29318"/>
    <cellStyle name="Защитный 5 2 16 3" xfId="29319"/>
    <cellStyle name="Защитный 5 2 16 3 2" xfId="29320"/>
    <cellStyle name="Защитный 5 2 16 3 3" xfId="29321"/>
    <cellStyle name="Защитный 5 2 16 4" xfId="29322"/>
    <cellStyle name="Защитный 5 2 16 5" xfId="29323"/>
    <cellStyle name="Защитный 5 2 17" xfId="29324"/>
    <cellStyle name="Защитный 5 2 17 2" xfId="29325"/>
    <cellStyle name="Защитный 5 2 17 2 2" xfId="29326"/>
    <cellStyle name="Защитный 5 2 17 2 3" xfId="29327"/>
    <cellStyle name="Защитный 5 2 17 3" xfId="29328"/>
    <cellStyle name="Защитный 5 2 17 3 2" xfId="29329"/>
    <cellStyle name="Защитный 5 2 17 3 3" xfId="29330"/>
    <cellStyle name="Защитный 5 2 17 4" xfId="29331"/>
    <cellStyle name="Защитный 5 2 17 5" xfId="29332"/>
    <cellStyle name="Защитный 5 2 18" xfId="29333"/>
    <cellStyle name="Защитный 5 2 18 2" xfId="29334"/>
    <cellStyle name="Защитный 5 2 18 2 2" xfId="29335"/>
    <cellStyle name="Защитный 5 2 18 2 3" xfId="29336"/>
    <cellStyle name="Защитный 5 2 18 3" xfId="29337"/>
    <cellStyle name="Защитный 5 2 18 3 2" xfId="29338"/>
    <cellStyle name="Защитный 5 2 18 3 3" xfId="29339"/>
    <cellStyle name="Защитный 5 2 18 4" xfId="29340"/>
    <cellStyle name="Защитный 5 2 18 5" xfId="29341"/>
    <cellStyle name="Защитный 5 2 19" xfId="29342"/>
    <cellStyle name="Защитный 5 2 19 2" xfId="29343"/>
    <cellStyle name="Защитный 5 2 19 2 2" xfId="29344"/>
    <cellStyle name="Защитный 5 2 19 2 3" xfId="29345"/>
    <cellStyle name="Защитный 5 2 19 3" xfId="29346"/>
    <cellStyle name="Защитный 5 2 19 3 2" xfId="29347"/>
    <cellStyle name="Защитный 5 2 19 3 3" xfId="29348"/>
    <cellStyle name="Защитный 5 2 19 4" xfId="29349"/>
    <cellStyle name="Защитный 5 2 19 5" xfId="29350"/>
    <cellStyle name="Защитный 5 2 2" xfId="29351"/>
    <cellStyle name="Защитный 5 2 2 10" xfId="29352"/>
    <cellStyle name="Защитный 5 2 2 2" xfId="29353"/>
    <cellStyle name="Защитный 5 2 2 2 2" xfId="29354"/>
    <cellStyle name="Защитный 5 2 2 2 2 2" xfId="29355"/>
    <cellStyle name="Защитный 5 2 2 2 2 2 2" xfId="29356"/>
    <cellStyle name="Защитный 5 2 2 2 2 2 3" xfId="29357"/>
    <cellStyle name="Защитный 5 2 2 2 2 3" xfId="29358"/>
    <cellStyle name="Защитный 5 2 2 2 2 3 2" xfId="29359"/>
    <cellStyle name="Защитный 5 2 2 2 2 3 3" xfId="29360"/>
    <cellStyle name="Защитный 5 2 2 2 2 4" xfId="29361"/>
    <cellStyle name="Защитный 5 2 2 2 2 5" xfId="29362"/>
    <cellStyle name="Защитный 5 2 2 2 3" xfId="29363"/>
    <cellStyle name="Защитный 5 2 2 2 3 2" xfId="29364"/>
    <cellStyle name="Защитный 5 2 2 2 3 2 2" xfId="29365"/>
    <cellStyle name="Защитный 5 2 2 2 3 2 3" xfId="29366"/>
    <cellStyle name="Защитный 5 2 2 2 3 3" xfId="29367"/>
    <cellStyle name="Защитный 5 2 2 2 3 3 2" xfId="29368"/>
    <cellStyle name="Защитный 5 2 2 2 3 3 3" xfId="29369"/>
    <cellStyle name="Защитный 5 2 2 2 3 4" xfId="29370"/>
    <cellStyle name="Защитный 5 2 2 2 3 5" xfId="29371"/>
    <cellStyle name="Защитный 5 2 2 2 4" xfId="29372"/>
    <cellStyle name="Защитный 5 2 2 2 4 2" xfId="29373"/>
    <cellStyle name="Защитный 5 2 2 2 4 2 2" xfId="29374"/>
    <cellStyle name="Защитный 5 2 2 2 4 2 3" xfId="29375"/>
    <cellStyle name="Защитный 5 2 2 2 4 3" xfId="29376"/>
    <cellStyle name="Защитный 5 2 2 2 4 3 2" xfId="29377"/>
    <cellStyle name="Защитный 5 2 2 2 4 3 3" xfId="29378"/>
    <cellStyle name="Защитный 5 2 2 2 4 4" xfId="29379"/>
    <cellStyle name="Защитный 5 2 2 2 4 5" xfId="29380"/>
    <cellStyle name="Защитный 5 2 2 2 5" xfId="29381"/>
    <cellStyle name="Защитный 5 2 2 2 5 2" xfId="29382"/>
    <cellStyle name="Защитный 5 2 2 2 5 2 2" xfId="29383"/>
    <cellStyle name="Защитный 5 2 2 2 5 2 3" xfId="29384"/>
    <cellStyle name="Защитный 5 2 2 2 5 3" xfId="29385"/>
    <cellStyle name="Защитный 5 2 2 2 5 3 2" xfId="29386"/>
    <cellStyle name="Защитный 5 2 2 2 5 3 3" xfId="29387"/>
    <cellStyle name="Защитный 5 2 2 2 5 4" xfId="29388"/>
    <cellStyle name="Защитный 5 2 2 2 5 5" xfId="29389"/>
    <cellStyle name="Защитный 5 2 2 2 6" xfId="29390"/>
    <cellStyle name="Защитный 5 2 2 2 6 2" xfId="29391"/>
    <cellStyle name="Защитный 5 2 2 2 6 3" xfId="29392"/>
    <cellStyle name="Защитный 5 2 2 2 7" xfId="29393"/>
    <cellStyle name="Защитный 5 2 2 2 7 2" xfId="29394"/>
    <cellStyle name="Защитный 5 2 2 2 7 3" xfId="29395"/>
    <cellStyle name="Защитный 5 2 2 2 8" xfId="29396"/>
    <cellStyle name="Защитный 5 2 2 2 9" xfId="29397"/>
    <cellStyle name="Защитный 5 2 2 3" xfId="29398"/>
    <cellStyle name="Защитный 5 2 2 3 2" xfId="29399"/>
    <cellStyle name="Защитный 5 2 2 3 2 2" xfId="29400"/>
    <cellStyle name="Защитный 5 2 2 3 2 3" xfId="29401"/>
    <cellStyle name="Защитный 5 2 2 3 3" xfId="29402"/>
    <cellStyle name="Защитный 5 2 2 3 3 2" xfId="29403"/>
    <cellStyle name="Защитный 5 2 2 3 3 3" xfId="29404"/>
    <cellStyle name="Защитный 5 2 2 3 4" xfId="29405"/>
    <cellStyle name="Защитный 5 2 2 3 5" xfId="29406"/>
    <cellStyle name="Защитный 5 2 2 4" xfId="29407"/>
    <cellStyle name="Защитный 5 2 2 4 2" xfId="29408"/>
    <cellStyle name="Защитный 5 2 2 4 2 2" xfId="29409"/>
    <cellStyle name="Защитный 5 2 2 4 2 3" xfId="29410"/>
    <cellStyle name="Защитный 5 2 2 4 3" xfId="29411"/>
    <cellStyle name="Защитный 5 2 2 4 3 2" xfId="29412"/>
    <cellStyle name="Защитный 5 2 2 4 3 3" xfId="29413"/>
    <cellStyle name="Защитный 5 2 2 4 4" xfId="29414"/>
    <cellStyle name="Защитный 5 2 2 4 5" xfId="29415"/>
    <cellStyle name="Защитный 5 2 2 5" xfId="29416"/>
    <cellStyle name="Защитный 5 2 2 5 2" xfId="29417"/>
    <cellStyle name="Защитный 5 2 2 5 2 2" xfId="29418"/>
    <cellStyle name="Защитный 5 2 2 5 2 3" xfId="29419"/>
    <cellStyle name="Защитный 5 2 2 5 3" xfId="29420"/>
    <cellStyle name="Защитный 5 2 2 5 3 2" xfId="29421"/>
    <cellStyle name="Защитный 5 2 2 5 3 3" xfId="29422"/>
    <cellStyle name="Защитный 5 2 2 5 4" xfId="29423"/>
    <cellStyle name="Защитный 5 2 2 5 5" xfId="29424"/>
    <cellStyle name="Защитный 5 2 2 6" xfId="29425"/>
    <cellStyle name="Защитный 5 2 2 6 2" xfId="29426"/>
    <cellStyle name="Защитный 5 2 2 6 2 2" xfId="29427"/>
    <cellStyle name="Защитный 5 2 2 6 2 3" xfId="29428"/>
    <cellStyle name="Защитный 5 2 2 6 3" xfId="29429"/>
    <cellStyle name="Защитный 5 2 2 6 3 2" xfId="29430"/>
    <cellStyle name="Защитный 5 2 2 6 3 3" xfId="29431"/>
    <cellStyle name="Защитный 5 2 2 6 4" xfId="29432"/>
    <cellStyle name="Защитный 5 2 2 6 5" xfId="29433"/>
    <cellStyle name="Защитный 5 2 2 7" xfId="29434"/>
    <cellStyle name="Защитный 5 2 2 7 2" xfId="29435"/>
    <cellStyle name="Защитный 5 2 2 7 3" xfId="29436"/>
    <cellStyle name="Защитный 5 2 2 8" xfId="29437"/>
    <cellStyle name="Защитный 5 2 2 8 2" xfId="29438"/>
    <cellStyle name="Защитный 5 2 2 8 3" xfId="29439"/>
    <cellStyle name="Защитный 5 2 2 9" xfId="29440"/>
    <cellStyle name="Защитный 5 2 20" xfId="29441"/>
    <cellStyle name="Защитный 5 2 20 2" xfId="29442"/>
    <cellStyle name="Защитный 5 2 20 3" xfId="29443"/>
    <cellStyle name="Защитный 5 2 21" xfId="29444"/>
    <cellStyle name="Защитный 5 2 21 2" xfId="29445"/>
    <cellStyle name="Защитный 5 2 21 3" xfId="29446"/>
    <cellStyle name="Защитный 5 2 22" xfId="29447"/>
    <cellStyle name="Защитный 5 2 23" xfId="29448"/>
    <cellStyle name="Защитный 5 2 3" xfId="29449"/>
    <cellStyle name="Защитный 5 2 3 10" xfId="29450"/>
    <cellStyle name="Защитный 5 2 3 2" xfId="29451"/>
    <cellStyle name="Защитный 5 2 3 2 2" xfId="29452"/>
    <cellStyle name="Защитный 5 2 3 2 2 2" xfId="29453"/>
    <cellStyle name="Защитный 5 2 3 2 2 2 2" xfId="29454"/>
    <cellStyle name="Защитный 5 2 3 2 2 2 3" xfId="29455"/>
    <cellStyle name="Защитный 5 2 3 2 2 3" xfId="29456"/>
    <cellStyle name="Защитный 5 2 3 2 2 3 2" xfId="29457"/>
    <cellStyle name="Защитный 5 2 3 2 2 3 3" xfId="29458"/>
    <cellStyle name="Защитный 5 2 3 2 2 4" xfId="29459"/>
    <cellStyle name="Защитный 5 2 3 2 2 5" xfId="29460"/>
    <cellStyle name="Защитный 5 2 3 2 3" xfId="29461"/>
    <cellStyle name="Защитный 5 2 3 2 3 2" xfId="29462"/>
    <cellStyle name="Защитный 5 2 3 2 3 2 2" xfId="29463"/>
    <cellStyle name="Защитный 5 2 3 2 3 2 3" xfId="29464"/>
    <cellStyle name="Защитный 5 2 3 2 3 3" xfId="29465"/>
    <cellStyle name="Защитный 5 2 3 2 3 3 2" xfId="29466"/>
    <cellStyle name="Защитный 5 2 3 2 3 3 3" xfId="29467"/>
    <cellStyle name="Защитный 5 2 3 2 3 4" xfId="29468"/>
    <cellStyle name="Защитный 5 2 3 2 3 5" xfId="29469"/>
    <cellStyle name="Защитный 5 2 3 2 4" xfId="29470"/>
    <cellStyle name="Защитный 5 2 3 2 4 2" xfId="29471"/>
    <cellStyle name="Защитный 5 2 3 2 4 2 2" xfId="29472"/>
    <cellStyle name="Защитный 5 2 3 2 4 2 3" xfId="29473"/>
    <cellStyle name="Защитный 5 2 3 2 4 3" xfId="29474"/>
    <cellStyle name="Защитный 5 2 3 2 4 3 2" xfId="29475"/>
    <cellStyle name="Защитный 5 2 3 2 4 3 3" xfId="29476"/>
    <cellStyle name="Защитный 5 2 3 2 4 4" xfId="29477"/>
    <cellStyle name="Защитный 5 2 3 2 4 5" xfId="29478"/>
    <cellStyle name="Защитный 5 2 3 2 5" xfId="29479"/>
    <cellStyle name="Защитный 5 2 3 2 5 2" xfId="29480"/>
    <cellStyle name="Защитный 5 2 3 2 5 2 2" xfId="29481"/>
    <cellStyle name="Защитный 5 2 3 2 5 2 3" xfId="29482"/>
    <cellStyle name="Защитный 5 2 3 2 5 3" xfId="29483"/>
    <cellStyle name="Защитный 5 2 3 2 5 3 2" xfId="29484"/>
    <cellStyle name="Защитный 5 2 3 2 5 3 3" xfId="29485"/>
    <cellStyle name="Защитный 5 2 3 2 5 4" xfId="29486"/>
    <cellStyle name="Защитный 5 2 3 2 5 5" xfId="29487"/>
    <cellStyle name="Защитный 5 2 3 2 6" xfId="29488"/>
    <cellStyle name="Защитный 5 2 3 2 6 2" xfId="29489"/>
    <cellStyle name="Защитный 5 2 3 2 6 3" xfId="29490"/>
    <cellStyle name="Защитный 5 2 3 2 7" xfId="29491"/>
    <cellStyle name="Защитный 5 2 3 2 7 2" xfId="29492"/>
    <cellStyle name="Защитный 5 2 3 2 7 3" xfId="29493"/>
    <cellStyle name="Защитный 5 2 3 2 8" xfId="29494"/>
    <cellStyle name="Защитный 5 2 3 2 9" xfId="29495"/>
    <cellStyle name="Защитный 5 2 3 3" xfId="29496"/>
    <cellStyle name="Защитный 5 2 3 3 2" xfId="29497"/>
    <cellStyle name="Защитный 5 2 3 3 2 2" xfId="29498"/>
    <cellStyle name="Защитный 5 2 3 3 2 3" xfId="29499"/>
    <cellStyle name="Защитный 5 2 3 3 3" xfId="29500"/>
    <cellStyle name="Защитный 5 2 3 3 3 2" xfId="29501"/>
    <cellStyle name="Защитный 5 2 3 3 3 3" xfId="29502"/>
    <cellStyle name="Защитный 5 2 3 3 4" xfId="29503"/>
    <cellStyle name="Защитный 5 2 3 3 5" xfId="29504"/>
    <cellStyle name="Защитный 5 2 3 4" xfId="29505"/>
    <cellStyle name="Защитный 5 2 3 4 2" xfId="29506"/>
    <cellStyle name="Защитный 5 2 3 4 2 2" xfId="29507"/>
    <cellStyle name="Защитный 5 2 3 4 2 3" xfId="29508"/>
    <cellStyle name="Защитный 5 2 3 4 3" xfId="29509"/>
    <cellStyle name="Защитный 5 2 3 4 3 2" xfId="29510"/>
    <cellStyle name="Защитный 5 2 3 4 3 3" xfId="29511"/>
    <cellStyle name="Защитный 5 2 3 4 4" xfId="29512"/>
    <cellStyle name="Защитный 5 2 3 4 5" xfId="29513"/>
    <cellStyle name="Защитный 5 2 3 5" xfId="29514"/>
    <cellStyle name="Защитный 5 2 3 5 2" xfId="29515"/>
    <cellStyle name="Защитный 5 2 3 5 2 2" xfId="29516"/>
    <cellStyle name="Защитный 5 2 3 5 2 3" xfId="29517"/>
    <cellStyle name="Защитный 5 2 3 5 3" xfId="29518"/>
    <cellStyle name="Защитный 5 2 3 5 3 2" xfId="29519"/>
    <cellStyle name="Защитный 5 2 3 5 3 3" xfId="29520"/>
    <cellStyle name="Защитный 5 2 3 5 4" xfId="29521"/>
    <cellStyle name="Защитный 5 2 3 5 5" xfId="29522"/>
    <cellStyle name="Защитный 5 2 3 6" xfId="29523"/>
    <cellStyle name="Защитный 5 2 3 6 2" xfId="29524"/>
    <cellStyle name="Защитный 5 2 3 6 2 2" xfId="29525"/>
    <cellStyle name="Защитный 5 2 3 6 2 3" xfId="29526"/>
    <cellStyle name="Защитный 5 2 3 6 3" xfId="29527"/>
    <cellStyle name="Защитный 5 2 3 6 3 2" xfId="29528"/>
    <cellStyle name="Защитный 5 2 3 6 3 3" xfId="29529"/>
    <cellStyle name="Защитный 5 2 3 6 4" xfId="29530"/>
    <cellStyle name="Защитный 5 2 3 6 5" xfId="29531"/>
    <cellStyle name="Защитный 5 2 3 7" xfId="29532"/>
    <cellStyle name="Защитный 5 2 3 7 2" xfId="29533"/>
    <cellStyle name="Защитный 5 2 3 7 3" xfId="29534"/>
    <cellStyle name="Защитный 5 2 3 8" xfId="29535"/>
    <cellStyle name="Защитный 5 2 3 8 2" xfId="29536"/>
    <cellStyle name="Защитный 5 2 3 8 3" xfId="29537"/>
    <cellStyle name="Защитный 5 2 3 9" xfId="29538"/>
    <cellStyle name="Защитный 5 2 4" xfId="29539"/>
    <cellStyle name="Защитный 5 2 4 10" xfId="29540"/>
    <cellStyle name="Защитный 5 2 4 2" xfId="29541"/>
    <cellStyle name="Защитный 5 2 4 2 2" xfId="29542"/>
    <cellStyle name="Защитный 5 2 4 2 2 2" xfId="29543"/>
    <cellStyle name="Защитный 5 2 4 2 2 2 2" xfId="29544"/>
    <cellStyle name="Защитный 5 2 4 2 2 2 3" xfId="29545"/>
    <cellStyle name="Защитный 5 2 4 2 2 3" xfId="29546"/>
    <cellStyle name="Защитный 5 2 4 2 2 3 2" xfId="29547"/>
    <cellStyle name="Защитный 5 2 4 2 2 3 3" xfId="29548"/>
    <cellStyle name="Защитный 5 2 4 2 2 4" xfId="29549"/>
    <cellStyle name="Защитный 5 2 4 2 2 5" xfId="29550"/>
    <cellStyle name="Защитный 5 2 4 2 3" xfId="29551"/>
    <cellStyle name="Защитный 5 2 4 2 3 2" xfId="29552"/>
    <cellStyle name="Защитный 5 2 4 2 3 2 2" xfId="29553"/>
    <cellStyle name="Защитный 5 2 4 2 3 2 3" xfId="29554"/>
    <cellStyle name="Защитный 5 2 4 2 3 3" xfId="29555"/>
    <cellStyle name="Защитный 5 2 4 2 3 3 2" xfId="29556"/>
    <cellStyle name="Защитный 5 2 4 2 3 3 3" xfId="29557"/>
    <cellStyle name="Защитный 5 2 4 2 3 4" xfId="29558"/>
    <cellStyle name="Защитный 5 2 4 2 3 5" xfId="29559"/>
    <cellStyle name="Защитный 5 2 4 2 4" xfId="29560"/>
    <cellStyle name="Защитный 5 2 4 2 4 2" xfId="29561"/>
    <cellStyle name="Защитный 5 2 4 2 4 2 2" xfId="29562"/>
    <cellStyle name="Защитный 5 2 4 2 4 2 3" xfId="29563"/>
    <cellStyle name="Защитный 5 2 4 2 4 3" xfId="29564"/>
    <cellStyle name="Защитный 5 2 4 2 4 3 2" xfId="29565"/>
    <cellStyle name="Защитный 5 2 4 2 4 3 3" xfId="29566"/>
    <cellStyle name="Защитный 5 2 4 2 4 4" xfId="29567"/>
    <cellStyle name="Защитный 5 2 4 2 4 5" xfId="29568"/>
    <cellStyle name="Защитный 5 2 4 2 5" xfId="29569"/>
    <cellStyle name="Защитный 5 2 4 2 5 2" xfId="29570"/>
    <cellStyle name="Защитный 5 2 4 2 5 2 2" xfId="29571"/>
    <cellStyle name="Защитный 5 2 4 2 5 2 3" xfId="29572"/>
    <cellStyle name="Защитный 5 2 4 2 5 3" xfId="29573"/>
    <cellStyle name="Защитный 5 2 4 2 5 3 2" xfId="29574"/>
    <cellStyle name="Защитный 5 2 4 2 5 3 3" xfId="29575"/>
    <cellStyle name="Защитный 5 2 4 2 5 4" xfId="29576"/>
    <cellStyle name="Защитный 5 2 4 2 5 5" xfId="29577"/>
    <cellStyle name="Защитный 5 2 4 2 6" xfId="29578"/>
    <cellStyle name="Защитный 5 2 4 2 6 2" xfId="29579"/>
    <cellStyle name="Защитный 5 2 4 2 6 3" xfId="29580"/>
    <cellStyle name="Защитный 5 2 4 2 7" xfId="29581"/>
    <cellStyle name="Защитный 5 2 4 2 7 2" xfId="29582"/>
    <cellStyle name="Защитный 5 2 4 2 7 3" xfId="29583"/>
    <cellStyle name="Защитный 5 2 4 2 8" xfId="29584"/>
    <cellStyle name="Защитный 5 2 4 2 9" xfId="29585"/>
    <cellStyle name="Защитный 5 2 4 3" xfId="29586"/>
    <cellStyle name="Защитный 5 2 4 3 2" xfId="29587"/>
    <cellStyle name="Защитный 5 2 4 3 2 2" xfId="29588"/>
    <cellStyle name="Защитный 5 2 4 3 2 3" xfId="29589"/>
    <cellStyle name="Защитный 5 2 4 3 3" xfId="29590"/>
    <cellStyle name="Защитный 5 2 4 3 3 2" xfId="29591"/>
    <cellStyle name="Защитный 5 2 4 3 3 3" xfId="29592"/>
    <cellStyle name="Защитный 5 2 4 3 4" xfId="29593"/>
    <cellStyle name="Защитный 5 2 4 3 5" xfId="29594"/>
    <cellStyle name="Защитный 5 2 4 4" xfId="29595"/>
    <cellStyle name="Защитный 5 2 4 4 2" xfId="29596"/>
    <cellStyle name="Защитный 5 2 4 4 2 2" xfId="29597"/>
    <cellStyle name="Защитный 5 2 4 4 2 3" xfId="29598"/>
    <cellStyle name="Защитный 5 2 4 4 3" xfId="29599"/>
    <cellStyle name="Защитный 5 2 4 4 3 2" xfId="29600"/>
    <cellStyle name="Защитный 5 2 4 4 3 3" xfId="29601"/>
    <cellStyle name="Защитный 5 2 4 4 4" xfId="29602"/>
    <cellStyle name="Защитный 5 2 4 4 5" xfId="29603"/>
    <cellStyle name="Защитный 5 2 4 5" xfId="29604"/>
    <cellStyle name="Защитный 5 2 4 5 2" xfId="29605"/>
    <cellStyle name="Защитный 5 2 4 5 2 2" xfId="29606"/>
    <cellStyle name="Защитный 5 2 4 5 2 3" xfId="29607"/>
    <cellStyle name="Защитный 5 2 4 5 3" xfId="29608"/>
    <cellStyle name="Защитный 5 2 4 5 3 2" xfId="29609"/>
    <cellStyle name="Защитный 5 2 4 5 3 3" xfId="29610"/>
    <cellStyle name="Защитный 5 2 4 5 4" xfId="29611"/>
    <cellStyle name="Защитный 5 2 4 5 5" xfId="29612"/>
    <cellStyle name="Защитный 5 2 4 6" xfId="29613"/>
    <cellStyle name="Защитный 5 2 4 6 2" xfId="29614"/>
    <cellStyle name="Защитный 5 2 4 6 2 2" xfId="29615"/>
    <cellStyle name="Защитный 5 2 4 6 2 3" xfId="29616"/>
    <cellStyle name="Защитный 5 2 4 6 3" xfId="29617"/>
    <cellStyle name="Защитный 5 2 4 6 3 2" xfId="29618"/>
    <cellStyle name="Защитный 5 2 4 6 3 3" xfId="29619"/>
    <cellStyle name="Защитный 5 2 4 6 4" xfId="29620"/>
    <cellStyle name="Защитный 5 2 4 6 5" xfId="29621"/>
    <cellStyle name="Защитный 5 2 4 7" xfId="29622"/>
    <cellStyle name="Защитный 5 2 4 7 2" xfId="29623"/>
    <cellStyle name="Защитный 5 2 4 7 3" xfId="29624"/>
    <cellStyle name="Защитный 5 2 4 8" xfId="29625"/>
    <cellStyle name="Защитный 5 2 4 8 2" xfId="29626"/>
    <cellStyle name="Защитный 5 2 4 8 3" xfId="29627"/>
    <cellStyle name="Защитный 5 2 4 9" xfId="29628"/>
    <cellStyle name="Защитный 5 2 5" xfId="29629"/>
    <cellStyle name="Защитный 5 2 5 10" xfId="29630"/>
    <cellStyle name="Защитный 5 2 5 2" xfId="29631"/>
    <cellStyle name="Защитный 5 2 5 2 2" xfId="29632"/>
    <cellStyle name="Защитный 5 2 5 2 2 2" xfId="29633"/>
    <cellStyle name="Защитный 5 2 5 2 2 2 2" xfId="29634"/>
    <cellStyle name="Защитный 5 2 5 2 2 2 3" xfId="29635"/>
    <cellStyle name="Защитный 5 2 5 2 2 3" xfId="29636"/>
    <cellStyle name="Защитный 5 2 5 2 2 3 2" xfId="29637"/>
    <cellStyle name="Защитный 5 2 5 2 2 3 3" xfId="29638"/>
    <cellStyle name="Защитный 5 2 5 2 2 4" xfId="29639"/>
    <cellStyle name="Защитный 5 2 5 2 2 5" xfId="29640"/>
    <cellStyle name="Защитный 5 2 5 2 3" xfId="29641"/>
    <cellStyle name="Защитный 5 2 5 2 3 2" xfId="29642"/>
    <cellStyle name="Защитный 5 2 5 2 3 2 2" xfId="29643"/>
    <cellStyle name="Защитный 5 2 5 2 3 2 3" xfId="29644"/>
    <cellStyle name="Защитный 5 2 5 2 3 3" xfId="29645"/>
    <cellStyle name="Защитный 5 2 5 2 3 3 2" xfId="29646"/>
    <cellStyle name="Защитный 5 2 5 2 3 3 3" xfId="29647"/>
    <cellStyle name="Защитный 5 2 5 2 3 4" xfId="29648"/>
    <cellStyle name="Защитный 5 2 5 2 3 5" xfId="29649"/>
    <cellStyle name="Защитный 5 2 5 2 4" xfId="29650"/>
    <cellStyle name="Защитный 5 2 5 2 4 2" xfId="29651"/>
    <cellStyle name="Защитный 5 2 5 2 4 2 2" xfId="29652"/>
    <cellStyle name="Защитный 5 2 5 2 4 2 3" xfId="29653"/>
    <cellStyle name="Защитный 5 2 5 2 4 3" xfId="29654"/>
    <cellStyle name="Защитный 5 2 5 2 4 3 2" xfId="29655"/>
    <cellStyle name="Защитный 5 2 5 2 4 3 3" xfId="29656"/>
    <cellStyle name="Защитный 5 2 5 2 4 4" xfId="29657"/>
    <cellStyle name="Защитный 5 2 5 2 4 5" xfId="29658"/>
    <cellStyle name="Защитный 5 2 5 2 5" xfId="29659"/>
    <cellStyle name="Защитный 5 2 5 2 5 2" xfId="29660"/>
    <cellStyle name="Защитный 5 2 5 2 5 2 2" xfId="29661"/>
    <cellStyle name="Защитный 5 2 5 2 5 2 3" xfId="29662"/>
    <cellStyle name="Защитный 5 2 5 2 5 3" xfId="29663"/>
    <cellStyle name="Защитный 5 2 5 2 5 3 2" xfId="29664"/>
    <cellStyle name="Защитный 5 2 5 2 5 3 3" xfId="29665"/>
    <cellStyle name="Защитный 5 2 5 2 5 4" xfId="29666"/>
    <cellStyle name="Защитный 5 2 5 2 5 5" xfId="29667"/>
    <cellStyle name="Защитный 5 2 5 2 6" xfId="29668"/>
    <cellStyle name="Защитный 5 2 5 2 6 2" xfId="29669"/>
    <cellStyle name="Защитный 5 2 5 2 6 3" xfId="29670"/>
    <cellStyle name="Защитный 5 2 5 2 7" xfId="29671"/>
    <cellStyle name="Защитный 5 2 5 2 7 2" xfId="29672"/>
    <cellStyle name="Защитный 5 2 5 2 7 3" xfId="29673"/>
    <cellStyle name="Защитный 5 2 5 2 8" xfId="29674"/>
    <cellStyle name="Защитный 5 2 5 2 9" xfId="29675"/>
    <cellStyle name="Защитный 5 2 5 3" xfId="29676"/>
    <cellStyle name="Защитный 5 2 5 3 2" xfId="29677"/>
    <cellStyle name="Защитный 5 2 5 3 2 2" xfId="29678"/>
    <cellStyle name="Защитный 5 2 5 3 2 3" xfId="29679"/>
    <cellStyle name="Защитный 5 2 5 3 3" xfId="29680"/>
    <cellStyle name="Защитный 5 2 5 3 3 2" xfId="29681"/>
    <cellStyle name="Защитный 5 2 5 3 3 3" xfId="29682"/>
    <cellStyle name="Защитный 5 2 5 3 4" xfId="29683"/>
    <cellStyle name="Защитный 5 2 5 3 5" xfId="29684"/>
    <cellStyle name="Защитный 5 2 5 4" xfId="29685"/>
    <cellStyle name="Защитный 5 2 5 4 2" xfId="29686"/>
    <cellStyle name="Защитный 5 2 5 4 2 2" xfId="29687"/>
    <cellStyle name="Защитный 5 2 5 4 2 3" xfId="29688"/>
    <cellStyle name="Защитный 5 2 5 4 3" xfId="29689"/>
    <cellStyle name="Защитный 5 2 5 4 3 2" xfId="29690"/>
    <cellStyle name="Защитный 5 2 5 4 3 3" xfId="29691"/>
    <cellStyle name="Защитный 5 2 5 4 4" xfId="29692"/>
    <cellStyle name="Защитный 5 2 5 4 5" xfId="29693"/>
    <cellStyle name="Защитный 5 2 5 5" xfId="29694"/>
    <cellStyle name="Защитный 5 2 5 5 2" xfId="29695"/>
    <cellStyle name="Защитный 5 2 5 5 2 2" xfId="29696"/>
    <cellStyle name="Защитный 5 2 5 5 2 3" xfId="29697"/>
    <cellStyle name="Защитный 5 2 5 5 3" xfId="29698"/>
    <cellStyle name="Защитный 5 2 5 5 3 2" xfId="29699"/>
    <cellStyle name="Защитный 5 2 5 5 3 3" xfId="29700"/>
    <cellStyle name="Защитный 5 2 5 5 4" xfId="29701"/>
    <cellStyle name="Защитный 5 2 5 5 5" xfId="29702"/>
    <cellStyle name="Защитный 5 2 5 6" xfId="29703"/>
    <cellStyle name="Защитный 5 2 5 6 2" xfId="29704"/>
    <cellStyle name="Защитный 5 2 5 6 2 2" xfId="29705"/>
    <cellStyle name="Защитный 5 2 5 6 2 3" xfId="29706"/>
    <cellStyle name="Защитный 5 2 5 6 3" xfId="29707"/>
    <cellStyle name="Защитный 5 2 5 6 3 2" xfId="29708"/>
    <cellStyle name="Защитный 5 2 5 6 3 3" xfId="29709"/>
    <cellStyle name="Защитный 5 2 5 6 4" xfId="29710"/>
    <cellStyle name="Защитный 5 2 5 6 5" xfId="29711"/>
    <cellStyle name="Защитный 5 2 5 7" xfId="29712"/>
    <cellStyle name="Защитный 5 2 5 7 2" xfId="29713"/>
    <cellStyle name="Защитный 5 2 5 7 3" xfId="29714"/>
    <cellStyle name="Защитный 5 2 5 8" xfId="29715"/>
    <cellStyle name="Защитный 5 2 5 8 2" xfId="29716"/>
    <cellStyle name="Защитный 5 2 5 8 3" xfId="29717"/>
    <cellStyle name="Защитный 5 2 5 9" xfId="29718"/>
    <cellStyle name="Защитный 5 2 6" xfId="29719"/>
    <cellStyle name="Защитный 5 2 6 10" xfId="29720"/>
    <cellStyle name="Защитный 5 2 6 2" xfId="29721"/>
    <cellStyle name="Защитный 5 2 6 2 2" xfId="29722"/>
    <cellStyle name="Защитный 5 2 6 2 2 2" xfId="29723"/>
    <cellStyle name="Защитный 5 2 6 2 2 2 2" xfId="29724"/>
    <cellStyle name="Защитный 5 2 6 2 2 2 3" xfId="29725"/>
    <cellStyle name="Защитный 5 2 6 2 2 3" xfId="29726"/>
    <cellStyle name="Защитный 5 2 6 2 2 3 2" xfId="29727"/>
    <cellStyle name="Защитный 5 2 6 2 2 3 3" xfId="29728"/>
    <cellStyle name="Защитный 5 2 6 2 2 4" xfId="29729"/>
    <cellStyle name="Защитный 5 2 6 2 2 5" xfId="29730"/>
    <cellStyle name="Защитный 5 2 6 2 3" xfId="29731"/>
    <cellStyle name="Защитный 5 2 6 2 3 2" xfId="29732"/>
    <cellStyle name="Защитный 5 2 6 2 3 2 2" xfId="29733"/>
    <cellStyle name="Защитный 5 2 6 2 3 2 3" xfId="29734"/>
    <cellStyle name="Защитный 5 2 6 2 3 3" xfId="29735"/>
    <cellStyle name="Защитный 5 2 6 2 3 3 2" xfId="29736"/>
    <cellStyle name="Защитный 5 2 6 2 3 3 3" xfId="29737"/>
    <cellStyle name="Защитный 5 2 6 2 3 4" xfId="29738"/>
    <cellStyle name="Защитный 5 2 6 2 3 5" xfId="29739"/>
    <cellStyle name="Защитный 5 2 6 2 4" xfId="29740"/>
    <cellStyle name="Защитный 5 2 6 2 4 2" xfId="29741"/>
    <cellStyle name="Защитный 5 2 6 2 4 2 2" xfId="29742"/>
    <cellStyle name="Защитный 5 2 6 2 4 2 3" xfId="29743"/>
    <cellStyle name="Защитный 5 2 6 2 4 3" xfId="29744"/>
    <cellStyle name="Защитный 5 2 6 2 4 3 2" xfId="29745"/>
    <cellStyle name="Защитный 5 2 6 2 4 3 3" xfId="29746"/>
    <cellStyle name="Защитный 5 2 6 2 4 4" xfId="29747"/>
    <cellStyle name="Защитный 5 2 6 2 4 5" xfId="29748"/>
    <cellStyle name="Защитный 5 2 6 2 5" xfId="29749"/>
    <cellStyle name="Защитный 5 2 6 2 5 2" xfId="29750"/>
    <cellStyle name="Защитный 5 2 6 2 5 2 2" xfId="29751"/>
    <cellStyle name="Защитный 5 2 6 2 5 2 3" xfId="29752"/>
    <cellStyle name="Защитный 5 2 6 2 5 3" xfId="29753"/>
    <cellStyle name="Защитный 5 2 6 2 5 3 2" xfId="29754"/>
    <cellStyle name="Защитный 5 2 6 2 5 3 3" xfId="29755"/>
    <cellStyle name="Защитный 5 2 6 2 5 4" xfId="29756"/>
    <cellStyle name="Защитный 5 2 6 2 5 5" xfId="29757"/>
    <cellStyle name="Защитный 5 2 6 2 6" xfId="29758"/>
    <cellStyle name="Защитный 5 2 6 2 6 2" xfId="29759"/>
    <cellStyle name="Защитный 5 2 6 2 6 3" xfId="29760"/>
    <cellStyle name="Защитный 5 2 6 2 7" xfId="29761"/>
    <cellStyle name="Защитный 5 2 6 2 7 2" xfId="29762"/>
    <cellStyle name="Защитный 5 2 6 2 7 3" xfId="29763"/>
    <cellStyle name="Защитный 5 2 6 2 8" xfId="29764"/>
    <cellStyle name="Защитный 5 2 6 2 9" xfId="29765"/>
    <cellStyle name="Защитный 5 2 6 3" xfId="29766"/>
    <cellStyle name="Защитный 5 2 6 3 2" xfId="29767"/>
    <cellStyle name="Защитный 5 2 6 3 2 2" xfId="29768"/>
    <cellStyle name="Защитный 5 2 6 3 2 3" xfId="29769"/>
    <cellStyle name="Защитный 5 2 6 3 3" xfId="29770"/>
    <cellStyle name="Защитный 5 2 6 3 3 2" xfId="29771"/>
    <cellStyle name="Защитный 5 2 6 3 3 3" xfId="29772"/>
    <cellStyle name="Защитный 5 2 6 3 4" xfId="29773"/>
    <cellStyle name="Защитный 5 2 6 3 5" xfId="29774"/>
    <cellStyle name="Защитный 5 2 6 4" xfId="29775"/>
    <cellStyle name="Защитный 5 2 6 4 2" xfId="29776"/>
    <cellStyle name="Защитный 5 2 6 4 2 2" xfId="29777"/>
    <cellStyle name="Защитный 5 2 6 4 2 3" xfId="29778"/>
    <cellStyle name="Защитный 5 2 6 4 3" xfId="29779"/>
    <cellStyle name="Защитный 5 2 6 4 3 2" xfId="29780"/>
    <cellStyle name="Защитный 5 2 6 4 3 3" xfId="29781"/>
    <cellStyle name="Защитный 5 2 6 4 4" xfId="29782"/>
    <cellStyle name="Защитный 5 2 6 4 5" xfId="29783"/>
    <cellStyle name="Защитный 5 2 6 5" xfId="29784"/>
    <cellStyle name="Защитный 5 2 6 5 2" xfId="29785"/>
    <cellStyle name="Защитный 5 2 6 5 2 2" xfId="29786"/>
    <cellStyle name="Защитный 5 2 6 5 2 3" xfId="29787"/>
    <cellStyle name="Защитный 5 2 6 5 3" xfId="29788"/>
    <cellStyle name="Защитный 5 2 6 5 3 2" xfId="29789"/>
    <cellStyle name="Защитный 5 2 6 5 3 3" xfId="29790"/>
    <cellStyle name="Защитный 5 2 6 5 4" xfId="29791"/>
    <cellStyle name="Защитный 5 2 6 5 5" xfId="29792"/>
    <cellStyle name="Защитный 5 2 6 6" xfId="29793"/>
    <cellStyle name="Защитный 5 2 6 6 2" xfId="29794"/>
    <cellStyle name="Защитный 5 2 6 6 2 2" xfId="29795"/>
    <cellStyle name="Защитный 5 2 6 6 2 3" xfId="29796"/>
    <cellStyle name="Защитный 5 2 6 6 3" xfId="29797"/>
    <cellStyle name="Защитный 5 2 6 6 3 2" xfId="29798"/>
    <cellStyle name="Защитный 5 2 6 6 3 3" xfId="29799"/>
    <cellStyle name="Защитный 5 2 6 6 4" xfId="29800"/>
    <cellStyle name="Защитный 5 2 6 6 5" xfId="29801"/>
    <cellStyle name="Защитный 5 2 6 7" xfId="29802"/>
    <cellStyle name="Защитный 5 2 6 7 2" xfId="29803"/>
    <cellStyle name="Защитный 5 2 6 7 3" xfId="29804"/>
    <cellStyle name="Защитный 5 2 6 8" xfId="29805"/>
    <cellStyle name="Защитный 5 2 6 8 2" xfId="29806"/>
    <cellStyle name="Защитный 5 2 6 8 3" xfId="29807"/>
    <cellStyle name="Защитный 5 2 6 9" xfId="29808"/>
    <cellStyle name="Защитный 5 2 7" xfId="29809"/>
    <cellStyle name="Защитный 5 2 7 10" xfId="29810"/>
    <cellStyle name="Защитный 5 2 7 2" xfId="29811"/>
    <cellStyle name="Защитный 5 2 7 2 2" xfId="29812"/>
    <cellStyle name="Защитный 5 2 7 2 2 2" xfId="29813"/>
    <cellStyle name="Защитный 5 2 7 2 2 2 2" xfId="29814"/>
    <cellStyle name="Защитный 5 2 7 2 2 2 3" xfId="29815"/>
    <cellStyle name="Защитный 5 2 7 2 2 3" xfId="29816"/>
    <cellStyle name="Защитный 5 2 7 2 2 3 2" xfId="29817"/>
    <cellStyle name="Защитный 5 2 7 2 2 3 3" xfId="29818"/>
    <cellStyle name="Защитный 5 2 7 2 2 4" xfId="29819"/>
    <cellStyle name="Защитный 5 2 7 2 2 5" xfId="29820"/>
    <cellStyle name="Защитный 5 2 7 2 3" xfId="29821"/>
    <cellStyle name="Защитный 5 2 7 2 3 2" xfId="29822"/>
    <cellStyle name="Защитный 5 2 7 2 3 2 2" xfId="29823"/>
    <cellStyle name="Защитный 5 2 7 2 3 2 3" xfId="29824"/>
    <cellStyle name="Защитный 5 2 7 2 3 3" xfId="29825"/>
    <cellStyle name="Защитный 5 2 7 2 3 3 2" xfId="29826"/>
    <cellStyle name="Защитный 5 2 7 2 3 3 3" xfId="29827"/>
    <cellStyle name="Защитный 5 2 7 2 3 4" xfId="29828"/>
    <cellStyle name="Защитный 5 2 7 2 3 5" xfId="29829"/>
    <cellStyle name="Защитный 5 2 7 2 4" xfId="29830"/>
    <cellStyle name="Защитный 5 2 7 2 4 2" xfId="29831"/>
    <cellStyle name="Защитный 5 2 7 2 4 2 2" xfId="29832"/>
    <cellStyle name="Защитный 5 2 7 2 4 2 3" xfId="29833"/>
    <cellStyle name="Защитный 5 2 7 2 4 3" xfId="29834"/>
    <cellStyle name="Защитный 5 2 7 2 4 3 2" xfId="29835"/>
    <cellStyle name="Защитный 5 2 7 2 4 3 3" xfId="29836"/>
    <cellStyle name="Защитный 5 2 7 2 4 4" xfId="29837"/>
    <cellStyle name="Защитный 5 2 7 2 4 5" xfId="29838"/>
    <cellStyle name="Защитный 5 2 7 2 5" xfId="29839"/>
    <cellStyle name="Защитный 5 2 7 2 5 2" xfId="29840"/>
    <cellStyle name="Защитный 5 2 7 2 5 2 2" xfId="29841"/>
    <cellStyle name="Защитный 5 2 7 2 5 2 3" xfId="29842"/>
    <cellStyle name="Защитный 5 2 7 2 5 3" xfId="29843"/>
    <cellStyle name="Защитный 5 2 7 2 5 3 2" xfId="29844"/>
    <cellStyle name="Защитный 5 2 7 2 5 3 3" xfId="29845"/>
    <cellStyle name="Защитный 5 2 7 2 5 4" xfId="29846"/>
    <cellStyle name="Защитный 5 2 7 2 5 5" xfId="29847"/>
    <cellStyle name="Защитный 5 2 7 2 6" xfId="29848"/>
    <cellStyle name="Защитный 5 2 7 2 6 2" xfId="29849"/>
    <cellStyle name="Защитный 5 2 7 2 6 3" xfId="29850"/>
    <cellStyle name="Защитный 5 2 7 2 7" xfId="29851"/>
    <cellStyle name="Защитный 5 2 7 2 7 2" xfId="29852"/>
    <cellStyle name="Защитный 5 2 7 2 7 3" xfId="29853"/>
    <cellStyle name="Защитный 5 2 7 2 8" xfId="29854"/>
    <cellStyle name="Защитный 5 2 7 2 9" xfId="29855"/>
    <cellStyle name="Защитный 5 2 7 3" xfId="29856"/>
    <cellStyle name="Защитный 5 2 7 3 2" xfId="29857"/>
    <cellStyle name="Защитный 5 2 7 3 2 2" xfId="29858"/>
    <cellStyle name="Защитный 5 2 7 3 2 3" xfId="29859"/>
    <cellStyle name="Защитный 5 2 7 3 3" xfId="29860"/>
    <cellStyle name="Защитный 5 2 7 3 3 2" xfId="29861"/>
    <cellStyle name="Защитный 5 2 7 3 3 3" xfId="29862"/>
    <cellStyle name="Защитный 5 2 7 3 4" xfId="29863"/>
    <cellStyle name="Защитный 5 2 7 3 5" xfId="29864"/>
    <cellStyle name="Защитный 5 2 7 4" xfId="29865"/>
    <cellStyle name="Защитный 5 2 7 4 2" xfId="29866"/>
    <cellStyle name="Защитный 5 2 7 4 2 2" xfId="29867"/>
    <cellStyle name="Защитный 5 2 7 4 2 3" xfId="29868"/>
    <cellStyle name="Защитный 5 2 7 4 3" xfId="29869"/>
    <cellStyle name="Защитный 5 2 7 4 3 2" xfId="29870"/>
    <cellStyle name="Защитный 5 2 7 4 3 3" xfId="29871"/>
    <cellStyle name="Защитный 5 2 7 4 4" xfId="29872"/>
    <cellStyle name="Защитный 5 2 7 4 5" xfId="29873"/>
    <cellStyle name="Защитный 5 2 7 5" xfId="29874"/>
    <cellStyle name="Защитный 5 2 7 5 2" xfId="29875"/>
    <cellStyle name="Защитный 5 2 7 5 2 2" xfId="29876"/>
    <cellStyle name="Защитный 5 2 7 5 2 3" xfId="29877"/>
    <cellStyle name="Защитный 5 2 7 5 3" xfId="29878"/>
    <cellStyle name="Защитный 5 2 7 5 3 2" xfId="29879"/>
    <cellStyle name="Защитный 5 2 7 5 3 3" xfId="29880"/>
    <cellStyle name="Защитный 5 2 7 5 4" xfId="29881"/>
    <cellStyle name="Защитный 5 2 7 5 5" xfId="29882"/>
    <cellStyle name="Защитный 5 2 7 6" xfId="29883"/>
    <cellStyle name="Защитный 5 2 7 6 2" xfId="29884"/>
    <cellStyle name="Защитный 5 2 7 6 2 2" xfId="29885"/>
    <cellStyle name="Защитный 5 2 7 6 2 3" xfId="29886"/>
    <cellStyle name="Защитный 5 2 7 6 3" xfId="29887"/>
    <cellStyle name="Защитный 5 2 7 6 3 2" xfId="29888"/>
    <cellStyle name="Защитный 5 2 7 6 3 3" xfId="29889"/>
    <cellStyle name="Защитный 5 2 7 6 4" xfId="29890"/>
    <cellStyle name="Защитный 5 2 7 6 5" xfId="29891"/>
    <cellStyle name="Защитный 5 2 7 7" xfId="29892"/>
    <cellStyle name="Защитный 5 2 7 7 2" xfId="29893"/>
    <cellStyle name="Защитный 5 2 7 7 3" xfId="29894"/>
    <cellStyle name="Защитный 5 2 7 8" xfId="29895"/>
    <cellStyle name="Защитный 5 2 7 8 2" xfId="29896"/>
    <cellStyle name="Защитный 5 2 7 8 3" xfId="29897"/>
    <cellStyle name="Защитный 5 2 7 9" xfId="29898"/>
    <cellStyle name="Защитный 5 2 8" xfId="29899"/>
    <cellStyle name="Защитный 5 2 8 10" xfId="29900"/>
    <cellStyle name="Защитный 5 2 8 2" xfId="29901"/>
    <cellStyle name="Защитный 5 2 8 2 2" xfId="29902"/>
    <cellStyle name="Защитный 5 2 8 2 2 2" xfId="29903"/>
    <cellStyle name="Защитный 5 2 8 2 2 2 2" xfId="29904"/>
    <cellStyle name="Защитный 5 2 8 2 2 2 3" xfId="29905"/>
    <cellStyle name="Защитный 5 2 8 2 2 3" xfId="29906"/>
    <cellStyle name="Защитный 5 2 8 2 2 3 2" xfId="29907"/>
    <cellStyle name="Защитный 5 2 8 2 2 3 3" xfId="29908"/>
    <cellStyle name="Защитный 5 2 8 2 2 4" xfId="29909"/>
    <cellStyle name="Защитный 5 2 8 2 2 5" xfId="29910"/>
    <cellStyle name="Защитный 5 2 8 2 3" xfId="29911"/>
    <cellStyle name="Защитный 5 2 8 2 3 2" xfId="29912"/>
    <cellStyle name="Защитный 5 2 8 2 3 2 2" xfId="29913"/>
    <cellStyle name="Защитный 5 2 8 2 3 2 3" xfId="29914"/>
    <cellStyle name="Защитный 5 2 8 2 3 3" xfId="29915"/>
    <cellStyle name="Защитный 5 2 8 2 3 3 2" xfId="29916"/>
    <cellStyle name="Защитный 5 2 8 2 3 3 3" xfId="29917"/>
    <cellStyle name="Защитный 5 2 8 2 3 4" xfId="29918"/>
    <cellStyle name="Защитный 5 2 8 2 3 5" xfId="29919"/>
    <cellStyle name="Защитный 5 2 8 2 4" xfId="29920"/>
    <cellStyle name="Защитный 5 2 8 2 4 2" xfId="29921"/>
    <cellStyle name="Защитный 5 2 8 2 4 2 2" xfId="29922"/>
    <cellStyle name="Защитный 5 2 8 2 4 2 3" xfId="29923"/>
    <cellStyle name="Защитный 5 2 8 2 4 3" xfId="29924"/>
    <cellStyle name="Защитный 5 2 8 2 4 3 2" xfId="29925"/>
    <cellStyle name="Защитный 5 2 8 2 4 3 3" xfId="29926"/>
    <cellStyle name="Защитный 5 2 8 2 4 4" xfId="29927"/>
    <cellStyle name="Защитный 5 2 8 2 4 5" xfId="29928"/>
    <cellStyle name="Защитный 5 2 8 2 5" xfId="29929"/>
    <cellStyle name="Защитный 5 2 8 2 5 2" xfId="29930"/>
    <cellStyle name="Защитный 5 2 8 2 5 2 2" xfId="29931"/>
    <cellStyle name="Защитный 5 2 8 2 5 2 3" xfId="29932"/>
    <cellStyle name="Защитный 5 2 8 2 5 3" xfId="29933"/>
    <cellStyle name="Защитный 5 2 8 2 5 3 2" xfId="29934"/>
    <cellStyle name="Защитный 5 2 8 2 5 3 3" xfId="29935"/>
    <cellStyle name="Защитный 5 2 8 2 5 4" xfId="29936"/>
    <cellStyle name="Защитный 5 2 8 2 5 5" xfId="29937"/>
    <cellStyle name="Защитный 5 2 8 2 6" xfId="29938"/>
    <cellStyle name="Защитный 5 2 8 2 6 2" xfId="29939"/>
    <cellStyle name="Защитный 5 2 8 2 6 3" xfId="29940"/>
    <cellStyle name="Защитный 5 2 8 2 7" xfId="29941"/>
    <cellStyle name="Защитный 5 2 8 2 7 2" xfId="29942"/>
    <cellStyle name="Защитный 5 2 8 2 7 3" xfId="29943"/>
    <cellStyle name="Защитный 5 2 8 2 8" xfId="29944"/>
    <cellStyle name="Защитный 5 2 8 2 9" xfId="29945"/>
    <cellStyle name="Защитный 5 2 8 3" xfId="29946"/>
    <cellStyle name="Защитный 5 2 8 3 2" xfId="29947"/>
    <cellStyle name="Защитный 5 2 8 3 2 2" xfId="29948"/>
    <cellStyle name="Защитный 5 2 8 3 2 3" xfId="29949"/>
    <cellStyle name="Защитный 5 2 8 3 3" xfId="29950"/>
    <cellStyle name="Защитный 5 2 8 3 3 2" xfId="29951"/>
    <cellStyle name="Защитный 5 2 8 3 3 3" xfId="29952"/>
    <cellStyle name="Защитный 5 2 8 3 4" xfId="29953"/>
    <cellStyle name="Защитный 5 2 8 3 5" xfId="29954"/>
    <cellStyle name="Защитный 5 2 8 4" xfId="29955"/>
    <cellStyle name="Защитный 5 2 8 4 2" xfId="29956"/>
    <cellStyle name="Защитный 5 2 8 4 2 2" xfId="29957"/>
    <cellStyle name="Защитный 5 2 8 4 2 3" xfId="29958"/>
    <cellStyle name="Защитный 5 2 8 4 3" xfId="29959"/>
    <cellStyle name="Защитный 5 2 8 4 3 2" xfId="29960"/>
    <cellStyle name="Защитный 5 2 8 4 3 3" xfId="29961"/>
    <cellStyle name="Защитный 5 2 8 4 4" xfId="29962"/>
    <cellStyle name="Защитный 5 2 8 4 5" xfId="29963"/>
    <cellStyle name="Защитный 5 2 8 5" xfId="29964"/>
    <cellStyle name="Защитный 5 2 8 5 2" xfId="29965"/>
    <cellStyle name="Защитный 5 2 8 5 2 2" xfId="29966"/>
    <cellStyle name="Защитный 5 2 8 5 2 3" xfId="29967"/>
    <cellStyle name="Защитный 5 2 8 5 3" xfId="29968"/>
    <cellStyle name="Защитный 5 2 8 5 3 2" xfId="29969"/>
    <cellStyle name="Защитный 5 2 8 5 3 3" xfId="29970"/>
    <cellStyle name="Защитный 5 2 8 5 4" xfId="29971"/>
    <cellStyle name="Защитный 5 2 8 5 5" xfId="29972"/>
    <cellStyle name="Защитный 5 2 8 6" xfId="29973"/>
    <cellStyle name="Защитный 5 2 8 6 2" xfId="29974"/>
    <cellStyle name="Защитный 5 2 8 6 2 2" xfId="29975"/>
    <cellStyle name="Защитный 5 2 8 6 2 3" xfId="29976"/>
    <cellStyle name="Защитный 5 2 8 6 3" xfId="29977"/>
    <cellStyle name="Защитный 5 2 8 6 3 2" xfId="29978"/>
    <cellStyle name="Защитный 5 2 8 6 3 3" xfId="29979"/>
    <cellStyle name="Защитный 5 2 8 6 4" xfId="29980"/>
    <cellStyle name="Защитный 5 2 8 6 5" xfId="29981"/>
    <cellStyle name="Защитный 5 2 8 7" xfId="29982"/>
    <cellStyle name="Защитный 5 2 8 7 2" xfId="29983"/>
    <cellStyle name="Защитный 5 2 8 7 3" xfId="29984"/>
    <cellStyle name="Защитный 5 2 8 8" xfId="29985"/>
    <cellStyle name="Защитный 5 2 8 8 2" xfId="29986"/>
    <cellStyle name="Защитный 5 2 8 8 3" xfId="29987"/>
    <cellStyle name="Защитный 5 2 8 9" xfId="29988"/>
    <cellStyle name="Защитный 5 2 9" xfId="29989"/>
    <cellStyle name="Защитный 5 2 9 10" xfId="29990"/>
    <cellStyle name="Защитный 5 2 9 2" xfId="29991"/>
    <cellStyle name="Защитный 5 2 9 2 2" xfId="29992"/>
    <cellStyle name="Защитный 5 2 9 2 2 2" xfId="29993"/>
    <cellStyle name="Защитный 5 2 9 2 2 2 2" xfId="29994"/>
    <cellStyle name="Защитный 5 2 9 2 2 2 3" xfId="29995"/>
    <cellStyle name="Защитный 5 2 9 2 2 3" xfId="29996"/>
    <cellStyle name="Защитный 5 2 9 2 2 3 2" xfId="29997"/>
    <cellStyle name="Защитный 5 2 9 2 2 3 3" xfId="29998"/>
    <cellStyle name="Защитный 5 2 9 2 2 4" xfId="29999"/>
    <cellStyle name="Защитный 5 2 9 2 2 5" xfId="30000"/>
    <cellStyle name="Защитный 5 2 9 2 3" xfId="30001"/>
    <cellStyle name="Защитный 5 2 9 2 3 2" xfId="30002"/>
    <cellStyle name="Защитный 5 2 9 2 3 2 2" xfId="30003"/>
    <cellStyle name="Защитный 5 2 9 2 3 2 3" xfId="30004"/>
    <cellStyle name="Защитный 5 2 9 2 3 3" xfId="30005"/>
    <cellStyle name="Защитный 5 2 9 2 3 3 2" xfId="30006"/>
    <cellStyle name="Защитный 5 2 9 2 3 3 3" xfId="30007"/>
    <cellStyle name="Защитный 5 2 9 2 3 4" xfId="30008"/>
    <cellStyle name="Защитный 5 2 9 2 3 5" xfId="30009"/>
    <cellStyle name="Защитный 5 2 9 2 4" xfId="30010"/>
    <cellStyle name="Защитный 5 2 9 2 4 2" xfId="30011"/>
    <cellStyle name="Защитный 5 2 9 2 4 2 2" xfId="30012"/>
    <cellStyle name="Защитный 5 2 9 2 4 2 3" xfId="30013"/>
    <cellStyle name="Защитный 5 2 9 2 4 3" xfId="30014"/>
    <cellStyle name="Защитный 5 2 9 2 4 3 2" xfId="30015"/>
    <cellStyle name="Защитный 5 2 9 2 4 3 3" xfId="30016"/>
    <cellStyle name="Защитный 5 2 9 2 4 4" xfId="30017"/>
    <cellStyle name="Защитный 5 2 9 2 4 5" xfId="30018"/>
    <cellStyle name="Защитный 5 2 9 2 5" xfId="30019"/>
    <cellStyle name="Защитный 5 2 9 2 5 2" xfId="30020"/>
    <cellStyle name="Защитный 5 2 9 2 5 2 2" xfId="30021"/>
    <cellStyle name="Защитный 5 2 9 2 5 2 3" xfId="30022"/>
    <cellStyle name="Защитный 5 2 9 2 5 3" xfId="30023"/>
    <cellStyle name="Защитный 5 2 9 2 5 3 2" xfId="30024"/>
    <cellStyle name="Защитный 5 2 9 2 5 3 3" xfId="30025"/>
    <cellStyle name="Защитный 5 2 9 2 5 4" xfId="30026"/>
    <cellStyle name="Защитный 5 2 9 2 5 5" xfId="30027"/>
    <cellStyle name="Защитный 5 2 9 2 6" xfId="30028"/>
    <cellStyle name="Защитный 5 2 9 2 6 2" xfId="30029"/>
    <cellStyle name="Защитный 5 2 9 2 6 3" xfId="30030"/>
    <cellStyle name="Защитный 5 2 9 2 7" xfId="30031"/>
    <cellStyle name="Защитный 5 2 9 2 7 2" xfId="30032"/>
    <cellStyle name="Защитный 5 2 9 2 7 3" xfId="30033"/>
    <cellStyle name="Защитный 5 2 9 2 8" xfId="30034"/>
    <cellStyle name="Защитный 5 2 9 2 9" xfId="30035"/>
    <cellStyle name="Защитный 5 2 9 3" xfId="30036"/>
    <cellStyle name="Защитный 5 2 9 3 2" xfId="30037"/>
    <cellStyle name="Защитный 5 2 9 3 2 2" xfId="30038"/>
    <cellStyle name="Защитный 5 2 9 3 2 3" xfId="30039"/>
    <cellStyle name="Защитный 5 2 9 3 3" xfId="30040"/>
    <cellStyle name="Защитный 5 2 9 3 3 2" xfId="30041"/>
    <cellStyle name="Защитный 5 2 9 3 3 3" xfId="30042"/>
    <cellStyle name="Защитный 5 2 9 3 4" xfId="30043"/>
    <cellStyle name="Защитный 5 2 9 3 5" xfId="30044"/>
    <cellStyle name="Защитный 5 2 9 4" xfId="30045"/>
    <cellStyle name="Защитный 5 2 9 4 2" xfId="30046"/>
    <cellStyle name="Защитный 5 2 9 4 2 2" xfId="30047"/>
    <cellStyle name="Защитный 5 2 9 4 2 3" xfId="30048"/>
    <cellStyle name="Защитный 5 2 9 4 3" xfId="30049"/>
    <cellStyle name="Защитный 5 2 9 4 3 2" xfId="30050"/>
    <cellStyle name="Защитный 5 2 9 4 3 3" xfId="30051"/>
    <cellStyle name="Защитный 5 2 9 4 4" xfId="30052"/>
    <cellStyle name="Защитный 5 2 9 4 5" xfId="30053"/>
    <cellStyle name="Защитный 5 2 9 5" xfId="30054"/>
    <cellStyle name="Защитный 5 2 9 5 2" xfId="30055"/>
    <cellStyle name="Защитный 5 2 9 5 2 2" xfId="30056"/>
    <cellStyle name="Защитный 5 2 9 5 2 3" xfId="30057"/>
    <cellStyle name="Защитный 5 2 9 5 3" xfId="30058"/>
    <cellStyle name="Защитный 5 2 9 5 3 2" xfId="30059"/>
    <cellStyle name="Защитный 5 2 9 5 3 3" xfId="30060"/>
    <cellStyle name="Защитный 5 2 9 5 4" xfId="30061"/>
    <cellStyle name="Защитный 5 2 9 5 5" xfId="30062"/>
    <cellStyle name="Защитный 5 2 9 6" xfId="30063"/>
    <cellStyle name="Защитный 5 2 9 6 2" xfId="30064"/>
    <cellStyle name="Защитный 5 2 9 6 2 2" xfId="30065"/>
    <cellStyle name="Защитный 5 2 9 6 2 3" xfId="30066"/>
    <cellStyle name="Защитный 5 2 9 6 3" xfId="30067"/>
    <cellStyle name="Защитный 5 2 9 6 3 2" xfId="30068"/>
    <cellStyle name="Защитный 5 2 9 6 3 3" xfId="30069"/>
    <cellStyle name="Защитный 5 2 9 6 4" xfId="30070"/>
    <cellStyle name="Защитный 5 2 9 6 5" xfId="30071"/>
    <cellStyle name="Защитный 5 2 9 7" xfId="30072"/>
    <cellStyle name="Защитный 5 2 9 7 2" xfId="30073"/>
    <cellStyle name="Защитный 5 2 9 7 3" xfId="30074"/>
    <cellStyle name="Защитный 5 2 9 8" xfId="30075"/>
    <cellStyle name="Защитный 5 2 9 8 2" xfId="30076"/>
    <cellStyle name="Защитный 5 2 9 8 3" xfId="30077"/>
    <cellStyle name="Защитный 5 2 9 9" xfId="30078"/>
    <cellStyle name="Защитный 5 20" xfId="30079"/>
    <cellStyle name="Защитный 5 20 2" xfId="30080"/>
    <cellStyle name="Защитный 5 20 2 2" xfId="30081"/>
    <cellStyle name="Защитный 5 20 2 3" xfId="30082"/>
    <cellStyle name="Защитный 5 20 3" xfId="30083"/>
    <cellStyle name="Защитный 5 20 3 2" xfId="30084"/>
    <cellStyle name="Защитный 5 20 3 3" xfId="30085"/>
    <cellStyle name="Защитный 5 20 4" xfId="30086"/>
    <cellStyle name="Защитный 5 20 5" xfId="30087"/>
    <cellStyle name="Защитный 5 21" xfId="30088"/>
    <cellStyle name="Защитный 5 21 2" xfId="30089"/>
    <cellStyle name="Защитный 5 21 3" xfId="30090"/>
    <cellStyle name="Защитный 5 22" xfId="30091"/>
    <cellStyle name="Защитный 5 22 2" xfId="30092"/>
    <cellStyle name="Защитный 5 22 3" xfId="30093"/>
    <cellStyle name="Защитный 5 23" xfId="30094"/>
    <cellStyle name="Защитный 5 24" xfId="30095"/>
    <cellStyle name="Защитный 5 3" xfId="30096"/>
    <cellStyle name="Защитный 5 3 10" xfId="30097"/>
    <cellStyle name="Защитный 5 3 2" xfId="30098"/>
    <cellStyle name="Защитный 5 3 2 2" xfId="30099"/>
    <cellStyle name="Защитный 5 3 2 2 2" xfId="30100"/>
    <cellStyle name="Защитный 5 3 2 2 2 2" xfId="30101"/>
    <cellStyle name="Защитный 5 3 2 2 2 3" xfId="30102"/>
    <cellStyle name="Защитный 5 3 2 2 3" xfId="30103"/>
    <cellStyle name="Защитный 5 3 2 2 3 2" xfId="30104"/>
    <cellStyle name="Защитный 5 3 2 2 3 3" xfId="30105"/>
    <cellStyle name="Защитный 5 3 2 2 4" xfId="30106"/>
    <cellStyle name="Защитный 5 3 2 2 5" xfId="30107"/>
    <cellStyle name="Защитный 5 3 2 3" xfId="30108"/>
    <cellStyle name="Защитный 5 3 2 3 2" xfId="30109"/>
    <cellStyle name="Защитный 5 3 2 3 2 2" xfId="30110"/>
    <cellStyle name="Защитный 5 3 2 3 2 3" xfId="30111"/>
    <cellStyle name="Защитный 5 3 2 3 3" xfId="30112"/>
    <cellStyle name="Защитный 5 3 2 3 3 2" xfId="30113"/>
    <cellStyle name="Защитный 5 3 2 3 3 3" xfId="30114"/>
    <cellStyle name="Защитный 5 3 2 3 4" xfId="30115"/>
    <cellStyle name="Защитный 5 3 2 3 5" xfId="30116"/>
    <cellStyle name="Защитный 5 3 2 4" xfId="30117"/>
    <cellStyle name="Защитный 5 3 2 4 2" xfId="30118"/>
    <cellStyle name="Защитный 5 3 2 4 2 2" xfId="30119"/>
    <cellStyle name="Защитный 5 3 2 4 2 3" xfId="30120"/>
    <cellStyle name="Защитный 5 3 2 4 3" xfId="30121"/>
    <cellStyle name="Защитный 5 3 2 4 3 2" xfId="30122"/>
    <cellStyle name="Защитный 5 3 2 4 3 3" xfId="30123"/>
    <cellStyle name="Защитный 5 3 2 4 4" xfId="30124"/>
    <cellStyle name="Защитный 5 3 2 4 5" xfId="30125"/>
    <cellStyle name="Защитный 5 3 2 5" xfId="30126"/>
    <cellStyle name="Защитный 5 3 2 5 2" xfId="30127"/>
    <cellStyle name="Защитный 5 3 2 5 2 2" xfId="30128"/>
    <cellStyle name="Защитный 5 3 2 5 2 3" xfId="30129"/>
    <cellStyle name="Защитный 5 3 2 5 3" xfId="30130"/>
    <cellStyle name="Защитный 5 3 2 5 3 2" xfId="30131"/>
    <cellStyle name="Защитный 5 3 2 5 3 3" xfId="30132"/>
    <cellStyle name="Защитный 5 3 2 5 4" xfId="30133"/>
    <cellStyle name="Защитный 5 3 2 5 5" xfId="30134"/>
    <cellStyle name="Защитный 5 3 2 6" xfId="30135"/>
    <cellStyle name="Защитный 5 3 2 6 2" xfId="30136"/>
    <cellStyle name="Защитный 5 3 2 6 3" xfId="30137"/>
    <cellStyle name="Защитный 5 3 2 7" xfId="30138"/>
    <cellStyle name="Защитный 5 3 2 7 2" xfId="30139"/>
    <cellStyle name="Защитный 5 3 2 7 3" xfId="30140"/>
    <cellStyle name="Защитный 5 3 2 8" xfId="30141"/>
    <cellStyle name="Защитный 5 3 2 9" xfId="30142"/>
    <cellStyle name="Защитный 5 3 3" xfId="30143"/>
    <cellStyle name="Защитный 5 3 3 2" xfId="30144"/>
    <cellStyle name="Защитный 5 3 3 2 2" xfId="30145"/>
    <cellStyle name="Защитный 5 3 3 2 3" xfId="30146"/>
    <cellStyle name="Защитный 5 3 3 3" xfId="30147"/>
    <cellStyle name="Защитный 5 3 3 3 2" xfId="30148"/>
    <cellStyle name="Защитный 5 3 3 3 3" xfId="30149"/>
    <cellStyle name="Защитный 5 3 3 4" xfId="30150"/>
    <cellStyle name="Защитный 5 3 3 5" xfId="30151"/>
    <cellStyle name="Защитный 5 3 4" xfId="30152"/>
    <cellStyle name="Защитный 5 3 4 2" xfId="30153"/>
    <cellStyle name="Защитный 5 3 4 2 2" xfId="30154"/>
    <cellStyle name="Защитный 5 3 4 2 3" xfId="30155"/>
    <cellStyle name="Защитный 5 3 4 3" xfId="30156"/>
    <cellStyle name="Защитный 5 3 4 3 2" xfId="30157"/>
    <cellStyle name="Защитный 5 3 4 3 3" xfId="30158"/>
    <cellStyle name="Защитный 5 3 4 4" xfId="30159"/>
    <cellStyle name="Защитный 5 3 4 5" xfId="30160"/>
    <cellStyle name="Защитный 5 3 5" xfId="30161"/>
    <cellStyle name="Защитный 5 3 5 2" xfId="30162"/>
    <cellStyle name="Защитный 5 3 5 2 2" xfId="30163"/>
    <cellStyle name="Защитный 5 3 5 2 3" xfId="30164"/>
    <cellStyle name="Защитный 5 3 5 3" xfId="30165"/>
    <cellStyle name="Защитный 5 3 5 3 2" xfId="30166"/>
    <cellStyle name="Защитный 5 3 5 3 3" xfId="30167"/>
    <cellStyle name="Защитный 5 3 5 4" xfId="30168"/>
    <cellStyle name="Защитный 5 3 5 5" xfId="30169"/>
    <cellStyle name="Защитный 5 3 6" xfId="30170"/>
    <cellStyle name="Защитный 5 3 6 2" xfId="30171"/>
    <cellStyle name="Защитный 5 3 6 2 2" xfId="30172"/>
    <cellStyle name="Защитный 5 3 6 2 3" xfId="30173"/>
    <cellStyle name="Защитный 5 3 6 3" xfId="30174"/>
    <cellStyle name="Защитный 5 3 6 3 2" xfId="30175"/>
    <cellStyle name="Защитный 5 3 6 3 3" xfId="30176"/>
    <cellStyle name="Защитный 5 3 6 4" xfId="30177"/>
    <cellStyle name="Защитный 5 3 6 5" xfId="30178"/>
    <cellStyle name="Защитный 5 3 7" xfId="30179"/>
    <cellStyle name="Защитный 5 3 7 2" xfId="30180"/>
    <cellStyle name="Защитный 5 3 7 3" xfId="30181"/>
    <cellStyle name="Защитный 5 3 8" xfId="30182"/>
    <cellStyle name="Защитный 5 3 8 2" xfId="30183"/>
    <cellStyle name="Защитный 5 3 8 3" xfId="30184"/>
    <cellStyle name="Защитный 5 3 9" xfId="30185"/>
    <cellStyle name="Защитный 5 4" xfId="30186"/>
    <cellStyle name="Защитный 5 4 10" xfId="30187"/>
    <cellStyle name="Защитный 5 4 2" xfId="30188"/>
    <cellStyle name="Защитный 5 4 2 2" xfId="30189"/>
    <cellStyle name="Защитный 5 4 2 2 2" xfId="30190"/>
    <cellStyle name="Защитный 5 4 2 2 2 2" xfId="30191"/>
    <cellStyle name="Защитный 5 4 2 2 2 3" xfId="30192"/>
    <cellStyle name="Защитный 5 4 2 2 3" xfId="30193"/>
    <cellStyle name="Защитный 5 4 2 2 3 2" xfId="30194"/>
    <cellStyle name="Защитный 5 4 2 2 3 3" xfId="30195"/>
    <cellStyle name="Защитный 5 4 2 2 4" xfId="30196"/>
    <cellStyle name="Защитный 5 4 2 2 5" xfId="30197"/>
    <cellStyle name="Защитный 5 4 2 3" xfId="30198"/>
    <cellStyle name="Защитный 5 4 2 3 2" xfId="30199"/>
    <cellStyle name="Защитный 5 4 2 3 2 2" xfId="30200"/>
    <cellStyle name="Защитный 5 4 2 3 2 3" xfId="30201"/>
    <cellStyle name="Защитный 5 4 2 3 3" xfId="30202"/>
    <cellStyle name="Защитный 5 4 2 3 3 2" xfId="30203"/>
    <cellStyle name="Защитный 5 4 2 3 3 3" xfId="30204"/>
    <cellStyle name="Защитный 5 4 2 3 4" xfId="30205"/>
    <cellStyle name="Защитный 5 4 2 3 5" xfId="30206"/>
    <cellStyle name="Защитный 5 4 2 4" xfId="30207"/>
    <cellStyle name="Защитный 5 4 2 4 2" xfId="30208"/>
    <cellStyle name="Защитный 5 4 2 4 2 2" xfId="30209"/>
    <cellStyle name="Защитный 5 4 2 4 2 3" xfId="30210"/>
    <cellStyle name="Защитный 5 4 2 4 3" xfId="30211"/>
    <cellStyle name="Защитный 5 4 2 4 3 2" xfId="30212"/>
    <cellStyle name="Защитный 5 4 2 4 3 3" xfId="30213"/>
    <cellStyle name="Защитный 5 4 2 4 4" xfId="30214"/>
    <cellStyle name="Защитный 5 4 2 4 5" xfId="30215"/>
    <cellStyle name="Защитный 5 4 2 5" xfId="30216"/>
    <cellStyle name="Защитный 5 4 2 5 2" xfId="30217"/>
    <cellStyle name="Защитный 5 4 2 5 2 2" xfId="30218"/>
    <cellStyle name="Защитный 5 4 2 5 2 3" xfId="30219"/>
    <cellStyle name="Защитный 5 4 2 5 3" xfId="30220"/>
    <cellStyle name="Защитный 5 4 2 5 3 2" xfId="30221"/>
    <cellStyle name="Защитный 5 4 2 5 3 3" xfId="30222"/>
    <cellStyle name="Защитный 5 4 2 5 4" xfId="30223"/>
    <cellStyle name="Защитный 5 4 2 5 5" xfId="30224"/>
    <cellStyle name="Защитный 5 4 2 6" xfId="30225"/>
    <cellStyle name="Защитный 5 4 2 6 2" xfId="30226"/>
    <cellStyle name="Защитный 5 4 2 6 3" xfId="30227"/>
    <cellStyle name="Защитный 5 4 2 7" xfId="30228"/>
    <cellStyle name="Защитный 5 4 2 7 2" xfId="30229"/>
    <cellStyle name="Защитный 5 4 2 7 3" xfId="30230"/>
    <cellStyle name="Защитный 5 4 2 8" xfId="30231"/>
    <cellStyle name="Защитный 5 4 2 9" xfId="30232"/>
    <cellStyle name="Защитный 5 4 3" xfId="30233"/>
    <cellStyle name="Защитный 5 4 3 2" xfId="30234"/>
    <cellStyle name="Защитный 5 4 3 2 2" xfId="30235"/>
    <cellStyle name="Защитный 5 4 3 2 3" xfId="30236"/>
    <cellStyle name="Защитный 5 4 3 3" xfId="30237"/>
    <cellStyle name="Защитный 5 4 3 3 2" xfId="30238"/>
    <cellStyle name="Защитный 5 4 3 3 3" xfId="30239"/>
    <cellStyle name="Защитный 5 4 3 4" xfId="30240"/>
    <cellStyle name="Защитный 5 4 3 5" xfId="30241"/>
    <cellStyle name="Защитный 5 4 4" xfId="30242"/>
    <cellStyle name="Защитный 5 4 4 2" xfId="30243"/>
    <cellStyle name="Защитный 5 4 4 2 2" xfId="30244"/>
    <cellStyle name="Защитный 5 4 4 2 3" xfId="30245"/>
    <cellStyle name="Защитный 5 4 4 3" xfId="30246"/>
    <cellStyle name="Защитный 5 4 4 3 2" xfId="30247"/>
    <cellStyle name="Защитный 5 4 4 3 3" xfId="30248"/>
    <cellStyle name="Защитный 5 4 4 4" xfId="30249"/>
    <cellStyle name="Защитный 5 4 4 5" xfId="30250"/>
    <cellStyle name="Защитный 5 4 5" xfId="30251"/>
    <cellStyle name="Защитный 5 4 5 2" xfId="30252"/>
    <cellStyle name="Защитный 5 4 5 2 2" xfId="30253"/>
    <cellStyle name="Защитный 5 4 5 2 3" xfId="30254"/>
    <cellStyle name="Защитный 5 4 5 3" xfId="30255"/>
    <cellStyle name="Защитный 5 4 5 3 2" xfId="30256"/>
    <cellStyle name="Защитный 5 4 5 3 3" xfId="30257"/>
    <cellStyle name="Защитный 5 4 5 4" xfId="30258"/>
    <cellStyle name="Защитный 5 4 5 5" xfId="30259"/>
    <cellStyle name="Защитный 5 4 6" xfId="30260"/>
    <cellStyle name="Защитный 5 4 6 2" xfId="30261"/>
    <cellStyle name="Защитный 5 4 6 2 2" xfId="30262"/>
    <cellStyle name="Защитный 5 4 6 2 3" xfId="30263"/>
    <cellStyle name="Защитный 5 4 6 3" xfId="30264"/>
    <cellStyle name="Защитный 5 4 6 3 2" xfId="30265"/>
    <cellStyle name="Защитный 5 4 6 3 3" xfId="30266"/>
    <cellStyle name="Защитный 5 4 6 4" xfId="30267"/>
    <cellStyle name="Защитный 5 4 6 5" xfId="30268"/>
    <cellStyle name="Защитный 5 4 7" xfId="30269"/>
    <cellStyle name="Защитный 5 4 7 2" xfId="30270"/>
    <cellStyle name="Защитный 5 4 7 3" xfId="30271"/>
    <cellStyle name="Защитный 5 4 8" xfId="30272"/>
    <cellStyle name="Защитный 5 4 8 2" xfId="30273"/>
    <cellStyle name="Защитный 5 4 8 3" xfId="30274"/>
    <cellStyle name="Защитный 5 4 9" xfId="30275"/>
    <cellStyle name="Защитный 5 5" xfId="30276"/>
    <cellStyle name="Защитный 5 5 10" xfId="30277"/>
    <cellStyle name="Защитный 5 5 2" xfId="30278"/>
    <cellStyle name="Защитный 5 5 2 2" xfId="30279"/>
    <cellStyle name="Защитный 5 5 2 2 2" xfId="30280"/>
    <cellStyle name="Защитный 5 5 2 2 2 2" xfId="30281"/>
    <cellStyle name="Защитный 5 5 2 2 2 3" xfId="30282"/>
    <cellStyle name="Защитный 5 5 2 2 3" xfId="30283"/>
    <cellStyle name="Защитный 5 5 2 2 3 2" xfId="30284"/>
    <cellStyle name="Защитный 5 5 2 2 3 3" xfId="30285"/>
    <cellStyle name="Защитный 5 5 2 2 4" xfId="30286"/>
    <cellStyle name="Защитный 5 5 2 2 5" xfId="30287"/>
    <cellStyle name="Защитный 5 5 2 3" xfId="30288"/>
    <cellStyle name="Защитный 5 5 2 3 2" xfId="30289"/>
    <cellStyle name="Защитный 5 5 2 3 2 2" xfId="30290"/>
    <cellStyle name="Защитный 5 5 2 3 2 3" xfId="30291"/>
    <cellStyle name="Защитный 5 5 2 3 3" xfId="30292"/>
    <cellStyle name="Защитный 5 5 2 3 3 2" xfId="30293"/>
    <cellStyle name="Защитный 5 5 2 3 3 3" xfId="30294"/>
    <cellStyle name="Защитный 5 5 2 3 4" xfId="30295"/>
    <cellStyle name="Защитный 5 5 2 3 5" xfId="30296"/>
    <cellStyle name="Защитный 5 5 2 4" xfId="30297"/>
    <cellStyle name="Защитный 5 5 2 4 2" xfId="30298"/>
    <cellStyle name="Защитный 5 5 2 4 2 2" xfId="30299"/>
    <cellStyle name="Защитный 5 5 2 4 2 3" xfId="30300"/>
    <cellStyle name="Защитный 5 5 2 4 3" xfId="30301"/>
    <cellStyle name="Защитный 5 5 2 4 3 2" xfId="30302"/>
    <cellStyle name="Защитный 5 5 2 4 3 3" xfId="30303"/>
    <cellStyle name="Защитный 5 5 2 4 4" xfId="30304"/>
    <cellStyle name="Защитный 5 5 2 4 5" xfId="30305"/>
    <cellStyle name="Защитный 5 5 2 5" xfId="30306"/>
    <cellStyle name="Защитный 5 5 2 5 2" xfId="30307"/>
    <cellStyle name="Защитный 5 5 2 5 2 2" xfId="30308"/>
    <cellStyle name="Защитный 5 5 2 5 2 3" xfId="30309"/>
    <cellStyle name="Защитный 5 5 2 5 3" xfId="30310"/>
    <cellStyle name="Защитный 5 5 2 5 3 2" xfId="30311"/>
    <cellStyle name="Защитный 5 5 2 5 3 3" xfId="30312"/>
    <cellStyle name="Защитный 5 5 2 5 4" xfId="30313"/>
    <cellStyle name="Защитный 5 5 2 5 5" xfId="30314"/>
    <cellStyle name="Защитный 5 5 2 6" xfId="30315"/>
    <cellStyle name="Защитный 5 5 2 6 2" xfId="30316"/>
    <cellStyle name="Защитный 5 5 2 6 3" xfId="30317"/>
    <cellStyle name="Защитный 5 5 2 7" xfId="30318"/>
    <cellStyle name="Защитный 5 5 2 7 2" xfId="30319"/>
    <cellStyle name="Защитный 5 5 2 7 3" xfId="30320"/>
    <cellStyle name="Защитный 5 5 2 8" xfId="30321"/>
    <cellStyle name="Защитный 5 5 2 9" xfId="30322"/>
    <cellStyle name="Защитный 5 5 3" xfId="30323"/>
    <cellStyle name="Защитный 5 5 3 2" xfId="30324"/>
    <cellStyle name="Защитный 5 5 3 2 2" xfId="30325"/>
    <cellStyle name="Защитный 5 5 3 2 3" xfId="30326"/>
    <cellStyle name="Защитный 5 5 3 3" xfId="30327"/>
    <cellStyle name="Защитный 5 5 3 3 2" xfId="30328"/>
    <cellStyle name="Защитный 5 5 3 3 3" xfId="30329"/>
    <cellStyle name="Защитный 5 5 3 4" xfId="30330"/>
    <cellStyle name="Защитный 5 5 3 5" xfId="30331"/>
    <cellStyle name="Защитный 5 5 4" xfId="30332"/>
    <cellStyle name="Защитный 5 5 4 2" xfId="30333"/>
    <cellStyle name="Защитный 5 5 4 2 2" xfId="30334"/>
    <cellStyle name="Защитный 5 5 4 2 3" xfId="30335"/>
    <cellStyle name="Защитный 5 5 4 3" xfId="30336"/>
    <cellStyle name="Защитный 5 5 4 3 2" xfId="30337"/>
    <cellStyle name="Защитный 5 5 4 3 3" xfId="30338"/>
    <cellStyle name="Защитный 5 5 4 4" xfId="30339"/>
    <cellStyle name="Защитный 5 5 4 5" xfId="30340"/>
    <cellStyle name="Защитный 5 5 5" xfId="30341"/>
    <cellStyle name="Защитный 5 5 5 2" xfId="30342"/>
    <cellStyle name="Защитный 5 5 5 2 2" xfId="30343"/>
    <cellStyle name="Защитный 5 5 5 2 3" xfId="30344"/>
    <cellStyle name="Защитный 5 5 5 3" xfId="30345"/>
    <cellStyle name="Защитный 5 5 5 3 2" xfId="30346"/>
    <cellStyle name="Защитный 5 5 5 3 3" xfId="30347"/>
    <cellStyle name="Защитный 5 5 5 4" xfId="30348"/>
    <cellStyle name="Защитный 5 5 5 5" xfId="30349"/>
    <cellStyle name="Защитный 5 5 6" xfId="30350"/>
    <cellStyle name="Защитный 5 5 6 2" xfId="30351"/>
    <cellStyle name="Защитный 5 5 6 2 2" xfId="30352"/>
    <cellStyle name="Защитный 5 5 6 2 3" xfId="30353"/>
    <cellStyle name="Защитный 5 5 6 3" xfId="30354"/>
    <cellStyle name="Защитный 5 5 6 3 2" xfId="30355"/>
    <cellStyle name="Защитный 5 5 6 3 3" xfId="30356"/>
    <cellStyle name="Защитный 5 5 6 4" xfId="30357"/>
    <cellStyle name="Защитный 5 5 6 5" xfId="30358"/>
    <cellStyle name="Защитный 5 5 7" xfId="30359"/>
    <cellStyle name="Защитный 5 5 7 2" xfId="30360"/>
    <cellStyle name="Защитный 5 5 7 3" xfId="30361"/>
    <cellStyle name="Защитный 5 5 8" xfId="30362"/>
    <cellStyle name="Защитный 5 5 8 2" xfId="30363"/>
    <cellStyle name="Защитный 5 5 8 3" xfId="30364"/>
    <cellStyle name="Защитный 5 5 9" xfId="30365"/>
    <cellStyle name="Защитный 5 6" xfId="30366"/>
    <cellStyle name="Защитный 5 6 10" xfId="30367"/>
    <cellStyle name="Защитный 5 6 2" xfId="30368"/>
    <cellStyle name="Защитный 5 6 2 2" xfId="30369"/>
    <cellStyle name="Защитный 5 6 2 2 2" xfId="30370"/>
    <cellStyle name="Защитный 5 6 2 2 2 2" xfId="30371"/>
    <cellStyle name="Защитный 5 6 2 2 2 3" xfId="30372"/>
    <cellStyle name="Защитный 5 6 2 2 3" xfId="30373"/>
    <cellStyle name="Защитный 5 6 2 2 3 2" xfId="30374"/>
    <cellStyle name="Защитный 5 6 2 2 3 3" xfId="30375"/>
    <cellStyle name="Защитный 5 6 2 2 4" xfId="30376"/>
    <cellStyle name="Защитный 5 6 2 2 5" xfId="30377"/>
    <cellStyle name="Защитный 5 6 2 3" xfId="30378"/>
    <cellStyle name="Защитный 5 6 2 3 2" xfId="30379"/>
    <cellStyle name="Защитный 5 6 2 3 2 2" xfId="30380"/>
    <cellStyle name="Защитный 5 6 2 3 2 3" xfId="30381"/>
    <cellStyle name="Защитный 5 6 2 3 3" xfId="30382"/>
    <cellStyle name="Защитный 5 6 2 3 3 2" xfId="30383"/>
    <cellStyle name="Защитный 5 6 2 3 3 3" xfId="30384"/>
    <cellStyle name="Защитный 5 6 2 3 4" xfId="30385"/>
    <cellStyle name="Защитный 5 6 2 3 5" xfId="30386"/>
    <cellStyle name="Защитный 5 6 2 4" xfId="30387"/>
    <cellStyle name="Защитный 5 6 2 4 2" xfId="30388"/>
    <cellStyle name="Защитный 5 6 2 4 2 2" xfId="30389"/>
    <cellStyle name="Защитный 5 6 2 4 2 3" xfId="30390"/>
    <cellStyle name="Защитный 5 6 2 4 3" xfId="30391"/>
    <cellStyle name="Защитный 5 6 2 4 3 2" xfId="30392"/>
    <cellStyle name="Защитный 5 6 2 4 3 3" xfId="30393"/>
    <cellStyle name="Защитный 5 6 2 4 4" xfId="30394"/>
    <cellStyle name="Защитный 5 6 2 4 5" xfId="30395"/>
    <cellStyle name="Защитный 5 6 2 5" xfId="30396"/>
    <cellStyle name="Защитный 5 6 2 5 2" xfId="30397"/>
    <cellStyle name="Защитный 5 6 2 5 2 2" xfId="30398"/>
    <cellStyle name="Защитный 5 6 2 5 2 3" xfId="30399"/>
    <cellStyle name="Защитный 5 6 2 5 3" xfId="30400"/>
    <cellStyle name="Защитный 5 6 2 5 3 2" xfId="30401"/>
    <cellStyle name="Защитный 5 6 2 5 3 3" xfId="30402"/>
    <cellStyle name="Защитный 5 6 2 5 4" xfId="30403"/>
    <cellStyle name="Защитный 5 6 2 5 5" xfId="30404"/>
    <cellStyle name="Защитный 5 6 2 6" xfId="30405"/>
    <cellStyle name="Защитный 5 6 2 6 2" xfId="30406"/>
    <cellStyle name="Защитный 5 6 2 6 3" xfId="30407"/>
    <cellStyle name="Защитный 5 6 2 7" xfId="30408"/>
    <cellStyle name="Защитный 5 6 2 7 2" xfId="30409"/>
    <cellStyle name="Защитный 5 6 2 7 3" xfId="30410"/>
    <cellStyle name="Защитный 5 6 2 8" xfId="30411"/>
    <cellStyle name="Защитный 5 6 2 9" xfId="30412"/>
    <cellStyle name="Защитный 5 6 3" xfId="30413"/>
    <cellStyle name="Защитный 5 6 3 2" xfId="30414"/>
    <cellStyle name="Защитный 5 6 3 2 2" xfId="30415"/>
    <cellStyle name="Защитный 5 6 3 2 3" xfId="30416"/>
    <cellStyle name="Защитный 5 6 3 3" xfId="30417"/>
    <cellStyle name="Защитный 5 6 3 3 2" xfId="30418"/>
    <cellStyle name="Защитный 5 6 3 3 3" xfId="30419"/>
    <cellStyle name="Защитный 5 6 3 4" xfId="30420"/>
    <cellStyle name="Защитный 5 6 3 5" xfId="30421"/>
    <cellStyle name="Защитный 5 6 4" xfId="30422"/>
    <cellStyle name="Защитный 5 6 4 2" xfId="30423"/>
    <cellStyle name="Защитный 5 6 4 2 2" xfId="30424"/>
    <cellStyle name="Защитный 5 6 4 2 3" xfId="30425"/>
    <cellStyle name="Защитный 5 6 4 3" xfId="30426"/>
    <cellStyle name="Защитный 5 6 4 3 2" xfId="30427"/>
    <cellStyle name="Защитный 5 6 4 3 3" xfId="30428"/>
    <cellStyle name="Защитный 5 6 4 4" xfId="30429"/>
    <cellStyle name="Защитный 5 6 4 5" xfId="30430"/>
    <cellStyle name="Защитный 5 6 5" xfId="30431"/>
    <cellStyle name="Защитный 5 6 5 2" xfId="30432"/>
    <cellStyle name="Защитный 5 6 5 2 2" xfId="30433"/>
    <cellStyle name="Защитный 5 6 5 2 3" xfId="30434"/>
    <cellStyle name="Защитный 5 6 5 3" xfId="30435"/>
    <cellStyle name="Защитный 5 6 5 3 2" xfId="30436"/>
    <cellStyle name="Защитный 5 6 5 3 3" xfId="30437"/>
    <cellStyle name="Защитный 5 6 5 4" xfId="30438"/>
    <cellStyle name="Защитный 5 6 5 5" xfId="30439"/>
    <cellStyle name="Защитный 5 6 6" xfId="30440"/>
    <cellStyle name="Защитный 5 6 6 2" xfId="30441"/>
    <cellStyle name="Защитный 5 6 6 2 2" xfId="30442"/>
    <cellStyle name="Защитный 5 6 6 2 3" xfId="30443"/>
    <cellStyle name="Защитный 5 6 6 3" xfId="30444"/>
    <cellStyle name="Защитный 5 6 6 3 2" xfId="30445"/>
    <cellStyle name="Защитный 5 6 6 3 3" xfId="30446"/>
    <cellStyle name="Защитный 5 6 6 4" xfId="30447"/>
    <cellStyle name="Защитный 5 6 6 5" xfId="30448"/>
    <cellStyle name="Защитный 5 6 7" xfId="30449"/>
    <cellStyle name="Защитный 5 6 7 2" xfId="30450"/>
    <cellStyle name="Защитный 5 6 7 3" xfId="30451"/>
    <cellStyle name="Защитный 5 6 8" xfId="30452"/>
    <cellStyle name="Защитный 5 6 8 2" xfId="30453"/>
    <cellStyle name="Защитный 5 6 8 3" xfId="30454"/>
    <cellStyle name="Защитный 5 6 9" xfId="30455"/>
    <cellStyle name="Защитный 5 7" xfId="30456"/>
    <cellStyle name="Защитный 5 7 10" xfId="30457"/>
    <cellStyle name="Защитный 5 7 2" xfId="30458"/>
    <cellStyle name="Защитный 5 7 2 2" xfId="30459"/>
    <cellStyle name="Защитный 5 7 2 2 2" xfId="30460"/>
    <cellStyle name="Защитный 5 7 2 2 2 2" xfId="30461"/>
    <cellStyle name="Защитный 5 7 2 2 2 3" xfId="30462"/>
    <cellStyle name="Защитный 5 7 2 2 3" xfId="30463"/>
    <cellStyle name="Защитный 5 7 2 2 3 2" xfId="30464"/>
    <cellStyle name="Защитный 5 7 2 2 3 3" xfId="30465"/>
    <cellStyle name="Защитный 5 7 2 2 4" xfId="30466"/>
    <cellStyle name="Защитный 5 7 2 2 5" xfId="30467"/>
    <cellStyle name="Защитный 5 7 2 3" xfId="30468"/>
    <cellStyle name="Защитный 5 7 2 3 2" xfId="30469"/>
    <cellStyle name="Защитный 5 7 2 3 2 2" xfId="30470"/>
    <cellStyle name="Защитный 5 7 2 3 2 3" xfId="30471"/>
    <cellStyle name="Защитный 5 7 2 3 3" xfId="30472"/>
    <cellStyle name="Защитный 5 7 2 3 3 2" xfId="30473"/>
    <cellStyle name="Защитный 5 7 2 3 3 3" xfId="30474"/>
    <cellStyle name="Защитный 5 7 2 3 4" xfId="30475"/>
    <cellStyle name="Защитный 5 7 2 3 5" xfId="30476"/>
    <cellStyle name="Защитный 5 7 2 4" xfId="30477"/>
    <cellStyle name="Защитный 5 7 2 4 2" xfId="30478"/>
    <cellStyle name="Защитный 5 7 2 4 2 2" xfId="30479"/>
    <cellStyle name="Защитный 5 7 2 4 2 3" xfId="30480"/>
    <cellStyle name="Защитный 5 7 2 4 3" xfId="30481"/>
    <cellStyle name="Защитный 5 7 2 4 3 2" xfId="30482"/>
    <cellStyle name="Защитный 5 7 2 4 3 3" xfId="30483"/>
    <cellStyle name="Защитный 5 7 2 4 4" xfId="30484"/>
    <cellStyle name="Защитный 5 7 2 4 5" xfId="30485"/>
    <cellStyle name="Защитный 5 7 2 5" xfId="30486"/>
    <cellStyle name="Защитный 5 7 2 5 2" xfId="30487"/>
    <cellStyle name="Защитный 5 7 2 5 2 2" xfId="30488"/>
    <cellStyle name="Защитный 5 7 2 5 2 3" xfId="30489"/>
    <cellStyle name="Защитный 5 7 2 5 3" xfId="30490"/>
    <cellStyle name="Защитный 5 7 2 5 3 2" xfId="30491"/>
    <cellStyle name="Защитный 5 7 2 5 3 3" xfId="30492"/>
    <cellStyle name="Защитный 5 7 2 5 4" xfId="30493"/>
    <cellStyle name="Защитный 5 7 2 5 5" xfId="30494"/>
    <cellStyle name="Защитный 5 7 2 6" xfId="30495"/>
    <cellStyle name="Защитный 5 7 2 6 2" xfId="30496"/>
    <cellStyle name="Защитный 5 7 2 6 3" xfId="30497"/>
    <cellStyle name="Защитный 5 7 2 7" xfId="30498"/>
    <cellStyle name="Защитный 5 7 2 7 2" xfId="30499"/>
    <cellStyle name="Защитный 5 7 2 7 3" xfId="30500"/>
    <cellStyle name="Защитный 5 7 2 8" xfId="30501"/>
    <cellStyle name="Защитный 5 7 2 9" xfId="30502"/>
    <cellStyle name="Защитный 5 7 3" xfId="30503"/>
    <cellStyle name="Защитный 5 7 3 2" xfId="30504"/>
    <cellStyle name="Защитный 5 7 3 2 2" xfId="30505"/>
    <cellStyle name="Защитный 5 7 3 2 3" xfId="30506"/>
    <cellStyle name="Защитный 5 7 3 3" xfId="30507"/>
    <cellStyle name="Защитный 5 7 3 3 2" xfId="30508"/>
    <cellStyle name="Защитный 5 7 3 3 3" xfId="30509"/>
    <cellStyle name="Защитный 5 7 3 4" xfId="30510"/>
    <cellStyle name="Защитный 5 7 3 5" xfId="30511"/>
    <cellStyle name="Защитный 5 7 4" xfId="30512"/>
    <cellStyle name="Защитный 5 7 4 2" xfId="30513"/>
    <cellStyle name="Защитный 5 7 4 2 2" xfId="30514"/>
    <cellStyle name="Защитный 5 7 4 2 3" xfId="30515"/>
    <cellStyle name="Защитный 5 7 4 3" xfId="30516"/>
    <cellStyle name="Защитный 5 7 4 3 2" xfId="30517"/>
    <cellStyle name="Защитный 5 7 4 3 3" xfId="30518"/>
    <cellStyle name="Защитный 5 7 4 4" xfId="30519"/>
    <cellStyle name="Защитный 5 7 4 5" xfId="30520"/>
    <cellStyle name="Защитный 5 7 5" xfId="30521"/>
    <cellStyle name="Защитный 5 7 5 2" xfId="30522"/>
    <cellStyle name="Защитный 5 7 5 2 2" xfId="30523"/>
    <cellStyle name="Защитный 5 7 5 2 3" xfId="30524"/>
    <cellStyle name="Защитный 5 7 5 3" xfId="30525"/>
    <cellStyle name="Защитный 5 7 5 3 2" xfId="30526"/>
    <cellStyle name="Защитный 5 7 5 3 3" xfId="30527"/>
    <cellStyle name="Защитный 5 7 5 4" xfId="30528"/>
    <cellStyle name="Защитный 5 7 5 5" xfId="30529"/>
    <cellStyle name="Защитный 5 7 6" xfId="30530"/>
    <cellStyle name="Защитный 5 7 6 2" xfId="30531"/>
    <cellStyle name="Защитный 5 7 6 2 2" xfId="30532"/>
    <cellStyle name="Защитный 5 7 6 2 3" xfId="30533"/>
    <cellStyle name="Защитный 5 7 6 3" xfId="30534"/>
    <cellStyle name="Защитный 5 7 6 3 2" xfId="30535"/>
    <cellStyle name="Защитный 5 7 6 3 3" xfId="30536"/>
    <cellStyle name="Защитный 5 7 6 4" xfId="30537"/>
    <cellStyle name="Защитный 5 7 6 5" xfId="30538"/>
    <cellStyle name="Защитный 5 7 7" xfId="30539"/>
    <cellStyle name="Защитный 5 7 7 2" xfId="30540"/>
    <cellStyle name="Защитный 5 7 7 3" xfId="30541"/>
    <cellStyle name="Защитный 5 7 8" xfId="30542"/>
    <cellStyle name="Защитный 5 7 8 2" xfId="30543"/>
    <cellStyle name="Защитный 5 7 8 3" xfId="30544"/>
    <cellStyle name="Защитный 5 7 9" xfId="30545"/>
    <cellStyle name="Защитный 5 8" xfId="30546"/>
    <cellStyle name="Защитный 5 8 10" xfId="30547"/>
    <cellStyle name="Защитный 5 8 2" xfId="30548"/>
    <cellStyle name="Защитный 5 8 2 2" xfId="30549"/>
    <cellStyle name="Защитный 5 8 2 2 2" xfId="30550"/>
    <cellStyle name="Защитный 5 8 2 2 2 2" xfId="30551"/>
    <cellStyle name="Защитный 5 8 2 2 2 3" xfId="30552"/>
    <cellStyle name="Защитный 5 8 2 2 3" xfId="30553"/>
    <cellStyle name="Защитный 5 8 2 2 3 2" xfId="30554"/>
    <cellStyle name="Защитный 5 8 2 2 3 3" xfId="30555"/>
    <cellStyle name="Защитный 5 8 2 2 4" xfId="30556"/>
    <cellStyle name="Защитный 5 8 2 2 5" xfId="30557"/>
    <cellStyle name="Защитный 5 8 2 3" xfId="30558"/>
    <cellStyle name="Защитный 5 8 2 3 2" xfId="30559"/>
    <cellStyle name="Защитный 5 8 2 3 2 2" xfId="30560"/>
    <cellStyle name="Защитный 5 8 2 3 2 3" xfId="30561"/>
    <cellStyle name="Защитный 5 8 2 3 3" xfId="30562"/>
    <cellStyle name="Защитный 5 8 2 3 3 2" xfId="30563"/>
    <cellStyle name="Защитный 5 8 2 3 3 3" xfId="30564"/>
    <cellStyle name="Защитный 5 8 2 3 4" xfId="30565"/>
    <cellStyle name="Защитный 5 8 2 3 5" xfId="30566"/>
    <cellStyle name="Защитный 5 8 2 4" xfId="30567"/>
    <cellStyle name="Защитный 5 8 2 4 2" xfId="30568"/>
    <cellStyle name="Защитный 5 8 2 4 2 2" xfId="30569"/>
    <cellStyle name="Защитный 5 8 2 4 2 3" xfId="30570"/>
    <cellStyle name="Защитный 5 8 2 4 3" xfId="30571"/>
    <cellStyle name="Защитный 5 8 2 4 3 2" xfId="30572"/>
    <cellStyle name="Защитный 5 8 2 4 3 3" xfId="30573"/>
    <cellStyle name="Защитный 5 8 2 4 4" xfId="30574"/>
    <cellStyle name="Защитный 5 8 2 4 5" xfId="30575"/>
    <cellStyle name="Защитный 5 8 2 5" xfId="30576"/>
    <cellStyle name="Защитный 5 8 2 5 2" xfId="30577"/>
    <cellStyle name="Защитный 5 8 2 5 2 2" xfId="30578"/>
    <cellStyle name="Защитный 5 8 2 5 2 3" xfId="30579"/>
    <cellStyle name="Защитный 5 8 2 5 3" xfId="30580"/>
    <cellStyle name="Защитный 5 8 2 5 3 2" xfId="30581"/>
    <cellStyle name="Защитный 5 8 2 5 3 3" xfId="30582"/>
    <cellStyle name="Защитный 5 8 2 5 4" xfId="30583"/>
    <cellStyle name="Защитный 5 8 2 5 5" xfId="30584"/>
    <cellStyle name="Защитный 5 8 2 6" xfId="30585"/>
    <cellStyle name="Защитный 5 8 2 6 2" xfId="30586"/>
    <cellStyle name="Защитный 5 8 2 6 3" xfId="30587"/>
    <cellStyle name="Защитный 5 8 2 7" xfId="30588"/>
    <cellStyle name="Защитный 5 8 2 7 2" xfId="30589"/>
    <cellStyle name="Защитный 5 8 2 7 3" xfId="30590"/>
    <cellStyle name="Защитный 5 8 2 8" xfId="30591"/>
    <cellStyle name="Защитный 5 8 2 9" xfId="30592"/>
    <cellStyle name="Защитный 5 8 3" xfId="30593"/>
    <cellStyle name="Защитный 5 8 3 2" xfId="30594"/>
    <cellStyle name="Защитный 5 8 3 2 2" xfId="30595"/>
    <cellStyle name="Защитный 5 8 3 2 3" xfId="30596"/>
    <cellStyle name="Защитный 5 8 3 3" xfId="30597"/>
    <cellStyle name="Защитный 5 8 3 3 2" xfId="30598"/>
    <cellStyle name="Защитный 5 8 3 3 3" xfId="30599"/>
    <cellStyle name="Защитный 5 8 3 4" xfId="30600"/>
    <cellStyle name="Защитный 5 8 3 5" xfId="30601"/>
    <cellStyle name="Защитный 5 8 4" xfId="30602"/>
    <cellStyle name="Защитный 5 8 4 2" xfId="30603"/>
    <cellStyle name="Защитный 5 8 4 2 2" xfId="30604"/>
    <cellStyle name="Защитный 5 8 4 2 3" xfId="30605"/>
    <cellStyle name="Защитный 5 8 4 3" xfId="30606"/>
    <cellStyle name="Защитный 5 8 4 3 2" xfId="30607"/>
    <cellStyle name="Защитный 5 8 4 3 3" xfId="30608"/>
    <cellStyle name="Защитный 5 8 4 4" xfId="30609"/>
    <cellStyle name="Защитный 5 8 4 5" xfId="30610"/>
    <cellStyle name="Защитный 5 8 5" xfId="30611"/>
    <cellStyle name="Защитный 5 8 5 2" xfId="30612"/>
    <cellStyle name="Защитный 5 8 5 2 2" xfId="30613"/>
    <cellStyle name="Защитный 5 8 5 2 3" xfId="30614"/>
    <cellStyle name="Защитный 5 8 5 3" xfId="30615"/>
    <cellStyle name="Защитный 5 8 5 3 2" xfId="30616"/>
    <cellStyle name="Защитный 5 8 5 3 3" xfId="30617"/>
    <cellStyle name="Защитный 5 8 5 4" xfId="30618"/>
    <cellStyle name="Защитный 5 8 5 5" xfId="30619"/>
    <cellStyle name="Защитный 5 8 6" xfId="30620"/>
    <cellStyle name="Защитный 5 8 6 2" xfId="30621"/>
    <cellStyle name="Защитный 5 8 6 2 2" xfId="30622"/>
    <cellStyle name="Защитный 5 8 6 2 3" xfId="30623"/>
    <cellStyle name="Защитный 5 8 6 3" xfId="30624"/>
    <cellStyle name="Защитный 5 8 6 3 2" xfId="30625"/>
    <cellStyle name="Защитный 5 8 6 3 3" xfId="30626"/>
    <cellStyle name="Защитный 5 8 6 4" xfId="30627"/>
    <cellStyle name="Защитный 5 8 6 5" xfId="30628"/>
    <cellStyle name="Защитный 5 8 7" xfId="30629"/>
    <cellStyle name="Защитный 5 8 7 2" xfId="30630"/>
    <cellStyle name="Защитный 5 8 7 3" xfId="30631"/>
    <cellStyle name="Защитный 5 8 8" xfId="30632"/>
    <cellStyle name="Защитный 5 8 8 2" xfId="30633"/>
    <cellStyle name="Защитный 5 8 8 3" xfId="30634"/>
    <cellStyle name="Защитный 5 8 9" xfId="30635"/>
    <cellStyle name="Защитный 5 9" xfId="30636"/>
    <cellStyle name="Защитный 5 9 10" xfId="30637"/>
    <cellStyle name="Защитный 5 9 2" xfId="30638"/>
    <cellStyle name="Защитный 5 9 2 2" xfId="30639"/>
    <cellStyle name="Защитный 5 9 2 2 2" xfId="30640"/>
    <cellStyle name="Защитный 5 9 2 2 2 2" xfId="30641"/>
    <cellStyle name="Защитный 5 9 2 2 2 3" xfId="30642"/>
    <cellStyle name="Защитный 5 9 2 2 3" xfId="30643"/>
    <cellStyle name="Защитный 5 9 2 2 3 2" xfId="30644"/>
    <cellStyle name="Защитный 5 9 2 2 3 3" xfId="30645"/>
    <cellStyle name="Защитный 5 9 2 2 4" xfId="30646"/>
    <cellStyle name="Защитный 5 9 2 2 5" xfId="30647"/>
    <cellStyle name="Защитный 5 9 2 3" xfId="30648"/>
    <cellStyle name="Защитный 5 9 2 3 2" xfId="30649"/>
    <cellStyle name="Защитный 5 9 2 3 2 2" xfId="30650"/>
    <cellStyle name="Защитный 5 9 2 3 2 3" xfId="30651"/>
    <cellStyle name="Защитный 5 9 2 3 3" xfId="30652"/>
    <cellStyle name="Защитный 5 9 2 3 3 2" xfId="30653"/>
    <cellStyle name="Защитный 5 9 2 3 3 3" xfId="30654"/>
    <cellStyle name="Защитный 5 9 2 3 4" xfId="30655"/>
    <cellStyle name="Защитный 5 9 2 3 5" xfId="30656"/>
    <cellStyle name="Защитный 5 9 2 4" xfId="30657"/>
    <cellStyle name="Защитный 5 9 2 4 2" xfId="30658"/>
    <cellStyle name="Защитный 5 9 2 4 2 2" xfId="30659"/>
    <cellStyle name="Защитный 5 9 2 4 2 3" xfId="30660"/>
    <cellStyle name="Защитный 5 9 2 4 3" xfId="30661"/>
    <cellStyle name="Защитный 5 9 2 4 3 2" xfId="30662"/>
    <cellStyle name="Защитный 5 9 2 4 3 3" xfId="30663"/>
    <cellStyle name="Защитный 5 9 2 4 4" xfId="30664"/>
    <cellStyle name="Защитный 5 9 2 4 5" xfId="30665"/>
    <cellStyle name="Защитный 5 9 2 5" xfId="30666"/>
    <cellStyle name="Защитный 5 9 2 5 2" xfId="30667"/>
    <cellStyle name="Защитный 5 9 2 5 2 2" xfId="30668"/>
    <cellStyle name="Защитный 5 9 2 5 2 3" xfId="30669"/>
    <cellStyle name="Защитный 5 9 2 5 3" xfId="30670"/>
    <cellStyle name="Защитный 5 9 2 5 3 2" xfId="30671"/>
    <cellStyle name="Защитный 5 9 2 5 3 3" xfId="30672"/>
    <cellStyle name="Защитный 5 9 2 5 4" xfId="30673"/>
    <cellStyle name="Защитный 5 9 2 5 5" xfId="30674"/>
    <cellStyle name="Защитный 5 9 2 6" xfId="30675"/>
    <cellStyle name="Защитный 5 9 2 6 2" xfId="30676"/>
    <cellStyle name="Защитный 5 9 2 6 3" xfId="30677"/>
    <cellStyle name="Защитный 5 9 2 7" xfId="30678"/>
    <cellStyle name="Защитный 5 9 2 7 2" xfId="30679"/>
    <cellStyle name="Защитный 5 9 2 7 3" xfId="30680"/>
    <cellStyle name="Защитный 5 9 2 8" xfId="30681"/>
    <cellStyle name="Защитный 5 9 2 9" xfId="30682"/>
    <cellStyle name="Защитный 5 9 3" xfId="30683"/>
    <cellStyle name="Защитный 5 9 3 2" xfId="30684"/>
    <cellStyle name="Защитный 5 9 3 2 2" xfId="30685"/>
    <cellStyle name="Защитный 5 9 3 2 3" xfId="30686"/>
    <cellStyle name="Защитный 5 9 3 3" xfId="30687"/>
    <cellStyle name="Защитный 5 9 3 3 2" xfId="30688"/>
    <cellStyle name="Защитный 5 9 3 3 3" xfId="30689"/>
    <cellStyle name="Защитный 5 9 3 4" xfId="30690"/>
    <cellStyle name="Защитный 5 9 3 5" xfId="30691"/>
    <cellStyle name="Защитный 5 9 4" xfId="30692"/>
    <cellStyle name="Защитный 5 9 4 2" xfId="30693"/>
    <cellStyle name="Защитный 5 9 4 2 2" xfId="30694"/>
    <cellStyle name="Защитный 5 9 4 2 3" xfId="30695"/>
    <cellStyle name="Защитный 5 9 4 3" xfId="30696"/>
    <cellStyle name="Защитный 5 9 4 3 2" xfId="30697"/>
    <cellStyle name="Защитный 5 9 4 3 3" xfId="30698"/>
    <cellStyle name="Защитный 5 9 4 4" xfId="30699"/>
    <cellStyle name="Защитный 5 9 4 5" xfId="30700"/>
    <cellStyle name="Защитный 5 9 5" xfId="30701"/>
    <cellStyle name="Защитный 5 9 5 2" xfId="30702"/>
    <cellStyle name="Защитный 5 9 5 2 2" xfId="30703"/>
    <cellStyle name="Защитный 5 9 5 2 3" xfId="30704"/>
    <cellStyle name="Защитный 5 9 5 3" xfId="30705"/>
    <cellStyle name="Защитный 5 9 5 3 2" xfId="30706"/>
    <cellStyle name="Защитный 5 9 5 3 3" xfId="30707"/>
    <cellStyle name="Защитный 5 9 5 4" xfId="30708"/>
    <cellStyle name="Защитный 5 9 5 5" xfId="30709"/>
    <cellStyle name="Защитный 5 9 6" xfId="30710"/>
    <cellStyle name="Защитный 5 9 6 2" xfId="30711"/>
    <cellStyle name="Защитный 5 9 6 2 2" xfId="30712"/>
    <cellStyle name="Защитный 5 9 6 2 3" xfId="30713"/>
    <cellStyle name="Защитный 5 9 6 3" xfId="30714"/>
    <cellStyle name="Защитный 5 9 6 3 2" xfId="30715"/>
    <cellStyle name="Защитный 5 9 6 3 3" xfId="30716"/>
    <cellStyle name="Защитный 5 9 6 4" xfId="30717"/>
    <cellStyle name="Защитный 5 9 6 5" xfId="30718"/>
    <cellStyle name="Защитный 5 9 7" xfId="30719"/>
    <cellStyle name="Защитный 5 9 7 2" xfId="30720"/>
    <cellStyle name="Защитный 5 9 7 3" xfId="30721"/>
    <cellStyle name="Защитный 5 9 8" xfId="30722"/>
    <cellStyle name="Защитный 5 9 8 2" xfId="30723"/>
    <cellStyle name="Защитный 5 9 8 3" xfId="30724"/>
    <cellStyle name="Защитный 5 9 9" xfId="30725"/>
    <cellStyle name="Защитный 6" xfId="30726"/>
    <cellStyle name="Защитный 6 2" xfId="30727"/>
    <cellStyle name="Защитный 6 2 2" xfId="30728"/>
    <cellStyle name="Защитный 6 2 2 2" xfId="30729"/>
    <cellStyle name="Защитный 6 2 2 3" xfId="30730"/>
    <cellStyle name="Защитный 6 2 3" xfId="30731"/>
    <cellStyle name="Защитный 6 2 3 2" xfId="30732"/>
    <cellStyle name="Защитный 6 2 3 3" xfId="30733"/>
    <cellStyle name="Защитный 6 2 4" xfId="30734"/>
    <cellStyle name="Защитный 6 2 5" xfId="30735"/>
    <cellStyle name="Защитный 6 3" xfId="30736"/>
    <cellStyle name="Защитный 6 3 2" xfId="30737"/>
    <cellStyle name="Защитный 6 3 2 2" xfId="30738"/>
    <cellStyle name="Защитный 6 3 2 3" xfId="30739"/>
    <cellStyle name="Защитный 6 3 3" xfId="30740"/>
    <cellStyle name="Защитный 6 3 3 2" xfId="30741"/>
    <cellStyle name="Защитный 6 3 3 3" xfId="30742"/>
    <cellStyle name="Защитный 6 3 4" xfId="30743"/>
    <cellStyle name="Защитный 6 3 5" xfId="30744"/>
    <cellStyle name="Защитный 6 4" xfId="30745"/>
    <cellStyle name="Защитный 6 4 2" xfId="30746"/>
    <cellStyle name="Защитный 6 4 2 2" xfId="30747"/>
    <cellStyle name="Защитный 6 4 2 3" xfId="30748"/>
    <cellStyle name="Защитный 6 4 3" xfId="30749"/>
    <cellStyle name="Защитный 6 4 3 2" xfId="30750"/>
    <cellStyle name="Защитный 6 4 3 3" xfId="30751"/>
    <cellStyle name="Защитный 6 4 4" xfId="30752"/>
    <cellStyle name="Защитный 6 4 5" xfId="30753"/>
    <cellStyle name="Защитный 6 5" xfId="30754"/>
    <cellStyle name="Защитный 6 5 2" xfId="30755"/>
    <cellStyle name="Защитный 6 5 2 2" xfId="30756"/>
    <cellStyle name="Защитный 6 5 2 3" xfId="30757"/>
    <cellStyle name="Защитный 6 5 3" xfId="30758"/>
    <cellStyle name="Защитный 6 5 3 2" xfId="30759"/>
    <cellStyle name="Защитный 6 5 3 3" xfId="30760"/>
    <cellStyle name="Защитный 6 5 4" xfId="30761"/>
    <cellStyle name="Защитный 6 5 5" xfId="30762"/>
    <cellStyle name="Защитный 6 6" xfId="30763"/>
    <cellStyle name="Защитный 6 6 2" xfId="30764"/>
    <cellStyle name="Защитный 6 6 3" xfId="30765"/>
    <cellStyle name="Защитный 6 7" xfId="30766"/>
    <cellStyle name="Защитный 6 7 2" xfId="30767"/>
    <cellStyle name="Защитный 6 7 3" xfId="30768"/>
    <cellStyle name="Защитный 6 8" xfId="30769"/>
    <cellStyle name="Защитный 6 9" xfId="30770"/>
    <cellStyle name="Защитный 7" xfId="30771"/>
    <cellStyle name="Защитный 7 2" xfId="30772"/>
    <cellStyle name="Защитный 7 2 2" xfId="30773"/>
    <cellStyle name="Защитный 7 2 3" xfId="30774"/>
    <cellStyle name="Защитный 7 3" xfId="30775"/>
    <cellStyle name="Защитный 7 3 2" xfId="30776"/>
    <cellStyle name="Защитный 7 3 3" xfId="30777"/>
    <cellStyle name="Защитный 7 4" xfId="30778"/>
    <cellStyle name="Защитный 7 5" xfId="30779"/>
    <cellStyle name="Защитный 8" xfId="30780"/>
    <cellStyle name="Защитный 8 2" xfId="30781"/>
    <cellStyle name="Защитный 8 2 2" xfId="30782"/>
    <cellStyle name="Защитный 8 2 3" xfId="30783"/>
    <cellStyle name="Защитный 8 3" xfId="30784"/>
    <cellStyle name="Защитный 8 3 2" xfId="30785"/>
    <cellStyle name="Защитный 8 3 3" xfId="30786"/>
    <cellStyle name="Защитный 8 4" xfId="30787"/>
    <cellStyle name="Защитный 8 5" xfId="30788"/>
    <cellStyle name="Защитный 9" xfId="30789"/>
    <cellStyle name="Защитный 9 2" xfId="30790"/>
    <cellStyle name="Защитный 9 2 2" xfId="30791"/>
    <cellStyle name="Защитный 9 2 3" xfId="30792"/>
    <cellStyle name="Защитный 9 3" xfId="30793"/>
    <cellStyle name="Защитный 9 3 2" xfId="30794"/>
    <cellStyle name="Защитный 9 3 3" xfId="30795"/>
    <cellStyle name="Защитный 9 4" xfId="30796"/>
    <cellStyle name="Защитный 9 5" xfId="30797"/>
    <cellStyle name="Итог 2" xfId="30798"/>
    <cellStyle name="Итог 2 2" xfId="30799"/>
    <cellStyle name="Итог 2 2 2" xfId="30800"/>
    <cellStyle name="Итог 2 2 2 2" xfId="30801"/>
    <cellStyle name="Итог 2 2 2 3" xfId="30802"/>
    <cellStyle name="Итог 2 2 3" xfId="30803"/>
    <cellStyle name="Итог 2 2 4" xfId="30804"/>
    <cellStyle name="Итог 2 3" xfId="30805"/>
    <cellStyle name="Итог 2 4" xfId="30806"/>
    <cellStyle name="Итог 2 5" xfId="30807"/>
    <cellStyle name="Итог 3" xfId="30808"/>
    <cellStyle name="Итог 3 2" xfId="30809"/>
    <cellStyle name="Итог 3 3" xfId="30810"/>
    <cellStyle name="Итог 3 4" xfId="30811"/>
    <cellStyle name="Итог 4" xfId="30812"/>
    <cellStyle name="Итого" xfId="30813"/>
    <cellStyle name="Контрольная ячейка 2" xfId="30814"/>
    <cellStyle name="Контрольная ячейка 2 2" xfId="30815"/>
    <cellStyle name="Контрольная ячейка 3" xfId="30816"/>
    <cellStyle name="Контрольная ячейка 3 2" xfId="30817"/>
    <cellStyle name="Контрольная ячейка 4" xfId="30818"/>
    <cellStyle name="Название 2" xfId="30819"/>
    <cellStyle name="Название 2 2" xfId="30820"/>
    <cellStyle name="Название 3" xfId="30821"/>
    <cellStyle name="Название 3 2" xfId="30822"/>
    <cellStyle name="Название 4" xfId="30823"/>
    <cellStyle name="Невидимый" xfId="30824"/>
    <cellStyle name="Нейтральный 2" xfId="30825"/>
    <cellStyle name="Нейтральный 2 2" xfId="30826"/>
    <cellStyle name="Нейтральный 3" xfId="30827"/>
    <cellStyle name="Нейтральный 3 2" xfId="30828"/>
    <cellStyle name="Нейтральный 4" xfId="30829"/>
    <cellStyle name="Низ1" xfId="30830"/>
    <cellStyle name="Низ2" xfId="30831"/>
    <cellStyle name="Обычный" xfId="0" builtinId="0"/>
    <cellStyle name="Обычный 10" xfId="30832"/>
    <cellStyle name="Обычный 10 10" xfId="30833"/>
    <cellStyle name="Обычный 10 12" xfId="30834"/>
    <cellStyle name="Обычный 10 18" xfId="30835"/>
    <cellStyle name="Обычный 10 2" xfId="30836"/>
    <cellStyle name="Обычный 10 2 10" xfId="30837"/>
    <cellStyle name="Обычный 10 2 10 2" xfId="30838"/>
    <cellStyle name="Обычный 10 2 10 2 2" xfId="30839"/>
    <cellStyle name="Обычный 10 2 10 2 2 2" xfId="30840"/>
    <cellStyle name="Обычный 10 2 10 2 2 2 2" xfId="30841"/>
    <cellStyle name="Обычный 10 2 10 2 2 2 2 2" xfId="30842"/>
    <cellStyle name="Обычный 10 2 10 2 3" xfId="30843"/>
    <cellStyle name="Обычный 10 2 10 3" xfId="30844"/>
    <cellStyle name="Обычный 10 2 10 3 2" xfId="30845"/>
    <cellStyle name="Обычный 10 2 10 4" xfId="30846"/>
    <cellStyle name="Обычный 10 2 11" xfId="30847"/>
    <cellStyle name="Обычный 10 2 11 2" xfId="30848"/>
    <cellStyle name="Обычный 10 2 11 2 2" xfId="30849"/>
    <cellStyle name="Обычный 10 2 11 3" xfId="30850"/>
    <cellStyle name="Обычный 10 2 11 3 2" xfId="30851"/>
    <cellStyle name="Обычный 10 2 11 4" xfId="30852"/>
    <cellStyle name="Обычный 10 2 12" xfId="30853"/>
    <cellStyle name="Обычный 10 2 12 2" xfId="30854"/>
    <cellStyle name="Обычный 10 2 12 2 2" xfId="30855"/>
    <cellStyle name="Обычный 10 2 12 3" xfId="30856"/>
    <cellStyle name="Обычный 10 2 12 3 2" xfId="30857"/>
    <cellStyle name="Обычный 10 2 12 4" xfId="30858"/>
    <cellStyle name="Обычный 10 2 13" xfId="30859"/>
    <cellStyle name="Обычный 10 2 13 2" xfId="30860"/>
    <cellStyle name="Обычный 10 2 13 2 2" xfId="30861"/>
    <cellStyle name="Обычный 10 2 13 3" xfId="30862"/>
    <cellStyle name="Обычный 10 2 13 3 2" xfId="30863"/>
    <cellStyle name="Обычный 10 2 13 4" xfId="30864"/>
    <cellStyle name="Обычный 10 2 14" xfId="30865"/>
    <cellStyle name="Обычный 10 2 14 2" xfId="30866"/>
    <cellStyle name="Обычный 10 2 14 2 2" xfId="30867"/>
    <cellStyle name="Обычный 10 2 14 3" xfId="30868"/>
    <cellStyle name="Обычный 10 2 14 3 2" xfId="30869"/>
    <cellStyle name="Обычный 10 2 14 4" xfId="30870"/>
    <cellStyle name="Обычный 10 2 15" xfId="30871"/>
    <cellStyle name="Обычный 10 2 15 2" xfId="30872"/>
    <cellStyle name="Обычный 10 2 15 2 2" xfId="30873"/>
    <cellStyle name="Обычный 10 2 15 2 2 2" xfId="30874"/>
    <cellStyle name="Обычный 10 2 15 2 3" xfId="30875"/>
    <cellStyle name="Обычный 10 2 15 2 3 2" xfId="30876"/>
    <cellStyle name="Обычный 10 2 15 2 4" xfId="30877"/>
    <cellStyle name="Обычный 10 2 15 3" xfId="30878"/>
    <cellStyle name="Обычный 10 2 15 3 2" xfId="30879"/>
    <cellStyle name="Обычный 10 2 15 4" xfId="30880"/>
    <cellStyle name="Обычный 10 2 15 4 2" xfId="30881"/>
    <cellStyle name="Обычный 10 2 15 5" xfId="30882"/>
    <cellStyle name="Обычный 10 2 16" xfId="30883"/>
    <cellStyle name="Обычный 10 2 16 2" xfId="30884"/>
    <cellStyle name="Обычный 10 2 16 2 2" xfId="30885"/>
    <cellStyle name="Обычный 10 2 16 3" xfId="30886"/>
    <cellStyle name="Обычный 10 2 16 3 2" xfId="30887"/>
    <cellStyle name="Обычный 10 2 16 4" xfId="30888"/>
    <cellStyle name="Обычный 10 2 17" xfId="30889"/>
    <cellStyle name="Обычный 10 2 17 2" xfId="30890"/>
    <cellStyle name="Обычный 10 2 17 2 2" xfId="30891"/>
    <cellStyle name="Обычный 10 2 17 3" xfId="30892"/>
    <cellStyle name="Обычный 10 2 17 3 2" xfId="30893"/>
    <cellStyle name="Обычный 10 2 17 4" xfId="30894"/>
    <cellStyle name="Обычный 10 2 18" xfId="30895"/>
    <cellStyle name="Обычный 10 2 18 2" xfId="30896"/>
    <cellStyle name="Обычный 10 2 18 2 2" xfId="30897"/>
    <cellStyle name="Обычный 10 2 18 3" xfId="30898"/>
    <cellStyle name="Обычный 10 2 18 3 2" xfId="30899"/>
    <cellStyle name="Обычный 10 2 18 4" xfId="30900"/>
    <cellStyle name="Обычный 10 2 19" xfId="30901"/>
    <cellStyle name="Обычный 10 2 19 2" xfId="30902"/>
    <cellStyle name="Обычный 10 2 19 2 2" xfId="30903"/>
    <cellStyle name="Обычный 10 2 19 3" xfId="30904"/>
    <cellStyle name="Обычный 10 2 19 3 2" xfId="30905"/>
    <cellStyle name="Обычный 10 2 19 4" xfId="30906"/>
    <cellStyle name="Обычный 10 2 2" xfId="30907"/>
    <cellStyle name="Обычный 10 2 2 2" xfId="30908"/>
    <cellStyle name="Обычный 10 2 2 2 2" xfId="30909"/>
    <cellStyle name="Обычный 10 2 2 2 2 2" xfId="30910"/>
    <cellStyle name="Обычный 10 2 2 2 3" xfId="30911"/>
    <cellStyle name="Обычный 10 2 2 2 3 2" xfId="30912"/>
    <cellStyle name="Обычный 10 2 2 2 4" xfId="30913"/>
    <cellStyle name="Обычный 10 2 2 3" xfId="30914"/>
    <cellStyle name="Обычный 10 2 2 3 2" xfId="30915"/>
    <cellStyle name="Обычный 10 2 2 4" xfId="30916"/>
    <cellStyle name="Обычный 10 2 2 4 2" xfId="30917"/>
    <cellStyle name="Обычный 10 2 2 5" xfId="30918"/>
    <cellStyle name="Обычный 10 2 20" xfId="30919"/>
    <cellStyle name="Обычный 10 2 20 2" xfId="30920"/>
    <cellStyle name="Обычный 10 2 20 2 2" xfId="30921"/>
    <cellStyle name="Обычный 10 2 20 3" xfId="30922"/>
    <cellStyle name="Обычный 10 2 20 3 2" xfId="30923"/>
    <cellStyle name="Обычный 10 2 20 4" xfId="30924"/>
    <cellStyle name="Обычный 10 2 21" xfId="30925"/>
    <cellStyle name="Обычный 10 2 21 2" xfId="30926"/>
    <cellStyle name="Обычный 10 2 21 2 2" xfId="30927"/>
    <cellStyle name="Обычный 10 2 21 2 2 2" xfId="30928"/>
    <cellStyle name="Обычный 10 2 21 2 3" xfId="30929"/>
    <cellStyle name="Обычный 10 2 21 3" xfId="30930"/>
    <cellStyle name="Обычный 10 2 21 3 2" xfId="30931"/>
    <cellStyle name="Обычный 10 2 21 4" xfId="30932"/>
    <cellStyle name="Обычный 10 2 22" xfId="30933"/>
    <cellStyle name="Обычный 10 2 22 2" xfId="30934"/>
    <cellStyle name="Обычный 10 2 22 2 2" xfId="30935"/>
    <cellStyle name="Обычный 10 2 22 3" xfId="30936"/>
    <cellStyle name="Обычный 10 2 22 3 2" xfId="30937"/>
    <cellStyle name="Обычный 10 2 22 4" xfId="30938"/>
    <cellStyle name="Обычный 10 2 23" xfId="30939"/>
    <cellStyle name="Обычный 10 2 23 2" xfId="30940"/>
    <cellStyle name="Обычный 10 2 23 2 2" xfId="30941"/>
    <cellStyle name="Обычный 10 2 23 2 2 2" xfId="30942"/>
    <cellStyle name="Обычный 10 2 23 2 3" xfId="30943"/>
    <cellStyle name="Обычный 10 2 23 3" xfId="30944"/>
    <cellStyle name="Обычный 10 2 23 3 2" xfId="30945"/>
    <cellStyle name="Обычный 10 2 23 4" xfId="30946"/>
    <cellStyle name="Обычный 10 2 24" xfId="30947"/>
    <cellStyle name="Обычный 10 2 24 2" xfId="30948"/>
    <cellStyle name="Обычный 10 2 24 2 2" xfId="30949"/>
    <cellStyle name="Обычный 10 2 24 2 2 2" xfId="30950"/>
    <cellStyle name="Обычный 10 2 24 2 3" xfId="30951"/>
    <cellStyle name="Обычный 10 2 24 3" xfId="30952"/>
    <cellStyle name="Обычный 10 2 24 3 2" xfId="30953"/>
    <cellStyle name="Обычный 10 2 24 4" xfId="30954"/>
    <cellStyle name="Обычный 10 2 25" xfId="30955"/>
    <cellStyle name="Обычный 10 2 25 2" xfId="30956"/>
    <cellStyle name="Обычный 10 2 25 2 2" xfId="30957"/>
    <cellStyle name="Обычный 10 2 25 2 2 2" xfId="30958"/>
    <cellStyle name="Обычный 10 2 25 2 3" xfId="30959"/>
    <cellStyle name="Обычный 10 2 25 3" xfId="30960"/>
    <cellStyle name="Обычный 10 2 25 3 2" xfId="30961"/>
    <cellStyle name="Обычный 10 2 25 4" xfId="30962"/>
    <cellStyle name="Обычный 10 2 26" xfId="30963"/>
    <cellStyle name="Обычный 10 2 26 2" xfId="30964"/>
    <cellStyle name="Обычный 10 2 26 2 2" xfId="30965"/>
    <cellStyle name="Обычный 10 2 26 3" xfId="30966"/>
    <cellStyle name="Обычный 10 2 26 3 2" xfId="30967"/>
    <cellStyle name="Обычный 10 2 26 4" xfId="30968"/>
    <cellStyle name="Обычный 10 2 27" xfId="30969"/>
    <cellStyle name="Обычный 10 2 27 2" xfId="30970"/>
    <cellStyle name="Обычный 10 2 27 2 2" xfId="30971"/>
    <cellStyle name="Обычный 10 2 27 2 2 2" xfId="30972"/>
    <cellStyle name="Обычный 10 2 27 2 2 2 2" xfId="30973"/>
    <cellStyle name="Обычный 10 2 27 2 2 3" xfId="30974"/>
    <cellStyle name="Обычный 10 2 27 2 3" xfId="30975"/>
    <cellStyle name="Обычный 10 2 27 2 3 2" xfId="30976"/>
    <cellStyle name="Обычный 10 2 27 2 4" xfId="30977"/>
    <cellStyle name="Обычный 10 2 27 3" xfId="30978"/>
    <cellStyle name="Обычный 10 2 27 3 2" xfId="30979"/>
    <cellStyle name="Обычный 10 2 27 4" xfId="30980"/>
    <cellStyle name="Обычный 10 2 28" xfId="30981"/>
    <cellStyle name="Обычный 10 2 28 2" xfId="30982"/>
    <cellStyle name="Обычный 10 2 28 2 2" xfId="30983"/>
    <cellStyle name="Обычный 10 2 28 3" xfId="30984"/>
    <cellStyle name="Обычный 10 2 28 3 2" xfId="30985"/>
    <cellStyle name="Обычный 10 2 28 4" xfId="30986"/>
    <cellStyle name="Обычный 10 2 29" xfId="30987"/>
    <cellStyle name="Обычный 10 2 29 2" xfId="30988"/>
    <cellStyle name="Обычный 10 2 29 2 2" xfId="30989"/>
    <cellStyle name="Обычный 10 2 29 3" xfId="30990"/>
    <cellStyle name="Обычный 10 2 29 3 2" xfId="30991"/>
    <cellStyle name="Обычный 10 2 29 4" xfId="30992"/>
    <cellStyle name="Обычный 10 2 3" xfId="30993"/>
    <cellStyle name="Обычный 10 2 3 2" xfId="30994"/>
    <cellStyle name="Обычный 10 2 3 2 2" xfId="30995"/>
    <cellStyle name="Обычный 10 2 3 2 2 2" xfId="30996"/>
    <cellStyle name="Обычный 10 2 3 2 3" xfId="30997"/>
    <cellStyle name="Обычный 10 2 3 2 3 2" xfId="30998"/>
    <cellStyle name="Обычный 10 2 3 2 4" xfId="30999"/>
    <cellStyle name="Обычный 10 2 3 3" xfId="31000"/>
    <cellStyle name="Обычный 10 2 3 3 2" xfId="31001"/>
    <cellStyle name="Обычный 10 2 3 4" xfId="31002"/>
    <cellStyle name="Обычный 10 2 3 4 2" xfId="31003"/>
    <cellStyle name="Обычный 10 2 3 5" xfId="31004"/>
    <cellStyle name="Обычный 10 2 30" xfId="31005"/>
    <cellStyle name="Обычный 10 2 30 2" xfId="31006"/>
    <cellStyle name="Обычный 10 2 30 2 2" xfId="31007"/>
    <cellStyle name="Обычный 10 2 30 2 2 2" xfId="31008"/>
    <cellStyle name="Обычный 10 2 30 2 2 2 2" xfId="31009"/>
    <cellStyle name="Обычный 10 2 30 2 2 3" xfId="31010"/>
    <cellStyle name="Обычный 10 2 30 2 3" xfId="31011"/>
    <cellStyle name="Обычный 10 2 30 2 3 2" xfId="31012"/>
    <cellStyle name="Обычный 10 2 30 2 4" xfId="31013"/>
    <cellStyle name="Обычный 10 2 30 3" xfId="31014"/>
    <cellStyle name="Обычный 10 2 30 3 2" xfId="31015"/>
    <cellStyle name="Обычный 10 2 30 4" xfId="31016"/>
    <cellStyle name="Обычный 10 2 31" xfId="31017"/>
    <cellStyle name="Обычный 10 2 31 2" xfId="31018"/>
    <cellStyle name="Обычный 10 2 31 2 2" xfId="31019"/>
    <cellStyle name="Обычный 10 2 31 3" xfId="31020"/>
    <cellStyle name="Обычный 10 2 32" xfId="31021"/>
    <cellStyle name="Обычный 10 2 32 2" xfId="31022"/>
    <cellStyle name="Обычный 10 2 32 2 2" xfId="31023"/>
    <cellStyle name="Обычный 10 2 32 2 2 2" xfId="31024"/>
    <cellStyle name="Обычный 10 2 32 2 3" xfId="31025"/>
    <cellStyle name="Обычный 10 2 32 3" xfId="31026"/>
    <cellStyle name="Обычный 10 2 32 3 2" xfId="31027"/>
    <cellStyle name="Обычный 10 2 32 4" xfId="31028"/>
    <cellStyle name="Обычный 10 2 33" xfId="31029"/>
    <cellStyle name="Обычный 10 2 33 2" xfId="31030"/>
    <cellStyle name="Обычный 10 2 33 2 2" xfId="31031"/>
    <cellStyle name="Обычный 10 2 33 3" xfId="31032"/>
    <cellStyle name="Обычный 10 2 34" xfId="31033"/>
    <cellStyle name="Обычный 10 2 34 2" xfId="31034"/>
    <cellStyle name="Обычный 10 2 34 2 2" xfId="31035"/>
    <cellStyle name="Обычный 10 2 34 2 2 2" xfId="31036"/>
    <cellStyle name="Обычный 10 2 34 2 3" xfId="31037"/>
    <cellStyle name="Обычный 10 2 34 3" xfId="31038"/>
    <cellStyle name="Обычный 10 2 34 3 2" xfId="31039"/>
    <cellStyle name="Обычный 10 2 34 4" xfId="31040"/>
    <cellStyle name="Обычный 10 2 35" xfId="31041"/>
    <cellStyle name="Обычный 10 2 35 2" xfId="31042"/>
    <cellStyle name="Обычный 10 2 35 2 2" xfId="31043"/>
    <cellStyle name="Обычный 10 2 35 3" xfId="31044"/>
    <cellStyle name="Обычный 10 2 36" xfId="31045"/>
    <cellStyle name="Обычный 10 2 36 2" xfId="31046"/>
    <cellStyle name="Обычный 10 2 36 2 2" xfId="31047"/>
    <cellStyle name="Обычный 10 2 36 2 2 2" xfId="31048"/>
    <cellStyle name="Обычный 10 2 36 2 3" xfId="31049"/>
    <cellStyle name="Обычный 10 2 36 3" xfId="31050"/>
    <cellStyle name="Обычный 10 2 36 3 2" xfId="31051"/>
    <cellStyle name="Обычный 10 2 36 4" xfId="31052"/>
    <cellStyle name="Обычный 10 2 37" xfId="31053"/>
    <cellStyle name="Обычный 10 2 37 2" xfId="31054"/>
    <cellStyle name="Обычный 10 2 38" xfId="31055"/>
    <cellStyle name="Обычный 10 2 38 2" xfId="31056"/>
    <cellStyle name="Обычный 10 2 39" xfId="31057"/>
    <cellStyle name="Обычный 10 2 39 2" xfId="31058"/>
    <cellStyle name="Обычный 10 2 4" xfId="31059"/>
    <cellStyle name="Обычный 10 2 4 2" xfId="31060"/>
    <cellStyle name="Обычный 10 2 4 2 2" xfId="31061"/>
    <cellStyle name="Обычный 10 2 4 2 2 2" xfId="31062"/>
    <cellStyle name="Обычный 10 2 4 2 3" xfId="31063"/>
    <cellStyle name="Обычный 10 2 4 2 3 2" xfId="31064"/>
    <cellStyle name="Обычный 10 2 4 2 4" xfId="31065"/>
    <cellStyle name="Обычный 10 2 4 3" xfId="31066"/>
    <cellStyle name="Обычный 10 2 4 3 2" xfId="31067"/>
    <cellStyle name="Обычный 10 2 4 4" xfId="31068"/>
    <cellStyle name="Обычный 10 2 4 4 2" xfId="31069"/>
    <cellStyle name="Обычный 10 2 4 5" xfId="31070"/>
    <cellStyle name="Обычный 10 2 40" xfId="31071"/>
    <cellStyle name="Обычный 10 2 40 2" xfId="31072"/>
    <cellStyle name="Обычный 10 2 41" xfId="31073"/>
    <cellStyle name="Обычный 10 2 41 2" xfId="31074"/>
    <cellStyle name="Обычный 10 2 41 2 2" xfId="31075"/>
    <cellStyle name="Обычный 10 2 41 3" xfId="31076"/>
    <cellStyle name="Обычный 10 2 42" xfId="31077"/>
    <cellStyle name="Обычный 10 2 42 2" xfId="31078"/>
    <cellStyle name="Обычный 10 2 42 2 2" xfId="31079"/>
    <cellStyle name="Обычный 10 2 42 3" xfId="31080"/>
    <cellStyle name="Обычный 10 2 43" xfId="31081"/>
    <cellStyle name="Обычный 10 2 43 2" xfId="31082"/>
    <cellStyle name="Обычный 10 2 44" xfId="31083"/>
    <cellStyle name="Обычный 10 2 44 2" xfId="31084"/>
    <cellStyle name="Обычный 10 2 45" xfId="31085"/>
    <cellStyle name="Обычный 10 2 45 2" xfId="31086"/>
    <cellStyle name="Обычный 10 2 46" xfId="31087"/>
    <cellStyle name="Обычный 10 2 46 2" xfId="31088"/>
    <cellStyle name="Обычный 10 2 47" xfId="31089"/>
    <cellStyle name="Обычный 10 2 47 2" xfId="31090"/>
    <cellStyle name="Обычный 10 2 47 2 2" xfId="31091"/>
    <cellStyle name="Обычный 10 2 47 3" xfId="31092"/>
    <cellStyle name="Обычный 10 2 48" xfId="31093"/>
    <cellStyle name="Обычный 10 2 48 2" xfId="31094"/>
    <cellStyle name="Обычный 10 2 49" xfId="31095"/>
    <cellStyle name="Обычный 10 2 5" xfId="31096"/>
    <cellStyle name="Обычный 10 2 5 2" xfId="31097"/>
    <cellStyle name="Обычный 10 2 5 2 2" xfId="31098"/>
    <cellStyle name="Обычный 10 2 5 2 2 2" xfId="31099"/>
    <cellStyle name="Обычный 10 2 5 2 3" xfId="31100"/>
    <cellStyle name="Обычный 10 2 5 2 3 2" xfId="31101"/>
    <cellStyle name="Обычный 10 2 5 2 4" xfId="31102"/>
    <cellStyle name="Обычный 10 2 5 3" xfId="31103"/>
    <cellStyle name="Обычный 10 2 5 3 2" xfId="31104"/>
    <cellStyle name="Обычный 10 2 5 4" xfId="31105"/>
    <cellStyle name="Обычный 10 2 5 4 2" xfId="31106"/>
    <cellStyle name="Обычный 10 2 5 5" xfId="31107"/>
    <cellStyle name="Обычный 10 2 50" xfId="31108"/>
    <cellStyle name="Обычный 10 2 50 2" xfId="31109"/>
    <cellStyle name="Обычный 10 2 51" xfId="31110"/>
    <cellStyle name="Обычный 10 2 52" xfId="31111"/>
    <cellStyle name="Обычный 10 2 6" xfId="31112"/>
    <cellStyle name="Обычный 10 2 6 2" xfId="31113"/>
    <cellStyle name="Обычный 10 2 6 2 2" xfId="31114"/>
    <cellStyle name="Обычный 10 2 6 2 2 2" xfId="31115"/>
    <cellStyle name="Обычный 10 2 6 2 3" xfId="31116"/>
    <cellStyle name="Обычный 10 2 6 2 3 2" xfId="31117"/>
    <cellStyle name="Обычный 10 2 6 2 4" xfId="31118"/>
    <cellStyle name="Обычный 10 2 6 3" xfId="31119"/>
    <cellStyle name="Обычный 10 2 6 3 2" xfId="31120"/>
    <cellStyle name="Обычный 10 2 6 4" xfId="31121"/>
    <cellStyle name="Обычный 10 2 6 4 2" xfId="31122"/>
    <cellStyle name="Обычный 10 2 6 5" xfId="31123"/>
    <cellStyle name="Обычный 10 2 7" xfId="31124"/>
    <cellStyle name="Обычный 10 2 7 2" xfId="31125"/>
    <cellStyle name="Обычный 10 2 7 2 2" xfId="31126"/>
    <cellStyle name="Обычный 10 2 7 2 2 2" xfId="31127"/>
    <cellStyle name="Обычный 10 2 7 2 3" xfId="31128"/>
    <cellStyle name="Обычный 10 2 7 2 3 2" xfId="31129"/>
    <cellStyle name="Обычный 10 2 7 2 4" xfId="31130"/>
    <cellStyle name="Обычный 10 2 7 3" xfId="31131"/>
    <cellStyle name="Обычный 10 2 7 3 2" xfId="31132"/>
    <cellStyle name="Обычный 10 2 7 4" xfId="31133"/>
    <cellStyle name="Обычный 10 2 7 4 2" xfId="31134"/>
    <cellStyle name="Обычный 10 2 7 5" xfId="31135"/>
    <cellStyle name="Обычный 10 2 8" xfId="31136"/>
    <cellStyle name="Обычный 10 2 8 2" xfId="31137"/>
    <cellStyle name="Обычный 10 2 8 2 2" xfId="31138"/>
    <cellStyle name="Обычный 10 2 8 2 2 2" xfId="31139"/>
    <cellStyle name="Обычный 10 2 8 2 3" xfId="31140"/>
    <cellStyle name="Обычный 10 2 8 2 3 2" xfId="31141"/>
    <cellStyle name="Обычный 10 2 8 2 4" xfId="31142"/>
    <cellStyle name="Обычный 10 2 8 3" xfId="31143"/>
    <cellStyle name="Обычный 10 2 8 3 2" xfId="31144"/>
    <cellStyle name="Обычный 10 2 8 4" xfId="31145"/>
    <cellStyle name="Обычный 10 2 8 4 2" xfId="31146"/>
    <cellStyle name="Обычный 10 2 8 5" xfId="31147"/>
    <cellStyle name="Обычный 10 2 9" xfId="31148"/>
    <cellStyle name="Обычный 10 2 9 2" xfId="31149"/>
    <cellStyle name="Обычный 10 2 9 2 2" xfId="31150"/>
    <cellStyle name="Обычный 10 2 9 3" xfId="31151"/>
    <cellStyle name="Обычный 10 2 9 3 2" xfId="31152"/>
    <cellStyle name="Обычный 10 2 9 4" xfId="31153"/>
    <cellStyle name="Обычный 10 22" xfId="31154"/>
    <cellStyle name="Обычный 10 25" xfId="31155"/>
    <cellStyle name="Обычный 10 3" xfId="31156"/>
    <cellStyle name="Обычный 10 3 2" xfId="31157"/>
    <cellStyle name="Обычный 10 3 2 2" xfId="31158"/>
    <cellStyle name="Обычный 10 3 2 2 2" xfId="31159"/>
    <cellStyle name="Обычный 10 3 2 3" xfId="31160"/>
    <cellStyle name="Обычный 10 3 2 3 2" xfId="31161"/>
    <cellStyle name="Обычный 10 3 2 4" xfId="31162"/>
    <cellStyle name="Обычный 10 3 3" xfId="31163"/>
    <cellStyle name="Обычный 10 3 3 2" xfId="31164"/>
    <cellStyle name="Обычный 10 3 4" xfId="31165"/>
    <cellStyle name="Обычный 10 3 4 2" xfId="31166"/>
    <cellStyle name="Обычный 10 3 5" xfId="31167"/>
    <cellStyle name="Обычный 10 4" xfId="31168"/>
    <cellStyle name="Обычный 10 4 2" xfId="31169"/>
    <cellStyle name="Обычный 10 4 2 2" xfId="31170"/>
    <cellStyle name="Обычный 10 4 2 2 2" xfId="31171"/>
    <cellStyle name="Обычный 10 4 2 3" xfId="31172"/>
    <cellStyle name="Обычный 10 4 2 3 2" xfId="31173"/>
    <cellStyle name="Обычный 10 4 2 4" xfId="31174"/>
    <cellStyle name="Обычный 10 4 3" xfId="31175"/>
    <cellStyle name="Обычный 10 4 3 2" xfId="31176"/>
    <cellStyle name="Обычный 10 4 4" xfId="31177"/>
    <cellStyle name="Обычный 10 4 4 2" xfId="31178"/>
    <cellStyle name="Обычный 10 4 5" xfId="31179"/>
    <cellStyle name="Обычный 10 5" xfId="31180"/>
    <cellStyle name="Обычный 10 5 2" xfId="31181"/>
    <cellStyle name="Обычный 10 5 2 2" xfId="31182"/>
    <cellStyle name="Обычный 10 5 3" xfId="31183"/>
    <cellStyle name="Обычный 10 5 3 2" xfId="31184"/>
    <cellStyle name="Обычный 10 5 4" xfId="31185"/>
    <cellStyle name="Обычный 10 6" xfId="31186"/>
    <cellStyle name="Обычный 10 6 2" xfId="31187"/>
    <cellStyle name="Обычный 10 7" xfId="31188"/>
    <cellStyle name="Обычный 10 7 2" xfId="31189"/>
    <cellStyle name="Обычный 10 8" xfId="31190"/>
    <cellStyle name="Обычный 10 8 2" xfId="31191"/>
    <cellStyle name="Обычный 10 9" xfId="31192"/>
    <cellStyle name="Обычный 11" xfId="31193"/>
    <cellStyle name="Обычный 11 10" xfId="31194"/>
    <cellStyle name="Обычный 11 16" xfId="31195"/>
    <cellStyle name="Обычный 11 2" xfId="31196"/>
    <cellStyle name="Обычный 11 2 2" xfId="31197"/>
    <cellStyle name="Обычный 11 2 2 2" xfId="31198"/>
    <cellStyle name="Обычный 11 2 2 2 2" xfId="31199"/>
    <cellStyle name="Обычный 11 2 2 2 2 2" xfId="31200"/>
    <cellStyle name="Обычный 11 2 2 2 3" xfId="31201"/>
    <cellStyle name="Обычный 11 2 2 2 3 2" xfId="31202"/>
    <cellStyle name="Обычный 11 2 2 2 4" xfId="31203"/>
    <cellStyle name="Обычный 11 2 2 3" xfId="31204"/>
    <cellStyle name="Обычный 11 2 2 3 2" xfId="31205"/>
    <cellStyle name="Обычный 11 2 2 4" xfId="31206"/>
    <cellStyle name="Обычный 11 2 2 4 2" xfId="31207"/>
    <cellStyle name="Обычный 11 2 2 5" xfId="31208"/>
    <cellStyle name="Обычный 11 2 3" xfId="31209"/>
    <cellStyle name="Обычный 11 2 3 2" xfId="31210"/>
    <cellStyle name="Обычный 11 2 3 2 2" xfId="31211"/>
    <cellStyle name="Обычный 11 2 3 2 2 2" xfId="31212"/>
    <cellStyle name="Обычный 11 2 3 2 3" xfId="31213"/>
    <cellStyle name="Обычный 11 2 3 2 3 2" xfId="31214"/>
    <cellStyle name="Обычный 11 2 3 2 4" xfId="31215"/>
    <cellStyle name="Обычный 11 2 3 3" xfId="31216"/>
    <cellStyle name="Обычный 11 2 3 3 2" xfId="31217"/>
    <cellStyle name="Обычный 11 2 3 4" xfId="31218"/>
    <cellStyle name="Обычный 11 2 3 4 2" xfId="31219"/>
    <cellStyle name="Обычный 11 2 3 5" xfId="31220"/>
    <cellStyle name="Обычный 11 2 4" xfId="31221"/>
    <cellStyle name="Обычный 11 2 4 2" xfId="31222"/>
    <cellStyle name="Обычный 11 2 4 2 2" xfId="31223"/>
    <cellStyle name="Обычный 11 2 4 3" xfId="31224"/>
    <cellStyle name="Обычный 11 2 4 3 2" xfId="31225"/>
    <cellStyle name="Обычный 11 2 4 4" xfId="31226"/>
    <cellStyle name="Обычный 11 2 5" xfId="31227"/>
    <cellStyle name="Обычный 11 2 5 2" xfId="31228"/>
    <cellStyle name="Обычный 11 2 6" xfId="31229"/>
    <cellStyle name="Обычный 11 2 6 2" xfId="31230"/>
    <cellStyle name="Обычный 11 2 7" xfId="31231"/>
    <cellStyle name="Обычный 11 2 8" xfId="31232"/>
    <cellStyle name="Обычный 11 20" xfId="31233"/>
    <cellStyle name="Обычный 11 3" xfId="31234"/>
    <cellStyle name="Обычный 11 3 2" xfId="31235"/>
    <cellStyle name="Обычный 11 3 2 2" xfId="31236"/>
    <cellStyle name="Обычный 11 3 2 2 2" xfId="31237"/>
    <cellStyle name="Обычный 11 3 2 3" xfId="31238"/>
    <cellStyle name="Обычный 11 3 2 3 2" xfId="31239"/>
    <cellStyle name="Обычный 11 3 2 4" xfId="31240"/>
    <cellStyle name="Обычный 11 3 3" xfId="31241"/>
    <cellStyle name="Обычный 11 3 3 2" xfId="31242"/>
    <cellStyle name="Обычный 11 3 4" xfId="31243"/>
    <cellStyle name="Обычный 11 3 4 2" xfId="31244"/>
    <cellStyle name="Обычный 11 3 5" xfId="31245"/>
    <cellStyle name="Обычный 11 4" xfId="31246"/>
    <cellStyle name="Обычный 11 4 2" xfId="31247"/>
    <cellStyle name="Обычный 11 4 2 2" xfId="31248"/>
    <cellStyle name="Обычный 11 4 2 2 2" xfId="31249"/>
    <cellStyle name="Обычный 11 4 2 3" xfId="31250"/>
    <cellStyle name="Обычный 11 4 2 3 2" xfId="31251"/>
    <cellStyle name="Обычный 11 4 2 4" xfId="31252"/>
    <cellStyle name="Обычный 11 4 3" xfId="31253"/>
    <cellStyle name="Обычный 11 4 3 2" xfId="31254"/>
    <cellStyle name="Обычный 11 4 4" xfId="31255"/>
    <cellStyle name="Обычный 11 4 4 2" xfId="31256"/>
    <cellStyle name="Обычный 11 4 5" xfId="31257"/>
    <cellStyle name="Обычный 11 5" xfId="31258"/>
    <cellStyle name="Обычный 11 5 2" xfId="31259"/>
    <cellStyle name="Обычный 11 5 2 2" xfId="31260"/>
    <cellStyle name="Обычный 11 5 3" xfId="31261"/>
    <cellStyle name="Обычный 11 5 3 2" xfId="31262"/>
    <cellStyle name="Обычный 11 5 4" xfId="31263"/>
    <cellStyle name="Обычный 11 6" xfId="31264"/>
    <cellStyle name="Обычный 11 6 2" xfId="31265"/>
    <cellStyle name="Обычный 11 6 3" xfId="31266"/>
    <cellStyle name="Обычный 11 7" xfId="31267"/>
    <cellStyle name="Обычный 11 7 2" xfId="31268"/>
    <cellStyle name="Обычный 11 8" xfId="31269"/>
    <cellStyle name="Обычный 11 8 2" xfId="31270"/>
    <cellStyle name="Обычный 11 9" xfId="31271"/>
    <cellStyle name="Обычный 110" xfId="54349"/>
    <cellStyle name="Обычный 12" xfId="31272"/>
    <cellStyle name="Обычный 12 10" xfId="31273"/>
    <cellStyle name="Обычный 12 16" xfId="31274"/>
    <cellStyle name="Обычный 12 2" xfId="31275"/>
    <cellStyle name="Обычный 12 2 2" xfId="31276"/>
    <cellStyle name="Обычный 12 2 2 2" xfId="31277"/>
    <cellStyle name="Обычный 12 2 2 2 2" xfId="31278"/>
    <cellStyle name="Обычный 12 2 2 2 2 2" xfId="31279"/>
    <cellStyle name="Обычный 12 2 2 2 3" xfId="31280"/>
    <cellStyle name="Обычный 12 2 2 2 3 2" xfId="31281"/>
    <cellStyle name="Обычный 12 2 2 2 4" xfId="31282"/>
    <cellStyle name="Обычный 12 2 2 3" xfId="31283"/>
    <cellStyle name="Обычный 12 2 2 3 2" xfId="31284"/>
    <cellStyle name="Обычный 12 2 2 4" xfId="31285"/>
    <cellStyle name="Обычный 12 2 2 4 2" xfId="31286"/>
    <cellStyle name="Обычный 12 2 2 5" xfId="31287"/>
    <cellStyle name="Обычный 12 2 3" xfId="31288"/>
    <cellStyle name="Обычный 12 2 3 2" xfId="31289"/>
    <cellStyle name="Обычный 12 2 3 2 2" xfId="31290"/>
    <cellStyle name="Обычный 12 2 3 2 2 2" xfId="31291"/>
    <cellStyle name="Обычный 12 2 3 2 3" xfId="31292"/>
    <cellStyle name="Обычный 12 2 3 2 3 2" xfId="31293"/>
    <cellStyle name="Обычный 12 2 3 2 4" xfId="31294"/>
    <cellStyle name="Обычный 12 2 3 3" xfId="31295"/>
    <cellStyle name="Обычный 12 2 3 3 2" xfId="31296"/>
    <cellStyle name="Обычный 12 2 3 4" xfId="31297"/>
    <cellStyle name="Обычный 12 2 3 4 2" xfId="31298"/>
    <cellStyle name="Обычный 12 2 3 5" xfId="31299"/>
    <cellStyle name="Обычный 12 2 4" xfId="31300"/>
    <cellStyle name="Обычный 12 2 4 2" xfId="31301"/>
    <cellStyle name="Обычный 12 2 4 2 2" xfId="31302"/>
    <cellStyle name="Обычный 12 2 4 3" xfId="31303"/>
    <cellStyle name="Обычный 12 2 4 3 2" xfId="31304"/>
    <cellStyle name="Обычный 12 2 4 4" xfId="31305"/>
    <cellStyle name="Обычный 12 2 5" xfId="31306"/>
    <cellStyle name="Обычный 12 2 5 2" xfId="31307"/>
    <cellStyle name="Обычный 12 2 6" xfId="31308"/>
    <cellStyle name="Обычный 12 2 6 2" xfId="31309"/>
    <cellStyle name="Обычный 12 2 7" xfId="31310"/>
    <cellStyle name="Обычный 12 20" xfId="31311"/>
    <cellStyle name="Обычный 12 3" xfId="31312"/>
    <cellStyle name="Обычный 12 3 2" xfId="31313"/>
    <cellStyle name="Обычный 12 3 2 2" xfId="31314"/>
    <cellStyle name="Обычный 12 3 2 2 2" xfId="31315"/>
    <cellStyle name="Обычный 12 3 2 3" xfId="31316"/>
    <cellStyle name="Обычный 12 3 2 3 2" xfId="31317"/>
    <cellStyle name="Обычный 12 3 2 4" xfId="31318"/>
    <cellStyle name="Обычный 12 3 3" xfId="31319"/>
    <cellStyle name="Обычный 12 3 3 2" xfId="31320"/>
    <cellStyle name="Обычный 12 3 4" xfId="31321"/>
    <cellStyle name="Обычный 12 3 4 2" xfId="31322"/>
    <cellStyle name="Обычный 12 3 5" xfId="31323"/>
    <cellStyle name="Обычный 12 4" xfId="31324"/>
    <cellStyle name="Обычный 12 4 2" xfId="31325"/>
    <cellStyle name="Обычный 12 4 2 2" xfId="31326"/>
    <cellStyle name="Обычный 12 4 2 2 2" xfId="31327"/>
    <cellStyle name="Обычный 12 4 2 3" xfId="31328"/>
    <cellStyle name="Обычный 12 4 2 3 2" xfId="31329"/>
    <cellStyle name="Обычный 12 4 2 4" xfId="31330"/>
    <cellStyle name="Обычный 12 4 3" xfId="31331"/>
    <cellStyle name="Обычный 12 4 3 2" xfId="31332"/>
    <cellStyle name="Обычный 12 4 4" xfId="31333"/>
    <cellStyle name="Обычный 12 4 4 2" xfId="31334"/>
    <cellStyle name="Обычный 12 4 5" xfId="31335"/>
    <cellStyle name="Обычный 12 5" xfId="31336"/>
    <cellStyle name="Обычный 12 5 2" xfId="31337"/>
    <cellStyle name="Обычный 12 5 2 2" xfId="31338"/>
    <cellStyle name="Обычный 12 5 3" xfId="31339"/>
    <cellStyle name="Обычный 12 5 3 2" xfId="31340"/>
    <cellStyle name="Обычный 12 5 4" xfId="31341"/>
    <cellStyle name="Обычный 12 6" xfId="31342"/>
    <cellStyle name="Обычный 12 6 2" xfId="31343"/>
    <cellStyle name="Обычный 12 6 3" xfId="31344"/>
    <cellStyle name="Обычный 12 7" xfId="31345"/>
    <cellStyle name="Обычный 12 7 2" xfId="31346"/>
    <cellStyle name="Обычный 12 8" xfId="31347"/>
    <cellStyle name="Обычный 12 8 2" xfId="31348"/>
    <cellStyle name="Обычный 12 9" xfId="31349"/>
    <cellStyle name="Обычный 13" xfId="31350"/>
    <cellStyle name="Обычный 13 2" xfId="31351"/>
    <cellStyle name="Обычный 13 2 2" xfId="31352"/>
    <cellStyle name="Обычный 13 2 2 2" xfId="31353"/>
    <cellStyle name="Обычный 13 2 2 2 2" xfId="31354"/>
    <cellStyle name="Обычный 13 2 2 3" xfId="31355"/>
    <cellStyle name="Обычный 13 2 2 3 2" xfId="31356"/>
    <cellStyle name="Обычный 13 2 2 4" xfId="31357"/>
    <cellStyle name="Обычный 13 2 3" xfId="31358"/>
    <cellStyle name="Обычный 13 2 3 2" xfId="31359"/>
    <cellStyle name="Обычный 13 2 4" xfId="31360"/>
    <cellStyle name="Обычный 13 2 4 2" xfId="31361"/>
    <cellStyle name="Обычный 13 2 5" xfId="31362"/>
    <cellStyle name="Обычный 13 2 6" xfId="31363"/>
    <cellStyle name="Обычный 13 3" xfId="31364"/>
    <cellStyle name="Обычный 13 3 2" xfId="31365"/>
    <cellStyle name="Обычный 13 3 2 2" xfId="31366"/>
    <cellStyle name="Обычный 13 3 2 2 2" xfId="31367"/>
    <cellStyle name="Обычный 13 3 2 3" xfId="31368"/>
    <cellStyle name="Обычный 13 3 2 3 2" xfId="31369"/>
    <cellStyle name="Обычный 13 3 2 4" xfId="31370"/>
    <cellStyle name="Обычный 13 3 3" xfId="31371"/>
    <cellStyle name="Обычный 13 3 3 2" xfId="31372"/>
    <cellStyle name="Обычный 13 3 4" xfId="31373"/>
    <cellStyle name="Обычный 13 3 4 2" xfId="31374"/>
    <cellStyle name="Обычный 13 3 5" xfId="31375"/>
    <cellStyle name="Обычный 13 4" xfId="31376"/>
    <cellStyle name="Обычный 13 4 2" xfId="31377"/>
    <cellStyle name="Обычный 13 4 2 2" xfId="31378"/>
    <cellStyle name="Обычный 13 4 3" xfId="31379"/>
    <cellStyle name="Обычный 13 4 3 2" xfId="31380"/>
    <cellStyle name="Обычный 13 4 4" xfId="31381"/>
    <cellStyle name="Обычный 13 5" xfId="31382"/>
    <cellStyle name="Обычный 13 5 2" xfId="31383"/>
    <cellStyle name="Обычный 13 6" xfId="31384"/>
    <cellStyle name="Обычный 13 6 2" xfId="31385"/>
    <cellStyle name="Обычный 13 6 3" xfId="31386"/>
    <cellStyle name="Обычный 13 7" xfId="31387"/>
    <cellStyle name="Обычный 13 8" xfId="31388"/>
    <cellStyle name="Обычный 13 9" xfId="31389"/>
    <cellStyle name="Обычный 14" xfId="31390"/>
    <cellStyle name="Обычный 14 2" xfId="31391"/>
    <cellStyle name="Обычный 14 2 2" xfId="31392"/>
    <cellStyle name="Обычный 14 2 2 2" xfId="31393"/>
    <cellStyle name="Обычный 14 2 2 2 2" xfId="31394"/>
    <cellStyle name="Обычный 14 2 2 3" xfId="31395"/>
    <cellStyle name="Обычный 14 2 2 3 2" xfId="31396"/>
    <cellStyle name="Обычный 14 2 2 4" xfId="31397"/>
    <cellStyle name="Обычный 14 2 3" xfId="31398"/>
    <cellStyle name="Обычный 14 2 3 2" xfId="31399"/>
    <cellStyle name="Обычный 14 2 4" xfId="31400"/>
    <cellStyle name="Обычный 14 2 4 2" xfId="31401"/>
    <cellStyle name="Обычный 14 2 5" xfId="31402"/>
    <cellStyle name="Обычный 14 2 6" xfId="31403"/>
    <cellStyle name="Обычный 14 3" xfId="31404"/>
    <cellStyle name="Обычный 14 3 2" xfId="31405"/>
    <cellStyle name="Обычный 14 3 2 2" xfId="31406"/>
    <cellStyle name="Обычный 14 3 2 2 2" xfId="31407"/>
    <cellStyle name="Обычный 14 3 2 3" xfId="31408"/>
    <cellStyle name="Обычный 14 3 2 3 2" xfId="31409"/>
    <cellStyle name="Обычный 14 3 2 4" xfId="31410"/>
    <cellStyle name="Обычный 14 3 3" xfId="31411"/>
    <cellStyle name="Обычный 14 3 3 2" xfId="31412"/>
    <cellStyle name="Обычный 14 3 4" xfId="31413"/>
    <cellStyle name="Обычный 14 3 4 2" xfId="31414"/>
    <cellStyle name="Обычный 14 3 5" xfId="31415"/>
    <cellStyle name="Обычный 14 4" xfId="31416"/>
    <cellStyle name="Обычный 14 4 2" xfId="31417"/>
    <cellStyle name="Обычный 14 4 2 2" xfId="31418"/>
    <cellStyle name="Обычный 14 4 3" xfId="31419"/>
    <cellStyle name="Обычный 14 4 3 2" xfId="31420"/>
    <cellStyle name="Обычный 14 4 4" xfId="31421"/>
    <cellStyle name="Обычный 14 5" xfId="31422"/>
    <cellStyle name="Обычный 14 5 2" xfId="31423"/>
    <cellStyle name="Обычный 14 6" xfId="31424"/>
    <cellStyle name="Обычный 14 6 2" xfId="31425"/>
    <cellStyle name="Обычный 14 6 3" xfId="31426"/>
    <cellStyle name="Обычный 14 7" xfId="31427"/>
    <cellStyle name="Обычный 15" xfId="31428"/>
    <cellStyle name="Обычный 15 2" xfId="31429"/>
    <cellStyle name="Обычный 15 2 2" xfId="31430"/>
    <cellStyle name="Обычный 15 2 2 2" xfId="31431"/>
    <cellStyle name="Обычный 15 2 2 2 2" xfId="31432"/>
    <cellStyle name="Обычный 15 2 2 3" xfId="31433"/>
    <cellStyle name="Обычный 15 2 2 3 2" xfId="31434"/>
    <cellStyle name="Обычный 15 2 2 4" xfId="31435"/>
    <cellStyle name="Обычный 15 2 3" xfId="31436"/>
    <cellStyle name="Обычный 15 2 3 2" xfId="31437"/>
    <cellStyle name="Обычный 15 2 4" xfId="31438"/>
    <cellStyle name="Обычный 15 2 4 2" xfId="31439"/>
    <cellStyle name="Обычный 15 2 5" xfId="31440"/>
    <cellStyle name="Обычный 15 3" xfId="31441"/>
    <cellStyle name="Обычный 15 3 2" xfId="31442"/>
    <cellStyle name="Обычный 15 3 2 2" xfId="31443"/>
    <cellStyle name="Обычный 15 3 2 2 2" xfId="31444"/>
    <cellStyle name="Обычный 15 3 2 3" xfId="31445"/>
    <cellStyle name="Обычный 15 3 2 3 2" xfId="31446"/>
    <cellStyle name="Обычный 15 3 2 4" xfId="31447"/>
    <cellStyle name="Обычный 15 3 3" xfId="31448"/>
    <cellStyle name="Обычный 15 3 3 2" xfId="31449"/>
    <cellStyle name="Обычный 15 3 4" xfId="31450"/>
    <cellStyle name="Обычный 15 3 4 2" xfId="31451"/>
    <cellStyle name="Обычный 15 3 5" xfId="31452"/>
    <cellStyle name="Обычный 15 4" xfId="31453"/>
    <cellStyle name="Обычный 15 4 2" xfId="31454"/>
    <cellStyle name="Обычный 15 4 2 2" xfId="31455"/>
    <cellStyle name="Обычный 15 4 3" xfId="31456"/>
    <cellStyle name="Обычный 15 4 3 2" xfId="31457"/>
    <cellStyle name="Обычный 15 4 4" xfId="31458"/>
    <cellStyle name="Обычный 15 5" xfId="31459"/>
    <cellStyle name="Обычный 15 5 2" xfId="31460"/>
    <cellStyle name="Обычный 15 6" xfId="31461"/>
    <cellStyle name="Обычный 15 6 2" xfId="31462"/>
    <cellStyle name="Обычный 15 7" xfId="31463"/>
    <cellStyle name="Обычный 16" xfId="31464"/>
    <cellStyle name="Обычный 16 2" xfId="31465"/>
    <cellStyle name="Обычный 16 2 2" xfId="31466"/>
    <cellStyle name="Обычный 16 2 2 2" xfId="31467"/>
    <cellStyle name="Обычный 16 2 2 2 2" xfId="31468"/>
    <cellStyle name="Обычный 16 2 2 3" xfId="31469"/>
    <cellStyle name="Обычный 16 2 2 3 2" xfId="31470"/>
    <cellStyle name="Обычный 16 2 2 4" xfId="31471"/>
    <cellStyle name="Обычный 16 2 3" xfId="31472"/>
    <cellStyle name="Обычный 16 2 3 2" xfId="31473"/>
    <cellStyle name="Обычный 16 2 4" xfId="31474"/>
    <cellStyle name="Обычный 16 2 4 2" xfId="31475"/>
    <cellStyle name="Обычный 16 2 5" xfId="31476"/>
    <cellStyle name="Обычный 16 3" xfId="31477"/>
    <cellStyle name="Обычный 16 3 2" xfId="31478"/>
    <cellStyle name="Обычный 16 3 2 2" xfId="31479"/>
    <cellStyle name="Обычный 16 3 2 2 2" xfId="31480"/>
    <cellStyle name="Обычный 16 3 2 3" xfId="31481"/>
    <cellStyle name="Обычный 16 3 2 3 2" xfId="31482"/>
    <cellStyle name="Обычный 16 3 2 4" xfId="31483"/>
    <cellStyle name="Обычный 16 3 3" xfId="31484"/>
    <cellStyle name="Обычный 16 3 3 2" xfId="31485"/>
    <cellStyle name="Обычный 16 3 4" xfId="31486"/>
    <cellStyle name="Обычный 16 3 4 2" xfId="31487"/>
    <cellStyle name="Обычный 16 3 5" xfId="31488"/>
    <cellStyle name="Обычный 16 4" xfId="31489"/>
    <cellStyle name="Обычный 16 4 2" xfId="31490"/>
    <cellStyle name="Обычный 16 4 2 2" xfId="31491"/>
    <cellStyle name="Обычный 16 4 3" xfId="31492"/>
    <cellStyle name="Обычный 16 4 3 2" xfId="31493"/>
    <cellStyle name="Обычный 16 4 4" xfId="31494"/>
    <cellStyle name="Обычный 16 5" xfId="31495"/>
    <cellStyle name="Обычный 16 5 2" xfId="31496"/>
    <cellStyle name="Обычный 16 6" xfId="31497"/>
    <cellStyle name="Обычный 16 6 2" xfId="31498"/>
    <cellStyle name="Обычный 16 7" xfId="31499"/>
    <cellStyle name="Обычный 17" xfId="31500"/>
    <cellStyle name="Обычный 17 2" xfId="31501"/>
    <cellStyle name="Обычный 17 2 2" xfId="31502"/>
    <cellStyle name="Обычный 17 2 2 2" xfId="31503"/>
    <cellStyle name="Обычный 17 2 3" xfId="31504"/>
    <cellStyle name="Обычный 17 2 3 2" xfId="31505"/>
    <cellStyle name="Обычный 17 2 4" xfId="31506"/>
    <cellStyle name="Обычный 17 3" xfId="31507"/>
    <cellStyle name="Обычный 17 3 2" xfId="31508"/>
    <cellStyle name="Обычный 17 4" xfId="31509"/>
    <cellStyle name="Обычный 17 4 2" xfId="31510"/>
    <cellStyle name="Обычный 17 5" xfId="31511"/>
    <cellStyle name="Обычный 18" xfId="31512"/>
    <cellStyle name="Обычный 18 2" xfId="31513"/>
    <cellStyle name="Обычный 18 2 2" xfId="31514"/>
    <cellStyle name="Обычный 18 2 2 2" xfId="31515"/>
    <cellStyle name="Обычный 18 2 3" xfId="31516"/>
    <cellStyle name="Обычный 18 2 3 2" xfId="31517"/>
    <cellStyle name="Обычный 18 2 4" xfId="31518"/>
    <cellStyle name="Обычный 18 3" xfId="31519"/>
    <cellStyle name="Обычный 18 3 2" xfId="31520"/>
    <cellStyle name="Обычный 18 4" xfId="31521"/>
    <cellStyle name="Обычный 18 4 2" xfId="31522"/>
    <cellStyle name="Обычный 19" xfId="31523"/>
    <cellStyle name="Обычный 19 2" xfId="31524"/>
    <cellStyle name="Обычный 19 2 2" xfId="31525"/>
    <cellStyle name="Обычный 19 2 2 2" xfId="31526"/>
    <cellStyle name="Обычный 19 2 3" xfId="31527"/>
    <cellStyle name="Обычный 19 2 3 2" xfId="31528"/>
    <cellStyle name="Обычный 19 2 4" xfId="31529"/>
    <cellStyle name="Обычный 19 3" xfId="31530"/>
    <cellStyle name="Обычный 19 3 2" xfId="31531"/>
    <cellStyle name="Обычный 19 4" xfId="31532"/>
    <cellStyle name="Обычный 19 4 2" xfId="31533"/>
    <cellStyle name="Обычный 19 5" xfId="31534"/>
    <cellStyle name="Обычный 2" xfId="31535"/>
    <cellStyle name="Обычный 2 10" xfId="31536"/>
    <cellStyle name="Обычный 2 10 2" xfId="31537"/>
    <cellStyle name="Обычный 2 10 2 2" xfId="31538"/>
    <cellStyle name="Обычный 2 10 3" xfId="31539"/>
    <cellStyle name="Обычный 2 10 3 2" xfId="31540"/>
    <cellStyle name="Обычный 2 10 4" xfId="31541"/>
    <cellStyle name="Обычный 2 11" xfId="31542"/>
    <cellStyle name="Обычный 2 11 2" xfId="31543"/>
    <cellStyle name="Обычный 2 11 3" xfId="31544"/>
    <cellStyle name="Обычный 2 11 4" xfId="31545"/>
    <cellStyle name="Обычный 2 12" xfId="31546"/>
    <cellStyle name="Обычный 2 12 2" xfId="31547"/>
    <cellStyle name="Обычный 2 13" xfId="31548"/>
    <cellStyle name="Обычный 2 13 2" xfId="31549"/>
    <cellStyle name="Обычный 2 13 3" xfId="31550"/>
    <cellStyle name="Обычный 2 14" xfId="31551"/>
    <cellStyle name="Обычный 2 14 2" xfId="31552"/>
    <cellStyle name="Обычный 2 15" xfId="31553"/>
    <cellStyle name="Обычный 2 15 2" xfId="31554"/>
    <cellStyle name="Обычный 2 16" xfId="31555"/>
    <cellStyle name="Обычный 2 16 2" xfId="31556"/>
    <cellStyle name="Обычный 2 17" xfId="31557"/>
    <cellStyle name="Обычный 2 18" xfId="31558"/>
    <cellStyle name="Обычный 2 19" xfId="31559"/>
    <cellStyle name="Обычный 2 19 10" xfId="31560"/>
    <cellStyle name="Обычный 2 19 10 10" xfId="31561"/>
    <cellStyle name="Обычный 2 19 10 11" xfId="31562"/>
    <cellStyle name="Обычный 2 19 10 2" xfId="31563"/>
    <cellStyle name="Обычный 2 19 10 2 2" xfId="31564"/>
    <cellStyle name="Обычный 2 19 10 2 2 2" xfId="31565"/>
    <cellStyle name="Обычный 2 19 10 3" xfId="31566"/>
    <cellStyle name="Обычный 2 19 10 4" xfId="31567"/>
    <cellStyle name="Обычный 2 19 10 5" xfId="31568"/>
    <cellStyle name="Обычный 2 19 10 6" xfId="31569"/>
    <cellStyle name="Обычный 2 19 10 7" xfId="31570"/>
    <cellStyle name="Обычный 2 19 10 8" xfId="31571"/>
    <cellStyle name="Обычный 2 19 10 9" xfId="31572"/>
    <cellStyle name="Обычный 2 19 11" xfId="31573"/>
    <cellStyle name="Обычный 2 19 11 2" xfId="31574"/>
    <cellStyle name="Обычный 2 19 11 2 2" xfId="31575"/>
    <cellStyle name="Обычный 2 19 12" xfId="31576"/>
    <cellStyle name="Обычный 2 19 13" xfId="31577"/>
    <cellStyle name="Обычный 2 19 14" xfId="31578"/>
    <cellStyle name="Обычный 2 19 15" xfId="31579"/>
    <cellStyle name="Обычный 2 19 16" xfId="31580"/>
    <cellStyle name="Обычный 2 19 17" xfId="31581"/>
    <cellStyle name="Обычный 2 19 18" xfId="31582"/>
    <cellStyle name="Обычный 2 19 19" xfId="31583"/>
    <cellStyle name="Обычный 2 19 2" xfId="31584"/>
    <cellStyle name="Обычный 2 19 3" xfId="31585"/>
    <cellStyle name="Обычный 2 19 4" xfId="31586"/>
    <cellStyle name="Обычный 2 19 5" xfId="31587"/>
    <cellStyle name="Обычный 2 19 6" xfId="31588"/>
    <cellStyle name="Обычный 2 19 7" xfId="31589"/>
    <cellStyle name="Обычный 2 19 8" xfId="31590"/>
    <cellStyle name="Обычный 2 19 9" xfId="31591"/>
    <cellStyle name="Обычный 2 2" xfId="31592"/>
    <cellStyle name="Обычный 2 2 10" xfId="31593"/>
    <cellStyle name="Обычный 2 2 10 42" xfId="31594"/>
    <cellStyle name="Обычный 2 2 10 42 2" xfId="31595"/>
    <cellStyle name="Обычный 2 2 11" xfId="31596"/>
    <cellStyle name="Обычный 2 2 12" xfId="31597"/>
    <cellStyle name="Обычный 2 2 13" xfId="31598"/>
    <cellStyle name="Обычный 2 2 14" xfId="31599"/>
    <cellStyle name="Обычный 2 2 15" xfId="31600"/>
    <cellStyle name="Обычный 2 2 16" xfId="31601"/>
    <cellStyle name="Обычный 2 2 17" xfId="31602"/>
    <cellStyle name="Обычный 2 2 17 2" xfId="31603"/>
    <cellStyle name="Обычный 2 2 18" xfId="31604"/>
    <cellStyle name="Обычный 2 2 19" xfId="31605"/>
    <cellStyle name="Обычный 2 2 2" xfId="31606"/>
    <cellStyle name="Обычный 2 2 2 10" xfId="31607"/>
    <cellStyle name="Обычный 2 2 2 11" xfId="31608"/>
    <cellStyle name="Обычный 2 2 2 12" xfId="31609"/>
    <cellStyle name="Обычный 2 2 2 2" xfId="31610"/>
    <cellStyle name="Обычный 2 2 2 3" xfId="31611"/>
    <cellStyle name="Обычный 2 2 2 4" xfId="31612"/>
    <cellStyle name="Обычный 2 2 2 5" xfId="31613"/>
    <cellStyle name="Обычный 2 2 2 5 2" xfId="31614"/>
    <cellStyle name="Обычный 2 2 2 5 2 2" xfId="31615"/>
    <cellStyle name="Обычный 2 2 2 5 3" xfId="31616"/>
    <cellStyle name="Обычный 2 2 2 5 3 2" xfId="31617"/>
    <cellStyle name="Обычный 2 2 2 5 4" xfId="31618"/>
    <cellStyle name="Обычный 2 2 2 6" xfId="31619"/>
    <cellStyle name="Обычный 2 2 2 7" xfId="31620"/>
    <cellStyle name="Обычный 2 2 2 7 2" xfId="31621"/>
    <cellStyle name="Обычный 2 2 2 8" xfId="31622"/>
    <cellStyle name="Обычный 2 2 2 8 2" xfId="31623"/>
    <cellStyle name="Обычный 2 2 2 9" xfId="31624"/>
    <cellStyle name="Обычный 2 2 20" xfId="31625"/>
    <cellStyle name="Обычный 2 2 21" xfId="31626"/>
    <cellStyle name="Обычный 2 2 3" xfId="31627"/>
    <cellStyle name="Обычный 2 2 3 2" xfId="31628"/>
    <cellStyle name="Обычный 2 2 4" xfId="31629"/>
    <cellStyle name="Обычный 2 2 4 2" xfId="31630"/>
    <cellStyle name="Обычный 2 2 5" xfId="31631"/>
    <cellStyle name="Обычный 2 2 5 2" xfId="31632"/>
    <cellStyle name="Обычный 2 2 5 3" xfId="31633"/>
    <cellStyle name="Обычный 2 2 6" xfId="31634"/>
    <cellStyle name="Обычный 2 2 6 2" xfId="31635"/>
    <cellStyle name="Обычный 2 2 7" xfId="31636"/>
    <cellStyle name="Обычный 2 2 7 2" xfId="31637"/>
    <cellStyle name="Обычный 2 2 8" xfId="31638"/>
    <cellStyle name="Обычный 2 2 9" xfId="31639"/>
    <cellStyle name="Обычный 2 2_1Расшифровка к ПФ НР ДКС Май 2010 (125 млн)_250510" xfId="31831"/>
    <cellStyle name="Обычный 2 20" xfId="31640"/>
    <cellStyle name="Обычный 2 21" xfId="31641"/>
    <cellStyle name="Обычный 2 22" xfId="31642"/>
    <cellStyle name="Обычный 2 22 10" xfId="31643"/>
    <cellStyle name="Обычный 2 22 11" xfId="31644"/>
    <cellStyle name="Обычный 2 22 2" xfId="31645"/>
    <cellStyle name="Обычный 2 22 2 10" xfId="31646"/>
    <cellStyle name="Обычный 2 22 2 11" xfId="31647"/>
    <cellStyle name="Обычный 2 22 2 2" xfId="31648"/>
    <cellStyle name="Обычный 2 22 2 2 2" xfId="31649"/>
    <cellStyle name="Обычный 2 22 2 2 2 2" xfId="31650"/>
    <cellStyle name="Обычный 2 22 2 3" xfId="31651"/>
    <cellStyle name="Обычный 2 22 2 4" xfId="31652"/>
    <cellStyle name="Обычный 2 22 2 5" xfId="31653"/>
    <cellStyle name="Обычный 2 22 2 6" xfId="31654"/>
    <cellStyle name="Обычный 2 22 2 7" xfId="31655"/>
    <cellStyle name="Обычный 2 22 2 8" xfId="31656"/>
    <cellStyle name="Обычный 2 22 2 9" xfId="31657"/>
    <cellStyle name="Обычный 2 22 3" xfId="31658"/>
    <cellStyle name="Обычный 2 22 3 2" xfId="31659"/>
    <cellStyle name="Обычный 2 22 3 2 2" xfId="31660"/>
    <cellStyle name="Обычный 2 22 4" xfId="31661"/>
    <cellStyle name="Обычный 2 22 5" xfId="31662"/>
    <cellStyle name="Обычный 2 22 6" xfId="31663"/>
    <cellStyle name="Обычный 2 22 7" xfId="31664"/>
    <cellStyle name="Обычный 2 22 8" xfId="31665"/>
    <cellStyle name="Обычный 2 22 9" xfId="31666"/>
    <cellStyle name="Обычный 2 23" xfId="31667"/>
    <cellStyle name="Обычный 2 23 10" xfId="31668"/>
    <cellStyle name="Обычный 2 23 11" xfId="31669"/>
    <cellStyle name="Обычный 2 23 2" xfId="31670"/>
    <cellStyle name="Обычный 2 23 2 10" xfId="31671"/>
    <cellStyle name="Обычный 2 23 2 11" xfId="31672"/>
    <cellStyle name="Обычный 2 23 2 2" xfId="31673"/>
    <cellStyle name="Обычный 2 23 2 2 2" xfId="31674"/>
    <cellStyle name="Обычный 2 23 2 2 2 2" xfId="31675"/>
    <cellStyle name="Обычный 2 23 2 3" xfId="31676"/>
    <cellStyle name="Обычный 2 23 2 4" xfId="31677"/>
    <cellStyle name="Обычный 2 23 2 5" xfId="31678"/>
    <cellStyle name="Обычный 2 23 2 6" xfId="31679"/>
    <cellStyle name="Обычный 2 23 2 7" xfId="31680"/>
    <cellStyle name="Обычный 2 23 2 8" xfId="31681"/>
    <cellStyle name="Обычный 2 23 2 9" xfId="31682"/>
    <cellStyle name="Обычный 2 23 3" xfId="31683"/>
    <cellStyle name="Обычный 2 23 3 2" xfId="31684"/>
    <cellStyle name="Обычный 2 23 3 2 2" xfId="31685"/>
    <cellStyle name="Обычный 2 23 4" xfId="31686"/>
    <cellStyle name="Обычный 2 23 5" xfId="31687"/>
    <cellStyle name="Обычный 2 23 6" xfId="31688"/>
    <cellStyle name="Обычный 2 23 7" xfId="31689"/>
    <cellStyle name="Обычный 2 23 8" xfId="31690"/>
    <cellStyle name="Обычный 2 23 9" xfId="31691"/>
    <cellStyle name="Обычный 2 24" xfId="31692"/>
    <cellStyle name="Обычный 2 24 10" xfId="31693"/>
    <cellStyle name="Обычный 2 24 11" xfId="31694"/>
    <cellStyle name="Обычный 2 24 2" xfId="31695"/>
    <cellStyle name="Обычный 2 24 2 10" xfId="31696"/>
    <cellStyle name="Обычный 2 24 2 11" xfId="31697"/>
    <cellStyle name="Обычный 2 24 2 2" xfId="31698"/>
    <cellStyle name="Обычный 2 24 2 2 2" xfId="31699"/>
    <cellStyle name="Обычный 2 24 2 2 2 2" xfId="31700"/>
    <cellStyle name="Обычный 2 24 2 3" xfId="31701"/>
    <cellStyle name="Обычный 2 24 2 4" xfId="31702"/>
    <cellStyle name="Обычный 2 24 2 5" xfId="31703"/>
    <cellStyle name="Обычный 2 24 2 6" xfId="31704"/>
    <cellStyle name="Обычный 2 24 2 7" xfId="31705"/>
    <cellStyle name="Обычный 2 24 2 8" xfId="31706"/>
    <cellStyle name="Обычный 2 24 2 9" xfId="31707"/>
    <cellStyle name="Обычный 2 24 3" xfId="31708"/>
    <cellStyle name="Обычный 2 24 3 2" xfId="31709"/>
    <cellStyle name="Обычный 2 24 3 2 2" xfId="31710"/>
    <cellStyle name="Обычный 2 24 4" xfId="31711"/>
    <cellStyle name="Обычный 2 24 5" xfId="31712"/>
    <cellStyle name="Обычный 2 24 6" xfId="31713"/>
    <cellStyle name="Обычный 2 24 7" xfId="31714"/>
    <cellStyle name="Обычный 2 24 8" xfId="31715"/>
    <cellStyle name="Обычный 2 24 9" xfId="31716"/>
    <cellStyle name="Обычный 2 25" xfId="31717"/>
    <cellStyle name="Обычный 2 25 10" xfId="31718"/>
    <cellStyle name="Обычный 2 25 11" xfId="31719"/>
    <cellStyle name="Обычный 2 25 12" xfId="31720"/>
    <cellStyle name="Обычный 2 25 2" xfId="31721"/>
    <cellStyle name="Обычный 2 25 2 10" xfId="31722"/>
    <cellStyle name="Обычный 2 25 2 11" xfId="31723"/>
    <cellStyle name="Обычный 2 25 2 2" xfId="31724"/>
    <cellStyle name="Обычный 2 25 2 2 2" xfId="31725"/>
    <cellStyle name="Обычный 2 25 2 2 2 2" xfId="31726"/>
    <cellStyle name="Обычный 2 25 2 3" xfId="31727"/>
    <cellStyle name="Обычный 2 25 2 4" xfId="31728"/>
    <cellStyle name="Обычный 2 25 2 5" xfId="31729"/>
    <cellStyle name="Обычный 2 25 2 6" xfId="31730"/>
    <cellStyle name="Обычный 2 25 2 7" xfId="31731"/>
    <cellStyle name="Обычный 2 25 2 8" xfId="31732"/>
    <cellStyle name="Обычный 2 25 2 9" xfId="31733"/>
    <cellStyle name="Обычный 2 25 3" xfId="31734"/>
    <cellStyle name="Обычный 2 25 3 2" xfId="31735"/>
    <cellStyle name="Обычный 2 25 3 2 2" xfId="31736"/>
    <cellStyle name="Обычный 2 25 4" xfId="31737"/>
    <cellStyle name="Обычный 2 25 5" xfId="31738"/>
    <cellStyle name="Обычный 2 25 6" xfId="31739"/>
    <cellStyle name="Обычный 2 25 7" xfId="31740"/>
    <cellStyle name="Обычный 2 25 8" xfId="31741"/>
    <cellStyle name="Обычный 2 25 9" xfId="31742"/>
    <cellStyle name="Обычный 2 26" xfId="31743"/>
    <cellStyle name="Обычный 2 26 10" xfId="31744"/>
    <cellStyle name="Обычный 2 26 11" xfId="31745"/>
    <cellStyle name="Обычный 2 26 2" xfId="31746"/>
    <cellStyle name="Обычный 2 26 2 10" xfId="31747"/>
    <cellStyle name="Обычный 2 26 2 11" xfId="31748"/>
    <cellStyle name="Обычный 2 26 2 2" xfId="31749"/>
    <cellStyle name="Обычный 2 26 2 2 2" xfId="31750"/>
    <cellStyle name="Обычный 2 26 2 2 2 2" xfId="31751"/>
    <cellStyle name="Обычный 2 26 2 3" xfId="31752"/>
    <cellStyle name="Обычный 2 26 2 4" xfId="31753"/>
    <cellStyle name="Обычный 2 26 2 5" xfId="31754"/>
    <cellStyle name="Обычный 2 26 2 6" xfId="31755"/>
    <cellStyle name="Обычный 2 26 2 7" xfId="31756"/>
    <cellStyle name="Обычный 2 26 2 8" xfId="31757"/>
    <cellStyle name="Обычный 2 26 2 9" xfId="31758"/>
    <cellStyle name="Обычный 2 26 3" xfId="31759"/>
    <cellStyle name="Обычный 2 26 3 2" xfId="31760"/>
    <cellStyle name="Обычный 2 26 3 2 2" xfId="31761"/>
    <cellStyle name="Обычный 2 26 4" xfId="31762"/>
    <cellStyle name="Обычный 2 26 5" xfId="31763"/>
    <cellStyle name="Обычный 2 26 6" xfId="31764"/>
    <cellStyle name="Обычный 2 26 7" xfId="31765"/>
    <cellStyle name="Обычный 2 26 8" xfId="31766"/>
    <cellStyle name="Обычный 2 26 9" xfId="31767"/>
    <cellStyle name="Обычный 2 27" xfId="31768"/>
    <cellStyle name="Обычный 2 27 10" xfId="31769"/>
    <cellStyle name="Обычный 2 27 11" xfId="31770"/>
    <cellStyle name="Обычный 2 27 2" xfId="31771"/>
    <cellStyle name="Обычный 2 27 2 10" xfId="31772"/>
    <cellStyle name="Обычный 2 27 2 11" xfId="31773"/>
    <cellStyle name="Обычный 2 27 2 2" xfId="31774"/>
    <cellStyle name="Обычный 2 27 2 2 2" xfId="31775"/>
    <cellStyle name="Обычный 2 27 2 2 2 2" xfId="31776"/>
    <cellStyle name="Обычный 2 27 2 3" xfId="31777"/>
    <cellStyle name="Обычный 2 27 2 4" xfId="31778"/>
    <cellStyle name="Обычный 2 27 2 5" xfId="31779"/>
    <cellStyle name="Обычный 2 27 2 6" xfId="31780"/>
    <cellStyle name="Обычный 2 27 2 7" xfId="31781"/>
    <cellStyle name="Обычный 2 27 2 8" xfId="31782"/>
    <cellStyle name="Обычный 2 27 2 9" xfId="31783"/>
    <cellStyle name="Обычный 2 27 3" xfId="31784"/>
    <cellStyle name="Обычный 2 27 3 2" xfId="31785"/>
    <cellStyle name="Обычный 2 27 3 2 2" xfId="31786"/>
    <cellStyle name="Обычный 2 27 4" xfId="31787"/>
    <cellStyle name="Обычный 2 27 5" xfId="31788"/>
    <cellStyle name="Обычный 2 27 6" xfId="31789"/>
    <cellStyle name="Обычный 2 27 7" xfId="31790"/>
    <cellStyle name="Обычный 2 27 8" xfId="31791"/>
    <cellStyle name="Обычный 2 27 9" xfId="31792"/>
    <cellStyle name="Обычный 2 28" xfId="31793"/>
    <cellStyle name="Обычный 2 28 10" xfId="31794"/>
    <cellStyle name="Обычный 2 28 11" xfId="31795"/>
    <cellStyle name="Обычный 2 28 2" xfId="31796"/>
    <cellStyle name="Обычный 2 28 2 10" xfId="31797"/>
    <cellStyle name="Обычный 2 28 2 11" xfId="31798"/>
    <cellStyle name="Обычный 2 28 2 2" xfId="31799"/>
    <cellStyle name="Обычный 2 28 2 2 2" xfId="31800"/>
    <cellStyle name="Обычный 2 28 2 2 2 2" xfId="31801"/>
    <cellStyle name="Обычный 2 28 2 3" xfId="31802"/>
    <cellStyle name="Обычный 2 28 2 4" xfId="31803"/>
    <cellStyle name="Обычный 2 28 2 5" xfId="31804"/>
    <cellStyle name="Обычный 2 28 2 6" xfId="31805"/>
    <cellStyle name="Обычный 2 28 2 7" xfId="31806"/>
    <cellStyle name="Обычный 2 28 2 8" xfId="31807"/>
    <cellStyle name="Обычный 2 28 2 9" xfId="31808"/>
    <cellStyle name="Обычный 2 28 3" xfId="31809"/>
    <cellStyle name="Обычный 2 28 3 2" xfId="31810"/>
    <cellStyle name="Обычный 2 28 3 2 2" xfId="31811"/>
    <cellStyle name="Обычный 2 28 4" xfId="31812"/>
    <cellStyle name="Обычный 2 28 5" xfId="31813"/>
    <cellStyle name="Обычный 2 28 6" xfId="31814"/>
    <cellStyle name="Обычный 2 28 7" xfId="31815"/>
    <cellStyle name="Обычный 2 28 8" xfId="31816"/>
    <cellStyle name="Обычный 2 28 9" xfId="31817"/>
    <cellStyle name="Обычный 2 29" xfId="31818"/>
    <cellStyle name="Обычный 2 29 10" xfId="31819"/>
    <cellStyle name="Обычный 2 29 11" xfId="31820"/>
    <cellStyle name="Обычный 2 29 2" xfId="31821"/>
    <cellStyle name="Обычный 2 29 2 2" xfId="31822"/>
    <cellStyle name="Обычный 2 29 2 2 2" xfId="31823"/>
    <cellStyle name="Обычный 2 29 3" xfId="31824"/>
    <cellStyle name="Обычный 2 29 4" xfId="31825"/>
    <cellStyle name="Обычный 2 29 5" xfId="31826"/>
    <cellStyle name="Обычный 2 29 6" xfId="31827"/>
    <cellStyle name="Обычный 2 29 7" xfId="31828"/>
    <cellStyle name="Обычный 2 29 8" xfId="31829"/>
    <cellStyle name="Обычный 2 29 9" xfId="31830"/>
    <cellStyle name="Обычный 2 3" xfId="31832"/>
    <cellStyle name="Обычный 2 3 2" xfId="31833"/>
    <cellStyle name="Обычный 2 3 2 2" xfId="31834"/>
    <cellStyle name="Обычный 2 3 2 3" xfId="31835"/>
    <cellStyle name="Обычный 2 3 3" xfId="31836"/>
    <cellStyle name="Обычный 2 3 3 2" xfId="31837"/>
    <cellStyle name="Обычный 2 3 3 3" xfId="31838"/>
    <cellStyle name="Обычный 2 3 4" xfId="31839"/>
    <cellStyle name="Обычный 2 3 5" xfId="31840"/>
    <cellStyle name="Обычный 2 3 6" xfId="31841"/>
    <cellStyle name="Обычный 2 30" xfId="31842"/>
    <cellStyle name="Обычный 2 31" xfId="31843"/>
    <cellStyle name="Обычный 2 31 2" xfId="31844"/>
    <cellStyle name="Обычный 2 31 2 2" xfId="31845"/>
    <cellStyle name="Обычный 2 32" xfId="31846"/>
    <cellStyle name="Обычный 2 33" xfId="31847"/>
    <cellStyle name="Обычный 2 34" xfId="31848"/>
    <cellStyle name="Обычный 2 35" xfId="31849"/>
    <cellStyle name="Обычный 2 36" xfId="31850"/>
    <cellStyle name="Обычный 2 37" xfId="31851"/>
    <cellStyle name="Обычный 2 38" xfId="31852"/>
    <cellStyle name="Обычный 2 39" xfId="31853"/>
    <cellStyle name="Обычный 2 4" xfId="31854"/>
    <cellStyle name="Обычный 2 4 10" xfId="31855"/>
    <cellStyle name="Обычный 2 4 10 2" xfId="31856"/>
    <cellStyle name="Обычный 2 4 11" xfId="31857"/>
    <cellStyle name="Обычный 2 4 12" xfId="31858"/>
    <cellStyle name="Обычный 2 4 12 2" xfId="31859"/>
    <cellStyle name="Обычный 2 4 13" xfId="31860"/>
    <cellStyle name="Обычный 2 4 14" xfId="31861"/>
    <cellStyle name="Обычный 2 4 15" xfId="31862"/>
    <cellStyle name="Обычный 2 4 2" xfId="31863"/>
    <cellStyle name="Обычный 2 4 2 10" xfId="31864"/>
    <cellStyle name="Обычный 2 4 2 2" xfId="31865"/>
    <cellStyle name="Обычный 2 4 2 2 2" xfId="31866"/>
    <cellStyle name="Обычный 2 4 2 2 2 2" xfId="31867"/>
    <cellStyle name="Обычный 2 4 2 2 2 2 2" xfId="31868"/>
    <cellStyle name="Обычный 2 4 2 2 2 2 2 2" xfId="31869"/>
    <cellStyle name="Обычный 2 4 2 2 2 2 2 2 2" xfId="31870"/>
    <cellStyle name="Обычный 2 4 2 2 2 2 2 3" xfId="31871"/>
    <cellStyle name="Обычный 2 4 2 2 2 2 2 3 2" xfId="31872"/>
    <cellStyle name="Обычный 2 4 2 2 2 2 2 4" xfId="31873"/>
    <cellStyle name="Обычный 2 4 2 2 2 2 3" xfId="31874"/>
    <cellStyle name="Обычный 2 4 2 2 2 2 3 2" xfId="31875"/>
    <cellStyle name="Обычный 2 4 2 2 2 2 4" xfId="31876"/>
    <cellStyle name="Обычный 2 4 2 2 2 2 4 2" xfId="31877"/>
    <cellStyle name="Обычный 2 4 2 2 2 2 5" xfId="31878"/>
    <cellStyle name="Обычный 2 4 2 2 2 3" xfId="31879"/>
    <cellStyle name="Обычный 2 4 2 2 2 3 2" xfId="31880"/>
    <cellStyle name="Обычный 2 4 2 2 2 3 2 2" xfId="31881"/>
    <cellStyle name="Обычный 2 4 2 2 2 3 2 2 2" xfId="31882"/>
    <cellStyle name="Обычный 2 4 2 2 2 3 2 3" xfId="31883"/>
    <cellStyle name="Обычный 2 4 2 2 2 3 2 3 2" xfId="31884"/>
    <cellStyle name="Обычный 2 4 2 2 2 3 2 4" xfId="31885"/>
    <cellStyle name="Обычный 2 4 2 2 2 3 3" xfId="31886"/>
    <cellStyle name="Обычный 2 4 2 2 2 3 3 2" xfId="31887"/>
    <cellStyle name="Обычный 2 4 2 2 2 3 4" xfId="31888"/>
    <cellStyle name="Обычный 2 4 2 2 2 3 4 2" xfId="31889"/>
    <cellStyle name="Обычный 2 4 2 2 2 3 5" xfId="31890"/>
    <cellStyle name="Обычный 2 4 2 2 2 4" xfId="31891"/>
    <cellStyle name="Обычный 2 4 2 2 2 4 2" xfId="31892"/>
    <cellStyle name="Обычный 2 4 2 2 2 4 2 2" xfId="31893"/>
    <cellStyle name="Обычный 2 4 2 2 2 4 3" xfId="31894"/>
    <cellStyle name="Обычный 2 4 2 2 2 4 3 2" xfId="31895"/>
    <cellStyle name="Обычный 2 4 2 2 2 4 4" xfId="31896"/>
    <cellStyle name="Обычный 2 4 2 2 2 5" xfId="31897"/>
    <cellStyle name="Обычный 2 4 2 2 2 5 2" xfId="31898"/>
    <cellStyle name="Обычный 2 4 2 2 2 6" xfId="31899"/>
    <cellStyle name="Обычный 2 4 2 2 2 6 2" xfId="31900"/>
    <cellStyle name="Обычный 2 4 2 2 2 7" xfId="31901"/>
    <cellStyle name="Обычный 2 4 2 2 3" xfId="31902"/>
    <cellStyle name="Обычный 2 4 2 2 3 2" xfId="31903"/>
    <cellStyle name="Обычный 2 4 2 2 3 2 2" xfId="31904"/>
    <cellStyle name="Обычный 2 4 2 2 3 2 2 2" xfId="31905"/>
    <cellStyle name="Обычный 2 4 2 2 3 2 2 2 2" xfId="31906"/>
    <cellStyle name="Обычный 2 4 2 2 3 2 2 3" xfId="31907"/>
    <cellStyle name="Обычный 2 4 2 2 3 2 2 3 2" xfId="31908"/>
    <cellStyle name="Обычный 2 4 2 2 3 2 2 4" xfId="31909"/>
    <cellStyle name="Обычный 2 4 2 2 3 2 3" xfId="31910"/>
    <cellStyle name="Обычный 2 4 2 2 3 2 3 2" xfId="31911"/>
    <cellStyle name="Обычный 2 4 2 2 3 2 4" xfId="31912"/>
    <cellStyle name="Обычный 2 4 2 2 3 2 4 2" xfId="31913"/>
    <cellStyle name="Обычный 2 4 2 2 3 2 5" xfId="31914"/>
    <cellStyle name="Обычный 2 4 2 2 3 3" xfId="31915"/>
    <cellStyle name="Обычный 2 4 2 2 3 3 2" xfId="31916"/>
    <cellStyle name="Обычный 2 4 2 2 3 3 2 2" xfId="31917"/>
    <cellStyle name="Обычный 2 4 2 2 3 3 2 2 2" xfId="31918"/>
    <cellStyle name="Обычный 2 4 2 2 3 3 2 3" xfId="31919"/>
    <cellStyle name="Обычный 2 4 2 2 3 3 2 3 2" xfId="31920"/>
    <cellStyle name="Обычный 2 4 2 2 3 3 2 4" xfId="31921"/>
    <cellStyle name="Обычный 2 4 2 2 3 3 3" xfId="31922"/>
    <cellStyle name="Обычный 2 4 2 2 3 3 3 2" xfId="31923"/>
    <cellStyle name="Обычный 2 4 2 2 3 3 4" xfId="31924"/>
    <cellStyle name="Обычный 2 4 2 2 3 3 4 2" xfId="31925"/>
    <cellStyle name="Обычный 2 4 2 2 3 3 5" xfId="31926"/>
    <cellStyle name="Обычный 2 4 2 2 3 4" xfId="31927"/>
    <cellStyle name="Обычный 2 4 2 2 3 4 2" xfId="31928"/>
    <cellStyle name="Обычный 2 4 2 2 3 4 2 2" xfId="31929"/>
    <cellStyle name="Обычный 2 4 2 2 3 4 3" xfId="31930"/>
    <cellStyle name="Обычный 2 4 2 2 3 4 3 2" xfId="31931"/>
    <cellStyle name="Обычный 2 4 2 2 3 4 4" xfId="31932"/>
    <cellStyle name="Обычный 2 4 2 2 3 5" xfId="31933"/>
    <cellStyle name="Обычный 2 4 2 2 3 5 2" xfId="31934"/>
    <cellStyle name="Обычный 2 4 2 2 3 6" xfId="31935"/>
    <cellStyle name="Обычный 2 4 2 2 3 6 2" xfId="31936"/>
    <cellStyle name="Обычный 2 4 2 2 3 7" xfId="31937"/>
    <cellStyle name="Обычный 2 4 2 2 4" xfId="31938"/>
    <cellStyle name="Обычный 2 4 2 2 4 2" xfId="31939"/>
    <cellStyle name="Обычный 2 4 2 2 4 2 2" xfId="31940"/>
    <cellStyle name="Обычный 2 4 2 2 4 2 2 2" xfId="31941"/>
    <cellStyle name="Обычный 2 4 2 2 4 2 3" xfId="31942"/>
    <cellStyle name="Обычный 2 4 2 2 4 2 3 2" xfId="31943"/>
    <cellStyle name="Обычный 2 4 2 2 4 2 4" xfId="31944"/>
    <cellStyle name="Обычный 2 4 2 2 4 3" xfId="31945"/>
    <cellStyle name="Обычный 2 4 2 2 4 3 2" xfId="31946"/>
    <cellStyle name="Обычный 2 4 2 2 4 4" xfId="31947"/>
    <cellStyle name="Обычный 2 4 2 2 4 4 2" xfId="31948"/>
    <cellStyle name="Обычный 2 4 2 2 4 5" xfId="31949"/>
    <cellStyle name="Обычный 2 4 2 2 5" xfId="31950"/>
    <cellStyle name="Обычный 2 4 2 2 5 2" xfId="31951"/>
    <cellStyle name="Обычный 2 4 2 2 5 2 2" xfId="31952"/>
    <cellStyle name="Обычный 2 4 2 2 5 2 2 2" xfId="31953"/>
    <cellStyle name="Обычный 2 4 2 2 5 2 3" xfId="31954"/>
    <cellStyle name="Обычный 2 4 2 2 5 2 3 2" xfId="31955"/>
    <cellStyle name="Обычный 2 4 2 2 5 2 4" xfId="31956"/>
    <cellStyle name="Обычный 2 4 2 2 5 3" xfId="31957"/>
    <cellStyle name="Обычный 2 4 2 2 5 3 2" xfId="31958"/>
    <cellStyle name="Обычный 2 4 2 2 5 4" xfId="31959"/>
    <cellStyle name="Обычный 2 4 2 2 5 4 2" xfId="31960"/>
    <cellStyle name="Обычный 2 4 2 2 5 5" xfId="31961"/>
    <cellStyle name="Обычный 2 4 2 2 6" xfId="31962"/>
    <cellStyle name="Обычный 2 4 2 2 6 2" xfId="31963"/>
    <cellStyle name="Обычный 2 4 2 2 6 2 2" xfId="31964"/>
    <cellStyle name="Обычный 2 4 2 2 6 3" xfId="31965"/>
    <cellStyle name="Обычный 2 4 2 2 6 3 2" xfId="31966"/>
    <cellStyle name="Обычный 2 4 2 2 6 4" xfId="31967"/>
    <cellStyle name="Обычный 2 4 2 2 7" xfId="31968"/>
    <cellStyle name="Обычный 2 4 2 2 7 2" xfId="31969"/>
    <cellStyle name="Обычный 2 4 2 2 8" xfId="31970"/>
    <cellStyle name="Обычный 2 4 2 2 8 2" xfId="31971"/>
    <cellStyle name="Обычный 2 4 2 2 9" xfId="31972"/>
    <cellStyle name="Обычный 2 4 2 3" xfId="31973"/>
    <cellStyle name="Обычный 2 4 2 3 2" xfId="31974"/>
    <cellStyle name="Обычный 2 4 2 3 2 2" xfId="31975"/>
    <cellStyle name="Обычный 2 4 2 3 2 2 2" xfId="31976"/>
    <cellStyle name="Обычный 2 4 2 3 2 2 2 2" xfId="31977"/>
    <cellStyle name="Обычный 2 4 2 3 2 2 3" xfId="31978"/>
    <cellStyle name="Обычный 2 4 2 3 2 2 3 2" xfId="31979"/>
    <cellStyle name="Обычный 2 4 2 3 2 2 4" xfId="31980"/>
    <cellStyle name="Обычный 2 4 2 3 2 3" xfId="31981"/>
    <cellStyle name="Обычный 2 4 2 3 2 3 2" xfId="31982"/>
    <cellStyle name="Обычный 2 4 2 3 2 4" xfId="31983"/>
    <cellStyle name="Обычный 2 4 2 3 2 4 2" xfId="31984"/>
    <cellStyle name="Обычный 2 4 2 3 2 5" xfId="31985"/>
    <cellStyle name="Обычный 2 4 2 3 3" xfId="31986"/>
    <cellStyle name="Обычный 2 4 2 3 3 2" xfId="31987"/>
    <cellStyle name="Обычный 2 4 2 3 3 2 2" xfId="31988"/>
    <cellStyle name="Обычный 2 4 2 3 3 2 2 2" xfId="31989"/>
    <cellStyle name="Обычный 2 4 2 3 3 2 3" xfId="31990"/>
    <cellStyle name="Обычный 2 4 2 3 3 2 3 2" xfId="31991"/>
    <cellStyle name="Обычный 2 4 2 3 3 2 4" xfId="31992"/>
    <cellStyle name="Обычный 2 4 2 3 3 3" xfId="31993"/>
    <cellStyle name="Обычный 2 4 2 3 3 3 2" xfId="31994"/>
    <cellStyle name="Обычный 2 4 2 3 3 4" xfId="31995"/>
    <cellStyle name="Обычный 2 4 2 3 3 4 2" xfId="31996"/>
    <cellStyle name="Обычный 2 4 2 3 3 5" xfId="31997"/>
    <cellStyle name="Обычный 2 4 2 3 4" xfId="31998"/>
    <cellStyle name="Обычный 2 4 2 3 4 2" xfId="31999"/>
    <cellStyle name="Обычный 2 4 2 3 4 2 2" xfId="32000"/>
    <cellStyle name="Обычный 2 4 2 3 4 3" xfId="32001"/>
    <cellStyle name="Обычный 2 4 2 3 4 3 2" xfId="32002"/>
    <cellStyle name="Обычный 2 4 2 3 4 4" xfId="32003"/>
    <cellStyle name="Обычный 2 4 2 3 5" xfId="32004"/>
    <cellStyle name="Обычный 2 4 2 3 5 2" xfId="32005"/>
    <cellStyle name="Обычный 2 4 2 3 6" xfId="32006"/>
    <cellStyle name="Обычный 2 4 2 3 6 2" xfId="32007"/>
    <cellStyle name="Обычный 2 4 2 3 7" xfId="32008"/>
    <cellStyle name="Обычный 2 4 2 4" xfId="32009"/>
    <cellStyle name="Обычный 2 4 2 4 2" xfId="32010"/>
    <cellStyle name="Обычный 2 4 2 4 2 2" xfId="32011"/>
    <cellStyle name="Обычный 2 4 2 4 2 2 2" xfId="32012"/>
    <cellStyle name="Обычный 2 4 2 4 2 2 2 2" xfId="32013"/>
    <cellStyle name="Обычный 2 4 2 4 2 2 3" xfId="32014"/>
    <cellStyle name="Обычный 2 4 2 4 2 2 3 2" xfId="32015"/>
    <cellStyle name="Обычный 2 4 2 4 2 2 4" xfId="32016"/>
    <cellStyle name="Обычный 2 4 2 4 2 3" xfId="32017"/>
    <cellStyle name="Обычный 2 4 2 4 2 3 2" xfId="32018"/>
    <cellStyle name="Обычный 2 4 2 4 2 4" xfId="32019"/>
    <cellStyle name="Обычный 2 4 2 4 2 4 2" xfId="32020"/>
    <cellStyle name="Обычный 2 4 2 4 2 5" xfId="32021"/>
    <cellStyle name="Обычный 2 4 2 4 3" xfId="32022"/>
    <cellStyle name="Обычный 2 4 2 4 3 2" xfId="32023"/>
    <cellStyle name="Обычный 2 4 2 4 3 2 2" xfId="32024"/>
    <cellStyle name="Обычный 2 4 2 4 3 2 2 2" xfId="32025"/>
    <cellStyle name="Обычный 2 4 2 4 3 2 3" xfId="32026"/>
    <cellStyle name="Обычный 2 4 2 4 3 2 3 2" xfId="32027"/>
    <cellStyle name="Обычный 2 4 2 4 3 2 4" xfId="32028"/>
    <cellStyle name="Обычный 2 4 2 4 3 3" xfId="32029"/>
    <cellStyle name="Обычный 2 4 2 4 3 3 2" xfId="32030"/>
    <cellStyle name="Обычный 2 4 2 4 3 4" xfId="32031"/>
    <cellStyle name="Обычный 2 4 2 4 3 4 2" xfId="32032"/>
    <cellStyle name="Обычный 2 4 2 4 3 5" xfId="32033"/>
    <cellStyle name="Обычный 2 4 2 4 4" xfId="32034"/>
    <cellStyle name="Обычный 2 4 2 4 4 2" xfId="32035"/>
    <cellStyle name="Обычный 2 4 2 4 4 2 2" xfId="32036"/>
    <cellStyle name="Обычный 2 4 2 4 4 3" xfId="32037"/>
    <cellStyle name="Обычный 2 4 2 4 4 3 2" xfId="32038"/>
    <cellStyle name="Обычный 2 4 2 4 4 4" xfId="32039"/>
    <cellStyle name="Обычный 2 4 2 4 5" xfId="32040"/>
    <cellStyle name="Обычный 2 4 2 4 5 2" xfId="32041"/>
    <cellStyle name="Обычный 2 4 2 4 6" xfId="32042"/>
    <cellStyle name="Обычный 2 4 2 4 6 2" xfId="32043"/>
    <cellStyle name="Обычный 2 4 2 4 7" xfId="32044"/>
    <cellStyle name="Обычный 2 4 2 5" xfId="32045"/>
    <cellStyle name="Обычный 2 4 2 5 2" xfId="32046"/>
    <cellStyle name="Обычный 2 4 2 5 2 2" xfId="32047"/>
    <cellStyle name="Обычный 2 4 2 5 2 2 2" xfId="32048"/>
    <cellStyle name="Обычный 2 4 2 5 2 3" xfId="32049"/>
    <cellStyle name="Обычный 2 4 2 5 2 3 2" xfId="32050"/>
    <cellStyle name="Обычный 2 4 2 5 2 4" xfId="32051"/>
    <cellStyle name="Обычный 2 4 2 5 3" xfId="32052"/>
    <cellStyle name="Обычный 2 4 2 5 3 2" xfId="32053"/>
    <cellStyle name="Обычный 2 4 2 5 4" xfId="32054"/>
    <cellStyle name="Обычный 2 4 2 5 4 2" xfId="32055"/>
    <cellStyle name="Обычный 2 4 2 5 5" xfId="32056"/>
    <cellStyle name="Обычный 2 4 2 6" xfId="32057"/>
    <cellStyle name="Обычный 2 4 2 6 2" xfId="32058"/>
    <cellStyle name="Обычный 2 4 2 6 2 2" xfId="32059"/>
    <cellStyle name="Обычный 2 4 2 6 2 2 2" xfId="32060"/>
    <cellStyle name="Обычный 2 4 2 6 2 3" xfId="32061"/>
    <cellStyle name="Обычный 2 4 2 6 2 3 2" xfId="32062"/>
    <cellStyle name="Обычный 2 4 2 6 2 4" xfId="32063"/>
    <cellStyle name="Обычный 2 4 2 6 3" xfId="32064"/>
    <cellStyle name="Обычный 2 4 2 6 3 2" xfId="32065"/>
    <cellStyle name="Обычный 2 4 2 6 4" xfId="32066"/>
    <cellStyle name="Обычный 2 4 2 6 4 2" xfId="32067"/>
    <cellStyle name="Обычный 2 4 2 6 5" xfId="32068"/>
    <cellStyle name="Обычный 2 4 2 7" xfId="32069"/>
    <cellStyle name="Обычный 2 4 2 7 2" xfId="32070"/>
    <cellStyle name="Обычный 2 4 2 7 2 2" xfId="32071"/>
    <cellStyle name="Обычный 2 4 2 7 3" xfId="32072"/>
    <cellStyle name="Обычный 2 4 2 7 3 2" xfId="32073"/>
    <cellStyle name="Обычный 2 4 2 7 4" xfId="32074"/>
    <cellStyle name="Обычный 2 4 2 8" xfId="32075"/>
    <cellStyle name="Обычный 2 4 2 8 2" xfId="32076"/>
    <cellStyle name="Обычный 2 4 2 9" xfId="32077"/>
    <cellStyle name="Обычный 2 4 2 9 2" xfId="32078"/>
    <cellStyle name="Обычный 2 4 3" xfId="32079"/>
    <cellStyle name="Обычный 2 4 3 2" xfId="32080"/>
    <cellStyle name="Обычный 2 4 3 2 2" xfId="32081"/>
    <cellStyle name="Обычный 2 4 3 2 2 2" xfId="32082"/>
    <cellStyle name="Обычный 2 4 3 2 2 2 2" xfId="32083"/>
    <cellStyle name="Обычный 2 4 3 2 2 2 2 2" xfId="32084"/>
    <cellStyle name="Обычный 2 4 3 2 2 2 3" xfId="32085"/>
    <cellStyle name="Обычный 2 4 3 2 2 2 3 2" xfId="32086"/>
    <cellStyle name="Обычный 2 4 3 2 2 2 4" xfId="32087"/>
    <cellStyle name="Обычный 2 4 3 2 2 3" xfId="32088"/>
    <cellStyle name="Обычный 2 4 3 2 2 3 2" xfId="32089"/>
    <cellStyle name="Обычный 2 4 3 2 2 4" xfId="32090"/>
    <cellStyle name="Обычный 2 4 3 2 2 4 2" xfId="32091"/>
    <cellStyle name="Обычный 2 4 3 2 2 5" xfId="32092"/>
    <cellStyle name="Обычный 2 4 3 2 3" xfId="32093"/>
    <cellStyle name="Обычный 2 4 3 2 3 2" xfId="32094"/>
    <cellStyle name="Обычный 2 4 3 2 3 2 2" xfId="32095"/>
    <cellStyle name="Обычный 2 4 3 2 3 2 2 2" xfId="32096"/>
    <cellStyle name="Обычный 2 4 3 2 3 2 3" xfId="32097"/>
    <cellStyle name="Обычный 2 4 3 2 3 2 3 2" xfId="32098"/>
    <cellStyle name="Обычный 2 4 3 2 3 2 4" xfId="32099"/>
    <cellStyle name="Обычный 2 4 3 2 3 3" xfId="32100"/>
    <cellStyle name="Обычный 2 4 3 2 3 3 2" xfId="32101"/>
    <cellStyle name="Обычный 2 4 3 2 3 4" xfId="32102"/>
    <cellStyle name="Обычный 2 4 3 2 3 4 2" xfId="32103"/>
    <cellStyle name="Обычный 2 4 3 2 3 5" xfId="32104"/>
    <cellStyle name="Обычный 2 4 3 2 4" xfId="32105"/>
    <cellStyle name="Обычный 2 4 3 2 4 2" xfId="32106"/>
    <cellStyle name="Обычный 2 4 3 2 4 2 2" xfId="32107"/>
    <cellStyle name="Обычный 2 4 3 2 4 3" xfId="32108"/>
    <cellStyle name="Обычный 2 4 3 2 4 3 2" xfId="32109"/>
    <cellStyle name="Обычный 2 4 3 2 4 4" xfId="32110"/>
    <cellStyle name="Обычный 2 4 3 2 5" xfId="32111"/>
    <cellStyle name="Обычный 2 4 3 2 5 2" xfId="32112"/>
    <cellStyle name="Обычный 2 4 3 2 6" xfId="32113"/>
    <cellStyle name="Обычный 2 4 3 2 6 2" xfId="32114"/>
    <cellStyle name="Обычный 2 4 3 2 7" xfId="32115"/>
    <cellStyle name="Обычный 2 4 3 3" xfId="32116"/>
    <cellStyle name="Обычный 2 4 3 3 2" xfId="32117"/>
    <cellStyle name="Обычный 2 4 3 3 2 2" xfId="32118"/>
    <cellStyle name="Обычный 2 4 3 3 2 2 2" xfId="32119"/>
    <cellStyle name="Обычный 2 4 3 3 2 2 2 2" xfId="32120"/>
    <cellStyle name="Обычный 2 4 3 3 2 2 3" xfId="32121"/>
    <cellStyle name="Обычный 2 4 3 3 2 2 3 2" xfId="32122"/>
    <cellStyle name="Обычный 2 4 3 3 2 2 4" xfId="32123"/>
    <cellStyle name="Обычный 2 4 3 3 2 3" xfId="32124"/>
    <cellStyle name="Обычный 2 4 3 3 2 3 2" xfId="32125"/>
    <cellStyle name="Обычный 2 4 3 3 2 4" xfId="32126"/>
    <cellStyle name="Обычный 2 4 3 3 2 4 2" xfId="32127"/>
    <cellStyle name="Обычный 2 4 3 3 2 5" xfId="32128"/>
    <cellStyle name="Обычный 2 4 3 3 3" xfId="32129"/>
    <cellStyle name="Обычный 2 4 3 3 3 2" xfId="32130"/>
    <cellStyle name="Обычный 2 4 3 3 3 2 2" xfId="32131"/>
    <cellStyle name="Обычный 2 4 3 3 3 2 2 2" xfId="32132"/>
    <cellStyle name="Обычный 2 4 3 3 3 2 3" xfId="32133"/>
    <cellStyle name="Обычный 2 4 3 3 3 2 3 2" xfId="32134"/>
    <cellStyle name="Обычный 2 4 3 3 3 2 4" xfId="32135"/>
    <cellStyle name="Обычный 2 4 3 3 3 3" xfId="32136"/>
    <cellStyle name="Обычный 2 4 3 3 3 3 2" xfId="32137"/>
    <cellStyle name="Обычный 2 4 3 3 3 4" xfId="32138"/>
    <cellStyle name="Обычный 2 4 3 3 3 4 2" xfId="32139"/>
    <cellStyle name="Обычный 2 4 3 3 3 5" xfId="32140"/>
    <cellStyle name="Обычный 2 4 3 3 4" xfId="32141"/>
    <cellStyle name="Обычный 2 4 3 3 4 2" xfId="32142"/>
    <cellStyle name="Обычный 2 4 3 3 4 2 2" xfId="32143"/>
    <cellStyle name="Обычный 2 4 3 3 4 3" xfId="32144"/>
    <cellStyle name="Обычный 2 4 3 3 4 3 2" xfId="32145"/>
    <cellStyle name="Обычный 2 4 3 3 4 4" xfId="32146"/>
    <cellStyle name="Обычный 2 4 3 3 5" xfId="32147"/>
    <cellStyle name="Обычный 2 4 3 3 5 2" xfId="32148"/>
    <cellStyle name="Обычный 2 4 3 3 6" xfId="32149"/>
    <cellStyle name="Обычный 2 4 3 3 6 2" xfId="32150"/>
    <cellStyle name="Обычный 2 4 3 3 7" xfId="32151"/>
    <cellStyle name="Обычный 2 4 3 4" xfId="32152"/>
    <cellStyle name="Обычный 2 4 3 4 2" xfId="32153"/>
    <cellStyle name="Обычный 2 4 3 4 2 2" xfId="32154"/>
    <cellStyle name="Обычный 2 4 3 4 2 2 2" xfId="32155"/>
    <cellStyle name="Обычный 2 4 3 4 2 3" xfId="32156"/>
    <cellStyle name="Обычный 2 4 3 4 2 3 2" xfId="32157"/>
    <cellStyle name="Обычный 2 4 3 4 2 4" xfId="32158"/>
    <cellStyle name="Обычный 2 4 3 4 3" xfId="32159"/>
    <cellStyle name="Обычный 2 4 3 4 3 2" xfId="32160"/>
    <cellStyle name="Обычный 2 4 3 4 4" xfId="32161"/>
    <cellStyle name="Обычный 2 4 3 4 4 2" xfId="32162"/>
    <cellStyle name="Обычный 2 4 3 4 5" xfId="32163"/>
    <cellStyle name="Обычный 2 4 3 5" xfId="32164"/>
    <cellStyle name="Обычный 2 4 3 5 2" xfId="32165"/>
    <cellStyle name="Обычный 2 4 3 5 2 2" xfId="32166"/>
    <cellStyle name="Обычный 2 4 3 5 2 2 2" xfId="32167"/>
    <cellStyle name="Обычный 2 4 3 5 2 3" xfId="32168"/>
    <cellStyle name="Обычный 2 4 3 5 2 3 2" xfId="32169"/>
    <cellStyle name="Обычный 2 4 3 5 2 4" xfId="32170"/>
    <cellStyle name="Обычный 2 4 3 5 3" xfId="32171"/>
    <cellStyle name="Обычный 2 4 3 5 3 2" xfId="32172"/>
    <cellStyle name="Обычный 2 4 3 5 4" xfId="32173"/>
    <cellStyle name="Обычный 2 4 3 5 4 2" xfId="32174"/>
    <cellStyle name="Обычный 2 4 3 5 5" xfId="32175"/>
    <cellStyle name="Обычный 2 4 3 6" xfId="32176"/>
    <cellStyle name="Обычный 2 4 3 6 2" xfId="32177"/>
    <cellStyle name="Обычный 2 4 3 6 2 2" xfId="32178"/>
    <cellStyle name="Обычный 2 4 3 6 3" xfId="32179"/>
    <cellStyle name="Обычный 2 4 3 6 3 2" xfId="32180"/>
    <cellStyle name="Обычный 2 4 3 6 4" xfId="32181"/>
    <cellStyle name="Обычный 2 4 3 7" xfId="32182"/>
    <cellStyle name="Обычный 2 4 3 7 2" xfId="32183"/>
    <cellStyle name="Обычный 2 4 3 8" xfId="32184"/>
    <cellStyle name="Обычный 2 4 3 8 2" xfId="32185"/>
    <cellStyle name="Обычный 2 4 3 9" xfId="32186"/>
    <cellStyle name="Обычный 2 4 4" xfId="32187"/>
    <cellStyle name="Обычный 2 4 4 2" xfId="32188"/>
    <cellStyle name="Обычный 2 4 4 2 2" xfId="32189"/>
    <cellStyle name="Обычный 2 4 4 2 2 2" xfId="32190"/>
    <cellStyle name="Обычный 2 4 4 2 2 2 2" xfId="32191"/>
    <cellStyle name="Обычный 2 4 4 2 2 3" xfId="32192"/>
    <cellStyle name="Обычный 2 4 4 2 2 3 2" xfId="32193"/>
    <cellStyle name="Обычный 2 4 4 2 2 4" xfId="32194"/>
    <cellStyle name="Обычный 2 4 4 2 3" xfId="32195"/>
    <cellStyle name="Обычный 2 4 4 2 3 2" xfId="32196"/>
    <cellStyle name="Обычный 2 4 4 2 4" xfId="32197"/>
    <cellStyle name="Обычный 2 4 4 2 4 2" xfId="32198"/>
    <cellStyle name="Обычный 2 4 4 2 5" xfId="32199"/>
    <cellStyle name="Обычный 2 4 4 3" xfId="32200"/>
    <cellStyle name="Обычный 2 4 4 3 2" xfId="32201"/>
    <cellStyle name="Обычный 2 4 4 3 2 2" xfId="32202"/>
    <cellStyle name="Обычный 2 4 4 3 2 2 2" xfId="32203"/>
    <cellStyle name="Обычный 2 4 4 3 2 3" xfId="32204"/>
    <cellStyle name="Обычный 2 4 4 3 2 3 2" xfId="32205"/>
    <cellStyle name="Обычный 2 4 4 3 2 4" xfId="32206"/>
    <cellStyle name="Обычный 2 4 4 3 3" xfId="32207"/>
    <cellStyle name="Обычный 2 4 4 3 3 2" xfId="32208"/>
    <cellStyle name="Обычный 2 4 4 3 4" xfId="32209"/>
    <cellStyle name="Обычный 2 4 4 3 4 2" xfId="32210"/>
    <cellStyle name="Обычный 2 4 4 3 5" xfId="32211"/>
    <cellStyle name="Обычный 2 4 4 4" xfId="32212"/>
    <cellStyle name="Обычный 2 4 4 4 2" xfId="32213"/>
    <cellStyle name="Обычный 2 4 4 4 2 2" xfId="32214"/>
    <cellStyle name="Обычный 2 4 4 4 3" xfId="32215"/>
    <cellStyle name="Обычный 2 4 4 4 3 2" xfId="32216"/>
    <cellStyle name="Обычный 2 4 4 4 4" xfId="32217"/>
    <cellStyle name="Обычный 2 4 4 5" xfId="32218"/>
    <cellStyle name="Обычный 2 4 4 5 2" xfId="32219"/>
    <cellStyle name="Обычный 2 4 4 6" xfId="32220"/>
    <cellStyle name="Обычный 2 4 4 6 2" xfId="32221"/>
    <cellStyle name="Обычный 2 4 4 7" xfId="32222"/>
    <cellStyle name="Обычный 2 4 5" xfId="32223"/>
    <cellStyle name="Обычный 2 4 5 2" xfId="32224"/>
    <cellStyle name="Обычный 2 4 5 2 2" xfId="32225"/>
    <cellStyle name="Обычный 2 4 5 2 2 2" xfId="32226"/>
    <cellStyle name="Обычный 2 4 5 2 2 2 2" xfId="32227"/>
    <cellStyle name="Обычный 2 4 5 2 2 3" xfId="32228"/>
    <cellStyle name="Обычный 2 4 5 2 2 3 2" xfId="32229"/>
    <cellStyle name="Обычный 2 4 5 2 2 4" xfId="32230"/>
    <cellStyle name="Обычный 2 4 5 2 3" xfId="32231"/>
    <cellStyle name="Обычный 2 4 5 2 3 2" xfId="32232"/>
    <cellStyle name="Обычный 2 4 5 2 4" xfId="32233"/>
    <cellStyle name="Обычный 2 4 5 2 4 2" xfId="32234"/>
    <cellStyle name="Обычный 2 4 5 2 5" xfId="32235"/>
    <cellStyle name="Обычный 2 4 5 3" xfId="32236"/>
    <cellStyle name="Обычный 2 4 5 3 2" xfId="32237"/>
    <cellStyle name="Обычный 2 4 5 3 2 2" xfId="32238"/>
    <cellStyle name="Обычный 2 4 5 3 2 2 2" xfId="32239"/>
    <cellStyle name="Обычный 2 4 5 3 2 3" xfId="32240"/>
    <cellStyle name="Обычный 2 4 5 3 2 3 2" xfId="32241"/>
    <cellStyle name="Обычный 2 4 5 3 2 4" xfId="32242"/>
    <cellStyle name="Обычный 2 4 5 3 3" xfId="32243"/>
    <cellStyle name="Обычный 2 4 5 3 3 2" xfId="32244"/>
    <cellStyle name="Обычный 2 4 5 3 4" xfId="32245"/>
    <cellStyle name="Обычный 2 4 5 3 4 2" xfId="32246"/>
    <cellStyle name="Обычный 2 4 5 3 5" xfId="32247"/>
    <cellStyle name="Обычный 2 4 5 4" xfId="32248"/>
    <cellStyle name="Обычный 2 4 5 4 2" xfId="32249"/>
    <cellStyle name="Обычный 2 4 5 4 2 2" xfId="32250"/>
    <cellStyle name="Обычный 2 4 5 4 3" xfId="32251"/>
    <cellStyle name="Обычный 2 4 5 4 3 2" xfId="32252"/>
    <cellStyle name="Обычный 2 4 5 4 4" xfId="32253"/>
    <cellStyle name="Обычный 2 4 5 5" xfId="32254"/>
    <cellStyle name="Обычный 2 4 5 5 2" xfId="32255"/>
    <cellStyle name="Обычный 2 4 5 6" xfId="32256"/>
    <cellStyle name="Обычный 2 4 5 6 2" xfId="32257"/>
    <cellStyle name="Обычный 2 4 5 7" xfId="32258"/>
    <cellStyle name="Обычный 2 4 6" xfId="32259"/>
    <cellStyle name="Обычный 2 4 6 2" xfId="32260"/>
    <cellStyle name="Обычный 2 4 6 2 2" xfId="32261"/>
    <cellStyle name="Обычный 2 4 6 2 2 2" xfId="32262"/>
    <cellStyle name="Обычный 2 4 6 2 3" xfId="32263"/>
    <cellStyle name="Обычный 2 4 6 2 3 2" xfId="32264"/>
    <cellStyle name="Обычный 2 4 6 2 4" xfId="32265"/>
    <cellStyle name="Обычный 2 4 6 3" xfId="32266"/>
    <cellStyle name="Обычный 2 4 6 3 2" xfId="32267"/>
    <cellStyle name="Обычный 2 4 6 4" xfId="32268"/>
    <cellStyle name="Обычный 2 4 6 4 2" xfId="32269"/>
    <cellStyle name="Обычный 2 4 6 5" xfId="32270"/>
    <cellStyle name="Обычный 2 4 7" xfId="32271"/>
    <cellStyle name="Обычный 2 4 7 2" xfId="32272"/>
    <cellStyle name="Обычный 2 4 7 2 2" xfId="32273"/>
    <cellStyle name="Обычный 2 4 7 2 2 2" xfId="32274"/>
    <cellStyle name="Обычный 2 4 7 2 3" xfId="32275"/>
    <cellStyle name="Обычный 2 4 7 2 3 2" xfId="32276"/>
    <cellStyle name="Обычный 2 4 7 2 4" xfId="32277"/>
    <cellStyle name="Обычный 2 4 7 3" xfId="32278"/>
    <cellStyle name="Обычный 2 4 7 3 2" xfId="32279"/>
    <cellStyle name="Обычный 2 4 7 4" xfId="32280"/>
    <cellStyle name="Обычный 2 4 7 4 2" xfId="32281"/>
    <cellStyle name="Обычный 2 4 7 5" xfId="32282"/>
    <cellStyle name="Обычный 2 4 8" xfId="32283"/>
    <cellStyle name="Обычный 2 4 8 2" xfId="32284"/>
    <cellStyle name="Обычный 2 4 8 2 2" xfId="32285"/>
    <cellStyle name="Обычный 2 4 8 3" xfId="32286"/>
    <cellStyle name="Обычный 2 4 8 3 2" xfId="32287"/>
    <cellStyle name="Обычный 2 4 8 4" xfId="32288"/>
    <cellStyle name="Обычный 2 4 9" xfId="32289"/>
    <cellStyle name="Обычный 2 4 9 2" xfId="32290"/>
    <cellStyle name="Обычный 2 4 9 2 2" xfId="32291"/>
    <cellStyle name="Обычный 2 4 9 3" xfId="32292"/>
    <cellStyle name="Обычный 2 4 9 3 2" xfId="32293"/>
    <cellStyle name="Обычный 2 4 9 4" xfId="32294"/>
    <cellStyle name="Обычный 2 40" xfId="32295"/>
    <cellStyle name="Обычный 2 41" xfId="32296"/>
    <cellStyle name="Обычный 2 42" xfId="32297"/>
    <cellStyle name="Обычный 2 43" xfId="54346"/>
    <cellStyle name="Обычный 2 5" xfId="32298"/>
    <cellStyle name="Обычный 2 5 10" xfId="32299"/>
    <cellStyle name="Обычный 2 5 11" xfId="32300"/>
    <cellStyle name="Обычный 2 5 2" xfId="32301"/>
    <cellStyle name="Обычный 2 5 2 2" xfId="32302"/>
    <cellStyle name="Обычный 2 5 2 2 2" xfId="32303"/>
    <cellStyle name="Обычный 2 5 2 2 2 2" xfId="32304"/>
    <cellStyle name="Обычный 2 5 2 2 2 2 2" xfId="32305"/>
    <cellStyle name="Обычный 2 5 2 2 2 2 2 2" xfId="32306"/>
    <cellStyle name="Обычный 2 5 2 2 2 2 3" xfId="32307"/>
    <cellStyle name="Обычный 2 5 2 2 2 2 3 2" xfId="32308"/>
    <cellStyle name="Обычный 2 5 2 2 2 2 4" xfId="32309"/>
    <cellStyle name="Обычный 2 5 2 2 2 3" xfId="32310"/>
    <cellStyle name="Обычный 2 5 2 2 2 3 2" xfId="32311"/>
    <cellStyle name="Обычный 2 5 2 2 2 4" xfId="32312"/>
    <cellStyle name="Обычный 2 5 2 2 2 4 2" xfId="32313"/>
    <cellStyle name="Обычный 2 5 2 2 2 5" xfId="32314"/>
    <cellStyle name="Обычный 2 5 2 2 3" xfId="32315"/>
    <cellStyle name="Обычный 2 5 2 2 3 2" xfId="32316"/>
    <cellStyle name="Обычный 2 5 2 2 3 2 2" xfId="32317"/>
    <cellStyle name="Обычный 2 5 2 2 3 2 2 2" xfId="32318"/>
    <cellStyle name="Обычный 2 5 2 2 3 2 3" xfId="32319"/>
    <cellStyle name="Обычный 2 5 2 2 3 2 3 2" xfId="32320"/>
    <cellStyle name="Обычный 2 5 2 2 3 2 4" xfId="32321"/>
    <cellStyle name="Обычный 2 5 2 2 3 3" xfId="32322"/>
    <cellStyle name="Обычный 2 5 2 2 3 3 2" xfId="32323"/>
    <cellStyle name="Обычный 2 5 2 2 3 4" xfId="32324"/>
    <cellStyle name="Обычный 2 5 2 2 3 4 2" xfId="32325"/>
    <cellStyle name="Обычный 2 5 2 2 3 5" xfId="32326"/>
    <cellStyle name="Обычный 2 5 2 2 4" xfId="32327"/>
    <cellStyle name="Обычный 2 5 2 2 4 2" xfId="32328"/>
    <cellStyle name="Обычный 2 5 2 2 4 2 2" xfId="32329"/>
    <cellStyle name="Обычный 2 5 2 2 4 3" xfId="32330"/>
    <cellStyle name="Обычный 2 5 2 2 4 3 2" xfId="32331"/>
    <cellStyle name="Обычный 2 5 2 2 4 4" xfId="32332"/>
    <cellStyle name="Обычный 2 5 2 2 5" xfId="32333"/>
    <cellStyle name="Обычный 2 5 2 2 5 2" xfId="32334"/>
    <cellStyle name="Обычный 2 5 2 2 6" xfId="32335"/>
    <cellStyle name="Обычный 2 5 2 2 6 2" xfId="32336"/>
    <cellStyle name="Обычный 2 5 2 2 7" xfId="32337"/>
    <cellStyle name="Обычный 2 5 2 3" xfId="32338"/>
    <cellStyle name="Обычный 2 5 2 3 2" xfId="32339"/>
    <cellStyle name="Обычный 2 5 2 3 2 2" xfId="32340"/>
    <cellStyle name="Обычный 2 5 2 3 2 2 2" xfId="32341"/>
    <cellStyle name="Обычный 2 5 2 3 2 2 2 2" xfId="32342"/>
    <cellStyle name="Обычный 2 5 2 3 2 2 3" xfId="32343"/>
    <cellStyle name="Обычный 2 5 2 3 2 2 3 2" xfId="32344"/>
    <cellStyle name="Обычный 2 5 2 3 2 2 4" xfId="32345"/>
    <cellStyle name="Обычный 2 5 2 3 2 3" xfId="32346"/>
    <cellStyle name="Обычный 2 5 2 3 2 3 2" xfId="32347"/>
    <cellStyle name="Обычный 2 5 2 3 2 4" xfId="32348"/>
    <cellStyle name="Обычный 2 5 2 3 2 4 2" xfId="32349"/>
    <cellStyle name="Обычный 2 5 2 3 2 5" xfId="32350"/>
    <cellStyle name="Обычный 2 5 2 3 3" xfId="32351"/>
    <cellStyle name="Обычный 2 5 2 3 3 2" xfId="32352"/>
    <cellStyle name="Обычный 2 5 2 3 3 2 2" xfId="32353"/>
    <cellStyle name="Обычный 2 5 2 3 3 2 2 2" xfId="32354"/>
    <cellStyle name="Обычный 2 5 2 3 3 2 3" xfId="32355"/>
    <cellStyle name="Обычный 2 5 2 3 3 2 3 2" xfId="32356"/>
    <cellStyle name="Обычный 2 5 2 3 3 2 4" xfId="32357"/>
    <cellStyle name="Обычный 2 5 2 3 3 3" xfId="32358"/>
    <cellStyle name="Обычный 2 5 2 3 3 3 2" xfId="32359"/>
    <cellStyle name="Обычный 2 5 2 3 3 4" xfId="32360"/>
    <cellStyle name="Обычный 2 5 2 3 3 4 2" xfId="32361"/>
    <cellStyle name="Обычный 2 5 2 3 3 5" xfId="32362"/>
    <cellStyle name="Обычный 2 5 2 3 4" xfId="32363"/>
    <cellStyle name="Обычный 2 5 2 3 4 2" xfId="32364"/>
    <cellStyle name="Обычный 2 5 2 3 4 2 2" xfId="32365"/>
    <cellStyle name="Обычный 2 5 2 3 4 3" xfId="32366"/>
    <cellStyle name="Обычный 2 5 2 3 4 3 2" xfId="32367"/>
    <cellStyle name="Обычный 2 5 2 3 4 4" xfId="32368"/>
    <cellStyle name="Обычный 2 5 2 3 5" xfId="32369"/>
    <cellStyle name="Обычный 2 5 2 3 5 2" xfId="32370"/>
    <cellStyle name="Обычный 2 5 2 3 6" xfId="32371"/>
    <cellStyle name="Обычный 2 5 2 3 6 2" xfId="32372"/>
    <cellStyle name="Обычный 2 5 2 3 7" xfId="32373"/>
    <cellStyle name="Обычный 2 5 2 4" xfId="32374"/>
    <cellStyle name="Обычный 2 5 2 4 2" xfId="32375"/>
    <cellStyle name="Обычный 2 5 2 4 2 2" xfId="32376"/>
    <cellStyle name="Обычный 2 5 2 4 2 2 2" xfId="32377"/>
    <cellStyle name="Обычный 2 5 2 4 2 3" xfId="32378"/>
    <cellStyle name="Обычный 2 5 2 4 2 3 2" xfId="32379"/>
    <cellStyle name="Обычный 2 5 2 4 2 4" xfId="32380"/>
    <cellStyle name="Обычный 2 5 2 4 3" xfId="32381"/>
    <cellStyle name="Обычный 2 5 2 4 3 2" xfId="32382"/>
    <cellStyle name="Обычный 2 5 2 4 4" xfId="32383"/>
    <cellStyle name="Обычный 2 5 2 4 4 2" xfId="32384"/>
    <cellStyle name="Обычный 2 5 2 4 5" xfId="32385"/>
    <cellStyle name="Обычный 2 5 2 5" xfId="32386"/>
    <cellStyle name="Обычный 2 5 2 5 2" xfId="32387"/>
    <cellStyle name="Обычный 2 5 2 5 2 2" xfId="32388"/>
    <cellStyle name="Обычный 2 5 2 5 2 2 2" xfId="32389"/>
    <cellStyle name="Обычный 2 5 2 5 2 3" xfId="32390"/>
    <cellStyle name="Обычный 2 5 2 5 2 3 2" xfId="32391"/>
    <cellStyle name="Обычный 2 5 2 5 2 4" xfId="32392"/>
    <cellStyle name="Обычный 2 5 2 5 3" xfId="32393"/>
    <cellStyle name="Обычный 2 5 2 5 3 2" xfId="32394"/>
    <cellStyle name="Обычный 2 5 2 5 4" xfId="32395"/>
    <cellStyle name="Обычный 2 5 2 5 4 2" xfId="32396"/>
    <cellStyle name="Обычный 2 5 2 5 5" xfId="32397"/>
    <cellStyle name="Обычный 2 5 2 6" xfId="32398"/>
    <cellStyle name="Обычный 2 5 2 6 2" xfId="32399"/>
    <cellStyle name="Обычный 2 5 2 6 2 2" xfId="32400"/>
    <cellStyle name="Обычный 2 5 2 6 3" xfId="32401"/>
    <cellStyle name="Обычный 2 5 2 6 3 2" xfId="32402"/>
    <cellStyle name="Обычный 2 5 2 6 4" xfId="32403"/>
    <cellStyle name="Обычный 2 5 2 7" xfId="32404"/>
    <cellStyle name="Обычный 2 5 2 7 2" xfId="32405"/>
    <cellStyle name="Обычный 2 5 2 8" xfId="32406"/>
    <cellStyle name="Обычный 2 5 2 8 2" xfId="32407"/>
    <cellStyle name="Обычный 2 5 2 9" xfId="32408"/>
    <cellStyle name="Обычный 2 5 3" xfId="32409"/>
    <cellStyle name="Обычный 2 5 3 2" xfId="32410"/>
    <cellStyle name="Обычный 2 5 3 2 2" xfId="32411"/>
    <cellStyle name="Обычный 2 5 3 2 2 2" xfId="32412"/>
    <cellStyle name="Обычный 2 5 3 2 2 2 2" xfId="32413"/>
    <cellStyle name="Обычный 2 5 3 2 2 3" xfId="32414"/>
    <cellStyle name="Обычный 2 5 3 2 2 3 2" xfId="32415"/>
    <cellStyle name="Обычный 2 5 3 2 2 4" xfId="32416"/>
    <cellStyle name="Обычный 2 5 3 2 3" xfId="32417"/>
    <cellStyle name="Обычный 2 5 3 2 3 2" xfId="32418"/>
    <cellStyle name="Обычный 2 5 3 2 4" xfId="32419"/>
    <cellStyle name="Обычный 2 5 3 2 4 2" xfId="32420"/>
    <cellStyle name="Обычный 2 5 3 2 5" xfId="32421"/>
    <cellStyle name="Обычный 2 5 3 3" xfId="32422"/>
    <cellStyle name="Обычный 2 5 3 3 2" xfId="32423"/>
    <cellStyle name="Обычный 2 5 3 3 2 2" xfId="32424"/>
    <cellStyle name="Обычный 2 5 3 3 2 2 2" xfId="32425"/>
    <cellStyle name="Обычный 2 5 3 3 2 3" xfId="32426"/>
    <cellStyle name="Обычный 2 5 3 3 2 3 2" xfId="32427"/>
    <cellStyle name="Обычный 2 5 3 3 2 4" xfId="32428"/>
    <cellStyle name="Обычный 2 5 3 3 3" xfId="32429"/>
    <cellStyle name="Обычный 2 5 3 3 3 2" xfId="32430"/>
    <cellStyle name="Обычный 2 5 3 3 4" xfId="32431"/>
    <cellStyle name="Обычный 2 5 3 3 4 2" xfId="32432"/>
    <cellStyle name="Обычный 2 5 3 3 5" xfId="32433"/>
    <cellStyle name="Обычный 2 5 3 4" xfId="32434"/>
    <cellStyle name="Обычный 2 5 3 4 2" xfId="32435"/>
    <cellStyle name="Обычный 2 5 3 4 2 2" xfId="32436"/>
    <cellStyle name="Обычный 2 5 3 4 3" xfId="32437"/>
    <cellStyle name="Обычный 2 5 3 4 3 2" xfId="32438"/>
    <cellStyle name="Обычный 2 5 3 4 4" xfId="32439"/>
    <cellStyle name="Обычный 2 5 3 5" xfId="32440"/>
    <cellStyle name="Обычный 2 5 3 5 2" xfId="32441"/>
    <cellStyle name="Обычный 2 5 3 6" xfId="32442"/>
    <cellStyle name="Обычный 2 5 3 6 2" xfId="32443"/>
    <cellStyle name="Обычный 2 5 3 7" xfId="32444"/>
    <cellStyle name="Обычный 2 5 4" xfId="32445"/>
    <cellStyle name="Обычный 2 5 4 2" xfId="32446"/>
    <cellStyle name="Обычный 2 5 4 2 2" xfId="32447"/>
    <cellStyle name="Обычный 2 5 4 2 2 2" xfId="32448"/>
    <cellStyle name="Обычный 2 5 4 2 2 2 2" xfId="32449"/>
    <cellStyle name="Обычный 2 5 4 2 2 3" xfId="32450"/>
    <cellStyle name="Обычный 2 5 4 2 2 3 2" xfId="32451"/>
    <cellStyle name="Обычный 2 5 4 2 2 4" xfId="32452"/>
    <cellStyle name="Обычный 2 5 4 2 3" xfId="32453"/>
    <cellStyle name="Обычный 2 5 4 2 3 2" xfId="32454"/>
    <cellStyle name="Обычный 2 5 4 2 4" xfId="32455"/>
    <cellStyle name="Обычный 2 5 4 2 4 2" xfId="32456"/>
    <cellStyle name="Обычный 2 5 4 2 5" xfId="32457"/>
    <cellStyle name="Обычный 2 5 4 3" xfId="32458"/>
    <cellStyle name="Обычный 2 5 4 3 2" xfId="32459"/>
    <cellStyle name="Обычный 2 5 4 3 2 2" xfId="32460"/>
    <cellStyle name="Обычный 2 5 4 3 2 2 2" xfId="32461"/>
    <cellStyle name="Обычный 2 5 4 3 2 3" xfId="32462"/>
    <cellStyle name="Обычный 2 5 4 3 2 3 2" xfId="32463"/>
    <cellStyle name="Обычный 2 5 4 3 2 4" xfId="32464"/>
    <cellStyle name="Обычный 2 5 4 3 3" xfId="32465"/>
    <cellStyle name="Обычный 2 5 4 3 3 2" xfId="32466"/>
    <cellStyle name="Обычный 2 5 4 3 4" xfId="32467"/>
    <cellStyle name="Обычный 2 5 4 3 4 2" xfId="32468"/>
    <cellStyle name="Обычный 2 5 4 3 5" xfId="32469"/>
    <cellStyle name="Обычный 2 5 4 4" xfId="32470"/>
    <cellStyle name="Обычный 2 5 4 4 2" xfId="32471"/>
    <cellStyle name="Обычный 2 5 4 4 2 2" xfId="32472"/>
    <cellStyle name="Обычный 2 5 4 4 3" xfId="32473"/>
    <cellStyle name="Обычный 2 5 4 4 3 2" xfId="32474"/>
    <cellStyle name="Обычный 2 5 4 4 4" xfId="32475"/>
    <cellStyle name="Обычный 2 5 4 5" xfId="32476"/>
    <cellStyle name="Обычный 2 5 4 5 2" xfId="32477"/>
    <cellStyle name="Обычный 2 5 4 6" xfId="32478"/>
    <cellStyle name="Обычный 2 5 4 6 2" xfId="32479"/>
    <cellStyle name="Обычный 2 5 4 7" xfId="32480"/>
    <cellStyle name="Обычный 2 5 5" xfId="32481"/>
    <cellStyle name="Обычный 2 5 5 2" xfId="32482"/>
    <cellStyle name="Обычный 2 5 5 2 2" xfId="32483"/>
    <cellStyle name="Обычный 2 5 5 2 2 2" xfId="32484"/>
    <cellStyle name="Обычный 2 5 5 2 3" xfId="32485"/>
    <cellStyle name="Обычный 2 5 5 2 3 2" xfId="32486"/>
    <cellStyle name="Обычный 2 5 5 2 4" xfId="32487"/>
    <cellStyle name="Обычный 2 5 5 3" xfId="32488"/>
    <cellStyle name="Обычный 2 5 5 3 2" xfId="32489"/>
    <cellStyle name="Обычный 2 5 5 4" xfId="32490"/>
    <cellStyle name="Обычный 2 5 5 4 2" xfId="32491"/>
    <cellStyle name="Обычный 2 5 5 5" xfId="32492"/>
    <cellStyle name="Обычный 2 5 6" xfId="32493"/>
    <cellStyle name="Обычный 2 5 6 2" xfId="32494"/>
    <cellStyle name="Обычный 2 5 6 2 2" xfId="32495"/>
    <cellStyle name="Обычный 2 5 6 2 2 2" xfId="32496"/>
    <cellStyle name="Обычный 2 5 6 2 3" xfId="32497"/>
    <cellStyle name="Обычный 2 5 6 2 3 2" xfId="32498"/>
    <cellStyle name="Обычный 2 5 6 2 4" xfId="32499"/>
    <cellStyle name="Обычный 2 5 6 3" xfId="32500"/>
    <cellStyle name="Обычный 2 5 6 3 2" xfId="32501"/>
    <cellStyle name="Обычный 2 5 6 4" xfId="32502"/>
    <cellStyle name="Обычный 2 5 6 4 2" xfId="32503"/>
    <cellStyle name="Обычный 2 5 6 5" xfId="32504"/>
    <cellStyle name="Обычный 2 5 7" xfId="32505"/>
    <cellStyle name="Обычный 2 5 7 2" xfId="32506"/>
    <cellStyle name="Обычный 2 5 7 2 2" xfId="32507"/>
    <cellStyle name="Обычный 2 5 7 3" xfId="32508"/>
    <cellStyle name="Обычный 2 5 7 3 2" xfId="32509"/>
    <cellStyle name="Обычный 2 5 7 4" xfId="32510"/>
    <cellStyle name="Обычный 2 5 8" xfId="32511"/>
    <cellStyle name="Обычный 2 5 8 2" xfId="32512"/>
    <cellStyle name="Обычный 2 5 9" xfId="32513"/>
    <cellStyle name="Обычный 2 5 9 2" xfId="32514"/>
    <cellStyle name="Обычный 2 6" xfId="32515"/>
    <cellStyle name="Обычный 2 6 10" xfId="32516"/>
    <cellStyle name="Обычный 2 6 2" xfId="32517"/>
    <cellStyle name="Обычный 2 6 2 2" xfId="32518"/>
    <cellStyle name="Обычный 2 6 2 2 2" xfId="32519"/>
    <cellStyle name="Обычный 2 6 2 2 2 2" xfId="32520"/>
    <cellStyle name="Обычный 2 6 2 2 2 2 2" xfId="32521"/>
    <cellStyle name="Обычный 2 6 2 2 2 3" xfId="32522"/>
    <cellStyle name="Обычный 2 6 2 2 2 3 2" xfId="32523"/>
    <cellStyle name="Обычный 2 6 2 2 2 4" xfId="32524"/>
    <cellStyle name="Обычный 2 6 2 2 3" xfId="32525"/>
    <cellStyle name="Обычный 2 6 2 2 3 2" xfId="32526"/>
    <cellStyle name="Обычный 2 6 2 2 4" xfId="32527"/>
    <cellStyle name="Обычный 2 6 2 2 4 2" xfId="32528"/>
    <cellStyle name="Обычный 2 6 2 2 5" xfId="32529"/>
    <cellStyle name="Обычный 2 6 2 3" xfId="32530"/>
    <cellStyle name="Обычный 2 6 2 3 2" xfId="32531"/>
    <cellStyle name="Обычный 2 6 2 3 2 2" xfId="32532"/>
    <cellStyle name="Обычный 2 6 2 3 2 2 2" xfId="32533"/>
    <cellStyle name="Обычный 2 6 2 3 2 3" xfId="32534"/>
    <cellStyle name="Обычный 2 6 2 3 2 3 2" xfId="32535"/>
    <cellStyle name="Обычный 2 6 2 3 2 4" xfId="32536"/>
    <cellStyle name="Обычный 2 6 2 3 3" xfId="32537"/>
    <cellStyle name="Обычный 2 6 2 3 3 2" xfId="32538"/>
    <cellStyle name="Обычный 2 6 2 3 4" xfId="32539"/>
    <cellStyle name="Обычный 2 6 2 3 4 2" xfId="32540"/>
    <cellStyle name="Обычный 2 6 2 3 5" xfId="32541"/>
    <cellStyle name="Обычный 2 6 2 4" xfId="32542"/>
    <cellStyle name="Обычный 2 6 2 4 2" xfId="32543"/>
    <cellStyle name="Обычный 2 6 2 4 2 2" xfId="32544"/>
    <cellStyle name="Обычный 2 6 2 4 3" xfId="32545"/>
    <cellStyle name="Обычный 2 6 2 4 3 2" xfId="32546"/>
    <cellStyle name="Обычный 2 6 2 4 4" xfId="32547"/>
    <cellStyle name="Обычный 2 6 2 5" xfId="32548"/>
    <cellStyle name="Обычный 2 6 2 5 2" xfId="32549"/>
    <cellStyle name="Обычный 2 6 2 6" xfId="32550"/>
    <cellStyle name="Обычный 2 6 2 6 2" xfId="32551"/>
    <cellStyle name="Обычный 2 6 2 7" xfId="32552"/>
    <cellStyle name="Обычный 2 6 3" xfId="32553"/>
    <cellStyle name="Обычный 2 6 3 2" xfId="32554"/>
    <cellStyle name="Обычный 2 6 3 2 2" xfId="32555"/>
    <cellStyle name="Обычный 2 6 3 2 2 2" xfId="32556"/>
    <cellStyle name="Обычный 2 6 3 2 2 2 2" xfId="32557"/>
    <cellStyle name="Обычный 2 6 3 2 2 3" xfId="32558"/>
    <cellStyle name="Обычный 2 6 3 2 2 3 2" xfId="32559"/>
    <cellStyle name="Обычный 2 6 3 2 2 4" xfId="32560"/>
    <cellStyle name="Обычный 2 6 3 2 3" xfId="32561"/>
    <cellStyle name="Обычный 2 6 3 2 3 2" xfId="32562"/>
    <cellStyle name="Обычный 2 6 3 2 4" xfId="32563"/>
    <cellStyle name="Обычный 2 6 3 2 4 2" xfId="32564"/>
    <cellStyle name="Обычный 2 6 3 2 5" xfId="32565"/>
    <cellStyle name="Обычный 2 6 3 3" xfId="32566"/>
    <cellStyle name="Обычный 2 6 3 3 2" xfId="32567"/>
    <cellStyle name="Обычный 2 6 3 3 2 2" xfId="32568"/>
    <cellStyle name="Обычный 2 6 3 3 2 2 2" xfId="32569"/>
    <cellStyle name="Обычный 2 6 3 3 2 3" xfId="32570"/>
    <cellStyle name="Обычный 2 6 3 3 2 3 2" xfId="32571"/>
    <cellStyle name="Обычный 2 6 3 3 2 4" xfId="32572"/>
    <cellStyle name="Обычный 2 6 3 3 3" xfId="32573"/>
    <cellStyle name="Обычный 2 6 3 3 3 2" xfId="32574"/>
    <cellStyle name="Обычный 2 6 3 3 4" xfId="32575"/>
    <cellStyle name="Обычный 2 6 3 3 4 2" xfId="32576"/>
    <cellStyle name="Обычный 2 6 3 3 5" xfId="32577"/>
    <cellStyle name="Обычный 2 6 3 4" xfId="32578"/>
    <cellStyle name="Обычный 2 6 3 4 2" xfId="32579"/>
    <cellStyle name="Обычный 2 6 3 4 2 2" xfId="32580"/>
    <cellStyle name="Обычный 2 6 3 4 3" xfId="32581"/>
    <cellStyle name="Обычный 2 6 3 4 3 2" xfId="32582"/>
    <cellStyle name="Обычный 2 6 3 4 4" xfId="32583"/>
    <cellStyle name="Обычный 2 6 3 5" xfId="32584"/>
    <cellStyle name="Обычный 2 6 3 5 2" xfId="32585"/>
    <cellStyle name="Обычный 2 6 3 6" xfId="32586"/>
    <cellStyle name="Обычный 2 6 3 6 2" xfId="32587"/>
    <cellStyle name="Обычный 2 6 3 7" xfId="32588"/>
    <cellStyle name="Обычный 2 6 4" xfId="32589"/>
    <cellStyle name="Обычный 2 6 4 2" xfId="32590"/>
    <cellStyle name="Обычный 2 6 4 2 2" xfId="32591"/>
    <cellStyle name="Обычный 2 6 4 2 2 2" xfId="32592"/>
    <cellStyle name="Обычный 2 6 4 2 3" xfId="32593"/>
    <cellStyle name="Обычный 2 6 4 2 3 2" xfId="32594"/>
    <cellStyle name="Обычный 2 6 4 2 4" xfId="32595"/>
    <cellStyle name="Обычный 2 6 4 3" xfId="32596"/>
    <cellStyle name="Обычный 2 6 4 3 2" xfId="32597"/>
    <cellStyle name="Обычный 2 6 4 4" xfId="32598"/>
    <cellStyle name="Обычный 2 6 4 4 2" xfId="32599"/>
    <cellStyle name="Обычный 2 6 4 5" xfId="32600"/>
    <cellStyle name="Обычный 2 6 5" xfId="32601"/>
    <cellStyle name="Обычный 2 6 5 2" xfId="32602"/>
    <cellStyle name="Обычный 2 6 5 2 2" xfId="32603"/>
    <cellStyle name="Обычный 2 6 5 2 2 2" xfId="32604"/>
    <cellStyle name="Обычный 2 6 5 2 3" xfId="32605"/>
    <cellStyle name="Обычный 2 6 5 2 3 2" xfId="32606"/>
    <cellStyle name="Обычный 2 6 5 2 4" xfId="32607"/>
    <cellStyle name="Обычный 2 6 5 3" xfId="32608"/>
    <cellStyle name="Обычный 2 6 5 3 2" xfId="32609"/>
    <cellStyle name="Обычный 2 6 5 4" xfId="32610"/>
    <cellStyle name="Обычный 2 6 5 4 2" xfId="32611"/>
    <cellStyle name="Обычный 2 6 5 5" xfId="32612"/>
    <cellStyle name="Обычный 2 6 6" xfId="32613"/>
    <cellStyle name="Обычный 2 6 6 2" xfId="32614"/>
    <cellStyle name="Обычный 2 6 6 2 2" xfId="32615"/>
    <cellStyle name="Обычный 2 6 6 3" xfId="32616"/>
    <cellStyle name="Обычный 2 6 6 3 2" xfId="32617"/>
    <cellStyle name="Обычный 2 6 6 4" xfId="32618"/>
    <cellStyle name="Обычный 2 6 7" xfId="32619"/>
    <cellStyle name="Обычный 2 6 7 2" xfId="32620"/>
    <cellStyle name="Обычный 2 6 8" xfId="32621"/>
    <cellStyle name="Обычный 2 6 8 2" xfId="32622"/>
    <cellStyle name="Обычный 2 6 9" xfId="32623"/>
    <cellStyle name="Обычный 2 7" xfId="32624"/>
    <cellStyle name="Обычный 2 7 2" xfId="32625"/>
    <cellStyle name="Обычный 2 7 2 2" xfId="32626"/>
    <cellStyle name="Обычный 2 7 2 2 2" xfId="32627"/>
    <cellStyle name="Обычный 2 7 2 2 2 2" xfId="32628"/>
    <cellStyle name="Обычный 2 7 2 2 3" xfId="32629"/>
    <cellStyle name="Обычный 2 7 2 2 3 2" xfId="32630"/>
    <cellStyle name="Обычный 2 7 2 2 4" xfId="32631"/>
    <cellStyle name="Обычный 2 7 2 3" xfId="32632"/>
    <cellStyle name="Обычный 2 7 2 3 2" xfId="32633"/>
    <cellStyle name="Обычный 2 7 2 4" xfId="32634"/>
    <cellStyle name="Обычный 2 7 2 4 2" xfId="32635"/>
    <cellStyle name="Обычный 2 7 2 5" xfId="32636"/>
    <cellStyle name="Обычный 2 7 3" xfId="32637"/>
    <cellStyle name="Обычный 2 7 3 2" xfId="32638"/>
    <cellStyle name="Обычный 2 7 3 2 2" xfId="32639"/>
    <cellStyle name="Обычный 2 7 3 2 2 2" xfId="32640"/>
    <cellStyle name="Обычный 2 7 3 2 3" xfId="32641"/>
    <cellStyle name="Обычный 2 7 3 2 3 2" xfId="32642"/>
    <cellStyle name="Обычный 2 7 3 2 4" xfId="32643"/>
    <cellStyle name="Обычный 2 7 3 3" xfId="32644"/>
    <cellStyle name="Обычный 2 7 3 3 2" xfId="32645"/>
    <cellStyle name="Обычный 2 7 3 4" xfId="32646"/>
    <cellStyle name="Обычный 2 7 3 4 2" xfId="32647"/>
    <cellStyle name="Обычный 2 7 3 5" xfId="32648"/>
    <cellStyle name="Обычный 2 7 4" xfId="32649"/>
    <cellStyle name="Обычный 2 7 4 2" xfId="32650"/>
    <cellStyle name="Обычный 2 7 4 2 2" xfId="32651"/>
    <cellStyle name="Обычный 2 7 4 3" xfId="32652"/>
    <cellStyle name="Обычный 2 7 4 3 2" xfId="32653"/>
    <cellStyle name="Обычный 2 7 4 4" xfId="32654"/>
    <cellStyle name="Обычный 2 7 5" xfId="32655"/>
    <cellStyle name="Обычный 2 7 5 2" xfId="32656"/>
    <cellStyle name="Обычный 2 7 6" xfId="32657"/>
    <cellStyle name="Обычный 2 7 6 2" xfId="32658"/>
    <cellStyle name="Обычный 2 7 7" xfId="32659"/>
    <cellStyle name="Обычный 2 7 8" xfId="32660"/>
    <cellStyle name="Обычный 2 8" xfId="32661"/>
    <cellStyle name="Обычный 2 8 2" xfId="32662"/>
    <cellStyle name="Обычный 2 8 2 2" xfId="32663"/>
    <cellStyle name="Обычный 2 8 2 2 2" xfId="32664"/>
    <cellStyle name="Обычный 2 8 2 2 2 2" xfId="32665"/>
    <cellStyle name="Обычный 2 8 2 2 3" xfId="32666"/>
    <cellStyle name="Обычный 2 8 2 2 3 2" xfId="32667"/>
    <cellStyle name="Обычный 2 8 2 2 4" xfId="32668"/>
    <cellStyle name="Обычный 2 8 2 3" xfId="32669"/>
    <cellStyle name="Обычный 2 8 2 3 2" xfId="32670"/>
    <cellStyle name="Обычный 2 8 2 4" xfId="32671"/>
    <cellStyle name="Обычный 2 8 2 4 2" xfId="32672"/>
    <cellStyle name="Обычный 2 8 2 5" xfId="32673"/>
    <cellStyle name="Обычный 2 8 3" xfId="32674"/>
    <cellStyle name="Обычный 2 8 3 2" xfId="32675"/>
    <cellStyle name="Обычный 2 8 3 2 2" xfId="32676"/>
    <cellStyle name="Обычный 2 8 3 2 2 2" xfId="32677"/>
    <cellStyle name="Обычный 2 8 3 2 3" xfId="32678"/>
    <cellStyle name="Обычный 2 8 3 2 3 2" xfId="32679"/>
    <cellStyle name="Обычный 2 8 3 2 4" xfId="32680"/>
    <cellStyle name="Обычный 2 8 3 3" xfId="32681"/>
    <cellStyle name="Обычный 2 8 3 3 2" xfId="32682"/>
    <cellStyle name="Обычный 2 8 3 4" xfId="32683"/>
    <cellStyle name="Обычный 2 8 3 4 2" xfId="32684"/>
    <cellStyle name="Обычный 2 8 3 5" xfId="32685"/>
    <cellStyle name="Обычный 2 8 4" xfId="32686"/>
    <cellStyle name="Обычный 2 8 4 2" xfId="32687"/>
    <cellStyle name="Обычный 2 8 4 2 2" xfId="32688"/>
    <cellStyle name="Обычный 2 8 4 3" xfId="32689"/>
    <cellStyle name="Обычный 2 8 4 3 2" xfId="32690"/>
    <cellStyle name="Обычный 2 8 4 4" xfId="32691"/>
    <cellStyle name="Обычный 2 8 5" xfId="32692"/>
    <cellStyle name="Обычный 2 8 5 2" xfId="32693"/>
    <cellStyle name="Обычный 2 8 6" xfId="32694"/>
    <cellStyle name="Обычный 2 8 6 2" xfId="32695"/>
    <cellStyle name="Обычный 2 8 7" xfId="32696"/>
    <cellStyle name="Обычный 2 8 8" xfId="32697"/>
    <cellStyle name="Обычный 2 9" xfId="32698"/>
    <cellStyle name="Обычный 2 9 2" xfId="32699"/>
    <cellStyle name="Обычный 2 9 2 2" xfId="32700"/>
    <cellStyle name="Обычный 2 9 3" xfId="32701"/>
    <cellStyle name="Обычный 2 9 3 2" xfId="32702"/>
    <cellStyle name="Обычный 2 9 4" xfId="32703"/>
    <cellStyle name="Обычный 2_100319 Приложения к Приказу об утверждении справочников" xfId="32782"/>
    <cellStyle name="Обычный 20" xfId="32704"/>
    <cellStyle name="Обычный 20 2" xfId="32705"/>
    <cellStyle name="Обычный 20 2 2" xfId="32706"/>
    <cellStyle name="Обычный 20 2 2 2" xfId="32707"/>
    <cellStyle name="Обычный 20 2 3" xfId="32708"/>
    <cellStyle name="Обычный 20 2 3 2" xfId="32709"/>
    <cellStyle name="Обычный 20 2 4" xfId="32710"/>
    <cellStyle name="Обычный 20 3" xfId="32711"/>
    <cellStyle name="Обычный 20 3 2" xfId="32712"/>
    <cellStyle name="Обычный 20 4" xfId="32713"/>
    <cellStyle name="Обычный 20 4 2" xfId="32714"/>
    <cellStyle name="Обычный 20 5" xfId="32715"/>
    <cellStyle name="Обычный 21" xfId="32716"/>
    <cellStyle name="Обычный 21 2" xfId="32717"/>
    <cellStyle name="Обычный 21 2 2" xfId="32718"/>
    <cellStyle name="Обычный 21 2 2 2" xfId="32719"/>
    <cellStyle name="Обычный 21 2 3" xfId="32720"/>
    <cellStyle name="Обычный 21 2 3 2" xfId="32721"/>
    <cellStyle name="Обычный 21 2 4" xfId="32722"/>
    <cellStyle name="Обычный 21 3" xfId="32723"/>
    <cellStyle name="Обычный 21 3 2" xfId="32724"/>
    <cellStyle name="Обычный 21 4" xfId="32725"/>
    <cellStyle name="Обычный 21 4 2" xfId="32726"/>
    <cellStyle name="Обычный 21 5" xfId="32727"/>
    <cellStyle name="Обычный 22" xfId="32728"/>
    <cellStyle name="Обычный 22 2" xfId="32729"/>
    <cellStyle name="Обычный 22 2 2" xfId="32730"/>
    <cellStyle name="Обычный 22 2 2 2" xfId="32731"/>
    <cellStyle name="Обычный 22 2 3" xfId="32732"/>
    <cellStyle name="Обычный 22 2 3 2" xfId="32733"/>
    <cellStyle name="Обычный 22 2 4" xfId="32734"/>
    <cellStyle name="Обычный 22 3" xfId="32735"/>
    <cellStyle name="Обычный 22 3 2" xfId="32736"/>
    <cellStyle name="Обычный 22 4" xfId="32737"/>
    <cellStyle name="Обычный 22 4 2" xfId="32738"/>
    <cellStyle name="Обычный 22 5" xfId="32739"/>
    <cellStyle name="Обычный 23" xfId="32740"/>
    <cellStyle name="Обычный 23 2" xfId="32741"/>
    <cellStyle name="Обычный 23 2 2" xfId="32742"/>
    <cellStyle name="Обычный 23 3" xfId="32743"/>
    <cellStyle name="Обычный 23 3 2" xfId="32744"/>
    <cellStyle name="Обычный 23 4" xfId="32745"/>
    <cellStyle name="Обычный 23_ДСР" xfId="32746"/>
    <cellStyle name="Обычный 24" xfId="32747"/>
    <cellStyle name="Обычный 24 2" xfId="32748"/>
    <cellStyle name="Обычный 24 2 2" xfId="32749"/>
    <cellStyle name="Обычный 24 3" xfId="32750"/>
    <cellStyle name="Обычный 24 3 2" xfId="32751"/>
    <cellStyle name="Обычный 24 4" xfId="32752"/>
    <cellStyle name="Обычный 25" xfId="32753"/>
    <cellStyle name="Обычный 25 2" xfId="32754"/>
    <cellStyle name="Обычный 25 2 2" xfId="32755"/>
    <cellStyle name="Обычный 25 3" xfId="32756"/>
    <cellStyle name="Обычный 25 3 2" xfId="32757"/>
    <cellStyle name="Обычный 25 4" xfId="32758"/>
    <cellStyle name="Обычный 25 5" xfId="32759"/>
    <cellStyle name="Обычный 25_ДСР" xfId="32760"/>
    <cellStyle name="Обычный 26" xfId="32761"/>
    <cellStyle name="Обычный 26 2" xfId="32762"/>
    <cellStyle name="Обычный 26 2 2" xfId="32763"/>
    <cellStyle name="Обычный 26 3" xfId="32764"/>
    <cellStyle name="Обычный 26 3 2" xfId="32765"/>
    <cellStyle name="Обычный 26 4" xfId="32766"/>
    <cellStyle name="Обычный 27" xfId="32767"/>
    <cellStyle name="Обычный 27 2" xfId="32768"/>
    <cellStyle name="Обычный 27 2 2" xfId="32769"/>
    <cellStyle name="Обычный 27 3" xfId="32770"/>
    <cellStyle name="Обычный 27 3 2" xfId="32771"/>
    <cellStyle name="Обычный 27 4" xfId="32772"/>
    <cellStyle name="Обычный 28" xfId="32773"/>
    <cellStyle name="Обычный 28 2" xfId="32774"/>
    <cellStyle name="Обычный 28 2 2" xfId="32775"/>
    <cellStyle name="Обычный 28 3" xfId="32776"/>
    <cellStyle name="Обычный 28 3 2" xfId="32777"/>
    <cellStyle name="Обычный 28 4" xfId="32778"/>
    <cellStyle name="Обычный 29" xfId="32779"/>
    <cellStyle name="Обычный 29 2" xfId="32780"/>
    <cellStyle name="Обычный 29 3" xfId="32781"/>
    <cellStyle name="Обычный 3" xfId="32783"/>
    <cellStyle name="Обычный 3 10" xfId="32784"/>
    <cellStyle name="Обычный 3 10 10" xfId="32785"/>
    <cellStyle name="Обычный 3 10 11" xfId="32786"/>
    <cellStyle name="Обычный 3 10 2" xfId="32787"/>
    <cellStyle name="Обычный 3 10 2 10" xfId="32788"/>
    <cellStyle name="Обычный 3 10 2 11" xfId="32789"/>
    <cellStyle name="Обычный 3 10 2 2" xfId="32790"/>
    <cellStyle name="Обычный 3 10 2 2 2" xfId="32791"/>
    <cellStyle name="Обычный 3 10 2 2 2 2" xfId="32792"/>
    <cellStyle name="Обычный 3 10 2 3" xfId="32793"/>
    <cellStyle name="Обычный 3 10 2 4" xfId="32794"/>
    <cellStyle name="Обычный 3 10 2 5" xfId="32795"/>
    <cellStyle name="Обычный 3 10 2 6" xfId="32796"/>
    <cellStyle name="Обычный 3 10 2 7" xfId="32797"/>
    <cellStyle name="Обычный 3 10 2 8" xfId="32798"/>
    <cellStyle name="Обычный 3 10 2 9" xfId="32799"/>
    <cellStyle name="Обычный 3 10 3" xfId="32800"/>
    <cellStyle name="Обычный 3 10 3 2" xfId="32801"/>
    <cellStyle name="Обычный 3 10 3 2 2" xfId="32802"/>
    <cellStyle name="Обычный 3 10 4" xfId="32803"/>
    <cellStyle name="Обычный 3 10 5" xfId="32804"/>
    <cellStyle name="Обычный 3 10 6" xfId="32805"/>
    <cellStyle name="Обычный 3 10 7" xfId="32806"/>
    <cellStyle name="Обычный 3 10 8" xfId="32807"/>
    <cellStyle name="Обычный 3 10 9" xfId="32808"/>
    <cellStyle name="Обычный 3 11" xfId="32809"/>
    <cellStyle name="Обычный 3 11 10" xfId="32810"/>
    <cellStyle name="Обычный 3 11 11" xfId="32811"/>
    <cellStyle name="Обычный 3 11 12" xfId="32812"/>
    <cellStyle name="Обычный 3 11 2" xfId="32813"/>
    <cellStyle name="Обычный 3 11 2 10" xfId="32814"/>
    <cellStyle name="Обычный 3 11 2 11" xfId="32815"/>
    <cellStyle name="Обычный 3 11 2 12" xfId="32816"/>
    <cellStyle name="Обычный 3 11 2 2" xfId="32817"/>
    <cellStyle name="Обычный 3 11 2 2 2" xfId="32818"/>
    <cellStyle name="Обычный 3 11 2 2 2 2" xfId="32819"/>
    <cellStyle name="Обычный 3 11 2 2 3" xfId="32820"/>
    <cellStyle name="Обычный 3 11 2 3" xfId="32821"/>
    <cellStyle name="Обычный 3 11 2 4" xfId="32822"/>
    <cellStyle name="Обычный 3 11 2 5" xfId="32823"/>
    <cellStyle name="Обычный 3 11 2 6" xfId="32824"/>
    <cellStyle name="Обычный 3 11 2 7" xfId="32825"/>
    <cellStyle name="Обычный 3 11 2 8" xfId="32826"/>
    <cellStyle name="Обычный 3 11 2 9" xfId="32827"/>
    <cellStyle name="Обычный 3 11 3" xfId="32828"/>
    <cellStyle name="Обычный 3 11 3 2" xfId="32829"/>
    <cellStyle name="Обычный 3 11 3 2 2" xfId="32830"/>
    <cellStyle name="Обычный 3 11 3 2 2 2" xfId="32831"/>
    <cellStyle name="Обычный 3 11 3 2 3" xfId="32832"/>
    <cellStyle name="Обычный 3 11 3 3" xfId="32833"/>
    <cellStyle name="Обычный 3 11 3 4" xfId="32834"/>
    <cellStyle name="Обычный 3 11 4" xfId="32835"/>
    <cellStyle name="Обычный 3 11 5" xfId="32836"/>
    <cellStyle name="Обычный 3 11 6" xfId="32837"/>
    <cellStyle name="Обычный 3 11 7" xfId="32838"/>
    <cellStyle name="Обычный 3 11 8" xfId="32839"/>
    <cellStyle name="Обычный 3 11 9" xfId="32840"/>
    <cellStyle name="Обычный 3 12" xfId="32841"/>
    <cellStyle name="Обычный 3 12 10" xfId="32842"/>
    <cellStyle name="Обычный 3 12 11" xfId="32843"/>
    <cellStyle name="Обычный 3 12 12" xfId="32844"/>
    <cellStyle name="Обычный 3 12 2" xfId="32845"/>
    <cellStyle name="Обычный 3 12 2 10" xfId="32846"/>
    <cellStyle name="Обычный 3 12 2 11" xfId="32847"/>
    <cellStyle name="Обычный 3 12 2 12" xfId="32848"/>
    <cellStyle name="Обычный 3 12 2 2" xfId="32849"/>
    <cellStyle name="Обычный 3 12 2 2 2" xfId="32850"/>
    <cellStyle name="Обычный 3 12 2 2 2 2" xfId="32851"/>
    <cellStyle name="Обычный 3 12 2 3" xfId="32852"/>
    <cellStyle name="Обычный 3 12 2 4" xfId="32853"/>
    <cellStyle name="Обычный 3 12 2 5" xfId="32854"/>
    <cellStyle name="Обычный 3 12 2 6" xfId="32855"/>
    <cellStyle name="Обычный 3 12 2 7" xfId="32856"/>
    <cellStyle name="Обычный 3 12 2 8" xfId="32857"/>
    <cellStyle name="Обычный 3 12 2 9" xfId="32858"/>
    <cellStyle name="Обычный 3 12 3" xfId="32859"/>
    <cellStyle name="Обычный 3 12 3 2" xfId="32860"/>
    <cellStyle name="Обычный 3 12 3 2 2" xfId="32861"/>
    <cellStyle name="Обычный 3 12 4" xfId="32862"/>
    <cellStyle name="Обычный 3 12 5" xfId="32863"/>
    <cellStyle name="Обычный 3 12 6" xfId="32864"/>
    <cellStyle name="Обычный 3 12 7" xfId="32865"/>
    <cellStyle name="Обычный 3 12 8" xfId="32866"/>
    <cellStyle name="Обычный 3 12 9" xfId="32867"/>
    <cellStyle name="Обычный 3 13" xfId="32868"/>
    <cellStyle name="Обычный 3 13 10" xfId="32869"/>
    <cellStyle name="Обычный 3 13 11" xfId="32870"/>
    <cellStyle name="Обычный 3 13 12" xfId="32871"/>
    <cellStyle name="Обычный 3 13 2" xfId="32872"/>
    <cellStyle name="Обычный 3 13 2 2" xfId="32873"/>
    <cellStyle name="Обычный 3 13 2 2 2" xfId="32874"/>
    <cellStyle name="Обычный 3 13 2 3" xfId="32875"/>
    <cellStyle name="Обычный 3 13 3" xfId="32876"/>
    <cellStyle name="Обычный 3 13 4" xfId="32877"/>
    <cellStyle name="Обычный 3 13 5" xfId="32878"/>
    <cellStyle name="Обычный 3 13 6" xfId="32879"/>
    <cellStyle name="Обычный 3 13 7" xfId="32880"/>
    <cellStyle name="Обычный 3 13 8" xfId="32881"/>
    <cellStyle name="Обычный 3 13 9" xfId="32882"/>
    <cellStyle name="Обычный 3 14" xfId="32883"/>
    <cellStyle name="Обычный 3 14 2" xfId="32884"/>
    <cellStyle name="Обычный 3 14 2 2" xfId="32885"/>
    <cellStyle name="Обычный 3 14 2 2 2" xfId="32886"/>
    <cellStyle name="Обычный 3 14 2 2 2 2" xfId="32887"/>
    <cellStyle name="Обычный 3 14 2 2 2 2 2" xfId="32888"/>
    <cellStyle name="Обычный 3 14 2 2 2 3" xfId="32889"/>
    <cellStyle name="Обычный 3 14 2 2 2 3 2" xfId="32890"/>
    <cellStyle name="Обычный 3 14 2 2 2 4" xfId="32891"/>
    <cellStyle name="Обычный 3 14 2 2 2 4 2" xfId="32892"/>
    <cellStyle name="Обычный 3 14 2 2 2 5" xfId="32893"/>
    <cellStyle name="Обычный 3 14 2 2 2 5 2" xfId="32894"/>
    <cellStyle name="Обычный 3 14 2 2 2 5 2 2" xfId="32895"/>
    <cellStyle name="Обычный 3 14 2 2 2 5 2 2 2" xfId="32896"/>
    <cellStyle name="Обычный 3 14 2 2 2 5 2 3" xfId="32897"/>
    <cellStyle name="Обычный 3 14 2 2 2 5 2 3 2" xfId="32898"/>
    <cellStyle name="Обычный 3 14 2 2 2 5 2 4" xfId="32899"/>
    <cellStyle name="Обычный 3 14 2 2 2 5 2 5" xfId="32900"/>
    <cellStyle name="Обычный 3 14 2 2 2 5 3" xfId="32901"/>
    <cellStyle name="Обычный 3 14 2 2 2 5 3 2" xfId="32902"/>
    <cellStyle name="Обычный 3 14 2 2 2 5 4" xfId="32903"/>
    <cellStyle name="Обычный 3 14 2 2 2 5 4 2" xfId="32904"/>
    <cellStyle name="Обычный 3 14 2 2 2 5 5" xfId="32905"/>
    <cellStyle name="Обычный 3 14 2 2 2 6" xfId="32906"/>
    <cellStyle name="Обычный 3 14 2 2 2 6 2" xfId="32907"/>
    <cellStyle name="Обычный 3 14 2 2 2 7" xfId="32908"/>
    <cellStyle name="Обычный 3 14 2 2 3" xfId="32909"/>
    <cellStyle name="Обычный 3 14 2 3" xfId="32910"/>
    <cellStyle name="Обычный 3 14 2 3 2" xfId="32911"/>
    <cellStyle name="Обычный 3 14 2 4" xfId="32912"/>
    <cellStyle name="Обычный 3 14 3" xfId="32913"/>
    <cellStyle name="Обычный 3 14 3 2" xfId="32914"/>
    <cellStyle name="Обычный 3 14 4" xfId="32915"/>
    <cellStyle name="Обычный 3 14 5" xfId="32916"/>
    <cellStyle name="Обычный 3 15" xfId="32917"/>
    <cellStyle name="Обычный 3 15 2" xfId="32918"/>
    <cellStyle name="Обычный 3 15 2 2" xfId="32919"/>
    <cellStyle name="Обычный 3 15 3" xfId="32920"/>
    <cellStyle name="Обычный 3 16" xfId="32921"/>
    <cellStyle name="Обычный 3 16 2" xfId="32922"/>
    <cellStyle name="Обычный 3 17" xfId="32923"/>
    <cellStyle name="Обычный 3 17 2" xfId="32924"/>
    <cellStyle name="Обычный 3 18" xfId="32925"/>
    <cellStyle name="Обычный 3 18 2" xfId="32926"/>
    <cellStyle name="Обычный 3 19" xfId="32927"/>
    <cellStyle name="Обычный 3 2" xfId="32928"/>
    <cellStyle name="Обычный 3 2 2" xfId="32929"/>
    <cellStyle name="Обычный 3 2 2 2" xfId="32930"/>
    <cellStyle name="Обычный 3 2 2 2 2" xfId="32931"/>
    <cellStyle name="Обычный 3 2 2 2 2 2" xfId="32932"/>
    <cellStyle name="Обычный 3 2 2 2 2 2 2" xfId="32933"/>
    <cellStyle name="Обычный 3 2 2 2 2 2 2 2" xfId="32934"/>
    <cellStyle name="Обычный 3 2 2 2 2 2 3" xfId="32935"/>
    <cellStyle name="Обычный 3 2 2 2 2 2 3 2" xfId="32936"/>
    <cellStyle name="Обычный 3 2 2 2 2 2 4" xfId="32937"/>
    <cellStyle name="Обычный 3 2 2 2 2 3" xfId="32938"/>
    <cellStyle name="Обычный 3 2 2 2 2 3 2" xfId="32939"/>
    <cellStyle name="Обычный 3 2 2 2 2 4" xfId="32940"/>
    <cellStyle name="Обычный 3 2 2 2 2 4 2" xfId="32941"/>
    <cellStyle name="Обычный 3 2 2 2 2 5" xfId="32942"/>
    <cellStyle name="Обычный 3 2 2 2 3" xfId="32943"/>
    <cellStyle name="Обычный 3 2 2 2 3 2" xfId="32944"/>
    <cellStyle name="Обычный 3 2 2 2 3 2 2" xfId="32945"/>
    <cellStyle name="Обычный 3 2 2 2 3 2 2 2" xfId="32946"/>
    <cellStyle name="Обычный 3 2 2 2 3 2 3" xfId="32947"/>
    <cellStyle name="Обычный 3 2 2 2 3 2 3 2" xfId="32948"/>
    <cellStyle name="Обычный 3 2 2 2 3 2 4" xfId="32949"/>
    <cellStyle name="Обычный 3 2 2 2 3 3" xfId="32950"/>
    <cellStyle name="Обычный 3 2 2 2 3 3 2" xfId="32951"/>
    <cellStyle name="Обычный 3 2 2 2 3 4" xfId="32952"/>
    <cellStyle name="Обычный 3 2 2 2 3 4 2" xfId="32953"/>
    <cellStyle name="Обычный 3 2 2 2 3 5" xfId="32954"/>
    <cellStyle name="Обычный 3 2 2 2 4" xfId="32955"/>
    <cellStyle name="Обычный 3 2 2 2 4 2" xfId="32956"/>
    <cellStyle name="Обычный 3 2 2 2 4 2 2" xfId="32957"/>
    <cellStyle name="Обычный 3 2 2 2 4 3" xfId="32958"/>
    <cellStyle name="Обычный 3 2 2 2 4 3 2" xfId="32959"/>
    <cellStyle name="Обычный 3 2 2 2 4 4" xfId="32960"/>
    <cellStyle name="Обычный 3 2 2 2 5" xfId="32961"/>
    <cellStyle name="Обычный 3 2 2 2 5 2" xfId="32962"/>
    <cellStyle name="Обычный 3 2 2 2 6" xfId="32963"/>
    <cellStyle name="Обычный 3 2 2 2 6 2" xfId="32964"/>
    <cellStyle name="Обычный 3 2 2 2 7" xfId="32965"/>
    <cellStyle name="Обычный 3 2 2 3" xfId="32966"/>
    <cellStyle name="Обычный 3 2 3" xfId="32967"/>
    <cellStyle name="Обычный 3 2 4" xfId="32968"/>
    <cellStyle name="Обычный 3 2 5" xfId="32969"/>
    <cellStyle name="Обычный 3 2 6" xfId="32970"/>
    <cellStyle name="Обычный 3 2 7" xfId="32971"/>
    <cellStyle name="Обычный 3 2 8" xfId="32972"/>
    <cellStyle name="Обычный 3 2_Справочники NEW" xfId="32983"/>
    <cellStyle name="Обычный 3 20" xfId="32973"/>
    <cellStyle name="Обычный 3 21" xfId="32974"/>
    <cellStyle name="Обычный 3 22" xfId="32975"/>
    <cellStyle name="Обычный 3 23" xfId="32976"/>
    <cellStyle name="Обычный 3 24" xfId="32977"/>
    <cellStyle name="Обычный 3 25" xfId="32978"/>
    <cellStyle name="Обычный 3 26" xfId="32979"/>
    <cellStyle name="Обычный 3 27" xfId="32980"/>
    <cellStyle name="Обычный 3 28" xfId="32981"/>
    <cellStyle name="Обычный 3 29" xfId="32982"/>
    <cellStyle name="Обычный 3 3" xfId="32984"/>
    <cellStyle name="Обычный 3 3 10" xfId="32985"/>
    <cellStyle name="Обычный 3 3 10 10" xfId="32986"/>
    <cellStyle name="Обычный 3 3 10 11" xfId="32987"/>
    <cellStyle name="Обычный 3 3 10 12" xfId="32988"/>
    <cellStyle name="Обычный 3 3 10 2" xfId="32989"/>
    <cellStyle name="Обычный 3 3 10 2 2" xfId="32990"/>
    <cellStyle name="Обычный 3 3 10 2 2 2" xfId="32991"/>
    <cellStyle name="Обычный 3 3 10 3" xfId="32992"/>
    <cellStyle name="Обычный 3 3 10 4" xfId="32993"/>
    <cellStyle name="Обычный 3 3 10 5" xfId="32994"/>
    <cellStyle name="Обычный 3 3 10 6" xfId="32995"/>
    <cellStyle name="Обычный 3 3 10 7" xfId="32996"/>
    <cellStyle name="Обычный 3 3 10 8" xfId="32997"/>
    <cellStyle name="Обычный 3 3 10 9" xfId="32998"/>
    <cellStyle name="Обычный 3 3 11" xfId="32999"/>
    <cellStyle name="Обычный 3 3 11 2" xfId="33000"/>
    <cellStyle name="Обычный 3 3 11 2 2" xfId="33001"/>
    <cellStyle name="Обычный 3 3 11 3" xfId="33002"/>
    <cellStyle name="Обычный 3 3 12" xfId="33003"/>
    <cellStyle name="Обычный 3 3 13" xfId="33004"/>
    <cellStyle name="Обычный 3 3 14" xfId="33005"/>
    <cellStyle name="Обычный 3 3 15" xfId="33006"/>
    <cellStyle name="Обычный 3 3 16" xfId="33007"/>
    <cellStyle name="Обычный 3 3 17" xfId="33008"/>
    <cellStyle name="Обычный 3 3 18" xfId="33009"/>
    <cellStyle name="Обычный 3 3 19" xfId="33010"/>
    <cellStyle name="Обычный 3 3 2" xfId="33011"/>
    <cellStyle name="Обычный 3 3 2 10" xfId="33012"/>
    <cellStyle name="Обычный 3 3 2 10 2" xfId="33013"/>
    <cellStyle name="Обычный 3 3 2 11" xfId="33014"/>
    <cellStyle name="Обычный 3 3 2 12" xfId="33015"/>
    <cellStyle name="Обычный 3 3 2 2" xfId="33016"/>
    <cellStyle name="Обычный 3 3 2 2 10" xfId="33017"/>
    <cellStyle name="Обычный 3 3 2 2 2" xfId="33018"/>
    <cellStyle name="Обычный 3 3 2 2 2 2" xfId="33019"/>
    <cellStyle name="Обычный 3 3 2 2 2 2 2" xfId="33020"/>
    <cellStyle name="Обычный 3 3 2 2 2 2 2 2" xfId="33021"/>
    <cellStyle name="Обычный 3 3 2 2 2 2 2 2 2" xfId="33022"/>
    <cellStyle name="Обычный 3 3 2 2 2 2 2 2 2 2" xfId="33023"/>
    <cellStyle name="Обычный 3 3 2 2 2 2 2 2 3" xfId="33024"/>
    <cellStyle name="Обычный 3 3 2 2 2 2 2 2 3 2" xfId="33025"/>
    <cellStyle name="Обычный 3 3 2 2 2 2 2 2 4" xfId="33026"/>
    <cellStyle name="Обычный 3 3 2 2 2 2 2 3" xfId="33027"/>
    <cellStyle name="Обычный 3 3 2 2 2 2 2 3 2" xfId="33028"/>
    <cellStyle name="Обычный 3 3 2 2 2 2 2 4" xfId="33029"/>
    <cellStyle name="Обычный 3 3 2 2 2 2 2 4 2" xfId="33030"/>
    <cellStyle name="Обычный 3 3 2 2 2 2 2 5" xfId="33031"/>
    <cellStyle name="Обычный 3 3 2 2 2 2 3" xfId="33032"/>
    <cellStyle name="Обычный 3 3 2 2 2 2 3 2" xfId="33033"/>
    <cellStyle name="Обычный 3 3 2 2 2 2 3 2 2" xfId="33034"/>
    <cellStyle name="Обычный 3 3 2 2 2 2 3 2 2 2" xfId="33035"/>
    <cellStyle name="Обычный 3 3 2 2 2 2 3 2 3" xfId="33036"/>
    <cellStyle name="Обычный 3 3 2 2 2 2 3 2 3 2" xfId="33037"/>
    <cellStyle name="Обычный 3 3 2 2 2 2 3 2 4" xfId="33038"/>
    <cellStyle name="Обычный 3 3 2 2 2 2 3 3" xfId="33039"/>
    <cellStyle name="Обычный 3 3 2 2 2 2 3 3 2" xfId="33040"/>
    <cellStyle name="Обычный 3 3 2 2 2 2 3 4" xfId="33041"/>
    <cellStyle name="Обычный 3 3 2 2 2 2 3 4 2" xfId="33042"/>
    <cellStyle name="Обычный 3 3 2 2 2 2 3 5" xfId="33043"/>
    <cellStyle name="Обычный 3 3 2 2 2 2 4" xfId="33044"/>
    <cellStyle name="Обычный 3 3 2 2 2 2 4 2" xfId="33045"/>
    <cellStyle name="Обычный 3 3 2 2 2 2 4 2 2" xfId="33046"/>
    <cellStyle name="Обычный 3 3 2 2 2 2 4 3" xfId="33047"/>
    <cellStyle name="Обычный 3 3 2 2 2 2 4 3 2" xfId="33048"/>
    <cellStyle name="Обычный 3 3 2 2 2 2 4 4" xfId="33049"/>
    <cellStyle name="Обычный 3 3 2 2 2 2 5" xfId="33050"/>
    <cellStyle name="Обычный 3 3 2 2 2 2 5 2" xfId="33051"/>
    <cellStyle name="Обычный 3 3 2 2 2 2 6" xfId="33052"/>
    <cellStyle name="Обычный 3 3 2 2 2 2 6 2" xfId="33053"/>
    <cellStyle name="Обычный 3 3 2 2 2 2 7" xfId="33054"/>
    <cellStyle name="Обычный 3 3 2 2 2 3" xfId="33055"/>
    <cellStyle name="Обычный 3 3 2 2 2 3 2" xfId="33056"/>
    <cellStyle name="Обычный 3 3 2 2 2 3 2 2" xfId="33057"/>
    <cellStyle name="Обычный 3 3 2 2 2 3 2 2 2" xfId="33058"/>
    <cellStyle name="Обычный 3 3 2 2 2 3 2 2 2 2" xfId="33059"/>
    <cellStyle name="Обычный 3 3 2 2 2 3 2 2 3" xfId="33060"/>
    <cellStyle name="Обычный 3 3 2 2 2 3 2 2 3 2" xfId="33061"/>
    <cellStyle name="Обычный 3 3 2 2 2 3 2 2 4" xfId="33062"/>
    <cellStyle name="Обычный 3 3 2 2 2 3 2 3" xfId="33063"/>
    <cellStyle name="Обычный 3 3 2 2 2 3 2 3 2" xfId="33064"/>
    <cellStyle name="Обычный 3 3 2 2 2 3 2 4" xfId="33065"/>
    <cellStyle name="Обычный 3 3 2 2 2 3 2 4 2" xfId="33066"/>
    <cellStyle name="Обычный 3 3 2 2 2 3 2 5" xfId="33067"/>
    <cellStyle name="Обычный 3 3 2 2 2 3 3" xfId="33068"/>
    <cellStyle name="Обычный 3 3 2 2 2 3 3 2" xfId="33069"/>
    <cellStyle name="Обычный 3 3 2 2 2 3 3 2 2" xfId="33070"/>
    <cellStyle name="Обычный 3 3 2 2 2 3 3 2 2 2" xfId="33071"/>
    <cellStyle name="Обычный 3 3 2 2 2 3 3 2 3" xfId="33072"/>
    <cellStyle name="Обычный 3 3 2 2 2 3 3 2 3 2" xfId="33073"/>
    <cellStyle name="Обычный 3 3 2 2 2 3 3 2 4" xfId="33074"/>
    <cellStyle name="Обычный 3 3 2 2 2 3 3 3" xfId="33075"/>
    <cellStyle name="Обычный 3 3 2 2 2 3 3 3 2" xfId="33076"/>
    <cellStyle name="Обычный 3 3 2 2 2 3 3 4" xfId="33077"/>
    <cellStyle name="Обычный 3 3 2 2 2 3 3 4 2" xfId="33078"/>
    <cellStyle name="Обычный 3 3 2 2 2 3 3 5" xfId="33079"/>
    <cellStyle name="Обычный 3 3 2 2 2 3 4" xfId="33080"/>
    <cellStyle name="Обычный 3 3 2 2 2 3 4 2" xfId="33081"/>
    <cellStyle name="Обычный 3 3 2 2 2 3 4 2 2" xfId="33082"/>
    <cellStyle name="Обычный 3 3 2 2 2 3 4 3" xfId="33083"/>
    <cellStyle name="Обычный 3 3 2 2 2 3 4 3 2" xfId="33084"/>
    <cellStyle name="Обычный 3 3 2 2 2 3 4 4" xfId="33085"/>
    <cellStyle name="Обычный 3 3 2 2 2 3 5" xfId="33086"/>
    <cellStyle name="Обычный 3 3 2 2 2 3 5 2" xfId="33087"/>
    <cellStyle name="Обычный 3 3 2 2 2 3 6" xfId="33088"/>
    <cellStyle name="Обычный 3 3 2 2 2 3 6 2" xfId="33089"/>
    <cellStyle name="Обычный 3 3 2 2 2 3 7" xfId="33090"/>
    <cellStyle name="Обычный 3 3 2 2 2 4" xfId="33091"/>
    <cellStyle name="Обычный 3 3 2 2 2 4 2" xfId="33092"/>
    <cellStyle name="Обычный 3 3 2 2 2 4 2 2" xfId="33093"/>
    <cellStyle name="Обычный 3 3 2 2 2 4 2 2 2" xfId="33094"/>
    <cellStyle name="Обычный 3 3 2 2 2 4 2 3" xfId="33095"/>
    <cellStyle name="Обычный 3 3 2 2 2 4 2 3 2" xfId="33096"/>
    <cellStyle name="Обычный 3 3 2 2 2 4 2 4" xfId="33097"/>
    <cellStyle name="Обычный 3 3 2 2 2 4 3" xfId="33098"/>
    <cellStyle name="Обычный 3 3 2 2 2 4 3 2" xfId="33099"/>
    <cellStyle name="Обычный 3 3 2 2 2 4 4" xfId="33100"/>
    <cellStyle name="Обычный 3 3 2 2 2 4 4 2" xfId="33101"/>
    <cellStyle name="Обычный 3 3 2 2 2 4 5" xfId="33102"/>
    <cellStyle name="Обычный 3 3 2 2 2 5" xfId="33103"/>
    <cellStyle name="Обычный 3 3 2 2 2 5 2" xfId="33104"/>
    <cellStyle name="Обычный 3 3 2 2 2 5 2 2" xfId="33105"/>
    <cellStyle name="Обычный 3 3 2 2 2 5 2 2 2" xfId="33106"/>
    <cellStyle name="Обычный 3 3 2 2 2 5 2 3" xfId="33107"/>
    <cellStyle name="Обычный 3 3 2 2 2 5 2 3 2" xfId="33108"/>
    <cellStyle name="Обычный 3 3 2 2 2 5 2 4" xfId="33109"/>
    <cellStyle name="Обычный 3 3 2 2 2 5 3" xfId="33110"/>
    <cellStyle name="Обычный 3 3 2 2 2 5 3 2" xfId="33111"/>
    <cellStyle name="Обычный 3 3 2 2 2 5 4" xfId="33112"/>
    <cellStyle name="Обычный 3 3 2 2 2 5 4 2" xfId="33113"/>
    <cellStyle name="Обычный 3 3 2 2 2 5 5" xfId="33114"/>
    <cellStyle name="Обычный 3 3 2 2 2 6" xfId="33115"/>
    <cellStyle name="Обычный 3 3 2 2 2 6 2" xfId="33116"/>
    <cellStyle name="Обычный 3 3 2 2 2 6 2 2" xfId="33117"/>
    <cellStyle name="Обычный 3 3 2 2 2 6 3" xfId="33118"/>
    <cellStyle name="Обычный 3 3 2 2 2 6 3 2" xfId="33119"/>
    <cellStyle name="Обычный 3 3 2 2 2 6 4" xfId="33120"/>
    <cellStyle name="Обычный 3 3 2 2 2 7" xfId="33121"/>
    <cellStyle name="Обычный 3 3 2 2 2 7 2" xfId="33122"/>
    <cellStyle name="Обычный 3 3 2 2 2 8" xfId="33123"/>
    <cellStyle name="Обычный 3 3 2 2 2 8 2" xfId="33124"/>
    <cellStyle name="Обычный 3 3 2 2 2 9" xfId="33125"/>
    <cellStyle name="Обычный 3 3 2 2 3" xfId="33126"/>
    <cellStyle name="Обычный 3 3 2 2 3 2" xfId="33127"/>
    <cellStyle name="Обычный 3 3 2 2 3 2 2" xfId="33128"/>
    <cellStyle name="Обычный 3 3 2 2 3 2 2 2" xfId="33129"/>
    <cellStyle name="Обычный 3 3 2 2 3 2 2 2 2" xfId="33130"/>
    <cellStyle name="Обычный 3 3 2 2 3 2 2 3" xfId="33131"/>
    <cellStyle name="Обычный 3 3 2 2 3 2 2 3 2" xfId="33132"/>
    <cellStyle name="Обычный 3 3 2 2 3 2 2 4" xfId="33133"/>
    <cellStyle name="Обычный 3 3 2 2 3 2 3" xfId="33134"/>
    <cellStyle name="Обычный 3 3 2 2 3 2 3 2" xfId="33135"/>
    <cellStyle name="Обычный 3 3 2 2 3 2 4" xfId="33136"/>
    <cellStyle name="Обычный 3 3 2 2 3 2 4 2" xfId="33137"/>
    <cellStyle name="Обычный 3 3 2 2 3 2 5" xfId="33138"/>
    <cellStyle name="Обычный 3 3 2 2 3 3" xfId="33139"/>
    <cellStyle name="Обычный 3 3 2 2 3 3 2" xfId="33140"/>
    <cellStyle name="Обычный 3 3 2 2 3 3 2 2" xfId="33141"/>
    <cellStyle name="Обычный 3 3 2 2 3 3 2 2 2" xfId="33142"/>
    <cellStyle name="Обычный 3 3 2 2 3 3 2 3" xfId="33143"/>
    <cellStyle name="Обычный 3 3 2 2 3 3 2 3 2" xfId="33144"/>
    <cellStyle name="Обычный 3 3 2 2 3 3 2 4" xfId="33145"/>
    <cellStyle name="Обычный 3 3 2 2 3 3 3" xfId="33146"/>
    <cellStyle name="Обычный 3 3 2 2 3 3 3 2" xfId="33147"/>
    <cellStyle name="Обычный 3 3 2 2 3 3 4" xfId="33148"/>
    <cellStyle name="Обычный 3 3 2 2 3 3 4 2" xfId="33149"/>
    <cellStyle name="Обычный 3 3 2 2 3 3 5" xfId="33150"/>
    <cellStyle name="Обычный 3 3 2 2 3 4" xfId="33151"/>
    <cellStyle name="Обычный 3 3 2 2 3 4 2" xfId="33152"/>
    <cellStyle name="Обычный 3 3 2 2 3 4 2 2" xfId="33153"/>
    <cellStyle name="Обычный 3 3 2 2 3 4 3" xfId="33154"/>
    <cellStyle name="Обычный 3 3 2 2 3 4 3 2" xfId="33155"/>
    <cellStyle name="Обычный 3 3 2 2 3 4 4" xfId="33156"/>
    <cellStyle name="Обычный 3 3 2 2 3 5" xfId="33157"/>
    <cellStyle name="Обычный 3 3 2 2 3 5 2" xfId="33158"/>
    <cellStyle name="Обычный 3 3 2 2 3 6" xfId="33159"/>
    <cellStyle name="Обычный 3 3 2 2 3 6 2" xfId="33160"/>
    <cellStyle name="Обычный 3 3 2 2 3 7" xfId="33161"/>
    <cellStyle name="Обычный 3 3 2 2 4" xfId="33162"/>
    <cellStyle name="Обычный 3 3 2 2 4 2" xfId="33163"/>
    <cellStyle name="Обычный 3 3 2 2 4 2 2" xfId="33164"/>
    <cellStyle name="Обычный 3 3 2 2 4 2 2 2" xfId="33165"/>
    <cellStyle name="Обычный 3 3 2 2 4 2 2 2 2" xfId="33166"/>
    <cellStyle name="Обычный 3 3 2 2 4 2 2 3" xfId="33167"/>
    <cellStyle name="Обычный 3 3 2 2 4 2 2 3 2" xfId="33168"/>
    <cellStyle name="Обычный 3 3 2 2 4 2 2 4" xfId="33169"/>
    <cellStyle name="Обычный 3 3 2 2 4 2 3" xfId="33170"/>
    <cellStyle name="Обычный 3 3 2 2 4 2 3 2" xfId="33171"/>
    <cellStyle name="Обычный 3 3 2 2 4 2 4" xfId="33172"/>
    <cellStyle name="Обычный 3 3 2 2 4 2 4 2" xfId="33173"/>
    <cellStyle name="Обычный 3 3 2 2 4 2 5" xfId="33174"/>
    <cellStyle name="Обычный 3 3 2 2 4 3" xfId="33175"/>
    <cellStyle name="Обычный 3 3 2 2 4 3 2" xfId="33176"/>
    <cellStyle name="Обычный 3 3 2 2 4 3 2 2" xfId="33177"/>
    <cellStyle name="Обычный 3 3 2 2 4 3 2 2 2" xfId="33178"/>
    <cellStyle name="Обычный 3 3 2 2 4 3 2 3" xfId="33179"/>
    <cellStyle name="Обычный 3 3 2 2 4 3 2 3 2" xfId="33180"/>
    <cellStyle name="Обычный 3 3 2 2 4 3 2 4" xfId="33181"/>
    <cellStyle name="Обычный 3 3 2 2 4 3 3" xfId="33182"/>
    <cellStyle name="Обычный 3 3 2 2 4 3 3 2" xfId="33183"/>
    <cellStyle name="Обычный 3 3 2 2 4 3 4" xfId="33184"/>
    <cellStyle name="Обычный 3 3 2 2 4 3 4 2" xfId="33185"/>
    <cellStyle name="Обычный 3 3 2 2 4 3 5" xfId="33186"/>
    <cellStyle name="Обычный 3 3 2 2 4 4" xfId="33187"/>
    <cellStyle name="Обычный 3 3 2 2 4 4 2" xfId="33188"/>
    <cellStyle name="Обычный 3 3 2 2 4 4 2 2" xfId="33189"/>
    <cellStyle name="Обычный 3 3 2 2 4 4 3" xfId="33190"/>
    <cellStyle name="Обычный 3 3 2 2 4 4 3 2" xfId="33191"/>
    <cellStyle name="Обычный 3 3 2 2 4 4 4" xfId="33192"/>
    <cellStyle name="Обычный 3 3 2 2 4 5" xfId="33193"/>
    <cellStyle name="Обычный 3 3 2 2 4 5 2" xfId="33194"/>
    <cellStyle name="Обычный 3 3 2 2 4 6" xfId="33195"/>
    <cellStyle name="Обычный 3 3 2 2 4 6 2" xfId="33196"/>
    <cellStyle name="Обычный 3 3 2 2 4 7" xfId="33197"/>
    <cellStyle name="Обычный 3 3 2 2 5" xfId="33198"/>
    <cellStyle name="Обычный 3 3 2 2 5 2" xfId="33199"/>
    <cellStyle name="Обычный 3 3 2 2 5 2 2" xfId="33200"/>
    <cellStyle name="Обычный 3 3 2 2 5 2 2 2" xfId="33201"/>
    <cellStyle name="Обычный 3 3 2 2 5 2 3" xfId="33202"/>
    <cellStyle name="Обычный 3 3 2 2 5 2 3 2" xfId="33203"/>
    <cellStyle name="Обычный 3 3 2 2 5 2 4" xfId="33204"/>
    <cellStyle name="Обычный 3 3 2 2 5 3" xfId="33205"/>
    <cellStyle name="Обычный 3 3 2 2 5 3 2" xfId="33206"/>
    <cellStyle name="Обычный 3 3 2 2 5 4" xfId="33207"/>
    <cellStyle name="Обычный 3 3 2 2 5 4 2" xfId="33208"/>
    <cellStyle name="Обычный 3 3 2 2 5 5" xfId="33209"/>
    <cellStyle name="Обычный 3 3 2 2 6" xfId="33210"/>
    <cellStyle name="Обычный 3 3 2 2 6 2" xfId="33211"/>
    <cellStyle name="Обычный 3 3 2 2 6 2 2" xfId="33212"/>
    <cellStyle name="Обычный 3 3 2 2 6 2 2 2" xfId="33213"/>
    <cellStyle name="Обычный 3 3 2 2 6 2 3" xfId="33214"/>
    <cellStyle name="Обычный 3 3 2 2 6 2 3 2" xfId="33215"/>
    <cellStyle name="Обычный 3 3 2 2 6 2 4" xfId="33216"/>
    <cellStyle name="Обычный 3 3 2 2 6 3" xfId="33217"/>
    <cellStyle name="Обычный 3 3 2 2 6 3 2" xfId="33218"/>
    <cellStyle name="Обычный 3 3 2 2 6 4" xfId="33219"/>
    <cellStyle name="Обычный 3 3 2 2 6 4 2" xfId="33220"/>
    <cellStyle name="Обычный 3 3 2 2 6 5" xfId="33221"/>
    <cellStyle name="Обычный 3 3 2 2 7" xfId="33222"/>
    <cellStyle name="Обычный 3 3 2 2 7 2" xfId="33223"/>
    <cellStyle name="Обычный 3 3 2 2 7 2 2" xfId="33224"/>
    <cellStyle name="Обычный 3 3 2 2 7 3" xfId="33225"/>
    <cellStyle name="Обычный 3 3 2 2 7 3 2" xfId="33226"/>
    <cellStyle name="Обычный 3 3 2 2 7 4" xfId="33227"/>
    <cellStyle name="Обычный 3 3 2 2 8" xfId="33228"/>
    <cellStyle name="Обычный 3 3 2 2 8 2" xfId="33229"/>
    <cellStyle name="Обычный 3 3 2 2 9" xfId="33230"/>
    <cellStyle name="Обычный 3 3 2 2 9 2" xfId="33231"/>
    <cellStyle name="Обычный 3 3 2 3" xfId="33232"/>
    <cellStyle name="Обычный 3 3 2 3 2" xfId="33233"/>
    <cellStyle name="Обычный 3 3 2 3 2 2" xfId="33234"/>
    <cellStyle name="Обычный 3 3 2 3 2 2 2" xfId="33235"/>
    <cellStyle name="Обычный 3 3 2 3 2 2 2 2" xfId="33236"/>
    <cellStyle name="Обычный 3 3 2 3 2 2 2 2 2" xfId="33237"/>
    <cellStyle name="Обычный 3 3 2 3 2 2 2 3" xfId="33238"/>
    <cellStyle name="Обычный 3 3 2 3 2 2 2 3 2" xfId="33239"/>
    <cellStyle name="Обычный 3 3 2 3 2 2 2 4" xfId="33240"/>
    <cellStyle name="Обычный 3 3 2 3 2 2 3" xfId="33241"/>
    <cellStyle name="Обычный 3 3 2 3 2 2 3 2" xfId="33242"/>
    <cellStyle name="Обычный 3 3 2 3 2 2 4" xfId="33243"/>
    <cellStyle name="Обычный 3 3 2 3 2 2 4 2" xfId="33244"/>
    <cellStyle name="Обычный 3 3 2 3 2 2 5" xfId="33245"/>
    <cellStyle name="Обычный 3 3 2 3 2 3" xfId="33246"/>
    <cellStyle name="Обычный 3 3 2 3 2 3 2" xfId="33247"/>
    <cellStyle name="Обычный 3 3 2 3 2 3 2 2" xfId="33248"/>
    <cellStyle name="Обычный 3 3 2 3 2 3 2 2 2" xfId="33249"/>
    <cellStyle name="Обычный 3 3 2 3 2 3 2 3" xfId="33250"/>
    <cellStyle name="Обычный 3 3 2 3 2 3 2 3 2" xfId="33251"/>
    <cellStyle name="Обычный 3 3 2 3 2 3 2 4" xfId="33252"/>
    <cellStyle name="Обычный 3 3 2 3 2 3 3" xfId="33253"/>
    <cellStyle name="Обычный 3 3 2 3 2 3 3 2" xfId="33254"/>
    <cellStyle name="Обычный 3 3 2 3 2 3 4" xfId="33255"/>
    <cellStyle name="Обычный 3 3 2 3 2 3 4 2" xfId="33256"/>
    <cellStyle name="Обычный 3 3 2 3 2 3 5" xfId="33257"/>
    <cellStyle name="Обычный 3 3 2 3 2 4" xfId="33258"/>
    <cellStyle name="Обычный 3 3 2 3 2 4 2" xfId="33259"/>
    <cellStyle name="Обычный 3 3 2 3 2 4 2 2" xfId="33260"/>
    <cellStyle name="Обычный 3 3 2 3 2 4 3" xfId="33261"/>
    <cellStyle name="Обычный 3 3 2 3 2 4 3 2" xfId="33262"/>
    <cellStyle name="Обычный 3 3 2 3 2 4 4" xfId="33263"/>
    <cellStyle name="Обычный 3 3 2 3 2 5" xfId="33264"/>
    <cellStyle name="Обычный 3 3 2 3 2 5 2" xfId="33265"/>
    <cellStyle name="Обычный 3 3 2 3 2 6" xfId="33266"/>
    <cellStyle name="Обычный 3 3 2 3 2 6 2" xfId="33267"/>
    <cellStyle name="Обычный 3 3 2 3 2 7" xfId="33268"/>
    <cellStyle name="Обычный 3 3 2 3 3" xfId="33269"/>
    <cellStyle name="Обычный 3 3 2 3 3 2" xfId="33270"/>
    <cellStyle name="Обычный 3 3 2 3 3 2 2" xfId="33271"/>
    <cellStyle name="Обычный 3 3 2 3 3 2 2 2" xfId="33272"/>
    <cellStyle name="Обычный 3 3 2 3 3 2 2 2 2" xfId="33273"/>
    <cellStyle name="Обычный 3 3 2 3 3 2 2 3" xfId="33274"/>
    <cellStyle name="Обычный 3 3 2 3 3 2 2 3 2" xfId="33275"/>
    <cellStyle name="Обычный 3 3 2 3 3 2 2 4" xfId="33276"/>
    <cellStyle name="Обычный 3 3 2 3 3 2 3" xfId="33277"/>
    <cellStyle name="Обычный 3 3 2 3 3 2 3 2" xfId="33278"/>
    <cellStyle name="Обычный 3 3 2 3 3 2 4" xfId="33279"/>
    <cellStyle name="Обычный 3 3 2 3 3 2 4 2" xfId="33280"/>
    <cellStyle name="Обычный 3 3 2 3 3 2 5" xfId="33281"/>
    <cellStyle name="Обычный 3 3 2 3 3 3" xfId="33282"/>
    <cellStyle name="Обычный 3 3 2 3 3 3 2" xfId="33283"/>
    <cellStyle name="Обычный 3 3 2 3 3 3 2 2" xfId="33284"/>
    <cellStyle name="Обычный 3 3 2 3 3 3 2 2 2" xfId="33285"/>
    <cellStyle name="Обычный 3 3 2 3 3 3 2 3" xfId="33286"/>
    <cellStyle name="Обычный 3 3 2 3 3 3 2 3 2" xfId="33287"/>
    <cellStyle name="Обычный 3 3 2 3 3 3 2 4" xfId="33288"/>
    <cellStyle name="Обычный 3 3 2 3 3 3 3" xfId="33289"/>
    <cellStyle name="Обычный 3 3 2 3 3 3 3 2" xfId="33290"/>
    <cellStyle name="Обычный 3 3 2 3 3 3 4" xfId="33291"/>
    <cellStyle name="Обычный 3 3 2 3 3 3 4 2" xfId="33292"/>
    <cellStyle name="Обычный 3 3 2 3 3 3 5" xfId="33293"/>
    <cellStyle name="Обычный 3 3 2 3 3 4" xfId="33294"/>
    <cellStyle name="Обычный 3 3 2 3 3 4 2" xfId="33295"/>
    <cellStyle name="Обычный 3 3 2 3 3 4 2 2" xfId="33296"/>
    <cellStyle name="Обычный 3 3 2 3 3 4 3" xfId="33297"/>
    <cellStyle name="Обычный 3 3 2 3 3 4 3 2" xfId="33298"/>
    <cellStyle name="Обычный 3 3 2 3 3 4 4" xfId="33299"/>
    <cellStyle name="Обычный 3 3 2 3 3 5" xfId="33300"/>
    <cellStyle name="Обычный 3 3 2 3 3 5 2" xfId="33301"/>
    <cellStyle name="Обычный 3 3 2 3 3 6" xfId="33302"/>
    <cellStyle name="Обычный 3 3 2 3 3 6 2" xfId="33303"/>
    <cellStyle name="Обычный 3 3 2 3 3 7" xfId="33304"/>
    <cellStyle name="Обычный 3 3 2 3 4" xfId="33305"/>
    <cellStyle name="Обычный 3 3 2 3 4 2" xfId="33306"/>
    <cellStyle name="Обычный 3 3 2 3 4 2 2" xfId="33307"/>
    <cellStyle name="Обычный 3 3 2 3 4 2 2 2" xfId="33308"/>
    <cellStyle name="Обычный 3 3 2 3 4 2 3" xfId="33309"/>
    <cellStyle name="Обычный 3 3 2 3 4 2 3 2" xfId="33310"/>
    <cellStyle name="Обычный 3 3 2 3 4 2 4" xfId="33311"/>
    <cellStyle name="Обычный 3 3 2 3 4 3" xfId="33312"/>
    <cellStyle name="Обычный 3 3 2 3 4 3 2" xfId="33313"/>
    <cellStyle name="Обычный 3 3 2 3 4 4" xfId="33314"/>
    <cellStyle name="Обычный 3 3 2 3 4 4 2" xfId="33315"/>
    <cellStyle name="Обычный 3 3 2 3 4 5" xfId="33316"/>
    <cellStyle name="Обычный 3 3 2 3 5" xfId="33317"/>
    <cellStyle name="Обычный 3 3 2 3 5 2" xfId="33318"/>
    <cellStyle name="Обычный 3 3 2 3 5 2 2" xfId="33319"/>
    <cellStyle name="Обычный 3 3 2 3 5 2 2 2" xfId="33320"/>
    <cellStyle name="Обычный 3 3 2 3 5 2 3" xfId="33321"/>
    <cellStyle name="Обычный 3 3 2 3 5 2 3 2" xfId="33322"/>
    <cellStyle name="Обычный 3 3 2 3 5 2 4" xfId="33323"/>
    <cellStyle name="Обычный 3 3 2 3 5 3" xfId="33324"/>
    <cellStyle name="Обычный 3 3 2 3 5 3 2" xfId="33325"/>
    <cellStyle name="Обычный 3 3 2 3 5 4" xfId="33326"/>
    <cellStyle name="Обычный 3 3 2 3 5 4 2" xfId="33327"/>
    <cellStyle name="Обычный 3 3 2 3 5 5" xfId="33328"/>
    <cellStyle name="Обычный 3 3 2 3 6" xfId="33329"/>
    <cellStyle name="Обычный 3 3 2 3 6 2" xfId="33330"/>
    <cellStyle name="Обычный 3 3 2 3 6 2 2" xfId="33331"/>
    <cellStyle name="Обычный 3 3 2 3 6 3" xfId="33332"/>
    <cellStyle name="Обычный 3 3 2 3 6 3 2" xfId="33333"/>
    <cellStyle name="Обычный 3 3 2 3 6 4" xfId="33334"/>
    <cellStyle name="Обычный 3 3 2 3 7" xfId="33335"/>
    <cellStyle name="Обычный 3 3 2 3 7 2" xfId="33336"/>
    <cellStyle name="Обычный 3 3 2 3 8" xfId="33337"/>
    <cellStyle name="Обычный 3 3 2 3 8 2" xfId="33338"/>
    <cellStyle name="Обычный 3 3 2 3 9" xfId="33339"/>
    <cellStyle name="Обычный 3 3 2 4" xfId="33340"/>
    <cellStyle name="Обычный 3 3 2 4 2" xfId="33341"/>
    <cellStyle name="Обычный 3 3 2 4 2 2" xfId="33342"/>
    <cellStyle name="Обычный 3 3 2 4 2 2 2" xfId="33343"/>
    <cellStyle name="Обычный 3 3 2 4 2 2 2 2" xfId="33344"/>
    <cellStyle name="Обычный 3 3 2 4 2 2 3" xfId="33345"/>
    <cellStyle name="Обычный 3 3 2 4 2 2 3 2" xfId="33346"/>
    <cellStyle name="Обычный 3 3 2 4 2 2 4" xfId="33347"/>
    <cellStyle name="Обычный 3 3 2 4 2 3" xfId="33348"/>
    <cellStyle name="Обычный 3 3 2 4 2 3 2" xfId="33349"/>
    <cellStyle name="Обычный 3 3 2 4 2 4" xfId="33350"/>
    <cellStyle name="Обычный 3 3 2 4 2 4 2" xfId="33351"/>
    <cellStyle name="Обычный 3 3 2 4 2 5" xfId="33352"/>
    <cellStyle name="Обычный 3 3 2 4 3" xfId="33353"/>
    <cellStyle name="Обычный 3 3 2 4 3 2" xfId="33354"/>
    <cellStyle name="Обычный 3 3 2 4 3 2 2" xfId="33355"/>
    <cellStyle name="Обычный 3 3 2 4 3 2 2 2" xfId="33356"/>
    <cellStyle name="Обычный 3 3 2 4 3 2 3" xfId="33357"/>
    <cellStyle name="Обычный 3 3 2 4 3 2 3 2" xfId="33358"/>
    <cellStyle name="Обычный 3 3 2 4 3 2 4" xfId="33359"/>
    <cellStyle name="Обычный 3 3 2 4 3 3" xfId="33360"/>
    <cellStyle name="Обычный 3 3 2 4 3 3 2" xfId="33361"/>
    <cellStyle name="Обычный 3 3 2 4 3 4" xfId="33362"/>
    <cellStyle name="Обычный 3 3 2 4 3 4 2" xfId="33363"/>
    <cellStyle name="Обычный 3 3 2 4 3 5" xfId="33364"/>
    <cellStyle name="Обычный 3 3 2 4 4" xfId="33365"/>
    <cellStyle name="Обычный 3 3 2 4 4 2" xfId="33366"/>
    <cellStyle name="Обычный 3 3 2 4 4 2 2" xfId="33367"/>
    <cellStyle name="Обычный 3 3 2 4 4 3" xfId="33368"/>
    <cellStyle name="Обычный 3 3 2 4 4 3 2" xfId="33369"/>
    <cellStyle name="Обычный 3 3 2 4 4 4" xfId="33370"/>
    <cellStyle name="Обычный 3 3 2 4 5" xfId="33371"/>
    <cellStyle name="Обычный 3 3 2 4 5 2" xfId="33372"/>
    <cellStyle name="Обычный 3 3 2 4 6" xfId="33373"/>
    <cellStyle name="Обычный 3 3 2 4 6 2" xfId="33374"/>
    <cellStyle name="Обычный 3 3 2 4 7" xfId="33375"/>
    <cellStyle name="Обычный 3 3 2 5" xfId="33376"/>
    <cellStyle name="Обычный 3 3 2 5 2" xfId="33377"/>
    <cellStyle name="Обычный 3 3 2 5 2 2" xfId="33378"/>
    <cellStyle name="Обычный 3 3 2 5 2 2 2" xfId="33379"/>
    <cellStyle name="Обычный 3 3 2 5 2 2 2 2" xfId="33380"/>
    <cellStyle name="Обычный 3 3 2 5 2 2 3" xfId="33381"/>
    <cellStyle name="Обычный 3 3 2 5 2 2 3 2" xfId="33382"/>
    <cellStyle name="Обычный 3 3 2 5 2 2 4" xfId="33383"/>
    <cellStyle name="Обычный 3 3 2 5 2 3" xfId="33384"/>
    <cellStyle name="Обычный 3 3 2 5 2 3 2" xfId="33385"/>
    <cellStyle name="Обычный 3 3 2 5 2 4" xfId="33386"/>
    <cellStyle name="Обычный 3 3 2 5 2 4 2" xfId="33387"/>
    <cellStyle name="Обычный 3 3 2 5 2 5" xfId="33388"/>
    <cellStyle name="Обычный 3 3 2 5 3" xfId="33389"/>
    <cellStyle name="Обычный 3 3 2 5 3 2" xfId="33390"/>
    <cellStyle name="Обычный 3 3 2 5 3 2 2" xfId="33391"/>
    <cellStyle name="Обычный 3 3 2 5 3 2 2 2" xfId="33392"/>
    <cellStyle name="Обычный 3 3 2 5 3 2 3" xfId="33393"/>
    <cellStyle name="Обычный 3 3 2 5 3 2 3 2" xfId="33394"/>
    <cellStyle name="Обычный 3 3 2 5 3 2 4" xfId="33395"/>
    <cellStyle name="Обычный 3 3 2 5 3 3" xfId="33396"/>
    <cellStyle name="Обычный 3 3 2 5 3 3 2" xfId="33397"/>
    <cellStyle name="Обычный 3 3 2 5 3 4" xfId="33398"/>
    <cellStyle name="Обычный 3 3 2 5 3 4 2" xfId="33399"/>
    <cellStyle name="Обычный 3 3 2 5 3 5" xfId="33400"/>
    <cellStyle name="Обычный 3 3 2 5 4" xfId="33401"/>
    <cellStyle name="Обычный 3 3 2 5 4 2" xfId="33402"/>
    <cellStyle name="Обычный 3 3 2 5 4 2 2" xfId="33403"/>
    <cellStyle name="Обычный 3 3 2 5 4 3" xfId="33404"/>
    <cellStyle name="Обычный 3 3 2 5 4 3 2" xfId="33405"/>
    <cellStyle name="Обычный 3 3 2 5 4 4" xfId="33406"/>
    <cellStyle name="Обычный 3 3 2 5 5" xfId="33407"/>
    <cellStyle name="Обычный 3 3 2 5 5 2" xfId="33408"/>
    <cellStyle name="Обычный 3 3 2 5 6" xfId="33409"/>
    <cellStyle name="Обычный 3 3 2 5 6 2" xfId="33410"/>
    <cellStyle name="Обычный 3 3 2 5 7" xfId="33411"/>
    <cellStyle name="Обычный 3 3 2 6" xfId="33412"/>
    <cellStyle name="Обычный 3 3 2 6 2" xfId="33413"/>
    <cellStyle name="Обычный 3 3 2 6 2 2" xfId="33414"/>
    <cellStyle name="Обычный 3 3 2 6 2 2 2" xfId="33415"/>
    <cellStyle name="Обычный 3 3 2 6 2 3" xfId="33416"/>
    <cellStyle name="Обычный 3 3 2 6 2 3 2" xfId="33417"/>
    <cellStyle name="Обычный 3 3 2 6 2 4" xfId="33418"/>
    <cellStyle name="Обычный 3 3 2 6 3" xfId="33419"/>
    <cellStyle name="Обычный 3 3 2 6 3 2" xfId="33420"/>
    <cellStyle name="Обычный 3 3 2 6 4" xfId="33421"/>
    <cellStyle name="Обычный 3 3 2 6 4 2" xfId="33422"/>
    <cellStyle name="Обычный 3 3 2 6 5" xfId="33423"/>
    <cellStyle name="Обычный 3 3 2 7" xfId="33424"/>
    <cellStyle name="Обычный 3 3 2 7 2" xfId="33425"/>
    <cellStyle name="Обычный 3 3 2 7 2 2" xfId="33426"/>
    <cellStyle name="Обычный 3 3 2 7 2 2 2" xfId="33427"/>
    <cellStyle name="Обычный 3 3 2 7 2 3" xfId="33428"/>
    <cellStyle name="Обычный 3 3 2 7 2 3 2" xfId="33429"/>
    <cellStyle name="Обычный 3 3 2 7 2 4" xfId="33430"/>
    <cellStyle name="Обычный 3 3 2 7 3" xfId="33431"/>
    <cellStyle name="Обычный 3 3 2 7 3 2" xfId="33432"/>
    <cellStyle name="Обычный 3 3 2 7 4" xfId="33433"/>
    <cellStyle name="Обычный 3 3 2 7 4 2" xfId="33434"/>
    <cellStyle name="Обычный 3 3 2 7 5" xfId="33435"/>
    <cellStyle name="Обычный 3 3 2 8" xfId="33436"/>
    <cellStyle name="Обычный 3 3 2 8 2" xfId="33437"/>
    <cellStyle name="Обычный 3 3 2 8 2 2" xfId="33438"/>
    <cellStyle name="Обычный 3 3 2 8 3" xfId="33439"/>
    <cellStyle name="Обычный 3 3 2 8 3 2" xfId="33440"/>
    <cellStyle name="Обычный 3 3 2 8 4" xfId="33441"/>
    <cellStyle name="Обычный 3 3 2 9" xfId="33442"/>
    <cellStyle name="Обычный 3 3 2 9 2" xfId="33443"/>
    <cellStyle name="Обычный 3 3 3" xfId="33444"/>
    <cellStyle name="Обычный 3 3 3 10" xfId="33445"/>
    <cellStyle name="Обычный 3 3 3 11" xfId="33446"/>
    <cellStyle name="Обычный 3 3 3 2" xfId="33447"/>
    <cellStyle name="Обычный 3 3 3 2 2" xfId="33448"/>
    <cellStyle name="Обычный 3 3 3 2 2 2" xfId="33449"/>
    <cellStyle name="Обычный 3 3 3 2 2 2 2" xfId="33450"/>
    <cellStyle name="Обычный 3 3 3 2 2 2 2 2" xfId="33451"/>
    <cellStyle name="Обычный 3 3 3 2 2 2 2 2 2" xfId="33452"/>
    <cellStyle name="Обычный 3 3 3 2 2 2 2 3" xfId="33453"/>
    <cellStyle name="Обычный 3 3 3 2 2 2 2 3 2" xfId="33454"/>
    <cellStyle name="Обычный 3 3 3 2 2 2 2 4" xfId="33455"/>
    <cellStyle name="Обычный 3 3 3 2 2 2 3" xfId="33456"/>
    <cellStyle name="Обычный 3 3 3 2 2 2 3 2" xfId="33457"/>
    <cellStyle name="Обычный 3 3 3 2 2 2 4" xfId="33458"/>
    <cellStyle name="Обычный 3 3 3 2 2 2 4 2" xfId="33459"/>
    <cellStyle name="Обычный 3 3 3 2 2 2 5" xfId="33460"/>
    <cellStyle name="Обычный 3 3 3 2 2 3" xfId="33461"/>
    <cellStyle name="Обычный 3 3 3 2 2 3 2" xfId="33462"/>
    <cellStyle name="Обычный 3 3 3 2 2 3 2 2" xfId="33463"/>
    <cellStyle name="Обычный 3 3 3 2 2 3 2 2 2" xfId="33464"/>
    <cellStyle name="Обычный 3 3 3 2 2 3 2 3" xfId="33465"/>
    <cellStyle name="Обычный 3 3 3 2 2 3 2 3 2" xfId="33466"/>
    <cellStyle name="Обычный 3 3 3 2 2 3 2 4" xfId="33467"/>
    <cellStyle name="Обычный 3 3 3 2 2 3 3" xfId="33468"/>
    <cellStyle name="Обычный 3 3 3 2 2 3 3 2" xfId="33469"/>
    <cellStyle name="Обычный 3 3 3 2 2 3 4" xfId="33470"/>
    <cellStyle name="Обычный 3 3 3 2 2 3 4 2" xfId="33471"/>
    <cellStyle name="Обычный 3 3 3 2 2 3 5" xfId="33472"/>
    <cellStyle name="Обычный 3 3 3 2 2 4" xfId="33473"/>
    <cellStyle name="Обычный 3 3 3 2 2 4 2" xfId="33474"/>
    <cellStyle name="Обычный 3 3 3 2 2 4 2 2" xfId="33475"/>
    <cellStyle name="Обычный 3 3 3 2 2 4 3" xfId="33476"/>
    <cellStyle name="Обычный 3 3 3 2 2 4 3 2" xfId="33477"/>
    <cellStyle name="Обычный 3 3 3 2 2 4 4" xfId="33478"/>
    <cellStyle name="Обычный 3 3 3 2 2 5" xfId="33479"/>
    <cellStyle name="Обычный 3 3 3 2 2 5 2" xfId="33480"/>
    <cellStyle name="Обычный 3 3 3 2 2 6" xfId="33481"/>
    <cellStyle name="Обычный 3 3 3 2 2 6 2" xfId="33482"/>
    <cellStyle name="Обычный 3 3 3 2 2 7" xfId="33483"/>
    <cellStyle name="Обычный 3 3 3 2 3" xfId="33484"/>
    <cellStyle name="Обычный 3 3 3 2 3 2" xfId="33485"/>
    <cellStyle name="Обычный 3 3 3 2 3 2 2" xfId="33486"/>
    <cellStyle name="Обычный 3 3 3 2 3 2 2 2" xfId="33487"/>
    <cellStyle name="Обычный 3 3 3 2 3 2 2 2 2" xfId="33488"/>
    <cellStyle name="Обычный 3 3 3 2 3 2 2 3" xfId="33489"/>
    <cellStyle name="Обычный 3 3 3 2 3 2 2 3 2" xfId="33490"/>
    <cellStyle name="Обычный 3 3 3 2 3 2 2 4" xfId="33491"/>
    <cellStyle name="Обычный 3 3 3 2 3 2 3" xfId="33492"/>
    <cellStyle name="Обычный 3 3 3 2 3 2 3 2" xfId="33493"/>
    <cellStyle name="Обычный 3 3 3 2 3 2 4" xfId="33494"/>
    <cellStyle name="Обычный 3 3 3 2 3 2 4 2" xfId="33495"/>
    <cellStyle name="Обычный 3 3 3 2 3 2 5" xfId="33496"/>
    <cellStyle name="Обычный 3 3 3 2 3 3" xfId="33497"/>
    <cellStyle name="Обычный 3 3 3 2 3 3 2" xfId="33498"/>
    <cellStyle name="Обычный 3 3 3 2 3 3 2 2" xfId="33499"/>
    <cellStyle name="Обычный 3 3 3 2 3 3 2 2 2" xfId="33500"/>
    <cellStyle name="Обычный 3 3 3 2 3 3 2 3" xfId="33501"/>
    <cellStyle name="Обычный 3 3 3 2 3 3 2 3 2" xfId="33502"/>
    <cellStyle name="Обычный 3 3 3 2 3 3 2 4" xfId="33503"/>
    <cellStyle name="Обычный 3 3 3 2 3 3 3" xfId="33504"/>
    <cellStyle name="Обычный 3 3 3 2 3 3 3 2" xfId="33505"/>
    <cellStyle name="Обычный 3 3 3 2 3 3 4" xfId="33506"/>
    <cellStyle name="Обычный 3 3 3 2 3 3 4 2" xfId="33507"/>
    <cellStyle name="Обычный 3 3 3 2 3 3 5" xfId="33508"/>
    <cellStyle name="Обычный 3 3 3 2 3 4" xfId="33509"/>
    <cellStyle name="Обычный 3 3 3 2 3 4 2" xfId="33510"/>
    <cellStyle name="Обычный 3 3 3 2 3 4 2 2" xfId="33511"/>
    <cellStyle name="Обычный 3 3 3 2 3 4 3" xfId="33512"/>
    <cellStyle name="Обычный 3 3 3 2 3 4 3 2" xfId="33513"/>
    <cellStyle name="Обычный 3 3 3 2 3 4 4" xfId="33514"/>
    <cellStyle name="Обычный 3 3 3 2 3 5" xfId="33515"/>
    <cellStyle name="Обычный 3 3 3 2 3 5 2" xfId="33516"/>
    <cellStyle name="Обычный 3 3 3 2 3 6" xfId="33517"/>
    <cellStyle name="Обычный 3 3 3 2 3 6 2" xfId="33518"/>
    <cellStyle name="Обычный 3 3 3 2 3 7" xfId="33519"/>
    <cellStyle name="Обычный 3 3 3 2 4" xfId="33520"/>
    <cellStyle name="Обычный 3 3 3 2 4 2" xfId="33521"/>
    <cellStyle name="Обычный 3 3 3 2 4 2 2" xfId="33522"/>
    <cellStyle name="Обычный 3 3 3 2 4 2 2 2" xfId="33523"/>
    <cellStyle name="Обычный 3 3 3 2 4 2 3" xfId="33524"/>
    <cellStyle name="Обычный 3 3 3 2 4 2 3 2" xfId="33525"/>
    <cellStyle name="Обычный 3 3 3 2 4 2 4" xfId="33526"/>
    <cellStyle name="Обычный 3 3 3 2 4 3" xfId="33527"/>
    <cellStyle name="Обычный 3 3 3 2 4 3 2" xfId="33528"/>
    <cellStyle name="Обычный 3 3 3 2 4 4" xfId="33529"/>
    <cellStyle name="Обычный 3 3 3 2 4 4 2" xfId="33530"/>
    <cellStyle name="Обычный 3 3 3 2 4 5" xfId="33531"/>
    <cellStyle name="Обычный 3 3 3 2 5" xfId="33532"/>
    <cellStyle name="Обычный 3 3 3 2 5 2" xfId="33533"/>
    <cellStyle name="Обычный 3 3 3 2 5 2 2" xfId="33534"/>
    <cellStyle name="Обычный 3 3 3 2 5 2 2 2" xfId="33535"/>
    <cellStyle name="Обычный 3 3 3 2 5 2 3" xfId="33536"/>
    <cellStyle name="Обычный 3 3 3 2 5 2 3 2" xfId="33537"/>
    <cellStyle name="Обычный 3 3 3 2 5 2 4" xfId="33538"/>
    <cellStyle name="Обычный 3 3 3 2 5 3" xfId="33539"/>
    <cellStyle name="Обычный 3 3 3 2 5 3 2" xfId="33540"/>
    <cellStyle name="Обычный 3 3 3 2 5 4" xfId="33541"/>
    <cellStyle name="Обычный 3 3 3 2 5 4 2" xfId="33542"/>
    <cellStyle name="Обычный 3 3 3 2 5 5" xfId="33543"/>
    <cellStyle name="Обычный 3 3 3 2 6" xfId="33544"/>
    <cellStyle name="Обычный 3 3 3 2 6 2" xfId="33545"/>
    <cellStyle name="Обычный 3 3 3 2 6 2 2" xfId="33546"/>
    <cellStyle name="Обычный 3 3 3 2 6 3" xfId="33547"/>
    <cellStyle name="Обычный 3 3 3 2 6 3 2" xfId="33548"/>
    <cellStyle name="Обычный 3 3 3 2 6 4" xfId="33549"/>
    <cellStyle name="Обычный 3 3 3 2 7" xfId="33550"/>
    <cellStyle name="Обычный 3 3 3 2 7 2" xfId="33551"/>
    <cellStyle name="Обычный 3 3 3 2 8" xfId="33552"/>
    <cellStyle name="Обычный 3 3 3 2 8 2" xfId="33553"/>
    <cellStyle name="Обычный 3 3 3 2 9" xfId="33554"/>
    <cellStyle name="Обычный 3 3 3 3" xfId="33555"/>
    <cellStyle name="Обычный 3 3 3 3 2" xfId="33556"/>
    <cellStyle name="Обычный 3 3 3 3 2 2" xfId="33557"/>
    <cellStyle name="Обычный 3 3 3 3 2 2 2" xfId="33558"/>
    <cellStyle name="Обычный 3 3 3 3 2 2 2 2" xfId="33559"/>
    <cellStyle name="Обычный 3 3 3 3 2 2 3" xfId="33560"/>
    <cellStyle name="Обычный 3 3 3 3 2 2 3 2" xfId="33561"/>
    <cellStyle name="Обычный 3 3 3 3 2 2 4" xfId="33562"/>
    <cellStyle name="Обычный 3 3 3 3 2 3" xfId="33563"/>
    <cellStyle name="Обычный 3 3 3 3 2 3 2" xfId="33564"/>
    <cellStyle name="Обычный 3 3 3 3 2 4" xfId="33565"/>
    <cellStyle name="Обычный 3 3 3 3 2 4 2" xfId="33566"/>
    <cellStyle name="Обычный 3 3 3 3 2 5" xfId="33567"/>
    <cellStyle name="Обычный 3 3 3 3 3" xfId="33568"/>
    <cellStyle name="Обычный 3 3 3 3 3 2" xfId="33569"/>
    <cellStyle name="Обычный 3 3 3 3 3 2 2" xfId="33570"/>
    <cellStyle name="Обычный 3 3 3 3 3 2 2 2" xfId="33571"/>
    <cellStyle name="Обычный 3 3 3 3 3 2 3" xfId="33572"/>
    <cellStyle name="Обычный 3 3 3 3 3 2 3 2" xfId="33573"/>
    <cellStyle name="Обычный 3 3 3 3 3 2 4" xfId="33574"/>
    <cellStyle name="Обычный 3 3 3 3 3 3" xfId="33575"/>
    <cellStyle name="Обычный 3 3 3 3 3 3 2" xfId="33576"/>
    <cellStyle name="Обычный 3 3 3 3 3 4" xfId="33577"/>
    <cellStyle name="Обычный 3 3 3 3 3 4 2" xfId="33578"/>
    <cellStyle name="Обычный 3 3 3 3 3 5" xfId="33579"/>
    <cellStyle name="Обычный 3 3 3 3 4" xfId="33580"/>
    <cellStyle name="Обычный 3 3 3 3 4 2" xfId="33581"/>
    <cellStyle name="Обычный 3 3 3 3 4 2 2" xfId="33582"/>
    <cellStyle name="Обычный 3 3 3 3 4 3" xfId="33583"/>
    <cellStyle name="Обычный 3 3 3 3 4 3 2" xfId="33584"/>
    <cellStyle name="Обычный 3 3 3 3 4 4" xfId="33585"/>
    <cellStyle name="Обычный 3 3 3 3 5" xfId="33586"/>
    <cellStyle name="Обычный 3 3 3 3 5 2" xfId="33587"/>
    <cellStyle name="Обычный 3 3 3 3 6" xfId="33588"/>
    <cellStyle name="Обычный 3 3 3 3 6 2" xfId="33589"/>
    <cellStyle name="Обычный 3 3 3 3 7" xfId="33590"/>
    <cellStyle name="Обычный 3 3 3 4" xfId="33591"/>
    <cellStyle name="Обычный 3 3 3 4 2" xfId="33592"/>
    <cellStyle name="Обычный 3 3 3 4 2 2" xfId="33593"/>
    <cellStyle name="Обычный 3 3 3 4 2 2 2" xfId="33594"/>
    <cellStyle name="Обычный 3 3 3 4 2 2 2 2" xfId="33595"/>
    <cellStyle name="Обычный 3 3 3 4 2 2 3" xfId="33596"/>
    <cellStyle name="Обычный 3 3 3 4 2 2 3 2" xfId="33597"/>
    <cellStyle name="Обычный 3 3 3 4 2 2 4" xfId="33598"/>
    <cellStyle name="Обычный 3 3 3 4 2 3" xfId="33599"/>
    <cellStyle name="Обычный 3 3 3 4 2 3 2" xfId="33600"/>
    <cellStyle name="Обычный 3 3 3 4 2 4" xfId="33601"/>
    <cellStyle name="Обычный 3 3 3 4 2 4 2" xfId="33602"/>
    <cellStyle name="Обычный 3 3 3 4 2 5" xfId="33603"/>
    <cellStyle name="Обычный 3 3 3 4 3" xfId="33604"/>
    <cellStyle name="Обычный 3 3 3 4 3 2" xfId="33605"/>
    <cellStyle name="Обычный 3 3 3 4 3 2 2" xfId="33606"/>
    <cellStyle name="Обычный 3 3 3 4 3 2 2 2" xfId="33607"/>
    <cellStyle name="Обычный 3 3 3 4 3 2 3" xfId="33608"/>
    <cellStyle name="Обычный 3 3 3 4 3 2 3 2" xfId="33609"/>
    <cellStyle name="Обычный 3 3 3 4 3 2 4" xfId="33610"/>
    <cellStyle name="Обычный 3 3 3 4 3 3" xfId="33611"/>
    <cellStyle name="Обычный 3 3 3 4 3 3 2" xfId="33612"/>
    <cellStyle name="Обычный 3 3 3 4 3 4" xfId="33613"/>
    <cellStyle name="Обычный 3 3 3 4 3 4 2" xfId="33614"/>
    <cellStyle name="Обычный 3 3 3 4 3 5" xfId="33615"/>
    <cellStyle name="Обычный 3 3 3 4 4" xfId="33616"/>
    <cellStyle name="Обычный 3 3 3 4 4 2" xfId="33617"/>
    <cellStyle name="Обычный 3 3 3 4 4 2 2" xfId="33618"/>
    <cellStyle name="Обычный 3 3 3 4 4 3" xfId="33619"/>
    <cellStyle name="Обычный 3 3 3 4 4 3 2" xfId="33620"/>
    <cellStyle name="Обычный 3 3 3 4 4 4" xfId="33621"/>
    <cellStyle name="Обычный 3 3 3 4 5" xfId="33622"/>
    <cellStyle name="Обычный 3 3 3 4 5 2" xfId="33623"/>
    <cellStyle name="Обычный 3 3 3 4 6" xfId="33624"/>
    <cellStyle name="Обычный 3 3 3 4 6 2" xfId="33625"/>
    <cellStyle name="Обычный 3 3 3 4 7" xfId="33626"/>
    <cellStyle name="Обычный 3 3 3 5" xfId="33627"/>
    <cellStyle name="Обычный 3 3 3 5 2" xfId="33628"/>
    <cellStyle name="Обычный 3 3 3 5 2 2" xfId="33629"/>
    <cellStyle name="Обычный 3 3 3 5 2 2 2" xfId="33630"/>
    <cellStyle name="Обычный 3 3 3 5 2 3" xfId="33631"/>
    <cellStyle name="Обычный 3 3 3 5 2 3 2" xfId="33632"/>
    <cellStyle name="Обычный 3 3 3 5 2 4" xfId="33633"/>
    <cellStyle name="Обычный 3 3 3 5 3" xfId="33634"/>
    <cellStyle name="Обычный 3 3 3 5 3 2" xfId="33635"/>
    <cellStyle name="Обычный 3 3 3 5 4" xfId="33636"/>
    <cellStyle name="Обычный 3 3 3 5 4 2" xfId="33637"/>
    <cellStyle name="Обычный 3 3 3 5 5" xfId="33638"/>
    <cellStyle name="Обычный 3 3 3 6" xfId="33639"/>
    <cellStyle name="Обычный 3 3 3 6 2" xfId="33640"/>
    <cellStyle name="Обычный 3 3 3 6 2 2" xfId="33641"/>
    <cellStyle name="Обычный 3 3 3 6 2 2 2" xfId="33642"/>
    <cellStyle name="Обычный 3 3 3 6 2 3" xfId="33643"/>
    <cellStyle name="Обычный 3 3 3 6 2 3 2" xfId="33644"/>
    <cellStyle name="Обычный 3 3 3 6 2 4" xfId="33645"/>
    <cellStyle name="Обычный 3 3 3 6 3" xfId="33646"/>
    <cellStyle name="Обычный 3 3 3 6 3 2" xfId="33647"/>
    <cellStyle name="Обычный 3 3 3 6 4" xfId="33648"/>
    <cellStyle name="Обычный 3 3 3 6 4 2" xfId="33649"/>
    <cellStyle name="Обычный 3 3 3 6 5" xfId="33650"/>
    <cellStyle name="Обычный 3 3 3 7" xfId="33651"/>
    <cellStyle name="Обычный 3 3 3 7 2" xfId="33652"/>
    <cellStyle name="Обычный 3 3 3 7 2 2" xfId="33653"/>
    <cellStyle name="Обычный 3 3 3 7 3" xfId="33654"/>
    <cellStyle name="Обычный 3 3 3 7 3 2" xfId="33655"/>
    <cellStyle name="Обычный 3 3 3 7 4" xfId="33656"/>
    <cellStyle name="Обычный 3 3 3 8" xfId="33657"/>
    <cellStyle name="Обычный 3 3 3 8 2" xfId="33658"/>
    <cellStyle name="Обычный 3 3 3 9" xfId="33659"/>
    <cellStyle name="Обычный 3 3 3 9 2" xfId="33660"/>
    <cellStyle name="Обычный 3 3 4" xfId="33661"/>
    <cellStyle name="Обычный 3 3 4 10" xfId="33662"/>
    <cellStyle name="Обычный 3 3 4 2" xfId="33663"/>
    <cellStyle name="Обычный 3 3 4 2 2" xfId="33664"/>
    <cellStyle name="Обычный 3 3 4 2 2 2" xfId="33665"/>
    <cellStyle name="Обычный 3 3 4 2 2 2 2" xfId="33666"/>
    <cellStyle name="Обычный 3 3 4 2 2 2 2 2" xfId="33667"/>
    <cellStyle name="Обычный 3 3 4 2 2 2 3" xfId="33668"/>
    <cellStyle name="Обычный 3 3 4 2 2 2 3 2" xfId="33669"/>
    <cellStyle name="Обычный 3 3 4 2 2 2 4" xfId="33670"/>
    <cellStyle name="Обычный 3 3 4 2 2 3" xfId="33671"/>
    <cellStyle name="Обычный 3 3 4 2 2 3 2" xfId="33672"/>
    <cellStyle name="Обычный 3 3 4 2 2 4" xfId="33673"/>
    <cellStyle name="Обычный 3 3 4 2 2 4 2" xfId="33674"/>
    <cellStyle name="Обычный 3 3 4 2 2 5" xfId="33675"/>
    <cellStyle name="Обычный 3 3 4 2 3" xfId="33676"/>
    <cellStyle name="Обычный 3 3 4 2 3 2" xfId="33677"/>
    <cellStyle name="Обычный 3 3 4 2 3 2 2" xfId="33678"/>
    <cellStyle name="Обычный 3 3 4 2 3 2 2 2" xfId="33679"/>
    <cellStyle name="Обычный 3 3 4 2 3 2 3" xfId="33680"/>
    <cellStyle name="Обычный 3 3 4 2 3 2 3 2" xfId="33681"/>
    <cellStyle name="Обычный 3 3 4 2 3 2 4" xfId="33682"/>
    <cellStyle name="Обычный 3 3 4 2 3 3" xfId="33683"/>
    <cellStyle name="Обычный 3 3 4 2 3 3 2" xfId="33684"/>
    <cellStyle name="Обычный 3 3 4 2 3 4" xfId="33685"/>
    <cellStyle name="Обычный 3 3 4 2 3 4 2" xfId="33686"/>
    <cellStyle name="Обычный 3 3 4 2 3 5" xfId="33687"/>
    <cellStyle name="Обычный 3 3 4 2 4" xfId="33688"/>
    <cellStyle name="Обычный 3 3 4 2 4 2" xfId="33689"/>
    <cellStyle name="Обычный 3 3 4 2 4 2 2" xfId="33690"/>
    <cellStyle name="Обычный 3 3 4 2 4 3" xfId="33691"/>
    <cellStyle name="Обычный 3 3 4 2 4 3 2" xfId="33692"/>
    <cellStyle name="Обычный 3 3 4 2 4 4" xfId="33693"/>
    <cellStyle name="Обычный 3 3 4 2 5" xfId="33694"/>
    <cellStyle name="Обычный 3 3 4 2 5 2" xfId="33695"/>
    <cellStyle name="Обычный 3 3 4 2 6" xfId="33696"/>
    <cellStyle name="Обычный 3 3 4 2 6 2" xfId="33697"/>
    <cellStyle name="Обычный 3 3 4 2 7" xfId="33698"/>
    <cellStyle name="Обычный 3 3 4 3" xfId="33699"/>
    <cellStyle name="Обычный 3 3 4 3 2" xfId="33700"/>
    <cellStyle name="Обычный 3 3 4 3 2 2" xfId="33701"/>
    <cellStyle name="Обычный 3 3 4 3 2 2 2" xfId="33702"/>
    <cellStyle name="Обычный 3 3 4 3 2 2 2 2" xfId="33703"/>
    <cellStyle name="Обычный 3 3 4 3 2 2 3" xfId="33704"/>
    <cellStyle name="Обычный 3 3 4 3 2 2 3 2" xfId="33705"/>
    <cellStyle name="Обычный 3 3 4 3 2 2 4" xfId="33706"/>
    <cellStyle name="Обычный 3 3 4 3 2 3" xfId="33707"/>
    <cellStyle name="Обычный 3 3 4 3 2 3 2" xfId="33708"/>
    <cellStyle name="Обычный 3 3 4 3 2 4" xfId="33709"/>
    <cellStyle name="Обычный 3 3 4 3 2 4 2" xfId="33710"/>
    <cellStyle name="Обычный 3 3 4 3 2 5" xfId="33711"/>
    <cellStyle name="Обычный 3 3 4 3 3" xfId="33712"/>
    <cellStyle name="Обычный 3 3 4 3 3 2" xfId="33713"/>
    <cellStyle name="Обычный 3 3 4 3 3 2 2" xfId="33714"/>
    <cellStyle name="Обычный 3 3 4 3 3 2 2 2" xfId="33715"/>
    <cellStyle name="Обычный 3 3 4 3 3 2 3" xfId="33716"/>
    <cellStyle name="Обычный 3 3 4 3 3 2 3 2" xfId="33717"/>
    <cellStyle name="Обычный 3 3 4 3 3 2 4" xfId="33718"/>
    <cellStyle name="Обычный 3 3 4 3 3 3" xfId="33719"/>
    <cellStyle name="Обычный 3 3 4 3 3 3 2" xfId="33720"/>
    <cellStyle name="Обычный 3 3 4 3 3 4" xfId="33721"/>
    <cellStyle name="Обычный 3 3 4 3 3 4 2" xfId="33722"/>
    <cellStyle name="Обычный 3 3 4 3 3 5" xfId="33723"/>
    <cellStyle name="Обычный 3 3 4 3 4" xfId="33724"/>
    <cellStyle name="Обычный 3 3 4 3 4 2" xfId="33725"/>
    <cellStyle name="Обычный 3 3 4 3 4 2 2" xfId="33726"/>
    <cellStyle name="Обычный 3 3 4 3 4 3" xfId="33727"/>
    <cellStyle name="Обычный 3 3 4 3 4 3 2" xfId="33728"/>
    <cellStyle name="Обычный 3 3 4 3 4 4" xfId="33729"/>
    <cellStyle name="Обычный 3 3 4 3 5" xfId="33730"/>
    <cellStyle name="Обычный 3 3 4 3 5 2" xfId="33731"/>
    <cellStyle name="Обычный 3 3 4 3 6" xfId="33732"/>
    <cellStyle name="Обычный 3 3 4 3 6 2" xfId="33733"/>
    <cellStyle name="Обычный 3 3 4 3 7" xfId="33734"/>
    <cellStyle name="Обычный 3 3 4 4" xfId="33735"/>
    <cellStyle name="Обычный 3 3 4 4 2" xfId="33736"/>
    <cellStyle name="Обычный 3 3 4 4 2 2" xfId="33737"/>
    <cellStyle name="Обычный 3 3 4 4 2 2 2" xfId="33738"/>
    <cellStyle name="Обычный 3 3 4 4 2 3" xfId="33739"/>
    <cellStyle name="Обычный 3 3 4 4 2 3 2" xfId="33740"/>
    <cellStyle name="Обычный 3 3 4 4 2 4" xfId="33741"/>
    <cellStyle name="Обычный 3 3 4 4 3" xfId="33742"/>
    <cellStyle name="Обычный 3 3 4 4 3 2" xfId="33743"/>
    <cellStyle name="Обычный 3 3 4 4 4" xfId="33744"/>
    <cellStyle name="Обычный 3 3 4 4 4 2" xfId="33745"/>
    <cellStyle name="Обычный 3 3 4 4 5" xfId="33746"/>
    <cellStyle name="Обычный 3 3 4 5" xfId="33747"/>
    <cellStyle name="Обычный 3 3 4 5 2" xfId="33748"/>
    <cellStyle name="Обычный 3 3 4 5 2 2" xfId="33749"/>
    <cellStyle name="Обычный 3 3 4 5 2 2 2" xfId="33750"/>
    <cellStyle name="Обычный 3 3 4 5 2 3" xfId="33751"/>
    <cellStyle name="Обычный 3 3 4 5 2 3 2" xfId="33752"/>
    <cellStyle name="Обычный 3 3 4 5 2 4" xfId="33753"/>
    <cellStyle name="Обычный 3 3 4 5 3" xfId="33754"/>
    <cellStyle name="Обычный 3 3 4 5 3 2" xfId="33755"/>
    <cellStyle name="Обычный 3 3 4 5 4" xfId="33756"/>
    <cellStyle name="Обычный 3 3 4 5 4 2" xfId="33757"/>
    <cellStyle name="Обычный 3 3 4 5 5" xfId="33758"/>
    <cellStyle name="Обычный 3 3 4 6" xfId="33759"/>
    <cellStyle name="Обычный 3 3 4 6 2" xfId="33760"/>
    <cellStyle name="Обычный 3 3 4 6 2 2" xfId="33761"/>
    <cellStyle name="Обычный 3 3 4 6 3" xfId="33762"/>
    <cellStyle name="Обычный 3 3 4 6 3 2" xfId="33763"/>
    <cellStyle name="Обычный 3 3 4 6 4" xfId="33764"/>
    <cellStyle name="Обычный 3 3 4 7" xfId="33765"/>
    <cellStyle name="Обычный 3 3 4 7 2" xfId="33766"/>
    <cellStyle name="Обычный 3 3 4 8" xfId="33767"/>
    <cellStyle name="Обычный 3 3 4 8 2" xfId="33768"/>
    <cellStyle name="Обычный 3 3 4 9" xfId="33769"/>
    <cellStyle name="Обычный 3 3 5" xfId="33770"/>
    <cellStyle name="Обычный 3 3 5 2" xfId="33771"/>
    <cellStyle name="Обычный 3 3 5 2 2" xfId="33772"/>
    <cellStyle name="Обычный 3 3 5 2 2 2" xfId="33773"/>
    <cellStyle name="Обычный 3 3 5 2 2 2 2" xfId="33774"/>
    <cellStyle name="Обычный 3 3 5 2 2 3" xfId="33775"/>
    <cellStyle name="Обычный 3 3 5 2 2 3 2" xfId="33776"/>
    <cellStyle name="Обычный 3 3 5 2 2 4" xfId="33777"/>
    <cellStyle name="Обычный 3 3 5 2 3" xfId="33778"/>
    <cellStyle name="Обычный 3 3 5 2 3 2" xfId="33779"/>
    <cellStyle name="Обычный 3 3 5 2 4" xfId="33780"/>
    <cellStyle name="Обычный 3 3 5 2 4 2" xfId="33781"/>
    <cellStyle name="Обычный 3 3 5 2 5" xfId="33782"/>
    <cellStyle name="Обычный 3 3 5 3" xfId="33783"/>
    <cellStyle name="Обычный 3 3 5 3 2" xfId="33784"/>
    <cellStyle name="Обычный 3 3 5 3 2 2" xfId="33785"/>
    <cellStyle name="Обычный 3 3 5 3 2 2 2" xfId="33786"/>
    <cellStyle name="Обычный 3 3 5 3 2 3" xfId="33787"/>
    <cellStyle name="Обычный 3 3 5 3 2 3 2" xfId="33788"/>
    <cellStyle name="Обычный 3 3 5 3 2 4" xfId="33789"/>
    <cellStyle name="Обычный 3 3 5 3 3" xfId="33790"/>
    <cellStyle name="Обычный 3 3 5 3 3 2" xfId="33791"/>
    <cellStyle name="Обычный 3 3 5 3 4" xfId="33792"/>
    <cellStyle name="Обычный 3 3 5 3 4 2" xfId="33793"/>
    <cellStyle name="Обычный 3 3 5 3 5" xfId="33794"/>
    <cellStyle name="Обычный 3 3 5 4" xfId="33795"/>
    <cellStyle name="Обычный 3 3 5 4 2" xfId="33796"/>
    <cellStyle name="Обычный 3 3 5 4 2 2" xfId="33797"/>
    <cellStyle name="Обычный 3 3 5 4 3" xfId="33798"/>
    <cellStyle name="Обычный 3 3 5 4 3 2" xfId="33799"/>
    <cellStyle name="Обычный 3 3 5 4 4" xfId="33800"/>
    <cellStyle name="Обычный 3 3 5 5" xfId="33801"/>
    <cellStyle name="Обычный 3 3 5 5 2" xfId="33802"/>
    <cellStyle name="Обычный 3 3 5 6" xfId="33803"/>
    <cellStyle name="Обычный 3 3 5 6 2" xfId="33804"/>
    <cellStyle name="Обычный 3 3 5 7" xfId="33805"/>
    <cellStyle name="Обычный 3 3 5 8" xfId="33806"/>
    <cellStyle name="Обычный 3 3 6" xfId="33807"/>
    <cellStyle name="Обычный 3 3 6 2" xfId="33808"/>
    <cellStyle name="Обычный 3 3 6 2 2" xfId="33809"/>
    <cellStyle name="Обычный 3 3 6 2 2 2" xfId="33810"/>
    <cellStyle name="Обычный 3 3 6 2 2 2 2" xfId="33811"/>
    <cellStyle name="Обычный 3 3 6 2 2 3" xfId="33812"/>
    <cellStyle name="Обычный 3 3 6 2 2 3 2" xfId="33813"/>
    <cellStyle name="Обычный 3 3 6 2 2 4" xfId="33814"/>
    <cellStyle name="Обычный 3 3 6 2 3" xfId="33815"/>
    <cellStyle name="Обычный 3 3 6 2 3 2" xfId="33816"/>
    <cellStyle name="Обычный 3 3 6 2 4" xfId="33817"/>
    <cellStyle name="Обычный 3 3 6 2 4 2" xfId="33818"/>
    <cellStyle name="Обычный 3 3 6 2 5" xfId="33819"/>
    <cellStyle name="Обычный 3 3 6 3" xfId="33820"/>
    <cellStyle name="Обычный 3 3 6 3 2" xfId="33821"/>
    <cellStyle name="Обычный 3 3 6 3 2 2" xfId="33822"/>
    <cellStyle name="Обычный 3 3 6 3 2 2 2" xfId="33823"/>
    <cellStyle name="Обычный 3 3 6 3 2 3" xfId="33824"/>
    <cellStyle name="Обычный 3 3 6 3 2 3 2" xfId="33825"/>
    <cellStyle name="Обычный 3 3 6 3 2 4" xfId="33826"/>
    <cellStyle name="Обычный 3 3 6 3 3" xfId="33827"/>
    <cellStyle name="Обычный 3 3 6 3 3 2" xfId="33828"/>
    <cellStyle name="Обычный 3 3 6 3 4" xfId="33829"/>
    <cellStyle name="Обычный 3 3 6 3 4 2" xfId="33830"/>
    <cellStyle name="Обычный 3 3 6 3 5" xfId="33831"/>
    <cellStyle name="Обычный 3 3 6 4" xfId="33832"/>
    <cellStyle name="Обычный 3 3 6 4 2" xfId="33833"/>
    <cellStyle name="Обычный 3 3 6 4 2 2" xfId="33834"/>
    <cellStyle name="Обычный 3 3 6 4 3" xfId="33835"/>
    <cellStyle name="Обычный 3 3 6 4 3 2" xfId="33836"/>
    <cellStyle name="Обычный 3 3 6 4 4" xfId="33837"/>
    <cellStyle name="Обычный 3 3 6 5" xfId="33838"/>
    <cellStyle name="Обычный 3 3 6 5 2" xfId="33839"/>
    <cellStyle name="Обычный 3 3 6 6" xfId="33840"/>
    <cellStyle name="Обычный 3 3 6 6 2" xfId="33841"/>
    <cellStyle name="Обычный 3 3 6 7" xfId="33842"/>
    <cellStyle name="Обычный 3 3 6 8" xfId="33843"/>
    <cellStyle name="Обычный 3 3 7" xfId="33844"/>
    <cellStyle name="Обычный 3 3 7 2" xfId="33845"/>
    <cellStyle name="Обычный 3 3 7 3" xfId="33846"/>
    <cellStyle name="Обычный 3 3 8" xfId="33847"/>
    <cellStyle name="Обычный 3 3 9" xfId="33848"/>
    <cellStyle name="Обычный 3 30" xfId="33849"/>
    <cellStyle name="Обычный 3 31" xfId="33850"/>
    <cellStyle name="Обычный 3 32" xfId="33851"/>
    <cellStyle name="Обычный 3 4" xfId="33852"/>
    <cellStyle name="Обычный 3 4 2" xfId="33853"/>
    <cellStyle name="Обычный 3 5" xfId="33854"/>
    <cellStyle name="Обычный 3 5 2" xfId="33855"/>
    <cellStyle name="Обычный 3 6" xfId="33856"/>
    <cellStyle name="Обычный 3 6 10" xfId="33857"/>
    <cellStyle name="Обычный 3 6 11" xfId="33858"/>
    <cellStyle name="Обычный 3 6 2" xfId="33859"/>
    <cellStyle name="Обычный 3 6 2 10" xfId="33860"/>
    <cellStyle name="Обычный 3 6 2 11" xfId="33861"/>
    <cellStyle name="Обычный 3 6 2 2" xfId="33862"/>
    <cellStyle name="Обычный 3 6 2 2 2" xfId="33863"/>
    <cellStyle name="Обычный 3 6 2 2 2 2" xfId="33864"/>
    <cellStyle name="Обычный 3 6 2 3" xfId="33865"/>
    <cellStyle name="Обычный 3 6 2 4" xfId="33866"/>
    <cellStyle name="Обычный 3 6 2 5" xfId="33867"/>
    <cellStyle name="Обычный 3 6 2 6" xfId="33868"/>
    <cellStyle name="Обычный 3 6 2 7" xfId="33869"/>
    <cellStyle name="Обычный 3 6 2 8" xfId="33870"/>
    <cellStyle name="Обычный 3 6 2 9" xfId="33871"/>
    <cellStyle name="Обычный 3 6 3" xfId="33872"/>
    <cellStyle name="Обычный 3 6 3 2" xfId="33873"/>
    <cellStyle name="Обычный 3 6 3 2 2" xfId="33874"/>
    <cellStyle name="Обычный 3 6 4" xfId="33875"/>
    <cellStyle name="Обычный 3 6 5" xfId="33876"/>
    <cellStyle name="Обычный 3 6 6" xfId="33877"/>
    <cellStyle name="Обычный 3 6 7" xfId="33878"/>
    <cellStyle name="Обычный 3 6 8" xfId="33879"/>
    <cellStyle name="Обычный 3 6 9" xfId="33880"/>
    <cellStyle name="Обычный 3 7" xfId="33881"/>
    <cellStyle name="Обычный 3 7 10" xfId="33882"/>
    <cellStyle name="Обычный 3 7 11" xfId="33883"/>
    <cellStyle name="Обычный 3 7 2" xfId="33884"/>
    <cellStyle name="Обычный 3 7 2 10" xfId="33885"/>
    <cellStyle name="Обычный 3 7 2 11" xfId="33886"/>
    <cellStyle name="Обычный 3 7 2 2" xfId="33887"/>
    <cellStyle name="Обычный 3 7 2 2 2" xfId="33888"/>
    <cellStyle name="Обычный 3 7 2 2 2 2" xfId="33889"/>
    <cellStyle name="Обычный 3 7 2 3" xfId="33890"/>
    <cellStyle name="Обычный 3 7 2 4" xfId="33891"/>
    <cellStyle name="Обычный 3 7 2 5" xfId="33892"/>
    <cellStyle name="Обычный 3 7 2 6" xfId="33893"/>
    <cellStyle name="Обычный 3 7 2 7" xfId="33894"/>
    <cellStyle name="Обычный 3 7 2 8" xfId="33895"/>
    <cellStyle name="Обычный 3 7 2 9" xfId="33896"/>
    <cellStyle name="Обычный 3 7 3" xfId="33897"/>
    <cellStyle name="Обычный 3 7 3 2" xfId="33898"/>
    <cellStyle name="Обычный 3 7 3 2 2" xfId="33899"/>
    <cellStyle name="Обычный 3 7 4" xfId="33900"/>
    <cellStyle name="Обычный 3 7 5" xfId="33901"/>
    <cellStyle name="Обычный 3 7 6" xfId="33902"/>
    <cellStyle name="Обычный 3 7 7" xfId="33903"/>
    <cellStyle name="Обычный 3 7 8" xfId="33904"/>
    <cellStyle name="Обычный 3 7 9" xfId="33905"/>
    <cellStyle name="Обычный 3 8" xfId="33906"/>
    <cellStyle name="Обычный 3 8 10" xfId="33907"/>
    <cellStyle name="Обычный 3 8 11" xfId="33908"/>
    <cellStyle name="Обычный 3 8 2" xfId="33909"/>
    <cellStyle name="Обычный 3 8 2 10" xfId="33910"/>
    <cellStyle name="Обычный 3 8 2 11" xfId="33911"/>
    <cellStyle name="Обычный 3 8 2 2" xfId="33912"/>
    <cellStyle name="Обычный 3 8 2 2 2" xfId="33913"/>
    <cellStyle name="Обычный 3 8 2 2 2 2" xfId="33914"/>
    <cellStyle name="Обычный 3 8 2 3" xfId="33915"/>
    <cellStyle name="Обычный 3 8 2 4" xfId="33916"/>
    <cellStyle name="Обычный 3 8 2 5" xfId="33917"/>
    <cellStyle name="Обычный 3 8 2 6" xfId="33918"/>
    <cellStyle name="Обычный 3 8 2 7" xfId="33919"/>
    <cellStyle name="Обычный 3 8 2 8" xfId="33920"/>
    <cellStyle name="Обычный 3 8 2 9" xfId="33921"/>
    <cellStyle name="Обычный 3 8 3" xfId="33922"/>
    <cellStyle name="Обычный 3 8 3 2" xfId="33923"/>
    <cellStyle name="Обычный 3 8 3 2 2" xfId="33924"/>
    <cellStyle name="Обычный 3 8 4" xfId="33925"/>
    <cellStyle name="Обычный 3 8 5" xfId="33926"/>
    <cellStyle name="Обычный 3 8 6" xfId="33927"/>
    <cellStyle name="Обычный 3 8 7" xfId="33928"/>
    <cellStyle name="Обычный 3 8 8" xfId="33929"/>
    <cellStyle name="Обычный 3 8 9" xfId="33930"/>
    <cellStyle name="Обычный 3 9" xfId="33931"/>
    <cellStyle name="Обычный 3 9 10" xfId="33932"/>
    <cellStyle name="Обычный 3 9 11" xfId="33933"/>
    <cellStyle name="Обычный 3 9 2" xfId="33934"/>
    <cellStyle name="Обычный 3 9 2 10" xfId="33935"/>
    <cellStyle name="Обычный 3 9 2 11" xfId="33936"/>
    <cellStyle name="Обычный 3 9 2 2" xfId="33937"/>
    <cellStyle name="Обычный 3 9 2 2 2" xfId="33938"/>
    <cellStyle name="Обычный 3 9 2 2 2 2" xfId="33939"/>
    <cellStyle name="Обычный 3 9 2 3" xfId="33940"/>
    <cellStyle name="Обычный 3 9 2 4" xfId="33941"/>
    <cellStyle name="Обычный 3 9 2 5" xfId="33942"/>
    <cellStyle name="Обычный 3 9 2 6" xfId="33943"/>
    <cellStyle name="Обычный 3 9 2 7" xfId="33944"/>
    <cellStyle name="Обычный 3 9 2 8" xfId="33945"/>
    <cellStyle name="Обычный 3 9 2 9" xfId="33946"/>
    <cellStyle name="Обычный 3 9 3" xfId="33947"/>
    <cellStyle name="Обычный 3 9 3 2" xfId="33948"/>
    <cellStyle name="Обычный 3 9 3 2 2" xfId="33949"/>
    <cellStyle name="Обычный 3 9 4" xfId="33950"/>
    <cellStyle name="Обычный 3 9 5" xfId="33951"/>
    <cellStyle name="Обычный 3 9 6" xfId="33952"/>
    <cellStyle name="Обычный 3 9 7" xfId="33953"/>
    <cellStyle name="Обычный 3 9 8" xfId="33954"/>
    <cellStyle name="Обычный 3 9 9" xfId="33955"/>
    <cellStyle name="Обычный 3_1Расшифровка к ПФ НР ДКС Май 2010 (125 млн)_250510" xfId="34069"/>
    <cellStyle name="Обычный 30" xfId="33956"/>
    <cellStyle name="Обычный 30 2" xfId="33957"/>
    <cellStyle name="Обычный 30 2 2" xfId="33958"/>
    <cellStyle name="Обычный 30 3" xfId="33959"/>
    <cellStyle name="Обычный 30 3 2" xfId="33960"/>
    <cellStyle name="Обычный 30 4" xfId="33961"/>
    <cellStyle name="Обычный 31" xfId="33962"/>
    <cellStyle name="Обычный 31 2" xfId="33963"/>
    <cellStyle name="Обычный 31 2 2" xfId="33964"/>
    <cellStyle name="Обычный 31 3" xfId="33965"/>
    <cellStyle name="Обычный 31 3 2" xfId="33966"/>
    <cellStyle name="Обычный 31 4" xfId="33967"/>
    <cellStyle name="Обычный 32" xfId="33968"/>
    <cellStyle name="Обычный 32 2" xfId="33969"/>
    <cellStyle name="Обычный 32 2 2" xfId="33970"/>
    <cellStyle name="Обычный 32 3" xfId="33971"/>
    <cellStyle name="Обычный 32 3 2" xfId="33972"/>
    <cellStyle name="Обычный 32 4" xfId="33973"/>
    <cellStyle name="Обычный 33" xfId="33974"/>
    <cellStyle name="Обычный 33 2" xfId="33975"/>
    <cellStyle name="Обычный 33 2 2" xfId="33976"/>
    <cellStyle name="Обычный 33 3" xfId="33977"/>
    <cellStyle name="Обычный 33 3 2" xfId="33978"/>
    <cellStyle name="Обычный 33 4" xfId="33979"/>
    <cellStyle name="Обычный 34" xfId="33980"/>
    <cellStyle name="Обычный 34 2" xfId="33981"/>
    <cellStyle name="Обычный 34 2 2" xfId="33982"/>
    <cellStyle name="Обычный 34 3" xfId="33983"/>
    <cellStyle name="Обычный 34 3 2" xfId="33984"/>
    <cellStyle name="Обычный 34 4" xfId="33985"/>
    <cellStyle name="Обычный 35" xfId="33986"/>
    <cellStyle name="Обычный 35 2" xfId="33987"/>
    <cellStyle name="Обычный 35 3" xfId="33988"/>
    <cellStyle name="Обычный 36" xfId="33989"/>
    <cellStyle name="Обычный 36 2" xfId="33990"/>
    <cellStyle name="Обычный 36 2 2" xfId="33991"/>
    <cellStyle name="Обычный 36 3" xfId="33992"/>
    <cellStyle name="Обычный 36 3 2" xfId="33993"/>
    <cellStyle name="Обычный 36 4" xfId="33994"/>
    <cellStyle name="Обычный 37" xfId="33995"/>
    <cellStyle name="Обычный 37 2" xfId="33996"/>
    <cellStyle name="Обычный 37 2 2" xfId="33997"/>
    <cellStyle name="Обычный 37 3" xfId="33998"/>
    <cellStyle name="Обычный 37 3 2" xfId="33999"/>
    <cellStyle name="Обычный 38" xfId="34000"/>
    <cellStyle name="Обычный 38 2" xfId="34001"/>
    <cellStyle name="Обычный 38 2 2" xfId="34002"/>
    <cellStyle name="Обычный 38 3" xfId="34003"/>
    <cellStyle name="Обычный 38 3 2" xfId="34004"/>
    <cellStyle name="Обычный 39" xfId="34005"/>
    <cellStyle name="Обычный 39 10" xfId="34006"/>
    <cellStyle name="Обычный 39 10 2" xfId="34007"/>
    <cellStyle name="Обычный 39 10 2 2" xfId="34008"/>
    <cellStyle name="Обычный 39 10 3" xfId="34009"/>
    <cellStyle name="Обычный 39 10 3 2" xfId="34010"/>
    <cellStyle name="Обычный 39 10 4" xfId="34011"/>
    <cellStyle name="Обычный 39 11" xfId="34012"/>
    <cellStyle name="Обычный 39 11 2" xfId="34013"/>
    <cellStyle name="Обычный 39 12" xfId="34014"/>
    <cellStyle name="Обычный 39 2" xfId="34015"/>
    <cellStyle name="Обычный 39 2 2" xfId="34016"/>
    <cellStyle name="Обычный 39 2 2 2" xfId="34017"/>
    <cellStyle name="Обычный 39 2 3" xfId="34018"/>
    <cellStyle name="Обычный 39 2 3 2" xfId="34019"/>
    <cellStyle name="Обычный 39 2 4" xfId="34020"/>
    <cellStyle name="Обычный 39 3" xfId="34021"/>
    <cellStyle name="Обычный 39 3 2" xfId="34022"/>
    <cellStyle name="Обычный 39 3 2 2" xfId="34023"/>
    <cellStyle name="Обычный 39 3 2 2 2" xfId="34024"/>
    <cellStyle name="Обычный 39 3 2 3" xfId="34025"/>
    <cellStyle name="Обычный 39 3 2 3 2" xfId="34026"/>
    <cellStyle name="Обычный 39 3 2 4" xfId="34027"/>
    <cellStyle name="Обычный 39 3 2 4 2" xfId="34028"/>
    <cellStyle name="Обычный 39 3 2 4 2 2" xfId="34029"/>
    <cellStyle name="Обычный 39 3 2 4 3" xfId="34030"/>
    <cellStyle name="Обычный 39 3 2 5" xfId="34031"/>
    <cellStyle name="Обычный 39 3 3" xfId="34032"/>
    <cellStyle name="Обычный 39 3 3 2" xfId="34033"/>
    <cellStyle name="Обычный 39 3 4" xfId="34034"/>
    <cellStyle name="Обычный 39 3 4 2" xfId="34035"/>
    <cellStyle name="Обычный 39 3 5" xfId="34036"/>
    <cellStyle name="Обычный 39 4" xfId="34037"/>
    <cellStyle name="Обычный 39 4 2" xfId="34038"/>
    <cellStyle name="Обычный 39 4 2 2" xfId="34039"/>
    <cellStyle name="Обычный 39 4 3" xfId="34040"/>
    <cellStyle name="Обычный 39 4 3 2" xfId="34041"/>
    <cellStyle name="Обычный 39 4 4" xfId="34042"/>
    <cellStyle name="Обычный 39 5" xfId="34043"/>
    <cellStyle name="Обычный 39 5 2" xfId="34044"/>
    <cellStyle name="Обычный 39 5 2 2" xfId="34045"/>
    <cellStyle name="Обычный 39 5 3" xfId="34046"/>
    <cellStyle name="Обычный 39 5 3 2" xfId="34047"/>
    <cellStyle name="Обычный 39 5 4" xfId="34048"/>
    <cellStyle name="Обычный 39 6" xfId="34049"/>
    <cellStyle name="Обычный 39 6 2" xfId="34050"/>
    <cellStyle name="Обычный 39 6 2 2" xfId="34051"/>
    <cellStyle name="Обычный 39 6 3" xfId="34052"/>
    <cellStyle name="Обычный 39 6 3 2" xfId="34053"/>
    <cellStyle name="Обычный 39 6 4" xfId="34054"/>
    <cellStyle name="Обычный 39 7" xfId="34055"/>
    <cellStyle name="Обычный 39 7 2" xfId="34056"/>
    <cellStyle name="Обычный 39 7 2 2" xfId="34057"/>
    <cellStyle name="Обычный 39 7 3" xfId="34058"/>
    <cellStyle name="Обычный 39 7 3 2" xfId="34059"/>
    <cellStyle name="Обычный 39 7 4" xfId="34060"/>
    <cellStyle name="Обычный 39 7 4 2" xfId="34061"/>
    <cellStyle name="Обычный 39 7 5" xfId="34062"/>
    <cellStyle name="Обычный 39 8" xfId="34063"/>
    <cellStyle name="Обычный 39 8 2" xfId="34064"/>
    <cellStyle name="Обычный 39 9" xfId="34065"/>
    <cellStyle name="Обычный 39 9 2" xfId="34066"/>
    <cellStyle name="Обычный 39 9 2 2" xfId="34067"/>
    <cellStyle name="Обычный 39 9 3" xfId="34068"/>
    <cellStyle name="Обычный 4" xfId="34070"/>
    <cellStyle name="Обычный 4 10" xfId="34071"/>
    <cellStyle name="Обычный 4 10 2" xfId="34072"/>
    <cellStyle name="Обычный 4 11" xfId="34073"/>
    <cellStyle name="Обычный 4 11 2" xfId="34074"/>
    <cellStyle name="Обычный 4 12" xfId="34075"/>
    <cellStyle name="Обычный 4 12 2" xfId="34076"/>
    <cellStyle name="Обычный 4 13" xfId="34077"/>
    <cellStyle name="Обычный 4 13 2" xfId="34078"/>
    <cellStyle name="Обычный 4 14" xfId="34079"/>
    <cellStyle name="Обычный 4 14 2" xfId="34080"/>
    <cellStyle name="Обычный 4 15" xfId="34081"/>
    <cellStyle name="Обычный 4 15 2" xfId="34082"/>
    <cellStyle name="Обычный 4 16" xfId="34083"/>
    <cellStyle name="Обычный 4 16 2" xfId="34084"/>
    <cellStyle name="Обычный 4 17" xfId="34085"/>
    <cellStyle name="Обычный 4 17 2" xfId="34086"/>
    <cellStyle name="Обычный 4 18" xfId="34087"/>
    <cellStyle name="Обычный 4 18 2" xfId="34088"/>
    <cellStyle name="Обычный 4 19" xfId="34089"/>
    <cellStyle name="Обычный 4 19 2" xfId="34090"/>
    <cellStyle name="Обычный 4 2" xfId="34091"/>
    <cellStyle name="Обычный 4 2 2" xfId="34092"/>
    <cellStyle name="Обычный 4 2 2 2" xfId="34093"/>
    <cellStyle name="Обычный 4 2 3" xfId="34094"/>
    <cellStyle name="Обычный 4 20" xfId="34095"/>
    <cellStyle name="Обычный 4 20 2" xfId="34096"/>
    <cellStyle name="Обычный 4 21" xfId="34097"/>
    <cellStyle name="Обычный 4 21 2" xfId="34098"/>
    <cellStyle name="Обычный 4 22" xfId="34099"/>
    <cellStyle name="Обычный 4 22 2" xfId="34100"/>
    <cellStyle name="Обычный 4 23" xfId="34101"/>
    <cellStyle name="Обычный 4 23 2" xfId="34102"/>
    <cellStyle name="Обычный 4 24" xfId="34103"/>
    <cellStyle name="Обычный 4 25" xfId="34104"/>
    <cellStyle name="Обычный 4 25 2" xfId="34105"/>
    <cellStyle name="Обычный 4 26" xfId="34106"/>
    <cellStyle name="Обычный 4 27" xfId="34107"/>
    <cellStyle name="Обычный 4 28" xfId="34108"/>
    <cellStyle name="Обычный 4 3" xfId="34109"/>
    <cellStyle name="Обычный 4 3 10" xfId="34110"/>
    <cellStyle name="Обычный 4 3 10 2" xfId="34111"/>
    <cellStyle name="Обычный 4 3 11" xfId="34112"/>
    <cellStyle name="Обычный 4 3 11 2" xfId="34113"/>
    <cellStyle name="Обычный 4 3 12" xfId="34114"/>
    <cellStyle name="Обычный 4 3 12 2" xfId="34115"/>
    <cellStyle name="Обычный 4 3 13" xfId="34116"/>
    <cellStyle name="Обычный 4 3 13 2" xfId="34117"/>
    <cellStyle name="Обычный 4 3 14" xfId="34118"/>
    <cellStyle name="Обычный 4 3 14 2" xfId="34119"/>
    <cellStyle name="Обычный 4 3 15" xfId="34120"/>
    <cellStyle name="Обычный 4 3 15 2" xfId="34121"/>
    <cellStyle name="Обычный 4 3 16" xfId="34122"/>
    <cellStyle name="Обычный 4 3 16 2" xfId="34123"/>
    <cellStyle name="Обычный 4 3 17" xfId="34124"/>
    <cellStyle name="Обычный 4 3 17 2" xfId="34125"/>
    <cellStyle name="Обычный 4 3 18" xfId="34126"/>
    <cellStyle name="Обычный 4 3 18 2" xfId="34127"/>
    <cellStyle name="Обычный 4 3 19" xfId="34128"/>
    <cellStyle name="Обычный 4 3 19 2" xfId="34129"/>
    <cellStyle name="Обычный 4 3 2" xfId="34130"/>
    <cellStyle name="Обычный 4 3 2 2" xfId="34131"/>
    <cellStyle name="Обычный 4 3 2 2 2" xfId="34132"/>
    <cellStyle name="Обычный 4 3 2 3" xfId="34133"/>
    <cellStyle name="Обычный 4 3 2 3 2" xfId="34134"/>
    <cellStyle name="Обычный 4 3 2 4" xfId="34135"/>
    <cellStyle name="Обычный 4 3 2 4 2" xfId="34136"/>
    <cellStyle name="Обычный 4 3 2 5" xfId="34137"/>
    <cellStyle name="Обычный 4 3 2 6" xfId="34138"/>
    <cellStyle name="Обычный 4 3 20" xfId="34139"/>
    <cellStyle name="Обычный 4 3 20 2" xfId="34140"/>
    <cellStyle name="Обычный 4 3 21" xfId="34141"/>
    <cellStyle name="Обычный 4 3 21 2" xfId="34142"/>
    <cellStyle name="Обычный 4 3 22" xfId="34143"/>
    <cellStyle name="Обычный 4 3 23" xfId="34144"/>
    <cellStyle name="Обычный 4 3 3" xfId="34145"/>
    <cellStyle name="Обычный 4 3 3 2" xfId="34146"/>
    <cellStyle name="Обычный 4 3 3 2 2" xfId="34147"/>
    <cellStyle name="Обычный 4 3 3 3" xfId="34148"/>
    <cellStyle name="Обычный 4 3 3 3 2" xfId="34149"/>
    <cellStyle name="Обычный 4 3 3 4" xfId="34150"/>
    <cellStyle name="Обычный 4 3 3 4 2" xfId="34151"/>
    <cellStyle name="Обычный 4 3 3 5" xfId="34152"/>
    <cellStyle name="Обычный 4 3 3 6" xfId="34153"/>
    <cellStyle name="Обычный 4 3 4" xfId="34154"/>
    <cellStyle name="Обычный 4 3 4 2" xfId="34155"/>
    <cellStyle name="Обычный 4 3 4 2 2" xfId="34156"/>
    <cellStyle name="Обычный 4 3 4 3" xfId="34157"/>
    <cellStyle name="Обычный 4 3 4 3 2" xfId="34158"/>
    <cellStyle name="Обычный 4 3 4 4" xfId="34159"/>
    <cellStyle name="Обычный 4 3 4 4 2" xfId="34160"/>
    <cellStyle name="Обычный 4 3 4 5" xfId="34161"/>
    <cellStyle name="Обычный 4 3 5" xfId="34162"/>
    <cellStyle name="Обычный 4 3 5 2" xfId="34163"/>
    <cellStyle name="Обычный 4 3 6" xfId="34164"/>
    <cellStyle name="Обычный 4 3 6 2" xfId="34165"/>
    <cellStyle name="Обычный 4 3 7" xfId="34166"/>
    <cellStyle name="Обычный 4 3 7 2" xfId="34167"/>
    <cellStyle name="Обычный 4 3 8" xfId="34168"/>
    <cellStyle name="Обычный 4 3 8 2" xfId="34169"/>
    <cellStyle name="Обычный 4 3 9" xfId="34170"/>
    <cellStyle name="Обычный 4 3 9 2" xfId="34171"/>
    <cellStyle name="Обычный 4 4" xfId="34172"/>
    <cellStyle name="Обычный 4 4 2" xfId="34173"/>
    <cellStyle name="Обычный 4 4 2 2" xfId="34174"/>
    <cellStyle name="Обычный 4 4 2 3" xfId="34175"/>
    <cellStyle name="Обычный 4 4 3" xfId="34176"/>
    <cellStyle name="Обычный 4 4 3 2" xfId="34177"/>
    <cellStyle name="Обычный 4 4 4" xfId="34178"/>
    <cellStyle name="Обычный 4 4 4 2" xfId="34179"/>
    <cellStyle name="Обычный 4 4 5" xfId="34180"/>
    <cellStyle name="Обычный 4 4 6" xfId="34181"/>
    <cellStyle name="Обычный 4 5" xfId="34182"/>
    <cellStyle name="Обычный 4 5 2" xfId="34183"/>
    <cellStyle name="Обычный 4 5 2 2" xfId="34184"/>
    <cellStyle name="Обычный 4 5 3" xfId="34185"/>
    <cellStyle name="Обычный 4 5 3 2" xfId="34186"/>
    <cellStyle name="Обычный 4 5 4" xfId="34187"/>
    <cellStyle name="Обычный 4 5 4 2" xfId="34188"/>
    <cellStyle name="Обычный 4 5 5" xfId="34189"/>
    <cellStyle name="Обычный 4 5 6" xfId="34190"/>
    <cellStyle name="Обычный 4 6" xfId="34191"/>
    <cellStyle name="Обычный 4 6 2" xfId="34192"/>
    <cellStyle name="Обычный 4 6 2 2" xfId="34193"/>
    <cellStyle name="Обычный 4 6 3" xfId="34194"/>
    <cellStyle name="Обычный 4 6 3 2" xfId="34195"/>
    <cellStyle name="Обычный 4 6 4" xfId="34196"/>
    <cellStyle name="Обычный 4 6 4 2" xfId="34197"/>
    <cellStyle name="Обычный 4 6 5" xfId="34198"/>
    <cellStyle name="Обычный 4 6 6" xfId="34199"/>
    <cellStyle name="Обычный 4 7" xfId="34200"/>
    <cellStyle name="Обычный 4 7 2" xfId="34201"/>
    <cellStyle name="Обычный 4 7 3" xfId="34202"/>
    <cellStyle name="Обычный 4 8" xfId="34203"/>
    <cellStyle name="Обычный 4 8 2" xfId="34204"/>
    <cellStyle name="Обычный 4 8 3" xfId="34205"/>
    <cellStyle name="Обычный 4 9" xfId="34206"/>
    <cellStyle name="Обычный 4 9 2" xfId="34207"/>
    <cellStyle name="Обычный 4_100319 Приложения к Приказу об утверждении справочников" xfId="34291"/>
    <cellStyle name="Обычный 40" xfId="34208"/>
    <cellStyle name="Обычный 40 2" xfId="34209"/>
    <cellStyle name="Обычный 40 2 2" xfId="34210"/>
    <cellStyle name="Обычный 40 3" xfId="34211"/>
    <cellStyle name="Обычный 41" xfId="34212"/>
    <cellStyle name="Обычный 41 2" xfId="34213"/>
    <cellStyle name="Обычный 41 3" xfId="34214"/>
    <cellStyle name="Обычный 41 3 2" xfId="34215"/>
    <cellStyle name="Обычный 41 4" xfId="34216"/>
    <cellStyle name="Обычный 42" xfId="34217"/>
    <cellStyle name="Обычный 42 2" xfId="34218"/>
    <cellStyle name="Обычный 42 2 2" xfId="34219"/>
    <cellStyle name="Обычный 42 2 2 2" xfId="34220"/>
    <cellStyle name="Обычный 42 2 2 2 2" xfId="34221"/>
    <cellStyle name="Обычный 42 2 2 3" xfId="34222"/>
    <cellStyle name="Обычный 42 2 3" xfId="34223"/>
    <cellStyle name="Обычный 42 2 3 2" xfId="34224"/>
    <cellStyle name="Обычный 42 2 4" xfId="34225"/>
    <cellStyle name="Обычный 42 2 4 2" xfId="34226"/>
    <cellStyle name="Обычный 42 2 5" xfId="34227"/>
    <cellStyle name="Обычный 42 3" xfId="34228"/>
    <cellStyle name="Обычный 42 3 2" xfId="34229"/>
    <cellStyle name="Обычный 42 4" xfId="34230"/>
    <cellStyle name="Обычный 42 4 2" xfId="34231"/>
    <cellStyle name="Обычный 42 5" xfId="34232"/>
    <cellStyle name="Обычный 42 5 2" xfId="34233"/>
    <cellStyle name="Обычный 42 6" xfId="34234"/>
    <cellStyle name="Обычный 42 6 2" xfId="34235"/>
    <cellStyle name="Обычный 42 7" xfId="34236"/>
    <cellStyle name="Обычный 42 7 2" xfId="34237"/>
    <cellStyle name="Обычный 42 8" xfId="34238"/>
    <cellStyle name="Обычный 43" xfId="34239"/>
    <cellStyle name="Обычный 43 2" xfId="34240"/>
    <cellStyle name="Обычный 43 2 2" xfId="34241"/>
    <cellStyle name="Обычный 43 3" xfId="34242"/>
    <cellStyle name="Обычный 43 3 2" xfId="34243"/>
    <cellStyle name="Обычный 43 4" xfId="34244"/>
    <cellStyle name="Обычный 44" xfId="34245"/>
    <cellStyle name="Обычный 44 2" xfId="34246"/>
    <cellStyle name="Обычный 44 2 2" xfId="34247"/>
    <cellStyle name="Обычный 44 2 2 2" xfId="34248"/>
    <cellStyle name="Обычный 44 2 3" xfId="34249"/>
    <cellStyle name="Обычный 44 3" xfId="34250"/>
    <cellStyle name="Обычный 44 3 2" xfId="34251"/>
    <cellStyle name="Обычный 44 4" xfId="34252"/>
    <cellStyle name="Обычный 45" xfId="34253"/>
    <cellStyle name="Обычный 45 2" xfId="34254"/>
    <cellStyle name="Обычный 45 2 2" xfId="34255"/>
    <cellStyle name="Обычный 45 3" xfId="34256"/>
    <cellStyle name="Обычный 45 3 2" xfId="34257"/>
    <cellStyle name="Обычный 45 4" xfId="34258"/>
    <cellStyle name="Обычный 45 4 2" xfId="34259"/>
    <cellStyle name="Обычный 45 5" xfId="34260"/>
    <cellStyle name="Обычный 45 5 2" xfId="34261"/>
    <cellStyle name="Обычный 45 6" xfId="34262"/>
    <cellStyle name="Обычный 45 6 2" xfId="34263"/>
    <cellStyle name="Обычный 45 7" xfId="34264"/>
    <cellStyle name="Обычный 45 7 2" xfId="34265"/>
    <cellStyle name="Обычный 45 8" xfId="34266"/>
    <cellStyle name="Обычный 46" xfId="34267"/>
    <cellStyle name="Обычный 46 2" xfId="34268"/>
    <cellStyle name="Обычный 46 2 2" xfId="34269"/>
    <cellStyle name="Обычный 46 3" xfId="34270"/>
    <cellStyle name="Обычный 46 3 2" xfId="34271"/>
    <cellStyle name="Обычный 46 4" xfId="34272"/>
    <cellStyle name="Обычный 47" xfId="34273"/>
    <cellStyle name="Обычный 47 2" xfId="34274"/>
    <cellStyle name="Обычный 47 2 2" xfId="34275"/>
    <cellStyle name="Обычный 47 3" xfId="34276"/>
    <cellStyle name="Обычный 47 3 2" xfId="34277"/>
    <cellStyle name="Обычный 47 4" xfId="34278"/>
    <cellStyle name="Обычный 48" xfId="34279"/>
    <cellStyle name="Обычный 48 2" xfId="34280"/>
    <cellStyle name="Обычный 48 2 2" xfId="34281"/>
    <cellStyle name="Обычный 48 3" xfId="34282"/>
    <cellStyle name="Обычный 48 3 2" xfId="34283"/>
    <cellStyle name="Обычный 48 4" xfId="34284"/>
    <cellStyle name="Обычный 49" xfId="34285"/>
    <cellStyle name="Обычный 49 2" xfId="34286"/>
    <cellStyle name="Обычный 49 2 2" xfId="34287"/>
    <cellStyle name="Обычный 49 3" xfId="34288"/>
    <cellStyle name="Обычный 49 3 2" xfId="34289"/>
    <cellStyle name="Обычный 49 4" xfId="34290"/>
    <cellStyle name="Обычный 5" xfId="34292"/>
    <cellStyle name="Обычный 5 10" xfId="34293"/>
    <cellStyle name="Обычный 5 10 2" xfId="34294"/>
    <cellStyle name="Обычный 5 10 2 2" xfId="34295"/>
    <cellStyle name="Обычный 5 10 2 2 2" xfId="34296"/>
    <cellStyle name="Обычный 5 10 2 2 2 2" xfId="34297"/>
    <cellStyle name="Обычный 5 10 2 2 3" xfId="34298"/>
    <cellStyle name="Обычный 5 10 2 2 3 2" xfId="34299"/>
    <cellStyle name="Обычный 5 10 2 2 4" xfId="34300"/>
    <cellStyle name="Обычный 5 10 2 3" xfId="34301"/>
    <cellStyle name="Обычный 5 10 2 3 2" xfId="34302"/>
    <cellStyle name="Обычный 5 10 2 4" xfId="34303"/>
    <cellStyle name="Обычный 5 10 2 4 2" xfId="34304"/>
    <cellStyle name="Обычный 5 10 2 5" xfId="34305"/>
    <cellStyle name="Обычный 5 10 2 6" xfId="34306"/>
    <cellStyle name="Обычный 5 10 3" xfId="34307"/>
    <cellStyle name="Обычный 5 10 3 2" xfId="34308"/>
    <cellStyle name="Обычный 5 10 3 2 2" xfId="34309"/>
    <cellStyle name="Обычный 5 10 3 2 2 2" xfId="34310"/>
    <cellStyle name="Обычный 5 10 3 2 3" xfId="34311"/>
    <cellStyle name="Обычный 5 10 3 2 3 2" xfId="34312"/>
    <cellStyle name="Обычный 5 10 3 2 4" xfId="34313"/>
    <cellStyle name="Обычный 5 10 3 3" xfId="34314"/>
    <cellStyle name="Обычный 5 10 3 3 2" xfId="34315"/>
    <cellStyle name="Обычный 5 10 3 4" xfId="34316"/>
    <cellStyle name="Обычный 5 10 3 4 2" xfId="34317"/>
    <cellStyle name="Обычный 5 10 3 5" xfId="34318"/>
    <cellStyle name="Обычный 5 10 4" xfId="34319"/>
    <cellStyle name="Обычный 5 10 4 2" xfId="34320"/>
    <cellStyle name="Обычный 5 10 4 2 2" xfId="34321"/>
    <cellStyle name="Обычный 5 10 4 3" xfId="34322"/>
    <cellStyle name="Обычный 5 10 4 3 2" xfId="34323"/>
    <cellStyle name="Обычный 5 10 4 4" xfId="34324"/>
    <cellStyle name="Обычный 5 10 5" xfId="34325"/>
    <cellStyle name="Обычный 5 10 5 2" xfId="34326"/>
    <cellStyle name="Обычный 5 10 5 2 2" xfId="34327"/>
    <cellStyle name="Обычный 5 10 5 3" xfId="34328"/>
    <cellStyle name="Обычный 5 10 5 3 2" xfId="34329"/>
    <cellStyle name="Обычный 5 10 5 4" xfId="34330"/>
    <cellStyle name="Обычный 5 10 6" xfId="34331"/>
    <cellStyle name="Обычный 5 10 6 2" xfId="34332"/>
    <cellStyle name="Обычный 5 10 7" xfId="34333"/>
    <cellStyle name="Обычный 5 10 7 2" xfId="34334"/>
    <cellStyle name="Обычный 5 10 8" xfId="34335"/>
    <cellStyle name="Обычный 5 10 9" xfId="34336"/>
    <cellStyle name="Обычный 5 11" xfId="34337"/>
    <cellStyle name="Обычный 5 11 2" xfId="34338"/>
    <cellStyle name="Обычный 5 11 2 2" xfId="34339"/>
    <cellStyle name="Обычный 5 11 2 3" xfId="34340"/>
    <cellStyle name="Обычный 5 11 3" xfId="34341"/>
    <cellStyle name="Обычный 5 12" xfId="34342"/>
    <cellStyle name="Обычный 5 12 2" xfId="34343"/>
    <cellStyle name="Обычный 5 12 2 2" xfId="34344"/>
    <cellStyle name="Обычный 5 12 2 3" xfId="34345"/>
    <cellStyle name="Обычный 5 12 3" xfId="34346"/>
    <cellStyle name="Обычный 5 12 3 2" xfId="34347"/>
    <cellStyle name="Обычный 5 12 4" xfId="34348"/>
    <cellStyle name="Обычный 5 12 5" xfId="34349"/>
    <cellStyle name="Обычный 5 13" xfId="34350"/>
    <cellStyle name="Обычный 5 13 2" xfId="34351"/>
    <cellStyle name="Обычный 5 13 2 2" xfId="34352"/>
    <cellStyle name="Обычный 5 13 2 3" xfId="34353"/>
    <cellStyle name="Обычный 5 13 3" xfId="34354"/>
    <cellStyle name="Обычный 5 13 3 2" xfId="34355"/>
    <cellStyle name="Обычный 5 13 4" xfId="34356"/>
    <cellStyle name="Обычный 5 13 5" xfId="34357"/>
    <cellStyle name="Обычный 5 14" xfId="34358"/>
    <cellStyle name="Обычный 5 14 2" xfId="34359"/>
    <cellStyle name="Обычный 5 14 2 2" xfId="34360"/>
    <cellStyle name="Обычный 5 14 2 2 2" xfId="34361"/>
    <cellStyle name="Обычный 5 14 2 3" xfId="34362"/>
    <cellStyle name="Обычный 5 14 2 3 2" xfId="34363"/>
    <cellStyle name="Обычный 5 14 2 4" xfId="34364"/>
    <cellStyle name="Обычный 5 14 2 5" xfId="34365"/>
    <cellStyle name="Обычный 5 14 3" xfId="34366"/>
    <cellStyle name="Обычный 5 14 3 2" xfId="34367"/>
    <cellStyle name="Обычный 5 14 4" xfId="34368"/>
    <cellStyle name="Обычный 5 14 4 2" xfId="34369"/>
    <cellStyle name="Обычный 5 14 5" xfId="34370"/>
    <cellStyle name="Обычный 5 14 6" xfId="34371"/>
    <cellStyle name="Обычный 5 15" xfId="34372"/>
    <cellStyle name="Обычный 5 15 2" xfId="34373"/>
    <cellStyle name="Обычный 5 15 2 2" xfId="34374"/>
    <cellStyle name="Обычный 5 15 3" xfId="34375"/>
    <cellStyle name="Обычный 5 16" xfId="34376"/>
    <cellStyle name="Обычный 5 16 2" xfId="34377"/>
    <cellStyle name="Обычный 5 16 2 2" xfId="34378"/>
    <cellStyle name="Обычный 5 16 3" xfId="34379"/>
    <cellStyle name="Обычный 5 17" xfId="34380"/>
    <cellStyle name="Обычный 5 17 2" xfId="34381"/>
    <cellStyle name="Обычный 5 17 3" xfId="34382"/>
    <cellStyle name="Обычный 5 18" xfId="34383"/>
    <cellStyle name="Обычный 5 18 2" xfId="34384"/>
    <cellStyle name="Обычный 5 18 3" xfId="34385"/>
    <cellStyle name="Обычный 5 19" xfId="34386"/>
    <cellStyle name="Обычный 5 19 2" xfId="34387"/>
    <cellStyle name="Обычный 5 2" xfId="34388"/>
    <cellStyle name="Обычный 5 2 10" xfId="34389"/>
    <cellStyle name="Обычный 5 2 10 2" xfId="34390"/>
    <cellStyle name="Обычный 5 2 10 2 2" xfId="34391"/>
    <cellStyle name="Обычный 5 2 10 2 2 2" xfId="34392"/>
    <cellStyle name="Обычный 5 2 10 2 3" xfId="34393"/>
    <cellStyle name="Обычный 5 2 10 2 3 2" xfId="34394"/>
    <cellStyle name="Обычный 5 2 10 2 4" xfId="34395"/>
    <cellStyle name="Обычный 5 2 10 3" xfId="34396"/>
    <cellStyle name="Обычный 5 2 10 3 2" xfId="34397"/>
    <cellStyle name="Обычный 5 2 10 4" xfId="34398"/>
    <cellStyle name="Обычный 5 2 10 4 2" xfId="34399"/>
    <cellStyle name="Обычный 5 2 10 5" xfId="34400"/>
    <cellStyle name="Обычный 5 2 11" xfId="34401"/>
    <cellStyle name="Обычный 5 2 11 2" xfId="34402"/>
    <cellStyle name="Обычный 5 2 12" xfId="34403"/>
    <cellStyle name="Обычный 5 2 12 2" xfId="34404"/>
    <cellStyle name="Обычный 5 2 13" xfId="34405"/>
    <cellStyle name="Обычный 5 2 14" xfId="34406"/>
    <cellStyle name="Обычный 5 2 2" xfId="34407"/>
    <cellStyle name="Обычный 5 2 2 2" xfId="34408"/>
    <cellStyle name="Обычный 5 2 2 2 10" xfId="34409"/>
    <cellStyle name="Обычный 5 2 2 2 2" xfId="34410"/>
    <cellStyle name="Обычный 5 2 2 2 2 2" xfId="34411"/>
    <cellStyle name="Обычный 5 2 2 2 2 2 2" xfId="34412"/>
    <cellStyle name="Обычный 5 2 2 2 2 2 2 2" xfId="34413"/>
    <cellStyle name="Обычный 5 2 2 2 2 2 2 2 2" xfId="34414"/>
    <cellStyle name="Обычный 5 2 2 2 2 2 2 2 2 2" xfId="34415"/>
    <cellStyle name="Обычный 5 2 2 2 2 2 2 2 3" xfId="34416"/>
    <cellStyle name="Обычный 5 2 2 2 2 2 2 2 3 2" xfId="34417"/>
    <cellStyle name="Обычный 5 2 2 2 2 2 2 2 4" xfId="34418"/>
    <cellStyle name="Обычный 5 2 2 2 2 2 2 3" xfId="34419"/>
    <cellStyle name="Обычный 5 2 2 2 2 2 2 3 2" xfId="34420"/>
    <cellStyle name="Обычный 5 2 2 2 2 2 2 4" xfId="34421"/>
    <cellStyle name="Обычный 5 2 2 2 2 2 2 4 2" xfId="34422"/>
    <cellStyle name="Обычный 5 2 2 2 2 2 2 5" xfId="34423"/>
    <cellStyle name="Обычный 5 2 2 2 2 2 3" xfId="34424"/>
    <cellStyle name="Обычный 5 2 2 2 2 2 3 2" xfId="34425"/>
    <cellStyle name="Обычный 5 2 2 2 2 2 3 2 2" xfId="34426"/>
    <cellStyle name="Обычный 5 2 2 2 2 2 3 2 2 2" xfId="34427"/>
    <cellStyle name="Обычный 5 2 2 2 2 2 3 2 3" xfId="34428"/>
    <cellStyle name="Обычный 5 2 2 2 2 2 3 2 3 2" xfId="34429"/>
    <cellStyle name="Обычный 5 2 2 2 2 2 3 2 4" xfId="34430"/>
    <cellStyle name="Обычный 5 2 2 2 2 2 3 3" xfId="34431"/>
    <cellStyle name="Обычный 5 2 2 2 2 2 3 3 2" xfId="34432"/>
    <cellStyle name="Обычный 5 2 2 2 2 2 3 4" xfId="34433"/>
    <cellStyle name="Обычный 5 2 2 2 2 2 3 4 2" xfId="34434"/>
    <cellStyle name="Обычный 5 2 2 2 2 2 3 5" xfId="34435"/>
    <cellStyle name="Обычный 5 2 2 2 2 2 4" xfId="34436"/>
    <cellStyle name="Обычный 5 2 2 2 2 2 4 2" xfId="34437"/>
    <cellStyle name="Обычный 5 2 2 2 2 2 4 2 2" xfId="34438"/>
    <cellStyle name="Обычный 5 2 2 2 2 2 4 3" xfId="34439"/>
    <cellStyle name="Обычный 5 2 2 2 2 2 4 3 2" xfId="34440"/>
    <cellStyle name="Обычный 5 2 2 2 2 2 4 4" xfId="34441"/>
    <cellStyle name="Обычный 5 2 2 2 2 2 5" xfId="34442"/>
    <cellStyle name="Обычный 5 2 2 2 2 2 5 2" xfId="34443"/>
    <cellStyle name="Обычный 5 2 2 2 2 2 6" xfId="34444"/>
    <cellStyle name="Обычный 5 2 2 2 2 2 6 2" xfId="34445"/>
    <cellStyle name="Обычный 5 2 2 2 2 2 7" xfId="34446"/>
    <cellStyle name="Обычный 5 2 2 2 2 3" xfId="34447"/>
    <cellStyle name="Обычный 5 2 2 2 2 3 2" xfId="34448"/>
    <cellStyle name="Обычный 5 2 2 2 2 3 2 2" xfId="34449"/>
    <cellStyle name="Обычный 5 2 2 2 2 3 2 2 2" xfId="34450"/>
    <cellStyle name="Обычный 5 2 2 2 2 3 2 2 2 2" xfId="34451"/>
    <cellStyle name="Обычный 5 2 2 2 2 3 2 2 3" xfId="34452"/>
    <cellStyle name="Обычный 5 2 2 2 2 3 2 2 3 2" xfId="34453"/>
    <cellStyle name="Обычный 5 2 2 2 2 3 2 2 4" xfId="34454"/>
    <cellStyle name="Обычный 5 2 2 2 2 3 2 3" xfId="34455"/>
    <cellStyle name="Обычный 5 2 2 2 2 3 2 3 2" xfId="34456"/>
    <cellStyle name="Обычный 5 2 2 2 2 3 2 4" xfId="34457"/>
    <cellStyle name="Обычный 5 2 2 2 2 3 2 4 2" xfId="34458"/>
    <cellStyle name="Обычный 5 2 2 2 2 3 2 5" xfId="34459"/>
    <cellStyle name="Обычный 5 2 2 2 2 3 3" xfId="34460"/>
    <cellStyle name="Обычный 5 2 2 2 2 3 3 2" xfId="34461"/>
    <cellStyle name="Обычный 5 2 2 2 2 3 3 2 2" xfId="34462"/>
    <cellStyle name="Обычный 5 2 2 2 2 3 3 2 2 2" xfId="34463"/>
    <cellStyle name="Обычный 5 2 2 2 2 3 3 2 3" xfId="34464"/>
    <cellStyle name="Обычный 5 2 2 2 2 3 3 2 3 2" xfId="34465"/>
    <cellStyle name="Обычный 5 2 2 2 2 3 3 2 4" xfId="34466"/>
    <cellStyle name="Обычный 5 2 2 2 2 3 3 3" xfId="34467"/>
    <cellStyle name="Обычный 5 2 2 2 2 3 3 3 2" xfId="34468"/>
    <cellStyle name="Обычный 5 2 2 2 2 3 3 4" xfId="34469"/>
    <cellStyle name="Обычный 5 2 2 2 2 3 3 4 2" xfId="34470"/>
    <cellStyle name="Обычный 5 2 2 2 2 3 3 5" xfId="34471"/>
    <cellStyle name="Обычный 5 2 2 2 2 3 4" xfId="34472"/>
    <cellStyle name="Обычный 5 2 2 2 2 3 4 2" xfId="34473"/>
    <cellStyle name="Обычный 5 2 2 2 2 3 4 2 2" xfId="34474"/>
    <cellStyle name="Обычный 5 2 2 2 2 3 4 3" xfId="34475"/>
    <cellStyle name="Обычный 5 2 2 2 2 3 4 3 2" xfId="34476"/>
    <cellStyle name="Обычный 5 2 2 2 2 3 4 4" xfId="34477"/>
    <cellStyle name="Обычный 5 2 2 2 2 3 5" xfId="34478"/>
    <cellStyle name="Обычный 5 2 2 2 2 3 5 2" xfId="34479"/>
    <cellStyle name="Обычный 5 2 2 2 2 3 6" xfId="34480"/>
    <cellStyle name="Обычный 5 2 2 2 2 3 6 2" xfId="34481"/>
    <cellStyle name="Обычный 5 2 2 2 2 3 7" xfId="34482"/>
    <cellStyle name="Обычный 5 2 2 2 2 4" xfId="34483"/>
    <cellStyle name="Обычный 5 2 2 2 2 4 2" xfId="34484"/>
    <cellStyle name="Обычный 5 2 2 2 2 4 2 2" xfId="34485"/>
    <cellStyle name="Обычный 5 2 2 2 2 4 2 2 2" xfId="34486"/>
    <cellStyle name="Обычный 5 2 2 2 2 4 2 3" xfId="34487"/>
    <cellStyle name="Обычный 5 2 2 2 2 4 2 3 2" xfId="34488"/>
    <cellStyle name="Обычный 5 2 2 2 2 4 2 4" xfId="34489"/>
    <cellStyle name="Обычный 5 2 2 2 2 4 3" xfId="34490"/>
    <cellStyle name="Обычный 5 2 2 2 2 4 3 2" xfId="34491"/>
    <cellStyle name="Обычный 5 2 2 2 2 4 4" xfId="34492"/>
    <cellStyle name="Обычный 5 2 2 2 2 4 4 2" xfId="34493"/>
    <cellStyle name="Обычный 5 2 2 2 2 4 5" xfId="34494"/>
    <cellStyle name="Обычный 5 2 2 2 2 5" xfId="34495"/>
    <cellStyle name="Обычный 5 2 2 2 2 5 2" xfId="34496"/>
    <cellStyle name="Обычный 5 2 2 2 2 5 2 2" xfId="34497"/>
    <cellStyle name="Обычный 5 2 2 2 2 5 2 2 2" xfId="34498"/>
    <cellStyle name="Обычный 5 2 2 2 2 5 2 3" xfId="34499"/>
    <cellStyle name="Обычный 5 2 2 2 2 5 2 3 2" xfId="34500"/>
    <cellStyle name="Обычный 5 2 2 2 2 5 2 4" xfId="34501"/>
    <cellStyle name="Обычный 5 2 2 2 2 5 3" xfId="34502"/>
    <cellStyle name="Обычный 5 2 2 2 2 5 3 2" xfId="34503"/>
    <cellStyle name="Обычный 5 2 2 2 2 5 4" xfId="34504"/>
    <cellStyle name="Обычный 5 2 2 2 2 5 4 2" xfId="34505"/>
    <cellStyle name="Обычный 5 2 2 2 2 5 5" xfId="34506"/>
    <cellStyle name="Обычный 5 2 2 2 2 6" xfId="34507"/>
    <cellStyle name="Обычный 5 2 2 2 2 6 2" xfId="34508"/>
    <cellStyle name="Обычный 5 2 2 2 2 6 2 2" xfId="34509"/>
    <cellStyle name="Обычный 5 2 2 2 2 6 3" xfId="34510"/>
    <cellStyle name="Обычный 5 2 2 2 2 6 3 2" xfId="34511"/>
    <cellStyle name="Обычный 5 2 2 2 2 6 4" xfId="34512"/>
    <cellStyle name="Обычный 5 2 2 2 2 7" xfId="34513"/>
    <cellStyle name="Обычный 5 2 2 2 2 7 2" xfId="34514"/>
    <cellStyle name="Обычный 5 2 2 2 2 8" xfId="34515"/>
    <cellStyle name="Обычный 5 2 2 2 2 8 2" xfId="34516"/>
    <cellStyle name="Обычный 5 2 2 2 2 9" xfId="34517"/>
    <cellStyle name="Обычный 5 2 2 2 3" xfId="34518"/>
    <cellStyle name="Обычный 5 2 2 2 3 2" xfId="34519"/>
    <cellStyle name="Обычный 5 2 2 2 3 2 2" xfId="34520"/>
    <cellStyle name="Обычный 5 2 2 2 3 2 2 2" xfId="34521"/>
    <cellStyle name="Обычный 5 2 2 2 3 2 2 2 2" xfId="34522"/>
    <cellStyle name="Обычный 5 2 2 2 3 2 2 3" xfId="34523"/>
    <cellStyle name="Обычный 5 2 2 2 3 2 2 3 2" xfId="34524"/>
    <cellStyle name="Обычный 5 2 2 2 3 2 2 4" xfId="34525"/>
    <cellStyle name="Обычный 5 2 2 2 3 2 3" xfId="34526"/>
    <cellStyle name="Обычный 5 2 2 2 3 2 3 2" xfId="34527"/>
    <cellStyle name="Обычный 5 2 2 2 3 2 4" xfId="34528"/>
    <cellStyle name="Обычный 5 2 2 2 3 2 4 2" xfId="34529"/>
    <cellStyle name="Обычный 5 2 2 2 3 2 5" xfId="34530"/>
    <cellStyle name="Обычный 5 2 2 2 3 3" xfId="34531"/>
    <cellStyle name="Обычный 5 2 2 2 3 3 2" xfId="34532"/>
    <cellStyle name="Обычный 5 2 2 2 3 3 2 2" xfId="34533"/>
    <cellStyle name="Обычный 5 2 2 2 3 3 2 2 2" xfId="34534"/>
    <cellStyle name="Обычный 5 2 2 2 3 3 2 3" xfId="34535"/>
    <cellStyle name="Обычный 5 2 2 2 3 3 2 3 2" xfId="34536"/>
    <cellStyle name="Обычный 5 2 2 2 3 3 2 4" xfId="34537"/>
    <cellStyle name="Обычный 5 2 2 2 3 3 3" xfId="34538"/>
    <cellStyle name="Обычный 5 2 2 2 3 3 3 2" xfId="34539"/>
    <cellStyle name="Обычный 5 2 2 2 3 3 4" xfId="34540"/>
    <cellStyle name="Обычный 5 2 2 2 3 3 4 2" xfId="34541"/>
    <cellStyle name="Обычный 5 2 2 2 3 3 5" xfId="34542"/>
    <cellStyle name="Обычный 5 2 2 2 3 4" xfId="34543"/>
    <cellStyle name="Обычный 5 2 2 2 3 4 2" xfId="34544"/>
    <cellStyle name="Обычный 5 2 2 2 3 4 2 2" xfId="34545"/>
    <cellStyle name="Обычный 5 2 2 2 3 4 3" xfId="34546"/>
    <cellStyle name="Обычный 5 2 2 2 3 4 3 2" xfId="34547"/>
    <cellStyle name="Обычный 5 2 2 2 3 4 4" xfId="34548"/>
    <cellStyle name="Обычный 5 2 2 2 3 5" xfId="34549"/>
    <cellStyle name="Обычный 5 2 2 2 3 5 2" xfId="34550"/>
    <cellStyle name="Обычный 5 2 2 2 3 6" xfId="34551"/>
    <cellStyle name="Обычный 5 2 2 2 3 6 2" xfId="34552"/>
    <cellStyle name="Обычный 5 2 2 2 3 7" xfId="34553"/>
    <cellStyle name="Обычный 5 2 2 2 4" xfId="34554"/>
    <cellStyle name="Обычный 5 2 2 2 4 2" xfId="34555"/>
    <cellStyle name="Обычный 5 2 2 2 4 2 2" xfId="34556"/>
    <cellStyle name="Обычный 5 2 2 2 4 2 2 2" xfId="34557"/>
    <cellStyle name="Обычный 5 2 2 2 4 2 2 2 2" xfId="34558"/>
    <cellStyle name="Обычный 5 2 2 2 4 2 2 3" xfId="34559"/>
    <cellStyle name="Обычный 5 2 2 2 4 2 2 3 2" xfId="34560"/>
    <cellStyle name="Обычный 5 2 2 2 4 2 2 4" xfId="34561"/>
    <cellStyle name="Обычный 5 2 2 2 4 2 3" xfId="34562"/>
    <cellStyle name="Обычный 5 2 2 2 4 2 3 2" xfId="34563"/>
    <cellStyle name="Обычный 5 2 2 2 4 2 4" xfId="34564"/>
    <cellStyle name="Обычный 5 2 2 2 4 2 4 2" xfId="34565"/>
    <cellStyle name="Обычный 5 2 2 2 4 2 5" xfId="34566"/>
    <cellStyle name="Обычный 5 2 2 2 4 3" xfId="34567"/>
    <cellStyle name="Обычный 5 2 2 2 4 3 2" xfId="34568"/>
    <cellStyle name="Обычный 5 2 2 2 4 3 2 2" xfId="34569"/>
    <cellStyle name="Обычный 5 2 2 2 4 3 2 2 2" xfId="34570"/>
    <cellStyle name="Обычный 5 2 2 2 4 3 2 3" xfId="34571"/>
    <cellStyle name="Обычный 5 2 2 2 4 3 2 3 2" xfId="34572"/>
    <cellStyle name="Обычный 5 2 2 2 4 3 2 4" xfId="34573"/>
    <cellStyle name="Обычный 5 2 2 2 4 3 3" xfId="34574"/>
    <cellStyle name="Обычный 5 2 2 2 4 3 3 2" xfId="34575"/>
    <cellStyle name="Обычный 5 2 2 2 4 3 4" xfId="34576"/>
    <cellStyle name="Обычный 5 2 2 2 4 3 4 2" xfId="34577"/>
    <cellStyle name="Обычный 5 2 2 2 4 3 5" xfId="34578"/>
    <cellStyle name="Обычный 5 2 2 2 4 4" xfId="34579"/>
    <cellStyle name="Обычный 5 2 2 2 4 4 2" xfId="34580"/>
    <cellStyle name="Обычный 5 2 2 2 4 4 2 2" xfId="34581"/>
    <cellStyle name="Обычный 5 2 2 2 4 4 3" xfId="34582"/>
    <cellStyle name="Обычный 5 2 2 2 4 4 3 2" xfId="34583"/>
    <cellStyle name="Обычный 5 2 2 2 4 4 4" xfId="34584"/>
    <cellStyle name="Обычный 5 2 2 2 4 5" xfId="34585"/>
    <cellStyle name="Обычный 5 2 2 2 4 5 2" xfId="34586"/>
    <cellStyle name="Обычный 5 2 2 2 4 6" xfId="34587"/>
    <cellStyle name="Обычный 5 2 2 2 4 6 2" xfId="34588"/>
    <cellStyle name="Обычный 5 2 2 2 4 7" xfId="34589"/>
    <cellStyle name="Обычный 5 2 2 2 5" xfId="34590"/>
    <cellStyle name="Обычный 5 2 2 2 5 2" xfId="34591"/>
    <cellStyle name="Обычный 5 2 2 2 5 2 2" xfId="34592"/>
    <cellStyle name="Обычный 5 2 2 2 5 2 2 2" xfId="34593"/>
    <cellStyle name="Обычный 5 2 2 2 5 2 3" xfId="34594"/>
    <cellStyle name="Обычный 5 2 2 2 5 2 3 2" xfId="34595"/>
    <cellStyle name="Обычный 5 2 2 2 5 2 4" xfId="34596"/>
    <cellStyle name="Обычный 5 2 2 2 5 3" xfId="34597"/>
    <cellStyle name="Обычный 5 2 2 2 5 3 2" xfId="34598"/>
    <cellStyle name="Обычный 5 2 2 2 5 4" xfId="34599"/>
    <cellStyle name="Обычный 5 2 2 2 5 4 2" xfId="34600"/>
    <cellStyle name="Обычный 5 2 2 2 5 5" xfId="34601"/>
    <cellStyle name="Обычный 5 2 2 2 6" xfId="34602"/>
    <cellStyle name="Обычный 5 2 2 2 6 2" xfId="34603"/>
    <cellStyle name="Обычный 5 2 2 2 6 2 2" xfId="34604"/>
    <cellStyle name="Обычный 5 2 2 2 6 2 2 2" xfId="34605"/>
    <cellStyle name="Обычный 5 2 2 2 6 2 3" xfId="34606"/>
    <cellStyle name="Обычный 5 2 2 2 6 2 3 2" xfId="34607"/>
    <cellStyle name="Обычный 5 2 2 2 6 2 4" xfId="34608"/>
    <cellStyle name="Обычный 5 2 2 2 6 3" xfId="34609"/>
    <cellStyle name="Обычный 5 2 2 2 6 3 2" xfId="34610"/>
    <cellStyle name="Обычный 5 2 2 2 6 4" xfId="34611"/>
    <cellStyle name="Обычный 5 2 2 2 6 4 2" xfId="34612"/>
    <cellStyle name="Обычный 5 2 2 2 6 5" xfId="34613"/>
    <cellStyle name="Обычный 5 2 2 2 7" xfId="34614"/>
    <cellStyle name="Обычный 5 2 2 2 7 2" xfId="34615"/>
    <cellStyle name="Обычный 5 2 2 2 7 2 2" xfId="34616"/>
    <cellStyle name="Обычный 5 2 2 2 7 3" xfId="34617"/>
    <cellStyle name="Обычный 5 2 2 2 7 3 2" xfId="34618"/>
    <cellStyle name="Обычный 5 2 2 2 7 4" xfId="34619"/>
    <cellStyle name="Обычный 5 2 2 2 8" xfId="34620"/>
    <cellStyle name="Обычный 5 2 2 2 8 2" xfId="34621"/>
    <cellStyle name="Обычный 5 2 2 2 9" xfId="34622"/>
    <cellStyle name="Обычный 5 2 2 2 9 2" xfId="34623"/>
    <cellStyle name="Обычный 5 2 2 3" xfId="34624"/>
    <cellStyle name="Обычный 5 2 2 3 2" xfId="34625"/>
    <cellStyle name="Обычный 5 2 2 3 2 2" xfId="34626"/>
    <cellStyle name="Обычный 5 2 2 3 2 2 2" xfId="34627"/>
    <cellStyle name="Обычный 5 2 2 3 2 2 2 2" xfId="34628"/>
    <cellStyle name="Обычный 5 2 2 3 2 2 2 2 2" xfId="34629"/>
    <cellStyle name="Обычный 5 2 2 3 2 2 2 3" xfId="34630"/>
    <cellStyle name="Обычный 5 2 2 3 2 2 2 3 2" xfId="34631"/>
    <cellStyle name="Обычный 5 2 2 3 2 2 2 4" xfId="34632"/>
    <cellStyle name="Обычный 5 2 2 3 2 2 3" xfId="34633"/>
    <cellStyle name="Обычный 5 2 2 3 2 2 3 2" xfId="34634"/>
    <cellStyle name="Обычный 5 2 2 3 2 2 4" xfId="34635"/>
    <cellStyle name="Обычный 5 2 2 3 2 2 4 2" xfId="34636"/>
    <cellStyle name="Обычный 5 2 2 3 2 2 5" xfId="34637"/>
    <cellStyle name="Обычный 5 2 2 3 2 3" xfId="34638"/>
    <cellStyle name="Обычный 5 2 2 3 2 3 2" xfId="34639"/>
    <cellStyle name="Обычный 5 2 2 3 2 3 2 2" xfId="34640"/>
    <cellStyle name="Обычный 5 2 2 3 2 3 2 2 2" xfId="34641"/>
    <cellStyle name="Обычный 5 2 2 3 2 3 2 3" xfId="34642"/>
    <cellStyle name="Обычный 5 2 2 3 2 3 2 3 2" xfId="34643"/>
    <cellStyle name="Обычный 5 2 2 3 2 3 2 4" xfId="34644"/>
    <cellStyle name="Обычный 5 2 2 3 2 3 3" xfId="34645"/>
    <cellStyle name="Обычный 5 2 2 3 2 3 3 2" xfId="34646"/>
    <cellStyle name="Обычный 5 2 2 3 2 3 4" xfId="34647"/>
    <cellStyle name="Обычный 5 2 2 3 2 3 4 2" xfId="34648"/>
    <cellStyle name="Обычный 5 2 2 3 2 3 5" xfId="34649"/>
    <cellStyle name="Обычный 5 2 2 3 2 4" xfId="34650"/>
    <cellStyle name="Обычный 5 2 2 3 2 4 2" xfId="34651"/>
    <cellStyle name="Обычный 5 2 2 3 2 4 2 2" xfId="34652"/>
    <cellStyle name="Обычный 5 2 2 3 2 4 3" xfId="34653"/>
    <cellStyle name="Обычный 5 2 2 3 2 4 3 2" xfId="34654"/>
    <cellStyle name="Обычный 5 2 2 3 2 4 4" xfId="34655"/>
    <cellStyle name="Обычный 5 2 2 3 2 5" xfId="34656"/>
    <cellStyle name="Обычный 5 2 2 3 2 5 2" xfId="34657"/>
    <cellStyle name="Обычный 5 2 2 3 2 6" xfId="34658"/>
    <cellStyle name="Обычный 5 2 2 3 2 6 2" xfId="34659"/>
    <cellStyle name="Обычный 5 2 2 3 2 7" xfId="34660"/>
    <cellStyle name="Обычный 5 2 2 3 3" xfId="34661"/>
    <cellStyle name="Обычный 5 2 2 3 3 2" xfId="34662"/>
    <cellStyle name="Обычный 5 2 2 3 3 2 2" xfId="34663"/>
    <cellStyle name="Обычный 5 2 2 3 3 2 2 2" xfId="34664"/>
    <cellStyle name="Обычный 5 2 2 3 3 2 2 2 2" xfId="34665"/>
    <cellStyle name="Обычный 5 2 2 3 3 2 2 3" xfId="34666"/>
    <cellStyle name="Обычный 5 2 2 3 3 2 2 3 2" xfId="34667"/>
    <cellStyle name="Обычный 5 2 2 3 3 2 2 4" xfId="34668"/>
    <cellStyle name="Обычный 5 2 2 3 3 2 3" xfId="34669"/>
    <cellStyle name="Обычный 5 2 2 3 3 2 3 2" xfId="34670"/>
    <cellStyle name="Обычный 5 2 2 3 3 2 4" xfId="34671"/>
    <cellStyle name="Обычный 5 2 2 3 3 2 4 2" xfId="34672"/>
    <cellStyle name="Обычный 5 2 2 3 3 2 5" xfId="34673"/>
    <cellStyle name="Обычный 5 2 2 3 3 3" xfId="34674"/>
    <cellStyle name="Обычный 5 2 2 3 3 3 2" xfId="34675"/>
    <cellStyle name="Обычный 5 2 2 3 3 3 2 2" xfId="34676"/>
    <cellStyle name="Обычный 5 2 2 3 3 3 2 2 2" xfId="34677"/>
    <cellStyle name="Обычный 5 2 2 3 3 3 2 3" xfId="34678"/>
    <cellStyle name="Обычный 5 2 2 3 3 3 2 3 2" xfId="34679"/>
    <cellStyle name="Обычный 5 2 2 3 3 3 2 4" xfId="34680"/>
    <cellStyle name="Обычный 5 2 2 3 3 3 3" xfId="34681"/>
    <cellStyle name="Обычный 5 2 2 3 3 3 3 2" xfId="34682"/>
    <cellStyle name="Обычный 5 2 2 3 3 3 4" xfId="34683"/>
    <cellStyle name="Обычный 5 2 2 3 3 3 4 2" xfId="34684"/>
    <cellStyle name="Обычный 5 2 2 3 3 3 5" xfId="34685"/>
    <cellStyle name="Обычный 5 2 2 3 3 4" xfId="34686"/>
    <cellStyle name="Обычный 5 2 2 3 3 4 2" xfId="34687"/>
    <cellStyle name="Обычный 5 2 2 3 3 4 2 2" xfId="34688"/>
    <cellStyle name="Обычный 5 2 2 3 3 4 3" xfId="34689"/>
    <cellStyle name="Обычный 5 2 2 3 3 4 3 2" xfId="34690"/>
    <cellStyle name="Обычный 5 2 2 3 3 4 4" xfId="34691"/>
    <cellStyle name="Обычный 5 2 2 3 3 5" xfId="34692"/>
    <cellStyle name="Обычный 5 2 2 3 3 5 2" xfId="34693"/>
    <cellStyle name="Обычный 5 2 2 3 3 6" xfId="34694"/>
    <cellStyle name="Обычный 5 2 2 3 3 6 2" xfId="34695"/>
    <cellStyle name="Обычный 5 2 2 3 3 7" xfId="34696"/>
    <cellStyle name="Обычный 5 2 2 3 4" xfId="34697"/>
    <cellStyle name="Обычный 5 2 2 3 4 2" xfId="34698"/>
    <cellStyle name="Обычный 5 2 2 3 4 2 2" xfId="34699"/>
    <cellStyle name="Обычный 5 2 2 3 4 2 2 2" xfId="34700"/>
    <cellStyle name="Обычный 5 2 2 3 4 2 3" xfId="34701"/>
    <cellStyle name="Обычный 5 2 2 3 4 2 3 2" xfId="34702"/>
    <cellStyle name="Обычный 5 2 2 3 4 2 4" xfId="34703"/>
    <cellStyle name="Обычный 5 2 2 3 4 3" xfId="34704"/>
    <cellStyle name="Обычный 5 2 2 3 4 3 2" xfId="34705"/>
    <cellStyle name="Обычный 5 2 2 3 4 4" xfId="34706"/>
    <cellStyle name="Обычный 5 2 2 3 4 4 2" xfId="34707"/>
    <cellStyle name="Обычный 5 2 2 3 4 5" xfId="34708"/>
    <cellStyle name="Обычный 5 2 2 3 5" xfId="34709"/>
    <cellStyle name="Обычный 5 2 2 3 5 2" xfId="34710"/>
    <cellStyle name="Обычный 5 2 2 3 5 2 2" xfId="34711"/>
    <cellStyle name="Обычный 5 2 2 3 5 2 2 2" xfId="34712"/>
    <cellStyle name="Обычный 5 2 2 3 5 2 3" xfId="34713"/>
    <cellStyle name="Обычный 5 2 2 3 5 2 3 2" xfId="34714"/>
    <cellStyle name="Обычный 5 2 2 3 5 2 4" xfId="34715"/>
    <cellStyle name="Обычный 5 2 2 3 5 3" xfId="34716"/>
    <cellStyle name="Обычный 5 2 2 3 5 3 2" xfId="34717"/>
    <cellStyle name="Обычный 5 2 2 3 5 4" xfId="34718"/>
    <cellStyle name="Обычный 5 2 2 3 5 4 2" xfId="34719"/>
    <cellStyle name="Обычный 5 2 2 3 5 5" xfId="34720"/>
    <cellStyle name="Обычный 5 2 2 3 6" xfId="34721"/>
    <cellStyle name="Обычный 5 2 2 3 6 2" xfId="34722"/>
    <cellStyle name="Обычный 5 2 2 3 6 2 2" xfId="34723"/>
    <cellStyle name="Обычный 5 2 2 3 6 3" xfId="34724"/>
    <cellStyle name="Обычный 5 2 2 3 6 3 2" xfId="34725"/>
    <cellStyle name="Обычный 5 2 2 3 6 4" xfId="34726"/>
    <cellStyle name="Обычный 5 2 2 3 7" xfId="34727"/>
    <cellStyle name="Обычный 5 2 2 3 7 2" xfId="34728"/>
    <cellStyle name="Обычный 5 2 2 3 8" xfId="34729"/>
    <cellStyle name="Обычный 5 2 2 3 8 2" xfId="34730"/>
    <cellStyle name="Обычный 5 2 2 3 9" xfId="34731"/>
    <cellStyle name="Обычный 5 2 2 4" xfId="34732"/>
    <cellStyle name="Обычный 5 2 2 4 2" xfId="34733"/>
    <cellStyle name="Обычный 5 2 2 4 2 2" xfId="34734"/>
    <cellStyle name="Обычный 5 2 2 4 2 2 2" xfId="34735"/>
    <cellStyle name="Обычный 5 2 2 4 2 2 2 2" xfId="34736"/>
    <cellStyle name="Обычный 5 2 2 4 2 2 3" xfId="34737"/>
    <cellStyle name="Обычный 5 2 2 4 2 2 3 2" xfId="34738"/>
    <cellStyle name="Обычный 5 2 2 4 2 2 4" xfId="34739"/>
    <cellStyle name="Обычный 5 2 2 4 2 3" xfId="34740"/>
    <cellStyle name="Обычный 5 2 2 4 2 3 2" xfId="34741"/>
    <cellStyle name="Обычный 5 2 2 4 2 4" xfId="34742"/>
    <cellStyle name="Обычный 5 2 2 4 2 4 2" xfId="34743"/>
    <cellStyle name="Обычный 5 2 2 4 2 5" xfId="34744"/>
    <cellStyle name="Обычный 5 2 2 4 3" xfId="34745"/>
    <cellStyle name="Обычный 5 2 2 4 3 2" xfId="34746"/>
    <cellStyle name="Обычный 5 2 2 4 3 2 2" xfId="34747"/>
    <cellStyle name="Обычный 5 2 2 4 3 2 2 2" xfId="34748"/>
    <cellStyle name="Обычный 5 2 2 4 3 2 3" xfId="34749"/>
    <cellStyle name="Обычный 5 2 2 4 3 2 3 2" xfId="34750"/>
    <cellStyle name="Обычный 5 2 2 4 3 2 4" xfId="34751"/>
    <cellStyle name="Обычный 5 2 2 4 3 3" xfId="34752"/>
    <cellStyle name="Обычный 5 2 2 4 3 3 2" xfId="34753"/>
    <cellStyle name="Обычный 5 2 2 4 3 4" xfId="34754"/>
    <cellStyle name="Обычный 5 2 2 4 3 4 2" xfId="34755"/>
    <cellStyle name="Обычный 5 2 2 4 3 5" xfId="34756"/>
    <cellStyle name="Обычный 5 2 2 4 4" xfId="34757"/>
    <cellStyle name="Обычный 5 2 2 4 4 2" xfId="34758"/>
    <cellStyle name="Обычный 5 2 2 4 4 2 2" xfId="34759"/>
    <cellStyle name="Обычный 5 2 2 4 4 3" xfId="34760"/>
    <cellStyle name="Обычный 5 2 2 4 4 3 2" xfId="34761"/>
    <cellStyle name="Обычный 5 2 2 4 4 4" xfId="34762"/>
    <cellStyle name="Обычный 5 2 2 4 5" xfId="34763"/>
    <cellStyle name="Обычный 5 2 2 4 5 2" xfId="34764"/>
    <cellStyle name="Обычный 5 2 2 4 6" xfId="34765"/>
    <cellStyle name="Обычный 5 2 2 4 6 2" xfId="34766"/>
    <cellStyle name="Обычный 5 2 2 4 7" xfId="34767"/>
    <cellStyle name="Обычный 5 2 2 5" xfId="34768"/>
    <cellStyle name="Обычный 5 2 2 5 2" xfId="34769"/>
    <cellStyle name="Обычный 5 2 2 5 2 2" xfId="34770"/>
    <cellStyle name="Обычный 5 2 2 5 2 2 2" xfId="34771"/>
    <cellStyle name="Обычный 5 2 2 5 2 2 2 2" xfId="34772"/>
    <cellStyle name="Обычный 5 2 2 5 2 2 3" xfId="34773"/>
    <cellStyle name="Обычный 5 2 2 5 2 2 3 2" xfId="34774"/>
    <cellStyle name="Обычный 5 2 2 5 2 2 4" xfId="34775"/>
    <cellStyle name="Обычный 5 2 2 5 2 3" xfId="34776"/>
    <cellStyle name="Обычный 5 2 2 5 2 3 2" xfId="34777"/>
    <cellStyle name="Обычный 5 2 2 5 2 4" xfId="34778"/>
    <cellStyle name="Обычный 5 2 2 5 2 4 2" xfId="34779"/>
    <cellStyle name="Обычный 5 2 2 5 2 5" xfId="34780"/>
    <cellStyle name="Обычный 5 2 2 5 3" xfId="34781"/>
    <cellStyle name="Обычный 5 2 2 5 3 2" xfId="34782"/>
    <cellStyle name="Обычный 5 2 2 5 3 2 2" xfId="34783"/>
    <cellStyle name="Обычный 5 2 2 5 3 2 2 2" xfId="34784"/>
    <cellStyle name="Обычный 5 2 2 5 3 2 3" xfId="34785"/>
    <cellStyle name="Обычный 5 2 2 5 3 2 3 2" xfId="34786"/>
    <cellStyle name="Обычный 5 2 2 5 3 2 4" xfId="34787"/>
    <cellStyle name="Обычный 5 2 2 5 3 3" xfId="34788"/>
    <cellStyle name="Обычный 5 2 2 5 3 3 2" xfId="34789"/>
    <cellStyle name="Обычный 5 2 2 5 3 4" xfId="34790"/>
    <cellStyle name="Обычный 5 2 2 5 3 4 2" xfId="34791"/>
    <cellStyle name="Обычный 5 2 2 5 3 5" xfId="34792"/>
    <cellStyle name="Обычный 5 2 2 5 4" xfId="34793"/>
    <cellStyle name="Обычный 5 2 2 5 4 2" xfId="34794"/>
    <cellStyle name="Обычный 5 2 2 5 4 2 2" xfId="34795"/>
    <cellStyle name="Обычный 5 2 2 5 4 3" xfId="34796"/>
    <cellStyle name="Обычный 5 2 2 5 4 3 2" xfId="34797"/>
    <cellStyle name="Обычный 5 2 2 5 4 4" xfId="34798"/>
    <cellStyle name="Обычный 5 2 2 5 5" xfId="34799"/>
    <cellStyle name="Обычный 5 2 2 5 5 2" xfId="34800"/>
    <cellStyle name="Обычный 5 2 2 5 6" xfId="34801"/>
    <cellStyle name="Обычный 5 2 2 5 6 2" xfId="34802"/>
    <cellStyle name="Обычный 5 2 2 5 7" xfId="34803"/>
    <cellStyle name="Обычный 5 2 3" xfId="34804"/>
    <cellStyle name="Обычный 5 2 3 2" xfId="34805"/>
    <cellStyle name="Обычный 5 2 3 2 2" xfId="34806"/>
    <cellStyle name="Обычный 5 2 3 2 2 2" xfId="34807"/>
    <cellStyle name="Обычный 5 2 3 2 2 2 2" xfId="34808"/>
    <cellStyle name="Обычный 5 2 3 2 2 2 2 2" xfId="34809"/>
    <cellStyle name="Обычный 5 2 3 2 2 2 2 2 2" xfId="34810"/>
    <cellStyle name="Обычный 5 2 3 2 2 2 2 3" xfId="34811"/>
    <cellStyle name="Обычный 5 2 3 2 2 2 2 3 2" xfId="34812"/>
    <cellStyle name="Обычный 5 2 3 2 2 2 2 4" xfId="34813"/>
    <cellStyle name="Обычный 5 2 3 2 2 2 3" xfId="34814"/>
    <cellStyle name="Обычный 5 2 3 2 2 2 3 2" xfId="34815"/>
    <cellStyle name="Обычный 5 2 3 2 2 2 4" xfId="34816"/>
    <cellStyle name="Обычный 5 2 3 2 2 2 4 2" xfId="34817"/>
    <cellStyle name="Обычный 5 2 3 2 2 2 5" xfId="34818"/>
    <cellStyle name="Обычный 5 2 3 2 2 3" xfId="34819"/>
    <cellStyle name="Обычный 5 2 3 2 2 3 2" xfId="34820"/>
    <cellStyle name="Обычный 5 2 3 2 2 3 2 2" xfId="34821"/>
    <cellStyle name="Обычный 5 2 3 2 2 3 2 2 2" xfId="34822"/>
    <cellStyle name="Обычный 5 2 3 2 2 3 2 3" xfId="34823"/>
    <cellStyle name="Обычный 5 2 3 2 2 3 2 3 2" xfId="34824"/>
    <cellStyle name="Обычный 5 2 3 2 2 3 2 4" xfId="34825"/>
    <cellStyle name="Обычный 5 2 3 2 2 3 3" xfId="34826"/>
    <cellStyle name="Обычный 5 2 3 2 2 3 3 2" xfId="34827"/>
    <cellStyle name="Обычный 5 2 3 2 2 3 4" xfId="34828"/>
    <cellStyle name="Обычный 5 2 3 2 2 3 4 2" xfId="34829"/>
    <cellStyle name="Обычный 5 2 3 2 2 3 5" xfId="34830"/>
    <cellStyle name="Обычный 5 2 3 2 2 4" xfId="34831"/>
    <cellStyle name="Обычный 5 2 3 2 2 4 2" xfId="34832"/>
    <cellStyle name="Обычный 5 2 3 2 2 4 2 2" xfId="34833"/>
    <cellStyle name="Обычный 5 2 3 2 2 4 3" xfId="34834"/>
    <cellStyle name="Обычный 5 2 3 2 2 4 3 2" xfId="34835"/>
    <cellStyle name="Обычный 5 2 3 2 2 4 4" xfId="34836"/>
    <cellStyle name="Обычный 5 2 3 2 2 5" xfId="34837"/>
    <cellStyle name="Обычный 5 2 3 2 2 5 2" xfId="34838"/>
    <cellStyle name="Обычный 5 2 3 2 2 6" xfId="34839"/>
    <cellStyle name="Обычный 5 2 3 2 2 6 2" xfId="34840"/>
    <cellStyle name="Обычный 5 2 3 2 2 7" xfId="34841"/>
    <cellStyle name="Обычный 5 2 3 2 3" xfId="34842"/>
    <cellStyle name="Обычный 5 2 3 2 3 2" xfId="34843"/>
    <cellStyle name="Обычный 5 2 3 2 3 2 2" xfId="34844"/>
    <cellStyle name="Обычный 5 2 3 2 3 2 2 2" xfId="34845"/>
    <cellStyle name="Обычный 5 2 3 2 3 2 2 2 2" xfId="34846"/>
    <cellStyle name="Обычный 5 2 3 2 3 2 2 3" xfId="34847"/>
    <cellStyle name="Обычный 5 2 3 2 3 2 2 3 2" xfId="34848"/>
    <cellStyle name="Обычный 5 2 3 2 3 2 2 4" xfId="34849"/>
    <cellStyle name="Обычный 5 2 3 2 3 2 3" xfId="34850"/>
    <cellStyle name="Обычный 5 2 3 2 3 2 3 2" xfId="34851"/>
    <cellStyle name="Обычный 5 2 3 2 3 2 4" xfId="34852"/>
    <cellStyle name="Обычный 5 2 3 2 3 2 4 2" xfId="34853"/>
    <cellStyle name="Обычный 5 2 3 2 3 2 5" xfId="34854"/>
    <cellStyle name="Обычный 5 2 3 2 3 3" xfId="34855"/>
    <cellStyle name="Обычный 5 2 3 2 3 3 2" xfId="34856"/>
    <cellStyle name="Обычный 5 2 3 2 3 3 2 2" xfId="34857"/>
    <cellStyle name="Обычный 5 2 3 2 3 3 2 2 2" xfId="34858"/>
    <cellStyle name="Обычный 5 2 3 2 3 3 2 3" xfId="34859"/>
    <cellStyle name="Обычный 5 2 3 2 3 3 2 3 2" xfId="34860"/>
    <cellStyle name="Обычный 5 2 3 2 3 3 2 4" xfId="34861"/>
    <cellStyle name="Обычный 5 2 3 2 3 3 3" xfId="34862"/>
    <cellStyle name="Обычный 5 2 3 2 3 3 3 2" xfId="34863"/>
    <cellStyle name="Обычный 5 2 3 2 3 3 4" xfId="34864"/>
    <cellStyle name="Обычный 5 2 3 2 3 3 4 2" xfId="34865"/>
    <cellStyle name="Обычный 5 2 3 2 3 3 5" xfId="34866"/>
    <cellStyle name="Обычный 5 2 3 2 3 4" xfId="34867"/>
    <cellStyle name="Обычный 5 2 3 2 3 4 2" xfId="34868"/>
    <cellStyle name="Обычный 5 2 3 2 3 4 2 2" xfId="34869"/>
    <cellStyle name="Обычный 5 2 3 2 3 4 3" xfId="34870"/>
    <cellStyle name="Обычный 5 2 3 2 3 4 3 2" xfId="34871"/>
    <cellStyle name="Обычный 5 2 3 2 3 4 4" xfId="34872"/>
    <cellStyle name="Обычный 5 2 3 2 3 5" xfId="34873"/>
    <cellStyle name="Обычный 5 2 3 2 3 5 2" xfId="34874"/>
    <cellStyle name="Обычный 5 2 3 2 3 6" xfId="34875"/>
    <cellStyle name="Обычный 5 2 3 2 3 6 2" xfId="34876"/>
    <cellStyle name="Обычный 5 2 3 2 3 7" xfId="34877"/>
    <cellStyle name="Обычный 5 2 3 2 4" xfId="34878"/>
    <cellStyle name="Обычный 5 2 3 2 4 2" xfId="34879"/>
    <cellStyle name="Обычный 5 2 3 2 4 2 2" xfId="34880"/>
    <cellStyle name="Обычный 5 2 3 2 4 2 2 2" xfId="34881"/>
    <cellStyle name="Обычный 5 2 3 2 4 2 3" xfId="34882"/>
    <cellStyle name="Обычный 5 2 3 2 4 2 3 2" xfId="34883"/>
    <cellStyle name="Обычный 5 2 3 2 4 2 4" xfId="34884"/>
    <cellStyle name="Обычный 5 2 3 2 4 3" xfId="34885"/>
    <cellStyle name="Обычный 5 2 3 2 4 3 2" xfId="34886"/>
    <cellStyle name="Обычный 5 2 3 2 4 4" xfId="34887"/>
    <cellStyle name="Обычный 5 2 3 2 4 4 2" xfId="34888"/>
    <cellStyle name="Обычный 5 2 3 2 4 5" xfId="34889"/>
    <cellStyle name="Обычный 5 2 3 2 5" xfId="34890"/>
    <cellStyle name="Обычный 5 2 3 2 5 2" xfId="34891"/>
    <cellStyle name="Обычный 5 2 3 2 5 2 2" xfId="34892"/>
    <cellStyle name="Обычный 5 2 3 2 5 2 2 2" xfId="34893"/>
    <cellStyle name="Обычный 5 2 3 2 5 2 3" xfId="34894"/>
    <cellStyle name="Обычный 5 2 3 2 5 2 3 2" xfId="34895"/>
    <cellStyle name="Обычный 5 2 3 2 5 2 4" xfId="34896"/>
    <cellStyle name="Обычный 5 2 3 2 5 3" xfId="34897"/>
    <cellStyle name="Обычный 5 2 3 2 5 3 2" xfId="34898"/>
    <cellStyle name="Обычный 5 2 3 2 5 4" xfId="34899"/>
    <cellStyle name="Обычный 5 2 3 2 5 4 2" xfId="34900"/>
    <cellStyle name="Обычный 5 2 3 2 5 5" xfId="34901"/>
    <cellStyle name="Обычный 5 2 3 2 6" xfId="34902"/>
    <cellStyle name="Обычный 5 2 3 2 6 2" xfId="34903"/>
    <cellStyle name="Обычный 5 2 3 2 6 2 2" xfId="34904"/>
    <cellStyle name="Обычный 5 2 3 2 6 3" xfId="34905"/>
    <cellStyle name="Обычный 5 2 3 2 6 3 2" xfId="34906"/>
    <cellStyle name="Обычный 5 2 3 2 6 4" xfId="34907"/>
    <cellStyle name="Обычный 5 2 3 2 7" xfId="34908"/>
    <cellStyle name="Обычный 5 2 3 2 7 2" xfId="34909"/>
    <cellStyle name="Обычный 5 2 3 2 8" xfId="34910"/>
    <cellStyle name="Обычный 5 2 3 2 8 2" xfId="34911"/>
    <cellStyle name="Обычный 5 2 3 2 9" xfId="34912"/>
    <cellStyle name="Обычный 5 2 3 3" xfId="34913"/>
    <cellStyle name="Обычный 5 2 3 3 2" xfId="34914"/>
    <cellStyle name="Обычный 5 2 3 3 2 2" xfId="34915"/>
    <cellStyle name="Обычный 5 2 3 3 2 2 2" xfId="34916"/>
    <cellStyle name="Обычный 5 2 3 3 2 2 2 2" xfId="34917"/>
    <cellStyle name="Обычный 5 2 3 3 2 2 3" xfId="34918"/>
    <cellStyle name="Обычный 5 2 3 3 2 2 3 2" xfId="34919"/>
    <cellStyle name="Обычный 5 2 3 3 2 2 4" xfId="34920"/>
    <cellStyle name="Обычный 5 2 3 3 2 3" xfId="34921"/>
    <cellStyle name="Обычный 5 2 3 3 2 3 2" xfId="34922"/>
    <cellStyle name="Обычный 5 2 3 3 2 4" xfId="34923"/>
    <cellStyle name="Обычный 5 2 3 3 2 4 2" xfId="34924"/>
    <cellStyle name="Обычный 5 2 3 3 2 5" xfId="34925"/>
    <cellStyle name="Обычный 5 2 3 3 3" xfId="34926"/>
    <cellStyle name="Обычный 5 2 3 3 3 2" xfId="34927"/>
    <cellStyle name="Обычный 5 2 3 3 3 2 2" xfId="34928"/>
    <cellStyle name="Обычный 5 2 3 3 3 2 2 2" xfId="34929"/>
    <cellStyle name="Обычный 5 2 3 3 3 2 3" xfId="34930"/>
    <cellStyle name="Обычный 5 2 3 3 3 2 3 2" xfId="34931"/>
    <cellStyle name="Обычный 5 2 3 3 3 2 4" xfId="34932"/>
    <cellStyle name="Обычный 5 2 3 3 3 3" xfId="34933"/>
    <cellStyle name="Обычный 5 2 3 3 3 3 2" xfId="34934"/>
    <cellStyle name="Обычный 5 2 3 3 3 4" xfId="34935"/>
    <cellStyle name="Обычный 5 2 3 3 3 4 2" xfId="34936"/>
    <cellStyle name="Обычный 5 2 3 3 3 5" xfId="34937"/>
    <cellStyle name="Обычный 5 2 3 3 4" xfId="34938"/>
    <cellStyle name="Обычный 5 2 3 3 4 2" xfId="34939"/>
    <cellStyle name="Обычный 5 2 3 3 4 2 2" xfId="34940"/>
    <cellStyle name="Обычный 5 2 3 3 4 3" xfId="34941"/>
    <cellStyle name="Обычный 5 2 3 3 4 3 2" xfId="34942"/>
    <cellStyle name="Обычный 5 2 3 3 4 4" xfId="34943"/>
    <cellStyle name="Обычный 5 2 3 3 5" xfId="34944"/>
    <cellStyle name="Обычный 5 2 3 3 5 2" xfId="34945"/>
    <cellStyle name="Обычный 5 2 3 3 6" xfId="34946"/>
    <cellStyle name="Обычный 5 2 3 3 6 2" xfId="34947"/>
    <cellStyle name="Обычный 5 2 3 3 7" xfId="34948"/>
    <cellStyle name="Обычный 5 2 3 4" xfId="34949"/>
    <cellStyle name="Обычный 5 2 3 4 2" xfId="34950"/>
    <cellStyle name="Обычный 5 2 3 4 2 2" xfId="34951"/>
    <cellStyle name="Обычный 5 2 3 4 2 2 2" xfId="34952"/>
    <cellStyle name="Обычный 5 2 3 4 2 2 2 2" xfId="34953"/>
    <cellStyle name="Обычный 5 2 3 4 2 2 3" xfId="34954"/>
    <cellStyle name="Обычный 5 2 3 4 2 2 3 2" xfId="34955"/>
    <cellStyle name="Обычный 5 2 3 4 2 2 4" xfId="34956"/>
    <cellStyle name="Обычный 5 2 3 4 2 3" xfId="34957"/>
    <cellStyle name="Обычный 5 2 3 4 2 3 2" xfId="34958"/>
    <cellStyle name="Обычный 5 2 3 4 2 4" xfId="34959"/>
    <cellStyle name="Обычный 5 2 3 4 2 4 2" xfId="34960"/>
    <cellStyle name="Обычный 5 2 3 4 2 5" xfId="34961"/>
    <cellStyle name="Обычный 5 2 3 4 3" xfId="34962"/>
    <cellStyle name="Обычный 5 2 3 4 3 2" xfId="34963"/>
    <cellStyle name="Обычный 5 2 3 4 3 2 2" xfId="34964"/>
    <cellStyle name="Обычный 5 2 3 4 3 2 2 2" xfId="34965"/>
    <cellStyle name="Обычный 5 2 3 4 3 2 3" xfId="34966"/>
    <cellStyle name="Обычный 5 2 3 4 3 2 3 2" xfId="34967"/>
    <cellStyle name="Обычный 5 2 3 4 3 2 4" xfId="34968"/>
    <cellStyle name="Обычный 5 2 3 4 3 3" xfId="34969"/>
    <cellStyle name="Обычный 5 2 3 4 3 3 2" xfId="34970"/>
    <cellStyle name="Обычный 5 2 3 4 3 4" xfId="34971"/>
    <cellStyle name="Обычный 5 2 3 4 3 4 2" xfId="34972"/>
    <cellStyle name="Обычный 5 2 3 4 3 5" xfId="34973"/>
    <cellStyle name="Обычный 5 2 3 4 4" xfId="34974"/>
    <cellStyle name="Обычный 5 2 3 4 4 2" xfId="34975"/>
    <cellStyle name="Обычный 5 2 3 4 4 2 2" xfId="34976"/>
    <cellStyle name="Обычный 5 2 3 4 4 3" xfId="34977"/>
    <cellStyle name="Обычный 5 2 3 4 4 3 2" xfId="34978"/>
    <cellStyle name="Обычный 5 2 3 4 4 4" xfId="34979"/>
    <cellStyle name="Обычный 5 2 3 4 5" xfId="34980"/>
    <cellStyle name="Обычный 5 2 3 4 5 2" xfId="34981"/>
    <cellStyle name="Обычный 5 2 3 4 6" xfId="34982"/>
    <cellStyle name="Обычный 5 2 3 4 6 2" xfId="34983"/>
    <cellStyle name="Обычный 5 2 3 4 7" xfId="34984"/>
    <cellStyle name="Обычный 5 2 4" xfId="34985"/>
    <cellStyle name="Обычный 5 2 4 2" xfId="34986"/>
    <cellStyle name="Обычный 5 2 4 2 2" xfId="34987"/>
    <cellStyle name="Обычный 5 2 4 2 2 2" xfId="34988"/>
    <cellStyle name="Обычный 5 2 4 2 2 2 2" xfId="34989"/>
    <cellStyle name="Обычный 5 2 4 2 2 2 2 2" xfId="34990"/>
    <cellStyle name="Обычный 5 2 4 2 2 2 3" xfId="34991"/>
    <cellStyle name="Обычный 5 2 4 2 2 2 3 2" xfId="34992"/>
    <cellStyle name="Обычный 5 2 4 2 2 2 4" xfId="34993"/>
    <cellStyle name="Обычный 5 2 4 2 2 3" xfId="34994"/>
    <cellStyle name="Обычный 5 2 4 2 2 3 2" xfId="34995"/>
    <cellStyle name="Обычный 5 2 4 2 2 4" xfId="34996"/>
    <cellStyle name="Обычный 5 2 4 2 2 4 2" xfId="34997"/>
    <cellStyle name="Обычный 5 2 4 2 2 5" xfId="34998"/>
    <cellStyle name="Обычный 5 2 4 2 3" xfId="34999"/>
    <cellStyle name="Обычный 5 2 4 2 3 2" xfId="35000"/>
    <cellStyle name="Обычный 5 2 4 2 3 2 2" xfId="35001"/>
    <cellStyle name="Обычный 5 2 4 2 3 2 2 2" xfId="35002"/>
    <cellStyle name="Обычный 5 2 4 2 3 2 3" xfId="35003"/>
    <cellStyle name="Обычный 5 2 4 2 3 2 3 2" xfId="35004"/>
    <cellStyle name="Обычный 5 2 4 2 3 2 4" xfId="35005"/>
    <cellStyle name="Обычный 5 2 4 2 3 3" xfId="35006"/>
    <cellStyle name="Обычный 5 2 4 2 3 3 2" xfId="35007"/>
    <cellStyle name="Обычный 5 2 4 2 3 4" xfId="35008"/>
    <cellStyle name="Обычный 5 2 4 2 3 4 2" xfId="35009"/>
    <cellStyle name="Обычный 5 2 4 2 3 5" xfId="35010"/>
    <cellStyle name="Обычный 5 2 4 2 4" xfId="35011"/>
    <cellStyle name="Обычный 5 2 4 2 4 2" xfId="35012"/>
    <cellStyle name="Обычный 5 2 4 2 4 2 2" xfId="35013"/>
    <cellStyle name="Обычный 5 2 4 2 4 3" xfId="35014"/>
    <cellStyle name="Обычный 5 2 4 2 4 3 2" xfId="35015"/>
    <cellStyle name="Обычный 5 2 4 2 4 4" xfId="35016"/>
    <cellStyle name="Обычный 5 2 4 2 5" xfId="35017"/>
    <cellStyle name="Обычный 5 2 4 2 5 2" xfId="35018"/>
    <cellStyle name="Обычный 5 2 4 2 6" xfId="35019"/>
    <cellStyle name="Обычный 5 2 4 2 6 2" xfId="35020"/>
    <cellStyle name="Обычный 5 2 4 2 7" xfId="35021"/>
    <cellStyle name="Обычный 5 2 4 3" xfId="35022"/>
    <cellStyle name="Обычный 5 2 4 3 2" xfId="35023"/>
    <cellStyle name="Обычный 5 2 4 3 2 2" xfId="35024"/>
    <cellStyle name="Обычный 5 2 4 3 2 2 2" xfId="35025"/>
    <cellStyle name="Обычный 5 2 4 3 2 2 2 2" xfId="35026"/>
    <cellStyle name="Обычный 5 2 4 3 2 2 3" xfId="35027"/>
    <cellStyle name="Обычный 5 2 4 3 2 2 3 2" xfId="35028"/>
    <cellStyle name="Обычный 5 2 4 3 2 2 4" xfId="35029"/>
    <cellStyle name="Обычный 5 2 4 3 2 3" xfId="35030"/>
    <cellStyle name="Обычный 5 2 4 3 2 3 2" xfId="35031"/>
    <cellStyle name="Обычный 5 2 4 3 2 4" xfId="35032"/>
    <cellStyle name="Обычный 5 2 4 3 2 4 2" xfId="35033"/>
    <cellStyle name="Обычный 5 2 4 3 2 5" xfId="35034"/>
    <cellStyle name="Обычный 5 2 4 3 3" xfId="35035"/>
    <cellStyle name="Обычный 5 2 4 3 3 2" xfId="35036"/>
    <cellStyle name="Обычный 5 2 4 3 3 2 2" xfId="35037"/>
    <cellStyle name="Обычный 5 2 4 3 3 2 2 2" xfId="35038"/>
    <cellStyle name="Обычный 5 2 4 3 3 2 3" xfId="35039"/>
    <cellStyle name="Обычный 5 2 4 3 3 2 3 2" xfId="35040"/>
    <cellStyle name="Обычный 5 2 4 3 3 2 4" xfId="35041"/>
    <cellStyle name="Обычный 5 2 4 3 3 3" xfId="35042"/>
    <cellStyle name="Обычный 5 2 4 3 3 3 2" xfId="35043"/>
    <cellStyle name="Обычный 5 2 4 3 3 4" xfId="35044"/>
    <cellStyle name="Обычный 5 2 4 3 3 4 2" xfId="35045"/>
    <cellStyle name="Обычный 5 2 4 3 3 5" xfId="35046"/>
    <cellStyle name="Обычный 5 2 4 3 4" xfId="35047"/>
    <cellStyle name="Обычный 5 2 4 3 4 2" xfId="35048"/>
    <cellStyle name="Обычный 5 2 4 3 4 2 2" xfId="35049"/>
    <cellStyle name="Обычный 5 2 4 3 4 3" xfId="35050"/>
    <cellStyle name="Обычный 5 2 4 3 4 3 2" xfId="35051"/>
    <cellStyle name="Обычный 5 2 4 3 4 4" xfId="35052"/>
    <cellStyle name="Обычный 5 2 4 3 5" xfId="35053"/>
    <cellStyle name="Обычный 5 2 4 3 5 2" xfId="35054"/>
    <cellStyle name="Обычный 5 2 4 3 6" xfId="35055"/>
    <cellStyle name="Обычный 5 2 4 3 6 2" xfId="35056"/>
    <cellStyle name="Обычный 5 2 4 3 7" xfId="35057"/>
    <cellStyle name="Обычный 5 2 4 4" xfId="35058"/>
    <cellStyle name="Обычный 5 2 4 4 2" xfId="35059"/>
    <cellStyle name="Обычный 5 2 4 4 2 2" xfId="35060"/>
    <cellStyle name="Обычный 5 2 4 4 2 2 2" xfId="35061"/>
    <cellStyle name="Обычный 5 2 4 4 2 3" xfId="35062"/>
    <cellStyle name="Обычный 5 2 4 4 2 3 2" xfId="35063"/>
    <cellStyle name="Обычный 5 2 4 4 2 4" xfId="35064"/>
    <cellStyle name="Обычный 5 2 4 4 3" xfId="35065"/>
    <cellStyle name="Обычный 5 2 4 4 3 2" xfId="35066"/>
    <cellStyle name="Обычный 5 2 4 4 4" xfId="35067"/>
    <cellStyle name="Обычный 5 2 4 4 4 2" xfId="35068"/>
    <cellStyle name="Обычный 5 2 4 4 5" xfId="35069"/>
    <cellStyle name="Обычный 5 2 4 5" xfId="35070"/>
    <cellStyle name="Обычный 5 2 4 5 2" xfId="35071"/>
    <cellStyle name="Обычный 5 2 4 5 2 2" xfId="35072"/>
    <cellStyle name="Обычный 5 2 4 5 2 2 2" xfId="35073"/>
    <cellStyle name="Обычный 5 2 4 5 2 3" xfId="35074"/>
    <cellStyle name="Обычный 5 2 4 5 2 3 2" xfId="35075"/>
    <cellStyle name="Обычный 5 2 4 5 2 4" xfId="35076"/>
    <cellStyle name="Обычный 5 2 4 5 3" xfId="35077"/>
    <cellStyle name="Обычный 5 2 4 5 3 2" xfId="35078"/>
    <cellStyle name="Обычный 5 2 4 5 4" xfId="35079"/>
    <cellStyle name="Обычный 5 2 4 5 4 2" xfId="35080"/>
    <cellStyle name="Обычный 5 2 4 5 5" xfId="35081"/>
    <cellStyle name="Обычный 5 2 4 6" xfId="35082"/>
    <cellStyle name="Обычный 5 2 4 6 2" xfId="35083"/>
    <cellStyle name="Обычный 5 2 4 6 2 2" xfId="35084"/>
    <cellStyle name="Обычный 5 2 4 6 3" xfId="35085"/>
    <cellStyle name="Обычный 5 2 4 6 3 2" xfId="35086"/>
    <cellStyle name="Обычный 5 2 4 6 4" xfId="35087"/>
    <cellStyle name="Обычный 5 2 4 7" xfId="35088"/>
    <cellStyle name="Обычный 5 2 4 7 2" xfId="35089"/>
    <cellStyle name="Обычный 5 2 4 8" xfId="35090"/>
    <cellStyle name="Обычный 5 2 4 8 2" xfId="35091"/>
    <cellStyle name="Обычный 5 2 4 9" xfId="35092"/>
    <cellStyle name="Обычный 5 2 5" xfId="35093"/>
    <cellStyle name="Обычный 5 2 5 2" xfId="35094"/>
    <cellStyle name="Обычный 5 2 5 2 2" xfId="35095"/>
    <cellStyle name="Обычный 5 2 5 2 2 2" xfId="35096"/>
    <cellStyle name="Обычный 5 2 5 2 2 2 2" xfId="35097"/>
    <cellStyle name="Обычный 5 2 5 2 2 3" xfId="35098"/>
    <cellStyle name="Обычный 5 2 5 2 2 3 2" xfId="35099"/>
    <cellStyle name="Обычный 5 2 5 2 2 4" xfId="35100"/>
    <cellStyle name="Обычный 5 2 5 2 3" xfId="35101"/>
    <cellStyle name="Обычный 5 2 5 2 3 2" xfId="35102"/>
    <cellStyle name="Обычный 5 2 5 2 4" xfId="35103"/>
    <cellStyle name="Обычный 5 2 5 2 4 2" xfId="35104"/>
    <cellStyle name="Обычный 5 2 5 2 5" xfId="35105"/>
    <cellStyle name="Обычный 5 2 5 3" xfId="35106"/>
    <cellStyle name="Обычный 5 2 5 3 2" xfId="35107"/>
    <cellStyle name="Обычный 5 2 5 3 2 2" xfId="35108"/>
    <cellStyle name="Обычный 5 2 5 3 2 2 2" xfId="35109"/>
    <cellStyle name="Обычный 5 2 5 3 2 3" xfId="35110"/>
    <cellStyle name="Обычный 5 2 5 3 2 3 2" xfId="35111"/>
    <cellStyle name="Обычный 5 2 5 3 2 4" xfId="35112"/>
    <cellStyle name="Обычный 5 2 5 3 3" xfId="35113"/>
    <cellStyle name="Обычный 5 2 5 3 3 2" xfId="35114"/>
    <cellStyle name="Обычный 5 2 5 3 4" xfId="35115"/>
    <cellStyle name="Обычный 5 2 5 3 4 2" xfId="35116"/>
    <cellStyle name="Обычный 5 2 5 3 5" xfId="35117"/>
    <cellStyle name="Обычный 5 2 5 4" xfId="35118"/>
    <cellStyle name="Обычный 5 2 5 4 2" xfId="35119"/>
    <cellStyle name="Обычный 5 2 5 4 2 2" xfId="35120"/>
    <cellStyle name="Обычный 5 2 5 4 3" xfId="35121"/>
    <cellStyle name="Обычный 5 2 5 4 3 2" xfId="35122"/>
    <cellStyle name="Обычный 5 2 5 4 4" xfId="35123"/>
    <cellStyle name="Обычный 5 2 5 5" xfId="35124"/>
    <cellStyle name="Обычный 5 2 5 5 2" xfId="35125"/>
    <cellStyle name="Обычный 5 2 5 6" xfId="35126"/>
    <cellStyle name="Обычный 5 2 5 6 2" xfId="35127"/>
    <cellStyle name="Обычный 5 2 5 7" xfId="35128"/>
    <cellStyle name="Обычный 5 2 6" xfId="35129"/>
    <cellStyle name="Обычный 5 2 6 2" xfId="35130"/>
    <cellStyle name="Обычный 5 2 6 2 2" xfId="35131"/>
    <cellStyle name="Обычный 5 2 6 2 2 2" xfId="35132"/>
    <cellStyle name="Обычный 5 2 6 2 2 2 2" xfId="35133"/>
    <cellStyle name="Обычный 5 2 6 2 2 3" xfId="35134"/>
    <cellStyle name="Обычный 5 2 6 2 2 3 2" xfId="35135"/>
    <cellStyle name="Обычный 5 2 6 2 2 4" xfId="35136"/>
    <cellStyle name="Обычный 5 2 6 2 3" xfId="35137"/>
    <cellStyle name="Обычный 5 2 6 2 3 2" xfId="35138"/>
    <cellStyle name="Обычный 5 2 6 2 4" xfId="35139"/>
    <cellStyle name="Обычный 5 2 6 2 4 2" xfId="35140"/>
    <cellStyle name="Обычный 5 2 6 2 5" xfId="35141"/>
    <cellStyle name="Обычный 5 2 6 3" xfId="35142"/>
    <cellStyle name="Обычный 5 2 6 3 2" xfId="35143"/>
    <cellStyle name="Обычный 5 2 6 3 2 2" xfId="35144"/>
    <cellStyle name="Обычный 5 2 6 3 2 2 2" xfId="35145"/>
    <cellStyle name="Обычный 5 2 6 3 2 3" xfId="35146"/>
    <cellStyle name="Обычный 5 2 6 3 2 3 2" xfId="35147"/>
    <cellStyle name="Обычный 5 2 6 3 2 4" xfId="35148"/>
    <cellStyle name="Обычный 5 2 6 3 3" xfId="35149"/>
    <cellStyle name="Обычный 5 2 6 3 3 2" xfId="35150"/>
    <cellStyle name="Обычный 5 2 6 3 4" xfId="35151"/>
    <cellStyle name="Обычный 5 2 6 3 4 2" xfId="35152"/>
    <cellStyle name="Обычный 5 2 6 3 5" xfId="35153"/>
    <cellStyle name="Обычный 5 2 6 4" xfId="35154"/>
    <cellStyle name="Обычный 5 2 6 4 2" xfId="35155"/>
    <cellStyle name="Обычный 5 2 6 4 2 2" xfId="35156"/>
    <cellStyle name="Обычный 5 2 6 4 3" xfId="35157"/>
    <cellStyle name="Обычный 5 2 6 4 3 2" xfId="35158"/>
    <cellStyle name="Обычный 5 2 6 4 4" xfId="35159"/>
    <cellStyle name="Обычный 5 2 6 5" xfId="35160"/>
    <cellStyle name="Обычный 5 2 6 5 2" xfId="35161"/>
    <cellStyle name="Обычный 5 2 6 6" xfId="35162"/>
    <cellStyle name="Обычный 5 2 6 6 2" xfId="35163"/>
    <cellStyle name="Обычный 5 2 6 7" xfId="35164"/>
    <cellStyle name="Обычный 5 2 7" xfId="35165"/>
    <cellStyle name="Обычный 5 2 7 2" xfId="35166"/>
    <cellStyle name="Обычный 5 2 7 2 2" xfId="35167"/>
    <cellStyle name="Обычный 5 2 7 3" xfId="35168"/>
    <cellStyle name="Обычный 5 2 7 3 2" xfId="35169"/>
    <cellStyle name="Обычный 5 2 7 4" xfId="35170"/>
    <cellStyle name="Обычный 5 2 8" xfId="35171"/>
    <cellStyle name="Обычный 5 2 8 2" xfId="35172"/>
    <cellStyle name="Обычный 5 2 8 2 2" xfId="35173"/>
    <cellStyle name="Обычный 5 2 8 3" xfId="35174"/>
    <cellStyle name="Обычный 5 2 8 3 2" xfId="35175"/>
    <cellStyle name="Обычный 5 2 8 4" xfId="35176"/>
    <cellStyle name="Обычный 5 2 9" xfId="35177"/>
    <cellStyle name="Обычный 5 2 9 2" xfId="35178"/>
    <cellStyle name="Обычный 5 2 9 2 2" xfId="35179"/>
    <cellStyle name="Обычный 5 2 9 3" xfId="35180"/>
    <cellStyle name="Обычный 5 2 9 3 2" xfId="35181"/>
    <cellStyle name="Обычный 5 2 9 4" xfId="35182"/>
    <cellStyle name="Обычный 5 20" xfId="35183"/>
    <cellStyle name="Обычный 5 20 2" xfId="35184"/>
    <cellStyle name="Обычный 5 21" xfId="35185"/>
    <cellStyle name="Обычный 5 21 2" xfId="35186"/>
    <cellStyle name="Обычный 5 22" xfId="35187"/>
    <cellStyle name="Обычный 5 22 2" xfId="35188"/>
    <cellStyle name="Обычный 5 23" xfId="35189"/>
    <cellStyle name="Обычный 5 23 2" xfId="35190"/>
    <cellStyle name="Обычный 5 24" xfId="35191"/>
    <cellStyle name="Обычный 5 25" xfId="35192"/>
    <cellStyle name="Обычный 5 26" xfId="35193"/>
    <cellStyle name="Обычный 5 27" xfId="35194"/>
    <cellStyle name="Обычный 5 3" xfId="35195"/>
    <cellStyle name="Обычный 5 3 10" xfId="35196"/>
    <cellStyle name="Обычный 5 3 10 2" xfId="35197"/>
    <cellStyle name="Обычный 5 3 11" xfId="35198"/>
    <cellStyle name="Обычный 5 3 11 2" xfId="35199"/>
    <cellStyle name="Обычный 5 3 12" xfId="35200"/>
    <cellStyle name="Обычный 5 3 12 2" xfId="35201"/>
    <cellStyle name="Обычный 5 3 13" xfId="35202"/>
    <cellStyle name="Обычный 5 3 13 2" xfId="35203"/>
    <cellStyle name="Обычный 5 3 14" xfId="35204"/>
    <cellStyle name="Обычный 5 3 14 2" xfId="35205"/>
    <cellStyle name="Обычный 5 3 15" xfId="35206"/>
    <cellStyle name="Обычный 5 3 15 2" xfId="35207"/>
    <cellStyle name="Обычный 5 3 16" xfId="35208"/>
    <cellStyle name="Обычный 5 3 16 2" xfId="35209"/>
    <cellStyle name="Обычный 5 3 17" xfId="35210"/>
    <cellStyle name="Обычный 5 3 17 2" xfId="35211"/>
    <cellStyle name="Обычный 5 3 18" xfId="35212"/>
    <cellStyle name="Обычный 5 3 18 2" xfId="35213"/>
    <cellStyle name="Обычный 5 3 19" xfId="35214"/>
    <cellStyle name="Обычный 5 3 19 2" xfId="35215"/>
    <cellStyle name="Обычный 5 3 2" xfId="35216"/>
    <cellStyle name="Обычный 5 3 2 10" xfId="35217"/>
    <cellStyle name="Обычный 5 3 2 11" xfId="35218"/>
    <cellStyle name="Обычный 5 3 2 2" xfId="35219"/>
    <cellStyle name="Обычный 5 3 2 2 10" xfId="35220"/>
    <cellStyle name="Обычный 5 3 2 2 2" xfId="35221"/>
    <cellStyle name="Обычный 5 3 2 2 2 2" xfId="35222"/>
    <cellStyle name="Обычный 5 3 2 2 2 2 2" xfId="35223"/>
    <cellStyle name="Обычный 5 3 2 2 2 2 2 2" xfId="35224"/>
    <cellStyle name="Обычный 5 3 2 2 2 2 2 2 2" xfId="35225"/>
    <cellStyle name="Обычный 5 3 2 2 2 2 2 3" xfId="35226"/>
    <cellStyle name="Обычный 5 3 2 2 2 2 2 3 2" xfId="35227"/>
    <cellStyle name="Обычный 5 3 2 2 2 2 2 4" xfId="35228"/>
    <cellStyle name="Обычный 5 3 2 2 2 2 3" xfId="35229"/>
    <cellStyle name="Обычный 5 3 2 2 2 2 3 2" xfId="35230"/>
    <cellStyle name="Обычный 5 3 2 2 2 2 4" xfId="35231"/>
    <cellStyle name="Обычный 5 3 2 2 2 2 4 2" xfId="35232"/>
    <cellStyle name="Обычный 5 3 2 2 2 2 5" xfId="35233"/>
    <cellStyle name="Обычный 5 3 2 2 2 3" xfId="35234"/>
    <cellStyle name="Обычный 5 3 2 2 2 3 2" xfId="35235"/>
    <cellStyle name="Обычный 5 3 2 2 2 3 2 2" xfId="35236"/>
    <cellStyle name="Обычный 5 3 2 2 2 3 2 2 2" xfId="35237"/>
    <cellStyle name="Обычный 5 3 2 2 2 3 2 3" xfId="35238"/>
    <cellStyle name="Обычный 5 3 2 2 2 3 2 3 2" xfId="35239"/>
    <cellStyle name="Обычный 5 3 2 2 2 3 2 4" xfId="35240"/>
    <cellStyle name="Обычный 5 3 2 2 2 3 3" xfId="35241"/>
    <cellStyle name="Обычный 5 3 2 2 2 3 3 2" xfId="35242"/>
    <cellStyle name="Обычный 5 3 2 2 2 3 4" xfId="35243"/>
    <cellStyle name="Обычный 5 3 2 2 2 3 4 2" xfId="35244"/>
    <cellStyle name="Обычный 5 3 2 2 2 3 5" xfId="35245"/>
    <cellStyle name="Обычный 5 3 2 2 2 4" xfId="35246"/>
    <cellStyle name="Обычный 5 3 2 2 2 4 2" xfId="35247"/>
    <cellStyle name="Обычный 5 3 2 2 2 4 2 2" xfId="35248"/>
    <cellStyle name="Обычный 5 3 2 2 2 4 3" xfId="35249"/>
    <cellStyle name="Обычный 5 3 2 2 2 4 3 2" xfId="35250"/>
    <cellStyle name="Обычный 5 3 2 2 2 4 4" xfId="35251"/>
    <cellStyle name="Обычный 5 3 2 2 2 5" xfId="35252"/>
    <cellStyle name="Обычный 5 3 2 2 2 5 2" xfId="35253"/>
    <cellStyle name="Обычный 5 3 2 2 2 6" xfId="35254"/>
    <cellStyle name="Обычный 5 3 2 2 2 6 2" xfId="35255"/>
    <cellStyle name="Обычный 5 3 2 2 2 7" xfId="35256"/>
    <cellStyle name="Обычный 5 3 2 2 2 8" xfId="35257"/>
    <cellStyle name="Обычный 5 3 2 2 3" xfId="35258"/>
    <cellStyle name="Обычный 5 3 2 2 3 2" xfId="35259"/>
    <cellStyle name="Обычный 5 3 2 2 3 2 2" xfId="35260"/>
    <cellStyle name="Обычный 5 3 2 2 3 2 2 2" xfId="35261"/>
    <cellStyle name="Обычный 5 3 2 2 3 2 2 2 2" xfId="35262"/>
    <cellStyle name="Обычный 5 3 2 2 3 2 2 3" xfId="35263"/>
    <cellStyle name="Обычный 5 3 2 2 3 2 2 3 2" xfId="35264"/>
    <cellStyle name="Обычный 5 3 2 2 3 2 2 4" xfId="35265"/>
    <cellStyle name="Обычный 5 3 2 2 3 2 3" xfId="35266"/>
    <cellStyle name="Обычный 5 3 2 2 3 2 3 2" xfId="35267"/>
    <cellStyle name="Обычный 5 3 2 2 3 2 4" xfId="35268"/>
    <cellStyle name="Обычный 5 3 2 2 3 2 4 2" xfId="35269"/>
    <cellStyle name="Обычный 5 3 2 2 3 2 5" xfId="35270"/>
    <cellStyle name="Обычный 5 3 2 2 3 3" xfId="35271"/>
    <cellStyle name="Обычный 5 3 2 2 3 3 2" xfId="35272"/>
    <cellStyle name="Обычный 5 3 2 2 3 3 2 2" xfId="35273"/>
    <cellStyle name="Обычный 5 3 2 2 3 3 2 2 2" xfId="35274"/>
    <cellStyle name="Обычный 5 3 2 2 3 3 2 3" xfId="35275"/>
    <cellStyle name="Обычный 5 3 2 2 3 3 2 3 2" xfId="35276"/>
    <cellStyle name="Обычный 5 3 2 2 3 3 2 4" xfId="35277"/>
    <cellStyle name="Обычный 5 3 2 2 3 3 3" xfId="35278"/>
    <cellStyle name="Обычный 5 3 2 2 3 3 3 2" xfId="35279"/>
    <cellStyle name="Обычный 5 3 2 2 3 3 4" xfId="35280"/>
    <cellStyle name="Обычный 5 3 2 2 3 3 4 2" xfId="35281"/>
    <cellStyle name="Обычный 5 3 2 2 3 3 5" xfId="35282"/>
    <cellStyle name="Обычный 5 3 2 2 3 4" xfId="35283"/>
    <cellStyle name="Обычный 5 3 2 2 3 4 2" xfId="35284"/>
    <cellStyle name="Обычный 5 3 2 2 3 4 2 2" xfId="35285"/>
    <cellStyle name="Обычный 5 3 2 2 3 4 3" xfId="35286"/>
    <cellStyle name="Обычный 5 3 2 2 3 4 3 2" xfId="35287"/>
    <cellStyle name="Обычный 5 3 2 2 3 4 4" xfId="35288"/>
    <cellStyle name="Обычный 5 3 2 2 3 5" xfId="35289"/>
    <cellStyle name="Обычный 5 3 2 2 3 5 2" xfId="35290"/>
    <cellStyle name="Обычный 5 3 2 2 3 6" xfId="35291"/>
    <cellStyle name="Обычный 5 3 2 2 3 6 2" xfId="35292"/>
    <cellStyle name="Обычный 5 3 2 2 3 7" xfId="35293"/>
    <cellStyle name="Обычный 5 3 2 2 4" xfId="35294"/>
    <cellStyle name="Обычный 5 3 2 2 4 2" xfId="35295"/>
    <cellStyle name="Обычный 5 3 2 2 4 2 2" xfId="35296"/>
    <cellStyle name="Обычный 5 3 2 2 4 2 2 2" xfId="35297"/>
    <cellStyle name="Обычный 5 3 2 2 4 2 3" xfId="35298"/>
    <cellStyle name="Обычный 5 3 2 2 4 2 3 2" xfId="35299"/>
    <cellStyle name="Обычный 5 3 2 2 4 2 4" xfId="35300"/>
    <cellStyle name="Обычный 5 3 2 2 4 3" xfId="35301"/>
    <cellStyle name="Обычный 5 3 2 2 4 3 2" xfId="35302"/>
    <cellStyle name="Обычный 5 3 2 2 4 4" xfId="35303"/>
    <cellStyle name="Обычный 5 3 2 2 4 4 2" xfId="35304"/>
    <cellStyle name="Обычный 5 3 2 2 4 5" xfId="35305"/>
    <cellStyle name="Обычный 5 3 2 2 5" xfId="35306"/>
    <cellStyle name="Обычный 5 3 2 2 5 2" xfId="35307"/>
    <cellStyle name="Обычный 5 3 2 2 5 2 2" xfId="35308"/>
    <cellStyle name="Обычный 5 3 2 2 5 2 2 2" xfId="35309"/>
    <cellStyle name="Обычный 5 3 2 2 5 2 3" xfId="35310"/>
    <cellStyle name="Обычный 5 3 2 2 5 2 3 2" xfId="35311"/>
    <cellStyle name="Обычный 5 3 2 2 5 2 4" xfId="35312"/>
    <cellStyle name="Обычный 5 3 2 2 5 3" xfId="35313"/>
    <cellStyle name="Обычный 5 3 2 2 5 3 2" xfId="35314"/>
    <cellStyle name="Обычный 5 3 2 2 5 4" xfId="35315"/>
    <cellStyle name="Обычный 5 3 2 2 5 4 2" xfId="35316"/>
    <cellStyle name="Обычный 5 3 2 2 5 5" xfId="35317"/>
    <cellStyle name="Обычный 5 3 2 2 6" xfId="35318"/>
    <cellStyle name="Обычный 5 3 2 2 6 2" xfId="35319"/>
    <cellStyle name="Обычный 5 3 2 2 6 2 2" xfId="35320"/>
    <cellStyle name="Обычный 5 3 2 2 6 3" xfId="35321"/>
    <cellStyle name="Обычный 5 3 2 2 6 3 2" xfId="35322"/>
    <cellStyle name="Обычный 5 3 2 2 6 4" xfId="35323"/>
    <cellStyle name="Обычный 5 3 2 2 7" xfId="35324"/>
    <cellStyle name="Обычный 5 3 2 2 7 2" xfId="35325"/>
    <cellStyle name="Обычный 5 3 2 2 8" xfId="35326"/>
    <cellStyle name="Обычный 5 3 2 2 8 2" xfId="35327"/>
    <cellStyle name="Обычный 5 3 2 2 9" xfId="35328"/>
    <cellStyle name="Обычный 5 3 2 3" xfId="35329"/>
    <cellStyle name="Обычный 5 3 2 3 2" xfId="35330"/>
    <cellStyle name="Обычный 5 3 2 3 2 2" xfId="35331"/>
    <cellStyle name="Обычный 5 3 2 3 2 2 2" xfId="35332"/>
    <cellStyle name="Обычный 5 3 2 3 2 2 2 2" xfId="35333"/>
    <cellStyle name="Обычный 5 3 2 3 2 2 3" xfId="35334"/>
    <cellStyle name="Обычный 5 3 2 3 2 2 3 2" xfId="35335"/>
    <cellStyle name="Обычный 5 3 2 3 2 2 4" xfId="35336"/>
    <cellStyle name="Обычный 5 3 2 3 2 3" xfId="35337"/>
    <cellStyle name="Обычный 5 3 2 3 2 3 2" xfId="35338"/>
    <cellStyle name="Обычный 5 3 2 3 2 4" xfId="35339"/>
    <cellStyle name="Обычный 5 3 2 3 2 4 2" xfId="35340"/>
    <cellStyle name="Обычный 5 3 2 3 2 5" xfId="35341"/>
    <cellStyle name="Обычный 5 3 2 3 2 6" xfId="35342"/>
    <cellStyle name="Обычный 5 3 2 3 3" xfId="35343"/>
    <cellStyle name="Обычный 5 3 2 3 3 2" xfId="35344"/>
    <cellStyle name="Обычный 5 3 2 3 3 2 2" xfId="35345"/>
    <cellStyle name="Обычный 5 3 2 3 3 2 2 2" xfId="35346"/>
    <cellStyle name="Обычный 5 3 2 3 3 2 3" xfId="35347"/>
    <cellStyle name="Обычный 5 3 2 3 3 2 3 2" xfId="35348"/>
    <cellStyle name="Обычный 5 3 2 3 3 2 4" xfId="35349"/>
    <cellStyle name="Обычный 5 3 2 3 3 3" xfId="35350"/>
    <cellStyle name="Обычный 5 3 2 3 3 3 2" xfId="35351"/>
    <cellStyle name="Обычный 5 3 2 3 3 4" xfId="35352"/>
    <cellStyle name="Обычный 5 3 2 3 3 4 2" xfId="35353"/>
    <cellStyle name="Обычный 5 3 2 3 3 5" xfId="35354"/>
    <cellStyle name="Обычный 5 3 2 3 4" xfId="35355"/>
    <cellStyle name="Обычный 5 3 2 3 4 2" xfId="35356"/>
    <cellStyle name="Обычный 5 3 2 3 4 2 2" xfId="35357"/>
    <cellStyle name="Обычный 5 3 2 3 4 3" xfId="35358"/>
    <cellStyle name="Обычный 5 3 2 3 4 3 2" xfId="35359"/>
    <cellStyle name="Обычный 5 3 2 3 4 4" xfId="35360"/>
    <cellStyle name="Обычный 5 3 2 3 5" xfId="35361"/>
    <cellStyle name="Обычный 5 3 2 3 5 2" xfId="35362"/>
    <cellStyle name="Обычный 5 3 2 3 6" xfId="35363"/>
    <cellStyle name="Обычный 5 3 2 3 6 2" xfId="35364"/>
    <cellStyle name="Обычный 5 3 2 3 7" xfId="35365"/>
    <cellStyle name="Обычный 5 3 2 3 8" xfId="35366"/>
    <cellStyle name="Обычный 5 3 2 4" xfId="35367"/>
    <cellStyle name="Обычный 5 3 2 4 2" xfId="35368"/>
    <cellStyle name="Обычный 5 3 2 4 2 2" xfId="35369"/>
    <cellStyle name="Обычный 5 3 2 4 2 2 2" xfId="35370"/>
    <cellStyle name="Обычный 5 3 2 4 2 2 2 2" xfId="35371"/>
    <cellStyle name="Обычный 5 3 2 4 2 2 3" xfId="35372"/>
    <cellStyle name="Обычный 5 3 2 4 2 2 3 2" xfId="35373"/>
    <cellStyle name="Обычный 5 3 2 4 2 2 4" xfId="35374"/>
    <cellStyle name="Обычный 5 3 2 4 2 3" xfId="35375"/>
    <cellStyle name="Обычный 5 3 2 4 2 3 2" xfId="35376"/>
    <cellStyle name="Обычный 5 3 2 4 2 4" xfId="35377"/>
    <cellStyle name="Обычный 5 3 2 4 2 4 2" xfId="35378"/>
    <cellStyle name="Обычный 5 3 2 4 2 5" xfId="35379"/>
    <cellStyle name="Обычный 5 3 2 4 2 6" xfId="35380"/>
    <cellStyle name="Обычный 5 3 2 4 3" xfId="35381"/>
    <cellStyle name="Обычный 5 3 2 4 3 2" xfId="35382"/>
    <cellStyle name="Обычный 5 3 2 4 3 2 2" xfId="35383"/>
    <cellStyle name="Обычный 5 3 2 4 3 2 2 2" xfId="35384"/>
    <cellStyle name="Обычный 5 3 2 4 3 2 3" xfId="35385"/>
    <cellStyle name="Обычный 5 3 2 4 3 2 3 2" xfId="35386"/>
    <cellStyle name="Обычный 5 3 2 4 3 2 4" xfId="35387"/>
    <cellStyle name="Обычный 5 3 2 4 3 3" xfId="35388"/>
    <cellStyle name="Обычный 5 3 2 4 3 3 2" xfId="35389"/>
    <cellStyle name="Обычный 5 3 2 4 3 4" xfId="35390"/>
    <cellStyle name="Обычный 5 3 2 4 3 4 2" xfId="35391"/>
    <cellStyle name="Обычный 5 3 2 4 3 5" xfId="35392"/>
    <cellStyle name="Обычный 5 3 2 4 4" xfId="35393"/>
    <cellStyle name="Обычный 5 3 2 4 4 2" xfId="35394"/>
    <cellStyle name="Обычный 5 3 2 4 4 2 2" xfId="35395"/>
    <cellStyle name="Обычный 5 3 2 4 4 3" xfId="35396"/>
    <cellStyle name="Обычный 5 3 2 4 4 3 2" xfId="35397"/>
    <cellStyle name="Обычный 5 3 2 4 4 4" xfId="35398"/>
    <cellStyle name="Обычный 5 3 2 4 5" xfId="35399"/>
    <cellStyle name="Обычный 5 3 2 4 5 2" xfId="35400"/>
    <cellStyle name="Обычный 5 3 2 4 6" xfId="35401"/>
    <cellStyle name="Обычный 5 3 2 4 6 2" xfId="35402"/>
    <cellStyle name="Обычный 5 3 2 4 7" xfId="35403"/>
    <cellStyle name="Обычный 5 3 2 4 8" xfId="35404"/>
    <cellStyle name="Обычный 5 3 2 5" xfId="35405"/>
    <cellStyle name="Обычный 5 3 2 5 2" xfId="35406"/>
    <cellStyle name="Обычный 5 3 2 5 2 2" xfId="35407"/>
    <cellStyle name="Обычный 5 3 2 5 2 2 2" xfId="35408"/>
    <cellStyle name="Обычный 5 3 2 5 2 3" xfId="35409"/>
    <cellStyle name="Обычный 5 3 2 5 2 3 2" xfId="35410"/>
    <cellStyle name="Обычный 5 3 2 5 2 4" xfId="35411"/>
    <cellStyle name="Обычный 5 3 2 5 3" xfId="35412"/>
    <cellStyle name="Обычный 5 3 2 5 3 2" xfId="35413"/>
    <cellStyle name="Обычный 5 3 2 5 4" xfId="35414"/>
    <cellStyle name="Обычный 5 3 2 5 4 2" xfId="35415"/>
    <cellStyle name="Обычный 5 3 2 5 5" xfId="35416"/>
    <cellStyle name="Обычный 5 3 2 5 6" xfId="35417"/>
    <cellStyle name="Обычный 5 3 2 6" xfId="35418"/>
    <cellStyle name="Обычный 5 3 2 6 2" xfId="35419"/>
    <cellStyle name="Обычный 5 3 2 6 2 2" xfId="35420"/>
    <cellStyle name="Обычный 5 3 2 6 2 2 2" xfId="35421"/>
    <cellStyle name="Обычный 5 3 2 6 2 3" xfId="35422"/>
    <cellStyle name="Обычный 5 3 2 6 2 3 2" xfId="35423"/>
    <cellStyle name="Обычный 5 3 2 6 2 4" xfId="35424"/>
    <cellStyle name="Обычный 5 3 2 6 3" xfId="35425"/>
    <cellStyle name="Обычный 5 3 2 6 3 2" xfId="35426"/>
    <cellStyle name="Обычный 5 3 2 6 4" xfId="35427"/>
    <cellStyle name="Обычный 5 3 2 6 4 2" xfId="35428"/>
    <cellStyle name="Обычный 5 3 2 6 5" xfId="35429"/>
    <cellStyle name="Обычный 5 3 2 7" xfId="35430"/>
    <cellStyle name="Обычный 5 3 2 7 2" xfId="35431"/>
    <cellStyle name="Обычный 5 3 2 7 2 2" xfId="35432"/>
    <cellStyle name="Обычный 5 3 2 7 3" xfId="35433"/>
    <cellStyle name="Обычный 5 3 2 7 3 2" xfId="35434"/>
    <cellStyle name="Обычный 5 3 2 7 4" xfId="35435"/>
    <cellStyle name="Обычный 5 3 2 8" xfId="35436"/>
    <cellStyle name="Обычный 5 3 2 8 2" xfId="35437"/>
    <cellStyle name="Обычный 5 3 2 9" xfId="35438"/>
    <cellStyle name="Обычный 5 3 2 9 2" xfId="35439"/>
    <cellStyle name="Обычный 5 3 20" xfId="35440"/>
    <cellStyle name="Обычный 5 3 20 2" xfId="35441"/>
    <cellStyle name="Обычный 5 3 21" xfId="35442"/>
    <cellStyle name="Обычный 5 3 21 2" xfId="35443"/>
    <cellStyle name="Обычный 5 3 22" xfId="35444"/>
    <cellStyle name="Обычный 5 3 23" xfId="35445"/>
    <cellStyle name="Обычный 5 3 3" xfId="35446"/>
    <cellStyle name="Обычный 5 3 3 10" xfId="35447"/>
    <cellStyle name="Обычный 5 3 3 2" xfId="35448"/>
    <cellStyle name="Обычный 5 3 3 2 2" xfId="35449"/>
    <cellStyle name="Обычный 5 3 3 2 2 2" xfId="35450"/>
    <cellStyle name="Обычный 5 3 3 2 2 2 2" xfId="35451"/>
    <cellStyle name="Обычный 5 3 3 2 2 2 2 2" xfId="35452"/>
    <cellStyle name="Обычный 5 3 3 2 2 2 3" xfId="35453"/>
    <cellStyle name="Обычный 5 3 3 2 2 2 3 2" xfId="35454"/>
    <cellStyle name="Обычный 5 3 3 2 2 2 4" xfId="35455"/>
    <cellStyle name="Обычный 5 3 3 2 2 3" xfId="35456"/>
    <cellStyle name="Обычный 5 3 3 2 2 3 2" xfId="35457"/>
    <cellStyle name="Обычный 5 3 3 2 2 4" xfId="35458"/>
    <cellStyle name="Обычный 5 3 3 2 2 4 2" xfId="35459"/>
    <cellStyle name="Обычный 5 3 3 2 2 5" xfId="35460"/>
    <cellStyle name="Обычный 5 3 3 2 2 6" xfId="35461"/>
    <cellStyle name="Обычный 5 3 3 2 3" xfId="35462"/>
    <cellStyle name="Обычный 5 3 3 2 3 2" xfId="35463"/>
    <cellStyle name="Обычный 5 3 3 2 3 2 2" xfId="35464"/>
    <cellStyle name="Обычный 5 3 3 2 3 2 2 2" xfId="35465"/>
    <cellStyle name="Обычный 5 3 3 2 3 2 3" xfId="35466"/>
    <cellStyle name="Обычный 5 3 3 2 3 2 3 2" xfId="35467"/>
    <cellStyle name="Обычный 5 3 3 2 3 2 4" xfId="35468"/>
    <cellStyle name="Обычный 5 3 3 2 3 3" xfId="35469"/>
    <cellStyle name="Обычный 5 3 3 2 3 3 2" xfId="35470"/>
    <cellStyle name="Обычный 5 3 3 2 3 4" xfId="35471"/>
    <cellStyle name="Обычный 5 3 3 2 3 4 2" xfId="35472"/>
    <cellStyle name="Обычный 5 3 3 2 3 5" xfId="35473"/>
    <cellStyle name="Обычный 5 3 3 2 4" xfId="35474"/>
    <cellStyle name="Обычный 5 3 3 2 4 2" xfId="35475"/>
    <cellStyle name="Обычный 5 3 3 2 4 2 2" xfId="35476"/>
    <cellStyle name="Обычный 5 3 3 2 4 3" xfId="35477"/>
    <cellStyle name="Обычный 5 3 3 2 4 3 2" xfId="35478"/>
    <cellStyle name="Обычный 5 3 3 2 4 4" xfId="35479"/>
    <cellStyle name="Обычный 5 3 3 2 5" xfId="35480"/>
    <cellStyle name="Обычный 5 3 3 2 5 2" xfId="35481"/>
    <cellStyle name="Обычный 5 3 3 2 6" xfId="35482"/>
    <cellStyle name="Обычный 5 3 3 2 6 2" xfId="35483"/>
    <cellStyle name="Обычный 5 3 3 2 7" xfId="35484"/>
    <cellStyle name="Обычный 5 3 3 2 8" xfId="35485"/>
    <cellStyle name="Обычный 5 3 3 3" xfId="35486"/>
    <cellStyle name="Обычный 5 3 3 3 2" xfId="35487"/>
    <cellStyle name="Обычный 5 3 3 3 2 2" xfId="35488"/>
    <cellStyle name="Обычный 5 3 3 3 2 2 2" xfId="35489"/>
    <cellStyle name="Обычный 5 3 3 3 2 2 2 2" xfId="35490"/>
    <cellStyle name="Обычный 5 3 3 3 2 2 3" xfId="35491"/>
    <cellStyle name="Обычный 5 3 3 3 2 2 3 2" xfId="35492"/>
    <cellStyle name="Обычный 5 3 3 3 2 2 4" xfId="35493"/>
    <cellStyle name="Обычный 5 3 3 3 2 3" xfId="35494"/>
    <cellStyle name="Обычный 5 3 3 3 2 3 2" xfId="35495"/>
    <cellStyle name="Обычный 5 3 3 3 2 4" xfId="35496"/>
    <cellStyle name="Обычный 5 3 3 3 2 4 2" xfId="35497"/>
    <cellStyle name="Обычный 5 3 3 3 2 5" xfId="35498"/>
    <cellStyle name="Обычный 5 3 3 3 2 6" xfId="35499"/>
    <cellStyle name="Обычный 5 3 3 3 3" xfId="35500"/>
    <cellStyle name="Обычный 5 3 3 3 3 2" xfId="35501"/>
    <cellStyle name="Обычный 5 3 3 3 3 2 2" xfId="35502"/>
    <cellStyle name="Обычный 5 3 3 3 3 2 2 2" xfId="35503"/>
    <cellStyle name="Обычный 5 3 3 3 3 2 3" xfId="35504"/>
    <cellStyle name="Обычный 5 3 3 3 3 2 3 2" xfId="35505"/>
    <cellStyle name="Обычный 5 3 3 3 3 2 4" xfId="35506"/>
    <cellStyle name="Обычный 5 3 3 3 3 3" xfId="35507"/>
    <cellStyle name="Обычный 5 3 3 3 3 3 2" xfId="35508"/>
    <cellStyle name="Обычный 5 3 3 3 3 4" xfId="35509"/>
    <cellStyle name="Обычный 5 3 3 3 3 4 2" xfId="35510"/>
    <cellStyle name="Обычный 5 3 3 3 3 5" xfId="35511"/>
    <cellStyle name="Обычный 5 3 3 3 4" xfId="35512"/>
    <cellStyle name="Обычный 5 3 3 3 4 2" xfId="35513"/>
    <cellStyle name="Обычный 5 3 3 3 4 2 2" xfId="35514"/>
    <cellStyle name="Обычный 5 3 3 3 4 3" xfId="35515"/>
    <cellStyle name="Обычный 5 3 3 3 4 3 2" xfId="35516"/>
    <cellStyle name="Обычный 5 3 3 3 4 4" xfId="35517"/>
    <cellStyle name="Обычный 5 3 3 3 5" xfId="35518"/>
    <cellStyle name="Обычный 5 3 3 3 5 2" xfId="35519"/>
    <cellStyle name="Обычный 5 3 3 3 6" xfId="35520"/>
    <cellStyle name="Обычный 5 3 3 3 6 2" xfId="35521"/>
    <cellStyle name="Обычный 5 3 3 3 7" xfId="35522"/>
    <cellStyle name="Обычный 5 3 3 3 8" xfId="35523"/>
    <cellStyle name="Обычный 5 3 3 4" xfId="35524"/>
    <cellStyle name="Обычный 5 3 3 4 2" xfId="35525"/>
    <cellStyle name="Обычный 5 3 3 4 2 2" xfId="35526"/>
    <cellStyle name="Обычный 5 3 3 4 2 2 2" xfId="35527"/>
    <cellStyle name="Обычный 5 3 3 4 2 3" xfId="35528"/>
    <cellStyle name="Обычный 5 3 3 4 2 3 2" xfId="35529"/>
    <cellStyle name="Обычный 5 3 3 4 2 4" xfId="35530"/>
    <cellStyle name="Обычный 5 3 3 4 2 5" xfId="35531"/>
    <cellStyle name="Обычный 5 3 3 4 3" xfId="35532"/>
    <cellStyle name="Обычный 5 3 3 4 3 2" xfId="35533"/>
    <cellStyle name="Обычный 5 3 3 4 4" xfId="35534"/>
    <cellStyle name="Обычный 5 3 3 4 4 2" xfId="35535"/>
    <cellStyle name="Обычный 5 3 3 4 5" xfId="35536"/>
    <cellStyle name="Обычный 5 3 3 4 6" xfId="35537"/>
    <cellStyle name="Обычный 5 3 3 5" xfId="35538"/>
    <cellStyle name="Обычный 5 3 3 5 2" xfId="35539"/>
    <cellStyle name="Обычный 5 3 3 5 2 2" xfId="35540"/>
    <cellStyle name="Обычный 5 3 3 5 2 2 2" xfId="35541"/>
    <cellStyle name="Обычный 5 3 3 5 2 3" xfId="35542"/>
    <cellStyle name="Обычный 5 3 3 5 2 3 2" xfId="35543"/>
    <cellStyle name="Обычный 5 3 3 5 2 4" xfId="35544"/>
    <cellStyle name="Обычный 5 3 3 5 3" xfId="35545"/>
    <cellStyle name="Обычный 5 3 3 5 3 2" xfId="35546"/>
    <cellStyle name="Обычный 5 3 3 5 4" xfId="35547"/>
    <cellStyle name="Обычный 5 3 3 5 4 2" xfId="35548"/>
    <cellStyle name="Обычный 5 3 3 5 5" xfId="35549"/>
    <cellStyle name="Обычный 5 3 3 5 6" xfId="35550"/>
    <cellStyle name="Обычный 5 3 3 6" xfId="35551"/>
    <cellStyle name="Обычный 5 3 3 6 2" xfId="35552"/>
    <cellStyle name="Обычный 5 3 3 6 2 2" xfId="35553"/>
    <cellStyle name="Обычный 5 3 3 6 3" xfId="35554"/>
    <cellStyle name="Обычный 5 3 3 6 3 2" xfId="35555"/>
    <cellStyle name="Обычный 5 3 3 6 4" xfId="35556"/>
    <cellStyle name="Обычный 5 3 3 7" xfId="35557"/>
    <cellStyle name="Обычный 5 3 3 7 2" xfId="35558"/>
    <cellStyle name="Обычный 5 3 3 8" xfId="35559"/>
    <cellStyle name="Обычный 5 3 3 8 2" xfId="35560"/>
    <cellStyle name="Обычный 5 3 3 9" xfId="35561"/>
    <cellStyle name="Обычный 5 3 4" xfId="35562"/>
    <cellStyle name="Обычный 5 3 4 2" xfId="35563"/>
    <cellStyle name="Обычный 5 3 4 2 2" xfId="35564"/>
    <cellStyle name="Обычный 5 3 4 2 2 2" xfId="35565"/>
    <cellStyle name="Обычный 5 3 4 2 2 2 2" xfId="35566"/>
    <cellStyle name="Обычный 5 3 4 2 2 3" xfId="35567"/>
    <cellStyle name="Обычный 5 3 4 2 2 3 2" xfId="35568"/>
    <cellStyle name="Обычный 5 3 4 2 2 4" xfId="35569"/>
    <cellStyle name="Обычный 5 3 4 2 2 5" xfId="35570"/>
    <cellStyle name="Обычный 5 3 4 2 3" xfId="35571"/>
    <cellStyle name="Обычный 5 3 4 2 3 2" xfId="35572"/>
    <cellStyle name="Обычный 5 3 4 2 4" xfId="35573"/>
    <cellStyle name="Обычный 5 3 4 2 4 2" xfId="35574"/>
    <cellStyle name="Обычный 5 3 4 2 5" xfId="35575"/>
    <cellStyle name="Обычный 5 3 4 2 6" xfId="35576"/>
    <cellStyle name="Обычный 5 3 4 3" xfId="35577"/>
    <cellStyle name="Обычный 5 3 4 3 2" xfId="35578"/>
    <cellStyle name="Обычный 5 3 4 3 2 2" xfId="35579"/>
    <cellStyle name="Обычный 5 3 4 3 2 2 2" xfId="35580"/>
    <cellStyle name="Обычный 5 3 4 3 2 3" xfId="35581"/>
    <cellStyle name="Обычный 5 3 4 3 2 3 2" xfId="35582"/>
    <cellStyle name="Обычный 5 3 4 3 2 4" xfId="35583"/>
    <cellStyle name="Обычный 5 3 4 3 2 5" xfId="35584"/>
    <cellStyle name="Обычный 5 3 4 3 3" xfId="35585"/>
    <cellStyle name="Обычный 5 3 4 3 3 2" xfId="35586"/>
    <cellStyle name="Обычный 5 3 4 3 4" xfId="35587"/>
    <cellStyle name="Обычный 5 3 4 3 4 2" xfId="35588"/>
    <cellStyle name="Обычный 5 3 4 3 5" xfId="35589"/>
    <cellStyle name="Обычный 5 3 4 3 6" xfId="35590"/>
    <cellStyle name="Обычный 5 3 4 4" xfId="35591"/>
    <cellStyle name="Обычный 5 3 4 4 2" xfId="35592"/>
    <cellStyle name="Обычный 5 3 4 4 2 2" xfId="35593"/>
    <cellStyle name="Обычный 5 3 4 4 2 3" xfId="35594"/>
    <cellStyle name="Обычный 5 3 4 4 3" xfId="35595"/>
    <cellStyle name="Обычный 5 3 4 4 3 2" xfId="35596"/>
    <cellStyle name="Обычный 5 3 4 4 4" xfId="35597"/>
    <cellStyle name="Обычный 5 3 4 4 5" xfId="35598"/>
    <cellStyle name="Обычный 5 3 4 5" xfId="35599"/>
    <cellStyle name="Обычный 5 3 4 5 2" xfId="35600"/>
    <cellStyle name="Обычный 5 3 4 5 3" xfId="35601"/>
    <cellStyle name="Обычный 5 3 4 6" xfId="35602"/>
    <cellStyle name="Обычный 5 3 4 6 2" xfId="35603"/>
    <cellStyle name="Обычный 5 3 4 7" xfId="35604"/>
    <cellStyle name="Обычный 5 3 4 8" xfId="35605"/>
    <cellStyle name="Обычный 5 3 5" xfId="35606"/>
    <cellStyle name="Обычный 5 3 5 2" xfId="35607"/>
    <cellStyle name="Обычный 5 3 5 2 2" xfId="35608"/>
    <cellStyle name="Обычный 5 3 5 2 2 2" xfId="35609"/>
    <cellStyle name="Обычный 5 3 5 2 2 2 2" xfId="35610"/>
    <cellStyle name="Обычный 5 3 5 2 2 3" xfId="35611"/>
    <cellStyle name="Обычный 5 3 5 2 2 3 2" xfId="35612"/>
    <cellStyle name="Обычный 5 3 5 2 2 4" xfId="35613"/>
    <cellStyle name="Обычный 5 3 5 2 3" xfId="35614"/>
    <cellStyle name="Обычный 5 3 5 2 3 2" xfId="35615"/>
    <cellStyle name="Обычный 5 3 5 2 4" xfId="35616"/>
    <cellStyle name="Обычный 5 3 5 2 4 2" xfId="35617"/>
    <cellStyle name="Обычный 5 3 5 2 5" xfId="35618"/>
    <cellStyle name="Обычный 5 3 5 2 6" xfId="35619"/>
    <cellStyle name="Обычный 5 3 5 3" xfId="35620"/>
    <cellStyle name="Обычный 5 3 5 3 2" xfId="35621"/>
    <cellStyle name="Обычный 5 3 5 3 2 2" xfId="35622"/>
    <cellStyle name="Обычный 5 3 5 3 2 2 2" xfId="35623"/>
    <cellStyle name="Обычный 5 3 5 3 2 3" xfId="35624"/>
    <cellStyle name="Обычный 5 3 5 3 2 3 2" xfId="35625"/>
    <cellStyle name="Обычный 5 3 5 3 2 4" xfId="35626"/>
    <cellStyle name="Обычный 5 3 5 3 3" xfId="35627"/>
    <cellStyle name="Обычный 5 3 5 3 3 2" xfId="35628"/>
    <cellStyle name="Обычный 5 3 5 3 4" xfId="35629"/>
    <cellStyle name="Обычный 5 3 5 3 4 2" xfId="35630"/>
    <cellStyle name="Обычный 5 3 5 3 5" xfId="35631"/>
    <cellStyle name="Обычный 5 3 5 4" xfId="35632"/>
    <cellStyle name="Обычный 5 3 5 4 2" xfId="35633"/>
    <cellStyle name="Обычный 5 3 5 4 2 2" xfId="35634"/>
    <cellStyle name="Обычный 5 3 5 4 3" xfId="35635"/>
    <cellStyle name="Обычный 5 3 5 4 3 2" xfId="35636"/>
    <cellStyle name="Обычный 5 3 5 4 4" xfId="35637"/>
    <cellStyle name="Обычный 5 3 5 5" xfId="35638"/>
    <cellStyle name="Обычный 5 3 5 5 2" xfId="35639"/>
    <cellStyle name="Обычный 5 3 5 6" xfId="35640"/>
    <cellStyle name="Обычный 5 3 5 6 2" xfId="35641"/>
    <cellStyle name="Обычный 5 3 5 7" xfId="35642"/>
    <cellStyle name="Обычный 5 3 5 8" xfId="35643"/>
    <cellStyle name="Обычный 5 3 6" xfId="35644"/>
    <cellStyle name="Обычный 5 3 6 2" xfId="35645"/>
    <cellStyle name="Обычный 5 3 6 2 2" xfId="35646"/>
    <cellStyle name="Обычный 5 3 6 3" xfId="35647"/>
    <cellStyle name="Обычный 5 3 7" xfId="35648"/>
    <cellStyle name="Обычный 5 3 7 2" xfId="35649"/>
    <cellStyle name="Обычный 5 3 8" xfId="35650"/>
    <cellStyle name="Обычный 5 3 8 2" xfId="35651"/>
    <cellStyle name="Обычный 5 3 9" xfId="35652"/>
    <cellStyle name="Обычный 5 3 9 2" xfId="35653"/>
    <cellStyle name="Обычный 5 4" xfId="35654"/>
    <cellStyle name="Обычный 5 4 2" xfId="35655"/>
    <cellStyle name="Обычный 5 4 2 10" xfId="35656"/>
    <cellStyle name="Обычный 5 4 2 2" xfId="35657"/>
    <cellStyle name="Обычный 5 4 2 2 2" xfId="35658"/>
    <cellStyle name="Обычный 5 4 2 2 2 2" xfId="35659"/>
    <cellStyle name="Обычный 5 4 2 2 2 2 2" xfId="35660"/>
    <cellStyle name="Обычный 5 4 2 2 2 2 2 2" xfId="35661"/>
    <cellStyle name="Обычный 5 4 2 2 2 2 3" xfId="35662"/>
    <cellStyle name="Обычный 5 4 2 2 2 2 3 2" xfId="35663"/>
    <cellStyle name="Обычный 5 4 2 2 2 2 4" xfId="35664"/>
    <cellStyle name="Обычный 5 4 2 2 2 3" xfId="35665"/>
    <cellStyle name="Обычный 5 4 2 2 2 3 2" xfId="35666"/>
    <cellStyle name="Обычный 5 4 2 2 2 4" xfId="35667"/>
    <cellStyle name="Обычный 5 4 2 2 2 4 2" xfId="35668"/>
    <cellStyle name="Обычный 5 4 2 2 2 5" xfId="35669"/>
    <cellStyle name="Обычный 5 4 2 2 3" xfId="35670"/>
    <cellStyle name="Обычный 5 4 2 2 3 2" xfId="35671"/>
    <cellStyle name="Обычный 5 4 2 2 3 2 2" xfId="35672"/>
    <cellStyle name="Обычный 5 4 2 2 3 2 2 2" xfId="35673"/>
    <cellStyle name="Обычный 5 4 2 2 3 2 3" xfId="35674"/>
    <cellStyle name="Обычный 5 4 2 2 3 2 3 2" xfId="35675"/>
    <cellStyle name="Обычный 5 4 2 2 3 2 4" xfId="35676"/>
    <cellStyle name="Обычный 5 4 2 2 3 3" xfId="35677"/>
    <cellStyle name="Обычный 5 4 2 2 3 3 2" xfId="35678"/>
    <cellStyle name="Обычный 5 4 2 2 3 4" xfId="35679"/>
    <cellStyle name="Обычный 5 4 2 2 3 4 2" xfId="35680"/>
    <cellStyle name="Обычный 5 4 2 2 3 5" xfId="35681"/>
    <cellStyle name="Обычный 5 4 2 2 4" xfId="35682"/>
    <cellStyle name="Обычный 5 4 2 2 4 2" xfId="35683"/>
    <cellStyle name="Обычный 5 4 2 2 4 2 2" xfId="35684"/>
    <cellStyle name="Обычный 5 4 2 2 4 3" xfId="35685"/>
    <cellStyle name="Обычный 5 4 2 2 4 3 2" xfId="35686"/>
    <cellStyle name="Обычный 5 4 2 2 4 4" xfId="35687"/>
    <cellStyle name="Обычный 5 4 2 2 5" xfId="35688"/>
    <cellStyle name="Обычный 5 4 2 2 5 2" xfId="35689"/>
    <cellStyle name="Обычный 5 4 2 2 6" xfId="35690"/>
    <cellStyle name="Обычный 5 4 2 2 6 2" xfId="35691"/>
    <cellStyle name="Обычный 5 4 2 2 7" xfId="35692"/>
    <cellStyle name="Обычный 5 4 2 2 8" xfId="35693"/>
    <cellStyle name="Обычный 5 4 2 3" xfId="35694"/>
    <cellStyle name="Обычный 5 4 2 3 2" xfId="35695"/>
    <cellStyle name="Обычный 5 4 2 3 2 2" xfId="35696"/>
    <cellStyle name="Обычный 5 4 2 3 2 2 2" xfId="35697"/>
    <cellStyle name="Обычный 5 4 2 3 2 2 2 2" xfId="35698"/>
    <cellStyle name="Обычный 5 4 2 3 2 2 3" xfId="35699"/>
    <cellStyle name="Обычный 5 4 2 3 2 2 3 2" xfId="35700"/>
    <cellStyle name="Обычный 5 4 2 3 2 2 4" xfId="35701"/>
    <cellStyle name="Обычный 5 4 2 3 2 3" xfId="35702"/>
    <cellStyle name="Обычный 5 4 2 3 2 3 2" xfId="35703"/>
    <cellStyle name="Обычный 5 4 2 3 2 4" xfId="35704"/>
    <cellStyle name="Обычный 5 4 2 3 2 4 2" xfId="35705"/>
    <cellStyle name="Обычный 5 4 2 3 2 5" xfId="35706"/>
    <cellStyle name="Обычный 5 4 2 3 3" xfId="35707"/>
    <cellStyle name="Обычный 5 4 2 3 3 2" xfId="35708"/>
    <cellStyle name="Обычный 5 4 2 3 3 2 2" xfId="35709"/>
    <cellStyle name="Обычный 5 4 2 3 3 2 2 2" xfId="35710"/>
    <cellStyle name="Обычный 5 4 2 3 3 2 3" xfId="35711"/>
    <cellStyle name="Обычный 5 4 2 3 3 2 3 2" xfId="35712"/>
    <cellStyle name="Обычный 5 4 2 3 3 2 4" xfId="35713"/>
    <cellStyle name="Обычный 5 4 2 3 3 3" xfId="35714"/>
    <cellStyle name="Обычный 5 4 2 3 3 3 2" xfId="35715"/>
    <cellStyle name="Обычный 5 4 2 3 3 4" xfId="35716"/>
    <cellStyle name="Обычный 5 4 2 3 3 4 2" xfId="35717"/>
    <cellStyle name="Обычный 5 4 2 3 3 5" xfId="35718"/>
    <cellStyle name="Обычный 5 4 2 3 4" xfId="35719"/>
    <cellStyle name="Обычный 5 4 2 3 4 2" xfId="35720"/>
    <cellStyle name="Обычный 5 4 2 3 4 2 2" xfId="35721"/>
    <cellStyle name="Обычный 5 4 2 3 4 3" xfId="35722"/>
    <cellStyle name="Обычный 5 4 2 3 4 3 2" xfId="35723"/>
    <cellStyle name="Обычный 5 4 2 3 4 4" xfId="35724"/>
    <cellStyle name="Обычный 5 4 2 3 5" xfId="35725"/>
    <cellStyle name="Обычный 5 4 2 3 5 2" xfId="35726"/>
    <cellStyle name="Обычный 5 4 2 3 6" xfId="35727"/>
    <cellStyle name="Обычный 5 4 2 3 6 2" xfId="35728"/>
    <cellStyle name="Обычный 5 4 2 3 7" xfId="35729"/>
    <cellStyle name="Обычный 5 4 2 4" xfId="35730"/>
    <cellStyle name="Обычный 5 4 2 4 2" xfId="35731"/>
    <cellStyle name="Обычный 5 4 2 4 2 2" xfId="35732"/>
    <cellStyle name="Обычный 5 4 2 4 2 2 2" xfId="35733"/>
    <cellStyle name="Обычный 5 4 2 4 2 3" xfId="35734"/>
    <cellStyle name="Обычный 5 4 2 4 2 3 2" xfId="35735"/>
    <cellStyle name="Обычный 5 4 2 4 2 4" xfId="35736"/>
    <cellStyle name="Обычный 5 4 2 4 3" xfId="35737"/>
    <cellStyle name="Обычный 5 4 2 4 3 2" xfId="35738"/>
    <cellStyle name="Обычный 5 4 2 4 4" xfId="35739"/>
    <cellStyle name="Обычный 5 4 2 4 4 2" xfId="35740"/>
    <cellStyle name="Обычный 5 4 2 4 5" xfId="35741"/>
    <cellStyle name="Обычный 5 4 2 5" xfId="35742"/>
    <cellStyle name="Обычный 5 4 2 5 2" xfId="35743"/>
    <cellStyle name="Обычный 5 4 2 5 2 2" xfId="35744"/>
    <cellStyle name="Обычный 5 4 2 5 2 2 2" xfId="35745"/>
    <cellStyle name="Обычный 5 4 2 5 2 3" xfId="35746"/>
    <cellStyle name="Обычный 5 4 2 5 2 3 2" xfId="35747"/>
    <cellStyle name="Обычный 5 4 2 5 2 4" xfId="35748"/>
    <cellStyle name="Обычный 5 4 2 5 3" xfId="35749"/>
    <cellStyle name="Обычный 5 4 2 5 3 2" xfId="35750"/>
    <cellStyle name="Обычный 5 4 2 5 4" xfId="35751"/>
    <cellStyle name="Обычный 5 4 2 5 4 2" xfId="35752"/>
    <cellStyle name="Обычный 5 4 2 5 5" xfId="35753"/>
    <cellStyle name="Обычный 5 4 2 6" xfId="35754"/>
    <cellStyle name="Обычный 5 4 2 6 2" xfId="35755"/>
    <cellStyle name="Обычный 5 4 2 6 2 2" xfId="35756"/>
    <cellStyle name="Обычный 5 4 2 6 3" xfId="35757"/>
    <cellStyle name="Обычный 5 4 2 6 3 2" xfId="35758"/>
    <cellStyle name="Обычный 5 4 2 6 4" xfId="35759"/>
    <cellStyle name="Обычный 5 4 2 7" xfId="35760"/>
    <cellStyle name="Обычный 5 4 2 7 2" xfId="35761"/>
    <cellStyle name="Обычный 5 4 2 8" xfId="35762"/>
    <cellStyle name="Обычный 5 4 2 8 2" xfId="35763"/>
    <cellStyle name="Обычный 5 4 2 9" xfId="35764"/>
    <cellStyle name="Обычный 5 4 3" xfId="35765"/>
    <cellStyle name="Обычный 5 4 3 2" xfId="35766"/>
    <cellStyle name="Обычный 5 4 3 2 2" xfId="35767"/>
    <cellStyle name="Обычный 5 4 3 2 2 2" xfId="35768"/>
    <cellStyle name="Обычный 5 4 3 2 2 2 2" xfId="35769"/>
    <cellStyle name="Обычный 5 4 3 2 2 3" xfId="35770"/>
    <cellStyle name="Обычный 5 4 3 2 2 3 2" xfId="35771"/>
    <cellStyle name="Обычный 5 4 3 2 2 4" xfId="35772"/>
    <cellStyle name="Обычный 5 4 3 2 3" xfId="35773"/>
    <cellStyle name="Обычный 5 4 3 2 3 2" xfId="35774"/>
    <cellStyle name="Обычный 5 4 3 2 4" xfId="35775"/>
    <cellStyle name="Обычный 5 4 3 2 4 2" xfId="35776"/>
    <cellStyle name="Обычный 5 4 3 2 5" xfId="35777"/>
    <cellStyle name="Обычный 5 4 3 2 6" xfId="35778"/>
    <cellStyle name="Обычный 5 4 3 3" xfId="35779"/>
    <cellStyle name="Обычный 5 4 3 3 2" xfId="35780"/>
    <cellStyle name="Обычный 5 4 3 3 2 2" xfId="35781"/>
    <cellStyle name="Обычный 5 4 3 3 2 2 2" xfId="35782"/>
    <cellStyle name="Обычный 5 4 3 3 2 3" xfId="35783"/>
    <cellStyle name="Обычный 5 4 3 3 2 3 2" xfId="35784"/>
    <cellStyle name="Обычный 5 4 3 3 2 4" xfId="35785"/>
    <cellStyle name="Обычный 5 4 3 3 3" xfId="35786"/>
    <cellStyle name="Обычный 5 4 3 3 3 2" xfId="35787"/>
    <cellStyle name="Обычный 5 4 3 3 4" xfId="35788"/>
    <cellStyle name="Обычный 5 4 3 3 4 2" xfId="35789"/>
    <cellStyle name="Обычный 5 4 3 3 5" xfId="35790"/>
    <cellStyle name="Обычный 5 4 3 4" xfId="35791"/>
    <cellStyle name="Обычный 5 4 3 4 2" xfId="35792"/>
    <cellStyle name="Обычный 5 4 3 4 2 2" xfId="35793"/>
    <cellStyle name="Обычный 5 4 3 4 3" xfId="35794"/>
    <cellStyle name="Обычный 5 4 3 4 3 2" xfId="35795"/>
    <cellStyle name="Обычный 5 4 3 4 4" xfId="35796"/>
    <cellStyle name="Обычный 5 4 3 5" xfId="35797"/>
    <cellStyle name="Обычный 5 4 3 5 2" xfId="35798"/>
    <cellStyle name="Обычный 5 4 3 6" xfId="35799"/>
    <cellStyle name="Обычный 5 4 3 6 2" xfId="35800"/>
    <cellStyle name="Обычный 5 4 3 7" xfId="35801"/>
    <cellStyle name="Обычный 5 4 3 8" xfId="35802"/>
    <cellStyle name="Обычный 5 4 4" xfId="35803"/>
    <cellStyle name="Обычный 5 4 4 2" xfId="35804"/>
    <cellStyle name="Обычный 5 4 4 2 2" xfId="35805"/>
    <cellStyle name="Обычный 5 4 4 2 2 2" xfId="35806"/>
    <cellStyle name="Обычный 5 4 4 2 2 2 2" xfId="35807"/>
    <cellStyle name="Обычный 5 4 4 2 2 3" xfId="35808"/>
    <cellStyle name="Обычный 5 4 4 2 2 3 2" xfId="35809"/>
    <cellStyle name="Обычный 5 4 4 2 2 4" xfId="35810"/>
    <cellStyle name="Обычный 5 4 4 2 3" xfId="35811"/>
    <cellStyle name="Обычный 5 4 4 2 3 2" xfId="35812"/>
    <cellStyle name="Обычный 5 4 4 2 4" xfId="35813"/>
    <cellStyle name="Обычный 5 4 4 2 4 2" xfId="35814"/>
    <cellStyle name="Обычный 5 4 4 2 5" xfId="35815"/>
    <cellStyle name="Обычный 5 4 4 2 6" xfId="35816"/>
    <cellStyle name="Обычный 5 4 4 3" xfId="35817"/>
    <cellStyle name="Обычный 5 4 4 3 2" xfId="35818"/>
    <cellStyle name="Обычный 5 4 4 3 2 2" xfId="35819"/>
    <cellStyle name="Обычный 5 4 4 3 2 2 2" xfId="35820"/>
    <cellStyle name="Обычный 5 4 4 3 2 3" xfId="35821"/>
    <cellStyle name="Обычный 5 4 4 3 2 3 2" xfId="35822"/>
    <cellStyle name="Обычный 5 4 4 3 2 4" xfId="35823"/>
    <cellStyle name="Обычный 5 4 4 3 3" xfId="35824"/>
    <cellStyle name="Обычный 5 4 4 3 3 2" xfId="35825"/>
    <cellStyle name="Обычный 5 4 4 3 4" xfId="35826"/>
    <cellStyle name="Обычный 5 4 4 3 4 2" xfId="35827"/>
    <cellStyle name="Обычный 5 4 4 3 5" xfId="35828"/>
    <cellStyle name="Обычный 5 4 4 4" xfId="35829"/>
    <cellStyle name="Обычный 5 4 4 4 2" xfId="35830"/>
    <cellStyle name="Обычный 5 4 4 4 2 2" xfId="35831"/>
    <cellStyle name="Обычный 5 4 4 4 3" xfId="35832"/>
    <cellStyle name="Обычный 5 4 4 4 3 2" xfId="35833"/>
    <cellStyle name="Обычный 5 4 4 4 4" xfId="35834"/>
    <cellStyle name="Обычный 5 4 4 5" xfId="35835"/>
    <cellStyle name="Обычный 5 4 4 5 2" xfId="35836"/>
    <cellStyle name="Обычный 5 4 4 6" xfId="35837"/>
    <cellStyle name="Обычный 5 4 4 6 2" xfId="35838"/>
    <cellStyle name="Обычный 5 4 4 7" xfId="35839"/>
    <cellStyle name="Обычный 5 4 4 8" xfId="35840"/>
    <cellStyle name="Обычный 5 4 5" xfId="35841"/>
    <cellStyle name="Обычный 5 4 5 2" xfId="35842"/>
    <cellStyle name="Обычный 5 4 5 3" xfId="35843"/>
    <cellStyle name="Обычный 5 4 6" xfId="35844"/>
    <cellStyle name="Обычный 5 5" xfId="35845"/>
    <cellStyle name="Обычный 5 5 2" xfId="35846"/>
    <cellStyle name="Обычный 5 5 2 2" xfId="35847"/>
    <cellStyle name="Обычный 5 5 2 2 2" xfId="35848"/>
    <cellStyle name="Обычный 5 5 2 2 2 2" xfId="35849"/>
    <cellStyle name="Обычный 5 5 2 2 3" xfId="35850"/>
    <cellStyle name="Обычный 5 5 2 2 4" xfId="35851"/>
    <cellStyle name="Обычный 5 5 2 3" xfId="35852"/>
    <cellStyle name="Обычный 5 5 2 3 2" xfId="35853"/>
    <cellStyle name="Обычный 5 5 2 4" xfId="35854"/>
    <cellStyle name="Обычный 5 5 2 5" xfId="35855"/>
    <cellStyle name="Обычный 5 5 3" xfId="35856"/>
    <cellStyle name="Обычный 5 5 3 2" xfId="35857"/>
    <cellStyle name="Обычный 5 5 3 2 2" xfId="35858"/>
    <cellStyle name="Обычный 5 5 3 2 3" xfId="35859"/>
    <cellStyle name="Обычный 5 5 3 3" xfId="35860"/>
    <cellStyle name="Обычный 5 5 3 4" xfId="35861"/>
    <cellStyle name="Обычный 5 5 4" xfId="35862"/>
    <cellStyle name="Обычный 5 5 4 2" xfId="35863"/>
    <cellStyle name="Обычный 5 5 4 2 2" xfId="35864"/>
    <cellStyle name="Обычный 5 5 4 3" xfId="35865"/>
    <cellStyle name="Обычный 5 5 5" xfId="35866"/>
    <cellStyle name="Обычный 5 5 5 2" xfId="35867"/>
    <cellStyle name="Обычный 5 5 5 3" xfId="35868"/>
    <cellStyle name="Обычный 5 5 6" xfId="35869"/>
    <cellStyle name="Обычный 5 5 6 2" xfId="35870"/>
    <cellStyle name="Обычный 5 5 7" xfId="35871"/>
    <cellStyle name="Обычный 5 6" xfId="35872"/>
    <cellStyle name="Обычный 5 6 10" xfId="35873"/>
    <cellStyle name="Обычный 5 6 2" xfId="35874"/>
    <cellStyle name="Обычный 5 6 2 2" xfId="35875"/>
    <cellStyle name="Обычный 5 6 2 2 2" xfId="35876"/>
    <cellStyle name="Обычный 5 6 2 2 2 2" xfId="35877"/>
    <cellStyle name="Обычный 5 6 2 2 2 2 2" xfId="35878"/>
    <cellStyle name="Обычный 5 6 2 2 2 3" xfId="35879"/>
    <cellStyle name="Обычный 5 6 2 2 2 3 2" xfId="35880"/>
    <cellStyle name="Обычный 5 6 2 2 2 4" xfId="35881"/>
    <cellStyle name="Обычный 5 6 2 2 3" xfId="35882"/>
    <cellStyle name="Обычный 5 6 2 2 3 2" xfId="35883"/>
    <cellStyle name="Обычный 5 6 2 2 4" xfId="35884"/>
    <cellStyle name="Обычный 5 6 2 2 4 2" xfId="35885"/>
    <cellStyle name="Обычный 5 6 2 2 5" xfId="35886"/>
    <cellStyle name="Обычный 5 6 2 2 6" xfId="35887"/>
    <cellStyle name="Обычный 5 6 2 3" xfId="35888"/>
    <cellStyle name="Обычный 5 6 2 3 2" xfId="35889"/>
    <cellStyle name="Обычный 5 6 2 3 2 2" xfId="35890"/>
    <cellStyle name="Обычный 5 6 2 3 2 2 2" xfId="35891"/>
    <cellStyle name="Обычный 5 6 2 3 2 3" xfId="35892"/>
    <cellStyle name="Обычный 5 6 2 3 2 3 2" xfId="35893"/>
    <cellStyle name="Обычный 5 6 2 3 2 4" xfId="35894"/>
    <cellStyle name="Обычный 5 6 2 3 3" xfId="35895"/>
    <cellStyle name="Обычный 5 6 2 3 3 2" xfId="35896"/>
    <cellStyle name="Обычный 5 6 2 3 4" xfId="35897"/>
    <cellStyle name="Обычный 5 6 2 3 4 2" xfId="35898"/>
    <cellStyle name="Обычный 5 6 2 3 5" xfId="35899"/>
    <cellStyle name="Обычный 5 6 2 4" xfId="35900"/>
    <cellStyle name="Обычный 5 6 2 4 2" xfId="35901"/>
    <cellStyle name="Обычный 5 6 2 4 2 2" xfId="35902"/>
    <cellStyle name="Обычный 5 6 2 4 3" xfId="35903"/>
    <cellStyle name="Обычный 5 6 2 4 3 2" xfId="35904"/>
    <cellStyle name="Обычный 5 6 2 4 4" xfId="35905"/>
    <cellStyle name="Обычный 5 6 2 5" xfId="35906"/>
    <cellStyle name="Обычный 5 6 2 5 2" xfId="35907"/>
    <cellStyle name="Обычный 5 6 2 6" xfId="35908"/>
    <cellStyle name="Обычный 5 6 2 6 2" xfId="35909"/>
    <cellStyle name="Обычный 5 6 2 7" xfId="35910"/>
    <cellStyle name="Обычный 5 6 2 8" xfId="35911"/>
    <cellStyle name="Обычный 5 6 3" xfId="35912"/>
    <cellStyle name="Обычный 5 6 3 2" xfId="35913"/>
    <cellStyle name="Обычный 5 6 3 2 2" xfId="35914"/>
    <cellStyle name="Обычный 5 6 3 2 2 2" xfId="35915"/>
    <cellStyle name="Обычный 5 6 3 2 2 2 2" xfId="35916"/>
    <cellStyle name="Обычный 5 6 3 2 2 3" xfId="35917"/>
    <cellStyle name="Обычный 5 6 3 2 2 3 2" xfId="35918"/>
    <cellStyle name="Обычный 5 6 3 2 2 4" xfId="35919"/>
    <cellStyle name="Обычный 5 6 3 2 3" xfId="35920"/>
    <cellStyle name="Обычный 5 6 3 2 3 2" xfId="35921"/>
    <cellStyle name="Обычный 5 6 3 2 4" xfId="35922"/>
    <cellStyle name="Обычный 5 6 3 2 4 2" xfId="35923"/>
    <cellStyle name="Обычный 5 6 3 2 5" xfId="35924"/>
    <cellStyle name="Обычный 5 6 3 2 6" xfId="35925"/>
    <cellStyle name="Обычный 5 6 3 3" xfId="35926"/>
    <cellStyle name="Обычный 5 6 3 3 2" xfId="35927"/>
    <cellStyle name="Обычный 5 6 3 3 2 2" xfId="35928"/>
    <cellStyle name="Обычный 5 6 3 3 2 2 2" xfId="35929"/>
    <cellStyle name="Обычный 5 6 3 3 2 3" xfId="35930"/>
    <cellStyle name="Обычный 5 6 3 3 2 3 2" xfId="35931"/>
    <cellStyle name="Обычный 5 6 3 3 2 4" xfId="35932"/>
    <cellStyle name="Обычный 5 6 3 3 3" xfId="35933"/>
    <cellStyle name="Обычный 5 6 3 3 3 2" xfId="35934"/>
    <cellStyle name="Обычный 5 6 3 3 4" xfId="35935"/>
    <cellStyle name="Обычный 5 6 3 3 4 2" xfId="35936"/>
    <cellStyle name="Обычный 5 6 3 3 5" xfId="35937"/>
    <cellStyle name="Обычный 5 6 3 4" xfId="35938"/>
    <cellStyle name="Обычный 5 6 3 4 2" xfId="35939"/>
    <cellStyle name="Обычный 5 6 3 4 2 2" xfId="35940"/>
    <cellStyle name="Обычный 5 6 3 4 3" xfId="35941"/>
    <cellStyle name="Обычный 5 6 3 4 3 2" xfId="35942"/>
    <cellStyle name="Обычный 5 6 3 4 4" xfId="35943"/>
    <cellStyle name="Обычный 5 6 3 5" xfId="35944"/>
    <cellStyle name="Обычный 5 6 3 5 2" xfId="35945"/>
    <cellStyle name="Обычный 5 6 3 6" xfId="35946"/>
    <cellStyle name="Обычный 5 6 3 6 2" xfId="35947"/>
    <cellStyle name="Обычный 5 6 3 7" xfId="35948"/>
    <cellStyle name="Обычный 5 6 3 8" xfId="35949"/>
    <cellStyle name="Обычный 5 6 4" xfId="35950"/>
    <cellStyle name="Обычный 5 6 4 2" xfId="35951"/>
    <cellStyle name="Обычный 5 6 4 2 2" xfId="35952"/>
    <cellStyle name="Обычный 5 6 4 2 2 2" xfId="35953"/>
    <cellStyle name="Обычный 5 6 4 2 3" xfId="35954"/>
    <cellStyle name="Обычный 5 6 4 2 3 2" xfId="35955"/>
    <cellStyle name="Обычный 5 6 4 2 4" xfId="35956"/>
    <cellStyle name="Обычный 5 6 4 2 5" xfId="35957"/>
    <cellStyle name="Обычный 5 6 4 3" xfId="35958"/>
    <cellStyle name="Обычный 5 6 4 3 2" xfId="35959"/>
    <cellStyle name="Обычный 5 6 4 4" xfId="35960"/>
    <cellStyle name="Обычный 5 6 4 4 2" xfId="35961"/>
    <cellStyle name="Обычный 5 6 4 5" xfId="35962"/>
    <cellStyle name="Обычный 5 6 4 6" xfId="35963"/>
    <cellStyle name="Обычный 5 6 5" xfId="35964"/>
    <cellStyle name="Обычный 5 6 5 2" xfId="35965"/>
    <cellStyle name="Обычный 5 6 5 2 2" xfId="35966"/>
    <cellStyle name="Обычный 5 6 5 2 2 2" xfId="35967"/>
    <cellStyle name="Обычный 5 6 5 2 3" xfId="35968"/>
    <cellStyle name="Обычный 5 6 5 2 3 2" xfId="35969"/>
    <cellStyle name="Обычный 5 6 5 2 4" xfId="35970"/>
    <cellStyle name="Обычный 5 6 5 3" xfId="35971"/>
    <cellStyle name="Обычный 5 6 5 3 2" xfId="35972"/>
    <cellStyle name="Обычный 5 6 5 4" xfId="35973"/>
    <cellStyle name="Обычный 5 6 5 4 2" xfId="35974"/>
    <cellStyle name="Обычный 5 6 5 5" xfId="35975"/>
    <cellStyle name="Обычный 5 6 5 6" xfId="35976"/>
    <cellStyle name="Обычный 5 6 6" xfId="35977"/>
    <cellStyle name="Обычный 5 6 6 2" xfId="35978"/>
    <cellStyle name="Обычный 5 6 6 2 2" xfId="35979"/>
    <cellStyle name="Обычный 5 6 6 3" xfId="35980"/>
    <cellStyle name="Обычный 5 6 6 3 2" xfId="35981"/>
    <cellStyle name="Обычный 5 6 6 4" xfId="35982"/>
    <cellStyle name="Обычный 5 6 7" xfId="35983"/>
    <cellStyle name="Обычный 5 6 7 2" xfId="35984"/>
    <cellStyle name="Обычный 5 6 8" xfId="35985"/>
    <cellStyle name="Обычный 5 6 8 2" xfId="35986"/>
    <cellStyle name="Обычный 5 6 9" xfId="35987"/>
    <cellStyle name="Обычный 5 7" xfId="35988"/>
    <cellStyle name="Обычный 5 7 2" xfId="35989"/>
    <cellStyle name="Обычный 5 7 2 2" xfId="35990"/>
    <cellStyle name="Обычный 5 7 2 2 2" xfId="35991"/>
    <cellStyle name="Обычный 5 7 2 2 2 2" xfId="35992"/>
    <cellStyle name="Обычный 5 7 2 2 3" xfId="35993"/>
    <cellStyle name="Обычный 5 7 2 2 3 2" xfId="35994"/>
    <cellStyle name="Обычный 5 7 2 2 4" xfId="35995"/>
    <cellStyle name="Обычный 5 7 2 3" xfId="35996"/>
    <cellStyle name="Обычный 5 7 2 3 2" xfId="35997"/>
    <cellStyle name="Обычный 5 7 2 4" xfId="35998"/>
    <cellStyle name="Обычный 5 7 2 4 2" xfId="35999"/>
    <cellStyle name="Обычный 5 7 2 5" xfId="36000"/>
    <cellStyle name="Обычный 5 7 2 6" xfId="36001"/>
    <cellStyle name="Обычный 5 7 3" xfId="36002"/>
    <cellStyle name="Обычный 5 7 3 2" xfId="36003"/>
    <cellStyle name="Обычный 5 7 3 2 2" xfId="36004"/>
    <cellStyle name="Обычный 5 7 3 2 2 2" xfId="36005"/>
    <cellStyle name="Обычный 5 7 3 2 3" xfId="36006"/>
    <cellStyle name="Обычный 5 7 3 2 3 2" xfId="36007"/>
    <cellStyle name="Обычный 5 7 3 2 4" xfId="36008"/>
    <cellStyle name="Обычный 5 7 3 3" xfId="36009"/>
    <cellStyle name="Обычный 5 7 3 3 2" xfId="36010"/>
    <cellStyle name="Обычный 5 7 3 4" xfId="36011"/>
    <cellStyle name="Обычный 5 7 3 4 2" xfId="36012"/>
    <cellStyle name="Обычный 5 7 3 5" xfId="36013"/>
    <cellStyle name="Обычный 5 7 4" xfId="36014"/>
    <cellStyle name="Обычный 5 7 4 2" xfId="36015"/>
    <cellStyle name="Обычный 5 7 4 2 2" xfId="36016"/>
    <cellStyle name="Обычный 5 7 4 3" xfId="36017"/>
    <cellStyle name="Обычный 5 7 4 3 2" xfId="36018"/>
    <cellStyle name="Обычный 5 7 4 4" xfId="36019"/>
    <cellStyle name="Обычный 5 7 5" xfId="36020"/>
    <cellStyle name="Обычный 5 7 5 2" xfId="36021"/>
    <cellStyle name="Обычный 5 7 6" xfId="36022"/>
    <cellStyle name="Обычный 5 7 6 2" xfId="36023"/>
    <cellStyle name="Обычный 5 7 7" xfId="36024"/>
    <cellStyle name="Обычный 5 7 8" xfId="36025"/>
    <cellStyle name="Обычный 5 8" xfId="36026"/>
    <cellStyle name="Обычный 5 8 2" xfId="36027"/>
    <cellStyle name="Обычный 5 8 2 2" xfId="36028"/>
    <cellStyle name="Обычный 5 8 2 2 2" xfId="36029"/>
    <cellStyle name="Обычный 5 8 2 2 2 2" xfId="36030"/>
    <cellStyle name="Обычный 5 8 2 2 3" xfId="36031"/>
    <cellStyle name="Обычный 5 8 2 2 3 2" xfId="36032"/>
    <cellStyle name="Обычный 5 8 2 2 4" xfId="36033"/>
    <cellStyle name="Обычный 5 8 2 3" xfId="36034"/>
    <cellStyle name="Обычный 5 8 2 3 2" xfId="36035"/>
    <cellStyle name="Обычный 5 8 2 4" xfId="36036"/>
    <cellStyle name="Обычный 5 8 2 4 2" xfId="36037"/>
    <cellStyle name="Обычный 5 8 2 5" xfId="36038"/>
    <cellStyle name="Обычный 5 8 2 6" xfId="36039"/>
    <cellStyle name="Обычный 5 8 3" xfId="36040"/>
    <cellStyle name="Обычный 5 8 3 2" xfId="36041"/>
    <cellStyle name="Обычный 5 8 3 2 2" xfId="36042"/>
    <cellStyle name="Обычный 5 8 3 2 2 2" xfId="36043"/>
    <cellStyle name="Обычный 5 8 3 2 3" xfId="36044"/>
    <cellStyle name="Обычный 5 8 3 2 3 2" xfId="36045"/>
    <cellStyle name="Обычный 5 8 3 2 4" xfId="36046"/>
    <cellStyle name="Обычный 5 8 3 3" xfId="36047"/>
    <cellStyle name="Обычный 5 8 3 3 2" xfId="36048"/>
    <cellStyle name="Обычный 5 8 3 4" xfId="36049"/>
    <cellStyle name="Обычный 5 8 3 4 2" xfId="36050"/>
    <cellStyle name="Обычный 5 8 3 5" xfId="36051"/>
    <cellStyle name="Обычный 5 8 4" xfId="36052"/>
    <cellStyle name="Обычный 5 8 4 2" xfId="36053"/>
    <cellStyle name="Обычный 5 8 4 2 2" xfId="36054"/>
    <cellStyle name="Обычный 5 8 4 3" xfId="36055"/>
    <cellStyle name="Обычный 5 8 4 3 2" xfId="36056"/>
    <cellStyle name="Обычный 5 8 4 4" xfId="36057"/>
    <cellStyle name="Обычный 5 8 5" xfId="36058"/>
    <cellStyle name="Обычный 5 8 5 2" xfId="36059"/>
    <cellStyle name="Обычный 5 8 6" xfId="36060"/>
    <cellStyle name="Обычный 5 8 6 2" xfId="36061"/>
    <cellStyle name="Обычный 5 8 7" xfId="36062"/>
    <cellStyle name="Обычный 5 8 8" xfId="36063"/>
    <cellStyle name="Обычный 5 9" xfId="36064"/>
    <cellStyle name="Обычный 5 9 2" xfId="36065"/>
    <cellStyle name="Обычный 5 9 2 2" xfId="36066"/>
    <cellStyle name="Обычный 5 9 2 2 2" xfId="36067"/>
    <cellStyle name="Обычный 5 9 2 2 2 2" xfId="36068"/>
    <cellStyle name="Обычный 5 9 2 2 3" xfId="36069"/>
    <cellStyle name="Обычный 5 9 2 2 3 2" xfId="36070"/>
    <cellStyle name="Обычный 5 9 2 2 4" xfId="36071"/>
    <cellStyle name="Обычный 5 9 2 3" xfId="36072"/>
    <cellStyle name="Обычный 5 9 2 3 2" xfId="36073"/>
    <cellStyle name="Обычный 5 9 2 4" xfId="36074"/>
    <cellStyle name="Обычный 5 9 2 4 2" xfId="36075"/>
    <cellStyle name="Обычный 5 9 2 5" xfId="36076"/>
    <cellStyle name="Обычный 5 9 2 6" xfId="36077"/>
    <cellStyle name="Обычный 5 9 3" xfId="36078"/>
    <cellStyle name="Обычный 5 9 3 2" xfId="36079"/>
    <cellStyle name="Обычный 5 9 3 2 2" xfId="36080"/>
    <cellStyle name="Обычный 5 9 3 2 2 2" xfId="36081"/>
    <cellStyle name="Обычный 5 9 3 2 3" xfId="36082"/>
    <cellStyle name="Обычный 5 9 3 2 3 2" xfId="36083"/>
    <cellStyle name="Обычный 5 9 3 2 4" xfId="36084"/>
    <cellStyle name="Обычный 5 9 3 3" xfId="36085"/>
    <cellStyle name="Обычный 5 9 3 3 2" xfId="36086"/>
    <cellStyle name="Обычный 5 9 3 4" xfId="36087"/>
    <cellStyle name="Обычный 5 9 3 4 2" xfId="36088"/>
    <cellStyle name="Обычный 5 9 3 5" xfId="36089"/>
    <cellStyle name="Обычный 5 9 4" xfId="36090"/>
    <cellStyle name="Обычный 5 9 4 2" xfId="36091"/>
    <cellStyle name="Обычный 5 9 4 2 2" xfId="36092"/>
    <cellStyle name="Обычный 5 9 4 3" xfId="36093"/>
    <cellStyle name="Обычный 5 9 4 3 2" xfId="36094"/>
    <cellStyle name="Обычный 5 9 4 4" xfId="36095"/>
    <cellStyle name="Обычный 5 9 5" xfId="36096"/>
    <cellStyle name="Обычный 5 9 5 2" xfId="36097"/>
    <cellStyle name="Обычный 5 9 6" xfId="36098"/>
    <cellStyle name="Обычный 5 9 6 2" xfId="36099"/>
    <cellStyle name="Обычный 5 9 7" xfId="36100"/>
    <cellStyle name="Обычный 5 9 8" xfId="36101"/>
    <cellStyle name="Обычный 5_ПФ на август 2009 (развернутый) в новой форме" xfId="36167"/>
    <cellStyle name="Обычный 50" xfId="36102"/>
    <cellStyle name="Обычный 50 2" xfId="36103"/>
    <cellStyle name="Обычный 50 2 2" xfId="36104"/>
    <cellStyle name="Обычный 50 3" xfId="36105"/>
    <cellStyle name="Обычный 50 3 2" xfId="36106"/>
    <cellStyle name="Обычный 50 4" xfId="36107"/>
    <cellStyle name="Обычный 51" xfId="36108"/>
    <cellStyle name="Обычный 51 10" xfId="36109"/>
    <cellStyle name="Обычный 51 10 2" xfId="36110"/>
    <cellStyle name="Обычный 51 10 2 2" xfId="36111"/>
    <cellStyle name="Обычный 51 10 2 2 2" xfId="36112"/>
    <cellStyle name="Обычный 51 11" xfId="36113"/>
    <cellStyle name="Обычный 51 11 2" xfId="36114"/>
    <cellStyle name="Обычный 51 12" xfId="36115"/>
    <cellStyle name="Обычный 51 2" xfId="36116"/>
    <cellStyle name="Обычный 51 2 2" xfId="36117"/>
    <cellStyle name="Обычный 51 2 2 2" xfId="36118"/>
    <cellStyle name="Обычный 51 2 3" xfId="36119"/>
    <cellStyle name="Обычный 51 3" xfId="36120"/>
    <cellStyle name="Обычный 51 3 2" xfId="36121"/>
    <cellStyle name="Обычный 51 4" xfId="36122"/>
    <cellStyle name="Обычный 51 4 2" xfId="36123"/>
    <cellStyle name="Обычный 51 5" xfId="36124"/>
    <cellStyle name="Обычный 51 5 2" xfId="36125"/>
    <cellStyle name="Обычный 51 6" xfId="36126"/>
    <cellStyle name="Обычный 51 6 2" xfId="36127"/>
    <cellStyle name="Обычный 51 7" xfId="36128"/>
    <cellStyle name="Обычный 51 7 2" xfId="36129"/>
    <cellStyle name="Обычный 51 8" xfId="36130"/>
    <cellStyle name="Обычный 51 8 2" xfId="36131"/>
    <cellStyle name="Обычный 51 9" xfId="36132"/>
    <cellStyle name="Обычный 51 9 2" xfId="36133"/>
    <cellStyle name="Обычный 52" xfId="36134"/>
    <cellStyle name="Обычный 52 2" xfId="36135"/>
    <cellStyle name="Обычный 52 2 2" xfId="36136"/>
    <cellStyle name="Обычный 52 3" xfId="36137"/>
    <cellStyle name="Обычный 52 3 2" xfId="36138"/>
    <cellStyle name="Обычный 52 4" xfId="36139"/>
    <cellStyle name="Обычный 53" xfId="36140"/>
    <cellStyle name="Обычный 53 2" xfId="36141"/>
    <cellStyle name="Обычный 53 2 2" xfId="36142"/>
    <cellStyle name="Обычный 53 2 2 2" xfId="36143"/>
    <cellStyle name="Обычный 53 2 3" xfId="36144"/>
    <cellStyle name="Обычный 53 3" xfId="36145"/>
    <cellStyle name="Обычный 53 3 2" xfId="36146"/>
    <cellStyle name="Обычный 53 4" xfId="36147"/>
    <cellStyle name="Обычный 54" xfId="36148"/>
    <cellStyle name="Обычный 54 2" xfId="36149"/>
    <cellStyle name="Обычный 54 3" xfId="36150"/>
    <cellStyle name="Обычный 54 3 2" xfId="36151"/>
    <cellStyle name="Обычный 54 4" xfId="36152"/>
    <cellStyle name="Обычный 55" xfId="36153"/>
    <cellStyle name="Обычный 55 2" xfId="36154"/>
    <cellStyle name="Обычный 55 2 2" xfId="36155"/>
    <cellStyle name="Обычный 56" xfId="36156"/>
    <cellStyle name="Обычный 56 2" xfId="36157"/>
    <cellStyle name="Обычный 56 3" xfId="36158"/>
    <cellStyle name="Обычный 57" xfId="36159"/>
    <cellStyle name="Обычный 57 2" xfId="36160"/>
    <cellStyle name="Обычный 57 3" xfId="36161"/>
    <cellStyle name="Обычный 58" xfId="36162"/>
    <cellStyle name="Обычный 58 2" xfId="36163"/>
    <cellStyle name="Обычный 58 3" xfId="36164"/>
    <cellStyle name="Обычный 59" xfId="36165"/>
    <cellStyle name="Обычный 59 2" xfId="36166"/>
    <cellStyle name="Обычный 6" xfId="36168"/>
    <cellStyle name="Обычный 6 2" xfId="36169"/>
    <cellStyle name="Обычный 6 2 2" xfId="36170"/>
    <cellStyle name="Обычный 6 2 3" xfId="36171"/>
    <cellStyle name="Обычный 6 2 4" xfId="36172"/>
    <cellStyle name="Обычный 6 2 5" xfId="36173"/>
    <cellStyle name="Обычный 6 2 6" xfId="36174"/>
    <cellStyle name="Обычный 6 3" xfId="36175"/>
    <cellStyle name="Обычный 6 3 2" xfId="36176"/>
    <cellStyle name="Обычный 6 4" xfId="36177"/>
    <cellStyle name="Обычный 6 4 2" xfId="36178"/>
    <cellStyle name="Обычный 6 4 2 2" xfId="36179"/>
    <cellStyle name="Обычный 6 4 3" xfId="36180"/>
    <cellStyle name="Обычный 6 4 3 2" xfId="36181"/>
    <cellStyle name="Обычный 6 4 4" xfId="36182"/>
    <cellStyle name="Обычный 6 5" xfId="36183"/>
    <cellStyle name="Обычный 6 6" xfId="36184"/>
    <cellStyle name="Обычный 6 7" xfId="36185"/>
    <cellStyle name="Обычный 6 7 2" xfId="36186"/>
    <cellStyle name="Обычный 6 8" xfId="36187"/>
    <cellStyle name="Обычный 60" xfId="36188"/>
    <cellStyle name="Обычный 60 2" xfId="36189"/>
    <cellStyle name="Обычный 61" xfId="36190"/>
    <cellStyle name="Обычный 61 2" xfId="36191"/>
    <cellStyle name="Обычный 62" xfId="36192"/>
    <cellStyle name="Обычный 62 2" xfId="36193"/>
    <cellStyle name="Обычный 63" xfId="36194"/>
    <cellStyle name="Обычный 63 2" xfId="36195"/>
    <cellStyle name="Обычный 63 3" xfId="36196"/>
    <cellStyle name="Обычный 64" xfId="36197"/>
    <cellStyle name="Обычный 64 2" xfId="36198"/>
    <cellStyle name="Обычный 65" xfId="36199"/>
    <cellStyle name="Обычный 65 2" xfId="36200"/>
    <cellStyle name="Обычный 66" xfId="36201"/>
    <cellStyle name="Обычный 66 2" xfId="36202"/>
    <cellStyle name="Обычный 67" xfId="36203"/>
    <cellStyle name="Обычный 67 2" xfId="36204"/>
    <cellStyle name="Обычный 68" xfId="36205"/>
    <cellStyle name="Обычный 68 2" xfId="36206"/>
    <cellStyle name="Обычный 69" xfId="36207"/>
    <cellStyle name="Обычный 69 2" xfId="36208"/>
    <cellStyle name="Обычный 7" xfId="36209"/>
    <cellStyle name="Обычный 7 10" xfId="36210"/>
    <cellStyle name="Обычный 7 10 10" xfId="36211"/>
    <cellStyle name="Обычный 7 10 11" xfId="36212"/>
    <cellStyle name="Обычный 7 10 12" xfId="36213"/>
    <cellStyle name="Обычный 7 10 2" xfId="36214"/>
    <cellStyle name="Обычный 7 10 2 10" xfId="36215"/>
    <cellStyle name="Обычный 7 10 2 11" xfId="36216"/>
    <cellStyle name="Обычный 7 10 2 12" xfId="36217"/>
    <cellStyle name="Обычный 7 10 2 2" xfId="36218"/>
    <cellStyle name="Обычный 7 10 2 2 2" xfId="36219"/>
    <cellStyle name="Обычный 7 10 2 2 2 2" xfId="36220"/>
    <cellStyle name="Обычный 7 10 2 2 3" xfId="36221"/>
    <cellStyle name="Обычный 7 10 2 3" xfId="36222"/>
    <cellStyle name="Обычный 7 10 2 4" xfId="36223"/>
    <cellStyle name="Обычный 7 10 2 5" xfId="36224"/>
    <cellStyle name="Обычный 7 10 2 6" xfId="36225"/>
    <cellStyle name="Обычный 7 10 2 7" xfId="36226"/>
    <cellStyle name="Обычный 7 10 2 8" xfId="36227"/>
    <cellStyle name="Обычный 7 10 2 9" xfId="36228"/>
    <cellStyle name="Обычный 7 10 3" xfId="36229"/>
    <cellStyle name="Обычный 7 10 3 2" xfId="36230"/>
    <cellStyle name="Обычный 7 10 3 2 2" xfId="36231"/>
    <cellStyle name="Обычный 7 10 3 3" xfId="36232"/>
    <cellStyle name="Обычный 7 10 4" xfId="36233"/>
    <cellStyle name="Обычный 7 10 5" xfId="36234"/>
    <cellStyle name="Обычный 7 10 6" xfId="36235"/>
    <cellStyle name="Обычный 7 10 7" xfId="36236"/>
    <cellStyle name="Обычный 7 10 8" xfId="36237"/>
    <cellStyle name="Обычный 7 10 9" xfId="36238"/>
    <cellStyle name="Обычный 7 11" xfId="36239"/>
    <cellStyle name="Обычный 7 11 10" xfId="36240"/>
    <cellStyle name="Обычный 7 11 11" xfId="36241"/>
    <cellStyle name="Обычный 7 11 12" xfId="36242"/>
    <cellStyle name="Обычный 7 11 2" xfId="36243"/>
    <cellStyle name="Обычный 7 11 2 10" xfId="36244"/>
    <cellStyle name="Обычный 7 11 2 11" xfId="36245"/>
    <cellStyle name="Обычный 7 11 2 12" xfId="36246"/>
    <cellStyle name="Обычный 7 11 2 2" xfId="36247"/>
    <cellStyle name="Обычный 7 11 2 2 2" xfId="36248"/>
    <cellStyle name="Обычный 7 11 2 2 2 2" xfId="36249"/>
    <cellStyle name="Обычный 7 11 2 2 3" xfId="36250"/>
    <cellStyle name="Обычный 7 11 2 3" xfId="36251"/>
    <cellStyle name="Обычный 7 11 2 4" xfId="36252"/>
    <cellStyle name="Обычный 7 11 2 5" xfId="36253"/>
    <cellStyle name="Обычный 7 11 2 6" xfId="36254"/>
    <cellStyle name="Обычный 7 11 2 7" xfId="36255"/>
    <cellStyle name="Обычный 7 11 2 8" xfId="36256"/>
    <cellStyle name="Обычный 7 11 2 9" xfId="36257"/>
    <cellStyle name="Обычный 7 11 3" xfId="36258"/>
    <cellStyle name="Обычный 7 11 3 2" xfId="36259"/>
    <cellStyle name="Обычный 7 11 3 2 2" xfId="36260"/>
    <cellStyle name="Обычный 7 11 3 3" xfId="36261"/>
    <cellStyle name="Обычный 7 11 4" xfId="36262"/>
    <cellStyle name="Обычный 7 11 5" xfId="36263"/>
    <cellStyle name="Обычный 7 11 6" xfId="36264"/>
    <cellStyle name="Обычный 7 11 7" xfId="36265"/>
    <cellStyle name="Обычный 7 11 8" xfId="36266"/>
    <cellStyle name="Обычный 7 11 9" xfId="36267"/>
    <cellStyle name="Обычный 7 12" xfId="36268"/>
    <cellStyle name="Обычный 7 12 10" xfId="36269"/>
    <cellStyle name="Обычный 7 12 11" xfId="36270"/>
    <cellStyle name="Обычный 7 12 12" xfId="36271"/>
    <cellStyle name="Обычный 7 12 2" xfId="36272"/>
    <cellStyle name="Обычный 7 12 2 2" xfId="36273"/>
    <cellStyle name="Обычный 7 12 2 2 2" xfId="36274"/>
    <cellStyle name="Обычный 7 12 2 3" xfId="36275"/>
    <cellStyle name="Обычный 7 12 3" xfId="36276"/>
    <cellStyle name="Обычный 7 12 4" xfId="36277"/>
    <cellStyle name="Обычный 7 12 5" xfId="36278"/>
    <cellStyle name="Обычный 7 12 6" xfId="36279"/>
    <cellStyle name="Обычный 7 12 7" xfId="36280"/>
    <cellStyle name="Обычный 7 12 8" xfId="36281"/>
    <cellStyle name="Обычный 7 12 9" xfId="36282"/>
    <cellStyle name="Обычный 7 13" xfId="36283"/>
    <cellStyle name="Обычный 7 13 2" xfId="36284"/>
    <cellStyle name="Обычный 7 13 3" xfId="36285"/>
    <cellStyle name="Обычный 7 14" xfId="36286"/>
    <cellStyle name="Обычный 7 14 2" xfId="36287"/>
    <cellStyle name="Обычный 7 14 2 2" xfId="36288"/>
    <cellStyle name="Обычный 7 14 3" xfId="36289"/>
    <cellStyle name="Обычный 7 15" xfId="36290"/>
    <cellStyle name="Обычный 7 15 2" xfId="36291"/>
    <cellStyle name="Обычный 7 16" xfId="36292"/>
    <cellStyle name="Обычный 7 16 2" xfId="36293"/>
    <cellStyle name="Обычный 7 17" xfId="36294"/>
    <cellStyle name="Обычный 7 18" xfId="36295"/>
    <cellStyle name="Обычный 7 19" xfId="36296"/>
    <cellStyle name="Обычный 7 2" xfId="36297"/>
    <cellStyle name="Обычный 7 2 10" xfId="36298"/>
    <cellStyle name="Обычный 7 2 10 10" xfId="36299"/>
    <cellStyle name="Обычный 7 2 10 11" xfId="36300"/>
    <cellStyle name="Обычный 7 2 10 2" xfId="36301"/>
    <cellStyle name="Обычный 7 2 10 2 2" xfId="36302"/>
    <cellStyle name="Обычный 7 2 10 2 2 2" xfId="36303"/>
    <cellStyle name="Обычный 7 2 10 3" xfId="36304"/>
    <cellStyle name="Обычный 7 2 10 4" xfId="36305"/>
    <cellStyle name="Обычный 7 2 10 5" xfId="36306"/>
    <cellStyle name="Обычный 7 2 10 6" xfId="36307"/>
    <cellStyle name="Обычный 7 2 10 7" xfId="36308"/>
    <cellStyle name="Обычный 7 2 10 8" xfId="36309"/>
    <cellStyle name="Обычный 7 2 10 9" xfId="36310"/>
    <cellStyle name="Обычный 7 2 11" xfId="36311"/>
    <cellStyle name="Обычный 7 2 11 2" xfId="36312"/>
    <cellStyle name="Обычный 7 2 11 2 2" xfId="36313"/>
    <cellStyle name="Обычный 7 2 12" xfId="36314"/>
    <cellStyle name="Обычный 7 2 13" xfId="36315"/>
    <cellStyle name="Обычный 7 2 14" xfId="36316"/>
    <cellStyle name="Обычный 7 2 15" xfId="36317"/>
    <cellStyle name="Обычный 7 2 16" xfId="36318"/>
    <cellStyle name="Обычный 7 2 17" xfId="36319"/>
    <cellStyle name="Обычный 7 2 18" xfId="36320"/>
    <cellStyle name="Обычный 7 2 19" xfId="36321"/>
    <cellStyle name="Обычный 7 2 2" xfId="36322"/>
    <cellStyle name="Обычный 7 2 2 2" xfId="36323"/>
    <cellStyle name="Обычный 7 2 2 2 2" xfId="36324"/>
    <cellStyle name="Обычный 7 2 2 2 2 2" xfId="36325"/>
    <cellStyle name="Обычный 7 2 2 2 2 2 2" xfId="36326"/>
    <cellStyle name="Обычный 7 2 2 2 2 2 2 2" xfId="36327"/>
    <cellStyle name="Обычный 7 2 2 2 2 2 3" xfId="36328"/>
    <cellStyle name="Обычный 7 2 2 2 2 3" xfId="36329"/>
    <cellStyle name="Обычный 7 2 2 2 2 3 2" xfId="36330"/>
    <cellStyle name="Обычный 7 2 2 2 2 4" xfId="36331"/>
    <cellStyle name="Обычный 7 2 2 2 3" xfId="36332"/>
    <cellStyle name="Обычный 7 2 2 2 3 2" xfId="36333"/>
    <cellStyle name="Обычный 7 2 2 2 3 2 2" xfId="36334"/>
    <cellStyle name="Обычный 7 2 2 2 3 3" xfId="36335"/>
    <cellStyle name="Обычный 7 2 2 2 4" xfId="36336"/>
    <cellStyle name="Обычный 7 2 2 2 4 2" xfId="36337"/>
    <cellStyle name="Обычный 7 2 2 2 5" xfId="36338"/>
    <cellStyle name="Обычный 7 2 2 3" xfId="36339"/>
    <cellStyle name="Обычный 7 2 2 3 2" xfId="36340"/>
    <cellStyle name="Обычный 7 2 2 3 2 2" xfId="36341"/>
    <cellStyle name="Обычный 7 2 2 3 2 2 2" xfId="36342"/>
    <cellStyle name="Обычный 7 2 2 3 2 3" xfId="36343"/>
    <cellStyle name="Обычный 7 2 2 3 3" xfId="36344"/>
    <cellStyle name="Обычный 7 2 2 3 3 2" xfId="36345"/>
    <cellStyle name="Обычный 7 2 2 3 4" xfId="36346"/>
    <cellStyle name="Обычный 7 2 2 4" xfId="36347"/>
    <cellStyle name="Обычный 7 2 2 4 2" xfId="36348"/>
    <cellStyle name="Обычный 7 2 2 4 2 2" xfId="36349"/>
    <cellStyle name="Обычный 7 2 2 4 3" xfId="36350"/>
    <cellStyle name="Обычный 7 2 2 5" xfId="36351"/>
    <cellStyle name="Обычный 7 2 2 5 2" xfId="36352"/>
    <cellStyle name="Обычный 7 2 2 6" xfId="36353"/>
    <cellStyle name="Обычный 7 2 2 6 2" xfId="36354"/>
    <cellStyle name="Обычный 7 2 2 7" xfId="36355"/>
    <cellStyle name="Обычный 7 2 2 8" xfId="36356"/>
    <cellStyle name="Обычный 7 2 20" xfId="36357"/>
    <cellStyle name="Обычный 7 2 3" xfId="36358"/>
    <cellStyle name="Обычный 7 2 3 2" xfId="36359"/>
    <cellStyle name="Обычный 7 2 3 2 2" xfId="36360"/>
    <cellStyle name="Обычный 7 2 3 2 2 2" xfId="36361"/>
    <cellStyle name="Обычный 7 2 3 2 2 2 2" xfId="36362"/>
    <cellStyle name="Обычный 7 2 3 2 2 3" xfId="36363"/>
    <cellStyle name="Обычный 7 2 3 2 3" xfId="36364"/>
    <cellStyle name="Обычный 7 2 3 2 3 2" xfId="36365"/>
    <cellStyle name="Обычный 7 2 3 2 4" xfId="36366"/>
    <cellStyle name="Обычный 7 2 3 3" xfId="36367"/>
    <cellStyle name="Обычный 7 2 3 3 2" xfId="36368"/>
    <cellStyle name="Обычный 7 2 3 3 2 2" xfId="36369"/>
    <cellStyle name="Обычный 7 2 3 3 3" xfId="36370"/>
    <cellStyle name="Обычный 7 2 3 4" xfId="36371"/>
    <cellStyle name="Обычный 7 2 3 4 2" xfId="36372"/>
    <cellStyle name="Обычный 7 2 3 5" xfId="36373"/>
    <cellStyle name="Обычный 7 2 3 6" xfId="36374"/>
    <cellStyle name="Обычный 7 2 4" xfId="36375"/>
    <cellStyle name="Обычный 7 2 4 2" xfId="36376"/>
    <cellStyle name="Обычный 7 2 4 2 2" xfId="36377"/>
    <cellStyle name="Обычный 7 2 4 2 2 2" xfId="36378"/>
    <cellStyle name="Обычный 7 2 4 2 2 2 2" xfId="36379"/>
    <cellStyle name="Обычный 7 2 4 2 2 3" xfId="36380"/>
    <cellStyle name="Обычный 7 2 4 2 3" xfId="36381"/>
    <cellStyle name="Обычный 7 2 4 2 3 2" xfId="36382"/>
    <cellStyle name="Обычный 7 2 4 2 4" xfId="36383"/>
    <cellStyle name="Обычный 7 2 4 3" xfId="36384"/>
    <cellStyle name="Обычный 7 2 4 3 2" xfId="36385"/>
    <cellStyle name="Обычный 7 2 4 3 2 2" xfId="36386"/>
    <cellStyle name="Обычный 7 2 4 3 3" xfId="36387"/>
    <cellStyle name="Обычный 7 2 4 4" xfId="36388"/>
    <cellStyle name="Обычный 7 2 4 4 2" xfId="36389"/>
    <cellStyle name="Обычный 7 2 4 5" xfId="36390"/>
    <cellStyle name="Обычный 7 2 4 6" xfId="36391"/>
    <cellStyle name="Обычный 7 2 5" xfId="36392"/>
    <cellStyle name="Обычный 7 2 5 2" xfId="36393"/>
    <cellStyle name="Обычный 7 2 5 2 2" xfId="36394"/>
    <cellStyle name="Обычный 7 2 5 2 2 2" xfId="36395"/>
    <cellStyle name="Обычный 7 2 5 2 3" xfId="36396"/>
    <cellStyle name="Обычный 7 2 5 3" xfId="36397"/>
    <cellStyle name="Обычный 7 2 5 3 2" xfId="36398"/>
    <cellStyle name="Обычный 7 2 5 4" xfId="36399"/>
    <cellStyle name="Обычный 7 2 5 5" xfId="36400"/>
    <cellStyle name="Обычный 7 2 6" xfId="36401"/>
    <cellStyle name="Обычный 7 2 6 2" xfId="36402"/>
    <cellStyle name="Обычный 7 2 6 2 2" xfId="36403"/>
    <cellStyle name="Обычный 7 2 6 3" xfId="36404"/>
    <cellStyle name="Обычный 7 2 6 4" xfId="36405"/>
    <cellStyle name="Обычный 7 2 7" xfId="36406"/>
    <cellStyle name="Обычный 7 2 7 2" xfId="36407"/>
    <cellStyle name="Обычный 7 2 7 2 2" xfId="36408"/>
    <cellStyle name="Обычный 7 2 7 3" xfId="36409"/>
    <cellStyle name="Обычный 7 2 7 4" xfId="36410"/>
    <cellStyle name="Обычный 7 2 8" xfId="36411"/>
    <cellStyle name="Обычный 7 2 8 2" xfId="36412"/>
    <cellStyle name="Обычный 7 2 8 3" xfId="36413"/>
    <cellStyle name="Обычный 7 2 9" xfId="36414"/>
    <cellStyle name="Обычный 7 2 9 2" xfId="36415"/>
    <cellStyle name="Обычный 7 2 9 3" xfId="36416"/>
    <cellStyle name="Обычный 7 20" xfId="36417"/>
    <cellStyle name="Обычный 7 21" xfId="36418"/>
    <cellStyle name="Обычный 7 22" xfId="36419"/>
    <cellStyle name="Обычный 7 23" xfId="36420"/>
    <cellStyle name="Обычный 7 3" xfId="36421"/>
    <cellStyle name="Обычный 7 3 2" xfId="36422"/>
    <cellStyle name="Обычный 7 3 2 2" xfId="36423"/>
    <cellStyle name="Обычный 7 3 2 2 2" xfId="36424"/>
    <cellStyle name="Обычный 7 3 2 2 2 2" xfId="36425"/>
    <cellStyle name="Обычный 7 3 2 2 2 2 2" xfId="36426"/>
    <cellStyle name="Обычный 7 3 2 2 2 3" xfId="36427"/>
    <cellStyle name="Обычный 7 3 2 2 3" xfId="36428"/>
    <cellStyle name="Обычный 7 3 2 2 3 2" xfId="36429"/>
    <cellStyle name="Обычный 7 3 2 2 4" xfId="36430"/>
    <cellStyle name="Обычный 7 3 2 3" xfId="36431"/>
    <cellStyle name="Обычный 7 3 2 3 2" xfId="36432"/>
    <cellStyle name="Обычный 7 3 2 3 2 2" xfId="36433"/>
    <cellStyle name="Обычный 7 3 2 3 3" xfId="36434"/>
    <cellStyle name="Обычный 7 3 2 4" xfId="36435"/>
    <cellStyle name="Обычный 7 3 2 4 2" xfId="36436"/>
    <cellStyle name="Обычный 7 3 2 5" xfId="36437"/>
    <cellStyle name="Обычный 7 3 3" xfId="36438"/>
    <cellStyle name="Обычный 7 3 3 2" xfId="36439"/>
    <cellStyle name="Обычный 7 3 3 2 2" xfId="36440"/>
    <cellStyle name="Обычный 7 3 3 2 2 2" xfId="36441"/>
    <cellStyle name="Обычный 7 3 3 2 3" xfId="36442"/>
    <cellStyle name="Обычный 7 3 3 3" xfId="36443"/>
    <cellStyle name="Обычный 7 3 3 3 2" xfId="36444"/>
    <cellStyle name="Обычный 7 3 3 4" xfId="36445"/>
    <cellStyle name="Обычный 7 3 4" xfId="36446"/>
    <cellStyle name="Обычный 7 3 4 2" xfId="36447"/>
    <cellStyle name="Обычный 7 3 4 2 2" xfId="36448"/>
    <cellStyle name="Обычный 7 3 4 3" xfId="36449"/>
    <cellStyle name="Обычный 7 3 5" xfId="36450"/>
    <cellStyle name="Обычный 7 3 5 2" xfId="36451"/>
    <cellStyle name="Обычный 7 3 6" xfId="36452"/>
    <cellStyle name="Обычный 7 3 6 2" xfId="36453"/>
    <cellStyle name="Обычный 7 3 7" xfId="36454"/>
    <cellStyle name="Обычный 7 4" xfId="36455"/>
    <cellStyle name="Обычный 7 4 2" xfId="36456"/>
    <cellStyle name="Обычный 7 4 2 2" xfId="36457"/>
    <cellStyle name="Обычный 7 4 2 2 2" xfId="36458"/>
    <cellStyle name="Обычный 7 4 2 3" xfId="36459"/>
    <cellStyle name="Обычный 7 4 2 3 2" xfId="36460"/>
    <cellStyle name="Обычный 7 4 2 4" xfId="36461"/>
    <cellStyle name="Обычный 7 4 3" xfId="36462"/>
    <cellStyle name="Обычный 7 4 3 2" xfId="36463"/>
    <cellStyle name="Обычный 7 4 4" xfId="36464"/>
    <cellStyle name="Обычный 7 4 4 2" xfId="36465"/>
    <cellStyle name="Обычный 7 4 5" xfId="36466"/>
    <cellStyle name="Обычный 7 4 6" xfId="36467"/>
    <cellStyle name="Обычный 7 5" xfId="36468"/>
    <cellStyle name="Обычный 7 5 10" xfId="36469"/>
    <cellStyle name="Обычный 7 5 11" xfId="36470"/>
    <cellStyle name="Обычный 7 5 12" xfId="36471"/>
    <cellStyle name="Обычный 7 5 2" xfId="36472"/>
    <cellStyle name="Обычный 7 5 2 10" xfId="36473"/>
    <cellStyle name="Обычный 7 5 2 11" xfId="36474"/>
    <cellStyle name="Обычный 7 5 2 12" xfId="36475"/>
    <cellStyle name="Обычный 7 5 2 2" xfId="36476"/>
    <cellStyle name="Обычный 7 5 2 2 2" xfId="36477"/>
    <cellStyle name="Обычный 7 5 2 2 2 2" xfId="36478"/>
    <cellStyle name="Обычный 7 5 2 2 2 3" xfId="36479"/>
    <cellStyle name="Обычный 7 5 2 2 3" xfId="36480"/>
    <cellStyle name="Обычный 7 5 2 3" xfId="36481"/>
    <cellStyle name="Обычный 7 5 2 3 2" xfId="36482"/>
    <cellStyle name="Обычный 7 5 2 3 3" xfId="36483"/>
    <cellStyle name="Обычный 7 5 2 4" xfId="36484"/>
    <cellStyle name="Обычный 7 5 2 4 2" xfId="36485"/>
    <cellStyle name="Обычный 7 5 2 5" xfId="36486"/>
    <cellStyle name="Обычный 7 5 2 6" xfId="36487"/>
    <cellStyle name="Обычный 7 5 2 7" xfId="36488"/>
    <cellStyle name="Обычный 7 5 2 8" xfId="36489"/>
    <cellStyle name="Обычный 7 5 2 9" xfId="36490"/>
    <cellStyle name="Обычный 7 5 3" xfId="36491"/>
    <cellStyle name="Обычный 7 5 3 2" xfId="36492"/>
    <cellStyle name="Обычный 7 5 3 2 2" xfId="36493"/>
    <cellStyle name="Обычный 7 5 3 2 3" xfId="36494"/>
    <cellStyle name="Обычный 7 5 3 3" xfId="36495"/>
    <cellStyle name="Обычный 7 5 4" xfId="36496"/>
    <cellStyle name="Обычный 7 5 4 2" xfId="36497"/>
    <cellStyle name="Обычный 7 5 4 3" xfId="36498"/>
    <cellStyle name="Обычный 7 5 5" xfId="36499"/>
    <cellStyle name="Обычный 7 5 5 2" xfId="36500"/>
    <cellStyle name="Обычный 7 5 6" xfId="36501"/>
    <cellStyle name="Обычный 7 5 7" xfId="36502"/>
    <cellStyle name="Обычный 7 5 8" xfId="36503"/>
    <cellStyle name="Обычный 7 5 9" xfId="36504"/>
    <cellStyle name="Обычный 7 6" xfId="36505"/>
    <cellStyle name="Обычный 7 6 10" xfId="36506"/>
    <cellStyle name="Обычный 7 6 11" xfId="36507"/>
    <cellStyle name="Обычный 7 6 12" xfId="36508"/>
    <cellStyle name="Обычный 7 6 2" xfId="36509"/>
    <cellStyle name="Обычный 7 6 2 10" xfId="36510"/>
    <cellStyle name="Обычный 7 6 2 11" xfId="36511"/>
    <cellStyle name="Обычный 7 6 2 12" xfId="36512"/>
    <cellStyle name="Обычный 7 6 2 2" xfId="36513"/>
    <cellStyle name="Обычный 7 6 2 2 2" xfId="36514"/>
    <cellStyle name="Обычный 7 6 2 2 2 2" xfId="36515"/>
    <cellStyle name="Обычный 7 6 2 2 2 2 2" xfId="36516"/>
    <cellStyle name="Обычный 7 6 2 2 2 3" xfId="36517"/>
    <cellStyle name="Обычный 7 6 2 2 3" xfId="36518"/>
    <cellStyle name="Обычный 7 6 2 2 4" xfId="36519"/>
    <cellStyle name="Обычный 7 6 2 3" xfId="36520"/>
    <cellStyle name="Обычный 7 6 2 3 2" xfId="36521"/>
    <cellStyle name="Обычный 7 6 2 3 3" xfId="36522"/>
    <cellStyle name="Обычный 7 6 2 4" xfId="36523"/>
    <cellStyle name="Обычный 7 6 2 4 2" xfId="36524"/>
    <cellStyle name="Обычный 7 6 2 5" xfId="36525"/>
    <cellStyle name="Обычный 7 6 2 6" xfId="36526"/>
    <cellStyle name="Обычный 7 6 2 7" xfId="36527"/>
    <cellStyle name="Обычный 7 6 2 8" xfId="36528"/>
    <cellStyle name="Обычный 7 6 2 9" xfId="36529"/>
    <cellStyle name="Обычный 7 6 3" xfId="36530"/>
    <cellStyle name="Обычный 7 6 3 2" xfId="36531"/>
    <cellStyle name="Обычный 7 6 3 2 2" xfId="36532"/>
    <cellStyle name="Обычный 7 6 3 2 2 2" xfId="36533"/>
    <cellStyle name="Обычный 7 6 3 2 3" xfId="36534"/>
    <cellStyle name="Обычный 7 6 3 3" xfId="36535"/>
    <cellStyle name="Обычный 7 6 3 4" xfId="36536"/>
    <cellStyle name="Обычный 7 6 4" xfId="36537"/>
    <cellStyle name="Обычный 7 6 4 2" xfId="36538"/>
    <cellStyle name="Обычный 7 6 4 3" xfId="36539"/>
    <cellStyle name="Обычный 7 6 5" xfId="36540"/>
    <cellStyle name="Обычный 7 6 5 2" xfId="36541"/>
    <cellStyle name="Обычный 7 6 5 3" xfId="36542"/>
    <cellStyle name="Обычный 7 6 6" xfId="36543"/>
    <cellStyle name="Обычный 7 6 6 2" xfId="36544"/>
    <cellStyle name="Обычный 7 6 7" xfId="36545"/>
    <cellStyle name="Обычный 7 6 8" xfId="36546"/>
    <cellStyle name="Обычный 7 6 9" xfId="36547"/>
    <cellStyle name="Обычный 7 7" xfId="36548"/>
    <cellStyle name="Обычный 7 7 10" xfId="36549"/>
    <cellStyle name="Обычный 7 7 11" xfId="36550"/>
    <cellStyle name="Обычный 7 7 12" xfId="36551"/>
    <cellStyle name="Обычный 7 7 2" xfId="36552"/>
    <cellStyle name="Обычный 7 7 2 10" xfId="36553"/>
    <cellStyle name="Обычный 7 7 2 11" xfId="36554"/>
    <cellStyle name="Обычный 7 7 2 2" xfId="36555"/>
    <cellStyle name="Обычный 7 7 2 2 2" xfId="36556"/>
    <cellStyle name="Обычный 7 7 2 2 2 2" xfId="36557"/>
    <cellStyle name="Обычный 7 7 2 3" xfId="36558"/>
    <cellStyle name="Обычный 7 7 2 4" xfId="36559"/>
    <cellStyle name="Обычный 7 7 2 5" xfId="36560"/>
    <cellStyle name="Обычный 7 7 2 6" xfId="36561"/>
    <cellStyle name="Обычный 7 7 2 7" xfId="36562"/>
    <cellStyle name="Обычный 7 7 2 8" xfId="36563"/>
    <cellStyle name="Обычный 7 7 2 9" xfId="36564"/>
    <cellStyle name="Обычный 7 7 3" xfId="36565"/>
    <cellStyle name="Обычный 7 7 3 2" xfId="36566"/>
    <cellStyle name="Обычный 7 7 3 2 2" xfId="36567"/>
    <cellStyle name="Обычный 7 7 4" xfId="36568"/>
    <cellStyle name="Обычный 7 7 5" xfId="36569"/>
    <cellStyle name="Обычный 7 7 6" xfId="36570"/>
    <cellStyle name="Обычный 7 7 7" xfId="36571"/>
    <cellStyle name="Обычный 7 7 8" xfId="36572"/>
    <cellStyle name="Обычный 7 7 9" xfId="36573"/>
    <cellStyle name="Обычный 7 8" xfId="36574"/>
    <cellStyle name="Обычный 7 8 10" xfId="36575"/>
    <cellStyle name="Обычный 7 8 11" xfId="36576"/>
    <cellStyle name="Обычный 7 8 12" xfId="36577"/>
    <cellStyle name="Обычный 7 8 2" xfId="36578"/>
    <cellStyle name="Обычный 7 8 2 10" xfId="36579"/>
    <cellStyle name="Обычный 7 8 2 11" xfId="36580"/>
    <cellStyle name="Обычный 7 8 2 12" xfId="36581"/>
    <cellStyle name="Обычный 7 8 2 2" xfId="36582"/>
    <cellStyle name="Обычный 7 8 2 2 2" xfId="36583"/>
    <cellStyle name="Обычный 7 8 2 2 2 2" xfId="36584"/>
    <cellStyle name="Обычный 7 8 2 2 2 3" xfId="36585"/>
    <cellStyle name="Обычный 7 8 2 2 3" xfId="36586"/>
    <cellStyle name="Обычный 7 8 2 3" xfId="36587"/>
    <cellStyle name="Обычный 7 8 2 3 2" xfId="36588"/>
    <cellStyle name="Обычный 7 8 2 4" xfId="36589"/>
    <cellStyle name="Обычный 7 8 2 5" xfId="36590"/>
    <cellStyle name="Обычный 7 8 2 6" xfId="36591"/>
    <cellStyle name="Обычный 7 8 2 7" xfId="36592"/>
    <cellStyle name="Обычный 7 8 2 8" xfId="36593"/>
    <cellStyle name="Обычный 7 8 2 9" xfId="36594"/>
    <cellStyle name="Обычный 7 8 3" xfId="36595"/>
    <cellStyle name="Обычный 7 8 3 2" xfId="36596"/>
    <cellStyle name="Обычный 7 8 3 2 2" xfId="36597"/>
    <cellStyle name="Обычный 7 8 3 2 3" xfId="36598"/>
    <cellStyle name="Обычный 7 8 3 3" xfId="36599"/>
    <cellStyle name="Обычный 7 8 4" xfId="36600"/>
    <cellStyle name="Обычный 7 8 4 2" xfId="36601"/>
    <cellStyle name="Обычный 7 8 5" xfId="36602"/>
    <cellStyle name="Обычный 7 8 6" xfId="36603"/>
    <cellStyle name="Обычный 7 8 7" xfId="36604"/>
    <cellStyle name="Обычный 7 8 8" xfId="36605"/>
    <cellStyle name="Обычный 7 8 9" xfId="36606"/>
    <cellStyle name="Обычный 7 9" xfId="36607"/>
    <cellStyle name="Обычный 7 9 10" xfId="36608"/>
    <cellStyle name="Обычный 7 9 11" xfId="36609"/>
    <cellStyle name="Обычный 7 9 12" xfId="36610"/>
    <cellStyle name="Обычный 7 9 2" xfId="36611"/>
    <cellStyle name="Обычный 7 9 2 10" xfId="36612"/>
    <cellStyle name="Обычный 7 9 2 11" xfId="36613"/>
    <cellStyle name="Обычный 7 9 2 12" xfId="36614"/>
    <cellStyle name="Обычный 7 9 2 2" xfId="36615"/>
    <cellStyle name="Обычный 7 9 2 2 2" xfId="36616"/>
    <cellStyle name="Обычный 7 9 2 2 2 2" xfId="36617"/>
    <cellStyle name="Обычный 7 9 2 2 3" xfId="36618"/>
    <cellStyle name="Обычный 7 9 2 3" xfId="36619"/>
    <cellStyle name="Обычный 7 9 2 4" xfId="36620"/>
    <cellStyle name="Обычный 7 9 2 5" xfId="36621"/>
    <cellStyle name="Обычный 7 9 2 6" xfId="36622"/>
    <cellStyle name="Обычный 7 9 2 7" xfId="36623"/>
    <cellStyle name="Обычный 7 9 2 8" xfId="36624"/>
    <cellStyle name="Обычный 7 9 2 9" xfId="36625"/>
    <cellStyle name="Обычный 7 9 3" xfId="36626"/>
    <cellStyle name="Обычный 7 9 3 2" xfId="36627"/>
    <cellStyle name="Обычный 7 9 3 2 2" xfId="36628"/>
    <cellStyle name="Обычный 7 9 3 3" xfId="36629"/>
    <cellStyle name="Обычный 7 9 4" xfId="36630"/>
    <cellStyle name="Обычный 7 9 5" xfId="36631"/>
    <cellStyle name="Обычный 7 9 6" xfId="36632"/>
    <cellStyle name="Обычный 7 9 7" xfId="36633"/>
    <cellStyle name="Обычный 7 9 8" xfId="36634"/>
    <cellStyle name="Обычный 7 9 9" xfId="36635"/>
    <cellStyle name="Обычный 7_ДСР" xfId="36658"/>
    <cellStyle name="Обычный 70" xfId="36636"/>
    <cellStyle name="Обычный 70 2" xfId="36637"/>
    <cellStyle name="Обычный 71" xfId="36638"/>
    <cellStyle name="Обычный 71 2" xfId="36639"/>
    <cellStyle name="Обычный 72" xfId="36640"/>
    <cellStyle name="Обычный 72 2" xfId="36641"/>
    <cellStyle name="Обычный 73" xfId="36642"/>
    <cellStyle name="Обычный 73 2" xfId="36643"/>
    <cellStyle name="Обычный 74" xfId="36644"/>
    <cellStyle name="Обычный 74 2" xfId="36645"/>
    <cellStyle name="Обычный 75" xfId="36646"/>
    <cellStyle name="Обычный 75 2" xfId="36647"/>
    <cellStyle name="Обычный 76" xfId="36648"/>
    <cellStyle name="Обычный 76 2" xfId="36649"/>
    <cellStyle name="Обычный 77" xfId="36650"/>
    <cellStyle name="Обычный 77 2" xfId="36651"/>
    <cellStyle name="Обычный 77 2 2" xfId="36652"/>
    <cellStyle name="Обычный 77 3" xfId="36653"/>
    <cellStyle name="Обычный 78" xfId="36654"/>
    <cellStyle name="Обычный 78 2" xfId="36655"/>
    <cellStyle name="Обычный 79" xfId="36656"/>
    <cellStyle name="Обычный 79 2" xfId="36657"/>
    <cellStyle name="Обычный 8" xfId="36659"/>
    <cellStyle name="Обычный 8 10" xfId="36660"/>
    <cellStyle name="Обычный 8 10 10" xfId="36661"/>
    <cellStyle name="Обычный 8 10 11" xfId="36662"/>
    <cellStyle name="Обычный 8 10 2" xfId="36663"/>
    <cellStyle name="Обычный 8 10 2 10" xfId="36664"/>
    <cellStyle name="Обычный 8 10 2 11" xfId="36665"/>
    <cellStyle name="Обычный 8 10 2 2" xfId="36666"/>
    <cellStyle name="Обычный 8 10 2 2 2" xfId="36667"/>
    <cellStyle name="Обычный 8 10 2 2 2 2" xfId="36668"/>
    <cellStyle name="Обычный 8 10 2 3" xfId="36669"/>
    <cellStyle name="Обычный 8 10 2 4" xfId="36670"/>
    <cellStyle name="Обычный 8 10 2 5" xfId="36671"/>
    <cellStyle name="Обычный 8 10 2 6" xfId="36672"/>
    <cellStyle name="Обычный 8 10 2 7" xfId="36673"/>
    <cellStyle name="Обычный 8 10 2 8" xfId="36674"/>
    <cellStyle name="Обычный 8 10 2 9" xfId="36675"/>
    <cellStyle name="Обычный 8 10 3" xfId="36676"/>
    <cellStyle name="Обычный 8 10 3 2" xfId="36677"/>
    <cellStyle name="Обычный 8 10 3 2 2" xfId="36678"/>
    <cellStyle name="Обычный 8 10 4" xfId="36679"/>
    <cellStyle name="Обычный 8 10 5" xfId="36680"/>
    <cellStyle name="Обычный 8 10 6" xfId="36681"/>
    <cellStyle name="Обычный 8 10 7" xfId="36682"/>
    <cellStyle name="Обычный 8 10 8" xfId="36683"/>
    <cellStyle name="Обычный 8 10 9" xfId="36684"/>
    <cellStyle name="Обычный 8 11" xfId="36685"/>
    <cellStyle name="Обычный 8 11 10" xfId="36686"/>
    <cellStyle name="Обычный 8 11 11" xfId="36687"/>
    <cellStyle name="Обычный 8 11 2" xfId="36688"/>
    <cellStyle name="Обычный 8 11 2 10" xfId="36689"/>
    <cellStyle name="Обычный 8 11 2 11" xfId="36690"/>
    <cellStyle name="Обычный 8 11 2 2" xfId="36691"/>
    <cellStyle name="Обычный 8 11 2 2 2" xfId="36692"/>
    <cellStyle name="Обычный 8 11 2 2 2 2" xfId="36693"/>
    <cellStyle name="Обычный 8 11 2 3" xfId="36694"/>
    <cellStyle name="Обычный 8 11 2 4" xfId="36695"/>
    <cellStyle name="Обычный 8 11 2 5" xfId="36696"/>
    <cellStyle name="Обычный 8 11 2 6" xfId="36697"/>
    <cellStyle name="Обычный 8 11 2 7" xfId="36698"/>
    <cellStyle name="Обычный 8 11 2 8" xfId="36699"/>
    <cellStyle name="Обычный 8 11 2 9" xfId="36700"/>
    <cellStyle name="Обычный 8 11 3" xfId="36701"/>
    <cellStyle name="Обычный 8 11 3 2" xfId="36702"/>
    <cellStyle name="Обычный 8 11 3 2 2" xfId="36703"/>
    <cellStyle name="Обычный 8 11 4" xfId="36704"/>
    <cellStyle name="Обычный 8 11 5" xfId="36705"/>
    <cellStyle name="Обычный 8 11 6" xfId="36706"/>
    <cellStyle name="Обычный 8 11 7" xfId="36707"/>
    <cellStyle name="Обычный 8 11 8" xfId="36708"/>
    <cellStyle name="Обычный 8 11 9" xfId="36709"/>
    <cellStyle name="Обычный 8 12" xfId="36710"/>
    <cellStyle name="Обычный 8 12 10" xfId="36711"/>
    <cellStyle name="Обычный 8 12 11" xfId="36712"/>
    <cellStyle name="Обычный 8 12 2" xfId="36713"/>
    <cellStyle name="Обычный 8 12 2 2" xfId="36714"/>
    <cellStyle name="Обычный 8 12 2 2 2" xfId="36715"/>
    <cellStyle name="Обычный 8 12 3" xfId="36716"/>
    <cellStyle name="Обычный 8 12 4" xfId="36717"/>
    <cellStyle name="Обычный 8 12 5" xfId="36718"/>
    <cellStyle name="Обычный 8 12 6" xfId="36719"/>
    <cellStyle name="Обычный 8 12 7" xfId="36720"/>
    <cellStyle name="Обычный 8 12 8" xfId="36721"/>
    <cellStyle name="Обычный 8 12 9" xfId="36722"/>
    <cellStyle name="Обычный 8 13" xfId="36723"/>
    <cellStyle name="Обычный 8 14" xfId="36724"/>
    <cellStyle name="Обычный 8 14 2" xfId="36725"/>
    <cellStyle name="Обычный 8 14 2 2" xfId="36726"/>
    <cellStyle name="Обычный 8 15" xfId="36727"/>
    <cellStyle name="Обычный 8 16" xfId="36728"/>
    <cellStyle name="Обычный 8 17" xfId="36729"/>
    <cellStyle name="Обычный 8 18" xfId="36730"/>
    <cellStyle name="Обычный 8 19" xfId="36731"/>
    <cellStyle name="Обычный 8 2" xfId="36732"/>
    <cellStyle name="Обычный 8 2 10" xfId="36733"/>
    <cellStyle name="Обычный 8 2 10 10" xfId="36734"/>
    <cellStyle name="Обычный 8 2 10 11" xfId="36735"/>
    <cellStyle name="Обычный 8 2 10 2" xfId="36736"/>
    <cellStyle name="Обычный 8 2 10 2 2" xfId="36737"/>
    <cellStyle name="Обычный 8 2 10 2 2 2" xfId="36738"/>
    <cellStyle name="Обычный 8 2 10 3" xfId="36739"/>
    <cellStyle name="Обычный 8 2 10 4" xfId="36740"/>
    <cellStyle name="Обычный 8 2 10 5" xfId="36741"/>
    <cellStyle name="Обычный 8 2 10 6" xfId="36742"/>
    <cellStyle name="Обычный 8 2 10 7" xfId="36743"/>
    <cellStyle name="Обычный 8 2 10 8" xfId="36744"/>
    <cellStyle name="Обычный 8 2 10 9" xfId="36745"/>
    <cellStyle name="Обычный 8 2 11" xfId="36746"/>
    <cellStyle name="Обычный 8 2 11 2" xfId="36747"/>
    <cellStyle name="Обычный 8 2 11 2 2" xfId="36748"/>
    <cellStyle name="Обычный 8 2 12" xfId="36749"/>
    <cellStyle name="Обычный 8 2 13" xfId="36750"/>
    <cellStyle name="Обычный 8 2 14" xfId="36751"/>
    <cellStyle name="Обычный 8 2 15" xfId="36752"/>
    <cellStyle name="Обычный 8 2 16" xfId="36753"/>
    <cellStyle name="Обычный 8 2 17" xfId="36754"/>
    <cellStyle name="Обычный 8 2 18" xfId="36755"/>
    <cellStyle name="Обычный 8 2 19" xfId="36756"/>
    <cellStyle name="Обычный 8 2 2" xfId="36757"/>
    <cellStyle name="Обычный 8 2 2 2" xfId="36758"/>
    <cellStyle name="Обычный 8 2 2 2 2" xfId="36759"/>
    <cellStyle name="Обычный 8 2 2 2 2 2" xfId="36760"/>
    <cellStyle name="Обычный 8 2 2 2 2 2 2" xfId="36761"/>
    <cellStyle name="Обычный 8 2 2 2 2 3" xfId="36762"/>
    <cellStyle name="Обычный 8 2 2 2 2 3 2" xfId="36763"/>
    <cellStyle name="Обычный 8 2 2 2 2 4" xfId="36764"/>
    <cellStyle name="Обычный 8 2 2 2 3" xfId="36765"/>
    <cellStyle name="Обычный 8 2 2 2 3 2" xfId="36766"/>
    <cellStyle name="Обычный 8 2 2 2 4" xfId="36767"/>
    <cellStyle name="Обычный 8 2 2 2 4 2" xfId="36768"/>
    <cellStyle name="Обычный 8 2 2 2 5" xfId="36769"/>
    <cellStyle name="Обычный 8 2 2 3" xfId="36770"/>
    <cellStyle name="Обычный 8 2 2 3 2" xfId="36771"/>
    <cellStyle name="Обычный 8 2 2 3 2 2" xfId="36772"/>
    <cellStyle name="Обычный 8 2 2 3 2 2 2" xfId="36773"/>
    <cellStyle name="Обычный 8 2 2 3 2 3" xfId="36774"/>
    <cellStyle name="Обычный 8 2 2 3 2 3 2" xfId="36775"/>
    <cellStyle name="Обычный 8 2 2 3 2 4" xfId="36776"/>
    <cellStyle name="Обычный 8 2 2 3 3" xfId="36777"/>
    <cellStyle name="Обычный 8 2 2 3 3 2" xfId="36778"/>
    <cellStyle name="Обычный 8 2 2 3 4" xfId="36779"/>
    <cellStyle name="Обычный 8 2 2 3 4 2" xfId="36780"/>
    <cellStyle name="Обычный 8 2 2 3 5" xfId="36781"/>
    <cellStyle name="Обычный 8 2 2 4" xfId="36782"/>
    <cellStyle name="Обычный 8 2 2 4 2" xfId="36783"/>
    <cellStyle name="Обычный 8 2 2 4 2 2" xfId="36784"/>
    <cellStyle name="Обычный 8 2 2 4 3" xfId="36785"/>
    <cellStyle name="Обычный 8 2 2 4 3 2" xfId="36786"/>
    <cellStyle name="Обычный 8 2 2 4 4" xfId="36787"/>
    <cellStyle name="Обычный 8 2 2 5" xfId="36788"/>
    <cellStyle name="Обычный 8 2 2 5 2" xfId="36789"/>
    <cellStyle name="Обычный 8 2 2 6" xfId="36790"/>
    <cellStyle name="Обычный 8 2 2 6 2" xfId="36791"/>
    <cellStyle name="Обычный 8 2 2 7" xfId="36792"/>
    <cellStyle name="Обычный 8 2 2 8" xfId="36793"/>
    <cellStyle name="Обычный 8 2 20" xfId="36794"/>
    <cellStyle name="Обычный 8 2 3" xfId="36795"/>
    <cellStyle name="Обычный 8 2 3 2" xfId="36796"/>
    <cellStyle name="Обычный 8 2 3 2 2" xfId="36797"/>
    <cellStyle name="Обычный 8 2 3 2 2 2" xfId="36798"/>
    <cellStyle name="Обычный 8 2 3 2 2 2 2" xfId="36799"/>
    <cellStyle name="Обычный 8 2 3 2 2 3" xfId="36800"/>
    <cellStyle name="Обычный 8 2 3 2 2 3 2" xfId="36801"/>
    <cellStyle name="Обычный 8 2 3 2 2 4" xfId="36802"/>
    <cellStyle name="Обычный 8 2 3 2 3" xfId="36803"/>
    <cellStyle name="Обычный 8 2 3 2 3 2" xfId="36804"/>
    <cellStyle name="Обычный 8 2 3 2 4" xfId="36805"/>
    <cellStyle name="Обычный 8 2 3 2 4 2" xfId="36806"/>
    <cellStyle name="Обычный 8 2 3 2 5" xfId="36807"/>
    <cellStyle name="Обычный 8 2 3 3" xfId="36808"/>
    <cellStyle name="Обычный 8 2 3 3 2" xfId="36809"/>
    <cellStyle name="Обычный 8 2 3 3 2 2" xfId="36810"/>
    <cellStyle name="Обычный 8 2 3 3 2 2 2" xfId="36811"/>
    <cellStyle name="Обычный 8 2 3 3 2 3" xfId="36812"/>
    <cellStyle name="Обычный 8 2 3 3 2 3 2" xfId="36813"/>
    <cellStyle name="Обычный 8 2 3 3 2 4" xfId="36814"/>
    <cellStyle name="Обычный 8 2 3 3 3" xfId="36815"/>
    <cellStyle name="Обычный 8 2 3 3 3 2" xfId="36816"/>
    <cellStyle name="Обычный 8 2 3 3 4" xfId="36817"/>
    <cellStyle name="Обычный 8 2 3 3 4 2" xfId="36818"/>
    <cellStyle name="Обычный 8 2 3 3 5" xfId="36819"/>
    <cellStyle name="Обычный 8 2 3 4" xfId="36820"/>
    <cellStyle name="Обычный 8 2 3 4 2" xfId="36821"/>
    <cellStyle name="Обычный 8 2 3 4 2 2" xfId="36822"/>
    <cellStyle name="Обычный 8 2 3 4 3" xfId="36823"/>
    <cellStyle name="Обычный 8 2 3 4 3 2" xfId="36824"/>
    <cellStyle name="Обычный 8 2 3 4 4" xfId="36825"/>
    <cellStyle name="Обычный 8 2 3 5" xfId="36826"/>
    <cellStyle name="Обычный 8 2 3 5 2" xfId="36827"/>
    <cellStyle name="Обычный 8 2 3 6" xfId="36828"/>
    <cellStyle name="Обычный 8 2 3 6 2" xfId="36829"/>
    <cellStyle name="Обычный 8 2 3 7" xfId="36830"/>
    <cellStyle name="Обычный 8 2 3 8" xfId="36831"/>
    <cellStyle name="Обычный 8 2 4" xfId="36832"/>
    <cellStyle name="Обычный 8 2 4 2" xfId="36833"/>
    <cellStyle name="Обычный 8 2 4 2 2" xfId="36834"/>
    <cellStyle name="Обычный 8 2 4 2 2 2" xfId="36835"/>
    <cellStyle name="Обычный 8 2 4 2 3" xfId="36836"/>
    <cellStyle name="Обычный 8 2 4 2 3 2" xfId="36837"/>
    <cellStyle name="Обычный 8 2 4 2 4" xfId="36838"/>
    <cellStyle name="Обычный 8 2 4 3" xfId="36839"/>
    <cellStyle name="Обычный 8 2 4 3 2" xfId="36840"/>
    <cellStyle name="Обычный 8 2 4 4" xfId="36841"/>
    <cellStyle name="Обычный 8 2 4 4 2" xfId="36842"/>
    <cellStyle name="Обычный 8 2 4 5" xfId="36843"/>
    <cellStyle name="Обычный 8 2 4 6" xfId="36844"/>
    <cellStyle name="Обычный 8 2 5" xfId="36845"/>
    <cellStyle name="Обычный 8 2 5 2" xfId="36846"/>
    <cellStyle name="Обычный 8 2 5 2 2" xfId="36847"/>
    <cellStyle name="Обычный 8 2 5 2 2 2" xfId="36848"/>
    <cellStyle name="Обычный 8 2 5 2 3" xfId="36849"/>
    <cellStyle name="Обычный 8 2 5 2 3 2" xfId="36850"/>
    <cellStyle name="Обычный 8 2 5 2 4" xfId="36851"/>
    <cellStyle name="Обычный 8 2 5 3" xfId="36852"/>
    <cellStyle name="Обычный 8 2 5 3 2" xfId="36853"/>
    <cellStyle name="Обычный 8 2 5 4" xfId="36854"/>
    <cellStyle name="Обычный 8 2 5 4 2" xfId="36855"/>
    <cellStyle name="Обычный 8 2 5 5" xfId="36856"/>
    <cellStyle name="Обычный 8 2 5 6" xfId="36857"/>
    <cellStyle name="Обычный 8 2 6" xfId="36858"/>
    <cellStyle name="Обычный 8 2 6 2" xfId="36859"/>
    <cellStyle name="Обычный 8 2 6 2 2" xfId="36860"/>
    <cellStyle name="Обычный 8 2 6 3" xfId="36861"/>
    <cellStyle name="Обычный 8 2 6 3 2" xfId="36862"/>
    <cellStyle name="Обычный 8 2 6 4" xfId="36863"/>
    <cellStyle name="Обычный 8 2 6 5" xfId="36864"/>
    <cellStyle name="Обычный 8 2 7" xfId="36865"/>
    <cellStyle name="Обычный 8 2 7 2" xfId="36866"/>
    <cellStyle name="Обычный 8 2 7 3" xfId="36867"/>
    <cellStyle name="Обычный 8 2 8" xfId="36868"/>
    <cellStyle name="Обычный 8 2 8 2" xfId="36869"/>
    <cellStyle name="Обычный 8 2 8 3" xfId="36870"/>
    <cellStyle name="Обычный 8 2 9" xfId="36871"/>
    <cellStyle name="Обычный 8 2 9 2" xfId="36872"/>
    <cellStyle name="Обычный 8 20" xfId="36873"/>
    <cellStyle name="Обычный 8 21" xfId="36874"/>
    <cellStyle name="Обычный 8 22" xfId="36875"/>
    <cellStyle name="Обычный 8 23" xfId="36876"/>
    <cellStyle name="Обычный 8 3" xfId="36877"/>
    <cellStyle name="Обычный 8 3 2" xfId="36878"/>
    <cellStyle name="Обычный 8 3 2 2" xfId="36879"/>
    <cellStyle name="Обычный 8 3 2 2 2" xfId="36880"/>
    <cellStyle name="Обычный 8 3 2 2 2 2" xfId="36881"/>
    <cellStyle name="Обычный 8 3 2 2 3" xfId="36882"/>
    <cellStyle name="Обычный 8 3 2 2 3 2" xfId="36883"/>
    <cellStyle name="Обычный 8 3 2 2 4" xfId="36884"/>
    <cellStyle name="Обычный 8 3 2 3" xfId="36885"/>
    <cellStyle name="Обычный 8 3 2 3 2" xfId="36886"/>
    <cellStyle name="Обычный 8 3 2 4" xfId="36887"/>
    <cellStyle name="Обычный 8 3 2 4 2" xfId="36888"/>
    <cellStyle name="Обычный 8 3 2 5" xfId="36889"/>
    <cellStyle name="Обычный 8 3 3" xfId="36890"/>
    <cellStyle name="Обычный 8 3 3 2" xfId="36891"/>
    <cellStyle name="Обычный 8 3 3 2 2" xfId="36892"/>
    <cellStyle name="Обычный 8 3 3 2 2 2" xfId="36893"/>
    <cellStyle name="Обычный 8 3 3 2 3" xfId="36894"/>
    <cellStyle name="Обычный 8 3 3 2 3 2" xfId="36895"/>
    <cellStyle name="Обычный 8 3 3 2 4" xfId="36896"/>
    <cellStyle name="Обычный 8 3 3 3" xfId="36897"/>
    <cellStyle name="Обычный 8 3 3 3 2" xfId="36898"/>
    <cellStyle name="Обычный 8 3 3 4" xfId="36899"/>
    <cellStyle name="Обычный 8 3 3 4 2" xfId="36900"/>
    <cellStyle name="Обычный 8 3 3 5" xfId="36901"/>
    <cellStyle name="Обычный 8 3 4" xfId="36902"/>
    <cellStyle name="Обычный 8 3 4 2" xfId="36903"/>
    <cellStyle name="Обычный 8 3 4 2 2" xfId="36904"/>
    <cellStyle name="Обычный 8 3 4 3" xfId="36905"/>
    <cellStyle name="Обычный 8 3 4 3 2" xfId="36906"/>
    <cellStyle name="Обычный 8 3 4 4" xfId="36907"/>
    <cellStyle name="Обычный 8 3 5" xfId="36908"/>
    <cellStyle name="Обычный 8 3 5 2" xfId="36909"/>
    <cellStyle name="Обычный 8 3 6" xfId="36910"/>
    <cellStyle name="Обычный 8 3 6 2" xfId="36911"/>
    <cellStyle name="Обычный 8 3 7" xfId="36912"/>
    <cellStyle name="Обычный 8 3 8" xfId="36913"/>
    <cellStyle name="Обычный 8 4" xfId="36914"/>
    <cellStyle name="Обычный 8 4 2" xfId="36915"/>
    <cellStyle name="Обычный 8 4 2 2" xfId="36916"/>
    <cellStyle name="Обычный 8 4 2 2 2" xfId="36917"/>
    <cellStyle name="Обычный 8 4 2 2 2 2" xfId="36918"/>
    <cellStyle name="Обычный 8 4 2 2 3" xfId="36919"/>
    <cellStyle name="Обычный 8 4 2 2 3 2" xfId="36920"/>
    <cellStyle name="Обычный 8 4 2 2 4" xfId="36921"/>
    <cellStyle name="Обычный 8 4 2 3" xfId="36922"/>
    <cellStyle name="Обычный 8 4 2 3 2" xfId="36923"/>
    <cellStyle name="Обычный 8 4 2 4" xfId="36924"/>
    <cellStyle name="Обычный 8 4 2 4 2" xfId="36925"/>
    <cellStyle name="Обычный 8 4 2 5" xfId="36926"/>
    <cellStyle name="Обычный 8 4 3" xfId="36927"/>
    <cellStyle name="Обычный 8 4 3 2" xfId="36928"/>
    <cellStyle name="Обычный 8 4 3 2 2" xfId="36929"/>
    <cellStyle name="Обычный 8 4 3 2 2 2" xfId="36930"/>
    <cellStyle name="Обычный 8 4 3 2 3" xfId="36931"/>
    <cellStyle name="Обычный 8 4 3 2 3 2" xfId="36932"/>
    <cellStyle name="Обычный 8 4 3 2 4" xfId="36933"/>
    <cellStyle name="Обычный 8 4 3 3" xfId="36934"/>
    <cellStyle name="Обычный 8 4 3 3 2" xfId="36935"/>
    <cellStyle name="Обычный 8 4 3 4" xfId="36936"/>
    <cellStyle name="Обычный 8 4 3 4 2" xfId="36937"/>
    <cellStyle name="Обычный 8 4 3 5" xfId="36938"/>
    <cellStyle name="Обычный 8 4 4" xfId="36939"/>
    <cellStyle name="Обычный 8 4 4 2" xfId="36940"/>
    <cellStyle name="Обычный 8 4 4 2 2" xfId="36941"/>
    <cellStyle name="Обычный 8 4 4 3" xfId="36942"/>
    <cellStyle name="Обычный 8 4 4 3 2" xfId="36943"/>
    <cellStyle name="Обычный 8 4 4 4" xfId="36944"/>
    <cellStyle name="Обычный 8 4 5" xfId="36945"/>
    <cellStyle name="Обычный 8 4 5 2" xfId="36946"/>
    <cellStyle name="Обычный 8 4 6" xfId="36947"/>
    <cellStyle name="Обычный 8 4 6 2" xfId="36948"/>
    <cellStyle name="Обычный 8 4 7" xfId="36949"/>
    <cellStyle name="Обычный 8 4 8" xfId="36950"/>
    <cellStyle name="Обычный 8 5" xfId="36951"/>
    <cellStyle name="Обычный 8 5 10" xfId="36952"/>
    <cellStyle name="Обычный 8 5 11" xfId="36953"/>
    <cellStyle name="Обычный 8 5 2" xfId="36954"/>
    <cellStyle name="Обычный 8 5 2 10" xfId="36955"/>
    <cellStyle name="Обычный 8 5 2 11" xfId="36956"/>
    <cellStyle name="Обычный 8 5 2 2" xfId="36957"/>
    <cellStyle name="Обычный 8 5 2 2 2" xfId="36958"/>
    <cellStyle name="Обычный 8 5 2 2 2 2" xfId="36959"/>
    <cellStyle name="Обычный 8 5 2 3" xfId="36960"/>
    <cellStyle name="Обычный 8 5 2 4" xfId="36961"/>
    <cellStyle name="Обычный 8 5 2 5" xfId="36962"/>
    <cellStyle name="Обычный 8 5 2 6" xfId="36963"/>
    <cellStyle name="Обычный 8 5 2 7" xfId="36964"/>
    <cellStyle name="Обычный 8 5 2 8" xfId="36965"/>
    <cellStyle name="Обычный 8 5 2 9" xfId="36966"/>
    <cellStyle name="Обычный 8 5 3" xfId="36967"/>
    <cellStyle name="Обычный 8 5 3 2" xfId="36968"/>
    <cellStyle name="Обычный 8 5 3 2 2" xfId="36969"/>
    <cellStyle name="Обычный 8 5 4" xfId="36970"/>
    <cellStyle name="Обычный 8 5 5" xfId="36971"/>
    <cellStyle name="Обычный 8 5 6" xfId="36972"/>
    <cellStyle name="Обычный 8 5 7" xfId="36973"/>
    <cellStyle name="Обычный 8 5 8" xfId="36974"/>
    <cellStyle name="Обычный 8 5 9" xfId="36975"/>
    <cellStyle name="Обычный 8 6" xfId="36976"/>
    <cellStyle name="Обычный 8 6 10" xfId="36977"/>
    <cellStyle name="Обычный 8 6 11" xfId="36978"/>
    <cellStyle name="Обычный 8 6 2" xfId="36979"/>
    <cellStyle name="Обычный 8 6 2 10" xfId="36980"/>
    <cellStyle name="Обычный 8 6 2 11" xfId="36981"/>
    <cellStyle name="Обычный 8 6 2 2" xfId="36982"/>
    <cellStyle name="Обычный 8 6 2 2 2" xfId="36983"/>
    <cellStyle name="Обычный 8 6 2 2 2 2" xfId="36984"/>
    <cellStyle name="Обычный 8 6 2 3" xfId="36985"/>
    <cellStyle name="Обычный 8 6 2 4" xfId="36986"/>
    <cellStyle name="Обычный 8 6 2 5" xfId="36987"/>
    <cellStyle name="Обычный 8 6 2 6" xfId="36988"/>
    <cellStyle name="Обычный 8 6 2 7" xfId="36989"/>
    <cellStyle name="Обычный 8 6 2 8" xfId="36990"/>
    <cellStyle name="Обычный 8 6 2 9" xfId="36991"/>
    <cellStyle name="Обычный 8 6 3" xfId="36992"/>
    <cellStyle name="Обычный 8 6 3 2" xfId="36993"/>
    <cellStyle name="Обычный 8 6 3 2 2" xfId="36994"/>
    <cellStyle name="Обычный 8 6 4" xfId="36995"/>
    <cellStyle name="Обычный 8 6 5" xfId="36996"/>
    <cellStyle name="Обычный 8 6 6" xfId="36997"/>
    <cellStyle name="Обычный 8 6 7" xfId="36998"/>
    <cellStyle name="Обычный 8 6 8" xfId="36999"/>
    <cellStyle name="Обычный 8 6 9" xfId="37000"/>
    <cellStyle name="Обычный 8 7" xfId="37001"/>
    <cellStyle name="Обычный 8 7 10" xfId="37002"/>
    <cellStyle name="Обычный 8 7 11" xfId="37003"/>
    <cellStyle name="Обычный 8 7 12" xfId="37004"/>
    <cellStyle name="Обычный 8 7 2" xfId="37005"/>
    <cellStyle name="Обычный 8 7 2 10" xfId="37006"/>
    <cellStyle name="Обычный 8 7 2 11" xfId="37007"/>
    <cellStyle name="Обычный 8 7 2 2" xfId="37008"/>
    <cellStyle name="Обычный 8 7 2 2 2" xfId="37009"/>
    <cellStyle name="Обычный 8 7 2 2 2 2" xfId="37010"/>
    <cellStyle name="Обычный 8 7 2 3" xfId="37011"/>
    <cellStyle name="Обычный 8 7 2 4" xfId="37012"/>
    <cellStyle name="Обычный 8 7 2 5" xfId="37013"/>
    <cellStyle name="Обычный 8 7 2 6" xfId="37014"/>
    <cellStyle name="Обычный 8 7 2 7" xfId="37015"/>
    <cellStyle name="Обычный 8 7 2 8" xfId="37016"/>
    <cellStyle name="Обычный 8 7 2 9" xfId="37017"/>
    <cellStyle name="Обычный 8 7 3" xfId="37018"/>
    <cellStyle name="Обычный 8 7 3 2" xfId="37019"/>
    <cellStyle name="Обычный 8 7 3 2 2" xfId="37020"/>
    <cellStyle name="Обычный 8 7 4" xfId="37021"/>
    <cellStyle name="Обычный 8 7 5" xfId="37022"/>
    <cellStyle name="Обычный 8 7 6" xfId="37023"/>
    <cellStyle name="Обычный 8 7 7" xfId="37024"/>
    <cellStyle name="Обычный 8 7 8" xfId="37025"/>
    <cellStyle name="Обычный 8 7 9" xfId="37026"/>
    <cellStyle name="Обычный 8 8" xfId="37027"/>
    <cellStyle name="Обычный 8 8 10" xfId="37028"/>
    <cellStyle name="Обычный 8 8 11" xfId="37029"/>
    <cellStyle name="Обычный 8 8 12" xfId="37030"/>
    <cellStyle name="Обычный 8 8 2" xfId="37031"/>
    <cellStyle name="Обычный 8 8 2 10" xfId="37032"/>
    <cellStyle name="Обычный 8 8 2 11" xfId="37033"/>
    <cellStyle name="Обычный 8 8 2 2" xfId="37034"/>
    <cellStyle name="Обычный 8 8 2 2 2" xfId="37035"/>
    <cellStyle name="Обычный 8 8 2 2 2 2" xfId="37036"/>
    <cellStyle name="Обычный 8 8 2 3" xfId="37037"/>
    <cellStyle name="Обычный 8 8 2 4" xfId="37038"/>
    <cellStyle name="Обычный 8 8 2 5" xfId="37039"/>
    <cellStyle name="Обычный 8 8 2 6" xfId="37040"/>
    <cellStyle name="Обычный 8 8 2 7" xfId="37041"/>
    <cellStyle name="Обычный 8 8 2 8" xfId="37042"/>
    <cellStyle name="Обычный 8 8 2 9" xfId="37043"/>
    <cellStyle name="Обычный 8 8 3" xfId="37044"/>
    <cellStyle name="Обычный 8 8 3 2" xfId="37045"/>
    <cellStyle name="Обычный 8 8 3 2 2" xfId="37046"/>
    <cellStyle name="Обычный 8 8 4" xfId="37047"/>
    <cellStyle name="Обычный 8 8 5" xfId="37048"/>
    <cellStyle name="Обычный 8 8 6" xfId="37049"/>
    <cellStyle name="Обычный 8 8 7" xfId="37050"/>
    <cellStyle name="Обычный 8 8 8" xfId="37051"/>
    <cellStyle name="Обычный 8 8 9" xfId="37052"/>
    <cellStyle name="Обычный 8 9" xfId="37053"/>
    <cellStyle name="Обычный 8 9 10" xfId="37054"/>
    <cellStyle name="Обычный 8 9 11" xfId="37055"/>
    <cellStyle name="Обычный 8 9 12" xfId="37056"/>
    <cellStyle name="Обычный 8 9 2" xfId="37057"/>
    <cellStyle name="Обычный 8 9 2 10" xfId="37058"/>
    <cellStyle name="Обычный 8 9 2 11" xfId="37059"/>
    <cellStyle name="Обычный 8 9 2 2" xfId="37060"/>
    <cellStyle name="Обычный 8 9 2 2 2" xfId="37061"/>
    <cellStyle name="Обычный 8 9 2 2 2 2" xfId="37062"/>
    <cellStyle name="Обычный 8 9 2 3" xfId="37063"/>
    <cellStyle name="Обычный 8 9 2 4" xfId="37064"/>
    <cellStyle name="Обычный 8 9 2 5" xfId="37065"/>
    <cellStyle name="Обычный 8 9 2 6" xfId="37066"/>
    <cellStyle name="Обычный 8 9 2 7" xfId="37067"/>
    <cellStyle name="Обычный 8 9 2 8" xfId="37068"/>
    <cellStyle name="Обычный 8 9 2 9" xfId="37069"/>
    <cellStyle name="Обычный 8 9 3" xfId="37070"/>
    <cellStyle name="Обычный 8 9 3 2" xfId="37071"/>
    <cellStyle name="Обычный 8 9 3 2 2" xfId="37072"/>
    <cellStyle name="Обычный 8 9 4" xfId="37073"/>
    <cellStyle name="Обычный 8 9 5" xfId="37074"/>
    <cellStyle name="Обычный 8 9 6" xfId="37075"/>
    <cellStyle name="Обычный 8 9 7" xfId="37076"/>
    <cellStyle name="Обычный 8 9 8" xfId="37077"/>
    <cellStyle name="Обычный 8 9 9" xfId="37078"/>
    <cellStyle name="Обычный 80" xfId="37079"/>
    <cellStyle name="Обычный 80 2" xfId="37080"/>
    <cellStyle name="Обычный 81" xfId="37081"/>
    <cellStyle name="Обычный 81 2" xfId="37082"/>
    <cellStyle name="Обычный 82" xfId="37083"/>
    <cellStyle name="Обычный 82 2" xfId="37084"/>
    <cellStyle name="Обычный 83" xfId="37085"/>
    <cellStyle name="Обычный 83 2" xfId="37086"/>
    <cellStyle name="Обычный 84" xfId="37087"/>
    <cellStyle name="Обычный 84 2" xfId="37088"/>
    <cellStyle name="Обычный 85" xfId="37089"/>
    <cellStyle name="Обычный 85 2" xfId="37090"/>
    <cellStyle name="Обычный 86" xfId="37091"/>
    <cellStyle name="Обычный 86 2" xfId="37092"/>
    <cellStyle name="Обычный 87" xfId="37093"/>
    <cellStyle name="Обычный 87 2" xfId="37094"/>
    <cellStyle name="Обычный 87 2 2" xfId="37095"/>
    <cellStyle name="Обычный 87 3" xfId="37096"/>
    <cellStyle name="Обычный 88" xfId="37097"/>
    <cellStyle name="Обычный 88 2" xfId="37098"/>
    <cellStyle name="Обычный 88 3" xfId="37099"/>
    <cellStyle name="Обычный 89" xfId="37100"/>
    <cellStyle name="Обычный 89 2" xfId="37101"/>
    <cellStyle name="Обычный 9" xfId="37102"/>
    <cellStyle name="Обычный 9 10" xfId="37103"/>
    <cellStyle name="Обычный 9 10 2" xfId="37104"/>
    <cellStyle name="Обычный 9 10 3" xfId="37105"/>
    <cellStyle name="Обычный 9 11" xfId="37106"/>
    <cellStyle name="Обычный 9 11 2" xfId="37107"/>
    <cellStyle name="Обычный 9 12" xfId="37108"/>
    <cellStyle name="Обычный 9 12 2" xfId="37109"/>
    <cellStyle name="Обычный 9 13" xfId="37110"/>
    <cellStyle name="Обычный 9 13 2" xfId="37111"/>
    <cellStyle name="Обычный 9 14" xfId="37112"/>
    <cellStyle name="Обычный 9 14 2" xfId="37113"/>
    <cellStyle name="Обычный 9 15" xfId="37114"/>
    <cellStyle name="Обычный 9 15 2" xfId="37115"/>
    <cellStyle name="Обычный 9 16" xfId="37116"/>
    <cellStyle name="Обычный 9 16 2" xfId="37117"/>
    <cellStyle name="Обычный 9 17" xfId="37118"/>
    <cellStyle name="Обычный 9 17 2" xfId="37119"/>
    <cellStyle name="Обычный 9 18" xfId="37120"/>
    <cellStyle name="Обычный 9 18 2" xfId="37121"/>
    <cellStyle name="Обычный 9 19" xfId="37122"/>
    <cellStyle name="Обычный 9 19 2" xfId="37123"/>
    <cellStyle name="Обычный 9 2" xfId="37124"/>
    <cellStyle name="Обычный 9 2 10" xfId="37125"/>
    <cellStyle name="Обычный 9 2 10 2" xfId="37126"/>
    <cellStyle name="Обычный 9 2 11" xfId="37127"/>
    <cellStyle name="Обычный 9 2 11 2" xfId="37128"/>
    <cellStyle name="Обычный 9 2 12" xfId="37129"/>
    <cellStyle name="Обычный 9 2 12 2" xfId="37130"/>
    <cellStyle name="Обычный 9 2 13" xfId="37131"/>
    <cellStyle name="Обычный 9 2 13 2" xfId="37132"/>
    <cellStyle name="Обычный 9 2 14" xfId="37133"/>
    <cellStyle name="Обычный 9 2 14 2" xfId="37134"/>
    <cellStyle name="Обычный 9 2 15" xfId="37135"/>
    <cellStyle name="Обычный 9 2 15 2" xfId="37136"/>
    <cellStyle name="Обычный 9 2 16" xfId="37137"/>
    <cellStyle name="Обычный 9 2 16 2" xfId="37138"/>
    <cellStyle name="Обычный 9 2 17" xfId="37139"/>
    <cellStyle name="Обычный 9 2 17 2" xfId="37140"/>
    <cellStyle name="Обычный 9 2 18" xfId="37141"/>
    <cellStyle name="Обычный 9 2 18 2" xfId="37142"/>
    <cellStyle name="Обычный 9 2 19" xfId="37143"/>
    <cellStyle name="Обычный 9 2 19 2" xfId="37144"/>
    <cellStyle name="Обычный 9 2 2" xfId="37145"/>
    <cellStyle name="Обычный 9 2 2 2" xfId="37146"/>
    <cellStyle name="Обычный 9 2 2 2 2" xfId="37147"/>
    <cellStyle name="Обычный 9 2 2 2 2 2" xfId="37148"/>
    <cellStyle name="Обычный 9 2 2 2 3" xfId="37149"/>
    <cellStyle name="Обычный 9 2 2 2 3 2" xfId="37150"/>
    <cellStyle name="Обычный 9 2 2 2 4" xfId="37151"/>
    <cellStyle name="Обычный 9 2 2 2 5" xfId="37152"/>
    <cellStyle name="Обычный 9 2 2 3" xfId="37153"/>
    <cellStyle name="Обычный 9 2 2 3 2" xfId="37154"/>
    <cellStyle name="Обычный 9 2 2 4" xfId="37155"/>
    <cellStyle name="Обычный 9 2 2 4 2" xfId="37156"/>
    <cellStyle name="Обычный 9 2 2 5" xfId="37157"/>
    <cellStyle name="Обычный 9 2 2 6" xfId="37158"/>
    <cellStyle name="Обычный 9 2 20" xfId="37159"/>
    <cellStyle name="Обычный 9 2 21" xfId="37160"/>
    <cellStyle name="Обычный 9 2 3" xfId="37161"/>
    <cellStyle name="Обычный 9 2 3 2" xfId="37162"/>
    <cellStyle name="Обычный 9 2 3 2 2" xfId="37163"/>
    <cellStyle name="Обычный 9 2 3 2 2 2" xfId="37164"/>
    <cellStyle name="Обычный 9 2 3 2 3" xfId="37165"/>
    <cellStyle name="Обычный 9 2 3 2 3 2" xfId="37166"/>
    <cellStyle name="Обычный 9 2 3 2 4" xfId="37167"/>
    <cellStyle name="Обычный 9 2 3 2 5" xfId="37168"/>
    <cellStyle name="Обычный 9 2 3 3" xfId="37169"/>
    <cellStyle name="Обычный 9 2 3 3 2" xfId="37170"/>
    <cellStyle name="Обычный 9 2 3 4" xfId="37171"/>
    <cellStyle name="Обычный 9 2 3 4 2" xfId="37172"/>
    <cellStyle name="Обычный 9 2 3 5" xfId="37173"/>
    <cellStyle name="Обычный 9 2 3 6" xfId="37174"/>
    <cellStyle name="Обычный 9 2 4" xfId="37175"/>
    <cellStyle name="Обычный 9 2 4 2" xfId="37176"/>
    <cellStyle name="Обычный 9 2 4 2 2" xfId="37177"/>
    <cellStyle name="Обычный 9 2 4 2 3" xfId="37178"/>
    <cellStyle name="Обычный 9 2 4 3" xfId="37179"/>
    <cellStyle name="Обычный 9 2 4 3 2" xfId="37180"/>
    <cellStyle name="Обычный 9 2 4 4" xfId="37181"/>
    <cellStyle name="Обычный 9 2 4 5" xfId="37182"/>
    <cellStyle name="Обычный 9 2 5" xfId="37183"/>
    <cellStyle name="Обычный 9 2 5 2" xfId="37184"/>
    <cellStyle name="Обычный 9 2 5 2 2" xfId="37185"/>
    <cellStyle name="Обычный 9 2 5 3" xfId="37186"/>
    <cellStyle name="Обычный 9 2 6" xfId="37187"/>
    <cellStyle name="Обычный 9 2 6 2" xfId="37188"/>
    <cellStyle name="Обычный 9 2 6 2 2" xfId="37189"/>
    <cellStyle name="Обычный 9 2 6 3" xfId="37190"/>
    <cellStyle name="Обычный 9 2 7" xfId="37191"/>
    <cellStyle name="Обычный 9 2 7 2" xfId="37192"/>
    <cellStyle name="Обычный 9 2 7 3" xfId="37193"/>
    <cellStyle name="Обычный 9 2 8" xfId="37194"/>
    <cellStyle name="Обычный 9 2 8 2" xfId="37195"/>
    <cellStyle name="Обычный 9 2 9" xfId="37196"/>
    <cellStyle name="Обычный 9 2 9 2" xfId="37197"/>
    <cellStyle name="Обычный 9 20" xfId="37198"/>
    <cellStyle name="Обычный 9 20 2" xfId="37199"/>
    <cellStyle name="Обычный 9 21" xfId="37200"/>
    <cellStyle name="Обычный 9 21 2" xfId="37201"/>
    <cellStyle name="Обычный 9 22" xfId="37202"/>
    <cellStyle name="Обычный 9 23" xfId="37203"/>
    <cellStyle name="Обычный 9 3" xfId="37204"/>
    <cellStyle name="Обычный 9 3 2" xfId="37205"/>
    <cellStyle name="Обычный 9 3 2 2" xfId="37206"/>
    <cellStyle name="Обычный 9 3 2 2 2" xfId="37207"/>
    <cellStyle name="Обычный 9 3 2 2 2 2" xfId="37208"/>
    <cellStyle name="Обычный 9 3 2 2 3" xfId="37209"/>
    <cellStyle name="Обычный 9 3 2 2 3 2" xfId="37210"/>
    <cellStyle name="Обычный 9 3 2 2 4" xfId="37211"/>
    <cellStyle name="Обычный 9 3 2 2 5" xfId="37212"/>
    <cellStyle name="Обычный 9 3 2 3" xfId="37213"/>
    <cellStyle name="Обычный 9 3 2 3 2" xfId="37214"/>
    <cellStyle name="Обычный 9 3 2 4" xfId="37215"/>
    <cellStyle name="Обычный 9 3 2 4 2" xfId="37216"/>
    <cellStyle name="Обычный 9 3 2 5" xfId="37217"/>
    <cellStyle name="Обычный 9 3 2 6" xfId="37218"/>
    <cellStyle name="Обычный 9 3 3" xfId="37219"/>
    <cellStyle name="Обычный 9 3 3 2" xfId="37220"/>
    <cellStyle name="Обычный 9 3 3 2 2" xfId="37221"/>
    <cellStyle name="Обычный 9 3 3 2 2 2" xfId="37222"/>
    <cellStyle name="Обычный 9 3 3 2 3" xfId="37223"/>
    <cellStyle name="Обычный 9 3 3 2 3 2" xfId="37224"/>
    <cellStyle name="Обычный 9 3 3 2 4" xfId="37225"/>
    <cellStyle name="Обычный 9 3 3 2 5" xfId="37226"/>
    <cellStyle name="Обычный 9 3 3 3" xfId="37227"/>
    <cellStyle name="Обычный 9 3 3 3 2" xfId="37228"/>
    <cellStyle name="Обычный 9 3 3 4" xfId="37229"/>
    <cellStyle name="Обычный 9 3 3 4 2" xfId="37230"/>
    <cellStyle name="Обычный 9 3 3 5" xfId="37231"/>
    <cellStyle name="Обычный 9 3 3 6" xfId="37232"/>
    <cellStyle name="Обычный 9 3 4" xfId="37233"/>
    <cellStyle name="Обычный 9 3 4 2" xfId="37234"/>
    <cellStyle name="Обычный 9 3 4 2 2" xfId="37235"/>
    <cellStyle name="Обычный 9 3 4 2 3" xfId="37236"/>
    <cellStyle name="Обычный 9 3 4 3" xfId="37237"/>
    <cellStyle name="Обычный 9 3 4 3 2" xfId="37238"/>
    <cellStyle name="Обычный 9 3 4 4" xfId="37239"/>
    <cellStyle name="Обычный 9 3 4 5" xfId="37240"/>
    <cellStyle name="Обычный 9 3 5" xfId="37241"/>
    <cellStyle name="Обычный 9 3 5 2" xfId="37242"/>
    <cellStyle name="Обычный 9 3 5 3" xfId="37243"/>
    <cellStyle name="Обычный 9 3 6" xfId="37244"/>
    <cellStyle name="Обычный 9 3 6 2" xfId="37245"/>
    <cellStyle name="Обычный 9 3 7" xfId="37246"/>
    <cellStyle name="Обычный 9 3 8" xfId="37247"/>
    <cellStyle name="Обычный 9 4" xfId="37248"/>
    <cellStyle name="Обычный 9 4 2" xfId="37249"/>
    <cellStyle name="Обычный 9 4 2 2" xfId="37250"/>
    <cellStyle name="Обычный 9 4 2 2 2" xfId="37251"/>
    <cellStyle name="Обычный 9 4 2 2 2 2" xfId="37252"/>
    <cellStyle name="Обычный 9 4 2 2 3" xfId="37253"/>
    <cellStyle name="Обычный 9 4 2 2 3 2" xfId="37254"/>
    <cellStyle name="Обычный 9 4 2 2 4" xfId="37255"/>
    <cellStyle name="Обычный 9 4 2 2 5" xfId="37256"/>
    <cellStyle name="Обычный 9 4 2 3" xfId="37257"/>
    <cellStyle name="Обычный 9 4 2 3 2" xfId="37258"/>
    <cellStyle name="Обычный 9 4 2 4" xfId="37259"/>
    <cellStyle name="Обычный 9 4 2 4 2" xfId="37260"/>
    <cellStyle name="Обычный 9 4 2 5" xfId="37261"/>
    <cellStyle name="Обычный 9 4 2 6" xfId="37262"/>
    <cellStyle name="Обычный 9 4 3" xfId="37263"/>
    <cellStyle name="Обычный 9 4 3 2" xfId="37264"/>
    <cellStyle name="Обычный 9 4 3 2 2" xfId="37265"/>
    <cellStyle name="Обычный 9 4 3 2 2 2" xfId="37266"/>
    <cellStyle name="Обычный 9 4 3 2 3" xfId="37267"/>
    <cellStyle name="Обычный 9 4 3 2 3 2" xfId="37268"/>
    <cellStyle name="Обычный 9 4 3 2 4" xfId="37269"/>
    <cellStyle name="Обычный 9 4 3 2 5" xfId="37270"/>
    <cellStyle name="Обычный 9 4 3 3" xfId="37271"/>
    <cellStyle name="Обычный 9 4 3 3 2" xfId="37272"/>
    <cellStyle name="Обычный 9 4 3 4" xfId="37273"/>
    <cellStyle name="Обычный 9 4 3 4 2" xfId="37274"/>
    <cellStyle name="Обычный 9 4 3 5" xfId="37275"/>
    <cellStyle name="Обычный 9 4 3 6" xfId="37276"/>
    <cellStyle name="Обычный 9 4 4" xfId="37277"/>
    <cellStyle name="Обычный 9 4 4 2" xfId="37278"/>
    <cellStyle name="Обычный 9 4 4 2 2" xfId="37279"/>
    <cellStyle name="Обычный 9 4 4 2 3" xfId="37280"/>
    <cellStyle name="Обычный 9 4 4 3" xfId="37281"/>
    <cellStyle name="Обычный 9 4 4 3 2" xfId="37282"/>
    <cellStyle name="Обычный 9 4 4 4" xfId="37283"/>
    <cellStyle name="Обычный 9 4 4 5" xfId="37284"/>
    <cellStyle name="Обычный 9 4 5" xfId="37285"/>
    <cellStyle name="Обычный 9 4 5 2" xfId="37286"/>
    <cellStyle name="Обычный 9 4 5 3" xfId="37287"/>
    <cellStyle name="Обычный 9 4 6" xfId="37288"/>
    <cellStyle name="Обычный 9 4 6 2" xfId="37289"/>
    <cellStyle name="Обычный 9 4 7" xfId="37290"/>
    <cellStyle name="Обычный 9 4 8" xfId="37291"/>
    <cellStyle name="Обычный 9 5" xfId="37292"/>
    <cellStyle name="Обычный 9 5 10" xfId="37293"/>
    <cellStyle name="Обычный 9 5 10 2" xfId="37294"/>
    <cellStyle name="Обычный 9 5 10 2 2" xfId="37295"/>
    <cellStyle name="Обычный 9 5 10 3" xfId="37296"/>
    <cellStyle name="Обычный 9 5 10 3 2" xfId="37297"/>
    <cellStyle name="Обычный 9 5 10 4" xfId="37298"/>
    <cellStyle name="Обычный 9 5 11" xfId="37299"/>
    <cellStyle name="Обычный 9 5 11 2" xfId="37300"/>
    <cellStyle name="Обычный 9 5 11 2 2" xfId="37301"/>
    <cellStyle name="Обычный 9 5 11 3" xfId="37302"/>
    <cellStyle name="Обычный 9 5 11 3 2" xfId="37303"/>
    <cellStyle name="Обычный 9 5 11 4" xfId="37304"/>
    <cellStyle name="Обычный 9 5 12" xfId="37305"/>
    <cellStyle name="Обычный 9 5 12 2" xfId="37306"/>
    <cellStyle name="Обычный 9 5 12 2 2" xfId="37307"/>
    <cellStyle name="Обычный 9 5 12 3" xfId="37308"/>
    <cellStyle name="Обычный 9 5 12 3 2" xfId="37309"/>
    <cellStyle name="Обычный 9 5 12 4" xfId="37310"/>
    <cellStyle name="Обычный 9 5 13" xfId="37311"/>
    <cellStyle name="Обычный 9 5 13 2" xfId="37312"/>
    <cellStyle name="Обычный 9 5 13 2 2" xfId="37313"/>
    <cellStyle name="Обычный 9 5 13 3" xfId="37314"/>
    <cellStyle name="Обычный 9 5 13 3 2" xfId="37315"/>
    <cellStyle name="Обычный 9 5 13 4" xfId="37316"/>
    <cellStyle name="Обычный 9 5 14" xfId="37317"/>
    <cellStyle name="Обычный 9 5 14 2" xfId="37318"/>
    <cellStyle name="Обычный 9 5 14 2 2" xfId="37319"/>
    <cellStyle name="Обычный 9 5 14 3" xfId="37320"/>
    <cellStyle name="Обычный 9 5 14 3 2" xfId="37321"/>
    <cellStyle name="Обычный 9 5 14 4" xfId="37322"/>
    <cellStyle name="Обычный 9 5 15" xfId="37323"/>
    <cellStyle name="Обычный 9 5 15 2" xfId="37324"/>
    <cellStyle name="Обычный 9 5 15 2 2" xfId="37325"/>
    <cellStyle name="Обычный 9 5 15 2 2 2" xfId="37326"/>
    <cellStyle name="Обычный 9 5 15 2 3" xfId="37327"/>
    <cellStyle name="Обычный 9 5 15 2 3 2" xfId="37328"/>
    <cellStyle name="Обычный 9 5 15 2 4" xfId="37329"/>
    <cellStyle name="Обычный 9 5 15 3" xfId="37330"/>
    <cellStyle name="Обычный 9 5 15 3 2" xfId="37331"/>
    <cellStyle name="Обычный 9 5 15 4" xfId="37332"/>
    <cellStyle name="Обычный 9 5 15 4 2" xfId="37333"/>
    <cellStyle name="Обычный 9 5 15 5" xfId="37334"/>
    <cellStyle name="Обычный 9 5 16" xfId="37335"/>
    <cellStyle name="Обычный 9 5 16 2" xfId="37336"/>
    <cellStyle name="Обычный 9 5 16 2 2" xfId="37337"/>
    <cellStyle name="Обычный 9 5 16 3" xfId="37338"/>
    <cellStyle name="Обычный 9 5 16 3 2" xfId="37339"/>
    <cellStyle name="Обычный 9 5 16 4" xfId="37340"/>
    <cellStyle name="Обычный 9 5 17" xfId="37341"/>
    <cellStyle name="Обычный 9 5 17 2" xfId="37342"/>
    <cellStyle name="Обычный 9 5 17 2 2" xfId="37343"/>
    <cellStyle name="Обычный 9 5 17 3" xfId="37344"/>
    <cellStyle name="Обычный 9 5 17 3 2" xfId="37345"/>
    <cellStyle name="Обычный 9 5 17 4" xfId="37346"/>
    <cellStyle name="Обычный 9 5 18" xfId="37347"/>
    <cellStyle name="Обычный 9 5 18 2" xfId="37348"/>
    <cellStyle name="Обычный 9 5 18 2 2" xfId="37349"/>
    <cellStyle name="Обычный 9 5 18 3" xfId="37350"/>
    <cellStyle name="Обычный 9 5 18 3 2" xfId="37351"/>
    <cellStyle name="Обычный 9 5 18 4" xfId="37352"/>
    <cellStyle name="Обычный 9 5 19" xfId="37353"/>
    <cellStyle name="Обычный 9 5 19 2" xfId="37354"/>
    <cellStyle name="Обычный 9 5 19 2 2" xfId="37355"/>
    <cellStyle name="Обычный 9 5 19 3" xfId="37356"/>
    <cellStyle name="Обычный 9 5 19 3 2" xfId="37357"/>
    <cellStyle name="Обычный 9 5 19 4" xfId="37358"/>
    <cellStyle name="Обычный 9 5 2" xfId="37359"/>
    <cellStyle name="Обычный 9 5 2 2" xfId="37360"/>
    <cellStyle name="Обычный 9 5 2 2 2" xfId="37361"/>
    <cellStyle name="Обычный 9 5 2 2 2 2" xfId="37362"/>
    <cellStyle name="Обычный 9 5 2 2 3" xfId="37363"/>
    <cellStyle name="Обычный 9 5 2 2 3 2" xfId="37364"/>
    <cellStyle name="Обычный 9 5 2 2 4" xfId="37365"/>
    <cellStyle name="Обычный 9 5 2 3" xfId="37366"/>
    <cellStyle name="Обычный 9 5 2 3 2" xfId="37367"/>
    <cellStyle name="Обычный 9 5 2 4" xfId="37368"/>
    <cellStyle name="Обычный 9 5 2 4 2" xfId="37369"/>
    <cellStyle name="Обычный 9 5 2 5" xfId="37370"/>
    <cellStyle name="Обычный 9 5 2 6" xfId="37371"/>
    <cellStyle name="Обычный 9 5 20" xfId="37372"/>
    <cellStyle name="Обычный 9 5 20 2" xfId="37373"/>
    <cellStyle name="Обычный 9 5 20 2 2" xfId="37374"/>
    <cellStyle name="Обычный 9 5 20 3" xfId="37375"/>
    <cellStyle name="Обычный 9 5 20 3 2" xfId="37376"/>
    <cellStyle name="Обычный 9 5 20 4" xfId="37377"/>
    <cellStyle name="Обычный 9 5 21" xfId="37378"/>
    <cellStyle name="Обычный 9 5 21 2" xfId="37379"/>
    <cellStyle name="Обычный 9 5 21 2 2" xfId="37380"/>
    <cellStyle name="Обычный 9 5 21 3" xfId="37381"/>
    <cellStyle name="Обычный 9 5 21 3 2" xfId="37382"/>
    <cellStyle name="Обычный 9 5 21 4" xfId="37383"/>
    <cellStyle name="Обычный 9 5 22" xfId="37384"/>
    <cellStyle name="Обычный 9 5 22 2" xfId="37385"/>
    <cellStyle name="Обычный 9 5 22 2 2" xfId="37386"/>
    <cellStyle name="Обычный 9 5 22 3" xfId="37387"/>
    <cellStyle name="Обычный 9 5 22 3 2" xfId="37388"/>
    <cellStyle name="Обычный 9 5 22 4" xfId="37389"/>
    <cellStyle name="Обычный 9 5 23" xfId="37390"/>
    <cellStyle name="Обычный 9 5 23 2" xfId="37391"/>
    <cellStyle name="Обычный 9 5 23 2 2" xfId="37392"/>
    <cellStyle name="Обычный 9 5 23 2 2 2" xfId="37393"/>
    <cellStyle name="Обычный 9 5 23 2 3" xfId="37394"/>
    <cellStyle name="Обычный 9 5 23 3" xfId="37395"/>
    <cellStyle name="Обычный 9 5 23 3 2" xfId="37396"/>
    <cellStyle name="Обычный 9 5 23 4" xfId="37397"/>
    <cellStyle name="Обычный 9 5 24" xfId="37398"/>
    <cellStyle name="Обычный 9 5 24 2" xfId="37399"/>
    <cellStyle name="Обычный 9 5 24 2 2" xfId="37400"/>
    <cellStyle name="Обычный 9 5 24 3" xfId="37401"/>
    <cellStyle name="Обычный 9 5 24 3 2" xfId="37402"/>
    <cellStyle name="Обычный 9 5 24 4" xfId="37403"/>
    <cellStyle name="Обычный 9 5 25" xfId="37404"/>
    <cellStyle name="Обычный 9 5 25 2" xfId="37405"/>
    <cellStyle name="Обычный 9 5 25 2 2" xfId="37406"/>
    <cellStyle name="Обычный 9 5 25 3" xfId="37407"/>
    <cellStyle name="Обычный 9 5 25 3 2" xfId="37408"/>
    <cellStyle name="Обычный 9 5 25 4" xfId="37409"/>
    <cellStyle name="Обычный 9 5 26" xfId="37410"/>
    <cellStyle name="Обычный 9 5 26 2" xfId="37411"/>
    <cellStyle name="Обычный 9 5 26 2 2" xfId="37412"/>
    <cellStyle name="Обычный 9 5 26 3" xfId="37413"/>
    <cellStyle name="Обычный 9 5 26 3 2" xfId="37414"/>
    <cellStyle name="Обычный 9 5 26 4" xfId="37415"/>
    <cellStyle name="Обычный 9 5 27" xfId="37416"/>
    <cellStyle name="Обычный 9 5 27 2" xfId="37417"/>
    <cellStyle name="Обычный 9 5 27 2 2" xfId="37418"/>
    <cellStyle name="Обычный 9 5 27 3" xfId="37419"/>
    <cellStyle name="Обычный 9 5 27 3 2" xfId="37420"/>
    <cellStyle name="Обычный 9 5 27 4" xfId="37421"/>
    <cellStyle name="Обычный 9 5 28" xfId="37422"/>
    <cellStyle name="Обычный 9 5 28 2" xfId="37423"/>
    <cellStyle name="Обычный 9 5 28 2 2" xfId="37424"/>
    <cellStyle name="Обычный 9 5 28 3" xfId="37425"/>
    <cellStyle name="Обычный 9 5 28 3 2" xfId="37426"/>
    <cellStyle name="Обычный 9 5 28 4" xfId="37427"/>
    <cellStyle name="Обычный 9 5 29" xfId="37428"/>
    <cellStyle name="Обычный 9 5 29 2" xfId="37429"/>
    <cellStyle name="Обычный 9 5 29 2 2" xfId="37430"/>
    <cellStyle name="Обычный 9 5 29 3" xfId="37431"/>
    <cellStyle name="Обычный 9 5 3" xfId="37432"/>
    <cellStyle name="Обычный 9 5 3 2" xfId="37433"/>
    <cellStyle name="Обычный 9 5 3 2 2" xfId="37434"/>
    <cellStyle name="Обычный 9 5 3 2 2 2" xfId="37435"/>
    <cellStyle name="Обычный 9 5 3 2 3" xfId="37436"/>
    <cellStyle name="Обычный 9 5 3 2 3 2" xfId="37437"/>
    <cellStyle name="Обычный 9 5 3 2 4" xfId="37438"/>
    <cellStyle name="Обычный 9 5 3 3" xfId="37439"/>
    <cellStyle name="Обычный 9 5 3 3 2" xfId="37440"/>
    <cellStyle name="Обычный 9 5 3 4" xfId="37441"/>
    <cellStyle name="Обычный 9 5 3 4 2" xfId="37442"/>
    <cellStyle name="Обычный 9 5 3 5" xfId="37443"/>
    <cellStyle name="Обычный 9 5 30" xfId="37444"/>
    <cellStyle name="Обычный 9 5 30 2" xfId="37445"/>
    <cellStyle name="Обычный 9 5 30 2 2" xfId="37446"/>
    <cellStyle name="Обычный 9 5 30 3" xfId="37447"/>
    <cellStyle name="Обычный 9 5 31" xfId="37448"/>
    <cellStyle name="Обычный 9 5 31 2" xfId="37449"/>
    <cellStyle name="Обычный 9 5 31 2 2" xfId="37450"/>
    <cellStyle name="Обычный 9 5 31 3" xfId="37451"/>
    <cellStyle name="Обычный 9 5 32" xfId="37452"/>
    <cellStyle name="Обычный 9 5 32 2" xfId="37453"/>
    <cellStyle name="Обычный 9 5 32 2 2" xfId="37454"/>
    <cellStyle name="Обычный 9 5 32 3" xfId="37455"/>
    <cellStyle name="Обычный 9 5 33" xfId="37456"/>
    <cellStyle name="Обычный 9 5 33 2" xfId="37457"/>
    <cellStyle name="Обычный 9 5 33 2 2" xfId="37458"/>
    <cellStyle name="Обычный 9 5 33 3" xfId="37459"/>
    <cellStyle name="Обычный 9 5 34" xfId="37460"/>
    <cellStyle name="Обычный 9 5 34 2" xfId="37461"/>
    <cellStyle name="Обычный 9 5 34 2 2" xfId="37462"/>
    <cellStyle name="Обычный 9 5 34 3" xfId="37463"/>
    <cellStyle name="Обычный 9 5 35" xfId="37464"/>
    <cellStyle name="Обычный 9 5 35 2" xfId="37465"/>
    <cellStyle name="Обычный 9 5 36" xfId="37466"/>
    <cellStyle name="Обычный 9 5 36 2" xfId="37467"/>
    <cellStyle name="Обычный 9 5 37" xfId="37468"/>
    <cellStyle name="Обычный 9 5 37 2" xfId="37469"/>
    <cellStyle name="Обычный 9 5 38" xfId="37470"/>
    <cellStyle name="Обычный 9 5 38 2" xfId="37471"/>
    <cellStyle name="Обычный 9 5 39" xfId="37472"/>
    <cellStyle name="Обычный 9 5 39 2" xfId="37473"/>
    <cellStyle name="Обычный 9 5 4" xfId="37474"/>
    <cellStyle name="Обычный 9 5 4 2" xfId="37475"/>
    <cellStyle name="Обычный 9 5 4 2 2" xfId="37476"/>
    <cellStyle name="Обычный 9 5 4 2 2 2" xfId="37477"/>
    <cellStyle name="Обычный 9 5 4 2 3" xfId="37478"/>
    <cellStyle name="Обычный 9 5 4 2 3 2" xfId="37479"/>
    <cellStyle name="Обычный 9 5 4 2 4" xfId="37480"/>
    <cellStyle name="Обычный 9 5 4 3" xfId="37481"/>
    <cellStyle name="Обычный 9 5 4 3 2" xfId="37482"/>
    <cellStyle name="Обычный 9 5 4 4" xfId="37483"/>
    <cellStyle name="Обычный 9 5 4 4 2" xfId="37484"/>
    <cellStyle name="Обычный 9 5 4 5" xfId="37485"/>
    <cellStyle name="Обычный 9 5 40" xfId="37486"/>
    <cellStyle name="Обычный 9 5 40 2" xfId="37487"/>
    <cellStyle name="Обычный 9 5 41" xfId="37488"/>
    <cellStyle name="Обычный 9 5 41 2" xfId="37489"/>
    <cellStyle name="Обычный 9 5 41 2 2" xfId="37490"/>
    <cellStyle name="Обычный 9 5 41 3" xfId="37491"/>
    <cellStyle name="Обычный 9 5 41 3 2" xfId="37492"/>
    <cellStyle name="Обычный 9 5 41 4" xfId="37493"/>
    <cellStyle name="Обычный 9 5 42" xfId="37494"/>
    <cellStyle name="Обычный 9 5 42 2" xfId="37495"/>
    <cellStyle name="Обычный 9 5 43" xfId="37496"/>
    <cellStyle name="Обычный 9 5 43 2" xfId="37497"/>
    <cellStyle name="Обычный 9 5 43 2 2" xfId="37498"/>
    <cellStyle name="Обычный 9 5 43 3" xfId="37499"/>
    <cellStyle name="Обычный 9 5 44" xfId="37500"/>
    <cellStyle name="Обычный 9 5 44 2" xfId="37501"/>
    <cellStyle name="Обычный 9 5 45" xfId="37502"/>
    <cellStyle name="Обычный 9 5 45 2" xfId="37503"/>
    <cellStyle name="Обычный 9 5 46" xfId="37504"/>
    <cellStyle name="Обычный 9 5 46 2" xfId="37505"/>
    <cellStyle name="Обычный 9 5 47" xfId="37506"/>
    <cellStyle name="Обычный 9 5 47 2" xfId="37507"/>
    <cellStyle name="Обычный 9 5 47 2 2" xfId="37508"/>
    <cellStyle name="Обычный 9 5 47 3" xfId="37509"/>
    <cellStyle name="Обычный 9 5 48" xfId="37510"/>
    <cellStyle name="Обычный 9 5 48 2" xfId="37511"/>
    <cellStyle name="Обычный 9 5 49" xfId="37512"/>
    <cellStyle name="Обычный 9 5 49 2" xfId="37513"/>
    <cellStyle name="Обычный 9 5 5" xfId="37514"/>
    <cellStyle name="Обычный 9 5 5 2" xfId="37515"/>
    <cellStyle name="Обычный 9 5 5 2 2" xfId="37516"/>
    <cellStyle name="Обычный 9 5 5 2 2 2" xfId="37517"/>
    <cellStyle name="Обычный 9 5 5 2 3" xfId="37518"/>
    <cellStyle name="Обычный 9 5 5 2 3 2" xfId="37519"/>
    <cellStyle name="Обычный 9 5 5 2 4" xfId="37520"/>
    <cellStyle name="Обычный 9 5 5 3" xfId="37521"/>
    <cellStyle name="Обычный 9 5 5 3 2" xfId="37522"/>
    <cellStyle name="Обычный 9 5 5 4" xfId="37523"/>
    <cellStyle name="Обычный 9 5 5 4 2" xfId="37524"/>
    <cellStyle name="Обычный 9 5 5 5" xfId="37525"/>
    <cellStyle name="Обычный 9 5 50" xfId="37526"/>
    <cellStyle name="Обычный 9 5 51" xfId="37527"/>
    <cellStyle name="Обычный 9 5 52" xfId="37528"/>
    <cellStyle name="Обычный 9 5 6" xfId="37529"/>
    <cellStyle name="Обычный 9 5 6 2" xfId="37530"/>
    <cellStyle name="Обычный 9 5 6 2 2" xfId="37531"/>
    <cellStyle name="Обычный 9 5 6 2 2 2" xfId="37532"/>
    <cellStyle name="Обычный 9 5 6 2 3" xfId="37533"/>
    <cellStyle name="Обычный 9 5 6 2 3 2" xfId="37534"/>
    <cellStyle name="Обычный 9 5 6 2 4" xfId="37535"/>
    <cellStyle name="Обычный 9 5 6 3" xfId="37536"/>
    <cellStyle name="Обычный 9 5 6 3 2" xfId="37537"/>
    <cellStyle name="Обычный 9 5 6 4" xfId="37538"/>
    <cellStyle name="Обычный 9 5 6 4 2" xfId="37539"/>
    <cellStyle name="Обычный 9 5 6 5" xfId="37540"/>
    <cellStyle name="Обычный 9 5 7" xfId="37541"/>
    <cellStyle name="Обычный 9 5 7 2" xfId="37542"/>
    <cellStyle name="Обычный 9 5 7 2 2" xfId="37543"/>
    <cellStyle name="Обычный 9 5 7 2 2 2" xfId="37544"/>
    <cellStyle name="Обычный 9 5 7 2 3" xfId="37545"/>
    <cellStyle name="Обычный 9 5 7 2 3 2" xfId="37546"/>
    <cellStyle name="Обычный 9 5 7 2 4" xfId="37547"/>
    <cellStyle name="Обычный 9 5 7 3" xfId="37548"/>
    <cellStyle name="Обычный 9 5 7 3 2" xfId="37549"/>
    <cellStyle name="Обычный 9 5 7 4" xfId="37550"/>
    <cellStyle name="Обычный 9 5 7 4 2" xfId="37551"/>
    <cellStyle name="Обычный 9 5 7 5" xfId="37552"/>
    <cellStyle name="Обычный 9 5 8" xfId="37553"/>
    <cellStyle name="Обычный 9 5 8 2" xfId="37554"/>
    <cellStyle name="Обычный 9 5 8 2 2" xfId="37555"/>
    <cellStyle name="Обычный 9 5 8 2 2 2" xfId="37556"/>
    <cellStyle name="Обычный 9 5 8 2 3" xfId="37557"/>
    <cellStyle name="Обычный 9 5 8 2 3 2" xfId="37558"/>
    <cellStyle name="Обычный 9 5 8 2 4" xfId="37559"/>
    <cellStyle name="Обычный 9 5 8 3" xfId="37560"/>
    <cellStyle name="Обычный 9 5 8 3 2" xfId="37561"/>
    <cellStyle name="Обычный 9 5 8 4" xfId="37562"/>
    <cellStyle name="Обычный 9 5 8 4 2" xfId="37563"/>
    <cellStyle name="Обычный 9 5 8 5" xfId="37564"/>
    <cellStyle name="Обычный 9 5 9" xfId="37565"/>
    <cellStyle name="Обычный 9 5 9 2" xfId="37566"/>
    <cellStyle name="Обычный 9 5 9 2 2" xfId="37567"/>
    <cellStyle name="Обычный 9 5 9 3" xfId="37568"/>
    <cellStyle name="Обычный 9 5 9 3 2" xfId="37569"/>
    <cellStyle name="Обычный 9 5 9 4" xfId="37570"/>
    <cellStyle name="Обычный 9 6" xfId="37571"/>
    <cellStyle name="Обычный 9 6 2" xfId="37572"/>
    <cellStyle name="Обычный 9 6 2 2" xfId="37573"/>
    <cellStyle name="Обычный 9 6 2 2 2" xfId="37574"/>
    <cellStyle name="Обычный 9 6 2 3" xfId="37575"/>
    <cellStyle name="Обычный 9 6 2 3 2" xfId="37576"/>
    <cellStyle name="Обычный 9 6 2 4" xfId="37577"/>
    <cellStyle name="Обычный 9 6 2 5" xfId="37578"/>
    <cellStyle name="Обычный 9 6 3" xfId="37579"/>
    <cellStyle name="Обычный 9 6 3 2" xfId="37580"/>
    <cellStyle name="Обычный 9 6 4" xfId="37581"/>
    <cellStyle name="Обычный 9 6 4 2" xfId="37582"/>
    <cellStyle name="Обычный 9 6 5" xfId="37583"/>
    <cellStyle name="Обычный 9 7" xfId="37584"/>
    <cellStyle name="Обычный 9 7 2" xfId="37585"/>
    <cellStyle name="Обычный 9 7 2 2" xfId="37586"/>
    <cellStyle name="Обычный 9 7 2 2 2" xfId="37587"/>
    <cellStyle name="Обычный 9 7 2 3" xfId="37588"/>
    <cellStyle name="Обычный 9 7 2 3 2" xfId="37589"/>
    <cellStyle name="Обычный 9 7 2 4" xfId="37590"/>
    <cellStyle name="Обычный 9 7 2 5" xfId="37591"/>
    <cellStyle name="Обычный 9 7 3" xfId="37592"/>
    <cellStyle name="Обычный 9 7 3 2" xfId="37593"/>
    <cellStyle name="Обычный 9 7 4" xfId="37594"/>
    <cellStyle name="Обычный 9 7 4 2" xfId="37595"/>
    <cellStyle name="Обычный 9 7 5" xfId="37596"/>
    <cellStyle name="Обычный 9 7 6" xfId="37597"/>
    <cellStyle name="Обычный 9 8" xfId="37598"/>
    <cellStyle name="Обычный 9 8 2" xfId="37599"/>
    <cellStyle name="Обычный 9 8 3" xfId="37600"/>
    <cellStyle name="Обычный 9 9" xfId="37601"/>
    <cellStyle name="Обычный 9 9 2" xfId="37602"/>
    <cellStyle name="Обычный 9 9 2 2" xfId="37603"/>
    <cellStyle name="Обычный 9 9 2 2 2" xfId="37604"/>
    <cellStyle name="Обычный 9 9 2 2 2 2" xfId="37605"/>
    <cellStyle name="Обычный 9 9 2 2 2 3" xfId="37606"/>
    <cellStyle name="Обычный 9 9 2 3" xfId="37607"/>
    <cellStyle name="Обычный 9 9 3" xfId="37608"/>
    <cellStyle name="Обычный 9 9 4" xfId="37609"/>
    <cellStyle name="Обычный 90" xfId="37610"/>
    <cellStyle name="Обычный 90 2" xfId="37611"/>
    <cellStyle name="Обычный 91" xfId="37612"/>
    <cellStyle name="Обычный 92" xfId="37613"/>
    <cellStyle name="Обычный 92 2" xfId="37614"/>
    <cellStyle name="Обычный 93" xfId="37615"/>
    <cellStyle name="Обычный 94" xfId="37616"/>
    <cellStyle name="Обычный 95" xfId="37617"/>
    <cellStyle name="Обычный 96" xfId="54345"/>
    <cellStyle name="Плохой 2" xfId="37618"/>
    <cellStyle name="Плохой 2 2" xfId="37619"/>
    <cellStyle name="Плохой 3" xfId="37620"/>
    <cellStyle name="Плохой 3 2" xfId="37621"/>
    <cellStyle name="Плохой 4" xfId="37622"/>
    <cellStyle name="Подгруппа" xfId="37623"/>
    <cellStyle name="Пояснение 2" xfId="37624"/>
    <cellStyle name="Пояснение 2 2" xfId="37625"/>
    <cellStyle name="Пояснение 3" xfId="37626"/>
    <cellStyle name="Пояснение 3 2" xfId="37627"/>
    <cellStyle name="Пояснение 4" xfId="37628"/>
    <cellStyle name="Примечание 2" xfId="37629"/>
    <cellStyle name="Примечание 2 10" xfId="37630"/>
    <cellStyle name="Примечание 2 2" xfId="37631"/>
    <cellStyle name="Примечание 2 2 2" xfId="37632"/>
    <cellStyle name="Примечание 2 2 3" xfId="37633"/>
    <cellStyle name="Примечание 2 2 4" xfId="37634"/>
    <cellStyle name="Примечание 2 3" xfId="37635"/>
    <cellStyle name="Примечание 2 3 2" xfId="37636"/>
    <cellStyle name="Примечание 2 3 2 2" xfId="37637"/>
    <cellStyle name="Примечание 2 3 2 3" xfId="37638"/>
    <cellStyle name="Примечание 2 3 3" xfId="37639"/>
    <cellStyle name="Примечание 2 3 4" xfId="37640"/>
    <cellStyle name="Примечание 2 4" xfId="37641"/>
    <cellStyle name="Примечание 2 4 2" xfId="37642"/>
    <cellStyle name="Примечание 2 4 2 2" xfId="37643"/>
    <cellStyle name="Примечание 2 4 2 3" xfId="37644"/>
    <cellStyle name="Примечание 2 4 3" xfId="37645"/>
    <cellStyle name="Примечание 2 4 4" xfId="37646"/>
    <cellStyle name="Примечание 2 5" xfId="37647"/>
    <cellStyle name="Примечание 2 5 2" xfId="37648"/>
    <cellStyle name="Примечание 2 5 3" xfId="37649"/>
    <cellStyle name="Примечание 2 6" xfId="37650"/>
    <cellStyle name="Примечание 2 6 2" xfId="37651"/>
    <cellStyle name="Примечание 2 6 3" xfId="37652"/>
    <cellStyle name="Примечание 2 7" xfId="37653"/>
    <cellStyle name="Примечание 2 7 2" xfId="37654"/>
    <cellStyle name="Примечание 2 7 3" xfId="37655"/>
    <cellStyle name="Примечание 2 8" xfId="37656"/>
    <cellStyle name="Примечание 2 9" xfId="37657"/>
    <cellStyle name="Примечание 3" xfId="37658"/>
    <cellStyle name="Примечание 3 2" xfId="37659"/>
    <cellStyle name="Примечание 3 2 2" xfId="37660"/>
    <cellStyle name="Примечание 3 2 3" xfId="37661"/>
    <cellStyle name="Примечание 3 3" xfId="37662"/>
    <cellStyle name="Примечание 3 4" xfId="37663"/>
    <cellStyle name="Примечание 3 5" xfId="37664"/>
    <cellStyle name="Примечание 4" xfId="37665"/>
    <cellStyle name="Примечание 4 2" xfId="37666"/>
    <cellStyle name="Примечание 4 3" xfId="37667"/>
    <cellStyle name="Примечание 4 4" xfId="37668"/>
    <cellStyle name="Примечание 5" xfId="37669"/>
    <cellStyle name="Примечание 5 2" xfId="37670"/>
    <cellStyle name="Примечание 5 3" xfId="37671"/>
    <cellStyle name="Примечание 6" xfId="37672"/>
    <cellStyle name="Примечание 6 2" xfId="37673"/>
    <cellStyle name="Продукт" xfId="37674"/>
    <cellStyle name="Процентный" xfId="2" builtinId="5"/>
    <cellStyle name="Процентный 10" xfId="37675"/>
    <cellStyle name="Процентный 10 2" xfId="37676"/>
    <cellStyle name="Процентный 10 2 2" xfId="37677"/>
    <cellStyle name="Процентный 10 3" xfId="37678"/>
    <cellStyle name="Процентный 10 3 2" xfId="37679"/>
    <cellStyle name="Процентный 10 4" xfId="37680"/>
    <cellStyle name="Процентный 11" xfId="37681"/>
    <cellStyle name="Процентный 11 2" xfId="37682"/>
    <cellStyle name="Процентный 11 2 2" xfId="37683"/>
    <cellStyle name="Процентный 11 3" xfId="37684"/>
    <cellStyle name="Процентный 11 3 2" xfId="37685"/>
    <cellStyle name="Процентный 11 4" xfId="37686"/>
    <cellStyle name="Процентный 12" xfId="37687"/>
    <cellStyle name="Процентный 12 2" xfId="37688"/>
    <cellStyle name="Процентный 12 3" xfId="37689"/>
    <cellStyle name="Процентный 13" xfId="37690"/>
    <cellStyle name="Процентный 13 2" xfId="37691"/>
    <cellStyle name="Процентный 13 3" xfId="37692"/>
    <cellStyle name="Процентный 13 3 2" xfId="37693"/>
    <cellStyle name="Процентный 14" xfId="37694"/>
    <cellStyle name="Процентный 14 10" xfId="37695"/>
    <cellStyle name="Процентный 14 2" xfId="37696"/>
    <cellStyle name="Процентный 14 2 2" xfId="37697"/>
    <cellStyle name="Процентный 14 3" xfId="37698"/>
    <cellStyle name="Процентный 14 3 2" xfId="37699"/>
    <cellStyle name="Процентный 14 4" xfId="37700"/>
    <cellStyle name="Процентный 14 4 2" xfId="37701"/>
    <cellStyle name="Процентный 14 5" xfId="37702"/>
    <cellStyle name="Процентный 14 5 2" xfId="37703"/>
    <cellStyle name="Процентный 14 6" xfId="37704"/>
    <cellStyle name="Процентный 14 6 2" xfId="37705"/>
    <cellStyle name="Процентный 14 7" xfId="37706"/>
    <cellStyle name="Процентный 14 7 2" xfId="37707"/>
    <cellStyle name="Процентный 14 8" xfId="37708"/>
    <cellStyle name="Процентный 14 8 2" xfId="37709"/>
    <cellStyle name="Процентный 14 9" xfId="37710"/>
    <cellStyle name="Процентный 14 9 2" xfId="37711"/>
    <cellStyle name="Процентный 15" xfId="37712"/>
    <cellStyle name="Процентный 15 2" xfId="37713"/>
    <cellStyle name="Процентный 15 2 2" xfId="37714"/>
    <cellStyle name="Процентный 15 3" xfId="37715"/>
    <cellStyle name="Процентный 16" xfId="37716"/>
    <cellStyle name="Процентный 16 2" xfId="37717"/>
    <cellStyle name="Процентный 16 2 2" xfId="37718"/>
    <cellStyle name="Процентный 16 3" xfId="37719"/>
    <cellStyle name="Процентный 17" xfId="37720"/>
    <cellStyle name="Процентный 17 2" xfId="37721"/>
    <cellStyle name="Процентный 17 2 2" xfId="37722"/>
    <cellStyle name="Процентный 17 3" xfId="37723"/>
    <cellStyle name="Процентный 18" xfId="37724"/>
    <cellStyle name="Процентный 18 2" xfId="37725"/>
    <cellStyle name="Процентный 19" xfId="37726"/>
    <cellStyle name="Процентный 19 2" xfId="37727"/>
    <cellStyle name="Процентный 2" xfId="37728"/>
    <cellStyle name="Процентный 2 2" xfId="37729"/>
    <cellStyle name="Процентный 2 2 2" xfId="37730"/>
    <cellStyle name="Процентный 2 2 3" xfId="37731"/>
    <cellStyle name="Процентный 2 2 4" xfId="37732"/>
    <cellStyle name="Процентный 2 3" xfId="37733"/>
    <cellStyle name="Процентный 2 3 2" xfId="37734"/>
    <cellStyle name="Процентный 2 3 3" xfId="37735"/>
    <cellStyle name="Процентный 2 3 4" xfId="37736"/>
    <cellStyle name="Процентный 2 3 5" xfId="37737"/>
    <cellStyle name="Процентный 2 4" xfId="37738"/>
    <cellStyle name="Процентный 2 4 2" xfId="37739"/>
    <cellStyle name="Процентный 2 5" xfId="37740"/>
    <cellStyle name="Процентный 2 6" xfId="37741"/>
    <cellStyle name="Процентный 2 7" xfId="37742"/>
    <cellStyle name="Процентный 20" xfId="37743"/>
    <cellStyle name="Процентный 20 2" xfId="37744"/>
    <cellStyle name="Процентный 21" xfId="37745"/>
    <cellStyle name="Процентный 22" xfId="37746"/>
    <cellStyle name="Процентный 23" xfId="37747"/>
    <cellStyle name="Процентный 24" xfId="37748"/>
    <cellStyle name="Процентный 3" xfId="37749"/>
    <cellStyle name="Процентный 3 2" xfId="37750"/>
    <cellStyle name="Процентный 3 2 2" xfId="37751"/>
    <cellStyle name="Процентный 3 2 3" xfId="37752"/>
    <cellStyle name="Процентный 3 2 4" xfId="37753"/>
    <cellStyle name="Процентный 3 3" xfId="37754"/>
    <cellStyle name="Процентный 3 4" xfId="37755"/>
    <cellStyle name="Процентный 3 4 2" xfId="37756"/>
    <cellStyle name="Процентный 3 5" xfId="37757"/>
    <cellStyle name="Процентный 3 6" xfId="37758"/>
    <cellStyle name="Процентный 3 7" xfId="37759"/>
    <cellStyle name="Процентный 4" xfId="37760"/>
    <cellStyle name="Процентный 4 2" xfId="37761"/>
    <cellStyle name="Процентный 4 2 2" xfId="37762"/>
    <cellStyle name="Процентный 4 3" xfId="37763"/>
    <cellStyle name="Процентный 4 4" xfId="37764"/>
    <cellStyle name="Процентный 4 5" xfId="37765"/>
    <cellStyle name="Процентный 4 6" xfId="37766"/>
    <cellStyle name="Процентный 4 6 2" xfId="37767"/>
    <cellStyle name="Процентный 4 7" xfId="37768"/>
    <cellStyle name="Процентный 5" xfId="37769"/>
    <cellStyle name="Процентный 5 2" xfId="37770"/>
    <cellStyle name="Процентный 5 2 2" xfId="37771"/>
    <cellStyle name="Процентный 5 3" xfId="37772"/>
    <cellStyle name="Процентный 5 4" xfId="37773"/>
    <cellStyle name="Процентный 5 5" xfId="37774"/>
    <cellStyle name="Процентный 5 6" xfId="37775"/>
    <cellStyle name="Процентный 6" xfId="37776"/>
    <cellStyle name="Процентный 6 2" xfId="37777"/>
    <cellStyle name="Процентный 6 2 2" xfId="37778"/>
    <cellStyle name="Процентный 6 2 3" xfId="37779"/>
    <cellStyle name="Процентный 6 3" xfId="37780"/>
    <cellStyle name="Процентный 6 3 2" xfId="37781"/>
    <cellStyle name="Процентный 6 4" xfId="37782"/>
    <cellStyle name="Процентный 6 5" xfId="37783"/>
    <cellStyle name="Процентный 6 6" xfId="37784"/>
    <cellStyle name="Процентный 7" xfId="37785"/>
    <cellStyle name="Процентный 7 2" xfId="37786"/>
    <cellStyle name="Процентный 7 3" xfId="37787"/>
    <cellStyle name="Процентный 7 4" xfId="37788"/>
    <cellStyle name="Процентный 7 5" xfId="37789"/>
    <cellStyle name="Процентный 8" xfId="37790"/>
    <cellStyle name="Процентный 8 2" xfId="37791"/>
    <cellStyle name="Процентный 9" xfId="37792"/>
    <cellStyle name="Разница" xfId="37793"/>
    <cellStyle name="Результат2" xfId="3142"/>
    <cellStyle name="Связанная ячейка 2" xfId="37794"/>
    <cellStyle name="Связанная ячейка 2 2" xfId="37795"/>
    <cellStyle name="Связанная ячейка 3" xfId="37796"/>
    <cellStyle name="Связанная ячейка 3 2" xfId="37797"/>
    <cellStyle name="Связанная ячейка 4" xfId="37798"/>
    <cellStyle name="Стиль 1" xfId="37799"/>
    <cellStyle name="Стиль 1 2" xfId="37800"/>
    <cellStyle name="Стиль 1 2 2" xfId="37801"/>
    <cellStyle name="Стиль 1 3" xfId="37802"/>
    <cellStyle name="Стиль 1 3 2" xfId="37803"/>
    <cellStyle name="Стиль 1 4" xfId="37804"/>
    <cellStyle name="Стиль 1_!!СТРУКТУРА затрат_действующая с 010410" xfId="37805"/>
    <cellStyle name="Стиль 2" xfId="37806"/>
    <cellStyle name="Стиль_названий" xfId="37807"/>
    <cellStyle name="Строка нечётная" xfId="37808"/>
    <cellStyle name="Строка нечётная 2" xfId="37809"/>
    <cellStyle name="Строка нечётная 2 2" xfId="37810"/>
    <cellStyle name="Строка нечётная 2 2 2" xfId="37811"/>
    <cellStyle name="Строка нечётная 2 3" xfId="37812"/>
    <cellStyle name="Строка нечётная 3" xfId="37813"/>
    <cellStyle name="Строка нечётная 3 2" xfId="37814"/>
    <cellStyle name="Строка нечётная 3 2 2" xfId="37815"/>
    <cellStyle name="Строка нечётная 3 3" xfId="37816"/>
    <cellStyle name="Строка нечётная 4" xfId="37817"/>
    <cellStyle name="Строка нечётная 5" xfId="37818"/>
    <cellStyle name="Строка чётная" xfId="37819"/>
    <cellStyle name="Строка чётная 2" xfId="37820"/>
    <cellStyle name="Строка чётная 2 2" xfId="37821"/>
    <cellStyle name="Строка чётная 2 2 2" xfId="37822"/>
    <cellStyle name="Строка чётная 2 3" xfId="37823"/>
    <cellStyle name="Строка чётная 3" xfId="37824"/>
    <cellStyle name="Строка чётная 3 2" xfId="37825"/>
    <cellStyle name="Строка чётная 3 2 2" xfId="37826"/>
    <cellStyle name="Строка чётная 3 3" xfId="37827"/>
    <cellStyle name="Строка чётная 4" xfId="37828"/>
    <cellStyle name="Строка чётная 5" xfId="37829"/>
    <cellStyle name="Субсчет" xfId="37830"/>
    <cellStyle name="Счет" xfId="37831"/>
    <cellStyle name="Текст предупреждения 2" xfId="37832"/>
    <cellStyle name="Текст предупреждения 2 2" xfId="37833"/>
    <cellStyle name="Текст предупреждения 3" xfId="37834"/>
    <cellStyle name="Текст предупреждения 3 2" xfId="37835"/>
    <cellStyle name="тонны" xfId="54335"/>
    <cellStyle name="Тысячи [0]_&quot;АПАТИТ&quot;" xfId="37836"/>
    <cellStyle name="Тысячи [а]" xfId="37837"/>
    <cellStyle name="Тысячи(0)" xfId="37838"/>
    <cellStyle name="Тысячи_&quot;АПАТИТ&quot;" xfId="37839"/>
    <cellStyle name="Упаковка" xfId="37840"/>
    <cellStyle name="Финансовый" xfId="1" builtinId="3"/>
    <cellStyle name="Финансовый [0] 2" xfId="38601"/>
    <cellStyle name="Финансовый 10" xfId="37841"/>
    <cellStyle name="Финансовый 10 2" xfId="37842"/>
    <cellStyle name="Финансовый 10 2 2" xfId="37843"/>
    <cellStyle name="Финансовый 10 3" xfId="37844"/>
    <cellStyle name="Финансовый 10 3 2" xfId="37845"/>
    <cellStyle name="Финансовый 10 4" xfId="37846"/>
    <cellStyle name="Финансовый 11" xfId="37847"/>
    <cellStyle name="Финансовый 11 10" xfId="37848"/>
    <cellStyle name="Финансовый 11 10 2" xfId="37849"/>
    <cellStyle name="Финансовый 11 10 2 2" xfId="37850"/>
    <cellStyle name="Финансовый 11 10 3" xfId="37851"/>
    <cellStyle name="Финансовый 11 10 3 2" xfId="37852"/>
    <cellStyle name="Финансовый 11 10 4" xfId="37853"/>
    <cellStyle name="Финансовый 11 11" xfId="37854"/>
    <cellStyle name="Финансовый 11 11 2" xfId="37855"/>
    <cellStyle name="Финансовый 11 12" xfId="37856"/>
    <cellStyle name="Финансовый 11 2" xfId="37857"/>
    <cellStyle name="Финансовый 11 2 2" xfId="37858"/>
    <cellStyle name="Финансовый 11 2 2 2" xfId="37859"/>
    <cellStyle name="Финансовый 11 2 2 2 2" xfId="37860"/>
    <cellStyle name="Финансовый 11 2 2 3" xfId="37861"/>
    <cellStyle name="Финансовый 11 2 2 3 2" xfId="37862"/>
    <cellStyle name="Финансовый 11 2 2 4" xfId="37863"/>
    <cellStyle name="Финансовый 11 2 2 4 2" xfId="37864"/>
    <cellStyle name="Финансовый 11 2 2 4 2 2" xfId="37865"/>
    <cellStyle name="Финансовый 11 2 2 4 3" xfId="37866"/>
    <cellStyle name="Финансовый 11 2 2 5" xfId="37867"/>
    <cellStyle name="Финансовый 11 2 3" xfId="37868"/>
    <cellStyle name="Финансовый 11 2 3 2" xfId="37869"/>
    <cellStyle name="Финансовый 11 2 4" xfId="37870"/>
    <cellStyle name="Финансовый 11 2 4 2" xfId="37871"/>
    <cellStyle name="Финансовый 11 2 5" xfId="37872"/>
    <cellStyle name="Финансовый 11 3" xfId="37873"/>
    <cellStyle name="Финансовый 11 3 2" xfId="37874"/>
    <cellStyle name="Финансовый 11 3 2 2" xfId="37875"/>
    <cellStyle name="Финансовый 11 3 3" xfId="37876"/>
    <cellStyle name="Финансовый 11 3 3 2" xfId="37877"/>
    <cellStyle name="Финансовый 11 3 4" xfId="37878"/>
    <cellStyle name="Финансовый 11 4" xfId="37879"/>
    <cellStyle name="Финансовый 11 4 2" xfId="37880"/>
    <cellStyle name="Финансовый 11 4 2 2" xfId="37881"/>
    <cellStyle name="Финансовый 11 4 3" xfId="37882"/>
    <cellStyle name="Финансовый 11 4 3 2" xfId="37883"/>
    <cellStyle name="Финансовый 11 4 4" xfId="37884"/>
    <cellStyle name="Финансовый 11 5" xfId="37885"/>
    <cellStyle name="Финансовый 11 5 2" xfId="37886"/>
    <cellStyle name="Финансовый 11 5 2 2" xfId="37887"/>
    <cellStyle name="Финансовый 11 5 3" xfId="37888"/>
    <cellStyle name="Финансовый 11 5 3 2" xfId="37889"/>
    <cellStyle name="Финансовый 11 5 4" xfId="37890"/>
    <cellStyle name="Финансовый 11 6" xfId="37891"/>
    <cellStyle name="Финансовый 11 6 2" xfId="37892"/>
    <cellStyle name="Финансовый 11 6 2 2" xfId="37893"/>
    <cellStyle name="Финансовый 11 6 3" xfId="37894"/>
    <cellStyle name="Финансовый 11 6 3 2" xfId="37895"/>
    <cellStyle name="Финансовый 11 6 4" xfId="37896"/>
    <cellStyle name="Финансовый 11 6 4 2" xfId="37897"/>
    <cellStyle name="Финансовый 11 6 5" xfId="37898"/>
    <cellStyle name="Финансовый 11 7" xfId="37899"/>
    <cellStyle name="Финансовый 11 7 2" xfId="37900"/>
    <cellStyle name="Финансовый 11 7 2 2" xfId="37901"/>
    <cellStyle name="Финансовый 11 7 3" xfId="37902"/>
    <cellStyle name="Финансовый 11 7 3 2" xfId="37903"/>
    <cellStyle name="Финансовый 11 7 4" xfId="37904"/>
    <cellStyle name="Финансовый 11 8" xfId="37905"/>
    <cellStyle name="Финансовый 11 8 2" xfId="37906"/>
    <cellStyle name="Финансовый 11 9" xfId="37907"/>
    <cellStyle name="Финансовый 11 9 2" xfId="37908"/>
    <cellStyle name="Финансовый 11 9 2 2" xfId="37909"/>
    <cellStyle name="Финансовый 11 9 3" xfId="37910"/>
    <cellStyle name="Финансовый 12" xfId="37911"/>
    <cellStyle name="Финансовый 13" xfId="37912"/>
    <cellStyle name="Финансовый 13 2" xfId="37913"/>
    <cellStyle name="Финансовый 13 2 2" xfId="37914"/>
    <cellStyle name="Финансовый 13 3" xfId="37915"/>
    <cellStyle name="Финансовый 13 3 2" xfId="37916"/>
    <cellStyle name="Финансовый 13 4" xfId="37917"/>
    <cellStyle name="Финансовый 14" xfId="37918"/>
    <cellStyle name="Финансовый 14 2" xfId="37919"/>
    <cellStyle name="Финансовый 14 2 2" xfId="37920"/>
    <cellStyle name="Финансовый 14 3" xfId="37921"/>
    <cellStyle name="Финансовый 14 3 2" xfId="37922"/>
    <cellStyle name="Финансовый 14 4" xfId="37923"/>
    <cellStyle name="Финансовый 15" xfId="37924"/>
    <cellStyle name="Финансовый 15 2" xfId="37925"/>
    <cellStyle name="Финансовый 15 2 2" xfId="37926"/>
    <cellStyle name="Финансовый 15 3" xfId="37927"/>
    <cellStyle name="Финансовый 15 3 2" xfId="37928"/>
    <cellStyle name="Финансовый 16" xfId="37929"/>
    <cellStyle name="Финансовый 16 2" xfId="37930"/>
    <cellStyle name="Финансовый 16 2 2" xfId="37931"/>
    <cellStyle name="Финансовый 16 3" xfId="37932"/>
    <cellStyle name="Финансовый 17" xfId="37933"/>
    <cellStyle name="Финансовый 17 2" xfId="37934"/>
    <cellStyle name="Финансовый 17 2 2" xfId="37935"/>
    <cellStyle name="Финансовый 17 3" xfId="37936"/>
    <cellStyle name="Финансовый 17 3 2" xfId="37937"/>
    <cellStyle name="Финансовый 17 4" xfId="37938"/>
    <cellStyle name="Финансовый 17 4 2" xfId="37939"/>
    <cellStyle name="Финансовый 17 4 2 2" xfId="37940"/>
    <cellStyle name="Финансовый 17 4 3" xfId="37941"/>
    <cellStyle name="Финансовый 17 5" xfId="37942"/>
    <cellStyle name="Финансовый 17 5 2" xfId="37943"/>
    <cellStyle name="Финансовый 17 6" xfId="37944"/>
    <cellStyle name="Финансовый 17 6 2" xfId="37945"/>
    <cellStyle name="Финансовый 17 7" xfId="37946"/>
    <cellStyle name="Финансовый 17 7 2" xfId="37947"/>
    <cellStyle name="Финансовый 17 8" xfId="37948"/>
    <cellStyle name="Финансовый 18" xfId="37949"/>
    <cellStyle name="Финансовый 18 2" xfId="37950"/>
    <cellStyle name="Финансовый 19" xfId="37951"/>
    <cellStyle name="Финансовый 2" xfId="37952"/>
    <cellStyle name="Финансовый 2 10" xfId="37953"/>
    <cellStyle name="Финансовый 2 10 2" xfId="37954"/>
    <cellStyle name="Финансовый 2 11" xfId="37955"/>
    <cellStyle name="Финансовый 2 12" xfId="37956"/>
    <cellStyle name="Финансовый 2 13" xfId="37957"/>
    <cellStyle name="Финансовый 2 14" xfId="37958"/>
    <cellStyle name="Финансовый 2 15" xfId="37959"/>
    <cellStyle name="Финансовый 2 16" xfId="37960"/>
    <cellStyle name="Финансовый 2 17" xfId="37961"/>
    <cellStyle name="Финансовый 2 18" xfId="37962"/>
    <cellStyle name="Финансовый 2 19" xfId="37963"/>
    <cellStyle name="Финансовый 2 19 10" xfId="37964"/>
    <cellStyle name="Финансовый 2 19 10 10" xfId="37965"/>
    <cellStyle name="Финансовый 2 19 10 11" xfId="37966"/>
    <cellStyle name="Финансовый 2 19 10 2" xfId="37967"/>
    <cellStyle name="Финансовый 2 19 10 2 2" xfId="37968"/>
    <cellStyle name="Финансовый 2 19 10 2 2 2" xfId="37969"/>
    <cellStyle name="Финансовый 2 19 10 3" xfId="37970"/>
    <cellStyle name="Финансовый 2 19 10 4" xfId="37971"/>
    <cellStyle name="Финансовый 2 19 10 5" xfId="37972"/>
    <cellStyle name="Финансовый 2 19 10 6" xfId="37973"/>
    <cellStyle name="Финансовый 2 19 10 7" xfId="37974"/>
    <cellStyle name="Финансовый 2 19 10 8" xfId="37975"/>
    <cellStyle name="Финансовый 2 19 10 9" xfId="37976"/>
    <cellStyle name="Финансовый 2 19 11" xfId="37977"/>
    <cellStyle name="Финансовый 2 19 11 2" xfId="37978"/>
    <cellStyle name="Финансовый 2 19 11 2 2" xfId="37979"/>
    <cellStyle name="Финансовый 2 19 12" xfId="37980"/>
    <cellStyle name="Финансовый 2 19 13" xfId="37981"/>
    <cellStyle name="Финансовый 2 19 14" xfId="37982"/>
    <cellStyle name="Финансовый 2 19 15" xfId="37983"/>
    <cellStyle name="Финансовый 2 19 16" xfId="37984"/>
    <cellStyle name="Финансовый 2 19 17" xfId="37985"/>
    <cellStyle name="Финансовый 2 19 18" xfId="37986"/>
    <cellStyle name="Финансовый 2 19 19" xfId="37987"/>
    <cellStyle name="Финансовый 2 19 2" xfId="37988"/>
    <cellStyle name="Финансовый 2 19 3" xfId="37989"/>
    <cellStyle name="Финансовый 2 19 4" xfId="37990"/>
    <cellStyle name="Финансовый 2 19 5" xfId="37991"/>
    <cellStyle name="Финансовый 2 19 6" xfId="37992"/>
    <cellStyle name="Финансовый 2 19 7" xfId="37993"/>
    <cellStyle name="Финансовый 2 19 8" xfId="37994"/>
    <cellStyle name="Финансовый 2 19 9" xfId="37995"/>
    <cellStyle name="Финансовый 2 2" xfId="37996"/>
    <cellStyle name="Финансовый 2 2 10" xfId="37997"/>
    <cellStyle name="Финансовый 2 2 11" xfId="37998"/>
    <cellStyle name="Финансовый 2 2 12" xfId="37999"/>
    <cellStyle name="Финансовый 2 2 13" xfId="38000"/>
    <cellStyle name="Финансовый 2 2 14" xfId="38001"/>
    <cellStyle name="Финансовый 2 2 15" xfId="38002"/>
    <cellStyle name="Финансовый 2 2 16" xfId="38003"/>
    <cellStyle name="Финансовый 2 2 17" xfId="38004"/>
    <cellStyle name="Финансовый 2 2 18" xfId="38005"/>
    <cellStyle name="Финансовый 2 2 19" xfId="38006"/>
    <cellStyle name="Финансовый 2 2 2" xfId="38007"/>
    <cellStyle name="Финансовый 2 2 2 2" xfId="38008"/>
    <cellStyle name="Финансовый 2 2 2 2 2" xfId="38009"/>
    <cellStyle name="Финансовый 2 2 2 3" xfId="38010"/>
    <cellStyle name="Финансовый 2 2 20" xfId="38011"/>
    <cellStyle name="Финансовый 2 2 21" xfId="38012"/>
    <cellStyle name="Финансовый 2 2 3" xfId="38013"/>
    <cellStyle name="Финансовый 2 2 3 2" xfId="38014"/>
    <cellStyle name="Финансовый 2 2 3 2 2" xfId="38015"/>
    <cellStyle name="Финансовый 2 2 3 3" xfId="38016"/>
    <cellStyle name="Финансовый 2 2 3 4" xfId="38017"/>
    <cellStyle name="Финансовый 2 2 4" xfId="38018"/>
    <cellStyle name="Финансовый 2 2 4 2" xfId="38019"/>
    <cellStyle name="Финансовый 2 2 5" xfId="38020"/>
    <cellStyle name="Финансовый 2 2 5 2" xfId="38021"/>
    <cellStyle name="Финансовый 2 2 6" xfId="38022"/>
    <cellStyle name="Финансовый 2 2 6 2" xfId="38023"/>
    <cellStyle name="Финансовый 2 2 7" xfId="38024"/>
    <cellStyle name="Финансовый 2 2 8" xfId="38025"/>
    <cellStyle name="Финансовый 2 2 9" xfId="38026"/>
    <cellStyle name="Финансовый 2 20" xfId="38027"/>
    <cellStyle name="Финансовый 2 21" xfId="38028"/>
    <cellStyle name="Финансовый 2 22" xfId="38029"/>
    <cellStyle name="Финансовый 2 22 10" xfId="38030"/>
    <cellStyle name="Финансовый 2 22 11" xfId="38031"/>
    <cellStyle name="Финансовый 2 22 2" xfId="38032"/>
    <cellStyle name="Финансовый 2 22 2 10" xfId="38033"/>
    <cellStyle name="Финансовый 2 22 2 11" xfId="38034"/>
    <cellStyle name="Финансовый 2 22 2 2" xfId="38035"/>
    <cellStyle name="Финансовый 2 22 2 2 2" xfId="38036"/>
    <cellStyle name="Финансовый 2 22 2 2 2 2" xfId="38037"/>
    <cellStyle name="Финансовый 2 22 2 3" xfId="38038"/>
    <cellStyle name="Финансовый 2 22 2 4" xfId="38039"/>
    <cellStyle name="Финансовый 2 22 2 5" xfId="38040"/>
    <cellStyle name="Финансовый 2 22 2 6" xfId="38041"/>
    <cellStyle name="Финансовый 2 22 2 7" xfId="38042"/>
    <cellStyle name="Финансовый 2 22 2 8" xfId="38043"/>
    <cellStyle name="Финансовый 2 22 2 9" xfId="38044"/>
    <cellStyle name="Финансовый 2 22 3" xfId="38045"/>
    <cellStyle name="Финансовый 2 22 3 2" xfId="38046"/>
    <cellStyle name="Финансовый 2 22 3 2 2" xfId="38047"/>
    <cellStyle name="Финансовый 2 22 4" xfId="38048"/>
    <cellStyle name="Финансовый 2 22 5" xfId="38049"/>
    <cellStyle name="Финансовый 2 22 6" xfId="38050"/>
    <cellStyle name="Финансовый 2 22 7" xfId="38051"/>
    <cellStyle name="Финансовый 2 22 8" xfId="38052"/>
    <cellStyle name="Финансовый 2 22 9" xfId="38053"/>
    <cellStyle name="Финансовый 2 23" xfId="38054"/>
    <cellStyle name="Финансовый 2 23 10" xfId="38055"/>
    <cellStyle name="Финансовый 2 23 11" xfId="38056"/>
    <cellStyle name="Финансовый 2 23 2" xfId="38057"/>
    <cellStyle name="Финансовый 2 23 2 10" xfId="38058"/>
    <cellStyle name="Финансовый 2 23 2 11" xfId="38059"/>
    <cellStyle name="Финансовый 2 23 2 2" xfId="38060"/>
    <cellStyle name="Финансовый 2 23 2 2 2" xfId="38061"/>
    <cellStyle name="Финансовый 2 23 2 2 2 2" xfId="38062"/>
    <cellStyle name="Финансовый 2 23 2 3" xfId="38063"/>
    <cellStyle name="Финансовый 2 23 2 4" xfId="38064"/>
    <cellStyle name="Финансовый 2 23 2 5" xfId="38065"/>
    <cellStyle name="Финансовый 2 23 2 6" xfId="38066"/>
    <cellStyle name="Финансовый 2 23 2 7" xfId="38067"/>
    <cellStyle name="Финансовый 2 23 2 8" xfId="38068"/>
    <cellStyle name="Финансовый 2 23 2 9" xfId="38069"/>
    <cellStyle name="Финансовый 2 23 3" xfId="38070"/>
    <cellStyle name="Финансовый 2 23 3 2" xfId="38071"/>
    <cellStyle name="Финансовый 2 23 3 2 2" xfId="38072"/>
    <cellStyle name="Финансовый 2 23 4" xfId="38073"/>
    <cellStyle name="Финансовый 2 23 5" xfId="38074"/>
    <cellStyle name="Финансовый 2 23 6" xfId="38075"/>
    <cellStyle name="Финансовый 2 23 7" xfId="38076"/>
    <cellStyle name="Финансовый 2 23 8" xfId="38077"/>
    <cellStyle name="Финансовый 2 23 9" xfId="38078"/>
    <cellStyle name="Финансовый 2 24" xfId="38079"/>
    <cellStyle name="Финансовый 2 24 10" xfId="38080"/>
    <cellStyle name="Финансовый 2 24 11" xfId="38081"/>
    <cellStyle name="Финансовый 2 24 2" xfId="38082"/>
    <cellStyle name="Финансовый 2 24 2 10" xfId="38083"/>
    <cellStyle name="Финансовый 2 24 2 11" xfId="38084"/>
    <cellStyle name="Финансовый 2 24 2 2" xfId="38085"/>
    <cellStyle name="Финансовый 2 24 2 2 2" xfId="38086"/>
    <cellStyle name="Финансовый 2 24 2 2 2 2" xfId="38087"/>
    <cellStyle name="Финансовый 2 24 2 3" xfId="38088"/>
    <cellStyle name="Финансовый 2 24 2 4" xfId="38089"/>
    <cellStyle name="Финансовый 2 24 2 5" xfId="38090"/>
    <cellStyle name="Финансовый 2 24 2 6" xfId="38091"/>
    <cellStyle name="Финансовый 2 24 2 7" xfId="38092"/>
    <cellStyle name="Финансовый 2 24 2 8" xfId="38093"/>
    <cellStyle name="Финансовый 2 24 2 9" xfId="38094"/>
    <cellStyle name="Финансовый 2 24 3" xfId="38095"/>
    <cellStyle name="Финансовый 2 24 3 2" xfId="38096"/>
    <cellStyle name="Финансовый 2 24 3 2 2" xfId="38097"/>
    <cellStyle name="Финансовый 2 24 4" xfId="38098"/>
    <cellStyle name="Финансовый 2 24 5" xfId="38099"/>
    <cellStyle name="Финансовый 2 24 6" xfId="38100"/>
    <cellStyle name="Финансовый 2 24 7" xfId="38101"/>
    <cellStyle name="Финансовый 2 24 8" xfId="38102"/>
    <cellStyle name="Финансовый 2 24 9" xfId="38103"/>
    <cellStyle name="Финансовый 2 25" xfId="38104"/>
    <cellStyle name="Финансовый 2 25 10" xfId="38105"/>
    <cellStyle name="Финансовый 2 25 11" xfId="38106"/>
    <cellStyle name="Финансовый 2 25 2" xfId="38107"/>
    <cellStyle name="Финансовый 2 25 2 10" xfId="38108"/>
    <cellStyle name="Финансовый 2 25 2 11" xfId="38109"/>
    <cellStyle name="Финансовый 2 25 2 2" xfId="38110"/>
    <cellStyle name="Финансовый 2 25 2 2 2" xfId="38111"/>
    <cellStyle name="Финансовый 2 25 2 2 2 2" xfId="38112"/>
    <cellStyle name="Финансовый 2 25 2 3" xfId="38113"/>
    <cellStyle name="Финансовый 2 25 2 4" xfId="38114"/>
    <cellStyle name="Финансовый 2 25 2 5" xfId="38115"/>
    <cellStyle name="Финансовый 2 25 2 6" xfId="38116"/>
    <cellStyle name="Финансовый 2 25 2 7" xfId="38117"/>
    <cellStyle name="Финансовый 2 25 2 8" xfId="38118"/>
    <cellStyle name="Финансовый 2 25 2 9" xfId="38119"/>
    <cellStyle name="Финансовый 2 25 3" xfId="38120"/>
    <cellStyle name="Финансовый 2 25 3 2" xfId="38121"/>
    <cellStyle name="Финансовый 2 25 3 2 2" xfId="38122"/>
    <cellStyle name="Финансовый 2 25 4" xfId="38123"/>
    <cellStyle name="Финансовый 2 25 5" xfId="38124"/>
    <cellStyle name="Финансовый 2 25 6" xfId="38125"/>
    <cellStyle name="Финансовый 2 25 7" xfId="38126"/>
    <cellStyle name="Финансовый 2 25 8" xfId="38127"/>
    <cellStyle name="Финансовый 2 25 9" xfId="38128"/>
    <cellStyle name="Финансовый 2 26" xfId="38129"/>
    <cellStyle name="Финансовый 2 26 10" xfId="38130"/>
    <cellStyle name="Финансовый 2 26 11" xfId="38131"/>
    <cellStyle name="Финансовый 2 26 2" xfId="38132"/>
    <cellStyle name="Финансовый 2 26 2 10" xfId="38133"/>
    <cellStyle name="Финансовый 2 26 2 11" xfId="38134"/>
    <cellStyle name="Финансовый 2 26 2 2" xfId="38135"/>
    <cellStyle name="Финансовый 2 26 2 2 2" xfId="38136"/>
    <cellStyle name="Финансовый 2 26 2 2 2 2" xfId="38137"/>
    <cellStyle name="Финансовый 2 26 2 3" xfId="38138"/>
    <cellStyle name="Финансовый 2 26 2 4" xfId="38139"/>
    <cellStyle name="Финансовый 2 26 2 5" xfId="38140"/>
    <cellStyle name="Финансовый 2 26 2 6" xfId="38141"/>
    <cellStyle name="Финансовый 2 26 2 7" xfId="38142"/>
    <cellStyle name="Финансовый 2 26 2 8" xfId="38143"/>
    <cellStyle name="Финансовый 2 26 2 9" xfId="38144"/>
    <cellStyle name="Финансовый 2 26 3" xfId="38145"/>
    <cellStyle name="Финансовый 2 26 3 2" xfId="38146"/>
    <cellStyle name="Финансовый 2 26 3 2 2" xfId="38147"/>
    <cellStyle name="Финансовый 2 26 4" xfId="38148"/>
    <cellStyle name="Финансовый 2 26 5" xfId="38149"/>
    <cellStyle name="Финансовый 2 26 6" xfId="38150"/>
    <cellStyle name="Финансовый 2 26 7" xfId="38151"/>
    <cellStyle name="Финансовый 2 26 8" xfId="38152"/>
    <cellStyle name="Финансовый 2 26 9" xfId="38153"/>
    <cellStyle name="Финансовый 2 27" xfId="38154"/>
    <cellStyle name="Финансовый 2 27 10" xfId="38155"/>
    <cellStyle name="Финансовый 2 27 11" xfId="38156"/>
    <cellStyle name="Финансовый 2 27 2" xfId="38157"/>
    <cellStyle name="Финансовый 2 27 2 10" xfId="38158"/>
    <cellStyle name="Финансовый 2 27 2 11" xfId="38159"/>
    <cellStyle name="Финансовый 2 27 2 2" xfId="38160"/>
    <cellStyle name="Финансовый 2 27 2 2 2" xfId="38161"/>
    <cellStyle name="Финансовый 2 27 2 2 2 2" xfId="38162"/>
    <cellStyle name="Финансовый 2 27 2 3" xfId="38163"/>
    <cellStyle name="Финансовый 2 27 2 4" xfId="38164"/>
    <cellStyle name="Финансовый 2 27 2 5" xfId="38165"/>
    <cellStyle name="Финансовый 2 27 2 6" xfId="38166"/>
    <cellStyle name="Финансовый 2 27 2 7" xfId="38167"/>
    <cellStyle name="Финансовый 2 27 2 8" xfId="38168"/>
    <cellStyle name="Финансовый 2 27 2 9" xfId="38169"/>
    <cellStyle name="Финансовый 2 27 3" xfId="38170"/>
    <cellStyle name="Финансовый 2 27 3 2" xfId="38171"/>
    <cellStyle name="Финансовый 2 27 3 2 2" xfId="38172"/>
    <cellStyle name="Финансовый 2 27 4" xfId="38173"/>
    <cellStyle name="Финансовый 2 27 5" xfId="38174"/>
    <cellStyle name="Финансовый 2 27 6" xfId="38175"/>
    <cellStyle name="Финансовый 2 27 7" xfId="38176"/>
    <cellStyle name="Финансовый 2 27 8" xfId="38177"/>
    <cellStyle name="Финансовый 2 27 9" xfId="38178"/>
    <cellStyle name="Финансовый 2 28" xfId="38179"/>
    <cellStyle name="Финансовый 2 28 10" xfId="38180"/>
    <cellStyle name="Финансовый 2 28 11" xfId="38181"/>
    <cellStyle name="Финансовый 2 28 2" xfId="38182"/>
    <cellStyle name="Финансовый 2 28 2 10" xfId="38183"/>
    <cellStyle name="Финансовый 2 28 2 11" xfId="38184"/>
    <cellStyle name="Финансовый 2 28 2 2" xfId="38185"/>
    <cellStyle name="Финансовый 2 28 2 2 2" xfId="38186"/>
    <cellStyle name="Финансовый 2 28 2 2 2 2" xfId="38187"/>
    <cellStyle name="Финансовый 2 28 2 3" xfId="38188"/>
    <cellStyle name="Финансовый 2 28 2 4" xfId="38189"/>
    <cellStyle name="Финансовый 2 28 2 5" xfId="38190"/>
    <cellStyle name="Финансовый 2 28 2 6" xfId="38191"/>
    <cellStyle name="Финансовый 2 28 2 7" xfId="38192"/>
    <cellStyle name="Финансовый 2 28 2 8" xfId="38193"/>
    <cellStyle name="Финансовый 2 28 2 9" xfId="38194"/>
    <cellStyle name="Финансовый 2 28 3" xfId="38195"/>
    <cellStyle name="Финансовый 2 28 3 2" xfId="38196"/>
    <cellStyle name="Финансовый 2 28 3 2 2" xfId="38197"/>
    <cellStyle name="Финансовый 2 28 4" xfId="38198"/>
    <cellStyle name="Финансовый 2 28 5" xfId="38199"/>
    <cellStyle name="Финансовый 2 28 6" xfId="38200"/>
    <cellStyle name="Финансовый 2 28 7" xfId="38201"/>
    <cellStyle name="Финансовый 2 28 8" xfId="38202"/>
    <cellStyle name="Финансовый 2 28 9" xfId="38203"/>
    <cellStyle name="Финансовый 2 29" xfId="38204"/>
    <cellStyle name="Финансовый 2 29 10" xfId="38205"/>
    <cellStyle name="Финансовый 2 29 11" xfId="38206"/>
    <cellStyle name="Финансовый 2 29 2" xfId="38207"/>
    <cellStyle name="Финансовый 2 29 2 2" xfId="38208"/>
    <cellStyle name="Финансовый 2 29 2 2 2" xfId="38209"/>
    <cellStyle name="Финансовый 2 29 3" xfId="38210"/>
    <cellStyle name="Финансовый 2 29 4" xfId="38211"/>
    <cellStyle name="Финансовый 2 29 5" xfId="38212"/>
    <cellStyle name="Финансовый 2 29 6" xfId="38213"/>
    <cellStyle name="Финансовый 2 29 7" xfId="38214"/>
    <cellStyle name="Финансовый 2 29 8" xfId="38215"/>
    <cellStyle name="Финансовый 2 29 9" xfId="38216"/>
    <cellStyle name="Финансовый 2 3" xfId="38217"/>
    <cellStyle name="Финансовый 2 3 2" xfId="38218"/>
    <cellStyle name="Финансовый 2 3 3" xfId="38219"/>
    <cellStyle name="Финансовый 2 3 4" xfId="38220"/>
    <cellStyle name="Финансовый 2 3 5" xfId="38221"/>
    <cellStyle name="Финансовый 2 30" xfId="38222"/>
    <cellStyle name="Финансовый 2 31" xfId="38223"/>
    <cellStyle name="Финансовый 2 31 2" xfId="38224"/>
    <cellStyle name="Финансовый 2 31 2 2" xfId="38225"/>
    <cellStyle name="Финансовый 2 32" xfId="38226"/>
    <cellStyle name="Финансовый 2 33" xfId="38227"/>
    <cellStyle name="Финансовый 2 34" xfId="38228"/>
    <cellStyle name="Финансовый 2 35" xfId="38229"/>
    <cellStyle name="Финансовый 2 36" xfId="38230"/>
    <cellStyle name="Финансовый 2 37" xfId="38231"/>
    <cellStyle name="Финансовый 2 38" xfId="38232"/>
    <cellStyle name="Финансовый 2 39" xfId="38233"/>
    <cellStyle name="Финансовый 2 4" xfId="38234"/>
    <cellStyle name="Финансовый 2 4 2" xfId="38235"/>
    <cellStyle name="Финансовый 2 4 3" xfId="38236"/>
    <cellStyle name="Финансовый 2 40" xfId="38237"/>
    <cellStyle name="Финансовый 2 41" xfId="38238"/>
    <cellStyle name="Финансовый 2 42" xfId="38239"/>
    <cellStyle name="Финансовый 2 43" xfId="38240"/>
    <cellStyle name="Финансовый 2 5" xfId="38241"/>
    <cellStyle name="Финансовый 2 5 2" xfId="38242"/>
    <cellStyle name="Финансовый 2 5 2 2" xfId="38243"/>
    <cellStyle name="Финансовый 2 5 3" xfId="38244"/>
    <cellStyle name="Финансовый 2 5 4" xfId="38245"/>
    <cellStyle name="Финансовый 2 6" xfId="38246"/>
    <cellStyle name="Финансовый 2 6 2" xfId="38247"/>
    <cellStyle name="Финансовый 2 6 2 2" xfId="38248"/>
    <cellStyle name="Финансовый 2 6 3" xfId="38249"/>
    <cellStyle name="Финансовый 2 6 3 2" xfId="38250"/>
    <cellStyle name="Финансовый 2 6 3 2 2" xfId="38251"/>
    <cellStyle name="Финансовый 2 6 3 3" xfId="38252"/>
    <cellStyle name="Финансовый 2 6 4" xfId="38253"/>
    <cellStyle name="Финансовый 2 6 5" xfId="38254"/>
    <cellStyle name="Финансовый 2 6 6" xfId="38255"/>
    <cellStyle name="Финансовый 2 7" xfId="38256"/>
    <cellStyle name="Финансовый 2 7 2" xfId="38257"/>
    <cellStyle name="Финансовый 2 7 2 2" xfId="38258"/>
    <cellStyle name="Финансовый 2 7 3" xfId="38259"/>
    <cellStyle name="Финансовый 2 8" xfId="38260"/>
    <cellStyle name="Финансовый 2 8 2" xfId="38261"/>
    <cellStyle name="Финансовый 2 8 3" xfId="38262"/>
    <cellStyle name="Финансовый 2 9" xfId="38263"/>
    <cellStyle name="Финансовый 2 9 2" xfId="38264"/>
    <cellStyle name="Финансовый 2 9 3" xfId="38265"/>
    <cellStyle name="Финансовый 2_2009_10_13 Бюджет ДСИ 2009-2016 разбивка Кр по объектам" xfId="38275"/>
    <cellStyle name="Финансовый 20" xfId="38266"/>
    <cellStyle name="Финансовый 21" xfId="38267"/>
    <cellStyle name="Финансовый 22" xfId="38268"/>
    <cellStyle name="Финансовый 23" xfId="38269"/>
    <cellStyle name="Финансовый 24" xfId="38270"/>
    <cellStyle name="Финансовый 25" xfId="38271"/>
    <cellStyle name="Финансовый 26" xfId="38272"/>
    <cellStyle name="Финансовый 27" xfId="38273"/>
    <cellStyle name="Финансовый 28" xfId="38274"/>
    <cellStyle name="Финансовый 29" xfId="54348"/>
    <cellStyle name="Финансовый 3" xfId="38276"/>
    <cellStyle name="Финансовый 3 10" xfId="38277"/>
    <cellStyle name="Финансовый 3 11" xfId="38278"/>
    <cellStyle name="Финансовый 3 12" xfId="38279"/>
    <cellStyle name="Финансовый 3 2" xfId="38280"/>
    <cellStyle name="Финансовый 3 2 2" xfId="38281"/>
    <cellStyle name="Финансовый 3 2 2 2" xfId="38282"/>
    <cellStyle name="Финансовый 3 2 3" xfId="38283"/>
    <cellStyle name="Финансовый 3 2 3 2" xfId="38284"/>
    <cellStyle name="Финансовый 3 2 4" xfId="38285"/>
    <cellStyle name="Финансовый 3 2 5" xfId="38286"/>
    <cellStyle name="Финансовый 3 2 6" xfId="38287"/>
    <cellStyle name="Финансовый 3 3" xfId="38288"/>
    <cellStyle name="Финансовый 3 3 2" xfId="38289"/>
    <cellStyle name="Финансовый 3 3 3" xfId="38290"/>
    <cellStyle name="Финансовый 3 4" xfId="38291"/>
    <cellStyle name="Финансовый 3 4 2" xfId="38292"/>
    <cellStyle name="Финансовый 3 5" xfId="38293"/>
    <cellStyle name="Финансовый 3 6" xfId="38294"/>
    <cellStyle name="Финансовый 3 7" xfId="38295"/>
    <cellStyle name="Финансовый 3 8" xfId="38296"/>
    <cellStyle name="Финансовый 3 9" xfId="38297"/>
    <cellStyle name="Финансовый 3_Лист1" xfId="38298"/>
    <cellStyle name="Финансовый 4" xfId="38299"/>
    <cellStyle name="Финансовый 4 10" xfId="38300"/>
    <cellStyle name="Финансовый 4 2" xfId="38301"/>
    <cellStyle name="Финансовый 4 2 2" xfId="38302"/>
    <cellStyle name="Финансовый 4 2 3" xfId="38303"/>
    <cellStyle name="Финансовый 4 3" xfId="38304"/>
    <cellStyle name="Финансовый 4 4" xfId="38305"/>
    <cellStyle name="Финансовый 4 5" xfId="38306"/>
    <cellStyle name="Финансовый 4 6" xfId="38307"/>
    <cellStyle name="Финансовый 4 7" xfId="38308"/>
    <cellStyle name="Финансовый 4 8" xfId="38309"/>
    <cellStyle name="Финансовый 4 9" xfId="38310"/>
    <cellStyle name="Финансовый 5" xfId="38311"/>
    <cellStyle name="Финансовый 5 2" xfId="38312"/>
    <cellStyle name="Финансовый 5 2 2" xfId="38313"/>
    <cellStyle name="Финансовый 5 2 3" xfId="38314"/>
    <cellStyle name="Финансовый 5 3" xfId="38315"/>
    <cellStyle name="Финансовый 5 4" xfId="38316"/>
    <cellStyle name="Финансовый 5 5" xfId="38317"/>
    <cellStyle name="Финансовый 5_Лист1" xfId="38318"/>
    <cellStyle name="Финансовый 6" xfId="38319"/>
    <cellStyle name="Финансовый 6 10" xfId="38320"/>
    <cellStyle name="Финансовый 6 11" xfId="38321"/>
    <cellStyle name="Финансовый 6 12" xfId="38322"/>
    <cellStyle name="Финансовый 6 13" xfId="38323"/>
    <cellStyle name="Финансовый 6 14" xfId="38324"/>
    <cellStyle name="Финансовый 6 15" xfId="38325"/>
    <cellStyle name="Финансовый 6 16" xfId="38326"/>
    <cellStyle name="Финансовый 6 17" xfId="38327"/>
    <cellStyle name="Финансовый 6 18" xfId="38328"/>
    <cellStyle name="Финансовый 6 19" xfId="38329"/>
    <cellStyle name="Финансовый 6 2" xfId="38330"/>
    <cellStyle name="Финансовый 6 2 2" xfId="38331"/>
    <cellStyle name="Финансовый 6 2 3" xfId="38332"/>
    <cellStyle name="Финансовый 6 20" xfId="38333"/>
    <cellStyle name="Финансовый 6 21" xfId="38334"/>
    <cellStyle name="Финансовый 6 22" xfId="38335"/>
    <cellStyle name="Финансовый 6 23" xfId="38336"/>
    <cellStyle name="Финансовый 6 24" xfId="38337"/>
    <cellStyle name="Финансовый 6 25" xfId="38338"/>
    <cellStyle name="Финансовый 6 26" xfId="38339"/>
    <cellStyle name="Финансовый 6 27" xfId="38340"/>
    <cellStyle name="Финансовый 6 28" xfId="38341"/>
    <cellStyle name="Финансовый 6 29" xfId="38342"/>
    <cellStyle name="Финансовый 6 3" xfId="38343"/>
    <cellStyle name="Финансовый 6 3 2" xfId="38344"/>
    <cellStyle name="Финансовый 6 30" xfId="38345"/>
    <cellStyle name="Финансовый 6 31" xfId="38346"/>
    <cellStyle name="Финансовый 6 32" xfId="38347"/>
    <cellStyle name="Финансовый 6 33" xfId="38348"/>
    <cellStyle name="Финансовый 6 34" xfId="38349"/>
    <cellStyle name="Финансовый 6 35" xfId="38350"/>
    <cellStyle name="Финансовый 6 36" xfId="38351"/>
    <cellStyle name="Финансовый 6 37" xfId="38352"/>
    <cellStyle name="Финансовый 6 38" xfId="38353"/>
    <cellStyle name="Финансовый 6 39" xfId="38354"/>
    <cellStyle name="Финансовый 6 4" xfId="38355"/>
    <cellStyle name="Финансовый 6 4 2" xfId="38356"/>
    <cellStyle name="Финансовый 6 40" xfId="38357"/>
    <cellStyle name="Финансовый 6 41" xfId="38358"/>
    <cellStyle name="Финансовый 6 5" xfId="38359"/>
    <cellStyle name="Финансовый 6 6" xfId="38360"/>
    <cellStyle name="Финансовый 6 7" xfId="38361"/>
    <cellStyle name="Финансовый 6 8" xfId="38362"/>
    <cellStyle name="Финансовый 6 9" xfId="38363"/>
    <cellStyle name="Финансовый 6_Лист1" xfId="38364"/>
    <cellStyle name="Финансовый 7" xfId="38365"/>
    <cellStyle name="Финансовый 7 10" xfId="38366"/>
    <cellStyle name="Финансовый 7 11" xfId="38367"/>
    <cellStyle name="Финансовый 7 12" xfId="38368"/>
    <cellStyle name="Финансовый 7 13" xfId="38369"/>
    <cellStyle name="Финансовый 7 14" xfId="38370"/>
    <cellStyle name="Финансовый 7 15" xfId="38371"/>
    <cellStyle name="Финансовый 7 16" xfId="38372"/>
    <cellStyle name="Финансовый 7 17" xfId="38373"/>
    <cellStyle name="Финансовый 7 18" xfId="38374"/>
    <cellStyle name="Финансовый 7 19" xfId="38375"/>
    <cellStyle name="Финансовый 7 2" xfId="38376"/>
    <cellStyle name="Финансовый 7 2 2" xfId="38377"/>
    <cellStyle name="Финансовый 7 20" xfId="38378"/>
    <cellStyle name="Финансовый 7 21" xfId="38379"/>
    <cellStyle name="Финансовый 7 22" xfId="38380"/>
    <cellStyle name="Финансовый 7 23" xfId="38381"/>
    <cellStyle name="Финансовый 7 24" xfId="38382"/>
    <cellStyle name="Финансовый 7 25" xfId="38383"/>
    <cellStyle name="Финансовый 7 26" xfId="38384"/>
    <cellStyle name="Финансовый 7 27" xfId="38385"/>
    <cellStyle name="Финансовый 7 28" xfId="38386"/>
    <cellStyle name="Финансовый 7 29" xfId="38387"/>
    <cellStyle name="Финансовый 7 3" xfId="38388"/>
    <cellStyle name="Финансовый 7 3 2" xfId="38389"/>
    <cellStyle name="Финансовый 7 30" xfId="38390"/>
    <cellStyle name="Финансовый 7 31" xfId="38391"/>
    <cellStyle name="Финансовый 7 32" xfId="38392"/>
    <cellStyle name="Финансовый 7 33" xfId="38393"/>
    <cellStyle name="Финансовый 7 34" xfId="38394"/>
    <cellStyle name="Финансовый 7 35" xfId="38395"/>
    <cellStyle name="Финансовый 7 36" xfId="38396"/>
    <cellStyle name="Финансовый 7 37" xfId="38397"/>
    <cellStyle name="Финансовый 7 38" xfId="38398"/>
    <cellStyle name="Финансовый 7 39" xfId="38399"/>
    <cellStyle name="Финансовый 7 4" xfId="38400"/>
    <cellStyle name="Финансовый 7 40" xfId="38401"/>
    <cellStyle name="Финансовый 7 5" xfId="38402"/>
    <cellStyle name="Финансовый 7 6" xfId="38403"/>
    <cellStyle name="Финансовый 7 7" xfId="38404"/>
    <cellStyle name="Финансовый 7 8" xfId="38405"/>
    <cellStyle name="Финансовый 7 9" xfId="38406"/>
    <cellStyle name="Финансовый 7_Лист1" xfId="38407"/>
    <cellStyle name="Финансовый 8" xfId="38408"/>
    <cellStyle name="Финансовый 8 10" xfId="38409"/>
    <cellStyle name="Финансовый 8 10 2" xfId="38410"/>
    <cellStyle name="Финансовый 8 10 2 2" xfId="38411"/>
    <cellStyle name="Финансовый 8 10 3" xfId="38412"/>
    <cellStyle name="Финансовый 8 11" xfId="38413"/>
    <cellStyle name="Финансовый 8 11 2" xfId="38414"/>
    <cellStyle name="Финансовый 8 11 2 2" xfId="38415"/>
    <cellStyle name="Финансовый 8 11 3" xfId="38416"/>
    <cellStyle name="Финансовый 8 12" xfId="38417"/>
    <cellStyle name="Финансовый 8 12 2" xfId="38418"/>
    <cellStyle name="Финансовый 8 13" xfId="38419"/>
    <cellStyle name="Финансовый 8 13 2" xfId="38420"/>
    <cellStyle name="Финансовый 8 14" xfId="38421"/>
    <cellStyle name="Финансовый 8 15" xfId="38422"/>
    <cellStyle name="Финансовый 8 15 2" xfId="38423"/>
    <cellStyle name="Финансовый 8 16" xfId="38424"/>
    <cellStyle name="Финансовый 8 17" xfId="38425"/>
    <cellStyle name="Финансовый 8 18" xfId="38426"/>
    <cellStyle name="Финансовый 8 2" xfId="38427"/>
    <cellStyle name="Финансовый 8 2 10" xfId="38428"/>
    <cellStyle name="Финансовый 8 2 2" xfId="38429"/>
    <cellStyle name="Финансовый 8 2 2 2" xfId="38430"/>
    <cellStyle name="Финансовый 8 2 2 2 2" xfId="38431"/>
    <cellStyle name="Финансовый 8 2 2 2 2 2" xfId="38432"/>
    <cellStyle name="Финансовый 8 2 2 2 2 2 2" xfId="38433"/>
    <cellStyle name="Финансовый 8 2 2 2 2 2 2 2" xfId="38434"/>
    <cellStyle name="Финансовый 8 2 2 2 2 2 3" xfId="38435"/>
    <cellStyle name="Финансовый 8 2 2 2 2 3" xfId="38436"/>
    <cellStyle name="Финансовый 8 2 2 2 2 3 2" xfId="38437"/>
    <cellStyle name="Финансовый 8 2 2 2 2 4" xfId="38438"/>
    <cellStyle name="Финансовый 8 2 2 2 3" xfId="38439"/>
    <cellStyle name="Финансовый 8 2 2 2 3 2" xfId="38440"/>
    <cellStyle name="Финансовый 8 2 2 2 3 2 2" xfId="38441"/>
    <cellStyle name="Финансовый 8 2 2 2 3 3" xfId="38442"/>
    <cellStyle name="Финансовый 8 2 2 2 4" xfId="38443"/>
    <cellStyle name="Финансовый 8 2 2 2 4 2" xfId="38444"/>
    <cellStyle name="Финансовый 8 2 2 2 5" xfId="38445"/>
    <cellStyle name="Финансовый 8 2 2 3" xfId="38446"/>
    <cellStyle name="Финансовый 8 2 2 3 2" xfId="38447"/>
    <cellStyle name="Финансовый 8 2 2 3 2 2" xfId="38448"/>
    <cellStyle name="Финансовый 8 2 2 3 2 2 2" xfId="38449"/>
    <cellStyle name="Финансовый 8 2 2 3 2 3" xfId="38450"/>
    <cellStyle name="Финансовый 8 2 2 3 3" xfId="38451"/>
    <cellStyle name="Финансовый 8 2 2 3 3 2" xfId="38452"/>
    <cellStyle name="Финансовый 8 2 2 3 4" xfId="38453"/>
    <cellStyle name="Финансовый 8 2 2 4" xfId="38454"/>
    <cellStyle name="Финансовый 8 2 2 4 2" xfId="38455"/>
    <cellStyle name="Финансовый 8 2 2 4 2 2" xfId="38456"/>
    <cellStyle name="Финансовый 8 2 2 4 3" xfId="38457"/>
    <cellStyle name="Финансовый 8 2 2 5" xfId="38458"/>
    <cellStyle name="Финансовый 8 2 2 5 2" xfId="38459"/>
    <cellStyle name="Финансовый 8 2 2 6" xfId="38460"/>
    <cellStyle name="Финансовый 8 2 2 6 2" xfId="38461"/>
    <cellStyle name="Финансовый 8 2 2 7" xfId="38462"/>
    <cellStyle name="Финансовый 8 2 3" xfId="38463"/>
    <cellStyle name="Финансовый 8 2 3 2" xfId="38464"/>
    <cellStyle name="Финансовый 8 2 3 2 2" xfId="38465"/>
    <cellStyle name="Финансовый 8 2 3 2 2 2" xfId="38466"/>
    <cellStyle name="Финансовый 8 2 3 2 2 2 2" xfId="38467"/>
    <cellStyle name="Финансовый 8 2 3 2 2 3" xfId="38468"/>
    <cellStyle name="Финансовый 8 2 3 2 3" xfId="38469"/>
    <cellStyle name="Финансовый 8 2 3 2 3 2" xfId="38470"/>
    <cellStyle name="Финансовый 8 2 3 2 4" xfId="38471"/>
    <cellStyle name="Финансовый 8 2 3 3" xfId="38472"/>
    <cellStyle name="Финансовый 8 2 3 3 2" xfId="38473"/>
    <cellStyle name="Финансовый 8 2 3 3 2 2" xfId="38474"/>
    <cellStyle name="Финансовый 8 2 3 3 3" xfId="38475"/>
    <cellStyle name="Финансовый 8 2 3 4" xfId="38476"/>
    <cellStyle name="Финансовый 8 2 3 4 2" xfId="38477"/>
    <cellStyle name="Финансовый 8 2 3 5" xfId="38478"/>
    <cellStyle name="Финансовый 8 2 4" xfId="38479"/>
    <cellStyle name="Финансовый 8 2 4 2" xfId="38480"/>
    <cellStyle name="Финансовый 8 2 4 2 2" xfId="38481"/>
    <cellStyle name="Финансовый 8 2 4 2 2 2" xfId="38482"/>
    <cellStyle name="Финансовый 8 2 4 2 2 2 2" xfId="38483"/>
    <cellStyle name="Финансовый 8 2 4 2 2 3" xfId="38484"/>
    <cellStyle name="Финансовый 8 2 4 2 3" xfId="38485"/>
    <cellStyle name="Финансовый 8 2 4 2 3 2" xfId="38486"/>
    <cellStyle name="Финансовый 8 2 4 2 4" xfId="38487"/>
    <cellStyle name="Финансовый 8 2 4 3" xfId="38488"/>
    <cellStyle name="Финансовый 8 2 4 3 2" xfId="38489"/>
    <cellStyle name="Финансовый 8 2 4 3 2 2" xfId="38490"/>
    <cellStyle name="Финансовый 8 2 4 3 3" xfId="38491"/>
    <cellStyle name="Финансовый 8 2 4 4" xfId="38492"/>
    <cellStyle name="Финансовый 8 2 4 4 2" xfId="38493"/>
    <cellStyle name="Финансовый 8 2 4 5" xfId="38494"/>
    <cellStyle name="Финансовый 8 2 5" xfId="38495"/>
    <cellStyle name="Финансовый 8 2 5 2" xfId="38496"/>
    <cellStyle name="Финансовый 8 2 5 2 2" xfId="38497"/>
    <cellStyle name="Финансовый 8 2 5 2 2 2" xfId="38498"/>
    <cellStyle name="Финансовый 8 2 5 2 3" xfId="38499"/>
    <cellStyle name="Финансовый 8 2 5 3" xfId="38500"/>
    <cellStyle name="Финансовый 8 2 5 3 2" xfId="38501"/>
    <cellStyle name="Финансовый 8 2 5 4" xfId="38502"/>
    <cellStyle name="Финансовый 8 2 6" xfId="38503"/>
    <cellStyle name="Финансовый 8 2 6 2" xfId="38504"/>
    <cellStyle name="Финансовый 8 2 6 2 2" xfId="38505"/>
    <cellStyle name="Финансовый 8 2 6 3" xfId="38506"/>
    <cellStyle name="Финансовый 8 2 7" xfId="38507"/>
    <cellStyle name="Финансовый 8 2 7 2" xfId="38508"/>
    <cellStyle name="Финансовый 8 2 7 2 2" xfId="38509"/>
    <cellStyle name="Финансовый 8 2 7 3" xfId="38510"/>
    <cellStyle name="Финансовый 8 2 8" xfId="38511"/>
    <cellStyle name="Финансовый 8 2 8 2" xfId="38512"/>
    <cellStyle name="Финансовый 8 2 9" xfId="38513"/>
    <cellStyle name="Финансовый 8 2 9 2" xfId="38514"/>
    <cellStyle name="Финансовый 8 3" xfId="38515"/>
    <cellStyle name="Финансовый 8 3 2" xfId="38516"/>
    <cellStyle name="Финансовый 8 3 2 2" xfId="38517"/>
    <cellStyle name="Финансовый 8 3 2 2 2" xfId="38518"/>
    <cellStyle name="Финансовый 8 3 2 2 2 2" xfId="38519"/>
    <cellStyle name="Финансовый 8 3 2 2 2 2 2" xfId="38520"/>
    <cellStyle name="Финансовый 8 3 2 2 2 3" xfId="38521"/>
    <cellStyle name="Финансовый 8 3 2 2 3" xfId="38522"/>
    <cellStyle name="Финансовый 8 3 2 2 3 2" xfId="38523"/>
    <cellStyle name="Финансовый 8 3 2 2 4" xfId="38524"/>
    <cellStyle name="Финансовый 8 3 2 3" xfId="38525"/>
    <cellStyle name="Финансовый 8 3 2 3 2" xfId="38526"/>
    <cellStyle name="Финансовый 8 3 2 3 2 2" xfId="38527"/>
    <cellStyle name="Финансовый 8 3 2 3 3" xfId="38528"/>
    <cellStyle name="Финансовый 8 3 2 4" xfId="38529"/>
    <cellStyle name="Финансовый 8 3 2 4 2" xfId="38530"/>
    <cellStyle name="Финансовый 8 3 2 5" xfId="38531"/>
    <cellStyle name="Финансовый 8 3 2 5 2" xfId="38532"/>
    <cellStyle name="Финансовый 8 3 2 6" xfId="38533"/>
    <cellStyle name="Финансовый 8 3 3" xfId="38534"/>
    <cellStyle name="Финансовый 8 3 3 2" xfId="38535"/>
    <cellStyle name="Финансовый 8 3 3 2 2" xfId="38536"/>
    <cellStyle name="Финансовый 8 3 3 2 2 2" xfId="38537"/>
    <cellStyle name="Финансовый 8 3 3 2 3" xfId="38538"/>
    <cellStyle name="Финансовый 8 3 3 3" xfId="38539"/>
    <cellStyle name="Финансовый 8 3 3 3 2" xfId="38540"/>
    <cellStyle name="Финансовый 8 3 3 4" xfId="38541"/>
    <cellStyle name="Финансовый 8 3 4" xfId="38542"/>
    <cellStyle name="Финансовый 8 3 4 2" xfId="38543"/>
    <cellStyle name="Финансовый 8 3 4 2 2" xfId="38544"/>
    <cellStyle name="Финансовый 8 3 4 3" xfId="38545"/>
    <cellStyle name="Финансовый 8 3 5" xfId="38546"/>
    <cellStyle name="Финансовый 8 3 5 2" xfId="38547"/>
    <cellStyle name="Финансовый 8 3 6" xfId="38548"/>
    <cellStyle name="Финансовый 8 3 6 2" xfId="38549"/>
    <cellStyle name="Финансовый 8 3 7" xfId="38550"/>
    <cellStyle name="Финансовый 8 4" xfId="38551"/>
    <cellStyle name="Финансовый 8 4 2" xfId="38552"/>
    <cellStyle name="Финансовый 8 4 2 2" xfId="38553"/>
    <cellStyle name="Финансовый 8 4 3" xfId="38554"/>
    <cellStyle name="Финансовый 8 4 3 2" xfId="38555"/>
    <cellStyle name="Финансовый 8 4 4" xfId="38556"/>
    <cellStyle name="Финансовый 8 5" xfId="38557"/>
    <cellStyle name="Финансовый 8 5 2" xfId="38558"/>
    <cellStyle name="Финансовый 8 6" xfId="38559"/>
    <cellStyle name="Финансовый 8 6 2" xfId="38560"/>
    <cellStyle name="Финансовый 8 6 2 2" xfId="38561"/>
    <cellStyle name="Финансовый 8 6 2 2 2" xfId="38562"/>
    <cellStyle name="Финансовый 8 6 2 2 2 2" xfId="38563"/>
    <cellStyle name="Финансовый 8 6 2 2 3" xfId="38564"/>
    <cellStyle name="Финансовый 8 6 2 3" xfId="38565"/>
    <cellStyle name="Финансовый 8 6 2 3 2" xfId="38566"/>
    <cellStyle name="Финансовый 8 6 2 4" xfId="38567"/>
    <cellStyle name="Финансовый 8 6 3" xfId="38568"/>
    <cellStyle name="Финансовый 8 6 3 2" xfId="38569"/>
    <cellStyle name="Финансовый 8 6 3 2 2" xfId="38570"/>
    <cellStyle name="Финансовый 8 6 3 3" xfId="38571"/>
    <cellStyle name="Финансовый 8 6 4" xfId="38572"/>
    <cellStyle name="Финансовый 8 6 4 2" xfId="38573"/>
    <cellStyle name="Финансовый 8 6 5" xfId="38574"/>
    <cellStyle name="Финансовый 8 7" xfId="38575"/>
    <cellStyle name="Финансовый 8 8" xfId="38576"/>
    <cellStyle name="Финансовый 8 8 2" xfId="38577"/>
    <cellStyle name="Финансовый 8 8 2 2" xfId="38578"/>
    <cellStyle name="Финансовый 8 8 2 2 2" xfId="38579"/>
    <cellStyle name="Финансовый 8 8 2 3" xfId="38580"/>
    <cellStyle name="Финансовый 8 8 3" xfId="38581"/>
    <cellStyle name="Финансовый 8 8 3 2" xfId="38582"/>
    <cellStyle name="Финансовый 8 8 4" xfId="38583"/>
    <cellStyle name="Финансовый 8 9" xfId="38584"/>
    <cellStyle name="Финансовый 8 9 2" xfId="38585"/>
    <cellStyle name="Финансовый 8 9 2 2" xfId="38586"/>
    <cellStyle name="Финансовый 8 9 3" xfId="38587"/>
    <cellStyle name="Финансовый 8_Лист1" xfId="38588"/>
    <cellStyle name="Финансовый 9" xfId="38589"/>
    <cellStyle name="Финансовый 9 2" xfId="38590"/>
    <cellStyle name="Финансовый 9 2 2" xfId="38591"/>
    <cellStyle name="Финансовый 9 2 2 2" xfId="38592"/>
    <cellStyle name="Финансовый 9 2 3" xfId="38593"/>
    <cellStyle name="Финансовый 9 2 3 2" xfId="38594"/>
    <cellStyle name="Финансовый 9 2 4" xfId="38595"/>
    <cellStyle name="Финансовый 9 3" xfId="38596"/>
    <cellStyle name="Финансовый 9 3 2" xfId="38597"/>
    <cellStyle name="Финансовый 9 3 2 2" xfId="38598"/>
    <cellStyle name="Финансовый 9 4" xfId="38599"/>
    <cellStyle name="Финансовый 9 4 2" xfId="38600"/>
    <cellStyle name="Формулы" xfId="38602"/>
    <cellStyle name="Формулы 10" xfId="38603"/>
    <cellStyle name="Формулы 10 10" xfId="38604"/>
    <cellStyle name="Формулы 10 11" xfId="38605"/>
    <cellStyle name="Формулы 10 2" xfId="38606"/>
    <cellStyle name="Формулы 10 2 10" xfId="38607"/>
    <cellStyle name="Формулы 10 2 2" xfId="38608"/>
    <cellStyle name="Формулы 10 2 2 2" xfId="38609"/>
    <cellStyle name="Формулы 10 2 2 2 2" xfId="38610"/>
    <cellStyle name="Формулы 10 2 2 2 3" xfId="38611"/>
    <cellStyle name="Формулы 10 2 2 3" xfId="38612"/>
    <cellStyle name="Формулы 10 2 2 3 2" xfId="38613"/>
    <cellStyle name="Формулы 10 2 2 3 3" xfId="38614"/>
    <cellStyle name="Формулы 10 2 2 4" xfId="38615"/>
    <cellStyle name="Формулы 10 2 2 4 2" xfId="38616"/>
    <cellStyle name="Формулы 10 2 2 4 3" xfId="38617"/>
    <cellStyle name="Формулы 10 2 2 5" xfId="38618"/>
    <cellStyle name="Формулы 10 2 2 6" xfId="38619"/>
    <cellStyle name="Формулы 10 2 3" xfId="38620"/>
    <cellStyle name="Формулы 10 2 3 2" xfId="38621"/>
    <cellStyle name="Формулы 10 2 3 2 2" xfId="38622"/>
    <cellStyle name="Формулы 10 2 3 2 3" xfId="38623"/>
    <cellStyle name="Формулы 10 2 3 3" xfId="38624"/>
    <cellStyle name="Формулы 10 2 3 3 2" xfId="38625"/>
    <cellStyle name="Формулы 10 2 3 3 3" xfId="38626"/>
    <cellStyle name="Формулы 10 2 3 4" xfId="38627"/>
    <cellStyle name="Формулы 10 2 3 4 2" xfId="38628"/>
    <cellStyle name="Формулы 10 2 3 4 3" xfId="38629"/>
    <cellStyle name="Формулы 10 2 3 5" xfId="38630"/>
    <cellStyle name="Формулы 10 2 3 6" xfId="38631"/>
    <cellStyle name="Формулы 10 2 4" xfId="38632"/>
    <cellStyle name="Формулы 10 2 4 2" xfId="38633"/>
    <cellStyle name="Формулы 10 2 4 2 2" xfId="38634"/>
    <cellStyle name="Формулы 10 2 4 2 3" xfId="38635"/>
    <cellStyle name="Формулы 10 2 4 3" xfId="38636"/>
    <cellStyle name="Формулы 10 2 4 3 2" xfId="38637"/>
    <cellStyle name="Формулы 10 2 4 3 3" xfId="38638"/>
    <cellStyle name="Формулы 10 2 4 4" xfId="38639"/>
    <cellStyle name="Формулы 10 2 4 4 2" xfId="38640"/>
    <cellStyle name="Формулы 10 2 4 4 3" xfId="38641"/>
    <cellStyle name="Формулы 10 2 4 5" xfId="38642"/>
    <cellStyle name="Формулы 10 2 4 6" xfId="38643"/>
    <cellStyle name="Формулы 10 2 5" xfId="38644"/>
    <cellStyle name="Формулы 10 2 5 2" xfId="38645"/>
    <cellStyle name="Формулы 10 2 5 2 2" xfId="38646"/>
    <cellStyle name="Формулы 10 2 5 2 3" xfId="38647"/>
    <cellStyle name="Формулы 10 2 5 3" xfId="38648"/>
    <cellStyle name="Формулы 10 2 5 3 2" xfId="38649"/>
    <cellStyle name="Формулы 10 2 5 3 3" xfId="38650"/>
    <cellStyle name="Формулы 10 2 5 4" xfId="38651"/>
    <cellStyle name="Формулы 10 2 5 4 2" xfId="38652"/>
    <cellStyle name="Формулы 10 2 5 4 3" xfId="38653"/>
    <cellStyle name="Формулы 10 2 5 5" xfId="38654"/>
    <cellStyle name="Формулы 10 2 5 6" xfId="38655"/>
    <cellStyle name="Формулы 10 2 6" xfId="38656"/>
    <cellStyle name="Формулы 10 2 6 2" xfId="38657"/>
    <cellStyle name="Формулы 10 2 6 3" xfId="38658"/>
    <cellStyle name="Формулы 10 2 7" xfId="38659"/>
    <cellStyle name="Формулы 10 2 7 2" xfId="38660"/>
    <cellStyle name="Формулы 10 2 7 3" xfId="38661"/>
    <cellStyle name="Формулы 10 2 8" xfId="38662"/>
    <cellStyle name="Формулы 10 2 8 2" xfId="38663"/>
    <cellStyle name="Формулы 10 2 8 3" xfId="38664"/>
    <cellStyle name="Формулы 10 2 9" xfId="38665"/>
    <cellStyle name="Формулы 10 3" xfId="38666"/>
    <cellStyle name="Формулы 10 3 2" xfId="38667"/>
    <cellStyle name="Формулы 10 3 2 2" xfId="38668"/>
    <cellStyle name="Формулы 10 3 2 3" xfId="38669"/>
    <cellStyle name="Формулы 10 3 3" xfId="38670"/>
    <cellStyle name="Формулы 10 3 3 2" xfId="38671"/>
    <cellStyle name="Формулы 10 3 3 3" xfId="38672"/>
    <cellStyle name="Формулы 10 3 4" xfId="38673"/>
    <cellStyle name="Формулы 10 3 4 2" xfId="38674"/>
    <cellStyle name="Формулы 10 3 4 3" xfId="38675"/>
    <cellStyle name="Формулы 10 3 5" xfId="38676"/>
    <cellStyle name="Формулы 10 3 6" xfId="38677"/>
    <cellStyle name="Формулы 10 4" xfId="38678"/>
    <cellStyle name="Формулы 10 4 2" xfId="38679"/>
    <cellStyle name="Формулы 10 4 2 2" xfId="38680"/>
    <cellStyle name="Формулы 10 4 2 3" xfId="38681"/>
    <cellStyle name="Формулы 10 4 3" xfId="38682"/>
    <cellStyle name="Формулы 10 4 3 2" xfId="38683"/>
    <cellStyle name="Формулы 10 4 3 3" xfId="38684"/>
    <cellStyle name="Формулы 10 4 4" xfId="38685"/>
    <cellStyle name="Формулы 10 4 4 2" xfId="38686"/>
    <cellStyle name="Формулы 10 4 4 3" xfId="38687"/>
    <cellStyle name="Формулы 10 4 5" xfId="38688"/>
    <cellStyle name="Формулы 10 4 6" xfId="38689"/>
    <cellStyle name="Формулы 10 5" xfId="38690"/>
    <cellStyle name="Формулы 10 5 2" xfId="38691"/>
    <cellStyle name="Формулы 10 5 2 2" xfId="38692"/>
    <cellStyle name="Формулы 10 5 2 3" xfId="38693"/>
    <cellStyle name="Формулы 10 5 3" xfId="38694"/>
    <cellStyle name="Формулы 10 5 3 2" xfId="38695"/>
    <cellStyle name="Формулы 10 5 3 3" xfId="38696"/>
    <cellStyle name="Формулы 10 5 4" xfId="38697"/>
    <cellStyle name="Формулы 10 5 4 2" xfId="38698"/>
    <cellStyle name="Формулы 10 5 4 3" xfId="38699"/>
    <cellStyle name="Формулы 10 5 5" xfId="38700"/>
    <cellStyle name="Формулы 10 5 6" xfId="38701"/>
    <cellStyle name="Формулы 10 6" xfId="38702"/>
    <cellStyle name="Формулы 10 6 2" xfId="38703"/>
    <cellStyle name="Формулы 10 6 2 2" xfId="38704"/>
    <cellStyle name="Формулы 10 6 2 3" xfId="38705"/>
    <cellStyle name="Формулы 10 6 3" xfId="38706"/>
    <cellStyle name="Формулы 10 6 3 2" xfId="38707"/>
    <cellStyle name="Формулы 10 6 3 3" xfId="38708"/>
    <cellStyle name="Формулы 10 6 4" xfId="38709"/>
    <cellStyle name="Формулы 10 6 4 2" xfId="38710"/>
    <cellStyle name="Формулы 10 6 4 3" xfId="38711"/>
    <cellStyle name="Формулы 10 6 5" xfId="38712"/>
    <cellStyle name="Формулы 10 6 6" xfId="38713"/>
    <cellStyle name="Формулы 10 7" xfId="38714"/>
    <cellStyle name="Формулы 10 7 2" xfId="38715"/>
    <cellStyle name="Формулы 10 7 3" xfId="38716"/>
    <cellStyle name="Формулы 10 8" xfId="38717"/>
    <cellStyle name="Формулы 10 8 2" xfId="38718"/>
    <cellStyle name="Формулы 10 8 3" xfId="38719"/>
    <cellStyle name="Формулы 10 9" xfId="38720"/>
    <cellStyle name="Формулы 10 9 2" xfId="38721"/>
    <cellStyle name="Формулы 10 9 3" xfId="38722"/>
    <cellStyle name="Формулы 11" xfId="38723"/>
    <cellStyle name="Формулы 11 10" xfId="38724"/>
    <cellStyle name="Формулы 11 11" xfId="38725"/>
    <cellStyle name="Формулы 11 2" xfId="38726"/>
    <cellStyle name="Формулы 11 2 10" xfId="38727"/>
    <cellStyle name="Формулы 11 2 2" xfId="38728"/>
    <cellStyle name="Формулы 11 2 2 2" xfId="38729"/>
    <cellStyle name="Формулы 11 2 2 2 2" xfId="38730"/>
    <cellStyle name="Формулы 11 2 2 2 3" xfId="38731"/>
    <cellStyle name="Формулы 11 2 2 3" xfId="38732"/>
    <cellStyle name="Формулы 11 2 2 3 2" xfId="38733"/>
    <cellStyle name="Формулы 11 2 2 3 3" xfId="38734"/>
    <cellStyle name="Формулы 11 2 2 4" xfId="38735"/>
    <cellStyle name="Формулы 11 2 2 4 2" xfId="38736"/>
    <cellStyle name="Формулы 11 2 2 4 3" xfId="38737"/>
    <cellStyle name="Формулы 11 2 2 5" xfId="38738"/>
    <cellStyle name="Формулы 11 2 2 6" xfId="38739"/>
    <cellStyle name="Формулы 11 2 3" xfId="38740"/>
    <cellStyle name="Формулы 11 2 3 2" xfId="38741"/>
    <cellStyle name="Формулы 11 2 3 2 2" xfId="38742"/>
    <cellStyle name="Формулы 11 2 3 2 3" xfId="38743"/>
    <cellStyle name="Формулы 11 2 3 3" xfId="38744"/>
    <cellStyle name="Формулы 11 2 3 3 2" xfId="38745"/>
    <cellStyle name="Формулы 11 2 3 3 3" xfId="38746"/>
    <cellStyle name="Формулы 11 2 3 4" xfId="38747"/>
    <cellStyle name="Формулы 11 2 3 4 2" xfId="38748"/>
    <cellStyle name="Формулы 11 2 3 4 3" xfId="38749"/>
    <cellStyle name="Формулы 11 2 3 5" xfId="38750"/>
    <cellStyle name="Формулы 11 2 3 6" xfId="38751"/>
    <cellStyle name="Формулы 11 2 4" xfId="38752"/>
    <cellStyle name="Формулы 11 2 4 2" xfId="38753"/>
    <cellStyle name="Формулы 11 2 4 2 2" xfId="38754"/>
    <cellStyle name="Формулы 11 2 4 2 3" xfId="38755"/>
    <cellStyle name="Формулы 11 2 4 3" xfId="38756"/>
    <cellStyle name="Формулы 11 2 4 3 2" xfId="38757"/>
    <cellStyle name="Формулы 11 2 4 3 3" xfId="38758"/>
    <cellStyle name="Формулы 11 2 4 4" xfId="38759"/>
    <cellStyle name="Формулы 11 2 4 4 2" xfId="38760"/>
    <cellStyle name="Формулы 11 2 4 4 3" xfId="38761"/>
    <cellStyle name="Формулы 11 2 4 5" xfId="38762"/>
    <cellStyle name="Формулы 11 2 4 6" xfId="38763"/>
    <cellStyle name="Формулы 11 2 5" xfId="38764"/>
    <cellStyle name="Формулы 11 2 5 2" xfId="38765"/>
    <cellStyle name="Формулы 11 2 5 2 2" xfId="38766"/>
    <cellStyle name="Формулы 11 2 5 2 3" xfId="38767"/>
    <cellStyle name="Формулы 11 2 5 3" xfId="38768"/>
    <cellStyle name="Формулы 11 2 5 3 2" xfId="38769"/>
    <cellStyle name="Формулы 11 2 5 3 3" xfId="38770"/>
    <cellStyle name="Формулы 11 2 5 4" xfId="38771"/>
    <cellStyle name="Формулы 11 2 5 4 2" xfId="38772"/>
    <cellStyle name="Формулы 11 2 5 4 3" xfId="38773"/>
    <cellStyle name="Формулы 11 2 5 5" xfId="38774"/>
    <cellStyle name="Формулы 11 2 5 6" xfId="38775"/>
    <cellStyle name="Формулы 11 2 6" xfId="38776"/>
    <cellStyle name="Формулы 11 2 6 2" xfId="38777"/>
    <cellStyle name="Формулы 11 2 6 3" xfId="38778"/>
    <cellStyle name="Формулы 11 2 7" xfId="38779"/>
    <cellStyle name="Формулы 11 2 7 2" xfId="38780"/>
    <cellStyle name="Формулы 11 2 7 3" xfId="38781"/>
    <cellStyle name="Формулы 11 2 8" xfId="38782"/>
    <cellStyle name="Формулы 11 2 8 2" xfId="38783"/>
    <cellStyle name="Формулы 11 2 8 3" xfId="38784"/>
    <cellStyle name="Формулы 11 2 9" xfId="38785"/>
    <cellStyle name="Формулы 11 3" xfId="38786"/>
    <cellStyle name="Формулы 11 3 2" xfId="38787"/>
    <cellStyle name="Формулы 11 3 2 2" xfId="38788"/>
    <cellStyle name="Формулы 11 3 2 3" xfId="38789"/>
    <cellStyle name="Формулы 11 3 3" xfId="38790"/>
    <cellStyle name="Формулы 11 3 3 2" xfId="38791"/>
    <cellStyle name="Формулы 11 3 3 3" xfId="38792"/>
    <cellStyle name="Формулы 11 3 4" xfId="38793"/>
    <cellStyle name="Формулы 11 3 4 2" xfId="38794"/>
    <cellStyle name="Формулы 11 3 4 3" xfId="38795"/>
    <cellStyle name="Формулы 11 3 5" xfId="38796"/>
    <cellStyle name="Формулы 11 3 6" xfId="38797"/>
    <cellStyle name="Формулы 11 4" xfId="38798"/>
    <cellStyle name="Формулы 11 4 2" xfId="38799"/>
    <cellStyle name="Формулы 11 4 2 2" xfId="38800"/>
    <cellStyle name="Формулы 11 4 2 3" xfId="38801"/>
    <cellStyle name="Формулы 11 4 3" xfId="38802"/>
    <cellStyle name="Формулы 11 4 3 2" xfId="38803"/>
    <cellStyle name="Формулы 11 4 3 3" xfId="38804"/>
    <cellStyle name="Формулы 11 4 4" xfId="38805"/>
    <cellStyle name="Формулы 11 4 4 2" xfId="38806"/>
    <cellStyle name="Формулы 11 4 4 3" xfId="38807"/>
    <cellStyle name="Формулы 11 4 5" xfId="38808"/>
    <cellStyle name="Формулы 11 4 6" xfId="38809"/>
    <cellStyle name="Формулы 11 5" xfId="38810"/>
    <cellStyle name="Формулы 11 5 2" xfId="38811"/>
    <cellStyle name="Формулы 11 5 2 2" xfId="38812"/>
    <cellStyle name="Формулы 11 5 2 3" xfId="38813"/>
    <cellStyle name="Формулы 11 5 3" xfId="38814"/>
    <cellStyle name="Формулы 11 5 3 2" xfId="38815"/>
    <cellStyle name="Формулы 11 5 3 3" xfId="38816"/>
    <cellStyle name="Формулы 11 5 4" xfId="38817"/>
    <cellStyle name="Формулы 11 5 4 2" xfId="38818"/>
    <cellStyle name="Формулы 11 5 4 3" xfId="38819"/>
    <cellStyle name="Формулы 11 5 5" xfId="38820"/>
    <cellStyle name="Формулы 11 5 6" xfId="38821"/>
    <cellStyle name="Формулы 11 6" xfId="38822"/>
    <cellStyle name="Формулы 11 6 2" xfId="38823"/>
    <cellStyle name="Формулы 11 6 2 2" xfId="38824"/>
    <cellStyle name="Формулы 11 6 2 3" xfId="38825"/>
    <cellStyle name="Формулы 11 6 3" xfId="38826"/>
    <cellStyle name="Формулы 11 6 3 2" xfId="38827"/>
    <cellStyle name="Формулы 11 6 3 3" xfId="38828"/>
    <cellStyle name="Формулы 11 6 4" xfId="38829"/>
    <cellStyle name="Формулы 11 6 4 2" xfId="38830"/>
    <cellStyle name="Формулы 11 6 4 3" xfId="38831"/>
    <cellStyle name="Формулы 11 6 5" xfId="38832"/>
    <cellStyle name="Формулы 11 6 6" xfId="38833"/>
    <cellStyle name="Формулы 11 7" xfId="38834"/>
    <cellStyle name="Формулы 11 7 2" xfId="38835"/>
    <cellStyle name="Формулы 11 7 3" xfId="38836"/>
    <cellStyle name="Формулы 11 8" xfId="38837"/>
    <cellStyle name="Формулы 11 8 2" xfId="38838"/>
    <cellStyle name="Формулы 11 8 3" xfId="38839"/>
    <cellStyle name="Формулы 11 9" xfId="38840"/>
    <cellStyle name="Формулы 11 9 2" xfId="38841"/>
    <cellStyle name="Формулы 11 9 3" xfId="38842"/>
    <cellStyle name="Формулы 12" xfId="38843"/>
    <cellStyle name="Формулы 12 10" xfId="38844"/>
    <cellStyle name="Формулы 12 11" xfId="38845"/>
    <cellStyle name="Формулы 12 2" xfId="38846"/>
    <cellStyle name="Формулы 12 2 10" xfId="38847"/>
    <cellStyle name="Формулы 12 2 2" xfId="38848"/>
    <cellStyle name="Формулы 12 2 2 2" xfId="38849"/>
    <cellStyle name="Формулы 12 2 2 2 2" xfId="38850"/>
    <cellStyle name="Формулы 12 2 2 2 3" xfId="38851"/>
    <cellStyle name="Формулы 12 2 2 3" xfId="38852"/>
    <cellStyle name="Формулы 12 2 2 3 2" xfId="38853"/>
    <cellStyle name="Формулы 12 2 2 3 3" xfId="38854"/>
    <cellStyle name="Формулы 12 2 2 4" xfId="38855"/>
    <cellStyle name="Формулы 12 2 2 4 2" xfId="38856"/>
    <cellStyle name="Формулы 12 2 2 4 3" xfId="38857"/>
    <cellStyle name="Формулы 12 2 2 5" xfId="38858"/>
    <cellStyle name="Формулы 12 2 2 6" xfId="38859"/>
    <cellStyle name="Формулы 12 2 3" xfId="38860"/>
    <cellStyle name="Формулы 12 2 3 2" xfId="38861"/>
    <cellStyle name="Формулы 12 2 3 2 2" xfId="38862"/>
    <cellStyle name="Формулы 12 2 3 2 3" xfId="38863"/>
    <cellStyle name="Формулы 12 2 3 3" xfId="38864"/>
    <cellStyle name="Формулы 12 2 3 3 2" xfId="38865"/>
    <cellStyle name="Формулы 12 2 3 3 3" xfId="38866"/>
    <cellStyle name="Формулы 12 2 3 4" xfId="38867"/>
    <cellStyle name="Формулы 12 2 3 4 2" xfId="38868"/>
    <cellStyle name="Формулы 12 2 3 4 3" xfId="38869"/>
    <cellStyle name="Формулы 12 2 3 5" xfId="38870"/>
    <cellStyle name="Формулы 12 2 3 6" xfId="38871"/>
    <cellStyle name="Формулы 12 2 4" xfId="38872"/>
    <cellStyle name="Формулы 12 2 4 2" xfId="38873"/>
    <cellStyle name="Формулы 12 2 4 2 2" xfId="38874"/>
    <cellStyle name="Формулы 12 2 4 2 3" xfId="38875"/>
    <cellStyle name="Формулы 12 2 4 3" xfId="38876"/>
    <cellStyle name="Формулы 12 2 4 3 2" xfId="38877"/>
    <cellStyle name="Формулы 12 2 4 3 3" xfId="38878"/>
    <cellStyle name="Формулы 12 2 4 4" xfId="38879"/>
    <cellStyle name="Формулы 12 2 4 4 2" xfId="38880"/>
    <cellStyle name="Формулы 12 2 4 4 3" xfId="38881"/>
    <cellStyle name="Формулы 12 2 4 5" xfId="38882"/>
    <cellStyle name="Формулы 12 2 4 6" xfId="38883"/>
    <cellStyle name="Формулы 12 2 5" xfId="38884"/>
    <cellStyle name="Формулы 12 2 5 2" xfId="38885"/>
    <cellStyle name="Формулы 12 2 5 2 2" xfId="38886"/>
    <cellStyle name="Формулы 12 2 5 2 3" xfId="38887"/>
    <cellStyle name="Формулы 12 2 5 3" xfId="38888"/>
    <cellStyle name="Формулы 12 2 5 3 2" xfId="38889"/>
    <cellStyle name="Формулы 12 2 5 3 3" xfId="38890"/>
    <cellStyle name="Формулы 12 2 5 4" xfId="38891"/>
    <cellStyle name="Формулы 12 2 5 4 2" xfId="38892"/>
    <cellStyle name="Формулы 12 2 5 4 3" xfId="38893"/>
    <cellStyle name="Формулы 12 2 5 5" xfId="38894"/>
    <cellStyle name="Формулы 12 2 5 6" xfId="38895"/>
    <cellStyle name="Формулы 12 2 6" xfId="38896"/>
    <cellStyle name="Формулы 12 2 6 2" xfId="38897"/>
    <cellStyle name="Формулы 12 2 6 3" xfId="38898"/>
    <cellStyle name="Формулы 12 2 7" xfId="38899"/>
    <cellStyle name="Формулы 12 2 7 2" xfId="38900"/>
    <cellStyle name="Формулы 12 2 7 3" xfId="38901"/>
    <cellStyle name="Формулы 12 2 8" xfId="38902"/>
    <cellStyle name="Формулы 12 2 8 2" xfId="38903"/>
    <cellStyle name="Формулы 12 2 8 3" xfId="38904"/>
    <cellStyle name="Формулы 12 2 9" xfId="38905"/>
    <cellStyle name="Формулы 12 3" xfId="38906"/>
    <cellStyle name="Формулы 12 3 2" xfId="38907"/>
    <cellStyle name="Формулы 12 3 2 2" xfId="38908"/>
    <cellStyle name="Формулы 12 3 2 3" xfId="38909"/>
    <cellStyle name="Формулы 12 3 3" xfId="38910"/>
    <cellStyle name="Формулы 12 3 3 2" xfId="38911"/>
    <cellStyle name="Формулы 12 3 3 3" xfId="38912"/>
    <cellStyle name="Формулы 12 3 4" xfId="38913"/>
    <cellStyle name="Формулы 12 3 4 2" xfId="38914"/>
    <cellStyle name="Формулы 12 3 4 3" xfId="38915"/>
    <cellStyle name="Формулы 12 3 5" xfId="38916"/>
    <cellStyle name="Формулы 12 3 6" xfId="38917"/>
    <cellStyle name="Формулы 12 4" xfId="38918"/>
    <cellStyle name="Формулы 12 4 2" xfId="38919"/>
    <cellStyle name="Формулы 12 4 2 2" xfId="38920"/>
    <cellStyle name="Формулы 12 4 2 3" xfId="38921"/>
    <cellStyle name="Формулы 12 4 3" xfId="38922"/>
    <cellStyle name="Формулы 12 4 3 2" xfId="38923"/>
    <cellStyle name="Формулы 12 4 3 3" xfId="38924"/>
    <cellStyle name="Формулы 12 4 4" xfId="38925"/>
    <cellStyle name="Формулы 12 4 4 2" xfId="38926"/>
    <cellStyle name="Формулы 12 4 4 3" xfId="38927"/>
    <cellStyle name="Формулы 12 4 5" xfId="38928"/>
    <cellStyle name="Формулы 12 4 6" xfId="38929"/>
    <cellStyle name="Формулы 12 5" xfId="38930"/>
    <cellStyle name="Формулы 12 5 2" xfId="38931"/>
    <cellStyle name="Формулы 12 5 2 2" xfId="38932"/>
    <cellStyle name="Формулы 12 5 2 3" xfId="38933"/>
    <cellStyle name="Формулы 12 5 3" xfId="38934"/>
    <cellStyle name="Формулы 12 5 3 2" xfId="38935"/>
    <cellStyle name="Формулы 12 5 3 3" xfId="38936"/>
    <cellStyle name="Формулы 12 5 4" xfId="38937"/>
    <cellStyle name="Формулы 12 5 4 2" xfId="38938"/>
    <cellStyle name="Формулы 12 5 4 3" xfId="38939"/>
    <cellStyle name="Формулы 12 5 5" xfId="38940"/>
    <cellStyle name="Формулы 12 5 6" xfId="38941"/>
    <cellStyle name="Формулы 12 6" xfId="38942"/>
    <cellStyle name="Формулы 12 6 2" xfId="38943"/>
    <cellStyle name="Формулы 12 6 2 2" xfId="38944"/>
    <cellStyle name="Формулы 12 6 2 3" xfId="38945"/>
    <cellStyle name="Формулы 12 6 3" xfId="38946"/>
    <cellStyle name="Формулы 12 6 3 2" xfId="38947"/>
    <cellStyle name="Формулы 12 6 3 3" xfId="38948"/>
    <cellStyle name="Формулы 12 6 4" xfId="38949"/>
    <cellStyle name="Формулы 12 6 4 2" xfId="38950"/>
    <cellStyle name="Формулы 12 6 4 3" xfId="38951"/>
    <cellStyle name="Формулы 12 6 5" xfId="38952"/>
    <cellStyle name="Формулы 12 6 6" xfId="38953"/>
    <cellStyle name="Формулы 12 7" xfId="38954"/>
    <cellStyle name="Формулы 12 7 2" xfId="38955"/>
    <cellStyle name="Формулы 12 7 3" xfId="38956"/>
    <cellStyle name="Формулы 12 8" xfId="38957"/>
    <cellStyle name="Формулы 12 8 2" xfId="38958"/>
    <cellStyle name="Формулы 12 8 3" xfId="38959"/>
    <cellStyle name="Формулы 12 9" xfId="38960"/>
    <cellStyle name="Формулы 12 9 2" xfId="38961"/>
    <cellStyle name="Формулы 12 9 3" xfId="38962"/>
    <cellStyle name="Формулы 13" xfId="38963"/>
    <cellStyle name="Формулы 13 10" xfId="38964"/>
    <cellStyle name="Формулы 13 11" xfId="38965"/>
    <cellStyle name="Формулы 13 2" xfId="38966"/>
    <cellStyle name="Формулы 13 2 10" xfId="38967"/>
    <cellStyle name="Формулы 13 2 2" xfId="38968"/>
    <cellStyle name="Формулы 13 2 2 2" xfId="38969"/>
    <cellStyle name="Формулы 13 2 2 2 2" xfId="38970"/>
    <cellStyle name="Формулы 13 2 2 2 3" xfId="38971"/>
    <cellStyle name="Формулы 13 2 2 3" xfId="38972"/>
    <cellStyle name="Формулы 13 2 2 3 2" xfId="38973"/>
    <cellStyle name="Формулы 13 2 2 3 3" xfId="38974"/>
    <cellStyle name="Формулы 13 2 2 4" xfId="38975"/>
    <cellStyle name="Формулы 13 2 2 4 2" xfId="38976"/>
    <cellStyle name="Формулы 13 2 2 4 3" xfId="38977"/>
    <cellStyle name="Формулы 13 2 2 5" xfId="38978"/>
    <cellStyle name="Формулы 13 2 2 6" xfId="38979"/>
    <cellStyle name="Формулы 13 2 3" xfId="38980"/>
    <cellStyle name="Формулы 13 2 3 2" xfId="38981"/>
    <cellStyle name="Формулы 13 2 3 2 2" xfId="38982"/>
    <cellStyle name="Формулы 13 2 3 2 3" xfId="38983"/>
    <cellStyle name="Формулы 13 2 3 3" xfId="38984"/>
    <cellStyle name="Формулы 13 2 3 3 2" xfId="38985"/>
    <cellStyle name="Формулы 13 2 3 3 3" xfId="38986"/>
    <cellStyle name="Формулы 13 2 3 4" xfId="38987"/>
    <cellStyle name="Формулы 13 2 3 4 2" xfId="38988"/>
    <cellStyle name="Формулы 13 2 3 4 3" xfId="38989"/>
    <cellStyle name="Формулы 13 2 3 5" xfId="38990"/>
    <cellStyle name="Формулы 13 2 3 6" xfId="38991"/>
    <cellStyle name="Формулы 13 2 4" xfId="38992"/>
    <cellStyle name="Формулы 13 2 4 2" xfId="38993"/>
    <cellStyle name="Формулы 13 2 4 2 2" xfId="38994"/>
    <cellStyle name="Формулы 13 2 4 2 3" xfId="38995"/>
    <cellStyle name="Формулы 13 2 4 3" xfId="38996"/>
    <cellStyle name="Формулы 13 2 4 3 2" xfId="38997"/>
    <cellStyle name="Формулы 13 2 4 3 3" xfId="38998"/>
    <cellStyle name="Формулы 13 2 4 4" xfId="38999"/>
    <cellStyle name="Формулы 13 2 4 4 2" xfId="39000"/>
    <cellStyle name="Формулы 13 2 4 4 3" xfId="39001"/>
    <cellStyle name="Формулы 13 2 4 5" xfId="39002"/>
    <cellStyle name="Формулы 13 2 4 6" xfId="39003"/>
    <cellStyle name="Формулы 13 2 5" xfId="39004"/>
    <cellStyle name="Формулы 13 2 5 2" xfId="39005"/>
    <cellStyle name="Формулы 13 2 5 2 2" xfId="39006"/>
    <cellStyle name="Формулы 13 2 5 2 3" xfId="39007"/>
    <cellStyle name="Формулы 13 2 5 3" xfId="39008"/>
    <cellStyle name="Формулы 13 2 5 3 2" xfId="39009"/>
    <cellStyle name="Формулы 13 2 5 3 3" xfId="39010"/>
    <cellStyle name="Формулы 13 2 5 4" xfId="39011"/>
    <cellStyle name="Формулы 13 2 5 4 2" xfId="39012"/>
    <cellStyle name="Формулы 13 2 5 4 3" xfId="39013"/>
    <cellStyle name="Формулы 13 2 5 5" xfId="39014"/>
    <cellStyle name="Формулы 13 2 5 6" xfId="39015"/>
    <cellStyle name="Формулы 13 2 6" xfId="39016"/>
    <cellStyle name="Формулы 13 2 6 2" xfId="39017"/>
    <cellStyle name="Формулы 13 2 6 3" xfId="39018"/>
    <cellStyle name="Формулы 13 2 7" xfId="39019"/>
    <cellStyle name="Формулы 13 2 7 2" xfId="39020"/>
    <cellStyle name="Формулы 13 2 7 3" xfId="39021"/>
    <cellStyle name="Формулы 13 2 8" xfId="39022"/>
    <cellStyle name="Формулы 13 2 8 2" xfId="39023"/>
    <cellStyle name="Формулы 13 2 8 3" xfId="39024"/>
    <cellStyle name="Формулы 13 2 9" xfId="39025"/>
    <cellStyle name="Формулы 13 3" xfId="39026"/>
    <cellStyle name="Формулы 13 3 2" xfId="39027"/>
    <cellStyle name="Формулы 13 3 2 2" xfId="39028"/>
    <cellStyle name="Формулы 13 3 2 3" xfId="39029"/>
    <cellStyle name="Формулы 13 3 3" xfId="39030"/>
    <cellStyle name="Формулы 13 3 3 2" xfId="39031"/>
    <cellStyle name="Формулы 13 3 3 3" xfId="39032"/>
    <cellStyle name="Формулы 13 3 4" xfId="39033"/>
    <cellStyle name="Формулы 13 3 4 2" xfId="39034"/>
    <cellStyle name="Формулы 13 3 4 3" xfId="39035"/>
    <cellStyle name="Формулы 13 3 5" xfId="39036"/>
    <cellStyle name="Формулы 13 3 6" xfId="39037"/>
    <cellStyle name="Формулы 13 4" xfId="39038"/>
    <cellStyle name="Формулы 13 4 2" xfId="39039"/>
    <cellStyle name="Формулы 13 4 2 2" xfId="39040"/>
    <cellStyle name="Формулы 13 4 2 3" xfId="39041"/>
    <cellStyle name="Формулы 13 4 3" xfId="39042"/>
    <cellStyle name="Формулы 13 4 3 2" xfId="39043"/>
    <cellStyle name="Формулы 13 4 3 3" xfId="39044"/>
    <cellStyle name="Формулы 13 4 4" xfId="39045"/>
    <cellStyle name="Формулы 13 4 4 2" xfId="39046"/>
    <cellStyle name="Формулы 13 4 4 3" xfId="39047"/>
    <cellStyle name="Формулы 13 4 5" xfId="39048"/>
    <cellStyle name="Формулы 13 4 6" xfId="39049"/>
    <cellStyle name="Формулы 13 5" xfId="39050"/>
    <cellStyle name="Формулы 13 5 2" xfId="39051"/>
    <cellStyle name="Формулы 13 5 2 2" xfId="39052"/>
    <cellStyle name="Формулы 13 5 2 3" xfId="39053"/>
    <cellStyle name="Формулы 13 5 3" xfId="39054"/>
    <cellStyle name="Формулы 13 5 3 2" xfId="39055"/>
    <cellStyle name="Формулы 13 5 3 3" xfId="39056"/>
    <cellStyle name="Формулы 13 5 4" xfId="39057"/>
    <cellStyle name="Формулы 13 5 4 2" xfId="39058"/>
    <cellStyle name="Формулы 13 5 4 3" xfId="39059"/>
    <cellStyle name="Формулы 13 5 5" xfId="39060"/>
    <cellStyle name="Формулы 13 5 6" xfId="39061"/>
    <cellStyle name="Формулы 13 6" xfId="39062"/>
    <cellStyle name="Формулы 13 6 2" xfId="39063"/>
    <cellStyle name="Формулы 13 6 2 2" xfId="39064"/>
    <cellStyle name="Формулы 13 6 2 3" xfId="39065"/>
    <cellStyle name="Формулы 13 6 3" xfId="39066"/>
    <cellStyle name="Формулы 13 6 3 2" xfId="39067"/>
    <cellStyle name="Формулы 13 6 3 3" xfId="39068"/>
    <cellStyle name="Формулы 13 6 4" xfId="39069"/>
    <cellStyle name="Формулы 13 6 4 2" xfId="39070"/>
    <cellStyle name="Формулы 13 6 4 3" xfId="39071"/>
    <cellStyle name="Формулы 13 6 5" xfId="39072"/>
    <cellStyle name="Формулы 13 6 6" xfId="39073"/>
    <cellStyle name="Формулы 13 7" xfId="39074"/>
    <cellStyle name="Формулы 13 7 2" xfId="39075"/>
    <cellStyle name="Формулы 13 7 3" xfId="39076"/>
    <cellStyle name="Формулы 13 8" xfId="39077"/>
    <cellStyle name="Формулы 13 8 2" xfId="39078"/>
    <cellStyle name="Формулы 13 8 3" xfId="39079"/>
    <cellStyle name="Формулы 13 9" xfId="39080"/>
    <cellStyle name="Формулы 13 9 2" xfId="39081"/>
    <cellStyle name="Формулы 13 9 3" xfId="39082"/>
    <cellStyle name="Формулы 14" xfId="39083"/>
    <cellStyle name="Формулы 14 10" xfId="39084"/>
    <cellStyle name="Формулы 14 11" xfId="39085"/>
    <cellStyle name="Формулы 14 2" xfId="39086"/>
    <cellStyle name="Формулы 14 2 10" xfId="39087"/>
    <cellStyle name="Формулы 14 2 2" xfId="39088"/>
    <cellStyle name="Формулы 14 2 2 2" xfId="39089"/>
    <cellStyle name="Формулы 14 2 2 2 2" xfId="39090"/>
    <cellStyle name="Формулы 14 2 2 2 3" xfId="39091"/>
    <cellStyle name="Формулы 14 2 2 3" xfId="39092"/>
    <cellStyle name="Формулы 14 2 2 3 2" xfId="39093"/>
    <cellStyle name="Формулы 14 2 2 3 3" xfId="39094"/>
    <cellStyle name="Формулы 14 2 2 4" xfId="39095"/>
    <cellStyle name="Формулы 14 2 2 4 2" xfId="39096"/>
    <cellStyle name="Формулы 14 2 2 4 3" xfId="39097"/>
    <cellStyle name="Формулы 14 2 2 5" xfId="39098"/>
    <cellStyle name="Формулы 14 2 2 6" xfId="39099"/>
    <cellStyle name="Формулы 14 2 3" xfId="39100"/>
    <cellStyle name="Формулы 14 2 3 2" xfId="39101"/>
    <cellStyle name="Формулы 14 2 3 2 2" xfId="39102"/>
    <cellStyle name="Формулы 14 2 3 2 3" xfId="39103"/>
    <cellStyle name="Формулы 14 2 3 3" xfId="39104"/>
    <cellStyle name="Формулы 14 2 3 3 2" xfId="39105"/>
    <cellStyle name="Формулы 14 2 3 3 3" xfId="39106"/>
    <cellStyle name="Формулы 14 2 3 4" xfId="39107"/>
    <cellStyle name="Формулы 14 2 3 4 2" xfId="39108"/>
    <cellStyle name="Формулы 14 2 3 4 3" xfId="39109"/>
    <cellStyle name="Формулы 14 2 3 5" xfId="39110"/>
    <cellStyle name="Формулы 14 2 3 6" xfId="39111"/>
    <cellStyle name="Формулы 14 2 4" xfId="39112"/>
    <cellStyle name="Формулы 14 2 4 2" xfId="39113"/>
    <cellStyle name="Формулы 14 2 4 2 2" xfId="39114"/>
    <cellStyle name="Формулы 14 2 4 2 3" xfId="39115"/>
    <cellStyle name="Формулы 14 2 4 3" xfId="39116"/>
    <cellStyle name="Формулы 14 2 4 3 2" xfId="39117"/>
    <cellStyle name="Формулы 14 2 4 3 3" xfId="39118"/>
    <cellStyle name="Формулы 14 2 4 4" xfId="39119"/>
    <cellStyle name="Формулы 14 2 4 4 2" xfId="39120"/>
    <cellStyle name="Формулы 14 2 4 4 3" xfId="39121"/>
    <cellStyle name="Формулы 14 2 4 5" xfId="39122"/>
    <cellStyle name="Формулы 14 2 4 6" xfId="39123"/>
    <cellStyle name="Формулы 14 2 5" xfId="39124"/>
    <cellStyle name="Формулы 14 2 5 2" xfId="39125"/>
    <cellStyle name="Формулы 14 2 5 2 2" xfId="39126"/>
    <cellStyle name="Формулы 14 2 5 2 3" xfId="39127"/>
    <cellStyle name="Формулы 14 2 5 3" xfId="39128"/>
    <cellStyle name="Формулы 14 2 5 3 2" xfId="39129"/>
    <cellStyle name="Формулы 14 2 5 3 3" xfId="39130"/>
    <cellStyle name="Формулы 14 2 5 4" xfId="39131"/>
    <cellStyle name="Формулы 14 2 5 4 2" xfId="39132"/>
    <cellStyle name="Формулы 14 2 5 4 3" xfId="39133"/>
    <cellStyle name="Формулы 14 2 5 5" xfId="39134"/>
    <cellStyle name="Формулы 14 2 5 6" xfId="39135"/>
    <cellStyle name="Формулы 14 2 6" xfId="39136"/>
    <cellStyle name="Формулы 14 2 6 2" xfId="39137"/>
    <cellStyle name="Формулы 14 2 6 3" xfId="39138"/>
    <cellStyle name="Формулы 14 2 7" xfId="39139"/>
    <cellStyle name="Формулы 14 2 7 2" xfId="39140"/>
    <cellStyle name="Формулы 14 2 7 3" xfId="39141"/>
    <cellStyle name="Формулы 14 2 8" xfId="39142"/>
    <cellStyle name="Формулы 14 2 8 2" xfId="39143"/>
    <cellStyle name="Формулы 14 2 8 3" xfId="39144"/>
    <cellStyle name="Формулы 14 2 9" xfId="39145"/>
    <cellStyle name="Формулы 14 3" xfId="39146"/>
    <cellStyle name="Формулы 14 3 2" xfId="39147"/>
    <cellStyle name="Формулы 14 3 2 2" xfId="39148"/>
    <cellStyle name="Формулы 14 3 2 3" xfId="39149"/>
    <cellStyle name="Формулы 14 3 3" xfId="39150"/>
    <cellStyle name="Формулы 14 3 3 2" xfId="39151"/>
    <cellStyle name="Формулы 14 3 3 3" xfId="39152"/>
    <cellStyle name="Формулы 14 3 4" xfId="39153"/>
    <cellStyle name="Формулы 14 3 4 2" xfId="39154"/>
    <cellStyle name="Формулы 14 3 4 3" xfId="39155"/>
    <cellStyle name="Формулы 14 3 5" xfId="39156"/>
    <cellStyle name="Формулы 14 3 6" xfId="39157"/>
    <cellStyle name="Формулы 14 4" xfId="39158"/>
    <cellStyle name="Формулы 14 4 2" xfId="39159"/>
    <cellStyle name="Формулы 14 4 2 2" xfId="39160"/>
    <cellStyle name="Формулы 14 4 2 3" xfId="39161"/>
    <cellStyle name="Формулы 14 4 3" xfId="39162"/>
    <cellStyle name="Формулы 14 4 3 2" xfId="39163"/>
    <cellStyle name="Формулы 14 4 3 3" xfId="39164"/>
    <cellStyle name="Формулы 14 4 4" xfId="39165"/>
    <cellStyle name="Формулы 14 4 4 2" xfId="39166"/>
    <cellStyle name="Формулы 14 4 4 3" xfId="39167"/>
    <cellStyle name="Формулы 14 4 5" xfId="39168"/>
    <cellStyle name="Формулы 14 4 6" xfId="39169"/>
    <cellStyle name="Формулы 14 5" xfId="39170"/>
    <cellStyle name="Формулы 14 5 2" xfId="39171"/>
    <cellStyle name="Формулы 14 5 2 2" xfId="39172"/>
    <cellStyle name="Формулы 14 5 2 3" xfId="39173"/>
    <cellStyle name="Формулы 14 5 3" xfId="39174"/>
    <cellStyle name="Формулы 14 5 3 2" xfId="39175"/>
    <cellStyle name="Формулы 14 5 3 3" xfId="39176"/>
    <cellStyle name="Формулы 14 5 4" xfId="39177"/>
    <cellStyle name="Формулы 14 5 4 2" xfId="39178"/>
    <cellStyle name="Формулы 14 5 4 3" xfId="39179"/>
    <cellStyle name="Формулы 14 5 5" xfId="39180"/>
    <cellStyle name="Формулы 14 5 6" xfId="39181"/>
    <cellStyle name="Формулы 14 6" xfId="39182"/>
    <cellStyle name="Формулы 14 6 2" xfId="39183"/>
    <cellStyle name="Формулы 14 6 2 2" xfId="39184"/>
    <cellStyle name="Формулы 14 6 2 3" xfId="39185"/>
    <cellStyle name="Формулы 14 6 3" xfId="39186"/>
    <cellStyle name="Формулы 14 6 3 2" xfId="39187"/>
    <cellStyle name="Формулы 14 6 3 3" xfId="39188"/>
    <cellStyle name="Формулы 14 6 4" xfId="39189"/>
    <cellStyle name="Формулы 14 6 4 2" xfId="39190"/>
    <cellStyle name="Формулы 14 6 4 3" xfId="39191"/>
    <cellStyle name="Формулы 14 6 5" xfId="39192"/>
    <cellStyle name="Формулы 14 6 6" xfId="39193"/>
    <cellStyle name="Формулы 14 7" xfId="39194"/>
    <cellStyle name="Формулы 14 7 2" xfId="39195"/>
    <cellStyle name="Формулы 14 7 3" xfId="39196"/>
    <cellStyle name="Формулы 14 8" xfId="39197"/>
    <cellStyle name="Формулы 14 8 2" xfId="39198"/>
    <cellStyle name="Формулы 14 8 3" xfId="39199"/>
    <cellStyle name="Формулы 14 9" xfId="39200"/>
    <cellStyle name="Формулы 14 9 2" xfId="39201"/>
    <cellStyle name="Формулы 14 9 3" xfId="39202"/>
    <cellStyle name="Формулы 15" xfId="39203"/>
    <cellStyle name="Формулы 15 10" xfId="39204"/>
    <cellStyle name="Формулы 15 11" xfId="39205"/>
    <cellStyle name="Формулы 15 2" xfId="39206"/>
    <cellStyle name="Формулы 15 2 10" xfId="39207"/>
    <cellStyle name="Формулы 15 2 2" xfId="39208"/>
    <cellStyle name="Формулы 15 2 2 2" xfId="39209"/>
    <cellStyle name="Формулы 15 2 2 2 2" xfId="39210"/>
    <cellStyle name="Формулы 15 2 2 2 3" xfId="39211"/>
    <cellStyle name="Формулы 15 2 2 3" xfId="39212"/>
    <cellStyle name="Формулы 15 2 2 3 2" xfId="39213"/>
    <cellStyle name="Формулы 15 2 2 3 3" xfId="39214"/>
    <cellStyle name="Формулы 15 2 2 4" xfId="39215"/>
    <cellStyle name="Формулы 15 2 2 4 2" xfId="39216"/>
    <cellStyle name="Формулы 15 2 2 4 3" xfId="39217"/>
    <cellStyle name="Формулы 15 2 2 5" xfId="39218"/>
    <cellStyle name="Формулы 15 2 2 6" xfId="39219"/>
    <cellStyle name="Формулы 15 2 3" xfId="39220"/>
    <cellStyle name="Формулы 15 2 3 2" xfId="39221"/>
    <cellStyle name="Формулы 15 2 3 2 2" xfId="39222"/>
    <cellStyle name="Формулы 15 2 3 2 3" xfId="39223"/>
    <cellStyle name="Формулы 15 2 3 3" xfId="39224"/>
    <cellStyle name="Формулы 15 2 3 3 2" xfId="39225"/>
    <cellStyle name="Формулы 15 2 3 3 3" xfId="39226"/>
    <cellStyle name="Формулы 15 2 3 4" xfId="39227"/>
    <cellStyle name="Формулы 15 2 3 4 2" xfId="39228"/>
    <cellStyle name="Формулы 15 2 3 4 3" xfId="39229"/>
    <cellStyle name="Формулы 15 2 3 5" xfId="39230"/>
    <cellStyle name="Формулы 15 2 3 6" xfId="39231"/>
    <cellStyle name="Формулы 15 2 4" xfId="39232"/>
    <cellStyle name="Формулы 15 2 4 2" xfId="39233"/>
    <cellStyle name="Формулы 15 2 4 2 2" xfId="39234"/>
    <cellStyle name="Формулы 15 2 4 2 3" xfId="39235"/>
    <cellStyle name="Формулы 15 2 4 3" xfId="39236"/>
    <cellStyle name="Формулы 15 2 4 3 2" xfId="39237"/>
    <cellStyle name="Формулы 15 2 4 3 3" xfId="39238"/>
    <cellStyle name="Формулы 15 2 4 4" xfId="39239"/>
    <cellStyle name="Формулы 15 2 4 4 2" xfId="39240"/>
    <cellStyle name="Формулы 15 2 4 4 3" xfId="39241"/>
    <cellStyle name="Формулы 15 2 4 5" xfId="39242"/>
    <cellStyle name="Формулы 15 2 4 6" xfId="39243"/>
    <cellStyle name="Формулы 15 2 5" xfId="39244"/>
    <cellStyle name="Формулы 15 2 5 2" xfId="39245"/>
    <cellStyle name="Формулы 15 2 5 2 2" xfId="39246"/>
    <cellStyle name="Формулы 15 2 5 2 3" xfId="39247"/>
    <cellStyle name="Формулы 15 2 5 3" xfId="39248"/>
    <cellStyle name="Формулы 15 2 5 3 2" xfId="39249"/>
    <cellStyle name="Формулы 15 2 5 3 3" xfId="39250"/>
    <cellStyle name="Формулы 15 2 5 4" xfId="39251"/>
    <cellStyle name="Формулы 15 2 5 4 2" xfId="39252"/>
    <cellStyle name="Формулы 15 2 5 4 3" xfId="39253"/>
    <cellStyle name="Формулы 15 2 5 5" xfId="39254"/>
    <cellStyle name="Формулы 15 2 5 6" xfId="39255"/>
    <cellStyle name="Формулы 15 2 6" xfId="39256"/>
    <cellStyle name="Формулы 15 2 6 2" xfId="39257"/>
    <cellStyle name="Формулы 15 2 6 3" xfId="39258"/>
    <cellStyle name="Формулы 15 2 7" xfId="39259"/>
    <cellStyle name="Формулы 15 2 7 2" xfId="39260"/>
    <cellStyle name="Формулы 15 2 7 3" xfId="39261"/>
    <cellStyle name="Формулы 15 2 8" xfId="39262"/>
    <cellStyle name="Формулы 15 2 8 2" xfId="39263"/>
    <cellStyle name="Формулы 15 2 8 3" xfId="39264"/>
    <cellStyle name="Формулы 15 2 9" xfId="39265"/>
    <cellStyle name="Формулы 15 3" xfId="39266"/>
    <cellStyle name="Формулы 15 3 2" xfId="39267"/>
    <cellStyle name="Формулы 15 3 2 2" xfId="39268"/>
    <cellStyle name="Формулы 15 3 2 3" xfId="39269"/>
    <cellStyle name="Формулы 15 3 3" xfId="39270"/>
    <cellStyle name="Формулы 15 3 3 2" xfId="39271"/>
    <cellStyle name="Формулы 15 3 3 3" xfId="39272"/>
    <cellStyle name="Формулы 15 3 4" xfId="39273"/>
    <cellStyle name="Формулы 15 3 4 2" xfId="39274"/>
    <cellStyle name="Формулы 15 3 4 3" xfId="39275"/>
    <cellStyle name="Формулы 15 3 5" xfId="39276"/>
    <cellStyle name="Формулы 15 3 6" xfId="39277"/>
    <cellStyle name="Формулы 15 4" xfId="39278"/>
    <cellStyle name="Формулы 15 4 2" xfId="39279"/>
    <cellStyle name="Формулы 15 4 2 2" xfId="39280"/>
    <cellStyle name="Формулы 15 4 2 3" xfId="39281"/>
    <cellStyle name="Формулы 15 4 3" xfId="39282"/>
    <cellStyle name="Формулы 15 4 3 2" xfId="39283"/>
    <cellStyle name="Формулы 15 4 3 3" xfId="39284"/>
    <cellStyle name="Формулы 15 4 4" xfId="39285"/>
    <cellStyle name="Формулы 15 4 4 2" xfId="39286"/>
    <cellStyle name="Формулы 15 4 4 3" xfId="39287"/>
    <cellStyle name="Формулы 15 4 5" xfId="39288"/>
    <cellStyle name="Формулы 15 4 6" xfId="39289"/>
    <cellStyle name="Формулы 15 5" xfId="39290"/>
    <cellStyle name="Формулы 15 5 2" xfId="39291"/>
    <cellStyle name="Формулы 15 5 2 2" xfId="39292"/>
    <cellStyle name="Формулы 15 5 2 3" xfId="39293"/>
    <cellStyle name="Формулы 15 5 3" xfId="39294"/>
    <cellStyle name="Формулы 15 5 3 2" xfId="39295"/>
    <cellStyle name="Формулы 15 5 3 3" xfId="39296"/>
    <cellStyle name="Формулы 15 5 4" xfId="39297"/>
    <cellStyle name="Формулы 15 5 4 2" xfId="39298"/>
    <cellStyle name="Формулы 15 5 4 3" xfId="39299"/>
    <cellStyle name="Формулы 15 5 5" xfId="39300"/>
    <cellStyle name="Формулы 15 5 6" xfId="39301"/>
    <cellStyle name="Формулы 15 6" xfId="39302"/>
    <cellStyle name="Формулы 15 6 2" xfId="39303"/>
    <cellStyle name="Формулы 15 6 2 2" xfId="39304"/>
    <cellStyle name="Формулы 15 6 2 3" xfId="39305"/>
    <cellStyle name="Формулы 15 6 3" xfId="39306"/>
    <cellStyle name="Формулы 15 6 3 2" xfId="39307"/>
    <cellStyle name="Формулы 15 6 3 3" xfId="39308"/>
    <cellStyle name="Формулы 15 6 4" xfId="39309"/>
    <cellStyle name="Формулы 15 6 4 2" xfId="39310"/>
    <cellStyle name="Формулы 15 6 4 3" xfId="39311"/>
    <cellStyle name="Формулы 15 6 5" xfId="39312"/>
    <cellStyle name="Формулы 15 6 6" xfId="39313"/>
    <cellStyle name="Формулы 15 7" xfId="39314"/>
    <cellStyle name="Формулы 15 7 2" xfId="39315"/>
    <cellStyle name="Формулы 15 7 3" xfId="39316"/>
    <cellStyle name="Формулы 15 8" xfId="39317"/>
    <cellStyle name="Формулы 15 8 2" xfId="39318"/>
    <cellStyle name="Формулы 15 8 3" xfId="39319"/>
    <cellStyle name="Формулы 15 9" xfId="39320"/>
    <cellStyle name="Формулы 15 9 2" xfId="39321"/>
    <cellStyle name="Формулы 15 9 3" xfId="39322"/>
    <cellStyle name="Формулы 16" xfId="39323"/>
    <cellStyle name="Формулы 16 10" xfId="39324"/>
    <cellStyle name="Формулы 16 11" xfId="39325"/>
    <cellStyle name="Формулы 16 2" xfId="39326"/>
    <cellStyle name="Формулы 16 2 10" xfId="39327"/>
    <cellStyle name="Формулы 16 2 2" xfId="39328"/>
    <cellStyle name="Формулы 16 2 2 2" xfId="39329"/>
    <cellStyle name="Формулы 16 2 2 2 2" xfId="39330"/>
    <cellStyle name="Формулы 16 2 2 2 3" xfId="39331"/>
    <cellStyle name="Формулы 16 2 2 3" xfId="39332"/>
    <cellStyle name="Формулы 16 2 2 3 2" xfId="39333"/>
    <cellStyle name="Формулы 16 2 2 3 3" xfId="39334"/>
    <cellStyle name="Формулы 16 2 2 4" xfId="39335"/>
    <cellStyle name="Формулы 16 2 2 4 2" xfId="39336"/>
    <cellStyle name="Формулы 16 2 2 4 3" xfId="39337"/>
    <cellStyle name="Формулы 16 2 2 5" xfId="39338"/>
    <cellStyle name="Формулы 16 2 2 6" xfId="39339"/>
    <cellStyle name="Формулы 16 2 3" xfId="39340"/>
    <cellStyle name="Формулы 16 2 3 2" xfId="39341"/>
    <cellStyle name="Формулы 16 2 3 2 2" xfId="39342"/>
    <cellStyle name="Формулы 16 2 3 2 3" xfId="39343"/>
    <cellStyle name="Формулы 16 2 3 3" xfId="39344"/>
    <cellStyle name="Формулы 16 2 3 3 2" xfId="39345"/>
    <cellStyle name="Формулы 16 2 3 3 3" xfId="39346"/>
    <cellStyle name="Формулы 16 2 3 4" xfId="39347"/>
    <cellStyle name="Формулы 16 2 3 4 2" xfId="39348"/>
    <cellStyle name="Формулы 16 2 3 4 3" xfId="39349"/>
    <cellStyle name="Формулы 16 2 3 5" xfId="39350"/>
    <cellStyle name="Формулы 16 2 3 6" xfId="39351"/>
    <cellStyle name="Формулы 16 2 4" xfId="39352"/>
    <cellStyle name="Формулы 16 2 4 2" xfId="39353"/>
    <cellStyle name="Формулы 16 2 4 2 2" xfId="39354"/>
    <cellStyle name="Формулы 16 2 4 2 3" xfId="39355"/>
    <cellStyle name="Формулы 16 2 4 3" xfId="39356"/>
    <cellStyle name="Формулы 16 2 4 3 2" xfId="39357"/>
    <cellStyle name="Формулы 16 2 4 3 3" xfId="39358"/>
    <cellStyle name="Формулы 16 2 4 4" xfId="39359"/>
    <cellStyle name="Формулы 16 2 4 4 2" xfId="39360"/>
    <cellStyle name="Формулы 16 2 4 4 3" xfId="39361"/>
    <cellStyle name="Формулы 16 2 4 5" xfId="39362"/>
    <cellStyle name="Формулы 16 2 4 6" xfId="39363"/>
    <cellStyle name="Формулы 16 2 5" xfId="39364"/>
    <cellStyle name="Формулы 16 2 5 2" xfId="39365"/>
    <cellStyle name="Формулы 16 2 5 2 2" xfId="39366"/>
    <cellStyle name="Формулы 16 2 5 2 3" xfId="39367"/>
    <cellStyle name="Формулы 16 2 5 3" xfId="39368"/>
    <cellStyle name="Формулы 16 2 5 3 2" xfId="39369"/>
    <cellStyle name="Формулы 16 2 5 3 3" xfId="39370"/>
    <cellStyle name="Формулы 16 2 5 4" xfId="39371"/>
    <cellStyle name="Формулы 16 2 5 4 2" xfId="39372"/>
    <cellStyle name="Формулы 16 2 5 4 3" xfId="39373"/>
    <cellStyle name="Формулы 16 2 5 5" xfId="39374"/>
    <cellStyle name="Формулы 16 2 5 6" xfId="39375"/>
    <cellStyle name="Формулы 16 2 6" xfId="39376"/>
    <cellStyle name="Формулы 16 2 6 2" xfId="39377"/>
    <cellStyle name="Формулы 16 2 6 3" xfId="39378"/>
    <cellStyle name="Формулы 16 2 7" xfId="39379"/>
    <cellStyle name="Формулы 16 2 7 2" xfId="39380"/>
    <cellStyle name="Формулы 16 2 7 3" xfId="39381"/>
    <cellStyle name="Формулы 16 2 8" xfId="39382"/>
    <cellStyle name="Формулы 16 2 8 2" xfId="39383"/>
    <cellStyle name="Формулы 16 2 8 3" xfId="39384"/>
    <cellStyle name="Формулы 16 2 9" xfId="39385"/>
    <cellStyle name="Формулы 16 3" xfId="39386"/>
    <cellStyle name="Формулы 16 3 2" xfId="39387"/>
    <cellStyle name="Формулы 16 3 2 2" xfId="39388"/>
    <cellStyle name="Формулы 16 3 2 3" xfId="39389"/>
    <cellStyle name="Формулы 16 3 3" xfId="39390"/>
    <cellStyle name="Формулы 16 3 3 2" xfId="39391"/>
    <cellStyle name="Формулы 16 3 3 3" xfId="39392"/>
    <cellStyle name="Формулы 16 3 4" xfId="39393"/>
    <cellStyle name="Формулы 16 3 4 2" xfId="39394"/>
    <cellStyle name="Формулы 16 3 4 3" xfId="39395"/>
    <cellStyle name="Формулы 16 3 5" xfId="39396"/>
    <cellStyle name="Формулы 16 3 6" xfId="39397"/>
    <cellStyle name="Формулы 16 4" xfId="39398"/>
    <cellStyle name="Формулы 16 4 2" xfId="39399"/>
    <cellStyle name="Формулы 16 4 2 2" xfId="39400"/>
    <cellStyle name="Формулы 16 4 2 3" xfId="39401"/>
    <cellStyle name="Формулы 16 4 3" xfId="39402"/>
    <cellStyle name="Формулы 16 4 3 2" xfId="39403"/>
    <cellStyle name="Формулы 16 4 3 3" xfId="39404"/>
    <cellStyle name="Формулы 16 4 4" xfId="39405"/>
    <cellStyle name="Формулы 16 4 4 2" xfId="39406"/>
    <cellStyle name="Формулы 16 4 4 3" xfId="39407"/>
    <cellStyle name="Формулы 16 4 5" xfId="39408"/>
    <cellStyle name="Формулы 16 4 6" xfId="39409"/>
    <cellStyle name="Формулы 16 5" xfId="39410"/>
    <cellStyle name="Формулы 16 5 2" xfId="39411"/>
    <cellStyle name="Формулы 16 5 2 2" xfId="39412"/>
    <cellStyle name="Формулы 16 5 2 3" xfId="39413"/>
    <cellStyle name="Формулы 16 5 3" xfId="39414"/>
    <cellStyle name="Формулы 16 5 3 2" xfId="39415"/>
    <cellStyle name="Формулы 16 5 3 3" xfId="39416"/>
    <cellStyle name="Формулы 16 5 4" xfId="39417"/>
    <cellStyle name="Формулы 16 5 4 2" xfId="39418"/>
    <cellStyle name="Формулы 16 5 4 3" xfId="39419"/>
    <cellStyle name="Формулы 16 5 5" xfId="39420"/>
    <cellStyle name="Формулы 16 5 6" xfId="39421"/>
    <cellStyle name="Формулы 16 6" xfId="39422"/>
    <cellStyle name="Формулы 16 6 2" xfId="39423"/>
    <cellStyle name="Формулы 16 6 2 2" xfId="39424"/>
    <cellStyle name="Формулы 16 6 2 3" xfId="39425"/>
    <cellStyle name="Формулы 16 6 3" xfId="39426"/>
    <cellStyle name="Формулы 16 6 3 2" xfId="39427"/>
    <cellStyle name="Формулы 16 6 3 3" xfId="39428"/>
    <cellStyle name="Формулы 16 6 4" xfId="39429"/>
    <cellStyle name="Формулы 16 6 4 2" xfId="39430"/>
    <cellStyle name="Формулы 16 6 4 3" xfId="39431"/>
    <cellStyle name="Формулы 16 6 5" xfId="39432"/>
    <cellStyle name="Формулы 16 6 6" xfId="39433"/>
    <cellStyle name="Формулы 16 7" xfId="39434"/>
    <cellStyle name="Формулы 16 7 2" xfId="39435"/>
    <cellStyle name="Формулы 16 7 3" xfId="39436"/>
    <cellStyle name="Формулы 16 8" xfId="39437"/>
    <cellStyle name="Формулы 16 8 2" xfId="39438"/>
    <cellStyle name="Формулы 16 8 3" xfId="39439"/>
    <cellStyle name="Формулы 16 9" xfId="39440"/>
    <cellStyle name="Формулы 16 9 2" xfId="39441"/>
    <cellStyle name="Формулы 16 9 3" xfId="39442"/>
    <cellStyle name="Формулы 17" xfId="39443"/>
    <cellStyle name="Формулы 17 10" xfId="39444"/>
    <cellStyle name="Формулы 17 11" xfId="39445"/>
    <cellStyle name="Формулы 17 2" xfId="39446"/>
    <cellStyle name="Формулы 17 2 10" xfId="39447"/>
    <cellStyle name="Формулы 17 2 2" xfId="39448"/>
    <cellStyle name="Формулы 17 2 2 2" xfId="39449"/>
    <cellStyle name="Формулы 17 2 2 2 2" xfId="39450"/>
    <cellStyle name="Формулы 17 2 2 2 3" xfId="39451"/>
    <cellStyle name="Формулы 17 2 2 3" xfId="39452"/>
    <cellStyle name="Формулы 17 2 2 3 2" xfId="39453"/>
    <cellStyle name="Формулы 17 2 2 3 3" xfId="39454"/>
    <cellStyle name="Формулы 17 2 2 4" xfId="39455"/>
    <cellStyle name="Формулы 17 2 2 4 2" xfId="39456"/>
    <cellStyle name="Формулы 17 2 2 4 3" xfId="39457"/>
    <cellStyle name="Формулы 17 2 2 5" xfId="39458"/>
    <cellStyle name="Формулы 17 2 2 6" xfId="39459"/>
    <cellStyle name="Формулы 17 2 3" xfId="39460"/>
    <cellStyle name="Формулы 17 2 3 2" xfId="39461"/>
    <cellStyle name="Формулы 17 2 3 2 2" xfId="39462"/>
    <cellStyle name="Формулы 17 2 3 2 3" xfId="39463"/>
    <cellStyle name="Формулы 17 2 3 3" xfId="39464"/>
    <cellStyle name="Формулы 17 2 3 3 2" xfId="39465"/>
    <cellStyle name="Формулы 17 2 3 3 3" xfId="39466"/>
    <cellStyle name="Формулы 17 2 3 4" xfId="39467"/>
    <cellStyle name="Формулы 17 2 3 4 2" xfId="39468"/>
    <cellStyle name="Формулы 17 2 3 4 3" xfId="39469"/>
    <cellStyle name="Формулы 17 2 3 5" xfId="39470"/>
    <cellStyle name="Формулы 17 2 3 6" xfId="39471"/>
    <cellStyle name="Формулы 17 2 4" xfId="39472"/>
    <cellStyle name="Формулы 17 2 4 2" xfId="39473"/>
    <cellStyle name="Формулы 17 2 4 2 2" xfId="39474"/>
    <cellStyle name="Формулы 17 2 4 2 3" xfId="39475"/>
    <cellStyle name="Формулы 17 2 4 3" xfId="39476"/>
    <cellStyle name="Формулы 17 2 4 3 2" xfId="39477"/>
    <cellStyle name="Формулы 17 2 4 3 3" xfId="39478"/>
    <cellStyle name="Формулы 17 2 4 4" xfId="39479"/>
    <cellStyle name="Формулы 17 2 4 4 2" xfId="39480"/>
    <cellStyle name="Формулы 17 2 4 4 3" xfId="39481"/>
    <cellStyle name="Формулы 17 2 4 5" xfId="39482"/>
    <cellStyle name="Формулы 17 2 4 6" xfId="39483"/>
    <cellStyle name="Формулы 17 2 5" xfId="39484"/>
    <cellStyle name="Формулы 17 2 5 2" xfId="39485"/>
    <cellStyle name="Формулы 17 2 5 2 2" xfId="39486"/>
    <cellStyle name="Формулы 17 2 5 2 3" xfId="39487"/>
    <cellStyle name="Формулы 17 2 5 3" xfId="39488"/>
    <cellStyle name="Формулы 17 2 5 3 2" xfId="39489"/>
    <cellStyle name="Формулы 17 2 5 3 3" xfId="39490"/>
    <cellStyle name="Формулы 17 2 5 4" xfId="39491"/>
    <cellStyle name="Формулы 17 2 5 4 2" xfId="39492"/>
    <cellStyle name="Формулы 17 2 5 4 3" xfId="39493"/>
    <cellStyle name="Формулы 17 2 5 5" xfId="39494"/>
    <cellStyle name="Формулы 17 2 5 6" xfId="39495"/>
    <cellStyle name="Формулы 17 2 6" xfId="39496"/>
    <cellStyle name="Формулы 17 2 6 2" xfId="39497"/>
    <cellStyle name="Формулы 17 2 6 3" xfId="39498"/>
    <cellStyle name="Формулы 17 2 7" xfId="39499"/>
    <cellStyle name="Формулы 17 2 7 2" xfId="39500"/>
    <cellStyle name="Формулы 17 2 7 3" xfId="39501"/>
    <cellStyle name="Формулы 17 2 8" xfId="39502"/>
    <cellStyle name="Формулы 17 2 8 2" xfId="39503"/>
    <cellStyle name="Формулы 17 2 8 3" xfId="39504"/>
    <cellStyle name="Формулы 17 2 9" xfId="39505"/>
    <cellStyle name="Формулы 17 3" xfId="39506"/>
    <cellStyle name="Формулы 17 3 2" xfId="39507"/>
    <cellStyle name="Формулы 17 3 2 2" xfId="39508"/>
    <cellStyle name="Формулы 17 3 2 3" xfId="39509"/>
    <cellStyle name="Формулы 17 3 3" xfId="39510"/>
    <cellStyle name="Формулы 17 3 3 2" xfId="39511"/>
    <cellStyle name="Формулы 17 3 3 3" xfId="39512"/>
    <cellStyle name="Формулы 17 3 4" xfId="39513"/>
    <cellStyle name="Формулы 17 3 4 2" xfId="39514"/>
    <cellStyle name="Формулы 17 3 4 3" xfId="39515"/>
    <cellStyle name="Формулы 17 3 5" xfId="39516"/>
    <cellStyle name="Формулы 17 3 6" xfId="39517"/>
    <cellStyle name="Формулы 17 4" xfId="39518"/>
    <cellStyle name="Формулы 17 4 2" xfId="39519"/>
    <cellStyle name="Формулы 17 4 2 2" xfId="39520"/>
    <cellStyle name="Формулы 17 4 2 3" xfId="39521"/>
    <cellStyle name="Формулы 17 4 3" xfId="39522"/>
    <cellStyle name="Формулы 17 4 3 2" xfId="39523"/>
    <cellStyle name="Формулы 17 4 3 3" xfId="39524"/>
    <cellStyle name="Формулы 17 4 4" xfId="39525"/>
    <cellStyle name="Формулы 17 4 4 2" xfId="39526"/>
    <cellStyle name="Формулы 17 4 4 3" xfId="39527"/>
    <cellStyle name="Формулы 17 4 5" xfId="39528"/>
    <cellStyle name="Формулы 17 4 6" xfId="39529"/>
    <cellStyle name="Формулы 17 5" xfId="39530"/>
    <cellStyle name="Формулы 17 5 2" xfId="39531"/>
    <cellStyle name="Формулы 17 5 2 2" xfId="39532"/>
    <cellStyle name="Формулы 17 5 2 3" xfId="39533"/>
    <cellStyle name="Формулы 17 5 3" xfId="39534"/>
    <cellStyle name="Формулы 17 5 3 2" xfId="39535"/>
    <cellStyle name="Формулы 17 5 3 3" xfId="39536"/>
    <cellStyle name="Формулы 17 5 4" xfId="39537"/>
    <cellStyle name="Формулы 17 5 4 2" xfId="39538"/>
    <cellStyle name="Формулы 17 5 4 3" xfId="39539"/>
    <cellStyle name="Формулы 17 5 5" xfId="39540"/>
    <cellStyle name="Формулы 17 5 6" xfId="39541"/>
    <cellStyle name="Формулы 17 6" xfId="39542"/>
    <cellStyle name="Формулы 17 6 2" xfId="39543"/>
    <cellStyle name="Формулы 17 6 2 2" xfId="39544"/>
    <cellStyle name="Формулы 17 6 2 3" xfId="39545"/>
    <cellStyle name="Формулы 17 6 3" xfId="39546"/>
    <cellStyle name="Формулы 17 6 3 2" xfId="39547"/>
    <cellStyle name="Формулы 17 6 3 3" xfId="39548"/>
    <cellStyle name="Формулы 17 6 4" xfId="39549"/>
    <cellStyle name="Формулы 17 6 4 2" xfId="39550"/>
    <cellStyle name="Формулы 17 6 4 3" xfId="39551"/>
    <cellStyle name="Формулы 17 6 5" xfId="39552"/>
    <cellStyle name="Формулы 17 6 6" xfId="39553"/>
    <cellStyle name="Формулы 17 7" xfId="39554"/>
    <cellStyle name="Формулы 17 7 2" xfId="39555"/>
    <cellStyle name="Формулы 17 7 3" xfId="39556"/>
    <cellStyle name="Формулы 17 8" xfId="39557"/>
    <cellStyle name="Формулы 17 8 2" xfId="39558"/>
    <cellStyle name="Формулы 17 8 3" xfId="39559"/>
    <cellStyle name="Формулы 17 9" xfId="39560"/>
    <cellStyle name="Формулы 17 9 2" xfId="39561"/>
    <cellStyle name="Формулы 17 9 3" xfId="39562"/>
    <cellStyle name="Формулы 18" xfId="39563"/>
    <cellStyle name="Формулы 18 10" xfId="39564"/>
    <cellStyle name="Формулы 18 11" xfId="39565"/>
    <cellStyle name="Формулы 18 2" xfId="39566"/>
    <cellStyle name="Формулы 18 2 10" xfId="39567"/>
    <cellStyle name="Формулы 18 2 2" xfId="39568"/>
    <cellStyle name="Формулы 18 2 2 2" xfId="39569"/>
    <cellStyle name="Формулы 18 2 2 2 2" xfId="39570"/>
    <cellStyle name="Формулы 18 2 2 2 3" xfId="39571"/>
    <cellStyle name="Формулы 18 2 2 3" xfId="39572"/>
    <cellStyle name="Формулы 18 2 2 3 2" xfId="39573"/>
    <cellStyle name="Формулы 18 2 2 3 3" xfId="39574"/>
    <cellStyle name="Формулы 18 2 2 4" xfId="39575"/>
    <cellStyle name="Формулы 18 2 2 4 2" xfId="39576"/>
    <cellStyle name="Формулы 18 2 2 4 3" xfId="39577"/>
    <cellStyle name="Формулы 18 2 2 5" xfId="39578"/>
    <cellStyle name="Формулы 18 2 2 6" xfId="39579"/>
    <cellStyle name="Формулы 18 2 3" xfId="39580"/>
    <cellStyle name="Формулы 18 2 3 2" xfId="39581"/>
    <cellStyle name="Формулы 18 2 3 2 2" xfId="39582"/>
    <cellStyle name="Формулы 18 2 3 2 3" xfId="39583"/>
    <cellStyle name="Формулы 18 2 3 3" xfId="39584"/>
    <cellStyle name="Формулы 18 2 3 3 2" xfId="39585"/>
    <cellStyle name="Формулы 18 2 3 3 3" xfId="39586"/>
    <cellStyle name="Формулы 18 2 3 4" xfId="39587"/>
    <cellStyle name="Формулы 18 2 3 4 2" xfId="39588"/>
    <cellStyle name="Формулы 18 2 3 4 3" xfId="39589"/>
    <cellStyle name="Формулы 18 2 3 5" xfId="39590"/>
    <cellStyle name="Формулы 18 2 3 6" xfId="39591"/>
    <cellStyle name="Формулы 18 2 4" xfId="39592"/>
    <cellStyle name="Формулы 18 2 4 2" xfId="39593"/>
    <cellStyle name="Формулы 18 2 4 2 2" xfId="39594"/>
    <cellStyle name="Формулы 18 2 4 2 3" xfId="39595"/>
    <cellStyle name="Формулы 18 2 4 3" xfId="39596"/>
    <cellStyle name="Формулы 18 2 4 3 2" xfId="39597"/>
    <cellStyle name="Формулы 18 2 4 3 3" xfId="39598"/>
    <cellStyle name="Формулы 18 2 4 4" xfId="39599"/>
    <cellStyle name="Формулы 18 2 4 4 2" xfId="39600"/>
    <cellStyle name="Формулы 18 2 4 4 3" xfId="39601"/>
    <cellStyle name="Формулы 18 2 4 5" xfId="39602"/>
    <cellStyle name="Формулы 18 2 4 6" xfId="39603"/>
    <cellStyle name="Формулы 18 2 5" xfId="39604"/>
    <cellStyle name="Формулы 18 2 5 2" xfId="39605"/>
    <cellStyle name="Формулы 18 2 5 2 2" xfId="39606"/>
    <cellStyle name="Формулы 18 2 5 2 3" xfId="39607"/>
    <cellStyle name="Формулы 18 2 5 3" xfId="39608"/>
    <cellStyle name="Формулы 18 2 5 3 2" xfId="39609"/>
    <cellStyle name="Формулы 18 2 5 3 3" xfId="39610"/>
    <cellStyle name="Формулы 18 2 5 4" xfId="39611"/>
    <cellStyle name="Формулы 18 2 5 4 2" xfId="39612"/>
    <cellStyle name="Формулы 18 2 5 4 3" xfId="39613"/>
    <cellStyle name="Формулы 18 2 5 5" xfId="39614"/>
    <cellStyle name="Формулы 18 2 5 6" xfId="39615"/>
    <cellStyle name="Формулы 18 2 6" xfId="39616"/>
    <cellStyle name="Формулы 18 2 6 2" xfId="39617"/>
    <cellStyle name="Формулы 18 2 6 3" xfId="39618"/>
    <cellStyle name="Формулы 18 2 7" xfId="39619"/>
    <cellStyle name="Формулы 18 2 7 2" xfId="39620"/>
    <cellStyle name="Формулы 18 2 7 3" xfId="39621"/>
    <cellStyle name="Формулы 18 2 8" xfId="39622"/>
    <cellStyle name="Формулы 18 2 8 2" xfId="39623"/>
    <cellStyle name="Формулы 18 2 8 3" xfId="39624"/>
    <cellStyle name="Формулы 18 2 9" xfId="39625"/>
    <cellStyle name="Формулы 18 3" xfId="39626"/>
    <cellStyle name="Формулы 18 3 2" xfId="39627"/>
    <cellStyle name="Формулы 18 3 2 2" xfId="39628"/>
    <cellStyle name="Формулы 18 3 2 3" xfId="39629"/>
    <cellStyle name="Формулы 18 3 3" xfId="39630"/>
    <cellStyle name="Формулы 18 3 3 2" xfId="39631"/>
    <cellStyle name="Формулы 18 3 3 3" xfId="39632"/>
    <cellStyle name="Формулы 18 3 4" xfId="39633"/>
    <cellStyle name="Формулы 18 3 4 2" xfId="39634"/>
    <cellStyle name="Формулы 18 3 4 3" xfId="39635"/>
    <cellStyle name="Формулы 18 3 5" xfId="39636"/>
    <cellStyle name="Формулы 18 3 6" xfId="39637"/>
    <cellStyle name="Формулы 18 4" xfId="39638"/>
    <cellStyle name="Формулы 18 4 2" xfId="39639"/>
    <cellStyle name="Формулы 18 4 2 2" xfId="39640"/>
    <cellStyle name="Формулы 18 4 2 3" xfId="39641"/>
    <cellStyle name="Формулы 18 4 3" xfId="39642"/>
    <cellStyle name="Формулы 18 4 3 2" xfId="39643"/>
    <cellStyle name="Формулы 18 4 3 3" xfId="39644"/>
    <cellStyle name="Формулы 18 4 4" xfId="39645"/>
    <cellStyle name="Формулы 18 4 4 2" xfId="39646"/>
    <cellStyle name="Формулы 18 4 4 3" xfId="39647"/>
    <cellStyle name="Формулы 18 4 5" xfId="39648"/>
    <cellStyle name="Формулы 18 4 6" xfId="39649"/>
    <cellStyle name="Формулы 18 5" xfId="39650"/>
    <cellStyle name="Формулы 18 5 2" xfId="39651"/>
    <cellStyle name="Формулы 18 5 2 2" xfId="39652"/>
    <cellStyle name="Формулы 18 5 2 3" xfId="39653"/>
    <cellStyle name="Формулы 18 5 3" xfId="39654"/>
    <cellStyle name="Формулы 18 5 3 2" xfId="39655"/>
    <cellStyle name="Формулы 18 5 3 3" xfId="39656"/>
    <cellStyle name="Формулы 18 5 4" xfId="39657"/>
    <cellStyle name="Формулы 18 5 4 2" xfId="39658"/>
    <cellStyle name="Формулы 18 5 4 3" xfId="39659"/>
    <cellStyle name="Формулы 18 5 5" xfId="39660"/>
    <cellStyle name="Формулы 18 5 6" xfId="39661"/>
    <cellStyle name="Формулы 18 6" xfId="39662"/>
    <cellStyle name="Формулы 18 6 2" xfId="39663"/>
    <cellStyle name="Формулы 18 6 2 2" xfId="39664"/>
    <cellStyle name="Формулы 18 6 2 3" xfId="39665"/>
    <cellStyle name="Формулы 18 6 3" xfId="39666"/>
    <cellStyle name="Формулы 18 6 3 2" xfId="39667"/>
    <cellStyle name="Формулы 18 6 3 3" xfId="39668"/>
    <cellStyle name="Формулы 18 6 4" xfId="39669"/>
    <cellStyle name="Формулы 18 6 4 2" xfId="39670"/>
    <cellStyle name="Формулы 18 6 4 3" xfId="39671"/>
    <cellStyle name="Формулы 18 6 5" xfId="39672"/>
    <cellStyle name="Формулы 18 6 6" xfId="39673"/>
    <cellStyle name="Формулы 18 7" xfId="39674"/>
    <cellStyle name="Формулы 18 7 2" xfId="39675"/>
    <cellStyle name="Формулы 18 7 3" xfId="39676"/>
    <cellStyle name="Формулы 18 8" xfId="39677"/>
    <cellStyle name="Формулы 18 8 2" xfId="39678"/>
    <cellStyle name="Формулы 18 8 3" xfId="39679"/>
    <cellStyle name="Формулы 18 9" xfId="39680"/>
    <cellStyle name="Формулы 18 9 2" xfId="39681"/>
    <cellStyle name="Формулы 18 9 3" xfId="39682"/>
    <cellStyle name="Формулы 19" xfId="39683"/>
    <cellStyle name="Формулы 19 10" xfId="39684"/>
    <cellStyle name="Формулы 19 2" xfId="39685"/>
    <cellStyle name="Формулы 19 2 2" xfId="39686"/>
    <cellStyle name="Формулы 19 2 2 2" xfId="39687"/>
    <cellStyle name="Формулы 19 2 2 3" xfId="39688"/>
    <cellStyle name="Формулы 19 2 3" xfId="39689"/>
    <cellStyle name="Формулы 19 2 3 2" xfId="39690"/>
    <cellStyle name="Формулы 19 2 3 3" xfId="39691"/>
    <cellStyle name="Формулы 19 2 4" xfId="39692"/>
    <cellStyle name="Формулы 19 2 4 2" xfId="39693"/>
    <cellStyle name="Формулы 19 2 4 3" xfId="39694"/>
    <cellStyle name="Формулы 19 2 5" xfId="39695"/>
    <cellStyle name="Формулы 19 2 6" xfId="39696"/>
    <cellStyle name="Формулы 19 3" xfId="39697"/>
    <cellStyle name="Формулы 19 3 2" xfId="39698"/>
    <cellStyle name="Формулы 19 3 2 2" xfId="39699"/>
    <cellStyle name="Формулы 19 3 2 3" xfId="39700"/>
    <cellStyle name="Формулы 19 3 3" xfId="39701"/>
    <cellStyle name="Формулы 19 3 3 2" xfId="39702"/>
    <cellStyle name="Формулы 19 3 3 3" xfId="39703"/>
    <cellStyle name="Формулы 19 3 4" xfId="39704"/>
    <cellStyle name="Формулы 19 3 4 2" xfId="39705"/>
    <cellStyle name="Формулы 19 3 4 3" xfId="39706"/>
    <cellStyle name="Формулы 19 3 5" xfId="39707"/>
    <cellStyle name="Формулы 19 3 6" xfId="39708"/>
    <cellStyle name="Формулы 19 4" xfId="39709"/>
    <cellStyle name="Формулы 19 4 2" xfId="39710"/>
    <cellStyle name="Формулы 19 4 2 2" xfId="39711"/>
    <cellStyle name="Формулы 19 4 2 3" xfId="39712"/>
    <cellStyle name="Формулы 19 4 3" xfId="39713"/>
    <cellStyle name="Формулы 19 4 3 2" xfId="39714"/>
    <cellStyle name="Формулы 19 4 3 3" xfId="39715"/>
    <cellStyle name="Формулы 19 4 4" xfId="39716"/>
    <cellStyle name="Формулы 19 4 4 2" xfId="39717"/>
    <cellStyle name="Формулы 19 4 4 3" xfId="39718"/>
    <cellStyle name="Формулы 19 4 5" xfId="39719"/>
    <cellStyle name="Формулы 19 4 6" xfId="39720"/>
    <cellStyle name="Формулы 19 5" xfId="39721"/>
    <cellStyle name="Формулы 19 5 2" xfId="39722"/>
    <cellStyle name="Формулы 19 5 2 2" xfId="39723"/>
    <cellStyle name="Формулы 19 5 2 3" xfId="39724"/>
    <cellStyle name="Формулы 19 5 3" xfId="39725"/>
    <cellStyle name="Формулы 19 5 3 2" xfId="39726"/>
    <cellStyle name="Формулы 19 5 3 3" xfId="39727"/>
    <cellStyle name="Формулы 19 5 4" xfId="39728"/>
    <cellStyle name="Формулы 19 5 4 2" xfId="39729"/>
    <cellStyle name="Формулы 19 5 4 3" xfId="39730"/>
    <cellStyle name="Формулы 19 5 5" xfId="39731"/>
    <cellStyle name="Формулы 19 5 6" xfId="39732"/>
    <cellStyle name="Формулы 19 6" xfId="39733"/>
    <cellStyle name="Формулы 19 6 2" xfId="39734"/>
    <cellStyle name="Формулы 19 6 3" xfId="39735"/>
    <cellStyle name="Формулы 19 7" xfId="39736"/>
    <cellStyle name="Формулы 19 7 2" xfId="39737"/>
    <cellStyle name="Формулы 19 7 3" xfId="39738"/>
    <cellStyle name="Формулы 19 8" xfId="39739"/>
    <cellStyle name="Формулы 19 8 2" xfId="39740"/>
    <cellStyle name="Формулы 19 8 3" xfId="39741"/>
    <cellStyle name="Формулы 19 9" xfId="39742"/>
    <cellStyle name="Формулы 2" xfId="39743"/>
    <cellStyle name="Формулы 2 10" xfId="39744"/>
    <cellStyle name="Формулы 2 10 10" xfId="39745"/>
    <cellStyle name="Формулы 2 10 11" xfId="39746"/>
    <cellStyle name="Формулы 2 10 2" xfId="39747"/>
    <cellStyle name="Формулы 2 10 2 10" xfId="39748"/>
    <cellStyle name="Формулы 2 10 2 2" xfId="39749"/>
    <cellStyle name="Формулы 2 10 2 2 2" xfId="39750"/>
    <cellStyle name="Формулы 2 10 2 2 2 2" xfId="39751"/>
    <cellStyle name="Формулы 2 10 2 2 2 3" xfId="39752"/>
    <cellStyle name="Формулы 2 10 2 2 3" xfId="39753"/>
    <cellStyle name="Формулы 2 10 2 2 3 2" xfId="39754"/>
    <cellStyle name="Формулы 2 10 2 2 3 3" xfId="39755"/>
    <cellStyle name="Формулы 2 10 2 2 4" xfId="39756"/>
    <cellStyle name="Формулы 2 10 2 2 4 2" xfId="39757"/>
    <cellStyle name="Формулы 2 10 2 2 4 3" xfId="39758"/>
    <cellStyle name="Формулы 2 10 2 2 5" xfId="39759"/>
    <cellStyle name="Формулы 2 10 2 2 6" xfId="39760"/>
    <cellStyle name="Формулы 2 10 2 3" xfId="39761"/>
    <cellStyle name="Формулы 2 10 2 3 2" xfId="39762"/>
    <cellStyle name="Формулы 2 10 2 3 2 2" xfId="39763"/>
    <cellStyle name="Формулы 2 10 2 3 2 3" xfId="39764"/>
    <cellStyle name="Формулы 2 10 2 3 3" xfId="39765"/>
    <cellStyle name="Формулы 2 10 2 3 3 2" xfId="39766"/>
    <cellStyle name="Формулы 2 10 2 3 3 3" xfId="39767"/>
    <cellStyle name="Формулы 2 10 2 3 4" xfId="39768"/>
    <cellStyle name="Формулы 2 10 2 3 4 2" xfId="39769"/>
    <cellStyle name="Формулы 2 10 2 3 4 3" xfId="39770"/>
    <cellStyle name="Формулы 2 10 2 3 5" xfId="39771"/>
    <cellStyle name="Формулы 2 10 2 3 6" xfId="39772"/>
    <cellStyle name="Формулы 2 10 2 4" xfId="39773"/>
    <cellStyle name="Формулы 2 10 2 4 2" xfId="39774"/>
    <cellStyle name="Формулы 2 10 2 4 2 2" xfId="39775"/>
    <cellStyle name="Формулы 2 10 2 4 2 3" xfId="39776"/>
    <cellStyle name="Формулы 2 10 2 4 3" xfId="39777"/>
    <cellStyle name="Формулы 2 10 2 4 3 2" xfId="39778"/>
    <cellStyle name="Формулы 2 10 2 4 3 3" xfId="39779"/>
    <cellStyle name="Формулы 2 10 2 4 4" xfId="39780"/>
    <cellStyle name="Формулы 2 10 2 4 4 2" xfId="39781"/>
    <cellStyle name="Формулы 2 10 2 4 4 3" xfId="39782"/>
    <cellStyle name="Формулы 2 10 2 4 5" xfId="39783"/>
    <cellStyle name="Формулы 2 10 2 4 6" xfId="39784"/>
    <cellStyle name="Формулы 2 10 2 5" xfId="39785"/>
    <cellStyle name="Формулы 2 10 2 5 2" xfId="39786"/>
    <cellStyle name="Формулы 2 10 2 5 2 2" xfId="39787"/>
    <cellStyle name="Формулы 2 10 2 5 2 3" xfId="39788"/>
    <cellStyle name="Формулы 2 10 2 5 3" xfId="39789"/>
    <cellStyle name="Формулы 2 10 2 5 3 2" xfId="39790"/>
    <cellStyle name="Формулы 2 10 2 5 3 3" xfId="39791"/>
    <cellStyle name="Формулы 2 10 2 5 4" xfId="39792"/>
    <cellStyle name="Формулы 2 10 2 5 4 2" xfId="39793"/>
    <cellStyle name="Формулы 2 10 2 5 4 3" xfId="39794"/>
    <cellStyle name="Формулы 2 10 2 5 5" xfId="39795"/>
    <cellStyle name="Формулы 2 10 2 5 6" xfId="39796"/>
    <cellStyle name="Формулы 2 10 2 6" xfId="39797"/>
    <cellStyle name="Формулы 2 10 2 6 2" xfId="39798"/>
    <cellStyle name="Формулы 2 10 2 6 3" xfId="39799"/>
    <cellStyle name="Формулы 2 10 2 7" xfId="39800"/>
    <cellStyle name="Формулы 2 10 2 7 2" xfId="39801"/>
    <cellStyle name="Формулы 2 10 2 7 3" xfId="39802"/>
    <cellStyle name="Формулы 2 10 2 8" xfId="39803"/>
    <cellStyle name="Формулы 2 10 2 8 2" xfId="39804"/>
    <cellStyle name="Формулы 2 10 2 8 3" xfId="39805"/>
    <cellStyle name="Формулы 2 10 2 9" xfId="39806"/>
    <cellStyle name="Формулы 2 10 3" xfId="39807"/>
    <cellStyle name="Формулы 2 10 3 2" xfId="39808"/>
    <cellStyle name="Формулы 2 10 3 2 2" xfId="39809"/>
    <cellStyle name="Формулы 2 10 3 2 3" xfId="39810"/>
    <cellStyle name="Формулы 2 10 3 3" xfId="39811"/>
    <cellStyle name="Формулы 2 10 3 3 2" xfId="39812"/>
    <cellStyle name="Формулы 2 10 3 3 3" xfId="39813"/>
    <cellStyle name="Формулы 2 10 3 4" xfId="39814"/>
    <cellStyle name="Формулы 2 10 3 4 2" xfId="39815"/>
    <cellStyle name="Формулы 2 10 3 4 3" xfId="39816"/>
    <cellStyle name="Формулы 2 10 3 5" xfId="39817"/>
    <cellStyle name="Формулы 2 10 3 6" xfId="39818"/>
    <cellStyle name="Формулы 2 10 4" xfId="39819"/>
    <cellStyle name="Формулы 2 10 4 2" xfId="39820"/>
    <cellStyle name="Формулы 2 10 4 2 2" xfId="39821"/>
    <cellStyle name="Формулы 2 10 4 2 3" xfId="39822"/>
    <cellStyle name="Формулы 2 10 4 3" xfId="39823"/>
    <cellStyle name="Формулы 2 10 4 3 2" xfId="39824"/>
    <cellStyle name="Формулы 2 10 4 3 3" xfId="39825"/>
    <cellStyle name="Формулы 2 10 4 4" xfId="39826"/>
    <cellStyle name="Формулы 2 10 4 4 2" xfId="39827"/>
    <cellStyle name="Формулы 2 10 4 4 3" xfId="39828"/>
    <cellStyle name="Формулы 2 10 4 5" xfId="39829"/>
    <cellStyle name="Формулы 2 10 4 6" xfId="39830"/>
    <cellStyle name="Формулы 2 10 5" xfId="39831"/>
    <cellStyle name="Формулы 2 10 5 2" xfId="39832"/>
    <cellStyle name="Формулы 2 10 5 2 2" xfId="39833"/>
    <cellStyle name="Формулы 2 10 5 2 3" xfId="39834"/>
    <cellStyle name="Формулы 2 10 5 3" xfId="39835"/>
    <cellStyle name="Формулы 2 10 5 3 2" xfId="39836"/>
    <cellStyle name="Формулы 2 10 5 3 3" xfId="39837"/>
    <cellStyle name="Формулы 2 10 5 4" xfId="39838"/>
    <cellStyle name="Формулы 2 10 5 4 2" xfId="39839"/>
    <cellStyle name="Формулы 2 10 5 4 3" xfId="39840"/>
    <cellStyle name="Формулы 2 10 5 5" xfId="39841"/>
    <cellStyle name="Формулы 2 10 5 6" xfId="39842"/>
    <cellStyle name="Формулы 2 10 6" xfId="39843"/>
    <cellStyle name="Формулы 2 10 6 2" xfId="39844"/>
    <cellStyle name="Формулы 2 10 6 2 2" xfId="39845"/>
    <cellStyle name="Формулы 2 10 6 2 3" xfId="39846"/>
    <cellStyle name="Формулы 2 10 6 3" xfId="39847"/>
    <cellStyle name="Формулы 2 10 6 3 2" xfId="39848"/>
    <cellStyle name="Формулы 2 10 6 3 3" xfId="39849"/>
    <cellStyle name="Формулы 2 10 6 4" xfId="39850"/>
    <cellStyle name="Формулы 2 10 6 4 2" xfId="39851"/>
    <cellStyle name="Формулы 2 10 6 4 3" xfId="39852"/>
    <cellStyle name="Формулы 2 10 6 5" xfId="39853"/>
    <cellStyle name="Формулы 2 10 6 6" xfId="39854"/>
    <cellStyle name="Формулы 2 10 7" xfId="39855"/>
    <cellStyle name="Формулы 2 10 7 2" xfId="39856"/>
    <cellStyle name="Формулы 2 10 7 3" xfId="39857"/>
    <cellStyle name="Формулы 2 10 8" xfId="39858"/>
    <cellStyle name="Формулы 2 10 8 2" xfId="39859"/>
    <cellStyle name="Формулы 2 10 8 3" xfId="39860"/>
    <cellStyle name="Формулы 2 10 9" xfId="39861"/>
    <cellStyle name="Формулы 2 10 9 2" xfId="39862"/>
    <cellStyle name="Формулы 2 10 9 3" xfId="39863"/>
    <cellStyle name="Формулы 2 11" xfId="39864"/>
    <cellStyle name="Формулы 2 11 10" xfId="39865"/>
    <cellStyle name="Формулы 2 11 11" xfId="39866"/>
    <cellStyle name="Формулы 2 11 2" xfId="39867"/>
    <cellStyle name="Формулы 2 11 2 10" xfId="39868"/>
    <cellStyle name="Формулы 2 11 2 2" xfId="39869"/>
    <cellStyle name="Формулы 2 11 2 2 2" xfId="39870"/>
    <cellStyle name="Формулы 2 11 2 2 2 2" xfId="39871"/>
    <cellStyle name="Формулы 2 11 2 2 2 3" xfId="39872"/>
    <cellStyle name="Формулы 2 11 2 2 3" xfId="39873"/>
    <cellStyle name="Формулы 2 11 2 2 3 2" xfId="39874"/>
    <cellStyle name="Формулы 2 11 2 2 3 3" xfId="39875"/>
    <cellStyle name="Формулы 2 11 2 2 4" xfId="39876"/>
    <cellStyle name="Формулы 2 11 2 2 4 2" xfId="39877"/>
    <cellStyle name="Формулы 2 11 2 2 4 3" xfId="39878"/>
    <cellStyle name="Формулы 2 11 2 2 5" xfId="39879"/>
    <cellStyle name="Формулы 2 11 2 2 6" xfId="39880"/>
    <cellStyle name="Формулы 2 11 2 3" xfId="39881"/>
    <cellStyle name="Формулы 2 11 2 3 2" xfId="39882"/>
    <cellStyle name="Формулы 2 11 2 3 2 2" xfId="39883"/>
    <cellStyle name="Формулы 2 11 2 3 2 3" xfId="39884"/>
    <cellStyle name="Формулы 2 11 2 3 3" xfId="39885"/>
    <cellStyle name="Формулы 2 11 2 3 3 2" xfId="39886"/>
    <cellStyle name="Формулы 2 11 2 3 3 3" xfId="39887"/>
    <cellStyle name="Формулы 2 11 2 3 4" xfId="39888"/>
    <cellStyle name="Формулы 2 11 2 3 4 2" xfId="39889"/>
    <cellStyle name="Формулы 2 11 2 3 4 3" xfId="39890"/>
    <cellStyle name="Формулы 2 11 2 3 5" xfId="39891"/>
    <cellStyle name="Формулы 2 11 2 3 6" xfId="39892"/>
    <cellStyle name="Формулы 2 11 2 4" xfId="39893"/>
    <cellStyle name="Формулы 2 11 2 4 2" xfId="39894"/>
    <cellStyle name="Формулы 2 11 2 4 2 2" xfId="39895"/>
    <cellStyle name="Формулы 2 11 2 4 2 3" xfId="39896"/>
    <cellStyle name="Формулы 2 11 2 4 3" xfId="39897"/>
    <cellStyle name="Формулы 2 11 2 4 3 2" xfId="39898"/>
    <cellStyle name="Формулы 2 11 2 4 3 3" xfId="39899"/>
    <cellStyle name="Формулы 2 11 2 4 4" xfId="39900"/>
    <cellStyle name="Формулы 2 11 2 4 4 2" xfId="39901"/>
    <cellStyle name="Формулы 2 11 2 4 4 3" xfId="39902"/>
    <cellStyle name="Формулы 2 11 2 4 5" xfId="39903"/>
    <cellStyle name="Формулы 2 11 2 4 6" xfId="39904"/>
    <cellStyle name="Формулы 2 11 2 5" xfId="39905"/>
    <cellStyle name="Формулы 2 11 2 5 2" xfId="39906"/>
    <cellStyle name="Формулы 2 11 2 5 2 2" xfId="39907"/>
    <cellStyle name="Формулы 2 11 2 5 2 3" xfId="39908"/>
    <cellStyle name="Формулы 2 11 2 5 3" xfId="39909"/>
    <cellStyle name="Формулы 2 11 2 5 3 2" xfId="39910"/>
    <cellStyle name="Формулы 2 11 2 5 3 3" xfId="39911"/>
    <cellStyle name="Формулы 2 11 2 5 4" xfId="39912"/>
    <cellStyle name="Формулы 2 11 2 5 4 2" xfId="39913"/>
    <cellStyle name="Формулы 2 11 2 5 4 3" xfId="39914"/>
    <cellStyle name="Формулы 2 11 2 5 5" xfId="39915"/>
    <cellStyle name="Формулы 2 11 2 5 6" xfId="39916"/>
    <cellStyle name="Формулы 2 11 2 6" xfId="39917"/>
    <cellStyle name="Формулы 2 11 2 6 2" xfId="39918"/>
    <cellStyle name="Формулы 2 11 2 6 3" xfId="39919"/>
    <cellStyle name="Формулы 2 11 2 7" xfId="39920"/>
    <cellStyle name="Формулы 2 11 2 7 2" xfId="39921"/>
    <cellStyle name="Формулы 2 11 2 7 3" xfId="39922"/>
    <cellStyle name="Формулы 2 11 2 8" xfId="39923"/>
    <cellStyle name="Формулы 2 11 2 8 2" xfId="39924"/>
    <cellStyle name="Формулы 2 11 2 8 3" xfId="39925"/>
    <cellStyle name="Формулы 2 11 2 9" xfId="39926"/>
    <cellStyle name="Формулы 2 11 3" xfId="39927"/>
    <cellStyle name="Формулы 2 11 3 2" xfId="39928"/>
    <cellStyle name="Формулы 2 11 3 2 2" xfId="39929"/>
    <cellStyle name="Формулы 2 11 3 2 3" xfId="39930"/>
    <cellStyle name="Формулы 2 11 3 3" xfId="39931"/>
    <cellStyle name="Формулы 2 11 3 3 2" xfId="39932"/>
    <cellStyle name="Формулы 2 11 3 3 3" xfId="39933"/>
    <cellStyle name="Формулы 2 11 3 4" xfId="39934"/>
    <cellStyle name="Формулы 2 11 3 4 2" xfId="39935"/>
    <cellStyle name="Формулы 2 11 3 4 3" xfId="39936"/>
    <cellStyle name="Формулы 2 11 3 5" xfId="39937"/>
    <cellStyle name="Формулы 2 11 3 6" xfId="39938"/>
    <cellStyle name="Формулы 2 11 4" xfId="39939"/>
    <cellStyle name="Формулы 2 11 4 2" xfId="39940"/>
    <cellStyle name="Формулы 2 11 4 2 2" xfId="39941"/>
    <cellStyle name="Формулы 2 11 4 2 3" xfId="39942"/>
    <cellStyle name="Формулы 2 11 4 3" xfId="39943"/>
    <cellStyle name="Формулы 2 11 4 3 2" xfId="39944"/>
    <cellStyle name="Формулы 2 11 4 3 3" xfId="39945"/>
    <cellStyle name="Формулы 2 11 4 4" xfId="39946"/>
    <cellStyle name="Формулы 2 11 4 4 2" xfId="39947"/>
    <cellStyle name="Формулы 2 11 4 4 3" xfId="39948"/>
    <cellStyle name="Формулы 2 11 4 5" xfId="39949"/>
    <cellStyle name="Формулы 2 11 4 6" xfId="39950"/>
    <cellStyle name="Формулы 2 11 5" xfId="39951"/>
    <cellStyle name="Формулы 2 11 5 2" xfId="39952"/>
    <cellStyle name="Формулы 2 11 5 2 2" xfId="39953"/>
    <cellStyle name="Формулы 2 11 5 2 3" xfId="39954"/>
    <cellStyle name="Формулы 2 11 5 3" xfId="39955"/>
    <cellStyle name="Формулы 2 11 5 3 2" xfId="39956"/>
    <cellStyle name="Формулы 2 11 5 3 3" xfId="39957"/>
    <cellStyle name="Формулы 2 11 5 4" xfId="39958"/>
    <cellStyle name="Формулы 2 11 5 4 2" xfId="39959"/>
    <cellStyle name="Формулы 2 11 5 4 3" xfId="39960"/>
    <cellStyle name="Формулы 2 11 5 5" xfId="39961"/>
    <cellStyle name="Формулы 2 11 5 6" xfId="39962"/>
    <cellStyle name="Формулы 2 11 6" xfId="39963"/>
    <cellStyle name="Формулы 2 11 6 2" xfId="39964"/>
    <cellStyle name="Формулы 2 11 6 2 2" xfId="39965"/>
    <cellStyle name="Формулы 2 11 6 2 3" xfId="39966"/>
    <cellStyle name="Формулы 2 11 6 3" xfId="39967"/>
    <cellStyle name="Формулы 2 11 6 3 2" xfId="39968"/>
    <cellStyle name="Формулы 2 11 6 3 3" xfId="39969"/>
    <cellStyle name="Формулы 2 11 6 4" xfId="39970"/>
    <cellStyle name="Формулы 2 11 6 4 2" xfId="39971"/>
    <cellStyle name="Формулы 2 11 6 4 3" xfId="39972"/>
    <cellStyle name="Формулы 2 11 6 5" xfId="39973"/>
    <cellStyle name="Формулы 2 11 6 6" xfId="39974"/>
    <cellStyle name="Формулы 2 11 7" xfId="39975"/>
    <cellStyle name="Формулы 2 11 7 2" xfId="39976"/>
    <cellStyle name="Формулы 2 11 7 3" xfId="39977"/>
    <cellStyle name="Формулы 2 11 8" xfId="39978"/>
    <cellStyle name="Формулы 2 11 8 2" xfId="39979"/>
    <cellStyle name="Формулы 2 11 8 3" xfId="39980"/>
    <cellStyle name="Формулы 2 11 9" xfId="39981"/>
    <cellStyle name="Формулы 2 11 9 2" xfId="39982"/>
    <cellStyle name="Формулы 2 11 9 3" xfId="39983"/>
    <cellStyle name="Формулы 2 12" xfId="39984"/>
    <cellStyle name="Формулы 2 12 10" xfId="39985"/>
    <cellStyle name="Формулы 2 12 11" xfId="39986"/>
    <cellStyle name="Формулы 2 12 2" xfId="39987"/>
    <cellStyle name="Формулы 2 12 2 10" xfId="39988"/>
    <cellStyle name="Формулы 2 12 2 2" xfId="39989"/>
    <cellStyle name="Формулы 2 12 2 2 2" xfId="39990"/>
    <cellStyle name="Формулы 2 12 2 2 2 2" xfId="39991"/>
    <cellStyle name="Формулы 2 12 2 2 2 3" xfId="39992"/>
    <cellStyle name="Формулы 2 12 2 2 3" xfId="39993"/>
    <cellStyle name="Формулы 2 12 2 2 3 2" xfId="39994"/>
    <cellStyle name="Формулы 2 12 2 2 3 3" xfId="39995"/>
    <cellStyle name="Формулы 2 12 2 2 4" xfId="39996"/>
    <cellStyle name="Формулы 2 12 2 2 4 2" xfId="39997"/>
    <cellStyle name="Формулы 2 12 2 2 4 3" xfId="39998"/>
    <cellStyle name="Формулы 2 12 2 2 5" xfId="39999"/>
    <cellStyle name="Формулы 2 12 2 2 6" xfId="40000"/>
    <cellStyle name="Формулы 2 12 2 3" xfId="40001"/>
    <cellStyle name="Формулы 2 12 2 3 2" xfId="40002"/>
    <cellStyle name="Формулы 2 12 2 3 2 2" xfId="40003"/>
    <cellStyle name="Формулы 2 12 2 3 2 3" xfId="40004"/>
    <cellStyle name="Формулы 2 12 2 3 3" xfId="40005"/>
    <cellStyle name="Формулы 2 12 2 3 3 2" xfId="40006"/>
    <cellStyle name="Формулы 2 12 2 3 3 3" xfId="40007"/>
    <cellStyle name="Формулы 2 12 2 3 4" xfId="40008"/>
    <cellStyle name="Формулы 2 12 2 3 4 2" xfId="40009"/>
    <cellStyle name="Формулы 2 12 2 3 4 3" xfId="40010"/>
    <cellStyle name="Формулы 2 12 2 3 5" xfId="40011"/>
    <cellStyle name="Формулы 2 12 2 3 6" xfId="40012"/>
    <cellStyle name="Формулы 2 12 2 4" xfId="40013"/>
    <cellStyle name="Формулы 2 12 2 4 2" xfId="40014"/>
    <cellStyle name="Формулы 2 12 2 4 2 2" xfId="40015"/>
    <cellStyle name="Формулы 2 12 2 4 2 3" xfId="40016"/>
    <cellStyle name="Формулы 2 12 2 4 3" xfId="40017"/>
    <cellStyle name="Формулы 2 12 2 4 3 2" xfId="40018"/>
    <cellStyle name="Формулы 2 12 2 4 3 3" xfId="40019"/>
    <cellStyle name="Формулы 2 12 2 4 4" xfId="40020"/>
    <cellStyle name="Формулы 2 12 2 4 4 2" xfId="40021"/>
    <cellStyle name="Формулы 2 12 2 4 4 3" xfId="40022"/>
    <cellStyle name="Формулы 2 12 2 4 5" xfId="40023"/>
    <cellStyle name="Формулы 2 12 2 4 6" xfId="40024"/>
    <cellStyle name="Формулы 2 12 2 5" xfId="40025"/>
    <cellStyle name="Формулы 2 12 2 5 2" xfId="40026"/>
    <cellStyle name="Формулы 2 12 2 5 2 2" xfId="40027"/>
    <cellStyle name="Формулы 2 12 2 5 2 3" xfId="40028"/>
    <cellStyle name="Формулы 2 12 2 5 3" xfId="40029"/>
    <cellStyle name="Формулы 2 12 2 5 3 2" xfId="40030"/>
    <cellStyle name="Формулы 2 12 2 5 3 3" xfId="40031"/>
    <cellStyle name="Формулы 2 12 2 5 4" xfId="40032"/>
    <cellStyle name="Формулы 2 12 2 5 4 2" xfId="40033"/>
    <cellStyle name="Формулы 2 12 2 5 4 3" xfId="40034"/>
    <cellStyle name="Формулы 2 12 2 5 5" xfId="40035"/>
    <cellStyle name="Формулы 2 12 2 5 6" xfId="40036"/>
    <cellStyle name="Формулы 2 12 2 6" xfId="40037"/>
    <cellStyle name="Формулы 2 12 2 6 2" xfId="40038"/>
    <cellStyle name="Формулы 2 12 2 6 3" xfId="40039"/>
    <cellStyle name="Формулы 2 12 2 7" xfId="40040"/>
    <cellStyle name="Формулы 2 12 2 7 2" xfId="40041"/>
    <cellStyle name="Формулы 2 12 2 7 3" xfId="40042"/>
    <cellStyle name="Формулы 2 12 2 8" xfId="40043"/>
    <cellStyle name="Формулы 2 12 2 8 2" xfId="40044"/>
    <cellStyle name="Формулы 2 12 2 8 3" xfId="40045"/>
    <cellStyle name="Формулы 2 12 2 9" xfId="40046"/>
    <cellStyle name="Формулы 2 12 3" xfId="40047"/>
    <cellStyle name="Формулы 2 12 3 2" xfId="40048"/>
    <cellStyle name="Формулы 2 12 3 2 2" xfId="40049"/>
    <cellStyle name="Формулы 2 12 3 2 3" xfId="40050"/>
    <cellStyle name="Формулы 2 12 3 3" xfId="40051"/>
    <cellStyle name="Формулы 2 12 3 3 2" xfId="40052"/>
    <cellStyle name="Формулы 2 12 3 3 3" xfId="40053"/>
    <cellStyle name="Формулы 2 12 3 4" xfId="40054"/>
    <cellStyle name="Формулы 2 12 3 4 2" xfId="40055"/>
    <cellStyle name="Формулы 2 12 3 4 3" xfId="40056"/>
    <cellStyle name="Формулы 2 12 3 5" xfId="40057"/>
    <cellStyle name="Формулы 2 12 3 6" xfId="40058"/>
    <cellStyle name="Формулы 2 12 4" xfId="40059"/>
    <cellStyle name="Формулы 2 12 4 2" xfId="40060"/>
    <cellStyle name="Формулы 2 12 4 2 2" xfId="40061"/>
    <cellStyle name="Формулы 2 12 4 2 3" xfId="40062"/>
    <cellStyle name="Формулы 2 12 4 3" xfId="40063"/>
    <cellStyle name="Формулы 2 12 4 3 2" xfId="40064"/>
    <cellStyle name="Формулы 2 12 4 3 3" xfId="40065"/>
    <cellStyle name="Формулы 2 12 4 4" xfId="40066"/>
    <cellStyle name="Формулы 2 12 4 4 2" xfId="40067"/>
    <cellStyle name="Формулы 2 12 4 4 3" xfId="40068"/>
    <cellStyle name="Формулы 2 12 4 5" xfId="40069"/>
    <cellStyle name="Формулы 2 12 4 6" xfId="40070"/>
    <cellStyle name="Формулы 2 12 5" xfId="40071"/>
    <cellStyle name="Формулы 2 12 5 2" xfId="40072"/>
    <cellStyle name="Формулы 2 12 5 2 2" xfId="40073"/>
    <cellStyle name="Формулы 2 12 5 2 3" xfId="40074"/>
    <cellStyle name="Формулы 2 12 5 3" xfId="40075"/>
    <cellStyle name="Формулы 2 12 5 3 2" xfId="40076"/>
    <cellStyle name="Формулы 2 12 5 3 3" xfId="40077"/>
    <cellStyle name="Формулы 2 12 5 4" xfId="40078"/>
    <cellStyle name="Формулы 2 12 5 4 2" xfId="40079"/>
    <cellStyle name="Формулы 2 12 5 4 3" xfId="40080"/>
    <cellStyle name="Формулы 2 12 5 5" xfId="40081"/>
    <cellStyle name="Формулы 2 12 5 6" xfId="40082"/>
    <cellStyle name="Формулы 2 12 6" xfId="40083"/>
    <cellStyle name="Формулы 2 12 6 2" xfId="40084"/>
    <cellStyle name="Формулы 2 12 6 2 2" xfId="40085"/>
    <cellStyle name="Формулы 2 12 6 2 3" xfId="40086"/>
    <cellStyle name="Формулы 2 12 6 3" xfId="40087"/>
    <cellStyle name="Формулы 2 12 6 3 2" xfId="40088"/>
    <cellStyle name="Формулы 2 12 6 3 3" xfId="40089"/>
    <cellStyle name="Формулы 2 12 6 4" xfId="40090"/>
    <cellStyle name="Формулы 2 12 6 4 2" xfId="40091"/>
    <cellStyle name="Формулы 2 12 6 4 3" xfId="40092"/>
    <cellStyle name="Формулы 2 12 6 5" xfId="40093"/>
    <cellStyle name="Формулы 2 12 6 6" xfId="40094"/>
    <cellStyle name="Формулы 2 12 7" xfId="40095"/>
    <cellStyle name="Формулы 2 12 7 2" xfId="40096"/>
    <cellStyle name="Формулы 2 12 7 3" xfId="40097"/>
    <cellStyle name="Формулы 2 12 8" xfId="40098"/>
    <cellStyle name="Формулы 2 12 8 2" xfId="40099"/>
    <cellStyle name="Формулы 2 12 8 3" xfId="40100"/>
    <cellStyle name="Формулы 2 12 9" xfId="40101"/>
    <cellStyle name="Формулы 2 12 9 2" xfId="40102"/>
    <cellStyle name="Формулы 2 12 9 3" xfId="40103"/>
    <cellStyle name="Формулы 2 13" xfId="40104"/>
    <cellStyle name="Формулы 2 13 10" xfId="40105"/>
    <cellStyle name="Формулы 2 13 11" xfId="40106"/>
    <cellStyle name="Формулы 2 13 2" xfId="40107"/>
    <cellStyle name="Формулы 2 13 2 10" xfId="40108"/>
    <cellStyle name="Формулы 2 13 2 2" xfId="40109"/>
    <cellStyle name="Формулы 2 13 2 2 2" xfId="40110"/>
    <cellStyle name="Формулы 2 13 2 2 2 2" xfId="40111"/>
    <cellStyle name="Формулы 2 13 2 2 2 3" xfId="40112"/>
    <cellStyle name="Формулы 2 13 2 2 3" xfId="40113"/>
    <cellStyle name="Формулы 2 13 2 2 3 2" xfId="40114"/>
    <cellStyle name="Формулы 2 13 2 2 3 3" xfId="40115"/>
    <cellStyle name="Формулы 2 13 2 2 4" xfId="40116"/>
    <cellStyle name="Формулы 2 13 2 2 4 2" xfId="40117"/>
    <cellStyle name="Формулы 2 13 2 2 4 3" xfId="40118"/>
    <cellStyle name="Формулы 2 13 2 2 5" xfId="40119"/>
    <cellStyle name="Формулы 2 13 2 2 6" xfId="40120"/>
    <cellStyle name="Формулы 2 13 2 3" xfId="40121"/>
    <cellStyle name="Формулы 2 13 2 3 2" xfId="40122"/>
    <cellStyle name="Формулы 2 13 2 3 2 2" xfId="40123"/>
    <cellStyle name="Формулы 2 13 2 3 2 3" xfId="40124"/>
    <cellStyle name="Формулы 2 13 2 3 3" xfId="40125"/>
    <cellStyle name="Формулы 2 13 2 3 3 2" xfId="40126"/>
    <cellStyle name="Формулы 2 13 2 3 3 3" xfId="40127"/>
    <cellStyle name="Формулы 2 13 2 3 4" xfId="40128"/>
    <cellStyle name="Формулы 2 13 2 3 4 2" xfId="40129"/>
    <cellStyle name="Формулы 2 13 2 3 4 3" xfId="40130"/>
    <cellStyle name="Формулы 2 13 2 3 5" xfId="40131"/>
    <cellStyle name="Формулы 2 13 2 3 6" xfId="40132"/>
    <cellStyle name="Формулы 2 13 2 4" xfId="40133"/>
    <cellStyle name="Формулы 2 13 2 4 2" xfId="40134"/>
    <cellStyle name="Формулы 2 13 2 4 2 2" xfId="40135"/>
    <cellStyle name="Формулы 2 13 2 4 2 3" xfId="40136"/>
    <cellStyle name="Формулы 2 13 2 4 3" xfId="40137"/>
    <cellStyle name="Формулы 2 13 2 4 3 2" xfId="40138"/>
    <cellStyle name="Формулы 2 13 2 4 3 3" xfId="40139"/>
    <cellStyle name="Формулы 2 13 2 4 4" xfId="40140"/>
    <cellStyle name="Формулы 2 13 2 4 4 2" xfId="40141"/>
    <cellStyle name="Формулы 2 13 2 4 4 3" xfId="40142"/>
    <cellStyle name="Формулы 2 13 2 4 5" xfId="40143"/>
    <cellStyle name="Формулы 2 13 2 4 6" xfId="40144"/>
    <cellStyle name="Формулы 2 13 2 5" xfId="40145"/>
    <cellStyle name="Формулы 2 13 2 5 2" xfId="40146"/>
    <cellStyle name="Формулы 2 13 2 5 2 2" xfId="40147"/>
    <cellStyle name="Формулы 2 13 2 5 2 3" xfId="40148"/>
    <cellStyle name="Формулы 2 13 2 5 3" xfId="40149"/>
    <cellStyle name="Формулы 2 13 2 5 3 2" xfId="40150"/>
    <cellStyle name="Формулы 2 13 2 5 3 3" xfId="40151"/>
    <cellStyle name="Формулы 2 13 2 5 4" xfId="40152"/>
    <cellStyle name="Формулы 2 13 2 5 4 2" xfId="40153"/>
    <cellStyle name="Формулы 2 13 2 5 4 3" xfId="40154"/>
    <cellStyle name="Формулы 2 13 2 5 5" xfId="40155"/>
    <cellStyle name="Формулы 2 13 2 5 6" xfId="40156"/>
    <cellStyle name="Формулы 2 13 2 6" xfId="40157"/>
    <cellStyle name="Формулы 2 13 2 6 2" xfId="40158"/>
    <cellStyle name="Формулы 2 13 2 6 3" xfId="40159"/>
    <cellStyle name="Формулы 2 13 2 7" xfId="40160"/>
    <cellStyle name="Формулы 2 13 2 7 2" xfId="40161"/>
    <cellStyle name="Формулы 2 13 2 7 3" xfId="40162"/>
    <cellStyle name="Формулы 2 13 2 8" xfId="40163"/>
    <cellStyle name="Формулы 2 13 2 8 2" xfId="40164"/>
    <cellStyle name="Формулы 2 13 2 8 3" xfId="40165"/>
    <cellStyle name="Формулы 2 13 2 9" xfId="40166"/>
    <cellStyle name="Формулы 2 13 3" xfId="40167"/>
    <cellStyle name="Формулы 2 13 3 2" xfId="40168"/>
    <cellStyle name="Формулы 2 13 3 2 2" xfId="40169"/>
    <cellStyle name="Формулы 2 13 3 2 3" xfId="40170"/>
    <cellStyle name="Формулы 2 13 3 3" xfId="40171"/>
    <cellStyle name="Формулы 2 13 3 3 2" xfId="40172"/>
    <cellStyle name="Формулы 2 13 3 3 3" xfId="40173"/>
    <cellStyle name="Формулы 2 13 3 4" xfId="40174"/>
    <cellStyle name="Формулы 2 13 3 4 2" xfId="40175"/>
    <cellStyle name="Формулы 2 13 3 4 3" xfId="40176"/>
    <cellStyle name="Формулы 2 13 3 5" xfId="40177"/>
    <cellStyle name="Формулы 2 13 3 6" xfId="40178"/>
    <cellStyle name="Формулы 2 13 4" xfId="40179"/>
    <cellStyle name="Формулы 2 13 4 2" xfId="40180"/>
    <cellStyle name="Формулы 2 13 4 2 2" xfId="40181"/>
    <cellStyle name="Формулы 2 13 4 2 3" xfId="40182"/>
    <cellStyle name="Формулы 2 13 4 3" xfId="40183"/>
    <cellStyle name="Формулы 2 13 4 3 2" xfId="40184"/>
    <cellStyle name="Формулы 2 13 4 3 3" xfId="40185"/>
    <cellStyle name="Формулы 2 13 4 4" xfId="40186"/>
    <cellStyle name="Формулы 2 13 4 4 2" xfId="40187"/>
    <cellStyle name="Формулы 2 13 4 4 3" xfId="40188"/>
    <cellStyle name="Формулы 2 13 4 5" xfId="40189"/>
    <cellStyle name="Формулы 2 13 4 6" xfId="40190"/>
    <cellStyle name="Формулы 2 13 5" xfId="40191"/>
    <cellStyle name="Формулы 2 13 5 2" xfId="40192"/>
    <cellStyle name="Формулы 2 13 5 2 2" xfId="40193"/>
    <cellStyle name="Формулы 2 13 5 2 3" xfId="40194"/>
    <cellStyle name="Формулы 2 13 5 3" xfId="40195"/>
    <cellStyle name="Формулы 2 13 5 3 2" xfId="40196"/>
    <cellStyle name="Формулы 2 13 5 3 3" xfId="40197"/>
    <cellStyle name="Формулы 2 13 5 4" xfId="40198"/>
    <cellStyle name="Формулы 2 13 5 4 2" xfId="40199"/>
    <cellStyle name="Формулы 2 13 5 4 3" xfId="40200"/>
    <cellStyle name="Формулы 2 13 5 5" xfId="40201"/>
    <cellStyle name="Формулы 2 13 5 6" xfId="40202"/>
    <cellStyle name="Формулы 2 13 6" xfId="40203"/>
    <cellStyle name="Формулы 2 13 6 2" xfId="40204"/>
    <cellStyle name="Формулы 2 13 6 2 2" xfId="40205"/>
    <cellStyle name="Формулы 2 13 6 2 3" xfId="40206"/>
    <cellStyle name="Формулы 2 13 6 3" xfId="40207"/>
    <cellStyle name="Формулы 2 13 6 3 2" xfId="40208"/>
    <cellStyle name="Формулы 2 13 6 3 3" xfId="40209"/>
    <cellStyle name="Формулы 2 13 6 4" xfId="40210"/>
    <cellStyle name="Формулы 2 13 6 4 2" xfId="40211"/>
    <cellStyle name="Формулы 2 13 6 4 3" xfId="40212"/>
    <cellStyle name="Формулы 2 13 6 5" xfId="40213"/>
    <cellStyle name="Формулы 2 13 6 6" xfId="40214"/>
    <cellStyle name="Формулы 2 13 7" xfId="40215"/>
    <cellStyle name="Формулы 2 13 7 2" xfId="40216"/>
    <cellStyle name="Формулы 2 13 7 3" xfId="40217"/>
    <cellStyle name="Формулы 2 13 8" xfId="40218"/>
    <cellStyle name="Формулы 2 13 8 2" xfId="40219"/>
    <cellStyle name="Формулы 2 13 8 3" xfId="40220"/>
    <cellStyle name="Формулы 2 13 9" xfId="40221"/>
    <cellStyle name="Формулы 2 13 9 2" xfId="40222"/>
    <cellStyle name="Формулы 2 13 9 3" xfId="40223"/>
    <cellStyle name="Формулы 2 14" xfId="40224"/>
    <cellStyle name="Формулы 2 14 10" xfId="40225"/>
    <cellStyle name="Формулы 2 14 2" xfId="40226"/>
    <cellStyle name="Формулы 2 14 2 2" xfId="40227"/>
    <cellStyle name="Формулы 2 14 2 2 2" xfId="40228"/>
    <cellStyle name="Формулы 2 14 2 2 3" xfId="40229"/>
    <cellStyle name="Формулы 2 14 2 3" xfId="40230"/>
    <cellStyle name="Формулы 2 14 2 3 2" xfId="40231"/>
    <cellStyle name="Формулы 2 14 2 3 3" xfId="40232"/>
    <cellStyle name="Формулы 2 14 2 4" xfId="40233"/>
    <cellStyle name="Формулы 2 14 2 4 2" xfId="40234"/>
    <cellStyle name="Формулы 2 14 2 4 3" xfId="40235"/>
    <cellStyle name="Формулы 2 14 2 5" xfId="40236"/>
    <cellStyle name="Формулы 2 14 2 6" xfId="40237"/>
    <cellStyle name="Формулы 2 14 3" xfId="40238"/>
    <cellStyle name="Формулы 2 14 3 2" xfId="40239"/>
    <cellStyle name="Формулы 2 14 3 2 2" xfId="40240"/>
    <cellStyle name="Формулы 2 14 3 2 3" xfId="40241"/>
    <cellStyle name="Формулы 2 14 3 3" xfId="40242"/>
    <cellStyle name="Формулы 2 14 3 3 2" xfId="40243"/>
    <cellStyle name="Формулы 2 14 3 3 3" xfId="40244"/>
    <cellStyle name="Формулы 2 14 3 4" xfId="40245"/>
    <cellStyle name="Формулы 2 14 3 4 2" xfId="40246"/>
    <cellStyle name="Формулы 2 14 3 4 3" xfId="40247"/>
    <cellStyle name="Формулы 2 14 3 5" xfId="40248"/>
    <cellStyle name="Формулы 2 14 3 6" xfId="40249"/>
    <cellStyle name="Формулы 2 14 4" xfId="40250"/>
    <cellStyle name="Формулы 2 14 4 2" xfId="40251"/>
    <cellStyle name="Формулы 2 14 4 2 2" xfId="40252"/>
    <cellStyle name="Формулы 2 14 4 2 3" xfId="40253"/>
    <cellStyle name="Формулы 2 14 4 3" xfId="40254"/>
    <cellStyle name="Формулы 2 14 4 3 2" xfId="40255"/>
    <cellStyle name="Формулы 2 14 4 3 3" xfId="40256"/>
    <cellStyle name="Формулы 2 14 4 4" xfId="40257"/>
    <cellStyle name="Формулы 2 14 4 4 2" xfId="40258"/>
    <cellStyle name="Формулы 2 14 4 4 3" xfId="40259"/>
    <cellStyle name="Формулы 2 14 4 5" xfId="40260"/>
    <cellStyle name="Формулы 2 14 4 6" xfId="40261"/>
    <cellStyle name="Формулы 2 14 5" xfId="40262"/>
    <cellStyle name="Формулы 2 14 5 2" xfId="40263"/>
    <cellStyle name="Формулы 2 14 5 2 2" xfId="40264"/>
    <cellStyle name="Формулы 2 14 5 2 3" xfId="40265"/>
    <cellStyle name="Формулы 2 14 5 3" xfId="40266"/>
    <cellStyle name="Формулы 2 14 5 3 2" xfId="40267"/>
    <cellStyle name="Формулы 2 14 5 3 3" xfId="40268"/>
    <cellStyle name="Формулы 2 14 5 4" xfId="40269"/>
    <cellStyle name="Формулы 2 14 5 4 2" xfId="40270"/>
    <cellStyle name="Формулы 2 14 5 4 3" xfId="40271"/>
    <cellStyle name="Формулы 2 14 5 5" xfId="40272"/>
    <cellStyle name="Формулы 2 14 5 6" xfId="40273"/>
    <cellStyle name="Формулы 2 14 6" xfId="40274"/>
    <cellStyle name="Формулы 2 14 6 2" xfId="40275"/>
    <cellStyle name="Формулы 2 14 6 3" xfId="40276"/>
    <cellStyle name="Формулы 2 14 7" xfId="40277"/>
    <cellStyle name="Формулы 2 14 7 2" xfId="40278"/>
    <cellStyle name="Формулы 2 14 7 3" xfId="40279"/>
    <cellStyle name="Формулы 2 14 8" xfId="40280"/>
    <cellStyle name="Формулы 2 14 8 2" xfId="40281"/>
    <cellStyle name="Формулы 2 14 8 3" xfId="40282"/>
    <cellStyle name="Формулы 2 14 9" xfId="40283"/>
    <cellStyle name="Формулы 2 15" xfId="40284"/>
    <cellStyle name="Формулы 2 15 2" xfId="40285"/>
    <cellStyle name="Формулы 2 15 2 2" xfId="40286"/>
    <cellStyle name="Формулы 2 15 2 3" xfId="40287"/>
    <cellStyle name="Формулы 2 15 3" xfId="40288"/>
    <cellStyle name="Формулы 2 15 3 2" xfId="40289"/>
    <cellStyle name="Формулы 2 15 3 3" xfId="40290"/>
    <cellStyle name="Формулы 2 15 4" xfId="40291"/>
    <cellStyle name="Формулы 2 15 4 2" xfId="40292"/>
    <cellStyle name="Формулы 2 15 4 3" xfId="40293"/>
    <cellStyle name="Формулы 2 15 5" xfId="40294"/>
    <cellStyle name="Формулы 2 15 6" xfId="40295"/>
    <cellStyle name="Формулы 2 16" xfId="40296"/>
    <cellStyle name="Формулы 2 16 2" xfId="40297"/>
    <cellStyle name="Формулы 2 16 2 2" xfId="40298"/>
    <cellStyle name="Формулы 2 16 2 3" xfId="40299"/>
    <cellStyle name="Формулы 2 16 3" xfId="40300"/>
    <cellStyle name="Формулы 2 16 3 2" xfId="40301"/>
    <cellStyle name="Формулы 2 16 3 3" xfId="40302"/>
    <cellStyle name="Формулы 2 16 4" xfId="40303"/>
    <cellStyle name="Формулы 2 16 4 2" xfId="40304"/>
    <cellStyle name="Формулы 2 16 4 3" xfId="40305"/>
    <cellStyle name="Формулы 2 16 5" xfId="40306"/>
    <cellStyle name="Формулы 2 16 6" xfId="40307"/>
    <cellStyle name="Формулы 2 17" xfId="40308"/>
    <cellStyle name="Формулы 2 17 2" xfId="40309"/>
    <cellStyle name="Формулы 2 17 2 2" xfId="40310"/>
    <cellStyle name="Формулы 2 17 2 3" xfId="40311"/>
    <cellStyle name="Формулы 2 17 3" xfId="40312"/>
    <cellStyle name="Формулы 2 17 3 2" xfId="40313"/>
    <cellStyle name="Формулы 2 17 3 3" xfId="40314"/>
    <cellStyle name="Формулы 2 17 4" xfId="40315"/>
    <cellStyle name="Формулы 2 17 4 2" xfId="40316"/>
    <cellStyle name="Формулы 2 17 4 3" xfId="40317"/>
    <cellStyle name="Формулы 2 17 5" xfId="40318"/>
    <cellStyle name="Формулы 2 17 6" xfId="40319"/>
    <cellStyle name="Формулы 2 18" xfId="40320"/>
    <cellStyle name="Формулы 2 18 2" xfId="40321"/>
    <cellStyle name="Формулы 2 18 2 2" xfId="40322"/>
    <cellStyle name="Формулы 2 18 2 3" xfId="40323"/>
    <cellStyle name="Формулы 2 18 3" xfId="40324"/>
    <cellStyle name="Формулы 2 18 3 2" xfId="40325"/>
    <cellStyle name="Формулы 2 18 3 3" xfId="40326"/>
    <cellStyle name="Формулы 2 18 4" xfId="40327"/>
    <cellStyle name="Формулы 2 18 4 2" xfId="40328"/>
    <cellStyle name="Формулы 2 18 4 3" xfId="40329"/>
    <cellStyle name="Формулы 2 18 5" xfId="40330"/>
    <cellStyle name="Формулы 2 18 6" xfId="40331"/>
    <cellStyle name="Формулы 2 19" xfId="40332"/>
    <cellStyle name="Формулы 2 19 2" xfId="40333"/>
    <cellStyle name="Формулы 2 19 2 2" xfId="40334"/>
    <cellStyle name="Формулы 2 19 2 3" xfId="40335"/>
    <cellStyle name="Формулы 2 19 3" xfId="40336"/>
    <cellStyle name="Формулы 2 19 3 2" xfId="40337"/>
    <cellStyle name="Формулы 2 19 3 3" xfId="40338"/>
    <cellStyle name="Формулы 2 19 4" xfId="40339"/>
    <cellStyle name="Формулы 2 19 4 2" xfId="40340"/>
    <cellStyle name="Формулы 2 19 4 3" xfId="40341"/>
    <cellStyle name="Формулы 2 19 5" xfId="40342"/>
    <cellStyle name="Формулы 2 19 6" xfId="40343"/>
    <cellStyle name="Формулы 2 2" xfId="40344"/>
    <cellStyle name="Формулы 2 2 10" xfId="40345"/>
    <cellStyle name="Формулы 2 2 11" xfId="40346"/>
    <cellStyle name="Формулы 2 2 2" xfId="40347"/>
    <cellStyle name="Формулы 2 2 2 10" xfId="40348"/>
    <cellStyle name="Формулы 2 2 2 2" xfId="40349"/>
    <cellStyle name="Формулы 2 2 2 2 2" xfId="40350"/>
    <cellStyle name="Формулы 2 2 2 2 2 2" xfId="40351"/>
    <cellStyle name="Формулы 2 2 2 2 2 3" xfId="40352"/>
    <cellStyle name="Формулы 2 2 2 2 3" xfId="40353"/>
    <cellStyle name="Формулы 2 2 2 2 3 2" xfId="40354"/>
    <cellStyle name="Формулы 2 2 2 2 3 3" xfId="40355"/>
    <cellStyle name="Формулы 2 2 2 2 4" xfId="40356"/>
    <cellStyle name="Формулы 2 2 2 2 4 2" xfId="40357"/>
    <cellStyle name="Формулы 2 2 2 2 4 3" xfId="40358"/>
    <cellStyle name="Формулы 2 2 2 2 5" xfId="40359"/>
    <cellStyle name="Формулы 2 2 2 2 6" xfId="40360"/>
    <cellStyle name="Формулы 2 2 2 3" xfId="40361"/>
    <cellStyle name="Формулы 2 2 2 3 2" xfId="40362"/>
    <cellStyle name="Формулы 2 2 2 3 2 2" xfId="40363"/>
    <cellStyle name="Формулы 2 2 2 3 2 3" xfId="40364"/>
    <cellStyle name="Формулы 2 2 2 3 3" xfId="40365"/>
    <cellStyle name="Формулы 2 2 2 3 3 2" xfId="40366"/>
    <cellStyle name="Формулы 2 2 2 3 3 3" xfId="40367"/>
    <cellStyle name="Формулы 2 2 2 3 4" xfId="40368"/>
    <cellStyle name="Формулы 2 2 2 3 4 2" xfId="40369"/>
    <cellStyle name="Формулы 2 2 2 3 4 3" xfId="40370"/>
    <cellStyle name="Формулы 2 2 2 3 5" xfId="40371"/>
    <cellStyle name="Формулы 2 2 2 3 6" xfId="40372"/>
    <cellStyle name="Формулы 2 2 2 4" xfId="40373"/>
    <cellStyle name="Формулы 2 2 2 4 2" xfId="40374"/>
    <cellStyle name="Формулы 2 2 2 4 2 2" xfId="40375"/>
    <cellStyle name="Формулы 2 2 2 4 2 3" xfId="40376"/>
    <cellStyle name="Формулы 2 2 2 4 3" xfId="40377"/>
    <cellStyle name="Формулы 2 2 2 4 3 2" xfId="40378"/>
    <cellStyle name="Формулы 2 2 2 4 3 3" xfId="40379"/>
    <cellStyle name="Формулы 2 2 2 4 4" xfId="40380"/>
    <cellStyle name="Формулы 2 2 2 4 4 2" xfId="40381"/>
    <cellStyle name="Формулы 2 2 2 4 4 3" xfId="40382"/>
    <cellStyle name="Формулы 2 2 2 4 5" xfId="40383"/>
    <cellStyle name="Формулы 2 2 2 4 6" xfId="40384"/>
    <cellStyle name="Формулы 2 2 2 5" xfId="40385"/>
    <cellStyle name="Формулы 2 2 2 5 2" xfId="40386"/>
    <cellStyle name="Формулы 2 2 2 5 2 2" xfId="40387"/>
    <cellStyle name="Формулы 2 2 2 5 2 3" xfId="40388"/>
    <cellStyle name="Формулы 2 2 2 5 3" xfId="40389"/>
    <cellStyle name="Формулы 2 2 2 5 3 2" xfId="40390"/>
    <cellStyle name="Формулы 2 2 2 5 3 3" xfId="40391"/>
    <cellStyle name="Формулы 2 2 2 5 4" xfId="40392"/>
    <cellStyle name="Формулы 2 2 2 5 4 2" xfId="40393"/>
    <cellStyle name="Формулы 2 2 2 5 4 3" xfId="40394"/>
    <cellStyle name="Формулы 2 2 2 5 5" xfId="40395"/>
    <cellStyle name="Формулы 2 2 2 5 6" xfId="40396"/>
    <cellStyle name="Формулы 2 2 2 6" xfId="40397"/>
    <cellStyle name="Формулы 2 2 2 6 2" xfId="40398"/>
    <cellStyle name="Формулы 2 2 2 6 3" xfId="40399"/>
    <cellStyle name="Формулы 2 2 2 7" xfId="40400"/>
    <cellStyle name="Формулы 2 2 2 7 2" xfId="40401"/>
    <cellStyle name="Формулы 2 2 2 7 3" xfId="40402"/>
    <cellStyle name="Формулы 2 2 2 8" xfId="40403"/>
    <cellStyle name="Формулы 2 2 2 8 2" xfId="40404"/>
    <cellStyle name="Формулы 2 2 2 8 3" xfId="40405"/>
    <cellStyle name="Формулы 2 2 2 9" xfId="40406"/>
    <cellStyle name="Формулы 2 2 3" xfId="40407"/>
    <cellStyle name="Формулы 2 2 3 2" xfId="40408"/>
    <cellStyle name="Формулы 2 2 3 2 2" xfId="40409"/>
    <cellStyle name="Формулы 2 2 3 2 3" xfId="40410"/>
    <cellStyle name="Формулы 2 2 3 3" xfId="40411"/>
    <cellStyle name="Формулы 2 2 3 3 2" xfId="40412"/>
    <cellStyle name="Формулы 2 2 3 3 3" xfId="40413"/>
    <cellStyle name="Формулы 2 2 3 4" xfId="40414"/>
    <cellStyle name="Формулы 2 2 3 4 2" xfId="40415"/>
    <cellStyle name="Формулы 2 2 3 4 3" xfId="40416"/>
    <cellStyle name="Формулы 2 2 3 5" xfId="40417"/>
    <cellStyle name="Формулы 2 2 3 6" xfId="40418"/>
    <cellStyle name="Формулы 2 2 4" xfId="40419"/>
    <cellStyle name="Формулы 2 2 4 2" xfId="40420"/>
    <cellStyle name="Формулы 2 2 4 2 2" xfId="40421"/>
    <cellStyle name="Формулы 2 2 4 2 3" xfId="40422"/>
    <cellStyle name="Формулы 2 2 4 3" xfId="40423"/>
    <cellStyle name="Формулы 2 2 4 3 2" xfId="40424"/>
    <cellStyle name="Формулы 2 2 4 3 3" xfId="40425"/>
    <cellStyle name="Формулы 2 2 4 4" xfId="40426"/>
    <cellStyle name="Формулы 2 2 4 4 2" xfId="40427"/>
    <cellStyle name="Формулы 2 2 4 4 3" xfId="40428"/>
    <cellStyle name="Формулы 2 2 4 5" xfId="40429"/>
    <cellStyle name="Формулы 2 2 4 6" xfId="40430"/>
    <cellStyle name="Формулы 2 2 5" xfId="40431"/>
    <cellStyle name="Формулы 2 2 5 2" xfId="40432"/>
    <cellStyle name="Формулы 2 2 5 2 2" xfId="40433"/>
    <cellStyle name="Формулы 2 2 5 2 3" xfId="40434"/>
    <cellStyle name="Формулы 2 2 5 3" xfId="40435"/>
    <cellStyle name="Формулы 2 2 5 3 2" xfId="40436"/>
    <cellStyle name="Формулы 2 2 5 3 3" xfId="40437"/>
    <cellStyle name="Формулы 2 2 5 4" xfId="40438"/>
    <cellStyle name="Формулы 2 2 5 4 2" xfId="40439"/>
    <cellStyle name="Формулы 2 2 5 4 3" xfId="40440"/>
    <cellStyle name="Формулы 2 2 5 5" xfId="40441"/>
    <cellStyle name="Формулы 2 2 5 6" xfId="40442"/>
    <cellStyle name="Формулы 2 2 6" xfId="40443"/>
    <cellStyle name="Формулы 2 2 6 2" xfId="40444"/>
    <cellStyle name="Формулы 2 2 6 2 2" xfId="40445"/>
    <cellStyle name="Формулы 2 2 6 2 3" xfId="40446"/>
    <cellStyle name="Формулы 2 2 6 3" xfId="40447"/>
    <cellStyle name="Формулы 2 2 6 3 2" xfId="40448"/>
    <cellStyle name="Формулы 2 2 6 3 3" xfId="40449"/>
    <cellStyle name="Формулы 2 2 6 4" xfId="40450"/>
    <cellStyle name="Формулы 2 2 6 4 2" xfId="40451"/>
    <cellStyle name="Формулы 2 2 6 4 3" xfId="40452"/>
    <cellStyle name="Формулы 2 2 6 5" xfId="40453"/>
    <cellStyle name="Формулы 2 2 6 6" xfId="40454"/>
    <cellStyle name="Формулы 2 2 7" xfId="40455"/>
    <cellStyle name="Формулы 2 2 7 2" xfId="40456"/>
    <cellStyle name="Формулы 2 2 7 3" xfId="40457"/>
    <cellStyle name="Формулы 2 2 8" xfId="40458"/>
    <cellStyle name="Формулы 2 2 8 2" xfId="40459"/>
    <cellStyle name="Формулы 2 2 8 3" xfId="40460"/>
    <cellStyle name="Формулы 2 2 9" xfId="40461"/>
    <cellStyle name="Формулы 2 2 9 2" xfId="40462"/>
    <cellStyle name="Формулы 2 2 9 3" xfId="40463"/>
    <cellStyle name="Формулы 2 20" xfId="40464"/>
    <cellStyle name="Формулы 2 20 2" xfId="40465"/>
    <cellStyle name="Формулы 2 20 3" xfId="40466"/>
    <cellStyle name="Формулы 2 21" xfId="40467"/>
    <cellStyle name="Формулы 2 21 2" xfId="40468"/>
    <cellStyle name="Формулы 2 21 3" xfId="40469"/>
    <cellStyle name="Формулы 2 22" xfId="40470"/>
    <cellStyle name="Формулы 2 22 2" xfId="40471"/>
    <cellStyle name="Формулы 2 22 3" xfId="40472"/>
    <cellStyle name="Формулы 2 23" xfId="40473"/>
    <cellStyle name="Формулы 2 24" xfId="40474"/>
    <cellStyle name="Формулы 2 3" xfId="40475"/>
    <cellStyle name="Формулы 2 3 10" xfId="40476"/>
    <cellStyle name="Формулы 2 3 11" xfId="40477"/>
    <cellStyle name="Формулы 2 3 2" xfId="40478"/>
    <cellStyle name="Формулы 2 3 2 10" xfId="40479"/>
    <cellStyle name="Формулы 2 3 2 2" xfId="40480"/>
    <cellStyle name="Формулы 2 3 2 2 2" xfId="40481"/>
    <cellStyle name="Формулы 2 3 2 2 2 2" xfId="40482"/>
    <cellStyle name="Формулы 2 3 2 2 2 3" xfId="40483"/>
    <cellStyle name="Формулы 2 3 2 2 3" xfId="40484"/>
    <cellStyle name="Формулы 2 3 2 2 3 2" xfId="40485"/>
    <cellStyle name="Формулы 2 3 2 2 3 3" xfId="40486"/>
    <cellStyle name="Формулы 2 3 2 2 4" xfId="40487"/>
    <cellStyle name="Формулы 2 3 2 2 4 2" xfId="40488"/>
    <cellStyle name="Формулы 2 3 2 2 4 3" xfId="40489"/>
    <cellStyle name="Формулы 2 3 2 2 5" xfId="40490"/>
    <cellStyle name="Формулы 2 3 2 2 6" xfId="40491"/>
    <cellStyle name="Формулы 2 3 2 3" xfId="40492"/>
    <cellStyle name="Формулы 2 3 2 3 2" xfId="40493"/>
    <cellStyle name="Формулы 2 3 2 3 2 2" xfId="40494"/>
    <cellStyle name="Формулы 2 3 2 3 2 3" xfId="40495"/>
    <cellStyle name="Формулы 2 3 2 3 3" xfId="40496"/>
    <cellStyle name="Формулы 2 3 2 3 3 2" xfId="40497"/>
    <cellStyle name="Формулы 2 3 2 3 3 3" xfId="40498"/>
    <cellStyle name="Формулы 2 3 2 3 4" xfId="40499"/>
    <cellStyle name="Формулы 2 3 2 3 4 2" xfId="40500"/>
    <cellStyle name="Формулы 2 3 2 3 4 3" xfId="40501"/>
    <cellStyle name="Формулы 2 3 2 3 5" xfId="40502"/>
    <cellStyle name="Формулы 2 3 2 3 6" xfId="40503"/>
    <cellStyle name="Формулы 2 3 2 4" xfId="40504"/>
    <cellStyle name="Формулы 2 3 2 4 2" xfId="40505"/>
    <cellStyle name="Формулы 2 3 2 4 2 2" xfId="40506"/>
    <cellStyle name="Формулы 2 3 2 4 2 3" xfId="40507"/>
    <cellStyle name="Формулы 2 3 2 4 3" xfId="40508"/>
    <cellStyle name="Формулы 2 3 2 4 3 2" xfId="40509"/>
    <cellStyle name="Формулы 2 3 2 4 3 3" xfId="40510"/>
    <cellStyle name="Формулы 2 3 2 4 4" xfId="40511"/>
    <cellStyle name="Формулы 2 3 2 4 4 2" xfId="40512"/>
    <cellStyle name="Формулы 2 3 2 4 4 3" xfId="40513"/>
    <cellStyle name="Формулы 2 3 2 4 5" xfId="40514"/>
    <cellStyle name="Формулы 2 3 2 4 6" xfId="40515"/>
    <cellStyle name="Формулы 2 3 2 5" xfId="40516"/>
    <cellStyle name="Формулы 2 3 2 5 2" xfId="40517"/>
    <cellStyle name="Формулы 2 3 2 5 2 2" xfId="40518"/>
    <cellStyle name="Формулы 2 3 2 5 2 3" xfId="40519"/>
    <cellStyle name="Формулы 2 3 2 5 3" xfId="40520"/>
    <cellStyle name="Формулы 2 3 2 5 3 2" xfId="40521"/>
    <cellStyle name="Формулы 2 3 2 5 3 3" xfId="40522"/>
    <cellStyle name="Формулы 2 3 2 5 4" xfId="40523"/>
    <cellStyle name="Формулы 2 3 2 5 4 2" xfId="40524"/>
    <cellStyle name="Формулы 2 3 2 5 4 3" xfId="40525"/>
    <cellStyle name="Формулы 2 3 2 5 5" xfId="40526"/>
    <cellStyle name="Формулы 2 3 2 5 6" xfId="40527"/>
    <cellStyle name="Формулы 2 3 2 6" xfId="40528"/>
    <cellStyle name="Формулы 2 3 2 6 2" xfId="40529"/>
    <cellStyle name="Формулы 2 3 2 6 3" xfId="40530"/>
    <cellStyle name="Формулы 2 3 2 7" xfId="40531"/>
    <cellStyle name="Формулы 2 3 2 7 2" xfId="40532"/>
    <cellStyle name="Формулы 2 3 2 7 3" xfId="40533"/>
    <cellStyle name="Формулы 2 3 2 8" xfId="40534"/>
    <cellStyle name="Формулы 2 3 2 8 2" xfId="40535"/>
    <cellStyle name="Формулы 2 3 2 8 3" xfId="40536"/>
    <cellStyle name="Формулы 2 3 2 9" xfId="40537"/>
    <cellStyle name="Формулы 2 3 3" xfId="40538"/>
    <cellStyle name="Формулы 2 3 3 2" xfId="40539"/>
    <cellStyle name="Формулы 2 3 3 2 2" xfId="40540"/>
    <cellStyle name="Формулы 2 3 3 2 3" xfId="40541"/>
    <cellStyle name="Формулы 2 3 3 3" xfId="40542"/>
    <cellStyle name="Формулы 2 3 3 3 2" xfId="40543"/>
    <cellStyle name="Формулы 2 3 3 3 3" xfId="40544"/>
    <cellStyle name="Формулы 2 3 3 4" xfId="40545"/>
    <cellStyle name="Формулы 2 3 3 4 2" xfId="40546"/>
    <cellStyle name="Формулы 2 3 3 4 3" xfId="40547"/>
    <cellStyle name="Формулы 2 3 3 5" xfId="40548"/>
    <cellStyle name="Формулы 2 3 3 6" xfId="40549"/>
    <cellStyle name="Формулы 2 3 4" xfId="40550"/>
    <cellStyle name="Формулы 2 3 4 2" xfId="40551"/>
    <cellStyle name="Формулы 2 3 4 2 2" xfId="40552"/>
    <cellStyle name="Формулы 2 3 4 2 3" xfId="40553"/>
    <cellStyle name="Формулы 2 3 4 3" xfId="40554"/>
    <cellStyle name="Формулы 2 3 4 3 2" xfId="40555"/>
    <cellStyle name="Формулы 2 3 4 3 3" xfId="40556"/>
    <cellStyle name="Формулы 2 3 4 4" xfId="40557"/>
    <cellStyle name="Формулы 2 3 4 4 2" xfId="40558"/>
    <cellStyle name="Формулы 2 3 4 4 3" xfId="40559"/>
    <cellStyle name="Формулы 2 3 4 5" xfId="40560"/>
    <cellStyle name="Формулы 2 3 4 6" xfId="40561"/>
    <cellStyle name="Формулы 2 3 5" xfId="40562"/>
    <cellStyle name="Формулы 2 3 5 2" xfId="40563"/>
    <cellStyle name="Формулы 2 3 5 2 2" xfId="40564"/>
    <cellStyle name="Формулы 2 3 5 2 3" xfId="40565"/>
    <cellStyle name="Формулы 2 3 5 3" xfId="40566"/>
    <cellStyle name="Формулы 2 3 5 3 2" xfId="40567"/>
    <cellStyle name="Формулы 2 3 5 3 3" xfId="40568"/>
    <cellStyle name="Формулы 2 3 5 4" xfId="40569"/>
    <cellStyle name="Формулы 2 3 5 4 2" xfId="40570"/>
    <cellStyle name="Формулы 2 3 5 4 3" xfId="40571"/>
    <cellStyle name="Формулы 2 3 5 5" xfId="40572"/>
    <cellStyle name="Формулы 2 3 5 6" xfId="40573"/>
    <cellStyle name="Формулы 2 3 6" xfId="40574"/>
    <cellStyle name="Формулы 2 3 6 2" xfId="40575"/>
    <cellStyle name="Формулы 2 3 6 2 2" xfId="40576"/>
    <cellStyle name="Формулы 2 3 6 2 3" xfId="40577"/>
    <cellStyle name="Формулы 2 3 6 3" xfId="40578"/>
    <cellStyle name="Формулы 2 3 6 3 2" xfId="40579"/>
    <cellStyle name="Формулы 2 3 6 3 3" xfId="40580"/>
    <cellStyle name="Формулы 2 3 6 4" xfId="40581"/>
    <cellStyle name="Формулы 2 3 6 4 2" xfId="40582"/>
    <cellStyle name="Формулы 2 3 6 4 3" xfId="40583"/>
    <cellStyle name="Формулы 2 3 6 5" xfId="40584"/>
    <cellStyle name="Формулы 2 3 6 6" xfId="40585"/>
    <cellStyle name="Формулы 2 3 7" xfId="40586"/>
    <cellStyle name="Формулы 2 3 7 2" xfId="40587"/>
    <cellStyle name="Формулы 2 3 7 3" xfId="40588"/>
    <cellStyle name="Формулы 2 3 8" xfId="40589"/>
    <cellStyle name="Формулы 2 3 8 2" xfId="40590"/>
    <cellStyle name="Формулы 2 3 8 3" xfId="40591"/>
    <cellStyle name="Формулы 2 3 9" xfId="40592"/>
    <cellStyle name="Формулы 2 3 9 2" xfId="40593"/>
    <cellStyle name="Формулы 2 3 9 3" xfId="40594"/>
    <cellStyle name="Формулы 2 4" xfId="40595"/>
    <cellStyle name="Формулы 2 4 10" xfId="40596"/>
    <cellStyle name="Формулы 2 4 11" xfId="40597"/>
    <cellStyle name="Формулы 2 4 2" xfId="40598"/>
    <cellStyle name="Формулы 2 4 2 10" xfId="40599"/>
    <cellStyle name="Формулы 2 4 2 2" xfId="40600"/>
    <cellStyle name="Формулы 2 4 2 2 2" xfId="40601"/>
    <cellStyle name="Формулы 2 4 2 2 2 2" xfId="40602"/>
    <cellStyle name="Формулы 2 4 2 2 2 3" xfId="40603"/>
    <cellStyle name="Формулы 2 4 2 2 3" xfId="40604"/>
    <cellStyle name="Формулы 2 4 2 2 3 2" xfId="40605"/>
    <cellStyle name="Формулы 2 4 2 2 3 3" xfId="40606"/>
    <cellStyle name="Формулы 2 4 2 2 4" xfId="40607"/>
    <cellStyle name="Формулы 2 4 2 2 4 2" xfId="40608"/>
    <cellStyle name="Формулы 2 4 2 2 4 3" xfId="40609"/>
    <cellStyle name="Формулы 2 4 2 2 5" xfId="40610"/>
    <cellStyle name="Формулы 2 4 2 2 6" xfId="40611"/>
    <cellStyle name="Формулы 2 4 2 3" xfId="40612"/>
    <cellStyle name="Формулы 2 4 2 3 2" xfId="40613"/>
    <cellStyle name="Формулы 2 4 2 3 2 2" xfId="40614"/>
    <cellStyle name="Формулы 2 4 2 3 2 3" xfId="40615"/>
    <cellStyle name="Формулы 2 4 2 3 3" xfId="40616"/>
    <cellStyle name="Формулы 2 4 2 3 3 2" xfId="40617"/>
    <cellStyle name="Формулы 2 4 2 3 3 3" xfId="40618"/>
    <cellStyle name="Формулы 2 4 2 3 4" xfId="40619"/>
    <cellStyle name="Формулы 2 4 2 3 4 2" xfId="40620"/>
    <cellStyle name="Формулы 2 4 2 3 4 3" xfId="40621"/>
    <cellStyle name="Формулы 2 4 2 3 5" xfId="40622"/>
    <cellStyle name="Формулы 2 4 2 3 6" xfId="40623"/>
    <cellStyle name="Формулы 2 4 2 4" xfId="40624"/>
    <cellStyle name="Формулы 2 4 2 4 2" xfId="40625"/>
    <cellStyle name="Формулы 2 4 2 4 2 2" xfId="40626"/>
    <cellStyle name="Формулы 2 4 2 4 2 3" xfId="40627"/>
    <cellStyle name="Формулы 2 4 2 4 3" xfId="40628"/>
    <cellStyle name="Формулы 2 4 2 4 3 2" xfId="40629"/>
    <cellStyle name="Формулы 2 4 2 4 3 3" xfId="40630"/>
    <cellStyle name="Формулы 2 4 2 4 4" xfId="40631"/>
    <cellStyle name="Формулы 2 4 2 4 4 2" xfId="40632"/>
    <cellStyle name="Формулы 2 4 2 4 4 3" xfId="40633"/>
    <cellStyle name="Формулы 2 4 2 4 5" xfId="40634"/>
    <cellStyle name="Формулы 2 4 2 4 6" xfId="40635"/>
    <cellStyle name="Формулы 2 4 2 5" xfId="40636"/>
    <cellStyle name="Формулы 2 4 2 5 2" xfId="40637"/>
    <cellStyle name="Формулы 2 4 2 5 2 2" xfId="40638"/>
    <cellStyle name="Формулы 2 4 2 5 2 3" xfId="40639"/>
    <cellStyle name="Формулы 2 4 2 5 3" xfId="40640"/>
    <cellStyle name="Формулы 2 4 2 5 3 2" xfId="40641"/>
    <cellStyle name="Формулы 2 4 2 5 3 3" xfId="40642"/>
    <cellStyle name="Формулы 2 4 2 5 4" xfId="40643"/>
    <cellStyle name="Формулы 2 4 2 5 4 2" xfId="40644"/>
    <cellStyle name="Формулы 2 4 2 5 4 3" xfId="40645"/>
    <cellStyle name="Формулы 2 4 2 5 5" xfId="40646"/>
    <cellStyle name="Формулы 2 4 2 5 6" xfId="40647"/>
    <cellStyle name="Формулы 2 4 2 6" xfId="40648"/>
    <cellStyle name="Формулы 2 4 2 6 2" xfId="40649"/>
    <cellStyle name="Формулы 2 4 2 6 3" xfId="40650"/>
    <cellStyle name="Формулы 2 4 2 7" xfId="40651"/>
    <cellStyle name="Формулы 2 4 2 7 2" xfId="40652"/>
    <cellStyle name="Формулы 2 4 2 7 3" xfId="40653"/>
    <cellStyle name="Формулы 2 4 2 8" xfId="40654"/>
    <cellStyle name="Формулы 2 4 2 8 2" xfId="40655"/>
    <cellStyle name="Формулы 2 4 2 8 3" xfId="40656"/>
    <cellStyle name="Формулы 2 4 2 9" xfId="40657"/>
    <cellStyle name="Формулы 2 4 3" xfId="40658"/>
    <cellStyle name="Формулы 2 4 3 2" xfId="40659"/>
    <cellStyle name="Формулы 2 4 3 2 2" xfId="40660"/>
    <cellStyle name="Формулы 2 4 3 2 3" xfId="40661"/>
    <cellStyle name="Формулы 2 4 3 3" xfId="40662"/>
    <cellStyle name="Формулы 2 4 3 3 2" xfId="40663"/>
    <cellStyle name="Формулы 2 4 3 3 3" xfId="40664"/>
    <cellStyle name="Формулы 2 4 3 4" xfId="40665"/>
    <cellStyle name="Формулы 2 4 3 4 2" xfId="40666"/>
    <cellStyle name="Формулы 2 4 3 4 3" xfId="40667"/>
    <cellStyle name="Формулы 2 4 3 5" xfId="40668"/>
    <cellStyle name="Формулы 2 4 3 6" xfId="40669"/>
    <cellStyle name="Формулы 2 4 4" xfId="40670"/>
    <cellStyle name="Формулы 2 4 4 2" xfId="40671"/>
    <cellStyle name="Формулы 2 4 4 2 2" xfId="40672"/>
    <cellStyle name="Формулы 2 4 4 2 3" xfId="40673"/>
    <cellStyle name="Формулы 2 4 4 3" xfId="40674"/>
    <cellStyle name="Формулы 2 4 4 3 2" xfId="40675"/>
    <cellStyle name="Формулы 2 4 4 3 3" xfId="40676"/>
    <cellStyle name="Формулы 2 4 4 4" xfId="40677"/>
    <cellStyle name="Формулы 2 4 4 4 2" xfId="40678"/>
    <cellStyle name="Формулы 2 4 4 4 3" xfId="40679"/>
    <cellStyle name="Формулы 2 4 4 5" xfId="40680"/>
    <cellStyle name="Формулы 2 4 4 6" xfId="40681"/>
    <cellStyle name="Формулы 2 4 5" xfId="40682"/>
    <cellStyle name="Формулы 2 4 5 2" xfId="40683"/>
    <cellStyle name="Формулы 2 4 5 2 2" xfId="40684"/>
    <cellStyle name="Формулы 2 4 5 2 3" xfId="40685"/>
    <cellStyle name="Формулы 2 4 5 3" xfId="40686"/>
    <cellStyle name="Формулы 2 4 5 3 2" xfId="40687"/>
    <cellStyle name="Формулы 2 4 5 3 3" xfId="40688"/>
    <cellStyle name="Формулы 2 4 5 4" xfId="40689"/>
    <cellStyle name="Формулы 2 4 5 4 2" xfId="40690"/>
    <cellStyle name="Формулы 2 4 5 4 3" xfId="40691"/>
    <cellStyle name="Формулы 2 4 5 5" xfId="40692"/>
    <cellStyle name="Формулы 2 4 5 6" xfId="40693"/>
    <cellStyle name="Формулы 2 4 6" xfId="40694"/>
    <cellStyle name="Формулы 2 4 6 2" xfId="40695"/>
    <cellStyle name="Формулы 2 4 6 2 2" xfId="40696"/>
    <cellStyle name="Формулы 2 4 6 2 3" xfId="40697"/>
    <cellStyle name="Формулы 2 4 6 3" xfId="40698"/>
    <cellStyle name="Формулы 2 4 6 3 2" xfId="40699"/>
    <cellStyle name="Формулы 2 4 6 3 3" xfId="40700"/>
    <cellStyle name="Формулы 2 4 6 4" xfId="40701"/>
    <cellStyle name="Формулы 2 4 6 4 2" xfId="40702"/>
    <cellStyle name="Формулы 2 4 6 4 3" xfId="40703"/>
    <cellStyle name="Формулы 2 4 6 5" xfId="40704"/>
    <cellStyle name="Формулы 2 4 6 6" xfId="40705"/>
    <cellStyle name="Формулы 2 4 7" xfId="40706"/>
    <cellStyle name="Формулы 2 4 7 2" xfId="40707"/>
    <cellStyle name="Формулы 2 4 7 3" xfId="40708"/>
    <cellStyle name="Формулы 2 4 8" xfId="40709"/>
    <cellStyle name="Формулы 2 4 8 2" xfId="40710"/>
    <cellStyle name="Формулы 2 4 8 3" xfId="40711"/>
    <cellStyle name="Формулы 2 4 9" xfId="40712"/>
    <cellStyle name="Формулы 2 4 9 2" xfId="40713"/>
    <cellStyle name="Формулы 2 4 9 3" xfId="40714"/>
    <cellStyle name="Формулы 2 5" xfId="40715"/>
    <cellStyle name="Формулы 2 5 10" xfId="40716"/>
    <cellStyle name="Формулы 2 5 11" xfId="40717"/>
    <cellStyle name="Формулы 2 5 2" xfId="40718"/>
    <cellStyle name="Формулы 2 5 2 10" xfId="40719"/>
    <cellStyle name="Формулы 2 5 2 2" xfId="40720"/>
    <cellStyle name="Формулы 2 5 2 2 2" xfId="40721"/>
    <cellStyle name="Формулы 2 5 2 2 2 2" xfId="40722"/>
    <cellStyle name="Формулы 2 5 2 2 2 3" xfId="40723"/>
    <cellStyle name="Формулы 2 5 2 2 3" xfId="40724"/>
    <cellStyle name="Формулы 2 5 2 2 3 2" xfId="40725"/>
    <cellStyle name="Формулы 2 5 2 2 3 3" xfId="40726"/>
    <cellStyle name="Формулы 2 5 2 2 4" xfId="40727"/>
    <cellStyle name="Формулы 2 5 2 2 4 2" xfId="40728"/>
    <cellStyle name="Формулы 2 5 2 2 4 3" xfId="40729"/>
    <cellStyle name="Формулы 2 5 2 2 5" xfId="40730"/>
    <cellStyle name="Формулы 2 5 2 2 6" xfId="40731"/>
    <cellStyle name="Формулы 2 5 2 3" xfId="40732"/>
    <cellStyle name="Формулы 2 5 2 3 2" xfId="40733"/>
    <cellStyle name="Формулы 2 5 2 3 2 2" xfId="40734"/>
    <cellStyle name="Формулы 2 5 2 3 2 3" xfId="40735"/>
    <cellStyle name="Формулы 2 5 2 3 3" xfId="40736"/>
    <cellStyle name="Формулы 2 5 2 3 3 2" xfId="40737"/>
    <cellStyle name="Формулы 2 5 2 3 3 3" xfId="40738"/>
    <cellStyle name="Формулы 2 5 2 3 4" xfId="40739"/>
    <cellStyle name="Формулы 2 5 2 3 4 2" xfId="40740"/>
    <cellStyle name="Формулы 2 5 2 3 4 3" xfId="40741"/>
    <cellStyle name="Формулы 2 5 2 3 5" xfId="40742"/>
    <cellStyle name="Формулы 2 5 2 3 6" xfId="40743"/>
    <cellStyle name="Формулы 2 5 2 4" xfId="40744"/>
    <cellStyle name="Формулы 2 5 2 4 2" xfId="40745"/>
    <cellStyle name="Формулы 2 5 2 4 2 2" xfId="40746"/>
    <cellStyle name="Формулы 2 5 2 4 2 3" xfId="40747"/>
    <cellStyle name="Формулы 2 5 2 4 3" xfId="40748"/>
    <cellStyle name="Формулы 2 5 2 4 3 2" xfId="40749"/>
    <cellStyle name="Формулы 2 5 2 4 3 3" xfId="40750"/>
    <cellStyle name="Формулы 2 5 2 4 4" xfId="40751"/>
    <cellStyle name="Формулы 2 5 2 4 4 2" xfId="40752"/>
    <cellStyle name="Формулы 2 5 2 4 4 3" xfId="40753"/>
    <cellStyle name="Формулы 2 5 2 4 5" xfId="40754"/>
    <cellStyle name="Формулы 2 5 2 4 6" xfId="40755"/>
    <cellStyle name="Формулы 2 5 2 5" xfId="40756"/>
    <cellStyle name="Формулы 2 5 2 5 2" xfId="40757"/>
    <cellStyle name="Формулы 2 5 2 5 2 2" xfId="40758"/>
    <cellStyle name="Формулы 2 5 2 5 2 3" xfId="40759"/>
    <cellStyle name="Формулы 2 5 2 5 3" xfId="40760"/>
    <cellStyle name="Формулы 2 5 2 5 3 2" xfId="40761"/>
    <cellStyle name="Формулы 2 5 2 5 3 3" xfId="40762"/>
    <cellStyle name="Формулы 2 5 2 5 4" xfId="40763"/>
    <cellStyle name="Формулы 2 5 2 5 4 2" xfId="40764"/>
    <cellStyle name="Формулы 2 5 2 5 4 3" xfId="40765"/>
    <cellStyle name="Формулы 2 5 2 5 5" xfId="40766"/>
    <cellStyle name="Формулы 2 5 2 5 6" xfId="40767"/>
    <cellStyle name="Формулы 2 5 2 6" xfId="40768"/>
    <cellStyle name="Формулы 2 5 2 6 2" xfId="40769"/>
    <cellStyle name="Формулы 2 5 2 6 3" xfId="40770"/>
    <cellStyle name="Формулы 2 5 2 7" xfId="40771"/>
    <cellStyle name="Формулы 2 5 2 7 2" xfId="40772"/>
    <cellStyle name="Формулы 2 5 2 7 3" xfId="40773"/>
    <cellStyle name="Формулы 2 5 2 8" xfId="40774"/>
    <cellStyle name="Формулы 2 5 2 8 2" xfId="40775"/>
    <cellStyle name="Формулы 2 5 2 8 3" xfId="40776"/>
    <cellStyle name="Формулы 2 5 2 9" xfId="40777"/>
    <cellStyle name="Формулы 2 5 3" xfId="40778"/>
    <cellStyle name="Формулы 2 5 3 2" xfId="40779"/>
    <cellStyle name="Формулы 2 5 3 2 2" xfId="40780"/>
    <cellStyle name="Формулы 2 5 3 2 3" xfId="40781"/>
    <cellStyle name="Формулы 2 5 3 3" xfId="40782"/>
    <cellStyle name="Формулы 2 5 3 3 2" xfId="40783"/>
    <cellStyle name="Формулы 2 5 3 3 3" xfId="40784"/>
    <cellStyle name="Формулы 2 5 3 4" xfId="40785"/>
    <cellStyle name="Формулы 2 5 3 4 2" xfId="40786"/>
    <cellStyle name="Формулы 2 5 3 4 3" xfId="40787"/>
    <cellStyle name="Формулы 2 5 3 5" xfId="40788"/>
    <cellStyle name="Формулы 2 5 3 6" xfId="40789"/>
    <cellStyle name="Формулы 2 5 4" xfId="40790"/>
    <cellStyle name="Формулы 2 5 4 2" xfId="40791"/>
    <cellStyle name="Формулы 2 5 4 2 2" xfId="40792"/>
    <cellStyle name="Формулы 2 5 4 2 3" xfId="40793"/>
    <cellStyle name="Формулы 2 5 4 3" xfId="40794"/>
    <cellStyle name="Формулы 2 5 4 3 2" xfId="40795"/>
    <cellStyle name="Формулы 2 5 4 3 3" xfId="40796"/>
    <cellStyle name="Формулы 2 5 4 4" xfId="40797"/>
    <cellStyle name="Формулы 2 5 4 4 2" xfId="40798"/>
    <cellStyle name="Формулы 2 5 4 4 3" xfId="40799"/>
    <cellStyle name="Формулы 2 5 4 5" xfId="40800"/>
    <cellStyle name="Формулы 2 5 4 6" xfId="40801"/>
    <cellStyle name="Формулы 2 5 5" xfId="40802"/>
    <cellStyle name="Формулы 2 5 5 2" xfId="40803"/>
    <cellStyle name="Формулы 2 5 5 2 2" xfId="40804"/>
    <cellStyle name="Формулы 2 5 5 2 3" xfId="40805"/>
    <cellStyle name="Формулы 2 5 5 3" xfId="40806"/>
    <cellStyle name="Формулы 2 5 5 3 2" xfId="40807"/>
    <cellStyle name="Формулы 2 5 5 3 3" xfId="40808"/>
    <cellStyle name="Формулы 2 5 5 4" xfId="40809"/>
    <cellStyle name="Формулы 2 5 5 4 2" xfId="40810"/>
    <cellStyle name="Формулы 2 5 5 4 3" xfId="40811"/>
    <cellStyle name="Формулы 2 5 5 5" xfId="40812"/>
    <cellStyle name="Формулы 2 5 5 6" xfId="40813"/>
    <cellStyle name="Формулы 2 5 6" xfId="40814"/>
    <cellStyle name="Формулы 2 5 6 2" xfId="40815"/>
    <cellStyle name="Формулы 2 5 6 2 2" xfId="40816"/>
    <cellStyle name="Формулы 2 5 6 2 3" xfId="40817"/>
    <cellStyle name="Формулы 2 5 6 3" xfId="40818"/>
    <cellStyle name="Формулы 2 5 6 3 2" xfId="40819"/>
    <cellStyle name="Формулы 2 5 6 3 3" xfId="40820"/>
    <cellStyle name="Формулы 2 5 6 4" xfId="40821"/>
    <cellStyle name="Формулы 2 5 6 4 2" xfId="40822"/>
    <cellStyle name="Формулы 2 5 6 4 3" xfId="40823"/>
    <cellStyle name="Формулы 2 5 6 5" xfId="40824"/>
    <cellStyle name="Формулы 2 5 6 6" xfId="40825"/>
    <cellStyle name="Формулы 2 5 7" xfId="40826"/>
    <cellStyle name="Формулы 2 5 7 2" xfId="40827"/>
    <cellStyle name="Формулы 2 5 7 3" xfId="40828"/>
    <cellStyle name="Формулы 2 5 8" xfId="40829"/>
    <cellStyle name="Формулы 2 5 8 2" xfId="40830"/>
    <cellStyle name="Формулы 2 5 8 3" xfId="40831"/>
    <cellStyle name="Формулы 2 5 9" xfId="40832"/>
    <cellStyle name="Формулы 2 5 9 2" xfId="40833"/>
    <cellStyle name="Формулы 2 5 9 3" xfId="40834"/>
    <cellStyle name="Формулы 2 6" xfId="40835"/>
    <cellStyle name="Формулы 2 6 10" xfId="40836"/>
    <cellStyle name="Формулы 2 6 11" xfId="40837"/>
    <cellStyle name="Формулы 2 6 2" xfId="40838"/>
    <cellStyle name="Формулы 2 6 2 10" xfId="40839"/>
    <cellStyle name="Формулы 2 6 2 2" xfId="40840"/>
    <cellStyle name="Формулы 2 6 2 2 2" xfId="40841"/>
    <cellStyle name="Формулы 2 6 2 2 2 2" xfId="40842"/>
    <cellStyle name="Формулы 2 6 2 2 2 3" xfId="40843"/>
    <cellStyle name="Формулы 2 6 2 2 3" xfId="40844"/>
    <cellStyle name="Формулы 2 6 2 2 3 2" xfId="40845"/>
    <cellStyle name="Формулы 2 6 2 2 3 3" xfId="40846"/>
    <cellStyle name="Формулы 2 6 2 2 4" xfId="40847"/>
    <cellStyle name="Формулы 2 6 2 2 4 2" xfId="40848"/>
    <cellStyle name="Формулы 2 6 2 2 4 3" xfId="40849"/>
    <cellStyle name="Формулы 2 6 2 2 5" xfId="40850"/>
    <cellStyle name="Формулы 2 6 2 2 6" xfId="40851"/>
    <cellStyle name="Формулы 2 6 2 3" xfId="40852"/>
    <cellStyle name="Формулы 2 6 2 3 2" xfId="40853"/>
    <cellStyle name="Формулы 2 6 2 3 2 2" xfId="40854"/>
    <cellStyle name="Формулы 2 6 2 3 2 3" xfId="40855"/>
    <cellStyle name="Формулы 2 6 2 3 3" xfId="40856"/>
    <cellStyle name="Формулы 2 6 2 3 3 2" xfId="40857"/>
    <cellStyle name="Формулы 2 6 2 3 3 3" xfId="40858"/>
    <cellStyle name="Формулы 2 6 2 3 4" xfId="40859"/>
    <cellStyle name="Формулы 2 6 2 3 4 2" xfId="40860"/>
    <cellStyle name="Формулы 2 6 2 3 4 3" xfId="40861"/>
    <cellStyle name="Формулы 2 6 2 3 5" xfId="40862"/>
    <cellStyle name="Формулы 2 6 2 3 6" xfId="40863"/>
    <cellStyle name="Формулы 2 6 2 4" xfId="40864"/>
    <cellStyle name="Формулы 2 6 2 4 2" xfId="40865"/>
    <cellStyle name="Формулы 2 6 2 4 2 2" xfId="40866"/>
    <cellStyle name="Формулы 2 6 2 4 2 3" xfId="40867"/>
    <cellStyle name="Формулы 2 6 2 4 3" xfId="40868"/>
    <cellStyle name="Формулы 2 6 2 4 3 2" xfId="40869"/>
    <cellStyle name="Формулы 2 6 2 4 3 3" xfId="40870"/>
    <cellStyle name="Формулы 2 6 2 4 4" xfId="40871"/>
    <cellStyle name="Формулы 2 6 2 4 4 2" xfId="40872"/>
    <cellStyle name="Формулы 2 6 2 4 4 3" xfId="40873"/>
    <cellStyle name="Формулы 2 6 2 4 5" xfId="40874"/>
    <cellStyle name="Формулы 2 6 2 4 6" xfId="40875"/>
    <cellStyle name="Формулы 2 6 2 5" xfId="40876"/>
    <cellStyle name="Формулы 2 6 2 5 2" xfId="40877"/>
    <cellStyle name="Формулы 2 6 2 5 2 2" xfId="40878"/>
    <cellStyle name="Формулы 2 6 2 5 2 3" xfId="40879"/>
    <cellStyle name="Формулы 2 6 2 5 3" xfId="40880"/>
    <cellStyle name="Формулы 2 6 2 5 3 2" xfId="40881"/>
    <cellStyle name="Формулы 2 6 2 5 3 3" xfId="40882"/>
    <cellStyle name="Формулы 2 6 2 5 4" xfId="40883"/>
    <cellStyle name="Формулы 2 6 2 5 4 2" xfId="40884"/>
    <cellStyle name="Формулы 2 6 2 5 4 3" xfId="40885"/>
    <cellStyle name="Формулы 2 6 2 5 5" xfId="40886"/>
    <cellStyle name="Формулы 2 6 2 5 6" xfId="40887"/>
    <cellStyle name="Формулы 2 6 2 6" xfId="40888"/>
    <cellStyle name="Формулы 2 6 2 6 2" xfId="40889"/>
    <cellStyle name="Формулы 2 6 2 6 3" xfId="40890"/>
    <cellStyle name="Формулы 2 6 2 7" xfId="40891"/>
    <cellStyle name="Формулы 2 6 2 7 2" xfId="40892"/>
    <cellStyle name="Формулы 2 6 2 7 3" xfId="40893"/>
    <cellStyle name="Формулы 2 6 2 8" xfId="40894"/>
    <cellStyle name="Формулы 2 6 2 8 2" xfId="40895"/>
    <cellStyle name="Формулы 2 6 2 8 3" xfId="40896"/>
    <cellStyle name="Формулы 2 6 2 9" xfId="40897"/>
    <cellStyle name="Формулы 2 6 3" xfId="40898"/>
    <cellStyle name="Формулы 2 6 3 2" xfId="40899"/>
    <cellStyle name="Формулы 2 6 3 2 2" xfId="40900"/>
    <cellStyle name="Формулы 2 6 3 2 3" xfId="40901"/>
    <cellStyle name="Формулы 2 6 3 3" xfId="40902"/>
    <cellStyle name="Формулы 2 6 3 3 2" xfId="40903"/>
    <cellStyle name="Формулы 2 6 3 3 3" xfId="40904"/>
    <cellStyle name="Формулы 2 6 3 4" xfId="40905"/>
    <cellStyle name="Формулы 2 6 3 4 2" xfId="40906"/>
    <cellStyle name="Формулы 2 6 3 4 3" xfId="40907"/>
    <cellStyle name="Формулы 2 6 3 5" xfId="40908"/>
    <cellStyle name="Формулы 2 6 3 6" xfId="40909"/>
    <cellStyle name="Формулы 2 6 4" xfId="40910"/>
    <cellStyle name="Формулы 2 6 4 2" xfId="40911"/>
    <cellStyle name="Формулы 2 6 4 2 2" xfId="40912"/>
    <cellStyle name="Формулы 2 6 4 2 3" xfId="40913"/>
    <cellStyle name="Формулы 2 6 4 3" xfId="40914"/>
    <cellStyle name="Формулы 2 6 4 3 2" xfId="40915"/>
    <cellStyle name="Формулы 2 6 4 3 3" xfId="40916"/>
    <cellStyle name="Формулы 2 6 4 4" xfId="40917"/>
    <cellStyle name="Формулы 2 6 4 4 2" xfId="40918"/>
    <cellStyle name="Формулы 2 6 4 4 3" xfId="40919"/>
    <cellStyle name="Формулы 2 6 4 5" xfId="40920"/>
    <cellStyle name="Формулы 2 6 4 6" xfId="40921"/>
    <cellStyle name="Формулы 2 6 5" xfId="40922"/>
    <cellStyle name="Формулы 2 6 5 2" xfId="40923"/>
    <cellStyle name="Формулы 2 6 5 2 2" xfId="40924"/>
    <cellStyle name="Формулы 2 6 5 2 3" xfId="40925"/>
    <cellStyle name="Формулы 2 6 5 3" xfId="40926"/>
    <cellStyle name="Формулы 2 6 5 3 2" xfId="40927"/>
    <cellStyle name="Формулы 2 6 5 3 3" xfId="40928"/>
    <cellStyle name="Формулы 2 6 5 4" xfId="40929"/>
    <cellStyle name="Формулы 2 6 5 4 2" xfId="40930"/>
    <cellStyle name="Формулы 2 6 5 4 3" xfId="40931"/>
    <cellStyle name="Формулы 2 6 5 5" xfId="40932"/>
    <cellStyle name="Формулы 2 6 5 6" xfId="40933"/>
    <cellStyle name="Формулы 2 6 6" xfId="40934"/>
    <cellStyle name="Формулы 2 6 6 2" xfId="40935"/>
    <cellStyle name="Формулы 2 6 6 2 2" xfId="40936"/>
    <cellStyle name="Формулы 2 6 6 2 3" xfId="40937"/>
    <cellStyle name="Формулы 2 6 6 3" xfId="40938"/>
    <cellStyle name="Формулы 2 6 6 3 2" xfId="40939"/>
    <cellStyle name="Формулы 2 6 6 3 3" xfId="40940"/>
    <cellStyle name="Формулы 2 6 6 4" xfId="40941"/>
    <cellStyle name="Формулы 2 6 6 4 2" xfId="40942"/>
    <cellStyle name="Формулы 2 6 6 4 3" xfId="40943"/>
    <cellStyle name="Формулы 2 6 6 5" xfId="40944"/>
    <cellStyle name="Формулы 2 6 6 6" xfId="40945"/>
    <cellStyle name="Формулы 2 6 7" xfId="40946"/>
    <cellStyle name="Формулы 2 6 7 2" xfId="40947"/>
    <cellStyle name="Формулы 2 6 7 3" xfId="40948"/>
    <cellStyle name="Формулы 2 6 8" xfId="40949"/>
    <cellStyle name="Формулы 2 6 8 2" xfId="40950"/>
    <cellStyle name="Формулы 2 6 8 3" xfId="40951"/>
    <cellStyle name="Формулы 2 6 9" xfId="40952"/>
    <cellStyle name="Формулы 2 6 9 2" xfId="40953"/>
    <cellStyle name="Формулы 2 6 9 3" xfId="40954"/>
    <cellStyle name="Формулы 2 7" xfId="40955"/>
    <cellStyle name="Формулы 2 7 10" xfId="40956"/>
    <cellStyle name="Формулы 2 7 11" xfId="40957"/>
    <cellStyle name="Формулы 2 7 2" xfId="40958"/>
    <cellStyle name="Формулы 2 7 2 10" xfId="40959"/>
    <cellStyle name="Формулы 2 7 2 2" xfId="40960"/>
    <cellStyle name="Формулы 2 7 2 2 2" xfId="40961"/>
    <cellStyle name="Формулы 2 7 2 2 2 2" xfId="40962"/>
    <cellStyle name="Формулы 2 7 2 2 2 3" xfId="40963"/>
    <cellStyle name="Формулы 2 7 2 2 3" xfId="40964"/>
    <cellStyle name="Формулы 2 7 2 2 3 2" xfId="40965"/>
    <cellStyle name="Формулы 2 7 2 2 3 3" xfId="40966"/>
    <cellStyle name="Формулы 2 7 2 2 4" xfId="40967"/>
    <cellStyle name="Формулы 2 7 2 2 4 2" xfId="40968"/>
    <cellStyle name="Формулы 2 7 2 2 4 3" xfId="40969"/>
    <cellStyle name="Формулы 2 7 2 2 5" xfId="40970"/>
    <cellStyle name="Формулы 2 7 2 2 6" xfId="40971"/>
    <cellStyle name="Формулы 2 7 2 3" xfId="40972"/>
    <cellStyle name="Формулы 2 7 2 3 2" xfId="40973"/>
    <cellStyle name="Формулы 2 7 2 3 2 2" xfId="40974"/>
    <cellStyle name="Формулы 2 7 2 3 2 3" xfId="40975"/>
    <cellStyle name="Формулы 2 7 2 3 3" xfId="40976"/>
    <cellStyle name="Формулы 2 7 2 3 3 2" xfId="40977"/>
    <cellStyle name="Формулы 2 7 2 3 3 3" xfId="40978"/>
    <cellStyle name="Формулы 2 7 2 3 4" xfId="40979"/>
    <cellStyle name="Формулы 2 7 2 3 4 2" xfId="40980"/>
    <cellStyle name="Формулы 2 7 2 3 4 3" xfId="40981"/>
    <cellStyle name="Формулы 2 7 2 3 5" xfId="40982"/>
    <cellStyle name="Формулы 2 7 2 3 6" xfId="40983"/>
    <cellStyle name="Формулы 2 7 2 4" xfId="40984"/>
    <cellStyle name="Формулы 2 7 2 4 2" xfId="40985"/>
    <cellStyle name="Формулы 2 7 2 4 2 2" xfId="40986"/>
    <cellStyle name="Формулы 2 7 2 4 2 3" xfId="40987"/>
    <cellStyle name="Формулы 2 7 2 4 3" xfId="40988"/>
    <cellStyle name="Формулы 2 7 2 4 3 2" xfId="40989"/>
    <cellStyle name="Формулы 2 7 2 4 3 3" xfId="40990"/>
    <cellStyle name="Формулы 2 7 2 4 4" xfId="40991"/>
    <cellStyle name="Формулы 2 7 2 4 4 2" xfId="40992"/>
    <cellStyle name="Формулы 2 7 2 4 4 3" xfId="40993"/>
    <cellStyle name="Формулы 2 7 2 4 5" xfId="40994"/>
    <cellStyle name="Формулы 2 7 2 4 6" xfId="40995"/>
    <cellStyle name="Формулы 2 7 2 5" xfId="40996"/>
    <cellStyle name="Формулы 2 7 2 5 2" xfId="40997"/>
    <cellStyle name="Формулы 2 7 2 5 2 2" xfId="40998"/>
    <cellStyle name="Формулы 2 7 2 5 2 3" xfId="40999"/>
    <cellStyle name="Формулы 2 7 2 5 3" xfId="41000"/>
    <cellStyle name="Формулы 2 7 2 5 3 2" xfId="41001"/>
    <cellStyle name="Формулы 2 7 2 5 3 3" xfId="41002"/>
    <cellStyle name="Формулы 2 7 2 5 4" xfId="41003"/>
    <cellStyle name="Формулы 2 7 2 5 4 2" xfId="41004"/>
    <cellStyle name="Формулы 2 7 2 5 4 3" xfId="41005"/>
    <cellStyle name="Формулы 2 7 2 5 5" xfId="41006"/>
    <cellStyle name="Формулы 2 7 2 5 6" xfId="41007"/>
    <cellStyle name="Формулы 2 7 2 6" xfId="41008"/>
    <cellStyle name="Формулы 2 7 2 6 2" xfId="41009"/>
    <cellStyle name="Формулы 2 7 2 6 3" xfId="41010"/>
    <cellStyle name="Формулы 2 7 2 7" xfId="41011"/>
    <cellStyle name="Формулы 2 7 2 7 2" xfId="41012"/>
    <cellStyle name="Формулы 2 7 2 7 3" xfId="41013"/>
    <cellStyle name="Формулы 2 7 2 8" xfId="41014"/>
    <cellStyle name="Формулы 2 7 2 8 2" xfId="41015"/>
    <cellStyle name="Формулы 2 7 2 8 3" xfId="41016"/>
    <cellStyle name="Формулы 2 7 2 9" xfId="41017"/>
    <cellStyle name="Формулы 2 7 3" xfId="41018"/>
    <cellStyle name="Формулы 2 7 3 2" xfId="41019"/>
    <cellStyle name="Формулы 2 7 3 2 2" xfId="41020"/>
    <cellStyle name="Формулы 2 7 3 2 3" xfId="41021"/>
    <cellStyle name="Формулы 2 7 3 3" xfId="41022"/>
    <cellStyle name="Формулы 2 7 3 3 2" xfId="41023"/>
    <cellStyle name="Формулы 2 7 3 3 3" xfId="41024"/>
    <cellStyle name="Формулы 2 7 3 4" xfId="41025"/>
    <cellStyle name="Формулы 2 7 3 4 2" xfId="41026"/>
    <cellStyle name="Формулы 2 7 3 4 3" xfId="41027"/>
    <cellStyle name="Формулы 2 7 3 5" xfId="41028"/>
    <cellStyle name="Формулы 2 7 3 6" xfId="41029"/>
    <cellStyle name="Формулы 2 7 4" xfId="41030"/>
    <cellStyle name="Формулы 2 7 4 2" xfId="41031"/>
    <cellStyle name="Формулы 2 7 4 2 2" xfId="41032"/>
    <cellStyle name="Формулы 2 7 4 2 3" xfId="41033"/>
    <cellStyle name="Формулы 2 7 4 3" xfId="41034"/>
    <cellStyle name="Формулы 2 7 4 3 2" xfId="41035"/>
    <cellStyle name="Формулы 2 7 4 3 3" xfId="41036"/>
    <cellStyle name="Формулы 2 7 4 4" xfId="41037"/>
    <cellStyle name="Формулы 2 7 4 4 2" xfId="41038"/>
    <cellStyle name="Формулы 2 7 4 4 3" xfId="41039"/>
    <cellStyle name="Формулы 2 7 4 5" xfId="41040"/>
    <cellStyle name="Формулы 2 7 4 6" xfId="41041"/>
    <cellStyle name="Формулы 2 7 5" xfId="41042"/>
    <cellStyle name="Формулы 2 7 5 2" xfId="41043"/>
    <cellStyle name="Формулы 2 7 5 2 2" xfId="41044"/>
    <cellStyle name="Формулы 2 7 5 2 3" xfId="41045"/>
    <cellStyle name="Формулы 2 7 5 3" xfId="41046"/>
    <cellStyle name="Формулы 2 7 5 3 2" xfId="41047"/>
    <cellStyle name="Формулы 2 7 5 3 3" xfId="41048"/>
    <cellStyle name="Формулы 2 7 5 4" xfId="41049"/>
    <cellStyle name="Формулы 2 7 5 4 2" xfId="41050"/>
    <cellStyle name="Формулы 2 7 5 4 3" xfId="41051"/>
    <cellStyle name="Формулы 2 7 5 5" xfId="41052"/>
    <cellStyle name="Формулы 2 7 5 6" xfId="41053"/>
    <cellStyle name="Формулы 2 7 6" xfId="41054"/>
    <cellStyle name="Формулы 2 7 6 2" xfId="41055"/>
    <cellStyle name="Формулы 2 7 6 2 2" xfId="41056"/>
    <cellStyle name="Формулы 2 7 6 2 3" xfId="41057"/>
    <cellStyle name="Формулы 2 7 6 3" xfId="41058"/>
    <cellStyle name="Формулы 2 7 6 3 2" xfId="41059"/>
    <cellStyle name="Формулы 2 7 6 3 3" xfId="41060"/>
    <cellStyle name="Формулы 2 7 6 4" xfId="41061"/>
    <cellStyle name="Формулы 2 7 6 4 2" xfId="41062"/>
    <cellStyle name="Формулы 2 7 6 4 3" xfId="41063"/>
    <cellStyle name="Формулы 2 7 6 5" xfId="41064"/>
    <cellStyle name="Формулы 2 7 6 6" xfId="41065"/>
    <cellStyle name="Формулы 2 7 7" xfId="41066"/>
    <cellStyle name="Формулы 2 7 7 2" xfId="41067"/>
    <cellStyle name="Формулы 2 7 7 3" xfId="41068"/>
    <cellStyle name="Формулы 2 7 8" xfId="41069"/>
    <cellStyle name="Формулы 2 7 8 2" xfId="41070"/>
    <cellStyle name="Формулы 2 7 8 3" xfId="41071"/>
    <cellStyle name="Формулы 2 7 9" xfId="41072"/>
    <cellStyle name="Формулы 2 7 9 2" xfId="41073"/>
    <cellStyle name="Формулы 2 7 9 3" xfId="41074"/>
    <cellStyle name="Формулы 2 8" xfId="41075"/>
    <cellStyle name="Формулы 2 8 10" xfId="41076"/>
    <cellStyle name="Формулы 2 8 11" xfId="41077"/>
    <cellStyle name="Формулы 2 8 2" xfId="41078"/>
    <cellStyle name="Формулы 2 8 2 10" xfId="41079"/>
    <cellStyle name="Формулы 2 8 2 2" xfId="41080"/>
    <cellStyle name="Формулы 2 8 2 2 2" xfId="41081"/>
    <cellStyle name="Формулы 2 8 2 2 2 2" xfId="41082"/>
    <cellStyle name="Формулы 2 8 2 2 2 3" xfId="41083"/>
    <cellStyle name="Формулы 2 8 2 2 3" xfId="41084"/>
    <cellStyle name="Формулы 2 8 2 2 3 2" xfId="41085"/>
    <cellStyle name="Формулы 2 8 2 2 3 3" xfId="41086"/>
    <cellStyle name="Формулы 2 8 2 2 4" xfId="41087"/>
    <cellStyle name="Формулы 2 8 2 2 4 2" xfId="41088"/>
    <cellStyle name="Формулы 2 8 2 2 4 3" xfId="41089"/>
    <cellStyle name="Формулы 2 8 2 2 5" xfId="41090"/>
    <cellStyle name="Формулы 2 8 2 2 6" xfId="41091"/>
    <cellStyle name="Формулы 2 8 2 3" xfId="41092"/>
    <cellStyle name="Формулы 2 8 2 3 2" xfId="41093"/>
    <cellStyle name="Формулы 2 8 2 3 2 2" xfId="41094"/>
    <cellStyle name="Формулы 2 8 2 3 2 3" xfId="41095"/>
    <cellStyle name="Формулы 2 8 2 3 3" xfId="41096"/>
    <cellStyle name="Формулы 2 8 2 3 3 2" xfId="41097"/>
    <cellStyle name="Формулы 2 8 2 3 3 3" xfId="41098"/>
    <cellStyle name="Формулы 2 8 2 3 4" xfId="41099"/>
    <cellStyle name="Формулы 2 8 2 3 4 2" xfId="41100"/>
    <cellStyle name="Формулы 2 8 2 3 4 3" xfId="41101"/>
    <cellStyle name="Формулы 2 8 2 3 5" xfId="41102"/>
    <cellStyle name="Формулы 2 8 2 3 6" xfId="41103"/>
    <cellStyle name="Формулы 2 8 2 4" xfId="41104"/>
    <cellStyle name="Формулы 2 8 2 4 2" xfId="41105"/>
    <cellStyle name="Формулы 2 8 2 4 2 2" xfId="41106"/>
    <cellStyle name="Формулы 2 8 2 4 2 3" xfId="41107"/>
    <cellStyle name="Формулы 2 8 2 4 3" xfId="41108"/>
    <cellStyle name="Формулы 2 8 2 4 3 2" xfId="41109"/>
    <cellStyle name="Формулы 2 8 2 4 3 3" xfId="41110"/>
    <cellStyle name="Формулы 2 8 2 4 4" xfId="41111"/>
    <cellStyle name="Формулы 2 8 2 4 4 2" xfId="41112"/>
    <cellStyle name="Формулы 2 8 2 4 4 3" xfId="41113"/>
    <cellStyle name="Формулы 2 8 2 4 5" xfId="41114"/>
    <cellStyle name="Формулы 2 8 2 4 6" xfId="41115"/>
    <cellStyle name="Формулы 2 8 2 5" xfId="41116"/>
    <cellStyle name="Формулы 2 8 2 5 2" xfId="41117"/>
    <cellStyle name="Формулы 2 8 2 5 2 2" xfId="41118"/>
    <cellStyle name="Формулы 2 8 2 5 2 3" xfId="41119"/>
    <cellStyle name="Формулы 2 8 2 5 3" xfId="41120"/>
    <cellStyle name="Формулы 2 8 2 5 3 2" xfId="41121"/>
    <cellStyle name="Формулы 2 8 2 5 3 3" xfId="41122"/>
    <cellStyle name="Формулы 2 8 2 5 4" xfId="41123"/>
    <cellStyle name="Формулы 2 8 2 5 4 2" xfId="41124"/>
    <cellStyle name="Формулы 2 8 2 5 4 3" xfId="41125"/>
    <cellStyle name="Формулы 2 8 2 5 5" xfId="41126"/>
    <cellStyle name="Формулы 2 8 2 5 6" xfId="41127"/>
    <cellStyle name="Формулы 2 8 2 6" xfId="41128"/>
    <cellStyle name="Формулы 2 8 2 6 2" xfId="41129"/>
    <cellStyle name="Формулы 2 8 2 6 3" xfId="41130"/>
    <cellStyle name="Формулы 2 8 2 7" xfId="41131"/>
    <cellStyle name="Формулы 2 8 2 7 2" xfId="41132"/>
    <cellStyle name="Формулы 2 8 2 7 3" xfId="41133"/>
    <cellStyle name="Формулы 2 8 2 8" xfId="41134"/>
    <cellStyle name="Формулы 2 8 2 8 2" xfId="41135"/>
    <cellStyle name="Формулы 2 8 2 8 3" xfId="41136"/>
    <cellStyle name="Формулы 2 8 2 9" xfId="41137"/>
    <cellStyle name="Формулы 2 8 3" xfId="41138"/>
    <cellStyle name="Формулы 2 8 3 2" xfId="41139"/>
    <cellStyle name="Формулы 2 8 3 2 2" xfId="41140"/>
    <cellStyle name="Формулы 2 8 3 2 3" xfId="41141"/>
    <cellStyle name="Формулы 2 8 3 3" xfId="41142"/>
    <cellStyle name="Формулы 2 8 3 3 2" xfId="41143"/>
    <cellStyle name="Формулы 2 8 3 3 3" xfId="41144"/>
    <cellStyle name="Формулы 2 8 3 4" xfId="41145"/>
    <cellStyle name="Формулы 2 8 3 4 2" xfId="41146"/>
    <cellStyle name="Формулы 2 8 3 4 3" xfId="41147"/>
    <cellStyle name="Формулы 2 8 3 5" xfId="41148"/>
    <cellStyle name="Формулы 2 8 3 6" xfId="41149"/>
    <cellStyle name="Формулы 2 8 4" xfId="41150"/>
    <cellStyle name="Формулы 2 8 4 2" xfId="41151"/>
    <cellStyle name="Формулы 2 8 4 2 2" xfId="41152"/>
    <cellStyle name="Формулы 2 8 4 2 3" xfId="41153"/>
    <cellStyle name="Формулы 2 8 4 3" xfId="41154"/>
    <cellStyle name="Формулы 2 8 4 3 2" xfId="41155"/>
    <cellStyle name="Формулы 2 8 4 3 3" xfId="41156"/>
    <cellStyle name="Формулы 2 8 4 4" xfId="41157"/>
    <cellStyle name="Формулы 2 8 4 4 2" xfId="41158"/>
    <cellStyle name="Формулы 2 8 4 4 3" xfId="41159"/>
    <cellStyle name="Формулы 2 8 4 5" xfId="41160"/>
    <cellStyle name="Формулы 2 8 4 6" xfId="41161"/>
    <cellStyle name="Формулы 2 8 5" xfId="41162"/>
    <cellStyle name="Формулы 2 8 5 2" xfId="41163"/>
    <cellStyle name="Формулы 2 8 5 2 2" xfId="41164"/>
    <cellStyle name="Формулы 2 8 5 2 3" xfId="41165"/>
    <cellStyle name="Формулы 2 8 5 3" xfId="41166"/>
    <cellStyle name="Формулы 2 8 5 3 2" xfId="41167"/>
    <cellStyle name="Формулы 2 8 5 3 3" xfId="41168"/>
    <cellStyle name="Формулы 2 8 5 4" xfId="41169"/>
    <cellStyle name="Формулы 2 8 5 4 2" xfId="41170"/>
    <cellStyle name="Формулы 2 8 5 4 3" xfId="41171"/>
    <cellStyle name="Формулы 2 8 5 5" xfId="41172"/>
    <cellStyle name="Формулы 2 8 5 6" xfId="41173"/>
    <cellStyle name="Формулы 2 8 6" xfId="41174"/>
    <cellStyle name="Формулы 2 8 6 2" xfId="41175"/>
    <cellStyle name="Формулы 2 8 6 2 2" xfId="41176"/>
    <cellStyle name="Формулы 2 8 6 2 3" xfId="41177"/>
    <cellStyle name="Формулы 2 8 6 3" xfId="41178"/>
    <cellStyle name="Формулы 2 8 6 3 2" xfId="41179"/>
    <cellStyle name="Формулы 2 8 6 3 3" xfId="41180"/>
    <cellStyle name="Формулы 2 8 6 4" xfId="41181"/>
    <cellStyle name="Формулы 2 8 6 4 2" xfId="41182"/>
    <cellStyle name="Формулы 2 8 6 4 3" xfId="41183"/>
    <cellStyle name="Формулы 2 8 6 5" xfId="41184"/>
    <cellStyle name="Формулы 2 8 6 6" xfId="41185"/>
    <cellStyle name="Формулы 2 8 7" xfId="41186"/>
    <cellStyle name="Формулы 2 8 7 2" xfId="41187"/>
    <cellStyle name="Формулы 2 8 7 3" xfId="41188"/>
    <cellStyle name="Формулы 2 8 8" xfId="41189"/>
    <cellStyle name="Формулы 2 8 8 2" xfId="41190"/>
    <cellStyle name="Формулы 2 8 8 3" xfId="41191"/>
    <cellStyle name="Формулы 2 8 9" xfId="41192"/>
    <cellStyle name="Формулы 2 8 9 2" xfId="41193"/>
    <cellStyle name="Формулы 2 8 9 3" xfId="41194"/>
    <cellStyle name="Формулы 2 9" xfId="41195"/>
    <cellStyle name="Формулы 2 9 10" xfId="41196"/>
    <cellStyle name="Формулы 2 9 11" xfId="41197"/>
    <cellStyle name="Формулы 2 9 2" xfId="41198"/>
    <cellStyle name="Формулы 2 9 2 10" xfId="41199"/>
    <cellStyle name="Формулы 2 9 2 2" xfId="41200"/>
    <cellStyle name="Формулы 2 9 2 2 2" xfId="41201"/>
    <cellStyle name="Формулы 2 9 2 2 2 2" xfId="41202"/>
    <cellStyle name="Формулы 2 9 2 2 2 3" xfId="41203"/>
    <cellStyle name="Формулы 2 9 2 2 3" xfId="41204"/>
    <cellStyle name="Формулы 2 9 2 2 3 2" xfId="41205"/>
    <cellStyle name="Формулы 2 9 2 2 3 3" xfId="41206"/>
    <cellStyle name="Формулы 2 9 2 2 4" xfId="41207"/>
    <cellStyle name="Формулы 2 9 2 2 4 2" xfId="41208"/>
    <cellStyle name="Формулы 2 9 2 2 4 3" xfId="41209"/>
    <cellStyle name="Формулы 2 9 2 2 5" xfId="41210"/>
    <cellStyle name="Формулы 2 9 2 2 6" xfId="41211"/>
    <cellStyle name="Формулы 2 9 2 3" xfId="41212"/>
    <cellStyle name="Формулы 2 9 2 3 2" xfId="41213"/>
    <cellStyle name="Формулы 2 9 2 3 2 2" xfId="41214"/>
    <cellStyle name="Формулы 2 9 2 3 2 3" xfId="41215"/>
    <cellStyle name="Формулы 2 9 2 3 3" xfId="41216"/>
    <cellStyle name="Формулы 2 9 2 3 3 2" xfId="41217"/>
    <cellStyle name="Формулы 2 9 2 3 3 3" xfId="41218"/>
    <cellStyle name="Формулы 2 9 2 3 4" xfId="41219"/>
    <cellStyle name="Формулы 2 9 2 3 4 2" xfId="41220"/>
    <cellStyle name="Формулы 2 9 2 3 4 3" xfId="41221"/>
    <cellStyle name="Формулы 2 9 2 3 5" xfId="41222"/>
    <cellStyle name="Формулы 2 9 2 3 6" xfId="41223"/>
    <cellStyle name="Формулы 2 9 2 4" xfId="41224"/>
    <cellStyle name="Формулы 2 9 2 4 2" xfId="41225"/>
    <cellStyle name="Формулы 2 9 2 4 2 2" xfId="41226"/>
    <cellStyle name="Формулы 2 9 2 4 2 3" xfId="41227"/>
    <cellStyle name="Формулы 2 9 2 4 3" xfId="41228"/>
    <cellStyle name="Формулы 2 9 2 4 3 2" xfId="41229"/>
    <cellStyle name="Формулы 2 9 2 4 3 3" xfId="41230"/>
    <cellStyle name="Формулы 2 9 2 4 4" xfId="41231"/>
    <cellStyle name="Формулы 2 9 2 4 4 2" xfId="41232"/>
    <cellStyle name="Формулы 2 9 2 4 4 3" xfId="41233"/>
    <cellStyle name="Формулы 2 9 2 4 5" xfId="41234"/>
    <cellStyle name="Формулы 2 9 2 4 6" xfId="41235"/>
    <cellStyle name="Формулы 2 9 2 5" xfId="41236"/>
    <cellStyle name="Формулы 2 9 2 5 2" xfId="41237"/>
    <cellStyle name="Формулы 2 9 2 5 2 2" xfId="41238"/>
    <cellStyle name="Формулы 2 9 2 5 2 3" xfId="41239"/>
    <cellStyle name="Формулы 2 9 2 5 3" xfId="41240"/>
    <cellStyle name="Формулы 2 9 2 5 3 2" xfId="41241"/>
    <cellStyle name="Формулы 2 9 2 5 3 3" xfId="41242"/>
    <cellStyle name="Формулы 2 9 2 5 4" xfId="41243"/>
    <cellStyle name="Формулы 2 9 2 5 4 2" xfId="41244"/>
    <cellStyle name="Формулы 2 9 2 5 4 3" xfId="41245"/>
    <cellStyle name="Формулы 2 9 2 5 5" xfId="41246"/>
    <cellStyle name="Формулы 2 9 2 5 6" xfId="41247"/>
    <cellStyle name="Формулы 2 9 2 6" xfId="41248"/>
    <cellStyle name="Формулы 2 9 2 6 2" xfId="41249"/>
    <cellStyle name="Формулы 2 9 2 6 3" xfId="41250"/>
    <cellStyle name="Формулы 2 9 2 7" xfId="41251"/>
    <cellStyle name="Формулы 2 9 2 7 2" xfId="41252"/>
    <cellStyle name="Формулы 2 9 2 7 3" xfId="41253"/>
    <cellStyle name="Формулы 2 9 2 8" xfId="41254"/>
    <cellStyle name="Формулы 2 9 2 8 2" xfId="41255"/>
    <cellStyle name="Формулы 2 9 2 8 3" xfId="41256"/>
    <cellStyle name="Формулы 2 9 2 9" xfId="41257"/>
    <cellStyle name="Формулы 2 9 3" xfId="41258"/>
    <cellStyle name="Формулы 2 9 3 2" xfId="41259"/>
    <cellStyle name="Формулы 2 9 3 2 2" xfId="41260"/>
    <cellStyle name="Формулы 2 9 3 2 3" xfId="41261"/>
    <cellStyle name="Формулы 2 9 3 3" xfId="41262"/>
    <cellStyle name="Формулы 2 9 3 3 2" xfId="41263"/>
    <cellStyle name="Формулы 2 9 3 3 3" xfId="41264"/>
    <cellStyle name="Формулы 2 9 3 4" xfId="41265"/>
    <cellStyle name="Формулы 2 9 3 4 2" xfId="41266"/>
    <cellStyle name="Формулы 2 9 3 4 3" xfId="41267"/>
    <cellStyle name="Формулы 2 9 3 5" xfId="41268"/>
    <cellStyle name="Формулы 2 9 3 6" xfId="41269"/>
    <cellStyle name="Формулы 2 9 4" xfId="41270"/>
    <cellStyle name="Формулы 2 9 4 2" xfId="41271"/>
    <cellStyle name="Формулы 2 9 4 2 2" xfId="41272"/>
    <cellStyle name="Формулы 2 9 4 2 3" xfId="41273"/>
    <cellStyle name="Формулы 2 9 4 3" xfId="41274"/>
    <cellStyle name="Формулы 2 9 4 3 2" xfId="41275"/>
    <cellStyle name="Формулы 2 9 4 3 3" xfId="41276"/>
    <cellStyle name="Формулы 2 9 4 4" xfId="41277"/>
    <cellStyle name="Формулы 2 9 4 4 2" xfId="41278"/>
    <cellStyle name="Формулы 2 9 4 4 3" xfId="41279"/>
    <cellStyle name="Формулы 2 9 4 5" xfId="41280"/>
    <cellStyle name="Формулы 2 9 4 6" xfId="41281"/>
    <cellStyle name="Формулы 2 9 5" xfId="41282"/>
    <cellStyle name="Формулы 2 9 5 2" xfId="41283"/>
    <cellStyle name="Формулы 2 9 5 2 2" xfId="41284"/>
    <cellStyle name="Формулы 2 9 5 2 3" xfId="41285"/>
    <cellStyle name="Формулы 2 9 5 3" xfId="41286"/>
    <cellStyle name="Формулы 2 9 5 3 2" xfId="41287"/>
    <cellStyle name="Формулы 2 9 5 3 3" xfId="41288"/>
    <cellStyle name="Формулы 2 9 5 4" xfId="41289"/>
    <cellStyle name="Формулы 2 9 5 4 2" xfId="41290"/>
    <cellStyle name="Формулы 2 9 5 4 3" xfId="41291"/>
    <cellStyle name="Формулы 2 9 5 5" xfId="41292"/>
    <cellStyle name="Формулы 2 9 5 6" xfId="41293"/>
    <cellStyle name="Формулы 2 9 6" xfId="41294"/>
    <cellStyle name="Формулы 2 9 6 2" xfId="41295"/>
    <cellStyle name="Формулы 2 9 6 2 2" xfId="41296"/>
    <cellStyle name="Формулы 2 9 6 2 3" xfId="41297"/>
    <cellStyle name="Формулы 2 9 6 3" xfId="41298"/>
    <cellStyle name="Формулы 2 9 6 3 2" xfId="41299"/>
    <cellStyle name="Формулы 2 9 6 3 3" xfId="41300"/>
    <cellStyle name="Формулы 2 9 6 4" xfId="41301"/>
    <cellStyle name="Формулы 2 9 6 4 2" xfId="41302"/>
    <cellStyle name="Формулы 2 9 6 4 3" xfId="41303"/>
    <cellStyle name="Формулы 2 9 6 5" xfId="41304"/>
    <cellStyle name="Формулы 2 9 6 6" xfId="41305"/>
    <cellStyle name="Формулы 2 9 7" xfId="41306"/>
    <cellStyle name="Формулы 2 9 7 2" xfId="41307"/>
    <cellStyle name="Формулы 2 9 7 3" xfId="41308"/>
    <cellStyle name="Формулы 2 9 8" xfId="41309"/>
    <cellStyle name="Формулы 2 9 8 2" xfId="41310"/>
    <cellStyle name="Формулы 2 9 8 3" xfId="41311"/>
    <cellStyle name="Формулы 2 9 9" xfId="41312"/>
    <cellStyle name="Формулы 2 9 9 2" xfId="41313"/>
    <cellStyle name="Формулы 2 9 9 3" xfId="41314"/>
    <cellStyle name="Формулы 20" xfId="41315"/>
    <cellStyle name="Формулы 20 2" xfId="41316"/>
    <cellStyle name="Формулы 20 2 2" xfId="41317"/>
    <cellStyle name="Формулы 20 2 3" xfId="41318"/>
    <cellStyle name="Формулы 20 3" xfId="41319"/>
    <cellStyle name="Формулы 20 3 2" xfId="41320"/>
    <cellStyle name="Формулы 20 3 3" xfId="41321"/>
    <cellStyle name="Формулы 20 4" xfId="41322"/>
    <cellStyle name="Формулы 20 4 2" xfId="41323"/>
    <cellStyle name="Формулы 20 4 3" xfId="41324"/>
    <cellStyle name="Формулы 20 5" xfId="41325"/>
    <cellStyle name="Формулы 20 6" xfId="41326"/>
    <cellStyle name="Формулы 21" xfId="41327"/>
    <cellStyle name="Формулы 21 2" xfId="41328"/>
    <cellStyle name="Формулы 21 2 2" xfId="41329"/>
    <cellStyle name="Формулы 21 2 3" xfId="41330"/>
    <cellStyle name="Формулы 21 3" xfId="41331"/>
    <cellStyle name="Формулы 21 3 2" xfId="41332"/>
    <cellStyle name="Формулы 21 3 3" xfId="41333"/>
    <cellStyle name="Формулы 21 4" xfId="41334"/>
    <cellStyle name="Формулы 21 4 2" xfId="41335"/>
    <cellStyle name="Формулы 21 4 3" xfId="41336"/>
    <cellStyle name="Формулы 21 5" xfId="41337"/>
    <cellStyle name="Формулы 21 6" xfId="41338"/>
    <cellStyle name="Формулы 22" xfId="41339"/>
    <cellStyle name="Формулы 22 2" xfId="41340"/>
    <cellStyle name="Формулы 22 2 2" xfId="41341"/>
    <cellStyle name="Формулы 22 2 3" xfId="41342"/>
    <cellStyle name="Формулы 22 3" xfId="41343"/>
    <cellStyle name="Формулы 22 3 2" xfId="41344"/>
    <cellStyle name="Формулы 22 3 3" xfId="41345"/>
    <cellStyle name="Формулы 22 4" xfId="41346"/>
    <cellStyle name="Формулы 22 4 2" xfId="41347"/>
    <cellStyle name="Формулы 22 4 3" xfId="41348"/>
    <cellStyle name="Формулы 22 5" xfId="41349"/>
    <cellStyle name="Формулы 22 6" xfId="41350"/>
    <cellStyle name="Формулы 23" xfId="41351"/>
    <cellStyle name="Формулы 23 2" xfId="41352"/>
    <cellStyle name="Формулы 23 2 2" xfId="41353"/>
    <cellStyle name="Формулы 23 2 3" xfId="41354"/>
    <cellStyle name="Формулы 23 3" xfId="41355"/>
    <cellStyle name="Формулы 23 3 2" xfId="41356"/>
    <cellStyle name="Формулы 23 3 3" xfId="41357"/>
    <cellStyle name="Формулы 23 4" xfId="41358"/>
    <cellStyle name="Формулы 23 4 2" xfId="41359"/>
    <cellStyle name="Формулы 23 4 3" xfId="41360"/>
    <cellStyle name="Формулы 23 5" xfId="41361"/>
    <cellStyle name="Формулы 23 6" xfId="41362"/>
    <cellStyle name="Формулы 24" xfId="41363"/>
    <cellStyle name="Формулы 24 2" xfId="41364"/>
    <cellStyle name="Формулы 24 2 2" xfId="41365"/>
    <cellStyle name="Формулы 24 2 3" xfId="41366"/>
    <cellStyle name="Формулы 24 3" xfId="41367"/>
    <cellStyle name="Формулы 24 3 2" xfId="41368"/>
    <cellStyle name="Формулы 24 3 3" xfId="41369"/>
    <cellStyle name="Формулы 24 4" xfId="41370"/>
    <cellStyle name="Формулы 24 4 2" xfId="41371"/>
    <cellStyle name="Формулы 24 4 3" xfId="41372"/>
    <cellStyle name="Формулы 24 5" xfId="41373"/>
    <cellStyle name="Формулы 24 6" xfId="41374"/>
    <cellStyle name="Формулы 25" xfId="41375"/>
    <cellStyle name="Формулы 25 2" xfId="41376"/>
    <cellStyle name="Формулы 25 3" xfId="41377"/>
    <cellStyle name="Формулы 26" xfId="41378"/>
    <cellStyle name="Формулы 26 2" xfId="41379"/>
    <cellStyle name="Формулы 26 3" xfId="41380"/>
    <cellStyle name="Формулы 27" xfId="41381"/>
    <cellStyle name="Формулы 27 2" xfId="41382"/>
    <cellStyle name="Формулы 27 3" xfId="41383"/>
    <cellStyle name="Формулы 28" xfId="41384"/>
    <cellStyle name="Формулы 29" xfId="41385"/>
    <cellStyle name="Формулы 3" xfId="41386"/>
    <cellStyle name="Формулы 3 10" xfId="41387"/>
    <cellStyle name="Формулы 3 10 10" xfId="41388"/>
    <cellStyle name="Формулы 3 10 11" xfId="41389"/>
    <cellStyle name="Формулы 3 10 2" xfId="41390"/>
    <cellStyle name="Формулы 3 10 2 10" xfId="41391"/>
    <cellStyle name="Формулы 3 10 2 2" xfId="41392"/>
    <cellStyle name="Формулы 3 10 2 2 2" xfId="41393"/>
    <cellStyle name="Формулы 3 10 2 2 2 2" xfId="41394"/>
    <cellStyle name="Формулы 3 10 2 2 2 3" xfId="41395"/>
    <cellStyle name="Формулы 3 10 2 2 3" xfId="41396"/>
    <cellStyle name="Формулы 3 10 2 2 3 2" xfId="41397"/>
    <cellStyle name="Формулы 3 10 2 2 3 3" xfId="41398"/>
    <cellStyle name="Формулы 3 10 2 2 4" xfId="41399"/>
    <cellStyle name="Формулы 3 10 2 2 4 2" xfId="41400"/>
    <cellStyle name="Формулы 3 10 2 2 4 3" xfId="41401"/>
    <cellStyle name="Формулы 3 10 2 2 5" xfId="41402"/>
    <cellStyle name="Формулы 3 10 2 2 6" xfId="41403"/>
    <cellStyle name="Формулы 3 10 2 3" xfId="41404"/>
    <cellStyle name="Формулы 3 10 2 3 2" xfId="41405"/>
    <cellStyle name="Формулы 3 10 2 3 2 2" xfId="41406"/>
    <cellStyle name="Формулы 3 10 2 3 2 3" xfId="41407"/>
    <cellStyle name="Формулы 3 10 2 3 3" xfId="41408"/>
    <cellStyle name="Формулы 3 10 2 3 3 2" xfId="41409"/>
    <cellStyle name="Формулы 3 10 2 3 3 3" xfId="41410"/>
    <cellStyle name="Формулы 3 10 2 3 4" xfId="41411"/>
    <cellStyle name="Формулы 3 10 2 3 4 2" xfId="41412"/>
    <cellStyle name="Формулы 3 10 2 3 4 3" xfId="41413"/>
    <cellStyle name="Формулы 3 10 2 3 5" xfId="41414"/>
    <cellStyle name="Формулы 3 10 2 3 6" xfId="41415"/>
    <cellStyle name="Формулы 3 10 2 4" xfId="41416"/>
    <cellStyle name="Формулы 3 10 2 4 2" xfId="41417"/>
    <cellStyle name="Формулы 3 10 2 4 2 2" xfId="41418"/>
    <cellStyle name="Формулы 3 10 2 4 2 3" xfId="41419"/>
    <cellStyle name="Формулы 3 10 2 4 3" xfId="41420"/>
    <cellStyle name="Формулы 3 10 2 4 3 2" xfId="41421"/>
    <cellStyle name="Формулы 3 10 2 4 3 3" xfId="41422"/>
    <cellStyle name="Формулы 3 10 2 4 4" xfId="41423"/>
    <cellStyle name="Формулы 3 10 2 4 4 2" xfId="41424"/>
    <cellStyle name="Формулы 3 10 2 4 4 3" xfId="41425"/>
    <cellStyle name="Формулы 3 10 2 4 5" xfId="41426"/>
    <cellStyle name="Формулы 3 10 2 4 6" xfId="41427"/>
    <cellStyle name="Формулы 3 10 2 5" xfId="41428"/>
    <cellStyle name="Формулы 3 10 2 5 2" xfId="41429"/>
    <cellStyle name="Формулы 3 10 2 5 2 2" xfId="41430"/>
    <cellStyle name="Формулы 3 10 2 5 2 3" xfId="41431"/>
    <cellStyle name="Формулы 3 10 2 5 3" xfId="41432"/>
    <cellStyle name="Формулы 3 10 2 5 3 2" xfId="41433"/>
    <cellStyle name="Формулы 3 10 2 5 3 3" xfId="41434"/>
    <cellStyle name="Формулы 3 10 2 5 4" xfId="41435"/>
    <cellStyle name="Формулы 3 10 2 5 4 2" xfId="41436"/>
    <cellStyle name="Формулы 3 10 2 5 4 3" xfId="41437"/>
    <cellStyle name="Формулы 3 10 2 5 5" xfId="41438"/>
    <cellStyle name="Формулы 3 10 2 5 6" xfId="41439"/>
    <cellStyle name="Формулы 3 10 2 6" xfId="41440"/>
    <cellStyle name="Формулы 3 10 2 6 2" xfId="41441"/>
    <cellStyle name="Формулы 3 10 2 6 3" xfId="41442"/>
    <cellStyle name="Формулы 3 10 2 7" xfId="41443"/>
    <cellStyle name="Формулы 3 10 2 7 2" xfId="41444"/>
    <cellStyle name="Формулы 3 10 2 7 3" xfId="41445"/>
    <cellStyle name="Формулы 3 10 2 8" xfId="41446"/>
    <cellStyle name="Формулы 3 10 2 8 2" xfId="41447"/>
    <cellStyle name="Формулы 3 10 2 8 3" xfId="41448"/>
    <cellStyle name="Формулы 3 10 2 9" xfId="41449"/>
    <cellStyle name="Формулы 3 10 3" xfId="41450"/>
    <cellStyle name="Формулы 3 10 3 2" xfId="41451"/>
    <cellStyle name="Формулы 3 10 3 2 2" xfId="41452"/>
    <cellStyle name="Формулы 3 10 3 2 3" xfId="41453"/>
    <cellStyle name="Формулы 3 10 3 3" xfId="41454"/>
    <cellStyle name="Формулы 3 10 3 3 2" xfId="41455"/>
    <cellStyle name="Формулы 3 10 3 3 3" xfId="41456"/>
    <cellStyle name="Формулы 3 10 3 4" xfId="41457"/>
    <cellStyle name="Формулы 3 10 3 4 2" xfId="41458"/>
    <cellStyle name="Формулы 3 10 3 4 3" xfId="41459"/>
    <cellStyle name="Формулы 3 10 3 5" xfId="41460"/>
    <cellStyle name="Формулы 3 10 3 6" xfId="41461"/>
    <cellStyle name="Формулы 3 10 4" xfId="41462"/>
    <cellStyle name="Формулы 3 10 4 2" xfId="41463"/>
    <cellStyle name="Формулы 3 10 4 2 2" xfId="41464"/>
    <cellStyle name="Формулы 3 10 4 2 3" xfId="41465"/>
    <cellStyle name="Формулы 3 10 4 3" xfId="41466"/>
    <cellStyle name="Формулы 3 10 4 3 2" xfId="41467"/>
    <cellStyle name="Формулы 3 10 4 3 3" xfId="41468"/>
    <cellStyle name="Формулы 3 10 4 4" xfId="41469"/>
    <cellStyle name="Формулы 3 10 4 4 2" xfId="41470"/>
    <cellStyle name="Формулы 3 10 4 4 3" xfId="41471"/>
    <cellStyle name="Формулы 3 10 4 5" xfId="41472"/>
    <cellStyle name="Формулы 3 10 4 6" xfId="41473"/>
    <cellStyle name="Формулы 3 10 5" xfId="41474"/>
    <cellStyle name="Формулы 3 10 5 2" xfId="41475"/>
    <cellStyle name="Формулы 3 10 5 2 2" xfId="41476"/>
    <cellStyle name="Формулы 3 10 5 2 3" xfId="41477"/>
    <cellStyle name="Формулы 3 10 5 3" xfId="41478"/>
    <cellStyle name="Формулы 3 10 5 3 2" xfId="41479"/>
    <cellStyle name="Формулы 3 10 5 3 3" xfId="41480"/>
    <cellStyle name="Формулы 3 10 5 4" xfId="41481"/>
    <cellStyle name="Формулы 3 10 5 4 2" xfId="41482"/>
    <cellStyle name="Формулы 3 10 5 4 3" xfId="41483"/>
    <cellStyle name="Формулы 3 10 5 5" xfId="41484"/>
    <cellStyle name="Формулы 3 10 5 6" xfId="41485"/>
    <cellStyle name="Формулы 3 10 6" xfId="41486"/>
    <cellStyle name="Формулы 3 10 6 2" xfId="41487"/>
    <cellStyle name="Формулы 3 10 6 2 2" xfId="41488"/>
    <cellStyle name="Формулы 3 10 6 2 3" xfId="41489"/>
    <cellStyle name="Формулы 3 10 6 3" xfId="41490"/>
    <cellStyle name="Формулы 3 10 6 3 2" xfId="41491"/>
    <cellStyle name="Формулы 3 10 6 3 3" xfId="41492"/>
    <cellStyle name="Формулы 3 10 6 4" xfId="41493"/>
    <cellStyle name="Формулы 3 10 6 4 2" xfId="41494"/>
    <cellStyle name="Формулы 3 10 6 4 3" xfId="41495"/>
    <cellStyle name="Формулы 3 10 6 5" xfId="41496"/>
    <cellStyle name="Формулы 3 10 6 6" xfId="41497"/>
    <cellStyle name="Формулы 3 10 7" xfId="41498"/>
    <cellStyle name="Формулы 3 10 7 2" xfId="41499"/>
    <cellStyle name="Формулы 3 10 7 3" xfId="41500"/>
    <cellStyle name="Формулы 3 10 8" xfId="41501"/>
    <cellStyle name="Формулы 3 10 8 2" xfId="41502"/>
    <cellStyle name="Формулы 3 10 8 3" xfId="41503"/>
    <cellStyle name="Формулы 3 10 9" xfId="41504"/>
    <cellStyle name="Формулы 3 10 9 2" xfId="41505"/>
    <cellStyle name="Формулы 3 10 9 3" xfId="41506"/>
    <cellStyle name="Формулы 3 11" xfId="41507"/>
    <cellStyle name="Формулы 3 11 10" xfId="41508"/>
    <cellStyle name="Формулы 3 11 11" xfId="41509"/>
    <cellStyle name="Формулы 3 11 2" xfId="41510"/>
    <cellStyle name="Формулы 3 11 2 10" xfId="41511"/>
    <cellStyle name="Формулы 3 11 2 2" xfId="41512"/>
    <cellStyle name="Формулы 3 11 2 2 2" xfId="41513"/>
    <cellStyle name="Формулы 3 11 2 2 2 2" xfId="41514"/>
    <cellStyle name="Формулы 3 11 2 2 2 3" xfId="41515"/>
    <cellStyle name="Формулы 3 11 2 2 3" xfId="41516"/>
    <cellStyle name="Формулы 3 11 2 2 3 2" xfId="41517"/>
    <cellStyle name="Формулы 3 11 2 2 3 3" xfId="41518"/>
    <cellStyle name="Формулы 3 11 2 2 4" xfId="41519"/>
    <cellStyle name="Формулы 3 11 2 2 4 2" xfId="41520"/>
    <cellStyle name="Формулы 3 11 2 2 4 3" xfId="41521"/>
    <cellStyle name="Формулы 3 11 2 2 5" xfId="41522"/>
    <cellStyle name="Формулы 3 11 2 2 6" xfId="41523"/>
    <cellStyle name="Формулы 3 11 2 3" xfId="41524"/>
    <cellStyle name="Формулы 3 11 2 3 2" xfId="41525"/>
    <cellStyle name="Формулы 3 11 2 3 2 2" xfId="41526"/>
    <cellStyle name="Формулы 3 11 2 3 2 3" xfId="41527"/>
    <cellStyle name="Формулы 3 11 2 3 3" xfId="41528"/>
    <cellStyle name="Формулы 3 11 2 3 3 2" xfId="41529"/>
    <cellStyle name="Формулы 3 11 2 3 3 3" xfId="41530"/>
    <cellStyle name="Формулы 3 11 2 3 4" xfId="41531"/>
    <cellStyle name="Формулы 3 11 2 3 4 2" xfId="41532"/>
    <cellStyle name="Формулы 3 11 2 3 4 3" xfId="41533"/>
    <cellStyle name="Формулы 3 11 2 3 5" xfId="41534"/>
    <cellStyle name="Формулы 3 11 2 3 6" xfId="41535"/>
    <cellStyle name="Формулы 3 11 2 4" xfId="41536"/>
    <cellStyle name="Формулы 3 11 2 4 2" xfId="41537"/>
    <cellStyle name="Формулы 3 11 2 4 2 2" xfId="41538"/>
    <cellStyle name="Формулы 3 11 2 4 2 3" xfId="41539"/>
    <cellStyle name="Формулы 3 11 2 4 3" xfId="41540"/>
    <cellStyle name="Формулы 3 11 2 4 3 2" xfId="41541"/>
    <cellStyle name="Формулы 3 11 2 4 3 3" xfId="41542"/>
    <cellStyle name="Формулы 3 11 2 4 4" xfId="41543"/>
    <cellStyle name="Формулы 3 11 2 4 4 2" xfId="41544"/>
    <cellStyle name="Формулы 3 11 2 4 4 3" xfId="41545"/>
    <cellStyle name="Формулы 3 11 2 4 5" xfId="41546"/>
    <cellStyle name="Формулы 3 11 2 4 6" xfId="41547"/>
    <cellStyle name="Формулы 3 11 2 5" xfId="41548"/>
    <cellStyle name="Формулы 3 11 2 5 2" xfId="41549"/>
    <cellStyle name="Формулы 3 11 2 5 2 2" xfId="41550"/>
    <cellStyle name="Формулы 3 11 2 5 2 3" xfId="41551"/>
    <cellStyle name="Формулы 3 11 2 5 3" xfId="41552"/>
    <cellStyle name="Формулы 3 11 2 5 3 2" xfId="41553"/>
    <cellStyle name="Формулы 3 11 2 5 3 3" xfId="41554"/>
    <cellStyle name="Формулы 3 11 2 5 4" xfId="41555"/>
    <cellStyle name="Формулы 3 11 2 5 4 2" xfId="41556"/>
    <cellStyle name="Формулы 3 11 2 5 4 3" xfId="41557"/>
    <cellStyle name="Формулы 3 11 2 5 5" xfId="41558"/>
    <cellStyle name="Формулы 3 11 2 5 6" xfId="41559"/>
    <cellStyle name="Формулы 3 11 2 6" xfId="41560"/>
    <cellStyle name="Формулы 3 11 2 6 2" xfId="41561"/>
    <cellStyle name="Формулы 3 11 2 6 3" xfId="41562"/>
    <cellStyle name="Формулы 3 11 2 7" xfId="41563"/>
    <cellStyle name="Формулы 3 11 2 7 2" xfId="41564"/>
    <cellStyle name="Формулы 3 11 2 7 3" xfId="41565"/>
    <cellStyle name="Формулы 3 11 2 8" xfId="41566"/>
    <cellStyle name="Формулы 3 11 2 8 2" xfId="41567"/>
    <cellStyle name="Формулы 3 11 2 8 3" xfId="41568"/>
    <cellStyle name="Формулы 3 11 2 9" xfId="41569"/>
    <cellStyle name="Формулы 3 11 3" xfId="41570"/>
    <cellStyle name="Формулы 3 11 3 2" xfId="41571"/>
    <cellStyle name="Формулы 3 11 3 2 2" xfId="41572"/>
    <cellStyle name="Формулы 3 11 3 2 3" xfId="41573"/>
    <cellStyle name="Формулы 3 11 3 3" xfId="41574"/>
    <cellStyle name="Формулы 3 11 3 3 2" xfId="41575"/>
    <cellStyle name="Формулы 3 11 3 3 3" xfId="41576"/>
    <cellStyle name="Формулы 3 11 3 4" xfId="41577"/>
    <cellStyle name="Формулы 3 11 3 4 2" xfId="41578"/>
    <cellStyle name="Формулы 3 11 3 4 3" xfId="41579"/>
    <cellStyle name="Формулы 3 11 3 5" xfId="41580"/>
    <cellStyle name="Формулы 3 11 3 6" xfId="41581"/>
    <cellStyle name="Формулы 3 11 4" xfId="41582"/>
    <cellStyle name="Формулы 3 11 4 2" xfId="41583"/>
    <cellStyle name="Формулы 3 11 4 2 2" xfId="41584"/>
    <cellStyle name="Формулы 3 11 4 2 3" xfId="41585"/>
    <cellStyle name="Формулы 3 11 4 3" xfId="41586"/>
    <cellStyle name="Формулы 3 11 4 3 2" xfId="41587"/>
    <cellStyle name="Формулы 3 11 4 3 3" xfId="41588"/>
    <cellStyle name="Формулы 3 11 4 4" xfId="41589"/>
    <cellStyle name="Формулы 3 11 4 4 2" xfId="41590"/>
    <cellStyle name="Формулы 3 11 4 4 3" xfId="41591"/>
    <cellStyle name="Формулы 3 11 4 5" xfId="41592"/>
    <cellStyle name="Формулы 3 11 4 6" xfId="41593"/>
    <cellStyle name="Формулы 3 11 5" xfId="41594"/>
    <cellStyle name="Формулы 3 11 5 2" xfId="41595"/>
    <cellStyle name="Формулы 3 11 5 2 2" xfId="41596"/>
    <cellStyle name="Формулы 3 11 5 2 3" xfId="41597"/>
    <cellStyle name="Формулы 3 11 5 3" xfId="41598"/>
    <cellStyle name="Формулы 3 11 5 3 2" xfId="41599"/>
    <cellStyle name="Формулы 3 11 5 3 3" xfId="41600"/>
    <cellStyle name="Формулы 3 11 5 4" xfId="41601"/>
    <cellStyle name="Формулы 3 11 5 4 2" xfId="41602"/>
    <cellStyle name="Формулы 3 11 5 4 3" xfId="41603"/>
    <cellStyle name="Формулы 3 11 5 5" xfId="41604"/>
    <cellStyle name="Формулы 3 11 5 6" xfId="41605"/>
    <cellStyle name="Формулы 3 11 6" xfId="41606"/>
    <cellStyle name="Формулы 3 11 6 2" xfId="41607"/>
    <cellStyle name="Формулы 3 11 6 2 2" xfId="41608"/>
    <cellStyle name="Формулы 3 11 6 2 3" xfId="41609"/>
    <cellStyle name="Формулы 3 11 6 3" xfId="41610"/>
    <cellStyle name="Формулы 3 11 6 3 2" xfId="41611"/>
    <cellStyle name="Формулы 3 11 6 3 3" xfId="41612"/>
    <cellStyle name="Формулы 3 11 6 4" xfId="41613"/>
    <cellStyle name="Формулы 3 11 6 4 2" xfId="41614"/>
    <cellStyle name="Формулы 3 11 6 4 3" xfId="41615"/>
    <cellStyle name="Формулы 3 11 6 5" xfId="41616"/>
    <cellStyle name="Формулы 3 11 6 6" xfId="41617"/>
    <cellStyle name="Формулы 3 11 7" xfId="41618"/>
    <cellStyle name="Формулы 3 11 7 2" xfId="41619"/>
    <cellStyle name="Формулы 3 11 7 3" xfId="41620"/>
    <cellStyle name="Формулы 3 11 8" xfId="41621"/>
    <cellStyle name="Формулы 3 11 8 2" xfId="41622"/>
    <cellStyle name="Формулы 3 11 8 3" xfId="41623"/>
    <cellStyle name="Формулы 3 11 9" xfId="41624"/>
    <cellStyle name="Формулы 3 11 9 2" xfId="41625"/>
    <cellStyle name="Формулы 3 11 9 3" xfId="41626"/>
    <cellStyle name="Формулы 3 12" xfId="41627"/>
    <cellStyle name="Формулы 3 12 10" xfId="41628"/>
    <cellStyle name="Формулы 3 12 11" xfId="41629"/>
    <cellStyle name="Формулы 3 12 2" xfId="41630"/>
    <cellStyle name="Формулы 3 12 2 10" xfId="41631"/>
    <cellStyle name="Формулы 3 12 2 2" xfId="41632"/>
    <cellStyle name="Формулы 3 12 2 2 2" xfId="41633"/>
    <cellStyle name="Формулы 3 12 2 2 2 2" xfId="41634"/>
    <cellStyle name="Формулы 3 12 2 2 2 3" xfId="41635"/>
    <cellStyle name="Формулы 3 12 2 2 3" xfId="41636"/>
    <cellStyle name="Формулы 3 12 2 2 3 2" xfId="41637"/>
    <cellStyle name="Формулы 3 12 2 2 3 3" xfId="41638"/>
    <cellStyle name="Формулы 3 12 2 2 4" xfId="41639"/>
    <cellStyle name="Формулы 3 12 2 2 4 2" xfId="41640"/>
    <cellStyle name="Формулы 3 12 2 2 4 3" xfId="41641"/>
    <cellStyle name="Формулы 3 12 2 2 5" xfId="41642"/>
    <cellStyle name="Формулы 3 12 2 2 6" xfId="41643"/>
    <cellStyle name="Формулы 3 12 2 3" xfId="41644"/>
    <cellStyle name="Формулы 3 12 2 3 2" xfId="41645"/>
    <cellStyle name="Формулы 3 12 2 3 2 2" xfId="41646"/>
    <cellStyle name="Формулы 3 12 2 3 2 3" xfId="41647"/>
    <cellStyle name="Формулы 3 12 2 3 3" xfId="41648"/>
    <cellStyle name="Формулы 3 12 2 3 3 2" xfId="41649"/>
    <cellStyle name="Формулы 3 12 2 3 3 3" xfId="41650"/>
    <cellStyle name="Формулы 3 12 2 3 4" xfId="41651"/>
    <cellStyle name="Формулы 3 12 2 3 4 2" xfId="41652"/>
    <cellStyle name="Формулы 3 12 2 3 4 3" xfId="41653"/>
    <cellStyle name="Формулы 3 12 2 3 5" xfId="41654"/>
    <cellStyle name="Формулы 3 12 2 3 6" xfId="41655"/>
    <cellStyle name="Формулы 3 12 2 4" xfId="41656"/>
    <cellStyle name="Формулы 3 12 2 4 2" xfId="41657"/>
    <cellStyle name="Формулы 3 12 2 4 2 2" xfId="41658"/>
    <cellStyle name="Формулы 3 12 2 4 2 3" xfId="41659"/>
    <cellStyle name="Формулы 3 12 2 4 3" xfId="41660"/>
    <cellStyle name="Формулы 3 12 2 4 3 2" xfId="41661"/>
    <cellStyle name="Формулы 3 12 2 4 3 3" xfId="41662"/>
    <cellStyle name="Формулы 3 12 2 4 4" xfId="41663"/>
    <cellStyle name="Формулы 3 12 2 4 4 2" xfId="41664"/>
    <cellStyle name="Формулы 3 12 2 4 4 3" xfId="41665"/>
    <cellStyle name="Формулы 3 12 2 4 5" xfId="41666"/>
    <cellStyle name="Формулы 3 12 2 4 6" xfId="41667"/>
    <cellStyle name="Формулы 3 12 2 5" xfId="41668"/>
    <cellStyle name="Формулы 3 12 2 5 2" xfId="41669"/>
    <cellStyle name="Формулы 3 12 2 5 2 2" xfId="41670"/>
    <cellStyle name="Формулы 3 12 2 5 2 3" xfId="41671"/>
    <cellStyle name="Формулы 3 12 2 5 3" xfId="41672"/>
    <cellStyle name="Формулы 3 12 2 5 3 2" xfId="41673"/>
    <cellStyle name="Формулы 3 12 2 5 3 3" xfId="41674"/>
    <cellStyle name="Формулы 3 12 2 5 4" xfId="41675"/>
    <cellStyle name="Формулы 3 12 2 5 4 2" xfId="41676"/>
    <cellStyle name="Формулы 3 12 2 5 4 3" xfId="41677"/>
    <cellStyle name="Формулы 3 12 2 5 5" xfId="41678"/>
    <cellStyle name="Формулы 3 12 2 5 6" xfId="41679"/>
    <cellStyle name="Формулы 3 12 2 6" xfId="41680"/>
    <cellStyle name="Формулы 3 12 2 6 2" xfId="41681"/>
    <cellStyle name="Формулы 3 12 2 6 3" xfId="41682"/>
    <cellStyle name="Формулы 3 12 2 7" xfId="41683"/>
    <cellStyle name="Формулы 3 12 2 7 2" xfId="41684"/>
    <cellStyle name="Формулы 3 12 2 7 3" xfId="41685"/>
    <cellStyle name="Формулы 3 12 2 8" xfId="41686"/>
    <cellStyle name="Формулы 3 12 2 8 2" xfId="41687"/>
    <cellStyle name="Формулы 3 12 2 8 3" xfId="41688"/>
    <cellStyle name="Формулы 3 12 2 9" xfId="41689"/>
    <cellStyle name="Формулы 3 12 3" xfId="41690"/>
    <cellStyle name="Формулы 3 12 3 2" xfId="41691"/>
    <cellStyle name="Формулы 3 12 3 2 2" xfId="41692"/>
    <cellStyle name="Формулы 3 12 3 2 3" xfId="41693"/>
    <cellStyle name="Формулы 3 12 3 3" xfId="41694"/>
    <cellStyle name="Формулы 3 12 3 3 2" xfId="41695"/>
    <cellStyle name="Формулы 3 12 3 3 3" xfId="41696"/>
    <cellStyle name="Формулы 3 12 3 4" xfId="41697"/>
    <cellStyle name="Формулы 3 12 3 4 2" xfId="41698"/>
    <cellStyle name="Формулы 3 12 3 4 3" xfId="41699"/>
    <cellStyle name="Формулы 3 12 3 5" xfId="41700"/>
    <cellStyle name="Формулы 3 12 3 6" xfId="41701"/>
    <cellStyle name="Формулы 3 12 4" xfId="41702"/>
    <cellStyle name="Формулы 3 12 4 2" xfId="41703"/>
    <cellStyle name="Формулы 3 12 4 2 2" xfId="41704"/>
    <cellStyle name="Формулы 3 12 4 2 3" xfId="41705"/>
    <cellStyle name="Формулы 3 12 4 3" xfId="41706"/>
    <cellStyle name="Формулы 3 12 4 3 2" xfId="41707"/>
    <cellStyle name="Формулы 3 12 4 3 3" xfId="41708"/>
    <cellStyle name="Формулы 3 12 4 4" xfId="41709"/>
    <cellStyle name="Формулы 3 12 4 4 2" xfId="41710"/>
    <cellStyle name="Формулы 3 12 4 4 3" xfId="41711"/>
    <cellStyle name="Формулы 3 12 4 5" xfId="41712"/>
    <cellStyle name="Формулы 3 12 4 6" xfId="41713"/>
    <cellStyle name="Формулы 3 12 5" xfId="41714"/>
    <cellStyle name="Формулы 3 12 5 2" xfId="41715"/>
    <cellStyle name="Формулы 3 12 5 2 2" xfId="41716"/>
    <cellStyle name="Формулы 3 12 5 2 3" xfId="41717"/>
    <cellStyle name="Формулы 3 12 5 3" xfId="41718"/>
    <cellStyle name="Формулы 3 12 5 3 2" xfId="41719"/>
    <cellStyle name="Формулы 3 12 5 3 3" xfId="41720"/>
    <cellStyle name="Формулы 3 12 5 4" xfId="41721"/>
    <cellStyle name="Формулы 3 12 5 4 2" xfId="41722"/>
    <cellStyle name="Формулы 3 12 5 4 3" xfId="41723"/>
    <cellStyle name="Формулы 3 12 5 5" xfId="41724"/>
    <cellStyle name="Формулы 3 12 5 6" xfId="41725"/>
    <cellStyle name="Формулы 3 12 6" xfId="41726"/>
    <cellStyle name="Формулы 3 12 6 2" xfId="41727"/>
    <cellStyle name="Формулы 3 12 6 2 2" xfId="41728"/>
    <cellStyle name="Формулы 3 12 6 2 3" xfId="41729"/>
    <cellStyle name="Формулы 3 12 6 3" xfId="41730"/>
    <cellStyle name="Формулы 3 12 6 3 2" xfId="41731"/>
    <cellStyle name="Формулы 3 12 6 3 3" xfId="41732"/>
    <cellStyle name="Формулы 3 12 6 4" xfId="41733"/>
    <cellStyle name="Формулы 3 12 6 4 2" xfId="41734"/>
    <cellStyle name="Формулы 3 12 6 4 3" xfId="41735"/>
    <cellStyle name="Формулы 3 12 6 5" xfId="41736"/>
    <cellStyle name="Формулы 3 12 6 6" xfId="41737"/>
    <cellStyle name="Формулы 3 12 7" xfId="41738"/>
    <cellStyle name="Формулы 3 12 7 2" xfId="41739"/>
    <cellStyle name="Формулы 3 12 7 3" xfId="41740"/>
    <cellStyle name="Формулы 3 12 8" xfId="41741"/>
    <cellStyle name="Формулы 3 12 8 2" xfId="41742"/>
    <cellStyle name="Формулы 3 12 8 3" xfId="41743"/>
    <cellStyle name="Формулы 3 12 9" xfId="41744"/>
    <cellStyle name="Формулы 3 12 9 2" xfId="41745"/>
    <cellStyle name="Формулы 3 12 9 3" xfId="41746"/>
    <cellStyle name="Формулы 3 13" xfId="41747"/>
    <cellStyle name="Формулы 3 13 10" xfId="41748"/>
    <cellStyle name="Формулы 3 13 11" xfId="41749"/>
    <cellStyle name="Формулы 3 13 2" xfId="41750"/>
    <cellStyle name="Формулы 3 13 2 10" xfId="41751"/>
    <cellStyle name="Формулы 3 13 2 2" xfId="41752"/>
    <cellStyle name="Формулы 3 13 2 2 2" xfId="41753"/>
    <cellStyle name="Формулы 3 13 2 2 2 2" xfId="41754"/>
    <cellStyle name="Формулы 3 13 2 2 2 3" xfId="41755"/>
    <cellStyle name="Формулы 3 13 2 2 3" xfId="41756"/>
    <cellStyle name="Формулы 3 13 2 2 3 2" xfId="41757"/>
    <cellStyle name="Формулы 3 13 2 2 3 3" xfId="41758"/>
    <cellStyle name="Формулы 3 13 2 2 4" xfId="41759"/>
    <cellStyle name="Формулы 3 13 2 2 4 2" xfId="41760"/>
    <cellStyle name="Формулы 3 13 2 2 4 3" xfId="41761"/>
    <cellStyle name="Формулы 3 13 2 2 5" xfId="41762"/>
    <cellStyle name="Формулы 3 13 2 2 6" xfId="41763"/>
    <cellStyle name="Формулы 3 13 2 3" xfId="41764"/>
    <cellStyle name="Формулы 3 13 2 3 2" xfId="41765"/>
    <cellStyle name="Формулы 3 13 2 3 2 2" xfId="41766"/>
    <cellStyle name="Формулы 3 13 2 3 2 3" xfId="41767"/>
    <cellStyle name="Формулы 3 13 2 3 3" xfId="41768"/>
    <cellStyle name="Формулы 3 13 2 3 3 2" xfId="41769"/>
    <cellStyle name="Формулы 3 13 2 3 3 3" xfId="41770"/>
    <cellStyle name="Формулы 3 13 2 3 4" xfId="41771"/>
    <cellStyle name="Формулы 3 13 2 3 4 2" xfId="41772"/>
    <cellStyle name="Формулы 3 13 2 3 4 3" xfId="41773"/>
    <cellStyle name="Формулы 3 13 2 3 5" xfId="41774"/>
    <cellStyle name="Формулы 3 13 2 3 6" xfId="41775"/>
    <cellStyle name="Формулы 3 13 2 4" xfId="41776"/>
    <cellStyle name="Формулы 3 13 2 4 2" xfId="41777"/>
    <cellStyle name="Формулы 3 13 2 4 2 2" xfId="41778"/>
    <cellStyle name="Формулы 3 13 2 4 2 3" xfId="41779"/>
    <cellStyle name="Формулы 3 13 2 4 3" xfId="41780"/>
    <cellStyle name="Формулы 3 13 2 4 3 2" xfId="41781"/>
    <cellStyle name="Формулы 3 13 2 4 3 3" xfId="41782"/>
    <cellStyle name="Формулы 3 13 2 4 4" xfId="41783"/>
    <cellStyle name="Формулы 3 13 2 4 4 2" xfId="41784"/>
    <cellStyle name="Формулы 3 13 2 4 4 3" xfId="41785"/>
    <cellStyle name="Формулы 3 13 2 4 5" xfId="41786"/>
    <cellStyle name="Формулы 3 13 2 4 6" xfId="41787"/>
    <cellStyle name="Формулы 3 13 2 5" xfId="41788"/>
    <cellStyle name="Формулы 3 13 2 5 2" xfId="41789"/>
    <cellStyle name="Формулы 3 13 2 5 2 2" xfId="41790"/>
    <cellStyle name="Формулы 3 13 2 5 2 3" xfId="41791"/>
    <cellStyle name="Формулы 3 13 2 5 3" xfId="41792"/>
    <cellStyle name="Формулы 3 13 2 5 3 2" xfId="41793"/>
    <cellStyle name="Формулы 3 13 2 5 3 3" xfId="41794"/>
    <cellStyle name="Формулы 3 13 2 5 4" xfId="41795"/>
    <cellStyle name="Формулы 3 13 2 5 4 2" xfId="41796"/>
    <cellStyle name="Формулы 3 13 2 5 4 3" xfId="41797"/>
    <cellStyle name="Формулы 3 13 2 5 5" xfId="41798"/>
    <cellStyle name="Формулы 3 13 2 5 6" xfId="41799"/>
    <cellStyle name="Формулы 3 13 2 6" xfId="41800"/>
    <cellStyle name="Формулы 3 13 2 6 2" xfId="41801"/>
    <cellStyle name="Формулы 3 13 2 6 3" xfId="41802"/>
    <cellStyle name="Формулы 3 13 2 7" xfId="41803"/>
    <cellStyle name="Формулы 3 13 2 7 2" xfId="41804"/>
    <cellStyle name="Формулы 3 13 2 7 3" xfId="41805"/>
    <cellStyle name="Формулы 3 13 2 8" xfId="41806"/>
    <cellStyle name="Формулы 3 13 2 8 2" xfId="41807"/>
    <cellStyle name="Формулы 3 13 2 8 3" xfId="41808"/>
    <cellStyle name="Формулы 3 13 2 9" xfId="41809"/>
    <cellStyle name="Формулы 3 13 3" xfId="41810"/>
    <cellStyle name="Формулы 3 13 3 2" xfId="41811"/>
    <cellStyle name="Формулы 3 13 3 2 2" xfId="41812"/>
    <cellStyle name="Формулы 3 13 3 2 3" xfId="41813"/>
    <cellStyle name="Формулы 3 13 3 3" xfId="41814"/>
    <cellStyle name="Формулы 3 13 3 3 2" xfId="41815"/>
    <cellStyle name="Формулы 3 13 3 3 3" xfId="41816"/>
    <cellStyle name="Формулы 3 13 3 4" xfId="41817"/>
    <cellStyle name="Формулы 3 13 3 4 2" xfId="41818"/>
    <cellStyle name="Формулы 3 13 3 4 3" xfId="41819"/>
    <cellStyle name="Формулы 3 13 3 5" xfId="41820"/>
    <cellStyle name="Формулы 3 13 3 6" xfId="41821"/>
    <cellStyle name="Формулы 3 13 4" xfId="41822"/>
    <cellStyle name="Формулы 3 13 4 2" xfId="41823"/>
    <cellStyle name="Формулы 3 13 4 2 2" xfId="41824"/>
    <cellStyle name="Формулы 3 13 4 2 3" xfId="41825"/>
    <cellStyle name="Формулы 3 13 4 3" xfId="41826"/>
    <cellStyle name="Формулы 3 13 4 3 2" xfId="41827"/>
    <cellStyle name="Формулы 3 13 4 3 3" xfId="41828"/>
    <cellStyle name="Формулы 3 13 4 4" xfId="41829"/>
    <cellStyle name="Формулы 3 13 4 4 2" xfId="41830"/>
    <cellStyle name="Формулы 3 13 4 4 3" xfId="41831"/>
    <cellStyle name="Формулы 3 13 4 5" xfId="41832"/>
    <cellStyle name="Формулы 3 13 4 6" xfId="41833"/>
    <cellStyle name="Формулы 3 13 5" xfId="41834"/>
    <cellStyle name="Формулы 3 13 5 2" xfId="41835"/>
    <cellStyle name="Формулы 3 13 5 2 2" xfId="41836"/>
    <cellStyle name="Формулы 3 13 5 2 3" xfId="41837"/>
    <cellStyle name="Формулы 3 13 5 3" xfId="41838"/>
    <cellStyle name="Формулы 3 13 5 3 2" xfId="41839"/>
    <cellStyle name="Формулы 3 13 5 3 3" xfId="41840"/>
    <cellStyle name="Формулы 3 13 5 4" xfId="41841"/>
    <cellStyle name="Формулы 3 13 5 4 2" xfId="41842"/>
    <cellStyle name="Формулы 3 13 5 4 3" xfId="41843"/>
    <cellStyle name="Формулы 3 13 5 5" xfId="41844"/>
    <cellStyle name="Формулы 3 13 5 6" xfId="41845"/>
    <cellStyle name="Формулы 3 13 6" xfId="41846"/>
    <cellStyle name="Формулы 3 13 6 2" xfId="41847"/>
    <cellStyle name="Формулы 3 13 6 2 2" xfId="41848"/>
    <cellStyle name="Формулы 3 13 6 2 3" xfId="41849"/>
    <cellStyle name="Формулы 3 13 6 3" xfId="41850"/>
    <cellStyle name="Формулы 3 13 6 3 2" xfId="41851"/>
    <cellStyle name="Формулы 3 13 6 3 3" xfId="41852"/>
    <cellStyle name="Формулы 3 13 6 4" xfId="41853"/>
    <cellStyle name="Формулы 3 13 6 4 2" xfId="41854"/>
    <cellStyle name="Формулы 3 13 6 4 3" xfId="41855"/>
    <cellStyle name="Формулы 3 13 6 5" xfId="41856"/>
    <cellStyle name="Формулы 3 13 6 6" xfId="41857"/>
    <cellStyle name="Формулы 3 13 7" xfId="41858"/>
    <cellStyle name="Формулы 3 13 7 2" xfId="41859"/>
    <cellStyle name="Формулы 3 13 7 3" xfId="41860"/>
    <cellStyle name="Формулы 3 13 8" xfId="41861"/>
    <cellStyle name="Формулы 3 13 8 2" xfId="41862"/>
    <cellStyle name="Формулы 3 13 8 3" xfId="41863"/>
    <cellStyle name="Формулы 3 13 9" xfId="41864"/>
    <cellStyle name="Формулы 3 13 9 2" xfId="41865"/>
    <cellStyle name="Формулы 3 13 9 3" xfId="41866"/>
    <cellStyle name="Формулы 3 14" xfId="41867"/>
    <cellStyle name="Формулы 3 14 10" xfId="41868"/>
    <cellStyle name="Формулы 3 14 11" xfId="41869"/>
    <cellStyle name="Формулы 3 14 2" xfId="41870"/>
    <cellStyle name="Формулы 3 14 2 10" xfId="41871"/>
    <cellStyle name="Формулы 3 14 2 2" xfId="41872"/>
    <cellStyle name="Формулы 3 14 2 2 2" xfId="41873"/>
    <cellStyle name="Формулы 3 14 2 2 2 2" xfId="41874"/>
    <cellStyle name="Формулы 3 14 2 2 2 3" xfId="41875"/>
    <cellStyle name="Формулы 3 14 2 2 3" xfId="41876"/>
    <cellStyle name="Формулы 3 14 2 2 3 2" xfId="41877"/>
    <cellStyle name="Формулы 3 14 2 2 3 3" xfId="41878"/>
    <cellStyle name="Формулы 3 14 2 2 4" xfId="41879"/>
    <cellStyle name="Формулы 3 14 2 2 4 2" xfId="41880"/>
    <cellStyle name="Формулы 3 14 2 2 4 3" xfId="41881"/>
    <cellStyle name="Формулы 3 14 2 2 5" xfId="41882"/>
    <cellStyle name="Формулы 3 14 2 2 6" xfId="41883"/>
    <cellStyle name="Формулы 3 14 2 3" xfId="41884"/>
    <cellStyle name="Формулы 3 14 2 3 2" xfId="41885"/>
    <cellStyle name="Формулы 3 14 2 3 2 2" xfId="41886"/>
    <cellStyle name="Формулы 3 14 2 3 2 3" xfId="41887"/>
    <cellStyle name="Формулы 3 14 2 3 3" xfId="41888"/>
    <cellStyle name="Формулы 3 14 2 3 3 2" xfId="41889"/>
    <cellStyle name="Формулы 3 14 2 3 3 3" xfId="41890"/>
    <cellStyle name="Формулы 3 14 2 3 4" xfId="41891"/>
    <cellStyle name="Формулы 3 14 2 3 4 2" xfId="41892"/>
    <cellStyle name="Формулы 3 14 2 3 4 3" xfId="41893"/>
    <cellStyle name="Формулы 3 14 2 3 5" xfId="41894"/>
    <cellStyle name="Формулы 3 14 2 3 6" xfId="41895"/>
    <cellStyle name="Формулы 3 14 2 4" xfId="41896"/>
    <cellStyle name="Формулы 3 14 2 4 2" xfId="41897"/>
    <cellStyle name="Формулы 3 14 2 4 2 2" xfId="41898"/>
    <cellStyle name="Формулы 3 14 2 4 2 3" xfId="41899"/>
    <cellStyle name="Формулы 3 14 2 4 3" xfId="41900"/>
    <cellStyle name="Формулы 3 14 2 4 3 2" xfId="41901"/>
    <cellStyle name="Формулы 3 14 2 4 3 3" xfId="41902"/>
    <cellStyle name="Формулы 3 14 2 4 4" xfId="41903"/>
    <cellStyle name="Формулы 3 14 2 4 4 2" xfId="41904"/>
    <cellStyle name="Формулы 3 14 2 4 4 3" xfId="41905"/>
    <cellStyle name="Формулы 3 14 2 4 5" xfId="41906"/>
    <cellStyle name="Формулы 3 14 2 4 6" xfId="41907"/>
    <cellStyle name="Формулы 3 14 2 5" xfId="41908"/>
    <cellStyle name="Формулы 3 14 2 5 2" xfId="41909"/>
    <cellStyle name="Формулы 3 14 2 5 2 2" xfId="41910"/>
    <cellStyle name="Формулы 3 14 2 5 2 3" xfId="41911"/>
    <cellStyle name="Формулы 3 14 2 5 3" xfId="41912"/>
    <cellStyle name="Формулы 3 14 2 5 3 2" xfId="41913"/>
    <cellStyle name="Формулы 3 14 2 5 3 3" xfId="41914"/>
    <cellStyle name="Формулы 3 14 2 5 4" xfId="41915"/>
    <cellStyle name="Формулы 3 14 2 5 4 2" xfId="41916"/>
    <cellStyle name="Формулы 3 14 2 5 4 3" xfId="41917"/>
    <cellStyle name="Формулы 3 14 2 5 5" xfId="41918"/>
    <cellStyle name="Формулы 3 14 2 5 6" xfId="41919"/>
    <cellStyle name="Формулы 3 14 2 6" xfId="41920"/>
    <cellStyle name="Формулы 3 14 2 6 2" xfId="41921"/>
    <cellStyle name="Формулы 3 14 2 6 3" xfId="41922"/>
    <cellStyle name="Формулы 3 14 2 7" xfId="41923"/>
    <cellStyle name="Формулы 3 14 2 7 2" xfId="41924"/>
    <cellStyle name="Формулы 3 14 2 7 3" xfId="41925"/>
    <cellStyle name="Формулы 3 14 2 8" xfId="41926"/>
    <cellStyle name="Формулы 3 14 2 8 2" xfId="41927"/>
    <cellStyle name="Формулы 3 14 2 8 3" xfId="41928"/>
    <cellStyle name="Формулы 3 14 2 9" xfId="41929"/>
    <cellStyle name="Формулы 3 14 3" xfId="41930"/>
    <cellStyle name="Формулы 3 14 3 2" xfId="41931"/>
    <cellStyle name="Формулы 3 14 3 2 2" xfId="41932"/>
    <cellStyle name="Формулы 3 14 3 2 3" xfId="41933"/>
    <cellStyle name="Формулы 3 14 3 3" xfId="41934"/>
    <cellStyle name="Формулы 3 14 3 3 2" xfId="41935"/>
    <cellStyle name="Формулы 3 14 3 3 3" xfId="41936"/>
    <cellStyle name="Формулы 3 14 3 4" xfId="41937"/>
    <cellStyle name="Формулы 3 14 3 4 2" xfId="41938"/>
    <cellStyle name="Формулы 3 14 3 4 3" xfId="41939"/>
    <cellStyle name="Формулы 3 14 3 5" xfId="41940"/>
    <cellStyle name="Формулы 3 14 3 6" xfId="41941"/>
    <cellStyle name="Формулы 3 14 4" xfId="41942"/>
    <cellStyle name="Формулы 3 14 4 2" xfId="41943"/>
    <cellStyle name="Формулы 3 14 4 2 2" xfId="41944"/>
    <cellStyle name="Формулы 3 14 4 2 3" xfId="41945"/>
    <cellStyle name="Формулы 3 14 4 3" xfId="41946"/>
    <cellStyle name="Формулы 3 14 4 3 2" xfId="41947"/>
    <cellStyle name="Формулы 3 14 4 3 3" xfId="41948"/>
    <cellStyle name="Формулы 3 14 4 4" xfId="41949"/>
    <cellStyle name="Формулы 3 14 4 4 2" xfId="41950"/>
    <cellStyle name="Формулы 3 14 4 4 3" xfId="41951"/>
    <cellStyle name="Формулы 3 14 4 5" xfId="41952"/>
    <cellStyle name="Формулы 3 14 4 6" xfId="41953"/>
    <cellStyle name="Формулы 3 14 5" xfId="41954"/>
    <cellStyle name="Формулы 3 14 5 2" xfId="41955"/>
    <cellStyle name="Формулы 3 14 5 2 2" xfId="41956"/>
    <cellStyle name="Формулы 3 14 5 2 3" xfId="41957"/>
    <cellStyle name="Формулы 3 14 5 3" xfId="41958"/>
    <cellStyle name="Формулы 3 14 5 3 2" xfId="41959"/>
    <cellStyle name="Формулы 3 14 5 3 3" xfId="41960"/>
    <cellStyle name="Формулы 3 14 5 4" xfId="41961"/>
    <cellStyle name="Формулы 3 14 5 4 2" xfId="41962"/>
    <cellStyle name="Формулы 3 14 5 4 3" xfId="41963"/>
    <cellStyle name="Формулы 3 14 5 5" xfId="41964"/>
    <cellStyle name="Формулы 3 14 5 6" xfId="41965"/>
    <cellStyle name="Формулы 3 14 6" xfId="41966"/>
    <cellStyle name="Формулы 3 14 6 2" xfId="41967"/>
    <cellStyle name="Формулы 3 14 6 2 2" xfId="41968"/>
    <cellStyle name="Формулы 3 14 6 2 3" xfId="41969"/>
    <cellStyle name="Формулы 3 14 6 3" xfId="41970"/>
    <cellStyle name="Формулы 3 14 6 3 2" xfId="41971"/>
    <cellStyle name="Формулы 3 14 6 3 3" xfId="41972"/>
    <cellStyle name="Формулы 3 14 6 4" xfId="41973"/>
    <cellStyle name="Формулы 3 14 6 4 2" xfId="41974"/>
    <cellStyle name="Формулы 3 14 6 4 3" xfId="41975"/>
    <cellStyle name="Формулы 3 14 6 5" xfId="41976"/>
    <cellStyle name="Формулы 3 14 6 6" xfId="41977"/>
    <cellStyle name="Формулы 3 14 7" xfId="41978"/>
    <cellStyle name="Формулы 3 14 7 2" xfId="41979"/>
    <cellStyle name="Формулы 3 14 7 3" xfId="41980"/>
    <cellStyle name="Формулы 3 14 8" xfId="41981"/>
    <cellStyle name="Формулы 3 14 8 2" xfId="41982"/>
    <cellStyle name="Формулы 3 14 8 3" xfId="41983"/>
    <cellStyle name="Формулы 3 14 9" xfId="41984"/>
    <cellStyle name="Формулы 3 14 9 2" xfId="41985"/>
    <cellStyle name="Формулы 3 14 9 3" xfId="41986"/>
    <cellStyle name="Формулы 3 15" xfId="41987"/>
    <cellStyle name="Формулы 3 15 10" xfId="41988"/>
    <cellStyle name="Формулы 3 15 2" xfId="41989"/>
    <cellStyle name="Формулы 3 15 2 2" xfId="41990"/>
    <cellStyle name="Формулы 3 15 2 2 2" xfId="41991"/>
    <cellStyle name="Формулы 3 15 2 2 3" xfId="41992"/>
    <cellStyle name="Формулы 3 15 2 3" xfId="41993"/>
    <cellStyle name="Формулы 3 15 2 3 2" xfId="41994"/>
    <cellStyle name="Формулы 3 15 2 3 3" xfId="41995"/>
    <cellStyle name="Формулы 3 15 2 4" xfId="41996"/>
    <cellStyle name="Формулы 3 15 2 4 2" xfId="41997"/>
    <cellStyle name="Формулы 3 15 2 4 3" xfId="41998"/>
    <cellStyle name="Формулы 3 15 2 5" xfId="41999"/>
    <cellStyle name="Формулы 3 15 2 6" xfId="42000"/>
    <cellStyle name="Формулы 3 15 3" xfId="42001"/>
    <cellStyle name="Формулы 3 15 3 2" xfId="42002"/>
    <cellStyle name="Формулы 3 15 3 2 2" xfId="42003"/>
    <cellStyle name="Формулы 3 15 3 2 3" xfId="42004"/>
    <cellStyle name="Формулы 3 15 3 3" xfId="42005"/>
    <cellStyle name="Формулы 3 15 3 3 2" xfId="42006"/>
    <cellStyle name="Формулы 3 15 3 3 3" xfId="42007"/>
    <cellStyle name="Формулы 3 15 3 4" xfId="42008"/>
    <cellStyle name="Формулы 3 15 3 4 2" xfId="42009"/>
    <cellStyle name="Формулы 3 15 3 4 3" xfId="42010"/>
    <cellStyle name="Формулы 3 15 3 5" xfId="42011"/>
    <cellStyle name="Формулы 3 15 3 6" xfId="42012"/>
    <cellStyle name="Формулы 3 15 4" xfId="42013"/>
    <cellStyle name="Формулы 3 15 4 2" xfId="42014"/>
    <cellStyle name="Формулы 3 15 4 2 2" xfId="42015"/>
    <cellStyle name="Формулы 3 15 4 2 3" xfId="42016"/>
    <cellStyle name="Формулы 3 15 4 3" xfId="42017"/>
    <cellStyle name="Формулы 3 15 4 3 2" xfId="42018"/>
    <cellStyle name="Формулы 3 15 4 3 3" xfId="42019"/>
    <cellStyle name="Формулы 3 15 4 4" xfId="42020"/>
    <cellStyle name="Формулы 3 15 4 4 2" xfId="42021"/>
    <cellStyle name="Формулы 3 15 4 4 3" xfId="42022"/>
    <cellStyle name="Формулы 3 15 4 5" xfId="42023"/>
    <cellStyle name="Формулы 3 15 4 6" xfId="42024"/>
    <cellStyle name="Формулы 3 15 5" xfId="42025"/>
    <cellStyle name="Формулы 3 15 5 2" xfId="42026"/>
    <cellStyle name="Формулы 3 15 5 2 2" xfId="42027"/>
    <cellStyle name="Формулы 3 15 5 2 3" xfId="42028"/>
    <cellStyle name="Формулы 3 15 5 3" xfId="42029"/>
    <cellStyle name="Формулы 3 15 5 3 2" xfId="42030"/>
    <cellStyle name="Формулы 3 15 5 3 3" xfId="42031"/>
    <cellStyle name="Формулы 3 15 5 4" xfId="42032"/>
    <cellStyle name="Формулы 3 15 5 4 2" xfId="42033"/>
    <cellStyle name="Формулы 3 15 5 4 3" xfId="42034"/>
    <cellStyle name="Формулы 3 15 5 5" xfId="42035"/>
    <cellStyle name="Формулы 3 15 5 6" xfId="42036"/>
    <cellStyle name="Формулы 3 15 6" xfId="42037"/>
    <cellStyle name="Формулы 3 15 6 2" xfId="42038"/>
    <cellStyle name="Формулы 3 15 6 3" xfId="42039"/>
    <cellStyle name="Формулы 3 15 7" xfId="42040"/>
    <cellStyle name="Формулы 3 15 7 2" xfId="42041"/>
    <cellStyle name="Формулы 3 15 7 3" xfId="42042"/>
    <cellStyle name="Формулы 3 15 8" xfId="42043"/>
    <cellStyle name="Формулы 3 15 8 2" xfId="42044"/>
    <cellStyle name="Формулы 3 15 8 3" xfId="42045"/>
    <cellStyle name="Формулы 3 15 9" xfId="42046"/>
    <cellStyle name="Формулы 3 16" xfId="42047"/>
    <cellStyle name="Формулы 3 16 2" xfId="42048"/>
    <cellStyle name="Формулы 3 16 2 2" xfId="42049"/>
    <cellStyle name="Формулы 3 16 2 3" xfId="42050"/>
    <cellStyle name="Формулы 3 16 3" xfId="42051"/>
    <cellStyle name="Формулы 3 16 3 2" xfId="42052"/>
    <cellStyle name="Формулы 3 16 3 3" xfId="42053"/>
    <cellStyle name="Формулы 3 16 4" xfId="42054"/>
    <cellStyle name="Формулы 3 16 4 2" xfId="42055"/>
    <cellStyle name="Формулы 3 16 4 3" xfId="42056"/>
    <cellStyle name="Формулы 3 16 5" xfId="42057"/>
    <cellStyle name="Формулы 3 16 6" xfId="42058"/>
    <cellStyle name="Формулы 3 17" xfId="42059"/>
    <cellStyle name="Формулы 3 17 2" xfId="42060"/>
    <cellStyle name="Формулы 3 17 2 2" xfId="42061"/>
    <cellStyle name="Формулы 3 17 2 3" xfId="42062"/>
    <cellStyle name="Формулы 3 17 3" xfId="42063"/>
    <cellStyle name="Формулы 3 17 3 2" xfId="42064"/>
    <cellStyle name="Формулы 3 17 3 3" xfId="42065"/>
    <cellStyle name="Формулы 3 17 4" xfId="42066"/>
    <cellStyle name="Формулы 3 17 4 2" xfId="42067"/>
    <cellStyle name="Формулы 3 17 4 3" xfId="42068"/>
    <cellStyle name="Формулы 3 17 5" xfId="42069"/>
    <cellStyle name="Формулы 3 17 6" xfId="42070"/>
    <cellStyle name="Формулы 3 18" xfId="42071"/>
    <cellStyle name="Формулы 3 18 2" xfId="42072"/>
    <cellStyle name="Формулы 3 18 2 2" xfId="42073"/>
    <cellStyle name="Формулы 3 18 2 3" xfId="42074"/>
    <cellStyle name="Формулы 3 18 3" xfId="42075"/>
    <cellStyle name="Формулы 3 18 3 2" xfId="42076"/>
    <cellStyle name="Формулы 3 18 3 3" xfId="42077"/>
    <cellStyle name="Формулы 3 18 4" xfId="42078"/>
    <cellStyle name="Формулы 3 18 4 2" xfId="42079"/>
    <cellStyle name="Формулы 3 18 4 3" xfId="42080"/>
    <cellStyle name="Формулы 3 18 5" xfId="42081"/>
    <cellStyle name="Формулы 3 18 6" xfId="42082"/>
    <cellStyle name="Формулы 3 19" xfId="42083"/>
    <cellStyle name="Формулы 3 19 2" xfId="42084"/>
    <cellStyle name="Формулы 3 19 2 2" xfId="42085"/>
    <cellStyle name="Формулы 3 19 2 3" xfId="42086"/>
    <cellStyle name="Формулы 3 19 3" xfId="42087"/>
    <cellStyle name="Формулы 3 19 3 2" xfId="42088"/>
    <cellStyle name="Формулы 3 19 3 3" xfId="42089"/>
    <cellStyle name="Формулы 3 19 4" xfId="42090"/>
    <cellStyle name="Формулы 3 19 4 2" xfId="42091"/>
    <cellStyle name="Формулы 3 19 4 3" xfId="42092"/>
    <cellStyle name="Формулы 3 19 5" xfId="42093"/>
    <cellStyle name="Формулы 3 19 6" xfId="42094"/>
    <cellStyle name="Формулы 3 2" xfId="42095"/>
    <cellStyle name="Формулы 3 2 10" xfId="42096"/>
    <cellStyle name="Формулы 3 2 10 10" xfId="42097"/>
    <cellStyle name="Формулы 3 2 10 11" xfId="42098"/>
    <cellStyle name="Формулы 3 2 10 2" xfId="42099"/>
    <cellStyle name="Формулы 3 2 10 2 10" xfId="42100"/>
    <cellStyle name="Формулы 3 2 10 2 2" xfId="42101"/>
    <cellStyle name="Формулы 3 2 10 2 2 2" xfId="42102"/>
    <cellStyle name="Формулы 3 2 10 2 2 2 2" xfId="42103"/>
    <cellStyle name="Формулы 3 2 10 2 2 2 3" xfId="42104"/>
    <cellStyle name="Формулы 3 2 10 2 2 3" xfId="42105"/>
    <cellStyle name="Формулы 3 2 10 2 2 3 2" xfId="42106"/>
    <cellStyle name="Формулы 3 2 10 2 2 3 3" xfId="42107"/>
    <cellStyle name="Формулы 3 2 10 2 2 4" xfId="42108"/>
    <cellStyle name="Формулы 3 2 10 2 2 4 2" xfId="42109"/>
    <cellStyle name="Формулы 3 2 10 2 2 4 3" xfId="42110"/>
    <cellStyle name="Формулы 3 2 10 2 2 5" xfId="42111"/>
    <cellStyle name="Формулы 3 2 10 2 2 6" xfId="42112"/>
    <cellStyle name="Формулы 3 2 10 2 3" xfId="42113"/>
    <cellStyle name="Формулы 3 2 10 2 3 2" xfId="42114"/>
    <cellStyle name="Формулы 3 2 10 2 3 2 2" xfId="42115"/>
    <cellStyle name="Формулы 3 2 10 2 3 2 3" xfId="42116"/>
    <cellStyle name="Формулы 3 2 10 2 3 3" xfId="42117"/>
    <cellStyle name="Формулы 3 2 10 2 3 3 2" xfId="42118"/>
    <cellStyle name="Формулы 3 2 10 2 3 3 3" xfId="42119"/>
    <cellStyle name="Формулы 3 2 10 2 3 4" xfId="42120"/>
    <cellStyle name="Формулы 3 2 10 2 3 4 2" xfId="42121"/>
    <cellStyle name="Формулы 3 2 10 2 3 4 3" xfId="42122"/>
    <cellStyle name="Формулы 3 2 10 2 3 5" xfId="42123"/>
    <cellStyle name="Формулы 3 2 10 2 3 6" xfId="42124"/>
    <cellStyle name="Формулы 3 2 10 2 4" xfId="42125"/>
    <cellStyle name="Формулы 3 2 10 2 4 2" xfId="42126"/>
    <cellStyle name="Формулы 3 2 10 2 4 2 2" xfId="42127"/>
    <cellStyle name="Формулы 3 2 10 2 4 2 3" xfId="42128"/>
    <cellStyle name="Формулы 3 2 10 2 4 3" xfId="42129"/>
    <cellStyle name="Формулы 3 2 10 2 4 3 2" xfId="42130"/>
    <cellStyle name="Формулы 3 2 10 2 4 3 3" xfId="42131"/>
    <cellStyle name="Формулы 3 2 10 2 4 4" xfId="42132"/>
    <cellStyle name="Формулы 3 2 10 2 4 4 2" xfId="42133"/>
    <cellStyle name="Формулы 3 2 10 2 4 4 3" xfId="42134"/>
    <cellStyle name="Формулы 3 2 10 2 4 5" xfId="42135"/>
    <cellStyle name="Формулы 3 2 10 2 4 6" xfId="42136"/>
    <cellStyle name="Формулы 3 2 10 2 5" xfId="42137"/>
    <cellStyle name="Формулы 3 2 10 2 5 2" xfId="42138"/>
    <cellStyle name="Формулы 3 2 10 2 5 2 2" xfId="42139"/>
    <cellStyle name="Формулы 3 2 10 2 5 2 3" xfId="42140"/>
    <cellStyle name="Формулы 3 2 10 2 5 3" xfId="42141"/>
    <cellStyle name="Формулы 3 2 10 2 5 3 2" xfId="42142"/>
    <cellStyle name="Формулы 3 2 10 2 5 3 3" xfId="42143"/>
    <cellStyle name="Формулы 3 2 10 2 5 4" xfId="42144"/>
    <cellStyle name="Формулы 3 2 10 2 5 4 2" xfId="42145"/>
    <cellStyle name="Формулы 3 2 10 2 5 4 3" xfId="42146"/>
    <cellStyle name="Формулы 3 2 10 2 5 5" xfId="42147"/>
    <cellStyle name="Формулы 3 2 10 2 5 6" xfId="42148"/>
    <cellStyle name="Формулы 3 2 10 2 6" xfId="42149"/>
    <cellStyle name="Формулы 3 2 10 2 6 2" xfId="42150"/>
    <cellStyle name="Формулы 3 2 10 2 6 3" xfId="42151"/>
    <cellStyle name="Формулы 3 2 10 2 7" xfId="42152"/>
    <cellStyle name="Формулы 3 2 10 2 7 2" xfId="42153"/>
    <cellStyle name="Формулы 3 2 10 2 7 3" xfId="42154"/>
    <cellStyle name="Формулы 3 2 10 2 8" xfId="42155"/>
    <cellStyle name="Формулы 3 2 10 2 8 2" xfId="42156"/>
    <cellStyle name="Формулы 3 2 10 2 8 3" xfId="42157"/>
    <cellStyle name="Формулы 3 2 10 2 9" xfId="42158"/>
    <cellStyle name="Формулы 3 2 10 3" xfId="42159"/>
    <cellStyle name="Формулы 3 2 10 3 2" xfId="42160"/>
    <cellStyle name="Формулы 3 2 10 3 2 2" xfId="42161"/>
    <cellStyle name="Формулы 3 2 10 3 2 3" xfId="42162"/>
    <cellStyle name="Формулы 3 2 10 3 3" xfId="42163"/>
    <cellStyle name="Формулы 3 2 10 3 3 2" xfId="42164"/>
    <cellStyle name="Формулы 3 2 10 3 3 3" xfId="42165"/>
    <cellStyle name="Формулы 3 2 10 3 4" xfId="42166"/>
    <cellStyle name="Формулы 3 2 10 3 4 2" xfId="42167"/>
    <cellStyle name="Формулы 3 2 10 3 4 3" xfId="42168"/>
    <cellStyle name="Формулы 3 2 10 3 5" xfId="42169"/>
    <cellStyle name="Формулы 3 2 10 3 6" xfId="42170"/>
    <cellStyle name="Формулы 3 2 10 4" xfId="42171"/>
    <cellStyle name="Формулы 3 2 10 4 2" xfId="42172"/>
    <cellStyle name="Формулы 3 2 10 4 2 2" xfId="42173"/>
    <cellStyle name="Формулы 3 2 10 4 2 3" xfId="42174"/>
    <cellStyle name="Формулы 3 2 10 4 3" xfId="42175"/>
    <cellStyle name="Формулы 3 2 10 4 3 2" xfId="42176"/>
    <cellStyle name="Формулы 3 2 10 4 3 3" xfId="42177"/>
    <cellStyle name="Формулы 3 2 10 4 4" xfId="42178"/>
    <cellStyle name="Формулы 3 2 10 4 4 2" xfId="42179"/>
    <cellStyle name="Формулы 3 2 10 4 4 3" xfId="42180"/>
    <cellStyle name="Формулы 3 2 10 4 5" xfId="42181"/>
    <cellStyle name="Формулы 3 2 10 4 6" xfId="42182"/>
    <cellStyle name="Формулы 3 2 10 5" xfId="42183"/>
    <cellStyle name="Формулы 3 2 10 5 2" xfId="42184"/>
    <cellStyle name="Формулы 3 2 10 5 2 2" xfId="42185"/>
    <cellStyle name="Формулы 3 2 10 5 2 3" xfId="42186"/>
    <cellStyle name="Формулы 3 2 10 5 3" xfId="42187"/>
    <cellStyle name="Формулы 3 2 10 5 3 2" xfId="42188"/>
    <cellStyle name="Формулы 3 2 10 5 3 3" xfId="42189"/>
    <cellStyle name="Формулы 3 2 10 5 4" xfId="42190"/>
    <cellStyle name="Формулы 3 2 10 5 4 2" xfId="42191"/>
    <cellStyle name="Формулы 3 2 10 5 4 3" xfId="42192"/>
    <cellStyle name="Формулы 3 2 10 5 5" xfId="42193"/>
    <cellStyle name="Формулы 3 2 10 5 6" xfId="42194"/>
    <cellStyle name="Формулы 3 2 10 6" xfId="42195"/>
    <cellStyle name="Формулы 3 2 10 6 2" xfId="42196"/>
    <cellStyle name="Формулы 3 2 10 6 2 2" xfId="42197"/>
    <cellStyle name="Формулы 3 2 10 6 2 3" xfId="42198"/>
    <cellStyle name="Формулы 3 2 10 6 3" xfId="42199"/>
    <cellStyle name="Формулы 3 2 10 6 3 2" xfId="42200"/>
    <cellStyle name="Формулы 3 2 10 6 3 3" xfId="42201"/>
    <cellStyle name="Формулы 3 2 10 6 4" xfId="42202"/>
    <cellStyle name="Формулы 3 2 10 6 4 2" xfId="42203"/>
    <cellStyle name="Формулы 3 2 10 6 4 3" xfId="42204"/>
    <cellStyle name="Формулы 3 2 10 6 5" xfId="42205"/>
    <cellStyle name="Формулы 3 2 10 6 6" xfId="42206"/>
    <cellStyle name="Формулы 3 2 10 7" xfId="42207"/>
    <cellStyle name="Формулы 3 2 10 7 2" xfId="42208"/>
    <cellStyle name="Формулы 3 2 10 7 3" xfId="42209"/>
    <cellStyle name="Формулы 3 2 10 8" xfId="42210"/>
    <cellStyle name="Формулы 3 2 10 8 2" xfId="42211"/>
    <cellStyle name="Формулы 3 2 10 8 3" xfId="42212"/>
    <cellStyle name="Формулы 3 2 10 9" xfId="42213"/>
    <cellStyle name="Формулы 3 2 10 9 2" xfId="42214"/>
    <cellStyle name="Формулы 3 2 10 9 3" xfId="42215"/>
    <cellStyle name="Формулы 3 2 11" xfId="42216"/>
    <cellStyle name="Формулы 3 2 11 10" xfId="42217"/>
    <cellStyle name="Формулы 3 2 11 11" xfId="42218"/>
    <cellStyle name="Формулы 3 2 11 2" xfId="42219"/>
    <cellStyle name="Формулы 3 2 11 2 10" xfId="42220"/>
    <cellStyle name="Формулы 3 2 11 2 2" xfId="42221"/>
    <cellStyle name="Формулы 3 2 11 2 2 2" xfId="42222"/>
    <cellStyle name="Формулы 3 2 11 2 2 2 2" xfId="42223"/>
    <cellStyle name="Формулы 3 2 11 2 2 2 3" xfId="42224"/>
    <cellStyle name="Формулы 3 2 11 2 2 3" xfId="42225"/>
    <cellStyle name="Формулы 3 2 11 2 2 3 2" xfId="42226"/>
    <cellStyle name="Формулы 3 2 11 2 2 3 3" xfId="42227"/>
    <cellStyle name="Формулы 3 2 11 2 2 4" xfId="42228"/>
    <cellStyle name="Формулы 3 2 11 2 2 4 2" xfId="42229"/>
    <cellStyle name="Формулы 3 2 11 2 2 4 3" xfId="42230"/>
    <cellStyle name="Формулы 3 2 11 2 2 5" xfId="42231"/>
    <cellStyle name="Формулы 3 2 11 2 2 6" xfId="42232"/>
    <cellStyle name="Формулы 3 2 11 2 3" xfId="42233"/>
    <cellStyle name="Формулы 3 2 11 2 3 2" xfId="42234"/>
    <cellStyle name="Формулы 3 2 11 2 3 2 2" xfId="42235"/>
    <cellStyle name="Формулы 3 2 11 2 3 2 3" xfId="42236"/>
    <cellStyle name="Формулы 3 2 11 2 3 3" xfId="42237"/>
    <cellStyle name="Формулы 3 2 11 2 3 3 2" xfId="42238"/>
    <cellStyle name="Формулы 3 2 11 2 3 3 3" xfId="42239"/>
    <cellStyle name="Формулы 3 2 11 2 3 4" xfId="42240"/>
    <cellStyle name="Формулы 3 2 11 2 3 4 2" xfId="42241"/>
    <cellStyle name="Формулы 3 2 11 2 3 4 3" xfId="42242"/>
    <cellStyle name="Формулы 3 2 11 2 3 5" xfId="42243"/>
    <cellStyle name="Формулы 3 2 11 2 3 6" xfId="42244"/>
    <cellStyle name="Формулы 3 2 11 2 4" xfId="42245"/>
    <cellStyle name="Формулы 3 2 11 2 4 2" xfId="42246"/>
    <cellStyle name="Формулы 3 2 11 2 4 2 2" xfId="42247"/>
    <cellStyle name="Формулы 3 2 11 2 4 2 3" xfId="42248"/>
    <cellStyle name="Формулы 3 2 11 2 4 3" xfId="42249"/>
    <cellStyle name="Формулы 3 2 11 2 4 3 2" xfId="42250"/>
    <cellStyle name="Формулы 3 2 11 2 4 3 3" xfId="42251"/>
    <cellStyle name="Формулы 3 2 11 2 4 4" xfId="42252"/>
    <cellStyle name="Формулы 3 2 11 2 4 4 2" xfId="42253"/>
    <cellStyle name="Формулы 3 2 11 2 4 4 3" xfId="42254"/>
    <cellStyle name="Формулы 3 2 11 2 4 5" xfId="42255"/>
    <cellStyle name="Формулы 3 2 11 2 4 6" xfId="42256"/>
    <cellStyle name="Формулы 3 2 11 2 5" xfId="42257"/>
    <cellStyle name="Формулы 3 2 11 2 5 2" xfId="42258"/>
    <cellStyle name="Формулы 3 2 11 2 5 2 2" xfId="42259"/>
    <cellStyle name="Формулы 3 2 11 2 5 2 3" xfId="42260"/>
    <cellStyle name="Формулы 3 2 11 2 5 3" xfId="42261"/>
    <cellStyle name="Формулы 3 2 11 2 5 3 2" xfId="42262"/>
    <cellStyle name="Формулы 3 2 11 2 5 3 3" xfId="42263"/>
    <cellStyle name="Формулы 3 2 11 2 5 4" xfId="42264"/>
    <cellStyle name="Формулы 3 2 11 2 5 4 2" xfId="42265"/>
    <cellStyle name="Формулы 3 2 11 2 5 4 3" xfId="42266"/>
    <cellStyle name="Формулы 3 2 11 2 5 5" xfId="42267"/>
    <cellStyle name="Формулы 3 2 11 2 5 6" xfId="42268"/>
    <cellStyle name="Формулы 3 2 11 2 6" xfId="42269"/>
    <cellStyle name="Формулы 3 2 11 2 6 2" xfId="42270"/>
    <cellStyle name="Формулы 3 2 11 2 6 3" xfId="42271"/>
    <cellStyle name="Формулы 3 2 11 2 7" xfId="42272"/>
    <cellStyle name="Формулы 3 2 11 2 7 2" xfId="42273"/>
    <cellStyle name="Формулы 3 2 11 2 7 3" xfId="42274"/>
    <cellStyle name="Формулы 3 2 11 2 8" xfId="42275"/>
    <cellStyle name="Формулы 3 2 11 2 8 2" xfId="42276"/>
    <cellStyle name="Формулы 3 2 11 2 8 3" xfId="42277"/>
    <cellStyle name="Формулы 3 2 11 2 9" xfId="42278"/>
    <cellStyle name="Формулы 3 2 11 3" xfId="42279"/>
    <cellStyle name="Формулы 3 2 11 3 2" xfId="42280"/>
    <cellStyle name="Формулы 3 2 11 3 2 2" xfId="42281"/>
    <cellStyle name="Формулы 3 2 11 3 2 3" xfId="42282"/>
    <cellStyle name="Формулы 3 2 11 3 3" xfId="42283"/>
    <cellStyle name="Формулы 3 2 11 3 3 2" xfId="42284"/>
    <cellStyle name="Формулы 3 2 11 3 3 3" xfId="42285"/>
    <cellStyle name="Формулы 3 2 11 3 4" xfId="42286"/>
    <cellStyle name="Формулы 3 2 11 3 4 2" xfId="42287"/>
    <cellStyle name="Формулы 3 2 11 3 4 3" xfId="42288"/>
    <cellStyle name="Формулы 3 2 11 3 5" xfId="42289"/>
    <cellStyle name="Формулы 3 2 11 3 6" xfId="42290"/>
    <cellStyle name="Формулы 3 2 11 4" xfId="42291"/>
    <cellStyle name="Формулы 3 2 11 4 2" xfId="42292"/>
    <cellStyle name="Формулы 3 2 11 4 2 2" xfId="42293"/>
    <cellStyle name="Формулы 3 2 11 4 2 3" xfId="42294"/>
    <cellStyle name="Формулы 3 2 11 4 3" xfId="42295"/>
    <cellStyle name="Формулы 3 2 11 4 3 2" xfId="42296"/>
    <cellStyle name="Формулы 3 2 11 4 3 3" xfId="42297"/>
    <cellStyle name="Формулы 3 2 11 4 4" xfId="42298"/>
    <cellStyle name="Формулы 3 2 11 4 4 2" xfId="42299"/>
    <cellStyle name="Формулы 3 2 11 4 4 3" xfId="42300"/>
    <cellStyle name="Формулы 3 2 11 4 5" xfId="42301"/>
    <cellStyle name="Формулы 3 2 11 4 6" xfId="42302"/>
    <cellStyle name="Формулы 3 2 11 5" xfId="42303"/>
    <cellStyle name="Формулы 3 2 11 5 2" xfId="42304"/>
    <cellStyle name="Формулы 3 2 11 5 2 2" xfId="42305"/>
    <cellStyle name="Формулы 3 2 11 5 2 3" xfId="42306"/>
    <cellStyle name="Формулы 3 2 11 5 3" xfId="42307"/>
    <cellStyle name="Формулы 3 2 11 5 3 2" xfId="42308"/>
    <cellStyle name="Формулы 3 2 11 5 3 3" xfId="42309"/>
    <cellStyle name="Формулы 3 2 11 5 4" xfId="42310"/>
    <cellStyle name="Формулы 3 2 11 5 4 2" xfId="42311"/>
    <cellStyle name="Формулы 3 2 11 5 4 3" xfId="42312"/>
    <cellStyle name="Формулы 3 2 11 5 5" xfId="42313"/>
    <cellStyle name="Формулы 3 2 11 5 6" xfId="42314"/>
    <cellStyle name="Формулы 3 2 11 6" xfId="42315"/>
    <cellStyle name="Формулы 3 2 11 6 2" xfId="42316"/>
    <cellStyle name="Формулы 3 2 11 6 2 2" xfId="42317"/>
    <cellStyle name="Формулы 3 2 11 6 2 3" xfId="42318"/>
    <cellStyle name="Формулы 3 2 11 6 3" xfId="42319"/>
    <cellStyle name="Формулы 3 2 11 6 3 2" xfId="42320"/>
    <cellStyle name="Формулы 3 2 11 6 3 3" xfId="42321"/>
    <cellStyle name="Формулы 3 2 11 6 4" xfId="42322"/>
    <cellStyle name="Формулы 3 2 11 6 4 2" xfId="42323"/>
    <cellStyle name="Формулы 3 2 11 6 4 3" xfId="42324"/>
    <cellStyle name="Формулы 3 2 11 6 5" xfId="42325"/>
    <cellStyle name="Формулы 3 2 11 6 6" xfId="42326"/>
    <cellStyle name="Формулы 3 2 11 7" xfId="42327"/>
    <cellStyle name="Формулы 3 2 11 7 2" xfId="42328"/>
    <cellStyle name="Формулы 3 2 11 7 3" xfId="42329"/>
    <cellStyle name="Формулы 3 2 11 8" xfId="42330"/>
    <cellStyle name="Формулы 3 2 11 8 2" xfId="42331"/>
    <cellStyle name="Формулы 3 2 11 8 3" xfId="42332"/>
    <cellStyle name="Формулы 3 2 11 9" xfId="42333"/>
    <cellStyle name="Формулы 3 2 11 9 2" xfId="42334"/>
    <cellStyle name="Формулы 3 2 11 9 3" xfId="42335"/>
    <cellStyle name="Формулы 3 2 12" xfId="42336"/>
    <cellStyle name="Формулы 3 2 12 10" xfId="42337"/>
    <cellStyle name="Формулы 3 2 12 11" xfId="42338"/>
    <cellStyle name="Формулы 3 2 12 2" xfId="42339"/>
    <cellStyle name="Формулы 3 2 12 2 10" xfId="42340"/>
    <cellStyle name="Формулы 3 2 12 2 2" xfId="42341"/>
    <cellStyle name="Формулы 3 2 12 2 2 2" xfId="42342"/>
    <cellStyle name="Формулы 3 2 12 2 2 2 2" xfId="42343"/>
    <cellStyle name="Формулы 3 2 12 2 2 2 3" xfId="42344"/>
    <cellStyle name="Формулы 3 2 12 2 2 3" xfId="42345"/>
    <cellStyle name="Формулы 3 2 12 2 2 3 2" xfId="42346"/>
    <cellStyle name="Формулы 3 2 12 2 2 3 3" xfId="42347"/>
    <cellStyle name="Формулы 3 2 12 2 2 4" xfId="42348"/>
    <cellStyle name="Формулы 3 2 12 2 2 4 2" xfId="42349"/>
    <cellStyle name="Формулы 3 2 12 2 2 4 3" xfId="42350"/>
    <cellStyle name="Формулы 3 2 12 2 2 5" xfId="42351"/>
    <cellStyle name="Формулы 3 2 12 2 2 6" xfId="42352"/>
    <cellStyle name="Формулы 3 2 12 2 3" xfId="42353"/>
    <cellStyle name="Формулы 3 2 12 2 3 2" xfId="42354"/>
    <cellStyle name="Формулы 3 2 12 2 3 2 2" xfId="42355"/>
    <cellStyle name="Формулы 3 2 12 2 3 2 3" xfId="42356"/>
    <cellStyle name="Формулы 3 2 12 2 3 3" xfId="42357"/>
    <cellStyle name="Формулы 3 2 12 2 3 3 2" xfId="42358"/>
    <cellStyle name="Формулы 3 2 12 2 3 3 3" xfId="42359"/>
    <cellStyle name="Формулы 3 2 12 2 3 4" xfId="42360"/>
    <cellStyle name="Формулы 3 2 12 2 3 4 2" xfId="42361"/>
    <cellStyle name="Формулы 3 2 12 2 3 4 3" xfId="42362"/>
    <cellStyle name="Формулы 3 2 12 2 3 5" xfId="42363"/>
    <cellStyle name="Формулы 3 2 12 2 3 6" xfId="42364"/>
    <cellStyle name="Формулы 3 2 12 2 4" xfId="42365"/>
    <cellStyle name="Формулы 3 2 12 2 4 2" xfId="42366"/>
    <cellStyle name="Формулы 3 2 12 2 4 2 2" xfId="42367"/>
    <cellStyle name="Формулы 3 2 12 2 4 2 3" xfId="42368"/>
    <cellStyle name="Формулы 3 2 12 2 4 3" xfId="42369"/>
    <cellStyle name="Формулы 3 2 12 2 4 3 2" xfId="42370"/>
    <cellStyle name="Формулы 3 2 12 2 4 3 3" xfId="42371"/>
    <cellStyle name="Формулы 3 2 12 2 4 4" xfId="42372"/>
    <cellStyle name="Формулы 3 2 12 2 4 4 2" xfId="42373"/>
    <cellStyle name="Формулы 3 2 12 2 4 4 3" xfId="42374"/>
    <cellStyle name="Формулы 3 2 12 2 4 5" xfId="42375"/>
    <cellStyle name="Формулы 3 2 12 2 4 6" xfId="42376"/>
    <cellStyle name="Формулы 3 2 12 2 5" xfId="42377"/>
    <cellStyle name="Формулы 3 2 12 2 5 2" xfId="42378"/>
    <cellStyle name="Формулы 3 2 12 2 5 2 2" xfId="42379"/>
    <cellStyle name="Формулы 3 2 12 2 5 2 3" xfId="42380"/>
    <cellStyle name="Формулы 3 2 12 2 5 3" xfId="42381"/>
    <cellStyle name="Формулы 3 2 12 2 5 3 2" xfId="42382"/>
    <cellStyle name="Формулы 3 2 12 2 5 3 3" xfId="42383"/>
    <cellStyle name="Формулы 3 2 12 2 5 4" xfId="42384"/>
    <cellStyle name="Формулы 3 2 12 2 5 4 2" xfId="42385"/>
    <cellStyle name="Формулы 3 2 12 2 5 4 3" xfId="42386"/>
    <cellStyle name="Формулы 3 2 12 2 5 5" xfId="42387"/>
    <cellStyle name="Формулы 3 2 12 2 5 6" xfId="42388"/>
    <cellStyle name="Формулы 3 2 12 2 6" xfId="42389"/>
    <cellStyle name="Формулы 3 2 12 2 6 2" xfId="42390"/>
    <cellStyle name="Формулы 3 2 12 2 6 3" xfId="42391"/>
    <cellStyle name="Формулы 3 2 12 2 7" xfId="42392"/>
    <cellStyle name="Формулы 3 2 12 2 7 2" xfId="42393"/>
    <cellStyle name="Формулы 3 2 12 2 7 3" xfId="42394"/>
    <cellStyle name="Формулы 3 2 12 2 8" xfId="42395"/>
    <cellStyle name="Формулы 3 2 12 2 8 2" xfId="42396"/>
    <cellStyle name="Формулы 3 2 12 2 8 3" xfId="42397"/>
    <cellStyle name="Формулы 3 2 12 2 9" xfId="42398"/>
    <cellStyle name="Формулы 3 2 12 3" xfId="42399"/>
    <cellStyle name="Формулы 3 2 12 3 2" xfId="42400"/>
    <cellStyle name="Формулы 3 2 12 3 2 2" xfId="42401"/>
    <cellStyle name="Формулы 3 2 12 3 2 3" xfId="42402"/>
    <cellStyle name="Формулы 3 2 12 3 3" xfId="42403"/>
    <cellStyle name="Формулы 3 2 12 3 3 2" xfId="42404"/>
    <cellStyle name="Формулы 3 2 12 3 3 3" xfId="42405"/>
    <cellStyle name="Формулы 3 2 12 3 4" xfId="42406"/>
    <cellStyle name="Формулы 3 2 12 3 4 2" xfId="42407"/>
    <cellStyle name="Формулы 3 2 12 3 4 3" xfId="42408"/>
    <cellStyle name="Формулы 3 2 12 3 5" xfId="42409"/>
    <cellStyle name="Формулы 3 2 12 3 6" xfId="42410"/>
    <cellStyle name="Формулы 3 2 12 4" xfId="42411"/>
    <cellStyle name="Формулы 3 2 12 4 2" xfId="42412"/>
    <cellStyle name="Формулы 3 2 12 4 2 2" xfId="42413"/>
    <cellStyle name="Формулы 3 2 12 4 2 3" xfId="42414"/>
    <cellStyle name="Формулы 3 2 12 4 3" xfId="42415"/>
    <cellStyle name="Формулы 3 2 12 4 3 2" xfId="42416"/>
    <cellStyle name="Формулы 3 2 12 4 3 3" xfId="42417"/>
    <cellStyle name="Формулы 3 2 12 4 4" xfId="42418"/>
    <cellStyle name="Формулы 3 2 12 4 4 2" xfId="42419"/>
    <cellStyle name="Формулы 3 2 12 4 4 3" xfId="42420"/>
    <cellStyle name="Формулы 3 2 12 4 5" xfId="42421"/>
    <cellStyle name="Формулы 3 2 12 4 6" xfId="42422"/>
    <cellStyle name="Формулы 3 2 12 5" xfId="42423"/>
    <cellStyle name="Формулы 3 2 12 5 2" xfId="42424"/>
    <cellStyle name="Формулы 3 2 12 5 2 2" xfId="42425"/>
    <cellStyle name="Формулы 3 2 12 5 2 3" xfId="42426"/>
    <cellStyle name="Формулы 3 2 12 5 3" xfId="42427"/>
    <cellStyle name="Формулы 3 2 12 5 3 2" xfId="42428"/>
    <cellStyle name="Формулы 3 2 12 5 3 3" xfId="42429"/>
    <cellStyle name="Формулы 3 2 12 5 4" xfId="42430"/>
    <cellStyle name="Формулы 3 2 12 5 4 2" xfId="42431"/>
    <cellStyle name="Формулы 3 2 12 5 4 3" xfId="42432"/>
    <cellStyle name="Формулы 3 2 12 5 5" xfId="42433"/>
    <cellStyle name="Формулы 3 2 12 5 6" xfId="42434"/>
    <cellStyle name="Формулы 3 2 12 6" xfId="42435"/>
    <cellStyle name="Формулы 3 2 12 6 2" xfId="42436"/>
    <cellStyle name="Формулы 3 2 12 6 2 2" xfId="42437"/>
    <cellStyle name="Формулы 3 2 12 6 2 3" xfId="42438"/>
    <cellStyle name="Формулы 3 2 12 6 3" xfId="42439"/>
    <cellStyle name="Формулы 3 2 12 6 3 2" xfId="42440"/>
    <cellStyle name="Формулы 3 2 12 6 3 3" xfId="42441"/>
    <cellStyle name="Формулы 3 2 12 6 4" xfId="42442"/>
    <cellStyle name="Формулы 3 2 12 6 4 2" xfId="42443"/>
    <cellStyle name="Формулы 3 2 12 6 4 3" xfId="42444"/>
    <cellStyle name="Формулы 3 2 12 6 5" xfId="42445"/>
    <cellStyle name="Формулы 3 2 12 6 6" xfId="42446"/>
    <cellStyle name="Формулы 3 2 12 7" xfId="42447"/>
    <cellStyle name="Формулы 3 2 12 7 2" xfId="42448"/>
    <cellStyle name="Формулы 3 2 12 7 3" xfId="42449"/>
    <cellStyle name="Формулы 3 2 12 8" xfId="42450"/>
    <cellStyle name="Формулы 3 2 12 8 2" xfId="42451"/>
    <cellStyle name="Формулы 3 2 12 8 3" xfId="42452"/>
    <cellStyle name="Формулы 3 2 12 9" xfId="42453"/>
    <cellStyle name="Формулы 3 2 12 9 2" xfId="42454"/>
    <cellStyle name="Формулы 3 2 12 9 3" xfId="42455"/>
    <cellStyle name="Формулы 3 2 13" xfId="42456"/>
    <cellStyle name="Формулы 3 2 13 10" xfId="42457"/>
    <cellStyle name="Формулы 3 2 13 11" xfId="42458"/>
    <cellStyle name="Формулы 3 2 13 2" xfId="42459"/>
    <cellStyle name="Формулы 3 2 13 2 10" xfId="42460"/>
    <cellStyle name="Формулы 3 2 13 2 2" xfId="42461"/>
    <cellStyle name="Формулы 3 2 13 2 2 2" xfId="42462"/>
    <cellStyle name="Формулы 3 2 13 2 2 2 2" xfId="42463"/>
    <cellStyle name="Формулы 3 2 13 2 2 2 3" xfId="42464"/>
    <cellStyle name="Формулы 3 2 13 2 2 3" xfId="42465"/>
    <cellStyle name="Формулы 3 2 13 2 2 3 2" xfId="42466"/>
    <cellStyle name="Формулы 3 2 13 2 2 3 3" xfId="42467"/>
    <cellStyle name="Формулы 3 2 13 2 2 4" xfId="42468"/>
    <cellStyle name="Формулы 3 2 13 2 2 4 2" xfId="42469"/>
    <cellStyle name="Формулы 3 2 13 2 2 4 3" xfId="42470"/>
    <cellStyle name="Формулы 3 2 13 2 2 5" xfId="42471"/>
    <cellStyle name="Формулы 3 2 13 2 2 6" xfId="42472"/>
    <cellStyle name="Формулы 3 2 13 2 3" xfId="42473"/>
    <cellStyle name="Формулы 3 2 13 2 3 2" xfId="42474"/>
    <cellStyle name="Формулы 3 2 13 2 3 2 2" xfId="42475"/>
    <cellStyle name="Формулы 3 2 13 2 3 2 3" xfId="42476"/>
    <cellStyle name="Формулы 3 2 13 2 3 3" xfId="42477"/>
    <cellStyle name="Формулы 3 2 13 2 3 3 2" xfId="42478"/>
    <cellStyle name="Формулы 3 2 13 2 3 3 3" xfId="42479"/>
    <cellStyle name="Формулы 3 2 13 2 3 4" xfId="42480"/>
    <cellStyle name="Формулы 3 2 13 2 3 4 2" xfId="42481"/>
    <cellStyle name="Формулы 3 2 13 2 3 4 3" xfId="42482"/>
    <cellStyle name="Формулы 3 2 13 2 3 5" xfId="42483"/>
    <cellStyle name="Формулы 3 2 13 2 3 6" xfId="42484"/>
    <cellStyle name="Формулы 3 2 13 2 4" xfId="42485"/>
    <cellStyle name="Формулы 3 2 13 2 4 2" xfId="42486"/>
    <cellStyle name="Формулы 3 2 13 2 4 2 2" xfId="42487"/>
    <cellStyle name="Формулы 3 2 13 2 4 2 3" xfId="42488"/>
    <cellStyle name="Формулы 3 2 13 2 4 3" xfId="42489"/>
    <cellStyle name="Формулы 3 2 13 2 4 3 2" xfId="42490"/>
    <cellStyle name="Формулы 3 2 13 2 4 3 3" xfId="42491"/>
    <cellStyle name="Формулы 3 2 13 2 4 4" xfId="42492"/>
    <cellStyle name="Формулы 3 2 13 2 4 4 2" xfId="42493"/>
    <cellStyle name="Формулы 3 2 13 2 4 4 3" xfId="42494"/>
    <cellStyle name="Формулы 3 2 13 2 4 5" xfId="42495"/>
    <cellStyle name="Формулы 3 2 13 2 4 6" xfId="42496"/>
    <cellStyle name="Формулы 3 2 13 2 5" xfId="42497"/>
    <cellStyle name="Формулы 3 2 13 2 5 2" xfId="42498"/>
    <cellStyle name="Формулы 3 2 13 2 5 2 2" xfId="42499"/>
    <cellStyle name="Формулы 3 2 13 2 5 2 3" xfId="42500"/>
    <cellStyle name="Формулы 3 2 13 2 5 3" xfId="42501"/>
    <cellStyle name="Формулы 3 2 13 2 5 3 2" xfId="42502"/>
    <cellStyle name="Формулы 3 2 13 2 5 3 3" xfId="42503"/>
    <cellStyle name="Формулы 3 2 13 2 5 4" xfId="42504"/>
    <cellStyle name="Формулы 3 2 13 2 5 4 2" xfId="42505"/>
    <cellStyle name="Формулы 3 2 13 2 5 4 3" xfId="42506"/>
    <cellStyle name="Формулы 3 2 13 2 5 5" xfId="42507"/>
    <cellStyle name="Формулы 3 2 13 2 5 6" xfId="42508"/>
    <cellStyle name="Формулы 3 2 13 2 6" xfId="42509"/>
    <cellStyle name="Формулы 3 2 13 2 6 2" xfId="42510"/>
    <cellStyle name="Формулы 3 2 13 2 6 3" xfId="42511"/>
    <cellStyle name="Формулы 3 2 13 2 7" xfId="42512"/>
    <cellStyle name="Формулы 3 2 13 2 7 2" xfId="42513"/>
    <cellStyle name="Формулы 3 2 13 2 7 3" xfId="42514"/>
    <cellStyle name="Формулы 3 2 13 2 8" xfId="42515"/>
    <cellStyle name="Формулы 3 2 13 2 8 2" xfId="42516"/>
    <cellStyle name="Формулы 3 2 13 2 8 3" xfId="42517"/>
    <cellStyle name="Формулы 3 2 13 2 9" xfId="42518"/>
    <cellStyle name="Формулы 3 2 13 3" xfId="42519"/>
    <cellStyle name="Формулы 3 2 13 3 2" xfId="42520"/>
    <cellStyle name="Формулы 3 2 13 3 2 2" xfId="42521"/>
    <cellStyle name="Формулы 3 2 13 3 2 3" xfId="42522"/>
    <cellStyle name="Формулы 3 2 13 3 3" xfId="42523"/>
    <cellStyle name="Формулы 3 2 13 3 3 2" xfId="42524"/>
    <cellStyle name="Формулы 3 2 13 3 3 3" xfId="42525"/>
    <cellStyle name="Формулы 3 2 13 3 4" xfId="42526"/>
    <cellStyle name="Формулы 3 2 13 3 4 2" xfId="42527"/>
    <cellStyle name="Формулы 3 2 13 3 4 3" xfId="42528"/>
    <cellStyle name="Формулы 3 2 13 3 5" xfId="42529"/>
    <cellStyle name="Формулы 3 2 13 3 6" xfId="42530"/>
    <cellStyle name="Формулы 3 2 13 4" xfId="42531"/>
    <cellStyle name="Формулы 3 2 13 4 2" xfId="42532"/>
    <cellStyle name="Формулы 3 2 13 4 2 2" xfId="42533"/>
    <cellStyle name="Формулы 3 2 13 4 2 3" xfId="42534"/>
    <cellStyle name="Формулы 3 2 13 4 3" xfId="42535"/>
    <cellStyle name="Формулы 3 2 13 4 3 2" xfId="42536"/>
    <cellStyle name="Формулы 3 2 13 4 3 3" xfId="42537"/>
    <cellStyle name="Формулы 3 2 13 4 4" xfId="42538"/>
    <cellStyle name="Формулы 3 2 13 4 4 2" xfId="42539"/>
    <cellStyle name="Формулы 3 2 13 4 4 3" xfId="42540"/>
    <cellStyle name="Формулы 3 2 13 4 5" xfId="42541"/>
    <cellStyle name="Формулы 3 2 13 4 6" xfId="42542"/>
    <cellStyle name="Формулы 3 2 13 5" xfId="42543"/>
    <cellStyle name="Формулы 3 2 13 5 2" xfId="42544"/>
    <cellStyle name="Формулы 3 2 13 5 2 2" xfId="42545"/>
    <cellStyle name="Формулы 3 2 13 5 2 3" xfId="42546"/>
    <cellStyle name="Формулы 3 2 13 5 3" xfId="42547"/>
    <cellStyle name="Формулы 3 2 13 5 3 2" xfId="42548"/>
    <cellStyle name="Формулы 3 2 13 5 3 3" xfId="42549"/>
    <cellStyle name="Формулы 3 2 13 5 4" xfId="42550"/>
    <cellStyle name="Формулы 3 2 13 5 4 2" xfId="42551"/>
    <cellStyle name="Формулы 3 2 13 5 4 3" xfId="42552"/>
    <cellStyle name="Формулы 3 2 13 5 5" xfId="42553"/>
    <cellStyle name="Формулы 3 2 13 5 6" xfId="42554"/>
    <cellStyle name="Формулы 3 2 13 6" xfId="42555"/>
    <cellStyle name="Формулы 3 2 13 6 2" xfId="42556"/>
    <cellStyle name="Формулы 3 2 13 6 2 2" xfId="42557"/>
    <cellStyle name="Формулы 3 2 13 6 2 3" xfId="42558"/>
    <cellStyle name="Формулы 3 2 13 6 3" xfId="42559"/>
    <cellStyle name="Формулы 3 2 13 6 3 2" xfId="42560"/>
    <cellStyle name="Формулы 3 2 13 6 3 3" xfId="42561"/>
    <cellStyle name="Формулы 3 2 13 6 4" xfId="42562"/>
    <cellStyle name="Формулы 3 2 13 6 4 2" xfId="42563"/>
    <cellStyle name="Формулы 3 2 13 6 4 3" xfId="42564"/>
    <cellStyle name="Формулы 3 2 13 6 5" xfId="42565"/>
    <cellStyle name="Формулы 3 2 13 6 6" xfId="42566"/>
    <cellStyle name="Формулы 3 2 13 7" xfId="42567"/>
    <cellStyle name="Формулы 3 2 13 7 2" xfId="42568"/>
    <cellStyle name="Формулы 3 2 13 7 3" xfId="42569"/>
    <cellStyle name="Формулы 3 2 13 8" xfId="42570"/>
    <cellStyle name="Формулы 3 2 13 8 2" xfId="42571"/>
    <cellStyle name="Формулы 3 2 13 8 3" xfId="42572"/>
    <cellStyle name="Формулы 3 2 13 9" xfId="42573"/>
    <cellStyle name="Формулы 3 2 13 9 2" xfId="42574"/>
    <cellStyle name="Формулы 3 2 13 9 3" xfId="42575"/>
    <cellStyle name="Формулы 3 2 14" xfId="42576"/>
    <cellStyle name="Формулы 3 2 14 10" xfId="42577"/>
    <cellStyle name="Формулы 3 2 14 2" xfId="42578"/>
    <cellStyle name="Формулы 3 2 14 2 2" xfId="42579"/>
    <cellStyle name="Формулы 3 2 14 2 2 2" xfId="42580"/>
    <cellStyle name="Формулы 3 2 14 2 2 3" xfId="42581"/>
    <cellStyle name="Формулы 3 2 14 2 3" xfId="42582"/>
    <cellStyle name="Формулы 3 2 14 2 3 2" xfId="42583"/>
    <cellStyle name="Формулы 3 2 14 2 3 3" xfId="42584"/>
    <cellStyle name="Формулы 3 2 14 2 4" xfId="42585"/>
    <cellStyle name="Формулы 3 2 14 2 4 2" xfId="42586"/>
    <cellStyle name="Формулы 3 2 14 2 4 3" xfId="42587"/>
    <cellStyle name="Формулы 3 2 14 2 5" xfId="42588"/>
    <cellStyle name="Формулы 3 2 14 2 6" xfId="42589"/>
    <cellStyle name="Формулы 3 2 14 3" xfId="42590"/>
    <cellStyle name="Формулы 3 2 14 3 2" xfId="42591"/>
    <cellStyle name="Формулы 3 2 14 3 2 2" xfId="42592"/>
    <cellStyle name="Формулы 3 2 14 3 2 3" xfId="42593"/>
    <cellStyle name="Формулы 3 2 14 3 3" xfId="42594"/>
    <cellStyle name="Формулы 3 2 14 3 3 2" xfId="42595"/>
    <cellStyle name="Формулы 3 2 14 3 3 3" xfId="42596"/>
    <cellStyle name="Формулы 3 2 14 3 4" xfId="42597"/>
    <cellStyle name="Формулы 3 2 14 3 4 2" xfId="42598"/>
    <cellStyle name="Формулы 3 2 14 3 4 3" xfId="42599"/>
    <cellStyle name="Формулы 3 2 14 3 5" xfId="42600"/>
    <cellStyle name="Формулы 3 2 14 3 6" xfId="42601"/>
    <cellStyle name="Формулы 3 2 14 4" xfId="42602"/>
    <cellStyle name="Формулы 3 2 14 4 2" xfId="42603"/>
    <cellStyle name="Формулы 3 2 14 4 2 2" xfId="42604"/>
    <cellStyle name="Формулы 3 2 14 4 2 3" xfId="42605"/>
    <cellStyle name="Формулы 3 2 14 4 3" xfId="42606"/>
    <cellStyle name="Формулы 3 2 14 4 3 2" xfId="42607"/>
    <cellStyle name="Формулы 3 2 14 4 3 3" xfId="42608"/>
    <cellStyle name="Формулы 3 2 14 4 4" xfId="42609"/>
    <cellStyle name="Формулы 3 2 14 4 4 2" xfId="42610"/>
    <cellStyle name="Формулы 3 2 14 4 4 3" xfId="42611"/>
    <cellStyle name="Формулы 3 2 14 4 5" xfId="42612"/>
    <cellStyle name="Формулы 3 2 14 4 6" xfId="42613"/>
    <cellStyle name="Формулы 3 2 14 5" xfId="42614"/>
    <cellStyle name="Формулы 3 2 14 5 2" xfId="42615"/>
    <cellStyle name="Формулы 3 2 14 5 2 2" xfId="42616"/>
    <cellStyle name="Формулы 3 2 14 5 2 3" xfId="42617"/>
    <cellStyle name="Формулы 3 2 14 5 3" xfId="42618"/>
    <cellStyle name="Формулы 3 2 14 5 3 2" xfId="42619"/>
    <cellStyle name="Формулы 3 2 14 5 3 3" xfId="42620"/>
    <cellStyle name="Формулы 3 2 14 5 4" xfId="42621"/>
    <cellStyle name="Формулы 3 2 14 5 4 2" xfId="42622"/>
    <cellStyle name="Формулы 3 2 14 5 4 3" xfId="42623"/>
    <cellStyle name="Формулы 3 2 14 5 5" xfId="42624"/>
    <cellStyle name="Формулы 3 2 14 5 6" xfId="42625"/>
    <cellStyle name="Формулы 3 2 14 6" xfId="42626"/>
    <cellStyle name="Формулы 3 2 14 6 2" xfId="42627"/>
    <cellStyle name="Формулы 3 2 14 6 3" xfId="42628"/>
    <cellStyle name="Формулы 3 2 14 7" xfId="42629"/>
    <cellStyle name="Формулы 3 2 14 7 2" xfId="42630"/>
    <cellStyle name="Формулы 3 2 14 7 3" xfId="42631"/>
    <cellStyle name="Формулы 3 2 14 8" xfId="42632"/>
    <cellStyle name="Формулы 3 2 14 8 2" xfId="42633"/>
    <cellStyle name="Формулы 3 2 14 8 3" xfId="42634"/>
    <cellStyle name="Формулы 3 2 14 9" xfId="42635"/>
    <cellStyle name="Формулы 3 2 15" xfId="42636"/>
    <cellStyle name="Формулы 3 2 15 2" xfId="42637"/>
    <cellStyle name="Формулы 3 2 15 2 2" xfId="42638"/>
    <cellStyle name="Формулы 3 2 15 2 3" xfId="42639"/>
    <cellStyle name="Формулы 3 2 15 3" xfId="42640"/>
    <cellStyle name="Формулы 3 2 15 3 2" xfId="42641"/>
    <cellStyle name="Формулы 3 2 15 3 3" xfId="42642"/>
    <cellStyle name="Формулы 3 2 15 4" xfId="42643"/>
    <cellStyle name="Формулы 3 2 15 4 2" xfId="42644"/>
    <cellStyle name="Формулы 3 2 15 4 3" xfId="42645"/>
    <cellStyle name="Формулы 3 2 15 5" xfId="42646"/>
    <cellStyle name="Формулы 3 2 15 6" xfId="42647"/>
    <cellStyle name="Формулы 3 2 16" xfId="42648"/>
    <cellStyle name="Формулы 3 2 16 2" xfId="42649"/>
    <cellStyle name="Формулы 3 2 16 2 2" xfId="42650"/>
    <cellStyle name="Формулы 3 2 16 2 3" xfId="42651"/>
    <cellStyle name="Формулы 3 2 16 3" xfId="42652"/>
    <cellStyle name="Формулы 3 2 16 3 2" xfId="42653"/>
    <cellStyle name="Формулы 3 2 16 3 3" xfId="42654"/>
    <cellStyle name="Формулы 3 2 16 4" xfId="42655"/>
    <cellStyle name="Формулы 3 2 16 4 2" xfId="42656"/>
    <cellStyle name="Формулы 3 2 16 4 3" xfId="42657"/>
    <cellStyle name="Формулы 3 2 16 5" xfId="42658"/>
    <cellStyle name="Формулы 3 2 16 6" xfId="42659"/>
    <cellStyle name="Формулы 3 2 17" xfId="42660"/>
    <cellStyle name="Формулы 3 2 17 2" xfId="42661"/>
    <cellStyle name="Формулы 3 2 17 2 2" xfId="42662"/>
    <cellStyle name="Формулы 3 2 17 2 3" xfId="42663"/>
    <cellStyle name="Формулы 3 2 17 3" xfId="42664"/>
    <cellStyle name="Формулы 3 2 17 3 2" xfId="42665"/>
    <cellStyle name="Формулы 3 2 17 3 3" xfId="42666"/>
    <cellStyle name="Формулы 3 2 17 4" xfId="42667"/>
    <cellStyle name="Формулы 3 2 17 4 2" xfId="42668"/>
    <cellStyle name="Формулы 3 2 17 4 3" xfId="42669"/>
    <cellStyle name="Формулы 3 2 17 5" xfId="42670"/>
    <cellStyle name="Формулы 3 2 17 6" xfId="42671"/>
    <cellStyle name="Формулы 3 2 18" xfId="42672"/>
    <cellStyle name="Формулы 3 2 18 2" xfId="42673"/>
    <cellStyle name="Формулы 3 2 18 2 2" xfId="42674"/>
    <cellStyle name="Формулы 3 2 18 2 3" xfId="42675"/>
    <cellStyle name="Формулы 3 2 18 3" xfId="42676"/>
    <cellStyle name="Формулы 3 2 18 3 2" xfId="42677"/>
    <cellStyle name="Формулы 3 2 18 3 3" xfId="42678"/>
    <cellStyle name="Формулы 3 2 18 4" xfId="42679"/>
    <cellStyle name="Формулы 3 2 18 4 2" xfId="42680"/>
    <cellStyle name="Формулы 3 2 18 4 3" xfId="42681"/>
    <cellStyle name="Формулы 3 2 18 5" xfId="42682"/>
    <cellStyle name="Формулы 3 2 18 6" xfId="42683"/>
    <cellStyle name="Формулы 3 2 19" xfId="42684"/>
    <cellStyle name="Формулы 3 2 19 2" xfId="42685"/>
    <cellStyle name="Формулы 3 2 19 2 2" xfId="42686"/>
    <cellStyle name="Формулы 3 2 19 2 3" xfId="42687"/>
    <cellStyle name="Формулы 3 2 19 3" xfId="42688"/>
    <cellStyle name="Формулы 3 2 19 3 2" xfId="42689"/>
    <cellStyle name="Формулы 3 2 19 3 3" xfId="42690"/>
    <cellStyle name="Формулы 3 2 19 4" xfId="42691"/>
    <cellStyle name="Формулы 3 2 19 4 2" xfId="42692"/>
    <cellStyle name="Формулы 3 2 19 4 3" xfId="42693"/>
    <cellStyle name="Формулы 3 2 19 5" xfId="42694"/>
    <cellStyle name="Формулы 3 2 19 6" xfId="42695"/>
    <cellStyle name="Формулы 3 2 2" xfId="42696"/>
    <cellStyle name="Формулы 3 2 2 10" xfId="42697"/>
    <cellStyle name="Формулы 3 2 2 11" xfId="42698"/>
    <cellStyle name="Формулы 3 2 2 2" xfId="42699"/>
    <cellStyle name="Формулы 3 2 2 2 10" xfId="42700"/>
    <cellStyle name="Формулы 3 2 2 2 2" xfId="42701"/>
    <cellStyle name="Формулы 3 2 2 2 2 2" xfId="42702"/>
    <cellStyle name="Формулы 3 2 2 2 2 2 2" xfId="42703"/>
    <cellStyle name="Формулы 3 2 2 2 2 2 3" xfId="42704"/>
    <cellStyle name="Формулы 3 2 2 2 2 3" xfId="42705"/>
    <cellStyle name="Формулы 3 2 2 2 2 3 2" xfId="42706"/>
    <cellStyle name="Формулы 3 2 2 2 2 3 3" xfId="42707"/>
    <cellStyle name="Формулы 3 2 2 2 2 4" xfId="42708"/>
    <cellStyle name="Формулы 3 2 2 2 2 4 2" xfId="42709"/>
    <cellStyle name="Формулы 3 2 2 2 2 4 3" xfId="42710"/>
    <cellStyle name="Формулы 3 2 2 2 2 5" xfId="42711"/>
    <cellStyle name="Формулы 3 2 2 2 2 6" xfId="42712"/>
    <cellStyle name="Формулы 3 2 2 2 3" xfId="42713"/>
    <cellStyle name="Формулы 3 2 2 2 3 2" xfId="42714"/>
    <cellStyle name="Формулы 3 2 2 2 3 2 2" xfId="42715"/>
    <cellStyle name="Формулы 3 2 2 2 3 2 3" xfId="42716"/>
    <cellStyle name="Формулы 3 2 2 2 3 3" xfId="42717"/>
    <cellStyle name="Формулы 3 2 2 2 3 3 2" xfId="42718"/>
    <cellStyle name="Формулы 3 2 2 2 3 3 3" xfId="42719"/>
    <cellStyle name="Формулы 3 2 2 2 3 4" xfId="42720"/>
    <cellStyle name="Формулы 3 2 2 2 3 4 2" xfId="42721"/>
    <cellStyle name="Формулы 3 2 2 2 3 4 3" xfId="42722"/>
    <cellStyle name="Формулы 3 2 2 2 3 5" xfId="42723"/>
    <cellStyle name="Формулы 3 2 2 2 3 6" xfId="42724"/>
    <cellStyle name="Формулы 3 2 2 2 4" xfId="42725"/>
    <cellStyle name="Формулы 3 2 2 2 4 2" xfId="42726"/>
    <cellStyle name="Формулы 3 2 2 2 4 2 2" xfId="42727"/>
    <cellStyle name="Формулы 3 2 2 2 4 2 3" xfId="42728"/>
    <cellStyle name="Формулы 3 2 2 2 4 3" xfId="42729"/>
    <cellStyle name="Формулы 3 2 2 2 4 3 2" xfId="42730"/>
    <cellStyle name="Формулы 3 2 2 2 4 3 3" xfId="42731"/>
    <cellStyle name="Формулы 3 2 2 2 4 4" xfId="42732"/>
    <cellStyle name="Формулы 3 2 2 2 4 4 2" xfId="42733"/>
    <cellStyle name="Формулы 3 2 2 2 4 4 3" xfId="42734"/>
    <cellStyle name="Формулы 3 2 2 2 4 5" xfId="42735"/>
    <cellStyle name="Формулы 3 2 2 2 4 6" xfId="42736"/>
    <cellStyle name="Формулы 3 2 2 2 5" xfId="42737"/>
    <cellStyle name="Формулы 3 2 2 2 5 2" xfId="42738"/>
    <cellStyle name="Формулы 3 2 2 2 5 2 2" xfId="42739"/>
    <cellStyle name="Формулы 3 2 2 2 5 2 3" xfId="42740"/>
    <cellStyle name="Формулы 3 2 2 2 5 3" xfId="42741"/>
    <cellStyle name="Формулы 3 2 2 2 5 3 2" xfId="42742"/>
    <cellStyle name="Формулы 3 2 2 2 5 3 3" xfId="42743"/>
    <cellStyle name="Формулы 3 2 2 2 5 4" xfId="42744"/>
    <cellStyle name="Формулы 3 2 2 2 5 4 2" xfId="42745"/>
    <cellStyle name="Формулы 3 2 2 2 5 4 3" xfId="42746"/>
    <cellStyle name="Формулы 3 2 2 2 5 5" xfId="42747"/>
    <cellStyle name="Формулы 3 2 2 2 5 6" xfId="42748"/>
    <cellStyle name="Формулы 3 2 2 2 6" xfId="42749"/>
    <cellStyle name="Формулы 3 2 2 2 6 2" xfId="42750"/>
    <cellStyle name="Формулы 3 2 2 2 6 3" xfId="42751"/>
    <cellStyle name="Формулы 3 2 2 2 7" xfId="42752"/>
    <cellStyle name="Формулы 3 2 2 2 7 2" xfId="42753"/>
    <cellStyle name="Формулы 3 2 2 2 7 3" xfId="42754"/>
    <cellStyle name="Формулы 3 2 2 2 8" xfId="42755"/>
    <cellStyle name="Формулы 3 2 2 2 8 2" xfId="42756"/>
    <cellStyle name="Формулы 3 2 2 2 8 3" xfId="42757"/>
    <cellStyle name="Формулы 3 2 2 2 9" xfId="42758"/>
    <cellStyle name="Формулы 3 2 2 3" xfId="42759"/>
    <cellStyle name="Формулы 3 2 2 3 2" xfId="42760"/>
    <cellStyle name="Формулы 3 2 2 3 2 2" xfId="42761"/>
    <cellStyle name="Формулы 3 2 2 3 2 3" xfId="42762"/>
    <cellStyle name="Формулы 3 2 2 3 3" xfId="42763"/>
    <cellStyle name="Формулы 3 2 2 3 3 2" xfId="42764"/>
    <cellStyle name="Формулы 3 2 2 3 3 3" xfId="42765"/>
    <cellStyle name="Формулы 3 2 2 3 4" xfId="42766"/>
    <cellStyle name="Формулы 3 2 2 3 4 2" xfId="42767"/>
    <cellStyle name="Формулы 3 2 2 3 4 3" xfId="42768"/>
    <cellStyle name="Формулы 3 2 2 3 5" xfId="42769"/>
    <cellStyle name="Формулы 3 2 2 3 6" xfId="42770"/>
    <cellStyle name="Формулы 3 2 2 4" xfId="42771"/>
    <cellStyle name="Формулы 3 2 2 4 2" xfId="42772"/>
    <cellStyle name="Формулы 3 2 2 4 2 2" xfId="42773"/>
    <cellStyle name="Формулы 3 2 2 4 2 3" xfId="42774"/>
    <cellStyle name="Формулы 3 2 2 4 3" xfId="42775"/>
    <cellStyle name="Формулы 3 2 2 4 3 2" xfId="42776"/>
    <cellStyle name="Формулы 3 2 2 4 3 3" xfId="42777"/>
    <cellStyle name="Формулы 3 2 2 4 4" xfId="42778"/>
    <cellStyle name="Формулы 3 2 2 4 4 2" xfId="42779"/>
    <cellStyle name="Формулы 3 2 2 4 4 3" xfId="42780"/>
    <cellStyle name="Формулы 3 2 2 4 5" xfId="42781"/>
    <cellStyle name="Формулы 3 2 2 4 6" xfId="42782"/>
    <cellStyle name="Формулы 3 2 2 5" xfId="42783"/>
    <cellStyle name="Формулы 3 2 2 5 2" xfId="42784"/>
    <cellStyle name="Формулы 3 2 2 5 2 2" xfId="42785"/>
    <cellStyle name="Формулы 3 2 2 5 2 3" xfId="42786"/>
    <cellStyle name="Формулы 3 2 2 5 3" xfId="42787"/>
    <cellStyle name="Формулы 3 2 2 5 3 2" xfId="42788"/>
    <cellStyle name="Формулы 3 2 2 5 3 3" xfId="42789"/>
    <cellStyle name="Формулы 3 2 2 5 4" xfId="42790"/>
    <cellStyle name="Формулы 3 2 2 5 4 2" xfId="42791"/>
    <cellStyle name="Формулы 3 2 2 5 4 3" xfId="42792"/>
    <cellStyle name="Формулы 3 2 2 5 5" xfId="42793"/>
    <cellStyle name="Формулы 3 2 2 5 6" xfId="42794"/>
    <cellStyle name="Формулы 3 2 2 6" xfId="42795"/>
    <cellStyle name="Формулы 3 2 2 6 2" xfId="42796"/>
    <cellStyle name="Формулы 3 2 2 6 2 2" xfId="42797"/>
    <cellStyle name="Формулы 3 2 2 6 2 3" xfId="42798"/>
    <cellStyle name="Формулы 3 2 2 6 3" xfId="42799"/>
    <cellStyle name="Формулы 3 2 2 6 3 2" xfId="42800"/>
    <cellStyle name="Формулы 3 2 2 6 3 3" xfId="42801"/>
    <cellStyle name="Формулы 3 2 2 6 4" xfId="42802"/>
    <cellStyle name="Формулы 3 2 2 6 4 2" xfId="42803"/>
    <cellStyle name="Формулы 3 2 2 6 4 3" xfId="42804"/>
    <cellStyle name="Формулы 3 2 2 6 5" xfId="42805"/>
    <cellStyle name="Формулы 3 2 2 6 6" xfId="42806"/>
    <cellStyle name="Формулы 3 2 2 7" xfId="42807"/>
    <cellStyle name="Формулы 3 2 2 7 2" xfId="42808"/>
    <cellStyle name="Формулы 3 2 2 7 3" xfId="42809"/>
    <cellStyle name="Формулы 3 2 2 8" xfId="42810"/>
    <cellStyle name="Формулы 3 2 2 8 2" xfId="42811"/>
    <cellStyle name="Формулы 3 2 2 8 3" xfId="42812"/>
    <cellStyle name="Формулы 3 2 2 9" xfId="42813"/>
    <cellStyle name="Формулы 3 2 2 9 2" xfId="42814"/>
    <cellStyle name="Формулы 3 2 2 9 3" xfId="42815"/>
    <cellStyle name="Формулы 3 2 20" xfId="42816"/>
    <cellStyle name="Формулы 3 2 20 2" xfId="42817"/>
    <cellStyle name="Формулы 3 2 20 3" xfId="42818"/>
    <cellStyle name="Формулы 3 2 21" xfId="42819"/>
    <cellStyle name="Формулы 3 2 21 2" xfId="42820"/>
    <cellStyle name="Формулы 3 2 21 3" xfId="42821"/>
    <cellStyle name="Формулы 3 2 22" xfId="42822"/>
    <cellStyle name="Формулы 3 2 22 2" xfId="42823"/>
    <cellStyle name="Формулы 3 2 22 3" xfId="42824"/>
    <cellStyle name="Формулы 3 2 23" xfId="42825"/>
    <cellStyle name="Формулы 3 2 24" xfId="42826"/>
    <cellStyle name="Формулы 3 2 3" xfId="42827"/>
    <cellStyle name="Формулы 3 2 3 10" xfId="42828"/>
    <cellStyle name="Формулы 3 2 3 11" xfId="42829"/>
    <cellStyle name="Формулы 3 2 3 2" xfId="42830"/>
    <cellStyle name="Формулы 3 2 3 2 10" xfId="42831"/>
    <cellStyle name="Формулы 3 2 3 2 2" xfId="42832"/>
    <cellStyle name="Формулы 3 2 3 2 2 2" xfId="42833"/>
    <cellStyle name="Формулы 3 2 3 2 2 2 2" xfId="42834"/>
    <cellStyle name="Формулы 3 2 3 2 2 2 3" xfId="42835"/>
    <cellStyle name="Формулы 3 2 3 2 2 3" xfId="42836"/>
    <cellStyle name="Формулы 3 2 3 2 2 3 2" xfId="42837"/>
    <cellStyle name="Формулы 3 2 3 2 2 3 3" xfId="42838"/>
    <cellStyle name="Формулы 3 2 3 2 2 4" xfId="42839"/>
    <cellStyle name="Формулы 3 2 3 2 2 4 2" xfId="42840"/>
    <cellStyle name="Формулы 3 2 3 2 2 4 3" xfId="42841"/>
    <cellStyle name="Формулы 3 2 3 2 2 5" xfId="42842"/>
    <cellStyle name="Формулы 3 2 3 2 2 6" xfId="42843"/>
    <cellStyle name="Формулы 3 2 3 2 3" xfId="42844"/>
    <cellStyle name="Формулы 3 2 3 2 3 2" xfId="42845"/>
    <cellStyle name="Формулы 3 2 3 2 3 2 2" xfId="42846"/>
    <cellStyle name="Формулы 3 2 3 2 3 2 3" xfId="42847"/>
    <cellStyle name="Формулы 3 2 3 2 3 3" xfId="42848"/>
    <cellStyle name="Формулы 3 2 3 2 3 3 2" xfId="42849"/>
    <cellStyle name="Формулы 3 2 3 2 3 3 3" xfId="42850"/>
    <cellStyle name="Формулы 3 2 3 2 3 4" xfId="42851"/>
    <cellStyle name="Формулы 3 2 3 2 3 4 2" xfId="42852"/>
    <cellStyle name="Формулы 3 2 3 2 3 4 3" xfId="42853"/>
    <cellStyle name="Формулы 3 2 3 2 3 5" xfId="42854"/>
    <cellStyle name="Формулы 3 2 3 2 3 6" xfId="42855"/>
    <cellStyle name="Формулы 3 2 3 2 4" xfId="42856"/>
    <cellStyle name="Формулы 3 2 3 2 4 2" xfId="42857"/>
    <cellStyle name="Формулы 3 2 3 2 4 2 2" xfId="42858"/>
    <cellStyle name="Формулы 3 2 3 2 4 2 3" xfId="42859"/>
    <cellStyle name="Формулы 3 2 3 2 4 3" xfId="42860"/>
    <cellStyle name="Формулы 3 2 3 2 4 3 2" xfId="42861"/>
    <cellStyle name="Формулы 3 2 3 2 4 3 3" xfId="42862"/>
    <cellStyle name="Формулы 3 2 3 2 4 4" xfId="42863"/>
    <cellStyle name="Формулы 3 2 3 2 4 4 2" xfId="42864"/>
    <cellStyle name="Формулы 3 2 3 2 4 4 3" xfId="42865"/>
    <cellStyle name="Формулы 3 2 3 2 4 5" xfId="42866"/>
    <cellStyle name="Формулы 3 2 3 2 4 6" xfId="42867"/>
    <cellStyle name="Формулы 3 2 3 2 5" xfId="42868"/>
    <cellStyle name="Формулы 3 2 3 2 5 2" xfId="42869"/>
    <cellStyle name="Формулы 3 2 3 2 5 2 2" xfId="42870"/>
    <cellStyle name="Формулы 3 2 3 2 5 2 3" xfId="42871"/>
    <cellStyle name="Формулы 3 2 3 2 5 3" xfId="42872"/>
    <cellStyle name="Формулы 3 2 3 2 5 3 2" xfId="42873"/>
    <cellStyle name="Формулы 3 2 3 2 5 3 3" xfId="42874"/>
    <cellStyle name="Формулы 3 2 3 2 5 4" xfId="42875"/>
    <cellStyle name="Формулы 3 2 3 2 5 4 2" xfId="42876"/>
    <cellStyle name="Формулы 3 2 3 2 5 4 3" xfId="42877"/>
    <cellStyle name="Формулы 3 2 3 2 5 5" xfId="42878"/>
    <cellStyle name="Формулы 3 2 3 2 5 6" xfId="42879"/>
    <cellStyle name="Формулы 3 2 3 2 6" xfId="42880"/>
    <cellStyle name="Формулы 3 2 3 2 6 2" xfId="42881"/>
    <cellStyle name="Формулы 3 2 3 2 6 3" xfId="42882"/>
    <cellStyle name="Формулы 3 2 3 2 7" xfId="42883"/>
    <cellStyle name="Формулы 3 2 3 2 7 2" xfId="42884"/>
    <cellStyle name="Формулы 3 2 3 2 7 3" xfId="42885"/>
    <cellStyle name="Формулы 3 2 3 2 8" xfId="42886"/>
    <cellStyle name="Формулы 3 2 3 2 8 2" xfId="42887"/>
    <cellStyle name="Формулы 3 2 3 2 8 3" xfId="42888"/>
    <cellStyle name="Формулы 3 2 3 2 9" xfId="42889"/>
    <cellStyle name="Формулы 3 2 3 3" xfId="42890"/>
    <cellStyle name="Формулы 3 2 3 3 2" xfId="42891"/>
    <cellStyle name="Формулы 3 2 3 3 2 2" xfId="42892"/>
    <cellStyle name="Формулы 3 2 3 3 2 3" xfId="42893"/>
    <cellStyle name="Формулы 3 2 3 3 3" xfId="42894"/>
    <cellStyle name="Формулы 3 2 3 3 3 2" xfId="42895"/>
    <cellStyle name="Формулы 3 2 3 3 3 3" xfId="42896"/>
    <cellStyle name="Формулы 3 2 3 3 4" xfId="42897"/>
    <cellStyle name="Формулы 3 2 3 3 4 2" xfId="42898"/>
    <cellStyle name="Формулы 3 2 3 3 4 3" xfId="42899"/>
    <cellStyle name="Формулы 3 2 3 3 5" xfId="42900"/>
    <cellStyle name="Формулы 3 2 3 3 6" xfId="42901"/>
    <cellStyle name="Формулы 3 2 3 4" xfId="42902"/>
    <cellStyle name="Формулы 3 2 3 4 2" xfId="42903"/>
    <cellStyle name="Формулы 3 2 3 4 2 2" xfId="42904"/>
    <cellStyle name="Формулы 3 2 3 4 2 3" xfId="42905"/>
    <cellStyle name="Формулы 3 2 3 4 3" xfId="42906"/>
    <cellStyle name="Формулы 3 2 3 4 3 2" xfId="42907"/>
    <cellStyle name="Формулы 3 2 3 4 3 3" xfId="42908"/>
    <cellStyle name="Формулы 3 2 3 4 4" xfId="42909"/>
    <cellStyle name="Формулы 3 2 3 4 4 2" xfId="42910"/>
    <cellStyle name="Формулы 3 2 3 4 4 3" xfId="42911"/>
    <cellStyle name="Формулы 3 2 3 4 5" xfId="42912"/>
    <cellStyle name="Формулы 3 2 3 4 6" xfId="42913"/>
    <cellStyle name="Формулы 3 2 3 5" xfId="42914"/>
    <cellStyle name="Формулы 3 2 3 5 2" xfId="42915"/>
    <cellStyle name="Формулы 3 2 3 5 2 2" xfId="42916"/>
    <cellStyle name="Формулы 3 2 3 5 2 3" xfId="42917"/>
    <cellStyle name="Формулы 3 2 3 5 3" xfId="42918"/>
    <cellStyle name="Формулы 3 2 3 5 3 2" xfId="42919"/>
    <cellStyle name="Формулы 3 2 3 5 3 3" xfId="42920"/>
    <cellStyle name="Формулы 3 2 3 5 4" xfId="42921"/>
    <cellStyle name="Формулы 3 2 3 5 4 2" xfId="42922"/>
    <cellStyle name="Формулы 3 2 3 5 4 3" xfId="42923"/>
    <cellStyle name="Формулы 3 2 3 5 5" xfId="42924"/>
    <cellStyle name="Формулы 3 2 3 5 6" xfId="42925"/>
    <cellStyle name="Формулы 3 2 3 6" xfId="42926"/>
    <cellStyle name="Формулы 3 2 3 6 2" xfId="42927"/>
    <cellStyle name="Формулы 3 2 3 6 2 2" xfId="42928"/>
    <cellStyle name="Формулы 3 2 3 6 2 3" xfId="42929"/>
    <cellStyle name="Формулы 3 2 3 6 3" xfId="42930"/>
    <cellStyle name="Формулы 3 2 3 6 3 2" xfId="42931"/>
    <cellStyle name="Формулы 3 2 3 6 3 3" xfId="42932"/>
    <cellStyle name="Формулы 3 2 3 6 4" xfId="42933"/>
    <cellStyle name="Формулы 3 2 3 6 4 2" xfId="42934"/>
    <cellStyle name="Формулы 3 2 3 6 4 3" xfId="42935"/>
    <cellStyle name="Формулы 3 2 3 6 5" xfId="42936"/>
    <cellStyle name="Формулы 3 2 3 6 6" xfId="42937"/>
    <cellStyle name="Формулы 3 2 3 7" xfId="42938"/>
    <cellStyle name="Формулы 3 2 3 7 2" xfId="42939"/>
    <cellStyle name="Формулы 3 2 3 7 3" xfId="42940"/>
    <cellStyle name="Формулы 3 2 3 8" xfId="42941"/>
    <cellStyle name="Формулы 3 2 3 8 2" xfId="42942"/>
    <cellStyle name="Формулы 3 2 3 8 3" xfId="42943"/>
    <cellStyle name="Формулы 3 2 3 9" xfId="42944"/>
    <cellStyle name="Формулы 3 2 3 9 2" xfId="42945"/>
    <cellStyle name="Формулы 3 2 3 9 3" xfId="42946"/>
    <cellStyle name="Формулы 3 2 4" xfId="42947"/>
    <cellStyle name="Формулы 3 2 4 10" xfId="42948"/>
    <cellStyle name="Формулы 3 2 4 11" xfId="42949"/>
    <cellStyle name="Формулы 3 2 4 2" xfId="42950"/>
    <cellStyle name="Формулы 3 2 4 2 10" xfId="42951"/>
    <cellStyle name="Формулы 3 2 4 2 2" xfId="42952"/>
    <cellStyle name="Формулы 3 2 4 2 2 2" xfId="42953"/>
    <cellStyle name="Формулы 3 2 4 2 2 2 2" xfId="42954"/>
    <cellStyle name="Формулы 3 2 4 2 2 2 3" xfId="42955"/>
    <cellStyle name="Формулы 3 2 4 2 2 3" xfId="42956"/>
    <cellStyle name="Формулы 3 2 4 2 2 3 2" xfId="42957"/>
    <cellStyle name="Формулы 3 2 4 2 2 3 3" xfId="42958"/>
    <cellStyle name="Формулы 3 2 4 2 2 4" xfId="42959"/>
    <cellStyle name="Формулы 3 2 4 2 2 4 2" xfId="42960"/>
    <cellStyle name="Формулы 3 2 4 2 2 4 3" xfId="42961"/>
    <cellStyle name="Формулы 3 2 4 2 2 5" xfId="42962"/>
    <cellStyle name="Формулы 3 2 4 2 2 6" xfId="42963"/>
    <cellStyle name="Формулы 3 2 4 2 3" xfId="42964"/>
    <cellStyle name="Формулы 3 2 4 2 3 2" xfId="42965"/>
    <cellStyle name="Формулы 3 2 4 2 3 2 2" xfId="42966"/>
    <cellStyle name="Формулы 3 2 4 2 3 2 3" xfId="42967"/>
    <cellStyle name="Формулы 3 2 4 2 3 3" xfId="42968"/>
    <cellStyle name="Формулы 3 2 4 2 3 3 2" xfId="42969"/>
    <cellStyle name="Формулы 3 2 4 2 3 3 3" xfId="42970"/>
    <cellStyle name="Формулы 3 2 4 2 3 4" xfId="42971"/>
    <cellStyle name="Формулы 3 2 4 2 3 4 2" xfId="42972"/>
    <cellStyle name="Формулы 3 2 4 2 3 4 3" xfId="42973"/>
    <cellStyle name="Формулы 3 2 4 2 3 5" xfId="42974"/>
    <cellStyle name="Формулы 3 2 4 2 3 6" xfId="42975"/>
    <cellStyle name="Формулы 3 2 4 2 4" xfId="42976"/>
    <cellStyle name="Формулы 3 2 4 2 4 2" xfId="42977"/>
    <cellStyle name="Формулы 3 2 4 2 4 2 2" xfId="42978"/>
    <cellStyle name="Формулы 3 2 4 2 4 2 3" xfId="42979"/>
    <cellStyle name="Формулы 3 2 4 2 4 3" xfId="42980"/>
    <cellStyle name="Формулы 3 2 4 2 4 3 2" xfId="42981"/>
    <cellStyle name="Формулы 3 2 4 2 4 3 3" xfId="42982"/>
    <cellStyle name="Формулы 3 2 4 2 4 4" xfId="42983"/>
    <cellStyle name="Формулы 3 2 4 2 4 4 2" xfId="42984"/>
    <cellStyle name="Формулы 3 2 4 2 4 4 3" xfId="42985"/>
    <cellStyle name="Формулы 3 2 4 2 4 5" xfId="42986"/>
    <cellStyle name="Формулы 3 2 4 2 4 6" xfId="42987"/>
    <cellStyle name="Формулы 3 2 4 2 5" xfId="42988"/>
    <cellStyle name="Формулы 3 2 4 2 5 2" xfId="42989"/>
    <cellStyle name="Формулы 3 2 4 2 5 2 2" xfId="42990"/>
    <cellStyle name="Формулы 3 2 4 2 5 2 3" xfId="42991"/>
    <cellStyle name="Формулы 3 2 4 2 5 3" xfId="42992"/>
    <cellStyle name="Формулы 3 2 4 2 5 3 2" xfId="42993"/>
    <cellStyle name="Формулы 3 2 4 2 5 3 3" xfId="42994"/>
    <cellStyle name="Формулы 3 2 4 2 5 4" xfId="42995"/>
    <cellStyle name="Формулы 3 2 4 2 5 4 2" xfId="42996"/>
    <cellStyle name="Формулы 3 2 4 2 5 4 3" xfId="42997"/>
    <cellStyle name="Формулы 3 2 4 2 5 5" xfId="42998"/>
    <cellStyle name="Формулы 3 2 4 2 5 6" xfId="42999"/>
    <cellStyle name="Формулы 3 2 4 2 6" xfId="43000"/>
    <cellStyle name="Формулы 3 2 4 2 6 2" xfId="43001"/>
    <cellStyle name="Формулы 3 2 4 2 6 3" xfId="43002"/>
    <cellStyle name="Формулы 3 2 4 2 7" xfId="43003"/>
    <cellStyle name="Формулы 3 2 4 2 7 2" xfId="43004"/>
    <cellStyle name="Формулы 3 2 4 2 7 3" xfId="43005"/>
    <cellStyle name="Формулы 3 2 4 2 8" xfId="43006"/>
    <cellStyle name="Формулы 3 2 4 2 8 2" xfId="43007"/>
    <cellStyle name="Формулы 3 2 4 2 8 3" xfId="43008"/>
    <cellStyle name="Формулы 3 2 4 2 9" xfId="43009"/>
    <cellStyle name="Формулы 3 2 4 3" xfId="43010"/>
    <cellStyle name="Формулы 3 2 4 3 2" xfId="43011"/>
    <cellStyle name="Формулы 3 2 4 3 2 2" xfId="43012"/>
    <cellStyle name="Формулы 3 2 4 3 2 3" xfId="43013"/>
    <cellStyle name="Формулы 3 2 4 3 3" xfId="43014"/>
    <cellStyle name="Формулы 3 2 4 3 3 2" xfId="43015"/>
    <cellStyle name="Формулы 3 2 4 3 3 3" xfId="43016"/>
    <cellStyle name="Формулы 3 2 4 3 4" xfId="43017"/>
    <cellStyle name="Формулы 3 2 4 3 4 2" xfId="43018"/>
    <cellStyle name="Формулы 3 2 4 3 4 3" xfId="43019"/>
    <cellStyle name="Формулы 3 2 4 3 5" xfId="43020"/>
    <cellStyle name="Формулы 3 2 4 3 6" xfId="43021"/>
    <cellStyle name="Формулы 3 2 4 4" xfId="43022"/>
    <cellStyle name="Формулы 3 2 4 4 2" xfId="43023"/>
    <cellStyle name="Формулы 3 2 4 4 2 2" xfId="43024"/>
    <cellStyle name="Формулы 3 2 4 4 2 3" xfId="43025"/>
    <cellStyle name="Формулы 3 2 4 4 3" xfId="43026"/>
    <cellStyle name="Формулы 3 2 4 4 3 2" xfId="43027"/>
    <cellStyle name="Формулы 3 2 4 4 3 3" xfId="43028"/>
    <cellStyle name="Формулы 3 2 4 4 4" xfId="43029"/>
    <cellStyle name="Формулы 3 2 4 4 4 2" xfId="43030"/>
    <cellStyle name="Формулы 3 2 4 4 4 3" xfId="43031"/>
    <cellStyle name="Формулы 3 2 4 4 5" xfId="43032"/>
    <cellStyle name="Формулы 3 2 4 4 6" xfId="43033"/>
    <cellStyle name="Формулы 3 2 4 5" xfId="43034"/>
    <cellStyle name="Формулы 3 2 4 5 2" xfId="43035"/>
    <cellStyle name="Формулы 3 2 4 5 2 2" xfId="43036"/>
    <cellStyle name="Формулы 3 2 4 5 2 3" xfId="43037"/>
    <cellStyle name="Формулы 3 2 4 5 3" xfId="43038"/>
    <cellStyle name="Формулы 3 2 4 5 3 2" xfId="43039"/>
    <cellStyle name="Формулы 3 2 4 5 3 3" xfId="43040"/>
    <cellStyle name="Формулы 3 2 4 5 4" xfId="43041"/>
    <cellStyle name="Формулы 3 2 4 5 4 2" xfId="43042"/>
    <cellStyle name="Формулы 3 2 4 5 4 3" xfId="43043"/>
    <cellStyle name="Формулы 3 2 4 5 5" xfId="43044"/>
    <cellStyle name="Формулы 3 2 4 5 6" xfId="43045"/>
    <cellStyle name="Формулы 3 2 4 6" xfId="43046"/>
    <cellStyle name="Формулы 3 2 4 6 2" xfId="43047"/>
    <cellStyle name="Формулы 3 2 4 6 2 2" xfId="43048"/>
    <cellStyle name="Формулы 3 2 4 6 2 3" xfId="43049"/>
    <cellStyle name="Формулы 3 2 4 6 3" xfId="43050"/>
    <cellStyle name="Формулы 3 2 4 6 3 2" xfId="43051"/>
    <cellStyle name="Формулы 3 2 4 6 3 3" xfId="43052"/>
    <cellStyle name="Формулы 3 2 4 6 4" xfId="43053"/>
    <cellStyle name="Формулы 3 2 4 6 4 2" xfId="43054"/>
    <cellStyle name="Формулы 3 2 4 6 4 3" xfId="43055"/>
    <cellStyle name="Формулы 3 2 4 6 5" xfId="43056"/>
    <cellStyle name="Формулы 3 2 4 6 6" xfId="43057"/>
    <cellStyle name="Формулы 3 2 4 7" xfId="43058"/>
    <cellStyle name="Формулы 3 2 4 7 2" xfId="43059"/>
    <cellStyle name="Формулы 3 2 4 7 3" xfId="43060"/>
    <cellStyle name="Формулы 3 2 4 8" xfId="43061"/>
    <cellStyle name="Формулы 3 2 4 8 2" xfId="43062"/>
    <cellStyle name="Формулы 3 2 4 8 3" xfId="43063"/>
    <cellStyle name="Формулы 3 2 4 9" xfId="43064"/>
    <cellStyle name="Формулы 3 2 4 9 2" xfId="43065"/>
    <cellStyle name="Формулы 3 2 4 9 3" xfId="43066"/>
    <cellStyle name="Формулы 3 2 5" xfId="43067"/>
    <cellStyle name="Формулы 3 2 5 10" xfId="43068"/>
    <cellStyle name="Формулы 3 2 5 11" xfId="43069"/>
    <cellStyle name="Формулы 3 2 5 2" xfId="43070"/>
    <cellStyle name="Формулы 3 2 5 2 10" xfId="43071"/>
    <cellStyle name="Формулы 3 2 5 2 2" xfId="43072"/>
    <cellStyle name="Формулы 3 2 5 2 2 2" xfId="43073"/>
    <cellStyle name="Формулы 3 2 5 2 2 2 2" xfId="43074"/>
    <cellStyle name="Формулы 3 2 5 2 2 2 3" xfId="43075"/>
    <cellStyle name="Формулы 3 2 5 2 2 3" xfId="43076"/>
    <cellStyle name="Формулы 3 2 5 2 2 3 2" xfId="43077"/>
    <cellStyle name="Формулы 3 2 5 2 2 3 3" xfId="43078"/>
    <cellStyle name="Формулы 3 2 5 2 2 4" xfId="43079"/>
    <cellStyle name="Формулы 3 2 5 2 2 4 2" xfId="43080"/>
    <cellStyle name="Формулы 3 2 5 2 2 4 3" xfId="43081"/>
    <cellStyle name="Формулы 3 2 5 2 2 5" xfId="43082"/>
    <cellStyle name="Формулы 3 2 5 2 2 6" xfId="43083"/>
    <cellStyle name="Формулы 3 2 5 2 3" xfId="43084"/>
    <cellStyle name="Формулы 3 2 5 2 3 2" xfId="43085"/>
    <cellStyle name="Формулы 3 2 5 2 3 2 2" xfId="43086"/>
    <cellStyle name="Формулы 3 2 5 2 3 2 3" xfId="43087"/>
    <cellStyle name="Формулы 3 2 5 2 3 3" xfId="43088"/>
    <cellStyle name="Формулы 3 2 5 2 3 3 2" xfId="43089"/>
    <cellStyle name="Формулы 3 2 5 2 3 3 3" xfId="43090"/>
    <cellStyle name="Формулы 3 2 5 2 3 4" xfId="43091"/>
    <cellStyle name="Формулы 3 2 5 2 3 4 2" xfId="43092"/>
    <cellStyle name="Формулы 3 2 5 2 3 4 3" xfId="43093"/>
    <cellStyle name="Формулы 3 2 5 2 3 5" xfId="43094"/>
    <cellStyle name="Формулы 3 2 5 2 3 6" xfId="43095"/>
    <cellStyle name="Формулы 3 2 5 2 4" xfId="43096"/>
    <cellStyle name="Формулы 3 2 5 2 4 2" xfId="43097"/>
    <cellStyle name="Формулы 3 2 5 2 4 2 2" xfId="43098"/>
    <cellStyle name="Формулы 3 2 5 2 4 2 3" xfId="43099"/>
    <cellStyle name="Формулы 3 2 5 2 4 3" xfId="43100"/>
    <cellStyle name="Формулы 3 2 5 2 4 3 2" xfId="43101"/>
    <cellStyle name="Формулы 3 2 5 2 4 3 3" xfId="43102"/>
    <cellStyle name="Формулы 3 2 5 2 4 4" xfId="43103"/>
    <cellStyle name="Формулы 3 2 5 2 4 4 2" xfId="43104"/>
    <cellStyle name="Формулы 3 2 5 2 4 4 3" xfId="43105"/>
    <cellStyle name="Формулы 3 2 5 2 4 5" xfId="43106"/>
    <cellStyle name="Формулы 3 2 5 2 4 6" xfId="43107"/>
    <cellStyle name="Формулы 3 2 5 2 5" xfId="43108"/>
    <cellStyle name="Формулы 3 2 5 2 5 2" xfId="43109"/>
    <cellStyle name="Формулы 3 2 5 2 5 2 2" xfId="43110"/>
    <cellStyle name="Формулы 3 2 5 2 5 2 3" xfId="43111"/>
    <cellStyle name="Формулы 3 2 5 2 5 3" xfId="43112"/>
    <cellStyle name="Формулы 3 2 5 2 5 3 2" xfId="43113"/>
    <cellStyle name="Формулы 3 2 5 2 5 3 3" xfId="43114"/>
    <cellStyle name="Формулы 3 2 5 2 5 4" xfId="43115"/>
    <cellStyle name="Формулы 3 2 5 2 5 4 2" xfId="43116"/>
    <cellStyle name="Формулы 3 2 5 2 5 4 3" xfId="43117"/>
    <cellStyle name="Формулы 3 2 5 2 5 5" xfId="43118"/>
    <cellStyle name="Формулы 3 2 5 2 5 6" xfId="43119"/>
    <cellStyle name="Формулы 3 2 5 2 6" xfId="43120"/>
    <cellStyle name="Формулы 3 2 5 2 6 2" xfId="43121"/>
    <cellStyle name="Формулы 3 2 5 2 6 3" xfId="43122"/>
    <cellStyle name="Формулы 3 2 5 2 7" xfId="43123"/>
    <cellStyle name="Формулы 3 2 5 2 7 2" xfId="43124"/>
    <cellStyle name="Формулы 3 2 5 2 7 3" xfId="43125"/>
    <cellStyle name="Формулы 3 2 5 2 8" xfId="43126"/>
    <cellStyle name="Формулы 3 2 5 2 8 2" xfId="43127"/>
    <cellStyle name="Формулы 3 2 5 2 8 3" xfId="43128"/>
    <cellStyle name="Формулы 3 2 5 2 9" xfId="43129"/>
    <cellStyle name="Формулы 3 2 5 3" xfId="43130"/>
    <cellStyle name="Формулы 3 2 5 3 2" xfId="43131"/>
    <cellStyle name="Формулы 3 2 5 3 2 2" xfId="43132"/>
    <cellStyle name="Формулы 3 2 5 3 2 3" xfId="43133"/>
    <cellStyle name="Формулы 3 2 5 3 3" xfId="43134"/>
    <cellStyle name="Формулы 3 2 5 3 3 2" xfId="43135"/>
    <cellStyle name="Формулы 3 2 5 3 3 3" xfId="43136"/>
    <cellStyle name="Формулы 3 2 5 3 4" xfId="43137"/>
    <cellStyle name="Формулы 3 2 5 3 4 2" xfId="43138"/>
    <cellStyle name="Формулы 3 2 5 3 4 3" xfId="43139"/>
    <cellStyle name="Формулы 3 2 5 3 5" xfId="43140"/>
    <cellStyle name="Формулы 3 2 5 3 6" xfId="43141"/>
    <cellStyle name="Формулы 3 2 5 4" xfId="43142"/>
    <cellStyle name="Формулы 3 2 5 4 2" xfId="43143"/>
    <cellStyle name="Формулы 3 2 5 4 2 2" xfId="43144"/>
    <cellStyle name="Формулы 3 2 5 4 2 3" xfId="43145"/>
    <cellStyle name="Формулы 3 2 5 4 3" xfId="43146"/>
    <cellStyle name="Формулы 3 2 5 4 3 2" xfId="43147"/>
    <cellStyle name="Формулы 3 2 5 4 3 3" xfId="43148"/>
    <cellStyle name="Формулы 3 2 5 4 4" xfId="43149"/>
    <cellStyle name="Формулы 3 2 5 4 4 2" xfId="43150"/>
    <cellStyle name="Формулы 3 2 5 4 4 3" xfId="43151"/>
    <cellStyle name="Формулы 3 2 5 4 5" xfId="43152"/>
    <cellStyle name="Формулы 3 2 5 4 6" xfId="43153"/>
    <cellStyle name="Формулы 3 2 5 5" xfId="43154"/>
    <cellStyle name="Формулы 3 2 5 5 2" xfId="43155"/>
    <cellStyle name="Формулы 3 2 5 5 2 2" xfId="43156"/>
    <cellStyle name="Формулы 3 2 5 5 2 3" xfId="43157"/>
    <cellStyle name="Формулы 3 2 5 5 3" xfId="43158"/>
    <cellStyle name="Формулы 3 2 5 5 3 2" xfId="43159"/>
    <cellStyle name="Формулы 3 2 5 5 3 3" xfId="43160"/>
    <cellStyle name="Формулы 3 2 5 5 4" xfId="43161"/>
    <cellStyle name="Формулы 3 2 5 5 4 2" xfId="43162"/>
    <cellStyle name="Формулы 3 2 5 5 4 3" xfId="43163"/>
    <cellStyle name="Формулы 3 2 5 5 5" xfId="43164"/>
    <cellStyle name="Формулы 3 2 5 5 6" xfId="43165"/>
    <cellStyle name="Формулы 3 2 5 6" xfId="43166"/>
    <cellStyle name="Формулы 3 2 5 6 2" xfId="43167"/>
    <cellStyle name="Формулы 3 2 5 6 2 2" xfId="43168"/>
    <cellStyle name="Формулы 3 2 5 6 2 3" xfId="43169"/>
    <cellStyle name="Формулы 3 2 5 6 3" xfId="43170"/>
    <cellStyle name="Формулы 3 2 5 6 3 2" xfId="43171"/>
    <cellStyle name="Формулы 3 2 5 6 3 3" xfId="43172"/>
    <cellStyle name="Формулы 3 2 5 6 4" xfId="43173"/>
    <cellStyle name="Формулы 3 2 5 6 4 2" xfId="43174"/>
    <cellStyle name="Формулы 3 2 5 6 4 3" xfId="43175"/>
    <cellStyle name="Формулы 3 2 5 6 5" xfId="43176"/>
    <cellStyle name="Формулы 3 2 5 6 6" xfId="43177"/>
    <cellStyle name="Формулы 3 2 5 7" xfId="43178"/>
    <cellStyle name="Формулы 3 2 5 7 2" xfId="43179"/>
    <cellStyle name="Формулы 3 2 5 7 3" xfId="43180"/>
    <cellStyle name="Формулы 3 2 5 8" xfId="43181"/>
    <cellStyle name="Формулы 3 2 5 8 2" xfId="43182"/>
    <cellStyle name="Формулы 3 2 5 8 3" xfId="43183"/>
    <cellStyle name="Формулы 3 2 5 9" xfId="43184"/>
    <cellStyle name="Формулы 3 2 5 9 2" xfId="43185"/>
    <cellStyle name="Формулы 3 2 5 9 3" xfId="43186"/>
    <cellStyle name="Формулы 3 2 6" xfId="43187"/>
    <cellStyle name="Формулы 3 2 6 10" xfId="43188"/>
    <cellStyle name="Формулы 3 2 6 11" xfId="43189"/>
    <cellStyle name="Формулы 3 2 6 2" xfId="43190"/>
    <cellStyle name="Формулы 3 2 6 2 10" xfId="43191"/>
    <cellStyle name="Формулы 3 2 6 2 2" xfId="43192"/>
    <cellStyle name="Формулы 3 2 6 2 2 2" xfId="43193"/>
    <cellStyle name="Формулы 3 2 6 2 2 2 2" xfId="43194"/>
    <cellStyle name="Формулы 3 2 6 2 2 2 3" xfId="43195"/>
    <cellStyle name="Формулы 3 2 6 2 2 3" xfId="43196"/>
    <cellStyle name="Формулы 3 2 6 2 2 3 2" xfId="43197"/>
    <cellStyle name="Формулы 3 2 6 2 2 3 3" xfId="43198"/>
    <cellStyle name="Формулы 3 2 6 2 2 4" xfId="43199"/>
    <cellStyle name="Формулы 3 2 6 2 2 4 2" xfId="43200"/>
    <cellStyle name="Формулы 3 2 6 2 2 4 3" xfId="43201"/>
    <cellStyle name="Формулы 3 2 6 2 2 5" xfId="43202"/>
    <cellStyle name="Формулы 3 2 6 2 2 6" xfId="43203"/>
    <cellStyle name="Формулы 3 2 6 2 3" xfId="43204"/>
    <cellStyle name="Формулы 3 2 6 2 3 2" xfId="43205"/>
    <cellStyle name="Формулы 3 2 6 2 3 2 2" xfId="43206"/>
    <cellStyle name="Формулы 3 2 6 2 3 2 3" xfId="43207"/>
    <cellStyle name="Формулы 3 2 6 2 3 3" xfId="43208"/>
    <cellStyle name="Формулы 3 2 6 2 3 3 2" xfId="43209"/>
    <cellStyle name="Формулы 3 2 6 2 3 3 3" xfId="43210"/>
    <cellStyle name="Формулы 3 2 6 2 3 4" xfId="43211"/>
    <cellStyle name="Формулы 3 2 6 2 3 4 2" xfId="43212"/>
    <cellStyle name="Формулы 3 2 6 2 3 4 3" xfId="43213"/>
    <cellStyle name="Формулы 3 2 6 2 3 5" xfId="43214"/>
    <cellStyle name="Формулы 3 2 6 2 3 6" xfId="43215"/>
    <cellStyle name="Формулы 3 2 6 2 4" xfId="43216"/>
    <cellStyle name="Формулы 3 2 6 2 4 2" xfId="43217"/>
    <cellStyle name="Формулы 3 2 6 2 4 2 2" xfId="43218"/>
    <cellStyle name="Формулы 3 2 6 2 4 2 3" xfId="43219"/>
    <cellStyle name="Формулы 3 2 6 2 4 3" xfId="43220"/>
    <cellStyle name="Формулы 3 2 6 2 4 3 2" xfId="43221"/>
    <cellStyle name="Формулы 3 2 6 2 4 3 3" xfId="43222"/>
    <cellStyle name="Формулы 3 2 6 2 4 4" xfId="43223"/>
    <cellStyle name="Формулы 3 2 6 2 4 4 2" xfId="43224"/>
    <cellStyle name="Формулы 3 2 6 2 4 4 3" xfId="43225"/>
    <cellStyle name="Формулы 3 2 6 2 4 5" xfId="43226"/>
    <cellStyle name="Формулы 3 2 6 2 4 6" xfId="43227"/>
    <cellStyle name="Формулы 3 2 6 2 5" xfId="43228"/>
    <cellStyle name="Формулы 3 2 6 2 5 2" xfId="43229"/>
    <cellStyle name="Формулы 3 2 6 2 5 2 2" xfId="43230"/>
    <cellStyle name="Формулы 3 2 6 2 5 2 3" xfId="43231"/>
    <cellStyle name="Формулы 3 2 6 2 5 3" xfId="43232"/>
    <cellStyle name="Формулы 3 2 6 2 5 3 2" xfId="43233"/>
    <cellStyle name="Формулы 3 2 6 2 5 3 3" xfId="43234"/>
    <cellStyle name="Формулы 3 2 6 2 5 4" xfId="43235"/>
    <cellStyle name="Формулы 3 2 6 2 5 4 2" xfId="43236"/>
    <cellStyle name="Формулы 3 2 6 2 5 4 3" xfId="43237"/>
    <cellStyle name="Формулы 3 2 6 2 5 5" xfId="43238"/>
    <cellStyle name="Формулы 3 2 6 2 5 6" xfId="43239"/>
    <cellStyle name="Формулы 3 2 6 2 6" xfId="43240"/>
    <cellStyle name="Формулы 3 2 6 2 6 2" xfId="43241"/>
    <cellStyle name="Формулы 3 2 6 2 6 3" xfId="43242"/>
    <cellStyle name="Формулы 3 2 6 2 7" xfId="43243"/>
    <cellStyle name="Формулы 3 2 6 2 7 2" xfId="43244"/>
    <cellStyle name="Формулы 3 2 6 2 7 3" xfId="43245"/>
    <cellStyle name="Формулы 3 2 6 2 8" xfId="43246"/>
    <cellStyle name="Формулы 3 2 6 2 8 2" xfId="43247"/>
    <cellStyle name="Формулы 3 2 6 2 8 3" xfId="43248"/>
    <cellStyle name="Формулы 3 2 6 2 9" xfId="43249"/>
    <cellStyle name="Формулы 3 2 6 3" xfId="43250"/>
    <cellStyle name="Формулы 3 2 6 3 2" xfId="43251"/>
    <cellStyle name="Формулы 3 2 6 3 2 2" xfId="43252"/>
    <cellStyle name="Формулы 3 2 6 3 2 3" xfId="43253"/>
    <cellStyle name="Формулы 3 2 6 3 3" xfId="43254"/>
    <cellStyle name="Формулы 3 2 6 3 3 2" xfId="43255"/>
    <cellStyle name="Формулы 3 2 6 3 3 3" xfId="43256"/>
    <cellStyle name="Формулы 3 2 6 3 4" xfId="43257"/>
    <cellStyle name="Формулы 3 2 6 3 4 2" xfId="43258"/>
    <cellStyle name="Формулы 3 2 6 3 4 3" xfId="43259"/>
    <cellStyle name="Формулы 3 2 6 3 5" xfId="43260"/>
    <cellStyle name="Формулы 3 2 6 3 6" xfId="43261"/>
    <cellStyle name="Формулы 3 2 6 4" xfId="43262"/>
    <cellStyle name="Формулы 3 2 6 4 2" xfId="43263"/>
    <cellStyle name="Формулы 3 2 6 4 2 2" xfId="43264"/>
    <cellStyle name="Формулы 3 2 6 4 2 3" xfId="43265"/>
    <cellStyle name="Формулы 3 2 6 4 3" xfId="43266"/>
    <cellStyle name="Формулы 3 2 6 4 3 2" xfId="43267"/>
    <cellStyle name="Формулы 3 2 6 4 3 3" xfId="43268"/>
    <cellStyle name="Формулы 3 2 6 4 4" xfId="43269"/>
    <cellStyle name="Формулы 3 2 6 4 4 2" xfId="43270"/>
    <cellStyle name="Формулы 3 2 6 4 4 3" xfId="43271"/>
    <cellStyle name="Формулы 3 2 6 4 5" xfId="43272"/>
    <cellStyle name="Формулы 3 2 6 4 6" xfId="43273"/>
    <cellStyle name="Формулы 3 2 6 5" xfId="43274"/>
    <cellStyle name="Формулы 3 2 6 5 2" xfId="43275"/>
    <cellStyle name="Формулы 3 2 6 5 2 2" xfId="43276"/>
    <cellStyle name="Формулы 3 2 6 5 2 3" xfId="43277"/>
    <cellStyle name="Формулы 3 2 6 5 3" xfId="43278"/>
    <cellStyle name="Формулы 3 2 6 5 3 2" xfId="43279"/>
    <cellStyle name="Формулы 3 2 6 5 3 3" xfId="43280"/>
    <cellStyle name="Формулы 3 2 6 5 4" xfId="43281"/>
    <cellStyle name="Формулы 3 2 6 5 4 2" xfId="43282"/>
    <cellStyle name="Формулы 3 2 6 5 4 3" xfId="43283"/>
    <cellStyle name="Формулы 3 2 6 5 5" xfId="43284"/>
    <cellStyle name="Формулы 3 2 6 5 6" xfId="43285"/>
    <cellStyle name="Формулы 3 2 6 6" xfId="43286"/>
    <cellStyle name="Формулы 3 2 6 6 2" xfId="43287"/>
    <cellStyle name="Формулы 3 2 6 6 2 2" xfId="43288"/>
    <cellStyle name="Формулы 3 2 6 6 2 3" xfId="43289"/>
    <cellStyle name="Формулы 3 2 6 6 3" xfId="43290"/>
    <cellStyle name="Формулы 3 2 6 6 3 2" xfId="43291"/>
    <cellStyle name="Формулы 3 2 6 6 3 3" xfId="43292"/>
    <cellStyle name="Формулы 3 2 6 6 4" xfId="43293"/>
    <cellStyle name="Формулы 3 2 6 6 4 2" xfId="43294"/>
    <cellStyle name="Формулы 3 2 6 6 4 3" xfId="43295"/>
    <cellStyle name="Формулы 3 2 6 6 5" xfId="43296"/>
    <cellStyle name="Формулы 3 2 6 6 6" xfId="43297"/>
    <cellStyle name="Формулы 3 2 6 7" xfId="43298"/>
    <cellStyle name="Формулы 3 2 6 7 2" xfId="43299"/>
    <cellStyle name="Формулы 3 2 6 7 3" xfId="43300"/>
    <cellStyle name="Формулы 3 2 6 8" xfId="43301"/>
    <cellStyle name="Формулы 3 2 6 8 2" xfId="43302"/>
    <cellStyle name="Формулы 3 2 6 8 3" xfId="43303"/>
    <cellStyle name="Формулы 3 2 6 9" xfId="43304"/>
    <cellStyle name="Формулы 3 2 6 9 2" xfId="43305"/>
    <cellStyle name="Формулы 3 2 6 9 3" xfId="43306"/>
    <cellStyle name="Формулы 3 2 7" xfId="43307"/>
    <cellStyle name="Формулы 3 2 7 10" xfId="43308"/>
    <cellStyle name="Формулы 3 2 7 11" xfId="43309"/>
    <cellStyle name="Формулы 3 2 7 2" xfId="43310"/>
    <cellStyle name="Формулы 3 2 7 2 10" xfId="43311"/>
    <cellStyle name="Формулы 3 2 7 2 2" xfId="43312"/>
    <cellStyle name="Формулы 3 2 7 2 2 2" xfId="43313"/>
    <cellStyle name="Формулы 3 2 7 2 2 2 2" xfId="43314"/>
    <cellStyle name="Формулы 3 2 7 2 2 2 3" xfId="43315"/>
    <cellStyle name="Формулы 3 2 7 2 2 3" xfId="43316"/>
    <cellStyle name="Формулы 3 2 7 2 2 3 2" xfId="43317"/>
    <cellStyle name="Формулы 3 2 7 2 2 3 3" xfId="43318"/>
    <cellStyle name="Формулы 3 2 7 2 2 4" xfId="43319"/>
    <cellStyle name="Формулы 3 2 7 2 2 4 2" xfId="43320"/>
    <cellStyle name="Формулы 3 2 7 2 2 4 3" xfId="43321"/>
    <cellStyle name="Формулы 3 2 7 2 2 5" xfId="43322"/>
    <cellStyle name="Формулы 3 2 7 2 2 6" xfId="43323"/>
    <cellStyle name="Формулы 3 2 7 2 3" xfId="43324"/>
    <cellStyle name="Формулы 3 2 7 2 3 2" xfId="43325"/>
    <cellStyle name="Формулы 3 2 7 2 3 2 2" xfId="43326"/>
    <cellStyle name="Формулы 3 2 7 2 3 2 3" xfId="43327"/>
    <cellStyle name="Формулы 3 2 7 2 3 3" xfId="43328"/>
    <cellStyle name="Формулы 3 2 7 2 3 3 2" xfId="43329"/>
    <cellStyle name="Формулы 3 2 7 2 3 3 3" xfId="43330"/>
    <cellStyle name="Формулы 3 2 7 2 3 4" xfId="43331"/>
    <cellStyle name="Формулы 3 2 7 2 3 4 2" xfId="43332"/>
    <cellStyle name="Формулы 3 2 7 2 3 4 3" xfId="43333"/>
    <cellStyle name="Формулы 3 2 7 2 3 5" xfId="43334"/>
    <cellStyle name="Формулы 3 2 7 2 3 6" xfId="43335"/>
    <cellStyle name="Формулы 3 2 7 2 4" xfId="43336"/>
    <cellStyle name="Формулы 3 2 7 2 4 2" xfId="43337"/>
    <cellStyle name="Формулы 3 2 7 2 4 2 2" xfId="43338"/>
    <cellStyle name="Формулы 3 2 7 2 4 2 3" xfId="43339"/>
    <cellStyle name="Формулы 3 2 7 2 4 3" xfId="43340"/>
    <cellStyle name="Формулы 3 2 7 2 4 3 2" xfId="43341"/>
    <cellStyle name="Формулы 3 2 7 2 4 3 3" xfId="43342"/>
    <cellStyle name="Формулы 3 2 7 2 4 4" xfId="43343"/>
    <cellStyle name="Формулы 3 2 7 2 4 4 2" xfId="43344"/>
    <cellStyle name="Формулы 3 2 7 2 4 4 3" xfId="43345"/>
    <cellStyle name="Формулы 3 2 7 2 4 5" xfId="43346"/>
    <cellStyle name="Формулы 3 2 7 2 4 6" xfId="43347"/>
    <cellStyle name="Формулы 3 2 7 2 5" xfId="43348"/>
    <cellStyle name="Формулы 3 2 7 2 5 2" xfId="43349"/>
    <cellStyle name="Формулы 3 2 7 2 5 2 2" xfId="43350"/>
    <cellStyle name="Формулы 3 2 7 2 5 2 3" xfId="43351"/>
    <cellStyle name="Формулы 3 2 7 2 5 3" xfId="43352"/>
    <cellStyle name="Формулы 3 2 7 2 5 3 2" xfId="43353"/>
    <cellStyle name="Формулы 3 2 7 2 5 3 3" xfId="43354"/>
    <cellStyle name="Формулы 3 2 7 2 5 4" xfId="43355"/>
    <cellStyle name="Формулы 3 2 7 2 5 4 2" xfId="43356"/>
    <cellStyle name="Формулы 3 2 7 2 5 4 3" xfId="43357"/>
    <cellStyle name="Формулы 3 2 7 2 5 5" xfId="43358"/>
    <cellStyle name="Формулы 3 2 7 2 5 6" xfId="43359"/>
    <cellStyle name="Формулы 3 2 7 2 6" xfId="43360"/>
    <cellStyle name="Формулы 3 2 7 2 6 2" xfId="43361"/>
    <cellStyle name="Формулы 3 2 7 2 6 3" xfId="43362"/>
    <cellStyle name="Формулы 3 2 7 2 7" xfId="43363"/>
    <cellStyle name="Формулы 3 2 7 2 7 2" xfId="43364"/>
    <cellStyle name="Формулы 3 2 7 2 7 3" xfId="43365"/>
    <cellStyle name="Формулы 3 2 7 2 8" xfId="43366"/>
    <cellStyle name="Формулы 3 2 7 2 8 2" xfId="43367"/>
    <cellStyle name="Формулы 3 2 7 2 8 3" xfId="43368"/>
    <cellStyle name="Формулы 3 2 7 2 9" xfId="43369"/>
    <cellStyle name="Формулы 3 2 7 3" xfId="43370"/>
    <cellStyle name="Формулы 3 2 7 3 2" xfId="43371"/>
    <cellStyle name="Формулы 3 2 7 3 2 2" xfId="43372"/>
    <cellStyle name="Формулы 3 2 7 3 2 3" xfId="43373"/>
    <cellStyle name="Формулы 3 2 7 3 3" xfId="43374"/>
    <cellStyle name="Формулы 3 2 7 3 3 2" xfId="43375"/>
    <cellStyle name="Формулы 3 2 7 3 3 3" xfId="43376"/>
    <cellStyle name="Формулы 3 2 7 3 4" xfId="43377"/>
    <cellStyle name="Формулы 3 2 7 3 4 2" xfId="43378"/>
    <cellStyle name="Формулы 3 2 7 3 4 3" xfId="43379"/>
    <cellStyle name="Формулы 3 2 7 3 5" xfId="43380"/>
    <cellStyle name="Формулы 3 2 7 3 6" xfId="43381"/>
    <cellStyle name="Формулы 3 2 7 4" xfId="43382"/>
    <cellStyle name="Формулы 3 2 7 4 2" xfId="43383"/>
    <cellStyle name="Формулы 3 2 7 4 2 2" xfId="43384"/>
    <cellStyle name="Формулы 3 2 7 4 2 3" xfId="43385"/>
    <cellStyle name="Формулы 3 2 7 4 3" xfId="43386"/>
    <cellStyle name="Формулы 3 2 7 4 3 2" xfId="43387"/>
    <cellStyle name="Формулы 3 2 7 4 3 3" xfId="43388"/>
    <cellStyle name="Формулы 3 2 7 4 4" xfId="43389"/>
    <cellStyle name="Формулы 3 2 7 4 4 2" xfId="43390"/>
    <cellStyle name="Формулы 3 2 7 4 4 3" xfId="43391"/>
    <cellStyle name="Формулы 3 2 7 4 5" xfId="43392"/>
    <cellStyle name="Формулы 3 2 7 4 6" xfId="43393"/>
    <cellStyle name="Формулы 3 2 7 5" xfId="43394"/>
    <cellStyle name="Формулы 3 2 7 5 2" xfId="43395"/>
    <cellStyle name="Формулы 3 2 7 5 2 2" xfId="43396"/>
    <cellStyle name="Формулы 3 2 7 5 2 3" xfId="43397"/>
    <cellStyle name="Формулы 3 2 7 5 3" xfId="43398"/>
    <cellStyle name="Формулы 3 2 7 5 3 2" xfId="43399"/>
    <cellStyle name="Формулы 3 2 7 5 3 3" xfId="43400"/>
    <cellStyle name="Формулы 3 2 7 5 4" xfId="43401"/>
    <cellStyle name="Формулы 3 2 7 5 4 2" xfId="43402"/>
    <cellStyle name="Формулы 3 2 7 5 4 3" xfId="43403"/>
    <cellStyle name="Формулы 3 2 7 5 5" xfId="43404"/>
    <cellStyle name="Формулы 3 2 7 5 6" xfId="43405"/>
    <cellStyle name="Формулы 3 2 7 6" xfId="43406"/>
    <cellStyle name="Формулы 3 2 7 6 2" xfId="43407"/>
    <cellStyle name="Формулы 3 2 7 6 2 2" xfId="43408"/>
    <cellStyle name="Формулы 3 2 7 6 2 3" xfId="43409"/>
    <cellStyle name="Формулы 3 2 7 6 3" xfId="43410"/>
    <cellStyle name="Формулы 3 2 7 6 3 2" xfId="43411"/>
    <cellStyle name="Формулы 3 2 7 6 3 3" xfId="43412"/>
    <cellStyle name="Формулы 3 2 7 6 4" xfId="43413"/>
    <cellStyle name="Формулы 3 2 7 6 4 2" xfId="43414"/>
    <cellStyle name="Формулы 3 2 7 6 4 3" xfId="43415"/>
    <cellStyle name="Формулы 3 2 7 6 5" xfId="43416"/>
    <cellStyle name="Формулы 3 2 7 6 6" xfId="43417"/>
    <cellStyle name="Формулы 3 2 7 7" xfId="43418"/>
    <cellStyle name="Формулы 3 2 7 7 2" xfId="43419"/>
    <cellStyle name="Формулы 3 2 7 7 3" xfId="43420"/>
    <cellStyle name="Формулы 3 2 7 8" xfId="43421"/>
    <cellStyle name="Формулы 3 2 7 8 2" xfId="43422"/>
    <cellStyle name="Формулы 3 2 7 8 3" xfId="43423"/>
    <cellStyle name="Формулы 3 2 7 9" xfId="43424"/>
    <cellStyle name="Формулы 3 2 7 9 2" xfId="43425"/>
    <cellStyle name="Формулы 3 2 7 9 3" xfId="43426"/>
    <cellStyle name="Формулы 3 2 8" xfId="43427"/>
    <cellStyle name="Формулы 3 2 8 10" xfId="43428"/>
    <cellStyle name="Формулы 3 2 8 11" xfId="43429"/>
    <cellStyle name="Формулы 3 2 8 2" xfId="43430"/>
    <cellStyle name="Формулы 3 2 8 2 10" xfId="43431"/>
    <cellStyle name="Формулы 3 2 8 2 2" xfId="43432"/>
    <cellStyle name="Формулы 3 2 8 2 2 2" xfId="43433"/>
    <cellStyle name="Формулы 3 2 8 2 2 2 2" xfId="43434"/>
    <cellStyle name="Формулы 3 2 8 2 2 2 3" xfId="43435"/>
    <cellStyle name="Формулы 3 2 8 2 2 3" xfId="43436"/>
    <cellStyle name="Формулы 3 2 8 2 2 3 2" xfId="43437"/>
    <cellStyle name="Формулы 3 2 8 2 2 3 3" xfId="43438"/>
    <cellStyle name="Формулы 3 2 8 2 2 4" xfId="43439"/>
    <cellStyle name="Формулы 3 2 8 2 2 4 2" xfId="43440"/>
    <cellStyle name="Формулы 3 2 8 2 2 4 3" xfId="43441"/>
    <cellStyle name="Формулы 3 2 8 2 2 5" xfId="43442"/>
    <cellStyle name="Формулы 3 2 8 2 2 6" xfId="43443"/>
    <cellStyle name="Формулы 3 2 8 2 3" xfId="43444"/>
    <cellStyle name="Формулы 3 2 8 2 3 2" xfId="43445"/>
    <cellStyle name="Формулы 3 2 8 2 3 2 2" xfId="43446"/>
    <cellStyle name="Формулы 3 2 8 2 3 2 3" xfId="43447"/>
    <cellStyle name="Формулы 3 2 8 2 3 3" xfId="43448"/>
    <cellStyle name="Формулы 3 2 8 2 3 3 2" xfId="43449"/>
    <cellStyle name="Формулы 3 2 8 2 3 3 3" xfId="43450"/>
    <cellStyle name="Формулы 3 2 8 2 3 4" xfId="43451"/>
    <cellStyle name="Формулы 3 2 8 2 3 4 2" xfId="43452"/>
    <cellStyle name="Формулы 3 2 8 2 3 4 3" xfId="43453"/>
    <cellStyle name="Формулы 3 2 8 2 3 5" xfId="43454"/>
    <cellStyle name="Формулы 3 2 8 2 3 6" xfId="43455"/>
    <cellStyle name="Формулы 3 2 8 2 4" xfId="43456"/>
    <cellStyle name="Формулы 3 2 8 2 4 2" xfId="43457"/>
    <cellStyle name="Формулы 3 2 8 2 4 2 2" xfId="43458"/>
    <cellStyle name="Формулы 3 2 8 2 4 2 3" xfId="43459"/>
    <cellStyle name="Формулы 3 2 8 2 4 3" xfId="43460"/>
    <cellStyle name="Формулы 3 2 8 2 4 3 2" xfId="43461"/>
    <cellStyle name="Формулы 3 2 8 2 4 3 3" xfId="43462"/>
    <cellStyle name="Формулы 3 2 8 2 4 4" xfId="43463"/>
    <cellStyle name="Формулы 3 2 8 2 4 4 2" xfId="43464"/>
    <cellStyle name="Формулы 3 2 8 2 4 4 3" xfId="43465"/>
    <cellStyle name="Формулы 3 2 8 2 4 5" xfId="43466"/>
    <cellStyle name="Формулы 3 2 8 2 4 6" xfId="43467"/>
    <cellStyle name="Формулы 3 2 8 2 5" xfId="43468"/>
    <cellStyle name="Формулы 3 2 8 2 5 2" xfId="43469"/>
    <cellStyle name="Формулы 3 2 8 2 5 2 2" xfId="43470"/>
    <cellStyle name="Формулы 3 2 8 2 5 2 3" xfId="43471"/>
    <cellStyle name="Формулы 3 2 8 2 5 3" xfId="43472"/>
    <cellStyle name="Формулы 3 2 8 2 5 3 2" xfId="43473"/>
    <cellStyle name="Формулы 3 2 8 2 5 3 3" xfId="43474"/>
    <cellStyle name="Формулы 3 2 8 2 5 4" xfId="43475"/>
    <cellStyle name="Формулы 3 2 8 2 5 4 2" xfId="43476"/>
    <cellStyle name="Формулы 3 2 8 2 5 4 3" xfId="43477"/>
    <cellStyle name="Формулы 3 2 8 2 5 5" xfId="43478"/>
    <cellStyle name="Формулы 3 2 8 2 5 6" xfId="43479"/>
    <cellStyle name="Формулы 3 2 8 2 6" xfId="43480"/>
    <cellStyle name="Формулы 3 2 8 2 6 2" xfId="43481"/>
    <cellStyle name="Формулы 3 2 8 2 6 3" xfId="43482"/>
    <cellStyle name="Формулы 3 2 8 2 7" xfId="43483"/>
    <cellStyle name="Формулы 3 2 8 2 7 2" xfId="43484"/>
    <cellStyle name="Формулы 3 2 8 2 7 3" xfId="43485"/>
    <cellStyle name="Формулы 3 2 8 2 8" xfId="43486"/>
    <cellStyle name="Формулы 3 2 8 2 8 2" xfId="43487"/>
    <cellStyle name="Формулы 3 2 8 2 8 3" xfId="43488"/>
    <cellStyle name="Формулы 3 2 8 2 9" xfId="43489"/>
    <cellStyle name="Формулы 3 2 8 3" xfId="43490"/>
    <cellStyle name="Формулы 3 2 8 3 2" xfId="43491"/>
    <cellStyle name="Формулы 3 2 8 3 2 2" xfId="43492"/>
    <cellStyle name="Формулы 3 2 8 3 2 3" xfId="43493"/>
    <cellStyle name="Формулы 3 2 8 3 3" xfId="43494"/>
    <cellStyle name="Формулы 3 2 8 3 3 2" xfId="43495"/>
    <cellStyle name="Формулы 3 2 8 3 3 3" xfId="43496"/>
    <cellStyle name="Формулы 3 2 8 3 4" xfId="43497"/>
    <cellStyle name="Формулы 3 2 8 3 4 2" xfId="43498"/>
    <cellStyle name="Формулы 3 2 8 3 4 3" xfId="43499"/>
    <cellStyle name="Формулы 3 2 8 3 5" xfId="43500"/>
    <cellStyle name="Формулы 3 2 8 3 6" xfId="43501"/>
    <cellStyle name="Формулы 3 2 8 4" xfId="43502"/>
    <cellStyle name="Формулы 3 2 8 4 2" xfId="43503"/>
    <cellStyle name="Формулы 3 2 8 4 2 2" xfId="43504"/>
    <cellStyle name="Формулы 3 2 8 4 2 3" xfId="43505"/>
    <cellStyle name="Формулы 3 2 8 4 3" xfId="43506"/>
    <cellStyle name="Формулы 3 2 8 4 3 2" xfId="43507"/>
    <cellStyle name="Формулы 3 2 8 4 3 3" xfId="43508"/>
    <cellStyle name="Формулы 3 2 8 4 4" xfId="43509"/>
    <cellStyle name="Формулы 3 2 8 4 4 2" xfId="43510"/>
    <cellStyle name="Формулы 3 2 8 4 4 3" xfId="43511"/>
    <cellStyle name="Формулы 3 2 8 4 5" xfId="43512"/>
    <cellStyle name="Формулы 3 2 8 4 6" xfId="43513"/>
    <cellStyle name="Формулы 3 2 8 5" xfId="43514"/>
    <cellStyle name="Формулы 3 2 8 5 2" xfId="43515"/>
    <cellStyle name="Формулы 3 2 8 5 2 2" xfId="43516"/>
    <cellStyle name="Формулы 3 2 8 5 2 3" xfId="43517"/>
    <cellStyle name="Формулы 3 2 8 5 3" xfId="43518"/>
    <cellStyle name="Формулы 3 2 8 5 3 2" xfId="43519"/>
    <cellStyle name="Формулы 3 2 8 5 3 3" xfId="43520"/>
    <cellStyle name="Формулы 3 2 8 5 4" xfId="43521"/>
    <cellStyle name="Формулы 3 2 8 5 4 2" xfId="43522"/>
    <cellStyle name="Формулы 3 2 8 5 4 3" xfId="43523"/>
    <cellStyle name="Формулы 3 2 8 5 5" xfId="43524"/>
    <cellStyle name="Формулы 3 2 8 5 6" xfId="43525"/>
    <cellStyle name="Формулы 3 2 8 6" xfId="43526"/>
    <cellStyle name="Формулы 3 2 8 6 2" xfId="43527"/>
    <cellStyle name="Формулы 3 2 8 6 2 2" xfId="43528"/>
    <cellStyle name="Формулы 3 2 8 6 2 3" xfId="43529"/>
    <cellStyle name="Формулы 3 2 8 6 3" xfId="43530"/>
    <cellStyle name="Формулы 3 2 8 6 3 2" xfId="43531"/>
    <cellStyle name="Формулы 3 2 8 6 3 3" xfId="43532"/>
    <cellStyle name="Формулы 3 2 8 6 4" xfId="43533"/>
    <cellStyle name="Формулы 3 2 8 6 4 2" xfId="43534"/>
    <cellStyle name="Формулы 3 2 8 6 4 3" xfId="43535"/>
    <cellStyle name="Формулы 3 2 8 6 5" xfId="43536"/>
    <cellStyle name="Формулы 3 2 8 6 6" xfId="43537"/>
    <cellStyle name="Формулы 3 2 8 7" xfId="43538"/>
    <cellStyle name="Формулы 3 2 8 7 2" xfId="43539"/>
    <cellStyle name="Формулы 3 2 8 7 3" xfId="43540"/>
    <cellStyle name="Формулы 3 2 8 8" xfId="43541"/>
    <cellStyle name="Формулы 3 2 8 8 2" xfId="43542"/>
    <cellStyle name="Формулы 3 2 8 8 3" xfId="43543"/>
    <cellStyle name="Формулы 3 2 8 9" xfId="43544"/>
    <cellStyle name="Формулы 3 2 8 9 2" xfId="43545"/>
    <cellStyle name="Формулы 3 2 8 9 3" xfId="43546"/>
    <cellStyle name="Формулы 3 2 9" xfId="43547"/>
    <cellStyle name="Формулы 3 2 9 10" xfId="43548"/>
    <cellStyle name="Формулы 3 2 9 11" xfId="43549"/>
    <cellStyle name="Формулы 3 2 9 2" xfId="43550"/>
    <cellStyle name="Формулы 3 2 9 2 10" xfId="43551"/>
    <cellStyle name="Формулы 3 2 9 2 2" xfId="43552"/>
    <cellStyle name="Формулы 3 2 9 2 2 2" xfId="43553"/>
    <cellStyle name="Формулы 3 2 9 2 2 2 2" xfId="43554"/>
    <cellStyle name="Формулы 3 2 9 2 2 2 3" xfId="43555"/>
    <cellStyle name="Формулы 3 2 9 2 2 3" xfId="43556"/>
    <cellStyle name="Формулы 3 2 9 2 2 3 2" xfId="43557"/>
    <cellStyle name="Формулы 3 2 9 2 2 3 3" xfId="43558"/>
    <cellStyle name="Формулы 3 2 9 2 2 4" xfId="43559"/>
    <cellStyle name="Формулы 3 2 9 2 2 4 2" xfId="43560"/>
    <cellStyle name="Формулы 3 2 9 2 2 4 3" xfId="43561"/>
    <cellStyle name="Формулы 3 2 9 2 2 5" xfId="43562"/>
    <cellStyle name="Формулы 3 2 9 2 2 6" xfId="43563"/>
    <cellStyle name="Формулы 3 2 9 2 3" xfId="43564"/>
    <cellStyle name="Формулы 3 2 9 2 3 2" xfId="43565"/>
    <cellStyle name="Формулы 3 2 9 2 3 2 2" xfId="43566"/>
    <cellStyle name="Формулы 3 2 9 2 3 2 3" xfId="43567"/>
    <cellStyle name="Формулы 3 2 9 2 3 3" xfId="43568"/>
    <cellStyle name="Формулы 3 2 9 2 3 3 2" xfId="43569"/>
    <cellStyle name="Формулы 3 2 9 2 3 3 3" xfId="43570"/>
    <cellStyle name="Формулы 3 2 9 2 3 4" xfId="43571"/>
    <cellStyle name="Формулы 3 2 9 2 3 4 2" xfId="43572"/>
    <cellStyle name="Формулы 3 2 9 2 3 4 3" xfId="43573"/>
    <cellStyle name="Формулы 3 2 9 2 3 5" xfId="43574"/>
    <cellStyle name="Формулы 3 2 9 2 3 6" xfId="43575"/>
    <cellStyle name="Формулы 3 2 9 2 4" xfId="43576"/>
    <cellStyle name="Формулы 3 2 9 2 4 2" xfId="43577"/>
    <cellStyle name="Формулы 3 2 9 2 4 2 2" xfId="43578"/>
    <cellStyle name="Формулы 3 2 9 2 4 2 3" xfId="43579"/>
    <cellStyle name="Формулы 3 2 9 2 4 3" xfId="43580"/>
    <cellStyle name="Формулы 3 2 9 2 4 3 2" xfId="43581"/>
    <cellStyle name="Формулы 3 2 9 2 4 3 3" xfId="43582"/>
    <cellStyle name="Формулы 3 2 9 2 4 4" xfId="43583"/>
    <cellStyle name="Формулы 3 2 9 2 4 4 2" xfId="43584"/>
    <cellStyle name="Формулы 3 2 9 2 4 4 3" xfId="43585"/>
    <cellStyle name="Формулы 3 2 9 2 4 5" xfId="43586"/>
    <cellStyle name="Формулы 3 2 9 2 4 6" xfId="43587"/>
    <cellStyle name="Формулы 3 2 9 2 5" xfId="43588"/>
    <cellStyle name="Формулы 3 2 9 2 5 2" xfId="43589"/>
    <cellStyle name="Формулы 3 2 9 2 5 2 2" xfId="43590"/>
    <cellStyle name="Формулы 3 2 9 2 5 2 3" xfId="43591"/>
    <cellStyle name="Формулы 3 2 9 2 5 3" xfId="43592"/>
    <cellStyle name="Формулы 3 2 9 2 5 3 2" xfId="43593"/>
    <cellStyle name="Формулы 3 2 9 2 5 3 3" xfId="43594"/>
    <cellStyle name="Формулы 3 2 9 2 5 4" xfId="43595"/>
    <cellStyle name="Формулы 3 2 9 2 5 4 2" xfId="43596"/>
    <cellStyle name="Формулы 3 2 9 2 5 4 3" xfId="43597"/>
    <cellStyle name="Формулы 3 2 9 2 5 5" xfId="43598"/>
    <cellStyle name="Формулы 3 2 9 2 5 6" xfId="43599"/>
    <cellStyle name="Формулы 3 2 9 2 6" xfId="43600"/>
    <cellStyle name="Формулы 3 2 9 2 6 2" xfId="43601"/>
    <cellStyle name="Формулы 3 2 9 2 6 3" xfId="43602"/>
    <cellStyle name="Формулы 3 2 9 2 7" xfId="43603"/>
    <cellStyle name="Формулы 3 2 9 2 7 2" xfId="43604"/>
    <cellStyle name="Формулы 3 2 9 2 7 3" xfId="43605"/>
    <cellStyle name="Формулы 3 2 9 2 8" xfId="43606"/>
    <cellStyle name="Формулы 3 2 9 2 8 2" xfId="43607"/>
    <cellStyle name="Формулы 3 2 9 2 8 3" xfId="43608"/>
    <cellStyle name="Формулы 3 2 9 2 9" xfId="43609"/>
    <cellStyle name="Формулы 3 2 9 3" xfId="43610"/>
    <cellStyle name="Формулы 3 2 9 3 2" xfId="43611"/>
    <cellStyle name="Формулы 3 2 9 3 2 2" xfId="43612"/>
    <cellStyle name="Формулы 3 2 9 3 2 3" xfId="43613"/>
    <cellStyle name="Формулы 3 2 9 3 3" xfId="43614"/>
    <cellStyle name="Формулы 3 2 9 3 3 2" xfId="43615"/>
    <cellStyle name="Формулы 3 2 9 3 3 3" xfId="43616"/>
    <cellStyle name="Формулы 3 2 9 3 4" xfId="43617"/>
    <cellStyle name="Формулы 3 2 9 3 4 2" xfId="43618"/>
    <cellStyle name="Формулы 3 2 9 3 4 3" xfId="43619"/>
    <cellStyle name="Формулы 3 2 9 3 5" xfId="43620"/>
    <cellStyle name="Формулы 3 2 9 3 6" xfId="43621"/>
    <cellStyle name="Формулы 3 2 9 4" xfId="43622"/>
    <cellStyle name="Формулы 3 2 9 4 2" xfId="43623"/>
    <cellStyle name="Формулы 3 2 9 4 2 2" xfId="43624"/>
    <cellStyle name="Формулы 3 2 9 4 2 3" xfId="43625"/>
    <cellStyle name="Формулы 3 2 9 4 3" xfId="43626"/>
    <cellStyle name="Формулы 3 2 9 4 3 2" xfId="43627"/>
    <cellStyle name="Формулы 3 2 9 4 3 3" xfId="43628"/>
    <cellStyle name="Формулы 3 2 9 4 4" xfId="43629"/>
    <cellStyle name="Формулы 3 2 9 4 4 2" xfId="43630"/>
    <cellStyle name="Формулы 3 2 9 4 4 3" xfId="43631"/>
    <cellStyle name="Формулы 3 2 9 4 5" xfId="43632"/>
    <cellStyle name="Формулы 3 2 9 4 6" xfId="43633"/>
    <cellStyle name="Формулы 3 2 9 5" xfId="43634"/>
    <cellStyle name="Формулы 3 2 9 5 2" xfId="43635"/>
    <cellStyle name="Формулы 3 2 9 5 2 2" xfId="43636"/>
    <cellStyle name="Формулы 3 2 9 5 2 3" xfId="43637"/>
    <cellStyle name="Формулы 3 2 9 5 3" xfId="43638"/>
    <cellStyle name="Формулы 3 2 9 5 3 2" xfId="43639"/>
    <cellStyle name="Формулы 3 2 9 5 3 3" xfId="43640"/>
    <cellStyle name="Формулы 3 2 9 5 4" xfId="43641"/>
    <cellStyle name="Формулы 3 2 9 5 4 2" xfId="43642"/>
    <cellStyle name="Формулы 3 2 9 5 4 3" xfId="43643"/>
    <cellStyle name="Формулы 3 2 9 5 5" xfId="43644"/>
    <cellStyle name="Формулы 3 2 9 5 6" xfId="43645"/>
    <cellStyle name="Формулы 3 2 9 6" xfId="43646"/>
    <cellStyle name="Формулы 3 2 9 6 2" xfId="43647"/>
    <cellStyle name="Формулы 3 2 9 6 2 2" xfId="43648"/>
    <cellStyle name="Формулы 3 2 9 6 2 3" xfId="43649"/>
    <cellStyle name="Формулы 3 2 9 6 3" xfId="43650"/>
    <cellStyle name="Формулы 3 2 9 6 3 2" xfId="43651"/>
    <cellStyle name="Формулы 3 2 9 6 3 3" xfId="43652"/>
    <cellStyle name="Формулы 3 2 9 6 4" xfId="43653"/>
    <cellStyle name="Формулы 3 2 9 6 4 2" xfId="43654"/>
    <cellStyle name="Формулы 3 2 9 6 4 3" xfId="43655"/>
    <cellStyle name="Формулы 3 2 9 6 5" xfId="43656"/>
    <cellStyle name="Формулы 3 2 9 6 6" xfId="43657"/>
    <cellStyle name="Формулы 3 2 9 7" xfId="43658"/>
    <cellStyle name="Формулы 3 2 9 7 2" xfId="43659"/>
    <cellStyle name="Формулы 3 2 9 7 3" xfId="43660"/>
    <cellStyle name="Формулы 3 2 9 8" xfId="43661"/>
    <cellStyle name="Формулы 3 2 9 8 2" xfId="43662"/>
    <cellStyle name="Формулы 3 2 9 8 3" xfId="43663"/>
    <cellStyle name="Формулы 3 2 9 9" xfId="43664"/>
    <cellStyle name="Формулы 3 2 9 9 2" xfId="43665"/>
    <cellStyle name="Формулы 3 2 9 9 3" xfId="43666"/>
    <cellStyle name="Формулы 3 20" xfId="43667"/>
    <cellStyle name="Формулы 3 20 2" xfId="43668"/>
    <cellStyle name="Формулы 3 20 2 2" xfId="43669"/>
    <cellStyle name="Формулы 3 20 2 3" xfId="43670"/>
    <cellStyle name="Формулы 3 20 3" xfId="43671"/>
    <cellStyle name="Формулы 3 20 3 2" xfId="43672"/>
    <cellStyle name="Формулы 3 20 3 3" xfId="43673"/>
    <cellStyle name="Формулы 3 20 4" xfId="43674"/>
    <cellStyle name="Формулы 3 20 4 2" xfId="43675"/>
    <cellStyle name="Формулы 3 20 4 3" xfId="43676"/>
    <cellStyle name="Формулы 3 20 5" xfId="43677"/>
    <cellStyle name="Формулы 3 20 6" xfId="43678"/>
    <cellStyle name="Формулы 3 21" xfId="43679"/>
    <cellStyle name="Формулы 3 21 2" xfId="43680"/>
    <cellStyle name="Формулы 3 21 3" xfId="43681"/>
    <cellStyle name="Формулы 3 22" xfId="43682"/>
    <cellStyle name="Формулы 3 22 2" xfId="43683"/>
    <cellStyle name="Формулы 3 22 3" xfId="43684"/>
    <cellStyle name="Формулы 3 23" xfId="43685"/>
    <cellStyle name="Формулы 3 23 2" xfId="43686"/>
    <cellStyle name="Формулы 3 23 3" xfId="43687"/>
    <cellStyle name="Формулы 3 24" xfId="43688"/>
    <cellStyle name="Формулы 3 25" xfId="43689"/>
    <cellStyle name="Формулы 3 3" xfId="43690"/>
    <cellStyle name="Формулы 3 3 10" xfId="43691"/>
    <cellStyle name="Формулы 3 3 11" xfId="43692"/>
    <cellStyle name="Формулы 3 3 2" xfId="43693"/>
    <cellStyle name="Формулы 3 3 2 10" xfId="43694"/>
    <cellStyle name="Формулы 3 3 2 2" xfId="43695"/>
    <cellStyle name="Формулы 3 3 2 2 2" xfId="43696"/>
    <cellStyle name="Формулы 3 3 2 2 2 2" xfId="43697"/>
    <cellStyle name="Формулы 3 3 2 2 2 3" xfId="43698"/>
    <cellStyle name="Формулы 3 3 2 2 3" xfId="43699"/>
    <cellStyle name="Формулы 3 3 2 2 3 2" xfId="43700"/>
    <cellStyle name="Формулы 3 3 2 2 3 3" xfId="43701"/>
    <cellStyle name="Формулы 3 3 2 2 4" xfId="43702"/>
    <cellStyle name="Формулы 3 3 2 2 4 2" xfId="43703"/>
    <cellStyle name="Формулы 3 3 2 2 4 3" xfId="43704"/>
    <cellStyle name="Формулы 3 3 2 2 5" xfId="43705"/>
    <cellStyle name="Формулы 3 3 2 2 6" xfId="43706"/>
    <cellStyle name="Формулы 3 3 2 3" xfId="43707"/>
    <cellStyle name="Формулы 3 3 2 3 2" xfId="43708"/>
    <cellStyle name="Формулы 3 3 2 3 2 2" xfId="43709"/>
    <cellStyle name="Формулы 3 3 2 3 2 3" xfId="43710"/>
    <cellStyle name="Формулы 3 3 2 3 3" xfId="43711"/>
    <cellStyle name="Формулы 3 3 2 3 3 2" xfId="43712"/>
    <cellStyle name="Формулы 3 3 2 3 3 3" xfId="43713"/>
    <cellStyle name="Формулы 3 3 2 3 4" xfId="43714"/>
    <cellStyle name="Формулы 3 3 2 3 4 2" xfId="43715"/>
    <cellStyle name="Формулы 3 3 2 3 4 3" xfId="43716"/>
    <cellStyle name="Формулы 3 3 2 3 5" xfId="43717"/>
    <cellStyle name="Формулы 3 3 2 3 6" xfId="43718"/>
    <cellStyle name="Формулы 3 3 2 4" xfId="43719"/>
    <cellStyle name="Формулы 3 3 2 4 2" xfId="43720"/>
    <cellStyle name="Формулы 3 3 2 4 2 2" xfId="43721"/>
    <cellStyle name="Формулы 3 3 2 4 2 3" xfId="43722"/>
    <cellStyle name="Формулы 3 3 2 4 3" xfId="43723"/>
    <cellStyle name="Формулы 3 3 2 4 3 2" xfId="43724"/>
    <cellStyle name="Формулы 3 3 2 4 3 3" xfId="43725"/>
    <cellStyle name="Формулы 3 3 2 4 4" xfId="43726"/>
    <cellStyle name="Формулы 3 3 2 4 4 2" xfId="43727"/>
    <cellStyle name="Формулы 3 3 2 4 4 3" xfId="43728"/>
    <cellStyle name="Формулы 3 3 2 4 5" xfId="43729"/>
    <cellStyle name="Формулы 3 3 2 4 6" xfId="43730"/>
    <cellStyle name="Формулы 3 3 2 5" xfId="43731"/>
    <cellStyle name="Формулы 3 3 2 5 2" xfId="43732"/>
    <cellStyle name="Формулы 3 3 2 5 2 2" xfId="43733"/>
    <cellStyle name="Формулы 3 3 2 5 2 3" xfId="43734"/>
    <cellStyle name="Формулы 3 3 2 5 3" xfId="43735"/>
    <cellStyle name="Формулы 3 3 2 5 3 2" xfId="43736"/>
    <cellStyle name="Формулы 3 3 2 5 3 3" xfId="43737"/>
    <cellStyle name="Формулы 3 3 2 5 4" xfId="43738"/>
    <cellStyle name="Формулы 3 3 2 5 4 2" xfId="43739"/>
    <cellStyle name="Формулы 3 3 2 5 4 3" xfId="43740"/>
    <cellStyle name="Формулы 3 3 2 5 5" xfId="43741"/>
    <cellStyle name="Формулы 3 3 2 5 6" xfId="43742"/>
    <cellStyle name="Формулы 3 3 2 6" xfId="43743"/>
    <cellStyle name="Формулы 3 3 2 6 2" xfId="43744"/>
    <cellStyle name="Формулы 3 3 2 6 3" xfId="43745"/>
    <cellStyle name="Формулы 3 3 2 7" xfId="43746"/>
    <cellStyle name="Формулы 3 3 2 7 2" xfId="43747"/>
    <cellStyle name="Формулы 3 3 2 7 3" xfId="43748"/>
    <cellStyle name="Формулы 3 3 2 8" xfId="43749"/>
    <cellStyle name="Формулы 3 3 2 8 2" xfId="43750"/>
    <cellStyle name="Формулы 3 3 2 8 3" xfId="43751"/>
    <cellStyle name="Формулы 3 3 2 9" xfId="43752"/>
    <cellStyle name="Формулы 3 3 3" xfId="43753"/>
    <cellStyle name="Формулы 3 3 3 2" xfId="43754"/>
    <cellStyle name="Формулы 3 3 3 2 2" xfId="43755"/>
    <cellStyle name="Формулы 3 3 3 2 3" xfId="43756"/>
    <cellStyle name="Формулы 3 3 3 3" xfId="43757"/>
    <cellStyle name="Формулы 3 3 3 3 2" xfId="43758"/>
    <cellStyle name="Формулы 3 3 3 3 3" xfId="43759"/>
    <cellStyle name="Формулы 3 3 3 4" xfId="43760"/>
    <cellStyle name="Формулы 3 3 3 4 2" xfId="43761"/>
    <cellStyle name="Формулы 3 3 3 4 3" xfId="43762"/>
    <cellStyle name="Формулы 3 3 3 5" xfId="43763"/>
    <cellStyle name="Формулы 3 3 3 6" xfId="43764"/>
    <cellStyle name="Формулы 3 3 4" xfId="43765"/>
    <cellStyle name="Формулы 3 3 4 2" xfId="43766"/>
    <cellStyle name="Формулы 3 3 4 2 2" xfId="43767"/>
    <cellStyle name="Формулы 3 3 4 2 3" xfId="43768"/>
    <cellStyle name="Формулы 3 3 4 3" xfId="43769"/>
    <cellStyle name="Формулы 3 3 4 3 2" xfId="43770"/>
    <cellStyle name="Формулы 3 3 4 3 3" xfId="43771"/>
    <cellStyle name="Формулы 3 3 4 4" xfId="43772"/>
    <cellStyle name="Формулы 3 3 4 4 2" xfId="43773"/>
    <cellStyle name="Формулы 3 3 4 4 3" xfId="43774"/>
    <cellStyle name="Формулы 3 3 4 5" xfId="43775"/>
    <cellStyle name="Формулы 3 3 4 6" xfId="43776"/>
    <cellStyle name="Формулы 3 3 5" xfId="43777"/>
    <cellStyle name="Формулы 3 3 5 2" xfId="43778"/>
    <cellStyle name="Формулы 3 3 5 2 2" xfId="43779"/>
    <cellStyle name="Формулы 3 3 5 2 3" xfId="43780"/>
    <cellStyle name="Формулы 3 3 5 3" xfId="43781"/>
    <cellStyle name="Формулы 3 3 5 3 2" xfId="43782"/>
    <cellStyle name="Формулы 3 3 5 3 3" xfId="43783"/>
    <cellStyle name="Формулы 3 3 5 4" xfId="43784"/>
    <cellStyle name="Формулы 3 3 5 4 2" xfId="43785"/>
    <cellStyle name="Формулы 3 3 5 4 3" xfId="43786"/>
    <cellStyle name="Формулы 3 3 5 5" xfId="43787"/>
    <cellStyle name="Формулы 3 3 5 6" xfId="43788"/>
    <cellStyle name="Формулы 3 3 6" xfId="43789"/>
    <cellStyle name="Формулы 3 3 6 2" xfId="43790"/>
    <cellStyle name="Формулы 3 3 6 2 2" xfId="43791"/>
    <cellStyle name="Формулы 3 3 6 2 3" xfId="43792"/>
    <cellStyle name="Формулы 3 3 6 3" xfId="43793"/>
    <cellStyle name="Формулы 3 3 6 3 2" xfId="43794"/>
    <cellStyle name="Формулы 3 3 6 3 3" xfId="43795"/>
    <cellStyle name="Формулы 3 3 6 4" xfId="43796"/>
    <cellStyle name="Формулы 3 3 6 4 2" xfId="43797"/>
    <cellStyle name="Формулы 3 3 6 4 3" xfId="43798"/>
    <cellStyle name="Формулы 3 3 6 5" xfId="43799"/>
    <cellStyle name="Формулы 3 3 6 6" xfId="43800"/>
    <cellStyle name="Формулы 3 3 7" xfId="43801"/>
    <cellStyle name="Формулы 3 3 7 2" xfId="43802"/>
    <cellStyle name="Формулы 3 3 7 3" xfId="43803"/>
    <cellStyle name="Формулы 3 3 8" xfId="43804"/>
    <cellStyle name="Формулы 3 3 8 2" xfId="43805"/>
    <cellStyle name="Формулы 3 3 8 3" xfId="43806"/>
    <cellStyle name="Формулы 3 3 9" xfId="43807"/>
    <cellStyle name="Формулы 3 3 9 2" xfId="43808"/>
    <cellStyle name="Формулы 3 3 9 3" xfId="43809"/>
    <cellStyle name="Формулы 3 4" xfId="43810"/>
    <cellStyle name="Формулы 3 4 10" xfId="43811"/>
    <cellStyle name="Формулы 3 4 11" xfId="43812"/>
    <cellStyle name="Формулы 3 4 2" xfId="43813"/>
    <cellStyle name="Формулы 3 4 2 10" xfId="43814"/>
    <cellStyle name="Формулы 3 4 2 2" xfId="43815"/>
    <cellStyle name="Формулы 3 4 2 2 2" xfId="43816"/>
    <cellStyle name="Формулы 3 4 2 2 2 2" xfId="43817"/>
    <cellStyle name="Формулы 3 4 2 2 2 3" xfId="43818"/>
    <cellStyle name="Формулы 3 4 2 2 3" xfId="43819"/>
    <cellStyle name="Формулы 3 4 2 2 3 2" xfId="43820"/>
    <cellStyle name="Формулы 3 4 2 2 3 3" xfId="43821"/>
    <cellStyle name="Формулы 3 4 2 2 4" xfId="43822"/>
    <cellStyle name="Формулы 3 4 2 2 4 2" xfId="43823"/>
    <cellStyle name="Формулы 3 4 2 2 4 3" xfId="43824"/>
    <cellStyle name="Формулы 3 4 2 2 5" xfId="43825"/>
    <cellStyle name="Формулы 3 4 2 2 6" xfId="43826"/>
    <cellStyle name="Формулы 3 4 2 3" xfId="43827"/>
    <cellStyle name="Формулы 3 4 2 3 2" xfId="43828"/>
    <cellStyle name="Формулы 3 4 2 3 2 2" xfId="43829"/>
    <cellStyle name="Формулы 3 4 2 3 2 3" xfId="43830"/>
    <cellStyle name="Формулы 3 4 2 3 3" xfId="43831"/>
    <cellStyle name="Формулы 3 4 2 3 3 2" xfId="43832"/>
    <cellStyle name="Формулы 3 4 2 3 3 3" xfId="43833"/>
    <cellStyle name="Формулы 3 4 2 3 4" xfId="43834"/>
    <cellStyle name="Формулы 3 4 2 3 4 2" xfId="43835"/>
    <cellStyle name="Формулы 3 4 2 3 4 3" xfId="43836"/>
    <cellStyle name="Формулы 3 4 2 3 5" xfId="43837"/>
    <cellStyle name="Формулы 3 4 2 3 6" xfId="43838"/>
    <cellStyle name="Формулы 3 4 2 4" xfId="43839"/>
    <cellStyle name="Формулы 3 4 2 4 2" xfId="43840"/>
    <cellStyle name="Формулы 3 4 2 4 2 2" xfId="43841"/>
    <cellStyle name="Формулы 3 4 2 4 2 3" xfId="43842"/>
    <cellStyle name="Формулы 3 4 2 4 3" xfId="43843"/>
    <cellStyle name="Формулы 3 4 2 4 3 2" xfId="43844"/>
    <cellStyle name="Формулы 3 4 2 4 3 3" xfId="43845"/>
    <cellStyle name="Формулы 3 4 2 4 4" xfId="43846"/>
    <cellStyle name="Формулы 3 4 2 4 4 2" xfId="43847"/>
    <cellStyle name="Формулы 3 4 2 4 4 3" xfId="43848"/>
    <cellStyle name="Формулы 3 4 2 4 5" xfId="43849"/>
    <cellStyle name="Формулы 3 4 2 4 6" xfId="43850"/>
    <cellStyle name="Формулы 3 4 2 5" xfId="43851"/>
    <cellStyle name="Формулы 3 4 2 5 2" xfId="43852"/>
    <cellStyle name="Формулы 3 4 2 5 2 2" xfId="43853"/>
    <cellStyle name="Формулы 3 4 2 5 2 3" xfId="43854"/>
    <cellStyle name="Формулы 3 4 2 5 3" xfId="43855"/>
    <cellStyle name="Формулы 3 4 2 5 3 2" xfId="43856"/>
    <cellStyle name="Формулы 3 4 2 5 3 3" xfId="43857"/>
    <cellStyle name="Формулы 3 4 2 5 4" xfId="43858"/>
    <cellStyle name="Формулы 3 4 2 5 4 2" xfId="43859"/>
    <cellStyle name="Формулы 3 4 2 5 4 3" xfId="43860"/>
    <cellStyle name="Формулы 3 4 2 5 5" xfId="43861"/>
    <cellStyle name="Формулы 3 4 2 5 6" xfId="43862"/>
    <cellStyle name="Формулы 3 4 2 6" xfId="43863"/>
    <cellStyle name="Формулы 3 4 2 6 2" xfId="43864"/>
    <cellStyle name="Формулы 3 4 2 6 3" xfId="43865"/>
    <cellStyle name="Формулы 3 4 2 7" xfId="43866"/>
    <cellStyle name="Формулы 3 4 2 7 2" xfId="43867"/>
    <cellStyle name="Формулы 3 4 2 7 3" xfId="43868"/>
    <cellStyle name="Формулы 3 4 2 8" xfId="43869"/>
    <cellStyle name="Формулы 3 4 2 8 2" xfId="43870"/>
    <cellStyle name="Формулы 3 4 2 8 3" xfId="43871"/>
    <cellStyle name="Формулы 3 4 2 9" xfId="43872"/>
    <cellStyle name="Формулы 3 4 3" xfId="43873"/>
    <cellStyle name="Формулы 3 4 3 2" xfId="43874"/>
    <cellStyle name="Формулы 3 4 3 2 2" xfId="43875"/>
    <cellStyle name="Формулы 3 4 3 2 3" xfId="43876"/>
    <cellStyle name="Формулы 3 4 3 3" xfId="43877"/>
    <cellStyle name="Формулы 3 4 3 3 2" xfId="43878"/>
    <cellStyle name="Формулы 3 4 3 3 3" xfId="43879"/>
    <cellStyle name="Формулы 3 4 3 4" xfId="43880"/>
    <cellStyle name="Формулы 3 4 3 4 2" xfId="43881"/>
    <cellStyle name="Формулы 3 4 3 4 3" xfId="43882"/>
    <cellStyle name="Формулы 3 4 3 5" xfId="43883"/>
    <cellStyle name="Формулы 3 4 3 6" xfId="43884"/>
    <cellStyle name="Формулы 3 4 4" xfId="43885"/>
    <cellStyle name="Формулы 3 4 4 2" xfId="43886"/>
    <cellStyle name="Формулы 3 4 4 2 2" xfId="43887"/>
    <cellStyle name="Формулы 3 4 4 2 3" xfId="43888"/>
    <cellStyle name="Формулы 3 4 4 3" xfId="43889"/>
    <cellStyle name="Формулы 3 4 4 3 2" xfId="43890"/>
    <cellStyle name="Формулы 3 4 4 3 3" xfId="43891"/>
    <cellStyle name="Формулы 3 4 4 4" xfId="43892"/>
    <cellStyle name="Формулы 3 4 4 4 2" xfId="43893"/>
    <cellStyle name="Формулы 3 4 4 4 3" xfId="43894"/>
    <cellStyle name="Формулы 3 4 4 5" xfId="43895"/>
    <cellStyle name="Формулы 3 4 4 6" xfId="43896"/>
    <cellStyle name="Формулы 3 4 5" xfId="43897"/>
    <cellStyle name="Формулы 3 4 5 2" xfId="43898"/>
    <cellStyle name="Формулы 3 4 5 2 2" xfId="43899"/>
    <cellStyle name="Формулы 3 4 5 2 3" xfId="43900"/>
    <cellStyle name="Формулы 3 4 5 3" xfId="43901"/>
    <cellStyle name="Формулы 3 4 5 3 2" xfId="43902"/>
    <cellStyle name="Формулы 3 4 5 3 3" xfId="43903"/>
    <cellStyle name="Формулы 3 4 5 4" xfId="43904"/>
    <cellStyle name="Формулы 3 4 5 4 2" xfId="43905"/>
    <cellStyle name="Формулы 3 4 5 4 3" xfId="43906"/>
    <cellStyle name="Формулы 3 4 5 5" xfId="43907"/>
    <cellStyle name="Формулы 3 4 5 6" xfId="43908"/>
    <cellStyle name="Формулы 3 4 6" xfId="43909"/>
    <cellStyle name="Формулы 3 4 6 2" xfId="43910"/>
    <cellStyle name="Формулы 3 4 6 2 2" xfId="43911"/>
    <cellStyle name="Формулы 3 4 6 2 3" xfId="43912"/>
    <cellStyle name="Формулы 3 4 6 3" xfId="43913"/>
    <cellStyle name="Формулы 3 4 6 3 2" xfId="43914"/>
    <cellStyle name="Формулы 3 4 6 3 3" xfId="43915"/>
    <cellStyle name="Формулы 3 4 6 4" xfId="43916"/>
    <cellStyle name="Формулы 3 4 6 4 2" xfId="43917"/>
    <cellStyle name="Формулы 3 4 6 4 3" xfId="43918"/>
    <cellStyle name="Формулы 3 4 6 5" xfId="43919"/>
    <cellStyle name="Формулы 3 4 6 6" xfId="43920"/>
    <cellStyle name="Формулы 3 4 7" xfId="43921"/>
    <cellStyle name="Формулы 3 4 7 2" xfId="43922"/>
    <cellStyle name="Формулы 3 4 7 3" xfId="43923"/>
    <cellStyle name="Формулы 3 4 8" xfId="43924"/>
    <cellStyle name="Формулы 3 4 8 2" xfId="43925"/>
    <cellStyle name="Формулы 3 4 8 3" xfId="43926"/>
    <cellStyle name="Формулы 3 4 9" xfId="43927"/>
    <cellStyle name="Формулы 3 4 9 2" xfId="43928"/>
    <cellStyle name="Формулы 3 4 9 3" xfId="43929"/>
    <cellStyle name="Формулы 3 5" xfId="43930"/>
    <cellStyle name="Формулы 3 5 10" xfId="43931"/>
    <cellStyle name="Формулы 3 5 11" xfId="43932"/>
    <cellStyle name="Формулы 3 5 2" xfId="43933"/>
    <cellStyle name="Формулы 3 5 2 10" xfId="43934"/>
    <cellStyle name="Формулы 3 5 2 2" xfId="43935"/>
    <cellStyle name="Формулы 3 5 2 2 2" xfId="43936"/>
    <cellStyle name="Формулы 3 5 2 2 2 2" xfId="43937"/>
    <cellStyle name="Формулы 3 5 2 2 2 3" xfId="43938"/>
    <cellStyle name="Формулы 3 5 2 2 3" xfId="43939"/>
    <cellStyle name="Формулы 3 5 2 2 3 2" xfId="43940"/>
    <cellStyle name="Формулы 3 5 2 2 3 3" xfId="43941"/>
    <cellStyle name="Формулы 3 5 2 2 4" xfId="43942"/>
    <cellStyle name="Формулы 3 5 2 2 4 2" xfId="43943"/>
    <cellStyle name="Формулы 3 5 2 2 4 3" xfId="43944"/>
    <cellStyle name="Формулы 3 5 2 2 5" xfId="43945"/>
    <cellStyle name="Формулы 3 5 2 2 6" xfId="43946"/>
    <cellStyle name="Формулы 3 5 2 3" xfId="43947"/>
    <cellStyle name="Формулы 3 5 2 3 2" xfId="43948"/>
    <cellStyle name="Формулы 3 5 2 3 2 2" xfId="43949"/>
    <cellStyle name="Формулы 3 5 2 3 2 3" xfId="43950"/>
    <cellStyle name="Формулы 3 5 2 3 3" xfId="43951"/>
    <cellStyle name="Формулы 3 5 2 3 3 2" xfId="43952"/>
    <cellStyle name="Формулы 3 5 2 3 3 3" xfId="43953"/>
    <cellStyle name="Формулы 3 5 2 3 4" xfId="43954"/>
    <cellStyle name="Формулы 3 5 2 3 4 2" xfId="43955"/>
    <cellStyle name="Формулы 3 5 2 3 4 3" xfId="43956"/>
    <cellStyle name="Формулы 3 5 2 3 5" xfId="43957"/>
    <cellStyle name="Формулы 3 5 2 3 6" xfId="43958"/>
    <cellStyle name="Формулы 3 5 2 4" xfId="43959"/>
    <cellStyle name="Формулы 3 5 2 4 2" xfId="43960"/>
    <cellStyle name="Формулы 3 5 2 4 2 2" xfId="43961"/>
    <cellStyle name="Формулы 3 5 2 4 2 3" xfId="43962"/>
    <cellStyle name="Формулы 3 5 2 4 3" xfId="43963"/>
    <cellStyle name="Формулы 3 5 2 4 3 2" xfId="43964"/>
    <cellStyle name="Формулы 3 5 2 4 3 3" xfId="43965"/>
    <cellStyle name="Формулы 3 5 2 4 4" xfId="43966"/>
    <cellStyle name="Формулы 3 5 2 4 4 2" xfId="43967"/>
    <cellStyle name="Формулы 3 5 2 4 4 3" xfId="43968"/>
    <cellStyle name="Формулы 3 5 2 4 5" xfId="43969"/>
    <cellStyle name="Формулы 3 5 2 4 6" xfId="43970"/>
    <cellStyle name="Формулы 3 5 2 5" xfId="43971"/>
    <cellStyle name="Формулы 3 5 2 5 2" xfId="43972"/>
    <cellStyle name="Формулы 3 5 2 5 2 2" xfId="43973"/>
    <cellStyle name="Формулы 3 5 2 5 2 3" xfId="43974"/>
    <cellStyle name="Формулы 3 5 2 5 3" xfId="43975"/>
    <cellStyle name="Формулы 3 5 2 5 3 2" xfId="43976"/>
    <cellStyle name="Формулы 3 5 2 5 3 3" xfId="43977"/>
    <cellStyle name="Формулы 3 5 2 5 4" xfId="43978"/>
    <cellStyle name="Формулы 3 5 2 5 4 2" xfId="43979"/>
    <cellStyle name="Формулы 3 5 2 5 4 3" xfId="43980"/>
    <cellStyle name="Формулы 3 5 2 5 5" xfId="43981"/>
    <cellStyle name="Формулы 3 5 2 5 6" xfId="43982"/>
    <cellStyle name="Формулы 3 5 2 6" xfId="43983"/>
    <cellStyle name="Формулы 3 5 2 6 2" xfId="43984"/>
    <cellStyle name="Формулы 3 5 2 6 3" xfId="43985"/>
    <cellStyle name="Формулы 3 5 2 7" xfId="43986"/>
    <cellStyle name="Формулы 3 5 2 7 2" xfId="43987"/>
    <cellStyle name="Формулы 3 5 2 7 3" xfId="43988"/>
    <cellStyle name="Формулы 3 5 2 8" xfId="43989"/>
    <cellStyle name="Формулы 3 5 2 8 2" xfId="43990"/>
    <cellStyle name="Формулы 3 5 2 8 3" xfId="43991"/>
    <cellStyle name="Формулы 3 5 2 9" xfId="43992"/>
    <cellStyle name="Формулы 3 5 3" xfId="43993"/>
    <cellStyle name="Формулы 3 5 3 2" xfId="43994"/>
    <cellStyle name="Формулы 3 5 3 2 2" xfId="43995"/>
    <cellStyle name="Формулы 3 5 3 2 3" xfId="43996"/>
    <cellStyle name="Формулы 3 5 3 3" xfId="43997"/>
    <cellStyle name="Формулы 3 5 3 3 2" xfId="43998"/>
    <cellStyle name="Формулы 3 5 3 3 3" xfId="43999"/>
    <cellStyle name="Формулы 3 5 3 4" xfId="44000"/>
    <cellStyle name="Формулы 3 5 3 4 2" xfId="44001"/>
    <cellStyle name="Формулы 3 5 3 4 3" xfId="44002"/>
    <cellStyle name="Формулы 3 5 3 5" xfId="44003"/>
    <cellStyle name="Формулы 3 5 3 6" xfId="44004"/>
    <cellStyle name="Формулы 3 5 4" xfId="44005"/>
    <cellStyle name="Формулы 3 5 4 2" xfId="44006"/>
    <cellStyle name="Формулы 3 5 4 2 2" xfId="44007"/>
    <cellStyle name="Формулы 3 5 4 2 3" xfId="44008"/>
    <cellStyle name="Формулы 3 5 4 3" xfId="44009"/>
    <cellStyle name="Формулы 3 5 4 3 2" xfId="44010"/>
    <cellStyle name="Формулы 3 5 4 3 3" xfId="44011"/>
    <cellStyle name="Формулы 3 5 4 4" xfId="44012"/>
    <cellStyle name="Формулы 3 5 4 4 2" xfId="44013"/>
    <cellStyle name="Формулы 3 5 4 4 3" xfId="44014"/>
    <cellStyle name="Формулы 3 5 4 5" xfId="44015"/>
    <cellStyle name="Формулы 3 5 4 6" xfId="44016"/>
    <cellStyle name="Формулы 3 5 5" xfId="44017"/>
    <cellStyle name="Формулы 3 5 5 2" xfId="44018"/>
    <cellStyle name="Формулы 3 5 5 2 2" xfId="44019"/>
    <cellStyle name="Формулы 3 5 5 2 3" xfId="44020"/>
    <cellStyle name="Формулы 3 5 5 3" xfId="44021"/>
    <cellStyle name="Формулы 3 5 5 3 2" xfId="44022"/>
    <cellStyle name="Формулы 3 5 5 3 3" xfId="44023"/>
    <cellStyle name="Формулы 3 5 5 4" xfId="44024"/>
    <cellStyle name="Формулы 3 5 5 4 2" xfId="44025"/>
    <cellStyle name="Формулы 3 5 5 4 3" xfId="44026"/>
    <cellStyle name="Формулы 3 5 5 5" xfId="44027"/>
    <cellStyle name="Формулы 3 5 5 6" xfId="44028"/>
    <cellStyle name="Формулы 3 5 6" xfId="44029"/>
    <cellStyle name="Формулы 3 5 6 2" xfId="44030"/>
    <cellStyle name="Формулы 3 5 6 2 2" xfId="44031"/>
    <cellStyle name="Формулы 3 5 6 2 3" xfId="44032"/>
    <cellStyle name="Формулы 3 5 6 3" xfId="44033"/>
    <cellStyle name="Формулы 3 5 6 3 2" xfId="44034"/>
    <cellStyle name="Формулы 3 5 6 3 3" xfId="44035"/>
    <cellStyle name="Формулы 3 5 6 4" xfId="44036"/>
    <cellStyle name="Формулы 3 5 6 4 2" xfId="44037"/>
    <cellStyle name="Формулы 3 5 6 4 3" xfId="44038"/>
    <cellStyle name="Формулы 3 5 6 5" xfId="44039"/>
    <cellStyle name="Формулы 3 5 6 6" xfId="44040"/>
    <cellStyle name="Формулы 3 5 7" xfId="44041"/>
    <cellStyle name="Формулы 3 5 7 2" xfId="44042"/>
    <cellStyle name="Формулы 3 5 7 3" xfId="44043"/>
    <cellStyle name="Формулы 3 5 8" xfId="44044"/>
    <cellStyle name="Формулы 3 5 8 2" xfId="44045"/>
    <cellStyle name="Формулы 3 5 8 3" xfId="44046"/>
    <cellStyle name="Формулы 3 5 9" xfId="44047"/>
    <cellStyle name="Формулы 3 5 9 2" xfId="44048"/>
    <cellStyle name="Формулы 3 5 9 3" xfId="44049"/>
    <cellStyle name="Формулы 3 6" xfId="44050"/>
    <cellStyle name="Формулы 3 6 10" xfId="44051"/>
    <cellStyle name="Формулы 3 6 11" xfId="44052"/>
    <cellStyle name="Формулы 3 6 2" xfId="44053"/>
    <cellStyle name="Формулы 3 6 2 10" xfId="44054"/>
    <cellStyle name="Формулы 3 6 2 2" xfId="44055"/>
    <cellStyle name="Формулы 3 6 2 2 2" xfId="44056"/>
    <cellStyle name="Формулы 3 6 2 2 2 2" xfId="44057"/>
    <cellStyle name="Формулы 3 6 2 2 2 3" xfId="44058"/>
    <cellStyle name="Формулы 3 6 2 2 3" xfId="44059"/>
    <cellStyle name="Формулы 3 6 2 2 3 2" xfId="44060"/>
    <cellStyle name="Формулы 3 6 2 2 3 3" xfId="44061"/>
    <cellStyle name="Формулы 3 6 2 2 4" xfId="44062"/>
    <cellStyle name="Формулы 3 6 2 2 4 2" xfId="44063"/>
    <cellStyle name="Формулы 3 6 2 2 4 3" xfId="44064"/>
    <cellStyle name="Формулы 3 6 2 2 5" xfId="44065"/>
    <cellStyle name="Формулы 3 6 2 2 6" xfId="44066"/>
    <cellStyle name="Формулы 3 6 2 3" xfId="44067"/>
    <cellStyle name="Формулы 3 6 2 3 2" xfId="44068"/>
    <cellStyle name="Формулы 3 6 2 3 2 2" xfId="44069"/>
    <cellStyle name="Формулы 3 6 2 3 2 3" xfId="44070"/>
    <cellStyle name="Формулы 3 6 2 3 3" xfId="44071"/>
    <cellStyle name="Формулы 3 6 2 3 3 2" xfId="44072"/>
    <cellStyle name="Формулы 3 6 2 3 3 3" xfId="44073"/>
    <cellStyle name="Формулы 3 6 2 3 4" xfId="44074"/>
    <cellStyle name="Формулы 3 6 2 3 4 2" xfId="44075"/>
    <cellStyle name="Формулы 3 6 2 3 4 3" xfId="44076"/>
    <cellStyle name="Формулы 3 6 2 3 5" xfId="44077"/>
    <cellStyle name="Формулы 3 6 2 3 6" xfId="44078"/>
    <cellStyle name="Формулы 3 6 2 4" xfId="44079"/>
    <cellStyle name="Формулы 3 6 2 4 2" xfId="44080"/>
    <cellStyle name="Формулы 3 6 2 4 2 2" xfId="44081"/>
    <cellStyle name="Формулы 3 6 2 4 2 3" xfId="44082"/>
    <cellStyle name="Формулы 3 6 2 4 3" xfId="44083"/>
    <cellStyle name="Формулы 3 6 2 4 3 2" xfId="44084"/>
    <cellStyle name="Формулы 3 6 2 4 3 3" xfId="44085"/>
    <cellStyle name="Формулы 3 6 2 4 4" xfId="44086"/>
    <cellStyle name="Формулы 3 6 2 4 4 2" xfId="44087"/>
    <cellStyle name="Формулы 3 6 2 4 4 3" xfId="44088"/>
    <cellStyle name="Формулы 3 6 2 4 5" xfId="44089"/>
    <cellStyle name="Формулы 3 6 2 4 6" xfId="44090"/>
    <cellStyle name="Формулы 3 6 2 5" xfId="44091"/>
    <cellStyle name="Формулы 3 6 2 5 2" xfId="44092"/>
    <cellStyle name="Формулы 3 6 2 5 2 2" xfId="44093"/>
    <cellStyle name="Формулы 3 6 2 5 2 3" xfId="44094"/>
    <cellStyle name="Формулы 3 6 2 5 3" xfId="44095"/>
    <cellStyle name="Формулы 3 6 2 5 3 2" xfId="44096"/>
    <cellStyle name="Формулы 3 6 2 5 3 3" xfId="44097"/>
    <cellStyle name="Формулы 3 6 2 5 4" xfId="44098"/>
    <cellStyle name="Формулы 3 6 2 5 4 2" xfId="44099"/>
    <cellStyle name="Формулы 3 6 2 5 4 3" xfId="44100"/>
    <cellStyle name="Формулы 3 6 2 5 5" xfId="44101"/>
    <cellStyle name="Формулы 3 6 2 5 6" xfId="44102"/>
    <cellStyle name="Формулы 3 6 2 6" xfId="44103"/>
    <cellStyle name="Формулы 3 6 2 6 2" xfId="44104"/>
    <cellStyle name="Формулы 3 6 2 6 3" xfId="44105"/>
    <cellStyle name="Формулы 3 6 2 7" xfId="44106"/>
    <cellStyle name="Формулы 3 6 2 7 2" xfId="44107"/>
    <cellStyle name="Формулы 3 6 2 7 3" xfId="44108"/>
    <cellStyle name="Формулы 3 6 2 8" xfId="44109"/>
    <cellStyle name="Формулы 3 6 2 8 2" xfId="44110"/>
    <cellStyle name="Формулы 3 6 2 8 3" xfId="44111"/>
    <cellStyle name="Формулы 3 6 2 9" xfId="44112"/>
    <cellStyle name="Формулы 3 6 3" xfId="44113"/>
    <cellStyle name="Формулы 3 6 3 2" xfId="44114"/>
    <cellStyle name="Формулы 3 6 3 2 2" xfId="44115"/>
    <cellStyle name="Формулы 3 6 3 2 3" xfId="44116"/>
    <cellStyle name="Формулы 3 6 3 3" xfId="44117"/>
    <cellStyle name="Формулы 3 6 3 3 2" xfId="44118"/>
    <cellStyle name="Формулы 3 6 3 3 3" xfId="44119"/>
    <cellStyle name="Формулы 3 6 3 4" xfId="44120"/>
    <cellStyle name="Формулы 3 6 3 4 2" xfId="44121"/>
    <cellStyle name="Формулы 3 6 3 4 3" xfId="44122"/>
    <cellStyle name="Формулы 3 6 3 5" xfId="44123"/>
    <cellStyle name="Формулы 3 6 3 6" xfId="44124"/>
    <cellStyle name="Формулы 3 6 4" xfId="44125"/>
    <cellStyle name="Формулы 3 6 4 2" xfId="44126"/>
    <cellStyle name="Формулы 3 6 4 2 2" xfId="44127"/>
    <cellStyle name="Формулы 3 6 4 2 3" xfId="44128"/>
    <cellStyle name="Формулы 3 6 4 3" xfId="44129"/>
    <cellStyle name="Формулы 3 6 4 3 2" xfId="44130"/>
    <cellStyle name="Формулы 3 6 4 3 3" xfId="44131"/>
    <cellStyle name="Формулы 3 6 4 4" xfId="44132"/>
    <cellStyle name="Формулы 3 6 4 4 2" xfId="44133"/>
    <cellStyle name="Формулы 3 6 4 4 3" xfId="44134"/>
    <cellStyle name="Формулы 3 6 4 5" xfId="44135"/>
    <cellStyle name="Формулы 3 6 4 6" xfId="44136"/>
    <cellStyle name="Формулы 3 6 5" xfId="44137"/>
    <cellStyle name="Формулы 3 6 5 2" xfId="44138"/>
    <cellStyle name="Формулы 3 6 5 2 2" xfId="44139"/>
    <cellStyle name="Формулы 3 6 5 2 3" xfId="44140"/>
    <cellStyle name="Формулы 3 6 5 3" xfId="44141"/>
    <cellStyle name="Формулы 3 6 5 3 2" xfId="44142"/>
    <cellStyle name="Формулы 3 6 5 3 3" xfId="44143"/>
    <cellStyle name="Формулы 3 6 5 4" xfId="44144"/>
    <cellStyle name="Формулы 3 6 5 4 2" xfId="44145"/>
    <cellStyle name="Формулы 3 6 5 4 3" xfId="44146"/>
    <cellStyle name="Формулы 3 6 5 5" xfId="44147"/>
    <cellStyle name="Формулы 3 6 5 6" xfId="44148"/>
    <cellStyle name="Формулы 3 6 6" xfId="44149"/>
    <cellStyle name="Формулы 3 6 6 2" xfId="44150"/>
    <cellStyle name="Формулы 3 6 6 2 2" xfId="44151"/>
    <cellStyle name="Формулы 3 6 6 2 3" xfId="44152"/>
    <cellStyle name="Формулы 3 6 6 3" xfId="44153"/>
    <cellStyle name="Формулы 3 6 6 3 2" xfId="44154"/>
    <cellStyle name="Формулы 3 6 6 3 3" xfId="44155"/>
    <cellStyle name="Формулы 3 6 6 4" xfId="44156"/>
    <cellStyle name="Формулы 3 6 6 4 2" xfId="44157"/>
    <cellStyle name="Формулы 3 6 6 4 3" xfId="44158"/>
    <cellStyle name="Формулы 3 6 6 5" xfId="44159"/>
    <cellStyle name="Формулы 3 6 6 6" xfId="44160"/>
    <cellStyle name="Формулы 3 6 7" xfId="44161"/>
    <cellStyle name="Формулы 3 6 7 2" xfId="44162"/>
    <cellStyle name="Формулы 3 6 7 3" xfId="44163"/>
    <cellStyle name="Формулы 3 6 8" xfId="44164"/>
    <cellStyle name="Формулы 3 6 8 2" xfId="44165"/>
    <cellStyle name="Формулы 3 6 8 3" xfId="44166"/>
    <cellStyle name="Формулы 3 6 9" xfId="44167"/>
    <cellStyle name="Формулы 3 6 9 2" xfId="44168"/>
    <cellStyle name="Формулы 3 6 9 3" xfId="44169"/>
    <cellStyle name="Формулы 3 7" xfId="44170"/>
    <cellStyle name="Формулы 3 7 10" xfId="44171"/>
    <cellStyle name="Формулы 3 7 11" xfId="44172"/>
    <cellStyle name="Формулы 3 7 2" xfId="44173"/>
    <cellStyle name="Формулы 3 7 2 10" xfId="44174"/>
    <cellStyle name="Формулы 3 7 2 2" xfId="44175"/>
    <cellStyle name="Формулы 3 7 2 2 2" xfId="44176"/>
    <cellStyle name="Формулы 3 7 2 2 2 2" xfId="44177"/>
    <cellStyle name="Формулы 3 7 2 2 2 3" xfId="44178"/>
    <cellStyle name="Формулы 3 7 2 2 3" xfId="44179"/>
    <cellStyle name="Формулы 3 7 2 2 3 2" xfId="44180"/>
    <cellStyle name="Формулы 3 7 2 2 3 3" xfId="44181"/>
    <cellStyle name="Формулы 3 7 2 2 4" xfId="44182"/>
    <cellStyle name="Формулы 3 7 2 2 4 2" xfId="44183"/>
    <cellStyle name="Формулы 3 7 2 2 4 3" xfId="44184"/>
    <cellStyle name="Формулы 3 7 2 2 5" xfId="44185"/>
    <cellStyle name="Формулы 3 7 2 2 6" xfId="44186"/>
    <cellStyle name="Формулы 3 7 2 3" xfId="44187"/>
    <cellStyle name="Формулы 3 7 2 3 2" xfId="44188"/>
    <cellStyle name="Формулы 3 7 2 3 2 2" xfId="44189"/>
    <cellStyle name="Формулы 3 7 2 3 2 3" xfId="44190"/>
    <cellStyle name="Формулы 3 7 2 3 3" xfId="44191"/>
    <cellStyle name="Формулы 3 7 2 3 3 2" xfId="44192"/>
    <cellStyle name="Формулы 3 7 2 3 3 3" xfId="44193"/>
    <cellStyle name="Формулы 3 7 2 3 4" xfId="44194"/>
    <cellStyle name="Формулы 3 7 2 3 4 2" xfId="44195"/>
    <cellStyle name="Формулы 3 7 2 3 4 3" xfId="44196"/>
    <cellStyle name="Формулы 3 7 2 3 5" xfId="44197"/>
    <cellStyle name="Формулы 3 7 2 3 6" xfId="44198"/>
    <cellStyle name="Формулы 3 7 2 4" xfId="44199"/>
    <cellStyle name="Формулы 3 7 2 4 2" xfId="44200"/>
    <cellStyle name="Формулы 3 7 2 4 2 2" xfId="44201"/>
    <cellStyle name="Формулы 3 7 2 4 2 3" xfId="44202"/>
    <cellStyle name="Формулы 3 7 2 4 3" xfId="44203"/>
    <cellStyle name="Формулы 3 7 2 4 3 2" xfId="44204"/>
    <cellStyle name="Формулы 3 7 2 4 3 3" xfId="44205"/>
    <cellStyle name="Формулы 3 7 2 4 4" xfId="44206"/>
    <cellStyle name="Формулы 3 7 2 4 4 2" xfId="44207"/>
    <cellStyle name="Формулы 3 7 2 4 4 3" xfId="44208"/>
    <cellStyle name="Формулы 3 7 2 4 5" xfId="44209"/>
    <cellStyle name="Формулы 3 7 2 4 6" xfId="44210"/>
    <cellStyle name="Формулы 3 7 2 5" xfId="44211"/>
    <cellStyle name="Формулы 3 7 2 5 2" xfId="44212"/>
    <cellStyle name="Формулы 3 7 2 5 2 2" xfId="44213"/>
    <cellStyle name="Формулы 3 7 2 5 2 3" xfId="44214"/>
    <cellStyle name="Формулы 3 7 2 5 3" xfId="44215"/>
    <cellStyle name="Формулы 3 7 2 5 3 2" xfId="44216"/>
    <cellStyle name="Формулы 3 7 2 5 3 3" xfId="44217"/>
    <cellStyle name="Формулы 3 7 2 5 4" xfId="44218"/>
    <cellStyle name="Формулы 3 7 2 5 4 2" xfId="44219"/>
    <cellStyle name="Формулы 3 7 2 5 4 3" xfId="44220"/>
    <cellStyle name="Формулы 3 7 2 5 5" xfId="44221"/>
    <cellStyle name="Формулы 3 7 2 5 6" xfId="44222"/>
    <cellStyle name="Формулы 3 7 2 6" xfId="44223"/>
    <cellStyle name="Формулы 3 7 2 6 2" xfId="44224"/>
    <cellStyle name="Формулы 3 7 2 6 3" xfId="44225"/>
    <cellStyle name="Формулы 3 7 2 7" xfId="44226"/>
    <cellStyle name="Формулы 3 7 2 7 2" xfId="44227"/>
    <cellStyle name="Формулы 3 7 2 7 3" xfId="44228"/>
    <cellStyle name="Формулы 3 7 2 8" xfId="44229"/>
    <cellStyle name="Формулы 3 7 2 8 2" xfId="44230"/>
    <cellStyle name="Формулы 3 7 2 8 3" xfId="44231"/>
    <cellStyle name="Формулы 3 7 2 9" xfId="44232"/>
    <cellStyle name="Формулы 3 7 3" xfId="44233"/>
    <cellStyle name="Формулы 3 7 3 2" xfId="44234"/>
    <cellStyle name="Формулы 3 7 3 2 2" xfId="44235"/>
    <cellStyle name="Формулы 3 7 3 2 3" xfId="44236"/>
    <cellStyle name="Формулы 3 7 3 3" xfId="44237"/>
    <cellStyle name="Формулы 3 7 3 3 2" xfId="44238"/>
    <cellStyle name="Формулы 3 7 3 3 3" xfId="44239"/>
    <cellStyle name="Формулы 3 7 3 4" xfId="44240"/>
    <cellStyle name="Формулы 3 7 3 4 2" xfId="44241"/>
    <cellStyle name="Формулы 3 7 3 4 3" xfId="44242"/>
    <cellStyle name="Формулы 3 7 3 5" xfId="44243"/>
    <cellStyle name="Формулы 3 7 3 6" xfId="44244"/>
    <cellStyle name="Формулы 3 7 4" xfId="44245"/>
    <cellStyle name="Формулы 3 7 4 2" xfId="44246"/>
    <cellStyle name="Формулы 3 7 4 2 2" xfId="44247"/>
    <cellStyle name="Формулы 3 7 4 2 3" xfId="44248"/>
    <cellStyle name="Формулы 3 7 4 3" xfId="44249"/>
    <cellStyle name="Формулы 3 7 4 3 2" xfId="44250"/>
    <cellStyle name="Формулы 3 7 4 3 3" xfId="44251"/>
    <cellStyle name="Формулы 3 7 4 4" xfId="44252"/>
    <cellStyle name="Формулы 3 7 4 4 2" xfId="44253"/>
    <cellStyle name="Формулы 3 7 4 4 3" xfId="44254"/>
    <cellStyle name="Формулы 3 7 4 5" xfId="44255"/>
    <cellStyle name="Формулы 3 7 4 6" xfId="44256"/>
    <cellStyle name="Формулы 3 7 5" xfId="44257"/>
    <cellStyle name="Формулы 3 7 5 2" xfId="44258"/>
    <cellStyle name="Формулы 3 7 5 2 2" xfId="44259"/>
    <cellStyle name="Формулы 3 7 5 2 3" xfId="44260"/>
    <cellStyle name="Формулы 3 7 5 3" xfId="44261"/>
    <cellStyle name="Формулы 3 7 5 3 2" xfId="44262"/>
    <cellStyle name="Формулы 3 7 5 3 3" xfId="44263"/>
    <cellStyle name="Формулы 3 7 5 4" xfId="44264"/>
    <cellStyle name="Формулы 3 7 5 4 2" xfId="44265"/>
    <cellStyle name="Формулы 3 7 5 4 3" xfId="44266"/>
    <cellStyle name="Формулы 3 7 5 5" xfId="44267"/>
    <cellStyle name="Формулы 3 7 5 6" xfId="44268"/>
    <cellStyle name="Формулы 3 7 6" xfId="44269"/>
    <cellStyle name="Формулы 3 7 6 2" xfId="44270"/>
    <cellStyle name="Формулы 3 7 6 2 2" xfId="44271"/>
    <cellStyle name="Формулы 3 7 6 2 3" xfId="44272"/>
    <cellStyle name="Формулы 3 7 6 3" xfId="44273"/>
    <cellStyle name="Формулы 3 7 6 3 2" xfId="44274"/>
    <cellStyle name="Формулы 3 7 6 3 3" xfId="44275"/>
    <cellStyle name="Формулы 3 7 6 4" xfId="44276"/>
    <cellStyle name="Формулы 3 7 6 4 2" xfId="44277"/>
    <cellStyle name="Формулы 3 7 6 4 3" xfId="44278"/>
    <cellStyle name="Формулы 3 7 6 5" xfId="44279"/>
    <cellStyle name="Формулы 3 7 6 6" xfId="44280"/>
    <cellStyle name="Формулы 3 7 7" xfId="44281"/>
    <cellStyle name="Формулы 3 7 7 2" xfId="44282"/>
    <cellStyle name="Формулы 3 7 7 3" xfId="44283"/>
    <cellStyle name="Формулы 3 7 8" xfId="44284"/>
    <cellStyle name="Формулы 3 7 8 2" xfId="44285"/>
    <cellStyle name="Формулы 3 7 8 3" xfId="44286"/>
    <cellStyle name="Формулы 3 7 9" xfId="44287"/>
    <cellStyle name="Формулы 3 7 9 2" xfId="44288"/>
    <cellStyle name="Формулы 3 7 9 3" xfId="44289"/>
    <cellStyle name="Формулы 3 8" xfId="44290"/>
    <cellStyle name="Формулы 3 8 10" xfId="44291"/>
    <cellStyle name="Формулы 3 8 11" xfId="44292"/>
    <cellStyle name="Формулы 3 8 2" xfId="44293"/>
    <cellStyle name="Формулы 3 8 2 10" xfId="44294"/>
    <cellStyle name="Формулы 3 8 2 2" xfId="44295"/>
    <cellStyle name="Формулы 3 8 2 2 2" xfId="44296"/>
    <cellStyle name="Формулы 3 8 2 2 2 2" xfId="44297"/>
    <cellStyle name="Формулы 3 8 2 2 2 3" xfId="44298"/>
    <cellStyle name="Формулы 3 8 2 2 3" xfId="44299"/>
    <cellStyle name="Формулы 3 8 2 2 3 2" xfId="44300"/>
    <cellStyle name="Формулы 3 8 2 2 3 3" xfId="44301"/>
    <cellStyle name="Формулы 3 8 2 2 4" xfId="44302"/>
    <cellStyle name="Формулы 3 8 2 2 4 2" xfId="44303"/>
    <cellStyle name="Формулы 3 8 2 2 4 3" xfId="44304"/>
    <cellStyle name="Формулы 3 8 2 2 5" xfId="44305"/>
    <cellStyle name="Формулы 3 8 2 2 6" xfId="44306"/>
    <cellStyle name="Формулы 3 8 2 3" xfId="44307"/>
    <cellStyle name="Формулы 3 8 2 3 2" xfId="44308"/>
    <cellStyle name="Формулы 3 8 2 3 2 2" xfId="44309"/>
    <cellStyle name="Формулы 3 8 2 3 2 3" xfId="44310"/>
    <cellStyle name="Формулы 3 8 2 3 3" xfId="44311"/>
    <cellStyle name="Формулы 3 8 2 3 3 2" xfId="44312"/>
    <cellStyle name="Формулы 3 8 2 3 3 3" xfId="44313"/>
    <cellStyle name="Формулы 3 8 2 3 4" xfId="44314"/>
    <cellStyle name="Формулы 3 8 2 3 4 2" xfId="44315"/>
    <cellStyle name="Формулы 3 8 2 3 4 3" xfId="44316"/>
    <cellStyle name="Формулы 3 8 2 3 5" xfId="44317"/>
    <cellStyle name="Формулы 3 8 2 3 6" xfId="44318"/>
    <cellStyle name="Формулы 3 8 2 4" xfId="44319"/>
    <cellStyle name="Формулы 3 8 2 4 2" xfId="44320"/>
    <cellStyle name="Формулы 3 8 2 4 2 2" xfId="44321"/>
    <cellStyle name="Формулы 3 8 2 4 2 3" xfId="44322"/>
    <cellStyle name="Формулы 3 8 2 4 3" xfId="44323"/>
    <cellStyle name="Формулы 3 8 2 4 3 2" xfId="44324"/>
    <cellStyle name="Формулы 3 8 2 4 3 3" xfId="44325"/>
    <cellStyle name="Формулы 3 8 2 4 4" xfId="44326"/>
    <cellStyle name="Формулы 3 8 2 4 4 2" xfId="44327"/>
    <cellStyle name="Формулы 3 8 2 4 4 3" xfId="44328"/>
    <cellStyle name="Формулы 3 8 2 4 5" xfId="44329"/>
    <cellStyle name="Формулы 3 8 2 4 6" xfId="44330"/>
    <cellStyle name="Формулы 3 8 2 5" xfId="44331"/>
    <cellStyle name="Формулы 3 8 2 5 2" xfId="44332"/>
    <cellStyle name="Формулы 3 8 2 5 2 2" xfId="44333"/>
    <cellStyle name="Формулы 3 8 2 5 2 3" xfId="44334"/>
    <cellStyle name="Формулы 3 8 2 5 3" xfId="44335"/>
    <cellStyle name="Формулы 3 8 2 5 3 2" xfId="44336"/>
    <cellStyle name="Формулы 3 8 2 5 3 3" xfId="44337"/>
    <cellStyle name="Формулы 3 8 2 5 4" xfId="44338"/>
    <cellStyle name="Формулы 3 8 2 5 4 2" xfId="44339"/>
    <cellStyle name="Формулы 3 8 2 5 4 3" xfId="44340"/>
    <cellStyle name="Формулы 3 8 2 5 5" xfId="44341"/>
    <cellStyle name="Формулы 3 8 2 5 6" xfId="44342"/>
    <cellStyle name="Формулы 3 8 2 6" xfId="44343"/>
    <cellStyle name="Формулы 3 8 2 6 2" xfId="44344"/>
    <cellStyle name="Формулы 3 8 2 6 3" xfId="44345"/>
    <cellStyle name="Формулы 3 8 2 7" xfId="44346"/>
    <cellStyle name="Формулы 3 8 2 7 2" xfId="44347"/>
    <cellStyle name="Формулы 3 8 2 7 3" xfId="44348"/>
    <cellStyle name="Формулы 3 8 2 8" xfId="44349"/>
    <cellStyle name="Формулы 3 8 2 8 2" xfId="44350"/>
    <cellStyle name="Формулы 3 8 2 8 3" xfId="44351"/>
    <cellStyle name="Формулы 3 8 2 9" xfId="44352"/>
    <cellStyle name="Формулы 3 8 3" xfId="44353"/>
    <cellStyle name="Формулы 3 8 3 2" xfId="44354"/>
    <cellStyle name="Формулы 3 8 3 2 2" xfId="44355"/>
    <cellStyle name="Формулы 3 8 3 2 3" xfId="44356"/>
    <cellStyle name="Формулы 3 8 3 3" xfId="44357"/>
    <cellStyle name="Формулы 3 8 3 3 2" xfId="44358"/>
    <cellStyle name="Формулы 3 8 3 3 3" xfId="44359"/>
    <cellStyle name="Формулы 3 8 3 4" xfId="44360"/>
    <cellStyle name="Формулы 3 8 3 4 2" xfId="44361"/>
    <cellStyle name="Формулы 3 8 3 4 3" xfId="44362"/>
    <cellStyle name="Формулы 3 8 3 5" xfId="44363"/>
    <cellStyle name="Формулы 3 8 3 6" xfId="44364"/>
    <cellStyle name="Формулы 3 8 4" xfId="44365"/>
    <cellStyle name="Формулы 3 8 4 2" xfId="44366"/>
    <cellStyle name="Формулы 3 8 4 2 2" xfId="44367"/>
    <cellStyle name="Формулы 3 8 4 2 3" xfId="44368"/>
    <cellStyle name="Формулы 3 8 4 3" xfId="44369"/>
    <cellStyle name="Формулы 3 8 4 3 2" xfId="44370"/>
    <cellStyle name="Формулы 3 8 4 3 3" xfId="44371"/>
    <cellStyle name="Формулы 3 8 4 4" xfId="44372"/>
    <cellStyle name="Формулы 3 8 4 4 2" xfId="44373"/>
    <cellStyle name="Формулы 3 8 4 4 3" xfId="44374"/>
    <cellStyle name="Формулы 3 8 4 5" xfId="44375"/>
    <cellStyle name="Формулы 3 8 4 6" xfId="44376"/>
    <cellStyle name="Формулы 3 8 5" xfId="44377"/>
    <cellStyle name="Формулы 3 8 5 2" xfId="44378"/>
    <cellStyle name="Формулы 3 8 5 2 2" xfId="44379"/>
    <cellStyle name="Формулы 3 8 5 2 3" xfId="44380"/>
    <cellStyle name="Формулы 3 8 5 3" xfId="44381"/>
    <cellStyle name="Формулы 3 8 5 3 2" xfId="44382"/>
    <cellStyle name="Формулы 3 8 5 3 3" xfId="44383"/>
    <cellStyle name="Формулы 3 8 5 4" xfId="44384"/>
    <cellStyle name="Формулы 3 8 5 4 2" xfId="44385"/>
    <cellStyle name="Формулы 3 8 5 4 3" xfId="44386"/>
    <cellStyle name="Формулы 3 8 5 5" xfId="44387"/>
    <cellStyle name="Формулы 3 8 5 6" xfId="44388"/>
    <cellStyle name="Формулы 3 8 6" xfId="44389"/>
    <cellStyle name="Формулы 3 8 6 2" xfId="44390"/>
    <cellStyle name="Формулы 3 8 6 2 2" xfId="44391"/>
    <cellStyle name="Формулы 3 8 6 2 3" xfId="44392"/>
    <cellStyle name="Формулы 3 8 6 3" xfId="44393"/>
    <cellStyle name="Формулы 3 8 6 3 2" xfId="44394"/>
    <cellStyle name="Формулы 3 8 6 3 3" xfId="44395"/>
    <cellStyle name="Формулы 3 8 6 4" xfId="44396"/>
    <cellStyle name="Формулы 3 8 6 4 2" xfId="44397"/>
    <cellStyle name="Формулы 3 8 6 4 3" xfId="44398"/>
    <cellStyle name="Формулы 3 8 6 5" xfId="44399"/>
    <cellStyle name="Формулы 3 8 6 6" xfId="44400"/>
    <cellStyle name="Формулы 3 8 7" xfId="44401"/>
    <cellStyle name="Формулы 3 8 7 2" xfId="44402"/>
    <cellStyle name="Формулы 3 8 7 3" xfId="44403"/>
    <cellStyle name="Формулы 3 8 8" xfId="44404"/>
    <cellStyle name="Формулы 3 8 8 2" xfId="44405"/>
    <cellStyle name="Формулы 3 8 8 3" xfId="44406"/>
    <cellStyle name="Формулы 3 8 9" xfId="44407"/>
    <cellStyle name="Формулы 3 8 9 2" xfId="44408"/>
    <cellStyle name="Формулы 3 8 9 3" xfId="44409"/>
    <cellStyle name="Формулы 3 9" xfId="44410"/>
    <cellStyle name="Формулы 3 9 10" xfId="44411"/>
    <cellStyle name="Формулы 3 9 11" xfId="44412"/>
    <cellStyle name="Формулы 3 9 2" xfId="44413"/>
    <cellStyle name="Формулы 3 9 2 10" xfId="44414"/>
    <cellStyle name="Формулы 3 9 2 2" xfId="44415"/>
    <cellStyle name="Формулы 3 9 2 2 2" xfId="44416"/>
    <cellStyle name="Формулы 3 9 2 2 2 2" xfId="44417"/>
    <cellStyle name="Формулы 3 9 2 2 2 3" xfId="44418"/>
    <cellStyle name="Формулы 3 9 2 2 3" xfId="44419"/>
    <cellStyle name="Формулы 3 9 2 2 3 2" xfId="44420"/>
    <cellStyle name="Формулы 3 9 2 2 3 3" xfId="44421"/>
    <cellStyle name="Формулы 3 9 2 2 4" xfId="44422"/>
    <cellStyle name="Формулы 3 9 2 2 4 2" xfId="44423"/>
    <cellStyle name="Формулы 3 9 2 2 4 3" xfId="44424"/>
    <cellStyle name="Формулы 3 9 2 2 5" xfId="44425"/>
    <cellStyle name="Формулы 3 9 2 2 6" xfId="44426"/>
    <cellStyle name="Формулы 3 9 2 3" xfId="44427"/>
    <cellStyle name="Формулы 3 9 2 3 2" xfId="44428"/>
    <cellStyle name="Формулы 3 9 2 3 2 2" xfId="44429"/>
    <cellStyle name="Формулы 3 9 2 3 2 3" xfId="44430"/>
    <cellStyle name="Формулы 3 9 2 3 3" xfId="44431"/>
    <cellStyle name="Формулы 3 9 2 3 3 2" xfId="44432"/>
    <cellStyle name="Формулы 3 9 2 3 3 3" xfId="44433"/>
    <cellStyle name="Формулы 3 9 2 3 4" xfId="44434"/>
    <cellStyle name="Формулы 3 9 2 3 4 2" xfId="44435"/>
    <cellStyle name="Формулы 3 9 2 3 4 3" xfId="44436"/>
    <cellStyle name="Формулы 3 9 2 3 5" xfId="44437"/>
    <cellStyle name="Формулы 3 9 2 3 6" xfId="44438"/>
    <cellStyle name="Формулы 3 9 2 4" xfId="44439"/>
    <cellStyle name="Формулы 3 9 2 4 2" xfId="44440"/>
    <cellStyle name="Формулы 3 9 2 4 2 2" xfId="44441"/>
    <cellStyle name="Формулы 3 9 2 4 2 3" xfId="44442"/>
    <cellStyle name="Формулы 3 9 2 4 3" xfId="44443"/>
    <cellStyle name="Формулы 3 9 2 4 3 2" xfId="44444"/>
    <cellStyle name="Формулы 3 9 2 4 3 3" xfId="44445"/>
    <cellStyle name="Формулы 3 9 2 4 4" xfId="44446"/>
    <cellStyle name="Формулы 3 9 2 4 4 2" xfId="44447"/>
    <cellStyle name="Формулы 3 9 2 4 4 3" xfId="44448"/>
    <cellStyle name="Формулы 3 9 2 4 5" xfId="44449"/>
    <cellStyle name="Формулы 3 9 2 4 6" xfId="44450"/>
    <cellStyle name="Формулы 3 9 2 5" xfId="44451"/>
    <cellStyle name="Формулы 3 9 2 5 2" xfId="44452"/>
    <cellStyle name="Формулы 3 9 2 5 2 2" xfId="44453"/>
    <cellStyle name="Формулы 3 9 2 5 2 3" xfId="44454"/>
    <cellStyle name="Формулы 3 9 2 5 3" xfId="44455"/>
    <cellStyle name="Формулы 3 9 2 5 3 2" xfId="44456"/>
    <cellStyle name="Формулы 3 9 2 5 3 3" xfId="44457"/>
    <cellStyle name="Формулы 3 9 2 5 4" xfId="44458"/>
    <cellStyle name="Формулы 3 9 2 5 4 2" xfId="44459"/>
    <cellStyle name="Формулы 3 9 2 5 4 3" xfId="44460"/>
    <cellStyle name="Формулы 3 9 2 5 5" xfId="44461"/>
    <cellStyle name="Формулы 3 9 2 5 6" xfId="44462"/>
    <cellStyle name="Формулы 3 9 2 6" xfId="44463"/>
    <cellStyle name="Формулы 3 9 2 6 2" xfId="44464"/>
    <cellStyle name="Формулы 3 9 2 6 3" xfId="44465"/>
    <cellStyle name="Формулы 3 9 2 7" xfId="44466"/>
    <cellStyle name="Формулы 3 9 2 7 2" xfId="44467"/>
    <cellStyle name="Формулы 3 9 2 7 3" xfId="44468"/>
    <cellStyle name="Формулы 3 9 2 8" xfId="44469"/>
    <cellStyle name="Формулы 3 9 2 8 2" xfId="44470"/>
    <cellStyle name="Формулы 3 9 2 8 3" xfId="44471"/>
    <cellStyle name="Формулы 3 9 2 9" xfId="44472"/>
    <cellStyle name="Формулы 3 9 3" xfId="44473"/>
    <cellStyle name="Формулы 3 9 3 2" xfId="44474"/>
    <cellStyle name="Формулы 3 9 3 2 2" xfId="44475"/>
    <cellStyle name="Формулы 3 9 3 2 3" xfId="44476"/>
    <cellStyle name="Формулы 3 9 3 3" xfId="44477"/>
    <cellStyle name="Формулы 3 9 3 3 2" xfId="44478"/>
    <cellStyle name="Формулы 3 9 3 3 3" xfId="44479"/>
    <cellStyle name="Формулы 3 9 3 4" xfId="44480"/>
    <cellStyle name="Формулы 3 9 3 4 2" xfId="44481"/>
    <cellStyle name="Формулы 3 9 3 4 3" xfId="44482"/>
    <cellStyle name="Формулы 3 9 3 5" xfId="44483"/>
    <cellStyle name="Формулы 3 9 3 6" xfId="44484"/>
    <cellStyle name="Формулы 3 9 4" xfId="44485"/>
    <cellStyle name="Формулы 3 9 4 2" xfId="44486"/>
    <cellStyle name="Формулы 3 9 4 2 2" xfId="44487"/>
    <cellStyle name="Формулы 3 9 4 2 3" xfId="44488"/>
    <cellStyle name="Формулы 3 9 4 3" xfId="44489"/>
    <cellStyle name="Формулы 3 9 4 3 2" xfId="44490"/>
    <cellStyle name="Формулы 3 9 4 3 3" xfId="44491"/>
    <cellStyle name="Формулы 3 9 4 4" xfId="44492"/>
    <cellStyle name="Формулы 3 9 4 4 2" xfId="44493"/>
    <cellStyle name="Формулы 3 9 4 4 3" xfId="44494"/>
    <cellStyle name="Формулы 3 9 4 5" xfId="44495"/>
    <cellStyle name="Формулы 3 9 4 6" xfId="44496"/>
    <cellStyle name="Формулы 3 9 5" xfId="44497"/>
    <cellStyle name="Формулы 3 9 5 2" xfId="44498"/>
    <cellStyle name="Формулы 3 9 5 2 2" xfId="44499"/>
    <cellStyle name="Формулы 3 9 5 2 3" xfId="44500"/>
    <cellStyle name="Формулы 3 9 5 3" xfId="44501"/>
    <cellStyle name="Формулы 3 9 5 3 2" xfId="44502"/>
    <cellStyle name="Формулы 3 9 5 3 3" xfId="44503"/>
    <cellStyle name="Формулы 3 9 5 4" xfId="44504"/>
    <cellStyle name="Формулы 3 9 5 4 2" xfId="44505"/>
    <cellStyle name="Формулы 3 9 5 4 3" xfId="44506"/>
    <cellStyle name="Формулы 3 9 5 5" xfId="44507"/>
    <cellStyle name="Формулы 3 9 5 6" xfId="44508"/>
    <cellStyle name="Формулы 3 9 6" xfId="44509"/>
    <cellStyle name="Формулы 3 9 6 2" xfId="44510"/>
    <cellStyle name="Формулы 3 9 6 2 2" xfId="44511"/>
    <cellStyle name="Формулы 3 9 6 2 3" xfId="44512"/>
    <cellStyle name="Формулы 3 9 6 3" xfId="44513"/>
    <cellStyle name="Формулы 3 9 6 3 2" xfId="44514"/>
    <cellStyle name="Формулы 3 9 6 3 3" xfId="44515"/>
    <cellStyle name="Формулы 3 9 6 4" xfId="44516"/>
    <cellStyle name="Формулы 3 9 6 4 2" xfId="44517"/>
    <cellStyle name="Формулы 3 9 6 4 3" xfId="44518"/>
    <cellStyle name="Формулы 3 9 6 5" xfId="44519"/>
    <cellStyle name="Формулы 3 9 6 6" xfId="44520"/>
    <cellStyle name="Формулы 3 9 7" xfId="44521"/>
    <cellStyle name="Формулы 3 9 7 2" xfId="44522"/>
    <cellStyle name="Формулы 3 9 7 3" xfId="44523"/>
    <cellStyle name="Формулы 3 9 8" xfId="44524"/>
    <cellStyle name="Формулы 3 9 8 2" xfId="44525"/>
    <cellStyle name="Формулы 3 9 8 3" xfId="44526"/>
    <cellStyle name="Формулы 3 9 9" xfId="44527"/>
    <cellStyle name="Формулы 3 9 9 2" xfId="44528"/>
    <cellStyle name="Формулы 3 9 9 3" xfId="44529"/>
    <cellStyle name="Формулы 4" xfId="44530"/>
    <cellStyle name="Формулы 4 10" xfId="44531"/>
    <cellStyle name="Формулы 4 10 10" xfId="44532"/>
    <cellStyle name="Формулы 4 10 11" xfId="44533"/>
    <cellStyle name="Формулы 4 10 2" xfId="44534"/>
    <cellStyle name="Формулы 4 10 2 10" xfId="44535"/>
    <cellStyle name="Формулы 4 10 2 2" xfId="44536"/>
    <cellStyle name="Формулы 4 10 2 2 2" xfId="44537"/>
    <cellStyle name="Формулы 4 10 2 2 2 2" xfId="44538"/>
    <cellStyle name="Формулы 4 10 2 2 2 3" xfId="44539"/>
    <cellStyle name="Формулы 4 10 2 2 3" xfId="44540"/>
    <cellStyle name="Формулы 4 10 2 2 3 2" xfId="44541"/>
    <cellStyle name="Формулы 4 10 2 2 3 3" xfId="44542"/>
    <cellStyle name="Формулы 4 10 2 2 4" xfId="44543"/>
    <cellStyle name="Формулы 4 10 2 2 4 2" xfId="44544"/>
    <cellStyle name="Формулы 4 10 2 2 4 3" xfId="44545"/>
    <cellStyle name="Формулы 4 10 2 2 5" xfId="44546"/>
    <cellStyle name="Формулы 4 10 2 2 6" xfId="44547"/>
    <cellStyle name="Формулы 4 10 2 3" xfId="44548"/>
    <cellStyle name="Формулы 4 10 2 3 2" xfId="44549"/>
    <cellStyle name="Формулы 4 10 2 3 2 2" xfId="44550"/>
    <cellStyle name="Формулы 4 10 2 3 2 3" xfId="44551"/>
    <cellStyle name="Формулы 4 10 2 3 3" xfId="44552"/>
    <cellStyle name="Формулы 4 10 2 3 3 2" xfId="44553"/>
    <cellStyle name="Формулы 4 10 2 3 3 3" xfId="44554"/>
    <cellStyle name="Формулы 4 10 2 3 4" xfId="44555"/>
    <cellStyle name="Формулы 4 10 2 3 4 2" xfId="44556"/>
    <cellStyle name="Формулы 4 10 2 3 4 3" xfId="44557"/>
    <cellStyle name="Формулы 4 10 2 3 5" xfId="44558"/>
    <cellStyle name="Формулы 4 10 2 3 6" xfId="44559"/>
    <cellStyle name="Формулы 4 10 2 4" xfId="44560"/>
    <cellStyle name="Формулы 4 10 2 4 2" xfId="44561"/>
    <cellStyle name="Формулы 4 10 2 4 2 2" xfId="44562"/>
    <cellStyle name="Формулы 4 10 2 4 2 3" xfId="44563"/>
    <cellStyle name="Формулы 4 10 2 4 3" xfId="44564"/>
    <cellStyle name="Формулы 4 10 2 4 3 2" xfId="44565"/>
    <cellStyle name="Формулы 4 10 2 4 3 3" xfId="44566"/>
    <cellStyle name="Формулы 4 10 2 4 4" xfId="44567"/>
    <cellStyle name="Формулы 4 10 2 4 4 2" xfId="44568"/>
    <cellStyle name="Формулы 4 10 2 4 4 3" xfId="44569"/>
    <cellStyle name="Формулы 4 10 2 4 5" xfId="44570"/>
    <cellStyle name="Формулы 4 10 2 4 6" xfId="44571"/>
    <cellStyle name="Формулы 4 10 2 5" xfId="44572"/>
    <cellStyle name="Формулы 4 10 2 5 2" xfId="44573"/>
    <cellStyle name="Формулы 4 10 2 5 2 2" xfId="44574"/>
    <cellStyle name="Формулы 4 10 2 5 2 3" xfId="44575"/>
    <cellStyle name="Формулы 4 10 2 5 3" xfId="44576"/>
    <cellStyle name="Формулы 4 10 2 5 3 2" xfId="44577"/>
    <cellStyle name="Формулы 4 10 2 5 3 3" xfId="44578"/>
    <cellStyle name="Формулы 4 10 2 5 4" xfId="44579"/>
    <cellStyle name="Формулы 4 10 2 5 4 2" xfId="44580"/>
    <cellStyle name="Формулы 4 10 2 5 4 3" xfId="44581"/>
    <cellStyle name="Формулы 4 10 2 5 5" xfId="44582"/>
    <cellStyle name="Формулы 4 10 2 5 6" xfId="44583"/>
    <cellStyle name="Формулы 4 10 2 6" xfId="44584"/>
    <cellStyle name="Формулы 4 10 2 6 2" xfId="44585"/>
    <cellStyle name="Формулы 4 10 2 6 3" xfId="44586"/>
    <cellStyle name="Формулы 4 10 2 7" xfId="44587"/>
    <cellStyle name="Формулы 4 10 2 7 2" xfId="44588"/>
    <cellStyle name="Формулы 4 10 2 7 3" xfId="44589"/>
    <cellStyle name="Формулы 4 10 2 8" xfId="44590"/>
    <cellStyle name="Формулы 4 10 2 8 2" xfId="44591"/>
    <cellStyle name="Формулы 4 10 2 8 3" xfId="44592"/>
    <cellStyle name="Формулы 4 10 2 9" xfId="44593"/>
    <cellStyle name="Формулы 4 10 3" xfId="44594"/>
    <cellStyle name="Формулы 4 10 3 2" xfId="44595"/>
    <cellStyle name="Формулы 4 10 3 2 2" xfId="44596"/>
    <cellStyle name="Формулы 4 10 3 2 3" xfId="44597"/>
    <cellStyle name="Формулы 4 10 3 3" xfId="44598"/>
    <cellStyle name="Формулы 4 10 3 3 2" xfId="44599"/>
    <cellStyle name="Формулы 4 10 3 3 3" xfId="44600"/>
    <cellStyle name="Формулы 4 10 3 4" xfId="44601"/>
    <cellStyle name="Формулы 4 10 3 4 2" xfId="44602"/>
    <cellStyle name="Формулы 4 10 3 4 3" xfId="44603"/>
    <cellStyle name="Формулы 4 10 3 5" xfId="44604"/>
    <cellStyle name="Формулы 4 10 3 6" xfId="44605"/>
    <cellStyle name="Формулы 4 10 4" xfId="44606"/>
    <cellStyle name="Формулы 4 10 4 2" xfId="44607"/>
    <cellStyle name="Формулы 4 10 4 2 2" xfId="44608"/>
    <cellStyle name="Формулы 4 10 4 2 3" xfId="44609"/>
    <cellStyle name="Формулы 4 10 4 3" xfId="44610"/>
    <cellStyle name="Формулы 4 10 4 3 2" xfId="44611"/>
    <cellStyle name="Формулы 4 10 4 3 3" xfId="44612"/>
    <cellStyle name="Формулы 4 10 4 4" xfId="44613"/>
    <cellStyle name="Формулы 4 10 4 4 2" xfId="44614"/>
    <cellStyle name="Формулы 4 10 4 4 3" xfId="44615"/>
    <cellStyle name="Формулы 4 10 4 5" xfId="44616"/>
    <cellStyle name="Формулы 4 10 4 6" xfId="44617"/>
    <cellStyle name="Формулы 4 10 5" xfId="44618"/>
    <cellStyle name="Формулы 4 10 5 2" xfId="44619"/>
    <cellStyle name="Формулы 4 10 5 2 2" xfId="44620"/>
    <cellStyle name="Формулы 4 10 5 2 3" xfId="44621"/>
    <cellStyle name="Формулы 4 10 5 3" xfId="44622"/>
    <cellStyle name="Формулы 4 10 5 3 2" xfId="44623"/>
    <cellStyle name="Формулы 4 10 5 3 3" xfId="44624"/>
    <cellStyle name="Формулы 4 10 5 4" xfId="44625"/>
    <cellStyle name="Формулы 4 10 5 4 2" xfId="44626"/>
    <cellStyle name="Формулы 4 10 5 4 3" xfId="44627"/>
    <cellStyle name="Формулы 4 10 5 5" xfId="44628"/>
    <cellStyle name="Формулы 4 10 5 6" xfId="44629"/>
    <cellStyle name="Формулы 4 10 6" xfId="44630"/>
    <cellStyle name="Формулы 4 10 6 2" xfId="44631"/>
    <cellStyle name="Формулы 4 10 6 2 2" xfId="44632"/>
    <cellStyle name="Формулы 4 10 6 2 3" xfId="44633"/>
    <cellStyle name="Формулы 4 10 6 3" xfId="44634"/>
    <cellStyle name="Формулы 4 10 6 3 2" xfId="44635"/>
    <cellStyle name="Формулы 4 10 6 3 3" xfId="44636"/>
    <cellStyle name="Формулы 4 10 6 4" xfId="44637"/>
    <cellStyle name="Формулы 4 10 6 4 2" xfId="44638"/>
    <cellStyle name="Формулы 4 10 6 4 3" xfId="44639"/>
    <cellStyle name="Формулы 4 10 6 5" xfId="44640"/>
    <cellStyle name="Формулы 4 10 6 6" xfId="44641"/>
    <cellStyle name="Формулы 4 10 7" xfId="44642"/>
    <cellStyle name="Формулы 4 10 7 2" xfId="44643"/>
    <cellStyle name="Формулы 4 10 7 3" xfId="44644"/>
    <cellStyle name="Формулы 4 10 8" xfId="44645"/>
    <cellStyle name="Формулы 4 10 8 2" xfId="44646"/>
    <cellStyle name="Формулы 4 10 8 3" xfId="44647"/>
    <cellStyle name="Формулы 4 10 9" xfId="44648"/>
    <cellStyle name="Формулы 4 10 9 2" xfId="44649"/>
    <cellStyle name="Формулы 4 10 9 3" xfId="44650"/>
    <cellStyle name="Формулы 4 11" xfId="44651"/>
    <cellStyle name="Формулы 4 11 10" xfId="44652"/>
    <cellStyle name="Формулы 4 11 11" xfId="44653"/>
    <cellStyle name="Формулы 4 11 2" xfId="44654"/>
    <cellStyle name="Формулы 4 11 2 10" xfId="44655"/>
    <cellStyle name="Формулы 4 11 2 2" xfId="44656"/>
    <cellStyle name="Формулы 4 11 2 2 2" xfId="44657"/>
    <cellStyle name="Формулы 4 11 2 2 2 2" xfId="44658"/>
    <cellStyle name="Формулы 4 11 2 2 2 3" xfId="44659"/>
    <cellStyle name="Формулы 4 11 2 2 3" xfId="44660"/>
    <cellStyle name="Формулы 4 11 2 2 3 2" xfId="44661"/>
    <cellStyle name="Формулы 4 11 2 2 3 3" xfId="44662"/>
    <cellStyle name="Формулы 4 11 2 2 4" xfId="44663"/>
    <cellStyle name="Формулы 4 11 2 2 4 2" xfId="44664"/>
    <cellStyle name="Формулы 4 11 2 2 4 3" xfId="44665"/>
    <cellStyle name="Формулы 4 11 2 2 5" xfId="44666"/>
    <cellStyle name="Формулы 4 11 2 2 6" xfId="44667"/>
    <cellStyle name="Формулы 4 11 2 3" xfId="44668"/>
    <cellStyle name="Формулы 4 11 2 3 2" xfId="44669"/>
    <cellStyle name="Формулы 4 11 2 3 2 2" xfId="44670"/>
    <cellStyle name="Формулы 4 11 2 3 2 3" xfId="44671"/>
    <cellStyle name="Формулы 4 11 2 3 3" xfId="44672"/>
    <cellStyle name="Формулы 4 11 2 3 3 2" xfId="44673"/>
    <cellStyle name="Формулы 4 11 2 3 3 3" xfId="44674"/>
    <cellStyle name="Формулы 4 11 2 3 4" xfId="44675"/>
    <cellStyle name="Формулы 4 11 2 3 4 2" xfId="44676"/>
    <cellStyle name="Формулы 4 11 2 3 4 3" xfId="44677"/>
    <cellStyle name="Формулы 4 11 2 3 5" xfId="44678"/>
    <cellStyle name="Формулы 4 11 2 3 6" xfId="44679"/>
    <cellStyle name="Формулы 4 11 2 4" xfId="44680"/>
    <cellStyle name="Формулы 4 11 2 4 2" xfId="44681"/>
    <cellStyle name="Формулы 4 11 2 4 2 2" xfId="44682"/>
    <cellStyle name="Формулы 4 11 2 4 2 3" xfId="44683"/>
    <cellStyle name="Формулы 4 11 2 4 3" xfId="44684"/>
    <cellStyle name="Формулы 4 11 2 4 3 2" xfId="44685"/>
    <cellStyle name="Формулы 4 11 2 4 3 3" xfId="44686"/>
    <cellStyle name="Формулы 4 11 2 4 4" xfId="44687"/>
    <cellStyle name="Формулы 4 11 2 4 4 2" xfId="44688"/>
    <cellStyle name="Формулы 4 11 2 4 4 3" xfId="44689"/>
    <cellStyle name="Формулы 4 11 2 4 5" xfId="44690"/>
    <cellStyle name="Формулы 4 11 2 4 6" xfId="44691"/>
    <cellStyle name="Формулы 4 11 2 5" xfId="44692"/>
    <cellStyle name="Формулы 4 11 2 5 2" xfId="44693"/>
    <cellStyle name="Формулы 4 11 2 5 2 2" xfId="44694"/>
    <cellStyle name="Формулы 4 11 2 5 2 3" xfId="44695"/>
    <cellStyle name="Формулы 4 11 2 5 3" xfId="44696"/>
    <cellStyle name="Формулы 4 11 2 5 3 2" xfId="44697"/>
    <cellStyle name="Формулы 4 11 2 5 3 3" xfId="44698"/>
    <cellStyle name="Формулы 4 11 2 5 4" xfId="44699"/>
    <cellStyle name="Формулы 4 11 2 5 4 2" xfId="44700"/>
    <cellStyle name="Формулы 4 11 2 5 4 3" xfId="44701"/>
    <cellStyle name="Формулы 4 11 2 5 5" xfId="44702"/>
    <cellStyle name="Формулы 4 11 2 5 6" xfId="44703"/>
    <cellStyle name="Формулы 4 11 2 6" xfId="44704"/>
    <cellStyle name="Формулы 4 11 2 6 2" xfId="44705"/>
    <cellStyle name="Формулы 4 11 2 6 3" xfId="44706"/>
    <cellStyle name="Формулы 4 11 2 7" xfId="44707"/>
    <cellStyle name="Формулы 4 11 2 7 2" xfId="44708"/>
    <cellStyle name="Формулы 4 11 2 7 3" xfId="44709"/>
    <cellStyle name="Формулы 4 11 2 8" xfId="44710"/>
    <cellStyle name="Формулы 4 11 2 8 2" xfId="44711"/>
    <cellStyle name="Формулы 4 11 2 8 3" xfId="44712"/>
    <cellStyle name="Формулы 4 11 2 9" xfId="44713"/>
    <cellStyle name="Формулы 4 11 3" xfId="44714"/>
    <cellStyle name="Формулы 4 11 3 2" xfId="44715"/>
    <cellStyle name="Формулы 4 11 3 2 2" xfId="44716"/>
    <cellStyle name="Формулы 4 11 3 2 3" xfId="44717"/>
    <cellStyle name="Формулы 4 11 3 3" xfId="44718"/>
    <cellStyle name="Формулы 4 11 3 3 2" xfId="44719"/>
    <cellStyle name="Формулы 4 11 3 3 3" xfId="44720"/>
    <cellStyle name="Формулы 4 11 3 4" xfId="44721"/>
    <cellStyle name="Формулы 4 11 3 4 2" xfId="44722"/>
    <cellStyle name="Формулы 4 11 3 4 3" xfId="44723"/>
    <cellStyle name="Формулы 4 11 3 5" xfId="44724"/>
    <cellStyle name="Формулы 4 11 3 6" xfId="44725"/>
    <cellStyle name="Формулы 4 11 4" xfId="44726"/>
    <cellStyle name="Формулы 4 11 4 2" xfId="44727"/>
    <cellStyle name="Формулы 4 11 4 2 2" xfId="44728"/>
    <cellStyle name="Формулы 4 11 4 2 3" xfId="44729"/>
    <cellStyle name="Формулы 4 11 4 3" xfId="44730"/>
    <cellStyle name="Формулы 4 11 4 3 2" xfId="44731"/>
    <cellStyle name="Формулы 4 11 4 3 3" xfId="44732"/>
    <cellStyle name="Формулы 4 11 4 4" xfId="44733"/>
    <cellStyle name="Формулы 4 11 4 4 2" xfId="44734"/>
    <cellStyle name="Формулы 4 11 4 4 3" xfId="44735"/>
    <cellStyle name="Формулы 4 11 4 5" xfId="44736"/>
    <cellStyle name="Формулы 4 11 4 6" xfId="44737"/>
    <cellStyle name="Формулы 4 11 5" xfId="44738"/>
    <cellStyle name="Формулы 4 11 5 2" xfId="44739"/>
    <cellStyle name="Формулы 4 11 5 2 2" xfId="44740"/>
    <cellStyle name="Формулы 4 11 5 2 3" xfId="44741"/>
    <cellStyle name="Формулы 4 11 5 3" xfId="44742"/>
    <cellStyle name="Формулы 4 11 5 3 2" xfId="44743"/>
    <cellStyle name="Формулы 4 11 5 3 3" xfId="44744"/>
    <cellStyle name="Формулы 4 11 5 4" xfId="44745"/>
    <cellStyle name="Формулы 4 11 5 4 2" xfId="44746"/>
    <cellStyle name="Формулы 4 11 5 4 3" xfId="44747"/>
    <cellStyle name="Формулы 4 11 5 5" xfId="44748"/>
    <cellStyle name="Формулы 4 11 5 6" xfId="44749"/>
    <cellStyle name="Формулы 4 11 6" xfId="44750"/>
    <cellStyle name="Формулы 4 11 6 2" xfId="44751"/>
    <cellStyle name="Формулы 4 11 6 2 2" xfId="44752"/>
    <cellStyle name="Формулы 4 11 6 2 3" xfId="44753"/>
    <cellStyle name="Формулы 4 11 6 3" xfId="44754"/>
    <cellStyle name="Формулы 4 11 6 3 2" xfId="44755"/>
    <cellStyle name="Формулы 4 11 6 3 3" xfId="44756"/>
    <cellStyle name="Формулы 4 11 6 4" xfId="44757"/>
    <cellStyle name="Формулы 4 11 6 4 2" xfId="44758"/>
    <cellStyle name="Формулы 4 11 6 4 3" xfId="44759"/>
    <cellStyle name="Формулы 4 11 6 5" xfId="44760"/>
    <cellStyle name="Формулы 4 11 6 6" xfId="44761"/>
    <cellStyle name="Формулы 4 11 7" xfId="44762"/>
    <cellStyle name="Формулы 4 11 7 2" xfId="44763"/>
    <cellStyle name="Формулы 4 11 7 3" xfId="44764"/>
    <cellStyle name="Формулы 4 11 8" xfId="44765"/>
    <cellStyle name="Формулы 4 11 8 2" xfId="44766"/>
    <cellStyle name="Формулы 4 11 8 3" xfId="44767"/>
    <cellStyle name="Формулы 4 11 9" xfId="44768"/>
    <cellStyle name="Формулы 4 11 9 2" xfId="44769"/>
    <cellStyle name="Формулы 4 11 9 3" xfId="44770"/>
    <cellStyle name="Формулы 4 12" xfId="44771"/>
    <cellStyle name="Формулы 4 12 10" xfId="44772"/>
    <cellStyle name="Формулы 4 12 11" xfId="44773"/>
    <cellStyle name="Формулы 4 12 2" xfId="44774"/>
    <cellStyle name="Формулы 4 12 2 10" xfId="44775"/>
    <cellStyle name="Формулы 4 12 2 2" xfId="44776"/>
    <cellStyle name="Формулы 4 12 2 2 2" xfId="44777"/>
    <cellStyle name="Формулы 4 12 2 2 2 2" xfId="44778"/>
    <cellStyle name="Формулы 4 12 2 2 2 3" xfId="44779"/>
    <cellStyle name="Формулы 4 12 2 2 3" xfId="44780"/>
    <cellStyle name="Формулы 4 12 2 2 3 2" xfId="44781"/>
    <cellStyle name="Формулы 4 12 2 2 3 3" xfId="44782"/>
    <cellStyle name="Формулы 4 12 2 2 4" xfId="44783"/>
    <cellStyle name="Формулы 4 12 2 2 4 2" xfId="44784"/>
    <cellStyle name="Формулы 4 12 2 2 4 3" xfId="44785"/>
    <cellStyle name="Формулы 4 12 2 2 5" xfId="44786"/>
    <cellStyle name="Формулы 4 12 2 2 6" xfId="44787"/>
    <cellStyle name="Формулы 4 12 2 3" xfId="44788"/>
    <cellStyle name="Формулы 4 12 2 3 2" xfId="44789"/>
    <cellStyle name="Формулы 4 12 2 3 2 2" xfId="44790"/>
    <cellStyle name="Формулы 4 12 2 3 2 3" xfId="44791"/>
    <cellStyle name="Формулы 4 12 2 3 3" xfId="44792"/>
    <cellStyle name="Формулы 4 12 2 3 3 2" xfId="44793"/>
    <cellStyle name="Формулы 4 12 2 3 3 3" xfId="44794"/>
    <cellStyle name="Формулы 4 12 2 3 4" xfId="44795"/>
    <cellStyle name="Формулы 4 12 2 3 4 2" xfId="44796"/>
    <cellStyle name="Формулы 4 12 2 3 4 3" xfId="44797"/>
    <cellStyle name="Формулы 4 12 2 3 5" xfId="44798"/>
    <cellStyle name="Формулы 4 12 2 3 6" xfId="44799"/>
    <cellStyle name="Формулы 4 12 2 4" xfId="44800"/>
    <cellStyle name="Формулы 4 12 2 4 2" xfId="44801"/>
    <cellStyle name="Формулы 4 12 2 4 2 2" xfId="44802"/>
    <cellStyle name="Формулы 4 12 2 4 2 3" xfId="44803"/>
    <cellStyle name="Формулы 4 12 2 4 3" xfId="44804"/>
    <cellStyle name="Формулы 4 12 2 4 3 2" xfId="44805"/>
    <cellStyle name="Формулы 4 12 2 4 3 3" xfId="44806"/>
    <cellStyle name="Формулы 4 12 2 4 4" xfId="44807"/>
    <cellStyle name="Формулы 4 12 2 4 4 2" xfId="44808"/>
    <cellStyle name="Формулы 4 12 2 4 4 3" xfId="44809"/>
    <cellStyle name="Формулы 4 12 2 4 5" xfId="44810"/>
    <cellStyle name="Формулы 4 12 2 4 6" xfId="44811"/>
    <cellStyle name="Формулы 4 12 2 5" xfId="44812"/>
    <cellStyle name="Формулы 4 12 2 5 2" xfId="44813"/>
    <cellStyle name="Формулы 4 12 2 5 2 2" xfId="44814"/>
    <cellStyle name="Формулы 4 12 2 5 2 3" xfId="44815"/>
    <cellStyle name="Формулы 4 12 2 5 3" xfId="44816"/>
    <cellStyle name="Формулы 4 12 2 5 3 2" xfId="44817"/>
    <cellStyle name="Формулы 4 12 2 5 3 3" xfId="44818"/>
    <cellStyle name="Формулы 4 12 2 5 4" xfId="44819"/>
    <cellStyle name="Формулы 4 12 2 5 4 2" xfId="44820"/>
    <cellStyle name="Формулы 4 12 2 5 4 3" xfId="44821"/>
    <cellStyle name="Формулы 4 12 2 5 5" xfId="44822"/>
    <cellStyle name="Формулы 4 12 2 5 6" xfId="44823"/>
    <cellStyle name="Формулы 4 12 2 6" xfId="44824"/>
    <cellStyle name="Формулы 4 12 2 6 2" xfId="44825"/>
    <cellStyle name="Формулы 4 12 2 6 3" xfId="44826"/>
    <cellStyle name="Формулы 4 12 2 7" xfId="44827"/>
    <cellStyle name="Формулы 4 12 2 7 2" xfId="44828"/>
    <cellStyle name="Формулы 4 12 2 7 3" xfId="44829"/>
    <cellStyle name="Формулы 4 12 2 8" xfId="44830"/>
    <cellStyle name="Формулы 4 12 2 8 2" xfId="44831"/>
    <cellStyle name="Формулы 4 12 2 8 3" xfId="44832"/>
    <cellStyle name="Формулы 4 12 2 9" xfId="44833"/>
    <cellStyle name="Формулы 4 12 3" xfId="44834"/>
    <cellStyle name="Формулы 4 12 3 2" xfId="44835"/>
    <cellStyle name="Формулы 4 12 3 2 2" xfId="44836"/>
    <cellStyle name="Формулы 4 12 3 2 3" xfId="44837"/>
    <cellStyle name="Формулы 4 12 3 3" xfId="44838"/>
    <cellStyle name="Формулы 4 12 3 3 2" xfId="44839"/>
    <cellStyle name="Формулы 4 12 3 3 3" xfId="44840"/>
    <cellStyle name="Формулы 4 12 3 4" xfId="44841"/>
    <cellStyle name="Формулы 4 12 3 4 2" xfId="44842"/>
    <cellStyle name="Формулы 4 12 3 4 3" xfId="44843"/>
    <cellStyle name="Формулы 4 12 3 5" xfId="44844"/>
    <cellStyle name="Формулы 4 12 3 6" xfId="44845"/>
    <cellStyle name="Формулы 4 12 4" xfId="44846"/>
    <cellStyle name="Формулы 4 12 4 2" xfId="44847"/>
    <cellStyle name="Формулы 4 12 4 2 2" xfId="44848"/>
    <cellStyle name="Формулы 4 12 4 2 3" xfId="44849"/>
    <cellStyle name="Формулы 4 12 4 3" xfId="44850"/>
    <cellStyle name="Формулы 4 12 4 3 2" xfId="44851"/>
    <cellStyle name="Формулы 4 12 4 3 3" xfId="44852"/>
    <cellStyle name="Формулы 4 12 4 4" xfId="44853"/>
    <cellStyle name="Формулы 4 12 4 4 2" xfId="44854"/>
    <cellStyle name="Формулы 4 12 4 4 3" xfId="44855"/>
    <cellStyle name="Формулы 4 12 4 5" xfId="44856"/>
    <cellStyle name="Формулы 4 12 4 6" xfId="44857"/>
    <cellStyle name="Формулы 4 12 5" xfId="44858"/>
    <cellStyle name="Формулы 4 12 5 2" xfId="44859"/>
    <cellStyle name="Формулы 4 12 5 2 2" xfId="44860"/>
    <cellStyle name="Формулы 4 12 5 2 3" xfId="44861"/>
    <cellStyle name="Формулы 4 12 5 3" xfId="44862"/>
    <cellStyle name="Формулы 4 12 5 3 2" xfId="44863"/>
    <cellStyle name="Формулы 4 12 5 3 3" xfId="44864"/>
    <cellStyle name="Формулы 4 12 5 4" xfId="44865"/>
    <cellStyle name="Формулы 4 12 5 4 2" xfId="44866"/>
    <cellStyle name="Формулы 4 12 5 4 3" xfId="44867"/>
    <cellStyle name="Формулы 4 12 5 5" xfId="44868"/>
    <cellStyle name="Формулы 4 12 5 6" xfId="44869"/>
    <cellStyle name="Формулы 4 12 6" xfId="44870"/>
    <cellStyle name="Формулы 4 12 6 2" xfId="44871"/>
    <cellStyle name="Формулы 4 12 6 2 2" xfId="44872"/>
    <cellStyle name="Формулы 4 12 6 2 3" xfId="44873"/>
    <cellStyle name="Формулы 4 12 6 3" xfId="44874"/>
    <cellStyle name="Формулы 4 12 6 3 2" xfId="44875"/>
    <cellStyle name="Формулы 4 12 6 3 3" xfId="44876"/>
    <cellStyle name="Формулы 4 12 6 4" xfId="44877"/>
    <cellStyle name="Формулы 4 12 6 4 2" xfId="44878"/>
    <cellStyle name="Формулы 4 12 6 4 3" xfId="44879"/>
    <cellStyle name="Формулы 4 12 6 5" xfId="44880"/>
    <cellStyle name="Формулы 4 12 6 6" xfId="44881"/>
    <cellStyle name="Формулы 4 12 7" xfId="44882"/>
    <cellStyle name="Формулы 4 12 7 2" xfId="44883"/>
    <cellStyle name="Формулы 4 12 7 3" xfId="44884"/>
    <cellStyle name="Формулы 4 12 8" xfId="44885"/>
    <cellStyle name="Формулы 4 12 8 2" xfId="44886"/>
    <cellStyle name="Формулы 4 12 8 3" xfId="44887"/>
    <cellStyle name="Формулы 4 12 9" xfId="44888"/>
    <cellStyle name="Формулы 4 12 9 2" xfId="44889"/>
    <cellStyle name="Формулы 4 12 9 3" xfId="44890"/>
    <cellStyle name="Формулы 4 13" xfId="44891"/>
    <cellStyle name="Формулы 4 13 10" xfId="44892"/>
    <cellStyle name="Формулы 4 13 11" xfId="44893"/>
    <cellStyle name="Формулы 4 13 2" xfId="44894"/>
    <cellStyle name="Формулы 4 13 2 10" xfId="44895"/>
    <cellStyle name="Формулы 4 13 2 2" xfId="44896"/>
    <cellStyle name="Формулы 4 13 2 2 2" xfId="44897"/>
    <cellStyle name="Формулы 4 13 2 2 2 2" xfId="44898"/>
    <cellStyle name="Формулы 4 13 2 2 2 3" xfId="44899"/>
    <cellStyle name="Формулы 4 13 2 2 3" xfId="44900"/>
    <cellStyle name="Формулы 4 13 2 2 3 2" xfId="44901"/>
    <cellStyle name="Формулы 4 13 2 2 3 3" xfId="44902"/>
    <cellStyle name="Формулы 4 13 2 2 4" xfId="44903"/>
    <cellStyle name="Формулы 4 13 2 2 4 2" xfId="44904"/>
    <cellStyle name="Формулы 4 13 2 2 4 3" xfId="44905"/>
    <cellStyle name="Формулы 4 13 2 2 5" xfId="44906"/>
    <cellStyle name="Формулы 4 13 2 2 6" xfId="44907"/>
    <cellStyle name="Формулы 4 13 2 3" xfId="44908"/>
    <cellStyle name="Формулы 4 13 2 3 2" xfId="44909"/>
    <cellStyle name="Формулы 4 13 2 3 2 2" xfId="44910"/>
    <cellStyle name="Формулы 4 13 2 3 2 3" xfId="44911"/>
    <cellStyle name="Формулы 4 13 2 3 3" xfId="44912"/>
    <cellStyle name="Формулы 4 13 2 3 3 2" xfId="44913"/>
    <cellStyle name="Формулы 4 13 2 3 3 3" xfId="44914"/>
    <cellStyle name="Формулы 4 13 2 3 4" xfId="44915"/>
    <cellStyle name="Формулы 4 13 2 3 4 2" xfId="44916"/>
    <cellStyle name="Формулы 4 13 2 3 4 3" xfId="44917"/>
    <cellStyle name="Формулы 4 13 2 3 5" xfId="44918"/>
    <cellStyle name="Формулы 4 13 2 3 6" xfId="44919"/>
    <cellStyle name="Формулы 4 13 2 4" xfId="44920"/>
    <cellStyle name="Формулы 4 13 2 4 2" xfId="44921"/>
    <cellStyle name="Формулы 4 13 2 4 2 2" xfId="44922"/>
    <cellStyle name="Формулы 4 13 2 4 2 3" xfId="44923"/>
    <cellStyle name="Формулы 4 13 2 4 3" xfId="44924"/>
    <cellStyle name="Формулы 4 13 2 4 3 2" xfId="44925"/>
    <cellStyle name="Формулы 4 13 2 4 3 3" xfId="44926"/>
    <cellStyle name="Формулы 4 13 2 4 4" xfId="44927"/>
    <cellStyle name="Формулы 4 13 2 4 4 2" xfId="44928"/>
    <cellStyle name="Формулы 4 13 2 4 4 3" xfId="44929"/>
    <cellStyle name="Формулы 4 13 2 4 5" xfId="44930"/>
    <cellStyle name="Формулы 4 13 2 4 6" xfId="44931"/>
    <cellStyle name="Формулы 4 13 2 5" xfId="44932"/>
    <cellStyle name="Формулы 4 13 2 5 2" xfId="44933"/>
    <cellStyle name="Формулы 4 13 2 5 2 2" xfId="44934"/>
    <cellStyle name="Формулы 4 13 2 5 2 3" xfId="44935"/>
    <cellStyle name="Формулы 4 13 2 5 3" xfId="44936"/>
    <cellStyle name="Формулы 4 13 2 5 3 2" xfId="44937"/>
    <cellStyle name="Формулы 4 13 2 5 3 3" xfId="44938"/>
    <cellStyle name="Формулы 4 13 2 5 4" xfId="44939"/>
    <cellStyle name="Формулы 4 13 2 5 4 2" xfId="44940"/>
    <cellStyle name="Формулы 4 13 2 5 4 3" xfId="44941"/>
    <cellStyle name="Формулы 4 13 2 5 5" xfId="44942"/>
    <cellStyle name="Формулы 4 13 2 5 6" xfId="44943"/>
    <cellStyle name="Формулы 4 13 2 6" xfId="44944"/>
    <cellStyle name="Формулы 4 13 2 6 2" xfId="44945"/>
    <cellStyle name="Формулы 4 13 2 6 3" xfId="44946"/>
    <cellStyle name="Формулы 4 13 2 7" xfId="44947"/>
    <cellStyle name="Формулы 4 13 2 7 2" xfId="44948"/>
    <cellStyle name="Формулы 4 13 2 7 3" xfId="44949"/>
    <cellStyle name="Формулы 4 13 2 8" xfId="44950"/>
    <cellStyle name="Формулы 4 13 2 8 2" xfId="44951"/>
    <cellStyle name="Формулы 4 13 2 8 3" xfId="44952"/>
    <cellStyle name="Формулы 4 13 2 9" xfId="44953"/>
    <cellStyle name="Формулы 4 13 3" xfId="44954"/>
    <cellStyle name="Формулы 4 13 3 2" xfId="44955"/>
    <cellStyle name="Формулы 4 13 3 2 2" xfId="44956"/>
    <cellStyle name="Формулы 4 13 3 2 3" xfId="44957"/>
    <cellStyle name="Формулы 4 13 3 3" xfId="44958"/>
    <cellStyle name="Формулы 4 13 3 3 2" xfId="44959"/>
    <cellStyle name="Формулы 4 13 3 3 3" xfId="44960"/>
    <cellStyle name="Формулы 4 13 3 4" xfId="44961"/>
    <cellStyle name="Формулы 4 13 3 4 2" xfId="44962"/>
    <cellStyle name="Формулы 4 13 3 4 3" xfId="44963"/>
    <cellStyle name="Формулы 4 13 3 5" xfId="44964"/>
    <cellStyle name="Формулы 4 13 3 6" xfId="44965"/>
    <cellStyle name="Формулы 4 13 4" xfId="44966"/>
    <cellStyle name="Формулы 4 13 4 2" xfId="44967"/>
    <cellStyle name="Формулы 4 13 4 2 2" xfId="44968"/>
    <cellStyle name="Формулы 4 13 4 2 3" xfId="44969"/>
    <cellStyle name="Формулы 4 13 4 3" xfId="44970"/>
    <cellStyle name="Формулы 4 13 4 3 2" xfId="44971"/>
    <cellStyle name="Формулы 4 13 4 3 3" xfId="44972"/>
    <cellStyle name="Формулы 4 13 4 4" xfId="44973"/>
    <cellStyle name="Формулы 4 13 4 4 2" xfId="44974"/>
    <cellStyle name="Формулы 4 13 4 4 3" xfId="44975"/>
    <cellStyle name="Формулы 4 13 4 5" xfId="44976"/>
    <cellStyle name="Формулы 4 13 4 6" xfId="44977"/>
    <cellStyle name="Формулы 4 13 5" xfId="44978"/>
    <cellStyle name="Формулы 4 13 5 2" xfId="44979"/>
    <cellStyle name="Формулы 4 13 5 2 2" xfId="44980"/>
    <cellStyle name="Формулы 4 13 5 2 3" xfId="44981"/>
    <cellStyle name="Формулы 4 13 5 3" xfId="44982"/>
    <cellStyle name="Формулы 4 13 5 3 2" xfId="44983"/>
    <cellStyle name="Формулы 4 13 5 3 3" xfId="44984"/>
    <cellStyle name="Формулы 4 13 5 4" xfId="44985"/>
    <cellStyle name="Формулы 4 13 5 4 2" xfId="44986"/>
    <cellStyle name="Формулы 4 13 5 4 3" xfId="44987"/>
    <cellStyle name="Формулы 4 13 5 5" xfId="44988"/>
    <cellStyle name="Формулы 4 13 5 6" xfId="44989"/>
    <cellStyle name="Формулы 4 13 6" xfId="44990"/>
    <cellStyle name="Формулы 4 13 6 2" xfId="44991"/>
    <cellStyle name="Формулы 4 13 6 2 2" xfId="44992"/>
    <cellStyle name="Формулы 4 13 6 2 3" xfId="44993"/>
    <cellStyle name="Формулы 4 13 6 3" xfId="44994"/>
    <cellStyle name="Формулы 4 13 6 3 2" xfId="44995"/>
    <cellStyle name="Формулы 4 13 6 3 3" xfId="44996"/>
    <cellStyle name="Формулы 4 13 6 4" xfId="44997"/>
    <cellStyle name="Формулы 4 13 6 4 2" xfId="44998"/>
    <cellStyle name="Формулы 4 13 6 4 3" xfId="44999"/>
    <cellStyle name="Формулы 4 13 6 5" xfId="45000"/>
    <cellStyle name="Формулы 4 13 6 6" xfId="45001"/>
    <cellStyle name="Формулы 4 13 7" xfId="45002"/>
    <cellStyle name="Формулы 4 13 7 2" xfId="45003"/>
    <cellStyle name="Формулы 4 13 7 3" xfId="45004"/>
    <cellStyle name="Формулы 4 13 8" xfId="45005"/>
    <cellStyle name="Формулы 4 13 8 2" xfId="45006"/>
    <cellStyle name="Формулы 4 13 8 3" xfId="45007"/>
    <cellStyle name="Формулы 4 13 9" xfId="45008"/>
    <cellStyle name="Формулы 4 13 9 2" xfId="45009"/>
    <cellStyle name="Формулы 4 13 9 3" xfId="45010"/>
    <cellStyle name="Формулы 4 14" xfId="45011"/>
    <cellStyle name="Формулы 4 14 10" xfId="45012"/>
    <cellStyle name="Формулы 4 14 11" xfId="45013"/>
    <cellStyle name="Формулы 4 14 2" xfId="45014"/>
    <cellStyle name="Формулы 4 14 2 10" xfId="45015"/>
    <cellStyle name="Формулы 4 14 2 2" xfId="45016"/>
    <cellStyle name="Формулы 4 14 2 2 2" xfId="45017"/>
    <cellStyle name="Формулы 4 14 2 2 2 2" xfId="45018"/>
    <cellStyle name="Формулы 4 14 2 2 2 3" xfId="45019"/>
    <cellStyle name="Формулы 4 14 2 2 3" xfId="45020"/>
    <cellStyle name="Формулы 4 14 2 2 3 2" xfId="45021"/>
    <cellStyle name="Формулы 4 14 2 2 3 3" xfId="45022"/>
    <cellStyle name="Формулы 4 14 2 2 4" xfId="45023"/>
    <cellStyle name="Формулы 4 14 2 2 4 2" xfId="45024"/>
    <cellStyle name="Формулы 4 14 2 2 4 3" xfId="45025"/>
    <cellStyle name="Формулы 4 14 2 2 5" xfId="45026"/>
    <cellStyle name="Формулы 4 14 2 2 6" xfId="45027"/>
    <cellStyle name="Формулы 4 14 2 3" xfId="45028"/>
    <cellStyle name="Формулы 4 14 2 3 2" xfId="45029"/>
    <cellStyle name="Формулы 4 14 2 3 2 2" xfId="45030"/>
    <cellStyle name="Формулы 4 14 2 3 2 3" xfId="45031"/>
    <cellStyle name="Формулы 4 14 2 3 3" xfId="45032"/>
    <cellStyle name="Формулы 4 14 2 3 3 2" xfId="45033"/>
    <cellStyle name="Формулы 4 14 2 3 3 3" xfId="45034"/>
    <cellStyle name="Формулы 4 14 2 3 4" xfId="45035"/>
    <cellStyle name="Формулы 4 14 2 3 4 2" xfId="45036"/>
    <cellStyle name="Формулы 4 14 2 3 4 3" xfId="45037"/>
    <cellStyle name="Формулы 4 14 2 3 5" xfId="45038"/>
    <cellStyle name="Формулы 4 14 2 3 6" xfId="45039"/>
    <cellStyle name="Формулы 4 14 2 4" xfId="45040"/>
    <cellStyle name="Формулы 4 14 2 4 2" xfId="45041"/>
    <cellStyle name="Формулы 4 14 2 4 2 2" xfId="45042"/>
    <cellStyle name="Формулы 4 14 2 4 2 3" xfId="45043"/>
    <cellStyle name="Формулы 4 14 2 4 3" xfId="45044"/>
    <cellStyle name="Формулы 4 14 2 4 3 2" xfId="45045"/>
    <cellStyle name="Формулы 4 14 2 4 3 3" xfId="45046"/>
    <cellStyle name="Формулы 4 14 2 4 4" xfId="45047"/>
    <cellStyle name="Формулы 4 14 2 4 4 2" xfId="45048"/>
    <cellStyle name="Формулы 4 14 2 4 4 3" xfId="45049"/>
    <cellStyle name="Формулы 4 14 2 4 5" xfId="45050"/>
    <cellStyle name="Формулы 4 14 2 4 6" xfId="45051"/>
    <cellStyle name="Формулы 4 14 2 5" xfId="45052"/>
    <cellStyle name="Формулы 4 14 2 5 2" xfId="45053"/>
    <cellStyle name="Формулы 4 14 2 5 2 2" xfId="45054"/>
    <cellStyle name="Формулы 4 14 2 5 2 3" xfId="45055"/>
    <cellStyle name="Формулы 4 14 2 5 3" xfId="45056"/>
    <cellStyle name="Формулы 4 14 2 5 3 2" xfId="45057"/>
    <cellStyle name="Формулы 4 14 2 5 3 3" xfId="45058"/>
    <cellStyle name="Формулы 4 14 2 5 4" xfId="45059"/>
    <cellStyle name="Формулы 4 14 2 5 4 2" xfId="45060"/>
    <cellStyle name="Формулы 4 14 2 5 4 3" xfId="45061"/>
    <cellStyle name="Формулы 4 14 2 5 5" xfId="45062"/>
    <cellStyle name="Формулы 4 14 2 5 6" xfId="45063"/>
    <cellStyle name="Формулы 4 14 2 6" xfId="45064"/>
    <cellStyle name="Формулы 4 14 2 6 2" xfId="45065"/>
    <cellStyle name="Формулы 4 14 2 6 3" xfId="45066"/>
    <cellStyle name="Формулы 4 14 2 7" xfId="45067"/>
    <cellStyle name="Формулы 4 14 2 7 2" xfId="45068"/>
    <cellStyle name="Формулы 4 14 2 7 3" xfId="45069"/>
    <cellStyle name="Формулы 4 14 2 8" xfId="45070"/>
    <cellStyle name="Формулы 4 14 2 8 2" xfId="45071"/>
    <cellStyle name="Формулы 4 14 2 8 3" xfId="45072"/>
    <cellStyle name="Формулы 4 14 2 9" xfId="45073"/>
    <cellStyle name="Формулы 4 14 3" xfId="45074"/>
    <cellStyle name="Формулы 4 14 3 2" xfId="45075"/>
    <cellStyle name="Формулы 4 14 3 2 2" xfId="45076"/>
    <cellStyle name="Формулы 4 14 3 2 3" xfId="45077"/>
    <cellStyle name="Формулы 4 14 3 3" xfId="45078"/>
    <cellStyle name="Формулы 4 14 3 3 2" xfId="45079"/>
    <cellStyle name="Формулы 4 14 3 3 3" xfId="45080"/>
    <cellStyle name="Формулы 4 14 3 4" xfId="45081"/>
    <cellStyle name="Формулы 4 14 3 4 2" xfId="45082"/>
    <cellStyle name="Формулы 4 14 3 4 3" xfId="45083"/>
    <cellStyle name="Формулы 4 14 3 5" xfId="45084"/>
    <cellStyle name="Формулы 4 14 3 6" xfId="45085"/>
    <cellStyle name="Формулы 4 14 4" xfId="45086"/>
    <cellStyle name="Формулы 4 14 4 2" xfId="45087"/>
    <cellStyle name="Формулы 4 14 4 2 2" xfId="45088"/>
    <cellStyle name="Формулы 4 14 4 2 3" xfId="45089"/>
    <cellStyle name="Формулы 4 14 4 3" xfId="45090"/>
    <cellStyle name="Формулы 4 14 4 3 2" xfId="45091"/>
    <cellStyle name="Формулы 4 14 4 3 3" xfId="45092"/>
    <cellStyle name="Формулы 4 14 4 4" xfId="45093"/>
    <cellStyle name="Формулы 4 14 4 4 2" xfId="45094"/>
    <cellStyle name="Формулы 4 14 4 4 3" xfId="45095"/>
    <cellStyle name="Формулы 4 14 4 5" xfId="45096"/>
    <cellStyle name="Формулы 4 14 4 6" xfId="45097"/>
    <cellStyle name="Формулы 4 14 5" xfId="45098"/>
    <cellStyle name="Формулы 4 14 5 2" xfId="45099"/>
    <cellStyle name="Формулы 4 14 5 2 2" xfId="45100"/>
    <cellStyle name="Формулы 4 14 5 2 3" xfId="45101"/>
    <cellStyle name="Формулы 4 14 5 3" xfId="45102"/>
    <cellStyle name="Формулы 4 14 5 3 2" xfId="45103"/>
    <cellStyle name="Формулы 4 14 5 3 3" xfId="45104"/>
    <cellStyle name="Формулы 4 14 5 4" xfId="45105"/>
    <cellStyle name="Формулы 4 14 5 4 2" xfId="45106"/>
    <cellStyle name="Формулы 4 14 5 4 3" xfId="45107"/>
    <cellStyle name="Формулы 4 14 5 5" xfId="45108"/>
    <cellStyle name="Формулы 4 14 5 6" xfId="45109"/>
    <cellStyle name="Формулы 4 14 6" xfId="45110"/>
    <cellStyle name="Формулы 4 14 6 2" xfId="45111"/>
    <cellStyle name="Формулы 4 14 6 2 2" xfId="45112"/>
    <cellStyle name="Формулы 4 14 6 2 3" xfId="45113"/>
    <cellStyle name="Формулы 4 14 6 3" xfId="45114"/>
    <cellStyle name="Формулы 4 14 6 3 2" xfId="45115"/>
    <cellStyle name="Формулы 4 14 6 3 3" xfId="45116"/>
    <cellStyle name="Формулы 4 14 6 4" xfId="45117"/>
    <cellStyle name="Формулы 4 14 6 4 2" xfId="45118"/>
    <cellStyle name="Формулы 4 14 6 4 3" xfId="45119"/>
    <cellStyle name="Формулы 4 14 6 5" xfId="45120"/>
    <cellStyle name="Формулы 4 14 6 6" xfId="45121"/>
    <cellStyle name="Формулы 4 14 7" xfId="45122"/>
    <cellStyle name="Формулы 4 14 7 2" xfId="45123"/>
    <cellStyle name="Формулы 4 14 7 3" xfId="45124"/>
    <cellStyle name="Формулы 4 14 8" xfId="45125"/>
    <cellStyle name="Формулы 4 14 8 2" xfId="45126"/>
    <cellStyle name="Формулы 4 14 8 3" xfId="45127"/>
    <cellStyle name="Формулы 4 14 9" xfId="45128"/>
    <cellStyle name="Формулы 4 14 9 2" xfId="45129"/>
    <cellStyle name="Формулы 4 14 9 3" xfId="45130"/>
    <cellStyle name="Формулы 4 15" xfId="45131"/>
    <cellStyle name="Формулы 4 15 10" xfId="45132"/>
    <cellStyle name="Формулы 4 15 2" xfId="45133"/>
    <cellStyle name="Формулы 4 15 2 2" xfId="45134"/>
    <cellStyle name="Формулы 4 15 2 2 2" xfId="45135"/>
    <cellStyle name="Формулы 4 15 2 2 3" xfId="45136"/>
    <cellStyle name="Формулы 4 15 2 3" xfId="45137"/>
    <cellStyle name="Формулы 4 15 2 3 2" xfId="45138"/>
    <cellStyle name="Формулы 4 15 2 3 3" xfId="45139"/>
    <cellStyle name="Формулы 4 15 2 4" xfId="45140"/>
    <cellStyle name="Формулы 4 15 2 4 2" xfId="45141"/>
    <cellStyle name="Формулы 4 15 2 4 3" xfId="45142"/>
    <cellStyle name="Формулы 4 15 2 5" xfId="45143"/>
    <cellStyle name="Формулы 4 15 2 6" xfId="45144"/>
    <cellStyle name="Формулы 4 15 3" xfId="45145"/>
    <cellStyle name="Формулы 4 15 3 2" xfId="45146"/>
    <cellStyle name="Формулы 4 15 3 2 2" xfId="45147"/>
    <cellStyle name="Формулы 4 15 3 2 3" xfId="45148"/>
    <cellStyle name="Формулы 4 15 3 3" xfId="45149"/>
    <cellStyle name="Формулы 4 15 3 3 2" xfId="45150"/>
    <cellStyle name="Формулы 4 15 3 3 3" xfId="45151"/>
    <cellStyle name="Формулы 4 15 3 4" xfId="45152"/>
    <cellStyle name="Формулы 4 15 3 4 2" xfId="45153"/>
    <cellStyle name="Формулы 4 15 3 4 3" xfId="45154"/>
    <cellStyle name="Формулы 4 15 3 5" xfId="45155"/>
    <cellStyle name="Формулы 4 15 3 6" xfId="45156"/>
    <cellStyle name="Формулы 4 15 4" xfId="45157"/>
    <cellStyle name="Формулы 4 15 4 2" xfId="45158"/>
    <cellStyle name="Формулы 4 15 4 2 2" xfId="45159"/>
    <cellStyle name="Формулы 4 15 4 2 3" xfId="45160"/>
    <cellStyle name="Формулы 4 15 4 3" xfId="45161"/>
    <cellStyle name="Формулы 4 15 4 3 2" xfId="45162"/>
    <cellStyle name="Формулы 4 15 4 3 3" xfId="45163"/>
    <cellStyle name="Формулы 4 15 4 4" xfId="45164"/>
    <cellStyle name="Формулы 4 15 4 4 2" xfId="45165"/>
    <cellStyle name="Формулы 4 15 4 4 3" xfId="45166"/>
    <cellStyle name="Формулы 4 15 4 5" xfId="45167"/>
    <cellStyle name="Формулы 4 15 4 6" xfId="45168"/>
    <cellStyle name="Формулы 4 15 5" xfId="45169"/>
    <cellStyle name="Формулы 4 15 5 2" xfId="45170"/>
    <cellStyle name="Формулы 4 15 5 2 2" xfId="45171"/>
    <cellStyle name="Формулы 4 15 5 2 3" xfId="45172"/>
    <cellStyle name="Формулы 4 15 5 3" xfId="45173"/>
    <cellStyle name="Формулы 4 15 5 3 2" xfId="45174"/>
    <cellStyle name="Формулы 4 15 5 3 3" xfId="45175"/>
    <cellStyle name="Формулы 4 15 5 4" xfId="45176"/>
    <cellStyle name="Формулы 4 15 5 4 2" xfId="45177"/>
    <cellStyle name="Формулы 4 15 5 4 3" xfId="45178"/>
    <cellStyle name="Формулы 4 15 5 5" xfId="45179"/>
    <cellStyle name="Формулы 4 15 5 6" xfId="45180"/>
    <cellStyle name="Формулы 4 15 6" xfId="45181"/>
    <cellStyle name="Формулы 4 15 6 2" xfId="45182"/>
    <cellStyle name="Формулы 4 15 6 3" xfId="45183"/>
    <cellStyle name="Формулы 4 15 7" xfId="45184"/>
    <cellStyle name="Формулы 4 15 7 2" xfId="45185"/>
    <cellStyle name="Формулы 4 15 7 3" xfId="45186"/>
    <cellStyle name="Формулы 4 15 8" xfId="45187"/>
    <cellStyle name="Формулы 4 15 8 2" xfId="45188"/>
    <cellStyle name="Формулы 4 15 8 3" xfId="45189"/>
    <cellStyle name="Формулы 4 15 9" xfId="45190"/>
    <cellStyle name="Формулы 4 16" xfId="45191"/>
    <cellStyle name="Формулы 4 16 2" xfId="45192"/>
    <cellStyle name="Формулы 4 16 2 2" xfId="45193"/>
    <cellStyle name="Формулы 4 16 2 3" xfId="45194"/>
    <cellStyle name="Формулы 4 16 3" xfId="45195"/>
    <cellStyle name="Формулы 4 16 3 2" xfId="45196"/>
    <cellStyle name="Формулы 4 16 3 3" xfId="45197"/>
    <cellStyle name="Формулы 4 16 4" xfId="45198"/>
    <cellStyle name="Формулы 4 16 4 2" xfId="45199"/>
    <cellStyle name="Формулы 4 16 4 3" xfId="45200"/>
    <cellStyle name="Формулы 4 16 5" xfId="45201"/>
    <cellStyle name="Формулы 4 16 6" xfId="45202"/>
    <cellStyle name="Формулы 4 17" xfId="45203"/>
    <cellStyle name="Формулы 4 17 2" xfId="45204"/>
    <cellStyle name="Формулы 4 17 2 2" xfId="45205"/>
    <cellStyle name="Формулы 4 17 2 3" xfId="45206"/>
    <cellStyle name="Формулы 4 17 3" xfId="45207"/>
    <cellStyle name="Формулы 4 17 3 2" xfId="45208"/>
    <cellStyle name="Формулы 4 17 3 3" xfId="45209"/>
    <cellStyle name="Формулы 4 17 4" xfId="45210"/>
    <cellStyle name="Формулы 4 17 4 2" xfId="45211"/>
    <cellStyle name="Формулы 4 17 4 3" xfId="45212"/>
    <cellStyle name="Формулы 4 17 5" xfId="45213"/>
    <cellStyle name="Формулы 4 17 6" xfId="45214"/>
    <cellStyle name="Формулы 4 18" xfId="45215"/>
    <cellStyle name="Формулы 4 18 2" xfId="45216"/>
    <cellStyle name="Формулы 4 18 2 2" xfId="45217"/>
    <cellStyle name="Формулы 4 18 2 3" xfId="45218"/>
    <cellStyle name="Формулы 4 18 3" xfId="45219"/>
    <cellStyle name="Формулы 4 18 3 2" xfId="45220"/>
    <cellStyle name="Формулы 4 18 3 3" xfId="45221"/>
    <cellStyle name="Формулы 4 18 4" xfId="45222"/>
    <cellStyle name="Формулы 4 18 4 2" xfId="45223"/>
    <cellStyle name="Формулы 4 18 4 3" xfId="45224"/>
    <cellStyle name="Формулы 4 18 5" xfId="45225"/>
    <cellStyle name="Формулы 4 18 6" xfId="45226"/>
    <cellStyle name="Формулы 4 19" xfId="45227"/>
    <cellStyle name="Формулы 4 19 2" xfId="45228"/>
    <cellStyle name="Формулы 4 19 2 2" xfId="45229"/>
    <cellStyle name="Формулы 4 19 2 3" xfId="45230"/>
    <cellStyle name="Формулы 4 19 3" xfId="45231"/>
    <cellStyle name="Формулы 4 19 3 2" xfId="45232"/>
    <cellStyle name="Формулы 4 19 3 3" xfId="45233"/>
    <cellStyle name="Формулы 4 19 4" xfId="45234"/>
    <cellStyle name="Формулы 4 19 4 2" xfId="45235"/>
    <cellStyle name="Формулы 4 19 4 3" xfId="45236"/>
    <cellStyle name="Формулы 4 19 5" xfId="45237"/>
    <cellStyle name="Формулы 4 19 6" xfId="45238"/>
    <cellStyle name="Формулы 4 2" xfId="45239"/>
    <cellStyle name="Формулы 4 2 10" xfId="45240"/>
    <cellStyle name="Формулы 4 2 10 10" xfId="45241"/>
    <cellStyle name="Формулы 4 2 10 11" xfId="45242"/>
    <cellStyle name="Формулы 4 2 10 2" xfId="45243"/>
    <cellStyle name="Формулы 4 2 10 2 10" xfId="45244"/>
    <cellStyle name="Формулы 4 2 10 2 2" xfId="45245"/>
    <cellStyle name="Формулы 4 2 10 2 2 2" xfId="45246"/>
    <cellStyle name="Формулы 4 2 10 2 2 2 2" xfId="45247"/>
    <cellStyle name="Формулы 4 2 10 2 2 2 3" xfId="45248"/>
    <cellStyle name="Формулы 4 2 10 2 2 3" xfId="45249"/>
    <cellStyle name="Формулы 4 2 10 2 2 3 2" xfId="45250"/>
    <cellStyle name="Формулы 4 2 10 2 2 3 3" xfId="45251"/>
    <cellStyle name="Формулы 4 2 10 2 2 4" xfId="45252"/>
    <cellStyle name="Формулы 4 2 10 2 2 4 2" xfId="45253"/>
    <cellStyle name="Формулы 4 2 10 2 2 4 3" xfId="45254"/>
    <cellStyle name="Формулы 4 2 10 2 2 5" xfId="45255"/>
    <cellStyle name="Формулы 4 2 10 2 2 6" xfId="45256"/>
    <cellStyle name="Формулы 4 2 10 2 3" xfId="45257"/>
    <cellStyle name="Формулы 4 2 10 2 3 2" xfId="45258"/>
    <cellStyle name="Формулы 4 2 10 2 3 2 2" xfId="45259"/>
    <cellStyle name="Формулы 4 2 10 2 3 2 3" xfId="45260"/>
    <cellStyle name="Формулы 4 2 10 2 3 3" xfId="45261"/>
    <cellStyle name="Формулы 4 2 10 2 3 3 2" xfId="45262"/>
    <cellStyle name="Формулы 4 2 10 2 3 3 3" xfId="45263"/>
    <cellStyle name="Формулы 4 2 10 2 3 4" xfId="45264"/>
    <cellStyle name="Формулы 4 2 10 2 3 4 2" xfId="45265"/>
    <cellStyle name="Формулы 4 2 10 2 3 4 3" xfId="45266"/>
    <cellStyle name="Формулы 4 2 10 2 3 5" xfId="45267"/>
    <cellStyle name="Формулы 4 2 10 2 3 6" xfId="45268"/>
    <cellStyle name="Формулы 4 2 10 2 4" xfId="45269"/>
    <cellStyle name="Формулы 4 2 10 2 4 2" xfId="45270"/>
    <cellStyle name="Формулы 4 2 10 2 4 2 2" xfId="45271"/>
    <cellStyle name="Формулы 4 2 10 2 4 2 3" xfId="45272"/>
    <cellStyle name="Формулы 4 2 10 2 4 3" xfId="45273"/>
    <cellStyle name="Формулы 4 2 10 2 4 3 2" xfId="45274"/>
    <cellStyle name="Формулы 4 2 10 2 4 3 3" xfId="45275"/>
    <cellStyle name="Формулы 4 2 10 2 4 4" xfId="45276"/>
    <cellStyle name="Формулы 4 2 10 2 4 4 2" xfId="45277"/>
    <cellStyle name="Формулы 4 2 10 2 4 4 3" xfId="45278"/>
    <cellStyle name="Формулы 4 2 10 2 4 5" xfId="45279"/>
    <cellStyle name="Формулы 4 2 10 2 4 6" xfId="45280"/>
    <cellStyle name="Формулы 4 2 10 2 5" xfId="45281"/>
    <cellStyle name="Формулы 4 2 10 2 5 2" xfId="45282"/>
    <cellStyle name="Формулы 4 2 10 2 5 2 2" xfId="45283"/>
    <cellStyle name="Формулы 4 2 10 2 5 2 3" xfId="45284"/>
    <cellStyle name="Формулы 4 2 10 2 5 3" xfId="45285"/>
    <cellStyle name="Формулы 4 2 10 2 5 3 2" xfId="45286"/>
    <cellStyle name="Формулы 4 2 10 2 5 3 3" xfId="45287"/>
    <cellStyle name="Формулы 4 2 10 2 5 4" xfId="45288"/>
    <cellStyle name="Формулы 4 2 10 2 5 4 2" xfId="45289"/>
    <cellStyle name="Формулы 4 2 10 2 5 4 3" xfId="45290"/>
    <cellStyle name="Формулы 4 2 10 2 5 5" xfId="45291"/>
    <cellStyle name="Формулы 4 2 10 2 5 6" xfId="45292"/>
    <cellStyle name="Формулы 4 2 10 2 6" xfId="45293"/>
    <cellStyle name="Формулы 4 2 10 2 6 2" xfId="45294"/>
    <cellStyle name="Формулы 4 2 10 2 6 3" xfId="45295"/>
    <cellStyle name="Формулы 4 2 10 2 7" xfId="45296"/>
    <cellStyle name="Формулы 4 2 10 2 7 2" xfId="45297"/>
    <cellStyle name="Формулы 4 2 10 2 7 3" xfId="45298"/>
    <cellStyle name="Формулы 4 2 10 2 8" xfId="45299"/>
    <cellStyle name="Формулы 4 2 10 2 8 2" xfId="45300"/>
    <cellStyle name="Формулы 4 2 10 2 8 3" xfId="45301"/>
    <cellStyle name="Формулы 4 2 10 2 9" xfId="45302"/>
    <cellStyle name="Формулы 4 2 10 3" xfId="45303"/>
    <cellStyle name="Формулы 4 2 10 3 2" xfId="45304"/>
    <cellStyle name="Формулы 4 2 10 3 2 2" xfId="45305"/>
    <cellStyle name="Формулы 4 2 10 3 2 3" xfId="45306"/>
    <cellStyle name="Формулы 4 2 10 3 3" xfId="45307"/>
    <cellStyle name="Формулы 4 2 10 3 3 2" xfId="45308"/>
    <cellStyle name="Формулы 4 2 10 3 3 3" xfId="45309"/>
    <cellStyle name="Формулы 4 2 10 3 4" xfId="45310"/>
    <cellStyle name="Формулы 4 2 10 3 4 2" xfId="45311"/>
    <cellStyle name="Формулы 4 2 10 3 4 3" xfId="45312"/>
    <cellStyle name="Формулы 4 2 10 3 5" xfId="45313"/>
    <cellStyle name="Формулы 4 2 10 3 6" xfId="45314"/>
    <cellStyle name="Формулы 4 2 10 4" xfId="45315"/>
    <cellStyle name="Формулы 4 2 10 4 2" xfId="45316"/>
    <cellStyle name="Формулы 4 2 10 4 2 2" xfId="45317"/>
    <cellStyle name="Формулы 4 2 10 4 2 3" xfId="45318"/>
    <cellStyle name="Формулы 4 2 10 4 3" xfId="45319"/>
    <cellStyle name="Формулы 4 2 10 4 3 2" xfId="45320"/>
    <cellStyle name="Формулы 4 2 10 4 3 3" xfId="45321"/>
    <cellStyle name="Формулы 4 2 10 4 4" xfId="45322"/>
    <cellStyle name="Формулы 4 2 10 4 4 2" xfId="45323"/>
    <cellStyle name="Формулы 4 2 10 4 4 3" xfId="45324"/>
    <cellStyle name="Формулы 4 2 10 4 5" xfId="45325"/>
    <cellStyle name="Формулы 4 2 10 4 6" xfId="45326"/>
    <cellStyle name="Формулы 4 2 10 5" xfId="45327"/>
    <cellStyle name="Формулы 4 2 10 5 2" xfId="45328"/>
    <cellStyle name="Формулы 4 2 10 5 2 2" xfId="45329"/>
    <cellStyle name="Формулы 4 2 10 5 2 3" xfId="45330"/>
    <cellStyle name="Формулы 4 2 10 5 3" xfId="45331"/>
    <cellStyle name="Формулы 4 2 10 5 3 2" xfId="45332"/>
    <cellStyle name="Формулы 4 2 10 5 3 3" xfId="45333"/>
    <cellStyle name="Формулы 4 2 10 5 4" xfId="45334"/>
    <cellStyle name="Формулы 4 2 10 5 4 2" xfId="45335"/>
    <cellStyle name="Формулы 4 2 10 5 4 3" xfId="45336"/>
    <cellStyle name="Формулы 4 2 10 5 5" xfId="45337"/>
    <cellStyle name="Формулы 4 2 10 5 6" xfId="45338"/>
    <cellStyle name="Формулы 4 2 10 6" xfId="45339"/>
    <cellStyle name="Формулы 4 2 10 6 2" xfId="45340"/>
    <cellStyle name="Формулы 4 2 10 6 2 2" xfId="45341"/>
    <cellStyle name="Формулы 4 2 10 6 2 3" xfId="45342"/>
    <cellStyle name="Формулы 4 2 10 6 3" xfId="45343"/>
    <cellStyle name="Формулы 4 2 10 6 3 2" xfId="45344"/>
    <cellStyle name="Формулы 4 2 10 6 3 3" xfId="45345"/>
    <cellStyle name="Формулы 4 2 10 6 4" xfId="45346"/>
    <cellStyle name="Формулы 4 2 10 6 4 2" xfId="45347"/>
    <cellStyle name="Формулы 4 2 10 6 4 3" xfId="45348"/>
    <cellStyle name="Формулы 4 2 10 6 5" xfId="45349"/>
    <cellStyle name="Формулы 4 2 10 6 6" xfId="45350"/>
    <cellStyle name="Формулы 4 2 10 7" xfId="45351"/>
    <cellStyle name="Формулы 4 2 10 7 2" xfId="45352"/>
    <cellStyle name="Формулы 4 2 10 7 3" xfId="45353"/>
    <cellStyle name="Формулы 4 2 10 8" xfId="45354"/>
    <cellStyle name="Формулы 4 2 10 8 2" xfId="45355"/>
    <cellStyle name="Формулы 4 2 10 8 3" xfId="45356"/>
    <cellStyle name="Формулы 4 2 10 9" xfId="45357"/>
    <cellStyle name="Формулы 4 2 10 9 2" xfId="45358"/>
    <cellStyle name="Формулы 4 2 10 9 3" xfId="45359"/>
    <cellStyle name="Формулы 4 2 11" xfId="45360"/>
    <cellStyle name="Формулы 4 2 11 10" xfId="45361"/>
    <cellStyle name="Формулы 4 2 11 11" xfId="45362"/>
    <cellStyle name="Формулы 4 2 11 2" xfId="45363"/>
    <cellStyle name="Формулы 4 2 11 2 10" xfId="45364"/>
    <cellStyle name="Формулы 4 2 11 2 2" xfId="45365"/>
    <cellStyle name="Формулы 4 2 11 2 2 2" xfId="45366"/>
    <cellStyle name="Формулы 4 2 11 2 2 2 2" xfId="45367"/>
    <cellStyle name="Формулы 4 2 11 2 2 2 3" xfId="45368"/>
    <cellStyle name="Формулы 4 2 11 2 2 3" xfId="45369"/>
    <cellStyle name="Формулы 4 2 11 2 2 3 2" xfId="45370"/>
    <cellStyle name="Формулы 4 2 11 2 2 3 3" xfId="45371"/>
    <cellStyle name="Формулы 4 2 11 2 2 4" xfId="45372"/>
    <cellStyle name="Формулы 4 2 11 2 2 4 2" xfId="45373"/>
    <cellStyle name="Формулы 4 2 11 2 2 4 3" xfId="45374"/>
    <cellStyle name="Формулы 4 2 11 2 2 5" xfId="45375"/>
    <cellStyle name="Формулы 4 2 11 2 2 6" xfId="45376"/>
    <cellStyle name="Формулы 4 2 11 2 3" xfId="45377"/>
    <cellStyle name="Формулы 4 2 11 2 3 2" xfId="45378"/>
    <cellStyle name="Формулы 4 2 11 2 3 2 2" xfId="45379"/>
    <cellStyle name="Формулы 4 2 11 2 3 2 3" xfId="45380"/>
    <cellStyle name="Формулы 4 2 11 2 3 3" xfId="45381"/>
    <cellStyle name="Формулы 4 2 11 2 3 3 2" xfId="45382"/>
    <cellStyle name="Формулы 4 2 11 2 3 3 3" xfId="45383"/>
    <cellStyle name="Формулы 4 2 11 2 3 4" xfId="45384"/>
    <cellStyle name="Формулы 4 2 11 2 3 4 2" xfId="45385"/>
    <cellStyle name="Формулы 4 2 11 2 3 4 3" xfId="45386"/>
    <cellStyle name="Формулы 4 2 11 2 3 5" xfId="45387"/>
    <cellStyle name="Формулы 4 2 11 2 3 6" xfId="45388"/>
    <cellStyle name="Формулы 4 2 11 2 4" xfId="45389"/>
    <cellStyle name="Формулы 4 2 11 2 4 2" xfId="45390"/>
    <cellStyle name="Формулы 4 2 11 2 4 2 2" xfId="45391"/>
    <cellStyle name="Формулы 4 2 11 2 4 2 3" xfId="45392"/>
    <cellStyle name="Формулы 4 2 11 2 4 3" xfId="45393"/>
    <cellStyle name="Формулы 4 2 11 2 4 3 2" xfId="45394"/>
    <cellStyle name="Формулы 4 2 11 2 4 3 3" xfId="45395"/>
    <cellStyle name="Формулы 4 2 11 2 4 4" xfId="45396"/>
    <cellStyle name="Формулы 4 2 11 2 4 4 2" xfId="45397"/>
    <cellStyle name="Формулы 4 2 11 2 4 4 3" xfId="45398"/>
    <cellStyle name="Формулы 4 2 11 2 4 5" xfId="45399"/>
    <cellStyle name="Формулы 4 2 11 2 4 6" xfId="45400"/>
    <cellStyle name="Формулы 4 2 11 2 5" xfId="45401"/>
    <cellStyle name="Формулы 4 2 11 2 5 2" xfId="45402"/>
    <cellStyle name="Формулы 4 2 11 2 5 2 2" xfId="45403"/>
    <cellStyle name="Формулы 4 2 11 2 5 2 3" xfId="45404"/>
    <cellStyle name="Формулы 4 2 11 2 5 3" xfId="45405"/>
    <cellStyle name="Формулы 4 2 11 2 5 3 2" xfId="45406"/>
    <cellStyle name="Формулы 4 2 11 2 5 3 3" xfId="45407"/>
    <cellStyle name="Формулы 4 2 11 2 5 4" xfId="45408"/>
    <cellStyle name="Формулы 4 2 11 2 5 4 2" xfId="45409"/>
    <cellStyle name="Формулы 4 2 11 2 5 4 3" xfId="45410"/>
    <cellStyle name="Формулы 4 2 11 2 5 5" xfId="45411"/>
    <cellStyle name="Формулы 4 2 11 2 5 6" xfId="45412"/>
    <cellStyle name="Формулы 4 2 11 2 6" xfId="45413"/>
    <cellStyle name="Формулы 4 2 11 2 6 2" xfId="45414"/>
    <cellStyle name="Формулы 4 2 11 2 6 3" xfId="45415"/>
    <cellStyle name="Формулы 4 2 11 2 7" xfId="45416"/>
    <cellStyle name="Формулы 4 2 11 2 7 2" xfId="45417"/>
    <cellStyle name="Формулы 4 2 11 2 7 3" xfId="45418"/>
    <cellStyle name="Формулы 4 2 11 2 8" xfId="45419"/>
    <cellStyle name="Формулы 4 2 11 2 8 2" xfId="45420"/>
    <cellStyle name="Формулы 4 2 11 2 8 3" xfId="45421"/>
    <cellStyle name="Формулы 4 2 11 2 9" xfId="45422"/>
    <cellStyle name="Формулы 4 2 11 3" xfId="45423"/>
    <cellStyle name="Формулы 4 2 11 3 2" xfId="45424"/>
    <cellStyle name="Формулы 4 2 11 3 2 2" xfId="45425"/>
    <cellStyle name="Формулы 4 2 11 3 2 3" xfId="45426"/>
    <cellStyle name="Формулы 4 2 11 3 3" xfId="45427"/>
    <cellStyle name="Формулы 4 2 11 3 3 2" xfId="45428"/>
    <cellStyle name="Формулы 4 2 11 3 3 3" xfId="45429"/>
    <cellStyle name="Формулы 4 2 11 3 4" xfId="45430"/>
    <cellStyle name="Формулы 4 2 11 3 4 2" xfId="45431"/>
    <cellStyle name="Формулы 4 2 11 3 4 3" xfId="45432"/>
    <cellStyle name="Формулы 4 2 11 3 5" xfId="45433"/>
    <cellStyle name="Формулы 4 2 11 3 6" xfId="45434"/>
    <cellStyle name="Формулы 4 2 11 4" xfId="45435"/>
    <cellStyle name="Формулы 4 2 11 4 2" xfId="45436"/>
    <cellStyle name="Формулы 4 2 11 4 2 2" xfId="45437"/>
    <cellStyle name="Формулы 4 2 11 4 2 3" xfId="45438"/>
    <cellStyle name="Формулы 4 2 11 4 3" xfId="45439"/>
    <cellStyle name="Формулы 4 2 11 4 3 2" xfId="45440"/>
    <cellStyle name="Формулы 4 2 11 4 3 3" xfId="45441"/>
    <cellStyle name="Формулы 4 2 11 4 4" xfId="45442"/>
    <cellStyle name="Формулы 4 2 11 4 4 2" xfId="45443"/>
    <cellStyle name="Формулы 4 2 11 4 4 3" xfId="45444"/>
    <cellStyle name="Формулы 4 2 11 4 5" xfId="45445"/>
    <cellStyle name="Формулы 4 2 11 4 6" xfId="45446"/>
    <cellStyle name="Формулы 4 2 11 5" xfId="45447"/>
    <cellStyle name="Формулы 4 2 11 5 2" xfId="45448"/>
    <cellStyle name="Формулы 4 2 11 5 2 2" xfId="45449"/>
    <cellStyle name="Формулы 4 2 11 5 2 3" xfId="45450"/>
    <cellStyle name="Формулы 4 2 11 5 3" xfId="45451"/>
    <cellStyle name="Формулы 4 2 11 5 3 2" xfId="45452"/>
    <cellStyle name="Формулы 4 2 11 5 3 3" xfId="45453"/>
    <cellStyle name="Формулы 4 2 11 5 4" xfId="45454"/>
    <cellStyle name="Формулы 4 2 11 5 4 2" xfId="45455"/>
    <cellStyle name="Формулы 4 2 11 5 4 3" xfId="45456"/>
    <cellStyle name="Формулы 4 2 11 5 5" xfId="45457"/>
    <cellStyle name="Формулы 4 2 11 5 6" xfId="45458"/>
    <cellStyle name="Формулы 4 2 11 6" xfId="45459"/>
    <cellStyle name="Формулы 4 2 11 6 2" xfId="45460"/>
    <cellStyle name="Формулы 4 2 11 6 2 2" xfId="45461"/>
    <cellStyle name="Формулы 4 2 11 6 2 3" xfId="45462"/>
    <cellStyle name="Формулы 4 2 11 6 3" xfId="45463"/>
    <cellStyle name="Формулы 4 2 11 6 3 2" xfId="45464"/>
    <cellStyle name="Формулы 4 2 11 6 3 3" xfId="45465"/>
    <cellStyle name="Формулы 4 2 11 6 4" xfId="45466"/>
    <cellStyle name="Формулы 4 2 11 6 4 2" xfId="45467"/>
    <cellStyle name="Формулы 4 2 11 6 4 3" xfId="45468"/>
    <cellStyle name="Формулы 4 2 11 6 5" xfId="45469"/>
    <cellStyle name="Формулы 4 2 11 6 6" xfId="45470"/>
    <cellStyle name="Формулы 4 2 11 7" xfId="45471"/>
    <cellStyle name="Формулы 4 2 11 7 2" xfId="45472"/>
    <cellStyle name="Формулы 4 2 11 7 3" xfId="45473"/>
    <cellStyle name="Формулы 4 2 11 8" xfId="45474"/>
    <cellStyle name="Формулы 4 2 11 8 2" xfId="45475"/>
    <cellStyle name="Формулы 4 2 11 8 3" xfId="45476"/>
    <cellStyle name="Формулы 4 2 11 9" xfId="45477"/>
    <cellStyle name="Формулы 4 2 11 9 2" xfId="45478"/>
    <cellStyle name="Формулы 4 2 11 9 3" xfId="45479"/>
    <cellStyle name="Формулы 4 2 12" xfId="45480"/>
    <cellStyle name="Формулы 4 2 12 10" xfId="45481"/>
    <cellStyle name="Формулы 4 2 12 11" xfId="45482"/>
    <cellStyle name="Формулы 4 2 12 2" xfId="45483"/>
    <cellStyle name="Формулы 4 2 12 2 10" xfId="45484"/>
    <cellStyle name="Формулы 4 2 12 2 2" xfId="45485"/>
    <cellStyle name="Формулы 4 2 12 2 2 2" xfId="45486"/>
    <cellStyle name="Формулы 4 2 12 2 2 2 2" xfId="45487"/>
    <cellStyle name="Формулы 4 2 12 2 2 2 3" xfId="45488"/>
    <cellStyle name="Формулы 4 2 12 2 2 3" xfId="45489"/>
    <cellStyle name="Формулы 4 2 12 2 2 3 2" xfId="45490"/>
    <cellStyle name="Формулы 4 2 12 2 2 3 3" xfId="45491"/>
    <cellStyle name="Формулы 4 2 12 2 2 4" xfId="45492"/>
    <cellStyle name="Формулы 4 2 12 2 2 4 2" xfId="45493"/>
    <cellStyle name="Формулы 4 2 12 2 2 4 3" xfId="45494"/>
    <cellStyle name="Формулы 4 2 12 2 2 5" xfId="45495"/>
    <cellStyle name="Формулы 4 2 12 2 2 6" xfId="45496"/>
    <cellStyle name="Формулы 4 2 12 2 3" xfId="45497"/>
    <cellStyle name="Формулы 4 2 12 2 3 2" xfId="45498"/>
    <cellStyle name="Формулы 4 2 12 2 3 2 2" xfId="45499"/>
    <cellStyle name="Формулы 4 2 12 2 3 2 3" xfId="45500"/>
    <cellStyle name="Формулы 4 2 12 2 3 3" xfId="45501"/>
    <cellStyle name="Формулы 4 2 12 2 3 3 2" xfId="45502"/>
    <cellStyle name="Формулы 4 2 12 2 3 3 3" xfId="45503"/>
    <cellStyle name="Формулы 4 2 12 2 3 4" xfId="45504"/>
    <cellStyle name="Формулы 4 2 12 2 3 4 2" xfId="45505"/>
    <cellStyle name="Формулы 4 2 12 2 3 4 3" xfId="45506"/>
    <cellStyle name="Формулы 4 2 12 2 3 5" xfId="45507"/>
    <cellStyle name="Формулы 4 2 12 2 3 6" xfId="45508"/>
    <cellStyle name="Формулы 4 2 12 2 4" xfId="45509"/>
    <cellStyle name="Формулы 4 2 12 2 4 2" xfId="45510"/>
    <cellStyle name="Формулы 4 2 12 2 4 2 2" xfId="45511"/>
    <cellStyle name="Формулы 4 2 12 2 4 2 3" xfId="45512"/>
    <cellStyle name="Формулы 4 2 12 2 4 3" xfId="45513"/>
    <cellStyle name="Формулы 4 2 12 2 4 3 2" xfId="45514"/>
    <cellStyle name="Формулы 4 2 12 2 4 3 3" xfId="45515"/>
    <cellStyle name="Формулы 4 2 12 2 4 4" xfId="45516"/>
    <cellStyle name="Формулы 4 2 12 2 4 4 2" xfId="45517"/>
    <cellStyle name="Формулы 4 2 12 2 4 4 3" xfId="45518"/>
    <cellStyle name="Формулы 4 2 12 2 4 5" xfId="45519"/>
    <cellStyle name="Формулы 4 2 12 2 4 6" xfId="45520"/>
    <cellStyle name="Формулы 4 2 12 2 5" xfId="45521"/>
    <cellStyle name="Формулы 4 2 12 2 5 2" xfId="45522"/>
    <cellStyle name="Формулы 4 2 12 2 5 2 2" xfId="45523"/>
    <cellStyle name="Формулы 4 2 12 2 5 2 3" xfId="45524"/>
    <cellStyle name="Формулы 4 2 12 2 5 3" xfId="45525"/>
    <cellStyle name="Формулы 4 2 12 2 5 3 2" xfId="45526"/>
    <cellStyle name="Формулы 4 2 12 2 5 3 3" xfId="45527"/>
    <cellStyle name="Формулы 4 2 12 2 5 4" xfId="45528"/>
    <cellStyle name="Формулы 4 2 12 2 5 4 2" xfId="45529"/>
    <cellStyle name="Формулы 4 2 12 2 5 4 3" xfId="45530"/>
    <cellStyle name="Формулы 4 2 12 2 5 5" xfId="45531"/>
    <cellStyle name="Формулы 4 2 12 2 5 6" xfId="45532"/>
    <cellStyle name="Формулы 4 2 12 2 6" xfId="45533"/>
    <cellStyle name="Формулы 4 2 12 2 6 2" xfId="45534"/>
    <cellStyle name="Формулы 4 2 12 2 6 3" xfId="45535"/>
    <cellStyle name="Формулы 4 2 12 2 7" xfId="45536"/>
    <cellStyle name="Формулы 4 2 12 2 7 2" xfId="45537"/>
    <cellStyle name="Формулы 4 2 12 2 7 3" xfId="45538"/>
    <cellStyle name="Формулы 4 2 12 2 8" xfId="45539"/>
    <cellStyle name="Формулы 4 2 12 2 8 2" xfId="45540"/>
    <cellStyle name="Формулы 4 2 12 2 8 3" xfId="45541"/>
    <cellStyle name="Формулы 4 2 12 2 9" xfId="45542"/>
    <cellStyle name="Формулы 4 2 12 3" xfId="45543"/>
    <cellStyle name="Формулы 4 2 12 3 2" xfId="45544"/>
    <cellStyle name="Формулы 4 2 12 3 2 2" xfId="45545"/>
    <cellStyle name="Формулы 4 2 12 3 2 3" xfId="45546"/>
    <cellStyle name="Формулы 4 2 12 3 3" xfId="45547"/>
    <cellStyle name="Формулы 4 2 12 3 3 2" xfId="45548"/>
    <cellStyle name="Формулы 4 2 12 3 3 3" xfId="45549"/>
    <cellStyle name="Формулы 4 2 12 3 4" xfId="45550"/>
    <cellStyle name="Формулы 4 2 12 3 4 2" xfId="45551"/>
    <cellStyle name="Формулы 4 2 12 3 4 3" xfId="45552"/>
    <cellStyle name="Формулы 4 2 12 3 5" xfId="45553"/>
    <cellStyle name="Формулы 4 2 12 3 6" xfId="45554"/>
    <cellStyle name="Формулы 4 2 12 4" xfId="45555"/>
    <cellStyle name="Формулы 4 2 12 4 2" xfId="45556"/>
    <cellStyle name="Формулы 4 2 12 4 2 2" xfId="45557"/>
    <cellStyle name="Формулы 4 2 12 4 2 3" xfId="45558"/>
    <cellStyle name="Формулы 4 2 12 4 3" xfId="45559"/>
    <cellStyle name="Формулы 4 2 12 4 3 2" xfId="45560"/>
    <cellStyle name="Формулы 4 2 12 4 3 3" xfId="45561"/>
    <cellStyle name="Формулы 4 2 12 4 4" xfId="45562"/>
    <cellStyle name="Формулы 4 2 12 4 4 2" xfId="45563"/>
    <cellStyle name="Формулы 4 2 12 4 4 3" xfId="45564"/>
    <cellStyle name="Формулы 4 2 12 4 5" xfId="45565"/>
    <cellStyle name="Формулы 4 2 12 4 6" xfId="45566"/>
    <cellStyle name="Формулы 4 2 12 5" xfId="45567"/>
    <cellStyle name="Формулы 4 2 12 5 2" xfId="45568"/>
    <cellStyle name="Формулы 4 2 12 5 2 2" xfId="45569"/>
    <cellStyle name="Формулы 4 2 12 5 2 3" xfId="45570"/>
    <cellStyle name="Формулы 4 2 12 5 3" xfId="45571"/>
    <cellStyle name="Формулы 4 2 12 5 3 2" xfId="45572"/>
    <cellStyle name="Формулы 4 2 12 5 3 3" xfId="45573"/>
    <cellStyle name="Формулы 4 2 12 5 4" xfId="45574"/>
    <cellStyle name="Формулы 4 2 12 5 4 2" xfId="45575"/>
    <cellStyle name="Формулы 4 2 12 5 4 3" xfId="45576"/>
    <cellStyle name="Формулы 4 2 12 5 5" xfId="45577"/>
    <cellStyle name="Формулы 4 2 12 5 6" xfId="45578"/>
    <cellStyle name="Формулы 4 2 12 6" xfId="45579"/>
    <cellStyle name="Формулы 4 2 12 6 2" xfId="45580"/>
    <cellStyle name="Формулы 4 2 12 6 2 2" xfId="45581"/>
    <cellStyle name="Формулы 4 2 12 6 2 3" xfId="45582"/>
    <cellStyle name="Формулы 4 2 12 6 3" xfId="45583"/>
    <cellStyle name="Формулы 4 2 12 6 3 2" xfId="45584"/>
    <cellStyle name="Формулы 4 2 12 6 3 3" xfId="45585"/>
    <cellStyle name="Формулы 4 2 12 6 4" xfId="45586"/>
    <cellStyle name="Формулы 4 2 12 6 4 2" xfId="45587"/>
    <cellStyle name="Формулы 4 2 12 6 4 3" xfId="45588"/>
    <cellStyle name="Формулы 4 2 12 6 5" xfId="45589"/>
    <cellStyle name="Формулы 4 2 12 6 6" xfId="45590"/>
    <cellStyle name="Формулы 4 2 12 7" xfId="45591"/>
    <cellStyle name="Формулы 4 2 12 7 2" xfId="45592"/>
    <cellStyle name="Формулы 4 2 12 7 3" xfId="45593"/>
    <cellStyle name="Формулы 4 2 12 8" xfId="45594"/>
    <cellStyle name="Формулы 4 2 12 8 2" xfId="45595"/>
    <cellStyle name="Формулы 4 2 12 8 3" xfId="45596"/>
    <cellStyle name="Формулы 4 2 12 9" xfId="45597"/>
    <cellStyle name="Формулы 4 2 12 9 2" xfId="45598"/>
    <cellStyle name="Формулы 4 2 12 9 3" xfId="45599"/>
    <cellStyle name="Формулы 4 2 13" xfId="45600"/>
    <cellStyle name="Формулы 4 2 13 10" xfId="45601"/>
    <cellStyle name="Формулы 4 2 13 11" xfId="45602"/>
    <cellStyle name="Формулы 4 2 13 2" xfId="45603"/>
    <cellStyle name="Формулы 4 2 13 2 10" xfId="45604"/>
    <cellStyle name="Формулы 4 2 13 2 2" xfId="45605"/>
    <cellStyle name="Формулы 4 2 13 2 2 2" xfId="45606"/>
    <cellStyle name="Формулы 4 2 13 2 2 2 2" xfId="45607"/>
    <cellStyle name="Формулы 4 2 13 2 2 2 3" xfId="45608"/>
    <cellStyle name="Формулы 4 2 13 2 2 3" xfId="45609"/>
    <cellStyle name="Формулы 4 2 13 2 2 3 2" xfId="45610"/>
    <cellStyle name="Формулы 4 2 13 2 2 3 3" xfId="45611"/>
    <cellStyle name="Формулы 4 2 13 2 2 4" xfId="45612"/>
    <cellStyle name="Формулы 4 2 13 2 2 4 2" xfId="45613"/>
    <cellStyle name="Формулы 4 2 13 2 2 4 3" xfId="45614"/>
    <cellStyle name="Формулы 4 2 13 2 2 5" xfId="45615"/>
    <cellStyle name="Формулы 4 2 13 2 2 6" xfId="45616"/>
    <cellStyle name="Формулы 4 2 13 2 3" xfId="45617"/>
    <cellStyle name="Формулы 4 2 13 2 3 2" xfId="45618"/>
    <cellStyle name="Формулы 4 2 13 2 3 2 2" xfId="45619"/>
    <cellStyle name="Формулы 4 2 13 2 3 2 3" xfId="45620"/>
    <cellStyle name="Формулы 4 2 13 2 3 3" xfId="45621"/>
    <cellStyle name="Формулы 4 2 13 2 3 3 2" xfId="45622"/>
    <cellStyle name="Формулы 4 2 13 2 3 3 3" xfId="45623"/>
    <cellStyle name="Формулы 4 2 13 2 3 4" xfId="45624"/>
    <cellStyle name="Формулы 4 2 13 2 3 4 2" xfId="45625"/>
    <cellStyle name="Формулы 4 2 13 2 3 4 3" xfId="45626"/>
    <cellStyle name="Формулы 4 2 13 2 3 5" xfId="45627"/>
    <cellStyle name="Формулы 4 2 13 2 3 6" xfId="45628"/>
    <cellStyle name="Формулы 4 2 13 2 4" xfId="45629"/>
    <cellStyle name="Формулы 4 2 13 2 4 2" xfId="45630"/>
    <cellStyle name="Формулы 4 2 13 2 4 2 2" xfId="45631"/>
    <cellStyle name="Формулы 4 2 13 2 4 2 3" xfId="45632"/>
    <cellStyle name="Формулы 4 2 13 2 4 3" xfId="45633"/>
    <cellStyle name="Формулы 4 2 13 2 4 3 2" xfId="45634"/>
    <cellStyle name="Формулы 4 2 13 2 4 3 3" xfId="45635"/>
    <cellStyle name="Формулы 4 2 13 2 4 4" xfId="45636"/>
    <cellStyle name="Формулы 4 2 13 2 4 4 2" xfId="45637"/>
    <cellStyle name="Формулы 4 2 13 2 4 4 3" xfId="45638"/>
    <cellStyle name="Формулы 4 2 13 2 4 5" xfId="45639"/>
    <cellStyle name="Формулы 4 2 13 2 4 6" xfId="45640"/>
    <cellStyle name="Формулы 4 2 13 2 5" xfId="45641"/>
    <cellStyle name="Формулы 4 2 13 2 5 2" xfId="45642"/>
    <cellStyle name="Формулы 4 2 13 2 5 2 2" xfId="45643"/>
    <cellStyle name="Формулы 4 2 13 2 5 2 3" xfId="45644"/>
    <cellStyle name="Формулы 4 2 13 2 5 3" xfId="45645"/>
    <cellStyle name="Формулы 4 2 13 2 5 3 2" xfId="45646"/>
    <cellStyle name="Формулы 4 2 13 2 5 3 3" xfId="45647"/>
    <cellStyle name="Формулы 4 2 13 2 5 4" xfId="45648"/>
    <cellStyle name="Формулы 4 2 13 2 5 4 2" xfId="45649"/>
    <cellStyle name="Формулы 4 2 13 2 5 4 3" xfId="45650"/>
    <cellStyle name="Формулы 4 2 13 2 5 5" xfId="45651"/>
    <cellStyle name="Формулы 4 2 13 2 5 6" xfId="45652"/>
    <cellStyle name="Формулы 4 2 13 2 6" xfId="45653"/>
    <cellStyle name="Формулы 4 2 13 2 6 2" xfId="45654"/>
    <cellStyle name="Формулы 4 2 13 2 6 3" xfId="45655"/>
    <cellStyle name="Формулы 4 2 13 2 7" xfId="45656"/>
    <cellStyle name="Формулы 4 2 13 2 7 2" xfId="45657"/>
    <cellStyle name="Формулы 4 2 13 2 7 3" xfId="45658"/>
    <cellStyle name="Формулы 4 2 13 2 8" xfId="45659"/>
    <cellStyle name="Формулы 4 2 13 2 8 2" xfId="45660"/>
    <cellStyle name="Формулы 4 2 13 2 8 3" xfId="45661"/>
    <cellStyle name="Формулы 4 2 13 2 9" xfId="45662"/>
    <cellStyle name="Формулы 4 2 13 3" xfId="45663"/>
    <cellStyle name="Формулы 4 2 13 3 2" xfId="45664"/>
    <cellStyle name="Формулы 4 2 13 3 2 2" xfId="45665"/>
    <cellStyle name="Формулы 4 2 13 3 2 3" xfId="45666"/>
    <cellStyle name="Формулы 4 2 13 3 3" xfId="45667"/>
    <cellStyle name="Формулы 4 2 13 3 3 2" xfId="45668"/>
    <cellStyle name="Формулы 4 2 13 3 3 3" xfId="45669"/>
    <cellStyle name="Формулы 4 2 13 3 4" xfId="45670"/>
    <cellStyle name="Формулы 4 2 13 3 4 2" xfId="45671"/>
    <cellStyle name="Формулы 4 2 13 3 4 3" xfId="45672"/>
    <cellStyle name="Формулы 4 2 13 3 5" xfId="45673"/>
    <cellStyle name="Формулы 4 2 13 3 6" xfId="45674"/>
    <cellStyle name="Формулы 4 2 13 4" xfId="45675"/>
    <cellStyle name="Формулы 4 2 13 4 2" xfId="45676"/>
    <cellStyle name="Формулы 4 2 13 4 2 2" xfId="45677"/>
    <cellStyle name="Формулы 4 2 13 4 2 3" xfId="45678"/>
    <cellStyle name="Формулы 4 2 13 4 3" xfId="45679"/>
    <cellStyle name="Формулы 4 2 13 4 3 2" xfId="45680"/>
    <cellStyle name="Формулы 4 2 13 4 3 3" xfId="45681"/>
    <cellStyle name="Формулы 4 2 13 4 4" xfId="45682"/>
    <cellStyle name="Формулы 4 2 13 4 4 2" xfId="45683"/>
    <cellStyle name="Формулы 4 2 13 4 4 3" xfId="45684"/>
    <cellStyle name="Формулы 4 2 13 4 5" xfId="45685"/>
    <cellStyle name="Формулы 4 2 13 4 6" xfId="45686"/>
    <cellStyle name="Формулы 4 2 13 5" xfId="45687"/>
    <cellStyle name="Формулы 4 2 13 5 2" xfId="45688"/>
    <cellStyle name="Формулы 4 2 13 5 2 2" xfId="45689"/>
    <cellStyle name="Формулы 4 2 13 5 2 3" xfId="45690"/>
    <cellStyle name="Формулы 4 2 13 5 3" xfId="45691"/>
    <cellStyle name="Формулы 4 2 13 5 3 2" xfId="45692"/>
    <cellStyle name="Формулы 4 2 13 5 3 3" xfId="45693"/>
    <cellStyle name="Формулы 4 2 13 5 4" xfId="45694"/>
    <cellStyle name="Формулы 4 2 13 5 4 2" xfId="45695"/>
    <cellStyle name="Формулы 4 2 13 5 4 3" xfId="45696"/>
    <cellStyle name="Формулы 4 2 13 5 5" xfId="45697"/>
    <cellStyle name="Формулы 4 2 13 5 6" xfId="45698"/>
    <cellStyle name="Формулы 4 2 13 6" xfId="45699"/>
    <cellStyle name="Формулы 4 2 13 6 2" xfId="45700"/>
    <cellStyle name="Формулы 4 2 13 6 2 2" xfId="45701"/>
    <cellStyle name="Формулы 4 2 13 6 2 3" xfId="45702"/>
    <cellStyle name="Формулы 4 2 13 6 3" xfId="45703"/>
    <cellStyle name="Формулы 4 2 13 6 3 2" xfId="45704"/>
    <cellStyle name="Формулы 4 2 13 6 3 3" xfId="45705"/>
    <cellStyle name="Формулы 4 2 13 6 4" xfId="45706"/>
    <cellStyle name="Формулы 4 2 13 6 4 2" xfId="45707"/>
    <cellStyle name="Формулы 4 2 13 6 4 3" xfId="45708"/>
    <cellStyle name="Формулы 4 2 13 6 5" xfId="45709"/>
    <cellStyle name="Формулы 4 2 13 6 6" xfId="45710"/>
    <cellStyle name="Формулы 4 2 13 7" xfId="45711"/>
    <cellStyle name="Формулы 4 2 13 7 2" xfId="45712"/>
    <cellStyle name="Формулы 4 2 13 7 3" xfId="45713"/>
    <cellStyle name="Формулы 4 2 13 8" xfId="45714"/>
    <cellStyle name="Формулы 4 2 13 8 2" xfId="45715"/>
    <cellStyle name="Формулы 4 2 13 8 3" xfId="45716"/>
    <cellStyle name="Формулы 4 2 13 9" xfId="45717"/>
    <cellStyle name="Формулы 4 2 13 9 2" xfId="45718"/>
    <cellStyle name="Формулы 4 2 13 9 3" xfId="45719"/>
    <cellStyle name="Формулы 4 2 14" xfId="45720"/>
    <cellStyle name="Формулы 4 2 14 10" xfId="45721"/>
    <cellStyle name="Формулы 4 2 14 2" xfId="45722"/>
    <cellStyle name="Формулы 4 2 14 2 2" xfId="45723"/>
    <cellStyle name="Формулы 4 2 14 2 2 2" xfId="45724"/>
    <cellStyle name="Формулы 4 2 14 2 2 3" xfId="45725"/>
    <cellStyle name="Формулы 4 2 14 2 3" xfId="45726"/>
    <cellStyle name="Формулы 4 2 14 2 3 2" xfId="45727"/>
    <cellStyle name="Формулы 4 2 14 2 3 3" xfId="45728"/>
    <cellStyle name="Формулы 4 2 14 2 4" xfId="45729"/>
    <cellStyle name="Формулы 4 2 14 2 4 2" xfId="45730"/>
    <cellStyle name="Формулы 4 2 14 2 4 3" xfId="45731"/>
    <cellStyle name="Формулы 4 2 14 2 5" xfId="45732"/>
    <cellStyle name="Формулы 4 2 14 2 6" xfId="45733"/>
    <cellStyle name="Формулы 4 2 14 3" xfId="45734"/>
    <cellStyle name="Формулы 4 2 14 3 2" xfId="45735"/>
    <cellStyle name="Формулы 4 2 14 3 2 2" xfId="45736"/>
    <cellStyle name="Формулы 4 2 14 3 2 3" xfId="45737"/>
    <cellStyle name="Формулы 4 2 14 3 3" xfId="45738"/>
    <cellStyle name="Формулы 4 2 14 3 3 2" xfId="45739"/>
    <cellStyle name="Формулы 4 2 14 3 3 3" xfId="45740"/>
    <cellStyle name="Формулы 4 2 14 3 4" xfId="45741"/>
    <cellStyle name="Формулы 4 2 14 3 4 2" xfId="45742"/>
    <cellStyle name="Формулы 4 2 14 3 4 3" xfId="45743"/>
    <cellStyle name="Формулы 4 2 14 3 5" xfId="45744"/>
    <cellStyle name="Формулы 4 2 14 3 6" xfId="45745"/>
    <cellStyle name="Формулы 4 2 14 4" xfId="45746"/>
    <cellStyle name="Формулы 4 2 14 4 2" xfId="45747"/>
    <cellStyle name="Формулы 4 2 14 4 2 2" xfId="45748"/>
    <cellStyle name="Формулы 4 2 14 4 2 3" xfId="45749"/>
    <cellStyle name="Формулы 4 2 14 4 3" xfId="45750"/>
    <cellStyle name="Формулы 4 2 14 4 3 2" xfId="45751"/>
    <cellStyle name="Формулы 4 2 14 4 3 3" xfId="45752"/>
    <cellStyle name="Формулы 4 2 14 4 4" xfId="45753"/>
    <cellStyle name="Формулы 4 2 14 4 4 2" xfId="45754"/>
    <cellStyle name="Формулы 4 2 14 4 4 3" xfId="45755"/>
    <cellStyle name="Формулы 4 2 14 4 5" xfId="45756"/>
    <cellStyle name="Формулы 4 2 14 4 6" xfId="45757"/>
    <cellStyle name="Формулы 4 2 14 5" xfId="45758"/>
    <cellStyle name="Формулы 4 2 14 5 2" xfId="45759"/>
    <cellStyle name="Формулы 4 2 14 5 2 2" xfId="45760"/>
    <cellStyle name="Формулы 4 2 14 5 2 3" xfId="45761"/>
    <cellStyle name="Формулы 4 2 14 5 3" xfId="45762"/>
    <cellStyle name="Формулы 4 2 14 5 3 2" xfId="45763"/>
    <cellStyle name="Формулы 4 2 14 5 3 3" xfId="45764"/>
    <cellStyle name="Формулы 4 2 14 5 4" xfId="45765"/>
    <cellStyle name="Формулы 4 2 14 5 4 2" xfId="45766"/>
    <cellStyle name="Формулы 4 2 14 5 4 3" xfId="45767"/>
    <cellStyle name="Формулы 4 2 14 5 5" xfId="45768"/>
    <cellStyle name="Формулы 4 2 14 5 6" xfId="45769"/>
    <cellStyle name="Формулы 4 2 14 6" xfId="45770"/>
    <cellStyle name="Формулы 4 2 14 6 2" xfId="45771"/>
    <cellStyle name="Формулы 4 2 14 6 3" xfId="45772"/>
    <cellStyle name="Формулы 4 2 14 7" xfId="45773"/>
    <cellStyle name="Формулы 4 2 14 7 2" xfId="45774"/>
    <cellStyle name="Формулы 4 2 14 7 3" xfId="45775"/>
    <cellStyle name="Формулы 4 2 14 8" xfId="45776"/>
    <cellStyle name="Формулы 4 2 14 8 2" xfId="45777"/>
    <cellStyle name="Формулы 4 2 14 8 3" xfId="45778"/>
    <cellStyle name="Формулы 4 2 14 9" xfId="45779"/>
    <cellStyle name="Формулы 4 2 15" xfId="45780"/>
    <cellStyle name="Формулы 4 2 15 2" xfId="45781"/>
    <cellStyle name="Формулы 4 2 15 2 2" xfId="45782"/>
    <cellStyle name="Формулы 4 2 15 2 3" xfId="45783"/>
    <cellStyle name="Формулы 4 2 15 3" xfId="45784"/>
    <cellStyle name="Формулы 4 2 15 3 2" xfId="45785"/>
    <cellStyle name="Формулы 4 2 15 3 3" xfId="45786"/>
    <cellStyle name="Формулы 4 2 15 4" xfId="45787"/>
    <cellStyle name="Формулы 4 2 15 4 2" xfId="45788"/>
    <cellStyle name="Формулы 4 2 15 4 3" xfId="45789"/>
    <cellStyle name="Формулы 4 2 15 5" xfId="45790"/>
    <cellStyle name="Формулы 4 2 15 6" xfId="45791"/>
    <cellStyle name="Формулы 4 2 16" xfId="45792"/>
    <cellStyle name="Формулы 4 2 16 2" xfId="45793"/>
    <cellStyle name="Формулы 4 2 16 2 2" xfId="45794"/>
    <cellStyle name="Формулы 4 2 16 2 3" xfId="45795"/>
    <cellStyle name="Формулы 4 2 16 3" xfId="45796"/>
    <cellStyle name="Формулы 4 2 16 3 2" xfId="45797"/>
    <cellStyle name="Формулы 4 2 16 3 3" xfId="45798"/>
    <cellStyle name="Формулы 4 2 16 4" xfId="45799"/>
    <cellStyle name="Формулы 4 2 16 4 2" xfId="45800"/>
    <cellStyle name="Формулы 4 2 16 4 3" xfId="45801"/>
    <cellStyle name="Формулы 4 2 16 5" xfId="45802"/>
    <cellStyle name="Формулы 4 2 16 6" xfId="45803"/>
    <cellStyle name="Формулы 4 2 17" xfId="45804"/>
    <cellStyle name="Формулы 4 2 17 2" xfId="45805"/>
    <cellStyle name="Формулы 4 2 17 2 2" xfId="45806"/>
    <cellStyle name="Формулы 4 2 17 2 3" xfId="45807"/>
    <cellStyle name="Формулы 4 2 17 3" xfId="45808"/>
    <cellStyle name="Формулы 4 2 17 3 2" xfId="45809"/>
    <cellStyle name="Формулы 4 2 17 3 3" xfId="45810"/>
    <cellStyle name="Формулы 4 2 17 4" xfId="45811"/>
    <cellStyle name="Формулы 4 2 17 4 2" xfId="45812"/>
    <cellStyle name="Формулы 4 2 17 4 3" xfId="45813"/>
    <cellStyle name="Формулы 4 2 17 5" xfId="45814"/>
    <cellStyle name="Формулы 4 2 17 6" xfId="45815"/>
    <cellStyle name="Формулы 4 2 18" xfId="45816"/>
    <cellStyle name="Формулы 4 2 18 2" xfId="45817"/>
    <cellStyle name="Формулы 4 2 18 2 2" xfId="45818"/>
    <cellStyle name="Формулы 4 2 18 2 3" xfId="45819"/>
    <cellStyle name="Формулы 4 2 18 3" xfId="45820"/>
    <cellStyle name="Формулы 4 2 18 3 2" xfId="45821"/>
    <cellStyle name="Формулы 4 2 18 3 3" xfId="45822"/>
    <cellStyle name="Формулы 4 2 18 4" xfId="45823"/>
    <cellStyle name="Формулы 4 2 18 4 2" xfId="45824"/>
    <cellStyle name="Формулы 4 2 18 4 3" xfId="45825"/>
    <cellStyle name="Формулы 4 2 18 5" xfId="45826"/>
    <cellStyle name="Формулы 4 2 18 6" xfId="45827"/>
    <cellStyle name="Формулы 4 2 19" xfId="45828"/>
    <cellStyle name="Формулы 4 2 19 2" xfId="45829"/>
    <cellStyle name="Формулы 4 2 19 2 2" xfId="45830"/>
    <cellStyle name="Формулы 4 2 19 2 3" xfId="45831"/>
    <cellStyle name="Формулы 4 2 19 3" xfId="45832"/>
    <cellStyle name="Формулы 4 2 19 3 2" xfId="45833"/>
    <cellStyle name="Формулы 4 2 19 3 3" xfId="45834"/>
    <cellStyle name="Формулы 4 2 19 4" xfId="45835"/>
    <cellStyle name="Формулы 4 2 19 4 2" xfId="45836"/>
    <cellStyle name="Формулы 4 2 19 4 3" xfId="45837"/>
    <cellStyle name="Формулы 4 2 19 5" xfId="45838"/>
    <cellStyle name="Формулы 4 2 19 6" xfId="45839"/>
    <cellStyle name="Формулы 4 2 2" xfId="45840"/>
    <cellStyle name="Формулы 4 2 2 10" xfId="45841"/>
    <cellStyle name="Формулы 4 2 2 11" xfId="45842"/>
    <cellStyle name="Формулы 4 2 2 2" xfId="45843"/>
    <cellStyle name="Формулы 4 2 2 2 10" xfId="45844"/>
    <cellStyle name="Формулы 4 2 2 2 2" xfId="45845"/>
    <cellStyle name="Формулы 4 2 2 2 2 2" xfId="45846"/>
    <cellStyle name="Формулы 4 2 2 2 2 2 2" xfId="45847"/>
    <cellStyle name="Формулы 4 2 2 2 2 2 3" xfId="45848"/>
    <cellStyle name="Формулы 4 2 2 2 2 3" xfId="45849"/>
    <cellStyle name="Формулы 4 2 2 2 2 3 2" xfId="45850"/>
    <cellStyle name="Формулы 4 2 2 2 2 3 3" xfId="45851"/>
    <cellStyle name="Формулы 4 2 2 2 2 4" xfId="45852"/>
    <cellStyle name="Формулы 4 2 2 2 2 4 2" xfId="45853"/>
    <cellStyle name="Формулы 4 2 2 2 2 4 3" xfId="45854"/>
    <cellStyle name="Формулы 4 2 2 2 2 5" xfId="45855"/>
    <cellStyle name="Формулы 4 2 2 2 2 6" xfId="45856"/>
    <cellStyle name="Формулы 4 2 2 2 3" xfId="45857"/>
    <cellStyle name="Формулы 4 2 2 2 3 2" xfId="45858"/>
    <cellStyle name="Формулы 4 2 2 2 3 2 2" xfId="45859"/>
    <cellStyle name="Формулы 4 2 2 2 3 2 3" xfId="45860"/>
    <cellStyle name="Формулы 4 2 2 2 3 3" xfId="45861"/>
    <cellStyle name="Формулы 4 2 2 2 3 3 2" xfId="45862"/>
    <cellStyle name="Формулы 4 2 2 2 3 3 3" xfId="45863"/>
    <cellStyle name="Формулы 4 2 2 2 3 4" xfId="45864"/>
    <cellStyle name="Формулы 4 2 2 2 3 4 2" xfId="45865"/>
    <cellStyle name="Формулы 4 2 2 2 3 4 3" xfId="45866"/>
    <cellStyle name="Формулы 4 2 2 2 3 5" xfId="45867"/>
    <cellStyle name="Формулы 4 2 2 2 3 6" xfId="45868"/>
    <cellStyle name="Формулы 4 2 2 2 4" xfId="45869"/>
    <cellStyle name="Формулы 4 2 2 2 4 2" xfId="45870"/>
    <cellStyle name="Формулы 4 2 2 2 4 2 2" xfId="45871"/>
    <cellStyle name="Формулы 4 2 2 2 4 2 3" xfId="45872"/>
    <cellStyle name="Формулы 4 2 2 2 4 3" xfId="45873"/>
    <cellStyle name="Формулы 4 2 2 2 4 3 2" xfId="45874"/>
    <cellStyle name="Формулы 4 2 2 2 4 3 3" xfId="45875"/>
    <cellStyle name="Формулы 4 2 2 2 4 4" xfId="45876"/>
    <cellStyle name="Формулы 4 2 2 2 4 4 2" xfId="45877"/>
    <cellStyle name="Формулы 4 2 2 2 4 4 3" xfId="45878"/>
    <cellStyle name="Формулы 4 2 2 2 4 5" xfId="45879"/>
    <cellStyle name="Формулы 4 2 2 2 4 6" xfId="45880"/>
    <cellStyle name="Формулы 4 2 2 2 5" xfId="45881"/>
    <cellStyle name="Формулы 4 2 2 2 5 2" xfId="45882"/>
    <cellStyle name="Формулы 4 2 2 2 5 2 2" xfId="45883"/>
    <cellStyle name="Формулы 4 2 2 2 5 2 3" xfId="45884"/>
    <cellStyle name="Формулы 4 2 2 2 5 3" xfId="45885"/>
    <cellStyle name="Формулы 4 2 2 2 5 3 2" xfId="45886"/>
    <cellStyle name="Формулы 4 2 2 2 5 3 3" xfId="45887"/>
    <cellStyle name="Формулы 4 2 2 2 5 4" xfId="45888"/>
    <cellStyle name="Формулы 4 2 2 2 5 4 2" xfId="45889"/>
    <cellStyle name="Формулы 4 2 2 2 5 4 3" xfId="45890"/>
    <cellStyle name="Формулы 4 2 2 2 5 5" xfId="45891"/>
    <cellStyle name="Формулы 4 2 2 2 5 6" xfId="45892"/>
    <cellStyle name="Формулы 4 2 2 2 6" xfId="45893"/>
    <cellStyle name="Формулы 4 2 2 2 6 2" xfId="45894"/>
    <cellStyle name="Формулы 4 2 2 2 6 3" xfId="45895"/>
    <cellStyle name="Формулы 4 2 2 2 7" xfId="45896"/>
    <cellStyle name="Формулы 4 2 2 2 7 2" xfId="45897"/>
    <cellStyle name="Формулы 4 2 2 2 7 3" xfId="45898"/>
    <cellStyle name="Формулы 4 2 2 2 8" xfId="45899"/>
    <cellStyle name="Формулы 4 2 2 2 8 2" xfId="45900"/>
    <cellStyle name="Формулы 4 2 2 2 8 3" xfId="45901"/>
    <cellStyle name="Формулы 4 2 2 2 9" xfId="45902"/>
    <cellStyle name="Формулы 4 2 2 3" xfId="45903"/>
    <cellStyle name="Формулы 4 2 2 3 2" xfId="45904"/>
    <cellStyle name="Формулы 4 2 2 3 2 2" xfId="45905"/>
    <cellStyle name="Формулы 4 2 2 3 2 3" xfId="45906"/>
    <cellStyle name="Формулы 4 2 2 3 3" xfId="45907"/>
    <cellStyle name="Формулы 4 2 2 3 3 2" xfId="45908"/>
    <cellStyle name="Формулы 4 2 2 3 3 3" xfId="45909"/>
    <cellStyle name="Формулы 4 2 2 3 4" xfId="45910"/>
    <cellStyle name="Формулы 4 2 2 3 4 2" xfId="45911"/>
    <cellStyle name="Формулы 4 2 2 3 4 3" xfId="45912"/>
    <cellStyle name="Формулы 4 2 2 3 5" xfId="45913"/>
    <cellStyle name="Формулы 4 2 2 3 6" xfId="45914"/>
    <cellStyle name="Формулы 4 2 2 4" xfId="45915"/>
    <cellStyle name="Формулы 4 2 2 4 2" xfId="45916"/>
    <cellStyle name="Формулы 4 2 2 4 2 2" xfId="45917"/>
    <cellStyle name="Формулы 4 2 2 4 2 3" xfId="45918"/>
    <cellStyle name="Формулы 4 2 2 4 3" xfId="45919"/>
    <cellStyle name="Формулы 4 2 2 4 3 2" xfId="45920"/>
    <cellStyle name="Формулы 4 2 2 4 3 3" xfId="45921"/>
    <cellStyle name="Формулы 4 2 2 4 4" xfId="45922"/>
    <cellStyle name="Формулы 4 2 2 4 4 2" xfId="45923"/>
    <cellStyle name="Формулы 4 2 2 4 4 3" xfId="45924"/>
    <cellStyle name="Формулы 4 2 2 4 5" xfId="45925"/>
    <cellStyle name="Формулы 4 2 2 4 6" xfId="45926"/>
    <cellStyle name="Формулы 4 2 2 5" xfId="45927"/>
    <cellStyle name="Формулы 4 2 2 5 2" xfId="45928"/>
    <cellStyle name="Формулы 4 2 2 5 2 2" xfId="45929"/>
    <cellStyle name="Формулы 4 2 2 5 2 3" xfId="45930"/>
    <cellStyle name="Формулы 4 2 2 5 3" xfId="45931"/>
    <cellStyle name="Формулы 4 2 2 5 3 2" xfId="45932"/>
    <cellStyle name="Формулы 4 2 2 5 3 3" xfId="45933"/>
    <cellStyle name="Формулы 4 2 2 5 4" xfId="45934"/>
    <cellStyle name="Формулы 4 2 2 5 4 2" xfId="45935"/>
    <cellStyle name="Формулы 4 2 2 5 4 3" xfId="45936"/>
    <cellStyle name="Формулы 4 2 2 5 5" xfId="45937"/>
    <cellStyle name="Формулы 4 2 2 5 6" xfId="45938"/>
    <cellStyle name="Формулы 4 2 2 6" xfId="45939"/>
    <cellStyle name="Формулы 4 2 2 6 2" xfId="45940"/>
    <cellStyle name="Формулы 4 2 2 6 2 2" xfId="45941"/>
    <cellStyle name="Формулы 4 2 2 6 2 3" xfId="45942"/>
    <cellStyle name="Формулы 4 2 2 6 3" xfId="45943"/>
    <cellStyle name="Формулы 4 2 2 6 3 2" xfId="45944"/>
    <cellStyle name="Формулы 4 2 2 6 3 3" xfId="45945"/>
    <cellStyle name="Формулы 4 2 2 6 4" xfId="45946"/>
    <cellStyle name="Формулы 4 2 2 6 4 2" xfId="45947"/>
    <cellStyle name="Формулы 4 2 2 6 4 3" xfId="45948"/>
    <cellStyle name="Формулы 4 2 2 6 5" xfId="45949"/>
    <cellStyle name="Формулы 4 2 2 6 6" xfId="45950"/>
    <cellStyle name="Формулы 4 2 2 7" xfId="45951"/>
    <cellStyle name="Формулы 4 2 2 7 2" xfId="45952"/>
    <cellStyle name="Формулы 4 2 2 7 3" xfId="45953"/>
    <cellStyle name="Формулы 4 2 2 8" xfId="45954"/>
    <cellStyle name="Формулы 4 2 2 8 2" xfId="45955"/>
    <cellStyle name="Формулы 4 2 2 8 3" xfId="45956"/>
    <cellStyle name="Формулы 4 2 2 9" xfId="45957"/>
    <cellStyle name="Формулы 4 2 2 9 2" xfId="45958"/>
    <cellStyle name="Формулы 4 2 2 9 3" xfId="45959"/>
    <cellStyle name="Формулы 4 2 20" xfId="45960"/>
    <cellStyle name="Формулы 4 2 20 2" xfId="45961"/>
    <cellStyle name="Формулы 4 2 20 3" xfId="45962"/>
    <cellStyle name="Формулы 4 2 21" xfId="45963"/>
    <cellStyle name="Формулы 4 2 21 2" xfId="45964"/>
    <cellStyle name="Формулы 4 2 21 3" xfId="45965"/>
    <cellStyle name="Формулы 4 2 22" xfId="45966"/>
    <cellStyle name="Формулы 4 2 22 2" xfId="45967"/>
    <cellStyle name="Формулы 4 2 22 3" xfId="45968"/>
    <cellStyle name="Формулы 4 2 23" xfId="45969"/>
    <cellStyle name="Формулы 4 2 24" xfId="45970"/>
    <cellStyle name="Формулы 4 2 3" xfId="45971"/>
    <cellStyle name="Формулы 4 2 3 10" xfId="45972"/>
    <cellStyle name="Формулы 4 2 3 11" xfId="45973"/>
    <cellStyle name="Формулы 4 2 3 2" xfId="45974"/>
    <cellStyle name="Формулы 4 2 3 2 10" xfId="45975"/>
    <cellStyle name="Формулы 4 2 3 2 2" xfId="45976"/>
    <cellStyle name="Формулы 4 2 3 2 2 2" xfId="45977"/>
    <cellStyle name="Формулы 4 2 3 2 2 2 2" xfId="45978"/>
    <cellStyle name="Формулы 4 2 3 2 2 2 3" xfId="45979"/>
    <cellStyle name="Формулы 4 2 3 2 2 3" xfId="45980"/>
    <cellStyle name="Формулы 4 2 3 2 2 3 2" xfId="45981"/>
    <cellStyle name="Формулы 4 2 3 2 2 3 3" xfId="45982"/>
    <cellStyle name="Формулы 4 2 3 2 2 4" xfId="45983"/>
    <cellStyle name="Формулы 4 2 3 2 2 4 2" xfId="45984"/>
    <cellStyle name="Формулы 4 2 3 2 2 4 3" xfId="45985"/>
    <cellStyle name="Формулы 4 2 3 2 2 5" xfId="45986"/>
    <cellStyle name="Формулы 4 2 3 2 2 6" xfId="45987"/>
    <cellStyle name="Формулы 4 2 3 2 3" xfId="45988"/>
    <cellStyle name="Формулы 4 2 3 2 3 2" xfId="45989"/>
    <cellStyle name="Формулы 4 2 3 2 3 2 2" xfId="45990"/>
    <cellStyle name="Формулы 4 2 3 2 3 2 3" xfId="45991"/>
    <cellStyle name="Формулы 4 2 3 2 3 3" xfId="45992"/>
    <cellStyle name="Формулы 4 2 3 2 3 3 2" xfId="45993"/>
    <cellStyle name="Формулы 4 2 3 2 3 3 3" xfId="45994"/>
    <cellStyle name="Формулы 4 2 3 2 3 4" xfId="45995"/>
    <cellStyle name="Формулы 4 2 3 2 3 4 2" xfId="45996"/>
    <cellStyle name="Формулы 4 2 3 2 3 4 3" xfId="45997"/>
    <cellStyle name="Формулы 4 2 3 2 3 5" xfId="45998"/>
    <cellStyle name="Формулы 4 2 3 2 3 6" xfId="45999"/>
    <cellStyle name="Формулы 4 2 3 2 4" xfId="46000"/>
    <cellStyle name="Формулы 4 2 3 2 4 2" xfId="46001"/>
    <cellStyle name="Формулы 4 2 3 2 4 2 2" xfId="46002"/>
    <cellStyle name="Формулы 4 2 3 2 4 2 3" xfId="46003"/>
    <cellStyle name="Формулы 4 2 3 2 4 3" xfId="46004"/>
    <cellStyle name="Формулы 4 2 3 2 4 3 2" xfId="46005"/>
    <cellStyle name="Формулы 4 2 3 2 4 3 3" xfId="46006"/>
    <cellStyle name="Формулы 4 2 3 2 4 4" xfId="46007"/>
    <cellStyle name="Формулы 4 2 3 2 4 4 2" xfId="46008"/>
    <cellStyle name="Формулы 4 2 3 2 4 4 3" xfId="46009"/>
    <cellStyle name="Формулы 4 2 3 2 4 5" xfId="46010"/>
    <cellStyle name="Формулы 4 2 3 2 4 6" xfId="46011"/>
    <cellStyle name="Формулы 4 2 3 2 5" xfId="46012"/>
    <cellStyle name="Формулы 4 2 3 2 5 2" xfId="46013"/>
    <cellStyle name="Формулы 4 2 3 2 5 2 2" xfId="46014"/>
    <cellStyle name="Формулы 4 2 3 2 5 2 3" xfId="46015"/>
    <cellStyle name="Формулы 4 2 3 2 5 3" xfId="46016"/>
    <cellStyle name="Формулы 4 2 3 2 5 3 2" xfId="46017"/>
    <cellStyle name="Формулы 4 2 3 2 5 3 3" xfId="46018"/>
    <cellStyle name="Формулы 4 2 3 2 5 4" xfId="46019"/>
    <cellStyle name="Формулы 4 2 3 2 5 4 2" xfId="46020"/>
    <cellStyle name="Формулы 4 2 3 2 5 4 3" xfId="46021"/>
    <cellStyle name="Формулы 4 2 3 2 5 5" xfId="46022"/>
    <cellStyle name="Формулы 4 2 3 2 5 6" xfId="46023"/>
    <cellStyle name="Формулы 4 2 3 2 6" xfId="46024"/>
    <cellStyle name="Формулы 4 2 3 2 6 2" xfId="46025"/>
    <cellStyle name="Формулы 4 2 3 2 6 3" xfId="46026"/>
    <cellStyle name="Формулы 4 2 3 2 7" xfId="46027"/>
    <cellStyle name="Формулы 4 2 3 2 7 2" xfId="46028"/>
    <cellStyle name="Формулы 4 2 3 2 7 3" xfId="46029"/>
    <cellStyle name="Формулы 4 2 3 2 8" xfId="46030"/>
    <cellStyle name="Формулы 4 2 3 2 8 2" xfId="46031"/>
    <cellStyle name="Формулы 4 2 3 2 8 3" xfId="46032"/>
    <cellStyle name="Формулы 4 2 3 2 9" xfId="46033"/>
    <cellStyle name="Формулы 4 2 3 3" xfId="46034"/>
    <cellStyle name="Формулы 4 2 3 3 2" xfId="46035"/>
    <cellStyle name="Формулы 4 2 3 3 2 2" xfId="46036"/>
    <cellStyle name="Формулы 4 2 3 3 2 3" xfId="46037"/>
    <cellStyle name="Формулы 4 2 3 3 3" xfId="46038"/>
    <cellStyle name="Формулы 4 2 3 3 3 2" xfId="46039"/>
    <cellStyle name="Формулы 4 2 3 3 3 3" xfId="46040"/>
    <cellStyle name="Формулы 4 2 3 3 4" xfId="46041"/>
    <cellStyle name="Формулы 4 2 3 3 4 2" xfId="46042"/>
    <cellStyle name="Формулы 4 2 3 3 4 3" xfId="46043"/>
    <cellStyle name="Формулы 4 2 3 3 5" xfId="46044"/>
    <cellStyle name="Формулы 4 2 3 3 6" xfId="46045"/>
    <cellStyle name="Формулы 4 2 3 4" xfId="46046"/>
    <cellStyle name="Формулы 4 2 3 4 2" xfId="46047"/>
    <cellStyle name="Формулы 4 2 3 4 2 2" xfId="46048"/>
    <cellStyle name="Формулы 4 2 3 4 2 3" xfId="46049"/>
    <cellStyle name="Формулы 4 2 3 4 3" xfId="46050"/>
    <cellStyle name="Формулы 4 2 3 4 3 2" xfId="46051"/>
    <cellStyle name="Формулы 4 2 3 4 3 3" xfId="46052"/>
    <cellStyle name="Формулы 4 2 3 4 4" xfId="46053"/>
    <cellStyle name="Формулы 4 2 3 4 4 2" xfId="46054"/>
    <cellStyle name="Формулы 4 2 3 4 4 3" xfId="46055"/>
    <cellStyle name="Формулы 4 2 3 4 5" xfId="46056"/>
    <cellStyle name="Формулы 4 2 3 4 6" xfId="46057"/>
    <cellStyle name="Формулы 4 2 3 5" xfId="46058"/>
    <cellStyle name="Формулы 4 2 3 5 2" xfId="46059"/>
    <cellStyle name="Формулы 4 2 3 5 2 2" xfId="46060"/>
    <cellStyle name="Формулы 4 2 3 5 2 3" xfId="46061"/>
    <cellStyle name="Формулы 4 2 3 5 3" xfId="46062"/>
    <cellStyle name="Формулы 4 2 3 5 3 2" xfId="46063"/>
    <cellStyle name="Формулы 4 2 3 5 3 3" xfId="46064"/>
    <cellStyle name="Формулы 4 2 3 5 4" xfId="46065"/>
    <cellStyle name="Формулы 4 2 3 5 4 2" xfId="46066"/>
    <cellStyle name="Формулы 4 2 3 5 4 3" xfId="46067"/>
    <cellStyle name="Формулы 4 2 3 5 5" xfId="46068"/>
    <cellStyle name="Формулы 4 2 3 5 6" xfId="46069"/>
    <cellStyle name="Формулы 4 2 3 6" xfId="46070"/>
    <cellStyle name="Формулы 4 2 3 6 2" xfId="46071"/>
    <cellStyle name="Формулы 4 2 3 6 2 2" xfId="46072"/>
    <cellStyle name="Формулы 4 2 3 6 2 3" xfId="46073"/>
    <cellStyle name="Формулы 4 2 3 6 3" xfId="46074"/>
    <cellStyle name="Формулы 4 2 3 6 3 2" xfId="46075"/>
    <cellStyle name="Формулы 4 2 3 6 3 3" xfId="46076"/>
    <cellStyle name="Формулы 4 2 3 6 4" xfId="46077"/>
    <cellStyle name="Формулы 4 2 3 6 4 2" xfId="46078"/>
    <cellStyle name="Формулы 4 2 3 6 4 3" xfId="46079"/>
    <cellStyle name="Формулы 4 2 3 6 5" xfId="46080"/>
    <cellStyle name="Формулы 4 2 3 6 6" xfId="46081"/>
    <cellStyle name="Формулы 4 2 3 7" xfId="46082"/>
    <cellStyle name="Формулы 4 2 3 7 2" xfId="46083"/>
    <cellStyle name="Формулы 4 2 3 7 3" xfId="46084"/>
    <cellStyle name="Формулы 4 2 3 8" xfId="46085"/>
    <cellStyle name="Формулы 4 2 3 8 2" xfId="46086"/>
    <cellStyle name="Формулы 4 2 3 8 3" xfId="46087"/>
    <cellStyle name="Формулы 4 2 3 9" xfId="46088"/>
    <cellStyle name="Формулы 4 2 3 9 2" xfId="46089"/>
    <cellStyle name="Формулы 4 2 3 9 3" xfId="46090"/>
    <cellStyle name="Формулы 4 2 4" xfId="46091"/>
    <cellStyle name="Формулы 4 2 4 10" xfId="46092"/>
    <cellStyle name="Формулы 4 2 4 11" xfId="46093"/>
    <cellStyle name="Формулы 4 2 4 2" xfId="46094"/>
    <cellStyle name="Формулы 4 2 4 2 10" xfId="46095"/>
    <cellStyle name="Формулы 4 2 4 2 2" xfId="46096"/>
    <cellStyle name="Формулы 4 2 4 2 2 2" xfId="46097"/>
    <cellStyle name="Формулы 4 2 4 2 2 2 2" xfId="46098"/>
    <cellStyle name="Формулы 4 2 4 2 2 2 3" xfId="46099"/>
    <cellStyle name="Формулы 4 2 4 2 2 3" xfId="46100"/>
    <cellStyle name="Формулы 4 2 4 2 2 3 2" xfId="46101"/>
    <cellStyle name="Формулы 4 2 4 2 2 3 3" xfId="46102"/>
    <cellStyle name="Формулы 4 2 4 2 2 4" xfId="46103"/>
    <cellStyle name="Формулы 4 2 4 2 2 4 2" xfId="46104"/>
    <cellStyle name="Формулы 4 2 4 2 2 4 3" xfId="46105"/>
    <cellStyle name="Формулы 4 2 4 2 2 5" xfId="46106"/>
    <cellStyle name="Формулы 4 2 4 2 2 6" xfId="46107"/>
    <cellStyle name="Формулы 4 2 4 2 3" xfId="46108"/>
    <cellStyle name="Формулы 4 2 4 2 3 2" xfId="46109"/>
    <cellStyle name="Формулы 4 2 4 2 3 2 2" xfId="46110"/>
    <cellStyle name="Формулы 4 2 4 2 3 2 3" xfId="46111"/>
    <cellStyle name="Формулы 4 2 4 2 3 3" xfId="46112"/>
    <cellStyle name="Формулы 4 2 4 2 3 3 2" xfId="46113"/>
    <cellStyle name="Формулы 4 2 4 2 3 3 3" xfId="46114"/>
    <cellStyle name="Формулы 4 2 4 2 3 4" xfId="46115"/>
    <cellStyle name="Формулы 4 2 4 2 3 4 2" xfId="46116"/>
    <cellStyle name="Формулы 4 2 4 2 3 4 3" xfId="46117"/>
    <cellStyle name="Формулы 4 2 4 2 3 5" xfId="46118"/>
    <cellStyle name="Формулы 4 2 4 2 3 6" xfId="46119"/>
    <cellStyle name="Формулы 4 2 4 2 4" xfId="46120"/>
    <cellStyle name="Формулы 4 2 4 2 4 2" xfId="46121"/>
    <cellStyle name="Формулы 4 2 4 2 4 2 2" xfId="46122"/>
    <cellStyle name="Формулы 4 2 4 2 4 2 3" xfId="46123"/>
    <cellStyle name="Формулы 4 2 4 2 4 3" xfId="46124"/>
    <cellStyle name="Формулы 4 2 4 2 4 3 2" xfId="46125"/>
    <cellStyle name="Формулы 4 2 4 2 4 3 3" xfId="46126"/>
    <cellStyle name="Формулы 4 2 4 2 4 4" xfId="46127"/>
    <cellStyle name="Формулы 4 2 4 2 4 4 2" xfId="46128"/>
    <cellStyle name="Формулы 4 2 4 2 4 4 3" xfId="46129"/>
    <cellStyle name="Формулы 4 2 4 2 4 5" xfId="46130"/>
    <cellStyle name="Формулы 4 2 4 2 4 6" xfId="46131"/>
    <cellStyle name="Формулы 4 2 4 2 5" xfId="46132"/>
    <cellStyle name="Формулы 4 2 4 2 5 2" xfId="46133"/>
    <cellStyle name="Формулы 4 2 4 2 5 2 2" xfId="46134"/>
    <cellStyle name="Формулы 4 2 4 2 5 2 3" xfId="46135"/>
    <cellStyle name="Формулы 4 2 4 2 5 3" xfId="46136"/>
    <cellStyle name="Формулы 4 2 4 2 5 3 2" xfId="46137"/>
    <cellStyle name="Формулы 4 2 4 2 5 3 3" xfId="46138"/>
    <cellStyle name="Формулы 4 2 4 2 5 4" xfId="46139"/>
    <cellStyle name="Формулы 4 2 4 2 5 4 2" xfId="46140"/>
    <cellStyle name="Формулы 4 2 4 2 5 4 3" xfId="46141"/>
    <cellStyle name="Формулы 4 2 4 2 5 5" xfId="46142"/>
    <cellStyle name="Формулы 4 2 4 2 5 6" xfId="46143"/>
    <cellStyle name="Формулы 4 2 4 2 6" xfId="46144"/>
    <cellStyle name="Формулы 4 2 4 2 6 2" xfId="46145"/>
    <cellStyle name="Формулы 4 2 4 2 6 3" xfId="46146"/>
    <cellStyle name="Формулы 4 2 4 2 7" xfId="46147"/>
    <cellStyle name="Формулы 4 2 4 2 7 2" xfId="46148"/>
    <cellStyle name="Формулы 4 2 4 2 7 3" xfId="46149"/>
    <cellStyle name="Формулы 4 2 4 2 8" xfId="46150"/>
    <cellStyle name="Формулы 4 2 4 2 8 2" xfId="46151"/>
    <cellStyle name="Формулы 4 2 4 2 8 3" xfId="46152"/>
    <cellStyle name="Формулы 4 2 4 2 9" xfId="46153"/>
    <cellStyle name="Формулы 4 2 4 3" xfId="46154"/>
    <cellStyle name="Формулы 4 2 4 3 2" xfId="46155"/>
    <cellStyle name="Формулы 4 2 4 3 2 2" xfId="46156"/>
    <cellStyle name="Формулы 4 2 4 3 2 3" xfId="46157"/>
    <cellStyle name="Формулы 4 2 4 3 3" xfId="46158"/>
    <cellStyle name="Формулы 4 2 4 3 3 2" xfId="46159"/>
    <cellStyle name="Формулы 4 2 4 3 3 3" xfId="46160"/>
    <cellStyle name="Формулы 4 2 4 3 4" xfId="46161"/>
    <cellStyle name="Формулы 4 2 4 3 4 2" xfId="46162"/>
    <cellStyle name="Формулы 4 2 4 3 4 3" xfId="46163"/>
    <cellStyle name="Формулы 4 2 4 3 5" xfId="46164"/>
    <cellStyle name="Формулы 4 2 4 3 6" xfId="46165"/>
    <cellStyle name="Формулы 4 2 4 4" xfId="46166"/>
    <cellStyle name="Формулы 4 2 4 4 2" xfId="46167"/>
    <cellStyle name="Формулы 4 2 4 4 2 2" xfId="46168"/>
    <cellStyle name="Формулы 4 2 4 4 2 3" xfId="46169"/>
    <cellStyle name="Формулы 4 2 4 4 3" xfId="46170"/>
    <cellStyle name="Формулы 4 2 4 4 3 2" xfId="46171"/>
    <cellStyle name="Формулы 4 2 4 4 3 3" xfId="46172"/>
    <cellStyle name="Формулы 4 2 4 4 4" xfId="46173"/>
    <cellStyle name="Формулы 4 2 4 4 4 2" xfId="46174"/>
    <cellStyle name="Формулы 4 2 4 4 4 3" xfId="46175"/>
    <cellStyle name="Формулы 4 2 4 4 5" xfId="46176"/>
    <cellStyle name="Формулы 4 2 4 4 6" xfId="46177"/>
    <cellStyle name="Формулы 4 2 4 5" xfId="46178"/>
    <cellStyle name="Формулы 4 2 4 5 2" xfId="46179"/>
    <cellStyle name="Формулы 4 2 4 5 2 2" xfId="46180"/>
    <cellStyle name="Формулы 4 2 4 5 2 3" xfId="46181"/>
    <cellStyle name="Формулы 4 2 4 5 3" xfId="46182"/>
    <cellStyle name="Формулы 4 2 4 5 3 2" xfId="46183"/>
    <cellStyle name="Формулы 4 2 4 5 3 3" xfId="46184"/>
    <cellStyle name="Формулы 4 2 4 5 4" xfId="46185"/>
    <cellStyle name="Формулы 4 2 4 5 4 2" xfId="46186"/>
    <cellStyle name="Формулы 4 2 4 5 4 3" xfId="46187"/>
    <cellStyle name="Формулы 4 2 4 5 5" xfId="46188"/>
    <cellStyle name="Формулы 4 2 4 5 6" xfId="46189"/>
    <cellStyle name="Формулы 4 2 4 6" xfId="46190"/>
    <cellStyle name="Формулы 4 2 4 6 2" xfId="46191"/>
    <cellStyle name="Формулы 4 2 4 6 2 2" xfId="46192"/>
    <cellStyle name="Формулы 4 2 4 6 2 3" xfId="46193"/>
    <cellStyle name="Формулы 4 2 4 6 3" xfId="46194"/>
    <cellStyle name="Формулы 4 2 4 6 3 2" xfId="46195"/>
    <cellStyle name="Формулы 4 2 4 6 3 3" xfId="46196"/>
    <cellStyle name="Формулы 4 2 4 6 4" xfId="46197"/>
    <cellStyle name="Формулы 4 2 4 6 4 2" xfId="46198"/>
    <cellStyle name="Формулы 4 2 4 6 4 3" xfId="46199"/>
    <cellStyle name="Формулы 4 2 4 6 5" xfId="46200"/>
    <cellStyle name="Формулы 4 2 4 6 6" xfId="46201"/>
    <cellStyle name="Формулы 4 2 4 7" xfId="46202"/>
    <cellStyle name="Формулы 4 2 4 7 2" xfId="46203"/>
    <cellStyle name="Формулы 4 2 4 7 3" xfId="46204"/>
    <cellStyle name="Формулы 4 2 4 8" xfId="46205"/>
    <cellStyle name="Формулы 4 2 4 8 2" xfId="46206"/>
    <cellStyle name="Формулы 4 2 4 8 3" xfId="46207"/>
    <cellStyle name="Формулы 4 2 4 9" xfId="46208"/>
    <cellStyle name="Формулы 4 2 4 9 2" xfId="46209"/>
    <cellStyle name="Формулы 4 2 4 9 3" xfId="46210"/>
    <cellStyle name="Формулы 4 2 5" xfId="46211"/>
    <cellStyle name="Формулы 4 2 5 10" xfId="46212"/>
    <cellStyle name="Формулы 4 2 5 11" xfId="46213"/>
    <cellStyle name="Формулы 4 2 5 2" xfId="46214"/>
    <cellStyle name="Формулы 4 2 5 2 10" xfId="46215"/>
    <cellStyle name="Формулы 4 2 5 2 2" xfId="46216"/>
    <cellStyle name="Формулы 4 2 5 2 2 2" xfId="46217"/>
    <cellStyle name="Формулы 4 2 5 2 2 2 2" xfId="46218"/>
    <cellStyle name="Формулы 4 2 5 2 2 2 3" xfId="46219"/>
    <cellStyle name="Формулы 4 2 5 2 2 3" xfId="46220"/>
    <cellStyle name="Формулы 4 2 5 2 2 3 2" xfId="46221"/>
    <cellStyle name="Формулы 4 2 5 2 2 3 3" xfId="46222"/>
    <cellStyle name="Формулы 4 2 5 2 2 4" xfId="46223"/>
    <cellStyle name="Формулы 4 2 5 2 2 4 2" xfId="46224"/>
    <cellStyle name="Формулы 4 2 5 2 2 4 3" xfId="46225"/>
    <cellStyle name="Формулы 4 2 5 2 2 5" xfId="46226"/>
    <cellStyle name="Формулы 4 2 5 2 2 6" xfId="46227"/>
    <cellStyle name="Формулы 4 2 5 2 3" xfId="46228"/>
    <cellStyle name="Формулы 4 2 5 2 3 2" xfId="46229"/>
    <cellStyle name="Формулы 4 2 5 2 3 2 2" xfId="46230"/>
    <cellStyle name="Формулы 4 2 5 2 3 2 3" xfId="46231"/>
    <cellStyle name="Формулы 4 2 5 2 3 3" xfId="46232"/>
    <cellStyle name="Формулы 4 2 5 2 3 3 2" xfId="46233"/>
    <cellStyle name="Формулы 4 2 5 2 3 3 3" xfId="46234"/>
    <cellStyle name="Формулы 4 2 5 2 3 4" xfId="46235"/>
    <cellStyle name="Формулы 4 2 5 2 3 4 2" xfId="46236"/>
    <cellStyle name="Формулы 4 2 5 2 3 4 3" xfId="46237"/>
    <cellStyle name="Формулы 4 2 5 2 3 5" xfId="46238"/>
    <cellStyle name="Формулы 4 2 5 2 3 6" xfId="46239"/>
    <cellStyle name="Формулы 4 2 5 2 4" xfId="46240"/>
    <cellStyle name="Формулы 4 2 5 2 4 2" xfId="46241"/>
    <cellStyle name="Формулы 4 2 5 2 4 2 2" xfId="46242"/>
    <cellStyle name="Формулы 4 2 5 2 4 2 3" xfId="46243"/>
    <cellStyle name="Формулы 4 2 5 2 4 3" xfId="46244"/>
    <cellStyle name="Формулы 4 2 5 2 4 3 2" xfId="46245"/>
    <cellStyle name="Формулы 4 2 5 2 4 3 3" xfId="46246"/>
    <cellStyle name="Формулы 4 2 5 2 4 4" xfId="46247"/>
    <cellStyle name="Формулы 4 2 5 2 4 4 2" xfId="46248"/>
    <cellStyle name="Формулы 4 2 5 2 4 4 3" xfId="46249"/>
    <cellStyle name="Формулы 4 2 5 2 4 5" xfId="46250"/>
    <cellStyle name="Формулы 4 2 5 2 4 6" xfId="46251"/>
    <cellStyle name="Формулы 4 2 5 2 5" xfId="46252"/>
    <cellStyle name="Формулы 4 2 5 2 5 2" xfId="46253"/>
    <cellStyle name="Формулы 4 2 5 2 5 2 2" xfId="46254"/>
    <cellStyle name="Формулы 4 2 5 2 5 2 3" xfId="46255"/>
    <cellStyle name="Формулы 4 2 5 2 5 3" xfId="46256"/>
    <cellStyle name="Формулы 4 2 5 2 5 3 2" xfId="46257"/>
    <cellStyle name="Формулы 4 2 5 2 5 3 3" xfId="46258"/>
    <cellStyle name="Формулы 4 2 5 2 5 4" xfId="46259"/>
    <cellStyle name="Формулы 4 2 5 2 5 4 2" xfId="46260"/>
    <cellStyle name="Формулы 4 2 5 2 5 4 3" xfId="46261"/>
    <cellStyle name="Формулы 4 2 5 2 5 5" xfId="46262"/>
    <cellStyle name="Формулы 4 2 5 2 5 6" xfId="46263"/>
    <cellStyle name="Формулы 4 2 5 2 6" xfId="46264"/>
    <cellStyle name="Формулы 4 2 5 2 6 2" xfId="46265"/>
    <cellStyle name="Формулы 4 2 5 2 6 3" xfId="46266"/>
    <cellStyle name="Формулы 4 2 5 2 7" xfId="46267"/>
    <cellStyle name="Формулы 4 2 5 2 7 2" xfId="46268"/>
    <cellStyle name="Формулы 4 2 5 2 7 3" xfId="46269"/>
    <cellStyle name="Формулы 4 2 5 2 8" xfId="46270"/>
    <cellStyle name="Формулы 4 2 5 2 8 2" xfId="46271"/>
    <cellStyle name="Формулы 4 2 5 2 8 3" xfId="46272"/>
    <cellStyle name="Формулы 4 2 5 2 9" xfId="46273"/>
    <cellStyle name="Формулы 4 2 5 3" xfId="46274"/>
    <cellStyle name="Формулы 4 2 5 3 2" xfId="46275"/>
    <cellStyle name="Формулы 4 2 5 3 2 2" xfId="46276"/>
    <cellStyle name="Формулы 4 2 5 3 2 3" xfId="46277"/>
    <cellStyle name="Формулы 4 2 5 3 3" xfId="46278"/>
    <cellStyle name="Формулы 4 2 5 3 3 2" xfId="46279"/>
    <cellStyle name="Формулы 4 2 5 3 3 3" xfId="46280"/>
    <cellStyle name="Формулы 4 2 5 3 4" xfId="46281"/>
    <cellStyle name="Формулы 4 2 5 3 4 2" xfId="46282"/>
    <cellStyle name="Формулы 4 2 5 3 4 3" xfId="46283"/>
    <cellStyle name="Формулы 4 2 5 3 5" xfId="46284"/>
    <cellStyle name="Формулы 4 2 5 3 6" xfId="46285"/>
    <cellStyle name="Формулы 4 2 5 4" xfId="46286"/>
    <cellStyle name="Формулы 4 2 5 4 2" xfId="46287"/>
    <cellStyle name="Формулы 4 2 5 4 2 2" xfId="46288"/>
    <cellStyle name="Формулы 4 2 5 4 2 3" xfId="46289"/>
    <cellStyle name="Формулы 4 2 5 4 3" xfId="46290"/>
    <cellStyle name="Формулы 4 2 5 4 3 2" xfId="46291"/>
    <cellStyle name="Формулы 4 2 5 4 3 3" xfId="46292"/>
    <cellStyle name="Формулы 4 2 5 4 4" xfId="46293"/>
    <cellStyle name="Формулы 4 2 5 4 4 2" xfId="46294"/>
    <cellStyle name="Формулы 4 2 5 4 4 3" xfId="46295"/>
    <cellStyle name="Формулы 4 2 5 4 5" xfId="46296"/>
    <cellStyle name="Формулы 4 2 5 4 6" xfId="46297"/>
    <cellStyle name="Формулы 4 2 5 5" xfId="46298"/>
    <cellStyle name="Формулы 4 2 5 5 2" xfId="46299"/>
    <cellStyle name="Формулы 4 2 5 5 2 2" xfId="46300"/>
    <cellStyle name="Формулы 4 2 5 5 2 3" xfId="46301"/>
    <cellStyle name="Формулы 4 2 5 5 3" xfId="46302"/>
    <cellStyle name="Формулы 4 2 5 5 3 2" xfId="46303"/>
    <cellStyle name="Формулы 4 2 5 5 3 3" xfId="46304"/>
    <cellStyle name="Формулы 4 2 5 5 4" xfId="46305"/>
    <cellStyle name="Формулы 4 2 5 5 4 2" xfId="46306"/>
    <cellStyle name="Формулы 4 2 5 5 4 3" xfId="46307"/>
    <cellStyle name="Формулы 4 2 5 5 5" xfId="46308"/>
    <cellStyle name="Формулы 4 2 5 5 6" xfId="46309"/>
    <cellStyle name="Формулы 4 2 5 6" xfId="46310"/>
    <cellStyle name="Формулы 4 2 5 6 2" xfId="46311"/>
    <cellStyle name="Формулы 4 2 5 6 2 2" xfId="46312"/>
    <cellStyle name="Формулы 4 2 5 6 2 3" xfId="46313"/>
    <cellStyle name="Формулы 4 2 5 6 3" xfId="46314"/>
    <cellStyle name="Формулы 4 2 5 6 3 2" xfId="46315"/>
    <cellStyle name="Формулы 4 2 5 6 3 3" xfId="46316"/>
    <cellStyle name="Формулы 4 2 5 6 4" xfId="46317"/>
    <cellStyle name="Формулы 4 2 5 6 4 2" xfId="46318"/>
    <cellStyle name="Формулы 4 2 5 6 4 3" xfId="46319"/>
    <cellStyle name="Формулы 4 2 5 6 5" xfId="46320"/>
    <cellStyle name="Формулы 4 2 5 6 6" xfId="46321"/>
    <cellStyle name="Формулы 4 2 5 7" xfId="46322"/>
    <cellStyle name="Формулы 4 2 5 7 2" xfId="46323"/>
    <cellStyle name="Формулы 4 2 5 7 3" xfId="46324"/>
    <cellStyle name="Формулы 4 2 5 8" xfId="46325"/>
    <cellStyle name="Формулы 4 2 5 8 2" xfId="46326"/>
    <cellStyle name="Формулы 4 2 5 8 3" xfId="46327"/>
    <cellStyle name="Формулы 4 2 5 9" xfId="46328"/>
    <cellStyle name="Формулы 4 2 5 9 2" xfId="46329"/>
    <cellStyle name="Формулы 4 2 5 9 3" xfId="46330"/>
    <cellStyle name="Формулы 4 2 6" xfId="46331"/>
    <cellStyle name="Формулы 4 2 6 10" xfId="46332"/>
    <cellStyle name="Формулы 4 2 6 11" xfId="46333"/>
    <cellStyle name="Формулы 4 2 6 2" xfId="46334"/>
    <cellStyle name="Формулы 4 2 6 2 10" xfId="46335"/>
    <cellStyle name="Формулы 4 2 6 2 2" xfId="46336"/>
    <cellStyle name="Формулы 4 2 6 2 2 2" xfId="46337"/>
    <cellStyle name="Формулы 4 2 6 2 2 2 2" xfId="46338"/>
    <cellStyle name="Формулы 4 2 6 2 2 2 3" xfId="46339"/>
    <cellStyle name="Формулы 4 2 6 2 2 3" xfId="46340"/>
    <cellStyle name="Формулы 4 2 6 2 2 3 2" xfId="46341"/>
    <cellStyle name="Формулы 4 2 6 2 2 3 3" xfId="46342"/>
    <cellStyle name="Формулы 4 2 6 2 2 4" xfId="46343"/>
    <cellStyle name="Формулы 4 2 6 2 2 4 2" xfId="46344"/>
    <cellStyle name="Формулы 4 2 6 2 2 4 3" xfId="46345"/>
    <cellStyle name="Формулы 4 2 6 2 2 5" xfId="46346"/>
    <cellStyle name="Формулы 4 2 6 2 2 6" xfId="46347"/>
    <cellStyle name="Формулы 4 2 6 2 3" xfId="46348"/>
    <cellStyle name="Формулы 4 2 6 2 3 2" xfId="46349"/>
    <cellStyle name="Формулы 4 2 6 2 3 2 2" xfId="46350"/>
    <cellStyle name="Формулы 4 2 6 2 3 2 3" xfId="46351"/>
    <cellStyle name="Формулы 4 2 6 2 3 3" xfId="46352"/>
    <cellStyle name="Формулы 4 2 6 2 3 3 2" xfId="46353"/>
    <cellStyle name="Формулы 4 2 6 2 3 3 3" xfId="46354"/>
    <cellStyle name="Формулы 4 2 6 2 3 4" xfId="46355"/>
    <cellStyle name="Формулы 4 2 6 2 3 4 2" xfId="46356"/>
    <cellStyle name="Формулы 4 2 6 2 3 4 3" xfId="46357"/>
    <cellStyle name="Формулы 4 2 6 2 3 5" xfId="46358"/>
    <cellStyle name="Формулы 4 2 6 2 3 6" xfId="46359"/>
    <cellStyle name="Формулы 4 2 6 2 4" xfId="46360"/>
    <cellStyle name="Формулы 4 2 6 2 4 2" xfId="46361"/>
    <cellStyle name="Формулы 4 2 6 2 4 2 2" xfId="46362"/>
    <cellStyle name="Формулы 4 2 6 2 4 2 3" xfId="46363"/>
    <cellStyle name="Формулы 4 2 6 2 4 3" xfId="46364"/>
    <cellStyle name="Формулы 4 2 6 2 4 3 2" xfId="46365"/>
    <cellStyle name="Формулы 4 2 6 2 4 3 3" xfId="46366"/>
    <cellStyle name="Формулы 4 2 6 2 4 4" xfId="46367"/>
    <cellStyle name="Формулы 4 2 6 2 4 4 2" xfId="46368"/>
    <cellStyle name="Формулы 4 2 6 2 4 4 3" xfId="46369"/>
    <cellStyle name="Формулы 4 2 6 2 4 5" xfId="46370"/>
    <cellStyle name="Формулы 4 2 6 2 4 6" xfId="46371"/>
    <cellStyle name="Формулы 4 2 6 2 5" xfId="46372"/>
    <cellStyle name="Формулы 4 2 6 2 5 2" xfId="46373"/>
    <cellStyle name="Формулы 4 2 6 2 5 2 2" xfId="46374"/>
    <cellStyle name="Формулы 4 2 6 2 5 2 3" xfId="46375"/>
    <cellStyle name="Формулы 4 2 6 2 5 3" xfId="46376"/>
    <cellStyle name="Формулы 4 2 6 2 5 3 2" xfId="46377"/>
    <cellStyle name="Формулы 4 2 6 2 5 3 3" xfId="46378"/>
    <cellStyle name="Формулы 4 2 6 2 5 4" xfId="46379"/>
    <cellStyle name="Формулы 4 2 6 2 5 4 2" xfId="46380"/>
    <cellStyle name="Формулы 4 2 6 2 5 4 3" xfId="46381"/>
    <cellStyle name="Формулы 4 2 6 2 5 5" xfId="46382"/>
    <cellStyle name="Формулы 4 2 6 2 5 6" xfId="46383"/>
    <cellStyle name="Формулы 4 2 6 2 6" xfId="46384"/>
    <cellStyle name="Формулы 4 2 6 2 6 2" xfId="46385"/>
    <cellStyle name="Формулы 4 2 6 2 6 3" xfId="46386"/>
    <cellStyle name="Формулы 4 2 6 2 7" xfId="46387"/>
    <cellStyle name="Формулы 4 2 6 2 7 2" xfId="46388"/>
    <cellStyle name="Формулы 4 2 6 2 7 3" xfId="46389"/>
    <cellStyle name="Формулы 4 2 6 2 8" xfId="46390"/>
    <cellStyle name="Формулы 4 2 6 2 8 2" xfId="46391"/>
    <cellStyle name="Формулы 4 2 6 2 8 3" xfId="46392"/>
    <cellStyle name="Формулы 4 2 6 2 9" xfId="46393"/>
    <cellStyle name="Формулы 4 2 6 3" xfId="46394"/>
    <cellStyle name="Формулы 4 2 6 3 2" xfId="46395"/>
    <cellStyle name="Формулы 4 2 6 3 2 2" xfId="46396"/>
    <cellStyle name="Формулы 4 2 6 3 2 3" xfId="46397"/>
    <cellStyle name="Формулы 4 2 6 3 3" xfId="46398"/>
    <cellStyle name="Формулы 4 2 6 3 3 2" xfId="46399"/>
    <cellStyle name="Формулы 4 2 6 3 3 3" xfId="46400"/>
    <cellStyle name="Формулы 4 2 6 3 4" xfId="46401"/>
    <cellStyle name="Формулы 4 2 6 3 4 2" xfId="46402"/>
    <cellStyle name="Формулы 4 2 6 3 4 3" xfId="46403"/>
    <cellStyle name="Формулы 4 2 6 3 5" xfId="46404"/>
    <cellStyle name="Формулы 4 2 6 3 6" xfId="46405"/>
    <cellStyle name="Формулы 4 2 6 4" xfId="46406"/>
    <cellStyle name="Формулы 4 2 6 4 2" xfId="46407"/>
    <cellStyle name="Формулы 4 2 6 4 2 2" xfId="46408"/>
    <cellStyle name="Формулы 4 2 6 4 2 3" xfId="46409"/>
    <cellStyle name="Формулы 4 2 6 4 3" xfId="46410"/>
    <cellStyle name="Формулы 4 2 6 4 3 2" xfId="46411"/>
    <cellStyle name="Формулы 4 2 6 4 3 3" xfId="46412"/>
    <cellStyle name="Формулы 4 2 6 4 4" xfId="46413"/>
    <cellStyle name="Формулы 4 2 6 4 4 2" xfId="46414"/>
    <cellStyle name="Формулы 4 2 6 4 4 3" xfId="46415"/>
    <cellStyle name="Формулы 4 2 6 4 5" xfId="46416"/>
    <cellStyle name="Формулы 4 2 6 4 6" xfId="46417"/>
    <cellStyle name="Формулы 4 2 6 5" xfId="46418"/>
    <cellStyle name="Формулы 4 2 6 5 2" xfId="46419"/>
    <cellStyle name="Формулы 4 2 6 5 2 2" xfId="46420"/>
    <cellStyle name="Формулы 4 2 6 5 2 3" xfId="46421"/>
    <cellStyle name="Формулы 4 2 6 5 3" xfId="46422"/>
    <cellStyle name="Формулы 4 2 6 5 3 2" xfId="46423"/>
    <cellStyle name="Формулы 4 2 6 5 3 3" xfId="46424"/>
    <cellStyle name="Формулы 4 2 6 5 4" xfId="46425"/>
    <cellStyle name="Формулы 4 2 6 5 4 2" xfId="46426"/>
    <cellStyle name="Формулы 4 2 6 5 4 3" xfId="46427"/>
    <cellStyle name="Формулы 4 2 6 5 5" xfId="46428"/>
    <cellStyle name="Формулы 4 2 6 5 6" xfId="46429"/>
    <cellStyle name="Формулы 4 2 6 6" xfId="46430"/>
    <cellStyle name="Формулы 4 2 6 6 2" xfId="46431"/>
    <cellStyle name="Формулы 4 2 6 6 2 2" xfId="46432"/>
    <cellStyle name="Формулы 4 2 6 6 2 3" xfId="46433"/>
    <cellStyle name="Формулы 4 2 6 6 3" xfId="46434"/>
    <cellStyle name="Формулы 4 2 6 6 3 2" xfId="46435"/>
    <cellStyle name="Формулы 4 2 6 6 3 3" xfId="46436"/>
    <cellStyle name="Формулы 4 2 6 6 4" xfId="46437"/>
    <cellStyle name="Формулы 4 2 6 6 4 2" xfId="46438"/>
    <cellStyle name="Формулы 4 2 6 6 4 3" xfId="46439"/>
    <cellStyle name="Формулы 4 2 6 6 5" xfId="46440"/>
    <cellStyle name="Формулы 4 2 6 6 6" xfId="46441"/>
    <cellStyle name="Формулы 4 2 6 7" xfId="46442"/>
    <cellStyle name="Формулы 4 2 6 7 2" xfId="46443"/>
    <cellStyle name="Формулы 4 2 6 7 3" xfId="46444"/>
    <cellStyle name="Формулы 4 2 6 8" xfId="46445"/>
    <cellStyle name="Формулы 4 2 6 8 2" xfId="46446"/>
    <cellStyle name="Формулы 4 2 6 8 3" xfId="46447"/>
    <cellStyle name="Формулы 4 2 6 9" xfId="46448"/>
    <cellStyle name="Формулы 4 2 6 9 2" xfId="46449"/>
    <cellStyle name="Формулы 4 2 6 9 3" xfId="46450"/>
    <cellStyle name="Формулы 4 2 7" xfId="46451"/>
    <cellStyle name="Формулы 4 2 7 10" xfId="46452"/>
    <cellStyle name="Формулы 4 2 7 11" xfId="46453"/>
    <cellStyle name="Формулы 4 2 7 2" xfId="46454"/>
    <cellStyle name="Формулы 4 2 7 2 10" xfId="46455"/>
    <cellStyle name="Формулы 4 2 7 2 2" xfId="46456"/>
    <cellStyle name="Формулы 4 2 7 2 2 2" xfId="46457"/>
    <cellStyle name="Формулы 4 2 7 2 2 2 2" xfId="46458"/>
    <cellStyle name="Формулы 4 2 7 2 2 2 3" xfId="46459"/>
    <cellStyle name="Формулы 4 2 7 2 2 3" xfId="46460"/>
    <cellStyle name="Формулы 4 2 7 2 2 3 2" xfId="46461"/>
    <cellStyle name="Формулы 4 2 7 2 2 3 3" xfId="46462"/>
    <cellStyle name="Формулы 4 2 7 2 2 4" xfId="46463"/>
    <cellStyle name="Формулы 4 2 7 2 2 4 2" xfId="46464"/>
    <cellStyle name="Формулы 4 2 7 2 2 4 3" xfId="46465"/>
    <cellStyle name="Формулы 4 2 7 2 2 5" xfId="46466"/>
    <cellStyle name="Формулы 4 2 7 2 2 6" xfId="46467"/>
    <cellStyle name="Формулы 4 2 7 2 3" xfId="46468"/>
    <cellStyle name="Формулы 4 2 7 2 3 2" xfId="46469"/>
    <cellStyle name="Формулы 4 2 7 2 3 2 2" xfId="46470"/>
    <cellStyle name="Формулы 4 2 7 2 3 2 3" xfId="46471"/>
    <cellStyle name="Формулы 4 2 7 2 3 3" xfId="46472"/>
    <cellStyle name="Формулы 4 2 7 2 3 3 2" xfId="46473"/>
    <cellStyle name="Формулы 4 2 7 2 3 3 3" xfId="46474"/>
    <cellStyle name="Формулы 4 2 7 2 3 4" xfId="46475"/>
    <cellStyle name="Формулы 4 2 7 2 3 4 2" xfId="46476"/>
    <cellStyle name="Формулы 4 2 7 2 3 4 3" xfId="46477"/>
    <cellStyle name="Формулы 4 2 7 2 3 5" xfId="46478"/>
    <cellStyle name="Формулы 4 2 7 2 3 6" xfId="46479"/>
    <cellStyle name="Формулы 4 2 7 2 4" xfId="46480"/>
    <cellStyle name="Формулы 4 2 7 2 4 2" xfId="46481"/>
    <cellStyle name="Формулы 4 2 7 2 4 2 2" xfId="46482"/>
    <cellStyle name="Формулы 4 2 7 2 4 2 3" xfId="46483"/>
    <cellStyle name="Формулы 4 2 7 2 4 3" xfId="46484"/>
    <cellStyle name="Формулы 4 2 7 2 4 3 2" xfId="46485"/>
    <cellStyle name="Формулы 4 2 7 2 4 3 3" xfId="46486"/>
    <cellStyle name="Формулы 4 2 7 2 4 4" xfId="46487"/>
    <cellStyle name="Формулы 4 2 7 2 4 4 2" xfId="46488"/>
    <cellStyle name="Формулы 4 2 7 2 4 4 3" xfId="46489"/>
    <cellStyle name="Формулы 4 2 7 2 4 5" xfId="46490"/>
    <cellStyle name="Формулы 4 2 7 2 4 6" xfId="46491"/>
    <cellStyle name="Формулы 4 2 7 2 5" xfId="46492"/>
    <cellStyle name="Формулы 4 2 7 2 5 2" xfId="46493"/>
    <cellStyle name="Формулы 4 2 7 2 5 2 2" xfId="46494"/>
    <cellStyle name="Формулы 4 2 7 2 5 2 3" xfId="46495"/>
    <cellStyle name="Формулы 4 2 7 2 5 3" xfId="46496"/>
    <cellStyle name="Формулы 4 2 7 2 5 3 2" xfId="46497"/>
    <cellStyle name="Формулы 4 2 7 2 5 3 3" xfId="46498"/>
    <cellStyle name="Формулы 4 2 7 2 5 4" xfId="46499"/>
    <cellStyle name="Формулы 4 2 7 2 5 4 2" xfId="46500"/>
    <cellStyle name="Формулы 4 2 7 2 5 4 3" xfId="46501"/>
    <cellStyle name="Формулы 4 2 7 2 5 5" xfId="46502"/>
    <cellStyle name="Формулы 4 2 7 2 5 6" xfId="46503"/>
    <cellStyle name="Формулы 4 2 7 2 6" xfId="46504"/>
    <cellStyle name="Формулы 4 2 7 2 6 2" xfId="46505"/>
    <cellStyle name="Формулы 4 2 7 2 6 3" xfId="46506"/>
    <cellStyle name="Формулы 4 2 7 2 7" xfId="46507"/>
    <cellStyle name="Формулы 4 2 7 2 7 2" xfId="46508"/>
    <cellStyle name="Формулы 4 2 7 2 7 3" xfId="46509"/>
    <cellStyle name="Формулы 4 2 7 2 8" xfId="46510"/>
    <cellStyle name="Формулы 4 2 7 2 8 2" xfId="46511"/>
    <cellStyle name="Формулы 4 2 7 2 8 3" xfId="46512"/>
    <cellStyle name="Формулы 4 2 7 2 9" xfId="46513"/>
    <cellStyle name="Формулы 4 2 7 3" xfId="46514"/>
    <cellStyle name="Формулы 4 2 7 3 2" xfId="46515"/>
    <cellStyle name="Формулы 4 2 7 3 2 2" xfId="46516"/>
    <cellStyle name="Формулы 4 2 7 3 2 3" xfId="46517"/>
    <cellStyle name="Формулы 4 2 7 3 3" xfId="46518"/>
    <cellStyle name="Формулы 4 2 7 3 3 2" xfId="46519"/>
    <cellStyle name="Формулы 4 2 7 3 3 3" xfId="46520"/>
    <cellStyle name="Формулы 4 2 7 3 4" xfId="46521"/>
    <cellStyle name="Формулы 4 2 7 3 4 2" xfId="46522"/>
    <cellStyle name="Формулы 4 2 7 3 4 3" xfId="46523"/>
    <cellStyle name="Формулы 4 2 7 3 5" xfId="46524"/>
    <cellStyle name="Формулы 4 2 7 3 6" xfId="46525"/>
    <cellStyle name="Формулы 4 2 7 4" xfId="46526"/>
    <cellStyle name="Формулы 4 2 7 4 2" xfId="46527"/>
    <cellStyle name="Формулы 4 2 7 4 2 2" xfId="46528"/>
    <cellStyle name="Формулы 4 2 7 4 2 3" xfId="46529"/>
    <cellStyle name="Формулы 4 2 7 4 3" xfId="46530"/>
    <cellStyle name="Формулы 4 2 7 4 3 2" xfId="46531"/>
    <cellStyle name="Формулы 4 2 7 4 3 3" xfId="46532"/>
    <cellStyle name="Формулы 4 2 7 4 4" xfId="46533"/>
    <cellStyle name="Формулы 4 2 7 4 4 2" xfId="46534"/>
    <cellStyle name="Формулы 4 2 7 4 4 3" xfId="46535"/>
    <cellStyle name="Формулы 4 2 7 4 5" xfId="46536"/>
    <cellStyle name="Формулы 4 2 7 4 6" xfId="46537"/>
    <cellStyle name="Формулы 4 2 7 5" xfId="46538"/>
    <cellStyle name="Формулы 4 2 7 5 2" xfId="46539"/>
    <cellStyle name="Формулы 4 2 7 5 2 2" xfId="46540"/>
    <cellStyle name="Формулы 4 2 7 5 2 3" xfId="46541"/>
    <cellStyle name="Формулы 4 2 7 5 3" xfId="46542"/>
    <cellStyle name="Формулы 4 2 7 5 3 2" xfId="46543"/>
    <cellStyle name="Формулы 4 2 7 5 3 3" xfId="46544"/>
    <cellStyle name="Формулы 4 2 7 5 4" xfId="46545"/>
    <cellStyle name="Формулы 4 2 7 5 4 2" xfId="46546"/>
    <cellStyle name="Формулы 4 2 7 5 4 3" xfId="46547"/>
    <cellStyle name="Формулы 4 2 7 5 5" xfId="46548"/>
    <cellStyle name="Формулы 4 2 7 5 6" xfId="46549"/>
    <cellStyle name="Формулы 4 2 7 6" xfId="46550"/>
    <cellStyle name="Формулы 4 2 7 6 2" xfId="46551"/>
    <cellStyle name="Формулы 4 2 7 6 2 2" xfId="46552"/>
    <cellStyle name="Формулы 4 2 7 6 2 3" xfId="46553"/>
    <cellStyle name="Формулы 4 2 7 6 3" xfId="46554"/>
    <cellStyle name="Формулы 4 2 7 6 3 2" xfId="46555"/>
    <cellStyle name="Формулы 4 2 7 6 3 3" xfId="46556"/>
    <cellStyle name="Формулы 4 2 7 6 4" xfId="46557"/>
    <cellStyle name="Формулы 4 2 7 6 4 2" xfId="46558"/>
    <cellStyle name="Формулы 4 2 7 6 4 3" xfId="46559"/>
    <cellStyle name="Формулы 4 2 7 6 5" xfId="46560"/>
    <cellStyle name="Формулы 4 2 7 6 6" xfId="46561"/>
    <cellStyle name="Формулы 4 2 7 7" xfId="46562"/>
    <cellStyle name="Формулы 4 2 7 7 2" xfId="46563"/>
    <cellStyle name="Формулы 4 2 7 7 3" xfId="46564"/>
    <cellStyle name="Формулы 4 2 7 8" xfId="46565"/>
    <cellStyle name="Формулы 4 2 7 8 2" xfId="46566"/>
    <cellStyle name="Формулы 4 2 7 8 3" xfId="46567"/>
    <cellStyle name="Формулы 4 2 7 9" xfId="46568"/>
    <cellStyle name="Формулы 4 2 7 9 2" xfId="46569"/>
    <cellStyle name="Формулы 4 2 7 9 3" xfId="46570"/>
    <cellStyle name="Формулы 4 2 8" xfId="46571"/>
    <cellStyle name="Формулы 4 2 8 10" xfId="46572"/>
    <cellStyle name="Формулы 4 2 8 11" xfId="46573"/>
    <cellStyle name="Формулы 4 2 8 2" xfId="46574"/>
    <cellStyle name="Формулы 4 2 8 2 10" xfId="46575"/>
    <cellStyle name="Формулы 4 2 8 2 2" xfId="46576"/>
    <cellStyle name="Формулы 4 2 8 2 2 2" xfId="46577"/>
    <cellStyle name="Формулы 4 2 8 2 2 2 2" xfId="46578"/>
    <cellStyle name="Формулы 4 2 8 2 2 2 3" xfId="46579"/>
    <cellStyle name="Формулы 4 2 8 2 2 3" xfId="46580"/>
    <cellStyle name="Формулы 4 2 8 2 2 3 2" xfId="46581"/>
    <cellStyle name="Формулы 4 2 8 2 2 3 3" xfId="46582"/>
    <cellStyle name="Формулы 4 2 8 2 2 4" xfId="46583"/>
    <cellStyle name="Формулы 4 2 8 2 2 4 2" xfId="46584"/>
    <cellStyle name="Формулы 4 2 8 2 2 4 3" xfId="46585"/>
    <cellStyle name="Формулы 4 2 8 2 2 5" xfId="46586"/>
    <cellStyle name="Формулы 4 2 8 2 2 6" xfId="46587"/>
    <cellStyle name="Формулы 4 2 8 2 3" xfId="46588"/>
    <cellStyle name="Формулы 4 2 8 2 3 2" xfId="46589"/>
    <cellStyle name="Формулы 4 2 8 2 3 2 2" xfId="46590"/>
    <cellStyle name="Формулы 4 2 8 2 3 2 3" xfId="46591"/>
    <cellStyle name="Формулы 4 2 8 2 3 3" xfId="46592"/>
    <cellStyle name="Формулы 4 2 8 2 3 3 2" xfId="46593"/>
    <cellStyle name="Формулы 4 2 8 2 3 3 3" xfId="46594"/>
    <cellStyle name="Формулы 4 2 8 2 3 4" xfId="46595"/>
    <cellStyle name="Формулы 4 2 8 2 3 4 2" xfId="46596"/>
    <cellStyle name="Формулы 4 2 8 2 3 4 3" xfId="46597"/>
    <cellStyle name="Формулы 4 2 8 2 3 5" xfId="46598"/>
    <cellStyle name="Формулы 4 2 8 2 3 6" xfId="46599"/>
    <cellStyle name="Формулы 4 2 8 2 4" xfId="46600"/>
    <cellStyle name="Формулы 4 2 8 2 4 2" xfId="46601"/>
    <cellStyle name="Формулы 4 2 8 2 4 2 2" xfId="46602"/>
    <cellStyle name="Формулы 4 2 8 2 4 2 3" xfId="46603"/>
    <cellStyle name="Формулы 4 2 8 2 4 3" xfId="46604"/>
    <cellStyle name="Формулы 4 2 8 2 4 3 2" xfId="46605"/>
    <cellStyle name="Формулы 4 2 8 2 4 3 3" xfId="46606"/>
    <cellStyle name="Формулы 4 2 8 2 4 4" xfId="46607"/>
    <cellStyle name="Формулы 4 2 8 2 4 4 2" xfId="46608"/>
    <cellStyle name="Формулы 4 2 8 2 4 4 3" xfId="46609"/>
    <cellStyle name="Формулы 4 2 8 2 4 5" xfId="46610"/>
    <cellStyle name="Формулы 4 2 8 2 4 6" xfId="46611"/>
    <cellStyle name="Формулы 4 2 8 2 5" xfId="46612"/>
    <cellStyle name="Формулы 4 2 8 2 5 2" xfId="46613"/>
    <cellStyle name="Формулы 4 2 8 2 5 2 2" xfId="46614"/>
    <cellStyle name="Формулы 4 2 8 2 5 2 3" xfId="46615"/>
    <cellStyle name="Формулы 4 2 8 2 5 3" xfId="46616"/>
    <cellStyle name="Формулы 4 2 8 2 5 3 2" xfId="46617"/>
    <cellStyle name="Формулы 4 2 8 2 5 3 3" xfId="46618"/>
    <cellStyle name="Формулы 4 2 8 2 5 4" xfId="46619"/>
    <cellStyle name="Формулы 4 2 8 2 5 4 2" xfId="46620"/>
    <cellStyle name="Формулы 4 2 8 2 5 4 3" xfId="46621"/>
    <cellStyle name="Формулы 4 2 8 2 5 5" xfId="46622"/>
    <cellStyle name="Формулы 4 2 8 2 5 6" xfId="46623"/>
    <cellStyle name="Формулы 4 2 8 2 6" xfId="46624"/>
    <cellStyle name="Формулы 4 2 8 2 6 2" xfId="46625"/>
    <cellStyle name="Формулы 4 2 8 2 6 3" xfId="46626"/>
    <cellStyle name="Формулы 4 2 8 2 7" xfId="46627"/>
    <cellStyle name="Формулы 4 2 8 2 7 2" xfId="46628"/>
    <cellStyle name="Формулы 4 2 8 2 7 3" xfId="46629"/>
    <cellStyle name="Формулы 4 2 8 2 8" xfId="46630"/>
    <cellStyle name="Формулы 4 2 8 2 8 2" xfId="46631"/>
    <cellStyle name="Формулы 4 2 8 2 8 3" xfId="46632"/>
    <cellStyle name="Формулы 4 2 8 2 9" xfId="46633"/>
    <cellStyle name="Формулы 4 2 8 3" xfId="46634"/>
    <cellStyle name="Формулы 4 2 8 3 2" xfId="46635"/>
    <cellStyle name="Формулы 4 2 8 3 2 2" xfId="46636"/>
    <cellStyle name="Формулы 4 2 8 3 2 3" xfId="46637"/>
    <cellStyle name="Формулы 4 2 8 3 3" xfId="46638"/>
    <cellStyle name="Формулы 4 2 8 3 3 2" xfId="46639"/>
    <cellStyle name="Формулы 4 2 8 3 3 3" xfId="46640"/>
    <cellStyle name="Формулы 4 2 8 3 4" xfId="46641"/>
    <cellStyle name="Формулы 4 2 8 3 4 2" xfId="46642"/>
    <cellStyle name="Формулы 4 2 8 3 4 3" xfId="46643"/>
    <cellStyle name="Формулы 4 2 8 3 5" xfId="46644"/>
    <cellStyle name="Формулы 4 2 8 3 6" xfId="46645"/>
    <cellStyle name="Формулы 4 2 8 4" xfId="46646"/>
    <cellStyle name="Формулы 4 2 8 4 2" xfId="46647"/>
    <cellStyle name="Формулы 4 2 8 4 2 2" xfId="46648"/>
    <cellStyle name="Формулы 4 2 8 4 2 3" xfId="46649"/>
    <cellStyle name="Формулы 4 2 8 4 3" xfId="46650"/>
    <cellStyle name="Формулы 4 2 8 4 3 2" xfId="46651"/>
    <cellStyle name="Формулы 4 2 8 4 3 3" xfId="46652"/>
    <cellStyle name="Формулы 4 2 8 4 4" xfId="46653"/>
    <cellStyle name="Формулы 4 2 8 4 4 2" xfId="46654"/>
    <cellStyle name="Формулы 4 2 8 4 4 3" xfId="46655"/>
    <cellStyle name="Формулы 4 2 8 4 5" xfId="46656"/>
    <cellStyle name="Формулы 4 2 8 4 6" xfId="46657"/>
    <cellStyle name="Формулы 4 2 8 5" xfId="46658"/>
    <cellStyle name="Формулы 4 2 8 5 2" xfId="46659"/>
    <cellStyle name="Формулы 4 2 8 5 2 2" xfId="46660"/>
    <cellStyle name="Формулы 4 2 8 5 2 3" xfId="46661"/>
    <cellStyle name="Формулы 4 2 8 5 3" xfId="46662"/>
    <cellStyle name="Формулы 4 2 8 5 3 2" xfId="46663"/>
    <cellStyle name="Формулы 4 2 8 5 3 3" xfId="46664"/>
    <cellStyle name="Формулы 4 2 8 5 4" xfId="46665"/>
    <cellStyle name="Формулы 4 2 8 5 4 2" xfId="46666"/>
    <cellStyle name="Формулы 4 2 8 5 4 3" xfId="46667"/>
    <cellStyle name="Формулы 4 2 8 5 5" xfId="46668"/>
    <cellStyle name="Формулы 4 2 8 5 6" xfId="46669"/>
    <cellStyle name="Формулы 4 2 8 6" xfId="46670"/>
    <cellStyle name="Формулы 4 2 8 6 2" xfId="46671"/>
    <cellStyle name="Формулы 4 2 8 6 2 2" xfId="46672"/>
    <cellStyle name="Формулы 4 2 8 6 2 3" xfId="46673"/>
    <cellStyle name="Формулы 4 2 8 6 3" xfId="46674"/>
    <cellStyle name="Формулы 4 2 8 6 3 2" xfId="46675"/>
    <cellStyle name="Формулы 4 2 8 6 3 3" xfId="46676"/>
    <cellStyle name="Формулы 4 2 8 6 4" xfId="46677"/>
    <cellStyle name="Формулы 4 2 8 6 4 2" xfId="46678"/>
    <cellStyle name="Формулы 4 2 8 6 4 3" xfId="46679"/>
    <cellStyle name="Формулы 4 2 8 6 5" xfId="46680"/>
    <cellStyle name="Формулы 4 2 8 6 6" xfId="46681"/>
    <cellStyle name="Формулы 4 2 8 7" xfId="46682"/>
    <cellStyle name="Формулы 4 2 8 7 2" xfId="46683"/>
    <cellStyle name="Формулы 4 2 8 7 3" xfId="46684"/>
    <cellStyle name="Формулы 4 2 8 8" xfId="46685"/>
    <cellStyle name="Формулы 4 2 8 8 2" xfId="46686"/>
    <cellStyle name="Формулы 4 2 8 8 3" xfId="46687"/>
    <cellStyle name="Формулы 4 2 8 9" xfId="46688"/>
    <cellStyle name="Формулы 4 2 8 9 2" xfId="46689"/>
    <cellStyle name="Формулы 4 2 8 9 3" xfId="46690"/>
    <cellStyle name="Формулы 4 2 9" xfId="46691"/>
    <cellStyle name="Формулы 4 2 9 10" xfId="46692"/>
    <cellStyle name="Формулы 4 2 9 11" xfId="46693"/>
    <cellStyle name="Формулы 4 2 9 2" xfId="46694"/>
    <cellStyle name="Формулы 4 2 9 2 10" xfId="46695"/>
    <cellStyle name="Формулы 4 2 9 2 2" xfId="46696"/>
    <cellStyle name="Формулы 4 2 9 2 2 2" xfId="46697"/>
    <cellStyle name="Формулы 4 2 9 2 2 2 2" xfId="46698"/>
    <cellStyle name="Формулы 4 2 9 2 2 2 3" xfId="46699"/>
    <cellStyle name="Формулы 4 2 9 2 2 3" xfId="46700"/>
    <cellStyle name="Формулы 4 2 9 2 2 3 2" xfId="46701"/>
    <cellStyle name="Формулы 4 2 9 2 2 3 3" xfId="46702"/>
    <cellStyle name="Формулы 4 2 9 2 2 4" xfId="46703"/>
    <cellStyle name="Формулы 4 2 9 2 2 4 2" xfId="46704"/>
    <cellStyle name="Формулы 4 2 9 2 2 4 3" xfId="46705"/>
    <cellStyle name="Формулы 4 2 9 2 2 5" xfId="46706"/>
    <cellStyle name="Формулы 4 2 9 2 2 6" xfId="46707"/>
    <cellStyle name="Формулы 4 2 9 2 3" xfId="46708"/>
    <cellStyle name="Формулы 4 2 9 2 3 2" xfId="46709"/>
    <cellStyle name="Формулы 4 2 9 2 3 2 2" xfId="46710"/>
    <cellStyle name="Формулы 4 2 9 2 3 2 3" xfId="46711"/>
    <cellStyle name="Формулы 4 2 9 2 3 3" xfId="46712"/>
    <cellStyle name="Формулы 4 2 9 2 3 3 2" xfId="46713"/>
    <cellStyle name="Формулы 4 2 9 2 3 3 3" xfId="46714"/>
    <cellStyle name="Формулы 4 2 9 2 3 4" xfId="46715"/>
    <cellStyle name="Формулы 4 2 9 2 3 4 2" xfId="46716"/>
    <cellStyle name="Формулы 4 2 9 2 3 4 3" xfId="46717"/>
    <cellStyle name="Формулы 4 2 9 2 3 5" xfId="46718"/>
    <cellStyle name="Формулы 4 2 9 2 3 6" xfId="46719"/>
    <cellStyle name="Формулы 4 2 9 2 4" xfId="46720"/>
    <cellStyle name="Формулы 4 2 9 2 4 2" xfId="46721"/>
    <cellStyle name="Формулы 4 2 9 2 4 2 2" xfId="46722"/>
    <cellStyle name="Формулы 4 2 9 2 4 2 3" xfId="46723"/>
    <cellStyle name="Формулы 4 2 9 2 4 3" xfId="46724"/>
    <cellStyle name="Формулы 4 2 9 2 4 3 2" xfId="46725"/>
    <cellStyle name="Формулы 4 2 9 2 4 3 3" xfId="46726"/>
    <cellStyle name="Формулы 4 2 9 2 4 4" xfId="46727"/>
    <cellStyle name="Формулы 4 2 9 2 4 4 2" xfId="46728"/>
    <cellStyle name="Формулы 4 2 9 2 4 4 3" xfId="46729"/>
    <cellStyle name="Формулы 4 2 9 2 4 5" xfId="46730"/>
    <cellStyle name="Формулы 4 2 9 2 4 6" xfId="46731"/>
    <cellStyle name="Формулы 4 2 9 2 5" xfId="46732"/>
    <cellStyle name="Формулы 4 2 9 2 5 2" xfId="46733"/>
    <cellStyle name="Формулы 4 2 9 2 5 2 2" xfId="46734"/>
    <cellStyle name="Формулы 4 2 9 2 5 2 3" xfId="46735"/>
    <cellStyle name="Формулы 4 2 9 2 5 3" xfId="46736"/>
    <cellStyle name="Формулы 4 2 9 2 5 3 2" xfId="46737"/>
    <cellStyle name="Формулы 4 2 9 2 5 3 3" xfId="46738"/>
    <cellStyle name="Формулы 4 2 9 2 5 4" xfId="46739"/>
    <cellStyle name="Формулы 4 2 9 2 5 4 2" xfId="46740"/>
    <cellStyle name="Формулы 4 2 9 2 5 4 3" xfId="46741"/>
    <cellStyle name="Формулы 4 2 9 2 5 5" xfId="46742"/>
    <cellStyle name="Формулы 4 2 9 2 5 6" xfId="46743"/>
    <cellStyle name="Формулы 4 2 9 2 6" xfId="46744"/>
    <cellStyle name="Формулы 4 2 9 2 6 2" xfId="46745"/>
    <cellStyle name="Формулы 4 2 9 2 6 3" xfId="46746"/>
    <cellStyle name="Формулы 4 2 9 2 7" xfId="46747"/>
    <cellStyle name="Формулы 4 2 9 2 7 2" xfId="46748"/>
    <cellStyle name="Формулы 4 2 9 2 7 3" xfId="46749"/>
    <cellStyle name="Формулы 4 2 9 2 8" xfId="46750"/>
    <cellStyle name="Формулы 4 2 9 2 8 2" xfId="46751"/>
    <cellStyle name="Формулы 4 2 9 2 8 3" xfId="46752"/>
    <cellStyle name="Формулы 4 2 9 2 9" xfId="46753"/>
    <cellStyle name="Формулы 4 2 9 3" xfId="46754"/>
    <cellStyle name="Формулы 4 2 9 3 2" xfId="46755"/>
    <cellStyle name="Формулы 4 2 9 3 2 2" xfId="46756"/>
    <cellStyle name="Формулы 4 2 9 3 2 3" xfId="46757"/>
    <cellStyle name="Формулы 4 2 9 3 3" xfId="46758"/>
    <cellStyle name="Формулы 4 2 9 3 3 2" xfId="46759"/>
    <cellStyle name="Формулы 4 2 9 3 3 3" xfId="46760"/>
    <cellStyle name="Формулы 4 2 9 3 4" xfId="46761"/>
    <cellStyle name="Формулы 4 2 9 3 4 2" xfId="46762"/>
    <cellStyle name="Формулы 4 2 9 3 4 3" xfId="46763"/>
    <cellStyle name="Формулы 4 2 9 3 5" xfId="46764"/>
    <cellStyle name="Формулы 4 2 9 3 6" xfId="46765"/>
    <cellStyle name="Формулы 4 2 9 4" xfId="46766"/>
    <cellStyle name="Формулы 4 2 9 4 2" xfId="46767"/>
    <cellStyle name="Формулы 4 2 9 4 2 2" xfId="46768"/>
    <cellStyle name="Формулы 4 2 9 4 2 3" xfId="46769"/>
    <cellStyle name="Формулы 4 2 9 4 3" xfId="46770"/>
    <cellStyle name="Формулы 4 2 9 4 3 2" xfId="46771"/>
    <cellStyle name="Формулы 4 2 9 4 3 3" xfId="46772"/>
    <cellStyle name="Формулы 4 2 9 4 4" xfId="46773"/>
    <cellStyle name="Формулы 4 2 9 4 4 2" xfId="46774"/>
    <cellStyle name="Формулы 4 2 9 4 4 3" xfId="46775"/>
    <cellStyle name="Формулы 4 2 9 4 5" xfId="46776"/>
    <cellStyle name="Формулы 4 2 9 4 6" xfId="46777"/>
    <cellStyle name="Формулы 4 2 9 5" xfId="46778"/>
    <cellStyle name="Формулы 4 2 9 5 2" xfId="46779"/>
    <cellStyle name="Формулы 4 2 9 5 2 2" xfId="46780"/>
    <cellStyle name="Формулы 4 2 9 5 2 3" xfId="46781"/>
    <cellStyle name="Формулы 4 2 9 5 3" xfId="46782"/>
    <cellStyle name="Формулы 4 2 9 5 3 2" xfId="46783"/>
    <cellStyle name="Формулы 4 2 9 5 3 3" xfId="46784"/>
    <cellStyle name="Формулы 4 2 9 5 4" xfId="46785"/>
    <cellStyle name="Формулы 4 2 9 5 4 2" xfId="46786"/>
    <cellStyle name="Формулы 4 2 9 5 4 3" xfId="46787"/>
    <cellStyle name="Формулы 4 2 9 5 5" xfId="46788"/>
    <cellStyle name="Формулы 4 2 9 5 6" xfId="46789"/>
    <cellStyle name="Формулы 4 2 9 6" xfId="46790"/>
    <cellStyle name="Формулы 4 2 9 6 2" xfId="46791"/>
    <cellStyle name="Формулы 4 2 9 6 2 2" xfId="46792"/>
    <cellStyle name="Формулы 4 2 9 6 2 3" xfId="46793"/>
    <cellStyle name="Формулы 4 2 9 6 3" xfId="46794"/>
    <cellStyle name="Формулы 4 2 9 6 3 2" xfId="46795"/>
    <cellStyle name="Формулы 4 2 9 6 3 3" xfId="46796"/>
    <cellStyle name="Формулы 4 2 9 6 4" xfId="46797"/>
    <cellStyle name="Формулы 4 2 9 6 4 2" xfId="46798"/>
    <cellStyle name="Формулы 4 2 9 6 4 3" xfId="46799"/>
    <cellStyle name="Формулы 4 2 9 6 5" xfId="46800"/>
    <cellStyle name="Формулы 4 2 9 6 6" xfId="46801"/>
    <cellStyle name="Формулы 4 2 9 7" xfId="46802"/>
    <cellStyle name="Формулы 4 2 9 7 2" xfId="46803"/>
    <cellStyle name="Формулы 4 2 9 7 3" xfId="46804"/>
    <cellStyle name="Формулы 4 2 9 8" xfId="46805"/>
    <cellStyle name="Формулы 4 2 9 8 2" xfId="46806"/>
    <cellStyle name="Формулы 4 2 9 8 3" xfId="46807"/>
    <cellStyle name="Формулы 4 2 9 9" xfId="46808"/>
    <cellStyle name="Формулы 4 2 9 9 2" xfId="46809"/>
    <cellStyle name="Формулы 4 2 9 9 3" xfId="46810"/>
    <cellStyle name="Формулы 4 20" xfId="46811"/>
    <cellStyle name="Формулы 4 20 2" xfId="46812"/>
    <cellStyle name="Формулы 4 20 2 2" xfId="46813"/>
    <cellStyle name="Формулы 4 20 2 3" xfId="46814"/>
    <cellStyle name="Формулы 4 20 3" xfId="46815"/>
    <cellStyle name="Формулы 4 20 3 2" xfId="46816"/>
    <cellStyle name="Формулы 4 20 3 3" xfId="46817"/>
    <cellStyle name="Формулы 4 20 4" xfId="46818"/>
    <cellStyle name="Формулы 4 20 4 2" xfId="46819"/>
    <cellStyle name="Формулы 4 20 4 3" xfId="46820"/>
    <cellStyle name="Формулы 4 20 5" xfId="46821"/>
    <cellStyle name="Формулы 4 20 6" xfId="46822"/>
    <cellStyle name="Формулы 4 21" xfId="46823"/>
    <cellStyle name="Формулы 4 21 2" xfId="46824"/>
    <cellStyle name="Формулы 4 21 3" xfId="46825"/>
    <cellStyle name="Формулы 4 22" xfId="46826"/>
    <cellStyle name="Формулы 4 22 2" xfId="46827"/>
    <cellStyle name="Формулы 4 22 3" xfId="46828"/>
    <cellStyle name="Формулы 4 23" xfId="46829"/>
    <cellStyle name="Формулы 4 23 2" xfId="46830"/>
    <cellStyle name="Формулы 4 23 3" xfId="46831"/>
    <cellStyle name="Формулы 4 24" xfId="46832"/>
    <cellStyle name="Формулы 4 25" xfId="46833"/>
    <cellStyle name="Формулы 4 3" xfId="46834"/>
    <cellStyle name="Формулы 4 3 10" xfId="46835"/>
    <cellStyle name="Формулы 4 3 11" xfId="46836"/>
    <cellStyle name="Формулы 4 3 2" xfId="46837"/>
    <cellStyle name="Формулы 4 3 2 10" xfId="46838"/>
    <cellStyle name="Формулы 4 3 2 2" xfId="46839"/>
    <cellStyle name="Формулы 4 3 2 2 2" xfId="46840"/>
    <cellStyle name="Формулы 4 3 2 2 2 2" xfId="46841"/>
    <cellStyle name="Формулы 4 3 2 2 2 3" xfId="46842"/>
    <cellStyle name="Формулы 4 3 2 2 3" xfId="46843"/>
    <cellStyle name="Формулы 4 3 2 2 3 2" xfId="46844"/>
    <cellStyle name="Формулы 4 3 2 2 3 3" xfId="46845"/>
    <cellStyle name="Формулы 4 3 2 2 4" xfId="46846"/>
    <cellStyle name="Формулы 4 3 2 2 4 2" xfId="46847"/>
    <cellStyle name="Формулы 4 3 2 2 4 3" xfId="46848"/>
    <cellStyle name="Формулы 4 3 2 2 5" xfId="46849"/>
    <cellStyle name="Формулы 4 3 2 2 6" xfId="46850"/>
    <cellStyle name="Формулы 4 3 2 3" xfId="46851"/>
    <cellStyle name="Формулы 4 3 2 3 2" xfId="46852"/>
    <cellStyle name="Формулы 4 3 2 3 2 2" xfId="46853"/>
    <cellStyle name="Формулы 4 3 2 3 2 3" xfId="46854"/>
    <cellStyle name="Формулы 4 3 2 3 3" xfId="46855"/>
    <cellStyle name="Формулы 4 3 2 3 3 2" xfId="46856"/>
    <cellStyle name="Формулы 4 3 2 3 3 3" xfId="46857"/>
    <cellStyle name="Формулы 4 3 2 3 4" xfId="46858"/>
    <cellStyle name="Формулы 4 3 2 3 4 2" xfId="46859"/>
    <cellStyle name="Формулы 4 3 2 3 4 3" xfId="46860"/>
    <cellStyle name="Формулы 4 3 2 3 5" xfId="46861"/>
    <cellStyle name="Формулы 4 3 2 3 6" xfId="46862"/>
    <cellStyle name="Формулы 4 3 2 4" xfId="46863"/>
    <cellStyle name="Формулы 4 3 2 4 2" xfId="46864"/>
    <cellStyle name="Формулы 4 3 2 4 2 2" xfId="46865"/>
    <cellStyle name="Формулы 4 3 2 4 2 3" xfId="46866"/>
    <cellStyle name="Формулы 4 3 2 4 3" xfId="46867"/>
    <cellStyle name="Формулы 4 3 2 4 3 2" xfId="46868"/>
    <cellStyle name="Формулы 4 3 2 4 3 3" xfId="46869"/>
    <cellStyle name="Формулы 4 3 2 4 4" xfId="46870"/>
    <cellStyle name="Формулы 4 3 2 4 4 2" xfId="46871"/>
    <cellStyle name="Формулы 4 3 2 4 4 3" xfId="46872"/>
    <cellStyle name="Формулы 4 3 2 4 5" xfId="46873"/>
    <cellStyle name="Формулы 4 3 2 4 6" xfId="46874"/>
    <cellStyle name="Формулы 4 3 2 5" xfId="46875"/>
    <cellStyle name="Формулы 4 3 2 5 2" xfId="46876"/>
    <cellStyle name="Формулы 4 3 2 5 2 2" xfId="46877"/>
    <cellStyle name="Формулы 4 3 2 5 2 3" xfId="46878"/>
    <cellStyle name="Формулы 4 3 2 5 3" xfId="46879"/>
    <cellStyle name="Формулы 4 3 2 5 3 2" xfId="46880"/>
    <cellStyle name="Формулы 4 3 2 5 3 3" xfId="46881"/>
    <cellStyle name="Формулы 4 3 2 5 4" xfId="46882"/>
    <cellStyle name="Формулы 4 3 2 5 4 2" xfId="46883"/>
    <cellStyle name="Формулы 4 3 2 5 4 3" xfId="46884"/>
    <cellStyle name="Формулы 4 3 2 5 5" xfId="46885"/>
    <cellStyle name="Формулы 4 3 2 5 6" xfId="46886"/>
    <cellStyle name="Формулы 4 3 2 6" xfId="46887"/>
    <cellStyle name="Формулы 4 3 2 6 2" xfId="46888"/>
    <cellStyle name="Формулы 4 3 2 6 3" xfId="46889"/>
    <cellStyle name="Формулы 4 3 2 7" xfId="46890"/>
    <cellStyle name="Формулы 4 3 2 7 2" xfId="46891"/>
    <cellStyle name="Формулы 4 3 2 7 3" xfId="46892"/>
    <cellStyle name="Формулы 4 3 2 8" xfId="46893"/>
    <cellStyle name="Формулы 4 3 2 8 2" xfId="46894"/>
    <cellStyle name="Формулы 4 3 2 8 3" xfId="46895"/>
    <cellStyle name="Формулы 4 3 2 9" xfId="46896"/>
    <cellStyle name="Формулы 4 3 3" xfId="46897"/>
    <cellStyle name="Формулы 4 3 3 2" xfId="46898"/>
    <cellStyle name="Формулы 4 3 3 2 2" xfId="46899"/>
    <cellStyle name="Формулы 4 3 3 2 3" xfId="46900"/>
    <cellStyle name="Формулы 4 3 3 3" xfId="46901"/>
    <cellStyle name="Формулы 4 3 3 3 2" xfId="46902"/>
    <cellStyle name="Формулы 4 3 3 3 3" xfId="46903"/>
    <cellStyle name="Формулы 4 3 3 4" xfId="46904"/>
    <cellStyle name="Формулы 4 3 3 4 2" xfId="46905"/>
    <cellStyle name="Формулы 4 3 3 4 3" xfId="46906"/>
    <cellStyle name="Формулы 4 3 3 5" xfId="46907"/>
    <cellStyle name="Формулы 4 3 3 6" xfId="46908"/>
    <cellStyle name="Формулы 4 3 4" xfId="46909"/>
    <cellStyle name="Формулы 4 3 4 2" xfId="46910"/>
    <cellStyle name="Формулы 4 3 4 2 2" xfId="46911"/>
    <cellStyle name="Формулы 4 3 4 2 3" xfId="46912"/>
    <cellStyle name="Формулы 4 3 4 3" xfId="46913"/>
    <cellStyle name="Формулы 4 3 4 3 2" xfId="46914"/>
    <cellStyle name="Формулы 4 3 4 3 3" xfId="46915"/>
    <cellStyle name="Формулы 4 3 4 4" xfId="46916"/>
    <cellStyle name="Формулы 4 3 4 4 2" xfId="46917"/>
    <cellStyle name="Формулы 4 3 4 4 3" xfId="46918"/>
    <cellStyle name="Формулы 4 3 4 5" xfId="46919"/>
    <cellStyle name="Формулы 4 3 4 6" xfId="46920"/>
    <cellStyle name="Формулы 4 3 5" xfId="46921"/>
    <cellStyle name="Формулы 4 3 5 2" xfId="46922"/>
    <cellStyle name="Формулы 4 3 5 2 2" xfId="46923"/>
    <cellStyle name="Формулы 4 3 5 2 3" xfId="46924"/>
    <cellStyle name="Формулы 4 3 5 3" xfId="46925"/>
    <cellStyle name="Формулы 4 3 5 3 2" xfId="46926"/>
    <cellStyle name="Формулы 4 3 5 3 3" xfId="46927"/>
    <cellStyle name="Формулы 4 3 5 4" xfId="46928"/>
    <cellStyle name="Формулы 4 3 5 4 2" xfId="46929"/>
    <cellStyle name="Формулы 4 3 5 4 3" xfId="46930"/>
    <cellStyle name="Формулы 4 3 5 5" xfId="46931"/>
    <cellStyle name="Формулы 4 3 5 6" xfId="46932"/>
    <cellStyle name="Формулы 4 3 6" xfId="46933"/>
    <cellStyle name="Формулы 4 3 6 2" xfId="46934"/>
    <cellStyle name="Формулы 4 3 6 2 2" xfId="46935"/>
    <cellStyle name="Формулы 4 3 6 2 3" xfId="46936"/>
    <cellStyle name="Формулы 4 3 6 3" xfId="46937"/>
    <cellStyle name="Формулы 4 3 6 3 2" xfId="46938"/>
    <cellStyle name="Формулы 4 3 6 3 3" xfId="46939"/>
    <cellStyle name="Формулы 4 3 6 4" xfId="46940"/>
    <cellStyle name="Формулы 4 3 6 4 2" xfId="46941"/>
    <cellStyle name="Формулы 4 3 6 4 3" xfId="46942"/>
    <cellStyle name="Формулы 4 3 6 5" xfId="46943"/>
    <cellStyle name="Формулы 4 3 6 6" xfId="46944"/>
    <cellStyle name="Формулы 4 3 7" xfId="46945"/>
    <cellStyle name="Формулы 4 3 7 2" xfId="46946"/>
    <cellStyle name="Формулы 4 3 7 3" xfId="46947"/>
    <cellStyle name="Формулы 4 3 8" xfId="46948"/>
    <cellStyle name="Формулы 4 3 8 2" xfId="46949"/>
    <cellStyle name="Формулы 4 3 8 3" xfId="46950"/>
    <cellStyle name="Формулы 4 3 9" xfId="46951"/>
    <cellStyle name="Формулы 4 3 9 2" xfId="46952"/>
    <cellStyle name="Формулы 4 3 9 3" xfId="46953"/>
    <cellStyle name="Формулы 4 4" xfId="46954"/>
    <cellStyle name="Формулы 4 4 10" xfId="46955"/>
    <cellStyle name="Формулы 4 4 11" xfId="46956"/>
    <cellStyle name="Формулы 4 4 2" xfId="46957"/>
    <cellStyle name="Формулы 4 4 2 10" xfId="46958"/>
    <cellStyle name="Формулы 4 4 2 2" xfId="46959"/>
    <cellStyle name="Формулы 4 4 2 2 2" xfId="46960"/>
    <cellStyle name="Формулы 4 4 2 2 2 2" xfId="46961"/>
    <cellStyle name="Формулы 4 4 2 2 2 3" xfId="46962"/>
    <cellStyle name="Формулы 4 4 2 2 3" xfId="46963"/>
    <cellStyle name="Формулы 4 4 2 2 3 2" xfId="46964"/>
    <cellStyle name="Формулы 4 4 2 2 3 3" xfId="46965"/>
    <cellStyle name="Формулы 4 4 2 2 4" xfId="46966"/>
    <cellStyle name="Формулы 4 4 2 2 4 2" xfId="46967"/>
    <cellStyle name="Формулы 4 4 2 2 4 3" xfId="46968"/>
    <cellStyle name="Формулы 4 4 2 2 5" xfId="46969"/>
    <cellStyle name="Формулы 4 4 2 2 6" xfId="46970"/>
    <cellStyle name="Формулы 4 4 2 3" xfId="46971"/>
    <cellStyle name="Формулы 4 4 2 3 2" xfId="46972"/>
    <cellStyle name="Формулы 4 4 2 3 2 2" xfId="46973"/>
    <cellStyle name="Формулы 4 4 2 3 2 3" xfId="46974"/>
    <cellStyle name="Формулы 4 4 2 3 3" xfId="46975"/>
    <cellStyle name="Формулы 4 4 2 3 3 2" xfId="46976"/>
    <cellStyle name="Формулы 4 4 2 3 3 3" xfId="46977"/>
    <cellStyle name="Формулы 4 4 2 3 4" xfId="46978"/>
    <cellStyle name="Формулы 4 4 2 3 4 2" xfId="46979"/>
    <cellStyle name="Формулы 4 4 2 3 4 3" xfId="46980"/>
    <cellStyle name="Формулы 4 4 2 3 5" xfId="46981"/>
    <cellStyle name="Формулы 4 4 2 3 6" xfId="46982"/>
    <cellStyle name="Формулы 4 4 2 4" xfId="46983"/>
    <cellStyle name="Формулы 4 4 2 4 2" xfId="46984"/>
    <cellStyle name="Формулы 4 4 2 4 2 2" xfId="46985"/>
    <cellStyle name="Формулы 4 4 2 4 2 3" xfId="46986"/>
    <cellStyle name="Формулы 4 4 2 4 3" xfId="46987"/>
    <cellStyle name="Формулы 4 4 2 4 3 2" xfId="46988"/>
    <cellStyle name="Формулы 4 4 2 4 3 3" xfId="46989"/>
    <cellStyle name="Формулы 4 4 2 4 4" xfId="46990"/>
    <cellStyle name="Формулы 4 4 2 4 4 2" xfId="46991"/>
    <cellStyle name="Формулы 4 4 2 4 4 3" xfId="46992"/>
    <cellStyle name="Формулы 4 4 2 4 5" xfId="46993"/>
    <cellStyle name="Формулы 4 4 2 4 6" xfId="46994"/>
    <cellStyle name="Формулы 4 4 2 5" xfId="46995"/>
    <cellStyle name="Формулы 4 4 2 5 2" xfId="46996"/>
    <cellStyle name="Формулы 4 4 2 5 2 2" xfId="46997"/>
    <cellStyle name="Формулы 4 4 2 5 2 3" xfId="46998"/>
    <cellStyle name="Формулы 4 4 2 5 3" xfId="46999"/>
    <cellStyle name="Формулы 4 4 2 5 3 2" xfId="47000"/>
    <cellStyle name="Формулы 4 4 2 5 3 3" xfId="47001"/>
    <cellStyle name="Формулы 4 4 2 5 4" xfId="47002"/>
    <cellStyle name="Формулы 4 4 2 5 4 2" xfId="47003"/>
    <cellStyle name="Формулы 4 4 2 5 4 3" xfId="47004"/>
    <cellStyle name="Формулы 4 4 2 5 5" xfId="47005"/>
    <cellStyle name="Формулы 4 4 2 5 6" xfId="47006"/>
    <cellStyle name="Формулы 4 4 2 6" xfId="47007"/>
    <cellStyle name="Формулы 4 4 2 6 2" xfId="47008"/>
    <cellStyle name="Формулы 4 4 2 6 3" xfId="47009"/>
    <cellStyle name="Формулы 4 4 2 7" xfId="47010"/>
    <cellStyle name="Формулы 4 4 2 7 2" xfId="47011"/>
    <cellStyle name="Формулы 4 4 2 7 3" xfId="47012"/>
    <cellStyle name="Формулы 4 4 2 8" xfId="47013"/>
    <cellStyle name="Формулы 4 4 2 8 2" xfId="47014"/>
    <cellStyle name="Формулы 4 4 2 8 3" xfId="47015"/>
    <cellStyle name="Формулы 4 4 2 9" xfId="47016"/>
    <cellStyle name="Формулы 4 4 3" xfId="47017"/>
    <cellStyle name="Формулы 4 4 3 2" xfId="47018"/>
    <cellStyle name="Формулы 4 4 3 2 2" xfId="47019"/>
    <cellStyle name="Формулы 4 4 3 2 3" xfId="47020"/>
    <cellStyle name="Формулы 4 4 3 3" xfId="47021"/>
    <cellStyle name="Формулы 4 4 3 3 2" xfId="47022"/>
    <cellStyle name="Формулы 4 4 3 3 3" xfId="47023"/>
    <cellStyle name="Формулы 4 4 3 4" xfId="47024"/>
    <cellStyle name="Формулы 4 4 3 4 2" xfId="47025"/>
    <cellStyle name="Формулы 4 4 3 4 3" xfId="47026"/>
    <cellStyle name="Формулы 4 4 3 5" xfId="47027"/>
    <cellStyle name="Формулы 4 4 3 6" xfId="47028"/>
    <cellStyle name="Формулы 4 4 4" xfId="47029"/>
    <cellStyle name="Формулы 4 4 4 2" xfId="47030"/>
    <cellStyle name="Формулы 4 4 4 2 2" xfId="47031"/>
    <cellStyle name="Формулы 4 4 4 2 3" xfId="47032"/>
    <cellStyle name="Формулы 4 4 4 3" xfId="47033"/>
    <cellStyle name="Формулы 4 4 4 3 2" xfId="47034"/>
    <cellStyle name="Формулы 4 4 4 3 3" xfId="47035"/>
    <cellStyle name="Формулы 4 4 4 4" xfId="47036"/>
    <cellStyle name="Формулы 4 4 4 4 2" xfId="47037"/>
    <cellStyle name="Формулы 4 4 4 4 3" xfId="47038"/>
    <cellStyle name="Формулы 4 4 4 5" xfId="47039"/>
    <cellStyle name="Формулы 4 4 4 6" xfId="47040"/>
    <cellStyle name="Формулы 4 4 5" xfId="47041"/>
    <cellStyle name="Формулы 4 4 5 2" xfId="47042"/>
    <cellStyle name="Формулы 4 4 5 2 2" xfId="47043"/>
    <cellStyle name="Формулы 4 4 5 2 3" xfId="47044"/>
    <cellStyle name="Формулы 4 4 5 3" xfId="47045"/>
    <cellStyle name="Формулы 4 4 5 3 2" xfId="47046"/>
    <cellStyle name="Формулы 4 4 5 3 3" xfId="47047"/>
    <cellStyle name="Формулы 4 4 5 4" xfId="47048"/>
    <cellStyle name="Формулы 4 4 5 4 2" xfId="47049"/>
    <cellStyle name="Формулы 4 4 5 4 3" xfId="47050"/>
    <cellStyle name="Формулы 4 4 5 5" xfId="47051"/>
    <cellStyle name="Формулы 4 4 5 6" xfId="47052"/>
    <cellStyle name="Формулы 4 4 6" xfId="47053"/>
    <cellStyle name="Формулы 4 4 6 2" xfId="47054"/>
    <cellStyle name="Формулы 4 4 6 2 2" xfId="47055"/>
    <cellStyle name="Формулы 4 4 6 2 3" xfId="47056"/>
    <cellStyle name="Формулы 4 4 6 3" xfId="47057"/>
    <cellStyle name="Формулы 4 4 6 3 2" xfId="47058"/>
    <cellStyle name="Формулы 4 4 6 3 3" xfId="47059"/>
    <cellStyle name="Формулы 4 4 6 4" xfId="47060"/>
    <cellStyle name="Формулы 4 4 6 4 2" xfId="47061"/>
    <cellStyle name="Формулы 4 4 6 4 3" xfId="47062"/>
    <cellStyle name="Формулы 4 4 6 5" xfId="47063"/>
    <cellStyle name="Формулы 4 4 6 6" xfId="47064"/>
    <cellStyle name="Формулы 4 4 7" xfId="47065"/>
    <cellStyle name="Формулы 4 4 7 2" xfId="47066"/>
    <cellStyle name="Формулы 4 4 7 3" xfId="47067"/>
    <cellStyle name="Формулы 4 4 8" xfId="47068"/>
    <cellStyle name="Формулы 4 4 8 2" xfId="47069"/>
    <cellStyle name="Формулы 4 4 8 3" xfId="47070"/>
    <cellStyle name="Формулы 4 4 9" xfId="47071"/>
    <cellStyle name="Формулы 4 4 9 2" xfId="47072"/>
    <cellStyle name="Формулы 4 4 9 3" xfId="47073"/>
    <cellStyle name="Формулы 4 5" xfId="47074"/>
    <cellStyle name="Формулы 4 5 10" xfId="47075"/>
    <cellStyle name="Формулы 4 5 11" xfId="47076"/>
    <cellStyle name="Формулы 4 5 2" xfId="47077"/>
    <cellStyle name="Формулы 4 5 2 10" xfId="47078"/>
    <cellStyle name="Формулы 4 5 2 2" xfId="47079"/>
    <cellStyle name="Формулы 4 5 2 2 2" xfId="47080"/>
    <cellStyle name="Формулы 4 5 2 2 2 2" xfId="47081"/>
    <cellStyle name="Формулы 4 5 2 2 2 3" xfId="47082"/>
    <cellStyle name="Формулы 4 5 2 2 3" xfId="47083"/>
    <cellStyle name="Формулы 4 5 2 2 3 2" xfId="47084"/>
    <cellStyle name="Формулы 4 5 2 2 3 3" xfId="47085"/>
    <cellStyle name="Формулы 4 5 2 2 4" xfId="47086"/>
    <cellStyle name="Формулы 4 5 2 2 4 2" xfId="47087"/>
    <cellStyle name="Формулы 4 5 2 2 4 3" xfId="47088"/>
    <cellStyle name="Формулы 4 5 2 2 5" xfId="47089"/>
    <cellStyle name="Формулы 4 5 2 2 6" xfId="47090"/>
    <cellStyle name="Формулы 4 5 2 3" xfId="47091"/>
    <cellStyle name="Формулы 4 5 2 3 2" xfId="47092"/>
    <cellStyle name="Формулы 4 5 2 3 2 2" xfId="47093"/>
    <cellStyle name="Формулы 4 5 2 3 2 3" xfId="47094"/>
    <cellStyle name="Формулы 4 5 2 3 3" xfId="47095"/>
    <cellStyle name="Формулы 4 5 2 3 3 2" xfId="47096"/>
    <cellStyle name="Формулы 4 5 2 3 3 3" xfId="47097"/>
    <cellStyle name="Формулы 4 5 2 3 4" xfId="47098"/>
    <cellStyle name="Формулы 4 5 2 3 4 2" xfId="47099"/>
    <cellStyle name="Формулы 4 5 2 3 4 3" xfId="47100"/>
    <cellStyle name="Формулы 4 5 2 3 5" xfId="47101"/>
    <cellStyle name="Формулы 4 5 2 3 6" xfId="47102"/>
    <cellStyle name="Формулы 4 5 2 4" xfId="47103"/>
    <cellStyle name="Формулы 4 5 2 4 2" xfId="47104"/>
    <cellStyle name="Формулы 4 5 2 4 2 2" xfId="47105"/>
    <cellStyle name="Формулы 4 5 2 4 2 3" xfId="47106"/>
    <cellStyle name="Формулы 4 5 2 4 3" xfId="47107"/>
    <cellStyle name="Формулы 4 5 2 4 3 2" xfId="47108"/>
    <cellStyle name="Формулы 4 5 2 4 3 3" xfId="47109"/>
    <cellStyle name="Формулы 4 5 2 4 4" xfId="47110"/>
    <cellStyle name="Формулы 4 5 2 4 4 2" xfId="47111"/>
    <cellStyle name="Формулы 4 5 2 4 4 3" xfId="47112"/>
    <cellStyle name="Формулы 4 5 2 4 5" xfId="47113"/>
    <cellStyle name="Формулы 4 5 2 4 6" xfId="47114"/>
    <cellStyle name="Формулы 4 5 2 5" xfId="47115"/>
    <cellStyle name="Формулы 4 5 2 5 2" xfId="47116"/>
    <cellStyle name="Формулы 4 5 2 5 2 2" xfId="47117"/>
    <cellStyle name="Формулы 4 5 2 5 2 3" xfId="47118"/>
    <cellStyle name="Формулы 4 5 2 5 3" xfId="47119"/>
    <cellStyle name="Формулы 4 5 2 5 3 2" xfId="47120"/>
    <cellStyle name="Формулы 4 5 2 5 3 3" xfId="47121"/>
    <cellStyle name="Формулы 4 5 2 5 4" xfId="47122"/>
    <cellStyle name="Формулы 4 5 2 5 4 2" xfId="47123"/>
    <cellStyle name="Формулы 4 5 2 5 4 3" xfId="47124"/>
    <cellStyle name="Формулы 4 5 2 5 5" xfId="47125"/>
    <cellStyle name="Формулы 4 5 2 5 6" xfId="47126"/>
    <cellStyle name="Формулы 4 5 2 6" xfId="47127"/>
    <cellStyle name="Формулы 4 5 2 6 2" xfId="47128"/>
    <cellStyle name="Формулы 4 5 2 6 3" xfId="47129"/>
    <cellStyle name="Формулы 4 5 2 7" xfId="47130"/>
    <cellStyle name="Формулы 4 5 2 7 2" xfId="47131"/>
    <cellStyle name="Формулы 4 5 2 7 3" xfId="47132"/>
    <cellStyle name="Формулы 4 5 2 8" xfId="47133"/>
    <cellStyle name="Формулы 4 5 2 8 2" xfId="47134"/>
    <cellStyle name="Формулы 4 5 2 8 3" xfId="47135"/>
    <cellStyle name="Формулы 4 5 2 9" xfId="47136"/>
    <cellStyle name="Формулы 4 5 3" xfId="47137"/>
    <cellStyle name="Формулы 4 5 3 2" xfId="47138"/>
    <cellStyle name="Формулы 4 5 3 2 2" xfId="47139"/>
    <cellStyle name="Формулы 4 5 3 2 3" xfId="47140"/>
    <cellStyle name="Формулы 4 5 3 3" xfId="47141"/>
    <cellStyle name="Формулы 4 5 3 3 2" xfId="47142"/>
    <cellStyle name="Формулы 4 5 3 3 3" xfId="47143"/>
    <cellStyle name="Формулы 4 5 3 4" xfId="47144"/>
    <cellStyle name="Формулы 4 5 3 4 2" xfId="47145"/>
    <cellStyle name="Формулы 4 5 3 4 3" xfId="47146"/>
    <cellStyle name="Формулы 4 5 3 5" xfId="47147"/>
    <cellStyle name="Формулы 4 5 3 6" xfId="47148"/>
    <cellStyle name="Формулы 4 5 4" xfId="47149"/>
    <cellStyle name="Формулы 4 5 4 2" xfId="47150"/>
    <cellStyle name="Формулы 4 5 4 2 2" xfId="47151"/>
    <cellStyle name="Формулы 4 5 4 2 3" xfId="47152"/>
    <cellStyle name="Формулы 4 5 4 3" xfId="47153"/>
    <cellStyle name="Формулы 4 5 4 3 2" xfId="47154"/>
    <cellStyle name="Формулы 4 5 4 3 3" xfId="47155"/>
    <cellStyle name="Формулы 4 5 4 4" xfId="47156"/>
    <cellStyle name="Формулы 4 5 4 4 2" xfId="47157"/>
    <cellStyle name="Формулы 4 5 4 4 3" xfId="47158"/>
    <cellStyle name="Формулы 4 5 4 5" xfId="47159"/>
    <cellStyle name="Формулы 4 5 4 6" xfId="47160"/>
    <cellStyle name="Формулы 4 5 5" xfId="47161"/>
    <cellStyle name="Формулы 4 5 5 2" xfId="47162"/>
    <cellStyle name="Формулы 4 5 5 2 2" xfId="47163"/>
    <cellStyle name="Формулы 4 5 5 2 3" xfId="47164"/>
    <cellStyle name="Формулы 4 5 5 3" xfId="47165"/>
    <cellStyle name="Формулы 4 5 5 3 2" xfId="47166"/>
    <cellStyle name="Формулы 4 5 5 3 3" xfId="47167"/>
    <cellStyle name="Формулы 4 5 5 4" xfId="47168"/>
    <cellStyle name="Формулы 4 5 5 4 2" xfId="47169"/>
    <cellStyle name="Формулы 4 5 5 4 3" xfId="47170"/>
    <cellStyle name="Формулы 4 5 5 5" xfId="47171"/>
    <cellStyle name="Формулы 4 5 5 6" xfId="47172"/>
    <cellStyle name="Формулы 4 5 6" xfId="47173"/>
    <cellStyle name="Формулы 4 5 6 2" xfId="47174"/>
    <cellStyle name="Формулы 4 5 6 2 2" xfId="47175"/>
    <cellStyle name="Формулы 4 5 6 2 3" xfId="47176"/>
    <cellStyle name="Формулы 4 5 6 3" xfId="47177"/>
    <cellStyle name="Формулы 4 5 6 3 2" xfId="47178"/>
    <cellStyle name="Формулы 4 5 6 3 3" xfId="47179"/>
    <cellStyle name="Формулы 4 5 6 4" xfId="47180"/>
    <cellStyle name="Формулы 4 5 6 4 2" xfId="47181"/>
    <cellStyle name="Формулы 4 5 6 4 3" xfId="47182"/>
    <cellStyle name="Формулы 4 5 6 5" xfId="47183"/>
    <cellStyle name="Формулы 4 5 6 6" xfId="47184"/>
    <cellStyle name="Формулы 4 5 7" xfId="47185"/>
    <cellStyle name="Формулы 4 5 7 2" xfId="47186"/>
    <cellStyle name="Формулы 4 5 7 3" xfId="47187"/>
    <cellStyle name="Формулы 4 5 8" xfId="47188"/>
    <cellStyle name="Формулы 4 5 8 2" xfId="47189"/>
    <cellStyle name="Формулы 4 5 8 3" xfId="47190"/>
    <cellStyle name="Формулы 4 5 9" xfId="47191"/>
    <cellStyle name="Формулы 4 5 9 2" xfId="47192"/>
    <cellStyle name="Формулы 4 5 9 3" xfId="47193"/>
    <cellStyle name="Формулы 4 6" xfId="47194"/>
    <cellStyle name="Формулы 4 6 10" xfId="47195"/>
    <cellStyle name="Формулы 4 6 11" xfId="47196"/>
    <cellStyle name="Формулы 4 6 2" xfId="47197"/>
    <cellStyle name="Формулы 4 6 2 10" xfId="47198"/>
    <cellStyle name="Формулы 4 6 2 2" xfId="47199"/>
    <cellStyle name="Формулы 4 6 2 2 2" xfId="47200"/>
    <cellStyle name="Формулы 4 6 2 2 2 2" xfId="47201"/>
    <cellStyle name="Формулы 4 6 2 2 2 3" xfId="47202"/>
    <cellStyle name="Формулы 4 6 2 2 3" xfId="47203"/>
    <cellStyle name="Формулы 4 6 2 2 3 2" xfId="47204"/>
    <cellStyle name="Формулы 4 6 2 2 3 3" xfId="47205"/>
    <cellStyle name="Формулы 4 6 2 2 4" xfId="47206"/>
    <cellStyle name="Формулы 4 6 2 2 4 2" xfId="47207"/>
    <cellStyle name="Формулы 4 6 2 2 4 3" xfId="47208"/>
    <cellStyle name="Формулы 4 6 2 2 5" xfId="47209"/>
    <cellStyle name="Формулы 4 6 2 2 6" xfId="47210"/>
    <cellStyle name="Формулы 4 6 2 3" xfId="47211"/>
    <cellStyle name="Формулы 4 6 2 3 2" xfId="47212"/>
    <cellStyle name="Формулы 4 6 2 3 2 2" xfId="47213"/>
    <cellStyle name="Формулы 4 6 2 3 2 3" xfId="47214"/>
    <cellStyle name="Формулы 4 6 2 3 3" xfId="47215"/>
    <cellStyle name="Формулы 4 6 2 3 3 2" xfId="47216"/>
    <cellStyle name="Формулы 4 6 2 3 3 3" xfId="47217"/>
    <cellStyle name="Формулы 4 6 2 3 4" xfId="47218"/>
    <cellStyle name="Формулы 4 6 2 3 4 2" xfId="47219"/>
    <cellStyle name="Формулы 4 6 2 3 4 3" xfId="47220"/>
    <cellStyle name="Формулы 4 6 2 3 5" xfId="47221"/>
    <cellStyle name="Формулы 4 6 2 3 6" xfId="47222"/>
    <cellStyle name="Формулы 4 6 2 4" xfId="47223"/>
    <cellStyle name="Формулы 4 6 2 4 2" xfId="47224"/>
    <cellStyle name="Формулы 4 6 2 4 2 2" xfId="47225"/>
    <cellStyle name="Формулы 4 6 2 4 2 3" xfId="47226"/>
    <cellStyle name="Формулы 4 6 2 4 3" xfId="47227"/>
    <cellStyle name="Формулы 4 6 2 4 3 2" xfId="47228"/>
    <cellStyle name="Формулы 4 6 2 4 3 3" xfId="47229"/>
    <cellStyle name="Формулы 4 6 2 4 4" xfId="47230"/>
    <cellStyle name="Формулы 4 6 2 4 4 2" xfId="47231"/>
    <cellStyle name="Формулы 4 6 2 4 4 3" xfId="47232"/>
    <cellStyle name="Формулы 4 6 2 4 5" xfId="47233"/>
    <cellStyle name="Формулы 4 6 2 4 6" xfId="47234"/>
    <cellStyle name="Формулы 4 6 2 5" xfId="47235"/>
    <cellStyle name="Формулы 4 6 2 5 2" xfId="47236"/>
    <cellStyle name="Формулы 4 6 2 5 2 2" xfId="47237"/>
    <cellStyle name="Формулы 4 6 2 5 2 3" xfId="47238"/>
    <cellStyle name="Формулы 4 6 2 5 3" xfId="47239"/>
    <cellStyle name="Формулы 4 6 2 5 3 2" xfId="47240"/>
    <cellStyle name="Формулы 4 6 2 5 3 3" xfId="47241"/>
    <cellStyle name="Формулы 4 6 2 5 4" xfId="47242"/>
    <cellStyle name="Формулы 4 6 2 5 4 2" xfId="47243"/>
    <cellStyle name="Формулы 4 6 2 5 4 3" xfId="47244"/>
    <cellStyle name="Формулы 4 6 2 5 5" xfId="47245"/>
    <cellStyle name="Формулы 4 6 2 5 6" xfId="47246"/>
    <cellStyle name="Формулы 4 6 2 6" xfId="47247"/>
    <cellStyle name="Формулы 4 6 2 6 2" xfId="47248"/>
    <cellStyle name="Формулы 4 6 2 6 3" xfId="47249"/>
    <cellStyle name="Формулы 4 6 2 7" xfId="47250"/>
    <cellStyle name="Формулы 4 6 2 7 2" xfId="47251"/>
    <cellStyle name="Формулы 4 6 2 7 3" xfId="47252"/>
    <cellStyle name="Формулы 4 6 2 8" xfId="47253"/>
    <cellStyle name="Формулы 4 6 2 8 2" xfId="47254"/>
    <cellStyle name="Формулы 4 6 2 8 3" xfId="47255"/>
    <cellStyle name="Формулы 4 6 2 9" xfId="47256"/>
    <cellStyle name="Формулы 4 6 3" xfId="47257"/>
    <cellStyle name="Формулы 4 6 3 2" xfId="47258"/>
    <cellStyle name="Формулы 4 6 3 2 2" xfId="47259"/>
    <cellStyle name="Формулы 4 6 3 2 3" xfId="47260"/>
    <cellStyle name="Формулы 4 6 3 3" xfId="47261"/>
    <cellStyle name="Формулы 4 6 3 3 2" xfId="47262"/>
    <cellStyle name="Формулы 4 6 3 3 3" xfId="47263"/>
    <cellStyle name="Формулы 4 6 3 4" xfId="47264"/>
    <cellStyle name="Формулы 4 6 3 4 2" xfId="47265"/>
    <cellStyle name="Формулы 4 6 3 4 3" xfId="47266"/>
    <cellStyle name="Формулы 4 6 3 5" xfId="47267"/>
    <cellStyle name="Формулы 4 6 3 6" xfId="47268"/>
    <cellStyle name="Формулы 4 6 4" xfId="47269"/>
    <cellStyle name="Формулы 4 6 4 2" xfId="47270"/>
    <cellStyle name="Формулы 4 6 4 2 2" xfId="47271"/>
    <cellStyle name="Формулы 4 6 4 2 3" xfId="47272"/>
    <cellStyle name="Формулы 4 6 4 3" xfId="47273"/>
    <cellStyle name="Формулы 4 6 4 3 2" xfId="47274"/>
    <cellStyle name="Формулы 4 6 4 3 3" xfId="47275"/>
    <cellStyle name="Формулы 4 6 4 4" xfId="47276"/>
    <cellStyle name="Формулы 4 6 4 4 2" xfId="47277"/>
    <cellStyle name="Формулы 4 6 4 4 3" xfId="47278"/>
    <cellStyle name="Формулы 4 6 4 5" xfId="47279"/>
    <cellStyle name="Формулы 4 6 4 6" xfId="47280"/>
    <cellStyle name="Формулы 4 6 5" xfId="47281"/>
    <cellStyle name="Формулы 4 6 5 2" xfId="47282"/>
    <cellStyle name="Формулы 4 6 5 2 2" xfId="47283"/>
    <cellStyle name="Формулы 4 6 5 2 3" xfId="47284"/>
    <cellStyle name="Формулы 4 6 5 3" xfId="47285"/>
    <cellStyle name="Формулы 4 6 5 3 2" xfId="47286"/>
    <cellStyle name="Формулы 4 6 5 3 3" xfId="47287"/>
    <cellStyle name="Формулы 4 6 5 4" xfId="47288"/>
    <cellStyle name="Формулы 4 6 5 4 2" xfId="47289"/>
    <cellStyle name="Формулы 4 6 5 4 3" xfId="47290"/>
    <cellStyle name="Формулы 4 6 5 5" xfId="47291"/>
    <cellStyle name="Формулы 4 6 5 6" xfId="47292"/>
    <cellStyle name="Формулы 4 6 6" xfId="47293"/>
    <cellStyle name="Формулы 4 6 6 2" xfId="47294"/>
    <cellStyle name="Формулы 4 6 6 2 2" xfId="47295"/>
    <cellStyle name="Формулы 4 6 6 2 3" xfId="47296"/>
    <cellStyle name="Формулы 4 6 6 3" xfId="47297"/>
    <cellStyle name="Формулы 4 6 6 3 2" xfId="47298"/>
    <cellStyle name="Формулы 4 6 6 3 3" xfId="47299"/>
    <cellStyle name="Формулы 4 6 6 4" xfId="47300"/>
    <cellStyle name="Формулы 4 6 6 4 2" xfId="47301"/>
    <cellStyle name="Формулы 4 6 6 4 3" xfId="47302"/>
    <cellStyle name="Формулы 4 6 6 5" xfId="47303"/>
    <cellStyle name="Формулы 4 6 6 6" xfId="47304"/>
    <cellStyle name="Формулы 4 6 7" xfId="47305"/>
    <cellStyle name="Формулы 4 6 7 2" xfId="47306"/>
    <cellStyle name="Формулы 4 6 7 3" xfId="47307"/>
    <cellStyle name="Формулы 4 6 8" xfId="47308"/>
    <cellStyle name="Формулы 4 6 8 2" xfId="47309"/>
    <cellStyle name="Формулы 4 6 8 3" xfId="47310"/>
    <cellStyle name="Формулы 4 6 9" xfId="47311"/>
    <cellStyle name="Формулы 4 6 9 2" xfId="47312"/>
    <cellStyle name="Формулы 4 6 9 3" xfId="47313"/>
    <cellStyle name="Формулы 4 7" xfId="47314"/>
    <cellStyle name="Формулы 4 7 10" xfId="47315"/>
    <cellStyle name="Формулы 4 7 11" xfId="47316"/>
    <cellStyle name="Формулы 4 7 2" xfId="47317"/>
    <cellStyle name="Формулы 4 7 2 10" xfId="47318"/>
    <cellStyle name="Формулы 4 7 2 2" xfId="47319"/>
    <cellStyle name="Формулы 4 7 2 2 2" xfId="47320"/>
    <cellStyle name="Формулы 4 7 2 2 2 2" xfId="47321"/>
    <cellStyle name="Формулы 4 7 2 2 2 3" xfId="47322"/>
    <cellStyle name="Формулы 4 7 2 2 3" xfId="47323"/>
    <cellStyle name="Формулы 4 7 2 2 3 2" xfId="47324"/>
    <cellStyle name="Формулы 4 7 2 2 3 3" xfId="47325"/>
    <cellStyle name="Формулы 4 7 2 2 4" xfId="47326"/>
    <cellStyle name="Формулы 4 7 2 2 4 2" xfId="47327"/>
    <cellStyle name="Формулы 4 7 2 2 4 3" xfId="47328"/>
    <cellStyle name="Формулы 4 7 2 2 5" xfId="47329"/>
    <cellStyle name="Формулы 4 7 2 2 6" xfId="47330"/>
    <cellStyle name="Формулы 4 7 2 3" xfId="47331"/>
    <cellStyle name="Формулы 4 7 2 3 2" xfId="47332"/>
    <cellStyle name="Формулы 4 7 2 3 2 2" xfId="47333"/>
    <cellStyle name="Формулы 4 7 2 3 2 3" xfId="47334"/>
    <cellStyle name="Формулы 4 7 2 3 3" xfId="47335"/>
    <cellStyle name="Формулы 4 7 2 3 3 2" xfId="47336"/>
    <cellStyle name="Формулы 4 7 2 3 3 3" xfId="47337"/>
    <cellStyle name="Формулы 4 7 2 3 4" xfId="47338"/>
    <cellStyle name="Формулы 4 7 2 3 4 2" xfId="47339"/>
    <cellStyle name="Формулы 4 7 2 3 4 3" xfId="47340"/>
    <cellStyle name="Формулы 4 7 2 3 5" xfId="47341"/>
    <cellStyle name="Формулы 4 7 2 3 6" xfId="47342"/>
    <cellStyle name="Формулы 4 7 2 4" xfId="47343"/>
    <cellStyle name="Формулы 4 7 2 4 2" xfId="47344"/>
    <cellStyle name="Формулы 4 7 2 4 2 2" xfId="47345"/>
    <cellStyle name="Формулы 4 7 2 4 2 3" xfId="47346"/>
    <cellStyle name="Формулы 4 7 2 4 3" xfId="47347"/>
    <cellStyle name="Формулы 4 7 2 4 3 2" xfId="47348"/>
    <cellStyle name="Формулы 4 7 2 4 3 3" xfId="47349"/>
    <cellStyle name="Формулы 4 7 2 4 4" xfId="47350"/>
    <cellStyle name="Формулы 4 7 2 4 4 2" xfId="47351"/>
    <cellStyle name="Формулы 4 7 2 4 4 3" xfId="47352"/>
    <cellStyle name="Формулы 4 7 2 4 5" xfId="47353"/>
    <cellStyle name="Формулы 4 7 2 4 6" xfId="47354"/>
    <cellStyle name="Формулы 4 7 2 5" xfId="47355"/>
    <cellStyle name="Формулы 4 7 2 5 2" xfId="47356"/>
    <cellStyle name="Формулы 4 7 2 5 2 2" xfId="47357"/>
    <cellStyle name="Формулы 4 7 2 5 2 3" xfId="47358"/>
    <cellStyle name="Формулы 4 7 2 5 3" xfId="47359"/>
    <cellStyle name="Формулы 4 7 2 5 3 2" xfId="47360"/>
    <cellStyle name="Формулы 4 7 2 5 3 3" xfId="47361"/>
    <cellStyle name="Формулы 4 7 2 5 4" xfId="47362"/>
    <cellStyle name="Формулы 4 7 2 5 4 2" xfId="47363"/>
    <cellStyle name="Формулы 4 7 2 5 4 3" xfId="47364"/>
    <cellStyle name="Формулы 4 7 2 5 5" xfId="47365"/>
    <cellStyle name="Формулы 4 7 2 5 6" xfId="47366"/>
    <cellStyle name="Формулы 4 7 2 6" xfId="47367"/>
    <cellStyle name="Формулы 4 7 2 6 2" xfId="47368"/>
    <cellStyle name="Формулы 4 7 2 6 3" xfId="47369"/>
    <cellStyle name="Формулы 4 7 2 7" xfId="47370"/>
    <cellStyle name="Формулы 4 7 2 7 2" xfId="47371"/>
    <cellStyle name="Формулы 4 7 2 7 3" xfId="47372"/>
    <cellStyle name="Формулы 4 7 2 8" xfId="47373"/>
    <cellStyle name="Формулы 4 7 2 8 2" xfId="47374"/>
    <cellStyle name="Формулы 4 7 2 8 3" xfId="47375"/>
    <cellStyle name="Формулы 4 7 2 9" xfId="47376"/>
    <cellStyle name="Формулы 4 7 3" xfId="47377"/>
    <cellStyle name="Формулы 4 7 3 2" xfId="47378"/>
    <cellStyle name="Формулы 4 7 3 2 2" xfId="47379"/>
    <cellStyle name="Формулы 4 7 3 2 3" xfId="47380"/>
    <cellStyle name="Формулы 4 7 3 3" xfId="47381"/>
    <cellStyle name="Формулы 4 7 3 3 2" xfId="47382"/>
    <cellStyle name="Формулы 4 7 3 3 3" xfId="47383"/>
    <cellStyle name="Формулы 4 7 3 4" xfId="47384"/>
    <cellStyle name="Формулы 4 7 3 4 2" xfId="47385"/>
    <cellStyle name="Формулы 4 7 3 4 3" xfId="47386"/>
    <cellStyle name="Формулы 4 7 3 5" xfId="47387"/>
    <cellStyle name="Формулы 4 7 3 6" xfId="47388"/>
    <cellStyle name="Формулы 4 7 4" xfId="47389"/>
    <cellStyle name="Формулы 4 7 4 2" xfId="47390"/>
    <cellStyle name="Формулы 4 7 4 2 2" xfId="47391"/>
    <cellStyle name="Формулы 4 7 4 2 3" xfId="47392"/>
    <cellStyle name="Формулы 4 7 4 3" xfId="47393"/>
    <cellStyle name="Формулы 4 7 4 3 2" xfId="47394"/>
    <cellStyle name="Формулы 4 7 4 3 3" xfId="47395"/>
    <cellStyle name="Формулы 4 7 4 4" xfId="47396"/>
    <cellStyle name="Формулы 4 7 4 4 2" xfId="47397"/>
    <cellStyle name="Формулы 4 7 4 4 3" xfId="47398"/>
    <cellStyle name="Формулы 4 7 4 5" xfId="47399"/>
    <cellStyle name="Формулы 4 7 4 6" xfId="47400"/>
    <cellStyle name="Формулы 4 7 5" xfId="47401"/>
    <cellStyle name="Формулы 4 7 5 2" xfId="47402"/>
    <cellStyle name="Формулы 4 7 5 2 2" xfId="47403"/>
    <cellStyle name="Формулы 4 7 5 2 3" xfId="47404"/>
    <cellStyle name="Формулы 4 7 5 3" xfId="47405"/>
    <cellStyle name="Формулы 4 7 5 3 2" xfId="47406"/>
    <cellStyle name="Формулы 4 7 5 3 3" xfId="47407"/>
    <cellStyle name="Формулы 4 7 5 4" xfId="47408"/>
    <cellStyle name="Формулы 4 7 5 4 2" xfId="47409"/>
    <cellStyle name="Формулы 4 7 5 4 3" xfId="47410"/>
    <cellStyle name="Формулы 4 7 5 5" xfId="47411"/>
    <cellStyle name="Формулы 4 7 5 6" xfId="47412"/>
    <cellStyle name="Формулы 4 7 6" xfId="47413"/>
    <cellStyle name="Формулы 4 7 6 2" xfId="47414"/>
    <cellStyle name="Формулы 4 7 6 2 2" xfId="47415"/>
    <cellStyle name="Формулы 4 7 6 2 3" xfId="47416"/>
    <cellStyle name="Формулы 4 7 6 3" xfId="47417"/>
    <cellStyle name="Формулы 4 7 6 3 2" xfId="47418"/>
    <cellStyle name="Формулы 4 7 6 3 3" xfId="47419"/>
    <cellStyle name="Формулы 4 7 6 4" xfId="47420"/>
    <cellStyle name="Формулы 4 7 6 4 2" xfId="47421"/>
    <cellStyle name="Формулы 4 7 6 4 3" xfId="47422"/>
    <cellStyle name="Формулы 4 7 6 5" xfId="47423"/>
    <cellStyle name="Формулы 4 7 6 6" xfId="47424"/>
    <cellStyle name="Формулы 4 7 7" xfId="47425"/>
    <cellStyle name="Формулы 4 7 7 2" xfId="47426"/>
    <cellStyle name="Формулы 4 7 7 3" xfId="47427"/>
    <cellStyle name="Формулы 4 7 8" xfId="47428"/>
    <cellStyle name="Формулы 4 7 8 2" xfId="47429"/>
    <cellStyle name="Формулы 4 7 8 3" xfId="47430"/>
    <cellStyle name="Формулы 4 7 9" xfId="47431"/>
    <cellStyle name="Формулы 4 7 9 2" xfId="47432"/>
    <cellStyle name="Формулы 4 7 9 3" xfId="47433"/>
    <cellStyle name="Формулы 4 8" xfId="47434"/>
    <cellStyle name="Формулы 4 8 10" xfId="47435"/>
    <cellStyle name="Формулы 4 8 11" xfId="47436"/>
    <cellStyle name="Формулы 4 8 2" xfId="47437"/>
    <cellStyle name="Формулы 4 8 2 10" xfId="47438"/>
    <cellStyle name="Формулы 4 8 2 2" xfId="47439"/>
    <cellStyle name="Формулы 4 8 2 2 2" xfId="47440"/>
    <cellStyle name="Формулы 4 8 2 2 2 2" xfId="47441"/>
    <cellStyle name="Формулы 4 8 2 2 2 3" xfId="47442"/>
    <cellStyle name="Формулы 4 8 2 2 3" xfId="47443"/>
    <cellStyle name="Формулы 4 8 2 2 3 2" xfId="47444"/>
    <cellStyle name="Формулы 4 8 2 2 3 3" xfId="47445"/>
    <cellStyle name="Формулы 4 8 2 2 4" xfId="47446"/>
    <cellStyle name="Формулы 4 8 2 2 4 2" xfId="47447"/>
    <cellStyle name="Формулы 4 8 2 2 4 3" xfId="47448"/>
    <cellStyle name="Формулы 4 8 2 2 5" xfId="47449"/>
    <cellStyle name="Формулы 4 8 2 2 6" xfId="47450"/>
    <cellStyle name="Формулы 4 8 2 3" xfId="47451"/>
    <cellStyle name="Формулы 4 8 2 3 2" xfId="47452"/>
    <cellStyle name="Формулы 4 8 2 3 2 2" xfId="47453"/>
    <cellStyle name="Формулы 4 8 2 3 2 3" xfId="47454"/>
    <cellStyle name="Формулы 4 8 2 3 3" xfId="47455"/>
    <cellStyle name="Формулы 4 8 2 3 3 2" xfId="47456"/>
    <cellStyle name="Формулы 4 8 2 3 3 3" xfId="47457"/>
    <cellStyle name="Формулы 4 8 2 3 4" xfId="47458"/>
    <cellStyle name="Формулы 4 8 2 3 4 2" xfId="47459"/>
    <cellStyle name="Формулы 4 8 2 3 4 3" xfId="47460"/>
    <cellStyle name="Формулы 4 8 2 3 5" xfId="47461"/>
    <cellStyle name="Формулы 4 8 2 3 6" xfId="47462"/>
    <cellStyle name="Формулы 4 8 2 4" xfId="47463"/>
    <cellStyle name="Формулы 4 8 2 4 2" xfId="47464"/>
    <cellStyle name="Формулы 4 8 2 4 2 2" xfId="47465"/>
    <cellStyle name="Формулы 4 8 2 4 2 3" xfId="47466"/>
    <cellStyle name="Формулы 4 8 2 4 3" xfId="47467"/>
    <cellStyle name="Формулы 4 8 2 4 3 2" xfId="47468"/>
    <cellStyle name="Формулы 4 8 2 4 3 3" xfId="47469"/>
    <cellStyle name="Формулы 4 8 2 4 4" xfId="47470"/>
    <cellStyle name="Формулы 4 8 2 4 4 2" xfId="47471"/>
    <cellStyle name="Формулы 4 8 2 4 4 3" xfId="47472"/>
    <cellStyle name="Формулы 4 8 2 4 5" xfId="47473"/>
    <cellStyle name="Формулы 4 8 2 4 6" xfId="47474"/>
    <cellStyle name="Формулы 4 8 2 5" xfId="47475"/>
    <cellStyle name="Формулы 4 8 2 5 2" xfId="47476"/>
    <cellStyle name="Формулы 4 8 2 5 2 2" xfId="47477"/>
    <cellStyle name="Формулы 4 8 2 5 2 3" xfId="47478"/>
    <cellStyle name="Формулы 4 8 2 5 3" xfId="47479"/>
    <cellStyle name="Формулы 4 8 2 5 3 2" xfId="47480"/>
    <cellStyle name="Формулы 4 8 2 5 3 3" xfId="47481"/>
    <cellStyle name="Формулы 4 8 2 5 4" xfId="47482"/>
    <cellStyle name="Формулы 4 8 2 5 4 2" xfId="47483"/>
    <cellStyle name="Формулы 4 8 2 5 4 3" xfId="47484"/>
    <cellStyle name="Формулы 4 8 2 5 5" xfId="47485"/>
    <cellStyle name="Формулы 4 8 2 5 6" xfId="47486"/>
    <cellStyle name="Формулы 4 8 2 6" xfId="47487"/>
    <cellStyle name="Формулы 4 8 2 6 2" xfId="47488"/>
    <cellStyle name="Формулы 4 8 2 6 3" xfId="47489"/>
    <cellStyle name="Формулы 4 8 2 7" xfId="47490"/>
    <cellStyle name="Формулы 4 8 2 7 2" xfId="47491"/>
    <cellStyle name="Формулы 4 8 2 7 3" xfId="47492"/>
    <cellStyle name="Формулы 4 8 2 8" xfId="47493"/>
    <cellStyle name="Формулы 4 8 2 8 2" xfId="47494"/>
    <cellStyle name="Формулы 4 8 2 8 3" xfId="47495"/>
    <cellStyle name="Формулы 4 8 2 9" xfId="47496"/>
    <cellStyle name="Формулы 4 8 3" xfId="47497"/>
    <cellStyle name="Формулы 4 8 3 2" xfId="47498"/>
    <cellStyle name="Формулы 4 8 3 2 2" xfId="47499"/>
    <cellStyle name="Формулы 4 8 3 2 3" xfId="47500"/>
    <cellStyle name="Формулы 4 8 3 3" xfId="47501"/>
    <cellStyle name="Формулы 4 8 3 3 2" xfId="47502"/>
    <cellStyle name="Формулы 4 8 3 3 3" xfId="47503"/>
    <cellStyle name="Формулы 4 8 3 4" xfId="47504"/>
    <cellStyle name="Формулы 4 8 3 4 2" xfId="47505"/>
    <cellStyle name="Формулы 4 8 3 4 3" xfId="47506"/>
    <cellStyle name="Формулы 4 8 3 5" xfId="47507"/>
    <cellStyle name="Формулы 4 8 3 6" xfId="47508"/>
    <cellStyle name="Формулы 4 8 4" xfId="47509"/>
    <cellStyle name="Формулы 4 8 4 2" xfId="47510"/>
    <cellStyle name="Формулы 4 8 4 2 2" xfId="47511"/>
    <cellStyle name="Формулы 4 8 4 2 3" xfId="47512"/>
    <cellStyle name="Формулы 4 8 4 3" xfId="47513"/>
    <cellStyle name="Формулы 4 8 4 3 2" xfId="47514"/>
    <cellStyle name="Формулы 4 8 4 3 3" xfId="47515"/>
    <cellStyle name="Формулы 4 8 4 4" xfId="47516"/>
    <cellStyle name="Формулы 4 8 4 4 2" xfId="47517"/>
    <cellStyle name="Формулы 4 8 4 4 3" xfId="47518"/>
    <cellStyle name="Формулы 4 8 4 5" xfId="47519"/>
    <cellStyle name="Формулы 4 8 4 6" xfId="47520"/>
    <cellStyle name="Формулы 4 8 5" xfId="47521"/>
    <cellStyle name="Формулы 4 8 5 2" xfId="47522"/>
    <cellStyle name="Формулы 4 8 5 2 2" xfId="47523"/>
    <cellStyle name="Формулы 4 8 5 2 3" xfId="47524"/>
    <cellStyle name="Формулы 4 8 5 3" xfId="47525"/>
    <cellStyle name="Формулы 4 8 5 3 2" xfId="47526"/>
    <cellStyle name="Формулы 4 8 5 3 3" xfId="47527"/>
    <cellStyle name="Формулы 4 8 5 4" xfId="47528"/>
    <cellStyle name="Формулы 4 8 5 4 2" xfId="47529"/>
    <cellStyle name="Формулы 4 8 5 4 3" xfId="47530"/>
    <cellStyle name="Формулы 4 8 5 5" xfId="47531"/>
    <cellStyle name="Формулы 4 8 5 6" xfId="47532"/>
    <cellStyle name="Формулы 4 8 6" xfId="47533"/>
    <cellStyle name="Формулы 4 8 6 2" xfId="47534"/>
    <cellStyle name="Формулы 4 8 6 2 2" xfId="47535"/>
    <cellStyle name="Формулы 4 8 6 2 3" xfId="47536"/>
    <cellStyle name="Формулы 4 8 6 3" xfId="47537"/>
    <cellStyle name="Формулы 4 8 6 3 2" xfId="47538"/>
    <cellStyle name="Формулы 4 8 6 3 3" xfId="47539"/>
    <cellStyle name="Формулы 4 8 6 4" xfId="47540"/>
    <cellStyle name="Формулы 4 8 6 4 2" xfId="47541"/>
    <cellStyle name="Формулы 4 8 6 4 3" xfId="47542"/>
    <cellStyle name="Формулы 4 8 6 5" xfId="47543"/>
    <cellStyle name="Формулы 4 8 6 6" xfId="47544"/>
    <cellStyle name="Формулы 4 8 7" xfId="47545"/>
    <cellStyle name="Формулы 4 8 7 2" xfId="47546"/>
    <cellStyle name="Формулы 4 8 7 3" xfId="47547"/>
    <cellStyle name="Формулы 4 8 8" xfId="47548"/>
    <cellStyle name="Формулы 4 8 8 2" xfId="47549"/>
    <cellStyle name="Формулы 4 8 8 3" xfId="47550"/>
    <cellStyle name="Формулы 4 8 9" xfId="47551"/>
    <cellStyle name="Формулы 4 8 9 2" xfId="47552"/>
    <cellStyle name="Формулы 4 8 9 3" xfId="47553"/>
    <cellStyle name="Формулы 4 9" xfId="47554"/>
    <cellStyle name="Формулы 4 9 10" xfId="47555"/>
    <cellStyle name="Формулы 4 9 11" xfId="47556"/>
    <cellStyle name="Формулы 4 9 2" xfId="47557"/>
    <cellStyle name="Формулы 4 9 2 10" xfId="47558"/>
    <cellStyle name="Формулы 4 9 2 2" xfId="47559"/>
    <cellStyle name="Формулы 4 9 2 2 2" xfId="47560"/>
    <cellStyle name="Формулы 4 9 2 2 2 2" xfId="47561"/>
    <cellStyle name="Формулы 4 9 2 2 2 3" xfId="47562"/>
    <cellStyle name="Формулы 4 9 2 2 3" xfId="47563"/>
    <cellStyle name="Формулы 4 9 2 2 3 2" xfId="47564"/>
    <cellStyle name="Формулы 4 9 2 2 3 3" xfId="47565"/>
    <cellStyle name="Формулы 4 9 2 2 4" xfId="47566"/>
    <cellStyle name="Формулы 4 9 2 2 4 2" xfId="47567"/>
    <cellStyle name="Формулы 4 9 2 2 4 3" xfId="47568"/>
    <cellStyle name="Формулы 4 9 2 2 5" xfId="47569"/>
    <cellStyle name="Формулы 4 9 2 2 6" xfId="47570"/>
    <cellStyle name="Формулы 4 9 2 3" xfId="47571"/>
    <cellStyle name="Формулы 4 9 2 3 2" xfId="47572"/>
    <cellStyle name="Формулы 4 9 2 3 2 2" xfId="47573"/>
    <cellStyle name="Формулы 4 9 2 3 2 3" xfId="47574"/>
    <cellStyle name="Формулы 4 9 2 3 3" xfId="47575"/>
    <cellStyle name="Формулы 4 9 2 3 3 2" xfId="47576"/>
    <cellStyle name="Формулы 4 9 2 3 3 3" xfId="47577"/>
    <cellStyle name="Формулы 4 9 2 3 4" xfId="47578"/>
    <cellStyle name="Формулы 4 9 2 3 4 2" xfId="47579"/>
    <cellStyle name="Формулы 4 9 2 3 4 3" xfId="47580"/>
    <cellStyle name="Формулы 4 9 2 3 5" xfId="47581"/>
    <cellStyle name="Формулы 4 9 2 3 6" xfId="47582"/>
    <cellStyle name="Формулы 4 9 2 4" xfId="47583"/>
    <cellStyle name="Формулы 4 9 2 4 2" xfId="47584"/>
    <cellStyle name="Формулы 4 9 2 4 2 2" xfId="47585"/>
    <cellStyle name="Формулы 4 9 2 4 2 3" xfId="47586"/>
    <cellStyle name="Формулы 4 9 2 4 3" xfId="47587"/>
    <cellStyle name="Формулы 4 9 2 4 3 2" xfId="47588"/>
    <cellStyle name="Формулы 4 9 2 4 3 3" xfId="47589"/>
    <cellStyle name="Формулы 4 9 2 4 4" xfId="47590"/>
    <cellStyle name="Формулы 4 9 2 4 4 2" xfId="47591"/>
    <cellStyle name="Формулы 4 9 2 4 4 3" xfId="47592"/>
    <cellStyle name="Формулы 4 9 2 4 5" xfId="47593"/>
    <cellStyle name="Формулы 4 9 2 4 6" xfId="47594"/>
    <cellStyle name="Формулы 4 9 2 5" xfId="47595"/>
    <cellStyle name="Формулы 4 9 2 5 2" xfId="47596"/>
    <cellStyle name="Формулы 4 9 2 5 2 2" xfId="47597"/>
    <cellStyle name="Формулы 4 9 2 5 2 3" xfId="47598"/>
    <cellStyle name="Формулы 4 9 2 5 3" xfId="47599"/>
    <cellStyle name="Формулы 4 9 2 5 3 2" xfId="47600"/>
    <cellStyle name="Формулы 4 9 2 5 3 3" xfId="47601"/>
    <cellStyle name="Формулы 4 9 2 5 4" xfId="47602"/>
    <cellStyle name="Формулы 4 9 2 5 4 2" xfId="47603"/>
    <cellStyle name="Формулы 4 9 2 5 4 3" xfId="47604"/>
    <cellStyle name="Формулы 4 9 2 5 5" xfId="47605"/>
    <cellStyle name="Формулы 4 9 2 5 6" xfId="47606"/>
    <cellStyle name="Формулы 4 9 2 6" xfId="47607"/>
    <cellStyle name="Формулы 4 9 2 6 2" xfId="47608"/>
    <cellStyle name="Формулы 4 9 2 6 3" xfId="47609"/>
    <cellStyle name="Формулы 4 9 2 7" xfId="47610"/>
    <cellStyle name="Формулы 4 9 2 7 2" xfId="47611"/>
    <cellStyle name="Формулы 4 9 2 7 3" xfId="47612"/>
    <cellStyle name="Формулы 4 9 2 8" xfId="47613"/>
    <cellStyle name="Формулы 4 9 2 8 2" xfId="47614"/>
    <cellStyle name="Формулы 4 9 2 8 3" xfId="47615"/>
    <cellStyle name="Формулы 4 9 2 9" xfId="47616"/>
    <cellStyle name="Формулы 4 9 3" xfId="47617"/>
    <cellStyle name="Формулы 4 9 3 2" xfId="47618"/>
    <cellStyle name="Формулы 4 9 3 2 2" xfId="47619"/>
    <cellStyle name="Формулы 4 9 3 2 3" xfId="47620"/>
    <cellStyle name="Формулы 4 9 3 3" xfId="47621"/>
    <cellStyle name="Формулы 4 9 3 3 2" xfId="47622"/>
    <cellStyle name="Формулы 4 9 3 3 3" xfId="47623"/>
    <cellStyle name="Формулы 4 9 3 4" xfId="47624"/>
    <cellStyle name="Формулы 4 9 3 4 2" xfId="47625"/>
    <cellStyle name="Формулы 4 9 3 4 3" xfId="47626"/>
    <cellStyle name="Формулы 4 9 3 5" xfId="47627"/>
    <cellStyle name="Формулы 4 9 3 6" xfId="47628"/>
    <cellStyle name="Формулы 4 9 4" xfId="47629"/>
    <cellStyle name="Формулы 4 9 4 2" xfId="47630"/>
    <cellStyle name="Формулы 4 9 4 2 2" xfId="47631"/>
    <cellStyle name="Формулы 4 9 4 2 3" xfId="47632"/>
    <cellStyle name="Формулы 4 9 4 3" xfId="47633"/>
    <cellStyle name="Формулы 4 9 4 3 2" xfId="47634"/>
    <cellStyle name="Формулы 4 9 4 3 3" xfId="47635"/>
    <cellStyle name="Формулы 4 9 4 4" xfId="47636"/>
    <cellStyle name="Формулы 4 9 4 4 2" xfId="47637"/>
    <cellStyle name="Формулы 4 9 4 4 3" xfId="47638"/>
    <cellStyle name="Формулы 4 9 4 5" xfId="47639"/>
    <cellStyle name="Формулы 4 9 4 6" xfId="47640"/>
    <cellStyle name="Формулы 4 9 5" xfId="47641"/>
    <cellStyle name="Формулы 4 9 5 2" xfId="47642"/>
    <cellStyle name="Формулы 4 9 5 2 2" xfId="47643"/>
    <cellStyle name="Формулы 4 9 5 2 3" xfId="47644"/>
    <cellStyle name="Формулы 4 9 5 3" xfId="47645"/>
    <cellStyle name="Формулы 4 9 5 3 2" xfId="47646"/>
    <cellStyle name="Формулы 4 9 5 3 3" xfId="47647"/>
    <cellStyle name="Формулы 4 9 5 4" xfId="47648"/>
    <cellStyle name="Формулы 4 9 5 4 2" xfId="47649"/>
    <cellStyle name="Формулы 4 9 5 4 3" xfId="47650"/>
    <cellStyle name="Формулы 4 9 5 5" xfId="47651"/>
    <cellStyle name="Формулы 4 9 5 6" xfId="47652"/>
    <cellStyle name="Формулы 4 9 6" xfId="47653"/>
    <cellStyle name="Формулы 4 9 6 2" xfId="47654"/>
    <cellStyle name="Формулы 4 9 6 2 2" xfId="47655"/>
    <cellStyle name="Формулы 4 9 6 2 3" xfId="47656"/>
    <cellStyle name="Формулы 4 9 6 3" xfId="47657"/>
    <cellStyle name="Формулы 4 9 6 3 2" xfId="47658"/>
    <cellStyle name="Формулы 4 9 6 3 3" xfId="47659"/>
    <cellStyle name="Формулы 4 9 6 4" xfId="47660"/>
    <cellStyle name="Формулы 4 9 6 4 2" xfId="47661"/>
    <cellStyle name="Формулы 4 9 6 4 3" xfId="47662"/>
    <cellStyle name="Формулы 4 9 6 5" xfId="47663"/>
    <cellStyle name="Формулы 4 9 6 6" xfId="47664"/>
    <cellStyle name="Формулы 4 9 7" xfId="47665"/>
    <cellStyle name="Формулы 4 9 7 2" xfId="47666"/>
    <cellStyle name="Формулы 4 9 7 3" xfId="47667"/>
    <cellStyle name="Формулы 4 9 8" xfId="47668"/>
    <cellStyle name="Формулы 4 9 8 2" xfId="47669"/>
    <cellStyle name="Формулы 4 9 8 3" xfId="47670"/>
    <cellStyle name="Формулы 4 9 9" xfId="47671"/>
    <cellStyle name="Формулы 4 9 9 2" xfId="47672"/>
    <cellStyle name="Формулы 4 9 9 3" xfId="47673"/>
    <cellStyle name="Формулы 5" xfId="47674"/>
    <cellStyle name="Формулы 5 10" xfId="47675"/>
    <cellStyle name="Формулы 5 10 10" xfId="47676"/>
    <cellStyle name="Формулы 5 10 11" xfId="47677"/>
    <cellStyle name="Формулы 5 10 2" xfId="47678"/>
    <cellStyle name="Формулы 5 10 2 10" xfId="47679"/>
    <cellStyle name="Формулы 5 10 2 2" xfId="47680"/>
    <cellStyle name="Формулы 5 10 2 2 2" xfId="47681"/>
    <cellStyle name="Формулы 5 10 2 2 2 2" xfId="47682"/>
    <cellStyle name="Формулы 5 10 2 2 2 3" xfId="47683"/>
    <cellStyle name="Формулы 5 10 2 2 3" xfId="47684"/>
    <cellStyle name="Формулы 5 10 2 2 3 2" xfId="47685"/>
    <cellStyle name="Формулы 5 10 2 2 3 3" xfId="47686"/>
    <cellStyle name="Формулы 5 10 2 2 4" xfId="47687"/>
    <cellStyle name="Формулы 5 10 2 2 4 2" xfId="47688"/>
    <cellStyle name="Формулы 5 10 2 2 4 3" xfId="47689"/>
    <cellStyle name="Формулы 5 10 2 2 5" xfId="47690"/>
    <cellStyle name="Формулы 5 10 2 2 6" xfId="47691"/>
    <cellStyle name="Формулы 5 10 2 3" xfId="47692"/>
    <cellStyle name="Формулы 5 10 2 3 2" xfId="47693"/>
    <cellStyle name="Формулы 5 10 2 3 2 2" xfId="47694"/>
    <cellStyle name="Формулы 5 10 2 3 2 3" xfId="47695"/>
    <cellStyle name="Формулы 5 10 2 3 3" xfId="47696"/>
    <cellStyle name="Формулы 5 10 2 3 3 2" xfId="47697"/>
    <cellStyle name="Формулы 5 10 2 3 3 3" xfId="47698"/>
    <cellStyle name="Формулы 5 10 2 3 4" xfId="47699"/>
    <cellStyle name="Формулы 5 10 2 3 4 2" xfId="47700"/>
    <cellStyle name="Формулы 5 10 2 3 4 3" xfId="47701"/>
    <cellStyle name="Формулы 5 10 2 3 5" xfId="47702"/>
    <cellStyle name="Формулы 5 10 2 3 6" xfId="47703"/>
    <cellStyle name="Формулы 5 10 2 4" xfId="47704"/>
    <cellStyle name="Формулы 5 10 2 4 2" xfId="47705"/>
    <cellStyle name="Формулы 5 10 2 4 2 2" xfId="47706"/>
    <cellStyle name="Формулы 5 10 2 4 2 3" xfId="47707"/>
    <cellStyle name="Формулы 5 10 2 4 3" xfId="47708"/>
    <cellStyle name="Формулы 5 10 2 4 3 2" xfId="47709"/>
    <cellStyle name="Формулы 5 10 2 4 3 3" xfId="47710"/>
    <cellStyle name="Формулы 5 10 2 4 4" xfId="47711"/>
    <cellStyle name="Формулы 5 10 2 4 4 2" xfId="47712"/>
    <cellStyle name="Формулы 5 10 2 4 4 3" xfId="47713"/>
    <cellStyle name="Формулы 5 10 2 4 5" xfId="47714"/>
    <cellStyle name="Формулы 5 10 2 4 6" xfId="47715"/>
    <cellStyle name="Формулы 5 10 2 5" xfId="47716"/>
    <cellStyle name="Формулы 5 10 2 5 2" xfId="47717"/>
    <cellStyle name="Формулы 5 10 2 5 2 2" xfId="47718"/>
    <cellStyle name="Формулы 5 10 2 5 2 3" xfId="47719"/>
    <cellStyle name="Формулы 5 10 2 5 3" xfId="47720"/>
    <cellStyle name="Формулы 5 10 2 5 3 2" xfId="47721"/>
    <cellStyle name="Формулы 5 10 2 5 3 3" xfId="47722"/>
    <cellStyle name="Формулы 5 10 2 5 4" xfId="47723"/>
    <cellStyle name="Формулы 5 10 2 5 4 2" xfId="47724"/>
    <cellStyle name="Формулы 5 10 2 5 4 3" xfId="47725"/>
    <cellStyle name="Формулы 5 10 2 5 5" xfId="47726"/>
    <cellStyle name="Формулы 5 10 2 5 6" xfId="47727"/>
    <cellStyle name="Формулы 5 10 2 6" xfId="47728"/>
    <cellStyle name="Формулы 5 10 2 6 2" xfId="47729"/>
    <cellStyle name="Формулы 5 10 2 6 3" xfId="47730"/>
    <cellStyle name="Формулы 5 10 2 7" xfId="47731"/>
    <cellStyle name="Формулы 5 10 2 7 2" xfId="47732"/>
    <cellStyle name="Формулы 5 10 2 7 3" xfId="47733"/>
    <cellStyle name="Формулы 5 10 2 8" xfId="47734"/>
    <cellStyle name="Формулы 5 10 2 8 2" xfId="47735"/>
    <cellStyle name="Формулы 5 10 2 8 3" xfId="47736"/>
    <cellStyle name="Формулы 5 10 2 9" xfId="47737"/>
    <cellStyle name="Формулы 5 10 3" xfId="47738"/>
    <cellStyle name="Формулы 5 10 3 2" xfId="47739"/>
    <cellStyle name="Формулы 5 10 3 2 2" xfId="47740"/>
    <cellStyle name="Формулы 5 10 3 2 3" xfId="47741"/>
    <cellStyle name="Формулы 5 10 3 3" xfId="47742"/>
    <cellStyle name="Формулы 5 10 3 3 2" xfId="47743"/>
    <cellStyle name="Формулы 5 10 3 3 3" xfId="47744"/>
    <cellStyle name="Формулы 5 10 3 4" xfId="47745"/>
    <cellStyle name="Формулы 5 10 3 4 2" xfId="47746"/>
    <cellStyle name="Формулы 5 10 3 4 3" xfId="47747"/>
    <cellStyle name="Формулы 5 10 3 5" xfId="47748"/>
    <cellStyle name="Формулы 5 10 3 6" xfId="47749"/>
    <cellStyle name="Формулы 5 10 4" xfId="47750"/>
    <cellStyle name="Формулы 5 10 4 2" xfId="47751"/>
    <cellStyle name="Формулы 5 10 4 2 2" xfId="47752"/>
    <cellStyle name="Формулы 5 10 4 2 3" xfId="47753"/>
    <cellStyle name="Формулы 5 10 4 3" xfId="47754"/>
    <cellStyle name="Формулы 5 10 4 3 2" xfId="47755"/>
    <cellStyle name="Формулы 5 10 4 3 3" xfId="47756"/>
    <cellStyle name="Формулы 5 10 4 4" xfId="47757"/>
    <cellStyle name="Формулы 5 10 4 4 2" xfId="47758"/>
    <cellStyle name="Формулы 5 10 4 4 3" xfId="47759"/>
    <cellStyle name="Формулы 5 10 4 5" xfId="47760"/>
    <cellStyle name="Формулы 5 10 4 6" xfId="47761"/>
    <cellStyle name="Формулы 5 10 5" xfId="47762"/>
    <cellStyle name="Формулы 5 10 5 2" xfId="47763"/>
    <cellStyle name="Формулы 5 10 5 2 2" xfId="47764"/>
    <cellStyle name="Формулы 5 10 5 2 3" xfId="47765"/>
    <cellStyle name="Формулы 5 10 5 3" xfId="47766"/>
    <cellStyle name="Формулы 5 10 5 3 2" xfId="47767"/>
    <cellStyle name="Формулы 5 10 5 3 3" xfId="47768"/>
    <cellStyle name="Формулы 5 10 5 4" xfId="47769"/>
    <cellStyle name="Формулы 5 10 5 4 2" xfId="47770"/>
    <cellStyle name="Формулы 5 10 5 4 3" xfId="47771"/>
    <cellStyle name="Формулы 5 10 5 5" xfId="47772"/>
    <cellStyle name="Формулы 5 10 5 6" xfId="47773"/>
    <cellStyle name="Формулы 5 10 6" xfId="47774"/>
    <cellStyle name="Формулы 5 10 6 2" xfId="47775"/>
    <cellStyle name="Формулы 5 10 6 2 2" xfId="47776"/>
    <cellStyle name="Формулы 5 10 6 2 3" xfId="47777"/>
    <cellStyle name="Формулы 5 10 6 3" xfId="47778"/>
    <cellStyle name="Формулы 5 10 6 3 2" xfId="47779"/>
    <cellStyle name="Формулы 5 10 6 3 3" xfId="47780"/>
    <cellStyle name="Формулы 5 10 6 4" xfId="47781"/>
    <cellStyle name="Формулы 5 10 6 4 2" xfId="47782"/>
    <cellStyle name="Формулы 5 10 6 4 3" xfId="47783"/>
    <cellStyle name="Формулы 5 10 6 5" xfId="47784"/>
    <cellStyle name="Формулы 5 10 6 6" xfId="47785"/>
    <cellStyle name="Формулы 5 10 7" xfId="47786"/>
    <cellStyle name="Формулы 5 10 7 2" xfId="47787"/>
    <cellStyle name="Формулы 5 10 7 3" xfId="47788"/>
    <cellStyle name="Формулы 5 10 8" xfId="47789"/>
    <cellStyle name="Формулы 5 10 8 2" xfId="47790"/>
    <cellStyle name="Формулы 5 10 8 3" xfId="47791"/>
    <cellStyle name="Формулы 5 10 9" xfId="47792"/>
    <cellStyle name="Формулы 5 10 9 2" xfId="47793"/>
    <cellStyle name="Формулы 5 10 9 3" xfId="47794"/>
    <cellStyle name="Формулы 5 11" xfId="47795"/>
    <cellStyle name="Формулы 5 11 10" xfId="47796"/>
    <cellStyle name="Формулы 5 11 11" xfId="47797"/>
    <cellStyle name="Формулы 5 11 2" xfId="47798"/>
    <cellStyle name="Формулы 5 11 2 10" xfId="47799"/>
    <cellStyle name="Формулы 5 11 2 2" xfId="47800"/>
    <cellStyle name="Формулы 5 11 2 2 2" xfId="47801"/>
    <cellStyle name="Формулы 5 11 2 2 2 2" xfId="47802"/>
    <cellStyle name="Формулы 5 11 2 2 2 3" xfId="47803"/>
    <cellStyle name="Формулы 5 11 2 2 3" xfId="47804"/>
    <cellStyle name="Формулы 5 11 2 2 3 2" xfId="47805"/>
    <cellStyle name="Формулы 5 11 2 2 3 3" xfId="47806"/>
    <cellStyle name="Формулы 5 11 2 2 4" xfId="47807"/>
    <cellStyle name="Формулы 5 11 2 2 4 2" xfId="47808"/>
    <cellStyle name="Формулы 5 11 2 2 4 3" xfId="47809"/>
    <cellStyle name="Формулы 5 11 2 2 5" xfId="47810"/>
    <cellStyle name="Формулы 5 11 2 2 6" xfId="47811"/>
    <cellStyle name="Формулы 5 11 2 3" xfId="47812"/>
    <cellStyle name="Формулы 5 11 2 3 2" xfId="47813"/>
    <cellStyle name="Формулы 5 11 2 3 2 2" xfId="47814"/>
    <cellStyle name="Формулы 5 11 2 3 2 3" xfId="47815"/>
    <cellStyle name="Формулы 5 11 2 3 3" xfId="47816"/>
    <cellStyle name="Формулы 5 11 2 3 3 2" xfId="47817"/>
    <cellStyle name="Формулы 5 11 2 3 3 3" xfId="47818"/>
    <cellStyle name="Формулы 5 11 2 3 4" xfId="47819"/>
    <cellStyle name="Формулы 5 11 2 3 4 2" xfId="47820"/>
    <cellStyle name="Формулы 5 11 2 3 4 3" xfId="47821"/>
    <cellStyle name="Формулы 5 11 2 3 5" xfId="47822"/>
    <cellStyle name="Формулы 5 11 2 3 6" xfId="47823"/>
    <cellStyle name="Формулы 5 11 2 4" xfId="47824"/>
    <cellStyle name="Формулы 5 11 2 4 2" xfId="47825"/>
    <cellStyle name="Формулы 5 11 2 4 2 2" xfId="47826"/>
    <cellStyle name="Формулы 5 11 2 4 2 3" xfId="47827"/>
    <cellStyle name="Формулы 5 11 2 4 3" xfId="47828"/>
    <cellStyle name="Формулы 5 11 2 4 3 2" xfId="47829"/>
    <cellStyle name="Формулы 5 11 2 4 3 3" xfId="47830"/>
    <cellStyle name="Формулы 5 11 2 4 4" xfId="47831"/>
    <cellStyle name="Формулы 5 11 2 4 4 2" xfId="47832"/>
    <cellStyle name="Формулы 5 11 2 4 4 3" xfId="47833"/>
    <cellStyle name="Формулы 5 11 2 4 5" xfId="47834"/>
    <cellStyle name="Формулы 5 11 2 4 6" xfId="47835"/>
    <cellStyle name="Формулы 5 11 2 5" xfId="47836"/>
    <cellStyle name="Формулы 5 11 2 5 2" xfId="47837"/>
    <cellStyle name="Формулы 5 11 2 5 2 2" xfId="47838"/>
    <cellStyle name="Формулы 5 11 2 5 2 3" xfId="47839"/>
    <cellStyle name="Формулы 5 11 2 5 3" xfId="47840"/>
    <cellStyle name="Формулы 5 11 2 5 3 2" xfId="47841"/>
    <cellStyle name="Формулы 5 11 2 5 3 3" xfId="47842"/>
    <cellStyle name="Формулы 5 11 2 5 4" xfId="47843"/>
    <cellStyle name="Формулы 5 11 2 5 4 2" xfId="47844"/>
    <cellStyle name="Формулы 5 11 2 5 4 3" xfId="47845"/>
    <cellStyle name="Формулы 5 11 2 5 5" xfId="47846"/>
    <cellStyle name="Формулы 5 11 2 5 6" xfId="47847"/>
    <cellStyle name="Формулы 5 11 2 6" xfId="47848"/>
    <cellStyle name="Формулы 5 11 2 6 2" xfId="47849"/>
    <cellStyle name="Формулы 5 11 2 6 3" xfId="47850"/>
    <cellStyle name="Формулы 5 11 2 7" xfId="47851"/>
    <cellStyle name="Формулы 5 11 2 7 2" xfId="47852"/>
    <cellStyle name="Формулы 5 11 2 7 3" xfId="47853"/>
    <cellStyle name="Формулы 5 11 2 8" xfId="47854"/>
    <cellStyle name="Формулы 5 11 2 8 2" xfId="47855"/>
    <cellStyle name="Формулы 5 11 2 8 3" xfId="47856"/>
    <cellStyle name="Формулы 5 11 2 9" xfId="47857"/>
    <cellStyle name="Формулы 5 11 3" xfId="47858"/>
    <cellStyle name="Формулы 5 11 3 2" xfId="47859"/>
    <cellStyle name="Формулы 5 11 3 2 2" xfId="47860"/>
    <cellStyle name="Формулы 5 11 3 2 3" xfId="47861"/>
    <cellStyle name="Формулы 5 11 3 3" xfId="47862"/>
    <cellStyle name="Формулы 5 11 3 3 2" xfId="47863"/>
    <cellStyle name="Формулы 5 11 3 3 3" xfId="47864"/>
    <cellStyle name="Формулы 5 11 3 4" xfId="47865"/>
    <cellStyle name="Формулы 5 11 3 4 2" xfId="47866"/>
    <cellStyle name="Формулы 5 11 3 4 3" xfId="47867"/>
    <cellStyle name="Формулы 5 11 3 5" xfId="47868"/>
    <cellStyle name="Формулы 5 11 3 6" xfId="47869"/>
    <cellStyle name="Формулы 5 11 4" xfId="47870"/>
    <cellStyle name="Формулы 5 11 4 2" xfId="47871"/>
    <cellStyle name="Формулы 5 11 4 2 2" xfId="47872"/>
    <cellStyle name="Формулы 5 11 4 2 3" xfId="47873"/>
    <cellStyle name="Формулы 5 11 4 3" xfId="47874"/>
    <cellStyle name="Формулы 5 11 4 3 2" xfId="47875"/>
    <cellStyle name="Формулы 5 11 4 3 3" xfId="47876"/>
    <cellStyle name="Формулы 5 11 4 4" xfId="47877"/>
    <cellStyle name="Формулы 5 11 4 4 2" xfId="47878"/>
    <cellStyle name="Формулы 5 11 4 4 3" xfId="47879"/>
    <cellStyle name="Формулы 5 11 4 5" xfId="47880"/>
    <cellStyle name="Формулы 5 11 4 6" xfId="47881"/>
    <cellStyle name="Формулы 5 11 5" xfId="47882"/>
    <cellStyle name="Формулы 5 11 5 2" xfId="47883"/>
    <cellStyle name="Формулы 5 11 5 2 2" xfId="47884"/>
    <cellStyle name="Формулы 5 11 5 2 3" xfId="47885"/>
    <cellStyle name="Формулы 5 11 5 3" xfId="47886"/>
    <cellStyle name="Формулы 5 11 5 3 2" xfId="47887"/>
    <cellStyle name="Формулы 5 11 5 3 3" xfId="47888"/>
    <cellStyle name="Формулы 5 11 5 4" xfId="47889"/>
    <cellStyle name="Формулы 5 11 5 4 2" xfId="47890"/>
    <cellStyle name="Формулы 5 11 5 4 3" xfId="47891"/>
    <cellStyle name="Формулы 5 11 5 5" xfId="47892"/>
    <cellStyle name="Формулы 5 11 5 6" xfId="47893"/>
    <cellStyle name="Формулы 5 11 6" xfId="47894"/>
    <cellStyle name="Формулы 5 11 6 2" xfId="47895"/>
    <cellStyle name="Формулы 5 11 6 2 2" xfId="47896"/>
    <cellStyle name="Формулы 5 11 6 2 3" xfId="47897"/>
    <cellStyle name="Формулы 5 11 6 3" xfId="47898"/>
    <cellStyle name="Формулы 5 11 6 3 2" xfId="47899"/>
    <cellStyle name="Формулы 5 11 6 3 3" xfId="47900"/>
    <cellStyle name="Формулы 5 11 6 4" xfId="47901"/>
    <cellStyle name="Формулы 5 11 6 4 2" xfId="47902"/>
    <cellStyle name="Формулы 5 11 6 4 3" xfId="47903"/>
    <cellStyle name="Формулы 5 11 6 5" xfId="47904"/>
    <cellStyle name="Формулы 5 11 6 6" xfId="47905"/>
    <cellStyle name="Формулы 5 11 7" xfId="47906"/>
    <cellStyle name="Формулы 5 11 7 2" xfId="47907"/>
    <cellStyle name="Формулы 5 11 7 3" xfId="47908"/>
    <cellStyle name="Формулы 5 11 8" xfId="47909"/>
    <cellStyle name="Формулы 5 11 8 2" xfId="47910"/>
    <cellStyle name="Формулы 5 11 8 3" xfId="47911"/>
    <cellStyle name="Формулы 5 11 9" xfId="47912"/>
    <cellStyle name="Формулы 5 11 9 2" xfId="47913"/>
    <cellStyle name="Формулы 5 11 9 3" xfId="47914"/>
    <cellStyle name="Формулы 5 12" xfId="47915"/>
    <cellStyle name="Формулы 5 12 10" xfId="47916"/>
    <cellStyle name="Формулы 5 12 11" xfId="47917"/>
    <cellStyle name="Формулы 5 12 2" xfId="47918"/>
    <cellStyle name="Формулы 5 12 2 10" xfId="47919"/>
    <cellStyle name="Формулы 5 12 2 2" xfId="47920"/>
    <cellStyle name="Формулы 5 12 2 2 2" xfId="47921"/>
    <cellStyle name="Формулы 5 12 2 2 2 2" xfId="47922"/>
    <cellStyle name="Формулы 5 12 2 2 2 3" xfId="47923"/>
    <cellStyle name="Формулы 5 12 2 2 3" xfId="47924"/>
    <cellStyle name="Формулы 5 12 2 2 3 2" xfId="47925"/>
    <cellStyle name="Формулы 5 12 2 2 3 3" xfId="47926"/>
    <cellStyle name="Формулы 5 12 2 2 4" xfId="47927"/>
    <cellStyle name="Формулы 5 12 2 2 4 2" xfId="47928"/>
    <cellStyle name="Формулы 5 12 2 2 4 3" xfId="47929"/>
    <cellStyle name="Формулы 5 12 2 2 5" xfId="47930"/>
    <cellStyle name="Формулы 5 12 2 2 6" xfId="47931"/>
    <cellStyle name="Формулы 5 12 2 3" xfId="47932"/>
    <cellStyle name="Формулы 5 12 2 3 2" xfId="47933"/>
    <cellStyle name="Формулы 5 12 2 3 2 2" xfId="47934"/>
    <cellStyle name="Формулы 5 12 2 3 2 3" xfId="47935"/>
    <cellStyle name="Формулы 5 12 2 3 3" xfId="47936"/>
    <cellStyle name="Формулы 5 12 2 3 3 2" xfId="47937"/>
    <cellStyle name="Формулы 5 12 2 3 3 3" xfId="47938"/>
    <cellStyle name="Формулы 5 12 2 3 4" xfId="47939"/>
    <cellStyle name="Формулы 5 12 2 3 4 2" xfId="47940"/>
    <cellStyle name="Формулы 5 12 2 3 4 3" xfId="47941"/>
    <cellStyle name="Формулы 5 12 2 3 5" xfId="47942"/>
    <cellStyle name="Формулы 5 12 2 3 6" xfId="47943"/>
    <cellStyle name="Формулы 5 12 2 4" xfId="47944"/>
    <cellStyle name="Формулы 5 12 2 4 2" xfId="47945"/>
    <cellStyle name="Формулы 5 12 2 4 2 2" xfId="47946"/>
    <cellStyle name="Формулы 5 12 2 4 2 3" xfId="47947"/>
    <cellStyle name="Формулы 5 12 2 4 3" xfId="47948"/>
    <cellStyle name="Формулы 5 12 2 4 3 2" xfId="47949"/>
    <cellStyle name="Формулы 5 12 2 4 3 3" xfId="47950"/>
    <cellStyle name="Формулы 5 12 2 4 4" xfId="47951"/>
    <cellStyle name="Формулы 5 12 2 4 4 2" xfId="47952"/>
    <cellStyle name="Формулы 5 12 2 4 4 3" xfId="47953"/>
    <cellStyle name="Формулы 5 12 2 4 5" xfId="47954"/>
    <cellStyle name="Формулы 5 12 2 4 6" xfId="47955"/>
    <cellStyle name="Формулы 5 12 2 5" xfId="47956"/>
    <cellStyle name="Формулы 5 12 2 5 2" xfId="47957"/>
    <cellStyle name="Формулы 5 12 2 5 2 2" xfId="47958"/>
    <cellStyle name="Формулы 5 12 2 5 2 3" xfId="47959"/>
    <cellStyle name="Формулы 5 12 2 5 3" xfId="47960"/>
    <cellStyle name="Формулы 5 12 2 5 3 2" xfId="47961"/>
    <cellStyle name="Формулы 5 12 2 5 3 3" xfId="47962"/>
    <cellStyle name="Формулы 5 12 2 5 4" xfId="47963"/>
    <cellStyle name="Формулы 5 12 2 5 4 2" xfId="47964"/>
    <cellStyle name="Формулы 5 12 2 5 4 3" xfId="47965"/>
    <cellStyle name="Формулы 5 12 2 5 5" xfId="47966"/>
    <cellStyle name="Формулы 5 12 2 5 6" xfId="47967"/>
    <cellStyle name="Формулы 5 12 2 6" xfId="47968"/>
    <cellStyle name="Формулы 5 12 2 6 2" xfId="47969"/>
    <cellStyle name="Формулы 5 12 2 6 3" xfId="47970"/>
    <cellStyle name="Формулы 5 12 2 7" xfId="47971"/>
    <cellStyle name="Формулы 5 12 2 7 2" xfId="47972"/>
    <cellStyle name="Формулы 5 12 2 7 3" xfId="47973"/>
    <cellStyle name="Формулы 5 12 2 8" xfId="47974"/>
    <cellStyle name="Формулы 5 12 2 8 2" xfId="47975"/>
    <cellStyle name="Формулы 5 12 2 8 3" xfId="47976"/>
    <cellStyle name="Формулы 5 12 2 9" xfId="47977"/>
    <cellStyle name="Формулы 5 12 3" xfId="47978"/>
    <cellStyle name="Формулы 5 12 3 2" xfId="47979"/>
    <cellStyle name="Формулы 5 12 3 2 2" xfId="47980"/>
    <cellStyle name="Формулы 5 12 3 2 3" xfId="47981"/>
    <cellStyle name="Формулы 5 12 3 3" xfId="47982"/>
    <cellStyle name="Формулы 5 12 3 3 2" xfId="47983"/>
    <cellStyle name="Формулы 5 12 3 3 3" xfId="47984"/>
    <cellStyle name="Формулы 5 12 3 4" xfId="47985"/>
    <cellStyle name="Формулы 5 12 3 4 2" xfId="47986"/>
    <cellStyle name="Формулы 5 12 3 4 3" xfId="47987"/>
    <cellStyle name="Формулы 5 12 3 5" xfId="47988"/>
    <cellStyle name="Формулы 5 12 3 6" xfId="47989"/>
    <cellStyle name="Формулы 5 12 4" xfId="47990"/>
    <cellStyle name="Формулы 5 12 4 2" xfId="47991"/>
    <cellStyle name="Формулы 5 12 4 2 2" xfId="47992"/>
    <cellStyle name="Формулы 5 12 4 2 3" xfId="47993"/>
    <cellStyle name="Формулы 5 12 4 3" xfId="47994"/>
    <cellStyle name="Формулы 5 12 4 3 2" xfId="47995"/>
    <cellStyle name="Формулы 5 12 4 3 3" xfId="47996"/>
    <cellStyle name="Формулы 5 12 4 4" xfId="47997"/>
    <cellStyle name="Формулы 5 12 4 4 2" xfId="47998"/>
    <cellStyle name="Формулы 5 12 4 4 3" xfId="47999"/>
    <cellStyle name="Формулы 5 12 4 5" xfId="48000"/>
    <cellStyle name="Формулы 5 12 4 6" xfId="48001"/>
    <cellStyle name="Формулы 5 12 5" xfId="48002"/>
    <cellStyle name="Формулы 5 12 5 2" xfId="48003"/>
    <cellStyle name="Формулы 5 12 5 2 2" xfId="48004"/>
    <cellStyle name="Формулы 5 12 5 2 3" xfId="48005"/>
    <cellStyle name="Формулы 5 12 5 3" xfId="48006"/>
    <cellStyle name="Формулы 5 12 5 3 2" xfId="48007"/>
    <cellStyle name="Формулы 5 12 5 3 3" xfId="48008"/>
    <cellStyle name="Формулы 5 12 5 4" xfId="48009"/>
    <cellStyle name="Формулы 5 12 5 4 2" xfId="48010"/>
    <cellStyle name="Формулы 5 12 5 4 3" xfId="48011"/>
    <cellStyle name="Формулы 5 12 5 5" xfId="48012"/>
    <cellStyle name="Формулы 5 12 5 6" xfId="48013"/>
    <cellStyle name="Формулы 5 12 6" xfId="48014"/>
    <cellStyle name="Формулы 5 12 6 2" xfId="48015"/>
    <cellStyle name="Формулы 5 12 6 2 2" xfId="48016"/>
    <cellStyle name="Формулы 5 12 6 2 3" xfId="48017"/>
    <cellStyle name="Формулы 5 12 6 3" xfId="48018"/>
    <cellStyle name="Формулы 5 12 6 3 2" xfId="48019"/>
    <cellStyle name="Формулы 5 12 6 3 3" xfId="48020"/>
    <cellStyle name="Формулы 5 12 6 4" xfId="48021"/>
    <cellStyle name="Формулы 5 12 6 4 2" xfId="48022"/>
    <cellStyle name="Формулы 5 12 6 4 3" xfId="48023"/>
    <cellStyle name="Формулы 5 12 6 5" xfId="48024"/>
    <cellStyle name="Формулы 5 12 6 6" xfId="48025"/>
    <cellStyle name="Формулы 5 12 7" xfId="48026"/>
    <cellStyle name="Формулы 5 12 7 2" xfId="48027"/>
    <cellStyle name="Формулы 5 12 7 3" xfId="48028"/>
    <cellStyle name="Формулы 5 12 8" xfId="48029"/>
    <cellStyle name="Формулы 5 12 8 2" xfId="48030"/>
    <cellStyle name="Формулы 5 12 8 3" xfId="48031"/>
    <cellStyle name="Формулы 5 12 9" xfId="48032"/>
    <cellStyle name="Формулы 5 12 9 2" xfId="48033"/>
    <cellStyle name="Формулы 5 12 9 3" xfId="48034"/>
    <cellStyle name="Формулы 5 13" xfId="48035"/>
    <cellStyle name="Формулы 5 13 10" xfId="48036"/>
    <cellStyle name="Формулы 5 13 11" xfId="48037"/>
    <cellStyle name="Формулы 5 13 2" xfId="48038"/>
    <cellStyle name="Формулы 5 13 2 10" xfId="48039"/>
    <cellStyle name="Формулы 5 13 2 2" xfId="48040"/>
    <cellStyle name="Формулы 5 13 2 2 2" xfId="48041"/>
    <cellStyle name="Формулы 5 13 2 2 2 2" xfId="48042"/>
    <cellStyle name="Формулы 5 13 2 2 2 3" xfId="48043"/>
    <cellStyle name="Формулы 5 13 2 2 3" xfId="48044"/>
    <cellStyle name="Формулы 5 13 2 2 3 2" xfId="48045"/>
    <cellStyle name="Формулы 5 13 2 2 3 3" xfId="48046"/>
    <cellStyle name="Формулы 5 13 2 2 4" xfId="48047"/>
    <cellStyle name="Формулы 5 13 2 2 4 2" xfId="48048"/>
    <cellStyle name="Формулы 5 13 2 2 4 3" xfId="48049"/>
    <cellStyle name="Формулы 5 13 2 2 5" xfId="48050"/>
    <cellStyle name="Формулы 5 13 2 2 6" xfId="48051"/>
    <cellStyle name="Формулы 5 13 2 3" xfId="48052"/>
    <cellStyle name="Формулы 5 13 2 3 2" xfId="48053"/>
    <cellStyle name="Формулы 5 13 2 3 2 2" xfId="48054"/>
    <cellStyle name="Формулы 5 13 2 3 2 3" xfId="48055"/>
    <cellStyle name="Формулы 5 13 2 3 3" xfId="48056"/>
    <cellStyle name="Формулы 5 13 2 3 3 2" xfId="48057"/>
    <cellStyle name="Формулы 5 13 2 3 3 3" xfId="48058"/>
    <cellStyle name="Формулы 5 13 2 3 4" xfId="48059"/>
    <cellStyle name="Формулы 5 13 2 3 4 2" xfId="48060"/>
    <cellStyle name="Формулы 5 13 2 3 4 3" xfId="48061"/>
    <cellStyle name="Формулы 5 13 2 3 5" xfId="48062"/>
    <cellStyle name="Формулы 5 13 2 3 6" xfId="48063"/>
    <cellStyle name="Формулы 5 13 2 4" xfId="48064"/>
    <cellStyle name="Формулы 5 13 2 4 2" xfId="48065"/>
    <cellStyle name="Формулы 5 13 2 4 2 2" xfId="48066"/>
    <cellStyle name="Формулы 5 13 2 4 2 3" xfId="48067"/>
    <cellStyle name="Формулы 5 13 2 4 3" xfId="48068"/>
    <cellStyle name="Формулы 5 13 2 4 3 2" xfId="48069"/>
    <cellStyle name="Формулы 5 13 2 4 3 3" xfId="48070"/>
    <cellStyle name="Формулы 5 13 2 4 4" xfId="48071"/>
    <cellStyle name="Формулы 5 13 2 4 4 2" xfId="48072"/>
    <cellStyle name="Формулы 5 13 2 4 4 3" xfId="48073"/>
    <cellStyle name="Формулы 5 13 2 4 5" xfId="48074"/>
    <cellStyle name="Формулы 5 13 2 4 6" xfId="48075"/>
    <cellStyle name="Формулы 5 13 2 5" xfId="48076"/>
    <cellStyle name="Формулы 5 13 2 5 2" xfId="48077"/>
    <cellStyle name="Формулы 5 13 2 5 2 2" xfId="48078"/>
    <cellStyle name="Формулы 5 13 2 5 2 3" xfId="48079"/>
    <cellStyle name="Формулы 5 13 2 5 3" xfId="48080"/>
    <cellStyle name="Формулы 5 13 2 5 3 2" xfId="48081"/>
    <cellStyle name="Формулы 5 13 2 5 3 3" xfId="48082"/>
    <cellStyle name="Формулы 5 13 2 5 4" xfId="48083"/>
    <cellStyle name="Формулы 5 13 2 5 4 2" xfId="48084"/>
    <cellStyle name="Формулы 5 13 2 5 4 3" xfId="48085"/>
    <cellStyle name="Формулы 5 13 2 5 5" xfId="48086"/>
    <cellStyle name="Формулы 5 13 2 5 6" xfId="48087"/>
    <cellStyle name="Формулы 5 13 2 6" xfId="48088"/>
    <cellStyle name="Формулы 5 13 2 6 2" xfId="48089"/>
    <cellStyle name="Формулы 5 13 2 6 3" xfId="48090"/>
    <cellStyle name="Формулы 5 13 2 7" xfId="48091"/>
    <cellStyle name="Формулы 5 13 2 7 2" xfId="48092"/>
    <cellStyle name="Формулы 5 13 2 7 3" xfId="48093"/>
    <cellStyle name="Формулы 5 13 2 8" xfId="48094"/>
    <cellStyle name="Формулы 5 13 2 8 2" xfId="48095"/>
    <cellStyle name="Формулы 5 13 2 8 3" xfId="48096"/>
    <cellStyle name="Формулы 5 13 2 9" xfId="48097"/>
    <cellStyle name="Формулы 5 13 3" xfId="48098"/>
    <cellStyle name="Формулы 5 13 3 2" xfId="48099"/>
    <cellStyle name="Формулы 5 13 3 2 2" xfId="48100"/>
    <cellStyle name="Формулы 5 13 3 2 3" xfId="48101"/>
    <cellStyle name="Формулы 5 13 3 3" xfId="48102"/>
    <cellStyle name="Формулы 5 13 3 3 2" xfId="48103"/>
    <cellStyle name="Формулы 5 13 3 3 3" xfId="48104"/>
    <cellStyle name="Формулы 5 13 3 4" xfId="48105"/>
    <cellStyle name="Формулы 5 13 3 4 2" xfId="48106"/>
    <cellStyle name="Формулы 5 13 3 4 3" xfId="48107"/>
    <cellStyle name="Формулы 5 13 3 5" xfId="48108"/>
    <cellStyle name="Формулы 5 13 3 6" xfId="48109"/>
    <cellStyle name="Формулы 5 13 4" xfId="48110"/>
    <cellStyle name="Формулы 5 13 4 2" xfId="48111"/>
    <cellStyle name="Формулы 5 13 4 2 2" xfId="48112"/>
    <cellStyle name="Формулы 5 13 4 2 3" xfId="48113"/>
    <cellStyle name="Формулы 5 13 4 3" xfId="48114"/>
    <cellStyle name="Формулы 5 13 4 3 2" xfId="48115"/>
    <cellStyle name="Формулы 5 13 4 3 3" xfId="48116"/>
    <cellStyle name="Формулы 5 13 4 4" xfId="48117"/>
    <cellStyle name="Формулы 5 13 4 4 2" xfId="48118"/>
    <cellStyle name="Формулы 5 13 4 4 3" xfId="48119"/>
    <cellStyle name="Формулы 5 13 4 5" xfId="48120"/>
    <cellStyle name="Формулы 5 13 4 6" xfId="48121"/>
    <cellStyle name="Формулы 5 13 5" xfId="48122"/>
    <cellStyle name="Формулы 5 13 5 2" xfId="48123"/>
    <cellStyle name="Формулы 5 13 5 2 2" xfId="48124"/>
    <cellStyle name="Формулы 5 13 5 2 3" xfId="48125"/>
    <cellStyle name="Формулы 5 13 5 3" xfId="48126"/>
    <cellStyle name="Формулы 5 13 5 3 2" xfId="48127"/>
    <cellStyle name="Формулы 5 13 5 3 3" xfId="48128"/>
    <cellStyle name="Формулы 5 13 5 4" xfId="48129"/>
    <cellStyle name="Формулы 5 13 5 4 2" xfId="48130"/>
    <cellStyle name="Формулы 5 13 5 4 3" xfId="48131"/>
    <cellStyle name="Формулы 5 13 5 5" xfId="48132"/>
    <cellStyle name="Формулы 5 13 5 6" xfId="48133"/>
    <cellStyle name="Формулы 5 13 6" xfId="48134"/>
    <cellStyle name="Формулы 5 13 6 2" xfId="48135"/>
    <cellStyle name="Формулы 5 13 6 2 2" xfId="48136"/>
    <cellStyle name="Формулы 5 13 6 2 3" xfId="48137"/>
    <cellStyle name="Формулы 5 13 6 3" xfId="48138"/>
    <cellStyle name="Формулы 5 13 6 3 2" xfId="48139"/>
    <cellStyle name="Формулы 5 13 6 3 3" xfId="48140"/>
    <cellStyle name="Формулы 5 13 6 4" xfId="48141"/>
    <cellStyle name="Формулы 5 13 6 4 2" xfId="48142"/>
    <cellStyle name="Формулы 5 13 6 4 3" xfId="48143"/>
    <cellStyle name="Формулы 5 13 6 5" xfId="48144"/>
    <cellStyle name="Формулы 5 13 6 6" xfId="48145"/>
    <cellStyle name="Формулы 5 13 7" xfId="48146"/>
    <cellStyle name="Формулы 5 13 7 2" xfId="48147"/>
    <cellStyle name="Формулы 5 13 7 3" xfId="48148"/>
    <cellStyle name="Формулы 5 13 8" xfId="48149"/>
    <cellStyle name="Формулы 5 13 8 2" xfId="48150"/>
    <cellStyle name="Формулы 5 13 8 3" xfId="48151"/>
    <cellStyle name="Формулы 5 13 9" xfId="48152"/>
    <cellStyle name="Формулы 5 13 9 2" xfId="48153"/>
    <cellStyle name="Формулы 5 13 9 3" xfId="48154"/>
    <cellStyle name="Формулы 5 14" xfId="48155"/>
    <cellStyle name="Формулы 5 14 10" xfId="48156"/>
    <cellStyle name="Формулы 5 14 11" xfId="48157"/>
    <cellStyle name="Формулы 5 14 2" xfId="48158"/>
    <cellStyle name="Формулы 5 14 2 10" xfId="48159"/>
    <cellStyle name="Формулы 5 14 2 2" xfId="48160"/>
    <cellStyle name="Формулы 5 14 2 2 2" xfId="48161"/>
    <cellStyle name="Формулы 5 14 2 2 2 2" xfId="48162"/>
    <cellStyle name="Формулы 5 14 2 2 2 3" xfId="48163"/>
    <cellStyle name="Формулы 5 14 2 2 3" xfId="48164"/>
    <cellStyle name="Формулы 5 14 2 2 3 2" xfId="48165"/>
    <cellStyle name="Формулы 5 14 2 2 3 3" xfId="48166"/>
    <cellStyle name="Формулы 5 14 2 2 4" xfId="48167"/>
    <cellStyle name="Формулы 5 14 2 2 4 2" xfId="48168"/>
    <cellStyle name="Формулы 5 14 2 2 4 3" xfId="48169"/>
    <cellStyle name="Формулы 5 14 2 2 5" xfId="48170"/>
    <cellStyle name="Формулы 5 14 2 2 6" xfId="48171"/>
    <cellStyle name="Формулы 5 14 2 3" xfId="48172"/>
    <cellStyle name="Формулы 5 14 2 3 2" xfId="48173"/>
    <cellStyle name="Формулы 5 14 2 3 2 2" xfId="48174"/>
    <cellStyle name="Формулы 5 14 2 3 2 3" xfId="48175"/>
    <cellStyle name="Формулы 5 14 2 3 3" xfId="48176"/>
    <cellStyle name="Формулы 5 14 2 3 3 2" xfId="48177"/>
    <cellStyle name="Формулы 5 14 2 3 3 3" xfId="48178"/>
    <cellStyle name="Формулы 5 14 2 3 4" xfId="48179"/>
    <cellStyle name="Формулы 5 14 2 3 4 2" xfId="48180"/>
    <cellStyle name="Формулы 5 14 2 3 4 3" xfId="48181"/>
    <cellStyle name="Формулы 5 14 2 3 5" xfId="48182"/>
    <cellStyle name="Формулы 5 14 2 3 6" xfId="48183"/>
    <cellStyle name="Формулы 5 14 2 4" xfId="48184"/>
    <cellStyle name="Формулы 5 14 2 4 2" xfId="48185"/>
    <cellStyle name="Формулы 5 14 2 4 2 2" xfId="48186"/>
    <cellStyle name="Формулы 5 14 2 4 2 3" xfId="48187"/>
    <cellStyle name="Формулы 5 14 2 4 3" xfId="48188"/>
    <cellStyle name="Формулы 5 14 2 4 3 2" xfId="48189"/>
    <cellStyle name="Формулы 5 14 2 4 3 3" xfId="48190"/>
    <cellStyle name="Формулы 5 14 2 4 4" xfId="48191"/>
    <cellStyle name="Формулы 5 14 2 4 4 2" xfId="48192"/>
    <cellStyle name="Формулы 5 14 2 4 4 3" xfId="48193"/>
    <cellStyle name="Формулы 5 14 2 4 5" xfId="48194"/>
    <cellStyle name="Формулы 5 14 2 4 6" xfId="48195"/>
    <cellStyle name="Формулы 5 14 2 5" xfId="48196"/>
    <cellStyle name="Формулы 5 14 2 5 2" xfId="48197"/>
    <cellStyle name="Формулы 5 14 2 5 2 2" xfId="48198"/>
    <cellStyle name="Формулы 5 14 2 5 2 3" xfId="48199"/>
    <cellStyle name="Формулы 5 14 2 5 3" xfId="48200"/>
    <cellStyle name="Формулы 5 14 2 5 3 2" xfId="48201"/>
    <cellStyle name="Формулы 5 14 2 5 3 3" xfId="48202"/>
    <cellStyle name="Формулы 5 14 2 5 4" xfId="48203"/>
    <cellStyle name="Формулы 5 14 2 5 4 2" xfId="48204"/>
    <cellStyle name="Формулы 5 14 2 5 4 3" xfId="48205"/>
    <cellStyle name="Формулы 5 14 2 5 5" xfId="48206"/>
    <cellStyle name="Формулы 5 14 2 5 6" xfId="48207"/>
    <cellStyle name="Формулы 5 14 2 6" xfId="48208"/>
    <cellStyle name="Формулы 5 14 2 6 2" xfId="48209"/>
    <cellStyle name="Формулы 5 14 2 6 3" xfId="48210"/>
    <cellStyle name="Формулы 5 14 2 7" xfId="48211"/>
    <cellStyle name="Формулы 5 14 2 7 2" xfId="48212"/>
    <cellStyle name="Формулы 5 14 2 7 3" xfId="48213"/>
    <cellStyle name="Формулы 5 14 2 8" xfId="48214"/>
    <cellStyle name="Формулы 5 14 2 8 2" xfId="48215"/>
    <cellStyle name="Формулы 5 14 2 8 3" xfId="48216"/>
    <cellStyle name="Формулы 5 14 2 9" xfId="48217"/>
    <cellStyle name="Формулы 5 14 3" xfId="48218"/>
    <cellStyle name="Формулы 5 14 3 2" xfId="48219"/>
    <cellStyle name="Формулы 5 14 3 2 2" xfId="48220"/>
    <cellStyle name="Формулы 5 14 3 2 3" xfId="48221"/>
    <cellStyle name="Формулы 5 14 3 3" xfId="48222"/>
    <cellStyle name="Формулы 5 14 3 3 2" xfId="48223"/>
    <cellStyle name="Формулы 5 14 3 3 3" xfId="48224"/>
    <cellStyle name="Формулы 5 14 3 4" xfId="48225"/>
    <cellStyle name="Формулы 5 14 3 4 2" xfId="48226"/>
    <cellStyle name="Формулы 5 14 3 4 3" xfId="48227"/>
    <cellStyle name="Формулы 5 14 3 5" xfId="48228"/>
    <cellStyle name="Формулы 5 14 3 6" xfId="48229"/>
    <cellStyle name="Формулы 5 14 4" xfId="48230"/>
    <cellStyle name="Формулы 5 14 4 2" xfId="48231"/>
    <cellStyle name="Формулы 5 14 4 2 2" xfId="48232"/>
    <cellStyle name="Формулы 5 14 4 2 3" xfId="48233"/>
    <cellStyle name="Формулы 5 14 4 3" xfId="48234"/>
    <cellStyle name="Формулы 5 14 4 3 2" xfId="48235"/>
    <cellStyle name="Формулы 5 14 4 3 3" xfId="48236"/>
    <cellStyle name="Формулы 5 14 4 4" xfId="48237"/>
    <cellStyle name="Формулы 5 14 4 4 2" xfId="48238"/>
    <cellStyle name="Формулы 5 14 4 4 3" xfId="48239"/>
    <cellStyle name="Формулы 5 14 4 5" xfId="48240"/>
    <cellStyle name="Формулы 5 14 4 6" xfId="48241"/>
    <cellStyle name="Формулы 5 14 5" xfId="48242"/>
    <cellStyle name="Формулы 5 14 5 2" xfId="48243"/>
    <cellStyle name="Формулы 5 14 5 2 2" xfId="48244"/>
    <cellStyle name="Формулы 5 14 5 2 3" xfId="48245"/>
    <cellStyle name="Формулы 5 14 5 3" xfId="48246"/>
    <cellStyle name="Формулы 5 14 5 3 2" xfId="48247"/>
    <cellStyle name="Формулы 5 14 5 3 3" xfId="48248"/>
    <cellStyle name="Формулы 5 14 5 4" xfId="48249"/>
    <cellStyle name="Формулы 5 14 5 4 2" xfId="48250"/>
    <cellStyle name="Формулы 5 14 5 4 3" xfId="48251"/>
    <cellStyle name="Формулы 5 14 5 5" xfId="48252"/>
    <cellStyle name="Формулы 5 14 5 6" xfId="48253"/>
    <cellStyle name="Формулы 5 14 6" xfId="48254"/>
    <cellStyle name="Формулы 5 14 6 2" xfId="48255"/>
    <cellStyle name="Формулы 5 14 6 2 2" xfId="48256"/>
    <cellStyle name="Формулы 5 14 6 2 3" xfId="48257"/>
    <cellStyle name="Формулы 5 14 6 3" xfId="48258"/>
    <cellStyle name="Формулы 5 14 6 3 2" xfId="48259"/>
    <cellStyle name="Формулы 5 14 6 3 3" xfId="48260"/>
    <cellStyle name="Формулы 5 14 6 4" xfId="48261"/>
    <cellStyle name="Формулы 5 14 6 4 2" xfId="48262"/>
    <cellStyle name="Формулы 5 14 6 4 3" xfId="48263"/>
    <cellStyle name="Формулы 5 14 6 5" xfId="48264"/>
    <cellStyle name="Формулы 5 14 6 6" xfId="48265"/>
    <cellStyle name="Формулы 5 14 7" xfId="48266"/>
    <cellStyle name="Формулы 5 14 7 2" xfId="48267"/>
    <cellStyle name="Формулы 5 14 7 3" xfId="48268"/>
    <cellStyle name="Формулы 5 14 8" xfId="48269"/>
    <cellStyle name="Формулы 5 14 8 2" xfId="48270"/>
    <cellStyle name="Формулы 5 14 8 3" xfId="48271"/>
    <cellStyle name="Формулы 5 14 9" xfId="48272"/>
    <cellStyle name="Формулы 5 14 9 2" xfId="48273"/>
    <cellStyle name="Формулы 5 14 9 3" xfId="48274"/>
    <cellStyle name="Формулы 5 15" xfId="48275"/>
    <cellStyle name="Формулы 5 15 10" xfId="48276"/>
    <cellStyle name="Формулы 5 15 2" xfId="48277"/>
    <cellStyle name="Формулы 5 15 2 2" xfId="48278"/>
    <cellStyle name="Формулы 5 15 2 2 2" xfId="48279"/>
    <cellStyle name="Формулы 5 15 2 2 3" xfId="48280"/>
    <cellStyle name="Формулы 5 15 2 3" xfId="48281"/>
    <cellStyle name="Формулы 5 15 2 3 2" xfId="48282"/>
    <cellStyle name="Формулы 5 15 2 3 3" xfId="48283"/>
    <cellStyle name="Формулы 5 15 2 4" xfId="48284"/>
    <cellStyle name="Формулы 5 15 2 4 2" xfId="48285"/>
    <cellStyle name="Формулы 5 15 2 4 3" xfId="48286"/>
    <cellStyle name="Формулы 5 15 2 5" xfId="48287"/>
    <cellStyle name="Формулы 5 15 2 6" xfId="48288"/>
    <cellStyle name="Формулы 5 15 3" xfId="48289"/>
    <cellStyle name="Формулы 5 15 3 2" xfId="48290"/>
    <cellStyle name="Формулы 5 15 3 2 2" xfId="48291"/>
    <cellStyle name="Формулы 5 15 3 2 3" xfId="48292"/>
    <cellStyle name="Формулы 5 15 3 3" xfId="48293"/>
    <cellStyle name="Формулы 5 15 3 3 2" xfId="48294"/>
    <cellStyle name="Формулы 5 15 3 3 3" xfId="48295"/>
    <cellStyle name="Формулы 5 15 3 4" xfId="48296"/>
    <cellStyle name="Формулы 5 15 3 4 2" xfId="48297"/>
    <cellStyle name="Формулы 5 15 3 4 3" xfId="48298"/>
    <cellStyle name="Формулы 5 15 3 5" xfId="48299"/>
    <cellStyle name="Формулы 5 15 3 6" xfId="48300"/>
    <cellStyle name="Формулы 5 15 4" xfId="48301"/>
    <cellStyle name="Формулы 5 15 4 2" xfId="48302"/>
    <cellStyle name="Формулы 5 15 4 2 2" xfId="48303"/>
    <cellStyle name="Формулы 5 15 4 2 3" xfId="48304"/>
    <cellStyle name="Формулы 5 15 4 3" xfId="48305"/>
    <cellStyle name="Формулы 5 15 4 3 2" xfId="48306"/>
    <cellStyle name="Формулы 5 15 4 3 3" xfId="48307"/>
    <cellStyle name="Формулы 5 15 4 4" xfId="48308"/>
    <cellStyle name="Формулы 5 15 4 4 2" xfId="48309"/>
    <cellStyle name="Формулы 5 15 4 4 3" xfId="48310"/>
    <cellStyle name="Формулы 5 15 4 5" xfId="48311"/>
    <cellStyle name="Формулы 5 15 4 6" xfId="48312"/>
    <cellStyle name="Формулы 5 15 5" xfId="48313"/>
    <cellStyle name="Формулы 5 15 5 2" xfId="48314"/>
    <cellStyle name="Формулы 5 15 5 2 2" xfId="48315"/>
    <cellStyle name="Формулы 5 15 5 2 3" xfId="48316"/>
    <cellStyle name="Формулы 5 15 5 3" xfId="48317"/>
    <cellStyle name="Формулы 5 15 5 3 2" xfId="48318"/>
    <cellStyle name="Формулы 5 15 5 3 3" xfId="48319"/>
    <cellStyle name="Формулы 5 15 5 4" xfId="48320"/>
    <cellStyle name="Формулы 5 15 5 4 2" xfId="48321"/>
    <cellStyle name="Формулы 5 15 5 4 3" xfId="48322"/>
    <cellStyle name="Формулы 5 15 5 5" xfId="48323"/>
    <cellStyle name="Формулы 5 15 5 6" xfId="48324"/>
    <cellStyle name="Формулы 5 15 6" xfId="48325"/>
    <cellStyle name="Формулы 5 15 6 2" xfId="48326"/>
    <cellStyle name="Формулы 5 15 6 3" xfId="48327"/>
    <cellStyle name="Формулы 5 15 7" xfId="48328"/>
    <cellStyle name="Формулы 5 15 7 2" xfId="48329"/>
    <cellStyle name="Формулы 5 15 7 3" xfId="48330"/>
    <cellStyle name="Формулы 5 15 8" xfId="48331"/>
    <cellStyle name="Формулы 5 15 8 2" xfId="48332"/>
    <cellStyle name="Формулы 5 15 8 3" xfId="48333"/>
    <cellStyle name="Формулы 5 15 9" xfId="48334"/>
    <cellStyle name="Формулы 5 16" xfId="48335"/>
    <cellStyle name="Формулы 5 16 2" xfId="48336"/>
    <cellStyle name="Формулы 5 16 2 2" xfId="48337"/>
    <cellStyle name="Формулы 5 16 2 3" xfId="48338"/>
    <cellStyle name="Формулы 5 16 3" xfId="48339"/>
    <cellStyle name="Формулы 5 16 3 2" xfId="48340"/>
    <cellStyle name="Формулы 5 16 3 3" xfId="48341"/>
    <cellStyle name="Формулы 5 16 4" xfId="48342"/>
    <cellStyle name="Формулы 5 16 4 2" xfId="48343"/>
    <cellStyle name="Формулы 5 16 4 3" xfId="48344"/>
    <cellStyle name="Формулы 5 16 5" xfId="48345"/>
    <cellStyle name="Формулы 5 16 6" xfId="48346"/>
    <cellStyle name="Формулы 5 17" xfId="48347"/>
    <cellStyle name="Формулы 5 17 2" xfId="48348"/>
    <cellStyle name="Формулы 5 17 2 2" xfId="48349"/>
    <cellStyle name="Формулы 5 17 2 3" xfId="48350"/>
    <cellStyle name="Формулы 5 17 3" xfId="48351"/>
    <cellStyle name="Формулы 5 17 3 2" xfId="48352"/>
    <cellStyle name="Формулы 5 17 3 3" xfId="48353"/>
    <cellStyle name="Формулы 5 17 4" xfId="48354"/>
    <cellStyle name="Формулы 5 17 4 2" xfId="48355"/>
    <cellStyle name="Формулы 5 17 4 3" xfId="48356"/>
    <cellStyle name="Формулы 5 17 5" xfId="48357"/>
    <cellStyle name="Формулы 5 17 6" xfId="48358"/>
    <cellStyle name="Формулы 5 18" xfId="48359"/>
    <cellStyle name="Формулы 5 18 2" xfId="48360"/>
    <cellStyle name="Формулы 5 18 2 2" xfId="48361"/>
    <cellStyle name="Формулы 5 18 2 3" xfId="48362"/>
    <cellStyle name="Формулы 5 18 3" xfId="48363"/>
    <cellStyle name="Формулы 5 18 3 2" xfId="48364"/>
    <cellStyle name="Формулы 5 18 3 3" xfId="48365"/>
    <cellStyle name="Формулы 5 18 4" xfId="48366"/>
    <cellStyle name="Формулы 5 18 4 2" xfId="48367"/>
    <cellStyle name="Формулы 5 18 4 3" xfId="48368"/>
    <cellStyle name="Формулы 5 18 5" xfId="48369"/>
    <cellStyle name="Формулы 5 18 6" xfId="48370"/>
    <cellStyle name="Формулы 5 19" xfId="48371"/>
    <cellStyle name="Формулы 5 19 2" xfId="48372"/>
    <cellStyle name="Формулы 5 19 2 2" xfId="48373"/>
    <cellStyle name="Формулы 5 19 2 3" xfId="48374"/>
    <cellStyle name="Формулы 5 19 3" xfId="48375"/>
    <cellStyle name="Формулы 5 19 3 2" xfId="48376"/>
    <cellStyle name="Формулы 5 19 3 3" xfId="48377"/>
    <cellStyle name="Формулы 5 19 4" xfId="48378"/>
    <cellStyle name="Формулы 5 19 4 2" xfId="48379"/>
    <cellStyle name="Формулы 5 19 4 3" xfId="48380"/>
    <cellStyle name="Формулы 5 19 5" xfId="48381"/>
    <cellStyle name="Формулы 5 19 6" xfId="48382"/>
    <cellStyle name="Формулы 5 2" xfId="48383"/>
    <cellStyle name="Формулы 5 2 10" xfId="48384"/>
    <cellStyle name="Формулы 5 2 10 10" xfId="48385"/>
    <cellStyle name="Формулы 5 2 10 11" xfId="48386"/>
    <cellStyle name="Формулы 5 2 10 2" xfId="48387"/>
    <cellStyle name="Формулы 5 2 10 2 10" xfId="48388"/>
    <cellStyle name="Формулы 5 2 10 2 2" xfId="48389"/>
    <cellStyle name="Формулы 5 2 10 2 2 2" xfId="48390"/>
    <cellStyle name="Формулы 5 2 10 2 2 2 2" xfId="48391"/>
    <cellStyle name="Формулы 5 2 10 2 2 2 3" xfId="48392"/>
    <cellStyle name="Формулы 5 2 10 2 2 3" xfId="48393"/>
    <cellStyle name="Формулы 5 2 10 2 2 3 2" xfId="48394"/>
    <cellStyle name="Формулы 5 2 10 2 2 3 3" xfId="48395"/>
    <cellStyle name="Формулы 5 2 10 2 2 4" xfId="48396"/>
    <cellStyle name="Формулы 5 2 10 2 2 4 2" xfId="48397"/>
    <cellStyle name="Формулы 5 2 10 2 2 4 3" xfId="48398"/>
    <cellStyle name="Формулы 5 2 10 2 2 5" xfId="48399"/>
    <cellStyle name="Формулы 5 2 10 2 2 6" xfId="48400"/>
    <cellStyle name="Формулы 5 2 10 2 3" xfId="48401"/>
    <cellStyle name="Формулы 5 2 10 2 3 2" xfId="48402"/>
    <cellStyle name="Формулы 5 2 10 2 3 2 2" xfId="48403"/>
    <cellStyle name="Формулы 5 2 10 2 3 2 3" xfId="48404"/>
    <cellStyle name="Формулы 5 2 10 2 3 3" xfId="48405"/>
    <cellStyle name="Формулы 5 2 10 2 3 3 2" xfId="48406"/>
    <cellStyle name="Формулы 5 2 10 2 3 3 3" xfId="48407"/>
    <cellStyle name="Формулы 5 2 10 2 3 4" xfId="48408"/>
    <cellStyle name="Формулы 5 2 10 2 3 4 2" xfId="48409"/>
    <cellStyle name="Формулы 5 2 10 2 3 4 3" xfId="48410"/>
    <cellStyle name="Формулы 5 2 10 2 3 5" xfId="48411"/>
    <cellStyle name="Формулы 5 2 10 2 3 6" xfId="48412"/>
    <cellStyle name="Формулы 5 2 10 2 4" xfId="48413"/>
    <cellStyle name="Формулы 5 2 10 2 4 2" xfId="48414"/>
    <cellStyle name="Формулы 5 2 10 2 4 2 2" xfId="48415"/>
    <cellStyle name="Формулы 5 2 10 2 4 2 3" xfId="48416"/>
    <cellStyle name="Формулы 5 2 10 2 4 3" xfId="48417"/>
    <cellStyle name="Формулы 5 2 10 2 4 3 2" xfId="48418"/>
    <cellStyle name="Формулы 5 2 10 2 4 3 3" xfId="48419"/>
    <cellStyle name="Формулы 5 2 10 2 4 4" xfId="48420"/>
    <cellStyle name="Формулы 5 2 10 2 4 4 2" xfId="48421"/>
    <cellStyle name="Формулы 5 2 10 2 4 4 3" xfId="48422"/>
    <cellStyle name="Формулы 5 2 10 2 4 5" xfId="48423"/>
    <cellStyle name="Формулы 5 2 10 2 4 6" xfId="48424"/>
    <cellStyle name="Формулы 5 2 10 2 5" xfId="48425"/>
    <cellStyle name="Формулы 5 2 10 2 5 2" xfId="48426"/>
    <cellStyle name="Формулы 5 2 10 2 5 2 2" xfId="48427"/>
    <cellStyle name="Формулы 5 2 10 2 5 2 3" xfId="48428"/>
    <cellStyle name="Формулы 5 2 10 2 5 3" xfId="48429"/>
    <cellStyle name="Формулы 5 2 10 2 5 3 2" xfId="48430"/>
    <cellStyle name="Формулы 5 2 10 2 5 3 3" xfId="48431"/>
    <cellStyle name="Формулы 5 2 10 2 5 4" xfId="48432"/>
    <cellStyle name="Формулы 5 2 10 2 5 4 2" xfId="48433"/>
    <cellStyle name="Формулы 5 2 10 2 5 4 3" xfId="48434"/>
    <cellStyle name="Формулы 5 2 10 2 5 5" xfId="48435"/>
    <cellStyle name="Формулы 5 2 10 2 5 6" xfId="48436"/>
    <cellStyle name="Формулы 5 2 10 2 6" xfId="48437"/>
    <cellStyle name="Формулы 5 2 10 2 6 2" xfId="48438"/>
    <cellStyle name="Формулы 5 2 10 2 6 3" xfId="48439"/>
    <cellStyle name="Формулы 5 2 10 2 7" xfId="48440"/>
    <cellStyle name="Формулы 5 2 10 2 7 2" xfId="48441"/>
    <cellStyle name="Формулы 5 2 10 2 7 3" xfId="48442"/>
    <cellStyle name="Формулы 5 2 10 2 8" xfId="48443"/>
    <cellStyle name="Формулы 5 2 10 2 8 2" xfId="48444"/>
    <cellStyle name="Формулы 5 2 10 2 8 3" xfId="48445"/>
    <cellStyle name="Формулы 5 2 10 2 9" xfId="48446"/>
    <cellStyle name="Формулы 5 2 10 3" xfId="48447"/>
    <cellStyle name="Формулы 5 2 10 3 2" xfId="48448"/>
    <cellStyle name="Формулы 5 2 10 3 2 2" xfId="48449"/>
    <cellStyle name="Формулы 5 2 10 3 2 3" xfId="48450"/>
    <cellStyle name="Формулы 5 2 10 3 3" xfId="48451"/>
    <cellStyle name="Формулы 5 2 10 3 3 2" xfId="48452"/>
    <cellStyle name="Формулы 5 2 10 3 3 3" xfId="48453"/>
    <cellStyle name="Формулы 5 2 10 3 4" xfId="48454"/>
    <cellStyle name="Формулы 5 2 10 3 4 2" xfId="48455"/>
    <cellStyle name="Формулы 5 2 10 3 4 3" xfId="48456"/>
    <cellStyle name="Формулы 5 2 10 3 5" xfId="48457"/>
    <cellStyle name="Формулы 5 2 10 3 6" xfId="48458"/>
    <cellStyle name="Формулы 5 2 10 4" xfId="48459"/>
    <cellStyle name="Формулы 5 2 10 4 2" xfId="48460"/>
    <cellStyle name="Формулы 5 2 10 4 2 2" xfId="48461"/>
    <cellStyle name="Формулы 5 2 10 4 2 3" xfId="48462"/>
    <cellStyle name="Формулы 5 2 10 4 3" xfId="48463"/>
    <cellStyle name="Формулы 5 2 10 4 3 2" xfId="48464"/>
    <cellStyle name="Формулы 5 2 10 4 3 3" xfId="48465"/>
    <cellStyle name="Формулы 5 2 10 4 4" xfId="48466"/>
    <cellStyle name="Формулы 5 2 10 4 4 2" xfId="48467"/>
    <cellStyle name="Формулы 5 2 10 4 4 3" xfId="48468"/>
    <cellStyle name="Формулы 5 2 10 4 5" xfId="48469"/>
    <cellStyle name="Формулы 5 2 10 4 6" xfId="48470"/>
    <cellStyle name="Формулы 5 2 10 5" xfId="48471"/>
    <cellStyle name="Формулы 5 2 10 5 2" xfId="48472"/>
    <cellStyle name="Формулы 5 2 10 5 2 2" xfId="48473"/>
    <cellStyle name="Формулы 5 2 10 5 2 3" xfId="48474"/>
    <cellStyle name="Формулы 5 2 10 5 3" xfId="48475"/>
    <cellStyle name="Формулы 5 2 10 5 3 2" xfId="48476"/>
    <cellStyle name="Формулы 5 2 10 5 3 3" xfId="48477"/>
    <cellStyle name="Формулы 5 2 10 5 4" xfId="48478"/>
    <cellStyle name="Формулы 5 2 10 5 4 2" xfId="48479"/>
    <cellStyle name="Формулы 5 2 10 5 4 3" xfId="48480"/>
    <cellStyle name="Формулы 5 2 10 5 5" xfId="48481"/>
    <cellStyle name="Формулы 5 2 10 5 6" xfId="48482"/>
    <cellStyle name="Формулы 5 2 10 6" xfId="48483"/>
    <cellStyle name="Формулы 5 2 10 6 2" xfId="48484"/>
    <cellStyle name="Формулы 5 2 10 6 2 2" xfId="48485"/>
    <cellStyle name="Формулы 5 2 10 6 2 3" xfId="48486"/>
    <cellStyle name="Формулы 5 2 10 6 3" xfId="48487"/>
    <cellStyle name="Формулы 5 2 10 6 3 2" xfId="48488"/>
    <cellStyle name="Формулы 5 2 10 6 3 3" xfId="48489"/>
    <cellStyle name="Формулы 5 2 10 6 4" xfId="48490"/>
    <cellStyle name="Формулы 5 2 10 6 4 2" xfId="48491"/>
    <cellStyle name="Формулы 5 2 10 6 4 3" xfId="48492"/>
    <cellStyle name="Формулы 5 2 10 6 5" xfId="48493"/>
    <cellStyle name="Формулы 5 2 10 6 6" xfId="48494"/>
    <cellStyle name="Формулы 5 2 10 7" xfId="48495"/>
    <cellStyle name="Формулы 5 2 10 7 2" xfId="48496"/>
    <cellStyle name="Формулы 5 2 10 7 3" xfId="48497"/>
    <cellStyle name="Формулы 5 2 10 8" xfId="48498"/>
    <cellStyle name="Формулы 5 2 10 8 2" xfId="48499"/>
    <cellStyle name="Формулы 5 2 10 8 3" xfId="48500"/>
    <cellStyle name="Формулы 5 2 10 9" xfId="48501"/>
    <cellStyle name="Формулы 5 2 10 9 2" xfId="48502"/>
    <cellStyle name="Формулы 5 2 10 9 3" xfId="48503"/>
    <cellStyle name="Формулы 5 2 11" xfId="48504"/>
    <cellStyle name="Формулы 5 2 11 10" xfId="48505"/>
    <cellStyle name="Формулы 5 2 11 11" xfId="48506"/>
    <cellStyle name="Формулы 5 2 11 2" xfId="48507"/>
    <cellStyle name="Формулы 5 2 11 2 10" xfId="48508"/>
    <cellStyle name="Формулы 5 2 11 2 2" xfId="48509"/>
    <cellStyle name="Формулы 5 2 11 2 2 2" xfId="48510"/>
    <cellStyle name="Формулы 5 2 11 2 2 2 2" xfId="48511"/>
    <cellStyle name="Формулы 5 2 11 2 2 2 3" xfId="48512"/>
    <cellStyle name="Формулы 5 2 11 2 2 3" xfId="48513"/>
    <cellStyle name="Формулы 5 2 11 2 2 3 2" xfId="48514"/>
    <cellStyle name="Формулы 5 2 11 2 2 3 3" xfId="48515"/>
    <cellStyle name="Формулы 5 2 11 2 2 4" xfId="48516"/>
    <cellStyle name="Формулы 5 2 11 2 2 4 2" xfId="48517"/>
    <cellStyle name="Формулы 5 2 11 2 2 4 3" xfId="48518"/>
    <cellStyle name="Формулы 5 2 11 2 2 5" xfId="48519"/>
    <cellStyle name="Формулы 5 2 11 2 2 6" xfId="48520"/>
    <cellStyle name="Формулы 5 2 11 2 3" xfId="48521"/>
    <cellStyle name="Формулы 5 2 11 2 3 2" xfId="48522"/>
    <cellStyle name="Формулы 5 2 11 2 3 2 2" xfId="48523"/>
    <cellStyle name="Формулы 5 2 11 2 3 2 3" xfId="48524"/>
    <cellStyle name="Формулы 5 2 11 2 3 3" xfId="48525"/>
    <cellStyle name="Формулы 5 2 11 2 3 3 2" xfId="48526"/>
    <cellStyle name="Формулы 5 2 11 2 3 3 3" xfId="48527"/>
    <cellStyle name="Формулы 5 2 11 2 3 4" xfId="48528"/>
    <cellStyle name="Формулы 5 2 11 2 3 4 2" xfId="48529"/>
    <cellStyle name="Формулы 5 2 11 2 3 4 3" xfId="48530"/>
    <cellStyle name="Формулы 5 2 11 2 3 5" xfId="48531"/>
    <cellStyle name="Формулы 5 2 11 2 3 6" xfId="48532"/>
    <cellStyle name="Формулы 5 2 11 2 4" xfId="48533"/>
    <cellStyle name="Формулы 5 2 11 2 4 2" xfId="48534"/>
    <cellStyle name="Формулы 5 2 11 2 4 2 2" xfId="48535"/>
    <cellStyle name="Формулы 5 2 11 2 4 2 3" xfId="48536"/>
    <cellStyle name="Формулы 5 2 11 2 4 3" xfId="48537"/>
    <cellStyle name="Формулы 5 2 11 2 4 3 2" xfId="48538"/>
    <cellStyle name="Формулы 5 2 11 2 4 3 3" xfId="48539"/>
    <cellStyle name="Формулы 5 2 11 2 4 4" xfId="48540"/>
    <cellStyle name="Формулы 5 2 11 2 4 4 2" xfId="48541"/>
    <cellStyle name="Формулы 5 2 11 2 4 4 3" xfId="48542"/>
    <cellStyle name="Формулы 5 2 11 2 4 5" xfId="48543"/>
    <cellStyle name="Формулы 5 2 11 2 4 6" xfId="48544"/>
    <cellStyle name="Формулы 5 2 11 2 5" xfId="48545"/>
    <cellStyle name="Формулы 5 2 11 2 5 2" xfId="48546"/>
    <cellStyle name="Формулы 5 2 11 2 5 2 2" xfId="48547"/>
    <cellStyle name="Формулы 5 2 11 2 5 2 3" xfId="48548"/>
    <cellStyle name="Формулы 5 2 11 2 5 3" xfId="48549"/>
    <cellStyle name="Формулы 5 2 11 2 5 3 2" xfId="48550"/>
    <cellStyle name="Формулы 5 2 11 2 5 3 3" xfId="48551"/>
    <cellStyle name="Формулы 5 2 11 2 5 4" xfId="48552"/>
    <cellStyle name="Формулы 5 2 11 2 5 4 2" xfId="48553"/>
    <cellStyle name="Формулы 5 2 11 2 5 4 3" xfId="48554"/>
    <cellStyle name="Формулы 5 2 11 2 5 5" xfId="48555"/>
    <cellStyle name="Формулы 5 2 11 2 5 6" xfId="48556"/>
    <cellStyle name="Формулы 5 2 11 2 6" xfId="48557"/>
    <cellStyle name="Формулы 5 2 11 2 6 2" xfId="48558"/>
    <cellStyle name="Формулы 5 2 11 2 6 3" xfId="48559"/>
    <cellStyle name="Формулы 5 2 11 2 7" xfId="48560"/>
    <cellStyle name="Формулы 5 2 11 2 7 2" xfId="48561"/>
    <cellStyle name="Формулы 5 2 11 2 7 3" xfId="48562"/>
    <cellStyle name="Формулы 5 2 11 2 8" xfId="48563"/>
    <cellStyle name="Формулы 5 2 11 2 8 2" xfId="48564"/>
    <cellStyle name="Формулы 5 2 11 2 8 3" xfId="48565"/>
    <cellStyle name="Формулы 5 2 11 2 9" xfId="48566"/>
    <cellStyle name="Формулы 5 2 11 3" xfId="48567"/>
    <cellStyle name="Формулы 5 2 11 3 2" xfId="48568"/>
    <cellStyle name="Формулы 5 2 11 3 2 2" xfId="48569"/>
    <cellStyle name="Формулы 5 2 11 3 2 3" xfId="48570"/>
    <cellStyle name="Формулы 5 2 11 3 3" xfId="48571"/>
    <cellStyle name="Формулы 5 2 11 3 3 2" xfId="48572"/>
    <cellStyle name="Формулы 5 2 11 3 3 3" xfId="48573"/>
    <cellStyle name="Формулы 5 2 11 3 4" xfId="48574"/>
    <cellStyle name="Формулы 5 2 11 3 4 2" xfId="48575"/>
    <cellStyle name="Формулы 5 2 11 3 4 3" xfId="48576"/>
    <cellStyle name="Формулы 5 2 11 3 5" xfId="48577"/>
    <cellStyle name="Формулы 5 2 11 3 6" xfId="48578"/>
    <cellStyle name="Формулы 5 2 11 4" xfId="48579"/>
    <cellStyle name="Формулы 5 2 11 4 2" xfId="48580"/>
    <cellStyle name="Формулы 5 2 11 4 2 2" xfId="48581"/>
    <cellStyle name="Формулы 5 2 11 4 2 3" xfId="48582"/>
    <cellStyle name="Формулы 5 2 11 4 3" xfId="48583"/>
    <cellStyle name="Формулы 5 2 11 4 3 2" xfId="48584"/>
    <cellStyle name="Формулы 5 2 11 4 3 3" xfId="48585"/>
    <cellStyle name="Формулы 5 2 11 4 4" xfId="48586"/>
    <cellStyle name="Формулы 5 2 11 4 4 2" xfId="48587"/>
    <cellStyle name="Формулы 5 2 11 4 4 3" xfId="48588"/>
    <cellStyle name="Формулы 5 2 11 4 5" xfId="48589"/>
    <cellStyle name="Формулы 5 2 11 4 6" xfId="48590"/>
    <cellStyle name="Формулы 5 2 11 5" xfId="48591"/>
    <cellStyle name="Формулы 5 2 11 5 2" xfId="48592"/>
    <cellStyle name="Формулы 5 2 11 5 2 2" xfId="48593"/>
    <cellStyle name="Формулы 5 2 11 5 2 3" xfId="48594"/>
    <cellStyle name="Формулы 5 2 11 5 3" xfId="48595"/>
    <cellStyle name="Формулы 5 2 11 5 3 2" xfId="48596"/>
    <cellStyle name="Формулы 5 2 11 5 3 3" xfId="48597"/>
    <cellStyle name="Формулы 5 2 11 5 4" xfId="48598"/>
    <cellStyle name="Формулы 5 2 11 5 4 2" xfId="48599"/>
    <cellStyle name="Формулы 5 2 11 5 4 3" xfId="48600"/>
    <cellStyle name="Формулы 5 2 11 5 5" xfId="48601"/>
    <cellStyle name="Формулы 5 2 11 5 6" xfId="48602"/>
    <cellStyle name="Формулы 5 2 11 6" xfId="48603"/>
    <cellStyle name="Формулы 5 2 11 6 2" xfId="48604"/>
    <cellStyle name="Формулы 5 2 11 6 2 2" xfId="48605"/>
    <cellStyle name="Формулы 5 2 11 6 2 3" xfId="48606"/>
    <cellStyle name="Формулы 5 2 11 6 3" xfId="48607"/>
    <cellStyle name="Формулы 5 2 11 6 3 2" xfId="48608"/>
    <cellStyle name="Формулы 5 2 11 6 3 3" xfId="48609"/>
    <cellStyle name="Формулы 5 2 11 6 4" xfId="48610"/>
    <cellStyle name="Формулы 5 2 11 6 4 2" xfId="48611"/>
    <cellStyle name="Формулы 5 2 11 6 4 3" xfId="48612"/>
    <cellStyle name="Формулы 5 2 11 6 5" xfId="48613"/>
    <cellStyle name="Формулы 5 2 11 6 6" xfId="48614"/>
    <cellStyle name="Формулы 5 2 11 7" xfId="48615"/>
    <cellStyle name="Формулы 5 2 11 7 2" xfId="48616"/>
    <cellStyle name="Формулы 5 2 11 7 3" xfId="48617"/>
    <cellStyle name="Формулы 5 2 11 8" xfId="48618"/>
    <cellStyle name="Формулы 5 2 11 8 2" xfId="48619"/>
    <cellStyle name="Формулы 5 2 11 8 3" xfId="48620"/>
    <cellStyle name="Формулы 5 2 11 9" xfId="48621"/>
    <cellStyle name="Формулы 5 2 11 9 2" xfId="48622"/>
    <cellStyle name="Формулы 5 2 11 9 3" xfId="48623"/>
    <cellStyle name="Формулы 5 2 12" xfId="48624"/>
    <cellStyle name="Формулы 5 2 12 10" xfId="48625"/>
    <cellStyle name="Формулы 5 2 12 11" xfId="48626"/>
    <cellStyle name="Формулы 5 2 12 2" xfId="48627"/>
    <cellStyle name="Формулы 5 2 12 2 10" xfId="48628"/>
    <cellStyle name="Формулы 5 2 12 2 2" xfId="48629"/>
    <cellStyle name="Формулы 5 2 12 2 2 2" xfId="48630"/>
    <cellStyle name="Формулы 5 2 12 2 2 2 2" xfId="48631"/>
    <cellStyle name="Формулы 5 2 12 2 2 2 3" xfId="48632"/>
    <cellStyle name="Формулы 5 2 12 2 2 3" xfId="48633"/>
    <cellStyle name="Формулы 5 2 12 2 2 3 2" xfId="48634"/>
    <cellStyle name="Формулы 5 2 12 2 2 3 3" xfId="48635"/>
    <cellStyle name="Формулы 5 2 12 2 2 4" xfId="48636"/>
    <cellStyle name="Формулы 5 2 12 2 2 4 2" xfId="48637"/>
    <cellStyle name="Формулы 5 2 12 2 2 4 3" xfId="48638"/>
    <cellStyle name="Формулы 5 2 12 2 2 5" xfId="48639"/>
    <cellStyle name="Формулы 5 2 12 2 2 6" xfId="48640"/>
    <cellStyle name="Формулы 5 2 12 2 3" xfId="48641"/>
    <cellStyle name="Формулы 5 2 12 2 3 2" xfId="48642"/>
    <cellStyle name="Формулы 5 2 12 2 3 2 2" xfId="48643"/>
    <cellStyle name="Формулы 5 2 12 2 3 2 3" xfId="48644"/>
    <cellStyle name="Формулы 5 2 12 2 3 3" xfId="48645"/>
    <cellStyle name="Формулы 5 2 12 2 3 3 2" xfId="48646"/>
    <cellStyle name="Формулы 5 2 12 2 3 3 3" xfId="48647"/>
    <cellStyle name="Формулы 5 2 12 2 3 4" xfId="48648"/>
    <cellStyle name="Формулы 5 2 12 2 3 4 2" xfId="48649"/>
    <cellStyle name="Формулы 5 2 12 2 3 4 3" xfId="48650"/>
    <cellStyle name="Формулы 5 2 12 2 3 5" xfId="48651"/>
    <cellStyle name="Формулы 5 2 12 2 3 6" xfId="48652"/>
    <cellStyle name="Формулы 5 2 12 2 4" xfId="48653"/>
    <cellStyle name="Формулы 5 2 12 2 4 2" xfId="48654"/>
    <cellStyle name="Формулы 5 2 12 2 4 2 2" xfId="48655"/>
    <cellStyle name="Формулы 5 2 12 2 4 2 3" xfId="48656"/>
    <cellStyle name="Формулы 5 2 12 2 4 3" xfId="48657"/>
    <cellStyle name="Формулы 5 2 12 2 4 3 2" xfId="48658"/>
    <cellStyle name="Формулы 5 2 12 2 4 3 3" xfId="48659"/>
    <cellStyle name="Формулы 5 2 12 2 4 4" xfId="48660"/>
    <cellStyle name="Формулы 5 2 12 2 4 4 2" xfId="48661"/>
    <cellStyle name="Формулы 5 2 12 2 4 4 3" xfId="48662"/>
    <cellStyle name="Формулы 5 2 12 2 4 5" xfId="48663"/>
    <cellStyle name="Формулы 5 2 12 2 4 6" xfId="48664"/>
    <cellStyle name="Формулы 5 2 12 2 5" xfId="48665"/>
    <cellStyle name="Формулы 5 2 12 2 5 2" xfId="48666"/>
    <cellStyle name="Формулы 5 2 12 2 5 2 2" xfId="48667"/>
    <cellStyle name="Формулы 5 2 12 2 5 2 3" xfId="48668"/>
    <cellStyle name="Формулы 5 2 12 2 5 3" xfId="48669"/>
    <cellStyle name="Формулы 5 2 12 2 5 3 2" xfId="48670"/>
    <cellStyle name="Формулы 5 2 12 2 5 3 3" xfId="48671"/>
    <cellStyle name="Формулы 5 2 12 2 5 4" xfId="48672"/>
    <cellStyle name="Формулы 5 2 12 2 5 4 2" xfId="48673"/>
    <cellStyle name="Формулы 5 2 12 2 5 4 3" xfId="48674"/>
    <cellStyle name="Формулы 5 2 12 2 5 5" xfId="48675"/>
    <cellStyle name="Формулы 5 2 12 2 5 6" xfId="48676"/>
    <cellStyle name="Формулы 5 2 12 2 6" xfId="48677"/>
    <cellStyle name="Формулы 5 2 12 2 6 2" xfId="48678"/>
    <cellStyle name="Формулы 5 2 12 2 6 3" xfId="48679"/>
    <cellStyle name="Формулы 5 2 12 2 7" xfId="48680"/>
    <cellStyle name="Формулы 5 2 12 2 7 2" xfId="48681"/>
    <cellStyle name="Формулы 5 2 12 2 7 3" xfId="48682"/>
    <cellStyle name="Формулы 5 2 12 2 8" xfId="48683"/>
    <cellStyle name="Формулы 5 2 12 2 8 2" xfId="48684"/>
    <cellStyle name="Формулы 5 2 12 2 8 3" xfId="48685"/>
    <cellStyle name="Формулы 5 2 12 2 9" xfId="48686"/>
    <cellStyle name="Формулы 5 2 12 3" xfId="48687"/>
    <cellStyle name="Формулы 5 2 12 3 2" xfId="48688"/>
    <cellStyle name="Формулы 5 2 12 3 2 2" xfId="48689"/>
    <cellStyle name="Формулы 5 2 12 3 2 3" xfId="48690"/>
    <cellStyle name="Формулы 5 2 12 3 3" xfId="48691"/>
    <cellStyle name="Формулы 5 2 12 3 3 2" xfId="48692"/>
    <cellStyle name="Формулы 5 2 12 3 3 3" xfId="48693"/>
    <cellStyle name="Формулы 5 2 12 3 4" xfId="48694"/>
    <cellStyle name="Формулы 5 2 12 3 4 2" xfId="48695"/>
    <cellStyle name="Формулы 5 2 12 3 4 3" xfId="48696"/>
    <cellStyle name="Формулы 5 2 12 3 5" xfId="48697"/>
    <cellStyle name="Формулы 5 2 12 3 6" xfId="48698"/>
    <cellStyle name="Формулы 5 2 12 4" xfId="48699"/>
    <cellStyle name="Формулы 5 2 12 4 2" xfId="48700"/>
    <cellStyle name="Формулы 5 2 12 4 2 2" xfId="48701"/>
    <cellStyle name="Формулы 5 2 12 4 2 3" xfId="48702"/>
    <cellStyle name="Формулы 5 2 12 4 3" xfId="48703"/>
    <cellStyle name="Формулы 5 2 12 4 3 2" xfId="48704"/>
    <cellStyle name="Формулы 5 2 12 4 3 3" xfId="48705"/>
    <cellStyle name="Формулы 5 2 12 4 4" xfId="48706"/>
    <cellStyle name="Формулы 5 2 12 4 4 2" xfId="48707"/>
    <cellStyle name="Формулы 5 2 12 4 4 3" xfId="48708"/>
    <cellStyle name="Формулы 5 2 12 4 5" xfId="48709"/>
    <cellStyle name="Формулы 5 2 12 4 6" xfId="48710"/>
    <cellStyle name="Формулы 5 2 12 5" xfId="48711"/>
    <cellStyle name="Формулы 5 2 12 5 2" xfId="48712"/>
    <cellStyle name="Формулы 5 2 12 5 2 2" xfId="48713"/>
    <cellStyle name="Формулы 5 2 12 5 2 3" xfId="48714"/>
    <cellStyle name="Формулы 5 2 12 5 3" xfId="48715"/>
    <cellStyle name="Формулы 5 2 12 5 3 2" xfId="48716"/>
    <cellStyle name="Формулы 5 2 12 5 3 3" xfId="48717"/>
    <cellStyle name="Формулы 5 2 12 5 4" xfId="48718"/>
    <cellStyle name="Формулы 5 2 12 5 4 2" xfId="48719"/>
    <cellStyle name="Формулы 5 2 12 5 4 3" xfId="48720"/>
    <cellStyle name="Формулы 5 2 12 5 5" xfId="48721"/>
    <cellStyle name="Формулы 5 2 12 5 6" xfId="48722"/>
    <cellStyle name="Формулы 5 2 12 6" xfId="48723"/>
    <cellStyle name="Формулы 5 2 12 6 2" xfId="48724"/>
    <cellStyle name="Формулы 5 2 12 6 2 2" xfId="48725"/>
    <cellStyle name="Формулы 5 2 12 6 2 3" xfId="48726"/>
    <cellStyle name="Формулы 5 2 12 6 3" xfId="48727"/>
    <cellStyle name="Формулы 5 2 12 6 3 2" xfId="48728"/>
    <cellStyle name="Формулы 5 2 12 6 3 3" xfId="48729"/>
    <cellStyle name="Формулы 5 2 12 6 4" xfId="48730"/>
    <cellStyle name="Формулы 5 2 12 6 4 2" xfId="48731"/>
    <cellStyle name="Формулы 5 2 12 6 4 3" xfId="48732"/>
    <cellStyle name="Формулы 5 2 12 6 5" xfId="48733"/>
    <cellStyle name="Формулы 5 2 12 6 6" xfId="48734"/>
    <cellStyle name="Формулы 5 2 12 7" xfId="48735"/>
    <cellStyle name="Формулы 5 2 12 7 2" xfId="48736"/>
    <cellStyle name="Формулы 5 2 12 7 3" xfId="48737"/>
    <cellStyle name="Формулы 5 2 12 8" xfId="48738"/>
    <cellStyle name="Формулы 5 2 12 8 2" xfId="48739"/>
    <cellStyle name="Формулы 5 2 12 8 3" xfId="48740"/>
    <cellStyle name="Формулы 5 2 12 9" xfId="48741"/>
    <cellStyle name="Формулы 5 2 12 9 2" xfId="48742"/>
    <cellStyle name="Формулы 5 2 12 9 3" xfId="48743"/>
    <cellStyle name="Формулы 5 2 13" xfId="48744"/>
    <cellStyle name="Формулы 5 2 13 10" xfId="48745"/>
    <cellStyle name="Формулы 5 2 13 11" xfId="48746"/>
    <cellStyle name="Формулы 5 2 13 2" xfId="48747"/>
    <cellStyle name="Формулы 5 2 13 2 10" xfId="48748"/>
    <cellStyle name="Формулы 5 2 13 2 2" xfId="48749"/>
    <cellStyle name="Формулы 5 2 13 2 2 2" xfId="48750"/>
    <cellStyle name="Формулы 5 2 13 2 2 2 2" xfId="48751"/>
    <cellStyle name="Формулы 5 2 13 2 2 2 3" xfId="48752"/>
    <cellStyle name="Формулы 5 2 13 2 2 3" xfId="48753"/>
    <cellStyle name="Формулы 5 2 13 2 2 3 2" xfId="48754"/>
    <cellStyle name="Формулы 5 2 13 2 2 3 3" xfId="48755"/>
    <cellStyle name="Формулы 5 2 13 2 2 4" xfId="48756"/>
    <cellStyle name="Формулы 5 2 13 2 2 4 2" xfId="48757"/>
    <cellStyle name="Формулы 5 2 13 2 2 4 3" xfId="48758"/>
    <cellStyle name="Формулы 5 2 13 2 2 5" xfId="48759"/>
    <cellStyle name="Формулы 5 2 13 2 2 6" xfId="48760"/>
    <cellStyle name="Формулы 5 2 13 2 3" xfId="48761"/>
    <cellStyle name="Формулы 5 2 13 2 3 2" xfId="48762"/>
    <cellStyle name="Формулы 5 2 13 2 3 2 2" xfId="48763"/>
    <cellStyle name="Формулы 5 2 13 2 3 2 3" xfId="48764"/>
    <cellStyle name="Формулы 5 2 13 2 3 3" xfId="48765"/>
    <cellStyle name="Формулы 5 2 13 2 3 3 2" xfId="48766"/>
    <cellStyle name="Формулы 5 2 13 2 3 3 3" xfId="48767"/>
    <cellStyle name="Формулы 5 2 13 2 3 4" xfId="48768"/>
    <cellStyle name="Формулы 5 2 13 2 3 4 2" xfId="48769"/>
    <cellStyle name="Формулы 5 2 13 2 3 4 3" xfId="48770"/>
    <cellStyle name="Формулы 5 2 13 2 3 5" xfId="48771"/>
    <cellStyle name="Формулы 5 2 13 2 3 6" xfId="48772"/>
    <cellStyle name="Формулы 5 2 13 2 4" xfId="48773"/>
    <cellStyle name="Формулы 5 2 13 2 4 2" xfId="48774"/>
    <cellStyle name="Формулы 5 2 13 2 4 2 2" xfId="48775"/>
    <cellStyle name="Формулы 5 2 13 2 4 2 3" xfId="48776"/>
    <cellStyle name="Формулы 5 2 13 2 4 3" xfId="48777"/>
    <cellStyle name="Формулы 5 2 13 2 4 3 2" xfId="48778"/>
    <cellStyle name="Формулы 5 2 13 2 4 3 3" xfId="48779"/>
    <cellStyle name="Формулы 5 2 13 2 4 4" xfId="48780"/>
    <cellStyle name="Формулы 5 2 13 2 4 4 2" xfId="48781"/>
    <cellStyle name="Формулы 5 2 13 2 4 4 3" xfId="48782"/>
    <cellStyle name="Формулы 5 2 13 2 4 5" xfId="48783"/>
    <cellStyle name="Формулы 5 2 13 2 4 6" xfId="48784"/>
    <cellStyle name="Формулы 5 2 13 2 5" xfId="48785"/>
    <cellStyle name="Формулы 5 2 13 2 5 2" xfId="48786"/>
    <cellStyle name="Формулы 5 2 13 2 5 2 2" xfId="48787"/>
    <cellStyle name="Формулы 5 2 13 2 5 2 3" xfId="48788"/>
    <cellStyle name="Формулы 5 2 13 2 5 3" xfId="48789"/>
    <cellStyle name="Формулы 5 2 13 2 5 3 2" xfId="48790"/>
    <cellStyle name="Формулы 5 2 13 2 5 3 3" xfId="48791"/>
    <cellStyle name="Формулы 5 2 13 2 5 4" xfId="48792"/>
    <cellStyle name="Формулы 5 2 13 2 5 4 2" xfId="48793"/>
    <cellStyle name="Формулы 5 2 13 2 5 4 3" xfId="48794"/>
    <cellStyle name="Формулы 5 2 13 2 5 5" xfId="48795"/>
    <cellStyle name="Формулы 5 2 13 2 5 6" xfId="48796"/>
    <cellStyle name="Формулы 5 2 13 2 6" xfId="48797"/>
    <cellStyle name="Формулы 5 2 13 2 6 2" xfId="48798"/>
    <cellStyle name="Формулы 5 2 13 2 6 3" xfId="48799"/>
    <cellStyle name="Формулы 5 2 13 2 7" xfId="48800"/>
    <cellStyle name="Формулы 5 2 13 2 7 2" xfId="48801"/>
    <cellStyle name="Формулы 5 2 13 2 7 3" xfId="48802"/>
    <cellStyle name="Формулы 5 2 13 2 8" xfId="48803"/>
    <cellStyle name="Формулы 5 2 13 2 8 2" xfId="48804"/>
    <cellStyle name="Формулы 5 2 13 2 8 3" xfId="48805"/>
    <cellStyle name="Формулы 5 2 13 2 9" xfId="48806"/>
    <cellStyle name="Формулы 5 2 13 3" xfId="48807"/>
    <cellStyle name="Формулы 5 2 13 3 2" xfId="48808"/>
    <cellStyle name="Формулы 5 2 13 3 2 2" xfId="48809"/>
    <cellStyle name="Формулы 5 2 13 3 2 3" xfId="48810"/>
    <cellStyle name="Формулы 5 2 13 3 3" xfId="48811"/>
    <cellStyle name="Формулы 5 2 13 3 3 2" xfId="48812"/>
    <cellStyle name="Формулы 5 2 13 3 3 3" xfId="48813"/>
    <cellStyle name="Формулы 5 2 13 3 4" xfId="48814"/>
    <cellStyle name="Формулы 5 2 13 3 4 2" xfId="48815"/>
    <cellStyle name="Формулы 5 2 13 3 4 3" xfId="48816"/>
    <cellStyle name="Формулы 5 2 13 3 5" xfId="48817"/>
    <cellStyle name="Формулы 5 2 13 3 6" xfId="48818"/>
    <cellStyle name="Формулы 5 2 13 4" xfId="48819"/>
    <cellStyle name="Формулы 5 2 13 4 2" xfId="48820"/>
    <cellStyle name="Формулы 5 2 13 4 2 2" xfId="48821"/>
    <cellStyle name="Формулы 5 2 13 4 2 3" xfId="48822"/>
    <cellStyle name="Формулы 5 2 13 4 3" xfId="48823"/>
    <cellStyle name="Формулы 5 2 13 4 3 2" xfId="48824"/>
    <cellStyle name="Формулы 5 2 13 4 3 3" xfId="48825"/>
    <cellStyle name="Формулы 5 2 13 4 4" xfId="48826"/>
    <cellStyle name="Формулы 5 2 13 4 4 2" xfId="48827"/>
    <cellStyle name="Формулы 5 2 13 4 4 3" xfId="48828"/>
    <cellStyle name="Формулы 5 2 13 4 5" xfId="48829"/>
    <cellStyle name="Формулы 5 2 13 4 6" xfId="48830"/>
    <cellStyle name="Формулы 5 2 13 5" xfId="48831"/>
    <cellStyle name="Формулы 5 2 13 5 2" xfId="48832"/>
    <cellStyle name="Формулы 5 2 13 5 2 2" xfId="48833"/>
    <cellStyle name="Формулы 5 2 13 5 2 3" xfId="48834"/>
    <cellStyle name="Формулы 5 2 13 5 3" xfId="48835"/>
    <cellStyle name="Формулы 5 2 13 5 3 2" xfId="48836"/>
    <cellStyle name="Формулы 5 2 13 5 3 3" xfId="48837"/>
    <cellStyle name="Формулы 5 2 13 5 4" xfId="48838"/>
    <cellStyle name="Формулы 5 2 13 5 4 2" xfId="48839"/>
    <cellStyle name="Формулы 5 2 13 5 4 3" xfId="48840"/>
    <cellStyle name="Формулы 5 2 13 5 5" xfId="48841"/>
    <cellStyle name="Формулы 5 2 13 5 6" xfId="48842"/>
    <cellStyle name="Формулы 5 2 13 6" xfId="48843"/>
    <cellStyle name="Формулы 5 2 13 6 2" xfId="48844"/>
    <cellStyle name="Формулы 5 2 13 6 2 2" xfId="48845"/>
    <cellStyle name="Формулы 5 2 13 6 2 3" xfId="48846"/>
    <cellStyle name="Формулы 5 2 13 6 3" xfId="48847"/>
    <cellStyle name="Формулы 5 2 13 6 3 2" xfId="48848"/>
    <cellStyle name="Формулы 5 2 13 6 3 3" xfId="48849"/>
    <cellStyle name="Формулы 5 2 13 6 4" xfId="48850"/>
    <cellStyle name="Формулы 5 2 13 6 4 2" xfId="48851"/>
    <cellStyle name="Формулы 5 2 13 6 4 3" xfId="48852"/>
    <cellStyle name="Формулы 5 2 13 6 5" xfId="48853"/>
    <cellStyle name="Формулы 5 2 13 6 6" xfId="48854"/>
    <cellStyle name="Формулы 5 2 13 7" xfId="48855"/>
    <cellStyle name="Формулы 5 2 13 7 2" xfId="48856"/>
    <cellStyle name="Формулы 5 2 13 7 3" xfId="48857"/>
    <cellStyle name="Формулы 5 2 13 8" xfId="48858"/>
    <cellStyle name="Формулы 5 2 13 8 2" xfId="48859"/>
    <cellStyle name="Формулы 5 2 13 8 3" xfId="48860"/>
    <cellStyle name="Формулы 5 2 13 9" xfId="48861"/>
    <cellStyle name="Формулы 5 2 13 9 2" xfId="48862"/>
    <cellStyle name="Формулы 5 2 13 9 3" xfId="48863"/>
    <cellStyle name="Формулы 5 2 14" xfId="48864"/>
    <cellStyle name="Формулы 5 2 14 10" xfId="48865"/>
    <cellStyle name="Формулы 5 2 14 2" xfId="48866"/>
    <cellStyle name="Формулы 5 2 14 2 2" xfId="48867"/>
    <cellStyle name="Формулы 5 2 14 2 2 2" xfId="48868"/>
    <cellStyle name="Формулы 5 2 14 2 2 3" xfId="48869"/>
    <cellStyle name="Формулы 5 2 14 2 3" xfId="48870"/>
    <cellStyle name="Формулы 5 2 14 2 3 2" xfId="48871"/>
    <cellStyle name="Формулы 5 2 14 2 3 3" xfId="48872"/>
    <cellStyle name="Формулы 5 2 14 2 4" xfId="48873"/>
    <cellStyle name="Формулы 5 2 14 2 4 2" xfId="48874"/>
    <cellStyle name="Формулы 5 2 14 2 4 3" xfId="48875"/>
    <cellStyle name="Формулы 5 2 14 2 5" xfId="48876"/>
    <cellStyle name="Формулы 5 2 14 2 6" xfId="48877"/>
    <cellStyle name="Формулы 5 2 14 3" xfId="48878"/>
    <cellStyle name="Формулы 5 2 14 3 2" xfId="48879"/>
    <cellStyle name="Формулы 5 2 14 3 2 2" xfId="48880"/>
    <cellStyle name="Формулы 5 2 14 3 2 3" xfId="48881"/>
    <cellStyle name="Формулы 5 2 14 3 3" xfId="48882"/>
    <cellStyle name="Формулы 5 2 14 3 3 2" xfId="48883"/>
    <cellStyle name="Формулы 5 2 14 3 3 3" xfId="48884"/>
    <cellStyle name="Формулы 5 2 14 3 4" xfId="48885"/>
    <cellStyle name="Формулы 5 2 14 3 4 2" xfId="48886"/>
    <cellStyle name="Формулы 5 2 14 3 4 3" xfId="48887"/>
    <cellStyle name="Формулы 5 2 14 3 5" xfId="48888"/>
    <cellStyle name="Формулы 5 2 14 3 6" xfId="48889"/>
    <cellStyle name="Формулы 5 2 14 4" xfId="48890"/>
    <cellStyle name="Формулы 5 2 14 4 2" xfId="48891"/>
    <cellStyle name="Формулы 5 2 14 4 2 2" xfId="48892"/>
    <cellStyle name="Формулы 5 2 14 4 2 3" xfId="48893"/>
    <cellStyle name="Формулы 5 2 14 4 3" xfId="48894"/>
    <cellStyle name="Формулы 5 2 14 4 3 2" xfId="48895"/>
    <cellStyle name="Формулы 5 2 14 4 3 3" xfId="48896"/>
    <cellStyle name="Формулы 5 2 14 4 4" xfId="48897"/>
    <cellStyle name="Формулы 5 2 14 4 4 2" xfId="48898"/>
    <cellStyle name="Формулы 5 2 14 4 4 3" xfId="48899"/>
    <cellStyle name="Формулы 5 2 14 4 5" xfId="48900"/>
    <cellStyle name="Формулы 5 2 14 4 6" xfId="48901"/>
    <cellStyle name="Формулы 5 2 14 5" xfId="48902"/>
    <cellStyle name="Формулы 5 2 14 5 2" xfId="48903"/>
    <cellStyle name="Формулы 5 2 14 5 2 2" xfId="48904"/>
    <cellStyle name="Формулы 5 2 14 5 2 3" xfId="48905"/>
    <cellStyle name="Формулы 5 2 14 5 3" xfId="48906"/>
    <cellStyle name="Формулы 5 2 14 5 3 2" xfId="48907"/>
    <cellStyle name="Формулы 5 2 14 5 3 3" xfId="48908"/>
    <cellStyle name="Формулы 5 2 14 5 4" xfId="48909"/>
    <cellStyle name="Формулы 5 2 14 5 4 2" xfId="48910"/>
    <cellStyle name="Формулы 5 2 14 5 4 3" xfId="48911"/>
    <cellStyle name="Формулы 5 2 14 5 5" xfId="48912"/>
    <cellStyle name="Формулы 5 2 14 5 6" xfId="48913"/>
    <cellStyle name="Формулы 5 2 14 6" xfId="48914"/>
    <cellStyle name="Формулы 5 2 14 6 2" xfId="48915"/>
    <cellStyle name="Формулы 5 2 14 6 3" xfId="48916"/>
    <cellStyle name="Формулы 5 2 14 7" xfId="48917"/>
    <cellStyle name="Формулы 5 2 14 7 2" xfId="48918"/>
    <cellStyle name="Формулы 5 2 14 7 3" xfId="48919"/>
    <cellStyle name="Формулы 5 2 14 8" xfId="48920"/>
    <cellStyle name="Формулы 5 2 14 8 2" xfId="48921"/>
    <cellStyle name="Формулы 5 2 14 8 3" xfId="48922"/>
    <cellStyle name="Формулы 5 2 14 9" xfId="48923"/>
    <cellStyle name="Формулы 5 2 15" xfId="48924"/>
    <cellStyle name="Формулы 5 2 15 2" xfId="48925"/>
    <cellStyle name="Формулы 5 2 15 2 2" xfId="48926"/>
    <cellStyle name="Формулы 5 2 15 2 3" xfId="48927"/>
    <cellStyle name="Формулы 5 2 15 3" xfId="48928"/>
    <cellStyle name="Формулы 5 2 15 3 2" xfId="48929"/>
    <cellStyle name="Формулы 5 2 15 3 3" xfId="48930"/>
    <cellStyle name="Формулы 5 2 15 4" xfId="48931"/>
    <cellStyle name="Формулы 5 2 15 4 2" xfId="48932"/>
    <cellStyle name="Формулы 5 2 15 4 3" xfId="48933"/>
    <cellStyle name="Формулы 5 2 15 5" xfId="48934"/>
    <cellStyle name="Формулы 5 2 15 6" xfId="48935"/>
    <cellStyle name="Формулы 5 2 16" xfId="48936"/>
    <cellStyle name="Формулы 5 2 16 2" xfId="48937"/>
    <cellStyle name="Формулы 5 2 16 2 2" xfId="48938"/>
    <cellStyle name="Формулы 5 2 16 2 3" xfId="48939"/>
    <cellStyle name="Формулы 5 2 16 3" xfId="48940"/>
    <cellStyle name="Формулы 5 2 16 3 2" xfId="48941"/>
    <cellStyle name="Формулы 5 2 16 3 3" xfId="48942"/>
    <cellStyle name="Формулы 5 2 16 4" xfId="48943"/>
    <cellStyle name="Формулы 5 2 16 4 2" xfId="48944"/>
    <cellStyle name="Формулы 5 2 16 4 3" xfId="48945"/>
    <cellStyle name="Формулы 5 2 16 5" xfId="48946"/>
    <cellStyle name="Формулы 5 2 16 6" xfId="48947"/>
    <cellStyle name="Формулы 5 2 17" xfId="48948"/>
    <cellStyle name="Формулы 5 2 17 2" xfId="48949"/>
    <cellStyle name="Формулы 5 2 17 2 2" xfId="48950"/>
    <cellStyle name="Формулы 5 2 17 2 3" xfId="48951"/>
    <cellStyle name="Формулы 5 2 17 3" xfId="48952"/>
    <cellStyle name="Формулы 5 2 17 3 2" xfId="48953"/>
    <cellStyle name="Формулы 5 2 17 3 3" xfId="48954"/>
    <cellStyle name="Формулы 5 2 17 4" xfId="48955"/>
    <cellStyle name="Формулы 5 2 17 4 2" xfId="48956"/>
    <cellStyle name="Формулы 5 2 17 4 3" xfId="48957"/>
    <cellStyle name="Формулы 5 2 17 5" xfId="48958"/>
    <cellStyle name="Формулы 5 2 17 6" xfId="48959"/>
    <cellStyle name="Формулы 5 2 18" xfId="48960"/>
    <cellStyle name="Формулы 5 2 18 2" xfId="48961"/>
    <cellStyle name="Формулы 5 2 18 2 2" xfId="48962"/>
    <cellStyle name="Формулы 5 2 18 2 3" xfId="48963"/>
    <cellStyle name="Формулы 5 2 18 3" xfId="48964"/>
    <cellStyle name="Формулы 5 2 18 3 2" xfId="48965"/>
    <cellStyle name="Формулы 5 2 18 3 3" xfId="48966"/>
    <cellStyle name="Формулы 5 2 18 4" xfId="48967"/>
    <cellStyle name="Формулы 5 2 18 4 2" xfId="48968"/>
    <cellStyle name="Формулы 5 2 18 4 3" xfId="48969"/>
    <cellStyle name="Формулы 5 2 18 5" xfId="48970"/>
    <cellStyle name="Формулы 5 2 18 6" xfId="48971"/>
    <cellStyle name="Формулы 5 2 19" xfId="48972"/>
    <cellStyle name="Формулы 5 2 19 2" xfId="48973"/>
    <cellStyle name="Формулы 5 2 19 2 2" xfId="48974"/>
    <cellStyle name="Формулы 5 2 19 2 3" xfId="48975"/>
    <cellStyle name="Формулы 5 2 19 3" xfId="48976"/>
    <cellStyle name="Формулы 5 2 19 3 2" xfId="48977"/>
    <cellStyle name="Формулы 5 2 19 3 3" xfId="48978"/>
    <cellStyle name="Формулы 5 2 19 4" xfId="48979"/>
    <cellStyle name="Формулы 5 2 19 4 2" xfId="48980"/>
    <cellStyle name="Формулы 5 2 19 4 3" xfId="48981"/>
    <cellStyle name="Формулы 5 2 19 5" xfId="48982"/>
    <cellStyle name="Формулы 5 2 19 6" xfId="48983"/>
    <cellStyle name="Формулы 5 2 2" xfId="48984"/>
    <cellStyle name="Формулы 5 2 2 10" xfId="48985"/>
    <cellStyle name="Формулы 5 2 2 11" xfId="48986"/>
    <cellStyle name="Формулы 5 2 2 2" xfId="48987"/>
    <cellStyle name="Формулы 5 2 2 2 10" xfId="48988"/>
    <cellStyle name="Формулы 5 2 2 2 2" xfId="48989"/>
    <cellStyle name="Формулы 5 2 2 2 2 2" xfId="48990"/>
    <cellStyle name="Формулы 5 2 2 2 2 2 2" xfId="48991"/>
    <cellStyle name="Формулы 5 2 2 2 2 2 3" xfId="48992"/>
    <cellStyle name="Формулы 5 2 2 2 2 3" xfId="48993"/>
    <cellStyle name="Формулы 5 2 2 2 2 3 2" xfId="48994"/>
    <cellStyle name="Формулы 5 2 2 2 2 3 3" xfId="48995"/>
    <cellStyle name="Формулы 5 2 2 2 2 4" xfId="48996"/>
    <cellStyle name="Формулы 5 2 2 2 2 4 2" xfId="48997"/>
    <cellStyle name="Формулы 5 2 2 2 2 4 3" xfId="48998"/>
    <cellStyle name="Формулы 5 2 2 2 2 5" xfId="48999"/>
    <cellStyle name="Формулы 5 2 2 2 2 6" xfId="49000"/>
    <cellStyle name="Формулы 5 2 2 2 3" xfId="49001"/>
    <cellStyle name="Формулы 5 2 2 2 3 2" xfId="49002"/>
    <cellStyle name="Формулы 5 2 2 2 3 2 2" xfId="49003"/>
    <cellStyle name="Формулы 5 2 2 2 3 2 3" xfId="49004"/>
    <cellStyle name="Формулы 5 2 2 2 3 3" xfId="49005"/>
    <cellStyle name="Формулы 5 2 2 2 3 3 2" xfId="49006"/>
    <cellStyle name="Формулы 5 2 2 2 3 3 3" xfId="49007"/>
    <cellStyle name="Формулы 5 2 2 2 3 4" xfId="49008"/>
    <cellStyle name="Формулы 5 2 2 2 3 4 2" xfId="49009"/>
    <cellStyle name="Формулы 5 2 2 2 3 4 3" xfId="49010"/>
    <cellStyle name="Формулы 5 2 2 2 3 5" xfId="49011"/>
    <cellStyle name="Формулы 5 2 2 2 3 6" xfId="49012"/>
    <cellStyle name="Формулы 5 2 2 2 4" xfId="49013"/>
    <cellStyle name="Формулы 5 2 2 2 4 2" xfId="49014"/>
    <cellStyle name="Формулы 5 2 2 2 4 2 2" xfId="49015"/>
    <cellStyle name="Формулы 5 2 2 2 4 2 3" xfId="49016"/>
    <cellStyle name="Формулы 5 2 2 2 4 3" xfId="49017"/>
    <cellStyle name="Формулы 5 2 2 2 4 3 2" xfId="49018"/>
    <cellStyle name="Формулы 5 2 2 2 4 3 3" xfId="49019"/>
    <cellStyle name="Формулы 5 2 2 2 4 4" xfId="49020"/>
    <cellStyle name="Формулы 5 2 2 2 4 4 2" xfId="49021"/>
    <cellStyle name="Формулы 5 2 2 2 4 4 3" xfId="49022"/>
    <cellStyle name="Формулы 5 2 2 2 4 5" xfId="49023"/>
    <cellStyle name="Формулы 5 2 2 2 4 6" xfId="49024"/>
    <cellStyle name="Формулы 5 2 2 2 5" xfId="49025"/>
    <cellStyle name="Формулы 5 2 2 2 5 2" xfId="49026"/>
    <cellStyle name="Формулы 5 2 2 2 5 2 2" xfId="49027"/>
    <cellStyle name="Формулы 5 2 2 2 5 2 3" xfId="49028"/>
    <cellStyle name="Формулы 5 2 2 2 5 3" xfId="49029"/>
    <cellStyle name="Формулы 5 2 2 2 5 3 2" xfId="49030"/>
    <cellStyle name="Формулы 5 2 2 2 5 3 3" xfId="49031"/>
    <cellStyle name="Формулы 5 2 2 2 5 4" xfId="49032"/>
    <cellStyle name="Формулы 5 2 2 2 5 4 2" xfId="49033"/>
    <cellStyle name="Формулы 5 2 2 2 5 4 3" xfId="49034"/>
    <cellStyle name="Формулы 5 2 2 2 5 5" xfId="49035"/>
    <cellStyle name="Формулы 5 2 2 2 5 6" xfId="49036"/>
    <cellStyle name="Формулы 5 2 2 2 6" xfId="49037"/>
    <cellStyle name="Формулы 5 2 2 2 6 2" xfId="49038"/>
    <cellStyle name="Формулы 5 2 2 2 6 3" xfId="49039"/>
    <cellStyle name="Формулы 5 2 2 2 7" xfId="49040"/>
    <cellStyle name="Формулы 5 2 2 2 7 2" xfId="49041"/>
    <cellStyle name="Формулы 5 2 2 2 7 3" xfId="49042"/>
    <cellStyle name="Формулы 5 2 2 2 8" xfId="49043"/>
    <cellStyle name="Формулы 5 2 2 2 8 2" xfId="49044"/>
    <cellStyle name="Формулы 5 2 2 2 8 3" xfId="49045"/>
    <cellStyle name="Формулы 5 2 2 2 9" xfId="49046"/>
    <cellStyle name="Формулы 5 2 2 3" xfId="49047"/>
    <cellStyle name="Формулы 5 2 2 3 2" xfId="49048"/>
    <cellStyle name="Формулы 5 2 2 3 2 2" xfId="49049"/>
    <cellStyle name="Формулы 5 2 2 3 2 3" xfId="49050"/>
    <cellStyle name="Формулы 5 2 2 3 3" xfId="49051"/>
    <cellStyle name="Формулы 5 2 2 3 3 2" xfId="49052"/>
    <cellStyle name="Формулы 5 2 2 3 3 3" xfId="49053"/>
    <cellStyle name="Формулы 5 2 2 3 4" xfId="49054"/>
    <cellStyle name="Формулы 5 2 2 3 4 2" xfId="49055"/>
    <cellStyle name="Формулы 5 2 2 3 4 3" xfId="49056"/>
    <cellStyle name="Формулы 5 2 2 3 5" xfId="49057"/>
    <cellStyle name="Формулы 5 2 2 3 6" xfId="49058"/>
    <cellStyle name="Формулы 5 2 2 4" xfId="49059"/>
    <cellStyle name="Формулы 5 2 2 4 2" xfId="49060"/>
    <cellStyle name="Формулы 5 2 2 4 2 2" xfId="49061"/>
    <cellStyle name="Формулы 5 2 2 4 2 3" xfId="49062"/>
    <cellStyle name="Формулы 5 2 2 4 3" xfId="49063"/>
    <cellStyle name="Формулы 5 2 2 4 3 2" xfId="49064"/>
    <cellStyle name="Формулы 5 2 2 4 3 3" xfId="49065"/>
    <cellStyle name="Формулы 5 2 2 4 4" xfId="49066"/>
    <cellStyle name="Формулы 5 2 2 4 4 2" xfId="49067"/>
    <cellStyle name="Формулы 5 2 2 4 4 3" xfId="49068"/>
    <cellStyle name="Формулы 5 2 2 4 5" xfId="49069"/>
    <cellStyle name="Формулы 5 2 2 4 6" xfId="49070"/>
    <cellStyle name="Формулы 5 2 2 5" xfId="49071"/>
    <cellStyle name="Формулы 5 2 2 5 2" xfId="49072"/>
    <cellStyle name="Формулы 5 2 2 5 2 2" xfId="49073"/>
    <cellStyle name="Формулы 5 2 2 5 2 3" xfId="49074"/>
    <cellStyle name="Формулы 5 2 2 5 3" xfId="49075"/>
    <cellStyle name="Формулы 5 2 2 5 3 2" xfId="49076"/>
    <cellStyle name="Формулы 5 2 2 5 3 3" xfId="49077"/>
    <cellStyle name="Формулы 5 2 2 5 4" xfId="49078"/>
    <cellStyle name="Формулы 5 2 2 5 4 2" xfId="49079"/>
    <cellStyle name="Формулы 5 2 2 5 4 3" xfId="49080"/>
    <cellStyle name="Формулы 5 2 2 5 5" xfId="49081"/>
    <cellStyle name="Формулы 5 2 2 5 6" xfId="49082"/>
    <cellStyle name="Формулы 5 2 2 6" xfId="49083"/>
    <cellStyle name="Формулы 5 2 2 6 2" xfId="49084"/>
    <cellStyle name="Формулы 5 2 2 6 2 2" xfId="49085"/>
    <cellStyle name="Формулы 5 2 2 6 2 3" xfId="49086"/>
    <cellStyle name="Формулы 5 2 2 6 3" xfId="49087"/>
    <cellStyle name="Формулы 5 2 2 6 3 2" xfId="49088"/>
    <cellStyle name="Формулы 5 2 2 6 3 3" xfId="49089"/>
    <cellStyle name="Формулы 5 2 2 6 4" xfId="49090"/>
    <cellStyle name="Формулы 5 2 2 6 4 2" xfId="49091"/>
    <cellStyle name="Формулы 5 2 2 6 4 3" xfId="49092"/>
    <cellStyle name="Формулы 5 2 2 6 5" xfId="49093"/>
    <cellStyle name="Формулы 5 2 2 6 6" xfId="49094"/>
    <cellStyle name="Формулы 5 2 2 7" xfId="49095"/>
    <cellStyle name="Формулы 5 2 2 7 2" xfId="49096"/>
    <cellStyle name="Формулы 5 2 2 7 3" xfId="49097"/>
    <cellStyle name="Формулы 5 2 2 8" xfId="49098"/>
    <cellStyle name="Формулы 5 2 2 8 2" xfId="49099"/>
    <cellStyle name="Формулы 5 2 2 8 3" xfId="49100"/>
    <cellStyle name="Формулы 5 2 2 9" xfId="49101"/>
    <cellStyle name="Формулы 5 2 2 9 2" xfId="49102"/>
    <cellStyle name="Формулы 5 2 2 9 3" xfId="49103"/>
    <cellStyle name="Формулы 5 2 20" xfId="49104"/>
    <cellStyle name="Формулы 5 2 20 2" xfId="49105"/>
    <cellStyle name="Формулы 5 2 20 3" xfId="49106"/>
    <cellStyle name="Формулы 5 2 21" xfId="49107"/>
    <cellStyle name="Формулы 5 2 21 2" xfId="49108"/>
    <cellStyle name="Формулы 5 2 21 3" xfId="49109"/>
    <cellStyle name="Формулы 5 2 22" xfId="49110"/>
    <cellStyle name="Формулы 5 2 22 2" xfId="49111"/>
    <cellStyle name="Формулы 5 2 22 3" xfId="49112"/>
    <cellStyle name="Формулы 5 2 23" xfId="49113"/>
    <cellStyle name="Формулы 5 2 24" xfId="49114"/>
    <cellStyle name="Формулы 5 2 3" xfId="49115"/>
    <cellStyle name="Формулы 5 2 3 10" xfId="49116"/>
    <cellStyle name="Формулы 5 2 3 11" xfId="49117"/>
    <cellStyle name="Формулы 5 2 3 2" xfId="49118"/>
    <cellStyle name="Формулы 5 2 3 2 10" xfId="49119"/>
    <cellStyle name="Формулы 5 2 3 2 2" xfId="49120"/>
    <cellStyle name="Формулы 5 2 3 2 2 2" xfId="49121"/>
    <cellStyle name="Формулы 5 2 3 2 2 2 2" xfId="49122"/>
    <cellStyle name="Формулы 5 2 3 2 2 2 3" xfId="49123"/>
    <cellStyle name="Формулы 5 2 3 2 2 3" xfId="49124"/>
    <cellStyle name="Формулы 5 2 3 2 2 3 2" xfId="49125"/>
    <cellStyle name="Формулы 5 2 3 2 2 3 3" xfId="49126"/>
    <cellStyle name="Формулы 5 2 3 2 2 4" xfId="49127"/>
    <cellStyle name="Формулы 5 2 3 2 2 4 2" xfId="49128"/>
    <cellStyle name="Формулы 5 2 3 2 2 4 3" xfId="49129"/>
    <cellStyle name="Формулы 5 2 3 2 2 5" xfId="49130"/>
    <cellStyle name="Формулы 5 2 3 2 2 6" xfId="49131"/>
    <cellStyle name="Формулы 5 2 3 2 3" xfId="49132"/>
    <cellStyle name="Формулы 5 2 3 2 3 2" xfId="49133"/>
    <cellStyle name="Формулы 5 2 3 2 3 2 2" xfId="49134"/>
    <cellStyle name="Формулы 5 2 3 2 3 2 3" xfId="49135"/>
    <cellStyle name="Формулы 5 2 3 2 3 3" xfId="49136"/>
    <cellStyle name="Формулы 5 2 3 2 3 3 2" xfId="49137"/>
    <cellStyle name="Формулы 5 2 3 2 3 3 3" xfId="49138"/>
    <cellStyle name="Формулы 5 2 3 2 3 4" xfId="49139"/>
    <cellStyle name="Формулы 5 2 3 2 3 4 2" xfId="49140"/>
    <cellStyle name="Формулы 5 2 3 2 3 4 3" xfId="49141"/>
    <cellStyle name="Формулы 5 2 3 2 3 5" xfId="49142"/>
    <cellStyle name="Формулы 5 2 3 2 3 6" xfId="49143"/>
    <cellStyle name="Формулы 5 2 3 2 4" xfId="49144"/>
    <cellStyle name="Формулы 5 2 3 2 4 2" xfId="49145"/>
    <cellStyle name="Формулы 5 2 3 2 4 2 2" xfId="49146"/>
    <cellStyle name="Формулы 5 2 3 2 4 2 3" xfId="49147"/>
    <cellStyle name="Формулы 5 2 3 2 4 3" xfId="49148"/>
    <cellStyle name="Формулы 5 2 3 2 4 3 2" xfId="49149"/>
    <cellStyle name="Формулы 5 2 3 2 4 3 3" xfId="49150"/>
    <cellStyle name="Формулы 5 2 3 2 4 4" xfId="49151"/>
    <cellStyle name="Формулы 5 2 3 2 4 4 2" xfId="49152"/>
    <cellStyle name="Формулы 5 2 3 2 4 4 3" xfId="49153"/>
    <cellStyle name="Формулы 5 2 3 2 4 5" xfId="49154"/>
    <cellStyle name="Формулы 5 2 3 2 4 6" xfId="49155"/>
    <cellStyle name="Формулы 5 2 3 2 5" xfId="49156"/>
    <cellStyle name="Формулы 5 2 3 2 5 2" xfId="49157"/>
    <cellStyle name="Формулы 5 2 3 2 5 2 2" xfId="49158"/>
    <cellStyle name="Формулы 5 2 3 2 5 2 3" xfId="49159"/>
    <cellStyle name="Формулы 5 2 3 2 5 3" xfId="49160"/>
    <cellStyle name="Формулы 5 2 3 2 5 3 2" xfId="49161"/>
    <cellStyle name="Формулы 5 2 3 2 5 3 3" xfId="49162"/>
    <cellStyle name="Формулы 5 2 3 2 5 4" xfId="49163"/>
    <cellStyle name="Формулы 5 2 3 2 5 4 2" xfId="49164"/>
    <cellStyle name="Формулы 5 2 3 2 5 4 3" xfId="49165"/>
    <cellStyle name="Формулы 5 2 3 2 5 5" xfId="49166"/>
    <cellStyle name="Формулы 5 2 3 2 5 6" xfId="49167"/>
    <cellStyle name="Формулы 5 2 3 2 6" xfId="49168"/>
    <cellStyle name="Формулы 5 2 3 2 6 2" xfId="49169"/>
    <cellStyle name="Формулы 5 2 3 2 6 3" xfId="49170"/>
    <cellStyle name="Формулы 5 2 3 2 7" xfId="49171"/>
    <cellStyle name="Формулы 5 2 3 2 7 2" xfId="49172"/>
    <cellStyle name="Формулы 5 2 3 2 7 3" xfId="49173"/>
    <cellStyle name="Формулы 5 2 3 2 8" xfId="49174"/>
    <cellStyle name="Формулы 5 2 3 2 8 2" xfId="49175"/>
    <cellStyle name="Формулы 5 2 3 2 8 3" xfId="49176"/>
    <cellStyle name="Формулы 5 2 3 2 9" xfId="49177"/>
    <cellStyle name="Формулы 5 2 3 3" xfId="49178"/>
    <cellStyle name="Формулы 5 2 3 3 2" xfId="49179"/>
    <cellStyle name="Формулы 5 2 3 3 2 2" xfId="49180"/>
    <cellStyle name="Формулы 5 2 3 3 2 3" xfId="49181"/>
    <cellStyle name="Формулы 5 2 3 3 3" xfId="49182"/>
    <cellStyle name="Формулы 5 2 3 3 3 2" xfId="49183"/>
    <cellStyle name="Формулы 5 2 3 3 3 3" xfId="49184"/>
    <cellStyle name="Формулы 5 2 3 3 4" xfId="49185"/>
    <cellStyle name="Формулы 5 2 3 3 4 2" xfId="49186"/>
    <cellStyle name="Формулы 5 2 3 3 4 3" xfId="49187"/>
    <cellStyle name="Формулы 5 2 3 3 5" xfId="49188"/>
    <cellStyle name="Формулы 5 2 3 3 6" xfId="49189"/>
    <cellStyle name="Формулы 5 2 3 4" xfId="49190"/>
    <cellStyle name="Формулы 5 2 3 4 2" xfId="49191"/>
    <cellStyle name="Формулы 5 2 3 4 2 2" xfId="49192"/>
    <cellStyle name="Формулы 5 2 3 4 2 3" xfId="49193"/>
    <cellStyle name="Формулы 5 2 3 4 3" xfId="49194"/>
    <cellStyle name="Формулы 5 2 3 4 3 2" xfId="49195"/>
    <cellStyle name="Формулы 5 2 3 4 3 3" xfId="49196"/>
    <cellStyle name="Формулы 5 2 3 4 4" xfId="49197"/>
    <cellStyle name="Формулы 5 2 3 4 4 2" xfId="49198"/>
    <cellStyle name="Формулы 5 2 3 4 4 3" xfId="49199"/>
    <cellStyle name="Формулы 5 2 3 4 5" xfId="49200"/>
    <cellStyle name="Формулы 5 2 3 4 6" xfId="49201"/>
    <cellStyle name="Формулы 5 2 3 5" xfId="49202"/>
    <cellStyle name="Формулы 5 2 3 5 2" xfId="49203"/>
    <cellStyle name="Формулы 5 2 3 5 2 2" xfId="49204"/>
    <cellStyle name="Формулы 5 2 3 5 2 3" xfId="49205"/>
    <cellStyle name="Формулы 5 2 3 5 3" xfId="49206"/>
    <cellStyle name="Формулы 5 2 3 5 3 2" xfId="49207"/>
    <cellStyle name="Формулы 5 2 3 5 3 3" xfId="49208"/>
    <cellStyle name="Формулы 5 2 3 5 4" xfId="49209"/>
    <cellStyle name="Формулы 5 2 3 5 4 2" xfId="49210"/>
    <cellStyle name="Формулы 5 2 3 5 4 3" xfId="49211"/>
    <cellStyle name="Формулы 5 2 3 5 5" xfId="49212"/>
    <cellStyle name="Формулы 5 2 3 5 6" xfId="49213"/>
    <cellStyle name="Формулы 5 2 3 6" xfId="49214"/>
    <cellStyle name="Формулы 5 2 3 6 2" xfId="49215"/>
    <cellStyle name="Формулы 5 2 3 6 2 2" xfId="49216"/>
    <cellStyle name="Формулы 5 2 3 6 2 3" xfId="49217"/>
    <cellStyle name="Формулы 5 2 3 6 3" xfId="49218"/>
    <cellStyle name="Формулы 5 2 3 6 3 2" xfId="49219"/>
    <cellStyle name="Формулы 5 2 3 6 3 3" xfId="49220"/>
    <cellStyle name="Формулы 5 2 3 6 4" xfId="49221"/>
    <cellStyle name="Формулы 5 2 3 6 4 2" xfId="49222"/>
    <cellStyle name="Формулы 5 2 3 6 4 3" xfId="49223"/>
    <cellStyle name="Формулы 5 2 3 6 5" xfId="49224"/>
    <cellStyle name="Формулы 5 2 3 6 6" xfId="49225"/>
    <cellStyle name="Формулы 5 2 3 7" xfId="49226"/>
    <cellStyle name="Формулы 5 2 3 7 2" xfId="49227"/>
    <cellStyle name="Формулы 5 2 3 7 3" xfId="49228"/>
    <cellStyle name="Формулы 5 2 3 8" xfId="49229"/>
    <cellStyle name="Формулы 5 2 3 8 2" xfId="49230"/>
    <cellStyle name="Формулы 5 2 3 8 3" xfId="49231"/>
    <cellStyle name="Формулы 5 2 3 9" xfId="49232"/>
    <cellStyle name="Формулы 5 2 3 9 2" xfId="49233"/>
    <cellStyle name="Формулы 5 2 3 9 3" xfId="49234"/>
    <cellStyle name="Формулы 5 2 4" xfId="49235"/>
    <cellStyle name="Формулы 5 2 4 10" xfId="49236"/>
    <cellStyle name="Формулы 5 2 4 11" xfId="49237"/>
    <cellStyle name="Формулы 5 2 4 2" xfId="49238"/>
    <cellStyle name="Формулы 5 2 4 2 10" xfId="49239"/>
    <cellStyle name="Формулы 5 2 4 2 2" xfId="49240"/>
    <cellStyle name="Формулы 5 2 4 2 2 2" xfId="49241"/>
    <cellStyle name="Формулы 5 2 4 2 2 2 2" xfId="49242"/>
    <cellStyle name="Формулы 5 2 4 2 2 2 3" xfId="49243"/>
    <cellStyle name="Формулы 5 2 4 2 2 3" xfId="49244"/>
    <cellStyle name="Формулы 5 2 4 2 2 3 2" xfId="49245"/>
    <cellStyle name="Формулы 5 2 4 2 2 3 3" xfId="49246"/>
    <cellStyle name="Формулы 5 2 4 2 2 4" xfId="49247"/>
    <cellStyle name="Формулы 5 2 4 2 2 4 2" xfId="49248"/>
    <cellStyle name="Формулы 5 2 4 2 2 4 3" xfId="49249"/>
    <cellStyle name="Формулы 5 2 4 2 2 5" xfId="49250"/>
    <cellStyle name="Формулы 5 2 4 2 2 6" xfId="49251"/>
    <cellStyle name="Формулы 5 2 4 2 3" xfId="49252"/>
    <cellStyle name="Формулы 5 2 4 2 3 2" xfId="49253"/>
    <cellStyle name="Формулы 5 2 4 2 3 2 2" xfId="49254"/>
    <cellStyle name="Формулы 5 2 4 2 3 2 3" xfId="49255"/>
    <cellStyle name="Формулы 5 2 4 2 3 3" xfId="49256"/>
    <cellStyle name="Формулы 5 2 4 2 3 3 2" xfId="49257"/>
    <cellStyle name="Формулы 5 2 4 2 3 3 3" xfId="49258"/>
    <cellStyle name="Формулы 5 2 4 2 3 4" xfId="49259"/>
    <cellStyle name="Формулы 5 2 4 2 3 4 2" xfId="49260"/>
    <cellStyle name="Формулы 5 2 4 2 3 4 3" xfId="49261"/>
    <cellStyle name="Формулы 5 2 4 2 3 5" xfId="49262"/>
    <cellStyle name="Формулы 5 2 4 2 3 6" xfId="49263"/>
    <cellStyle name="Формулы 5 2 4 2 4" xfId="49264"/>
    <cellStyle name="Формулы 5 2 4 2 4 2" xfId="49265"/>
    <cellStyle name="Формулы 5 2 4 2 4 2 2" xfId="49266"/>
    <cellStyle name="Формулы 5 2 4 2 4 2 3" xfId="49267"/>
    <cellStyle name="Формулы 5 2 4 2 4 3" xfId="49268"/>
    <cellStyle name="Формулы 5 2 4 2 4 3 2" xfId="49269"/>
    <cellStyle name="Формулы 5 2 4 2 4 3 3" xfId="49270"/>
    <cellStyle name="Формулы 5 2 4 2 4 4" xfId="49271"/>
    <cellStyle name="Формулы 5 2 4 2 4 4 2" xfId="49272"/>
    <cellStyle name="Формулы 5 2 4 2 4 4 3" xfId="49273"/>
    <cellStyle name="Формулы 5 2 4 2 4 5" xfId="49274"/>
    <cellStyle name="Формулы 5 2 4 2 4 6" xfId="49275"/>
    <cellStyle name="Формулы 5 2 4 2 5" xfId="49276"/>
    <cellStyle name="Формулы 5 2 4 2 5 2" xfId="49277"/>
    <cellStyle name="Формулы 5 2 4 2 5 2 2" xfId="49278"/>
    <cellStyle name="Формулы 5 2 4 2 5 2 3" xfId="49279"/>
    <cellStyle name="Формулы 5 2 4 2 5 3" xfId="49280"/>
    <cellStyle name="Формулы 5 2 4 2 5 3 2" xfId="49281"/>
    <cellStyle name="Формулы 5 2 4 2 5 3 3" xfId="49282"/>
    <cellStyle name="Формулы 5 2 4 2 5 4" xfId="49283"/>
    <cellStyle name="Формулы 5 2 4 2 5 4 2" xfId="49284"/>
    <cellStyle name="Формулы 5 2 4 2 5 4 3" xfId="49285"/>
    <cellStyle name="Формулы 5 2 4 2 5 5" xfId="49286"/>
    <cellStyle name="Формулы 5 2 4 2 5 6" xfId="49287"/>
    <cellStyle name="Формулы 5 2 4 2 6" xfId="49288"/>
    <cellStyle name="Формулы 5 2 4 2 6 2" xfId="49289"/>
    <cellStyle name="Формулы 5 2 4 2 6 3" xfId="49290"/>
    <cellStyle name="Формулы 5 2 4 2 7" xfId="49291"/>
    <cellStyle name="Формулы 5 2 4 2 7 2" xfId="49292"/>
    <cellStyle name="Формулы 5 2 4 2 7 3" xfId="49293"/>
    <cellStyle name="Формулы 5 2 4 2 8" xfId="49294"/>
    <cellStyle name="Формулы 5 2 4 2 8 2" xfId="49295"/>
    <cellStyle name="Формулы 5 2 4 2 8 3" xfId="49296"/>
    <cellStyle name="Формулы 5 2 4 2 9" xfId="49297"/>
    <cellStyle name="Формулы 5 2 4 3" xfId="49298"/>
    <cellStyle name="Формулы 5 2 4 3 2" xfId="49299"/>
    <cellStyle name="Формулы 5 2 4 3 2 2" xfId="49300"/>
    <cellStyle name="Формулы 5 2 4 3 2 3" xfId="49301"/>
    <cellStyle name="Формулы 5 2 4 3 3" xfId="49302"/>
    <cellStyle name="Формулы 5 2 4 3 3 2" xfId="49303"/>
    <cellStyle name="Формулы 5 2 4 3 3 3" xfId="49304"/>
    <cellStyle name="Формулы 5 2 4 3 4" xfId="49305"/>
    <cellStyle name="Формулы 5 2 4 3 4 2" xfId="49306"/>
    <cellStyle name="Формулы 5 2 4 3 4 3" xfId="49307"/>
    <cellStyle name="Формулы 5 2 4 3 5" xfId="49308"/>
    <cellStyle name="Формулы 5 2 4 3 6" xfId="49309"/>
    <cellStyle name="Формулы 5 2 4 4" xfId="49310"/>
    <cellStyle name="Формулы 5 2 4 4 2" xfId="49311"/>
    <cellStyle name="Формулы 5 2 4 4 2 2" xfId="49312"/>
    <cellStyle name="Формулы 5 2 4 4 2 3" xfId="49313"/>
    <cellStyle name="Формулы 5 2 4 4 3" xfId="49314"/>
    <cellStyle name="Формулы 5 2 4 4 3 2" xfId="49315"/>
    <cellStyle name="Формулы 5 2 4 4 3 3" xfId="49316"/>
    <cellStyle name="Формулы 5 2 4 4 4" xfId="49317"/>
    <cellStyle name="Формулы 5 2 4 4 4 2" xfId="49318"/>
    <cellStyle name="Формулы 5 2 4 4 4 3" xfId="49319"/>
    <cellStyle name="Формулы 5 2 4 4 5" xfId="49320"/>
    <cellStyle name="Формулы 5 2 4 4 6" xfId="49321"/>
    <cellStyle name="Формулы 5 2 4 5" xfId="49322"/>
    <cellStyle name="Формулы 5 2 4 5 2" xfId="49323"/>
    <cellStyle name="Формулы 5 2 4 5 2 2" xfId="49324"/>
    <cellStyle name="Формулы 5 2 4 5 2 3" xfId="49325"/>
    <cellStyle name="Формулы 5 2 4 5 3" xfId="49326"/>
    <cellStyle name="Формулы 5 2 4 5 3 2" xfId="49327"/>
    <cellStyle name="Формулы 5 2 4 5 3 3" xfId="49328"/>
    <cellStyle name="Формулы 5 2 4 5 4" xfId="49329"/>
    <cellStyle name="Формулы 5 2 4 5 4 2" xfId="49330"/>
    <cellStyle name="Формулы 5 2 4 5 4 3" xfId="49331"/>
    <cellStyle name="Формулы 5 2 4 5 5" xfId="49332"/>
    <cellStyle name="Формулы 5 2 4 5 6" xfId="49333"/>
    <cellStyle name="Формулы 5 2 4 6" xfId="49334"/>
    <cellStyle name="Формулы 5 2 4 6 2" xfId="49335"/>
    <cellStyle name="Формулы 5 2 4 6 2 2" xfId="49336"/>
    <cellStyle name="Формулы 5 2 4 6 2 3" xfId="49337"/>
    <cellStyle name="Формулы 5 2 4 6 3" xfId="49338"/>
    <cellStyle name="Формулы 5 2 4 6 3 2" xfId="49339"/>
    <cellStyle name="Формулы 5 2 4 6 3 3" xfId="49340"/>
    <cellStyle name="Формулы 5 2 4 6 4" xfId="49341"/>
    <cellStyle name="Формулы 5 2 4 6 4 2" xfId="49342"/>
    <cellStyle name="Формулы 5 2 4 6 4 3" xfId="49343"/>
    <cellStyle name="Формулы 5 2 4 6 5" xfId="49344"/>
    <cellStyle name="Формулы 5 2 4 6 6" xfId="49345"/>
    <cellStyle name="Формулы 5 2 4 7" xfId="49346"/>
    <cellStyle name="Формулы 5 2 4 7 2" xfId="49347"/>
    <cellStyle name="Формулы 5 2 4 7 3" xfId="49348"/>
    <cellStyle name="Формулы 5 2 4 8" xfId="49349"/>
    <cellStyle name="Формулы 5 2 4 8 2" xfId="49350"/>
    <cellStyle name="Формулы 5 2 4 8 3" xfId="49351"/>
    <cellStyle name="Формулы 5 2 4 9" xfId="49352"/>
    <cellStyle name="Формулы 5 2 4 9 2" xfId="49353"/>
    <cellStyle name="Формулы 5 2 4 9 3" xfId="49354"/>
    <cellStyle name="Формулы 5 2 5" xfId="49355"/>
    <cellStyle name="Формулы 5 2 5 10" xfId="49356"/>
    <cellStyle name="Формулы 5 2 5 11" xfId="49357"/>
    <cellStyle name="Формулы 5 2 5 2" xfId="49358"/>
    <cellStyle name="Формулы 5 2 5 2 10" xfId="49359"/>
    <cellStyle name="Формулы 5 2 5 2 2" xfId="49360"/>
    <cellStyle name="Формулы 5 2 5 2 2 2" xfId="49361"/>
    <cellStyle name="Формулы 5 2 5 2 2 2 2" xfId="49362"/>
    <cellStyle name="Формулы 5 2 5 2 2 2 3" xfId="49363"/>
    <cellStyle name="Формулы 5 2 5 2 2 3" xfId="49364"/>
    <cellStyle name="Формулы 5 2 5 2 2 3 2" xfId="49365"/>
    <cellStyle name="Формулы 5 2 5 2 2 3 3" xfId="49366"/>
    <cellStyle name="Формулы 5 2 5 2 2 4" xfId="49367"/>
    <cellStyle name="Формулы 5 2 5 2 2 4 2" xfId="49368"/>
    <cellStyle name="Формулы 5 2 5 2 2 4 3" xfId="49369"/>
    <cellStyle name="Формулы 5 2 5 2 2 5" xfId="49370"/>
    <cellStyle name="Формулы 5 2 5 2 2 6" xfId="49371"/>
    <cellStyle name="Формулы 5 2 5 2 3" xfId="49372"/>
    <cellStyle name="Формулы 5 2 5 2 3 2" xfId="49373"/>
    <cellStyle name="Формулы 5 2 5 2 3 2 2" xfId="49374"/>
    <cellStyle name="Формулы 5 2 5 2 3 2 3" xfId="49375"/>
    <cellStyle name="Формулы 5 2 5 2 3 3" xfId="49376"/>
    <cellStyle name="Формулы 5 2 5 2 3 3 2" xfId="49377"/>
    <cellStyle name="Формулы 5 2 5 2 3 3 3" xfId="49378"/>
    <cellStyle name="Формулы 5 2 5 2 3 4" xfId="49379"/>
    <cellStyle name="Формулы 5 2 5 2 3 4 2" xfId="49380"/>
    <cellStyle name="Формулы 5 2 5 2 3 4 3" xfId="49381"/>
    <cellStyle name="Формулы 5 2 5 2 3 5" xfId="49382"/>
    <cellStyle name="Формулы 5 2 5 2 3 6" xfId="49383"/>
    <cellStyle name="Формулы 5 2 5 2 4" xfId="49384"/>
    <cellStyle name="Формулы 5 2 5 2 4 2" xfId="49385"/>
    <cellStyle name="Формулы 5 2 5 2 4 2 2" xfId="49386"/>
    <cellStyle name="Формулы 5 2 5 2 4 2 3" xfId="49387"/>
    <cellStyle name="Формулы 5 2 5 2 4 3" xfId="49388"/>
    <cellStyle name="Формулы 5 2 5 2 4 3 2" xfId="49389"/>
    <cellStyle name="Формулы 5 2 5 2 4 3 3" xfId="49390"/>
    <cellStyle name="Формулы 5 2 5 2 4 4" xfId="49391"/>
    <cellStyle name="Формулы 5 2 5 2 4 4 2" xfId="49392"/>
    <cellStyle name="Формулы 5 2 5 2 4 4 3" xfId="49393"/>
    <cellStyle name="Формулы 5 2 5 2 4 5" xfId="49394"/>
    <cellStyle name="Формулы 5 2 5 2 4 6" xfId="49395"/>
    <cellStyle name="Формулы 5 2 5 2 5" xfId="49396"/>
    <cellStyle name="Формулы 5 2 5 2 5 2" xfId="49397"/>
    <cellStyle name="Формулы 5 2 5 2 5 2 2" xfId="49398"/>
    <cellStyle name="Формулы 5 2 5 2 5 2 3" xfId="49399"/>
    <cellStyle name="Формулы 5 2 5 2 5 3" xfId="49400"/>
    <cellStyle name="Формулы 5 2 5 2 5 3 2" xfId="49401"/>
    <cellStyle name="Формулы 5 2 5 2 5 3 3" xfId="49402"/>
    <cellStyle name="Формулы 5 2 5 2 5 4" xfId="49403"/>
    <cellStyle name="Формулы 5 2 5 2 5 4 2" xfId="49404"/>
    <cellStyle name="Формулы 5 2 5 2 5 4 3" xfId="49405"/>
    <cellStyle name="Формулы 5 2 5 2 5 5" xfId="49406"/>
    <cellStyle name="Формулы 5 2 5 2 5 6" xfId="49407"/>
    <cellStyle name="Формулы 5 2 5 2 6" xfId="49408"/>
    <cellStyle name="Формулы 5 2 5 2 6 2" xfId="49409"/>
    <cellStyle name="Формулы 5 2 5 2 6 3" xfId="49410"/>
    <cellStyle name="Формулы 5 2 5 2 7" xfId="49411"/>
    <cellStyle name="Формулы 5 2 5 2 7 2" xfId="49412"/>
    <cellStyle name="Формулы 5 2 5 2 7 3" xfId="49413"/>
    <cellStyle name="Формулы 5 2 5 2 8" xfId="49414"/>
    <cellStyle name="Формулы 5 2 5 2 8 2" xfId="49415"/>
    <cellStyle name="Формулы 5 2 5 2 8 3" xfId="49416"/>
    <cellStyle name="Формулы 5 2 5 2 9" xfId="49417"/>
    <cellStyle name="Формулы 5 2 5 3" xfId="49418"/>
    <cellStyle name="Формулы 5 2 5 3 2" xfId="49419"/>
    <cellStyle name="Формулы 5 2 5 3 2 2" xfId="49420"/>
    <cellStyle name="Формулы 5 2 5 3 2 3" xfId="49421"/>
    <cellStyle name="Формулы 5 2 5 3 3" xfId="49422"/>
    <cellStyle name="Формулы 5 2 5 3 3 2" xfId="49423"/>
    <cellStyle name="Формулы 5 2 5 3 3 3" xfId="49424"/>
    <cellStyle name="Формулы 5 2 5 3 4" xfId="49425"/>
    <cellStyle name="Формулы 5 2 5 3 4 2" xfId="49426"/>
    <cellStyle name="Формулы 5 2 5 3 4 3" xfId="49427"/>
    <cellStyle name="Формулы 5 2 5 3 5" xfId="49428"/>
    <cellStyle name="Формулы 5 2 5 3 6" xfId="49429"/>
    <cellStyle name="Формулы 5 2 5 4" xfId="49430"/>
    <cellStyle name="Формулы 5 2 5 4 2" xfId="49431"/>
    <cellStyle name="Формулы 5 2 5 4 2 2" xfId="49432"/>
    <cellStyle name="Формулы 5 2 5 4 2 3" xfId="49433"/>
    <cellStyle name="Формулы 5 2 5 4 3" xfId="49434"/>
    <cellStyle name="Формулы 5 2 5 4 3 2" xfId="49435"/>
    <cellStyle name="Формулы 5 2 5 4 3 3" xfId="49436"/>
    <cellStyle name="Формулы 5 2 5 4 4" xfId="49437"/>
    <cellStyle name="Формулы 5 2 5 4 4 2" xfId="49438"/>
    <cellStyle name="Формулы 5 2 5 4 4 3" xfId="49439"/>
    <cellStyle name="Формулы 5 2 5 4 5" xfId="49440"/>
    <cellStyle name="Формулы 5 2 5 4 6" xfId="49441"/>
    <cellStyle name="Формулы 5 2 5 5" xfId="49442"/>
    <cellStyle name="Формулы 5 2 5 5 2" xfId="49443"/>
    <cellStyle name="Формулы 5 2 5 5 2 2" xfId="49444"/>
    <cellStyle name="Формулы 5 2 5 5 2 3" xfId="49445"/>
    <cellStyle name="Формулы 5 2 5 5 3" xfId="49446"/>
    <cellStyle name="Формулы 5 2 5 5 3 2" xfId="49447"/>
    <cellStyle name="Формулы 5 2 5 5 3 3" xfId="49448"/>
    <cellStyle name="Формулы 5 2 5 5 4" xfId="49449"/>
    <cellStyle name="Формулы 5 2 5 5 4 2" xfId="49450"/>
    <cellStyle name="Формулы 5 2 5 5 4 3" xfId="49451"/>
    <cellStyle name="Формулы 5 2 5 5 5" xfId="49452"/>
    <cellStyle name="Формулы 5 2 5 5 6" xfId="49453"/>
    <cellStyle name="Формулы 5 2 5 6" xfId="49454"/>
    <cellStyle name="Формулы 5 2 5 6 2" xfId="49455"/>
    <cellStyle name="Формулы 5 2 5 6 2 2" xfId="49456"/>
    <cellStyle name="Формулы 5 2 5 6 2 3" xfId="49457"/>
    <cellStyle name="Формулы 5 2 5 6 3" xfId="49458"/>
    <cellStyle name="Формулы 5 2 5 6 3 2" xfId="49459"/>
    <cellStyle name="Формулы 5 2 5 6 3 3" xfId="49460"/>
    <cellStyle name="Формулы 5 2 5 6 4" xfId="49461"/>
    <cellStyle name="Формулы 5 2 5 6 4 2" xfId="49462"/>
    <cellStyle name="Формулы 5 2 5 6 4 3" xfId="49463"/>
    <cellStyle name="Формулы 5 2 5 6 5" xfId="49464"/>
    <cellStyle name="Формулы 5 2 5 6 6" xfId="49465"/>
    <cellStyle name="Формулы 5 2 5 7" xfId="49466"/>
    <cellStyle name="Формулы 5 2 5 7 2" xfId="49467"/>
    <cellStyle name="Формулы 5 2 5 7 3" xfId="49468"/>
    <cellStyle name="Формулы 5 2 5 8" xfId="49469"/>
    <cellStyle name="Формулы 5 2 5 8 2" xfId="49470"/>
    <cellStyle name="Формулы 5 2 5 8 3" xfId="49471"/>
    <cellStyle name="Формулы 5 2 5 9" xfId="49472"/>
    <cellStyle name="Формулы 5 2 5 9 2" xfId="49473"/>
    <cellStyle name="Формулы 5 2 5 9 3" xfId="49474"/>
    <cellStyle name="Формулы 5 2 6" xfId="49475"/>
    <cellStyle name="Формулы 5 2 6 10" xfId="49476"/>
    <cellStyle name="Формулы 5 2 6 11" xfId="49477"/>
    <cellStyle name="Формулы 5 2 6 2" xfId="49478"/>
    <cellStyle name="Формулы 5 2 6 2 10" xfId="49479"/>
    <cellStyle name="Формулы 5 2 6 2 2" xfId="49480"/>
    <cellStyle name="Формулы 5 2 6 2 2 2" xfId="49481"/>
    <cellStyle name="Формулы 5 2 6 2 2 2 2" xfId="49482"/>
    <cellStyle name="Формулы 5 2 6 2 2 2 3" xfId="49483"/>
    <cellStyle name="Формулы 5 2 6 2 2 3" xfId="49484"/>
    <cellStyle name="Формулы 5 2 6 2 2 3 2" xfId="49485"/>
    <cellStyle name="Формулы 5 2 6 2 2 3 3" xfId="49486"/>
    <cellStyle name="Формулы 5 2 6 2 2 4" xfId="49487"/>
    <cellStyle name="Формулы 5 2 6 2 2 4 2" xfId="49488"/>
    <cellStyle name="Формулы 5 2 6 2 2 4 3" xfId="49489"/>
    <cellStyle name="Формулы 5 2 6 2 2 5" xfId="49490"/>
    <cellStyle name="Формулы 5 2 6 2 2 6" xfId="49491"/>
    <cellStyle name="Формулы 5 2 6 2 3" xfId="49492"/>
    <cellStyle name="Формулы 5 2 6 2 3 2" xfId="49493"/>
    <cellStyle name="Формулы 5 2 6 2 3 2 2" xfId="49494"/>
    <cellStyle name="Формулы 5 2 6 2 3 2 3" xfId="49495"/>
    <cellStyle name="Формулы 5 2 6 2 3 3" xfId="49496"/>
    <cellStyle name="Формулы 5 2 6 2 3 3 2" xfId="49497"/>
    <cellStyle name="Формулы 5 2 6 2 3 3 3" xfId="49498"/>
    <cellStyle name="Формулы 5 2 6 2 3 4" xfId="49499"/>
    <cellStyle name="Формулы 5 2 6 2 3 4 2" xfId="49500"/>
    <cellStyle name="Формулы 5 2 6 2 3 4 3" xfId="49501"/>
    <cellStyle name="Формулы 5 2 6 2 3 5" xfId="49502"/>
    <cellStyle name="Формулы 5 2 6 2 3 6" xfId="49503"/>
    <cellStyle name="Формулы 5 2 6 2 4" xfId="49504"/>
    <cellStyle name="Формулы 5 2 6 2 4 2" xfId="49505"/>
    <cellStyle name="Формулы 5 2 6 2 4 2 2" xfId="49506"/>
    <cellStyle name="Формулы 5 2 6 2 4 2 3" xfId="49507"/>
    <cellStyle name="Формулы 5 2 6 2 4 3" xfId="49508"/>
    <cellStyle name="Формулы 5 2 6 2 4 3 2" xfId="49509"/>
    <cellStyle name="Формулы 5 2 6 2 4 3 3" xfId="49510"/>
    <cellStyle name="Формулы 5 2 6 2 4 4" xfId="49511"/>
    <cellStyle name="Формулы 5 2 6 2 4 4 2" xfId="49512"/>
    <cellStyle name="Формулы 5 2 6 2 4 4 3" xfId="49513"/>
    <cellStyle name="Формулы 5 2 6 2 4 5" xfId="49514"/>
    <cellStyle name="Формулы 5 2 6 2 4 6" xfId="49515"/>
    <cellStyle name="Формулы 5 2 6 2 5" xfId="49516"/>
    <cellStyle name="Формулы 5 2 6 2 5 2" xfId="49517"/>
    <cellStyle name="Формулы 5 2 6 2 5 2 2" xfId="49518"/>
    <cellStyle name="Формулы 5 2 6 2 5 2 3" xfId="49519"/>
    <cellStyle name="Формулы 5 2 6 2 5 3" xfId="49520"/>
    <cellStyle name="Формулы 5 2 6 2 5 3 2" xfId="49521"/>
    <cellStyle name="Формулы 5 2 6 2 5 3 3" xfId="49522"/>
    <cellStyle name="Формулы 5 2 6 2 5 4" xfId="49523"/>
    <cellStyle name="Формулы 5 2 6 2 5 4 2" xfId="49524"/>
    <cellStyle name="Формулы 5 2 6 2 5 4 3" xfId="49525"/>
    <cellStyle name="Формулы 5 2 6 2 5 5" xfId="49526"/>
    <cellStyle name="Формулы 5 2 6 2 5 6" xfId="49527"/>
    <cellStyle name="Формулы 5 2 6 2 6" xfId="49528"/>
    <cellStyle name="Формулы 5 2 6 2 6 2" xfId="49529"/>
    <cellStyle name="Формулы 5 2 6 2 6 3" xfId="49530"/>
    <cellStyle name="Формулы 5 2 6 2 7" xfId="49531"/>
    <cellStyle name="Формулы 5 2 6 2 7 2" xfId="49532"/>
    <cellStyle name="Формулы 5 2 6 2 7 3" xfId="49533"/>
    <cellStyle name="Формулы 5 2 6 2 8" xfId="49534"/>
    <cellStyle name="Формулы 5 2 6 2 8 2" xfId="49535"/>
    <cellStyle name="Формулы 5 2 6 2 8 3" xfId="49536"/>
    <cellStyle name="Формулы 5 2 6 2 9" xfId="49537"/>
    <cellStyle name="Формулы 5 2 6 3" xfId="49538"/>
    <cellStyle name="Формулы 5 2 6 3 2" xfId="49539"/>
    <cellStyle name="Формулы 5 2 6 3 2 2" xfId="49540"/>
    <cellStyle name="Формулы 5 2 6 3 2 3" xfId="49541"/>
    <cellStyle name="Формулы 5 2 6 3 3" xfId="49542"/>
    <cellStyle name="Формулы 5 2 6 3 3 2" xfId="49543"/>
    <cellStyle name="Формулы 5 2 6 3 3 3" xfId="49544"/>
    <cellStyle name="Формулы 5 2 6 3 4" xfId="49545"/>
    <cellStyle name="Формулы 5 2 6 3 4 2" xfId="49546"/>
    <cellStyle name="Формулы 5 2 6 3 4 3" xfId="49547"/>
    <cellStyle name="Формулы 5 2 6 3 5" xfId="49548"/>
    <cellStyle name="Формулы 5 2 6 3 6" xfId="49549"/>
    <cellStyle name="Формулы 5 2 6 4" xfId="49550"/>
    <cellStyle name="Формулы 5 2 6 4 2" xfId="49551"/>
    <cellStyle name="Формулы 5 2 6 4 2 2" xfId="49552"/>
    <cellStyle name="Формулы 5 2 6 4 2 3" xfId="49553"/>
    <cellStyle name="Формулы 5 2 6 4 3" xfId="49554"/>
    <cellStyle name="Формулы 5 2 6 4 3 2" xfId="49555"/>
    <cellStyle name="Формулы 5 2 6 4 3 3" xfId="49556"/>
    <cellStyle name="Формулы 5 2 6 4 4" xfId="49557"/>
    <cellStyle name="Формулы 5 2 6 4 4 2" xfId="49558"/>
    <cellStyle name="Формулы 5 2 6 4 4 3" xfId="49559"/>
    <cellStyle name="Формулы 5 2 6 4 5" xfId="49560"/>
    <cellStyle name="Формулы 5 2 6 4 6" xfId="49561"/>
    <cellStyle name="Формулы 5 2 6 5" xfId="49562"/>
    <cellStyle name="Формулы 5 2 6 5 2" xfId="49563"/>
    <cellStyle name="Формулы 5 2 6 5 2 2" xfId="49564"/>
    <cellStyle name="Формулы 5 2 6 5 2 3" xfId="49565"/>
    <cellStyle name="Формулы 5 2 6 5 3" xfId="49566"/>
    <cellStyle name="Формулы 5 2 6 5 3 2" xfId="49567"/>
    <cellStyle name="Формулы 5 2 6 5 3 3" xfId="49568"/>
    <cellStyle name="Формулы 5 2 6 5 4" xfId="49569"/>
    <cellStyle name="Формулы 5 2 6 5 4 2" xfId="49570"/>
    <cellStyle name="Формулы 5 2 6 5 4 3" xfId="49571"/>
    <cellStyle name="Формулы 5 2 6 5 5" xfId="49572"/>
    <cellStyle name="Формулы 5 2 6 5 6" xfId="49573"/>
    <cellStyle name="Формулы 5 2 6 6" xfId="49574"/>
    <cellStyle name="Формулы 5 2 6 6 2" xfId="49575"/>
    <cellStyle name="Формулы 5 2 6 6 2 2" xfId="49576"/>
    <cellStyle name="Формулы 5 2 6 6 2 3" xfId="49577"/>
    <cellStyle name="Формулы 5 2 6 6 3" xfId="49578"/>
    <cellStyle name="Формулы 5 2 6 6 3 2" xfId="49579"/>
    <cellStyle name="Формулы 5 2 6 6 3 3" xfId="49580"/>
    <cellStyle name="Формулы 5 2 6 6 4" xfId="49581"/>
    <cellStyle name="Формулы 5 2 6 6 4 2" xfId="49582"/>
    <cellStyle name="Формулы 5 2 6 6 4 3" xfId="49583"/>
    <cellStyle name="Формулы 5 2 6 6 5" xfId="49584"/>
    <cellStyle name="Формулы 5 2 6 6 6" xfId="49585"/>
    <cellStyle name="Формулы 5 2 6 7" xfId="49586"/>
    <cellStyle name="Формулы 5 2 6 7 2" xfId="49587"/>
    <cellStyle name="Формулы 5 2 6 7 3" xfId="49588"/>
    <cellStyle name="Формулы 5 2 6 8" xfId="49589"/>
    <cellStyle name="Формулы 5 2 6 8 2" xfId="49590"/>
    <cellStyle name="Формулы 5 2 6 8 3" xfId="49591"/>
    <cellStyle name="Формулы 5 2 6 9" xfId="49592"/>
    <cellStyle name="Формулы 5 2 6 9 2" xfId="49593"/>
    <cellStyle name="Формулы 5 2 6 9 3" xfId="49594"/>
    <cellStyle name="Формулы 5 2 7" xfId="49595"/>
    <cellStyle name="Формулы 5 2 7 10" xfId="49596"/>
    <cellStyle name="Формулы 5 2 7 11" xfId="49597"/>
    <cellStyle name="Формулы 5 2 7 2" xfId="49598"/>
    <cellStyle name="Формулы 5 2 7 2 10" xfId="49599"/>
    <cellStyle name="Формулы 5 2 7 2 2" xfId="49600"/>
    <cellStyle name="Формулы 5 2 7 2 2 2" xfId="49601"/>
    <cellStyle name="Формулы 5 2 7 2 2 2 2" xfId="49602"/>
    <cellStyle name="Формулы 5 2 7 2 2 2 3" xfId="49603"/>
    <cellStyle name="Формулы 5 2 7 2 2 3" xfId="49604"/>
    <cellStyle name="Формулы 5 2 7 2 2 3 2" xfId="49605"/>
    <cellStyle name="Формулы 5 2 7 2 2 3 3" xfId="49606"/>
    <cellStyle name="Формулы 5 2 7 2 2 4" xfId="49607"/>
    <cellStyle name="Формулы 5 2 7 2 2 4 2" xfId="49608"/>
    <cellStyle name="Формулы 5 2 7 2 2 4 3" xfId="49609"/>
    <cellStyle name="Формулы 5 2 7 2 2 5" xfId="49610"/>
    <cellStyle name="Формулы 5 2 7 2 2 6" xfId="49611"/>
    <cellStyle name="Формулы 5 2 7 2 3" xfId="49612"/>
    <cellStyle name="Формулы 5 2 7 2 3 2" xfId="49613"/>
    <cellStyle name="Формулы 5 2 7 2 3 2 2" xfId="49614"/>
    <cellStyle name="Формулы 5 2 7 2 3 2 3" xfId="49615"/>
    <cellStyle name="Формулы 5 2 7 2 3 3" xfId="49616"/>
    <cellStyle name="Формулы 5 2 7 2 3 3 2" xfId="49617"/>
    <cellStyle name="Формулы 5 2 7 2 3 3 3" xfId="49618"/>
    <cellStyle name="Формулы 5 2 7 2 3 4" xfId="49619"/>
    <cellStyle name="Формулы 5 2 7 2 3 4 2" xfId="49620"/>
    <cellStyle name="Формулы 5 2 7 2 3 4 3" xfId="49621"/>
    <cellStyle name="Формулы 5 2 7 2 3 5" xfId="49622"/>
    <cellStyle name="Формулы 5 2 7 2 3 6" xfId="49623"/>
    <cellStyle name="Формулы 5 2 7 2 4" xfId="49624"/>
    <cellStyle name="Формулы 5 2 7 2 4 2" xfId="49625"/>
    <cellStyle name="Формулы 5 2 7 2 4 2 2" xfId="49626"/>
    <cellStyle name="Формулы 5 2 7 2 4 2 3" xfId="49627"/>
    <cellStyle name="Формулы 5 2 7 2 4 3" xfId="49628"/>
    <cellStyle name="Формулы 5 2 7 2 4 3 2" xfId="49629"/>
    <cellStyle name="Формулы 5 2 7 2 4 3 3" xfId="49630"/>
    <cellStyle name="Формулы 5 2 7 2 4 4" xfId="49631"/>
    <cellStyle name="Формулы 5 2 7 2 4 4 2" xfId="49632"/>
    <cellStyle name="Формулы 5 2 7 2 4 4 3" xfId="49633"/>
    <cellStyle name="Формулы 5 2 7 2 4 5" xfId="49634"/>
    <cellStyle name="Формулы 5 2 7 2 4 6" xfId="49635"/>
    <cellStyle name="Формулы 5 2 7 2 5" xfId="49636"/>
    <cellStyle name="Формулы 5 2 7 2 5 2" xfId="49637"/>
    <cellStyle name="Формулы 5 2 7 2 5 2 2" xfId="49638"/>
    <cellStyle name="Формулы 5 2 7 2 5 2 3" xfId="49639"/>
    <cellStyle name="Формулы 5 2 7 2 5 3" xfId="49640"/>
    <cellStyle name="Формулы 5 2 7 2 5 3 2" xfId="49641"/>
    <cellStyle name="Формулы 5 2 7 2 5 3 3" xfId="49642"/>
    <cellStyle name="Формулы 5 2 7 2 5 4" xfId="49643"/>
    <cellStyle name="Формулы 5 2 7 2 5 4 2" xfId="49644"/>
    <cellStyle name="Формулы 5 2 7 2 5 4 3" xfId="49645"/>
    <cellStyle name="Формулы 5 2 7 2 5 5" xfId="49646"/>
    <cellStyle name="Формулы 5 2 7 2 5 6" xfId="49647"/>
    <cellStyle name="Формулы 5 2 7 2 6" xfId="49648"/>
    <cellStyle name="Формулы 5 2 7 2 6 2" xfId="49649"/>
    <cellStyle name="Формулы 5 2 7 2 6 3" xfId="49650"/>
    <cellStyle name="Формулы 5 2 7 2 7" xfId="49651"/>
    <cellStyle name="Формулы 5 2 7 2 7 2" xfId="49652"/>
    <cellStyle name="Формулы 5 2 7 2 7 3" xfId="49653"/>
    <cellStyle name="Формулы 5 2 7 2 8" xfId="49654"/>
    <cellStyle name="Формулы 5 2 7 2 8 2" xfId="49655"/>
    <cellStyle name="Формулы 5 2 7 2 8 3" xfId="49656"/>
    <cellStyle name="Формулы 5 2 7 2 9" xfId="49657"/>
    <cellStyle name="Формулы 5 2 7 3" xfId="49658"/>
    <cellStyle name="Формулы 5 2 7 3 2" xfId="49659"/>
    <cellStyle name="Формулы 5 2 7 3 2 2" xfId="49660"/>
    <cellStyle name="Формулы 5 2 7 3 2 3" xfId="49661"/>
    <cellStyle name="Формулы 5 2 7 3 3" xfId="49662"/>
    <cellStyle name="Формулы 5 2 7 3 3 2" xfId="49663"/>
    <cellStyle name="Формулы 5 2 7 3 3 3" xfId="49664"/>
    <cellStyle name="Формулы 5 2 7 3 4" xfId="49665"/>
    <cellStyle name="Формулы 5 2 7 3 4 2" xfId="49666"/>
    <cellStyle name="Формулы 5 2 7 3 4 3" xfId="49667"/>
    <cellStyle name="Формулы 5 2 7 3 5" xfId="49668"/>
    <cellStyle name="Формулы 5 2 7 3 6" xfId="49669"/>
    <cellStyle name="Формулы 5 2 7 4" xfId="49670"/>
    <cellStyle name="Формулы 5 2 7 4 2" xfId="49671"/>
    <cellStyle name="Формулы 5 2 7 4 2 2" xfId="49672"/>
    <cellStyle name="Формулы 5 2 7 4 2 3" xfId="49673"/>
    <cellStyle name="Формулы 5 2 7 4 3" xfId="49674"/>
    <cellStyle name="Формулы 5 2 7 4 3 2" xfId="49675"/>
    <cellStyle name="Формулы 5 2 7 4 3 3" xfId="49676"/>
    <cellStyle name="Формулы 5 2 7 4 4" xfId="49677"/>
    <cellStyle name="Формулы 5 2 7 4 4 2" xfId="49678"/>
    <cellStyle name="Формулы 5 2 7 4 4 3" xfId="49679"/>
    <cellStyle name="Формулы 5 2 7 4 5" xfId="49680"/>
    <cellStyle name="Формулы 5 2 7 4 6" xfId="49681"/>
    <cellStyle name="Формулы 5 2 7 5" xfId="49682"/>
    <cellStyle name="Формулы 5 2 7 5 2" xfId="49683"/>
    <cellStyle name="Формулы 5 2 7 5 2 2" xfId="49684"/>
    <cellStyle name="Формулы 5 2 7 5 2 3" xfId="49685"/>
    <cellStyle name="Формулы 5 2 7 5 3" xfId="49686"/>
    <cellStyle name="Формулы 5 2 7 5 3 2" xfId="49687"/>
    <cellStyle name="Формулы 5 2 7 5 3 3" xfId="49688"/>
    <cellStyle name="Формулы 5 2 7 5 4" xfId="49689"/>
    <cellStyle name="Формулы 5 2 7 5 4 2" xfId="49690"/>
    <cellStyle name="Формулы 5 2 7 5 4 3" xfId="49691"/>
    <cellStyle name="Формулы 5 2 7 5 5" xfId="49692"/>
    <cellStyle name="Формулы 5 2 7 5 6" xfId="49693"/>
    <cellStyle name="Формулы 5 2 7 6" xfId="49694"/>
    <cellStyle name="Формулы 5 2 7 6 2" xfId="49695"/>
    <cellStyle name="Формулы 5 2 7 6 2 2" xfId="49696"/>
    <cellStyle name="Формулы 5 2 7 6 2 3" xfId="49697"/>
    <cellStyle name="Формулы 5 2 7 6 3" xfId="49698"/>
    <cellStyle name="Формулы 5 2 7 6 3 2" xfId="49699"/>
    <cellStyle name="Формулы 5 2 7 6 3 3" xfId="49700"/>
    <cellStyle name="Формулы 5 2 7 6 4" xfId="49701"/>
    <cellStyle name="Формулы 5 2 7 6 4 2" xfId="49702"/>
    <cellStyle name="Формулы 5 2 7 6 4 3" xfId="49703"/>
    <cellStyle name="Формулы 5 2 7 6 5" xfId="49704"/>
    <cellStyle name="Формулы 5 2 7 6 6" xfId="49705"/>
    <cellStyle name="Формулы 5 2 7 7" xfId="49706"/>
    <cellStyle name="Формулы 5 2 7 7 2" xfId="49707"/>
    <cellStyle name="Формулы 5 2 7 7 3" xfId="49708"/>
    <cellStyle name="Формулы 5 2 7 8" xfId="49709"/>
    <cellStyle name="Формулы 5 2 7 8 2" xfId="49710"/>
    <cellStyle name="Формулы 5 2 7 8 3" xfId="49711"/>
    <cellStyle name="Формулы 5 2 7 9" xfId="49712"/>
    <cellStyle name="Формулы 5 2 7 9 2" xfId="49713"/>
    <cellStyle name="Формулы 5 2 7 9 3" xfId="49714"/>
    <cellStyle name="Формулы 5 2 8" xfId="49715"/>
    <cellStyle name="Формулы 5 2 8 10" xfId="49716"/>
    <cellStyle name="Формулы 5 2 8 11" xfId="49717"/>
    <cellStyle name="Формулы 5 2 8 2" xfId="49718"/>
    <cellStyle name="Формулы 5 2 8 2 10" xfId="49719"/>
    <cellStyle name="Формулы 5 2 8 2 2" xfId="49720"/>
    <cellStyle name="Формулы 5 2 8 2 2 2" xfId="49721"/>
    <cellStyle name="Формулы 5 2 8 2 2 2 2" xfId="49722"/>
    <cellStyle name="Формулы 5 2 8 2 2 2 3" xfId="49723"/>
    <cellStyle name="Формулы 5 2 8 2 2 3" xfId="49724"/>
    <cellStyle name="Формулы 5 2 8 2 2 3 2" xfId="49725"/>
    <cellStyle name="Формулы 5 2 8 2 2 3 3" xfId="49726"/>
    <cellStyle name="Формулы 5 2 8 2 2 4" xfId="49727"/>
    <cellStyle name="Формулы 5 2 8 2 2 4 2" xfId="49728"/>
    <cellStyle name="Формулы 5 2 8 2 2 4 3" xfId="49729"/>
    <cellStyle name="Формулы 5 2 8 2 2 5" xfId="49730"/>
    <cellStyle name="Формулы 5 2 8 2 2 6" xfId="49731"/>
    <cellStyle name="Формулы 5 2 8 2 3" xfId="49732"/>
    <cellStyle name="Формулы 5 2 8 2 3 2" xfId="49733"/>
    <cellStyle name="Формулы 5 2 8 2 3 2 2" xfId="49734"/>
    <cellStyle name="Формулы 5 2 8 2 3 2 3" xfId="49735"/>
    <cellStyle name="Формулы 5 2 8 2 3 3" xfId="49736"/>
    <cellStyle name="Формулы 5 2 8 2 3 3 2" xfId="49737"/>
    <cellStyle name="Формулы 5 2 8 2 3 3 3" xfId="49738"/>
    <cellStyle name="Формулы 5 2 8 2 3 4" xfId="49739"/>
    <cellStyle name="Формулы 5 2 8 2 3 4 2" xfId="49740"/>
    <cellStyle name="Формулы 5 2 8 2 3 4 3" xfId="49741"/>
    <cellStyle name="Формулы 5 2 8 2 3 5" xfId="49742"/>
    <cellStyle name="Формулы 5 2 8 2 3 6" xfId="49743"/>
    <cellStyle name="Формулы 5 2 8 2 4" xfId="49744"/>
    <cellStyle name="Формулы 5 2 8 2 4 2" xfId="49745"/>
    <cellStyle name="Формулы 5 2 8 2 4 2 2" xfId="49746"/>
    <cellStyle name="Формулы 5 2 8 2 4 2 3" xfId="49747"/>
    <cellStyle name="Формулы 5 2 8 2 4 3" xfId="49748"/>
    <cellStyle name="Формулы 5 2 8 2 4 3 2" xfId="49749"/>
    <cellStyle name="Формулы 5 2 8 2 4 3 3" xfId="49750"/>
    <cellStyle name="Формулы 5 2 8 2 4 4" xfId="49751"/>
    <cellStyle name="Формулы 5 2 8 2 4 4 2" xfId="49752"/>
    <cellStyle name="Формулы 5 2 8 2 4 4 3" xfId="49753"/>
    <cellStyle name="Формулы 5 2 8 2 4 5" xfId="49754"/>
    <cellStyle name="Формулы 5 2 8 2 4 6" xfId="49755"/>
    <cellStyle name="Формулы 5 2 8 2 5" xfId="49756"/>
    <cellStyle name="Формулы 5 2 8 2 5 2" xfId="49757"/>
    <cellStyle name="Формулы 5 2 8 2 5 2 2" xfId="49758"/>
    <cellStyle name="Формулы 5 2 8 2 5 2 3" xfId="49759"/>
    <cellStyle name="Формулы 5 2 8 2 5 3" xfId="49760"/>
    <cellStyle name="Формулы 5 2 8 2 5 3 2" xfId="49761"/>
    <cellStyle name="Формулы 5 2 8 2 5 3 3" xfId="49762"/>
    <cellStyle name="Формулы 5 2 8 2 5 4" xfId="49763"/>
    <cellStyle name="Формулы 5 2 8 2 5 4 2" xfId="49764"/>
    <cellStyle name="Формулы 5 2 8 2 5 4 3" xfId="49765"/>
    <cellStyle name="Формулы 5 2 8 2 5 5" xfId="49766"/>
    <cellStyle name="Формулы 5 2 8 2 5 6" xfId="49767"/>
    <cellStyle name="Формулы 5 2 8 2 6" xfId="49768"/>
    <cellStyle name="Формулы 5 2 8 2 6 2" xfId="49769"/>
    <cellStyle name="Формулы 5 2 8 2 6 3" xfId="49770"/>
    <cellStyle name="Формулы 5 2 8 2 7" xfId="49771"/>
    <cellStyle name="Формулы 5 2 8 2 7 2" xfId="49772"/>
    <cellStyle name="Формулы 5 2 8 2 7 3" xfId="49773"/>
    <cellStyle name="Формулы 5 2 8 2 8" xfId="49774"/>
    <cellStyle name="Формулы 5 2 8 2 8 2" xfId="49775"/>
    <cellStyle name="Формулы 5 2 8 2 8 3" xfId="49776"/>
    <cellStyle name="Формулы 5 2 8 2 9" xfId="49777"/>
    <cellStyle name="Формулы 5 2 8 3" xfId="49778"/>
    <cellStyle name="Формулы 5 2 8 3 2" xfId="49779"/>
    <cellStyle name="Формулы 5 2 8 3 2 2" xfId="49780"/>
    <cellStyle name="Формулы 5 2 8 3 2 3" xfId="49781"/>
    <cellStyle name="Формулы 5 2 8 3 3" xfId="49782"/>
    <cellStyle name="Формулы 5 2 8 3 3 2" xfId="49783"/>
    <cellStyle name="Формулы 5 2 8 3 3 3" xfId="49784"/>
    <cellStyle name="Формулы 5 2 8 3 4" xfId="49785"/>
    <cellStyle name="Формулы 5 2 8 3 4 2" xfId="49786"/>
    <cellStyle name="Формулы 5 2 8 3 4 3" xfId="49787"/>
    <cellStyle name="Формулы 5 2 8 3 5" xfId="49788"/>
    <cellStyle name="Формулы 5 2 8 3 6" xfId="49789"/>
    <cellStyle name="Формулы 5 2 8 4" xfId="49790"/>
    <cellStyle name="Формулы 5 2 8 4 2" xfId="49791"/>
    <cellStyle name="Формулы 5 2 8 4 2 2" xfId="49792"/>
    <cellStyle name="Формулы 5 2 8 4 2 3" xfId="49793"/>
    <cellStyle name="Формулы 5 2 8 4 3" xfId="49794"/>
    <cellStyle name="Формулы 5 2 8 4 3 2" xfId="49795"/>
    <cellStyle name="Формулы 5 2 8 4 3 3" xfId="49796"/>
    <cellStyle name="Формулы 5 2 8 4 4" xfId="49797"/>
    <cellStyle name="Формулы 5 2 8 4 4 2" xfId="49798"/>
    <cellStyle name="Формулы 5 2 8 4 4 3" xfId="49799"/>
    <cellStyle name="Формулы 5 2 8 4 5" xfId="49800"/>
    <cellStyle name="Формулы 5 2 8 4 6" xfId="49801"/>
    <cellStyle name="Формулы 5 2 8 5" xfId="49802"/>
    <cellStyle name="Формулы 5 2 8 5 2" xfId="49803"/>
    <cellStyle name="Формулы 5 2 8 5 2 2" xfId="49804"/>
    <cellStyle name="Формулы 5 2 8 5 2 3" xfId="49805"/>
    <cellStyle name="Формулы 5 2 8 5 3" xfId="49806"/>
    <cellStyle name="Формулы 5 2 8 5 3 2" xfId="49807"/>
    <cellStyle name="Формулы 5 2 8 5 3 3" xfId="49808"/>
    <cellStyle name="Формулы 5 2 8 5 4" xfId="49809"/>
    <cellStyle name="Формулы 5 2 8 5 4 2" xfId="49810"/>
    <cellStyle name="Формулы 5 2 8 5 4 3" xfId="49811"/>
    <cellStyle name="Формулы 5 2 8 5 5" xfId="49812"/>
    <cellStyle name="Формулы 5 2 8 5 6" xfId="49813"/>
    <cellStyle name="Формулы 5 2 8 6" xfId="49814"/>
    <cellStyle name="Формулы 5 2 8 6 2" xfId="49815"/>
    <cellStyle name="Формулы 5 2 8 6 2 2" xfId="49816"/>
    <cellStyle name="Формулы 5 2 8 6 2 3" xfId="49817"/>
    <cellStyle name="Формулы 5 2 8 6 3" xfId="49818"/>
    <cellStyle name="Формулы 5 2 8 6 3 2" xfId="49819"/>
    <cellStyle name="Формулы 5 2 8 6 3 3" xfId="49820"/>
    <cellStyle name="Формулы 5 2 8 6 4" xfId="49821"/>
    <cellStyle name="Формулы 5 2 8 6 4 2" xfId="49822"/>
    <cellStyle name="Формулы 5 2 8 6 4 3" xfId="49823"/>
    <cellStyle name="Формулы 5 2 8 6 5" xfId="49824"/>
    <cellStyle name="Формулы 5 2 8 6 6" xfId="49825"/>
    <cellStyle name="Формулы 5 2 8 7" xfId="49826"/>
    <cellStyle name="Формулы 5 2 8 7 2" xfId="49827"/>
    <cellStyle name="Формулы 5 2 8 7 3" xfId="49828"/>
    <cellStyle name="Формулы 5 2 8 8" xfId="49829"/>
    <cellStyle name="Формулы 5 2 8 8 2" xfId="49830"/>
    <cellStyle name="Формулы 5 2 8 8 3" xfId="49831"/>
    <cellStyle name="Формулы 5 2 8 9" xfId="49832"/>
    <cellStyle name="Формулы 5 2 8 9 2" xfId="49833"/>
    <cellStyle name="Формулы 5 2 8 9 3" xfId="49834"/>
    <cellStyle name="Формулы 5 2 9" xfId="49835"/>
    <cellStyle name="Формулы 5 2 9 10" xfId="49836"/>
    <cellStyle name="Формулы 5 2 9 11" xfId="49837"/>
    <cellStyle name="Формулы 5 2 9 2" xfId="49838"/>
    <cellStyle name="Формулы 5 2 9 2 10" xfId="49839"/>
    <cellStyle name="Формулы 5 2 9 2 2" xfId="49840"/>
    <cellStyle name="Формулы 5 2 9 2 2 2" xfId="49841"/>
    <cellStyle name="Формулы 5 2 9 2 2 2 2" xfId="49842"/>
    <cellStyle name="Формулы 5 2 9 2 2 2 3" xfId="49843"/>
    <cellStyle name="Формулы 5 2 9 2 2 3" xfId="49844"/>
    <cellStyle name="Формулы 5 2 9 2 2 3 2" xfId="49845"/>
    <cellStyle name="Формулы 5 2 9 2 2 3 3" xfId="49846"/>
    <cellStyle name="Формулы 5 2 9 2 2 4" xfId="49847"/>
    <cellStyle name="Формулы 5 2 9 2 2 4 2" xfId="49848"/>
    <cellStyle name="Формулы 5 2 9 2 2 4 3" xfId="49849"/>
    <cellStyle name="Формулы 5 2 9 2 2 5" xfId="49850"/>
    <cellStyle name="Формулы 5 2 9 2 2 6" xfId="49851"/>
    <cellStyle name="Формулы 5 2 9 2 3" xfId="49852"/>
    <cellStyle name="Формулы 5 2 9 2 3 2" xfId="49853"/>
    <cellStyle name="Формулы 5 2 9 2 3 2 2" xfId="49854"/>
    <cellStyle name="Формулы 5 2 9 2 3 2 3" xfId="49855"/>
    <cellStyle name="Формулы 5 2 9 2 3 3" xfId="49856"/>
    <cellStyle name="Формулы 5 2 9 2 3 3 2" xfId="49857"/>
    <cellStyle name="Формулы 5 2 9 2 3 3 3" xfId="49858"/>
    <cellStyle name="Формулы 5 2 9 2 3 4" xfId="49859"/>
    <cellStyle name="Формулы 5 2 9 2 3 4 2" xfId="49860"/>
    <cellStyle name="Формулы 5 2 9 2 3 4 3" xfId="49861"/>
    <cellStyle name="Формулы 5 2 9 2 3 5" xfId="49862"/>
    <cellStyle name="Формулы 5 2 9 2 3 6" xfId="49863"/>
    <cellStyle name="Формулы 5 2 9 2 4" xfId="49864"/>
    <cellStyle name="Формулы 5 2 9 2 4 2" xfId="49865"/>
    <cellStyle name="Формулы 5 2 9 2 4 2 2" xfId="49866"/>
    <cellStyle name="Формулы 5 2 9 2 4 2 3" xfId="49867"/>
    <cellStyle name="Формулы 5 2 9 2 4 3" xfId="49868"/>
    <cellStyle name="Формулы 5 2 9 2 4 3 2" xfId="49869"/>
    <cellStyle name="Формулы 5 2 9 2 4 3 3" xfId="49870"/>
    <cellStyle name="Формулы 5 2 9 2 4 4" xfId="49871"/>
    <cellStyle name="Формулы 5 2 9 2 4 4 2" xfId="49872"/>
    <cellStyle name="Формулы 5 2 9 2 4 4 3" xfId="49873"/>
    <cellStyle name="Формулы 5 2 9 2 4 5" xfId="49874"/>
    <cellStyle name="Формулы 5 2 9 2 4 6" xfId="49875"/>
    <cellStyle name="Формулы 5 2 9 2 5" xfId="49876"/>
    <cellStyle name="Формулы 5 2 9 2 5 2" xfId="49877"/>
    <cellStyle name="Формулы 5 2 9 2 5 2 2" xfId="49878"/>
    <cellStyle name="Формулы 5 2 9 2 5 2 3" xfId="49879"/>
    <cellStyle name="Формулы 5 2 9 2 5 3" xfId="49880"/>
    <cellStyle name="Формулы 5 2 9 2 5 3 2" xfId="49881"/>
    <cellStyle name="Формулы 5 2 9 2 5 3 3" xfId="49882"/>
    <cellStyle name="Формулы 5 2 9 2 5 4" xfId="49883"/>
    <cellStyle name="Формулы 5 2 9 2 5 4 2" xfId="49884"/>
    <cellStyle name="Формулы 5 2 9 2 5 4 3" xfId="49885"/>
    <cellStyle name="Формулы 5 2 9 2 5 5" xfId="49886"/>
    <cellStyle name="Формулы 5 2 9 2 5 6" xfId="49887"/>
    <cellStyle name="Формулы 5 2 9 2 6" xfId="49888"/>
    <cellStyle name="Формулы 5 2 9 2 6 2" xfId="49889"/>
    <cellStyle name="Формулы 5 2 9 2 6 3" xfId="49890"/>
    <cellStyle name="Формулы 5 2 9 2 7" xfId="49891"/>
    <cellStyle name="Формулы 5 2 9 2 7 2" xfId="49892"/>
    <cellStyle name="Формулы 5 2 9 2 7 3" xfId="49893"/>
    <cellStyle name="Формулы 5 2 9 2 8" xfId="49894"/>
    <cellStyle name="Формулы 5 2 9 2 8 2" xfId="49895"/>
    <cellStyle name="Формулы 5 2 9 2 8 3" xfId="49896"/>
    <cellStyle name="Формулы 5 2 9 2 9" xfId="49897"/>
    <cellStyle name="Формулы 5 2 9 3" xfId="49898"/>
    <cellStyle name="Формулы 5 2 9 3 2" xfId="49899"/>
    <cellStyle name="Формулы 5 2 9 3 2 2" xfId="49900"/>
    <cellStyle name="Формулы 5 2 9 3 2 3" xfId="49901"/>
    <cellStyle name="Формулы 5 2 9 3 3" xfId="49902"/>
    <cellStyle name="Формулы 5 2 9 3 3 2" xfId="49903"/>
    <cellStyle name="Формулы 5 2 9 3 3 3" xfId="49904"/>
    <cellStyle name="Формулы 5 2 9 3 4" xfId="49905"/>
    <cellStyle name="Формулы 5 2 9 3 4 2" xfId="49906"/>
    <cellStyle name="Формулы 5 2 9 3 4 3" xfId="49907"/>
    <cellStyle name="Формулы 5 2 9 3 5" xfId="49908"/>
    <cellStyle name="Формулы 5 2 9 3 6" xfId="49909"/>
    <cellStyle name="Формулы 5 2 9 4" xfId="49910"/>
    <cellStyle name="Формулы 5 2 9 4 2" xfId="49911"/>
    <cellStyle name="Формулы 5 2 9 4 2 2" xfId="49912"/>
    <cellStyle name="Формулы 5 2 9 4 2 3" xfId="49913"/>
    <cellStyle name="Формулы 5 2 9 4 3" xfId="49914"/>
    <cellStyle name="Формулы 5 2 9 4 3 2" xfId="49915"/>
    <cellStyle name="Формулы 5 2 9 4 3 3" xfId="49916"/>
    <cellStyle name="Формулы 5 2 9 4 4" xfId="49917"/>
    <cellStyle name="Формулы 5 2 9 4 4 2" xfId="49918"/>
    <cellStyle name="Формулы 5 2 9 4 4 3" xfId="49919"/>
    <cellStyle name="Формулы 5 2 9 4 5" xfId="49920"/>
    <cellStyle name="Формулы 5 2 9 4 6" xfId="49921"/>
    <cellStyle name="Формулы 5 2 9 5" xfId="49922"/>
    <cellStyle name="Формулы 5 2 9 5 2" xfId="49923"/>
    <cellStyle name="Формулы 5 2 9 5 2 2" xfId="49924"/>
    <cellStyle name="Формулы 5 2 9 5 2 3" xfId="49925"/>
    <cellStyle name="Формулы 5 2 9 5 3" xfId="49926"/>
    <cellStyle name="Формулы 5 2 9 5 3 2" xfId="49927"/>
    <cellStyle name="Формулы 5 2 9 5 3 3" xfId="49928"/>
    <cellStyle name="Формулы 5 2 9 5 4" xfId="49929"/>
    <cellStyle name="Формулы 5 2 9 5 4 2" xfId="49930"/>
    <cellStyle name="Формулы 5 2 9 5 4 3" xfId="49931"/>
    <cellStyle name="Формулы 5 2 9 5 5" xfId="49932"/>
    <cellStyle name="Формулы 5 2 9 5 6" xfId="49933"/>
    <cellStyle name="Формулы 5 2 9 6" xfId="49934"/>
    <cellStyle name="Формулы 5 2 9 6 2" xfId="49935"/>
    <cellStyle name="Формулы 5 2 9 6 2 2" xfId="49936"/>
    <cellStyle name="Формулы 5 2 9 6 2 3" xfId="49937"/>
    <cellStyle name="Формулы 5 2 9 6 3" xfId="49938"/>
    <cellStyle name="Формулы 5 2 9 6 3 2" xfId="49939"/>
    <cellStyle name="Формулы 5 2 9 6 3 3" xfId="49940"/>
    <cellStyle name="Формулы 5 2 9 6 4" xfId="49941"/>
    <cellStyle name="Формулы 5 2 9 6 4 2" xfId="49942"/>
    <cellStyle name="Формулы 5 2 9 6 4 3" xfId="49943"/>
    <cellStyle name="Формулы 5 2 9 6 5" xfId="49944"/>
    <cellStyle name="Формулы 5 2 9 6 6" xfId="49945"/>
    <cellStyle name="Формулы 5 2 9 7" xfId="49946"/>
    <cellStyle name="Формулы 5 2 9 7 2" xfId="49947"/>
    <cellStyle name="Формулы 5 2 9 7 3" xfId="49948"/>
    <cellStyle name="Формулы 5 2 9 8" xfId="49949"/>
    <cellStyle name="Формулы 5 2 9 8 2" xfId="49950"/>
    <cellStyle name="Формулы 5 2 9 8 3" xfId="49951"/>
    <cellStyle name="Формулы 5 2 9 9" xfId="49952"/>
    <cellStyle name="Формулы 5 2 9 9 2" xfId="49953"/>
    <cellStyle name="Формулы 5 2 9 9 3" xfId="49954"/>
    <cellStyle name="Формулы 5 20" xfId="49955"/>
    <cellStyle name="Формулы 5 20 2" xfId="49956"/>
    <cellStyle name="Формулы 5 20 2 2" xfId="49957"/>
    <cellStyle name="Формулы 5 20 2 3" xfId="49958"/>
    <cellStyle name="Формулы 5 20 3" xfId="49959"/>
    <cellStyle name="Формулы 5 20 3 2" xfId="49960"/>
    <cellStyle name="Формулы 5 20 3 3" xfId="49961"/>
    <cellStyle name="Формулы 5 20 4" xfId="49962"/>
    <cellStyle name="Формулы 5 20 4 2" xfId="49963"/>
    <cellStyle name="Формулы 5 20 4 3" xfId="49964"/>
    <cellStyle name="Формулы 5 20 5" xfId="49965"/>
    <cellStyle name="Формулы 5 20 6" xfId="49966"/>
    <cellStyle name="Формулы 5 21" xfId="49967"/>
    <cellStyle name="Формулы 5 21 2" xfId="49968"/>
    <cellStyle name="Формулы 5 21 3" xfId="49969"/>
    <cellStyle name="Формулы 5 22" xfId="49970"/>
    <cellStyle name="Формулы 5 22 2" xfId="49971"/>
    <cellStyle name="Формулы 5 22 3" xfId="49972"/>
    <cellStyle name="Формулы 5 23" xfId="49973"/>
    <cellStyle name="Формулы 5 23 2" xfId="49974"/>
    <cellStyle name="Формулы 5 23 3" xfId="49975"/>
    <cellStyle name="Формулы 5 24" xfId="49976"/>
    <cellStyle name="Формулы 5 25" xfId="49977"/>
    <cellStyle name="Формулы 5 3" xfId="49978"/>
    <cellStyle name="Формулы 5 3 10" xfId="49979"/>
    <cellStyle name="Формулы 5 3 11" xfId="49980"/>
    <cellStyle name="Формулы 5 3 2" xfId="49981"/>
    <cellStyle name="Формулы 5 3 2 10" xfId="49982"/>
    <cellStyle name="Формулы 5 3 2 2" xfId="49983"/>
    <cellStyle name="Формулы 5 3 2 2 2" xfId="49984"/>
    <cellStyle name="Формулы 5 3 2 2 2 2" xfId="49985"/>
    <cellStyle name="Формулы 5 3 2 2 2 3" xfId="49986"/>
    <cellStyle name="Формулы 5 3 2 2 3" xfId="49987"/>
    <cellStyle name="Формулы 5 3 2 2 3 2" xfId="49988"/>
    <cellStyle name="Формулы 5 3 2 2 3 3" xfId="49989"/>
    <cellStyle name="Формулы 5 3 2 2 4" xfId="49990"/>
    <cellStyle name="Формулы 5 3 2 2 4 2" xfId="49991"/>
    <cellStyle name="Формулы 5 3 2 2 4 3" xfId="49992"/>
    <cellStyle name="Формулы 5 3 2 2 5" xfId="49993"/>
    <cellStyle name="Формулы 5 3 2 2 6" xfId="49994"/>
    <cellStyle name="Формулы 5 3 2 3" xfId="49995"/>
    <cellStyle name="Формулы 5 3 2 3 2" xfId="49996"/>
    <cellStyle name="Формулы 5 3 2 3 2 2" xfId="49997"/>
    <cellStyle name="Формулы 5 3 2 3 2 3" xfId="49998"/>
    <cellStyle name="Формулы 5 3 2 3 3" xfId="49999"/>
    <cellStyle name="Формулы 5 3 2 3 3 2" xfId="50000"/>
    <cellStyle name="Формулы 5 3 2 3 3 3" xfId="50001"/>
    <cellStyle name="Формулы 5 3 2 3 4" xfId="50002"/>
    <cellStyle name="Формулы 5 3 2 3 4 2" xfId="50003"/>
    <cellStyle name="Формулы 5 3 2 3 4 3" xfId="50004"/>
    <cellStyle name="Формулы 5 3 2 3 5" xfId="50005"/>
    <cellStyle name="Формулы 5 3 2 3 6" xfId="50006"/>
    <cellStyle name="Формулы 5 3 2 4" xfId="50007"/>
    <cellStyle name="Формулы 5 3 2 4 2" xfId="50008"/>
    <cellStyle name="Формулы 5 3 2 4 2 2" xfId="50009"/>
    <cellStyle name="Формулы 5 3 2 4 2 3" xfId="50010"/>
    <cellStyle name="Формулы 5 3 2 4 3" xfId="50011"/>
    <cellStyle name="Формулы 5 3 2 4 3 2" xfId="50012"/>
    <cellStyle name="Формулы 5 3 2 4 3 3" xfId="50013"/>
    <cellStyle name="Формулы 5 3 2 4 4" xfId="50014"/>
    <cellStyle name="Формулы 5 3 2 4 4 2" xfId="50015"/>
    <cellStyle name="Формулы 5 3 2 4 4 3" xfId="50016"/>
    <cellStyle name="Формулы 5 3 2 4 5" xfId="50017"/>
    <cellStyle name="Формулы 5 3 2 4 6" xfId="50018"/>
    <cellStyle name="Формулы 5 3 2 5" xfId="50019"/>
    <cellStyle name="Формулы 5 3 2 5 2" xfId="50020"/>
    <cellStyle name="Формулы 5 3 2 5 2 2" xfId="50021"/>
    <cellStyle name="Формулы 5 3 2 5 2 3" xfId="50022"/>
    <cellStyle name="Формулы 5 3 2 5 3" xfId="50023"/>
    <cellStyle name="Формулы 5 3 2 5 3 2" xfId="50024"/>
    <cellStyle name="Формулы 5 3 2 5 3 3" xfId="50025"/>
    <cellStyle name="Формулы 5 3 2 5 4" xfId="50026"/>
    <cellStyle name="Формулы 5 3 2 5 4 2" xfId="50027"/>
    <cellStyle name="Формулы 5 3 2 5 4 3" xfId="50028"/>
    <cellStyle name="Формулы 5 3 2 5 5" xfId="50029"/>
    <cellStyle name="Формулы 5 3 2 5 6" xfId="50030"/>
    <cellStyle name="Формулы 5 3 2 6" xfId="50031"/>
    <cellStyle name="Формулы 5 3 2 6 2" xfId="50032"/>
    <cellStyle name="Формулы 5 3 2 6 3" xfId="50033"/>
    <cellStyle name="Формулы 5 3 2 7" xfId="50034"/>
    <cellStyle name="Формулы 5 3 2 7 2" xfId="50035"/>
    <cellStyle name="Формулы 5 3 2 7 3" xfId="50036"/>
    <cellStyle name="Формулы 5 3 2 8" xfId="50037"/>
    <cellStyle name="Формулы 5 3 2 8 2" xfId="50038"/>
    <cellStyle name="Формулы 5 3 2 8 3" xfId="50039"/>
    <cellStyle name="Формулы 5 3 2 9" xfId="50040"/>
    <cellStyle name="Формулы 5 3 3" xfId="50041"/>
    <cellStyle name="Формулы 5 3 3 2" xfId="50042"/>
    <cellStyle name="Формулы 5 3 3 2 2" xfId="50043"/>
    <cellStyle name="Формулы 5 3 3 2 3" xfId="50044"/>
    <cellStyle name="Формулы 5 3 3 3" xfId="50045"/>
    <cellStyle name="Формулы 5 3 3 3 2" xfId="50046"/>
    <cellStyle name="Формулы 5 3 3 3 3" xfId="50047"/>
    <cellStyle name="Формулы 5 3 3 4" xfId="50048"/>
    <cellStyle name="Формулы 5 3 3 4 2" xfId="50049"/>
    <cellStyle name="Формулы 5 3 3 4 3" xfId="50050"/>
    <cellStyle name="Формулы 5 3 3 5" xfId="50051"/>
    <cellStyle name="Формулы 5 3 3 6" xfId="50052"/>
    <cellStyle name="Формулы 5 3 4" xfId="50053"/>
    <cellStyle name="Формулы 5 3 4 2" xfId="50054"/>
    <cellStyle name="Формулы 5 3 4 2 2" xfId="50055"/>
    <cellStyle name="Формулы 5 3 4 2 3" xfId="50056"/>
    <cellStyle name="Формулы 5 3 4 3" xfId="50057"/>
    <cellStyle name="Формулы 5 3 4 3 2" xfId="50058"/>
    <cellStyle name="Формулы 5 3 4 3 3" xfId="50059"/>
    <cellStyle name="Формулы 5 3 4 4" xfId="50060"/>
    <cellStyle name="Формулы 5 3 4 4 2" xfId="50061"/>
    <cellStyle name="Формулы 5 3 4 4 3" xfId="50062"/>
    <cellStyle name="Формулы 5 3 4 5" xfId="50063"/>
    <cellStyle name="Формулы 5 3 4 6" xfId="50064"/>
    <cellStyle name="Формулы 5 3 5" xfId="50065"/>
    <cellStyle name="Формулы 5 3 5 2" xfId="50066"/>
    <cellStyle name="Формулы 5 3 5 2 2" xfId="50067"/>
    <cellStyle name="Формулы 5 3 5 2 3" xfId="50068"/>
    <cellStyle name="Формулы 5 3 5 3" xfId="50069"/>
    <cellStyle name="Формулы 5 3 5 3 2" xfId="50070"/>
    <cellStyle name="Формулы 5 3 5 3 3" xfId="50071"/>
    <cellStyle name="Формулы 5 3 5 4" xfId="50072"/>
    <cellStyle name="Формулы 5 3 5 4 2" xfId="50073"/>
    <cellStyle name="Формулы 5 3 5 4 3" xfId="50074"/>
    <cellStyle name="Формулы 5 3 5 5" xfId="50075"/>
    <cellStyle name="Формулы 5 3 5 6" xfId="50076"/>
    <cellStyle name="Формулы 5 3 6" xfId="50077"/>
    <cellStyle name="Формулы 5 3 6 2" xfId="50078"/>
    <cellStyle name="Формулы 5 3 6 2 2" xfId="50079"/>
    <cellStyle name="Формулы 5 3 6 2 3" xfId="50080"/>
    <cellStyle name="Формулы 5 3 6 3" xfId="50081"/>
    <cellStyle name="Формулы 5 3 6 3 2" xfId="50082"/>
    <cellStyle name="Формулы 5 3 6 3 3" xfId="50083"/>
    <cellStyle name="Формулы 5 3 6 4" xfId="50084"/>
    <cellStyle name="Формулы 5 3 6 4 2" xfId="50085"/>
    <cellStyle name="Формулы 5 3 6 4 3" xfId="50086"/>
    <cellStyle name="Формулы 5 3 6 5" xfId="50087"/>
    <cellStyle name="Формулы 5 3 6 6" xfId="50088"/>
    <cellStyle name="Формулы 5 3 7" xfId="50089"/>
    <cellStyle name="Формулы 5 3 7 2" xfId="50090"/>
    <cellStyle name="Формулы 5 3 7 3" xfId="50091"/>
    <cellStyle name="Формулы 5 3 8" xfId="50092"/>
    <cellStyle name="Формулы 5 3 8 2" xfId="50093"/>
    <cellStyle name="Формулы 5 3 8 3" xfId="50094"/>
    <cellStyle name="Формулы 5 3 9" xfId="50095"/>
    <cellStyle name="Формулы 5 3 9 2" xfId="50096"/>
    <cellStyle name="Формулы 5 3 9 3" xfId="50097"/>
    <cellStyle name="Формулы 5 4" xfId="50098"/>
    <cellStyle name="Формулы 5 4 10" xfId="50099"/>
    <cellStyle name="Формулы 5 4 11" xfId="50100"/>
    <cellStyle name="Формулы 5 4 2" xfId="50101"/>
    <cellStyle name="Формулы 5 4 2 10" xfId="50102"/>
    <cellStyle name="Формулы 5 4 2 2" xfId="50103"/>
    <cellStyle name="Формулы 5 4 2 2 2" xfId="50104"/>
    <cellStyle name="Формулы 5 4 2 2 2 2" xfId="50105"/>
    <cellStyle name="Формулы 5 4 2 2 2 3" xfId="50106"/>
    <cellStyle name="Формулы 5 4 2 2 3" xfId="50107"/>
    <cellStyle name="Формулы 5 4 2 2 3 2" xfId="50108"/>
    <cellStyle name="Формулы 5 4 2 2 3 3" xfId="50109"/>
    <cellStyle name="Формулы 5 4 2 2 4" xfId="50110"/>
    <cellStyle name="Формулы 5 4 2 2 4 2" xfId="50111"/>
    <cellStyle name="Формулы 5 4 2 2 4 3" xfId="50112"/>
    <cellStyle name="Формулы 5 4 2 2 5" xfId="50113"/>
    <cellStyle name="Формулы 5 4 2 2 6" xfId="50114"/>
    <cellStyle name="Формулы 5 4 2 3" xfId="50115"/>
    <cellStyle name="Формулы 5 4 2 3 2" xfId="50116"/>
    <cellStyle name="Формулы 5 4 2 3 2 2" xfId="50117"/>
    <cellStyle name="Формулы 5 4 2 3 2 3" xfId="50118"/>
    <cellStyle name="Формулы 5 4 2 3 3" xfId="50119"/>
    <cellStyle name="Формулы 5 4 2 3 3 2" xfId="50120"/>
    <cellStyle name="Формулы 5 4 2 3 3 3" xfId="50121"/>
    <cellStyle name="Формулы 5 4 2 3 4" xfId="50122"/>
    <cellStyle name="Формулы 5 4 2 3 4 2" xfId="50123"/>
    <cellStyle name="Формулы 5 4 2 3 4 3" xfId="50124"/>
    <cellStyle name="Формулы 5 4 2 3 5" xfId="50125"/>
    <cellStyle name="Формулы 5 4 2 3 6" xfId="50126"/>
    <cellStyle name="Формулы 5 4 2 4" xfId="50127"/>
    <cellStyle name="Формулы 5 4 2 4 2" xfId="50128"/>
    <cellStyle name="Формулы 5 4 2 4 2 2" xfId="50129"/>
    <cellStyle name="Формулы 5 4 2 4 2 3" xfId="50130"/>
    <cellStyle name="Формулы 5 4 2 4 3" xfId="50131"/>
    <cellStyle name="Формулы 5 4 2 4 3 2" xfId="50132"/>
    <cellStyle name="Формулы 5 4 2 4 3 3" xfId="50133"/>
    <cellStyle name="Формулы 5 4 2 4 4" xfId="50134"/>
    <cellStyle name="Формулы 5 4 2 4 4 2" xfId="50135"/>
    <cellStyle name="Формулы 5 4 2 4 4 3" xfId="50136"/>
    <cellStyle name="Формулы 5 4 2 4 5" xfId="50137"/>
    <cellStyle name="Формулы 5 4 2 4 6" xfId="50138"/>
    <cellStyle name="Формулы 5 4 2 5" xfId="50139"/>
    <cellStyle name="Формулы 5 4 2 5 2" xfId="50140"/>
    <cellStyle name="Формулы 5 4 2 5 2 2" xfId="50141"/>
    <cellStyle name="Формулы 5 4 2 5 2 3" xfId="50142"/>
    <cellStyle name="Формулы 5 4 2 5 3" xfId="50143"/>
    <cellStyle name="Формулы 5 4 2 5 3 2" xfId="50144"/>
    <cellStyle name="Формулы 5 4 2 5 3 3" xfId="50145"/>
    <cellStyle name="Формулы 5 4 2 5 4" xfId="50146"/>
    <cellStyle name="Формулы 5 4 2 5 4 2" xfId="50147"/>
    <cellStyle name="Формулы 5 4 2 5 4 3" xfId="50148"/>
    <cellStyle name="Формулы 5 4 2 5 5" xfId="50149"/>
    <cellStyle name="Формулы 5 4 2 5 6" xfId="50150"/>
    <cellStyle name="Формулы 5 4 2 6" xfId="50151"/>
    <cellStyle name="Формулы 5 4 2 6 2" xfId="50152"/>
    <cellStyle name="Формулы 5 4 2 6 3" xfId="50153"/>
    <cellStyle name="Формулы 5 4 2 7" xfId="50154"/>
    <cellStyle name="Формулы 5 4 2 7 2" xfId="50155"/>
    <cellStyle name="Формулы 5 4 2 7 3" xfId="50156"/>
    <cellStyle name="Формулы 5 4 2 8" xfId="50157"/>
    <cellStyle name="Формулы 5 4 2 8 2" xfId="50158"/>
    <cellStyle name="Формулы 5 4 2 8 3" xfId="50159"/>
    <cellStyle name="Формулы 5 4 2 9" xfId="50160"/>
    <cellStyle name="Формулы 5 4 3" xfId="50161"/>
    <cellStyle name="Формулы 5 4 3 2" xfId="50162"/>
    <cellStyle name="Формулы 5 4 3 2 2" xfId="50163"/>
    <cellStyle name="Формулы 5 4 3 2 3" xfId="50164"/>
    <cellStyle name="Формулы 5 4 3 3" xfId="50165"/>
    <cellStyle name="Формулы 5 4 3 3 2" xfId="50166"/>
    <cellStyle name="Формулы 5 4 3 3 3" xfId="50167"/>
    <cellStyle name="Формулы 5 4 3 4" xfId="50168"/>
    <cellStyle name="Формулы 5 4 3 4 2" xfId="50169"/>
    <cellStyle name="Формулы 5 4 3 4 3" xfId="50170"/>
    <cellStyle name="Формулы 5 4 3 5" xfId="50171"/>
    <cellStyle name="Формулы 5 4 3 6" xfId="50172"/>
    <cellStyle name="Формулы 5 4 4" xfId="50173"/>
    <cellStyle name="Формулы 5 4 4 2" xfId="50174"/>
    <cellStyle name="Формулы 5 4 4 2 2" xfId="50175"/>
    <cellStyle name="Формулы 5 4 4 2 3" xfId="50176"/>
    <cellStyle name="Формулы 5 4 4 3" xfId="50177"/>
    <cellStyle name="Формулы 5 4 4 3 2" xfId="50178"/>
    <cellStyle name="Формулы 5 4 4 3 3" xfId="50179"/>
    <cellStyle name="Формулы 5 4 4 4" xfId="50180"/>
    <cellStyle name="Формулы 5 4 4 4 2" xfId="50181"/>
    <cellStyle name="Формулы 5 4 4 4 3" xfId="50182"/>
    <cellStyle name="Формулы 5 4 4 5" xfId="50183"/>
    <cellStyle name="Формулы 5 4 4 6" xfId="50184"/>
    <cellStyle name="Формулы 5 4 5" xfId="50185"/>
    <cellStyle name="Формулы 5 4 5 2" xfId="50186"/>
    <cellStyle name="Формулы 5 4 5 2 2" xfId="50187"/>
    <cellStyle name="Формулы 5 4 5 2 3" xfId="50188"/>
    <cellStyle name="Формулы 5 4 5 3" xfId="50189"/>
    <cellStyle name="Формулы 5 4 5 3 2" xfId="50190"/>
    <cellStyle name="Формулы 5 4 5 3 3" xfId="50191"/>
    <cellStyle name="Формулы 5 4 5 4" xfId="50192"/>
    <cellStyle name="Формулы 5 4 5 4 2" xfId="50193"/>
    <cellStyle name="Формулы 5 4 5 4 3" xfId="50194"/>
    <cellStyle name="Формулы 5 4 5 5" xfId="50195"/>
    <cellStyle name="Формулы 5 4 5 6" xfId="50196"/>
    <cellStyle name="Формулы 5 4 6" xfId="50197"/>
    <cellStyle name="Формулы 5 4 6 2" xfId="50198"/>
    <cellStyle name="Формулы 5 4 6 2 2" xfId="50199"/>
    <cellStyle name="Формулы 5 4 6 2 3" xfId="50200"/>
    <cellStyle name="Формулы 5 4 6 3" xfId="50201"/>
    <cellStyle name="Формулы 5 4 6 3 2" xfId="50202"/>
    <cellStyle name="Формулы 5 4 6 3 3" xfId="50203"/>
    <cellStyle name="Формулы 5 4 6 4" xfId="50204"/>
    <cellStyle name="Формулы 5 4 6 4 2" xfId="50205"/>
    <cellStyle name="Формулы 5 4 6 4 3" xfId="50206"/>
    <cellStyle name="Формулы 5 4 6 5" xfId="50207"/>
    <cellStyle name="Формулы 5 4 6 6" xfId="50208"/>
    <cellStyle name="Формулы 5 4 7" xfId="50209"/>
    <cellStyle name="Формулы 5 4 7 2" xfId="50210"/>
    <cellStyle name="Формулы 5 4 7 3" xfId="50211"/>
    <cellStyle name="Формулы 5 4 8" xfId="50212"/>
    <cellStyle name="Формулы 5 4 8 2" xfId="50213"/>
    <cellStyle name="Формулы 5 4 8 3" xfId="50214"/>
    <cellStyle name="Формулы 5 4 9" xfId="50215"/>
    <cellStyle name="Формулы 5 4 9 2" xfId="50216"/>
    <cellStyle name="Формулы 5 4 9 3" xfId="50217"/>
    <cellStyle name="Формулы 5 5" xfId="50218"/>
    <cellStyle name="Формулы 5 5 10" xfId="50219"/>
    <cellStyle name="Формулы 5 5 11" xfId="50220"/>
    <cellStyle name="Формулы 5 5 2" xfId="50221"/>
    <cellStyle name="Формулы 5 5 2 10" xfId="50222"/>
    <cellStyle name="Формулы 5 5 2 2" xfId="50223"/>
    <cellStyle name="Формулы 5 5 2 2 2" xfId="50224"/>
    <cellStyle name="Формулы 5 5 2 2 2 2" xfId="50225"/>
    <cellStyle name="Формулы 5 5 2 2 2 3" xfId="50226"/>
    <cellStyle name="Формулы 5 5 2 2 3" xfId="50227"/>
    <cellStyle name="Формулы 5 5 2 2 3 2" xfId="50228"/>
    <cellStyle name="Формулы 5 5 2 2 3 3" xfId="50229"/>
    <cellStyle name="Формулы 5 5 2 2 4" xfId="50230"/>
    <cellStyle name="Формулы 5 5 2 2 4 2" xfId="50231"/>
    <cellStyle name="Формулы 5 5 2 2 4 3" xfId="50232"/>
    <cellStyle name="Формулы 5 5 2 2 5" xfId="50233"/>
    <cellStyle name="Формулы 5 5 2 2 6" xfId="50234"/>
    <cellStyle name="Формулы 5 5 2 3" xfId="50235"/>
    <cellStyle name="Формулы 5 5 2 3 2" xfId="50236"/>
    <cellStyle name="Формулы 5 5 2 3 2 2" xfId="50237"/>
    <cellStyle name="Формулы 5 5 2 3 2 3" xfId="50238"/>
    <cellStyle name="Формулы 5 5 2 3 3" xfId="50239"/>
    <cellStyle name="Формулы 5 5 2 3 3 2" xfId="50240"/>
    <cellStyle name="Формулы 5 5 2 3 3 3" xfId="50241"/>
    <cellStyle name="Формулы 5 5 2 3 4" xfId="50242"/>
    <cellStyle name="Формулы 5 5 2 3 4 2" xfId="50243"/>
    <cellStyle name="Формулы 5 5 2 3 4 3" xfId="50244"/>
    <cellStyle name="Формулы 5 5 2 3 5" xfId="50245"/>
    <cellStyle name="Формулы 5 5 2 3 6" xfId="50246"/>
    <cellStyle name="Формулы 5 5 2 4" xfId="50247"/>
    <cellStyle name="Формулы 5 5 2 4 2" xfId="50248"/>
    <cellStyle name="Формулы 5 5 2 4 2 2" xfId="50249"/>
    <cellStyle name="Формулы 5 5 2 4 2 3" xfId="50250"/>
    <cellStyle name="Формулы 5 5 2 4 3" xfId="50251"/>
    <cellStyle name="Формулы 5 5 2 4 3 2" xfId="50252"/>
    <cellStyle name="Формулы 5 5 2 4 3 3" xfId="50253"/>
    <cellStyle name="Формулы 5 5 2 4 4" xfId="50254"/>
    <cellStyle name="Формулы 5 5 2 4 4 2" xfId="50255"/>
    <cellStyle name="Формулы 5 5 2 4 4 3" xfId="50256"/>
    <cellStyle name="Формулы 5 5 2 4 5" xfId="50257"/>
    <cellStyle name="Формулы 5 5 2 4 6" xfId="50258"/>
    <cellStyle name="Формулы 5 5 2 5" xfId="50259"/>
    <cellStyle name="Формулы 5 5 2 5 2" xfId="50260"/>
    <cellStyle name="Формулы 5 5 2 5 2 2" xfId="50261"/>
    <cellStyle name="Формулы 5 5 2 5 2 3" xfId="50262"/>
    <cellStyle name="Формулы 5 5 2 5 3" xfId="50263"/>
    <cellStyle name="Формулы 5 5 2 5 3 2" xfId="50264"/>
    <cellStyle name="Формулы 5 5 2 5 3 3" xfId="50265"/>
    <cellStyle name="Формулы 5 5 2 5 4" xfId="50266"/>
    <cellStyle name="Формулы 5 5 2 5 4 2" xfId="50267"/>
    <cellStyle name="Формулы 5 5 2 5 4 3" xfId="50268"/>
    <cellStyle name="Формулы 5 5 2 5 5" xfId="50269"/>
    <cellStyle name="Формулы 5 5 2 5 6" xfId="50270"/>
    <cellStyle name="Формулы 5 5 2 6" xfId="50271"/>
    <cellStyle name="Формулы 5 5 2 6 2" xfId="50272"/>
    <cellStyle name="Формулы 5 5 2 6 3" xfId="50273"/>
    <cellStyle name="Формулы 5 5 2 7" xfId="50274"/>
    <cellStyle name="Формулы 5 5 2 7 2" xfId="50275"/>
    <cellStyle name="Формулы 5 5 2 7 3" xfId="50276"/>
    <cellStyle name="Формулы 5 5 2 8" xfId="50277"/>
    <cellStyle name="Формулы 5 5 2 8 2" xfId="50278"/>
    <cellStyle name="Формулы 5 5 2 8 3" xfId="50279"/>
    <cellStyle name="Формулы 5 5 2 9" xfId="50280"/>
    <cellStyle name="Формулы 5 5 3" xfId="50281"/>
    <cellStyle name="Формулы 5 5 3 2" xfId="50282"/>
    <cellStyle name="Формулы 5 5 3 2 2" xfId="50283"/>
    <cellStyle name="Формулы 5 5 3 2 3" xfId="50284"/>
    <cellStyle name="Формулы 5 5 3 3" xfId="50285"/>
    <cellStyle name="Формулы 5 5 3 3 2" xfId="50286"/>
    <cellStyle name="Формулы 5 5 3 3 3" xfId="50287"/>
    <cellStyle name="Формулы 5 5 3 4" xfId="50288"/>
    <cellStyle name="Формулы 5 5 3 4 2" xfId="50289"/>
    <cellStyle name="Формулы 5 5 3 4 3" xfId="50290"/>
    <cellStyle name="Формулы 5 5 3 5" xfId="50291"/>
    <cellStyle name="Формулы 5 5 3 6" xfId="50292"/>
    <cellStyle name="Формулы 5 5 4" xfId="50293"/>
    <cellStyle name="Формулы 5 5 4 2" xfId="50294"/>
    <cellStyle name="Формулы 5 5 4 2 2" xfId="50295"/>
    <cellStyle name="Формулы 5 5 4 2 3" xfId="50296"/>
    <cellStyle name="Формулы 5 5 4 3" xfId="50297"/>
    <cellStyle name="Формулы 5 5 4 3 2" xfId="50298"/>
    <cellStyle name="Формулы 5 5 4 3 3" xfId="50299"/>
    <cellStyle name="Формулы 5 5 4 4" xfId="50300"/>
    <cellStyle name="Формулы 5 5 4 4 2" xfId="50301"/>
    <cellStyle name="Формулы 5 5 4 4 3" xfId="50302"/>
    <cellStyle name="Формулы 5 5 4 5" xfId="50303"/>
    <cellStyle name="Формулы 5 5 4 6" xfId="50304"/>
    <cellStyle name="Формулы 5 5 5" xfId="50305"/>
    <cellStyle name="Формулы 5 5 5 2" xfId="50306"/>
    <cellStyle name="Формулы 5 5 5 2 2" xfId="50307"/>
    <cellStyle name="Формулы 5 5 5 2 3" xfId="50308"/>
    <cellStyle name="Формулы 5 5 5 3" xfId="50309"/>
    <cellStyle name="Формулы 5 5 5 3 2" xfId="50310"/>
    <cellStyle name="Формулы 5 5 5 3 3" xfId="50311"/>
    <cellStyle name="Формулы 5 5 5 4" xfId="50312"/>
    <cellStyle name="Формулы 5 5 5 4 2" xfId="50313"/>
    <cellStyle name="Формулы 5 5 5 4 3" xfId="50314"/>
    <cellStyle name="Формулы 5 5 5 5" xfId="50315"/>
    <cellStyle name="Формулы 5 5 5 6" xfId="50316"/>
    <cellStyle name="Формулы 5 5 6" xfId="50317"/>
    <cellStyle name="Формулы 5 5 6 2" xfId="50318"/>
    <cellStyle name="Формулы 5 5 6 2 2" xfId="50319"/>
    <cellStyle name="Формулы 5 5 6 2 3" xfId="50320"/>
    <cellStyle name="Формулы 5 5 6 3" xfId="50321"/>
    <cellStyle name="Формулы 5 5 6 3 2" xfId="50322"/>
    <cellStyle name="Формулы 5 5 6 3 3" xfId="50323"/>
    <cellStyle name="Формулы 5 5 6 4" xfId="50324"/>
    <cellStyle name="Формулы 5 5 6 4 2" xfId="50325"/>
    <cellStyle name="Формулы 5 5 6 4 3" xfId="50326"/>
    <cellStyle name="Формулы 5 5 6 5" xfId="50327"/>
    <cellStyle name="Формулы 5 5 6 6" xfId="50328"/>
    <cellStyle name="Формулы 5 5 7" xfId="50329"/>
    <cellStyle name="Формулы 5 5 7 2" xfId="50330"/>
    <cellStyle name="Формулы 5 5 7 3" xfId="50331"/>
    <cellStyle name="Формулы 5 5 8" xfId="50332"/>
    <cellStyle name="Формулы 5 5 8 2" xfId="50333"/>
    <cellStyle name="Формулы 5 5 8 3" xfId="50334"/>
    <cellStyle name="Формулы 5 5 9" xfId="50335"/>
    <cellStyle name="Формулы 5 5 9 2" xfId="50336"/>
    <cellStyle name="Формулы 5 5 9 3" xfId="50337"/>
    <cellStyle name="Формулы 5 6" xfId="50338"/>
    <cellStyle name="Формулы 5 6 10" xfId="50339"/>
    <cellStyle name="Формулы 5 6 11" xfId="50340"/>
    <cellStyle name="Формулы 5 6 2" xfId="50341"/>
    <cellStyle name="Формулы 5 6 2 10" xfId="50342"/>
    <cellStyle name="Формулы 5 6 2 2" xfId="50343"/>
    <cellStyle name="Формулы 5 6 2 2 2" xfId="50344"/>
    <cellStyle name="Формулы 5 6 2 2 2 2" xfId="50345"/>
    <cellStyle name="Формулы 5 6 2 2 2 3" xfId="50346"/>
    <cellStyle name="Формулы 5 6 2 2 3" xfId="50347"/>
    <cellStyle name="Формулы 5 6 2 2 3 2" xfId="50348"/>
    <cellStyle name="Формулы 5 6 2 2 3 3" xfId="50349"/>
    <cellStyle name="Формулы 5 6 2 2 4" xfId="50350"/>
    <cellStyle name="Формулы 5 6 2 2 4 2" xfId="50351"/>
    <cellStyle name="Формулы 5 6 2 2 4 3" xfId="50352"/>
    <cellStyle name="Формулы 5 6 2 2 5" xfId="50353"/>
    <cellStyle name="Формулы 5 6 2 2 6" xfId="50354"/>
    <cellStyle name="Формулы 5 6 2 3" xfId="50355"/>
    <cellStyle name="Формулы 5 6 2 3 2" xfId="50356"/>
    <cellStyle name="Формулы 5 6 2 3 2 2" xfId="50357"/>
    <cellStyle name="Формулы 5 6 2 3 2 3" xfId="50358"/>
    <cellStyle name="Формулы 5 6 2 3 3" xfId="50359"/>
    <cellStyle name="Формулы 5 6 2 3 3 2" xfId="50360"/>
    <cellStyle name="Формулы 5 6 2 3 3 3" xfId="50361"/>
    <cellStyle name="Формулы 5 6 2 3 4" xfId="50362"/>
    <cellStyle name="Формулы 5 6 2 3 4 2" xfId="50363"/>
    <cellStyle name="Формулы 5 6 2 3 4 3" xfId="50364"/>
    <cellStyle name="Формулы 5 6 2 3 5" xfId="50365"/>
    <cellStyle name="Формулы 5 6 2 3 6" xfId="50366"/>
    <cellStyle name="Формулы 5 6 2 4" xfId="50367"/>
    <cellStyle name="Формулы 5 6 2 4 2" xfId="50368"/>
    <cellStyle name="Формулы 5 6 2 4 2 2" xfId="50369"/>
    <cellStyle name="Формулы 5 6 2 4 2 3" xfId="50370"/>
    <cellStyle name="Формулы 5 6 2 4 3" xfId="50371"/>
    <cellStyle name="Формулы 5 6 2 4 3 2" xfId="50372"/>
    <cellStyle name="Формулы 5 6 2 4 3 3" xfId="50373"/>
    <cellStyle name="Формулы 5 6 2 4 4" xfId="50374"/>
    <cellStyle name="Формулы 5 6 2 4 4 2" xfId="50375"/>
    <cellStyle name="Формулы 5 6 2 4 4 3" xfId="50376"/>
    <cellStyle name="Формулы 5 6 2 4 5" xfId="50377"/>
    <cellStyle name="Формулы 5 6 2 4 6" xfId="50378"/>
    <cellStyle name="Формулы 5 6 2 5" xfId="50379"/>
    <cellStyle name="Формулы 5 6 2 5 2" xfId="50380"/>
    <cellStyle name="Формулы 5 6 2 5 2 2" xfId="50381"/>
    <cellStyle name="Формулы 5 6 2 5 2 3" xfId="50382"/>
    <cellStyle name="Формулы 5 6 2 5 3" xfId="50383"/>
    <cellStyle name="Формулы 5 6 2 5 3 2" xfId="50384"/>
    <cellStyle name="Формулы 5 6 2 5 3 3" xfId="50385"/>
    <cellStyle name="Формулы 5 6 2 5 4" xfId="50386"/>
    <cellStyle name="Формулы 5 6 2 5 4 2" xfId="50387"/>
    <cellStyle name="Формулы 5 6 2 5 4 3" xfId="50388"/>
    <cellStyle name="Формулы 5 6 2 5 5" xfId="50389"/>
    <cellStyle name="Формулы 5 6 2 5 6" xfId="50390"/>
    <cellStyle name="Формулы 5 6 2 6" xfId="50391"/>
    <cellStyle name="Формулы 5 6 2 6 2" xfId="50392"/>
    <cellStyle name="Формулы 5 6 2 6 3" xfId="50393"/>
    <cellStyle name="Формулы 5 6 2 7" xfId="50394"/>
    <cellStyle name="Формулы 5 6 2 7 2" xfId="50395"/>
    <cellStyle name="Формулы 5 6 2 7 3" xfId="50396"/>
    <cellStyle name="Формулы 5 6 2 8" xfId="50397"/>
    <cellStyle name="Формулы 5 6 2 8 2" xfId="50398"/>
    <cellStyle name="Формулы 5 6 2 8 3" xfId="50399"/>
    <cellStyle name="Формулы 5 6 2 9" xfId="50400"/>
    <cellStyle name="Формулы 5 6 3" xfId="50401"/>
    <cellStyle name="Формулы 5 6 3 2" xfId="50402"/>
    <cellStyle name="Формулы 5 6 3 2 2" xfId="50403"/>
    <cellStyle name="Формулы 5 6 3 2 3" xfId="50404"/>
    <cellStyle name="Формулы 5 6 3 3" xfId="50405"/>
    <cellStyle name="Формулы 5 6 3 3 2" xfId="50406"/>
    <cellStyle name="Формулы 5 6 3 3 3" xfId="50407"/>
    <cellStyle name="Формулы 5 6 3 4" xfId="50408"/>
    <cellStyle name="Формулы 5 6 3 4 2" xfId="50409"/>
    <cellStyle name="Формулы 5 6 3 4 3" xfId="50410"/>
    <cellStyle name="Формулы 5 6 3 5" xfId="50411"/>
    <cellStyle name="Формулы 5 6 3 6" xfId="50412"/>
    <cellStyle name="Формулы 5 6 4" xfId="50413"/>
    <cellStyle name="Формулы 5 6 4 2" xfId="50414"/>
    <cellStyle name="Формулы 5 6 4 2 2" xfId="50415"/>
    <cellStyle name="Формулы 5 6 4 2 3" xfId="50416"/>
    <cellStyle name="Формулы 5 6 4 3" xfId="50417"/>
    <cellStyle name="Формулы 5 6 4 3 2" xfId="50418"/>
    <cellStyle name="Формулы 5 6 4 3 3" xfId="50419"/>
    <cellStyle name="Формулы 5 6 4 4" xfId="50420"/>
    <cellStyle name="Формулы 5 6 4 4 2" xfId="50421"/>
    <cellStyle name="Формулы 5 6 4 4 3" xfId="50422"/>
    <cellStyle name="Формулы 5 6 4 5" xfId="50423"/>
    <cellStyle name="Формулы 5 6 4 6" xfId="50424"/>
    <cellStyle name="Формулы 5 6 5" xfId="50425"/>
    <cellStyle name="Формулы 5 6 5 2" xfId="50426"/>
    <cellStyle name="Формулы 5 6 5 2 2" xfId="50427"/>
    <cellStyle name="Формулы 5 6 5 2 3" xfId="50428"/>
    <cellStyle name="Формулы 5 6 5 3" xfId="50429"/>
    <cellStyle name="Формулы 5 6 5 3 2" xfId="50430"/>
    <cellStyle name="Формулы 5 6 5 3 3" xfId="50431"/>
    <cellStyle name="Формулы 5 6 5 4" xfId="50432"/>
    <cellStyle name="Формулы 5 6 5 4 2" xfId="50433"/>
    <cellStyle name="Формулы 5 6 5 4 3" xfId="50434"/>
    <cellStyle name="Формулы 5 6 5 5" xfId="50435"/>
    <cellStyle name="Формулы 5 6 5 6" xfId="50436"/>
    <cellStyle name="Формулы 5 6 6" xfId="50437"/>
    <cellStyle name="Формулы 5 6 6 2" xfId="50438"/>
    <cellStyle name="Формулы 5 6 6 2 2" xfId="50439"/>
    <cellStyle name="Формулы 5 6 6 2 3" xfId="50440"/>
    <cellStyle name="Формулы 5 6 6 3" xfId="50441"/>
    <cellStyle name="Формулы 5 6 6 3 2" xfId="50442"/>
    <cellStyle name="Формулы 5 6 6 3 3" xfId="50443"/>
    <cellStyle name="Формулы 5 6 6 4" xfId="50444"/>
    <cellStyle name="Формулы 5 6 6 4 2" xfId="50445"/>
    <cellStyle name="Формулы 5 6 6 4 3" xfId="50446"/>
    <cellStyle name="Формулы 5 6 6 5" xfId="50447"/>
    <cellStyle name="Формулы 5 6 6 6" xfId="50448"/>
    <cellStyle name="Формулы 5 6 7" xfId="50449"/>
    <cellStyle name="Формулы 5 6 7 2" xfId="50450"/>
    <cellStyle name="Формулы 5 6 7 3" xfId="50451"/>
    <cellStyle name="Формулы 5 6 8" xfId="50452"/>
    <cellStyle name="Формулы 5 6 8 2" xfId="50453"/>
    <cellStyle name="Формулы 5 6 8 3" xfId="50454"/>
    <cellStyle name="Формулы 5 6 9" xfId="50455"/>
    <cellStyle name="Формулы 5 6 9 2" xfId="50456"/>
    <cellStyle name="Формулы 5 6 9 3" xfId="50457"/>
    <cellStyle name="Формулы 5 7" xfId="50458"/>
    <cellStyle name="Формулы 5 7 10" xfId="50459"/>
    <cellStyle name="Формулы 5 7 11" xfId="50460"/>
    <cellStyle name="Формулы 5 7 2" xfId="50461"/>
    <cellStyle name="Формулы 5 7 2 10" xfId="50462"/>
    <cellStyle name="Формулы 5 7 2 2" xfId="50463"/>
    <cellStyle name="Формулы 5 7 2 2 2" xfId="50464"/>
    <cellStyle name="Формулы 5 7 2 2 2 2" xfId="50465"/>
    <cellStyle name="Формулы 5 7 2 2 2 3" xfId="50466"/>
    <cellStyle name="Формулы 5 7 2 2 3" xfId="50467"/>
    <cellStyle name="Формулы 5 7 2 2 3 2" xfId="50468"/>
    <cellStyle name="Формулы 5 7 2 2 3 3" xfId="50469"/>
    <cellStyle name="Формулы 5 7 2 2 4" xfId="50470"/>
    <cellStyle name="Формулы 5 7 2 2 4 2" xfId="50471"/>
    <cellStyle name="Формулы 5 7 2 2 4 3" xfId="50472"/>
    <cellStyle name="Формулы 5 7 2 2 5" xfId="50473"/>
    <cellStyle name="Формулы 5 7 2 2 6" xfId="50474"/>
    <cellStyle name="Формулы 5 7 2 3" xfId="50475"/>
    <cellStyle name="Формулы 5 7 2 3 2" xfId="50476"/>
    <cellStyle name="Формулы 5 7 2 3 2 2" xfId="50477"/>
    <cellStyle name="Формулы 5 7 2 3 2 3" xfId="50478"/>
    <cellStyle name="Формулы 5 7 2 3 3" xfId="50479"/>
    <cellStyle name="Формулы 5 7 2 3 3 2" xfId="50480"/>
    <cellStyle name="Формулы 5 7 2 3 3 3" xfId="50481"/>
    <cellStyle name="Формулы 5 7 2 3 4" xfId="50482"/>
    <cellStyle name="Формулы 5 7 2 3 4 2" xfId="50483"/>
    <cellStyle name="Формулы 5 7 2 3 4 3" xfId="50484"/>
    <cellStyle name="Формулы 5 7 2 3 5" xfId="50485"/>
    <cellStyle name="Формулы 5 7 2 3 6" xfId="50486"/>
    <cellStyle name="Формулы 5 7 2 4" xfId="50487"/>
    <cellStyle name="Формулы 5 7 2 4 2" xfId="50488"/>
    <cellStyle name="Формулы 5 7 2 4 2 2" xfId="50489"/>
    <cellStyle name="Формулы 5 7 2 4 2 3" xfId="50490"/>
    <cellStyle name="Формулы 5 7 2 4 3" xfId="50491"/>
    <cellStyle name="Формулы 5 7 2 4 3 2" xfId="50492"/>
    <cellStyle name="Формулы 5 7 2 4 3 3" xfId="50493"/>
    <cellStyle name="Формулы 5 7 2 4 4" xfId="50494"/>
    <cellStyle name="Формулы 5 7 2 4 4 2" xfId="50495"/>
    <cellStyle name="Формулы 5 7 2 4 4 3" xfId="50496"/>
    <cellStyle name="Формулы 5 7 2 4 5" xfId="50497"/>
    <cellStyle name="Формулы 5 7 2 4 6" xfId="50498"/>
    <cellStyle name="Формулы 5 7 2 5" xfId="50499"/>
    <cellStyle name="Формулы 5 7 2 5 2" xfId="50500"/>
    <cellStyle name="Формулы 5 7 2 5 2 2" xfId="50501"/>
    <cellStyle name="Формулы 5 7 2 5 2 3" xfId="50502"/>
    <cellStyle name="Формулы 5 7 2 5 3" xfId="50503"/>
    <cellStyle name="Формулы 5 7 2 5 3 2" xfId="50504"/>
    <cellStyle name="Формулы 5 7 2 5 3 3" xfId="50505"/>
    <cellStyle name="Формулы 5 7 2 5 4" xfId="50506"/>
    <cellStyle name="Формулы 5 7 2 5 4 2" xfId="50507"/>
    <cellStyle name="Формулы 5 7 2 5 4 3" xfId="50508"/>
    <cellStyle name="Формулы 5 7 2 5 5" xfId="50509"/>
    <cellStyle name="Формулы 5 7 2 5 6" xfId="50510"/>
    <cellStyle name="Формулы 5 7 2 6" xfId="50511"/>
    <cellStyle name="Формулы 5 7 2 6 2" xfId="50512"/>
    <cellStyle name="Формулы 5 7 2 6 3" xfId="50513"/>
    <cellStyle name="Формулы 5 7 2 7" xfId="50514"/>
    <cellStyle name="Формулы 5 7 2 7 2" xfId="50515"/>
    <cellStyle name="Формулы 5 7 2 7 3" xfId="50516"/>
    <cellStyle name="Формулы 5 7 2 8" xfId="50517"/>
    <cellStyle name="Формулы 5 7 2 8 2" xfId="50518"/>
    <cellStyle name="Формулы 5 7 2 8 3" xfId="50519"/>
    <cellStyle name="Формулы 5 7 2 9" xfId="50520"/>
    <cellStyle name="Формулы 5 7 3" xfId="50521"/>
    <cellStyle name="Формулы 5 7 3 2" xfId="50522"/>
    <cellStyle name="Формулы 5 7 3 2 2" xfId="50523"/>
    <cellStyle name="Формулы 5 7 3 2 3" xfId="50524"/>
    <cellStyle name="Формулы 5 7 3 3" xfId="50525"/>
    <cellStyle name="Формулы 5 7 3 3 2" xfId="50526"/>
    <cellStyle name="Формулы 5 7 3 3 3" xfId="50527"/>
    <cellStyle name="Формулы 5 7 3 4" xfId="50528"/>
    <cellStyle name="Формулы 5 7 3 4 2" xfId="50529"/>
    <cellStyle name="Формулы 5 7 3 4 3" xfId="50530"/>
    <cellStyle name="Формулы 5 7 3 5" xfId="50531"/>
    <cellStyle name="Формулы 5 7 3 6" xfId="50532"/>
    <cellStyle name="Формулы 5 7 4" xfId="50533"/>
    <cellStyle name="Формулы 5 7 4 2" xfId="50534"/>
    <cellStyle name="Формулы 5 7 4 2 2" xfId="50535"/>
    <cellStyle name="Формулы 5 7 4 2 3" xfId="50536"/>
    <cellStyle name="Формулы 5 7 4 3" xfId="50537"/>
    <cellStyle name="Формулы 5 7 4 3 2" xfId="50538"/>
    <cellStyle name="Формулы 5 7 4 3 3" xfId="50539"/>
    <cellStyle name="Формулы 5 7 4 4" xfId="50540"/>
    <cellStyle name="Формулы 5 7 4 4 2" xfId="50541"/>
    <cellStyle name="Формулы 5 7 4 4 3" xfId="50542"/>
    <cellStyle name="Формулы 5 7 4 5" xfId="50543"/>
    <cellStyle name="Формулы 5 7 4 6" xfId="50544"/>
    <cellStyle name="Формулы 5 7 5" xfId="50545"/>
    <cellStyle name="Формулы 5 7 5 2" xfId="50546"/>
    <cellStyle name="Формулы 5 7 5 2 2" xfId="50547"/>
    <cellStyle name="Формулы 5 7 5 2 3" xfId="50548"/>
    <cellStyle name="Формулы 5 7 5 3" xfId="50549"/>
    <cellStyle name="Формулы 5 7 5 3 2" xfId="50550"/>
    <cellStyle name="Формулы 5 7 5 3 3" xfId="50551"/>
    <cellStyle name="Формулы 5 7 5 4" xfId="50552"/>
    <cellStyle name="Формулы 5 7 5 4 2" xfId="50553"/>
    <cellStyle name="Формулы 5 7 5 4 3" xfId="50554"/>
    <cellStyle name="Формулы 5 7 5 5" xfId="50555"/>
    <cellStyle name="Формулы 5 7 5 6" xfId="50556"/>
    <cellStyle name="Формулы 5 7 6" xfId="50557"/>
    <cellStyle name="Формулы 5 7 6 2" xfId="50558"/>
    <cellStyle name="Формулы 5 7 6 2 2" xfId="50559"/>
    <cellStyle name="Формулы 5 7 6 2 3" xfId="50560"/>
    <cellStyle name="Формулы 5 7 6 3" xfId="50561"/>
    <cellStyle name="Формулы 5 7 6 3 2" xfId="50562"/>
    <cellStyle name="Формулы 5 7 6 3 3" xfId="50563"/>
    <cellStyle name="Формулы 5 7 6 4" xfId="50564"/>
    <cellStyle name="Формулы 5 7 6 4 2" xfId="50565"/>
    <cellStyle name="Формулы 5 7 6 4 3" xfId="50566"/>
    <cellStyle name="Формулы 5 7 6 5" xfId="50567"/>
    <cellStyle name="Формулы 5 7 6 6" xfId="50568"/>
    <cellStyle name="Формулы 5 7 7" xfId="50569"/>
    <cellStyle name="Формулы 5 7 7 2" xfId="50570"/>
    <cellStyle name="Формулы 5 7 7 3" xfId="50571"/>
    <cellStyle name="Формулы 5 7 8" xfId="50572"/>
    <cellStyle name="Формулы 5 7 8 2" xfId="50573"/>
    <cellStyle name="Формулы 5 7 8 3" xfId="50574"/>
    <cellStyle name="Формулы 5 7 9" xfId="50575"/>
    <cellStyle name="Формулы 5 7 9 2" xfId="50576"/>
    <cellStyle name="Формулы 5 7 9 3" xfId="50577"/>
    <cellStyle name="Формулы 5 8" xfId="50578"/>
    <cellStyle name="Формулы 5 8 10" xfId="50579"/>
    <cellStyle name="Формулы 5 8 11" xfId="50580"/>
    <cellStyle name="Формулы 5 8 2" xfId="50581"/>
    <cellStyle name="Формулы 5 8 2 10" xfId="50582"/>
    <cellStyle name="Формулы 5 8 2 2" xfId="50583"/>
    <cellStyle name="Формулы 5 8 2 2 2" xfId="50584"/>
    <cellStyle name="Формулы 5 8 2 2 2 2" xfId="50585"/>
    <cellStyle name="Формулы 5 8 2 2 2 3" xfId="50586"/>
    <cellStyle name="Формулы 5 8 2 2 3" xfId="50587"/>
    <cellStyle name="Формулы 5 8 2 2 3 2" xfId="50588"/>
    <cellStyle name="Формулы 5 8 2 2 3 3" xfId="50589"/>
    <cellStyle name="Формулы 5 8 2 2 4" xfId="50590"/>
    <cellStyle name="Формулы 5 8 2 2 4 2" xfId="50591"/>
    <cellStyle name="Формулы 5 8 2 2 4 3" xfId="50592"/>
    <cellStyle name="Формулы 5 8 2 2 5" xfId="50593"/>
    <cellStyle name="Формулы 5 8 2 2 6" xfId="50594"/>
    <cellStyle name="Формулы 5 8 2 3" xfId="50595"/>
    <cellStyle name="Формулы 5 8 2 3 2" xfId="50596"/>
    <cellStyle name="Формулы 5 8 2 3 2 2" xfId="50597"/>
    <cellStyle name="Формулы 5 8 2 3 2 3" xfId="50598"/>
    <cellStyle name="Формулы 5 8 2 3 3" xfId="50599"/>
    <cellStyle name="Формулы 5 8 2 3 3 2" xfId="50600"/>
    <cellStyle name="Формулы 5 8 2 3 3 3" xfId="50601"/>
    <cellStyle name="Формулы 5 8 2 3 4" xfId="50602"/>
    <cellStyle name="Формулы 5 8 2 3 4 2" xfId="50603"/>
    <cellStyle name="Формулы 5 8 2 3 4 3" xfId="50604"/>
    <cellStyle name="Формулы 5 8 2 3 5" xfId="50605"/>
    <cellStyle name="Формулы 5 8 2 3 6" xfId="50606"/>
    <cellStyle name="Формулы 5 8 2 4" xfId="50607"/>
    <cellStyle name="Формулы 5 8 2 4 2" xfId="50608"/>
    <cellStyle name="Формулы 5 8 2 4 2 2" xfId="50609"/>
    <cellStyle name="Формулы 5 8 2 4 2 3" xfId="50610"/>
    <cellStyle name="Формулы 5 8 2 4 3" xfId="50611"/>
    <cellStyle name="Формулы 5 8 2 4 3 2" xfId="50612"/>
    <cellStyle name="Формулы 5 8 2 4 3 3" xfId="50613"/>
    <cellStyle name="Формулы 5 8 2 4 4" xfId="50614"/>
    <cellStyle name="Формулы 5 8 2 4 4 2" xfId="50615"/>
    <cellStyle name="Формулы 5 8 2 4 4 3" xfId="50616"/>
    <cellStyle name="Формулы 5 8 2 4 5" xfId="50617"/>
    <cellStyle name="Формулы 5 8 2 4 6" xfId="50618"/>
    <cellStyle name="Формулы 5 8 2 5" xfId="50619"/>
    <cellStyle name="Формулы 5 8 2 5 2" xfId="50620"/>
    <cellStyle name="Формулы 5 8 2 5 2 2" xfId="50621"/>
    <cellStyle name="Формулы 5 8 2 5 2 3" xfId="50622"/>
    <cellStyle name="Формулы 5 8 2 5 3" xfId="50623"/>
    <cellStyle name="Формулы 5 8 2 5 3 2" xfId="50624"/>
    <cellStyle name="Формулы 5 8 2 5 3 3" xfId="50625"/>
    <cellStyle name="Формулы 5 8 2 5 4" xfId="50626"/>
    <cellStyle name="Формулы 5 8 2 5 4 2" xfId="50627"/>
    <cellStyle name="Формулы 5 8 2 5 4 3" xfId="50628"/>
    <cellStyle name="Формулы 5 8 2 5 5" xfId="50629"/>
    <cellStyle name="Формулы 5 8 2 5 6" xfId="50630"/>
    <cellStyle name="Формулы 5 8 2 6" xfId="50631"/>
    <cellStyle name="Формулы 5 8 2 6 2" xfId="50632"/>
    <cellStyle name="Формулы 5 8 2 6 3" xfId="50633"/>
    <cellStyle name="Формулы 5 8 2 7" xfId="50634"/>
    <cellStyle name="Формулы 5 8 2 7 2" xfId="50635"/>
    <cellStyle name="Формулы 5 8 2 7 3" xfId="50636"/>
    <cellStyle name="Формулы 5 8 2 8" xfId="50637"/>
    <cellStyle name="Формулы 5 8 2 8 2" xfId="50638"/>
    <cellStyle name="Формулы 5 8 2 8 3" xfId="50639"/>
    <cellStyle name="Формулы 5 8 2 9" xfId="50640"/>
    <cellStyle name="Формулы 5 8 3" xfId="50641"/>
    <cellStyle name="Формулы 5 8 3 2" xfId="50642"/>
    <cellStyle name="Формулы 5 8 3 2 2" xfId="50643"/>
    <cellStyle name="Формулы 5 8 3 2 3" xfId="50644"/>
    <cellStyle name="Формулы 5 8 3 3" xfId="50645"/>
    <cellStyle name="Формулы 5 8 3 3 2" xfId="50646"/>
    <cellStyle name="Формулы 5 8 3 3 3" xfId="50647"/>
    <cellStyle name="Формулы 5 8 3 4" xfId="50648"/>
    <cellStyle name="Формулы 5 8 3 4 2" xfId="50649"/>
    <cellStyle name="Формулы 5 8 3 4 3" xfId="50650"/>
    <cellStyle name="Формулы 5 8 3 5" xfId="50651"/>
    <cellStyle name="Формулы 5 8 3 6" xfId="50652"/>
    <cellStyle name="Формулы 5 8 4" xfId="50653"/>
    <cellStyle name="Формулы 5 8 4 2" xfId="50654"/>
    <cellStyle name="Формулы 5 8 4 2 2" xfId="50655"/>
    <cellStyle name="Формулы 5 8 4 2 3" xfId="50656"/>
    <cellStyle name="Формулы 5 8 4 3" xfId="50657"/>
    <cellStyle name="Формулы 5 8 4 3 2" xfId="50658"/>
    <cellStyle name="Формулы 5 8 4 3 3" xfId="50659"/>
    <cellStyle name="Формулы 5 8 4 4" xfId="50660"/>
    <cellStyle name="Формулы 5 8 4 4 2" xfId="50661"/>
    <cellStyle name="Формулы 5 8 4 4 3" xfId="50662"/>
    <cellStyle name="Формулы 5 8 4 5" xfId="50663"/>
    <cellStyle name="Формулы 5 8 4 6" xfId="50664"/>
    <cellStyle name="Формулы 5 8 5" xfId="50665"/>
    <cellStyle name="Формулы 5 8 5 2" xfId="50666"/>
    <cellStyle name="Формулы 5 8 5 2 2" xfId="50667"/>
    <cellStyle name="Формулы 5 8 5 2 3" xfId="50668"/>
    <cellStyle name="Формулы 5 8 5 3" xfId="50669"/>
    <cellStyle name="Формулы 5 8 5 3 2" xfId="50670"/>
    <cellStyle name="Формулы 5 8 5 3 3" xfId="50671"/>
    <cellStyle name="Формулы 5 8 5 4" xfId="50672"/>
    <cellStyle name="Формулы 5 8 5 4 2" xfId="50673"/>
    <cellStyle name="Формулы 5 8 5 4 3" xfId="50674"/>
    <cellStyle name="Формулы 5 8 5 5" xfId="50675"/>
    <cellStyle name="Формулы 5 8 5 6" xfId="50676"/>
    <cellStyle name="Формулы 5 8 6" xfId="50677"/>
    <cellStyle name="Формулы 5 8 6 2" xfId="50678"/>
    <cellStyle name="Формулы 5 8 6 2 2" xfId="50679"/>
    <cellStyle name="Формулы 5 8 6 2 3" xfId="50680"/>
    <cellStyle name="Формулы 5 8 6 3" xfId="50681"/>
    <cellStyle name="Формулы 5 8 6 3 2" xfId="50682"/>
    <cellStyle name="Формулы 5 8 6 3 3" xfId="50683"/>
    <cellStyle name="Формулы 5 8 6 4" xfId="50684"/>
    <cellStyle name="Формулы 5 8 6 4 2" xfId="50685"/>
    <cellStyle name="Формулы 5 8 6 4 3" xfId="50686"/>
    <cellStyle name="Формулы 5 8 6 5" xfId="50687"/>
    <cellStyle name="Формулы 5 8 6 6" xfId="50688"/>
    <cellStyle name="Формулы 5 8 7" xfId="50689"/>
    <cellStyle name="Формулы 5 8 7 2" xfId="50690"/>
    <cellStyle name="Формулы 5 8 7 3" xfId="50691"/>
    <cellStyle name="Формулы 5 8 8" xfId="50692"/>
    <cellStyle name="Формулы 5 8 8 2" xfId="50693"/>
    <cellStyle name="Формулы 5 8 8 3" xfId="50694"/>
    <cellStyle name="Формулы 5 8 9" xfId="50695"/>
    <cellStyle name="Формулы 5 8 9 2" xfId="50696"/>
    <cellStyle name="Формулы 5 8 9 3" xfId="50697"/>
    <cellStyle name="Формулы 5 9" xfId="50698"/>
    <cellStyle name="Формулы 5 9 10" xfId="50699"/>
    <cellStyle name="Формулы 5 9 11" xfId="50700"/>
    <cellStyle name="Формулы 5 9 2" xfId="50701"/>
    <cellStyle name="Формулы 5 9 2 10" xfId="50702"/>
    <cellStyle name="Формулы 5 9 2 2" xfId="50703"/>
    <cellStyle name="Формулы 5 9 2 2 2" xfId="50704"/>
    <cellStyle name="Формулы 5 9 2 2 2 2" xfId="50705"/>
    <cellStyle name="Формулы 5 9 2 2 2 3" xfId="50706"/>
    <cellStyle name="Формулы 5 9 2 2 3" xfId="50707"/>
    <cellStyle name="Формулы 5 9 2 2 3 2" xfId="50708"/>
    <cellStyle name="Формулы 5 9 2 2 3 3" xfId="50709"/>
    <cellStyle name="Формулы 5 9 2 2 4" xfId="50710"/>
    <cellStyle name="Формулы 5 9 2 2 4 2" xfId="50711"/>
    <cellStyle name="Формулы 5 9 2 2 4 3" xfId="50712"/>
    <cellStyle name="Формулы 5 9 2 2 5" xfId="50713"/>
    <cellStyle name="Формулы 5 9 2 2 6" xfId="50714"/>
    <cellStyle name="Формулы 5 9 2 3" xfId="50715"/>
    <cellStyle name="Формулы 5 9 2 3 2" xfId="50716"/>
    <cellStyle name="Формулы 5 9 2 3 2 2" xfId="50717"/>
    <cellStyle name="Формулы 5 9 2 3 2 3" xfId="50718"/>
    <cellStyle name="Формулы 5 9 2 3 3" xfId="50719"/>
    <cellStyle name="Формулы 5 9 2 3 3 2" xfId="50720"/>
    <cellStyle name="Формулы 5 9 2 3 3 3" xfId="50721"/>
    <cellStyle name="Формулы 5 9 2 3 4" xfId="50722"/>
    <cellStyle name="Формулы 5 9 2 3 4 2" xfId="50723"/>
    <cellStyle name="Формулы 5 9 2 3 4 3" xfId="50724"/>
    <cellStyle name="Формулы 5 9 2 3 5" xfId="50725"/>
    <cellStyle name="Формулы 5 9 2 3 6" xfId="50726"/>
    <cellStyle name="Формулы 5 9 2 4" xfId="50727"/>
    <cellStyle name="Формулы 5 9 2 4 2" xfId="50728"/>
    <cellStyle name="Формулы 5 9 2 4 2 2" xfId="50729"/>
    <cellStyle name="Формулы 5 9 2 4 2 3" xfId="50730"/>
    <cellStyle name="Формулы 5 9 2 4 3" xfId="50731"/>
    <cellStyle name="Формулы 5 9 2 4 3 2" xfId="50732"/>
    <cellStyle name="Формулы 5 9 2 4 3 3" xfId="50733"/>
    <cellStyle name="Формулы 5 9 2 4 4" xfId="50734"/>
    <cellStyle name="Формулы 5 9 2 4 4 2" xfId="50735"/>
    <cellStyle name="Формулы 5 9 2 4 4 3" xfId="50736"/>
    <cellStyle name="Формулы 5 9 2 4 5" xfId="50737"/>
    <cellStyle name="Формулы 5 9 2 4 6" xfId="50738"/>
    <cellStyle name="Формулы 5 9 2 5" xfId="50739"/>
    <cellStyle name="Формулы 5 9 2 5 2" xfId="50740"/>
    <cellStyle name="Формулы 5 9 2 5 2 2" xfId="50741"/>
    <cellStyle name="Формулы 5 9 2 5 2 3" xfId="50742"/>
    <cellStyle name="Формулы 5 9 2 5 3" xfId="50743"/>
    <cellStyle name="Формулы 5 9 2 5 3 2" xfId="50744"/>
    <cellStyle name="Формулы 5 9 2 5 3 3" xfId="50745"/>
    <cellStyle name="Формулы 5 9 2 5 4" xfId="50746"/>
    <cellStyle name="Формулы 5 9 2 5 4 2" xfId="50747"/>
    <cellStyle name="Формулы 5 9 2 5 4 3" xfId="50748"/>
    <cellStyle name="Формулы 5 9 2 5 5" xfId="50749"/>
    <cellStyle name="Формулы 5 9 2 5 6" xfId="50750"/>
    <cellStyle name="Формулы 5 9 2 6" xfId="50751"/>
    <cellStyle name="Формулы 5 9 2 6 2" xfId="50752"/>
    <cellStyle name="Формулы 5 9 2 6 3" xfId="50753"/>
    <cellStyle name="Формулы 5 9 2 7" xfId="50754"/>
    <cellStyle name="Формулы 5 9 2 7 2" xfId="50755"/>
    <cellStyle name="Формулы 5 9 2 7 3" xfId="50756"/>
    <cellStyle name="Формулы 5 9 2 8" xfId="50757"/>
    <cellStyle name="Формулы 5 9 2 8 2" xfId="50758"/>
    <cellStyle name="Формулы 5 9 2 8 3" xfId="50759"/>
    <cellStyle name="Формулы 5 9 2 9" xfId="50760"/>
    <cellStyle name="Формулы 5 9 3" xfId="50761"/>
    <cellStyle name="Формулы 5 9 3 2" xfId="50762"/>
    <cellStyle name="Формулы 5 9 3 2 2" xfId="50763"/>
    <cellStyle name="Формулы 5 9 3 2 3" xfId="50764"/>
    <cellStyle name="Формулы 5 9 3 3" xfId="50765"/>
    <cellStyle name="Формулы 5 9 3 3 2" xfId="50766"/>
    <cellStyle name="Формулы 5 9 3 3 3" xfId="50767"/>
    <cellStyle name="Формулы 5 9 3 4" xfId="50768"/>
    <cellStyle name="Формулы 5 9 3 4 2" xfId="50769"/>
    <cellStyle name="Формулы 5 9 3 4 3" xfId="50770"/>
    <cellStyle name="Формулы 5 9 3 5" xfId="50771"/>
    <cellStyle name="Формулы 5 9 3 6" xfId="50772"/>
    <cellStyle name="Формулы 5 9 4" xfId="50773"/>
    <cellStyle name="Формулы 5 9 4 2" xfId="50774"/>
    <cellStyle name="Формулы 5 9 4 2 2" xfId="50775"/>
    <cellStyle name="Формулы 5 9 4 2 3" xfId="50776"/>
    <cellStyle name="Формулы 5 9 4 3" xfId="50777"/>
    <cellStyle name="Формулы 5 9 4 3 2" xfId="50778"/>
    <cellStyle name="Формулы 5 9 4 3 3" xfId="50779"/>
    <cellStyle name="Формулы 5 9 4 4" xfId="50780"/>
    <cellStyle name="Формулы 5 9 4 4 2" xfId="50781"/>
    <cellStyle name="Формулы 5 9 4 4 3" xfId="50782"/>
    <cellStyle name="Формулы 5 9 4 5" xfId="50783"/>
    <cellStyle name="Формулы 5 9 4 6" xfId="50784"/>
    <cellStyle name="Формулы 5 9 5" xfId="50785"/>
    <cellStyle name="Формулы 5 9 5 2" xfId="50786"/>
    <cellStyle name="Формулы 5 9 5 2 2" xfId="50787"/>
    <cellStyle name="Формулы 5 9 5 2 3" xfId="50788"/>
    <cellStyle name="Формулы 5 9 5 3" xfId="50789"/>
    <cellStyle name="Формулы 5 9 5 3 2" xfId="50790"/>
    <cellStyle name="Формулы 5 9 5 3 3" xfId="50791"/>
    <cellStyle name="Формулы 5 9 5 4" xfId="50792"/>
    <cellStyle name="Формулы 5 9 5 4 2" xfId="50793"/>
    <cellStyle name="Формулы 5 9 5 4 3" xfId="50794"/>
    <cellStyle name="Формулы 5 9 5 5" xfId="50795"/>
    <cellStyle name="Формулы 5 9 5 6" xfId="50796"/>
    <cellStyle name="Формулы 5 9 6" xfId="50797"/>
    <cellStyle name="Формулы 5 9 6 2" xfId="50798"/>
    <cellStyle name="Формулы 5 9 6 2 2" xfId="50799"/>
    <cellStyle name="Формулы 5 9 6 2 3" xfId="50800"/>
    <cellStyle name="Формулы 5 9 6 3" xfId="50801"/>
    <cellStyle name="Формулы 5 9 6 3 2" xfId="50802"/>
    <cellStyle name="Формулы 5 9 6 3 3" xfId="50803"/>
    <cellStyle name="Формулы 5 9 6 4" xfId="50804"/>
    <cellStyle name="Формулы 5 9 6 4 2" xfId="50805"/>
    <cellStyle name="Формулы 5 9 6 4 3" xfId="50806"/>
    <cellStyle name="Формулы 5 9 6 5" xfId="50807"/>
    <cellStyle name="Формулы 5 9 6 6" xfId="50808"/>
    <cellStyle name="Формулы 5 9 7" xfId="50809"/>
    <cellStyle name="Формулы 5 9 7 2" xfId="50810"/>
    <cellStyle name="Формулы 5 9 7 3" xfId="50811"/>
    <cellStyle name="Формулы 5 9 8" xfId="50812"/>
    <cellStyle name="Формулы 5 9 8 2" xfId="50813"/>
    <cellStyle name="Формулы 5 9 8 3" xfId="50814"/>
    <cellStyle name="Формулы 5 9 9" xfId="50815"/>
    <cellStyle name="Формулы 5 9 9 2" xfId="50816"/>
    <cellStyle name="Формулы 5 9 9 3" xfId="50817"/>
    <cellStyle name="Формулы 6" xfId="50818"/>
    <cellStyle name="Формулы 6 10" xfId="50819"/>
    <cellStyle name="Формулы 6 10 10" xfId="50820"/>
    <cellStyle name="Формулы 6 10 11" xfId="50821"/>
    <cellStyle name="Формулы 6 10 2" xfId="50822"/>
    <cellStyle name="Формулы 6 10 2 10" xfId="50823"/>
    <cellStyle name="Формулы 6 10 2 2" xfId="50824"/>
    <cellStyle name="Формулы 6 10 2 2 2" xfId="50825"/>
    <cellStyle name="Формулы 6 10 2 2 2 2" xfId="50826"/>
    <cellStyle name="Формулы 6 10 2 2 2 3" xfId="50827"/>
    <cellStyle name="Формулы 6 10 2 2 3" xfId="50828"/>
    <cellStyle name="Формулы 6 10 2 2 3 2" xfId="50829"/>
    <cellStyle name="Формулы 6 10 2 2 3 3" xfId="50830"/>
    <cellStyle name="Формулы 6 10 2 2 4" xfId="50831"/>
    <cellStyle name="Формулы 6 10 2 2 4 2" xfId="50832"/>
    <cellStyle name="Формулы 6 10 2 2 4 3" xfId="50833"/>
    <cellStyle name="Формулы 6 10 2 2 5" xfId="50834"/>
    <cellStyle name="Формулы 6 10 2 2 6" xfId="50835"/>
    <cellStyle name="Формулы 6 10 2 3" xfId="50836"/>
    <cellStyle name="Формулы 6 10 2 3 2" xfId="50837"/>
    <cellStyle name="Формулы 6 10 2 3 2 2" xfId="50838"/>
    <cellStyle name="Формулы 6 10 2 3 2 3" xfId="50839"/>
    <cellStyle name="Формулы 6 10 2 3 3" xfId="50840"/>
    <cellStyle name="Формулы 6 10 2 3 3 2" xfId="50841"/>
    <cellStyle name="Формулы 6 10 2 3 3 3" xfId="50842"/>
    <cellStyle name="Формулы 6 10 2 3 4" xfId="50843"/>
    <cellStyle name="Формулы 6 10 2 3 4 2" xfId="50844"/>
    <cellStyle name="Формулы 6 10 2 3 4 3" xfId="50845"/>
    <cellStyle name="Формулы 6 10 2 3 5" xfId="50846"/>
    <cellStyle name="Формулы 6 10 2 3 6" xfId="50847"/>
    <cellStyle name="Формулы 6 10 2 4" xfId="50848"/>
    <cellStyle name="Формулы 6 10 2 4 2" xfId="50849"/>
    <cellStyle name="Формулы 6 10 2 4 2 2" xfId="50850"/>
    <cellStyle name="Формулы 6 10 2 4 2 3" xfId="50851"/>
    <cellStyle name="Формулы 6 10 2 4 3" xfId="50852"/>
    <cellStyle name="Формулы 6 10 2 4 3 2" xfId="50853"/>
    <cellStyle name="Формулы 6 10 2 4 3 3" xfId="50854"/>
    <cellStyle name="Формулы 6 10 2 4 4" xfId="50855"/>
    <cellStyle name="Формулы 6 10 2 4 4 2" xfId="50856"/>
    <cellStyle name="Формулы 6 10 2 4 4 3" xfId="50857"/>
    <cellStyle name="Формулы 6 10 2 4 5" xfId="50858"/>
    <cellStyle name="Формулы 6 10 2 4 6" xfId="50859"/>
    <cellStyle name="Формулы 6 10 2 5" xfId="50860"/>
    <cellStyle name="Формулы 6 10 2 5 2" xfId="50861"/>
    <cellStyle name="Формулы 6 10 2 5 2 2" xfId="50862"/>
    <cellStyle name="Формулы 6 10 2 5 2 3" xfId="50863"/>
    <cellStyle name="Формулы 6 10 2 5 3" xfId="50864"/>
    <cellStyle name="Формулы 6 10 2 5 3 2" xfId="50865"/>
    <cellStyle name="Формулы 6 10 2 5 3 3" xfId="50866"/>
    <cellStyle name="Формулы 6 10 2 5 4" xfId="50867"/>
    <cellStyle name="Формулы 6 10 2 5 4 2" xfId="50868"/>
    <cellStyle name="Формулы 6 10 2 5 4 3" xfId="50869"/>
    <cellStyle name="Формулы 6 10 2 5 5" xfId="50870"/>
    <cellStyle name="Формулы 6 10 2 5 6" xfId="50871"/>
    <cellStyle name="Формулы 6 10 2 6" xfId="50872"/>
    <cellStyle name="Формулы 6 10 2 6 2" xfId="50873"/>
    <cellStyle name="Формулы 6 10 2 6 3" xfId="50874"/>
    <cellStyle name="Формулы 6 10 2 7" xfId="50875"/>
    <cellStyle name="Формулы 6 10 2 7 2" xfId="50876"/>
    <cellStyle name="Формулы 6 10 2 7 3" xfId="50877"/>
    <cellStyle name="Формулы 6 10 2 8" xfId="50878"/>
    <cellStyle name="Формулы 6 10 2 8 2" xfId="50879"/>
    <cellStyle name="Формулы 6 10 2 8 3" xfId="50880"/>
    <cellStyle name="Формулы 6 10 2 9" xfId="50881"/>
    <cellStyle name="Формулы 6 10 3" xfId="50882"/>
    <cellStyle name="Формулы 6 10 3 2" xfId="50883"/>
    <cellStyle name="Формулы 6 10 3 2 2" xfId="50884"/>
    <cellStyle name="Формулы 6 10 3 2 3" xfId="50885"/>
    <cellStyle name="Формулы 6 10 3 3" xfId="50886"/>
    <cellStyle name="Формулы 6 10 3 3 2" xfId="50887"/>
    <cellStyle name="Формулы 6 10 3 3 3" xfId="50888"/>
    <cellStyle name="Формулы 6 10 3 4" xfId="50889"/>
    <cellStyle name="Формулы 6 10 3 4 2" xfId="50890"/>
    <cellStyle name="Формулы 6 10 3 4 3" xfId="50891"/>
    <cellStyle name="Формулы 6 10 3 5" xfId="50892"/>
    <cellStyle name="Формулы 6 10 3 6" xfId="50893"/>
    <cellStyle name="Формулы 6 10 4" xfId="50894"/>
    <cellStyle name="Формулы 6 10 4 2" xfId="50895"/>
    <cellStyle name="Формулы 6 10 4 2 2" xfId="50896"/>
    <cellStyle name="Формулы 6 10 4 2 3" xfId="50897"/>
    <cellStyle name="Формулы 6 10 4 3" xfId="50898"/>
    <cellStyle name="Формулы 6 10 4 3 2" xfId="50899"/>
    <cellStyle name="Формулы 6 10 4 3 3" xfId="50900"/>
    <cellStyle name="Формулы 6 10 4 4" xfId="50901"/>
    <cellStyle name="Формулы 6 10 4 4 2" xfId="50902"/>
    <cellStyle name="Формулы 6 10 4 4 3" xfId="50903"/>
    <cellStyle name="Формулы 6 10 4 5" xfId="50904"/>
    <cellStyle name="Формулы 6 10 4 6" xfId="50905"/>
    <cellStyle name="Формулы 6 10 5" xfId="50906"/>
    <cellStyle name="Формулы 6 10 5 2" xfId="50907"/>
    <cellStyle name="Формулы 6 10 5 2 2" xfId="50908"/>
    <cellStyle name="Формулы 6 10 5 2 3" xfId="50909"/>
    <cellStyle name="Формулы 6 10 5 3" xfId="50910"/>
    <cellStyle name="Формулы 6 10 5 3 2" xfId="50911"/>
    <cellStyle name="Формулы 6 10 5 3 3" xfId="50912"/>
    <cellStyle name="Формулы 6 10 5 4" xfId="50913"/>
    <cellStyle name="Формулы 6 10 5 4 2" xfId="50914"/>
    <cellStyle name="Формулы 6 10 5 4 3" xfId="50915"/>
    <cellStyle name="Формулы 6 10 5 5" xfId="50916"/>
    <cellStyle name="Формулы 6 10 5 6" xfId="50917"/>
    <cellStyle name="Формулы 6 10 6" xfId="50918"/>
    <cellStyle name="Формулы 6 10 6 2" xfId="50919"/>
    <cellStyle name="Формулы 6 10 6 2 2" xfId="50920"/>
    <cellStyle name="Формулы 6 10 6 2 3" xfId="50921"/>
    <cellStyle name="Формулы 6 10 6 3" xfId="50922"/>
    <cellStyle name="Формулы 6 10 6 3 2" xfId="50923"/>
    <cellStyle name="Формулы 6 10 6 3 3" xfId="50924"/>
    <cellStyle name="Формулы 6 10 6 4" xfId="50925"/>
    <cellStyle name="Формулы 6 10 6 4 2" xfId="50926"/>
    <cellStyle name="Формулы 6 10 6 4 3" xfId="50927"/>
    <cellStyle name="Формулы 6 10 6 5" xfId="50928"/>
    <cellStyle name="Формулы 6 10 6 6" xfId="50929"/>
    <cellStyle name="Формулы 6 10 7" xfId="50930"/>
    <cellStyle name="Формулы 6 10 7 2" xfId="50931"/>
    <cellStyle name="Формулы 6 10 7 3" xfId="50932"/>
    <cellStyle name="Формулы 6 10 8" xfId="50933"/>
    <cellStyle name="Формулы 6 10 8 2" xfId="50934"/>
    <cellStyle name="Формулы 6 10 8 3" xfId="50935"/>
    <cellStyle name="Формулы 6 10 9" xfId="50936"/>
    <cellStyle name="Формулы 6 10 9 2" xfId="50937"/>
    <cellStyle name="Формулы 6 10 9 3" xfId="50938"/>
    <cellStyle name="Формулы 6 11" xfId="50939"/>
    <cellStyle name="Формулы 6 11 10" xfId="50940"/>
    <cellStyle name="Формулы 6 11 11" xfId="50941"/>
    <cellStyle name="Формулы 6 11 2" xfId="50942"/>
    <cellStyle name="Формулы 6 11 2 10" xfId="50943"/>
    <cellStyle name="Формулы 6 11 2 2" xfId="50944"/>
    <cellStyle name="Формулы 6 11 2 2 2" xfId="50945"/>
    <cellStyle name="Формулы 6 11 2 2 2 2" xfId="50946"/>
    <cellStyle name="Формулы 6 11 2 2 2 3" xfId="50947"/>
    <cellStyle name="Формулы 6 11 2 2 3" xfId="50948"/>
    <cellStyle name="Формулы 6 11 2 2 3 2" xfId="50949"/>
    <cellStyle name="Формулы 6 11 2 2 3 3" xfId="50950"/>
    <cellStyle name="Формулы 6 11 2 2 4" xfId="50951"/>
    <cellStyle name="Формулы 6 11 2 2 4 2" xfId="50952"/>
    <cellStyle name="Формулы 6 11 2 2 4 3" xfId="50953"/>
    <cellStyle name="Формулы 6 11 2 2 5" xfId="50954"/>
    <cellStyle name="Формулы 6 11 2 2 6" xfId="50955"/>
    <cellStyle name="Формулы 6 11 2 3" xfId="50956"/>
    <cellStyle name="Формулы 6 11 2 3 2" xfId="50957"/>
    <cellStyle name="Формулы 6 11 2 3 2 2" xfId="50958"/>
    <cellStyle name="Формулы 6 11 2 3 2 3" xfId="50959"/>
    <cellStyle name="Формулы 6 11 2 3 3" xfId="50960"/>
    <cellStyle name="Формулы 6 11 2 3 3 2" xfId="50961"/>
    <cellStyle name="Формулы 6 11 2 3 3 3" xfId="50962"/>
    <cellStyle name="Формулы 6 11 2 3 4" xfId="50963"/>
    <cellStyle name="Формулы 6 11 2 3 4 2" xfId="50964"/>
    <cellStyle name="Формулы 6 11 2 3 4 3" xfId="50965"/>
    <cellStyle name="Формулы 6 11 2 3 5" xfId="50966"/>
    <cellStyle name="Формулы 6 11 2 3 6" xfId="50967"/>
    <cellStyle name="Формулы 6 11 2 4" xfId="50968"/>
    <cellStyle name="Формулы 6 11 2 4 2" xfId="50969"/>
    <cellStyle name="Формулы 6 11 2 4 2 2" xfId="50970"/>
    <cellStyle name="Формулы 6 11 2 4 2 3" xfId="50971"/>
    <cellStyle name="Формулы 6 11 2 4 3" xfId="50972"/>
    <cellStyle name="Формулы 6 11 2 4 3 2" xfId="50973"/>
    <cellStyle name="Формулы 6 11 2 4 3 3" xfId="50974"/>
    <cellStyle name="Формулы 6 11 2 4 4" xfId="50975"/>
    <cellStyle name="Формулы 6 11 2 4 4 2" xfId="50976"/>
    <cellStyle name="Формулы 6 11 2 4 4 3" xfId="50977"/>
    <cellStyle name="Формулы 6 11 2 4 5" xfId="50978"/>
    <cellStyle name="Формулы 6 11 2 4 6" xfId="50979"/>
    <cellStyle name="Формулы 6 11 2 5" xfId="50980"/>
    <cellStyle name="Формулы 6 11 2 5 2" xfId="50981"/>
    <cellStyle name="Формулы 6 11 2 5 2 2" xfId="50982"/>
    <cellStyle name="Формулы 6 11 2 5 2 3" xfId="50983"/>
    <cellStyle name="Формулы 6 11 2 5 3" xfId="50984"/>
    <cellStyle name="Формулы 6 11 2 5 3 2" xfId="50985"/>
    <cellStyle name="Формулы 6 11 2 5 3 3" xfId="50986"/>
    <cellStyle name="Формулы 6 11 2 5 4" xfId="50987"/>
    <cellStyle name="Формулы 6 11 2 5 4 2" xfId="50988"/>
    <cellStyle name="Формулы 6 11 2 5 4 3" xfId="50989"/>
    <cellStyle name="Формулы 6 11 2 5 5" xfId="50990"/>
    <cellStyle name="Формулы 6 11 2 5 6" xfId="50991"/>
    <cellStyle name="Формулы 6 11 2 6" xfId="50992"/>
    <cellStyle name="Формулы 6 11 2 6 2" xfId="50993"/>
    <cellStyle name="Формулы 6 11 2 6 3" xfId="50994"/>
    <cellStyle name="Формулы 6 11 2 7" xfId="50995"/>
    <cellStyle name="Формулы 6 11 2 7 2" xfId="50996"/>
    <cellStyle name="Формулы 6 11 2 7 3" xfId="50997"/>
    <cellStyle name="Формулы 6 11 2 8" xfId="50998"/>
    <cellStyle name="Формулы 6 11 2 8 2" xfId="50999"/>
    <cellStyle name="Формулы 6 11 2 8 3" xfId="51000"/>
    <cellStyle name="Формулы 6 11 2 9" xfId="51001"/>
    <cellStyle name="Формулы 6 11 3" xfId="51002"/>
    <cellStyle name="Формулы 6 11 3 2" xfId="51003"/>
    <cellStyle name="Формулы 6 11 3 2 2" xfId="51004"/>
    <cellStyle name="Формулы 6 11 3 2 3" xfId="51005"/>
    <cellStyle name="Формулы 6 11 3 3" xfId="51006"/>
    <cellStyle name="Формулы 6 11 3 3 2" xfId="51007"/>
    <cellStyle name="Формулы 6 11 3 3 3" xfId="51008"/>
    <cellStyle name="Формулы 6 11 3 4" xfId="51009"/>
    <cellStyle name="Формулы 6 11 3 4 2" xfId="51010"/>
    <cellStyle name="Формулы 6 11 3 4 3" xfId="51011"/>
    <cellStyle name="Формулы 6 11 3 5" xfId="51012"/>
    <cellStyle name="Формулы 6 11 3 6" xfId="51013"/>
    <cellStyle name="Формулы 6 11 4" xfId="51014"/>
    <cellStyle name="Формулы 6 11 4 2" xfId="51015"/>
    <cellStyle name="Формулы 6 11 4 2 2" xfId="51016"/>
    <cellStyle name="Формулы 6 11 4 2 3" xfId="51017"/>
    <cellStyle name="Формулы 6 11 4 3" xfId="51018"/>
    <cellStyle name="Формулы 6 11 4 3 2" xfId="51019"/>
    <cellStyle name="Формулы 6 11 4 3 3" xfId="51020"/>
    <cellStyle name="Формулы 6 11 4 4" xfId="51021"/>
    <cellStyle name="Формулы 6 11 4 4 2" xfId="51022"/>
    <cellStyle name="Формулы 6 11 4 4 3" xfId="51023"/>
    <cellStyle name="Формулы 6 11 4 5" xfId="51024"/>
    <cellStyle name="Формулы 6 11 4 6" xfId="51025"/>
    <cellStyle name="Формулы 6 11 5" xfId="51026"/>
    <cellStyle name="Формулы 6 11 5 2" xfId="51027"/>
    <cellStyle name="Формулы 6 11 5 2 2" xfId="51028"/>
    <cellStyle name="Формулы 6 11 5 2 3" xfId="51029"/>
    <cellStyle name="Формулы 6 11 5 3" xfId="51030"/>
    <cellStyle name="Формулы 6 11 5 3 2" xfId="51031"/>
    <cellStyle name="Формулы 6 11 5 3 3" xfId="51032"/>
    <cellStyle name="Формулы 6 11 5 4" xfId="51033"/>
    <cellStyle name="Формулы 6 11 5 4 2" xfId="51034"/>
    <cellStyle name="Формулы 6 11 5 4 3" xfId="51035"/>
    <cellStyle name="Формулы 6 11 5 5" xfId="51036"/>
    <cellStyle name="Формулы 6 11 5 6" xfId="51037"/>
    <cellStyle name="Формулы 6 11 6" xfId="51038"/>
    <cellStyle name="Формулы 6 11 6 2" xfId="51039"/>
    <cellStyle name="Формулы 6 11 6 2 2" xfId="51040"/>
    <cellStyle name="Формулы 6 11 6 2 3" xfId="51041"/>
    <cellStyle name="Формулы 6 11 6 3" xfId="51042"/>
    <cellStyle name="Формулы 6 11 6 3 2" xfId="51043"/>
    <cellStyle name="Формулы 6 11 6 3 3" xfId="51044"/>
    <cellStyle name="Формулы 6 11 6 4" xfId="51045"/>
    <cellStyle name="Формулы 6 11 6 4 2" xfId="51046"/>
    <cellStyle name="Формулы 6 11 6 4 3" xfId="51047"/>
    <cellStyle name="Формулы 6 11 6 5" xfId="51048"/>
    <cellStyle name="Формулы 6 11 6 6" xfId="51049"/>
    <cellStyle name="Формулы 6 11 7" xfId="51050"/>
    <cellStyle name="Формулы 6 11 7 2" xfId="51051"/>
    <cellStyle name="Формулы 6 11 7 3" xfId="51052"/>
    <cellStyle name="Формулы 6 11 8" xfId="51053"/>
    <cellStyle name="Формулы 6 11 8 2" xfId="51054"/>
    <cellStyle name="Формулы 6 11 8 3" xfId="51055"/>
    <cellStyle name="Формулы 6 11 9" xfId="51056"/>
    <cellStyle name="Формулы 6 11 9 2" xfId="51057"/>
    <cellStyle name="Формулы 6 11 9 3" xfId="51058"/>
    <cellStyle name="Формулы 6 12" xfId="51059"/>
    <cellStyle name="Формулы 6 12 10" xfId="51060"/>
    <cellStyle name="Формулы 6 12 11" xfId="51061"/>
    <cellStyle name="Формулы 6 12 2" xfId="51062"/>
    <cellStyle name="Формулы 6 12 2 10" xfId="51063"/>
    <cellStyle name="Формулы 6 12 2 2" xfId="51064"/>
    <cellStyle name="Формулы 6 12 2 2 2" xfId="51065"/>
    <cellStyle name="Формулы 6 12 2 2 2 2" xfId="51066"/>
    <cellStyle name="Формулы 6 12 2 2 2 3" xfId="51067"/>
    <cellStyle name="Формулы 6 12 2 2 3" xfId="51068"/>
    <cellStyle name="Формулы 6 12 2 2 3 2" xfId="51069"/>
    <cellStyle name="Формулы 6 12 2 2 3 3" xfId="51070"/>
    <cellStyle name="Формулы 6 12 2 2 4" xfId="51071"/>
    <cellStyle name="Формулы 6 12 2 2 4 2" xfId="51072"/>
    <cellStyle name="Формулы 6 12 2 2 4 3" xfId="51073"/>
    <cellStyle name="Формулы 6 12 2 2 5" xfId="51074"/>
    <cellStyle name="Формулы 6 12 2 2 6" xfId="51075"/>
    <cellStyle name="Формулы 6 12 2 3" xfId="51076"/>
    <cellStyle name="Формулы 6 12 2 3 2" xfId="51077"/>
    <cellStyle name="Формулы 6 12 2 3 2 2" xfId="51078"/>
    <cellStyle name="Формулы 6 12 2 3 2 3" xfId="51079"/>
    <cellStyle name="Формулы 6 12 2 3 3" xfId="51080"/>
    <cellStyle name="Формулы 6 12 2 3 3 2" xfId="51081"/>
    <cellStyle name="Формулы 6 12 2 3 3 3" xfId="51082"/>
    <cellStyle name="Формулы 6 12 2 3 4" xfId="51083"/>
    <cellStyle name="Формулы 6 12 2 3 4 2" xfId="51084"/>
    <cellStyle name="Формулы 6 12 2 3 4 3" xfId="51085"/>
    <cellStyle name="Формулы 6 12 2 3 5" xfId="51086"/>
    <cellStyle name="Формулы 6 12 2 3 6" xfId="51087"/>
    <cellStyle name="Формулы 6 12 2 4" xfId="51088"/>
    <cellStyle name="Формулы 6 12 2 4 2" xfId="51089"/>
    <cellStyle name="Формулы 6 12 2 4 2 2" xfId="51090"/>
    <cellStyle name="Формулы 6 12 2 4 2 3" xfId="51091"/>
    <cellStyle name="Формулы 6 12 2 4 3" xfId="51092"/>
    <cellStyle name="Формулы 6 12 2 4 3 2" xfId="51093"/>
    <cellStyle name="Формулы 6 12 2 4 3 3" xfId="51094"/>
    <cellStyle name="Формулы 6 12 2 4 4" xfId="51095"/>
    <cellStyle name="Формулы 6 12 2 4 4 2" xfId="51096"/>
    <cellStyle name="Формулы 6 12 2 4 4 3" xfId="51097"/>
    <cellStyle name="Формулы 6 12 2 4 5" xfId="51098"/>
    <cellStyle name="Формулы 6 12 2 4 6" xfId="51099"/>
    <cellStyle name="Формулы 6 12 2 5" xfId="51100"/>
    <cellStyle name="Формулы 6 12 2 5 2" xfId="51101"/>
    <cellStyle name="Формулы 6 12 2 5 2 2" xfId="51102"/>
    <cellStyle name="Формулы 6 12 2 5 2 3" xfId="51103"/>
    <cellStyle name="Формулы 6 12 2 5 3" xfId="51104"/>
    <cellStyle name="Формулы 6 12 2 5 3 2" xfId="51105"/>
    <cellStyle name="Формулы 6 12 2 5 3 3" xfId="51106"/>
    <cellStyle name="Формулы 6 12 2 5 4" xfId="51107"/>
    <cellStyle name="Формулы 6 12 2 5 4 2" xfId="51108"/>
    <cellStyle name="Формулы 6 12 2 5 4 3" xfId="51109"/>
    <cellStyle name="Формулы 6 12 2 5 5" xfId="51110"/>
    <cellStyle name="Формулы 6 12 2 5 6" xfId="51111"/>
    <cellStyle name="Формулы 6 12 2 6" xfId="51112"/>
    <cellStyle name="Формулы 6 12 2 6 2" xfId="51113"/>
    <cellStyle name="Формулы 6 12 2 6 3" xfId="51114"/>
    <cellStyle name="Формулы 6 12 2 7" xfId="51115"/>
    <cellStyle name="Формулы 6 12 2 7 2" xfId="51116"/>
    <cellStyle name="Формулы 6 12 2 7 3" xfId="51117"/>
    <cellStyle name="Формулы 6 12 2 8" xfId="51118"/>
    <cellStyle name="Формулы 6 12 2 8 2" xfId="51119"/>
    <cellStyle name="Формулы 6 12 2 8 3" xfId="51120"/>
    <cellStyle name="Формулы 6 12 2 9" xfId="51121"/>
    <cellStyle name="Формулы 6 12 3" xfId="51122"/>
    <cellStyle name="Формулы 6 12 3 2" xfId="51123"/>
    <cellStyle name="Формулы 6 12 3 2 2" xfId="51124"/>
    <cellStyle name="Формулы 6 12 3 2 3" xfId="51125"/>
    <cellStyle name="Формулы 6 12 3 3" xfId="51126"/>
    <cellStyle name="Формулы 6 12 3 3 2" xfId="51127"/>
    <cellStyle name="Формулы 6 12 3 3 3" xfId="51128"/>
    <cellStyle name="Формулы 6 12 3 4" xfId="51129"/>
    <cellStyle name="Формулы 6 12 3 4 2" xfId="51130"/>
    <cellStyle name="Формулы 6 12 3 4 3" xfId="51131"/>
    <cellStyle name="Формулы 6 12 3 5" xfId="51132"/>
    <cellStyle name="Формулы 6 12 3 6" xfId="51133"/>
    <cellStyle name="Формулы 6 12 4" xfId="51134"/>
    <cellStyle name="Формулы 6 12 4 2" xfId="51135"/>
    <cellStyle name="Формулы 6 12 4 2 2" xfId="51136"/>
    <cellStyle name="Формулы 6 12 4 2 3" xfId="51137"/>
    <cellStyle name="Формулы 6 12 4 3" xfId="51138"/>
    <cellStyle name="Формулы 6 12 4 3 2" xfId="51139"/>
    <cellStyle name="Формулы 6 12 4 3 3" xfId="51140"/>
    <cellStyle name="Формулы 6 12 4 4" xfId="51141"/>
    <cellStyle name="Формулы 6 12 4 4 2" xfId="51142"/>
    <cellStyle name="Формулы 6 12 4 4 3" xfId="51143"/>
    <cellStyle name="Формулы 6 12 4 5" xfId="51144"/>
    <cellStyle name="Формулы 6 12 4 6" xfId="51145"/>
    <cellStyle name="Формулы 6 12 5" xfId="51146"/>
    <cellStyle name="Формулы 6 12 5 2" xfId="51147"/>
    <cellStyle name="Формулы 6 12 5 2 2" xfId="51148"/>
    <cellStyle name="Формулы 6 12 5 2 3" xfId="51149"/>
    <cellStyle name="Формулы 6 12 5 3" xfId="51150"/>
    <cellStyle name="Формулы 6 12 5 3 2" xfId="51151"/>
    <cellStyle name="Формулы 6 12 5 3 3" xfId="51152"/>
    <cellStyle name="Формулы 6 12 5 4" xfId="51153"/>
    <cellStyle name="Формулы 6 12 5 4 2" xfId="51154"/>
    <cellStyle name="Формулы 6 12 5 4 3" xfId="51155"/>
    <cellStyle name="Формулы 6 12 5 5" xfId="51156"/>
    <cellStyle name="Формулы 6 12 5 6" xfId="51157"/>
    <cellStyle name="Формулы 6 12 6" xfId="51158"/>
    <cellStyle name="Формулы 6 12 6 2" xfId="51159"/>
    <cellStyle name="Формулы 6 12 6 2 2" xfId="51160"/>
    <cellStyle name="Формулы 6 12 6 2 3" xfId="51161"/>
    <cellStyle name="Формулы 6 12 6 3" xfId="51162"/>
    <cellStyle name="Формулы 6 12 6 3 2" xfId="51163"/>
    <cellStyle name="Формулы 6 12 6 3 3" xfId="51164"/>
    <cellStyle name="Формулы 6 12 6 4" xfId="51165"/>
    <cellStyle name="Формулы 6 12 6 4 2" xfId="51166"/>
    <cellStyle name="Формулы 6 12 6 4 3" xfId="51167"/>
    <cellStyle name="Формулы 6 12 6 5" xfId="51168"/>
    <cellStyle name="Формулы 6 12 6 6" xfId="51169"/>
    <cellStyle name="Формулы 6 12 7" xfId="51170"/>
    <cellStyle name="Формулы 6 12 7 2" xfId="51171"/>
    <cellStyle name="Формулы 6 12 7 3" xfId="51172"/>
    <cellStyle name="Формулы 6 12 8" xfId="51173"/>
    <cellStyle name="Формулы 6 12 8 2" xfId="51174"/>
    <cellStyle name="Формулы 6 12 8 3" xfId="51175"/>
    <cellStyle name="Формулы 6 12 9" xfId="51176"/>
    <cellStyle name="Формулы 6 12 9 2" xfId="51177"/>
    <cellStyle name="Формулы 6 12 9 3" xfId="51178"/>
    <cellStyle name="Формулы 6 13" xfId="51179"/>
    <cellStyle name="Формулы 6 13 10" xfId="51180"/>
    <cellStyle name="Формулы 6 13 11" xfId="51181"/>
    <cellStyle name="Формулы 6 13 2" xfId="51182"/>
    <cellStyle name="Формулы 6 13 2 10" xfId="51183"/>
    <cellStyle name="Формулы 6 13 2 2" xfId="51184"/>
    <cellStyle name="Формулы 6 13 2 2 2" xfId="51185"/>
    <cellStyle name="Формулы 6 13 2 2 2 2" xfId="51186"/>
    <cellStyle name="Формулы 6 13 2 2 2 3" xfId="51187"/>
    <cellStyle name="Формулы 6 13 2 2 3" xfId="51188"/>
    <cellStyle name="Формулы 6 13 2 2 3 2" xfId="51189"/>
    <cellStyle name="Формулы 6 13 2 2 3 3" xfId="51190"/>
    <cellStyle name="Формулы 6 13 2 2 4" xfId="51191"/>
    <cellStyle name="Формулы 6 13 2 2 4 2" xfId="51192"/>
    <cellStyle name="Формулы 6 13 2 2 4 3" xfId="51193"/>
    <cellStyle name="Формулы 6 13 2 2 5" xfId="51194"/>
    <cellStyle name="Формулы 6 13 2 2 6" xfId="51195"/>
    <cellStyle name="Формулы 6 13 2 3" xfId="51196"/>
    <cellStyle name="Формулы 6 13 2 3 2" xfId="51197"/>
    <cellStyle name="Формулы 6 13 2 3 2 2" xfId="51198"/>
    <cellStyle name="Формулы 6 13 2 3 2 3" xfId="51199"/>
    <cellStyle name="Формулы 6 13 2 3 3" xfId="51200"/>
    <cellStyle name="Формулы 6 13 2 3 3 2" xfId="51201"/>
    <cellStyle name="Формулы 6 13 2 3 3 3" xfId="51202"/>
    <cellStyle name="Формулы 6 13 2 3 4" xfId="51203"/>
    <cellStyle name="Формулы 6 13 2 3 4 2" xfId="51204"/>
    <cellStyle name="Формулы 6 13 2 3 4 3" xfId="51205"/>
    <cellStyle name="Формулы 6 13 2 3 5" xfId="51206"/>
    <cellStyle name="Формулы 6 13 2 3 6" xfId="51207"/>
    <cellStyle name="Формулы 6 13 2 4" xfId="51208"/>
    <cellStyle name="Формулы 6 13 2 4 2" xfId="51209"/>
    <cellStyle name="Формулы 6 13 2 4 2 2" xfId="51210"/>
    <cellStyle name="Формулы 6 13 2 4 2 3" xfId="51211"/>
    <cellStyle name="Формулы 6 13 2 4 3" xfId="51212"/>
    <cellStyle name="Формулы 6 13 2 4 3 2" xfId="51213"/>
    <cellStyle name="Формулы 6 13 2 4 3 3" xfId="51214"/>
    <cellStyle name="Формулы 6 13 2 4 4" xfId="51215"/>
    <cellStyle name="Формулы 6 13 2 4 4 2" xfId="51216"/>
    <cellStyle name="Формулы 6 13 2 4 4 3" xfId="51217"/>
    <cellStyle name="Формулы 6 13 2 4 5" xfId="51218"/>
    <cellStyle name="Формулы 6 13 2 4 6" xfId="51219"/>
    <cellStyle name="Формулы 6 13 2 5" xfId="51220"/>
    <cellStyle name="Формулы 6 13 2 5 2" xfId="51221"/>
    <cellStyle name="Формулы 6 13 2 5 2 2" xfId="51222"/>
    <cellStyle name="Формулы 6 13 2 5 2 3" xfId="51223"/>
    <cellStyle name="Формулы 6 13 2 5 3" xfId="51224"/>
    <cellStyle name="Формулы 6 13 2 5 3 2" xfId="51225"/>
    <cellStyle name="Формулы 6 13 2 5 3 3" xfId="51226"/>
    <cellStyle name="Формулы 6 13 2 5 4" xfId="51227"/>
    <cellStyle name="Формулы 6 13 2 5 4 2" xfId="51228"/>
    <cellStyle name="Формулы 6 13 2 5 4 3" xfId="51229"/>
    <cellStyle name="Формулы 6 13 2 5 5" xfId="51230"/>
    <cellStyle name="Формулы 6 13 2 5 6" xfId="51231"/>
    <cellStyle name="Формулы 6 13 2 6" xfId="51232"/>
    <cellStyle name="Формулы 6 13 2 6 2" xfId="51233"/>
    <cellStyle name="Формулы 6 13 2 6 3" xfId="51234"/>
    <cellStyle name="Формулы 6 13 2 7" xfId="51235"/>
    <cellStyle name="Формулы 6 13 2 7 2" xfId="51236"/>
    <cellStyle name="Формулы 6 13 2 7 3" xfId="51237"/>
    <cellStyle name="Формулы 6 13 2 8" xfId="51238"/>
    <cellStyle name="Формулы 6 13 2 8 2" xfId="51239"/>
    <cellStyle name="Формулы 6 13 2 8 3" xfId="51240"/>
    <cellStyle name="Формулы 6 13 2 9" xfId="51241"/>
    <cellStyle name="Формулы 6 13 3" xfId="51242"/>
    <cellStyle name="Формулы 6 13 3 2" xfId="51243"/>
    <cellStyle name="Формулы 6 13 3 2 2" xfId="51244"/>
    <cellStyle name="Формулы 6 13 3 2 3" xfId="51245"/>
    <cellStyle name="Формулы 6 13 3 3" xfId="51246"/>
    <cellStyle name="Формулы 6 13 3 3 2" xfId="51247"/>
    <cellStyle name="Формулы 6 13 3 3 3" xfId="51248"/>
    <cellStyle name="Формулы 6 13 3 4" xfId="51249"/>
    <cellStyle name="Формулы 6 13 3 4 2" xfId="51250"/>
    <cellStyle name="Формулы 6 13 3 4 3" xfId="51251"/>
    <cellStyle name="Формулы 6 13 3 5" xfId="51252"/>
    <cellStyle name="Формулы 6 13 3 6" xfId="51253"/>
    <cellStyle name="Формулы 6 13 4" xfId="51254"/>
    <cellStyle name="Формулы 6 13 4 2" xfId="51255"/>
    <cellStyle name="Формулы 6 13 4 2 2" xfId="51256"/>
    <cellStyle name="Формулы 6 13 4 2 3" xfId="51257"/>
    <cellStyle name="Формулы 6 13 4 3" xfId="51258"/>
    <cellStyle name="Формулы 6 13 4 3 2" xfId="51259"/>
    <cellStyle name="Формулы 6 13 4 3 3" xfId="51260"/>
    <cellStyle name="Формулы 6 13 4 4" xfId="51261"/>
    <cellStyle name="Формулы 6 13 4 4 2" xfId="51262"/>
    <cellStyle name="Формулы 6 13 4 4 3" xfId="51263"/>
    <cellStyle name="Формулы 6 13 4 5" xfId="51264"/>
    <cellStyle name="Формулы 6 13 4 6" xfId="51265"/>
    <cellStyle name="Формулы 6 13 5" xfId="51266"/>
    <cellStyle name="Формулы 6 13 5 2" xfId="51267"/>
    <cellStyle name="Формулы 6 13 5 2 2" xfId="51268"/>
    <cellStyle name="Формулы 6 13 5 2 3" xfId="51269"/>
    <cellStyle name="Формулы 6 13 5 3" xfId="51270"/>
    <cellStyle name="Формулы 6 13 5 3 2" xfId="51271"/>
    <cellStyle name="Формулы 6 13 5 3 3" xfId="51272"/>
    <cellStyle name="Формулы 6 13 5 4" xfId="51273"/>
    <cellStyle name="Формулы 6 13 5 4 2" xfId="51274"/>
    <cellStyle name="Формулы 6 13 5 4 3" xfId="51275"/>
    <cellStyle name="Формулы 6 13 5 5" xfId="51276"/>
    <cellStyle name="Формулы 6 13 5 6" xfId="51277"/>
    <cellStyle name="Формулы 6 13 6" xfId="51278"/>
    <cellStyle name="Формулы 6 13 6 2" xfId="51279"/>
    <cellStyle name="Формулы 6 13 6 2 2" xfId="51280"/>
    <cellStyle name="Формулы 6 13 6 2 3" xfId="51281"/>
    <cellStyle name="Формулы 6 13 6 3" xfId="51282"/>
    <cellStyle name="Формулы 6 13 6 3 2" xfId="51283"/>
    <cellStyle name="Формулы 6 13 6 3 3" xfId="51284"/>
    <cellStyle name="Формулы 6 13 6 4" xfId="51285"/>
    <cellStyle name="Формулы 6 13 6 4 2" xfId="51286"/>
    <cellStyle name="Формулы 6 13 6 4 3" xfId="51287"/>
    <cellStyle name="Формулы 6 13 6 5" xfId="51288"/>
    <cellStyle name="Формулы 6 13 6 6" xfId="51289"/>
    <cellStyle name="Формулы 6 13 7" xfId="51290"/>
    <cellStyle name="Формулы 6 13 7 2" xfId="51291"/>
    <cellStyle name="Формулы 6 13 7 3" xfId="51292"/>
    <cellStyle name="Формулы 6 13 8" xfId="51293"/>
    <cellStyle name="Формулы 6 13 8 2" xfId="51294"/>
    <cellStyle name="Формулы 6 13 8 3" xfId="51295"/>
    <cellStyle name="Формулы 6 13 9" xfId="51296"/>
    <cellStyle name="Формулы 6 13 9 2" xfId="51297"/>
    <cellStyle name="Формулы 6 13 9 3" xfId="51298"/>
    <cellStyle name="Формулы 6 14" xfId="51299"/>
    <cellStyle name="Формулы 6 14 10" xfId="51300"/>
    <cellStyle name="Формулы 6 14 11" xfId="51301"/>
    <cellStyle name="Формулы 6 14 2" xfId="51302"/>
    <cellStyle name="Формулы 6 14 2 10" xfId="51303"/>
    <cellStyle name="Формулы 6 14 2 2" xfId="51304"/>
    <cellStyle name="Формулы 6 14 2 2 2" xfId="51305"/>
    <cellStyle name="Формулы 6 14 2 2 2 2" xfId="51306"/>
    <cellStyle name="Формулы 6 14 2 2 2 3" xfId="51307"/>
    <cellStyle name="Формулы 6 14 2 2 3" xfId="51308"/>
    <cellStyle name="Формулы 6 14 2 2 3 2" xfId="51309"/>
    <cellStyle name="Формулы 6 14 2 2 3 3" xfId="51310"/>
    <cellStyle name="Формулы 6 14 2 2 4" xfId="51311"/>
    <cellStyle name="Формулы 6 14 2 2 4 2" xfId="51312"/>
    <cellStyle name="Формулы 6 14 2 2 4 3" xfId="51313"/>
    <cellStyle name="Формулы 6 14 2 2 5" xfId="51314"/>
    <cellStyle name="Формулы 6 14 2 2 6" xfId="51315"/>
    <cellStyle name="Формулы 6 14 2 3" xfId="51316"/>
    <cellStyle name="Формулы 6 14 2 3 2" xfId="51317"/>
    <cellStyle name="Формулы 6 14 2 3 2 2" xfId="51318"/>
    <cellStyle name="Формулы 6 14 2 3 2 3" xfId="51319"/>
    <cellStyle name="Формулы 6 14 2 3 3" xfId="51320"/>
    <cellStyle name="Формулы 6 14 2 3 3 2" xfId="51321"/>
    <cellStyle name="Формулы 6 14 2 3 3 3" xfId="51322"/>
    <cellStyle name="Формулы 6 14 2 3 4" xfId="51323"/>
    <cellStyle name="Формулы 6 14 2 3 4 2" xfId="51324"/>
    <cellStyle name="Формулы 6 14 2 3 4 3" xfId="51325"/>
    <cellStyle name="Формулы 6 14 2 3 5" xfId="51326"/>
    <cellStyle name="Формулы 6 14 2 3 6" xfId="51327"/>
    <cellStyle name="Формулы 6 14 2 4" xfId="51328"/>
    <cellStyle name="Формулы 6 14 2 4 2" xfId="51329"/>
    <cellStyle name="Формулы 6 14 2 4 2 2" xfId="51330"/>
    <cellStyle name="Формулы 6 14 2 4 2 3" xfId="51331"/>
    <cellStyle name="Формулы 6 14 2 4 3" xfId="51332"/>
    <cellStyle name="Формулы 6 14 2 4 3 2" xfId="51333"/>
    <cellStyle name="Формулы 6 14 2 4 3 3" xfId="51334"/>
    <cellStyle name="Формулы 6 14 2 4 4" xfId="51335"/>
    <cellStyle name="Формулы 6 14 2 4 4 2" xfId="51336"/>
    <cellStyle name="Формулы 6 14 2 4 4 3" xfId="51337"/>
    <cellStyle name="Формулы 6 14 2 4 5" xfId="51338"/>
    <cellStyle name="Формулы 6 14 2 4 6" xfId="51339"/>
    <cellStyle name="Формулы 6 14 2 5" xfId="51340"/>
    <cellStyle name="Формулы 6 14 2 5 2" xfId="51341"/>
    <cellStyle name="Формулы 6 14 2 5 2 2" xfId="51342"/>
    <cellStyle name="Формулы 6 14 2 5 2 3" xfId="51343"/>
    <cellStyle name="Формулы 6 14 2 5 3" xfId="51344"/>
    <cellStyle name="Формулы 6 14 2 5 3 2" xfId="51345"/>
    <cellStyle name="Формулы 6 14 2 5 3 3" xfId="51346"/>
    <cellStyle name="Формулы 6 14 2 5 4" xfId="51347"/>
    <cellStyle name="Формулы 6 14 2 5 4 2" xfId="51348"/>
    <cellStyle name="Формулы 6 14 2 5 4 3" xfId="51349"/>
    <cellStyle name="Формулы 6 14 2 5 5" xfId="51350"/>
    <cellStyle name="Формулы 6 14 2 5 6" xfId="51351"/>
    <cellStyle name="Формулы 6 14 2 6" xfId="51352"/>
    <cellStyle name="Формулы 6 14 2 6 2" xfId="51353"/>
    <cellStyle name="Формулы 6 14 2 6 3" xfId="51354"/>
    <cellStyle name="Формулы 6 14 2 7" xfId="51355"/>
    <cellStyle name="Формулы 6 14 2 7 2" xfId="51356"/>
    <cellStyle name="Формулы 6 14 2 7 3" xfId="51357"/>
    <cellStyle name="Формулы 6 14 2 8" xfId="51358"/>
    <cellStyle name="Формулы 6 14 2 8 2" xfId="51359"/>
    <cellStyle name="Формулы 6 14 2 8 3" xfId="51360"/>
    <cellStyle name="Формулы 6 14 2 9" xfId="51361"/>
    <cellStyle name="Формулы 6 14 3" xfId="51362"/>
    <cellStyle name="Формулы 6 14 3 2" xfId="51363"/>
    <cellStyle name="Формулы 6 14 3 2 2" xfId="51364"/>
    <cellStyle name="Формулы 6 14 3 2 3" xfId="51365"/>
    <cellStyle name="Формулы 6 14 3 3" xfId="51366"/>
    <cellStyle name="Формулы 6 14 3 3 2" xfId="51367"/>
    <cellStyle name="Формулы 6 14 3 3 3" xfId="51368"/>
    <cellStyle name="Формулы 6 14 3 4" xfId="51369"/>
    <cellStyle name="Формулы 6 14 3 4 2" xfId="51370"/>
    <cellStyle name="Формулы 6 14 3 4 3" xfId="51371"/>
    <cellStyle name="Формулы 6 14 3 5" xfId="51372"/>
    <cellStyle name="Формулы 6 14 3 6" xfId="51373"/>
    <cellStyle name="Формулы 6 14 4" xfId="51374"/>
    <cellStyle name="Формулы 6 14 4 2" xfId="51375"/>
    <cellStyle name="Формулы 6 14 4 2 2" xfId="51376"/>
    <cellStyle name="Формулы 6 14 4 2 3" xfId="51377"/>
    <cellStyle name="Формулы 6 14 4 3" xfId="51378"/>
    <cellStyle name="Формулы 6 14 4 3 2" xfId="51379"/>
    <cellStyle name="Формулы 6 14 4 3 3" xfId="51380"/>
    <cellStyle name="Формулы 6 14 4 4" xfId="51381"/>
    <cellStyle name="Формулы 6 14 4 4 2" xfId="51382"/>
    <cellStyle name="Формулы 6 14 4 4 3" xfId="51383"/>
    <cellStyle name="Формулы 6 14 4 5" xfId="51384"/>
    <cellStyle name="Формулы 6 14 4 6" xfId="51385"/>
    <cellStyle name="Формулы 6 14 5" xfId="51386"/>
    <cellStyle name="Формулы 6 14 5 2" xfId="51387"/>
    <cellStyle name="Формулы 6 14 5 2 2" xfId="51388"/>
    <cellStyle name="Формулы 6 14 5 2 3" xfId="51389"/>
    <cellStyle name="Формулы 6 14 5 3" xfId="51390"/>
    <cellStyle name="Формулы 6 14 5 3 2" xfId="51391"/>
    <cellStyle name="Формулы 6 14 5 3 3" xfId="51392"/>
    <cellStyle name="Формулы 6 14 5 4" xfId="51393"/>
    <cellStyle name="Формулы 6 14 5 4 2" xfId="51394"/>
    <cellStyle name="Формулы 6 14 5 4 3" xfId="51395"/>
    <cellStyle name="Формулы 6 14 5 5" xfId="51396"/>
    <cellStyle name="Формулы 6 14 5 6" xfId="51397"/>
    <cellStyle name="Формулы 6 14 6" xfId="51398"/>
    <cellStyle name="Формулы 6 14 6 2" xfId="51399"/>
    <cellStyle name="Формулы 6 14 6 2 2" xfId="51400"/>
    <cellStyle name="Формулы 6 14 6 2 3" xfId="51401"/>
    <cellStyle name="Формулы 6 14 6 3" xfId="51402"/>
    <cellStyle name="Формулы 6 14 6 3 2" xfId="51403"/>
    <cellStyle name="Формулы 6 14 6 3 3" xfId="51404"/>
    <cellStyle name="Формулы 6 14 6 4" xfId="51405"/>
    <cellStyle name="Формулы 6 14 6 4 2" xfId="51406"/>
    <cellStyle name="Формулы 6 14 6 4 3" xfId="51407"/>
    <cellStyle name="Формулы 6 14 6 5" xfId="51408"/>
    <cellStyle name="Формулы 6 14 6 6" xfId="51409"/>
    <cellStyle name="Формулы 6 14 7" xfId="51410"/>
    <cellStyle name="Формулы 6 14 7 2" xfId="51411"/>
    <cellStyle name="Формулы 6 14 7 3" xfId="51412"/>
    <cellStyle name="Формулы 6 14 8" xfId="51413"/>
    <cellStyle name="Формулы 6 14 8 2" xfId="51414"/>
    <cellStyle name="Формулы 6 14 8 3" xfId="51415"/>
    <cellStyle name="Формулы 6 14 9" xfId="51416"/>
    <cellStyle name="Формулы 6 14 9 2" xfId="51417"/>
    <cellStyle name="Формулы 6 14 9 3" xfId="51418"/>
    <cellStyle name="Формулы 6 15" xfId="51419"/>
    <cellStyle name="Формулы 6 15 10" xfId="51420"/>
    <cellStyle name="Формулы 6 15 2" xfId="51421"/>
    <cellStyle name="Формулы 6 15 2 2" xfId="51422"/>
    <cellStyle name="Формулы 6 15 2 2 2" xfId="51423"/>
    <cellStyle name="Формулы 6 15 2 2 3" xfId="51424"/>
    <cellStyle name="Формулы 6 15 2 3" xfId="51425"/>
    <cellStyle name="Формулы 6 15 2 3 2" xfId="51426"/>
    <cellStyle name="Формулы 6 15 2 3 3" xfId="51427"/>
    <cellStyle name="Формулы 6 15 2 4" xfId="51428"/>
    <cellStyle name="Формулы 6 15 2 4 2" xfId="51429"/>
    <cellStyle name="Формулы 6 15 2 4 3" xfId="51430"/>
    <cellStyle name="Формулы 6 15 2 5" xfId="51431"/>
    <cellStyle name="Формулы 6 15 2 6" xfId="51432"/>
    <cellStyle name="Формулы 6 15 3" xfId="51433"/>
    <cellStyle name="Формулы 6 15 3 2" xfId="51434"/>
    <cellStyle name="Формулы 6 15 3 2 2" xfId="51435"/>
    <cellStyle name="Формулы 6 15 3 2 3" xfId="51436"/>
    <cellStyle name="Формулы 6 15 3 3" xfId="51437"/>
    <cellStyle name="Формулы 6 15 3 3 2" xfId="51438"/>
    <cellStyle name="Формулы 6 15 3 3 3" xfId="51439"/>
    <cellStyle name="Формулы 6 15 3 4" xfId="51440"/>
    <cellStyle name="Формулы 6 15 3 4 2" xfId="51441"/>
    <cellStyle name="Формулы 6 15 3 4 3" xfId="51442"/>
    <cellStyle name="Формулы 6 15 3 5" xfId="51443"/>
    <cellStyle name="Формулы 6 15 3 6" xfId="51444"/>
    <cellStyle name="Формулы 6 15 4" xfId="51445"/>
    <cellStyle name="Формулы 6 15 4 2" xfId="51446"/>
    <cellStyle name="Формулы 6 15 4 2 2" xfId="51447"/>
    <cellStyle name="Формулы 6 15 4 2 3" xfId="51448"/>
    <cellStyle name="Формулы 6 15 4 3" xfId="51449"/>
    <cellStyle name="Формулы 6 15 4 3 2" xfId="51450"/>
    <cellStyle name="Формулы 6 15 4 3 3" xfId="51451"/>
    <cellStyle name="Формулы 6 15 4 4" xfId="51452"/>
    <cellStyle name="Формулы 6 15 4 4 2" xfId="51453"/>
    <cellStyle name="Формулы 6 15 4 4 3" xfId="51454"/>
    <cellStyle name="Формулы 6 15 4 5" xfId="51455"/>
    <cellStyle name="Формулы 6 15 4 6" xfId="51456"/>
    <cellStyle name="Формулы 6 15 5" xfId="51457"/>
    <cellStyle name="Формулы 6 15 5 2" xfId="51458"/>
    <cellStyle name="Формулы 6 15 5 2 2" xfId="51459"/>
    <cellStyle name="Формулы 6 15 5 2 3" xfId="51460"/>
    <cellStyle name="Формулы 6 15 5 3" xfId="51461"/>
    <cellStyle name="Формулы 6 15 5 3 2" xfId="51462"/>
    <cellStyle name="Формулы 6 15 5 3 3" xfId="51463"/>
    <cellStyle name="Формулы 6 15 5 4" xfId="51464"/>
    <cellStyle name="Формулы 6 15 5 4 2" xfId="51465"/>
    <cellStyle name="Формулы 6 15 5 4 3" xfId="51466"/>
    <cellStyle name="Формулы 6 15 5 5" xfId="51467"/>
    <cellStyle name="Формулы 6 15 5 6" xfId="51468"/>
    <cellStyle name="Формулы 6 15 6" xfId="51469"/>
    <cellStyle name="Формулы 6 15 6 2" xfId="51470"/>
    <cellStyle name="Формулы 6 15 6 3" xfId="51471"/>
    <cellStyle name="Формулы 6 15 7" xfId="51472"/>
    <cellStyle name="Формулы 6 15 7 2" xfId="51473"/>
    <cellStyle name="Формулы 6 15 7 3" xfId="51474"/>
    <cellStyle name="Формулы 6 15 8" xfId="51475"/>
    <cellStyle name="Формулы 6 15 8 2" xfId="51476"/>
    <cellStyle name="Формулы 6 15 8 3" xfId="51477"/>
    <cellStyle name="Формулы 6 15 9" xfId="51478"/>
    <cellStyle name="Формулы 6 16" xfId="51479"/>
    <cellStyle name="Формулы 6 16 2" xfId="51480"/>
    <cellStyle name="Формулы 6 16 2 2" xfId="51481"/>
    <cellStyle name="Формулы 6 16 2 3" xfId="51482"/>
    <cellStyle name="Формулы 6 16 3" xfId="51483"/>
    <cellStyle name="Формулы 6 16 3 2" xfId="51484"/>
    <cellStyle name="Формулы 6 16 3 3" xfId="51485"/>
    <cellStyle name="Формулы 6 16 4" xfId="51486"/>
    <cellStyle name="Формулы 6 16 4 2" xfId="51487"/>
    <cellStyle name="Формулы 6 16 4 3" xfId="51488"/>
    <cellStyle name="Формулы 6 16 5" xfId="51489"/>
    <cellStyle name="Формулы 6 16 6" xfId="51490"/>
    <cellStyle name="Формулы 6 17" xfId="51491"/>
    <cellStyle name="Формулы 6 17 2" xfId="51492"/>
    <cellStyle name="Формулы 6 17 2 2" xfId="51493"/>
    <cellStyle name="Формулы 6 17 2 3" xfId="51494"/>
    <cellStyle name="Формулы 6 17 3" xfId="51495"/>
    <cellStyle name="Формулы 6 17 3 2" xfId="51496"/>
    <cellStyle name="Формулы 6 17 3 3" xfId="51497"/>
    <cellStyle name="Формулы 6 17 4" xfId="51498"/>
    <cellStyle name="Формулы 6 17 4 2" xfId="51499"/>
    <cellStyle name="Формулы 6 17 4 3" xfId="51500"/>
    <cellStyle name="Формулы 6 17 5" xfId="51501"/>
    <cellStyle name="Формулы 6 17 6" xfId="51502"/>
    <cellStyle name="Формулы 6 18" xfId="51503"/>
    <cellStyle name="Формулы 6 18 2" xfId="51504"/>
    <cellStyle name="Формулы 6 18 2 2" xfId="51505"/>
    <cellStyle name="Формулы 6 18 2 3" xfId="51506"/>
    <cellStyle name="Формулы 6 18 3" xfId="51507"/>
    <cellStyle name="Формулы 6 18 3 2" xfId="51508"/>
    <cellStyle name="Формулы 6 18 3 3" xfId="51509"/>
    <cellStyle name="Формулы 6 18 4" xfId="51510"/>
    <cellStyle name="Формулы 6 18 4 2" xfId="51511"/>
    <cellStyle name="Формулы 6 18 4 3" xfId="51512"/>
    <cellStyle name="Формулы 6 18 5" xfId="51513"/>
    <cellStyle name="Формулы 6 18 6" xfId="51514"/>
    <cellStyle name="Формулы 6 19" xfId="51515"/>
    <cellStyle name="Формулы 6 19 2" xfId="51516"/>
    <cellStyle name="Формулы 6 19 2 2" xfId="51517"/>
    <cellStyle name="Формулы 6 19 2 3" xfId="51518"/>
    <cellStyle name="Формулы 6 19 3" xfId="51519"/>
    <cellStyle name="Формулы 6 19 3 2" xfId="51520"/>
    <cellStyle name="Формулы 6 19 3 3" xfId="51521"/>
    <cellStyle name="Формулы 6 19 4" xfId="51522"/>
    <cellStyle name="Формулы 6 19 4 2" xfId="51523"/>
    <cellStyle name="Формулы 6 19 4 3" xfId="51524"/>
    <cellStyle name="Формулы 6 19 5" xfId="51525"/>
    <cellStyle name="Формулы 6 19 6" xfId="51526"/>
    <cellStyle name="Формулы 6 2" xfId="51527"/>
    <cellStyle name="Формулы 6 2 10" xfId="51528"/>
    <cellStyle name="Формулы 6 2 10 10" xfId="51529"/>
    <cellStyle name="Формулы 6 2 10 11" xfId="51530"/>
    <cellStyle name="Формулы 6 2 10 2" xfId="51531"/>
    <cellStyle name="Формулы 6 2 10 2 10" xfId="51532"/>
    <cellStyle name="Формулы 6 2 10 2 2" xfId="51533"/>
    <cellStyle name="Формулы 6 2 10 2 2 2" xfId="51534"/>
    <cellStyle name="Формулы 6 2 10 2 2 2 2" xfId="51535"/>
    <cellStyle name="Формулы 6 2 10 2 2 2 3" xfId="51536"/>
    <cellStyle name="Формулы 6 2 10 2 2 3" xfId="51537"/>
    <cellStyle name="Формулы 6 2 10 2 2 3 2" xfId="51538"/>
    <cellStyle name="Формулы 6 2 10 2 2 3 3" xfId="51539"/>
    <cellStyle name="Формулы 6 2 10 2 2 4" xfId="51540"/>
    <cellStyle name="Формулы 6 2 10 2 2 4 2" xfId="51541"/>
    <cellStyle name="Формулы 6 2 10 2 2 4 3" xfId="51542"/>
    <cellStyle name="Формулы 6 2 10 2 2 5" xfId="51543"/>
    <cellStyle name="Формулы 6 2 10 2 2 6" xfId="51544"/>
    <cellStyle name="Формулы 6 2 10 2 3" xfId="51545"/>
    <cellStyle name="Формулы 6 2 10 2 3 2" xfId="51546"/>
    <cellStyle name="Формулы 6 2 10 2 3 2 2" xfId="51547"/>
    <cellStyle name="Формулы 6 2 10 2 3 2 3" xfId="51548"/>
    <cellStyle name="Формулы 6 2 10 2 3 3" xfId="51549"/>
    <cellStyle name="Формулы 6 2 10 2 3 3 2" xfId="51550"/>
    <cellStyle name="Формулы 6 2 10 2 3 3 3" xfId="51551"/>
    <cellStyle name="Формулы 6 2 10 2 3 4" xfId="51552"/>
    <cellStyle name="Формулы 6 2 10 2 3 4 2" xfId="51553"/>
    <cellStyle name="Формулы 6 2 10 2 3 4 3" xfId="51554"/>
    <cellStyle name="Формулы 6 2 10 2 3 5" xfId="51555"/>
    <cellStyle name="Формулы 6 2 10 2 3 6" xfId="51556"/>
    <cellStyle name="Формулы 6 2 10 2 4" xfId="51557"/>
    <cellStyle name="Формулы 6 2 10 2 4 2" xfId="51558"/>
    <cellStyle name="Формулы 6 2 10 2 4 2 2" xfId="51559"/>
    <cellStyle name="Формулы 6 2 10 2 4 2 3" xfId="51560"/>
    <cellStyle name="Формулы 6 2 10 2 4 3" xfId="51561"/>
    <cellStyle name="Формулы 6 2 10 2 4 3 2" xfId="51562"/>
    <cellStyle name="Формулы 6 2 10 2 4 3 3" xfId="51563"/>
    <cellStyle name="Формулы 6 2 10 2 4 4" xfId="51564"/>
    <cellStyle name="Формулы 6 2 10 2 4 4 2" xfId="51565"/>
    <cellStyle name="Формулы 6 2 10 2 4 4 3" xfId="51566"/>
    <cellStyle name="Формулы 6 2 10 2 4 5" xfId="51567"/>
    <cellStyle name="Формулы 6 2 10 2 4 6" xfId="51568"/>
    <cellStyle name="Формулы 6 2 10 2 5" xfId="51569"/>
    <cellStyle name="Формулы 6 2 10 2 5 2" xfId="51570"/>
    <cellStyle name="Формулы 6 2 10 2 5 2 2" xfId="51571"/>
    <cellStyle name="Формулы 6 2 10 2 5 2 3" xfId="51572"/>
    <cellStyle name="Формулы 6 2 10 2 5 3" xfId="51573"/>
    <cellStyle name="Формулы 6 2 10 2 5 3 2" xfId="51574"/>
    <cellStyle name="Формулы 6 2 10 2 5 3 3" xfId="51575"/>
    <cellStyle name="Формулы 6 2 10 2 5 4" xfId="51576"/>
    <cellStyle name="Формулы 6 2 10 2 5 4 2" xfId="51577"/>
    <cellStyle name="Формулы 6 2 10 2 5 4 3" xfId="51578"/>
    <cellStyle name="Формулы 6 2 10 2 5 5" xfId="51579"/>
    <cellStyle name="Формулы 6 2 10 2 5 6" xfId="51580"/>
    <cellStyle name="Формулы 6 2 10 2 6" xfId="51581"/>
    <cellStyle name="Формулы 6 2 10 2 6 2" xfId="51582"/>
    <cellStyle name="Формулы 6 2 10 2 6 3" xfId="51583"/>
    <cellStyle name="Формулы 6 2 10 2 7" xfId="51584"/>
    <cellStyle name="Формулы 6 2 10 2 7 2" xfId="51585"/>
    <cellStyle name="Формулы 6 2 10 2 7 3" xfId="51586"/>
    <cellStyle name="Формулы 6 2 10 2 8" xfId="51587"/>
    <cellStyle name="Формулы 6 2 10 2 8 2" xfId="51588"/>
    <cellStyle name="Формулы 6 2 10 2 8 3" xfId="51589"/>
    <cellStyle name="Формулы 6 2 10 2 9" xfId="51590"/>
    <cellStyle name="Формулы 6 2 10 3" xfId="51591"/>
    <cellStyle name="Формулы 6 2 10 3 2" xfId="51592"/>
    <cellStyle name="Формулы 6 2 10 3 2 2" xfId="51593"/>
    <cellStyle name="Формулы 6 2 10 3 2 3" xfId="51594"/>
    <cellStyle name="Формулы 6 2 10 3 3" xfId="51595"/>
    <cellStyle name="Формулы 6 2 10 3 3 2" xfId="51596"/>
    <cellStyle name="Формулы 6 2 10 3 3 3" xfId="51597"/>
    <cellStyle name="Формулы 6 2 10 3 4" xfId="51598"/>
    <cellStyle name="Формулы 6 2 10 3 4 2" xfId="51599"/>
    <cellStyle name="Формулы 6 2 10 3 4 3" xfId="51600"/>
    <cellStyle name="Формулы 6 2 10 3 5" xfId="51601"/>
    <cellStyle name="Формулы 6 2 10 3 6" xfId="51602"/>
    <cellStyle name="Формулы 6 2 10 4" xfId="51603"/>
    <cellStyle name="Формулы 6 2 10 4 2" xfId="51604"/>
    <cellStyle name="Формулы 6 2 10 4 2 2" xfId="51605"/>
    <cellStyle name="Формулы 6 2 10 4 2 3" xfId="51606"/>
    <cellStyle name="Формулы 6 2 10 4 3" xfId="51607"/>
    <cellStyle name="Формулы 6 2 10 4 3 2" xfId="51608"/>
    <cellStyle name="Формулы 6 2 10 4 3 3" xfId="51609"/>
    <cellStyle name="Формулы 6 2 10 4 4" xfId="51610"/>
    <cellStyle name="Формулы 6 2 10 4 4 2" xfId="51611"/>
    <cellStyle name="Формулы 6 2 10 4 4 3" xfId="51612"/>
    <cellStyle name="Формулы 6 2 10 4 5" xfId="51613"/>
    <cellStyle name="Формулы 6 2 10 4 6" xfId="51614"/>
    <cellStyle name="Формулы 6 2 10 5" xfId="51615"/>
    <cellStyle name="Формулы 6 2 10 5 2" xfId="51616"/>
    <cellStyle name="Формулы 6 2 10 5 2 2" xfId="51617"/>
    <cellStyle name="Формулы 6 2 10 5 2 3" xfId="51618"/>
    <cellStyle name="Формулы 6 2 10 5 3" xfId="51619"/>
    <cellStyle name="Формулы 6 2 10 5 3 2" xfId="51620"/>
    <cellStyle name="Формулы 6 2 10 5 3 3" xfId="51621"/>
    <cellStyle name="Формулы 6 2 10 5 4" xfId="51622"/>
    <cellStyle name="Формулы 6 2 10 5 4 2" xfId="51623"/>
    <cellStyle name="Формулы 6 2 10 5 4 3" xfId="51624"/>
    <cellStyle name="Формулы 6 2 10 5 5" xfId="51625"/>
    <cellStyle name="Формулы 6 2 10 5 6" xfId="51626"/>
    <cellStyle name="Формулы 6 2 10 6" xfId="51627"/>
    <cellStyle name="Формулы 6 2 10 6 2" xfId="51628"/>
    <cellStyle name="Формулы 6 2 10 6 2 2" xfId="51629"/>
    <cellStyle name="Формулы 6 2 10 6 2 3" xfId="51630"/>
    <cellStyle name="Формулы 6 2 10 6 3" xfId="51631"/>
    <cellStyle name="Формулы 6 2 10 6 3 2" xfId="51632"/>
    <cellStyle name="Формулы 6 2 10 6 3 3" xfId="51633"/>
    <cellStyle name="Формулы 6 2 10 6 4" xfId="51634"/>
    <cellStyle name="Формулы 6 2 10 6 4 2" xfId="51635"/>
    <cellStyle name="Формулы 6 2 10 6 4 3" xfId="51636"/>
    <cellStyle name="Формулы 6 2 10 6 5" xfId="51637"/>
    <cellStyle name="Формулы 6 2 10 6 6" xfId="51638"/>
    <cellStyle name="Формулы 6 2 10 7" xfId="51639"/>
    <cellStyle name="Формулы 6 2 10 7 2" xfId="51640"/>
    <cellStyle name="Формулы 6 2 10 7 3" xfId="51641"/>
    <cellStyle name="Формулы 6 2 10 8" xfId="51642"/>
    <cellStyle name="Формулы 6 2 10 8 2" xfId="51643"/>
    <cellStyle name="Формулы 6 2 10 8 3" xfId="51644"/>
    <cellStyle name="Формулы 6 2 10 9" xfId="51645"/>
    <cellStyle name="Формулы 6 2 10 9 2" xfId="51646"/>
    <cellStyle name="Формулы 6 2 10 9 3" xfId="51647"/>
    <cellStyle name="Формулы 6 2 11" xfId="51648"/>
    <cellStyle name="Формулы 6 2 11 10" xfId="51649"/>
    <cellStyle name="Формулы 6 2 11 11" xfId="51650"/>
    <cellStyle name="Формулы 6 2 11 2" xfId="51651"/>
    <cellStyle name="Формулы 6 2 11 2 10" xfId="51652"/>
    <cellStyle name="Формулы 6 2 11 2 2" xfId="51653"/>
    <cellStyle name="Формулы 6 2 11 2 2 2" xfId="51654"/>
    <cellStyle name="Формулы 6 2 11 2 2 2 2" xfId="51655"/>
    <cellStyle name="Формулы 6 2 11 2 2 2 3" xfId="51656"/>
    <cellStyle name="Формулы 6 2 11 2 2 3" xfId="51657"/>
    <cellStyle name="Формулы 6 2 11 2 2 3 2" xfId="51658"/>
    <cellStyle name="Формулы 6 2 11 2 2 3 3" xfId="51659"/>
    <cellStyle name="Формулы 6 2 11 2 2 4" xfId="51660"/>
    <cellStyle name="Формулы 6 2 11 2 2 4 2" xfId="51661"/>
    <cellStyle name="Формулы 6 2 11 2 2 4 3" xfId="51662"/>
    <cellStyle name="Формулы 6 2 11 2 2 5" xfId="51663"/>
    <cellStyle name="Формулы 6 2 11 2 2 6" xfId="51664"/>
    <cellStyle name="Формулы 6 2 11 2 3" xfId="51665"/>
    <cellStyle name="Формулы 6 2 11 2 3 2" xfId="51666"/>
    <cellStyle name="Формулы 6 2 11 2 3 2 2" xfId="51667"/>
    <cellStyle name="Формулы 6 2 11 2 3 2 3" xfId="51668"/>
    <cellStyle name="Формулы 6 2 11 2 3 3" xfId="51669"/>
    <cellStyle name="Формулы 6 2 11 2 3 3 2" xfId="51670"/>
    <cellStyle name="Формулы 6 2 11 2 3 3 3" xfId="51671"/>
    <cellStyle name="Формулы 6 2 11 2 3 4" xfId="51672"/>
    <cellStyle name="Формулы 6 2 11 2 3 4 2" xfId="51673"/>
    <cellStyle name="Формулы 6 2 11 2 3 4 3" xfId="51674"/>
    <cellStyle name="Формулы 6 2 11 2 3 5" xfId="51675"/>
    <cellStyle name="Формулы 6 2 11 2 3 6" xfId="51676"/>
    <cellStyle name="Формулы 6 2 11 2 4" xfId="51677"/>
    <cellStyle name="Формулы 6 2 11 2 4 2" xfId="51678"/>
    <cellStyle name="Формулы 6 2 11 2 4 2 2" xfId="51679"/>
    <cellStyle name="Формулы 6 2 11 2 4 2 3" xfId="51680"/>
    <cellStyle name="Формулы 6 2 11 2 4 3" xfId="51681"/>
    <cellStyle name="Формулы 6 2 11 2 4 3 2" xfId="51682"/>
    <cellStyle name="Формулы 6 2 11 2 4 3 3" xfId="51683"/>
    <cellStyle name="Формулы 6 2 11 2 4 4" xfId="51684"/>
    <cellStyle name="Формулы 6 2 11 2 4 4 2" xfId="51685"/>
    <cellStyle name="Формулы 6 2 11 2 4 4 3" xfId="51686"/>
    <cellStyle name="Формулы 6 2 11 2 4 5" xfId="51687"/>
    <cellStyle name="Формулы 6 2 11 2 4 6" xfId="51688"/>
    <cellStyle name="Формулы 6 2 11 2 5" xfId="51689"/>
    <cellStyle name="Формулы 6 2 11 2 5 2" xfId="51690"/>
    <cellStyle name="Формулы 6 2 11 2 5 2 2" xfId="51691"/>
    <cellStyle name="Формулы 6 2 11 2 5 2 3" xfId="51692"/>
    <cellStyle name="Формулы 6 2 11 2 5 3" xfId="51693"/>
    <cellStyle name="Формулы 6 2 11 2 5 3 2" xfId="51694"/>
    <cellStyle name="Формулы 6 2 11 2 5 3 3" xfId="51695"/>
    <cellStyle name="Формулы 6 2 11 2 5 4" xfId="51696"/>
    <cellStyle name="Формулы 6 2 11 2 5 4 2" xfId="51697"/>
    <cellStyle name="Формулы 6 2 11 2 5 4 3" xfId="51698"/>
    <cellStyle name="Формулы 6 2 11 2 5 5" xfId="51699"/>
    <cellStyle name="Формулы 6 2 11 2 5 6" xfId="51700"/>
    <cellStyle name="Формулы 6 2 11 2 6" xfId="51701"/>
    <cellStyle name="Формулы 6 2 11 2 6 2" xfId="51702"/>
    <cellStyle name="Формулы 6 2 11 2 6 3" xfId="51703"/>
    <cellStyle name="Формулы 6 2 11 2 7" xfId="51704"/>
    <cellStyle name="Формулы 6 2 11 2 7 2" xfId="51705"/>
    <cellStyle name="Формулы 6 2 11 2 7 3" xfId="51706"/>
    <cellStyle name="Формулы 6 2 11 2 8" xfId="51707"/>
    <cellStyle name="Формулы 6 2 11 2 8 2" xfId="51708"/>
    <cellStyle name="Формулы 6 2 11 2 8 3" xfId="51709"/>
    <cellStyle name="Формулы 6 2 11 2 9" xfId="51710"/>
    <cellStyle name="Формулы 6 2 11 3" xfId="51711"/>
    <cellStyle name="Формулы 6 2 11 3 2" xfId="51712"/>
    <cellStyle name="Формулы 6 2 11 3 2 2" xfId="51713"/>
    <cellStyle name="Формулы 6 2 11 3 2 3" xfId="51714"/>
    <cellStyle name="Формулы 6 2 11 3 3" xfId="51715"/>
    <cellStyle name="Формулы 6 2 11 3 3 2" xfId="51716"/>
    <cellStyle name="Формулы 6 2 11 3 3 3" xfId="51717"/>
    <cellStyle name="Формулы 6 2 11 3 4" xfId="51718"/>
    <cellStyle name="Формулы 6 2 11 3 4 2" xfId="51719"/>
    <cellStyle name="Формулы 6 2 11 3 4 3" xfId="51720"/>
    <cellStyle name="Формулы 6 2 11 3 5" xfId="51721"/>
    <cellStyle name="Формулы 6 2 11 3 6" xfId="51722"/>
    <cellStyle name="Формулы 6 2 11 4" xfId="51723"/>
    <cellStyle name="Формулы 6 2 11 4 2" xfId="51724"/>
    <cellStyle name="Формулы 6 2 11 4 2 2" xfId="51725"/>
    <cellStyle name="Формулы 6 2 11 4 2 3" xfId="51726"/>
    <cellStyle name="Формулы 6 2 11 4 3" xfId="51727"/>
    <cellStyle name="Формулы 6 2 11 4 3 2" xfId="51728"/>
    <cellStyle name="Формулы 6 2 11 4 3 3" xfId="51729"/>
    <cellStyle name="Формулы 6 2 11 4 4" xfId="51730"/>
    <cellStyle name="Формулы 6 2 11 4 4 2" xfId="51731"/>
    <cellStyle name="Формулы 6 2 11 4 4 3" xfId="51732"/>
    <cellStyle name="Формулы 6 2 11 4 5" xfId="51733"/>
    <cellStyle name="Формулы 6 2 11 4 6" xfId="51734"/>
    <cellStyle name="Формулы 6 2 11 5" xfId="51735"/>
    <cellStyle name="Формулы 6 2 11 5 2" xfId="51736"/>
    <cellStyle name="Формулы 6 2 11 5 2 2" xfId="51737"/>
    <cellStyle name="Формулы 6 2 11 5 2 3" xfId="51738"/>
    <cellStyle name="Формулы 6 2 11 5 3" xfId="51739"/>
    <cellStyle name="Формулы 6 2 11 5 3 2" xfId="51740"/>
    <cellStyle name="Формулы 6 2 11 5 3 3" xfId="51741"/>
    <cellStyle name="Формулы 6 2 11 5 4" xfId="51742"/>
    <cellStyle name="Формулы 6 2 11 5 4 2" xfId="51743"/>
    <cellStyle name="Формулы 6 2 11 5 4 3" xfId="51744"/>
    <cellStyle name="Формулы 6 2 11 5 5" xfId="51745"/>
    <cellStyle name="Формулы 6 2 11 5 6" xfId="51746"/>
    <cellStyle name="Формулы 6 2 11 6" xfId="51747"/>
    <cellStyle name="Формулы 6 2 11 6 2" xfId="51748"/>
    <cellStyle name="Формулы 6 2 11 6 2 2" xfId="51749"/>
    <cellStyle name="Формулы 6 2 11 6 2 3" xfId="51750"/>
    <cellStyle name="Формулы 6 2 11 6 3" xfId="51751"/>
    <cellStyle name="Формулы 6 2 11 6 3 2" xfId="51752"/>
    <cellStyle name="Формулы 6 2 11 6 3 3" xfId="51753"/>
    <cellStyle name="Формулы 6 2 11 6 4" xfId="51754"/>
    <cellStyle name="Формулы 6 2 11 6 4 2" xfId="51755"/>
    <cellStyle name="Формулы 6 2 11 6 4 3" xfId="51756"/>
    <cellStyle name="Формулы 6 2 11 6 5" xfId="51757"/>
    <cellStyle name="Формулы 6 2 11 6 6" xfId="51758"/>
    <cellStyle name="Формулы 6 2 11 7" xfId="51759"/>
    <cellStyle name="Формулы 6 2 11 7 2" xfId="51760"/>
    <cellStyle name="Формулы 6 2 11 7 3" xfId="51761"/>
    <cellStyle name="Формулы 6 2 11 8" xfId="51762"/>
    <cellStyle name="Формулы 6 2 11 8 2" xfId="51763"/>
    <cellStyle name="Формулы 6 2 11 8 3" xfId="51764"/>
    <cellStyle name="Формулы 6 2 11 9" xfId="51765"/>
    <cellStyle name="Формулы 6 2 11 9 2" xfId="51766"/>
    <cellStyle name="Формулы 6 2 11 9 3" xfId="51767"/>
    <cellStyle name="Формулы 6 2 12" xfId="51768"/>
    <cellStyle name="Формулы 6 2 12 10" xfId="51769"/>
    <cellStyle name="Формулы 6 2 12 11" xfId="51770"/>
    <cellStyle name="Формулы 6 2 12 2" xfId="51771"/>
    <cellStyle name="Формулы 6 2 12 2 10" xfId="51772"/>
    <cellStyle name="Формулы 6 2 12 2 2" xfId="51773"/>
    <cellStyle name="Формулы 6 2 12 2 2 2" xfId="51774"/>
    <cellStyle name="Формулы 6 2 12 2 2 2 2" xfId="51775"/>
    <cellStyle name="Формулы 6 2 12 2 2 2 3" xfId="51776"/>
    <cellStyle name="Формулы 6 2 12 2 2 3" xfId="51777"/>
    <cellStyle name="Формулы 6 2 12 2 2 3 2" xfId="51778"/>
    <cellStyle name="Формулы 6 2 12 2 2 3 3" xfId="51779"/>
    <cellStyle name="Формулы 6 2 12 2 2 4" xfId="51780"/>
    <cellStyle name="Формулы 6 2 12 2 2 4 2" xfId="51781"/>
    <cellStyle name="Формулы 6 2 12 2 2 4 3" xfId="51782"/>
    <cellStyle name="Формулы 6 2 12 2 2 5" xfId="51783"/>
    <cellStyle name="Формулы 6 2 12 2 2 6" xfId="51784"/>
    <cellStyle name="Формулы 6 2 12 2 3" xfId="51785"/>
    <cellStyle name="Формулы 6 2 12 2 3 2" xfId="51786"/>
    <cellStyle name="Формулы 6 2 12 2 3 2 2" xfId="51787"/>
    <cellStyle name="Формулы 6 2 12 2 3 2 3" xfId="51788"/>
    <cellStyle name="Формулы 6 2 12 2 3 3" xfId="51789"/>
    <cellStyle name="Формулы 6 2 12 2 3 3 2" xfId="51790"/>
    <cellStyle name="Формулы 6 2 12 2 3 3 3" xfId="51791"/>
    <cellStyle name="Формулы 6 2 12 2 3 4" xfId="51792"/>
    <cellStyle name="Формулы 6 2 12 2 3 4 2" xfId="51793"/>
    <cellStyle name="Формулы 6 2 12 2 3 4 3" xfId="51794"/>
    <cellStyle name="Формулы 6 2 12 2 3 5" xfId="51795"/>
    <cellStyle name="Формулы 6 2 12 2 3 6" xfId="51796"/>
    <cellStyle name="Формулы 6 2 12 2 4" xfId="51797"/>
    <cellStyle name="Формулы 6 2 12 2 4 2" xfId="51798"/>
    <cellStyle name="Формулы 6 2 12 2 4 2 2" xfId="51799"/>
    <cellStyle name="Формулы 6 2 12 2 4 2 3" xfId="51800"/>
    <cellStyle name="Формулы 6 2 12 2 4 3" xfId="51801"/>
    <cellStyle name="Формулы 6 2 12 2 4 3 2" xfId="51802"/>
    <cellStyle name="Формулы 6 2 12 2 4 3 3" xfId="51803"/>
    <cellStyle name="Формулы 6 2 12 2 4 4" xfId="51804"/>
    <cellStyle name="Формулы 6 2 12 2 4 4 2" xfId="51805"/>
    <cellStyle name="Формулы 6 2 12 2 4 4 3" xfId="51806"/>
    <cellStyle name="Формулы 6 2 12 2 4 5" xfId="51807"/>
    <cellStyle name="Формулы 6 2 12 2 4 6" xfId="51808"/>
    <cellStyle name="Формулы 6 2 12 2 5" xfId="51809"/>
    <cellStyle name="Формулы 6 2 12 2 5 2" xfId="51810"/>
    <cellStyle name="Формулы 6 2 12 2 5 2 2" xfId="51811"/>
    <cellStyle name="Формулы 6 2 12 2 5 2 3" xfId="51812"/>
    <cellStyle name="Формулы 6 2 12 2 5 3" xfId="51813"/>
    <cellStyle name="Формулы 6 2 12 2 5 3 2" xfId="51814"/>
    <cellStyle name="Формулы 6 2 12 2 5 3 3" xfId="51815"/>
    <cellStyle name="Формулы 6 2 12 2 5 4" xfId="51816"/>
    <cellStyle name="Формулы 6 2 12 2 5 4 2" xfId="51817"/>
    <cellStyle name="Формулы 6 2 12 2 5 4 3" xfId="51818"/>
    <cellStyle name="Формулы 6 2 12 2 5 5" xfId="51819"/>
    <cellStyle name="Формулы 6 2 12 2 5 6" xfId="51820"/>
    <cellStyle name="Формулы 6 2 12 2 6" xfId="51821"/>
    <cellStyle name="Формулы 6 2 12 2 6 2" xfId="51822"/>
    <cellStyle name="Формулы 6 2 12 2 6 3" xfId="51823"/>
    <cellStyle name="Формулы 6 2 12 2 7" xfId="51824"/>
    <cellStyle name="Формулы 6 2 12 2 7 2" xfId="51825"/>
    <cellStyle name="Формулы 6 2 12 2 7 3" xfId="51826"/>
    <cellStyle name="Формулы 6 2 12 2 8" xfId="51827"/>
    <cellStyle name="Формулы 6 2 12 2 8 2" xfId="51828"/>
    <cellStyle name="Формулы 6 2 12 2 8 3" xfId="51829"/>
    <cellStyle name="Формулы 6 2 12 2 9" xfId="51830"/>
    <cellStyle name="Формулы 6 2 12 3" xfId="51831"/>
    <cellStyle name="Формулы 6 2 12 3 2" xfId="51832"/>
    <cellStyle name="Формулы 6 2 12 3 2 2" xfId="51833"/>
    <cellStyle name="Формулы 6 2 12 3 2 3" xfId="51834"/>
    <cellStyle name="Формулы 6 2 12 3 3" xfId="51835"/>
    <cellStyle name="Формулы 6 2 12 3 3 2" xfId="51836"/>
    <cellStyle name="Формулы 6 2 12 3 3 3" xfId="51837"/>
    <cellStyle name="Формулы 6 2 12 3 4" xfId="51838"/>
    <cellStyle name="Формулы 6 2 12 3 4 2" xfId="51839"/>
    <cellStyle name="Формулы 6 2 12 3 4 3" xfId="51840"/>
    <cellStyle name="Формулы 6 2 12 3 5" xfId="51841"/>
    <cellStyle name="Формулы 6 2 12 3 6" xfId="51842"/>
    <cellStyle name="Формулы 6 2 12 4" xfId="51843"/>
    <cellStyle name="Формулы 6 2 12 4 2" xfId="51844"/>
    <cellStyle name="Формулы 6 2 12 4 2 2" xfId="51845"/>
    <cellStyle name="Формулы 6 2 12 4 2 3" xfId="51846"/>
    <cellStyle name="Формулы 6 2 12 4 3" xfId="51847"/>
    <cellStyle name="Формулы 6 2 12 4 3 2" xfId="51848"/>
    <cellStyle name="Формулы 6 2 12 4 3 3" xfId="51849"/>
    <cellStyle name="Формулы 6 2 12 4 4" xfId="51850"/>
    <cellStyle name="Формулы 6 2 12 4 4 2" xfId="51851"/>
    <cellStyle name="Формулы 6 2 12 4 4 3" xfId="51852"/>
    <cellStyle name="Формулы 6 2 12 4 5" xfId="51853"/>
    <cellStyle name="Формулы 6 2 12 4 6" xfId="51854"/>
    <cellStyle name="Формулы 6 2 12 5" xfId="51855"/>
    <cellStyle name="Формулы 6 2 12 5 2" xfId="51856"/>
    <cellStyle name="Формулы 6 2 12 5 2 2" xfId="51857"/>
    <cellStyle name="Формулы 6 2 12 5 2 3" xfId="51858"/>
    <cellStyle name="Формулы 6 2 12 5 3" xfId="51859"/>
    <cellStyle name="Формулы 6 2 12 5 3 2" xfId="51860"/>
    <cellStyle name="Формулы 6 2 12 5 3 3" xfId="51861"/>
    <cellStyle name="Формулы 6 2 12 5 4" xfId="51862"/>
    <cellStyle name="Формулы 6 2 12 5 4 2" xfId="51863"/>
    <cellStyle name="Формулы 6 2 12 5 4 3" xfId="51864"/>
    <cellStyle name="Формулы 6 2 12 5 5" xfId="51865"/>
    <cellStyle name="Формулы 6 2 12 5 6" xfId="51866"/>
    <cellStyle name="Формулы 6 2 12 6" xfId="51867"/>
    <cellStyle name="Формулы 6 2 12 6 2" xfId="51868"/>
    <cellStyle name="Формулы 6 2 12 6 2 2" xfId="51869"/>
    <cellStyle name="Формулы 6 2 12 6 2 3" xfId="51870"/>
    <cellStyle name="Формулы 6 2 12 6 3" xfId="51871"/>
    <cellStyle name="Формулы 6 2 12 6 3 2" xfId="51872"/>
    <cellStyle name="Формулы 6 2 12 6 3 3" xfId="51873"/>
    <cellStyle name="Формулы 6 2 12 6 4" xfId="51874"/>
    <cellStyle name="Формулы 6 2 12 6 4 2" xfId="51875"/>
    <cellStyle name="Формулы 6 2 12 6 4 3" xfId="51876"/>
    <cellStyle name="Формулы 6 2 12 6 5" xfId="51877"/>
    <cellStyle name="Формулы 6 2 12 6 6" xfId="51878"/>
    <cellStyle name="Формулы 6 2 12 7" xfId="51879"/>
    <cellStyle name="Формулы 6 2 12 7 2" xfId="51880"/>
    <cellStyle name="Формулы 6 2 12 7 3" xfId="51881"/>
    <cellStyle name="Формулы 6 2 12 8" xfId="51882"/>
    <cellStyle name="Формулы 6 2 12 8 2" xfId="51883"/>
    <cellStyle name="Формулы 6 2 12 8 3" xfId="51884"/>
    <cellStyle name="Формулы 6 2 12 9" xfId="51885"/>
    <cellStyle name="Формулы 6 2 12 9 2" xfId="51886"/>
    <cellStyle name="Формулы 6 2 12 9 3" xfId="51887"/>
    <cellStyle name="Формулы 6 2 13" xfId="51888"/>
    <cellStyle name="Формулы 6 2 13 10" xfId="51889"/>
    <cellStyle name="Формулы 6 2 13 11" xfId="51890"/>
    <cellStyle name="Формулы 6 2 13 2" xfId="51891"/>
    <cellStyle name="Формулы 6 2 13 2 10" xfId="51892"/>
    <cellStyle name="Формулы 6 2 13 2 2" xfId="51893"/>
    <cellStyle name="Формулы 6 2 13 2 2 2" xfId="51894"/>
    <cellStyle name="Формулы 6 2 13 2 2 2 2" xfId="51895"/>
    <cellStyle name="Формулы 6 2 13 2 2 2 3" xfId="51896"/>
    <cellStyle name="Формулы 6 2 13 2 2 3" xfId="51897"/>
    <cellStyle name="Формулы 6 2 13 2 2 3 2" xfId="51898"/>
    <cellStyle name="Формулы 6 2 13 2 2 3 3" xfId="51899"/>
    <cellStyle name="Формулы 6 2 13 2 2 4" xfId="51900"/>
    <cellStyle name="Формулы 6 2 13 2 2 4 2" xfId="51901"/>
    <cellStyle name="Формулы 6 2 13 2 2 4 3" xfId="51902"/>
    <cellStyle name="Формулы 6 2 13 2 2 5" xfId="51903"/>
    <cellStyle name="Формулы 6 2 13 2 2 6" xfId="51904"/>
    <cellStyle name="Формулы 6 2 13 2 3" xfId="51905"/>
    <cellStyle name="Формулы 6 2 13 2 3 2" xfId="51906"/>
    <cellStyle name="Формулы 6 2 13 2 3 2 2" xfId="51907"/>
    <cellStyle name="Формулы 6 2 13 2 3 2 3" xfId="51908"/>
    <cellStyle name="Формулы 6 2 13 2 3 3" xfId="51909"/>
    <cellStyle name="Формулы 6 2 13 2 3 3 2" xfId="51910"/>
    <cellStyle name="Формулы 6 2 13 2 3 3 3" xfId="51911"/>
    <cellStyle name="Формулы 6 2 13 2 3 4" xfId="51912"/>
    <cellStyle name="Формулы 6 2 13 2 3 4 2" xfId="51913"/>
    <cellStyle name="Формулы 6 2 13 2 3 4 3" xfId="51914"/>
    <cellStyle name="Формулы 6 2 13 2 3 5" xfId="51915"/>
    <cellStyle name="Формулы 6 2 13 2 3 6" xfId="51916"/>
    <cellStyle name="Формулы 6 2 13 2 4" xfId="51917"/>
    <cellStyle name="Формулы 6 2 13 2 4 2" xfId="51918"/>
    <cellStyle name="Формулы 6 2 13 2 4 2 2" xfId="51919"/>
    <cellStyle name="Формулы 6 2 13 2 4 2 3" xfId="51920"/>
    <cellStyle name="Формулы 6 2 13 2 4 3" xfId="51921"/>
    <cellStyle name="Формулы 6 2 13 2 4 3 2" xfId="51922"/>
    <cellStyle name="Формулы 6 2 13 2 4 3 3" xfId="51923"/>
    <cellStyle name="Формулы 6 2 13 2 4 4" xfId="51924"/>
    <cellStyle name="Формулы 6 2 13 2 4 4 2" xfId="51925"/>
    <cellStyle name="Формулы 6 2 13 2 4 4 3" xfId="51926"/>
    <cellStyle name="Формулы 6 2 13 2 4 5" xfId="51927"/>
    <cellStyle name="Формулы 6 2 13 2 4 6" xfId="51928"/>
    <cellStyle name="Формулы 6 2 13 2 5" xfId="51929"/>
    <cellStyle name="Формулы 6 2 13 2 5 2" xfId="51930"/>
    <cellStyle name="Формулы 6 2 13 2 5 2 2" xfId="51931"/>
    <cellStyle name="Формулы 6 2 13 2 5 2 3" xfId="51932"/>
    <cellStyle name="Формулы 6 2 13 2 5 3" xfId="51933"/>
    <cellStyle name="Формулы 6 2 13 2 5 3 2" xfId="51934"/>
    <cellStyle name="Формулы 6 2 13 2 5 3 3" xfId="51935"/>
    <cellStyle name="Формулы 6 2 13 2 5 4" xfId="51936"/>
    <cellStyle name="Формулы 6 2 13 2 5 4 2" xfId="51937"/>
    <cellStyle name="Формулы 6 2 13 2 5 4 3" xfId="51938"/>
    <cellStyle name="Формулы 6 2 13 2 5 5" xfId="51939"/>
    <cellStyle name="Формулы 6 2 13 2 5 6" xfId="51940"/>
    <cellStyle name="Формулы 6 2 13 2 6" xfId="51941"/>
    <cellStyle name="Формулы 6 2 13 2 6 2" xfId="51942"/>
    <cellStyle name="Формулы 6 2 13 2 6 3" xfId="51943"/>
    <cellStyle name="Формулы 6 2 13 2 7" xfId="51944"/>
    <cellStyle name="Формулы 6 2 13 2 7 2" xfId="51945"/>
    <cellStyle name="Формулы 6 2 13 2 7 3" xfId="51946"/>
    <cellStyle name="Формулы 6 2 13 2 8" xfId="51947"/>
    <cellStyle name="Формулы 6 2 13 2 8 2" xfId="51948"/>
    <cellStyle name="Формулы 6 2 13 2 8 3" xfId="51949"/>
    <cellStyle name="Формулы 6 2 13 2 9" xfId="51950"/>
    <cellStyle name="Формулы 6 2 13 3" xfId="51951"/>
    <cellStyle name="Формулы 6 2 13 3 2" xfId="51952"/>
    <cellStyle name="Формулы 6 2 13 3 2 2" xfId="51953"/>
    <cellStyle name="Формулы 6 2 13 3 2 3" xfId="51954"/>
    <cellStyle name="Формулы 6 2 13 3 3" xfId="51955"/>
    <cellStyle name="Формулы 6 2 13 3 3 2" xfId="51956"/>
    <cellStyle name="Формулы 6 2 13 3 3 3" xfId="51957"/>
    <cellStyle name="Формулы 6 2 13 3 4" xfId="51958"/>
    <cellStyle name="Формулы 6 2 13 3 4 2" xfId="51959"/>
    <cellStyle name="Формулы 6 2 13 3 4 3" xfId="51960"/>
    <cellStyle name="Формулы 6 2 13 3 5" xfId="51961"/>
    <cellStyle name="Формулы 6 2 13 3 6" xfId="51962"/>
    <cellStyle name="Формулы 6 2 13 4" xfId="51963"/>
    <cellStyle name="Формулы 6 2 13 4 2" xfId="51964"/>
    <cellStyle name="Формулы 6 2 13 4 2 2" xfId="51965"/>
    <cellStyle name="Формулы 6 2 13 4 2 3" xfId="51966"/>
    <cellStyle name="Формулы 6 2 13 4 3" xfId="51967"/>
    <cellStyle name="Формулы 6 2 13 4 3 2" xfId="51968"/>
    <cellStyle name="Формулы 6 2 13 4 3 3" xfId="51969"/>
    <cellStyle name="Формулы 6 2 13 4 4" xfId="51970"/>
    <cellStyle name="Формулы 6 2 13 4 4 2" xfId="51971"/>
    <cellStyle name="Формулы 6 2 13 4 4 3" xfId="51972"/>
    <cellStyle name="Формулы 6 2 13 4 5" xfId="51973"/>
    <cellStyle name="Формулы 6 2 13 4 6" xfId="51974"/>
    <cellStyle name="Формулы 6 2 13 5" xfId="51975"/>
    <cellStyle name="Формулы 6 2 13 5 2" xfId="51976"/>
    <cellStyle name="Формулы 6 2 13 5 2 2" xfId="51977"/>
    <cellStyle name="Формулы 6 2 13 5 2 3" xfId="51978"/>
    <cellStyle name="Формулы 6 2 13 5 3" xfId="51979"/>
    <cellStyle name="Формулы 6 2 13 5 3 2" xfId="51980"/>
    <cellStyle name="Формулы 6 2 13 5 3 3" xfId="51981"/>
    <cellStyle name="Формулы 6 2 13 5 4" xfId="51982"/>
    <cellStyle name="Формулы 6 2 13 5 4 2" xfId="51983"/>
    <cellStyle name="Формулы 6 2 13 5 4 3" xfId="51984"/>
    <cellStyle name="Формулы 6 2 13 5 5" xfId="51985"/>
    <cellStyle name="Формулы 6 2 13 5 6" xfId="51986"/>
    <cellStyle name="Формулы 6 2 13 6" xfId="51987"/>
    <cellStyle name="Формулы 6 2 13 6 2" xfId="51988"/>
    <cellStyle name="Формулы 6 2 13 6 2 2" xfId="51989"/>
    <cellStyle name="Формулы 6 2 13 6 2 3" xfId="51990"/>
    <cellStyle name="Формулы 6 2 13 6 3" xfId="51991"/>
    <cellStyle name="Формулы 6 2 13 6 3 2" xfId="51992"/>
    <cellStyle name="Формулы 6 2 13 6 3 3" xfId="51993"/>
    <cellStyle name="Формулы 6 2 13 6 4" xfId="51994"/>
    <cellStyle name="Формулы 6 2 13 6 4 2" xfId="51995"/>
    <cellStyle name="Формулы 6 2 13 6 4 3" xfId="51996"/>
    <cellStyle name="Формулы 6 2 13 6 5" xfId="51997"/>
    <cellStyle name="Формулы 6 2 13 6 6" xfId="51998"/>
    <cellStyle name="Формулы 6 2 13 7" xfId="51999"/>
    <cellStyle name="Формулы 6 2 13 7 2" xfId="52000"/>
    <cellStyle name="Формулы 6 2 13 7 3" xfId="52001"/>
    <cellStyle name="Формулы 6 2 13 8" xfId="52002"/>
    <cellStyle name="Формулы 6 2 13 8 2" xfId="52003"/>
    <cellStyle name="Формулы 6 2 13 8 3" xfId="52004"/>
    <cellStyle name="Формулы 6 2 13 9" xfId="52005"/>
    <cellStyle name="Формулы 6 2 13 9 2" xfId="52006"/>
    <cellStyle name="Формулы 6 2 13 9 3" xfId="52007"/>
    <cellStyle name="Формулы 6 2 14" xfId="52008"/>
    <cellStyle name="Формулы 6 2 14 10" xfId="52009"/>
    <cellStyle name="Формулы 6 2 14 2" xfId="52010"/>
    <cellStyle name="Формулы 6 2 14 2 2" xfId="52011"/>
    <cellStyle name="Формулы 6 2 14 2 2 2" xfId="52012"/>
    <cellStyle name="Формулы 6 2 14 2 2 3" xfId="52013"/>
    <cellStyle name="Формулы 6 2 14 2 3" xfId="52014"/>
    <cellStyle name="Формулы 6 2 14 2 3 2" xfId="52015"/>
    <cellStyle name="Формулы 6 2 14 2 3 3" xfId="52016"/>
    <cellStyle name="Формулы 6 2 14 2 4" xfId="52017"/>
    <cellStyle name="Формулы 6 2 14 2 4 2" xfId="52018"/>
    <cellStyle name="Формулы 6 2 14 2 4 3" xfId="52019"/>
    <cellStyle name="Формулы 6 2 14 2 5" xfId="52020"/>
    <cellStyle name="Формулы 6 2 14 2 6" xfId="52021"/>
    <cellStyle name="Формулы 6 2 14 3" xfId="52022"/>
    <cellStyle name="Формулы 6 2 14 3 2" xfId="52023"/>
    <cellStyle name="Формулы 6 2 14 3 2 2" xfId="52024"/>
    <cellStyle name="Формулы 6 2 14 3 2 3" xfId="52025"/>
    <cellStyle name="Формулы 6 2 14 3 3" xfId="52026"/>
    <cellStyle name="Формулы 6 2 14 3 3 2" xfId="52027"/>
    <cellStyle name="Формулы 6 2 14 3 3 3" xfId="52028"/>
    <cellStyle name="Формулы 6 2 14 3 4" xfId="52029"/>
    <cellStyle name="Формулы 6 2 14 3 4 2" xfId="52030"/>
    <cellStyle name="Формулы 6 2 14 3 4 3" xfId="52031"/>
    <cellStyle name="Формулы 6 2 14 3 5" xfId="52032"/>
    <cellStyle name="Формулы 6 2 14 3 6" xfId="52033"/>
    <cellStyle name="Формулы 6 2 14 4" xfId="52034"/>
    <cellStyle name="Формулы 6 2 14 4 2" xfId="52035"/>
    <cellStyle name="Формулы 6 2 14 4 2 2" xfId="52036"/>
    <cellStyle name="Формулы 6 2 14 4 2 3" xfId="52037"/>
    <cellStyle name="Формулы 6 2 14 4 3" xfId="52038"/>
    <cellStyle name="Формулы 6 2 14 4 3 2" xfId="52039"/>
    <cellStyle name="Формулы 6 2 14 4 3 3" xfId="52040"/>
    <cellStyle name="Формулы 6 2 14 4 4" xfId="52041"/>
    <cellStyle name="Формулы 6 2 14 4 4 2" xfId="52042"/>
    <cellStyle name="Формулы 6 2 14 4 4 3" xfId="52043"/>
    <cellStyle name="Формулы 6 2 14 4 5" xfId="52044"/>
    <cellStyle name="Формулы 6 2 14 4 6" xfId="52045"/>
    <cellStyle name="Формулы 6 2 14 5" xfId="52046"/>
    <cellStyle name="Формулы 6 2 14 5 2" xfId="52047"/>
    <cellStyle name="Формулы 6 2 14 5 2 2" xfId="52048"/>
    <cellStyle name="Формулы 6 2 14 5 2 3" xfId="52049"/>
    <cellStyle name="Формулы 6 2 14 5 3" xfId="52050"/>
    <cellStyle name="Формулы 6 2 14 5 3 2" xfId="52051"/>
    <cellStyle name="Формулы 6 2 14 5 3 3" xfId="52052"/>
    <cellStyle name="Формулы 6 2 14 5 4" xfId="52053"/>
    <cellStyle name="Формулы 6 2 14 5 4 2" xfId="52054"/>
    <cellStyle name="Формулы 6 2 14 5 4 3" xfId="52055"/>
    <cellStyle name="Формулы 6 2 14 5 5" xfId="52056"/>
    <cellStyle name="Формулы 6 2 14 5 6" xfId="52057"/>
    <cellStyle name="Формулы 6 2 14 6" xfId="52058"/>
    <cellStyle name="Формулы 6 2 14 6 2" xfId="52059"/>
    <cellStyle name="Формулы 6 2 14 6 3" xfId="52060"/>
    <cellStyle name="Формулы 6 2 14 7" xfId="52061"/>
    <cellStyle name="Формулы 6 2 14 7 2" xfId="52062"/>
    <cellStyle name="Формулы 6 2 14 7 3" xfId="52063"/>
    <cellStyle name="Формулы 6 2 14 8" xfId="52064"/>
    <cellStyle name="Формулы 6 2 14 8 2" xfId="52065"/>
    <cellStyle name="Формулы 6 2 14 8 3" xfId="52066"/>
    <cellStyle name="Формулы 6 2 14 9" xfId="52067"/>
    <cellStyle name="Формулы 6 2 15" xfId="52068"/>
    <cellStyle name="Формулы 6 2 15 2" xfId="52069"/>
    <cellStyle name="Формулы 6 2 15 2 2" xfId="52070"/>
    <cellStyle name="Формулы 6 2 15 2 3" xfId="52071"/>
    <cellStyle name="Формулы 6 2 15 3" xfId="52072"/>
    <cellStyle name="Формулы 6 2 15 3 2" xfId="52073"/>
    <cellStyle name="Формулы 6 2 15 3 3" xfId="52074"/>
    <cellStyle name="Формулы 6 2 15 4" xfId="52075"/>
    <cellStyle name="Формулы 6 2 15 4 2" xfId="52076"/>
    <cellStyle name="Формулы 6 2 15 4 3" xfId="52077"/>
    <cellStyle name="Формулы 6 2 15 5" xfId="52078"/>
    <cellStyle name="Формулы 6 2 15 6" xfId="52079"/>
    <cellStyle name="Формулы 6 2 16" xfId="52080"/>
    <cellStyle name="Формулы 6 2 16 2" xfId="52081"/>
    <cellStyle name="Формулы 6 2 16 2 2" xfId="52082"/>
    <cellStyle name="Формулы 6 2 16 2 3" xfId="52083"/>
    <cellStyle name="Формулы 6 2 16 3" xfId="52084"/>
    <cellStyle name="Формулы 6 2 16 3 2" xfId="52085"/>
    <cellStyle name="Формулы 6 2 16 3 3" xfId="52086"/>
    <cellStyle name="Формулы 6 2 16 4" xfId="52087"/>
    <cellStyle name="Формулы 6 2 16 4 2" xfId="52088"/>
    <cellStyle name="Формулы 6 2 16 4 3" xfId="52089"/>
    <cellStyle name="Формулы 6 2 16 5" xfId="52090"/>
    <cellStyle name="Формулы 6 2 16 6" xfId="52091"/>
    <cellStyle name="Формулы 6 2 17" xfId="52092"/>
    <cellStyle name="Формулы 6 2 17 2" xfId="52093"/>
    <cellStyle name="Формулы 6 2 17 2 2" xfId="52094"/>
    <cellStyle name="Формулы 6 2 17 2 3" xfId="52095"/>
    <cellStyle name="Формулы 6 2 17 3" xfId="52096"/>
    <cellStyle name="Формулы 6 2 17 3 2" xfId="52097"/>
    <cellStyle name="Формулы 6 2 17 3 3" xfId="52098"/>
    <cellStyle name="Формулы 6 2 17 4" xfId="52099"/>
    <cellStyle name="Формулы 6 2 17 4 2" xfId="52100"/>
    <cellStyle name="Формулы 6 2 17 4 3" xfId="52101"/>
    <cellStyle name="Формулы 6 2 17 5" xfId="52102"/>
    <cellStyle name="Формулы 6 2 17 6" xfId="52103"/>
    <cellStyle name="Формулы 6 2 18" xfId="52104"/>
    <cellStyle name="Формулы 6 2 18 2" xfId="52105"/>
    <cellStyle name="Формулы 6 2 18 2 2" xfId="52106"/>
    <cellStyle name="Формулы 6 2 18 2 3" xfId="52107"/>
    <cellStyle name="Формулы 6 2 18 3" xfId="52108"/>
    <cellStyle name="Формулы 6 2 18 3 2" xfId="52109"/>
    <cellStyle name="Формулы 6 2 18 3 3" xfId="52110"/>
    <cellStyle name="Формулы 6 2 18 4" xfId="52111"/>
    <cellStyle name="Формулы 6 2 18 4 2" xfId="52112"/>
    <cellStyle name="Формулы 6 2 18 4 3" xfId="52113"/>
    <cellStyle name="Формулы 6 2 18 5" xfId="52114"/>
    <cellStyle name="Формулы 6 2 18 6" xfId="52115"/>
    <cellStyle name="Формулы 6 2 19" xfId="52116"/>
    <cellStyle name="Формулы 6 2 19 2" xfId="52117"/>
    <cellStyle name="Формулы 6 2 19 2 2" xfId="52118"/>
    <cellStyle name="Формулы 6 2 19 2 3" xfId="52119"/>
    <cellStyle name="Формулы 6 2 19 3" xfId="52120"/>
    <cellStyle name="Формулы 6 2 19 3 2" xfId="52121"/>
    <cellStyle name="Формулы 6 2 19 3 3" xfId="52122"/>
    <cellStyle name="Формулы 6 2 19 4" xfId="52123"/>
    <cellStyle name="Формулы 6 2 19 4 2" xfId="52124"/>
    <cellStyle name="Формулы 6 2 19 4 3" xfId="52125"/>
    <cellStyle name="Формулы 6 2 19 5" xfId="52126"/>
    <cellStyle name="Формулы 6 2 19 6" xfId="52127"/>
    <cellStyle name="Формулы 6 2 2" xfId="52128"/>
    <cellStyle name="Формулы 6 2 2 10" xfId="52129"/>
    <cellStyle name="Формулы 6 2 2 11" xfId="52130"/>
    <cellStyle name="Формулы 6 2 2 2" xfId="52131"/>
    <cellStyle name="Формулы 6 2 2 2 10" xfId="52132"/>
    <cellStyle name="Формулы 6 2 2 2 2" xfId="52133"/>
    <cellStyle name="Формулы 6 2 2 2 2 2" xfId="52134"/>
    <cellStyle name="Формулы 6 2 2 2 2 2 2" xfId="52135"/>
    <cellStyle name="Формулы 6 2 2 2 2 2 3" xfId="52136"/>
    <cellStyle name="Формулы 6 2 2 2 2 3" xfId="52137"/>
    <cellStyle name="Формулы 6 2 2 2 2 3 2" xfId="52138"/>
    <cellStyle name="Формулы 6 2 2 2 2 3 3" xfId="52139"/>
    <cellStyle name="Формулы 6 2 2 2 2 4" xfId="52140"/>
    <cellStyle name="Формулы 6 2 2 2 2 4 2" xfId="52141"/>
    <cellStyle name="Формулы 6 2 2 2 2 4 3" xfId="52142"/>
    <cellStyle name="Формулы 6 2 2 2 2 5" xfId="52143"/>
    <cellStyle name="Формулы 6 2 2 2 2 6" xfId="52144"/>
    <cellStyle name="Формулы 6 2 2 2 3" xfId="52145"/>
    <cellStyle name="Формулы 6 2 2 2 3 2" xfId="52146"/>
    <cellStyle name="Формулы 6 2 2 2 3 2 2" xfId="52147"/>
    <cellStyle name="Формулы 6 2 2 2 3 2 3" xfId="52148"/>
    <cellStyle name="Формулы 6 2 2 2 3 3" xfId="52149"/>
    <cellStyle name="Формулы 6 2 2 2 3 3 2" xfId="52150"/>
    <cellStyle name="Формулы 6 2 2 2 3 3 3" xfId="52151"/>
    <cellStyle name="Формулы 6 2 2 2 3 4" xfId="52152"/>
    <cellStyle name="Формулы 6 2 2 2 3 4 2" xfId="52153"/>
    <cellStyle name="Формулы 6 2 2 2 3 4 3" xfId="52154"/>
    <cellStyle name="Формулы 6 2 2 2 3 5" xfId="52155"/>
    <cellStyle name="Формулы 6 2 2 2 3 6" xfId="52156"/>
    <cellStyle name="Формулы 6 2 2 2 4" xfId="52157"/>
    <cellStyle name="Формулы 6 2 2 2 4 2" xfId="52158"/>
    <cellStyle name="Формулы 6 2 2 2 4 2 2" xfId="52159"/>
    <cellStyle name="Формулы 6 2 2 2 4 2 3" xfId="52160"/>
    <cellStyle name="Формулы 6 2 2 2 4 3" xfId="52161"/>
    <cellStyle name="Формулы 6 2 2 2 4 3 2" xfId="52162"/>
    <cellStyle name="Формулы 6 2 2 2 4 3 3" xfId="52163"/>
    <cellStyle name="Формулы 6 2 2 2 4 4" xfId="52164"/>
    <cellStyle name="Формулы 6 2 2 2 4 4 2" xfId="52165"/>
    <cellStyle name="Формулы 6 2 2 2 4 4 3" xfId="52166"/>
    <cellStyle name="Формулы 6 2 2 2 4 5" xfId="52167"/>
    <cellStyle name="Формулы 6 2 2 2 4 6" xfId="52168"/>
    <cellStyle name="Формулы 6 2 2 2 5" xfId="52169"/>
    <cellStyle name="Формулы 6 2 2 2 5 2" xfId="52170"/>
    <cellStyle name="Формулы 6 2 2 2 5 2 2" xfId="52171"/>
    <cellStyle name="Формулы 6 2 2 2 5 2 3" xfId="52172"/>
    <cellStyle name="Формулы 6 2 2 2 5 3" xfId="52173"/>
    <cellStyle name="Формулы 6 2 2 2 5 3 2" xfId="52174"/>
    <cellStyle name="Формулы 6 2 2 2 5 3 3" xfId="52175"/>
    <cellStyle name="Формулы 6 2 2 2 5 4" xfId="52176"/>
    <cellStyle name="Формулы 6 2 2 2 5 4 2" xfId="52177"/>
    <cellStyle name="Формулы 6 2 2 2 5 4 3" xfId="52178"/>
    <cellStyle name="Формулы 6 2 2 2 5 5" xfId="52179"/>
    <cellStyle name="Формулы 6 2 2 2 5 6" xfId="52180"/>
    <cellStyle name="Формулы 6 2 2 2 6" xfId="52181"/>
    <cellStyle name="Формулы 6 2 2 2 6 2" xfId="52182"/>
    <cellStyle name="Формулы 6 2 2 2 6 3" xfId="52183"/>
    <cellStyle name="Формулы 6 2 2 2 7" xfId="52184"/>
    <cellStyle name="Формулы 6 2 2 2 7 2" xfId="52185"/>
    <cellStyle name="Формулы 6 2 2 2 7 3" xfId="52186"/>
    <cellStyle name="Формулы 6 2 2 2 8" xfId="52187"/>
    <cellStyle name="Формулы 6 2 2 2 8 2" xfId="52188"/>
    <cellStyle name="Формулы 6 2 2 2 8 3" xfId="52189"/>
    <cellStyle name="Формулы 6 2 2 2 9" xfId="52190"/>
    <cellStyle name="Формулы 6 2 2 3" xfId="52191"/>
    <cellStyle name="Формулы 6 2 2 3 2" xfId="52192"/>
    <cellStyle name="Формулы 6 2 2 3 2 2" xfId="52193"/>
    <cellStyle name="Формулы 6 2 2 3 2 3" xfId="52194"/>
    <cellStyle name="Формулы 6 2 2 3 3" xfId="52195"/>
    <cellStyle name="Формулы 6 2 2 3 3 2" xfId="52196"/>
    <cellStyle name="Формулы 6 2 2 3 3 3" xfId="52197"/>
    <cellStyle name="Формулы 6 2 2 3 4" xfId="52198"/>
    <cellStyle name="Формулы 6 2 2 3 4 2" xfId="52199"/>
    <cellStyle name="Формулы 6 2 2 3 4 3" xfId="52200"/>
    <cellStyle name="Формулы 6 2 2 3 5" xfId="52201"/>
    <cellStyle name="Формулы 6 2 2 3 6" xfId="52202"/>
    <cellStyle name="Формулы 6 2 2 4" xfId="52203"/>
    <cellStyle name="Формулы 6 2 2 4 2" xfId="52204"/>
    <cellStyle name="Формулы 6 2 2 4 2 2" xfId="52205"/>
    <cellStyle name="Формулы 6 2 2 4 2 3" xfId="52206"/>
    <cellStyle name="Формулы 6 2 2 4 3" xfId="52207"/>
    <cellStyle name="Формулы 6 2 2 4 3 2" xfId="52208"/>
    <cellStyle name="Формулы 6 2 2 4 3 3" xfId="52209"/>
    <cellStyle name="Формулы 6 2 2 4 4" xfId="52210"/>
    <cellStyle name="Формулы 6 2 2 4 4 2" xfId="52211"/>
    <cellStyle name="Формулы 6 2 2 4 4 3" xfId="52212"/>
    <cellStyle name="Формулы 6 2 2 4 5" xfId="52213"/>
    <cellStyle name="Формулы 6 2 2 4 6" xfId="52214"/>
    <cellStyle name="Формулы 6 2 2 5" xfId="52215"/>
    <cellStyle name="Формулы 6 2 2 5 2" xfId="52216"/>
    <cellStyle name="Формулы 6 2 2 5 2 2" xfId="52217"/>
    <cellStyle name="Формулы 6 2 2 5 2 3" xfId="52218"/>
    <cellStyle name="Формулы 6 2 2 5 3" xfId="52219"/>
    <cellStyle name="Формулы 6 2 2 5 3 2" xfId="52220"/>
    <cellStyle name="Формулы 6 2 2 5 3 3" xfId="52221"/>
    <cellStyle name="Формулы 6 2 2 5 4" xfId="52222"/>
    <cellStyle name="Формулы 6 2 2 5 4 2" xfId="52223"/>
    <cellStyle name="Формулы 6 2 2 5 4 3" xfId="52224"/>
    <cellStyle name="Формулы 6 2 2 5 5" xfId="52225"/>
    <cellStyle name="Формулы 6 2 2 5 6" xfId="52226"/>
    <cellStyle name="Формулы 6 2 2 6" xfId="52227"/>
    <cellStyle name="Формулы 6 2 2 6 2" xfId="52228"/>
    <cellStyle name="Формулы 6 2 2 6 2 2" xfId="52229"/>
    <cellStyle name="Формулы 6 2 2 6 2 3" xfId="52230"/>
    <cellStyle name="Формулы 6 2 2 6 3" xfId="52231"/>
    <cellStyle name="Формулы 6 2 2 6 3 2" xfId="52232"/>
    <cellStyle name="Формулы 6 2 2 6 3 3" xfId="52233"/>
    <cellStyle name="Формулы 6 2 2 6 4" xfId="52234"/>
    <cellStyle name="Формулы 6 2 2 6 4 2" xfId="52235"/>
    <cellStyle name="Формулы 6 2 2 6 4 3" xfId="52236"/>
    <cellStyle name="Формулы 6 2 2 6 5" xfId="52237"/>
    <cellStyle name="Формулы 6 2 2 6 6" xfId="52238"/>
    <cellStyle name="Формулы 6 2 2 7" xfId="52239"/>
    <cellStyle name="Формулы 6 2 2 7 2" xfId="52240"/>
    <cellStyle name="Формулы 6 2 2 7 3" xfId="52241"/>
    <cellStyle name="Формулы 6 2 2 8" xfId="52242"/>
    <cellStyle name="Формулы 6 2 2 8 2" xfId="52243"/>
    <cellStyle name="Формулы 6 2 2 8 3" xfId="52244"/>
    <cellStyle name="Формулы 6 2 2 9" xfId="52245"/>
    <cellStyle name="Формулы 6 2 2 9 2" xfId="52246"/>
    <cellStyle name="Формулы 6 2 2 9 3" xfId="52247"/>
    <cellStyle name="Формулы 6 2 20" xfId="52248"/>
    <cellStyle name="Формулы 6 2 20 2" xfId="52249"/>
    <cellStyle name="Формулы 6 2 20 3" xfId="52250"/>
    <cellStyle name="Формулы 6 2 21" xfId="52251"/>
    <cellStyle name="Формулы 6 2 21 2" xfId="52252"/>
    <cellStyle name="Формулы 6 2 21 3" xfId="52253"/>
    <cellStyle name="Формулы 6 2 22" xfId="52254"/>
    <cellStyle name="Формулы 6 2 22 2" xfId="52255"/>
    <cellStyle name="Формулы 6 2 22 3" xfId="52256"/>
    <cellStyle name="Формулы 6 2 23" xfId="52257"/>
    <cellStyle name="Формулы 6 2 24" xfId="52258"/>
    <cellStyle name="Формулы 6 2 3" xfId="52259"/>
    <cellStyle name="Формулы 6 2 3 10" xfId="52260"/>
    <cellStyle name="Формулы 6 2 3 11" xfId="52261"/>
    <cellStyle name="Формулы 6 2 3 2" xfId="52262"/>
    <cellStyle name="Формулы 6 2 3 2 10" xfId="52263"/>
    <cellStyle name="Формулы 6 2 3 2 2" xfId="52264"/>
    <cellStyle name="Формулы 6 2 3 2 2 2" xfId="52265"/>
    <cellStyle name="Формулы 6 2 3 2 2 2 2" xfId="52266"/>
    <cellStyle name="Формулы 6 2 3 2 2 2 3" xfId="52267"/>
    <cellStyle name="Формулы 6 2 3 2 2 3" xfId="52268"/>
    <cellStyle name="Формулы 6 2 3 2 2 3 2" xfId="52269"/>
    <cellStyle name="Формулы 6 2 3 2 2 3 3" xfId="52270"/>
    <cellStyle name="Формулы 6 2 3 2 2 4" xfId="52271"/>
    <cellStyle name="Формулы 6 2 3 2 2 4 2" xfId="52272"/>
    <cellStyle name="Формулы 6 2 3 2 2 4 3" xfId="52273"/>
    <cellStyle name="Формулы 6 2 3 2 2 5" xfId="52274"/>
    <cellStyle name="Формулы 6 2 3 2 2 6" xfId="52275"/>
    <cellStyle name="Формулы 6 2 3 2 3" xfId="52276"/>
    <cellStyle name="Формулы 6 2 3 2 3 2" xfId="52277"/>
    <cellStyle name="Формулы 6 2 3 2 3 2 2" xfId="52278"/>
    <cellStyle name="Формулы 6 2 3 2 3 2 3" xfId="52279"/>
    <cellStyle name="Формулы 6 2 3 2 3 3" xfId="52280"/>
    <cellStyle name="Формулы 6 2 3 2 3 3 2" xfId="52281"/>
    <cellStyle name="Формулы 6 2 3 2 3 3 3" xfId="52282"/>
    <cellStyle name="Формулы 6 2 3 2 3 4" xfId="52283"/>
    <cellStyle name="Формулы 6 2 3 2 3 4 2" xfId="52284"/>
    <cellStyle name="Формулы 6 2 3 2 3 4 3" xfId="52285"/>
    <cellStyle name="Формулы 6 2 3 2 3 5" xfId="52286"/>
    <cellStyle name="Формулы 6 2 3 2 3 6" xfId="52287"/>
    <cellStyle name="Формулы 6 2 3 2 4" xfId="52288"/>
    <cellStyle name="Формулы 6 2 3 2 4 2" xfId="52289"/>
    <cellStyle name="Формулы 6 2 3 2 4 2 2" xfId="52290"/>
    <cellStyle name="Формулы 6 2 3 2 4 2 3" xfId="52291"/>
    <cellStyle name="Формулы 6 2 3 2 4 3" xfId="52292"/>
    <cellStyle name="Формулы 6 2 3 2 4 3 2" xfId="52293"/>
    <cellStyle name="Формулы 6 2 3 2 4 3 3" xfId="52294"/>
    <cellStyle name="Формулы 6 2 3 2 4 4" xfId="52295"/>
    <cellStyle name="Формулы 6 2 3 2 4 4 2" xfId="52296"/>
    <cellStyle name="Формулы 6 2 3 2 4 4 3" xfId="52297"/>
    <cellStyle name="Формулы 6 2 3 2 4 5" xfId="52298"/>
    <cellStyle name="Формулы 6 2 3 2 4 6" xfId="52299"/>
    <cellStyle name="Формулы 6 2 3 2 5" xfId="52300"/>
    <cellStyle name="Формулы 6 2 3 2 5 2" xfId="52301"/>
    <cellStyle name="Формулы 6 2 3 2 5 2 2" xfId="52302"/>
    <cellStyle name="Формулы 6 2 3 2 5 2 3" xfId="52303"/>
    <cellStyle name="Формулы 6 2 3 2 5 3" xfId="52304"/>
    <cellStyle name="Формулы 6 2 3 2 5 3 2" xfId="52305"/>
    <cellStyle name="Формулы 6 2 3 2 5 3 3" xfId="52306"/>
    <cellStyle name="Формулы 6 2 3 2 5 4" xfId="52307"/>
    <cellStyle name="Формулы 6 2 3 2 5 4 2" xfId="52308"/>
    <cellStyle name="Формулы 6 2 3 2 5 4 3" xfId="52309"/>
    <cellStyle name="Формулы 6 2 3 2 5 5" xfId="52310"/>
    <cellStyle name="Формулы 6 2 3 2 5 6" xfId="52311"/>
    <cellStyle name="Формулы 6 2 3 2 6" xfId="52312"/>
    <cellStyle name="Формулы 6 2 3 2 6 2" xfId="52313"/>
    <cellStyle name="Формулы 6 2 3 2 6 3" xfId="52314"/>
    <cellStyle name="Формулы 6 2 3 2 7" xfId="52315"/>
    <cellStyle name="Формулы 6 2 3 2 7 2" xfId="52316"/>
    <cellStyle name="Формулы 6 2 3 2 7 3" xfId="52317"/>
    <cellStyle name="Формулы 6 2 3 2 8" xfId="52318"/>
    <cellStyle name="Формулы 6 2 3 2 8 2" xfId="52319"/>
    <cellStyle name="Формулы 6 2 3 2 8 3" xfId="52320"/>
    <cellStyle name="Формулы 6 2 3 2 9" xfId="52321"/>
    <cellStyle name="Формулы 6 2 3 3" xfId="52322"/>
    <cellStyle name="Формулы 6 2 3 3 2" xfId="52323"/>
    <cellStyle name="Формулы 6 2 3 3 2 2" xfId="52324"/>
    <cellStyle name="Формулы 6 2 3 3 2 3" xfId="52325"/>
    <cellStyle name="Формулы 6 2 3 3 3" xfId="52326"/>
    <cellStyle name="Формулы 6 2 3 3 3 2" xfId="52327"/>
    <cellStyle name="Формулы 6 2 3 3 3 3" xfId="52328"/>
    <cellStyle name="Формулы 6 2 3 3 4" xfId="52329"/>
    <cellStyle name="Формулы 6 2 3 3 4 2" xfId="52330"/>
    <cellStyle name="Формулы 6 2 3 3 4 3" xfId="52331"/>
    <cellStyle name="Формулы 6 2 3 3 5" xfId="52332"/>
    <cellStyle name="Формулы 6 2 3 3 6" xfId="52333"/>
    <cellStyle name="Формулы 6 2 3 4" xfId="52334"/>
    <cellStyle name="Формулы 6 2 3 4 2" xfId="52335"/>
    <cellStyle name="Формулы 6 2 3 4 2 2" xfId="52336"/>
    <cellStyle name="Формулы 6 2 3 4 2 3" xfId="52337"/>
    <cellStyle name="Формулы 6 2 3 4 3" xfId="52338"/>
    <cellStyle name="Формулы 6 2 3 4 3 2" xfId="52339"/>
    <cellStyle name="Формулы 6 2 3 4 3 3" xfId="52340"/>
    <cellStyle name="Формулы 6 2 3 4 4" xfId="52341"/>
    <cellStyle name="Формулы 6 2 3 4 4 2" xfId="52342"/>
    <cellStyle name="Формулы 6 2 3 4 4 3" xfId="52343"/>
    <cellStyle name="Формулы 6 2 3 4 5" xfId="52344"/>
    <cellStyle name="Формулы 6 2 3 4 6" xfId="52345"/>
    <cellStyle name="Формулы 6 2 3 5" xfId="52346"/>
    <cellStyle name="Формулы 6 2 3 5 2" xfId="52347"/>
    <cellStyle name="Формулы 6 2 3 5 2 2" xfId="52348"/>
    <cellStyle name="Формулы 6 2 3 5 2 3" xfId="52349"/>
    <cellStyle name="Формулы 6 2 3 5 3" xfId="52350"/>
    <cellStyle name="Формулы 6 2 3 5 3 2" xfId="52351"/>
    <cellStyle name="Формулы 6 2 3 5 3 3" xfId="52352"/>
    <cellStyle name="Формулы 6 2 3 5 4" xfId="52353"/>
    <cellStyle name="Формулы 6 2 3 5 4 2" xfId="52354"/>
    <cellStyle name="Формулы 6 2 3 5 4 3" xfId="52355"/>
    <cellStyle name="Формулы 6 2 3 5 5" xfId="52356"/>
    <cellStyle name="Формулы 6 2 3 5 6" xfId="52357"/>
    <cellStyle name="Формулы 6 2 3 6" xfId="52358"/>
    <cellStyle name="Формулы 6 2 3 6 2" xfId="52359"/>
    <cellStyle name="Формулы 6 2 3 6 2 2" xfId="52360"/>
    <cellStyle name="Формулы 6 2 3 6 2 3" xfId="52361"/>
    <cellStyle name="Формулы 6 2 3 6 3" xfId="52362"/>
    <cellStyle name="Формулы 6 2 3 6 3 2" xfId="52363"/>
    <cellStyle name="Формулы 6 2 3 6 3 3" xfId="52364"/>
    <cellStyle name="Формулы 6 2 3 6 4" xfId="52365"/>
    <cellStyle name="Формулы 6 2 3 6 4 2" xfId="52366"/>
    <cellStyle name="Формулы 6 2 3 6 4 3" xfId="52367"/>
    <cellStyle name="Формулы 6 2 3 6 5" xfId="52368"/>
    <cellStyle name="Формулы 6 2 3 6 6" xfId="52369"/>
    <cellStyle name="Формулы 6 2 3 7" xfId="52370"/>
    <cellStyle name="Формулы 6 2 3 7 2" xfId="52371"/>
    <cellStyle name="Формулы 6 2 3 7 3" xfId="52372"/>
    <cellStyle name="Формулы 6 2 3 8" xfId="52373"/>
    <cellStyle name="Формулы 6 2 3 8 2" xfId="52374"/>
    <cellStyle name="Формулы 6 2 3 8 3" xfId="52375"/>
    <cellStyle name="Формулы 6 2 3 9" xfId="52376"/>
    <cellStyle name="Формулы 6 2 3 9 2" xfId="52377"/>
    <cellStyle name="Формулы 6 2 3 9 3" xfId="52378"/>
    <cellStyle name="Формулы 6 2 4" xfId="52379"/>
    <cellStyle name="Формулы 6 2 4 10" xfId="52380"/>
    <cellStyle name="Формулы 6 2 4 11" xfId="52381"/>
    <cellStyle name="Формулы 6 2 4 2" xfId="52382"/>
    <cellStyle name="Формулы 6 2 4 2 10" xfId="52383"/>
    <cellStyle name="Формулы 6 2 4 2 2" xfId="52384"/>
    <cellStyle name="Формулы 6 2 4 2 2 2" xfId="52385"/>
    <cellStyle name="Формулы 6 2 4 2 2 2 2" xfId="52386"/>
    <cellStyle name="Формулы 6 2 4 2 2 2 3" xfId="52387"/>
    <cellStyle name="Формулы 6 2 4 2 2 3" xfId="52388"/>
    <cellStyle name="Формулы 6 2 4 2 2 3 2" xfId="52389"/>
    <cellStyle name="Формулы 6 2 4 2 2 3 3" xfId="52390"/>
    <cellStyle name="Формулы 6 2 4 2 2 4" xfId="52391"/>
    <cellStyle name="Формулы 6 2 4 2 2 4 2" xfId="52392"/>
    <cellStyle name="Формулы 6 2 4 2 2 4 3" xfId="52393"/>
    <cellStyle name="Формулы 6 2 4 2 2 5" xfId="52394"/>
    <cellStyle name="Формулы 6 2 4 2 2 6" xfId="52395"/>
    <cellStyle name="Формулы 6 2 4 2 3" xfId="52396"/>
    <cellStyle name="Формулы 6 2 4 2 3 2" xfId="52397"/>
    <cellStyle name="Формулы 6 2 4 2 3 2 2" xfId="52398"/>
    <cellStyle name="Формулы 6 2 4 2 3 2 3" xfId="52399"/>
    <cellStyle name="Формулы 6 2 4 2 3 3" xfId="52400"/>
    <cellStyle name="Формулы 6 2 4 2 3 3 2" xfId="52401"/>
    <cellStyle name="Формулы 6 2 4 2 3 3 3" xfId="52402"/>
    <cellStyle name="Формулы 6 2 4 2 3 4" xfId="52403"/>
    <cellStyle name="Формулы 6 2 4 2 3 4 2" xfId="52404"/>
    <cellStyle name="Формулы 6 2 4 2 3 4 3" xfId="52405"/>
    <cellStyle name="Формулы 6 2 4 2 3 5" xfId="52406"/>
    <cellStyle name="Формулы 6 2 4 2 3 6" xfId="52407"/>
    <cellStyle name="Формулы 6 2 4 2 4" xfId="52408"/>
    <cellStyle name="Формулы 6 2 4 2 4 2" xfId="52409"/>
    <cellStyle name="Формулы 6 2 4 2 4 2 2" xfId="52410"/>
    <cellStyle name="Формулы 6 2 4 2 4 2 3" xfId="52411"/>
    <cellStyle name="Формулы 6 2 4 2 4 3" xfId="52412"/>
    <cellStyle name="Формулы 6 2 4 2 4 3 2" xfId="52413"/>
    <cellStyle name="Формулы 6 2 4 2 4 3 3" xfId="52414"/>
    <cellStyle name="Формулы 6 2 4 2 4 4" xfId="52415"/>
    <cellStyle name="Формулы 6 2 4 2 4 4 2" xfId="52416"/>
    <cellStyle name="Формулы 6 2 4 2 4 4 3" xfId="52417"/>
    <cellStyle name="Формулы 6 2 4 2 4 5" xfId="52418"/>
    <cellStyle name="Формулы 6 2 4 2 4 6" xfId="52419"/>
    <cellStyle name="Формулы 6 2 4 2 5" xfId="52420"/>
    <cellStyle name="Формулы 6 2 4 2 5 2" xfId="52421"/>
    <cellStyle name="Формулы 6 2 4 2 5 2 2" xfId="52422"/>
    <cellStyle name="Формулы 6 2 4 2 5 2 3" xfId="52423"/>
    <cellStyle name="Формулы 6 2 4 2 5 3" xfId="52424"/>
    <cellStyle name="Формулы 6 2 4 2 5 3 2" xfId="52425"/>
    <cellStyle name="Формулы 6 2 4 2 5 3 3" xfId="52426"/>
    <cellStyle name="Формулы 6 2 4 2 5 4" xfId="52427"/>
    <cellStyle name="Формулы 6 2 4 2 5 4 2" xfId="52428"/>
    <cellStyle name="Формулы 6 2 4 2 5 4 3" xfId="52429"/>
    <cellStyle name="Формулы 6 2 4 2 5 5" xfId="52430"/>
    <cellStyle name="Формулы 6 2 4 2 5 6" xfId="52431"/>
    <cellStyle name="Формулы 6 2 4 2 6" xfId="52432"/>
    <cellStyle name="Формулы 6 2 4 2 6 2" xfId="52433"/>
    <cellStyle name="Формулы 6 2 4 2 6 3" xfId="52434"/>
    <cellStyle name="Формулы 6 2 4 2 7" xfId="52435"/>
    <cellStyle name="Формулы 6 2 4 2 7 2" xfId="52436"/>
    <cellStyle name="Формулы 6 2 4 2 7 3" xfId="52437"/>
    <cellStyle name="Формулы 6 2 4 2 8" xfId="52438"/>
    <cellStyle name="Формулы 6 2 4 2 8 2" xfId="52439"/>
    <cellStyle name="Формулы 6 2 4 2 8 3" xfId="52440"/>
    <cellStyle name="Формулы 6 2 4 2 9" xfId="52441"/>
    <cellStyle name="Формулы 6 2 4 3" xfId="52442"/>
    <cellStyle name="Формулы 6 2 4 3 2" xfId="52443"/>
    <cellStyle name="Формулы 6 2 4 3 2 2" xfId="52444"/>
    <cellStyle name="Формулы 6 2 4 3 2 3" xfId="52445"/>
    <cellStyle name="Формулы 6 2 4 3 3" xfId="52446"/>
    <cellStyle name="Формулы 6 2 4 3 3 2" xfId="52447"/>
    <cellStyle name="Формулы 6 2 4 3 3 3" xfId="52448"/>
    <cellStyle name="Формулы 6 2 4 3 4" xfId="52449"/>
    <cellStyle name="Формулы 6 2 4 3 4 2" xfId="52450"/>
    <cellStyle name="Формулы 6 2 4 3 4 3" xfId="52451"/>
    <cellStyle name="Формулы 6 2 4 3 5" xfId="52452"/>
    <cellStyle name="Формулы 6 2 4 3 6" xfId="52453"/>
    <cellStyle name="Формулы 6 2 4 4" xfId="52454"/>
    <cellStyle name="Формулы 6 2 4 4 2" xfId="52455"/>
    <cellStyle name="Формулы 6 2 4 4 2 2" xfId="52456"/>
    <cellStyle name="Формулы 6 2 4 4 2 3" xfId="52457"/>
    <cellStyle name="Формулы 6 2 4 4 3" xfId="52458"/>
    <cellStyle name="Формулы 6 2 4 4 3 2" xfId="52459"/>
    <cellStyle name="Формулы 6 2 4 4 3 3" xfId="52460"/>
    <cellStyle name="Формулы 6 2 4 4 4" xfId="52461"/>
    <cellStyle name="Формулы 6 2 4 4 4 2" xfId="52462"/>
    <cellStyle name="Формулы 6 2 4 4 4 3" xfId="52463"/>
    <cellStyle name="Формулы 6 2 4 4 5" xfId="52464"/>
    <cellStyle name="Формулы 6 2 4 4 6" xfId="52465"/>
    <cellStyle name="Формулы 6 2 4 5" xfId="52466"/>
    <cellStyle name="Формулы 6 2 4 5 2" xfId="52467"/>
    <cellStyle name="Формулы 6 2 4 5 2 2" xfId="52468"/>
    <cellStyle name="Формулы 6 2 4 5 2 3" xfId="52469"/>
    <cellStyle name="Формулы 6 2 4 5 3" xfId="52470"/>
    <cellStyle name="Формулы 6 2 4 5 3 2" xfId="52471"/>
    <cellStyle name="Формулы 6 2 4 5 3 3" xfId="52472"/>
    <cellStyle name="Формулы 6 2 4 5 4" xfId="52473"/>
    <cellStyle name="Формулы 6 2 4 5 4 2" xfId="52474"/>
    <cellStyle name="Формулы 6 2 4 5 4 3" xfId="52475"/>
    <cellStyle name="Формулы 6 2 4 5 5" xfId="52476"/>
    <cellStyle name="Формулы 6 2 4 5 6" xfId="52477"/>
    <cellStyle name="Формулы 6 2 4 6" xfId="52478"/>
    <cellStyle name="Формулы 6 2 4 6 2" xfId="52479"/>
    <cellStyle name="Формулы 6 2 4 6 2 2" xfId="52480"/>
    <cellStyle name="Формулы 6 2 4 6 2 3" xfId="52481"/>
    <cellStyle name="Формулы 6 2 4 6 3" xfId="52482"/>
    <cellStyle name="Формулы 6 2 4 6 3 2" xfId="52483"/>
    <cellStyle name="Формулы 6 2 4 6 3 3" xfId="52484"/>
    <cellStyle name="Формулы 6 2 4 6 4" xfId="52485"/>
    <cellStyle name="Формулы 6 2 4 6 4 2" xfId="52486"/>
    <cellStyle name="Формулы 6 2 4 6 4 3" xfId="52487"/>
    <cellStyle name="Формулы 6 2 4 6 5" xfId="52488"/>
    <cellStyle name="Формулы 6 2 4 6 6" xfId="52489"/>
    <cellStyle name="Формулы 6 2 4 7" xfId="52490"/>
    <cellStyle name="Формулы 6 2 4 7 2" xfId="52491"/>
    <cellStyle name="Формулы 6 2 4 7 3" xfId="52492"/>
    <cellStyle name="Формулы 6 2 4 8" xfId="52493"/>
    <cellStyle name="Формулы 6 2 4 8 2" xfId="52494"/>
    <cellStyle name="Формулы 6 2 4 8 3" xfId="52495"/>
    <cellStyle name="Формулы 6 2 4 9" xfId="52496"/>
    <cellStyle name="Формулы 6 2 4 9 2" xfId="52497"/>
    <cellStyle name="Формулы 6 2 4 9 3" xfId="52498"/>
    <cellStyle name="Формулы 6 2 5" xfId="52499"/>
    <cellStyle name="Формулы 6 2 5 10" xfId="52500"/>
    <cellStyle name="Формулы 6 2 5 11" xfId="52501"/>
    <cellStyle name="Формулы 6 2 5 2" xfId="52502"/>
    <cellStyle name="Формулы 6 2 5 2 10" xfId="52503"/>
    <cellStyle name="Формулы 6 2 5 2 2" xfId="52504"/>
    <cellStyle name="Формулы 6 2 5 2 2 2" xfId="52505"/>
    <cellStyle name="Формулы 6 2 5 2 2 2 2" xfId="52506"/>
    <cellStyle name="Формулы 6 2 5 2 2 2 3" xfId="52507"/>
    <cellStyle name="Формулы 6 2 5 2 2 3" xfId="52508"/>
    <cellStyle name="Формулы 6 2 5 2 2 3 2" xfId="52509"/>
    <cellStyle name="Формулы 6 2 5 2 2 3 3" xfId="52510"/>
    <cellStyle name="Формулы 6 2 5 2 2 4" xfId="52511"/>
    <cellStyle name="Формулы 6 2 5 2 2 4 2" xfId="52512"/>
    <cellStyle name="Формулы 6 2 5 2 2 4 3" xfId="52513"/>
    <cellStyle name="Формулы 6 2 5 2 2 5" xfId="52514"/>
    <cellStyle name="Формулы 6 2 5 2 2 6" xfId="52515"/>
    <cellStyle name="Формулы 6 2 5 2 3" xfId="52516"/>
    <cellStyle name="Формулы 6 2 5 2 3 2" xfId="52517"/>
    <cellStyle name="Формулы 6 2 5 2 3 2 2" xfId="52518"/>
    <cellStyle name="Формулы 6 2 5 2 3 2 3" xfId="52519"/>
    <cellStyle name="Формулы 6 2 5 2 3 3" xfId="52520"/>
    <cellStyle name="Формулы 6 2 5 2 3 3 2" xfId="52521"/>
    <cellStyle name="Формулы 6 2 5 2 3 3 3" xfId="52522"/>
    <cellStyle name="Формулы 6 2 5 2 3 4" xfId="52523"/>
    <cellStyle name="Формулы 6 2 5 2 3 4 2" xfId="52524"/>
    <cellStyle name="Формулы 6 2 5 2 3 4 3" xfId="52525"/>
    <cellStyle name="Формулы 6 2 5 2 3 5" xfId="52526"/>
    <cellStyle name="Формулы 6 2 5 2 3 6" xfId="52527"/>
    <cellStyle name="Формулы 6 2 5 2 4" xfId="52528"/>
    <cellStyle name="Формулы 6 2 5 2 4 2" xfId="52529"/>
    <cellStyle name="Формулы 6 2 5 2 4 2 2" xfId="52530"/>
    <cellStyle name="Формулы 6 2 5 2 4 2 3" xfId="52531"/>
    <cellStyle name="Формулы 6 2 5 2 4 3" xfId="52532"/>
    <cellStyle name="Формулы 6 2 5 2 4 3 2" xfId="52533"/>
    <cellStyle name="Формулы 6 2 5 2 4 3 3" xfId="52534"/>
    <cellStyle name="Формулы 6 2 5 2 4 4" xfId="52535"/>
    <cellStyle name="Формулы 6 2 5 2 4 4 2" xfId="52536"/>
    <cellStyle name="Формулы 6 2 5 2 4 4 3" xfId="52537"/>
    <cellStyle name="Формулы 6 2 5 2 4 5" xfId="52538"/>
    <cellStyle name="Формулы 6 2 5 2 4 6" xfId="52539"/>
    <cellStyle name="Формулы 6 2 5 2 5" xfId="52540"/>
    <cellStyle name="Формулы 6 2 5 2 5 2" xfId="52541"/>
    <cellStyle name="Формулы 6 2 5 2 5 2 2" xfId="52542"/>
    <cellStyle name="Формулы 6 2 5 2 5 2 3" xfId="52543"/>
    <cellStyle name="Формулы 6 2 5 2 5 3" xfId="52544"/>
    <cellStyle name="Формулы 6 2 5 2 5 3 2" xfId="52545"/>
    <cellStyle name="Формулы 6 2 5 2 5 3 3" xfId="52546"/>
    <cellStyle name="Формулы 6 2 5 2 5 4" xfId="52547"/>
    <cellStyle name="Формулы 6 2 5 2 5 4 2" xfId="52548"/>
    <cellStyle name="Формулы 6 2 5 2 5 4 3" xfId="52549"/>
    <cellStyle name="Формулы 6 2 5 2 5 5" xfId="52550"/>
    <cellStyle name="Формулы 6 2 5 2 5 6" xfId="52551"/>
    <cellStyle name="Формулы 6 2 5 2 6" xfId="52552"/>
    <cellStyle name="Формулы 6 2 5 2 6 2" xfId="52553"/>
    <cellStyle name="Формулы 6 2 5 2 6 3" xfId="52554"/>
    <cellStyle name="Формулы 6 2 5 2 7" xfId="52555"/>
    <cellStyle name="Формулы 6 2 5 2 7 2" xfId="52556"/>
    <cellStyle name="Формулы 6 2 5 2 7 3" xfId="52557"/>
    <cellStyle name="Формулы 6 2 5 2 8" xfId="52558"/>
    <cellStyle name="Формулы 6 2 5 2 8 2" xfId="52559"/>
    <cellStyle name="Формулы 6 2 5 2 8 3" xfId="52560"/>
    <cellStyle name="Формулы 6 2 5 2 9" xfId="52561"/>
    <cellStyle name="Формулы 6 2 5 3" xfId="52562"/>
    <cellStyle name="Формулы 6 2 5 3 2" xfId="52563"/>
    <cellStyle name="Формулы 6 2 5 3 2 2" xfId="52564"/>
    <cellStyle name="Формулы 6 2 5 3 2 3" xfId="52565"/>
    <cellStyle name="Формулы 6 2 5 3 3" xfId="52566"/>
    <cellStyle name="Формулы 6 2 5 3 3 2" xfId="52567"/>
    <cellStyle name="Формулы 6 2 5 3 3 3" xfId="52568"/>
    <cellStyle name="Формулы 6 2 5 3 4" xfId="52569"/>
    <cellStyle name="Формулы 6 2 5 3 4 2" xfId="52570"/>
    <cellStyle name="Формулы 6 2 5 3 4 3" xfId="52571"/>
    <cellStyle name="Формулы 6 2 5 3 5" xfId="52572"/>
    <cellStyle name="Формулы 6 2 5 3 6" xfId="52573"/>
    <cellStyle name="Формулы 6 2 5 4" xfId="52574"/>
    <cellStyle name="Формулы 6 2 5 4 2" xfId="52575"/>
    <cellStyle name="Формулы 6 2 5 4 2 2" xfId="52576"/>
    <cellStyle name="Формулы 6 2 5 4 2 3" xfId="52577"/>
    <cellStyle name="Формулы 6 2 5 4 3" xfId="52578"/>
    <cellStyle name="Формулы 6 2 5 4 3 2" xfId="52579"/>
    <cellStyle name="Формулы 6 2 5 4 3 3" xfId="52580"/>
    <cellStyle name="Формулы 6 2 5 4 4" xfId="52581"/>
    <cellStyle name="Формулы 6 2 5 4 4 2" xfId="52582"/>
    <cellStyle name="Формулы 6 2 5 4 4 3" xfId="52583"/>
    <cellStyle name="Формулы 6 2 5 4 5" xfId="52584"/>
    <cellStyle name="Формулы 6 2 5 4 6" xfId="52585"/>
    <cellStyle name="Формулы 6 2 5 5" xfId="52586"/>
    <cellStyle name="Формулы 6 2 5 5 2" xfId="52587"/>
    <cellStyle name="Формулы 6 2 5 5 2 2" xfId="52588"/>
    <cellStyle name="Формулы 6 2 5 5 2 3" xfId="52589"/>
    <cellStyle name="Формулы 6 2 5 5 3" xfId="52590"/>
    <cellStyle name="Формулы 6 2 5 5 3 2" xfId="52591"/>
    <cellStyle name="Формулы 6 2 5 5 3 3" xfId="52592"/>
    <cellStyle name="Формулы 6 2 5 5 4" xfId="52593"/>
    <cellStyle name="Формулы 6 2 5 5 4 2" xfId="52594"/>
    <cellStyle name="Формулы 6 2 5 5 4 3" xfId="52595"/>
    <cellStyle name="Формулы 6 2 5 5 5" xfId="52596"/>
    <cellStyle name="Формулы 6 2 5 5 6" xfId="52597"/>
    <cellStyle name="Формулы 6 2 5 6" xfId="52598"/>
    <cellStyle name="Формулы 6 2 5 6 2" xfId="52599"/>
    <cellStyle name="Формулы 6 2 5 6 2 2" xfId="52600"/>
    <cellStyle name="Формулы 6 2 5 6 2 3" xfId="52601"/>
    <cellStyle name="Формулы 6 2 5 6 3" xfId="52602"/>
    <cellStyle name="Формулы 6 2 5 6 3 2" xfId="52603"/>
    <cellStyle name="Формулы 6 2 5 6 3 3" xfId="52604"/>
    <cellStyle name="Формулы 6 2 5 6 4" xfId="52605"/>
    <cellStyle name="Формулы 6 2 5 6 4 2" xfId="52606"/>
    <cellStyle name="Формулы 6 2 5 6 4 3" xfId="52607"/>
    <cellStyle name="Формулы 6 2 5 6 5" xfId="52608"/>
    <cellStyle name="Формулы 6 2 5 6 6" xfId="52609"/>
    <cellStyle name="Формулы 6 2 5 7" xfId="52610"/>
    <cellStyle name="Формулы 6 2 5 7 2" xfId="52611"/>
    <cellStyle name="Формулы 6 2 5 7 3" xfId="52612"/>
    <cellStyle name="Формулы 6 2 5 8" xfId="52613"/>
    <cellStyle name="Формулы 6 2 5 8 2" xfId="52614"/>
    <cellStyle name="Формулы 6 2 5 8 3" xfId="52615"/>
    <cellStyle name="Формулы 6 2 5 9" xfId="52616"/>
    <cellStyle name="Формулы 6 2 5 9 2" xfId="52617"/>
    <cellStyle name="Формулы 6 2 5 9 3" xfId="52618"/>
    <cellStyle name="Формулы 6 2 6" xfId="52619"/>
    <cellStyle name="Формулы 6 2 6 10" xfId="52620"/>
    <cellStyle name="Формулы 6 2 6 11" xfId="52621"/>
    <cellStyle name="Формулы 6 2 6 2" xfId="52622"/>
    <cellStyle name="Формулы 6 2 6 2 10" xfId="52623"/>
    <cellStyle name="Формулы 6 2 6 2 2" xfId="52624"/>
    <cellStyle name="Формулы 6 2 6 2 2 2" xfId="52625"/>
    <cellStyle name="Формулы 6 2 6 2 2 2 2" xfId="52626"/>
    <cellStyle name="Формулы 6 2 6 2 2 2 3" xfId="52627"/>
    <cellStyle name="Формулы 6 2 6 2 2 3" xfId="52628"/>
    <cellStyle name="Формулы 6 2 6 2 2 3 2" xfId="52629"/>
    <cellStyle name="Формулы 6 2 6 2 2 3 3" xfId="52630"/>
    <cellStyle name="Формулы 6 2 6 2 2 4" xfId="52631"/>
    <cellStyle name="Формулы 6 2 6 2 2 4 2" xfId="52632"/>
    <cellStyle name="Формулы 6 2 6 2 2 4 3" xfId="52633"/>
    <cellStyle name="Формулы 6 2 6 2 2 5" xfId="52634"/>
    <cellStyle name="Формулы 6 2 6 2 2 6" xfId="52635"/>
    <cellStyle name="Формулы 6 2 6 2 3" xfId="52636"/>
    <cellStyle name="Формулы 6 2 6 2 3 2" xfId="52637"/>
    <cellStyle name="Формулы 6 2 6 2 3 2 2" xfId="52638"/>
    <cellStyle name="Формулы 6 2 6 2 3 2 3" xfId="52639"/>
    <cellStyle name="Формулы 6 2 6 2 3 3" xfId="52640"/>
    <cellStyle name="Формулы 6 2 6 2 3 3 2" xfId="52641"/>
    <cellStyle name="Формулы 6 2 6 2 3 3 3" xfId="52642"/>
    <cellStyle name="Формулы 6 2 6 2 3 4" xfId="52643"/>
    <cellStyle name="Формулы 6 2 6 2 3 4 2" xfId="52644"/>
    <cellStyle name="Формулы 6 2 6 2 3 4 3" xfId="52645"/>
    <cellStyle name="Формулы 6 2 6 2 3 5" xfId="52646"/>
    <cellStyle name="Формулы 6 2 6 2 3 6" xfId="52647"/>
    <cellStyle name="Формулы 6 2 6 2 4" xfId="52648"/>
    <cellStyle name="Формулы 6 2 6 2 4 2" xfId="52649"/>
    <cellStyle name="Формулы 6 2 6 2 4 2 2" xfId="52650"/>
    <cellStyle name="Формулы 6 2 6 2 4 2 3" xfId="52651"/>
    <cellStyle name="Формулы 6 2 6 2 4 3" xfId="52652"/>
    <cellStyle name="Формулы 6 2 6 2 4 3 2" xfId="52653"/>
    <cellStyle name="Формулы 6 2 6 2 4 3 3" xfId="52654"/>
    <cellStyle name="Формулы 6 2 6 2 4 4" xfId="52655"/>
    <cellStyle name="Формулы 6 2 6 2 4 4 2" xfId="52656"/>
    <cellStyle name="Формулы 6 2 6 2 4 4 3" xfId="52657"/>
    <cellStyle name="Формулы 6 2 6 2 4 5" xfId="52658"/>
    <cellStyle name="Формулы 6 2 6 2 4 6" xfId="52659"/>
    <cellStyle name="Формулы 6 2 6 2 5" xfId="52660"/>
    <cellStyle name="Формулы 6 2 6 2 5 2" xfId="52661"/>
    <cellStyle name="Формулы 6 2 6 2 5 2 2" xfId="52662"/>
    <cellStyle name="Формулы 6 2 6 2 5 2 3" xfId="52663"/>
    <cellStyle name="Формулы 6 2 6 2 5 3" xfId="52664"/>
    <cellStyle name="Формулы 6 2 6 2 5 3 2" xfId="52665"/>
    <cellStyle name="Формулы 6 2 6 2 5 3 3" xfId="52666"/>
    <cellStyle name="Формулы 6 2 6 2 5 4" xfId="52667"/>
    <cellStyle name="Формулы 6 2 6 2 5 4 2" xfId="52668"/>
    <cellStyle name="Формулы 6 2 6 2 5 4 3" xfId="52669"/>
    <cellStyle name="Формулы 6 2 6 2 5 5" xfId="52670"/>
    <cellStyle name="Формулы 6 2 6 2 5 6" xfId="52671"/>
    <cellStyle name="Формулы 6 2 6 2 6" xfId="52672"/>
    <cellStyle name="Формулы 6 2 6 2 6 2" xfId="52673"/>
    <cellStyle name="Формулы 6 2 6 2 6 3" xfId="52674"/>
    <cellStyle name="Формулы 6 2 6 2 7" xfId="52675"/>
    <cellStyle name="Формулы 6 2 6 2 7 2" xfId="52676"/>
    <cellStyle name="Формулы 6 2 6 2 7 3" xfId="52677"/>
    <cellStyle name="Формулы 6 2 6 2 8" xfId="52678"/>
    <cellStyle name="Формулы 6 2 6 2 8 2" xfId="52679"/>
    <cellStyle name="Формулы 6 2 6 2 8 3" xfId="52680"/>
    <cellStyle name="Формулы 6 2 6 2 9" xfId="52681"/>
    <cellStyle name="Формулы 6 2 6 3" xfId="52682"/>
    <cellStyle name="Формулы 6 2 6 3 2" xfId="52683"/>
    <cellStyle name="Формулы 6 2 6 3 2 2" xfId="52684"/>
    <cellStyle name="Формулы 6 2 6 3 2 3" xfId="52685"/>
    <cellStyle name="Формулы 6 2 6 3 3" xfId="52686"/>
    <cellStyle name="Формулы 6 2 6 3 3 2" xfId="52687"/>
    <cellStyle name="Формулы 6 2 6 3 3 3" xfId="52688"/>
    <cellStyle name="Формулы 6 2 6 3 4" xfId="52689"/>
    <cellStyle name="Формулы 6 2 6 3 4 2" xfId="52690"/>
    <cellStyle name="Формулы 6 2 6 3 4 3" xfId="52691"/>
    <cellStyle name="Формулы 6 2 6 3 5" xfId="52692"/>
    <cellStyle name="Формулы 6 2 6 3 6" xfId="52693"/>
    <cellStyle name="Формулы 6 2 6 4" xfId="52694"/>
    <cellStyle name="Формулы 6 2 6 4 2" xfId="52695"/>
    <cellStyle name="Формулы 6 2 6 4 2 2" xfId="52696"/>
    <cellStyle name="Формулы 6 2 6 4 2 3" xfId="52697"/>
    <cellStyle name="Формулы 6 2 6 4 3" xfId="52698"/>
    <cellStyle name="Формулы 6 2 6 4 3 2" xfId="52699"/>
    <cellStyle name="Формулы 6 2 6 4 3 3" xfId="52700"/>
    <cellStyle name="Формулы 6 2 6 4 4" xfId="52701"/>
    <cellStyle name="Формулы 6 2 6 4 4 2" xfId="52702"/>
    <cellStyle name="Формулы 6 2 6 4 4 3" xfId="52703"/>
    <cellStyle name="Формулы 6 2 6 4 5" xfId="52704"/>
    <cellStyle name="Формулы 6 2 6 4 6" xfId="52705"/>
    <cellStyle name="Формулы 6 2 6 5" xfId="52706"/>
    <cellStyle name="Формулы 6 2 6 5 2" xfId="52707"/>
    <cellStyle name="Формулы 6 2 6 5 2 2" xfId="52708"/>
    <cellStyle name="Формулы 6 2 6 5 2 3" xfId="52709"/>
    <cellStyle name="Формулы 6 2 6 5 3" xfId="52710"/>
    <cellStyle name="Формулы 6 2 6 5 3 2" xfId="52711"/>
    <cellStyle name="Формулы 6 2 6 5 3 3" xfId="52712"/>
    <cellStyle name="Формулы 6 2 6 5 4" xfId="52713"/>
    <cellStyle name="Формулы 6 2 6 5 4 2" xfId="52714"/>
    <cellStyle name="Формулы 6 2 6 5 4 3" xfId="52715"/>
    <cellStyle name="Формулы 6 2 6 5 5" xfId="52716"/>
    <cellStyle name="Формулы 6 2 6 5 6" xfId="52717"/>
    <cellStyle name="Формулы 6 2 6 6" xfId="52718"/>
    <cellStyle name="Формулы 6 2 6 6 2" xfId="52719"/>
    <cellStyle name="Формулы 6 2 6 6 2 2" xfId="52720"/>
    <cellStyle name="Формулы 6 2 6 6 2 3" xfId="52721"/>
    <cellStyle name="Формулы 6 2 6 6 3" xfId="52722"/>
    <cellStyle name="Формулы 6 2 6 6 3 2" xfId="52723"/>
    <cellStyle name="Формулы 6 2 6 6 3 3" xfId="52724"/>
    <cellStyle name="Формулы 6 2 6 6 4" xfId="52725"/>
    <cellStyle name="Формулы 6 2 6 6 4 2" xfId="52726"/>
    <cellStyle name="Формулы 6 2 6 6 4 3" xfId="52727"/>
    <cellStyle name="Формулы 6 2 6 6 5" xfId="52728"/>
    <cellStyle name="Формулы 6 2 6 6 6" xfId="52729"/>
    <cellStyle name="Формулы 6 2 6 7" xfId="52730"/>
    <cellStyle name="Формулы 6 2 6 7 2" xfId="52731"/>
    <cellStyle name="Формулы 6 2 6 7 3" xfId="52732"/>
    <cellStyle name="Формулы 6 2 6 8" xfId="52733"/>
    <cellStyle name="Формулы 6 2 6 8 2" xfId="52734"/>
    <cellStyle name="Формулы 6 2 6 8 3" xfId="52735"/>
    <cellStyle name="Формулы 6 2 6 9" xfId="52736"/>
    <cellStyle name="Формулы 6 2 6 9 2" xfId="52737"/>
    <cellStyle name="Формулы 6 2 6 9 3" xfId="52738"/>
    <cellStyle name="Формулы 6 2 7" xfId="52739"/>
    <cellStyle name="Формулы 6 2 7 10" xfId="52740"/>
    <cellStyle name="Формулы 6 2 7 11" xfId="52741"/>
    <cellStyle name="Формулы 6 2 7 2" xfId="52742"/>
    <cellStyle name="Формулы 6 2 7 2 10" xfId="52743"/>
    <cellStyle name="Формулы 6 2 7 2 2" xfId="52744"/>
    <cellStyle name="Формулы 6 2 7 2 2 2" xfId="52745"/>
    <cellStyle name="Формулы 6 2 7 2 2 2 2" xfId="52746"/>
    <cellStyle name="Формулы 6 2 7 2 2 2 3" xfId="52747"/>
    <cellStyle name="Формулы 6 2 7 2 2 3" xfId="52748"/>
    <cellStyle name="Формулы 6 2 7 2 2 3 2" xfId="52749"/>
    <cellStyle name="Формулы 6 2 7 2 2 3 3" xfId="52750"/>
    <cellStyle name="Формулы 6 2 7 2 2 4" xfId="52751"/>
    <cellStyle name="Формулы 6 2 7 2 2 4 2" xfId="52752"/>
    <cellStyle name="Формулы 6 2 7 2 2 4 3" xfId="52753"/>
    <cellStyle name="Формулы 6 2 7 2 2 5" xfId="52754"/>
    <cellStyle name="Формулы 6 2 7 2 2 6" xfId="52755"/>
    <cellStyle name="Формулы 6 2 7 2 3" xfId="52756"/>
    <cellStyle name="Формулы 6 2 7 2 3 2" xfId="52757"/>
    <cellStyle name="Формулы 6 2 7 2 3 2 2" xfId="52758"/>
    <cellStyle name="Формулы 6 2 7 2 3 2 3" xfId="52759"/>
    <cellStyle name="Формулы 6 2 7 2 3 3" xfId="52760"/>
    <cellStyle name="Формулы 6 2 7 2 3 3 2" xfId="52761"/>
    <cellStyle name="Формулы 6 2 7 2 3 3 3" xfId="52762"/>
    <cellStyle name="Формулы 6 2 7 2 3 4" xfId="52763"/>
    <cellStyle name="Формулы 6 2 7 2 3 4 2" xfId="52764"/>
    <cellStyle name="Формулы 6 2 7 2 3 4 3" xfId="52765"/>
    <cellStyle name="Формулы 6 2 7 2 3 5" xfId="52766"/>
    <cellStyle name="Формулы 6 2 7 2 3 6" xfId="52767"/>
    <cellStyle name="Формулы 6 2 7 2 4" xfId="52768"/>
    <cellStyle name="Формулы 6 2 7 2 4 2" xfId="52769"/>
    <cellStyle name="Формулы 6 2 7 2 4 2 2" xfId="52770"/>
    <cellStyle name="Формулы 6 2 7 2 4 2 3" xfId="52771"/>
    <cellStyle name="Формулы 6 2 7 2 4 3" xfId="52772"/>
    <cellStyle name="Формулы 6 2 7 2 4 3 2" xfId="52773"/>
    <cellStyle name="Формулы 6 2 7 2 4 3 3" xfId="52774"/>
    <cellStyle name="Формулы 6 2 7 2 4 4" xfId="52775"/>
    <cellStyle name="Формулы 6 2 7 2 4 4 2" xfId="52776"/>
    <cellStyle name="Формулы 6 2 7 2 4 4 3" xfId="52777"/>
    <cellStyle name="Формулы 6 2 7 2 4 5" xfId="52778"/>
    <cellStyle name="Формулы 6 2 7 2 4 6" xfId="52779"/>
    <cellStyle name="Формулы 6 2 7 2 5" xfId="52780"/>
    <cellStyle name="Формулы 6 2 7 2 5 2" xfId="52781"/>
    <cellStyle name="Формулы 6 2 7 2 5 2 2" xfId="52782"/>
    <cellStyle name="Формулы 6 2 7 2 5 2 3" xfId="52783"/>
    <cellStyle name="Формулы 6 2 7 2 5 3" xfId="52784"/>
    <cellStyle name="Формулы 6 2 7 2 5 3 2" xfId="52785"/>
    <cellStyle name="Формулы 6 2 7 2 5 3 3" xfId="52786"/>
    <cellStyle name="Формулы 6 2 7 2 5 4" xfId="52787"/>
    <cellStyle name="Формулы 6 2 7 2 5 4 2" xfId="52788"/>
    <cellStyle name="Формулы 6 2 7 2 5 4 3" xfId="52789"/>
    <cellStyle name="Формулы 6 2 7 2 5 5" xfId="52790"/>
    <cellStyle name="Формулы 6 2 7 2 5 6" xfId="52791"/>
    <cellStyle name="Формулы 6 2 7 2 6" xfId="52792"/>
    <cellStyle name="Формулы 6 2 7 2 6 2" xfId="52793"/>
    <cellStyle name="Формулы 6 2 7 2 6 3" xfId="52794"/>
    <cellStyle name="Формулы 6 2 7 2 7" xfId="52795"/>
    <cellStyle name="Формулы 6 2 7 2 7 2" xfId="52796"/>
    <cellStyle name="Формулы 6 2 7 2 7 3" xfId="52797"/>
    <cellStyle name="Формулы 6 2 7 2 8" xfId="52798"/>
    <cellStyle name="Формулы 6 2 7 2 8 2" xfId="52799"/>
    <cellStyle name="Формулы 6 2 7 2 8 3" xfId="52800"/>
    <cellStyle name="Формулы 6 2 7 2 9" xfId="52801"/>
    <cellStyle name="Формулы 6 2 7 3" xfId="52802"/>
    <cellStyle name="Формулы 6 2 7 3 2" xfId="52803"/>
    <cellStyle name="Формулы 6 2 7 3 2 2" xfId="52804"/>
    <cellStyle name="Формулы 6 2 7 3 2 3" xfId="52805"/>
    <cellStyle name="Формулы 6 2 7 3 3" xfId="52806"/>
    <cellStyle name="Формулы 6 2 7 3 3 2" xfId="52807"/>
    <cellStyle name="Формулы 6 2 7 3 3 3" xfId="52808"/>
    <cellStyle name="Формулы 6 2 7 3 4" xfId="52809"/>
    <cellStyle name="Формулы 6 2 7 3 4 2" xfId="52810"/>
    <cellStyle name="Формулы 6 2 7 3 4 3" xfId="52811"/>
    <cellStyle name="Формулы 6 2 7 3 5" xfId="52812"/>
    <cellStyle name="Формулы 6 2 7 3 6" xfId="52813"/>
    <cellStyle name="Формулы 6 2 7 4" xfId="52814"/>
    <cellStyle name="Формулы 6 2 7 4 2" xfId="52815"/>
    <cellStyle name="Формулы 6 2 7 4 2 2" xfId="52816"/>
    <cellStyle name="Формулы 6 2 7 4 2 3" xfId="52817"/>
    <cellStyle name="Формулы 6 2 7 4 3" xfId="52818"/>
    <cellStyle name="Формулы 6 2 7 4 3 2" xfId="52819"/>
    <cellStyle name="Формулы 6 2 7 4 3 3" xfId="52820"/>
    <cellStyle name="Формулы 6 2 7 4 4" xfId="52821"/>
    <cellStyle name="Формулы 6 2 7 4 4 2" xfId="52822"/>
    <cellStyle name="Формулы 6 2 7 4 4 3" xfId="52823"/>
    <cellStyle name="Формулы 6 2 7 4 5" xfId="52824"/>
    <cellStyle name="Формулы 6 2 7 4 6" xfId="52825"/>
    <cellStyle name="Формулы 6 2 7 5" xfId="52826"/>
    <cellStyle name="Формулы 6 2 7 5 2" xfId="52827"/>
    <cellStyle name="Формулы 6 2 7 5 2 2" xfId="52828"/>
    <cellStyle name="Формулы 6 2 7 5 2 3" xfId="52829"/>
    <cellStyle name="Формулы 6 2 7 5 3" xfId="52830"/>
    <cellStyle name="Формулы 6 2 7 5 3 2" xfId="52831"/>
    <cellStyle name="Формулы 6 2 7 5 3 3" xfId="52832"/>
    <cellStyle name="Формулы 6 2 7 5 4" xfId="52833"/>
    <cellStyle name="Формулы 6 2 7 5 4 2" xfId="52834"/>
    <cellStyle name="Формулы 6 2 7 5 4 3" xfId="52835"/>
    <cellStyle name="Формулы 6 2 7 5 5" xfId="52836"/>
    <cellStyle name="Формулы 6 2 7 5 6" xfId="52837"/>
    <cellStyle name="Формулы 6 2 7 6" xfId="52838"/>
    <cellStyle name="Формулы 6 2 7 6 2" xfId="52839"/>
    <cellStyle name="Формулы 6 2 7 6 2 2" xfId="52840"/>
    <cellStyle name="Формулы 6 2 7 6 2 3" xfId="52841"/>
    <cellStyle name="Формулы 6 2 7 6 3" xfId="52842"/>
    <cellStyle name="Формулы 6 2 7 6 3 2" xfId="52843"/>
    <cellStyle name="Формулы 6 2 7 6 3 3" xfId="52844"/>
    <cellStyle name="Формулы 6 2 7 6 4" xfId="52845"/>
    <cellStyle name="Формулы 6 2 7 6 4 2" xfId="52846"/>
    <cellStyle name="Формулы 6 2 7 6 4 3" xfId="52847"/>
    <cellStyle name="Формулы 6 2 7 6 5" xfId="52848"/>
    <cellStyle name="Формулы 6 2 7 6 6" xfId="52849"/>
    <cellStyle name="Формулы 6 2 7 7" xfId="52850"/>
    <cellStyle name="Формулы 6 2 7 7 2" xfId="52851"/>
    <cellStyle name="Формулы 6 2 7 7 3" xfId="52852"/>
    <cellStyle name="Формулы 6 2 7 8" xfId="52853"/>
    <cellStyle name="Формулы 6 2 7 8 2" xfId="52854"/>
    <cellStyle name="Формулы 6 2 7 8 3" xfId="52855"/>
    <cellStyle name="Формулы 6 2 7 9" xfId="52856"/>
    <cellStyle name="Формулы 6 2 7 9 2" xfId="52857"/>
    <cellStyle name="Формулы 6 2 7 9 3" xfId="52858"/>
    <cellStyle name="Формулы 6 2 8" xfId="52859"/>
    <cellStyle name="Формулы 6 2 8 10" xfId="52860"/>
    <cellStyle name="Формулы 6 2 8 11" xfId="52861"/>
    <cellStyle name="Формулы 6 2 8 2" xfId="52862"/>
    <cellStyle name="Формулы 6 2 8 2 10" xfId="52863"/>
    <cellStyle name="Формулы 6 2 8 2 2" xfId="52864"/>
    <cellStyle name="Формулы 6 2 8 2 2 2" xfId="52865"/>
    <cellStyle name="Формулы 6 2 8 2 2 2 2" xfId="52866"/>
    <cellStyle name="Формулы 6 2 8 2 2 2 3" xfId="52867"/>
    <cellStyle name="Формулы 6 2 8 2 2 3" xfId="52868"/>
    <cellStyle name="Формулы 6 2 8 2 2 3 2" xfId="52869"/>
    <cellStyle name="Формулы 6 2 8 2 2 3 3" xfId="52870"/>
    <cellStyle name="Формулы 6 2 8 2 2 4" xfId="52871"/>
    <cellStyle name="Формулы 6 2 8 2 2 4 2" xfId="52872"/>
    <cellStyle name="Формулы 6 2 8 2 2 4 3" xfId="52873"/>
    <cellStyle name="Формулы 6 2 8 2 2 5" xfId="52874"/>
    <cellStyle name="Формулы 6 2 8 2 2 6" xfId="52875"/>
    <cellStyle name="Формулы 6 2 8 2 3" xfId="52876"/>
    <cellStyle name="Формулы 6 2 8 2 3 2" xfId="52877"/>
    <cellStyle name="Формулы 6 2 8 2 3 2 2" xfId="52878"/>
    <cellStyle name="Формулы 6 2 8 2 3 2 3" xfId="52879"/>
    <cellStyle name="Формулы 6 2 8 2 3 3" xfId="52880"/>
    <cellStyle name="Формулы 6 2 8 2 3 3 2" xfId="52881"/>
    <cellStyle name="Формулы 6 2 8 2 3 3 3" xfId="52882"/>
    <cellStyle name="Формулы 6 2 8 2 3 4" xfId="52883"/>
    <cellStyle name="Формулы 6 2 8 2 3 4 2" xfId="52884"/>
    <cellStyle name="Формулы 6 2 8 2 3 4 3" xfId="52885"/>
    <cellStyle name="Формулы 6 2 8 2 3 5" xfId="52886"/>
    <cellStyle name="Формулы 6 2 8 2 3 6" xfId="52887"/>
    <cellStyle name="Формулы 6 2 8 2 4" xfId="52888"/>
    <cellStyle name="Формулы 6 2 8 2 4 2" xfId="52889"/>
    <cellStyle name="Формулы 6 2 8 2 4 2 2" xfId="52890"/>
    <cellStyle name="Формулы 6 2 8 2 4 2 3" xfId="52891"/>
    <cellStyle name="Формулы 6 2 8 2 4 3" xfId="52892"/>
    <cellStyle name="Формулы 6 2 8 2 4 3 2" xfId="52893"/>
    <cellStyle name="Формулы 6 2 8 2 4 3 3" xfId="52894"/>
    <cellStyle name="Формулы 6 2 8 2 4 4" xfId="52895"/>
    <cellStyle name="Формулы 6 2 8 2 4 4 2" xfId="52896"/>
    <cellStyle name="Формулы 6 2 8 2 4 4 3" xfId="52897"/>
    <cellStyle name="Формулы 6 2 8 2 4 5" xfId="52898"/>
    <cellStyle name="Формулы 6 2 8 2 4 6" xfId="52899"/>
    <cellStyle name="Формулы 6 2 8 2 5" xfId="52900"/>
    <cellStyle name="Формулы 6 2 8 2 5 2" xfId="52901"/>
    <cellStyle name="Формулы 6 2 8 2 5 2 2" xfId="52902"/>
    <cellStyle name="Формулы 6 2 8 2 5 2 3" xfId="52903"/>
    <cellStyle name="Формулы 6 2 8 2 5 3" xfId="52904"/>
    <cellStyle name="Формулы 6 2 8 2 5 3 2" xfId="52905"/>
    <cellStyle name="Формулы 6 2 8 2 5 3 3" xfId="52906"/>
    <cellStyle name="Формулы 6 2 8 2 5 4" xfId="52907"/>
    <cellStyle name="Формулы 6 2 8 2 5 4 2" xfId="52908"/>
    <cellStyle name="Формулы 6 2 8 2 5 4 3" xfId="52909"/>
    <cellStyle name="Формулы 6 2 8 2 5 5" xfId="52910"/>
    <cellStyle name="Формулы 6 2 8 2 5 6" xfId="52911"/>
    <cellStyle name="Формулы 6 2 8 2 6" xfId="52912"/>
    <cellStyle name="Формулы 6 2 8 2 6 2" xfId="52913"/>
    <cellStyle name="Формулы 6 2 8 2 6 3" xfId="52914"/>
    <cellStyle name="Формулы 6 2 8 2 7" xfId="52915"/>
    <cellStyle name="Формулы 6 2 8 2 7 2" xfId="52916"/>
    <cellStyle name="Формулы 6 2 8 2 7 3" xfId="52917"/>
    <cellStyle name="Формулы 6 2 8 2 8" xfId="52918"/>
    <cellStyle name="Формулы 6 2 8 2 8 2" xfId="52919"/>
    <cellStyle name="Формулы 6 2 8 2 8 3" xfId="52920"/>
    <cellStyle name="Формулы 6 2 8 2 9" xfId="52921"/>
    <cellStyle name="Формулы 6 2 8 3" xfId="52922"/>
    <cellStyle name="Формулы 6 2 8 3 2" xfId="52923"/>
    <cellStyle name="Формулы 6 2 8 3 2 2" xfId="52924"/>
    <cellStyle name="Формулы 6 2 8 3 2 3" xfId="52925"/>
    <cellStyle name="Формулы 6 2 8 3 3" xfId="52926"/>
    <cellStyle name="Формулы 6 2 8 3 3 2" xfId="52927"/>
    <cellStyle name="Формулы 6 2 8 3 3 3" xfId="52928"/>
    <cellStyle name="Формулы 6 2 8 3 4" xfId="52929"/>
    <cellStyle name="Формулы 6 2 8 3 4 2" xfId="52930"/>
    <cellStyle name="Формулы 6 2 8 3 4 3" xfId="52931"/>
    <cellStyle name="Формулы 6 2 8 3 5" xfId="52932"/>
    <cellStyle name="Формулы 6 2 8 3 6" xfId="52933"/>
    <cellStyle name="Формулы 6 2 8 4" xfId="52934"/>
    <cellStyle name="Формулы 6 2 8 4 2" xfId="52935"/>
    <cellStyle name="Формулы 6 2 8 4 2 2" xfId="52936"/>
    <cellStyle name="Формулы 6 2 8 4 2 3" xfId="52937"/>
    <cellStyle name="Формулы 6 2 8 4 3" xfId="52938"/>
    <cellStyle name="Формулы 6 2 8 4 3 2" xfId="52939"/>
    <cellStyle name="Формулы 6 2 8 4 3 3" xfId="52940"/>
    <cellStyle name="Формулы 6 2 8 4 4" xfId="52941"/>
    <cellStyle name="Формулы 6 2 8 4 4 2" xfId="52942"/>
    <cellStyle name="Формулы 6 2 8 4 4 3" xfId="52943"/>
    <cellStyle name="Формулы 6 2 8 4 5" xfId="52944"/>
    <cellStyle name="Формулы 6 2 8 4 6" xfId="52945"/>
    <cellStyle name="Формулы 6 2 8 5" xfId="52946"/>
    <cellStyle name="Формулы 6 2 8 5 2" xfId="52947"/>
    <cellStyle name="Формулы 6 2 8 5 2 2" xfId="52948"/>
    <cellStyle name="Формулы 6 2 8 5 2 3" xfId="52949"/>
    <cellStyle name="Формулы 6 2 8 5 3" xfId="52950"/>
    <cellStyle name="Формулы 6 2 8 5 3 2" xfId="52951"/>
    <cellStyle name="Формулы 6 2 8 5 3 3" xfId="52952"/>
    <cellStyle name="Формулы 6 2 8 5 4" xfId="52953"/>
    <cellStyle name="Формулы 6 2 8 5 4 2" xfId="52954"/>
    <cellStyle name="Формулы 6 2 8 5 4 3" xfId="52955"/>
    <cellStyle name="Формулы 6 2 8 5 5" xfId="52956"/>
    <cellStyle name="Формулы 6 2 8 5 6" xfId="52957"/>
    <cellStyle name="Формулы 6 2 8 6" xfId="52958"/>
    <cellStyle name="Формулы 6 2 8 6 2" xfId="52959"/>
    <cellStyle name="Формулы 6 2 8 6 2 2" xfId="52960"/>
    <cellStyle name="Формулы 6 2 8 6 2 3" xfId="52961"/>
    <cellStyle name="Формулы 6 2 8 6 3" xfId="52962"/>
    <cellStyle name="Формулы 6 2 8 6 3 2" xfId="52963"/>
    <cellStyle name="Формулы 6 2 8 6 3 3" xfId="52964"/>
    <cellStyle name="Формулы 6 2 8 6 4" xfId="52965"/>
    <cellStyle name="Формулы 6 2 8 6 4 2" xfId="52966"/>
    <cellStyle name="Формулы 6 2 8 6 4 3" xfId="52967"/>
    <cellStyle name="Формулы 6 2 8 6 5" xfId="52968"/>
    <cellStyle name="Формулы 6 2 8 6 6" xfId="52969"/>
    <cellStyle name="Формулы 6 2 8 7" xfId="52970"/>
    <cellStyle name="Формулы 6 2 8 7 2" xfId="52971"/>
    <cellStyle name="Формулы 6 2 8 7 3" xfId="52972"/>
    <cellStyle name="Формулы 6 2 8 8" xfId="52973"/>
    <cellStyle name="Формулы 6 2 8 8 2" xfId="52974"/>
    <cellStyle name="Формулы 6 2 8 8 3" xfId="52975"/>
    <cellStyle name="Формулы 6 2 8 9" xfId="52976"/>
    <cellStyle name="Формулы 6 2 8 9 2" xfId="52977"/>
    <cellStyle name="Формулы 6 2 8 9 3" xfId="52978"/>
    <cellStyle name="Формулы 6 2 9" xfId="52979"/>
    <cellStyle name="Формулы 6 2 9 10" xfId="52980"/>
    <cellStyle name="Формулы 6 2 9 11" xfId="52981"/>
    <cellStyle name="Формулы 6 2 9 2" xfId="52982"/>
    <cellStyle name="Формулы 6 2 9 2 10" xfId="52983"/>
    <cellStyle name="Формулы 6 2 9 2 2" xfId="52984"/>
    <cellStyle name="Формулы 6 2 9 2 2 2" xfId="52985"/>
    <cellStyle name="Формулы 6 2 9 2 2 2 2" xfId="52986"/>
    <cellStyle name="Формулы 6 2 9 2 2 2 3" xfId="52987"/>
    <cellStyle name="Формулы 6 2 9 2 2 3" xfId="52988"/>
    <cellStyle name="Формулы 6 2 9 2 2 3 2" xfId="52989"/>
    <cellStyle name="Формулы 6 2 9 2 2 3 3" xfId="52990"/>
    <cellStyle name="Формулы 6 2 9 2 2 4" xfId="52991"/>
    <cellStyle name="Формулы 6 2 9 2 2 4 2" xfId="52992"/>
    <cellStyle name="Формулы 6 2 9 2 2 4 3" xfId="52993"/>
    <cellStyle name="Формулы 6 2 9 2 2 5" xfId="52994"/>
    <cellStyle name="Формулы 6 2 9 2 2 6" xfId="52995"/>
    <cellStyle name="Формулы 6 2 9 2 3" xfId="52996"/>
    <cellStyle name="Формулы 6 2 9 2 3 2" xfId="52997"/>
    <cellStyle name="Формулы 6 2 9 2 3 2 2" xfId="52998"/>
    <cellStyle name="Формулы 6 2 9 2 3 2 3" xfId="52999"/>
    <cellStyle name="Формулы 6 2 9 2 3 3" xfId="53000"/>
    <cellStyle name="Формулы 6 2 9 2 3 3 2" xfId="53001"/>
    <cellStyle name="Формулы 6 2 9 2 3 3 3" xfId="53002"/>
    <cellStyle name="Формулы 6 2 9 2 3 4" xfId="53003"/>
    <cellStyle name="Формулы 6 2 9 2 3 4 2" xfId="53004"/>
    <cellStyle name="Формулы 6 2 9 2 3 4 3" xfId="53005"/>
    <cellStyle name="Формулы 6 2 9 2 3 5" xfId="53006"/>
    <cellStyle name="Формулы 6 2 9 2 3 6" xfId="53007"/>
    <cellStyle name="Формулы 6 2 9 2 4" xfId="53008"/>
    <cellStyle name="Формулы 6 2 9 2 4 2" xfId="53009"/>
    <cellStyle name="Формулы 6 2 9 2 4 2 2" xfId="53010"/>
    <cellStyle name="Формулы 6 2 9 2 4 2 3" xfId="53011"/>
    <cellStyle name="Формулы 6 2 9 2 4 3" xfId="53012"/>
    <cellStyle name="Формулы 6 2 9 2 4 3 2" xfId="53013"/>
    <cellStyle name="Формулы 6 2 9 2 4 3 3" xfId="53014"/>
    <cellStyle name="Формулы 6 2 9 2 4 4" xfId="53015"/>
    <cellStyle name="Формулы 6 2 9 2 4 4 2" xfId="53016"/>
    <cellStyle name="Формулы 6 2 9 2 4 4 3" xfId="53017"/>
    <cellStyle name="Формулы 6 2 9 2 4 5" xfId="53018"/>
    <cellStyle name="Формулы 6 2 9 2 4 6" xfId="53019"/>
    <cellStyle name="Формулы 6 2 9 2 5" xfId="53020"/>
    <cellStyle name="Формулы 6 2 9 2 5 2" xfId="53021"/>
    <cellStyle name="Формулы 6 2 9 2 5 2 2" xfId="53022"/>
    <cellStyle name="Формулы 6 2 9 2 5 2 3" xfId="53023"/>
    <cellStyle name="Формулы 6 2 9 2 5 3" xfId="53024"/>
    <cellStyle name="Формулы 6 2 9 2 5 3 2" xfId="53025"/>
    <cellStyle name="Формулы 6 2 9 2 5 3 3" xfId="53026"/>
    <cellStyle name="Формулы 6 2 9 2 5 4" xfId="53027"/>
    <cellStyle name="Формулы 6 2 9 2 5 4 2" xfId="53028"/>
    <cellStyle name="Формулы 6 2 9 2 5 4 3" xfId="53029"/>
    <cellStyle name="Формулы 6 2 9 2 5 5" xfId="53030"/>
    <cellStyle name="Формулы 6 2 9 2 5 6" xfId="53031"/>
    <cellStyle name="Формулы 6 2 9 2 6" xfId="53032"/>
    <cellStyle name="Формулы 6 2 9 2 6 2" xfId="53033"/>
    <cellStyle name="Формулы 6 2 9 2 6 3" xfId="53034"/>
    <cellStyle name="Формулы 6 2 9 2 7" xfId="53035"/>
    <cellStyle name="Формулы 6 2 9 2 7 2" xfId="53036"/>
    <cellStyle name="Формулы 6 2 9 2 7 3" xfId="53037"/>
    <cellStyle name="Формулы 6 2 9 2 8" xfId="53038"/>
    <cellStyle name="Формулы 6 2 9 2 8 2" xfId="53039"/>
    <cellStyle name="Формулы 6 2 9 2 8 3" xfId="53040"/>
    <cellStyle name="Формулы 6 2 9 2 9" xfId="53041"/>
    <cellStyle name="Формулы 6 2 9 3" xfId="53042"/>
    <cellStyle name="Формулы 6 2 9 3 2" xfId="53043"/>
    <cellStyle name="Формулы 6 2 9 3 2 2" xfId="53044"/>
    <cellStyle name="Формулы 6 2 9 3 2 3" xfId="53045"/>
    <cellStyle name="Формулы 6 2 9 3 3" xfId="53046"/>
    <cellStyle name="Формулы 6 2 9 3 3 2" xfId="53047"/>
    <cellStyle name="Формулы 6 2 9 3 3 3" xfId="53048"/>
    <cellStyle name="Формулы 6 2 9 3 4" xfId="53049"/>
    <cellStyle name="Формулы 6 2 9 3 4 2" xfId="53050"/>
    <cellStyle name="Формулы 6 2 9 3 4 3" xfId="53051"/>
    <cellStyle name="Формулы 6 2 9 3 5" xfId="53052"/>
    <cellStyle name="Формулы 6 2 9 3 6" xfId="53053"/>
    <cellStyle name="Формулы 6 2 9 4" xfId="53054"/>
    <cellStyle name="Формулы 6 2 9 4 2" xfId="53055"/>
    <cellStyle name="Формулы 6 2 9 4 2 2" xfId="53056"/>
    <cellStyle name="Формулы 6 2 9 4 2 3" xfId="53057"/>
    <cellStyle name="Формулы 6 2 9 4 3" xfId="53058"/>
    <cellStyle name="Формулы 6 2 9 4 3 2" xfId="53059"/>
    <cellStyle name="Формулы 6 2 9 4 3 3" xfId="53060"/>
    <cellStyle name="Формулы 6 2 9 4 4" xfId="53061"/>
    <cellStyle name="Формулы 6 2 9 4 4 2" xfId="53062"/>
    <cellStyle name="Формулы 6 2 9 4 4 3" xfId="53063"/>
    <cellStyle name="Формулы 6 2 9 4 5" xfId="53064"/>
    <cellStyle name="Формулы 6 2 9 4 6" xfId="53065"/>
    <cellStyle name="Формулы 6 2 9 5" xfId="53066"/>
    <cellStyle name="Формулы 6 2 9 5 2" xfId="53067"/>
    <cellStyle name="Формулы 6 2 9 5 2 2" xfId="53068"/>
    <cellStyle name="Формулы 6 2 9 5 2 3" xfId="53069"/>
    <cellStyle name="Формулы 6 2 9 5 3" xfId="53070"/>
    <cellStyle name="Формулы 6 2 9 5 3 2" xfId="53071"/>
    <cellStyle name="Формулы 6 2 9 5 3 3" xfId="53072"/>
    <cellStyle name="Формулы 6 2 9 5 4" xfId="53073"/>
    <cellStyle name="Формулы 6 2 9 5 4 2" xfId="53074"/>
    <cellStyle name="Формулы 6 2 9 5 4 3" xfId="53075"/>
    <cellStyle name="Формулы 6 2 9 5 5" xfId="53076"/>
    <cellStyle name="Формулы 6 2 9 5 6" xfId="53077"/>
    <cellStyle name="Формулы 6 2 9 6" xfId="53078"/>
    <cellStyle name="Формулы 6 2 9 6 2" xfId="53079"/>
    <cellStyle name="Формулы 6 2 9 6 2 2" xfId="53080"/>
    <cellStyle name="Формулы 6 2 9 6 2 3" xfId="53081"/>
    <cellStyle name="Формулы 6 2 9 6 3" xfId="53082"/>
    <cellStyle name="Формулы 6 2 9 6 3 2" xfId="53083"/>
    <cellStyle name="Формулы 6 2 9 6 3 3" xfId="53084"/>
    <cellStyle name="Формулы 6 2 9 6 4" xfId="53085"/>
    <cellStyle name="Формулы 6 2 9 6 4 2" xfId="53086"/>
    <cellStyle name="Формулы 6 2 9 6 4 3" xfId="53087"/>
    <cellStyle name="Формулы 6 2 9 6 5" xfId="53088"/>
    <cellStyle name="Формулы 6 2 9 6 6" xfId="53089"/>
    <cellStyle name="Формулы 6 2 9 7" xfId="53090"/>
    <cellStyle name="Формулы 6 2 9 7 2" xfId="53091"/>
    <cellStyle name="Формулы 6 2 9 7 3" xfId="53092"/>
    <cellStyle name="Формулы 6 2 9 8" xfId="53093"/>
    <cellStyle name="Формулы 6 2 9 8 2" xfId="53094"/>
    <cellStyle name="Формулы 6 2 9 8 3" xfId="53095"/>
    <cellStyle name="Формулы 6 2 9 9" xfId="53096"/>
    <cellStyle name="Формулы 6 2 9 9 2" xfId="53097"/>
    <cellStyle name="Формулы 6 2 9 9 3" xfId="53098"/>
    <cellStyle name="Формулы 6 20" xfId="53099"/>
    <cellStyle name="Формулы 6 20 2" xfId="53100"/>
    <cellStyle name="Формулы 6 20 2 2" xfId="53101"/>
    <cellStyle name="Формулы 6 20 2 3" xfId="53102"/>
    <cellStyle name="Формулы 6 20 3" xfId="53103"/>
    <cellStyle name="Формулы 6 20 3 2" xfId="53104"/>
    <cellStyle name="Формулы 6 20 3 3" xfId="53105"/>
    <cellStyle name="Формулы 6 20 4" xfId="53106"/>
    <cellStyle name="Формулы 6 20 4 2" xfId="53107"/>
    <cellStyle name="Формулы 6 20 4 3" xfId="53108"/>
    <cellStyle name="Формулы 6 20 5" xfId="53109"/>
    <cellStyle name="Формулы 6 20 6" xfId="53110"/>
    <cellStyle name="Формулы 6 21" xfId="53111"/>
    <cellStyle name="Формулы 6 21 2" xfId="53112"/>
    <cellStyle name="Формулы 6 21 3" xfId="53113"/>
    <cellStyle name="Формулы 6 22" xfId="53114"/>
    <cellStyle name="Формулы 6 22 2" xfId="53115"/>
    <cellStyle name="Формулы 6 22 3" xfId="53116"/>
    <cellStyle name="Формулы 6 23" xfId="53117"/>
    <cellStyle name="Формулы 6 23 2" xfId="53118"/>
    <cellStyle name="Формулы 6 23 3" xfId="53119"/>
    <cellStyle name="Формулы 6 24" xfId="53120"/>
    <cellStyle name="Формулы 6 25" xfId="53121"/>
    <cellStyle name="Формулы 6 3" xfId="53122"/>
    <cellStyle name="Формулы 6 3 10" xfId="53123"/>
    <cellStyle name="Формулы 6 3 11" xfId="53124"/>
    <cellStyle name="Формулы 6 3 2" xfId="53125"/>
    <cellStyle name="Формулы 6 3 2 10" xfId="53126"/>
    <cellStyle name="Формулы 6 3 2 2" xfId="53127"/>
    <cellStyle name="Формулы 6 3 2 2 2" xfId="53128"/>
    <cellStyle name="Формулы 6 3 2 2 2 2" xfId="53129"/>
    <cellStyle name="Формулы 6 3 2 2 2 3" xfId="53130"/>
    <cellStyle name="Формулы 6 3 2 2 3" xfId="53131"/>
    <cellStyle name="Формулы 6 3 2 2 3 2" xfId="53132"/>
    <cellStyle name="Формулы 6 3 2 2 3 3" xfId="53133"/>
    <cellStyle name="Формулы 6 3 2 2 4" xfId="53134"/>
    <cellStyle name="Формулы 6 3 2 2 4 2" xfId="53135"/>
    <cellStyle name="Формулы 6 3 2 2 4 3" xfId="53136"/>
    <cellStyle name="Формулы 6 3 2 2 5" xfId="53137"/>
    <cellStyle name="Формулы 6 3 2 2 6" xfId="53138"/>
    <cellStyle name="Формулы 6 3 2 3" xfId="53139"/>
    <cellStyle name="Формулы 6 3 2 3 2" xfId="53140"/>
    <cellStyle name="Формулы 6 3 2 3 2 2" xfId="53141"/>
    <cellStyle name="Формулы 6 3 2 3 2 3" xfId="53142"/>
    <cellStyle name="Формулы 6 3 2 3 3" xfId="53143"/>
    <cellStyle name="Формулы 6 3 2 3 3 2" xfId="53144"/>
    <cellStyle name="Формулы 6 3 2 3 3 3" xfId="53145"/>
    <cellStyle name="Формулы 6 3 2 3 4" xfId="53146"/>
    <cellStyle name="Формулы 6 3 2 3 4 2" xfId="53147"/>
    <cellStyle name="Формулы 6 3 2 3 4 3" xfId="53148"/>
    <cellStyle name="Формулы 6 3 2 3 5" xfId="53149"/>
    <cellStyle name="Формулы 6 3 2 3 6" xfId="53150"/>
    <cellStyle name="Формулы 6 3 2 4" xfId="53151"/>
    <cellStyle name="Формулы 6 3 2 4 2" xfId="53152"/>
    <cellStyle name="Формулы 6 3 2 4 2 2" xfId="53153"/>
    <cellStyle name="Формулы 6 3 2 4 2 3" xfId="53154"/>
    <cellStyle name="Формулы 6 3 2 4 3" xfId="53155"/>
    <cellStyle name="Формулы 6 3 2 4 3 2" xfId="53156"/>
    <cellStyle name="Формулы 6 3 2 4 3 3" xfId="53157"/>
    <cellStyle name="Формулы 6 3 2 4 4" xfId="53158"/>
    <cellStyle name="Формулы 6 3 2 4 4 2" xfId="53159"/>
    <cellStyle name="Формулы 6 3 2 4 4 3" xfId="53160"/>
    <cellStyle name="Формулы 6 3 2 4 5" xfId="53161"/>
    <cellStyle name="Формулы 6 3 2 4 6" xfId="53162"/>
    <cellStyle name="Формулы 6 3 2 5" xfId="53163"/>
    <cellStyle name="Формулы 6 3 2 5 2" xfId="53164"/>
    <cellStyle name="Формулы 6 3 2 5 2 2" xfId="53165"/>
    <cellStyle name="Формулы 6 3 2 5 2 3" xfId="53166"/>
    <cellStyle name="Формулы 6 3 2 5 3" xfId="53167"/>
    <cellStyle name="Формулы 6 3 2 5 3 2" xfId="53168"/>
    <cellStyle name="Формулы 6 3 2 5 3 3" xfId="53169"/>
    <cellStyle name="Формулы 6 3 2 5 4" xfId="53170"/>
    <cellStyle name="Формулы 6 3 2 5 4 2" xfId="53171"/>
    <cellStyle name="Формулы 6 3 2 5 4 3" xfId="53172"/>
    <cellStyle name="Формулы 6 3 2 5 5" xfId="53173"/>
    <cellStyle name="Формулы 6 3 2 5 6" xfId="53174"/>
    <cellStyle name="Формулы 6 3 2 6" xfId="53175"/>
    <cellStyle name="Формулы 6 3 2 6 2" xfId="53176"/>
    <cellStyle name="Формулы 6 3 2 6 3" xfId="53177"/>
    <cellStyle name="Формулы 6 3 2 7" xfId="53178"/>
    <cellStyle name="Формулы 6 3 2 7 2" xfId="53179"/>
    <cellStyle name="Формулы 6 3 2 7 3" xfId="53180"/>
    <cellStyle name="Формулы 6 3 2 8" xfId="53181"/>
    <cellStyle name="Формулы 6 3 2 8 2" xfId="53182"/>
    <cellStyle name="Формулы 6 3 2 8 3" xfId="53183"/>
    <cellStyle name="Формулы 6 3 2 9" xfId="53184"/>
    <cellStyle name="Формулы 6 3 3" xfId="53185"/>
    <cellStyle name="Формулы 6 3 3 2" xfId="53186"/>
    <cellStyle name="Формулы 6 3 3 2 2" xfId="53187"/>
    <cellStyle name="Формулы 6 3 3 2 3" xfId="53188"/>
    <cellStyle name="Формулы 6 3 3 3" xfId="53189"/>
    <cellStyle name="Формулы 6 3 3 3 2" xfId="53190"/>
    <cellStyle name="Формулы 6 3 3 3 3" xfId="53191"/>
    <cellStyle name="Формулы 6 3 3 4" xfId="53192"/>
    <cellStyle name="Формулы 6 3 3 4 2" xfId="53193"/>
    <cellStyle name="Формулы 6 3 3 4 3" xfId="53194"/>
    <cellStyle name="Формулы 6 3 3 5" xfId="53195"/>
    <cellStyle name="Формулы 6 3 3 6" xfId="53196"/>
    <cellStyle name="Формулы 6 3 4" xfId="53197"/>
    <cellStyle name="Формулы 6 3 4 2" xfId="53198"/>
    <cellStyle name="Формулы 6 3 4 2 2" xfId="53199"/>
    <cellStyle name="Формулы 6 3 4 2 3" xfId="53200"/>
    <cellStyle name="Формулы 6 3 4 3" xfId="53201"/>
    <cellStyle name="Формулы 6 3 4 3 2" xfId="53202"/>
    <cellStyle name="Формулы 6 3 4 3 3" xfId="53203"/>
    <cellStyle name="Формулы 6 3 4 4" xfId="53204"/>
    <cellStyle name="Формулы 6 3 4 4 2" xfId="53205"/>
    <cellStyle name="Формулы 6 3 4 4 3" xfId="53206"/>
    <cellStyle name="Формулы 6 3 4 5" xfId="53207"/>
    <cellStyle name="Формулы 6 3 4 6" xfId="53208"/>
    <cellStyle name="Формулы 6 3 5" xfId="53209"/>
    <cellStyle name="Формулы 6 3 5 2" xfId="53210"/>
    <cellStyle name="Формулы 6 3 5 2 2" xfId="53211"/>
    <cellStyle name="Формулы 6 3 5 2 3" xfId="53212"/>
    <cellStyle name="Формулы 6 3 5 3" xfId="53213"/>
    <cellStyle name="Формулы 6 3 5 3 2" xfId="53214"/>
    <cellStyle name="Формулы 6 3 5 3 3" xfId="53215"/>
    <cellStyle name="Формулы 6 3 5 4" xfId="53216"/>
    <cellStyle name="Формулы 6 3 5 4 2" xfId="53217"/>
    <cellStyle name="Формулы 6 3 5 4 3" xfId="53218"/>
    <cellStyle name="Формулы 6 3 5 5" xfId="53219"/>
    <cellStyle name="Формулы 6 3 5 6" xfId="53220"/>
    <cellStyle name="Формулы 6 3 6" xfId="53221"/>
    <cellStyle name="Формулы 6 3 6 2" xfId="53222"/>
    <cellStyle name="Формулы 6 3 6 2 2" xfId="53223"/>
    <cellStyle name="Формулы 6 3 6 2 3" xfId="53224"/>
    <cellStyle name="Формулы 6 3 6 3" xfId="53225"/>
    <cellStyle name="Формулы 6 3 6 3 2" xfId="53226"/>
    <cellStyle name="Формулы 6 3 6 3 3" xfId="53227"/>
    <cellStyle name="Формулы 6 3 6 4" xfId="53228"/>
    <cellStyle name="Формулы 6 3 6 4 2" xfId="53229"/>
    <cellStyle name="Формулы 6 3 6 4 3" xfId="53230"/>
    <cellStyle name="Формулы 6 3 6 5" xfId="53231"/>
    <cellStyle name="Формулы 6 3 6 6" xfId="53232"/>
    <cellStyle name="Формулы 6 3 7" xfId="53233"/>
    <cellStyle name="Формулы 6 3 7 2" xfId="53234"/>
    <cellStyle name="Формулы 6 3 7 3" xfId="53235"/>
    <cellStyle name="Формулы 6 3 8" xfId="53236"/>
    <cellStyle name="Формулы 6 3 8 2" xfId="53237"/>
    <cellStyle name="Формулы 6 3 8 3" xfId="53238"/>
    <cellStyle name="Формулы 6 3 9" xfId="53239"/>
    <cellStyle name="Формулы 6 3 9 2" xfId="53240"/>
    <cellStyle name="Формулы 6 3 9 3" xfId="53241"/>
    <cellStyle name="Формулы 6 4" xfId="53242"/>
    <cellStyle name="Формулы 6 4 10" xfId="53243"/>
    <cellStyle name="Формулы 6 4 11" xfId="53244"/>
    <cellStyle name="Формулы 6 4 2" xfId="53245"/>
    <cellStyle name="Формулы 6 4 2 10" xfId="53246"/>
    <cellStyle name="Формулы 6 4 2 2" xfId="53247"/>
    <cellStyle name="Формулы 6 4 2 2 2" xfId="53248"/>
    <cellStyle name="Формулы 6 4 2 2 2 2" xfId="53249"/>
    <cellStyle name="Формулы 6 4 2 2 2 3" xfId="53250"/>
    <cellStyle name="Формулы 6 4 2 2 3" xfId="53251"/>
    <cellStyle name="Формулы 6 4 2 2 3 2" xfId="53252"/>
    <cellStyle name="Формулы 6 4 2 2 3 3" xfId="53253"/>
    <cellStyle name="Формулы 6 4 2 2 4" xfId="53254"/>
    <cellStyle name="Формулы 6 4 2 2 4 2" xfId="53255"/>
    <cellStyle name="Формулы 6 4 2 2 4 3" xfId="53256"/>
    <cellStyle name="Формулы 6 4 2 2 5" xfId="53257"/>
    <cellStyle name="Формулы 6 4 2 2 6" xfId="53258"/>
    <cellStyle name="Формулы 6 4 2 3" xfId="53259"/>
    <cellStyle name="Формулы 6 4 2 3 2" xfId="53260"/>
    <cellStyle name="Формулы 6 4 2 3 2 2" xfId="53261"/>
    <cellStyle name="Формулы 6 4 2 3 2 3" xfId="53262"/>
    <cellStyle name="Формулы 6 4 2 3 3" xfId="53263"/>
    <cellStyle name="Формулы 6 4 2 3 3 2" xfId="53264"/>
    <cellStyle name="Формулы 6 4 2 3 3 3" xfId="53265"/>
    <cellStyle name="Формулы 6 4 2 3 4" xfId="53266"/>
    <cellStyle name="Формулы 6 4 2 3 4 2" xfId="53267"/>
    <cellStyle name="Формулы 6 4 2 3 4 3" xfId="53268"/>
    <cellStyle name="Формулы 6 4 2 3 5" xfId="53269"/>
    <cellStyle name="Формулы 6 4 2 3 6" xfId="53270"/>
    <cellStyle name="Формулы 6 4 2 4" xfId="53271"/>
    <cellStyle name="Формулы 6 4 2 4 2" xfId="53272"/>
    <cellStyle name="Формулы 6 4 2 4 2 2" xfId="53273"/>
    <cellStyle name="Формулы 6 4 2 4 2 3" xfId="53274"/>
    <cellStyle name="Формулы 6 4 2 4 3" xfId="53275"/>
    <cellStyle name="Формулы 6 4 2 4 3 2" xfId="53276"/>
    <cellStyle name="Формулы 6 4 2 4 3 3" xfId="53277"/>
    <cellStyle name="Формулы 6 4 2 4 4" xfId="53278"/>
    <cellStyle name="Формулы 6 4 2 4 4 2" xfId="53279"/>
    <cellStyle name="Формулы 6 4 2 4 4 3" xfId="53280"/>
    <cellStyle name="Формулы 6 4 2 4 5" xfId="53281"/>
    <cellStyle name="Формулы 6 4 2 4 6" xfId="53282"/>
    <cellStyle name="Формулы 6 4 2 5" xfId="53283"/>
    <cellStyle name="Формулы 6 4 2 5 2" xfId="53284"/>
    <cellStyle name="Формулы 6 4 2 5 2 2" xfId="53285"/>
    <cellStyle name="Формулы 6 4 2 5 2 3" xfId="53286"/>
    <cellStyle name="Формулы 6 4 2 5 3" xfId="53287"/>
    <cellStyle name="Формулы 6 4 2 5 3 2" xfId="53288"/>
    <cellStyle name="Формулы 6 4 2 5 3 3" xfId="53289"/>
    <cellStyle name="Формулы 6 4 2 5 4" xfId="53290"/>
    <cellStyle name="Формулы 6 4 2 5 4 2" xfId="53291"/>
    <cellStyle name="Формулы 6 4 2 5 4 3" xfId="53292"/>
    <cellStyle name="Формулы 6 4 2 5 5" xfId="53293"/>
    <cellStyle name="Формулы 6 4 2 5 6" xfId="53294"/>
    <cellStyle name="Формулы 6 4 2 6" xfId="53295"/>
    <cellStyle name="Формулы 6 4 2 6 2" xfId="53296"/>
    <cellStyle name="Формулы 6 4 2 6 3" xfId="53297"/>
    <cellStyle name="Формулы 6 4 2 7" xfId="53298"/>
    <cellStyle name="Формулы 6 4 2 7 2" xfId="53299"/>
    <cellStyle name="Формулы 6 4 2 7 3" xfId="53300"/>
    <cellStyle name="Формулы 6 4 2 8" xfId="53301"/>
    <cellStyle name="Формулы 6 4 2 8 2" xfId="53302"/>
    <cellStyle name="Формулы 6 4 2 8 3" xfId="53303"/>
    <cellStyle name="Формулы 6 4 2 9" xfId="53304"/>
    <cellStyle name="Формулы 6 4 3" xfId="53305"/>
    <cellStyle name="Формулы 6 4 3 2" xfId="53306"/>
    <cellStyle name="Формулы 6 4 3 2 2" xfId="53307"/>
    <cellStyle name="Формулы 6 4 3 2 3" xfId="53308"/>
    <cellStyle name="Формулы 6 4 3 3" xfId="53309"/>
    <cellStyle name="Формулы 6 4 3 3 2" xfId="53310"/>
    <cellStyle name="Формулы 6 4 3 3 3" xfId="53311"/>
    <cellStyle name="Формулы 6 4 3 4" xfId="53312"/>
    <cellStyle name="Формулы 6 4 3 4 2" xfId="53313"/>
    <cellStyle name="Формулы 6 4 3 4 3" xfId="53314"/>
    <cellStyle name="Формулы 6 4 3 5" xfId="53315"/>
    <cellStyle name="Формулы 6 4 3 6" xfId="53316"/>
    <cellStyle name="Формулы 6 4 4" xfId="53317"/>
    <cellStyle name="Формулы 6 4 4 2" xfId="53318"/>
    <cellStyle name="Формулы 6 4 4 2 2" xfId="53319"/>
    <cellStyle name="Формулы 6 4 4 2 3" xfId="53320"/>
    <cellStyle name="Формулы 6 4 4 3" xfId="53321"/>
    <cellStyle name="Формулы 6 4 4 3 2" xfId="53322"/>
    <cellStyle name="Формулы 6 4 4 3 3" xfId="53323"/>
    <cellStyle name="Формулы 6 4 4 4" xfId="53324"/>
    <cellStyle name="Формулы 6 4 4 4 2" xfId="53325"/>
    <cellStyle name="Формулы 6 4 4 4 3" xfId="53326"/>
    <cellStyle name="Формулы 6 4 4 5" xfId="53327"/>
    <cellStyle name="Формулы 6 4 4 6" xfId="53328"/>
    <cellStyle name="Формулы 6 4 5" xfId="53329"/>
    <cellStyle name="Формулы 6 4 5 2" xfId="53330"/>
    <cellStyle name="Формулы 6 4 5 2 2" xfId="53331"/>
    <cellStyle name="Формулы 6 4 5 2 3" xfId="53332"/>
    <cellStyle name="Формулы 6 4 5 3" xfId="53333"/>
    <cellStyle name="Формулы 6 4 5 3 2" xfId="53334"/>
    <cellStyle name="Формулы 6 4 5 3 3" xfId="53335"/>
    <cellStyle name="Формулы 6 4 5 4" xfId="53336"/>
    <cellStyle name="Формулы 6 4 5 4 2" xfId="53337"/>
    <cellStyle name="Формулы 6 4 5 4 3" xfId="53338"/>
    <cellStyle name="Формулы 6 4 5 5" xfId="53339"/>
    <cellStyle name="Формулы 6 4 5 6" xfId="53340"/>
    <cellStyle name="Формулы 6 4 6" xfId="53341"/>
    <cellStyle name="Формулы 6 4 6 2" xfId="53342"/>
    <cellStyle name="Формулы 6 4 6 2 2" xfId="53343"/>
    <cellStyle name="Формулы 6 4 6 2 3" xfId="53344"/>
    <cellStyle name="Формулы 6 4 6 3" xfId="53345"/>
    <cellStyle name="Формулы 6 4 6 3 2" xfId="53346"/>
    <cellStyle name="Формулы 6 4 6 3 3" xfId="53347"/>
    <cellStyle name="Формулы 6 4 6 4" xfId="53348"/>
    <cellStyle name="Формулы 6 4 6 4 2" xfId="53349"/>
    <cellStyle name="Формулы 6 4 6 4 3" xfId="53350"/>
    <cellStyle name="Формулы 6 4 6 5" xfId="53351"/>
    <cellStyle name="Формулы 6 4 6 6" xfId="53352"/>
    <cellStyle name="Формулы 6 4 7" xfId="53353"/>
    <cellStyle name="Формулы 6 4 7 2" xfId="53354"/>
    <cellStyle name="Формулы 6 4 7 3" xfId="53355"/>
    <cellStyle name="Формулы 6 4 8" xfId="53356"/>
    <cellStyle name="Формулы 6 4 8 2" xfId="53357"/>
    <cellStyle name="Формулы 6 4 8 3" xfId="53358"/>
    <cellStyle name="Формулы 6 4 9" xfId="53359"/>
    <cellStyle name="Формулы 6 4 9 2" xfId="53360"/>
    <cellStyle name="Формулы 6 4 9 3" xfId="53361"/>
    <cellStyle name="Формулы 6 5" xfId="53362"/>
    <cellStyle name="Формулы 6 5 10" xfId="53363"/>
    <cellStyle name="Формулы 6 5 11" xfId="53364"/>
    <cellStyle name="Формулы 6 5 2" xfId="53365"/>
    <cellStyle name="Формулы 6 5 2 10" xfId="53366"/>
    <cellStyle name="Формулы 6 5 2 2" xfId="53367"/>
    <cellStyle name="Формулы 6 5 2 2 2" xfId="53368"/>
    <cellStyle name="Формулы 6 5 2 2 2 2" xfId="53369"/>
    <cellStyle name="Формулы 6 5 2 2 2 3" xfId="53370"/>
    <cellStyle name="Формулы 6 5 2 2 3" xfId="53371"/>
    <cellStyle name="Формулы 6 5 2 2 3 2" xfId="53372"/>
    <cellStyle name="Формулы 6 5 2 2 3 3" xfId="53373"/>
    <cellStyle name="Формулы 6 5 2 2 4" xfId="53374"/>
    <cellStyle name="Формулы 6 5 2 2 4 2" xfId="53375"/>
    <cellStyle name="Формулы 6 5 2 2 4 3" xfId="53376"/>
    <cellStyle name="Формулы 6 5 2 2 5" xfId="53377"/>
    <cellStyle name="Формулы 6 5 2 2 6" xfId="53378"/>
    <cellStyle name="Формулы 6 5 2 3" xfId="53379"/>
    <cellStyle name="Формулы 6 5 2 3 2" xfId="53380"/>
    <cellStyle name="Формулы 6 5 2 3 2 2" xfId="53381"/>
    <cellStyle name="Формулы 6 5 2 3 2 3" xfId="53382"/>
    <cellStyle name="Формулы 6 5 2 3 3" xfId="53383"/>
    <cellStyle name="Формулы 6 5 2 3 3 2" xfId="53384"/>
    <cellStyle name="Формулы 6 5 2 3 3 3" xfId="53385"/>
    <cellStyle name="Формулы 6 5 2 3 4" xfId="53386"/>
    <cellStyle name="Формулы 6 5 2 3 4 2" xfId="53387"/>
    <cellStyle name="Формулы 6 5 2 3 4 3" xfId="53388"/>
    <cellStyle name="Формулы 6 5 2 3 5" xfId="53389"/>
    <cellStyle name="Формулы 6 5 2 3 6" xfId="53390"/>
    <cellStyle name="Формулы 6 5 2 4" xfId="53391"/>
    <cellStyle name="Формулы 6 5 2 4 2" xfId="53392"/>
    <cellStyle name="Формулы 6 5 2 4 2 2" xfId="53393"/>
    <cellStyle name="Формулы 6 5 2 4 2 3" xfId="53394"/>
    <cellStyle name="Формулы 6 5 2 4 3" xfId="53395"/>
    <cellStyle name="Формулы 6 5 2 4 3 2" xfId="53396"/>
    <cellStyle name="Формулы 6 5 2 4 3 3" xfId="53397"/>
    <cellStyle name="Формулы 6 5 2 4 4" xfId="53398"/>
    <cellStyle name="Формулы 6 5 2 4 4 2" xfId="53399"/>
    <cellStyle name="Формулы 6 5 2 4 4 3" xfId="53400"/>
    <cellStyle name="Формулы 6 5 2 4 5" xfId="53401"/>
    <cellStyle name="Формулы 6 5 2 4 6" xfId="53402"/>
    <cellStyle name="Формулы 6 5 2 5" xfId="53403"/>
    <cellStyle name="Формулы 6 5 2 5 2" xfId="53404"/>
    <cellStyle name="Формулы 6 5 2 5 2 2" xfId="53405"/>
    <cellStyle name="Формулы 6 5 2 5 2 3" xfId="53406"/>
    <cellStyle name="Формулы 6 5 2 5 3" xfId="53407"/>
    <cellStyle name="Формулы 6 5 2 5 3 2" xfId="53408"/>
    <cellStyle name="Формулы 6 5 2 5 3 3" xfId="53409"/>
    <cellStyle name="Формулы 6 5 2 5 4" xfId="53410"/>
    <cellStyle name="Формулы 6 5 2 5 4 2" xfId="53411"/>
    <cellStyle name="Формулы 6 5 2 5 4 3" xfId="53412"/>
    <cellStyle name="Формулы 6 5 2 5 5" xfId="53413"/>
    <cellStyle name="Формулы 6 5 2 5 6" xfId="53414"/>
    <cellStyle name="Формулы 6 5 2 6" xfId="53415"/>
    <cellStyle name="Формулы 6 5 2 6 2" xfId="53416"/>
    <cellStyle name="Формулы 6 5 2 6 3" xfId="53417"/>
    <cellStyle name="Формулы 6 5 2 7" xfId="53418"/>
    <cellStyle name="Формулы 6 5 2 7 2" xfId="53419"/>
    <cellStyle name="Формулы 6 5 2 7 3" xfId="53420"/>
    <cellStyle name="Формулы 6 5 2 8" xfId="53421"/>
    <cellStyle name="Формулы 6 5 2 8 2" xfId="53422"/>
    <cellStyle name="Формулы 6 5 2 8 3" xfId="53423"/>
    <cellStyle name="Формулы 6 5 2 9" xfId="53424"/>
    <cellStyle name="Формулы 6 5 3" xfId="53425"/>
    <cellStyle name="Формулы 6 5 3 2" xfId="53426"/>
    <cellStyle name="Формулы 6 5 3 2 2" xfId="53427"/>
    <cellStyle name="Формулы 6 5 3 2 3" xfId="53428"/>
    <cellStyle name="Формулы 6 5 3 3" xfId="53429"/>
    <cellStyle name="Формулы 6 5 3 3 2" xfId="53430"/>
    <cellStyle name="Формулы 6 5 3 3 3" xfId="53431"/>
    <cellStyle name="Формулы 6 5 3 4" xfId="53432"/>
    <cellStyle name="Формулы 6 5 3 4 2" xfId="53433"/>
    <cellStyle name="Формулы 6 5 3 4 3" xfId="53434"/>
    <cellStyle name="Формулы 6 5 3 5" xfId="53435"/>
    <cellStyle name="Формулы 6 5 3 6" xfId="53436"/>
    <cellStyle name="Формулы 6 5 4" xfId="53437"/>
    <cellStyle name="Формулы 6 5 4 2" xfId="53438"/>
    <cellStyle name="Формулы 6 5 4 2 2" xfId="53439"/>
    <cellStyle name="Формулы 6 5 4 2 3" xfId="53440"/>
    <cellStyle name="Формулы 6 5 4 3" xfId="53441"/>
    <cellStyle name="Формулы 6 5 4 3 2" xfId="53442"/>
    <cellStyle name="Формулы 6 5 4 3 3" xfId="53443"/>
    <cellStyle name="Формулы 6 5 4 4" xfId="53444"/>
    <cellStyle name="Формулы 6 5 4 4 2" xfId="53445"/>
    <cellStyle name="Формулы 6 5 4 4 3" xfId="53446"/>
    <cellStyle name="Формулы 6 5 4 5" xfId="53447"/>
    <cellStyle name="Формулы 6 5 4 6" xfId="53448"/>
    <cellStyle name="Формулы 6 5 5" xfId="53449"/>
    <cellStyle name="Формулы 6 5 5 2" xfId="53450"/>
    <cellStyle name="Формулы 6 5 5 2 2" xfId="53451"/>
    <cellStyle name="Формулы 6 5 5 2 3" xfId="53452"/>
    <cellStyle name="Формулы 6 5 5 3" xfId="53453"/>
    <cellStyle name="Формулы 6 5 5 3 2" xfId="53454"/>
    <cellStyle name="Формулы 6 5 5 3 3" xfId="53455"/>
    <cellStyle name="Формулы 6 5 5 4" xfId="53456"/>
    <cellStyle name="Формулы 6 5 5 4 2" xfId="53457"/>
    <cellStyle name="Формулы 6 5 5 4 3" xfId="53458"/>
    <cellStyle name="Формулы 6 5 5 5" xfId="53459"/>
    <cellStyle name="Формулы 6 5 5 6" xfId="53460"/>
    <cellStyle name="Формулы 6 5 6" xfId="53461"/>
    <cellStyle name="Формулы 6 5 6 2" xfId="53462"/>
    <cellStyle name="Формулы 6 5 6 2 2" xfId="53463"/>
    <cellStyle name="Формулы 6 5 6 2 3" xfId="53464"/>
    <cellStyle name="Формулы 6 5 6 3" xfId="53465"/>
    <cellStyle name="Формулы 6 5 6 3 2" xfId="53466"/>
    <cellStyle name="Формулы 6 5 6 3 3" xfId="53467"/>
    <cellStyle name="Формулы 6 5 6 4" xfId="53468"/>
    <cellStyle name="Формулы 6 5 6 4 2" xfId="53469"/>
    <cellStyle name="Формулы 6 5 6 4 3" xfId="53470"/>
    <cellStyle name="Формулы 6 5 6 5" xfId="53471"/>
    <cellStyle name="Формулы 6 5 6 6" xfId="53472"/>
    <cellStyle name="Формулы 6 5 7" xfId="53473"/>
    <cellStyle name="Формулы 6 5 7 2" xfId="53474"/>
    <cellStyle name="Формулы 6 5 7 3" xfId="53475"/>
    <cellStyle name="Формулы 6 5 8" xfId="53476"/>
    <cellStyle name="Формулы 6 5 8 2" xfId="53477"/>
    <cellStyle name="Формулы 6 5 8 3" xfId="53478"/>
    <cellStyle name="Формулы 6 5 9" xfId="53479"/>
    <cellStyle name="Формулы 6 5 9 2" xfId="53480"/>
    <cellStyle name="Формулы 6 5 9 3" xfId="53481"/>
    <cellStyle name="Формулы 6 6" xfId="53482"/>
    <cellStyle name="Формулы 6 6 10" xfId="53483"/>
    <cellStyle name="Формулы 6 6 11" xfId="53484"/>
    <cellStyle name="Формулы 6 6 2" xfId="53485"/>
    <cellStyle name="Формулы 6 6 2 10" xfId="53486"/>
    <cellStyle name="Формулы 6 6 2 2" xfId="53487"/>
    <cellStyle name="Формулы 6 6 2 2 2" xfId="53488"/>
    <cellStyle name="Формулы 6 6 2 2 2 2" xfId="53489"/>
    <cellStyle name="Формулы 6 6 2 2 2 3" xfId="53490"/>
    <cellStyle name="Формулы 6 6 2 2 3" xfId="53491"/>
    <cellStyle name="Формулы 6 6 2 2 3 2" xfId="53492"/>
    <cellStyle name="Формулы 6 6 2 2 3 3" xfId="53493"/>
    <cellStyle name="Формулы 6 6 2 2 4" xfId="53494"/>
    <cellStyle name="Формулы 6 6 2 2 4 2" xfId="53495"/>
    <cellStyle name="Формулы 6 6 2 2 4 3" xfId="53496"/>
    <cellStyle name="Формулы 6 6 2 2 5" xfId="53497"/>
    <cellStyle name="Формулы 6 6 2 2 6" xfId="53498"/>
    <cellStyle name="Формулы 6 6 2 3" xfId="53499"/>
    <cellStyle name="Формулы 6 6 2 3 2" xfId="53500"/>
    <cellStyle name="Формулы 6 6 2 3 2 2" xfId="53501"/>
    <cellStyle name="Формулы 6 6 2 3 2 3" xfId="53502"/>
    <cellStyle name="Формулы 6 6 2 3 3" xfId="53503"/>
    <cellStyle name="Формулы 6 6 2 3 3 2" xfId="53504"/>
    <cellStyle name="Формулы 6 6 2 3 3 3" xfId="53505"/>
    <cellStyle name="Формулы 6 6 2 3 4" xfId="53506"/>
    <cellStyle name="Формулы 6 6 2 3 4 2" xfId="53507"/>
    <cellStyle name="Формулы 6 6 2 3 4 3" xfId="53508"/>
    <cellStyle name="Формулы 6 6 2 3 5" xfId="53509"/>
    <cellStyle name="Формулы 6 6 2 3 6" xfId="53510"/>
    <cellStyle name="Формулы 6 6 2 4" xfId="53511"/>
    <cellStyle name="Формулы 6 6 2 4 2" xfId="53512"/>
    <cellStyle name="Формулы 6 6 2 4 2 2" xfId="53513"/>
    <cellStyle name="Формулы 6 6 2 4 2 3" xfId="53514"/>
    <cellStyle name="Формулы 6 6 2 4 3" xfId="53515"/>
    <cellStyle name="Формулы 6 6 2 4 3 2" xfId="53516"/>
    <cellStyle name="Формулы 6 6 2 4 3 3" xfId="53517"/>
    <cellStyle name="Формулы 6 6 2 4 4" xfId="53518"/>
    <cellStyle name="Формулы 6 6 2 4 4 2" xfId="53519"/>
    <cellStyle name="Формулы 6 6 2 4 4 3" xfId="53520"/>
    <cellStyle name="Формулы 6 6 2 4 5" xfId="53521"/>
    <cellStyle name="Формулы 6 6 2 4 6" xfId="53522"/>
    <cellStyle name="Формулы 6 6 2 5" xfId="53523"/>
    <cellStyle name="Формулы 6 6 2 5 2" xfId="53524"/>
    <cellStyle name="Формулы 6 6 2 5 2 2" xfId="53525"/>
    <cellStyle name="Формулы 6 6 2 5 2 3" xfId="53526"/>
    <cellStyle name="Формулы 6 6 2 5 3" xfId="53527"/>
    <cellStyle name="Формулы 6 6 2 5 3 2" xfId="53528"/>
    <cellStyle name="Формулы 6 6 2 5 3 3" xfId="53529"/>
    <cellStyle name="Формулы 6 6 2 5 4" xfId="53530"/>
    <cellStyle name="Формулы 6 6 2 5 4 2" xfId="53531"/>
    <cellStyle name="Формулы 6 6 2 5 4 3" xfId="53532"/>
    <cellStyle name="Формулы 6 6 2 5 5" xfId="53533"/>
    <cellStyle name="Формулы 6 6 2 5 6" xfId="53534"/>
    <cellStyle name="Формулы 6 6 2 6" xfId="53535"/>
    <cellStyle name="Формулы 6 6 2 6 2" xfId="53536"/>
    <cellStyle name="Формулы 6 6 2 6 3" xfId="53537"/>
    <cellStyle name="Формулы 6 6 2 7" xfId="53538"/>
    <cellStyle name="Формулы 6 6 2 7 2" xfId="53539"/>
    <cellStyle name="Формулы 6 6 2 7 3" xfId="53540"/>
    <cellStyle name="Формулы 6 6 2 8" xfId="53541"/>
    <cellStyle name="Формулы 6 6 2 8 2" xfId="53542"/>
    <cellStyle name="Формулы 6 6 2 8 3" xfId="53543"/>
    <cellStyle name="Формулы 6 6 2 9" xfId="53544"/>
    <cellStyle name="Формулы 6 6 3" xfId="53545"/>
    <cellStyle name="Формулы 6 6 3 2" xfId="53546"/>
    <cellStyle name="Формулы 6 6 3 2 2" xfId="53547"/>
    <cellStyle name="Формулы 6 6 3 2 3" xfId="53548"/>
    <cellStyle name="Формулы 6 6 3 3" xfId="53549"/>
    <cellStyle name="Формулы 6 6 3 3 2" xfId="53550"/>
    <cellStyle name="Формулы 6 6 3 3 3" xfId="53551"/>
    <cellStyle name="Формулы 6 6 3 4" xfId="53552"/>
    <cellStyle name="Формулы 6 6 3 4 2" xfId="53553"/>
    <cellStyle name="Формулы 6 6 3 4 3" xfId="53554"/>
    <cellStyle name="Формулы 6 6 3 5" xfId="53555"/>
    <cellStyle name="Формулы 6 6 3 6" xfId="53556"/>
    <cellStyle name="Формулы 6 6 4" xfId="53557"/>
    <cellStyle name="Формулы 6 6 4 2" xfId="53558"/>
    <cellStyle name="Формулы 6 6 4 2 2" xfId="53559"/>
    <cellStyle name="Формулы 6 6 4 2 3" xfId="53560"/>
    <cellStyle name="Формулы 6 6 4 3" xfId="53561"/>
    <cellStyle name="Формулы 6 6 4 3 2" xfId="53562"/>
    <cellStyle name="Формулы 6 6 4 3 3" xfId="53563"/>
    <cellStyle name="Формулы 6 6 4 4" xfId="53564"/>
    <cellStyle name="Формулы 6 6 4 4 2" xfId="53565"/>
    <cellStyle name="Формулы 6 6 4 4 3" xfId="53566"/>
    <cellStyle name="Формулы 6 6 4 5" xfId="53567"/>
    <cellStyle name="Формулы 6 6 4 6" xfId="53568"/>
    <cellStyle name="Формулы 6 6 5" xfId="53569"/>
    <cellStyle name="Формулы 6 6 5 2" xfId="53570"/>
    <cellStyle name="Формулы 6 6 5 2 2" xfId="53571"/>
    <cellStyle name="Формулы 6 6 5 2 3" xfId="53572"/>
    <cellStyle name="Формулы 6 6 5 3" xfId="53573"/>
    <cellStyle name="Формулы 6 6 5 3 2" xfId="53574"/>
    <cellStyle name="Формулы 6 6 5 3 3" xfId="53575"/>
    <cellStyle name="Формулы 6 6 5 4" xfId="53576"/>
    <cellStyle name="Формулы 6 6 5 4 2" xfId="53577"/>
    <cellStyle name="Формулы 6 6 5 4 3" xfId="53578"/>
    <cellStyle name="Формулы 6 6 5 5" xfId="53579"/>
    <cellStyle name="Формулы 6 6 5 6" xfId="53580"/>
    <cellStyle name="Формулы 6 6 6" xfId="53581"/>
    <cellStyle name="Формулы 6 6 6 2" xfId="53582"/>
    <cellStyle name="Формулы 6 6 6 2 2" xfId="53583"/>
    <cellStyle name="Формулы 6 6 6 2 3" xfId="53584"/>
    <cellStyle name="Формулы 6 6 6 3" xfId="53585"/>
    <cellStyle name="Формулы 6 6 6 3 2" xfId="53586"/>
    <cellStyle name="Формулы 6 6 6 3 3" xfId="53587"/>
    <cellStyle name="Формулы 6 6 6 4" xfId="53588"/>
    <cellStyle name="Формулы 6 6 6 4 2" xfId="53589"/>
    <cellStyle name="Формулы 6 6 6 4 3" xfId="53590"/>
    <cellStyle name="Формулы 6 6 6 5" xfId="53591"/>
    <cellStyle name="Формулы 6 6 6 6" xfId="53592"/>
    <cellStyle name="Формулы 6 6 7" xfId="53593"/>
    <cellStyle name="Формулы 6 6 7 2" xfId="53594"/>
    <cellStyle name="Формулы 6 6 7 3" xfId="53595"/>
    <cellStyle name="Формулы 6 6 8" xfId="53596"/>
    <cellStyle name="Формулы 6 6 8 2" xfId="53597"/>
    <cellStyle name="Формулы 6 6 8 3" xfId="53598"/>
    <cellStyle name="Формулы 6 6 9" xfId="53599"/>
    <cellStyle name="Формулы 6 6 9 2" xfId="53600"/>
    <cellStyle name="Формулы 6 6 9 3" xfId="53601"/>
    <cellStyle name="Формулы 6 7" xfId="53602"/>
    <cellStyle name="Формулы 6 7 10" xfId="53603"/>
    <cellStyle name="Формулы 6 7 11" xfId="53604"/>
    <cellStyle name="Формулы 6 7 2" xfId="53605"/>
    <cellStyle name="Формулы 6 7 2 10" xfId="53606"/>
    <cellStyle name="Формулы 6 7 2 2" xfId="53607"/>
    <cellStyle name="Формулы 6 7 2 2 2" xfId="53608"/>
    <cellStyle name="Формулы 6 7 2 2 2 2" xfId="53609"/>
    <cellStyle name="Формулы 6 7 2 2 2 3" xfId="53610"/>
    <cellStyle name="Формулы 6 7 2 2 3" xfId="53611"/>
    <cellStyle name="Формулы 6 7 2 2 3 2" xfId="53612"/>
    <cellStyle name="Формулы 6 7 2 2 3 3" xfId="53613"/>
    <cellStyle name="Формулы 6 7 2 2 4" xfId="53614"/>
    <cellStyle name="Формулы 6 7 2 2 4 2" xfId="53615"/>
    <cellStyle name="Формулы 6 7 2 2 4 3" xfId="53616"/>
    <cellStyle name="Формулы 6 7 2 2 5" xfId="53617"/>
    <cellStyle name="Формулы 6 7 2 2 6" xfId="53618"/>
    <cellStyle name="Формулы 6 7 2 3" xfId="53619"/>
    <cellStyle name="Формулы 6 7 2 3 2" xfId="53620"/>
    <cellStyle name="Формулы 6 7 2 3 2 2" xfId="53621"/>
    <cellStyle name="Формулы 6 7 2 3 2 3" xfId="53622"/>
    <cellStyle name="Формулы 6 7 2 3 3" xfId="53623"/>
    <cellStyle name="Формулы 6 7 2 3 3 2" xfId="53624"/>
    <cellStyle name="Формулы 6 7 2 3 3 3" xfId="53625"/>
    <cellStyle name="Формулы 6 7 2 3 4" xfId="53626"/>
    <cellStyle name="Формулы 6 7 2 3 4 2" xfId="53627"/>
    <cellStyle name="Формулы 6 7 2 3 4 3" xfId="53628"/>
    <cellStyle name="Формулы 6 7 2 3 5" xfId="53629"/>
    <cellStyle name="Формулы 6 7 2 3 6" xfId="53630"/>
    <cellStyle name="Формулы 6 7 2 4" xfId="53631"/>
    <cellStyle name="Формулы 6 7 2 4 2" xfId="53632"/>
    <cellStyle name="Формулы 6 7 2 4 2 2" xfId="53633"/>
    <cellStyle name="Формулы 6 7 2 4 2 3" xfId="53634"/>
    <cellStyle name="Формулы 6 7 2 4 3" xfId="53635"/>
    <cellStyle name="Формулы 6 7 2 4 3 2" xfId="53636"/>
    <cellStyle name="Формулы 6 7 2 4 3 3" xfId="53637"/>
    <cellStyle name="Формулы 6 7 2 4 4" xfId="53638"/>
    <cellStyle name="Формулы 6 7 2 4 4 2" xfId="53639"/>
    <cellStyle name="Формулы 6 7 2 4 4 3" xfId="53640"/>
    <cellStyle name="Формулы 6 7 2 4 5" xfId="53641"/>
    <cellStyle name="Формулы 6 7 2 4 6" xfId="53642"/>
    <cellStyle name="Формулы 6 7 2 5" xfId="53643"/>
    <cellStyle name="Формулы 6 7 2 5 2" xfId="53644"/>
    <cellStyle name="Формулы 6 7 2 5 2 2" xfId="53645"/>
    <cellStyle name="Формулы 6 7 2 5 2 3" xfId="53646"/>
    <cellStyle name="Формулы 6 7 2 5 3" xfId="53647"/>
    <cellStyle name="Формулы 6 7 2 5 3 2" xfId="53648"/>
    <cellStyle name="Формулы 6 7 2 5 3 3" xfId="53649"/>
    <cellStyle name="Формулы 6 7 2 5 4" xfId="53650"/>
    <cellStyle name="Формулы 6 7 2 5 4 2" xfId="53651"/>
    <cellStyle name="Формулы 6 7 2 5 4 3" xfId="53652"/>
    <cellStyle name="Формулы 6 7 2 5 5" xfId="53653"/>
    <cellStyle name="Формулы 6 7 2 5 6" xfId="53654"/>
    <cellStyle name="Формулы 6 7 2 6" xfId="53655"/>
    <cellStyle name="Формулы 6 7 2 6 2" xfId="53656"/>
    <cellStyle name="Формулы 6 7 2 6 3" xfId="53657"/>
    <cellStyle name="Формулы 6 7 2 7" xfId="53658"/>
    <cellStyle name="Формулы 6 7 2 7 2" xfId="53659"/>
    <cellStyle name="Формулы 6 7 2 7 3" xfId="53660"/>
    <cellStyle name="Формулы 6 7 2 8" xfId="53661"/>
    <cellStyle name="Формулы 6 7 2 8 2" xfId="53662"/>
    <cellStyle name="Формулы 6 7 2 8 3" xfId="53663"/>
    <cellStyle name="Формулы 6 7 2 9" xfId="53664"/>
    <cellStyle name="Формулы 6 7 3" xfId="53665"/>
    <cellStyle name="Формулы 6 7 3 2" xfId="53666"/>
    <cellStyle name="Формулы 6 7 3 2 2" xfId="53667"/>
    <cellStyle name="Формулы 6 7 3 2 3" xfId="53668"/>
    <cellStyle name="Формулы 6 7 3 3" xfId="53669"/>
    <cellStyle name="Формулы 6 7 3 3 2" xfId="53670"/>
    <cellStyle name="Формулы 6 7 3 3 3" xfId="53671"/>
    <cellStyle name="Формулы 6 7 3 4" xfId="53672"/>
    <cellStyle name="Формулы 6 7 3 4 2" xfId="53673"/>
    <cellStyle name="Формулы 6 7 3 4 3" xfId="53674"/>
    <cellStyle name="Формулы 6 7 3 5" xfId="53675"/>
    <cellStyle name="Формулы 6 7 3 6" xfId="53676"/>
    <cellStyle name="Формулы 6 7 4" xfId="53677"/>
    <cellStyle name="Формулы 6 7 4 2" xfId="53678"/>
    <cellStyle name="Формулы 6 7 4 2 2" xfId="53679"/>
    <cellStyle name="Формулы 6 7 4 2 3" xfId="53680"/>
    <cellStyle name="Формулы 6 7 4 3" xfId="53681"/>
    <cellStyle name="Формулы 6 7 4 3 2" xfId="53682"/>
    <cellStyle name="Формулы 6 7 4 3 3" xfId="53683"/>
    <cellStyle name="Формулы 6 7 4 4" xfId="53684"/>
    <cellStyle name="Формулы 6 7 4 4 2" xfId="53685"/>
    <cellStyle name="Формулы 6 7 4 4 3" xfId="53686"/>
    <cellStyle name="Формулы 6 7 4 5" xfId="53687"/>
    <cellStyle name="Формулы 6 7 4 6" xfId="53688"/>
    <cellStyle name="Формулы 6 7 5" xfId="53689"/>
    <cellStyle name="Формулы 6 7 5 2" xfId="53690"/>
    <cellStyle name="Формулы 6 7 5 2 2" xfId="53691"/>
    <cellStyle name="Формулы 6 7 5 2 3" xfId="53692"/>
    <cellStyle name="Формулы 6 7 5 3" xfId="53693"/>
    <cellStyle name="Формулы 6 7 5 3 2" xfId="53694"/>
    <cellStyle name="Формулы 6 7 5 3 3" xfId="53695"/>
    <cellStyle name="Формулы 6 7 5 4" xfId="53696"/>
    <cellStyle name="Формулы 6 7 5 4 2" xfId="53697"/>
    <cellStyle name="Формулы 6 7 5 4 3" xfId="53698"/>
    <cellStyle name="Формулы 6 7 5 5" xfId="53699"/>
    <cellStyle name="Формулы 6 7 5 6" xfId="53700"/>
    <cellStyle name="Формулы 6 7 6" xfId="53701"/>
    <cellStyle name="Формулы 6 7 6 2" xfId="53702"/>
    <cellStyle name="Формулы 6 7 6 2 2" xfId="53703"/>
    <cellStyle name="Формулы 6 7 6 2 3" xfId="53704"/>
    <cellStyle name="Формулы 6 7 6 3" xfId="53705"/>
    <cellStyle name="Формулы 6 7 6 3 2" xfId="53706"/>
    <cellStyle name="Формулы 6 7 6 3 3" xfId="53707"/>
    <cellStyle name="Формулы 6 7 6 4" xfId="53708"/>
    <cellStyle name="Формулы 6 7 6 4 2" xfId="53709"/>
    <cellStyle name="Формулы 6 7 6 4 3" xfId="53710"/>
    <cellStyle name="Формулы 6 7 6 5" xfId="53711"/>
    <cellStyle name="Формулы 6 7 6 6" xfId="53712"/>
    <cellStyle name="Формулы 6 7 7" xfId="53713"/>
    <cellStyle name="Формулы 6 7 7 2" xfId="53714"/>
    <cellStyle name="Формулы 6 7 7 3" xfId="53715"/>
    <cellStyle name="Формулы 6 7 8" xfId="53716"/>
    <cellStyle name="Формулы 6 7 8 2" xfId="53717"/>
    <cellStyle name="Формулы 6 7 8 3" xfId="53718"/>
    <cellStyle name="Формулы 6 7 9" xfId="53719"/>
    <cellStyle name="Формулы 6 7 9 2" xfId="53720"/>
    <cellStyle name="Формулы 6 7 9 3" xfId="53721"/>
    <cellStyle name="Формулы 6 8" xfId="53722"/>
    <cellStyle name="Формулы 6 8 10" xfId="53723"/>
    <cellStyle name="Формулы 6 8 11" xfId="53724"/>
    <cellStyle name="Формулы 6 8 2" xfId="53725"/>
    <cellStyle name="Формулы 6 8 2 10" xfId="53726"/>
    <cellStyle name="Формулы 6 8 2 2" xfId="53727"/>
    <cellStyle name="Формулы 6 8 2 2 2" xfId="53728"/>
    <cellStyle name="Формулы 6 8 2 2 2 2" xfId="53729"/>
    <cellStyle name="Формулы 6 8 2 2 2 3" xfId="53730"/>
    <cellStyle name="Формулы 6 8 2 2 3" xfId="53731"/>
    <cellStyle name="Формулы 6 8 2 2 3 2" xfId="53732"/>
    <cellStyle name="Формулы 6 8 2 2 3 3" xfId="53733"/>
    <cellStyle name="Формулы 6 8 2 2 4" xfId="53734"/>
    <cellStyle name="Формулы 6 8 2 2 4 2" xfId="53735"/>
    <cellStyle name="Формулы 6 8 2 2 4 3" xfId="53736"/>
    <cellStyle name="Формулы 6 8 2 2 5" xfId="53737"/>
    <cellStyle name="Формулы 6 8 2 2 6" xfId="53738"/>
    <cellStyle name="Формулы 6 8 2 3" xfId="53739"/>
    <cellStyle name="Формулы 6 8 2 3 2" xfId="53740"/>
    <cellStyle name="Формулы 6 8 2 3 2 2" xfId="53741"/>
    <cellStyle name="Формулы 6 8 2 3 2 3" xfId="53742"/>
    <cellStyle name="Формулы 6 8 2 3 3" xfId="53743"/>
    <cellStyle name="Формулы 6 8 2 3 3 2" xfId="53744"/>
    <cellStyle name="Формулы 6 8 2 3 3 3" xfId="53745"/>
    <cellStyle name="Формулы 6 8 2 3 4" xfId="53746"/>
    <cellStyle name="Формулы 6 8 2 3 4 2" xfId="53747"/>
    <cellStyle name="Формулы 6 8 2 3 4 3" xfId="53748"/>
    <cellStyle name="Формулы 6 8 2 3 5" xfId="53749"/>
    <cellStyle name="Формулы 6 8 2 3 6" xfId="53750"/>
    <cellStyle name="Формулы 6 8 2 4" xfId="53751"/>
    <cellStyle name="Формулы 6 8 2 4 2" xfId="53752"/>
    <cellStyle name="Формулы 6 8 2 4 2 2" xfId="53753"/>
    <cellStyle name="Формулы 6 8 2 4 2 3" xfId="53754"/>
    <cellStyle name="Формулы 6 8 2 4 3" xfId="53755"/>
    <cellStyle name="Формулы 6 8 2 4 3 2" xfId="53756"/>
    <cellStyle name="Формулы 6 8 2 4 3 3" xfId="53757"/>
    <cellStyle name="Формулы 6 8 2 4 4" xfId="53758"/>
    <cellStyle name="Формулы 6 8 2 4 4 2" xfId="53759"/>
    <cellStyle name="Формулы 6 8 2 4 4 3" xfId="53760"/>
    <cellStyle name="Формулы 6 8 2 4 5" xfId="53761"/>
    <cellStyle name="Формулы 6 8 2 4 6" xfId="53762"/>
    <cellStyle name="Формулы 6 8 2 5" xfId="53763"/>
    <cellStyle name="Формулы 6 8 2 5 2" xfId="53764"/>
    <cellStyle name="Формулы 6 8 2 5 2 2" xfId="53765"/>
    <cellStyle name="Формулы 6 8 2 5 2 3" xfId="53766"/>
    <cellStyle name="Формулы 6 8 2 5 3" xfId="53767"/>
    <cellStyle name="Формулы 6 8 2 5 3 2" xfId="53768"/>
    <cellStyle name="Формулы 6 8 2 5 3 3" xfId="53769"/>
    <cellStyle name="Формулы 6 8 2 5 4" xfId="53770"/>
    <cellStyle name="Формулы 6 8 2 5 4 2" xfId="53771"/>
    <cellStyle name="Формулы 6 8 2 5 4 3" xfId="53772"/>
    <cellStyle name="Формулы 6 8 2 5 5" xfId="53773"/>
    <cellStyle name="Формулы 6 8 2 5 6" xfId="53774"/>
    <cellStyle name="Формулы 6 8 2 6" xfId="53775"/>
    <cellStyle name="Формулы 6 8 2 6 2" xfId="53776"/>
    <cellStyle name="Формулы 6 8 2 6 3" xfId="53777"/>
    <cellStyle name="Формулы 6 8 2 7" xfId="53778"/>
    <cellStyle name="Формулы 6 8 2 7 2" xfId="53779"/>
    <cellStyle name="Формулы 6 8 2 7 3" xfId="53780"/>
    <cellStyle name="Формулы 6 8 2 8" xfId="53781"/>
    <cellStyle name="Формулы 6 8 2 8 2" xfId="53782"/>
    <cellStyle name="Формулы 6 8 2 8 3" xfId="53783"/>
    <cellStyle name="Формулы 6 8 2 9" xfId="53784"/>
    <cellStyle name="Формулы 6 8 3" xfId="53785"/>
    <cellStyle name="Формулы 6 8 3 2" xfId="53786"/>
    <cellStyle name="Формулы 6 8 3 2 2" xfId="53787"/>
    <cellStyle name="Формулы 6 8 3 2 3" xfId="53788"/>
    <cellStyle name="Формулы 6 8 3 3" xfId="53789"/>
    <cellStyle name="Формулы 6 8 3 3 2" xfId="53790"/>
    <cellStyle name="Формулы 6 8 3 3 3" xfId="53791"/>
    <cellStyle name="Формулы 6 8 3 4" xfId="53792"/>
    <cellStyle name="Формулы 6 8 3 4 2" xfId="53793"/>
    <cellStyle name="Формулы 6 8 3 4 3" xfId="53794"/>
    <cellStyle name="Формулы 6 8 3 5" xfId="53795"/>
    <cellStyle name="Формулы 6 8 3 6" xfId="53796"/>
    <cellStyle name="Формулы 6 8 4" xfId="53797"/>
    <cellStyle name="Формулы 6 8 4 2" xfId="53798"/>
    <cellStyle name="Формулы 6 8 4 2 2" xfId="53799"/>
    <cellStyle name="Формулы 6 8 4 2 3" xfId="53800"/>
    <cellStyle name="Формулы 6 8 4 3" xfId="53801"/>
    <cellStyle name="Формулы 6 8 4 3 2" xfId="53802"/>
    <cellStyle name="Формулы 6 8 4 3 3" xfId="53803"/>
    <cellStyle name="Формулы 6 8 4 4" xfId="53804"/>
    <cellStyle name="Формулы 6 8 4 4 2" xfId="53805"/>
    <cellStyle name="Формулы 6 8 4 4 3" xfId="53806"/>
    <cellStyle name="Формулы 6 8 4 5" xfId="53807"/>
    <cellStyle name="Формулы 6 8 4 6" xfId="53808"/>
    <cellStyle name="Формулы 6 8 5" xfId="53809"/>
    <cellStyle name="Формулы 6 8 5 2" xfId="53810"/>
    <cellStyle name="Формулы 6 8 5 2 2" xfId="53811"/>
    <cellStyle name="Формулы 6 8 5 2 3" xfId="53812"/>
    <cellStyle name="Формулы 6 8 5 3" xfId="53813"/>
    <cellStyle name="Формулы 6 8 5 3 2" xfId="53814"/>
    <cellStyle name="Формулы 6 8 5 3 3" xfId="53815"/>
    <cellStyle name="Формулы 6 8 5 4" xfId="53816"/>
    <cellStyle name="Формулы 6 8 5 4 2" xfId="53817"/>
    <cellStyle name="Формулы 6 8 5 4 3" xfId="53818"/>
    <cellStyle name="Формулы 6 8 5 5" xfId="53819"/>
    <cellStyle name="Формулы 6 8 5 6" xfId="53820"/>
    <cellStyle name="Формулы 6 8 6" xfId="53821"/>
    <cellStyle name="Формулы 6 8 6 2" xfId="53822"/>
    <cellStyle name="Формулы 6 8 6 2 2" xfId="53823"/>
    <cellStyle name="Формулы 6 8 6 2 3" xfId="53824"/>
    <cellStyle name="Формулы 6 8 6 3" xfId="53825"/>
    <cellStyle name="Формулы 6 8 6 3 2" xfId="53826"/>
    <cellStyle name="Формулы 6 8 6 3 3" xfId="53827"/>
    <cellStyle name="Формулы 6 8 6 4" xfId="53828"/>
    <cellStyle name="Формулы 6 8 6 4 2" xfId="53829"/>
    <cellStyle name="Формулы 6 8 6 4 3" xfId="53830"/>
    <cellStyle name="Формулы 6 8 6 5" xfId="53831"/>
    <cellStyle name="Формулы 6 8 6 6" xfId="53832"/>
    <cellStyle name="Формулы 6 8 7" xfId="53833"/>
    <cellStyle name="Формулы 6 8 7 2" xfId="53834"/>
    <cellStyle name="Формулы 6 8 7 3" xfId="53835"/>
    <cellStyle name="Формулы 6 8 8" xfId="53836"/>
    <cellStyle name="Формулы 6 8 8 2" xfId="53837"/>
    <cellStyle name="Формулы 6 8 8 3" xfId="53838"/>
    <cellStyle name="Формулы 6 8 9" xfId="53839"/>
    <cellStyle name="Формулы 6 8 9 2" xfId="53840"/>
    <cellStyle name="Формулы 6 8 9 3" xfId="53841"/>
    <cellStyle name="Формулы 6 9" xfId="53842"/>
    <cellStyle name="Формулы 6 9 10" xfId="53843"/>
    <cellStyle name="Формулы 6 9 11" xfId="53844"/>
    <cellStyle name="Формулы 6 9 2" xfId="53845"/>
    <cellStyle name="Формулы 6 9 2 10" xfId="53846"/>
    <cellStyle name="Формулы 6 9 2 2" xfId="53847"/>
    <cellStyle name="Формулы 6 9 2 2 2" xfId="53848"/>
    <cellStyle name="Формулы 6 9 2 2 2 2" xfId="53849"/>
    <cellStyle name="Формулы 6 9 2 2 2 3" xfId="53850"/>
    <cellStyle name="Формулы 6 9 2 2 3" xfId="53851"/>
    <cellStyle name="Формулы 6 9 2 2 3 2" xfId="53852"/>
    <cellStyle name="Формулы 6 9 2 2 3 3" xfId="53853"/>
    <cellStyle name="Формулы 6 9 2 2 4" xfId="53854"/>
    <cellStyle name="Формулы 6 9 2 2 4 2" xfId="53855"/>
    <cellStyle name="Формулы 6 9 2 2 4 3" xfId="53856"/>
    <cellStyle name="Формулы 6 9 2 2 5" xfId="53857"/>
    <cellStyle name="Формулы 6 9 2 2 6" xfId="53858"/>
    <cellStyle name="Формулы 6 9 2 3" xfId="53859"/>
    <cellStyle name="Формулы 6 9 2 3 2" xfId="53860"/>
    <cellStyle name="Формулы 6 9 2 3 2 2" xfId="53861"/>
    <cellStyle name="Формулы 6 9 2 3 2 3" xfId="53862"/>
    <cellStyle name="Формулы 6 9 2 3 3" xfId="53863"/>
    <cellStyle name="Формулы 6 9 2 3 3 2" xfId="53864"/>
    <cellStyle name="Формулы 6 9 2 3 3 3" xfId="53865"/>
    <cellStyle name="Формулы 6 9 2 3 4" xfId="53866"/>
    <cellStyle name="Формулы 6 9 2 3 4 2" xfId="53867"/>
    <cellStyle name="Формулы 6 9 2 3 4 3" xfId="53868"/>
    <cellStyle name="Формулы 6 9 2 3 5" xfId="53869"/>
    <cellStyle name="Формулы 6 9 2 3 6" xfId="53870"/>
    <cellStyle name="Формулы 6 9 2 4" xfId="53871"/>
    <cellStyle name="Формулы 6 9 2 4 2" xfId="53872"/>
    <cellStyle name="Формулы 6 9 2 4 2 2" xfId="53873"/>
    <cellStyle name="Формулы 6 9 2 4 2 3" xfId="53874"/>
    <cellStyle name="Формулы 6 9 2 4 3" xfId="53875"/>
    <cellStyle name="Формулы 6 9 2 4 3 2" xfId="53876"/>
    <cellStyle name="Формулы 6 9 2 4 3 3" xfId="53877"/>
    <cellStyle name="Формулы 6 9 2 4 4" xfId="53878"/>
    <cellStyle name="Формулы 6 9 2 4 4 2" xfId="53879"/>
    <cellStyle name="Формулы 6 9 2 4 4 3" xfId="53880"/>
    <cellStyle name="Формулы 6 9 2 4 5" xfId="53881"/>
    <cellStyle name="Формулы 6 9 2 4 6" xfId="53882"/>
    <cellStyle name="Формулы 6 9 2 5" xfId="53883"/>
    <cellStyle name="Формулы 6 9 2 5 2" xfId="53884"/>
    <cellStyle name="Формулы 6 9 2 5 2 2" xfId="53885"/>
    <cellStyle name="Формулы 6 9 2 5 2 3" xfId="53886"/>
    <cellStyle name="Формулы 6 9 2 5 3" xfId="53887"/>
    <cellStyle name="Формулы 6 9 2 5 3 2" xfId="53888"/>
    <cellStyle name="Формулы 6 9 2 5 3 3" xfId="53889"/>
    <cellStyle name="Формулы 6 9 2 5 4" xfId="53890"/>
    <cellStyle name="Формулы 6 9 2 5 4 2" xfId="53891"/>
    <cellStyle name="Формулы 6 9 2 5 4 3" xfId="53892"/>
    <cellStyle name="Формулы 6 9 2 5 5" xfId="53893"/>
    <cellStyle name="Формулы 6 9 2 5 6" xfId="53894"/>
    <cellStyle name="Формулы 6 9 2 6" xfId="53895"/>
    <cellStyle name="Формулы 6 9 2 6 2" xfId="53896"/>
    <cellStyle name="Формулы 6 9 2 6 3" xfId="53897"/>
    <cellStyle name="Формулы 6 9 2 7" xfId="53898"/>
    <cellStyle name="Формулы 6 9 2 7 2" xfId="53899"/>
    <cellStyle name="Формулы 6 9 2 7 3" xfId="53900"/>
    <cellStyle name="Формулы 6 9 2 8" xfId="53901"/>
    <cellStyle name="Формулы 6 9 2 8 2" xfId="53902"/>
    <cellStyle name="Формулы 6 9 2 8 3" xfId="53903"/>
    <cellStyle name="Формулы 6 9 2 9" xfId="53904"/>
    <cellStyle name="Формулы 6 9 3" xfId="53905"/>
    <cellStyle name="Формулы 6 9 3 2" xfId="53906"/>
    <cellStyle name="Формулы 6 9 3 2 2" xfId="53907"/>
    <cellStyle name="Формулы 6 9 3 2 3" xfId="53908"/>
    <cellStyle name="Формулы 6 9 3 3" xfId="53909"/>
    <cellStyle name="Формулы 6 9 3 3 2" xfId="53910"/>
    <cellStyle name="Формулы 6 9 3 3 3" xfId="53911"/>
    <cellStyle name="Формулы 6 9 3 4" xfId="53912"/>
    <cellStyle name="Формулы 6 9 3 4 2" xfId="53913"/>
    <cellStyle name="Формулы 6 9 3 4 3" xfId="53914"/>
    <cellStyle name="Формулы 6 9 3 5" xfId="53915"/>
    <cellStyle name="Формулы 6 9 3 6" xfId="53916"/>
    <cellStyle name="Формулы 6 9 4" xfId="53917"/>
    <cellStyle name="Формулы 6 9 4 2" xfId="53918"/>
    <cellStyle name="Формулы 6 9 4 2 2" xfId="53919"/>
    <cellStyle name="Формулы 6 9 4 2 3" xfId="53920"/>
    <cellStyle name="Формулы 6 9 4 3" xfId="53921"/>
    <cellStyle name="Формулы 6 9 4 3 2" xfId="53922"/>
    <cellStyle name="Формулы 6 9 4 3 3" xfId="53923"/>
    <cellStyle name="Формулы 6 9 4 4" xfId="53924"/>
    <cellStyle name="Формулы 6 9 4 4 2" xfId="53925"/>
    <cellStyle name="Формулы 6 9 4 4 3" xfId="53926"/>
    <cellStyle name="Формулы 6 9 4 5" xfId="53927"/>
    <cellStyle name="Формулы 6 9 4 6" xfId="53928"/>
    <cellStyle name="Формулы 6 9 5" xfId="53929"/>
    <cellStyle name="Формулы 6 9 5 2" xfId="53930"/>
    <cellStyle name="Формулы 6 9 5 2 2" xfId="53931"/>
    <cellStyle name="Формулы 6 9 5 2 3" xfId="53932"/>
    <cellStyle name="Формулы 6 9 5 3" xfId="53933"/>
    <cellStyle name="Формулы 6 9 5 3 2" xfId="53934"/>
    <cellStyle name="Формулы 6 9 5 3 3" xfId="53935"/>
    <cellStyle name="Формулы 6 9 5 4" xfId="53936"/>
    <cellStyle name="Формулы 6 9 5 4 2" xfId="53937"/>
    <cellStyle name="Формулы 6 9 5 4 3" xfId="53938"/>
    <cellStyle name="Формулы 6 9 5 5" xfId="53939"/>
    <cellStyle name="Формулы 6 9 5 6" xfId="53940"/>
    <cellStyle name="Формулы 6 9 6" xfId="53941"/>
    <cellStyle name="Формулы 6 9 6 2" xfId="53942"/>
    <cellStyle name="Формулы 6 9 6 2 2" xfId="53943"/>
    <cellStyle name="Формулы 6 9 6 2 3" xfId="53944"/>
    <cellStyle name="Формулы 6 9 6 3" xfId="53945"/>
    <cellStyle name="Формулы 6 9 6 3 2" xfId="53946"/>
    <cellStyle name="Формулы 6 9 6 3 3" xfId="53947"/>
    <cellStyle name="Формулы 6 9 6 4" xfId="53948"/>
    <cellStyle name="Формулы 6 9 6 4 2" xfId="53949"/>
    <cellStyle name="Формулы 6 9 6 4 3" xfId="53950"/>
    <cellStyle name="Формулы 6 9 6 5" xfId="53951"/>
    <cellStyle name="Формулы 6 9 6 6" xfId="53952"/>
    <cellStyle name="Формулы 6 9 7" xfId="53953"/>
    <cellStyle name="Формулы 6 9 7 2" xfId="53954"/>
    <cellStyle name="Формулы 6 9 7 3" xfId="53955"/>
    <cellStyle name="Формулы 6 9 8" xfId="53956"/>
    <cellStyle name="Формулы 6 9 8 2" xfId="53957"/>
    <cellStyle name="Формулы 6 9 8 3" xfId="53958"/>
    <cellStyle name="Формулы 6 9 9" xfId="53959"/>
    <cellStyle name="Формулы 6 9 9 2" xfId="53960"/>
    <cellStyle name="Формулы 6 9 9 3" xfId="53961"/>
    <cellStyle name="Формулы 7" xfId="53962"/>
    <cellStyle name="Формулы 7 10" xfId="53963"/>
    <cellStyle name="Формулы 7 11" xfId="53964"/>
    <cellStyle name="Формулы 7 2" xfId="53965"/>
    <cellStyle name="Формулы 7 2 10" xfId="53966"/>
    <cellStyle name="Формулы 7 2 2" xfId="53967"/>
    <cellStyle name="Формулы 7 2 2 2" xfId="53968"/>
    <cellStyle name="Формулы 7 2 2 2 2" xfId="53969"/>
    <cellStyle name="Формулы 7 2 2 2 3" xfId="53970"/>
    <cellStyle name="Формулы 7 2 2 3" xfId="53971"/>
    <cellStyle name="Формулы 7 2 2 3 2" xfId="53972"/>
    <cellStyle name="Формулы 7 2 2 3 3" xfId="53973"/>
    <cellStyle name="Формулы 7 2 2 4" xfId="53974"/>
    <cellStyle name="Формулы 7 2 2 4 2" xfId="53975"/>
    <cellStyle name="Формулы 7 2 2 4 3" xfId="53976"/>
    <cellStyle name="Формулы 7 2 2 5" xfId="53977"/>
    <cellStyle name="Формулы 7 2 2 6" xfId="53978"/>
    <cellStyle name="Формулы 7 2 3" xfId="53979"/>
    <cellStyle name="Формулы 7 2 3 2" xfId="53980"/>
    <cellStyle name="Формулы 7 2 3 2 2" xfId="53981"/>
    <cellStyle name="Формулы 7 2 3 2 3" xfId="53982"/>
    <cellStyle name="Формулы 7 2 3 3" xfId="53983"/>
    <cellStyle name="Формулы 7 2 3 3 2" xfId="53984"/>
    <cellStyle name="Формулы 7 2 3 3 3" xfId="53985"/>
    <cellStyle name="Формулы 7 2 3 4" xfId="53986"/>
    <cellStyle name="Формулы 7 2 3 4 2" xfId="53987"/>
    <cellStyle name="Формулы 7 2 3 4 3" xfId="53988"/>
    <cellStyle name="Формулы 7 2 3 5" xfId="53989"/>
    <cellStyle name="Формулы 7 2 3 6" xfId="53990"/>
    <cellStyle name="Формулы 7 2 4" xfId="53991"/>
    <cellStyle name="Формулы 7 2 4 2" xfId="53992"/>
    <cellStyle name="Формулы 7 2 4 2 2" xfId="53993"/>
    <cellStyle name="Формулы 7 2 4 2 3" xfId="53994"/>
    <cellStyle name="Формулы 7 2 4 3" xfId="53995"/>
    <cellStyle name="Формулы 7 2 4 3 2" xfId="53996"/>
    <cellStyle name="Формулы 7 2 4 3 3" xfId="53997"/>
    <cellStyle name="Формулы 7 2 4 4" xfId="53998"/>
    <cellStyle name="Формулы 7 2 4 4 2" xfId="53999"/>
    <cellStyle name="Формулы 7 2 4 4 3" xfId="54000"/>
    <cellStyle name="Формулы 7 2 4 5" xfId="54001"/>
    <cellStyle name="Формулы 7 2 4 6" xfId="54002"/>
    <cellStyle name="Формулы 7 2 5" xfId="54003"/>
    <cellStyle name="Формулы 7 2 5 2" xfId="54004"/>
    <cellStyle name="Формулы 7 2 5 2 2" xfId="54005"/>
    <cellStyle name="Формулы 7 2 5 2 3" xfId="54006"/>
    <cellStyle name="Формулы 7 2 5 3" xfId="54007"/>
    <cellStyle name="Формулы 7 2 5 3 2" xfId="54008"/>
    <cellStyle name="Формулы 7 2 5 3 3" xfId="54009"/>
    <cellStyle name="Формулы 7 2 5 4" xfId="54010"/>
    <cellStyle name="Формулы 7 2 5 4 2" xfId="54011"/>
    <cellStyle name="Формулы 7 2 5 4 3" xfId="54012"/>
    <cellStyle name="Формулы 7 2 5 5" xfId="54013"/>
    <cellStyle name="Формулы 7 2 5 6" xfId="54014"/>
    <cellStyle name="Формулы 7 2 6" xfId="54015"/>
    <cellStyle name="Формулы 7 2 6 2" xfId="54016"/>
    <cellStyle name="Формулы 7 2 6 3" xfId="54017"/>
    <cellStyle name="Формулы 7 2 7" xfId="54018"/>
    <cellStyle name="Формулы 7 2 7 2" xfId="54019"/>
    <cellStyle name="Формулы 7 2 7 3" xfId="54020"/>
    <cellStyle name="Формулы 7 2 8" xfId="54021"/>
    <cellStyle name="Формулы 7 2 8 2" xfId="54022"/>
    <cellStyle name="Формулы 7 2 8 3" xfId="54023"/>
    <cellStyle name="Формулы 7 2 9" xfId="54024"/>
    <cellStyle name="Формулы 7 3" xfId="54025"/>
    <cellStyle name="Формулы 7 3 2" xfId="54026"/>
    <cellStyle name="Формулы 7 3 2 2" xfId="54027"/>
    <cellStyle name="Формулы 7 3 2 3" xfId="54028"/>
    <cellStyle name="Формулы 7 3 3" xfId="54029"/>
    <cellStyle name="Формулы 7 3 3 2" xfId="54030"/>
    <cellStyle name="Формулы 7 3 3 3" xfId="54031"/>
    <cellStyle name="Формулы 7 3 4" xfId="54032"/>
    <cellStyle name="Формулы 7 3 4 2" xfId="54033"/>
    <cellStyle name="Формулы 7 3 4 3" xfId="54034"/>
    <cellStyle name="Формулы 7 3 5" xfId="54035"/>
    <cellStyle name="Формулы 7 3 6" xfId="54036"/>
    <cellStyle name="Формулы 7 4" xfId="54037"/>
    <cellStyle name="Формулы 7 4 2" xfId="54038"/>
    <cellStyle name="Формулы 7 4 2 2" xfId="54039"/>
    <cellStyle name="Формулы 7 4 2 3" xfId="54040"/>
    <cellStyle name="Формулы 7 4 3" xfId="54041"/>
    <cellStyle name="Формулы 7 4 3 2" xfId="54042"/>
    <cellStyle name="Формулы 7 4 3 3" xfId="54043"/>
    <cellStyle name="Формулы 7 4 4" xfId="54044"/>
    <cellStyle name="Формулы 7 4 4 2" xfId="54045"/>
    <cellStyle name="Формулы 7 4 4 3" xfId="54046"/>
    <cellStyle name="Формулы 7 4 5" xfId="54047"/>
    <cellStyle name="Формулы 7 4 6" xfId="54048"/>
    <cellStyle name="Формулы 7 5" xfId="54049"/>
    <cellStyle name="Формулы 7 5 2" xfId="54050"/>
    <cellStyle name="Формулы 7 5 2 2" xfId="54051"/>
    <cellStyle name="Формулы 7 5 2 3" xfId="54052"/>
    <cellStyle name="Формулы 7 5 3" xfId="54053"/>
    <cellStyle name="Формулы 7 5 3 2" xfId="54054"/>
    <cellStyle name="Формулы 7 5 3 3" xfId="54055"/>
    <cellStyle name="Формулы 7 5 4" xfId="54056"/>
    <cellStyle name="Формулы 7 5 4 2" xfId="54057"/>
    <cellStyle name="Формулы 7 5 4 3" xfId="54058"/>
    <cellStyle name="Формулы 7 5 5" xfId="54059"/>
    <cellStyle name="Формулы 7 5 6" xfId="54060"/>
    <cellStyle name="Формулы 7 6" xfId="54061"/>
    <cellStyle name="Формулы 7 6 2" xfId="54062"/>
    <cellStyle name="Формулы 7 6 2 2" xfId="54063"/>
    <cellStyle name="Формулы 7 6 2 3" xfId="54064"/>
    <cellStyle name="Формулы 7 6 3" xfId="54065"/>
    <cellStyle name="Формулы 7 6 3 2" xfId="54066"/>
    <cellStyle name="Формулы 7 6 3 3" xfId="54067"/>
    <cellStyle name="Формулы 7 6 4" xfId="54068"/>
    <cellStyle name="Формулы 7 6 4 2" xfId="54069"/>
    <cellStyle name="Формулы 7 6 4 3" xfId="54070"/>
    <cellStyle name="Формулы 7 6 5" xfId="54071"/>
    <cellStyle name="Формулы 7 6 6" xfId="54072"/>
    <cellStyle name="Формулы 7 7" xfId="54073"/>
    <cellStyle name="Формулы 7 7 2" xfId="54074"/>
    <cellStyle name="Формулы 7 7 3" xfId="54075"/>
    <cellStyle name="Формулы 7 8" xfId="54076"/>
    <cellStyle name="Формулы 7 8 2" xfId="54077"/>
    <cellStyle name="Формулы 7 8 3" xfId="54078"/>
    <cellStyle name="Формулы 7 9" xfId="54079"/>
    <cellStyle name="Формулы 7 9 2" xfId="54080"/>
    <cellStyle name="Формулы 7 9 3" xfId="54081"/>
    <cellStyle name="Формулы 8" xfId="54082"/>
    <cellStyle name="Формулы 8 10" xfId="54083"/>
    <cellStyle name="Формулы 8 11" xfId="54084"/>
    <cellStyle name="Формулы 8 2" xfId="54085"/>
    <cellStyle name="Формулы 8 2 10" xfId="54086"/>
    <cellStyle name="Формулы 8 2 2" xfId="54087"/>
    <cellStyle name="Формулы 8 2 2 2" xfId="54088"/>
    <cellStyle name="Формулы 8 2 2 2 2" xfId="54089"/>
    <cellStyle name="Формулы 8 2 2 2 3" xfId="54090"/>
    <cellStyle name="Формулы 8 2 2 3" xfId="54091"/>
    <cellStyle name="Формулы 8 2 2 3 2" xfId="54092"/>
    <cellStyle name="Формулы 8 2 2 3 3" xfId="54093"/>
    <cellStyle name="Формулы 8 2 2 4" xfId="54094"/>
    <cellStyle name="Формулы 8 2 2 4 2" xfId="54095"/>
    <cellStyle name="Формулы 8 2 2 4 3" xfId="54096"/>
    <cellStyle name="Формулы 8 2 2 5" xfId="54097"/>
    <cellStyle name="Формулы 8 2 2 6" xfId="54098"/>
    <cellStyle name="Формулы 8 2 3" xfId="54099"/>
    <cellStyle name="Формулы 8 2 3 2" xfId="54100"/>
    <cellStyle name="Формулы 8 2 3 2 2" xfId="54101"/>
    <cellStyle name="Формулы 8 2 3 2 3" xfId="54102"/>
    <cellStyle name="Формулы 8 2 3 3" xfId="54103"/>
    <cellStyle name="Формулы 8 2 3 3 2" xfId="54104"/>
    <cellStyle name="Формулы 8 2 3 3 3" xfId="54105"/>
    <cellStyle name="Формулы 8 2 3 4" xfId="54106"/>
    <cellStyle name="Формулы 8 2 3 4 2" xfId="54107"/>
    <cellStyle name="Формулы 8 2 3 4 3" xfId="54108"/>
    <cellStyle name="Формулы 8 2 3 5" xfId="54109"/>
    <cellStyle name="Формулы 8 2 3 6" xfId="54110"/>
    <cellStyle name="Формулы 8 2 4" xfId="54111"/>
    <cellStyle name="Формулы 8 2 4 2" xfId="54112"/>
    <cellStyle name="Формулы 8 2 4 2 2" xfId="54113"/>
    <cellStyle name="Формулы 8 2 4 2 3" xfId="54114"/>
    <cellStyle name="Формулы 8 2 4 3" xfId="54115"/>
    <cellStyle name="Формулы 8 2 4 3 2" xfId="54116"/>
    <cellStyle name="Формулы 8 2 4 3 3" xfId="54117"/>
    <cellStyle name="Формулы 8 2 4 4" xfId="54118"/>
    <cellStyle name="Формулы 8 2 4 4 2" xfId="54119"/>
    <cellStyle name="Формулы 8 2 4 4 3" xfId="54120"/>
    <cellStyle name="Формулы 8 2 4 5" xfId="54121"/>
    <cellStyle name="Формулы 8 2 4 6" xfId="54122"/>
    <cellStyle name="Формулы 8 2 5" xfId="54123"/>
    <cellStyle name="Формулы 8 2 5 2" xfId="54124"/>
    <cellStyle name="Формулы 8 2 5 2 2" xfId="54125"/>
    <cellStyle name="Формулы 8 2 5 2 3" xfId="54126"/>
    <cellStyle name="Формулы 8 2 5 3" xfId="54127"/>
    <cellStyle name="Формулы 8 2 5 3 2" xfId="54128"/>
    <cellStyle name="Формулы 8 2 5 3 3" xfId="54129"/>
    <cellStyle name="Формулы 8 2 5 4" xfId="54130"/>
    <cellStyle name="Формулы 8 2 5 4 2" xfId="54131"/>
    <cellStyle name="Формулы 8 2 5 4 3" xfId="54132"/>
    <cellStyle name="Формулы 8 2 5 5" xfId="54133"/>
    <cellStyle name="Формулы 8 2 5 6" xfId="54134"/>
    <cellStyle name="Формулы 8 2 6" xfId="54135"/>
    <cellStyle name="Формулы 8 2 6 2" xfId="54136"/>
    <cellStyle name="Формулы 8 2 6 3" xfId="54137"/>
    <cellStyle name="Формулы 8 2 7" xfId="54138"/>
    <cellStyle name="Формулы 8 2 7 2" xfId="54139"/>
    <cellStyle name="Формулы 8 2 7 3" xfId="54140"/>
    <cellStyle name="Формулы 8 2 8" xfId="54141"/>
    <cellStyle name="Формулы 8 2 8 2" xfId="54142"/>
    <cellStyle name="Формулы 8 2 8 3" xfId="54143"/>
    <cellStyle name="Формулы 8 2 9" xfId="54144"/>
    <cellStyle name="Формулы 8 3" xfId="54145"/>
    <cellStyle name="Формулы 8 3 2" xfId="54146"/>
    <cellStyle name="Формулы 8 3 2 2" xfId="54147"/>
    <cellStyle name="Формулы 8 3 2 3" xfId="54148"/>
    <cellStyle name="Формулы 8 3 3" xfId="54149"/>
    <cellStyle name="Формулы 8 3 3 2" xfId="54150"/>
    <cellStyle name="Формулы 8 3 3 3" xfId="54151"/>
    <cellStyle name="Формулы 8 3 4" xfId="54152"/>
    <cellStyle name="Формулы 8 3 4 2" xfId="54153"/>
    <cellStyle name="Формулы 8 3 4 3" xfId="54154"/>
    <cellStyle name="Формулы 8 3 5" xfId="54155"/>
    <cellStyle name="Формулы 8 3 6" xfId="54156"/>
    <cellStyle name="Формулы 8 4" xfId="54157"/>
    <cellStyle name="Формулы 8 4 2" xfId="54158"/>
    <cellStyle name="Формулы 8 4 2 2" xfId="54159"/>
    <cellStyle name="Формулы 8 4 2 3" xfId="54160"/>
    <cellStyle name="Формулы 8 4 3" xfId="54161"/>
    <cellStyle name="Формулы 8 4 3 2" xfId="54162"/>
    <cellStyle name="Формулы 8 4 3 3" xfId="54163"/>
    <cellStyle name="Формулы 8 4 4" xfId="54164"/>
    <cellStyle name="Формулы 8 4 4 2" xfId="54165"/>
    <cellStyle name="Формулы 8 4 4 3" xfId="54166"/>
    <cellStyle name="Формулы 8 4 5" xfId="54167"/>
    <cellStyle name="Формулы 8 4 6" xfId="54168"/>
    <cellStyle name="Формулы 8 5" xfId="54169"/>
    <cellStyle name="Формулы 8 5 2" xfId="54170"/>
    <cellStyle name="Формулы 8 5 2 2" xfId="54171"/>
    <cellStyle name="Формулы 8 5 2 3" xfId="54172"/>
    <cellStyle name="Формулы 8 5 3" xfId="54173"/>
    <cellStyle name="Формулы 8 5 3 2" xfId="54174"/>
    <cellStyle name="Формулы 8 5 3 3" xfId="54175"/>
    <cellStyle name="Формулы 8 5 4" xfId="54176"/>
    <cellStyle name="Формулы 8 5 4 2" xfId="54177"/>
    <cellStyle name="Формулы 8 5 4 3" xfId="54178"/>
    <cellStyle name="Формулы 8 5 5" xfId="54179"/>
    <cellStyle name="Формулы 8 5 6" xfId="54180"/>
    <cellStyle name="Формулы 8 6" xfId="54181"/>
    <cellStyle name="Формулы 8 6 2" xfId="54182"/>
    <cellStyle name="Формулы 8 6 2 2" xfId="54183"/>
    <cellStyle name="Формулы 8 6 2 3" xfId="54184"/>
    <cellStyle name="Формулы 8 6 3" xfId="54185"/>
    <cellStyle name="Формулы 8 6 3 2" xfId="54186"/>
    <cellStyle name="Формулы 8 6 3 3" xfId="54187"/>
    <cellStyle name="Формулы 8 6 4" xfId="54188"/>
    <cellStyle name="Формулы 8 6 4 2" xfId="54189"/>
    <cellStyle name="Формулы 8 6 4 3" xfId="54190"/>
    <cellStyle name="Формулы 8 6 5" xfId="54191"/>
    <cellStyle name="Формулы 8 6 6" xfId="54192"/>
    <cellStyle name="Формулы 8 7" xfId="54193"/>
    <cellStyle name="Формулы 8 7 2" xfId="54194"/>
    <cellStyle name="Формулы 8 7 3" xfId="54195"/>
    <cellStyle name="Формулы 8 8" xfId="54196"/>
    <cellStyle name="Формулы 8 8 2" xfId="54197"/>
    <cellStyle name="Формулы 8 8 3" xfId="54198"/>
    <cellStyle name="Формулы 8 9" xfId="54199"/>
    <cellStyle name="Формулы 8 9 2" xfId="54200"/>
    <cellStyle name="Формулы 8 9 3" xfId="54201"/>
    <cellStyle name="Формулы 9" xfId="54202"/>
    <cellStyle name="Формулы 9 10" xfId="54203"/>
    <cellStyle name="Формулы 9 11" xfId="54204"/>
    <cellStyle name="Формулы 9 2" xfId="54205"/>
    <cellStyle name="Формулы 9 2 10" xfId="54206"/>
    <cellStyle name="Формулы 9 2 2" xfId="54207"/>
    <cellStyle name="Формулы 9 2 2 2" xfId="54208"/>
    <cellStyle name="Формулы 9 2 2 2 2" xfId="54209"/>
    <cellStyle name="Формулы 9 2 2 2 3" xfId="54210"/>
    <cellStyle name="Формулы 9 2 2 3" xfId="54211"/>
    <cellStyle name="Формулы 9 2 2 3 2" xfId="54212"/>
    <cellStyle name="Формулы 9 2 2 3 3" xfId="54213"/>
    <cellStyle name="Формулы 9 2 2 4" xfId="54214"/>
    <cellStyle name="Формулы 9 2 2 4 2" xfId="54215"/>
    <cellStyle name="Формулы 9 2 2 4 3" xfId="54216"/>
    <cellStyle name="Формулы 9 2 2 5" xfId="54217"/>
    <cellStyle name="Формулы 9 2 2 6" xfId="54218"/>
    <cellStyle name="Формулы 9 2 3" xfId="54219"/>
    <cellStyle name="Формулы 9 2 3 2" xfId="54220"/>
    <cellStyle name="Формулы 9 2 3 2 2" xfId="54221"/>
    <cellStyle name="Формулы 9 2 3 2 3" xfId="54222"/>
    <cellStyle name="Формулы 9 2 3 3" xfId="54223"/>
    <cellStyle name="Формулы 9 2 3 3 2" xfId="54224"/>
    <cellStyle name="Формулы 9 2 3 3 3" xfId="54225"/>
    <cellStyle name="Формулы 9 2 3 4" xfId="54226"/>
    <cellStyle name="Формулы 9 2 3 4 2" xfId="54227"/>
    <cellStyle name="Формулы 9 2 3 4 3" xfId="54228"/>
    <cellStyle name="Формулы 9 2 3 5" xfId="54229"/>
    <cellStyle name="Формулы 9 2 3 6" xfId="54230"/>
    <cellStyle name="Формулы 9 2 4" xfId="54231"/>
    <cellStyle name="Формулы 9 2 4 2" xfId="54232"/>
    <cellStyle name="Формулы 9 2 4 2 2" xfId="54233"/>
    <cellStyle name="Формулы 9 2 4 2 3" xfId="54234"/>
    <cellStyle name="Формулы 9 2 4 3" xfId="54235"/>
    <cellStyle name="Формулы 9 2 4 3 2" xfId="54236"/>
    <cellStyle name="Формулы 9 2 4 3 3" xfId="54237"/>
    <cellStyle name="Формулы 9 2 4 4" xfId="54238"/>
    <cellStyle name="Формулы 9 2 4 4 2" xfId="54239"/>
    <cellStyle name="Формулы 9 2 4 4 3" xfId="54240"/>
    <cellStyle name="Формулы 9 2 4 5" xfId="54241"/>
    <cellStyle name="Формулы 9 2 4 6" xfId="54242"/>
    <cellStyle name="Формулы 9 2 5" xfId="54243"/>
    <cellStyle name="Формулы 9 2 5 2" xfId="54244"/>
    <cellStyle name="Формулы 9 2 5 2 2" xfId="54245"/>
    <cellStyle name="Формулы 9 2 5 2 3" xfId="54246"/>
    <cellStyle name="Формулы 9 2 5 3" xfId="54247"/>
    <cellStyle name="Формулы 9 2 5 3 2" xfId="54248"/>
    <cellStyle name="Формулы 9 2 5 3 3" xfId="54249"/>
    <cellStyle name="Формулы 9 2 5 4" xfId="54250"/>
    <cellStyle name="Формулы 9 2 5 4 2" xfId="54251"/>
    <cellStyle name="Формулы 9 2 5 4 3" xfId="54252"/>
    <cellStyle name="Формулы 9 2 5 5" xfId="54253"/>
    <cellStyle name="Формулы 9 2 5 6" xfId="54254"/>
    <cellStyle name="Формулы 9 2 6" xfId="54255"/>
    <cellStyle name="Формулы 9 2 6 2" xfId="54256"/>
    <cellStyle name="Формулы 9 2 6 3" xfId="54257"/>
    <cellStyle name="Формулы 9 2 7" xfId="54258"/>
    <cellStyle name="Формулы 9 2 7 2" xfId="54259"/>
    <cellStyle name="Формулы 9 2 7 3" xfId="54260"/>
    <cellStyle name="Формулы 9 2 8" xfId="54261"/>
    <cellStyle name="Формулы 9 2 8 2" xfId="54262"/>
    <cellStyle name="Формулы 9 2 8 3" xfId="54263"/>
    <cellStyle name="Формулы 9 2 9" xfId="54264"/>
    <cellStyle name="Формулы 9 3" xfId="54265"/>
    <cellStyle name="Формулы 9 3 2" xfId="54266"/>
    <cellStyle name="Формулы 9 3 2 2" xfId="54267"/>
    <cellStyle name="Формулы 9 3 2 3" xfId="54268"/>
    <cellStyle name="Формулы 9 3 3" xfId="54269"/>
    <cellStyle name="Формулы 9 3 3 2" xfId="54270"/>
    <cellStyle name="Формулы 9 3 3 3" xfId="54271"/>
    <cellStyle name="Формулы 9 3 4" xfId="54272"/>
    <cellStyle name="Формулы 9 3 4 2" xfId="54273"/>
    <cellStyle name="Формулы 9 3 4 3" xfId="54274"/>
    <cellStyle name="Формулы 9 3 5" xfId="54275"/>
    <cellStyle name="Формулы 9 3 6" xfId="54276"/>
    <cellStyle name="Формулы 9 4" xfId="54277"/>
    <cellStyle name="Формулы 9 4 2" xfId="54278"/>
    <cellStyle name="Формулы 9 4 2 2" xfId="54279"/>
    <cellStyle name="Формулы 9 4 2 3" xfId="54280"/>
    <cellStyle name="Формулы 9 4 3" xfId="54281"/>
    <cellStyle name="Формулы 9 4 3 2" xfId="54282"/>
    <cellStyle name="Формулы 9 4 3 3" xfId="54283"/>
    <cellStyle name="Формулы 9 4 4" xfId="54284"/>
    <cellStyle name="Формулы 9 4 4 2" xfId="54285"/>
    <cellStyle name="Формулы 9 4 4 3" xfId="54286"/>
    <cellStyle name="Формулы 9 4 5" xfId="54287"/>
    <cellStyle name="Формулы 9 4 6" xfId="54288"/>
    <cellStyle name="Формулы 9 5" xfId="54289"/>
    <cellStyle name="Формулы 9 5 2" xfId="54290"/>
    <cellStyle name="Формулы 9 5 2 2" xfId="54291"/>
    <cellStyle name="Формулы 9 5 2 3" xfId="54292"/>
    <cellStyle name="Формулы 9 5 3" xfId="54293"/>
    <cellStyle name="Формулы 9 5 3 2" xfId="54294"/>
    <cellStyle name="Формулы 9 5 3 3" xfId="54295"/>
    <cellStyle name="Формулы 9 5 4" xfId="54296"/>
    <cellStyle name="Формулы 9 5 4 2" xfId="54297"/>
    <cellStyle name="Формулы 9 5 4 3" xfId="54298"/>
    <cellStyle name="Формулы 9 5 5" xfId="54299"/>
    <cellStyle name="Формулы 9 5 6" xfId="54300"/>
    <cellStyle name="Формулы 9 6" xfId="54301"/>
    <cellStyle name="Формулы 9 6 2" xfId="54302"/>
    <cellStyle name="Формулы 9 6 2 2" xfId="54303"/>
    <cellStyle name="Формулы 9 6 2 3" xfId="54304"/>
    <cellStyle name="Формулы 9 6 3" xfId="54305"/>
    <cellStyle name="Формулы 9 6 3 2" xfId="54306"/>
    <cellStyle name="Формулы 9 6 3 3" xfId="54307"/>
    <cellStyle name="Формулы 9 6 4" xfId="54308"/>
    <cellStyle name="Формулы 9 6 4 2" xfId="54309"/>
    <cellStyle name="Формулы 9 6 4 3" xfId="54310"/>
    <cellStyle name="Формулы 9 6 5" xfId="54311"/>
    <cellStyle name="Формулы 9 6 6" xfId="54312"/>
    <cellStyle name="Формулы 9 7" xfId="54313"/>
    <cellStyle name="Формулы 9 7 2" xfId="54314"/>
    <cellStyle name="Формулы 9 7 3" xfId="54315"/>
    <cellStyle name="Формулы 9 8" xfId="54316"/>
    <cellStyle name="Формулы 9 8 2" xfId="54317"/>
    <cellStyle name="Формулы 9 8 3" xfId="54318"/>
    <cellStyle name="Формулы 9 9" xfId="54319"/>
    <cellStyle name="Формулы 9 9 2" xfId="54320"/>
    <cellStyle name="Формулы 9 9 3" xfId="54321"/>
    <cellStyle name="Хороший 2" xfId="54322"/>
    <cellStyle name="Хороший 2 2" xfId="54323"/>
    <cellStyle name="Хороший 2 3" xfId="54324"/>
    <cellStyle name="Хороший 2 4" xfId="54325"/>
    <cellStyle name="Хороший 2 5" xfId="54326"/>
    <cellStyle name="Хороший 3" xfId="54327"/>
    <cellStyle name="Хороший 3 2" xfId="54328"/>
    <cellStyle name="Хороший 4" xfId="54329"/>
    <cellStyle name="Хороший 4 2" xfId="54330"/>
    <cellStyle name="Цена_продукта" xfId="54331"/>
    <cellStyle name="ЏђЋ–…Ќ’Ќ›‰" xfId="3617"/>
    <cellStyle name="Шапка" xfId="54333"/>
    <cellStyle name="ШАУ" xfId="54332"/>
    <cellStyle name="เครื่องหมายจุลภาค_CASH99-2" xfId="54337"/>
    <cellStyle name="ปกติ_CASH99-2" xfId="5433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D9D9D9"/>
      <rgbColor rgb="FF00FFFF"/>
      <rgbColor rgb="FF830000"/>
      <rgbColor rgb="FF007A00"/>
      <rgbColor rgb="FF000080"/>
      <rgbColor rgb="FFBAD8E8"/>
      <rgbColor rgb="FF800080"/>
      <rgbColor rgb="FF008080"/>
      <rgbColor rgb="FFC4C0C1"/>
      <rgbColor rgb="FF808077"/>
      <rgbColor rgb="FFA7ADCE"/>
      <rgbColor rgb="FFE34626"/>
      <rgbColor rgb="FFFFFFCC"/>
      <rgbColor rgb="FFCCFFFF"/>
      <rgbColor rgb="FFDCECF4"/>
      <rgbColor rgb="FFFF8180"/>
      <rgbColor rgb="FF0167D7"/>
      <rgbColor rgb="FFCCCCFF"/>
      <rgbColor rgb="FFF1F5FB"/>
      <rgbColor rgb="FFF2DCDB"/>
      <rgbColor rgb="FFD4E3B5"/>
      <rgbColor rgb="FFBDEEC1"/>
      <rgbColor rgb="FFE5E5E8"/>
      <rgbColor rgb="FFFDEADA"/>
      <rgbColor rgb="FF1F497D"/>
      <rgbColor rgb="FFF2F2F1"/>
      <rgbColor rgb="FF13A3F7"/>
      <rgbColor rgb="FFE6FFFF"/>
      <rgbColor rgb="FFCCFFCC"/>
      <rgbColor rgb="FFFFFF99"/>
      <rgbColor rgb="FF99CCFF"/>
      <rgbColor rgb="FFFF99CC"/>
      <rgbColor rgb="FFCC99FF"/>
      <rgbColor rgb="FFFFCC99"/>
      <rgbColor rgb="FF4E8EC1"/>
      <rgbColor rgb="FF25D0DA"/>
      <rgbColor rgb="FF92D041"/>
      <rgbColor rgb="FFFFCC00"/>
      <rgbColor rgb="FFFF9902"/>
      <rgbColor rgb="FFFF6900"/>
      <rgbColor rgb="FF676182"/>
      <rgbColor rgb="FF969696"/>
      <rgbColor rgb="FF033266"/>
      <rgbColor rgb="FF339966"/>
      <rgbColor rgb="FFE9EFF7"/>
      <rgbColor rgb="FFDBE5F2"/>
      <rgbColor rgb="FF943217"/>
      <rgbColor rgb="FFFED2C3"/>
      <rgbColor rgb="FF333398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643046</xdr:colOff>
      <xdr:row>21</xdr:row>
      <xdr:rowOff>71588</xdr:rowOff>
    </xdr:from>
    <xdr:to>
      <xdr:col>25</xdr:col>
      <xdr:colOff>464261</xdr:colOff>
      <xdr:row>28</xdr:row>
      <xdr:rowOff>178508</xdr:rowOff>
    </xdr:to>
    <xdr:pic>
      <xdr:nvPicPr>
        <xdr:cNvPr id="3" name="Рисунок 7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t="19904" b="12803"/>
        <a:stretch/>
      </xdr:blipFill>
      <xdr:spPr>
        <a:xfrm>
          <a:off x="1024046" y="4762651"/>
          <a:ext cx="6464903" cy="16904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1841501</xdr:colOff>
      <xdr:row>7</xdr:row>
      <xdr:rowOff>31750</xdr:rowOff>
    </xdr:from>
    <xdr:to>
      <xdr:col>27</xdr:col>
      <xdr:colOff>92330</xdr:colOff>
      <xdr:row>13</xdr:row>
      <xdr:rowOff>148167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38" b="35765"/>
        <a:stretch/>
      </xdr:blipFill>
      <xdr:spPr>
        <a:xfrm>
          <a:off x="2222501" y="1576917"/>
          <a:ext cx="6262412" cy="1513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2683566</xdr:colOff>
      <xdr:row>0</xdr:row>
      <xdr:rowOff>182217</xdr:rowOff>
    </xdr:from>
    <xdr:to>
      <xdr:col>4</xdr:col>
      <xdr:colOff>124235</xdr:colOff>
      <xdr:row>4</xdr:row>
      <xdr:rowOff>33130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349" y="182217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2153477</xdr:colOff>
      <xdr:row>1</xdr:row>
      <xdr:rowOff>0</xdr:rowOff>
    </xdr:from>
    <xdr:to>
      <xdr:col>3</xdr:col>
      <xdr:colOff>770276</xdr:colOff>
      <xdr:row>4</xdr:row>
      <xdr:rowOff>24848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260" y="190500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4224131</xdr:colOff>
      <xdr:row>0</xdr:row>
      <xdr:rowOff>157370</xdr:rowOff>
    </xdr:from>
    <xdr:to>
      <xdr:col>4</xdr:col>
      <xdr:colOff>438973</xdr:colOff>
      <xdr:row>4</xdr:row>
      <xdr:rowOff>24848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8066" y="157370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864576</xdr:colOff>
      <xdr:row>1</xdr:row>
      <xdr:rowOff>139211</xdr:rowOff>
    </xdr:from>
    <xdr:to>
      <xdr:col>3</xdr:col>
      <xdr:colOff>682353</xdr:colOff>
      <xdr:row>5</xdr:row>
      <xdr:rowOff>12104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576" y="300403"/>
          <a:ext cx="2294277" cy="61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\afl\Users\ndomrachev\AppData\Local\Microsoft\Windows\Temporary%20Internet%20Files\Content.Outlook\SZL44WG8\2015-12-31%20for%20AR%20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Output-1"/>
      <sheetName val="Output-2"/>
      <sheetName val="Data -&gt;&gt;&gt;"/>
      <sheetName val="Data - Macro"/>
      <sheetName val="Data - Equity"/>
      <sheetName val="Data - Bonds"/>
      <sheetName val="52-weeks data - equity"/>
      <sheetName val="Events for 52-week chart"/>
      <sheetName val="Analysts"/>
      <sheetName val="FX"/>
      <sheetName val="Support"/>
    </sheetNames>
    <sheetDataSet>
      <sheetData sheetId="0">
        <row r="4">
          <cell r="C4">
            <v>42369</v>
          </cell>
        </row>
        <row r="8">
          <cell r="C8">
            <v>1</v>
          </cell>
        </row>
        <row r="10">
          <cell r="C10" t="b">
            <v>0</v>
          </cell>
        </row>
      </sheetData>
      <sheetData sheetId="1" refreshError="1"/>
      <sheetData sheetId="2" refreshError="1"/>
      <sheetData sheetId="3" refreshError="1"/>
      <sheetData sheetId="4">
        <row r="6">
          <cell r="C6" t="str">
            <v>Дата</v>
          </cell>
          <cell r="D6" t="str">
            <v>День недели</v>
          </cell>
          <cell r="E6" t="str">
            <v>ММВБ</v>
          </cell>
          <cell r="G6" t="str">
            <v>Нефть</v>
          </cell>
          <cell r="H6" t="str">
            <v>Доллар США</v>
          </cell>
          <cell r="K6" t="str">
            <v>Евро</v>
          </cell>
        </row>
        <row r="7">
          <cell r="E7" t="str">
            <v>Индекс</v>
          </cell>
          <cell r="F7" t="str">
            <v>Объем торгов, млрд руб.</v>
          </cell>
          <cell r="G7" t="str">
            <v>Brent</v>
          </cell>
          <cell r="H7" t="str">
            <v>Bloomberg</v>
          </cell>
          <cell r="I7" t="str">
            <v>ЦБ РФ</v>
          </cell>
          <cell r="J7" t="str">
            <v>Итоговый курс</v>
          </cell>
          <cell r="K7" t="str">
            <v>Bloomberg</v>
          </cell>
          <cell r="L7" t="str">
            <v>ЦБ РФ</v>
          </cell>
          <cell r="M7" t="str">
            <v>Итоговый курс</v>
          </cell>
        </row>
        <row r="8">
          <cell r="C8">
            <v>42369</v>
          </cell>
          <cell r="D8" t="str">
            <v>Четверг</v>
          </cell>
          <cell r="E8" t="str">
            <v>- -</v>
          </cell>
          <cell r="F8" t="str">
            <v>- -</v>
          </cell>
          <cell r="G8" t="str">
            <v>- -</v>
          </cell>
          <cell r="H8" t="str">
            <v>- -</v>
          </cell>
          <cell r="I8" t="str">
            <v>- -</v>
          </cell>
          <cell r="J8" t="str">
            <v>- -</v>
          </cell>
          <cell r="K8" t="str">
            <v>- -</v>
          </cell>
          <cell r="L8" t="str">
            <v>- -</v>
          </cell>
          <cell r="M8" t="str">
            <v>- -</v>
          </cell>
        </row>
        <row r="9">
          <cell r="C9">
            <v>42368</v>
          </cell>
          <cell r="D9" t="str">
            <v>Среда</v>
          </cell>
          <cell r="E9" t="str">
            <v>- -</v>
          </cell>
          <cell r="F9" t="str">
            <v>- -</v>
          </cell>
          <cell r="G9" t="str">
            <v>- -</v>
          </cell>
          <cell r="H9" t="str">
            <v>- -</v>
          </cell>
          <cell r="I9" t="str">
            <v>- -</v>
          </cell>
          <cell r="J9" t="str">
            <v>- -</v>
          </cell>
          <cell r="K9" t="str">
            <v>- -</v>
          </cell>
          <cell r="L9" t="str">
            <v>- -</v>
          </cell>
          <cell r="M9" t="str">
            <v>- -</v>
          </cell>
        </row>
        <row r="10">
          <cell r="C10">
            <v>42367</v>
          </cell>
          <cell r="D10" t="str">
            <v>Вторник</v>
          </cell>
          <cell r="E10" t="str">
            <v>- -</v>
          </cell>
          <cell r="F10" t="str">
            <v>- -</v>
          </cell>
          <cell r="G10" t="str">
            <v>- -</v>
          </cell>
          <cell r="H10" t="str">
            <v>- -</v>
          </cell>
          <cell r="I10" t="str">
            <v>- -</v>
          </cell>
          <cell r="J10" t="str">
            <v>- -</v>
          </cell>
          <cell r="K10" t="str">
            <v>- -</v>
          </cell>
          <cell r="L10" t="str">
            <v>- -</v>
          </cell>
          <cell r="M10" t="str">
            <v>- -</v>
          </cell>
        </row>
        <row r="11">
          <cell r="C11">
            <v>42366</v>
          </cell>
          <cell r="D11" t="str">
            <v>Понедельник</v>
          </cell>
          <cell r="E11" t="str">
            <v>- -</v>
          </cell>
          <cell r="F11" t="str">
            <v>- -</v>
          </cell>
          <cell r="G11" t="str">
            <v>- -</v>
          </cell>
          <cell r="H11" t="str">
            <v>- -</v>
          </cell>
          <cell r="I11" t="str">
            <v>- -</v>
          </cell>
          <cell r="J11" t="str">
            <v>- -</v>
          </cell>
          <cell r="K11" t="str">
            <v>- -</v>
          </cell>
          <cell r="L11" t="str">
            <v>- -</v>
          </cell>
          <cell r="M11" t="str">
            <v>- -</v>
          </cell>
        </row>
        <row r="12">
          <cell r="C12">
            <v>42363</v>
          </cell>
          <cell r="D12" t="str">
            <v>Пятница</v>
          </cell>
          <cell r="E12" t="str">
            <v>- -</v>
          </cell>
          <cell r="F12" t="str">
            <v>- -</v>
          </cell>
          <cell r="G12" t="str">
            <v>- -</v>
          </cell>
          <cell r="H12" t="str">
            <v>- -</v>
          </cell>
          <cell r="I12" t="str">
            <v>- -</v>
          </cell>
          <cell r="J12" t="str">
            <v>- -</v>
          </cell>
          <cell r="K12" t="str">
            <v>- -</v>
          </cell>
          <cell r="L12" t="str">
            <v>- -</v>
          </cell>
          <cell r="M12" t="str">
            <v>- -</v>
          </cell>
        </row>
        <row r="13">
          <cell r="C13">
            <v>42362</v>
          </cell>
          <cell r="D13" t="str">
            <v>Четверг</v>
          </cell>
          <cell r="E13" t="str">
            <v>- -</v>
          </cell>
          <cell r="F13" t="str">
            <v>- -</v>
          </cell>
          <cell r="G13" t="str">
            <v>- -</v>
          </cell>
          <cell r="H13" t="str">
            <v>- -</v>
          </cell>
          <cell r="I13" t="str">
            <v>- -</v>
          </cell>
          <cell r="J13" t="str">
            <v>- -</v>
          </cell>
          <cell r="K13" t="str">
            <v>- -</v>
          </cell>
          <cell r="L13" t="str">
            <v>- -</v>
          </cell>
          <cell r="M13" t="str">
            <v>- -</v>
          </cell>
        </row>
        <row r="14">
          <cell r="C14" t="str">
            <v>- -</v>
          </cell>
          <cell r="D14" t="str">
            <v>- -</v>
          </cell>
          <cell r="E14" t="str">
            <v>- -</v>
          </cell>
          <cell r="F14" t="str">
            <v>- -</v>
          </cell>
          <cell r="G14" t="str">
            <v>- -</v>
          </cell>
          <cell r="H14" t="str">
            <v>- -</v>
          </cell>
          <cell r="I14" t="str">
            <v>- -</v>
          </cell>
          <cell r="J14" t="str">
            <v>- -</v>
          </cell>
          <cell r="K14" t="str">
            <v>- -</v>
          </cell>
          <cell r="L14" t="str">
            <v>- -</v>
          </cell>
          <cell r="M14" t="str">
            <v>- -</v>
          </cell>
        </row>
        <row r="15">
          <cell r="C15" t="str">
            <v>- -</v>
          </cell>
          <cell r="D15" t="str">
            <v>- -</v>
          </cell>
          <cell r="E15" t="str">
            <v>- -</v>
          </cell>
          <cell r="F15" t="str">
            <v>- -</v>
          </cell>
          <cell r="G15" t="str">
            <v>- -</v>
          </cell>
          <cell r="H15" t="str">
            <v>- -</v>
          </cell>
          <cell r="I15" t="str">
            <v>- -</v>
          </cell>
          <cell r="J15" t="str">
            <v>- -</v>
          </cell>
          <cell r="K15" t="str">
            <v>- -</v>
          </cell>
          <cell r="L15" t="str">
            <v>- -</v>
          </cell>
          <cell r="M15" t="str">
            <v>- -</v>
          </cell>
        </row>
        <row r="16">
          <cell r="C16" t="str">
            <v>- -</v>
          </cell>
          <cell r="D16" t="str">
            <v>- -</v>
          </cell>
          <cell r="E16" t="str">
            <v>- -</v>
          </cell>
          <cell r="F16" t="str">
            <v>- -</v>
          </cell>
          <cell r="G16" t="str">
            <v>- -</v>
          </cell>
          <cell r="H16" t="str">
            <v>- -</v>
          </cell>
          <cell r="I16" t="str">
            <v>- -</v>
          </cell>
          <cell r="J16" t="str">
            <v>- -</v>
          </cell>
          <cell r="K16" t="str">
            <v>- -</v>
          </cell>
          <cell r="L16" t="str">
            <v>- -</v>
          </cell>
          <cell r="M16" t="str">
            <v>- -</v>
          </cell>
        </row>
        <row r="17">
          <cell r="C17" t="str">
            <v>- -</v>
          </cell>
          <cell r="D17" t="str">
            <v>- -</v>
          </cell>
          <cell r="E17" t="str">
            <v>- -</v>
          </cell>
          <cell r="F17" t="str">
            <v>- -</v>
          </cell>
          <cell r="G17" t="str">
            <v>- -</v>
          </cell>
          <cell r="H17" t="str">
            <v>- -</v>
          </cell>
          <cell r="I17" t="str">
            <v>- -</v>
          </cell>
          <cell r="J17" t="str">
            <v>- -</v>
          </cell>
          <cell r="K17" t="str">
            <v>- -</v>
          </cell>
          <cell r="L17" t="str">
            <v>- -</v>
          </cell>
          <cell r="M17" t="str">
            <v>- -</v>
          </cell>
        </row>
        <row r="18">
          <cell r="C18" t="str">
            <v>- -</v>
          </cell>
          <cell r="D18" t="str">
            <v>- -</v>
          </cell>
          <cell r="E18" t="str">
            <v>- -</v>
          </cell>
          <cell r="F18" t="str">
            <v>- -</v>
          </cell>
          <cell r="G18" t="str">
            <v>- -</v>
          </cell>
          <cell r="H18" t="str">
            <v>- -</v>
          </cell>
          <cell r="I18" t="str">
            <v>- -</v>
          </cell>
          <cell r="J18" t="str">
            <v>- -</v>
          </cell>
          <cell r="K18" t="str">
            <v>- -</v>
          </cell>
          <cell r="L18" t="str">
            <v>- -</v>
          </cell>
          <cell r="M18" t="str">
            <v>- -</v>
          </cell>
        </row>
        <row r="19">
          <cell r="C19" t="str">
            <v>- -</v>
          </cell>
          <cell r="D19" t="str">
            <v>- -</v>
          </cell>
          <cell r="E19" t="str">
            <v>- -</v>
          </cell>
          <cell r="F19" t="str">
            <v>- -</v>
          </cell>
          <cell r="G19" t="str">
            <v>- -</v>
          </cell>
          <cell r="H19" t="str">
            <v>- -</v>
          </cell>
          <cell r="I19" t="str">
            <v>- -</v>
          </cell>
          <cell r="J19" t="str">
            <v>- -</v>
          </cell>
          <cell r="K19" t="str">
            <v>- -</v>
          </cell>
          <cell r="L19" t="str">
            <v>- -</v>
          </cell>
          <cell r="M19" t="str">
            <v>- -</v>
          </cell>
        </row>
        <row r="20">
          <cell r="C20" t="str">
            <v>- -</v>
          </cell>
          <cell r="D20" t="str">
            <v>- -</v>
          </cell>
          <cell r="E20" t="str">
            <v>- -</v>
          </cell>
          <cell r="F20" t="str">
            <v>- -</v>
          </cell>
          <cell r="G20" t="str">
            <v>- -</v>
          </cell>
          <cell r="H20" t="str">
            <v>- -</v>
          </cell>
          <cell r="I20" t="str">
            <v>- -</v>
          </cell>
          <cell r="J20" t="str">
            <v>- -</v>
          </cell>
          <cell r="K20" t="str">
            <v>- -</v>
          </cell>
          <cell r="L20" t="str">
            <v>- -</v>
          </cell>
          <cell r="M20" t="str">
            <v>- -</v>
          </cell>
        </row>
        <row r="21">
          <cell r="C21" t="str">
            <v>- -</v>
          </cell>
          <cell r="D21" t="str">
            <v>- -</v>
          </cell>
          <cell r="E21" t="str">
            <v>- -</v>
          </cell>
          <cell r="F21" t="str">
            <v>- -</v>
          </cell>
          <cell r="G21" t="str">
            <v>- -</v>
          </cell>
          <cell r="H21" t="str">
            <v>- -</v>
          </cell>
          <cell r="I21" t="str">
            <v>- -</v>
          </cell>
          <cell r="J21" t="str">
            <v>- -</v>
          </cell>
          <cell r="K21" t="str">
            <v>- -</v>
          </cell>
          <cell r="L21" t="str">
            <v>- -</v>
          </cell>
          <cell r="M21" t="str">
            <v>- -</v>
          </cell>
        </row>
        <row r="22">
          <cell r="C22" t="str">
            <v>- -</v>
          </cell>
          <cell r="D22" t="str">
            <v>- -</v>
          </cell>
          <cell r="E22" t="str">
            <v>- -</v>
          </cell>
          <cell r="F22" t="str">
            <v>- -</v>
          </cell>
          <cell r="G22" t="str">
            <v>- -</v>
          </cell>
          <cell r="H22" t="str">
            <v>- -</v>
          </cell>
          <cell r="I22" t="str">
            <v>- -</v>
          </cell>
          <cell r="J22" t="str">
            <v>- -</v>
          </cell>
          <cell r="K22" t="str">
            <v>- -</v>
          </cell>
          <cell r="L22" t="str">
            <v>- -</v>
          </cell>
          <cell r="M22" t="str">
            <v>- -</v>
          </cell>
        </row>
        <row r="23">
          <cell r="C23" t="str">
            <v>- -</v>
          </cell>
          <cell r="D23" t="str">
            <v>- -</v>
          </cell>
          <cell r="E23" t="str">
            <v>- -</v>
          </cell>
          <cell r="F23" t="str">
            <v>- -</v>
          </cell>
          <cell r="G23" t="str">
            <v>- -</v>
          </cell>
          <cell r="H23" t="str">
            <v>- -</v>
          </cell>
          <cell r="I23" t="str">
            <v>- -</v>
          </cell>
          <cell r="J23" t="str">
            <v>- -</v>
          </cell>
          <cell r="K23" t="str">
            <v>- -</v>
          </cell>
          <cell r="L23" t="str">
            <v>- -</v>
          </cell>
          <cell r="M23" t="str">
            <v>- -</v>
          </cell>
        </row>
        <row r="24">
          <cell r="C24" t="str">
            <v>- -</v>
          </cell>
          <cell r="D24" t="str">
            <v>- -</v>
          </cell>
          <cell r="E24" t="str">
            <v>- -</v>
          </cell>
          <cell r="F24" t="str">
            <v>- -</v>
          </cell>
          <cell r="G24" t="str">
            <v>- -</v>
          </cell>
          <cell r="H24" t="str">
            <v>- -</v>
          </cell>
          <cell r="I24" t="str">
            <v>- -</v>
          </cell>
          <cell r="J24" t="str">
            <v>- -</v>
          </cell>
          <cell r="K24" t="str">
            <v>- -</v>
          </cell>
          <cell r="L24" t="str">
            <v>- -</v>
          </cell>
          <cell r="M24" t="str">
            <v>- -</v>
          </cell>
        </row>
        <row r="25">
          <cell r="C25" t="str">
            <v>- -</v>
          </cell>
          <cell r="D25" t="str">
            <v>- -</v>
          </cell>
          <cell r="E25" t="str">
            <v>- -</v>
          </cell>
          <cell r="F25" t="str">
            <v>- -</v>
          </cell>
          <cell r="G25" t="str">
            <v>- -</v>
          </cell>
          <cell r="H25" t="str">
            <v>- -</v>
          </cell>
          <cell r="I25" t="str">
            <v>- -</v>
          </cell>
          <cell r="J25" t="str">
            <v>- -</v>
          </cell>
          <cell r="K25" t="str">
            <v>- -</v>
          </cell>
          <cell r="L25" t="str">
            <v>- -</v>
          </cell>
          <cell r="M25" t="str">
            <v>- -</v>
          </cell>
        </row>
        <row r="26">
          <cell r="C26" t="str">
            <v>- -</v>
          </cell>
          <cell r="D26" t="str">
            <v>- -</v>
          </cell>
          <cell r="E26" t="str">
            <v>- -</v>
          </cell>
          <cell r="F26" t="str">
            <v>- -</v>
          </cell>
          <cell r="G26" t="str">
            <v>- -</v>
          </cell>
          <cell r="H26" t="str">
            <v>- -</v>
          </cell>
          <cell r="I26" t="str">
            <v>- -</v>
          </cell>
          <cell r="J26" t="str">
            <v>- -</v>
          </cell>
          <cell r="K26" t="str">
            <v>- -</v>
          </cell>
          <cell r="L26" t="str">
            <v>- -</v>
          </cell>
          <cell r="M26" t="str">
            <v>- -</v>
          </cell>
        </row>
        <row r="27">
          <cell r="C27" t="str">
            <v>- -</v>
          </cell>
          <cell r="D27" t="str">
            <v>- -</v>
          </cell>
          <cell r="E27" t="str">
            <v>- -</v>
          </cell>
          <cell r="F27" t="str">
            <v>- -</v>
          </cell>
          <cell r="G27" t="str">
            <v>- -</v>
          </cell>
          <cell r="H27" t="str">
            <v>- -</v>
          </cell>
          <cell r="I27" t="str">
            <v>- -</v>
          </cell>
          <cell r="J27" t="str">
            <v>- -</v>
          </cell>
          <cell r="K27" t="str">
            <v>- -</v>
          </cell>
          <cell r="L27" t="str">
            <v>- -</v>
          </cell>
          <cell r="M27" t="str">
            <v>- -</v>
          </cell>
        </row>
        <row r="28">
          <cell r="C28" t="str">
            <v>- -</v>
          </cell>
          <cell r="D28" t="str">
            <v>- -</v>
          </cell>
          <cell r="E28" t="str">
            <v>- -</v>
          </cell>
          <cell r="F28" t="str">
            <v>- -</v>
          </cell>
          <cell r="G28" t="str">
            <v>- -</v>
          </cell>
          <cell r="H28" t="str">
            <v>- -</v>
          </cell>
          <cell r="I28" t="str">
            <v>- -</v>
          </cell>
          <cell r="J28" t="str">
            <v>- -</v>
          </cell>
          <cell r="K28" t="str">
            <v>- -</v>
          </cell>
          <cell r="L28" t="str">
            <v>- -</v>
          </cell>
          <cell r="M28" t="str">
            <v>- -</v>
          </cell>
        </row>
        <row r="29">
          <cell r="C29" t="str">
            <v>- -</v>
          </cell>
          <cell r="D29" t="str">
            <v>- -</v>
          </cell>
          <cell r="E29" t="str">
            <v>- -</v>
          </cell>
          <cell r="F29" t="str">
            <v>- -</v>
          </cell>
          <cell r="G29" t="str">
            <v>- -</v>
          </cell>
          <cell r="H29" t="str">
            <v>- -</v>
          </cell>
          <cell r="I29" t="str">
            <v>- -</v>
          </cell>
          <cell r="J29" t="str">
            <v>- -</v>
          </cell>
          <cell r="K29" t="str">
            <v>- -</v>
          </cell>
          <cell r="L29" t="str">
            <v>- -</v>
          </cell>
          <cell r="M29" t="str">
            <v>- -</v>
          </cell>
        </row>
        <row r="30">
          <cell r="C30" t="str">
            <v>- -</v>
          </cell>
          <cell r="D30" t="str">
            <v>- -</v>
          </cell>
          <cell r="E30" t="str">
            <v>- -</v>
          </cell>
          <cell r="F30" t="str">
            <v>- -</v>
          </cell>
          <cell r="G30" t="str">
            <v>- -</v>
          </cell>
          <cell r="H30" t="str">
            <v>- -</v>
          </cell>
          <cell r="I30" t="str">
            <v>- -</v>
          </cell>
          <cell r="J30" t="str">
            <v>- -</v>
          </cell>
          <cell r="K30" t="str">
            <v>- -</v>
          </cell>
          <cell r="L30" t="str">
            <v>- -</v>
          </cell>
          <cell r="M30" t="str">
            <v>- -</v>
          </cell>
        </row>
        <row r="31">
          <cell r="C31" t="str">
            <v>- -</v>
          </cell>
          <cell r="D31" t="str">
            <v>- -</v>
          </cell>
          <cell r="E31" t="str">
            <v>- -</v>
          </cell>
          <cell r="F31" t="str">
            <v>- -</v>
          </cell>
          <cell r="G31" t="str">
            <v>- -</v>
          </cell>
          <cell r="H31" t="str">
            <v>- -</v>
          </cell>
          <cell r="I31" t="str">
            <v>- -</v>
          </cell>
          <cell r="J31" t="str">
            <v>- -</v>
          </cell>
          <cell r="K31" t="str">
            <v>- -</v>
          </cell>
          <cell r="L31" t="str">
            <v>- -</v>
          </cell>
          <cell r="M31" t="str">
            <v>- -</v>
          </cell>
        </row>
      </sheetData>
      <sheetData sheetId="5">
        <row r="7">
          <cell r="B7" t="str">
            <v>Дата</v>
          </cell>
          <cell r="C7" t="str">
            <v>День недели</v>
          </cell>
          <cell r="E7" t="str">
            <v>ММВБ</v>
          </cell>
          <cell r="K7" t="str">
            <v>Франкфурт</v>
          </cell>
          <cell r="N7" t="str">
            <v>Курс доллара</v>
          </cell>
          <cell r="R7" t="str">
            <v>Индексы и компании-аналоги</v>
          </cell>
          <cell r="W7" t="str">
            <v>Индексы и компании-аналоги - Нормированные данные</v>
          </cell>
        </row>
        <row r="8">
          <cell r="E8" t="str">
            <v>Цена акций, руб.</v>
          </cell>
          <cell r="F8" t="str">
            <v>Объем торгов, млн руб.</v>
          </cell>
          <cell r="G8" t="str">
            <v>Индекс ММВБ</v>
          </cell>
          <cell r="H8" t="str">
            <v>Индекс ММВБ - Норм.</v>
          </cell>
          <cell r="I8" t="str">
            <v>Капитализация, млн $</v>
          </cell>
          <cell r="K8" t="str">
            <v>Цена акций, eвро</v>
          </cell>
          <cell r="L8" t="str">
            <v>Объем торгов, тыс. евро</v>
          </cell>
          <cell r="N8" t="str">
            <v>Bloomberg</v>
          </cell>
          <cell r="O8" t="str">
            <v>ЦБ РФ</v>
          </cell>
          <cell r="P8" t="str">
            <v>Итоговый курс</v>
          </cell>
          <cell r="R8" t="str">
            <v>BWAIRL Index</v>
          </cell>
          <cell r="S8" t="str">
            <v>BEUAIRL Index</v>
          </cell>
          <cell r="T8" t="str">
            <v>Turkish Airlines</v>
          </cell>
          <cell r="U8" t="str">
            <v>LatAm Airlines</v>
          </cell>
          <cell r="W8" t="str">
            <v>AFLT</v>
          </cell>
          <cell r="X8" t="str">
            <v>BWAIRL Index</v>
          </cell>
          <cell r="Y8" t="str">
            <v>BEUAIRL Index</v>
          </cell>
          <cell r="Z8" t="str">
            <v>Turkish Airlines</v>
          </cell>
          <cell r="AA8" t="str">
            <v>LatAm Airlines</v>
          </cell>
        </row>
        <row r="9">
          <cell r="B9">
            <v>42369</v>
          </cell>
          <cell r="C9" t="str">
            <v>Четверг</v>
          </cell>
          <cell r="E9" t="str">
            <v>- -</v>
          </cell>
          <cell r="F9" t="str">
            <v>- -</v>
          </cell>
          <cell r="G9" t="str">
            <v>- -</v>
          </cell>
          <cell r="H9" t="str">
            <v>- -</v>
          </cell>
          <cell r="I9" t="str">
            <v>- -</v>
          </cell>
          <cell r="K9" t="str">
            <v>- -</v>
          </cell>
          <cell r="L9" t="str">
            <v>- -</v>
          </cell>
          <cell r="N9" t="str">
            <v>- -</v>
          </cell>
          <cell r="O9" t="str">
            <v>- -</v>
          </cell>
          <cell r="P9" t="str">
            <v>- -</v>
          </cell>
          <cell r="R9" t="str">
            <v>- -</v>
          </cell>
          <cell r="S9" t="str">
            <v>- -</v>
          </cell>
          <cell r="T9" t="str">
            <v>- -</v>
          </cell>
          <cell r="U9" t="str">
            <v>- -</v>
          </cell>
          <cell r="W9" t="str">
            <v>- -</v>
          </cell>
          <cell r="X9" t="str">
            <v>- -</v>
          </cell>
          <cell r="Y9" t="str">
            <v>- -</v>
          </cell>
          <cell r="Z9" t="str">
            <v>- -</v>
          </cell>
          <cell r="AA9" t="str">
            <v>- -</v>
          </cell>
        </row>
        <row r="10">
          <cell r="B10">
            <v>42368</v>
          </cell>
          <cell r="C10" t="str">
            <v>Среда</v>
          </cell>
          <cell r="E10" t="str">
            <v>- -</v>
          </cell>
          <cell r="F10" t="str">
            <v>- -</v>
          </cell>
          <cell r="G10" t="str">
            <v>- -</v>
          </cell>
          <cell r="H10" t="str">
            <v>- -</v>
          </cell>
          <cell r="I10" t="str">
            <v>- -</v>
          </cell>
          <cell r="K10" t="str">
            <v>- -</v>
          </cell>
          <cell r="L10" t="str">
            <v>- -</v>
          </cell>
          <cell r="N10" t="str">
            <v>- -</v>
          </cell>
          <cell r="O10" t="str">
            <v>- -</v>
          </cell>
          <cell r="P10" t="str">
            <v>- -</v>
          </cell>
          <cell r="R10" t="str">
            <v>- -</v>
          </cell>
          <cell r="S10" t="str">
            <v>- -</v>
          </cell>
          <cell r="T10" t="str">
            <v>- -</v>
          </cell>
          <cell r="U10" t="str">
            <v>- -</v>
          </cell>
          <cell r="W10" t="str">
            <v>- -</v>
          </cell>
          <cell r="X10" t="str">
            <v>- -</v>
          </cell>
          <cell r="Y10" t="str">
            <v>- -</v>
          </cell>
          <cell r="Z10" t="str">
            <v>- -</v>
          </cell>
          <cell r="AA10" t="str">
            <v>- -</v>
          </cell>
        </row>
        <row r="11">
          <cell r="B11">
            <v>42367</v>
          </cell>
          <cell r="C11" t="str">
            <v>Вторник</v>
          </cell>
          <cell r="E11" t="str">
            <v>- -</v>
          </cell>
          <cell r="F11" t="str">
            <v>- -</v>
          </cell>
          <cell r="G11" t="str">
            <v>- -</v>
          </cell>
          <cell r="H11" t="str">
            <v>- -</v>
          </cell>
          <cell r="I11" t="str">
            <v>- -</v>
          </cell>
          <cell r="K11" t="str">
            <v>- -</v>
          </cell>
          <cell r="L11" t="str">
            <v>- -</v>
          </cell>
          <cell r="N11" t="str">
            <v>- -</v>
          </cell>
          <cell r="O11" t="str">
            <v>- -</v>
          </cell>
          <cell r="P11" t="str">
            <v>- -</v>
          </cell>
          <cell r="R11" t="str">
            <v>- -</v>
          </cell>
          <cell r="S11" t="str">
            <v>- -</v>
          </cell>
          <cell r="T11" t="str">
            <v>- -</v>
          </cell>
          <cell r="U11" t="str">
            <v>- -</v>
          </cell>
          <cell r="W11" t="str">
            <v>- -</v>
          </cell>
          <cell r="X11" t="str">
            <v>- -</v>
          </cell>
          <cell r="Y11" t="str">
            <v>- -</v>
          </cell>
          <cell r="Z11" t="str">
            <v>- -</v>
          </cell>
          <cell r="AA11" t="str">
            <v>- -</v>
          </cell>
        </row>
        <row r="12">
          <cell r="B12">
            <v>42366</v>
          </cell>
          <cell r="C12" t="str">
            <v>Понедельник</v>
          </cell>
          <cell r="E12" t="str">
            <v>- -</v>
          </cell>
          <cell r="F12" t="str">
            <v>- -</v>
          </cell>
          <cell r="G12" t="str">
            <v>- -</v>
          </cell>
          <cell r="H12" t="str">
            <v>- -</v>
          </cell>
          <cell r="I12" t="str">
            <v>- -</v>
          </cell>
          <cell r="K12" t="str">
            <v>- -</v>
          </cell>
          <cell r="L12" t="str">
            <v>- -</v>
          </cell>
          <cell r="N12" t="str">
            <v>- -</v>
          </cell>
          <cell r="O12" t="str">
            <v>- -</v>
          </cell>
          <cell r="P12" t="str">
            <v>- -</v>
          </cell>
          <cell r="R12" t="str">
            <v>- -</v>
          </cell>
          <cell r="S12" t="str">
            <v>- -</v>
          </cell>
          <cell r="T12" t="str">
            <v>- -</v>
          </cell>
          <cell r="U12" t="str">
            <v>- -</v>
          </cell>
          <cell r="W12" t="str">
            <v>- -</v>
          </cell>
          <cell r="X12" t="str">
            <v>- -</v>
          </cell>
          <cell r="Y12" t="str">
            <v>- -</v>
          </cell>
          <cell r="Z12" t="str">
            <v>- -</v>
          </cell>
          <cell r="AA12" t="str">
            <v>- -</v>
          </cell>
        </row>
        <row r="13">
          <cell r="B13">
            <v>42363</v>
          </cell>
          <cell r="C13" t="str">
            <v>Пятница</v>
          </cell>
          <cell r="E13" t="str">
            <v>- -</v>
          </cell>
          <cell r="F13" t="str">
            <v>- -</v>
          </cell>
          <cell r="G13" t="str">
            <v>- -</v>
          </cell>
          <cell r="H13" t="str">
            <v>- -</v>
          </cell>
          <cell r="I13" t="str">
            <v>- -</v>
          </cell>
          <cell r="K13" t="str">
            <v>- -</v>
          </cell>
          <cell r="L13" t="str">
            <v>- -</v>
          </cell>
          <cell r="N13" t="str">
            <v>- -</v>
          </cell>
          <cell r="O13" t="str">
            <v>- -</v>
          </cell>
          <cell r="P13" t="str">
            <v>- -</v>
          </cell>
          <cell r="R13" t="str">
            <v>- -</v>
          </cell>
          <cell r="S13" t="str">
            <v>- -</v>
          </cell>
          <cell r="T13" t="str">
            <v>- -</v>
          </cell>
          <cell r="U13" t="str">
            <v>- -</v>
          </cell>
          <cell r="W13" t="str">
            <v>- -</v>
          </cell>
          <cell r="X13" t="str">
            <v>- -</v>
          </cell>
          <cell r="Y13" t="str">
            <v>- -</v>
          </cell>
          <cell r="Z13" t="str">
            <v>- -</v>
          </cell>
          <cell r="AA13" t="str">
            <v>- -</v>
          </cell>
        </row>
        <row r="14">
          <cell r="B14">
            <v>42362</v>
          </cell>
          <cell r="C14" t="str">
            <v>Четверг</v>
          </cell>
          <cell r="E14" t="str">
            <v>- -</v>
          </cell>
          <cell r="F14" t="str">
            <v>- -</v>
          </cell>
          <cell r="G14" t="str">
            <v>- -</v>
          </cell>
          <cell r="H14" t="str">
            <v>- -</v>
          </cell>
          <cell r="I14" t="str">
            <v>- -</v>
          </cell>
          <cell r="K14" t="str">
            <v>- -</v>
          </cell>
          <cell r="L14" t="str">
            <v>- -</v>
          </cell>
          <cell r="N14" t="str">
            <v>- -</v>
          </cell>
          <cell r="O14" t="str">
            <v>- -</v>
          </cell>
          <cell r="P14" t="str">
            <v>- -</v>
          </cell>
          <cell r="R14" t="str">
            <v>- -</v>
          </cell>
          <cell r="S14" t="str">
            <v>- -</v>
          </cell>
          <cell r="T14" t="str">
            <v>- -</v>
          </cell>
          <cell r="U14" t="str">
            <v>- -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B15" t="str">
            <v>- -</v>
          </cell>
          <cell r="C15" t="str">
            <v>- -</v>
          </cell>
          <cell r="E15" t="str">
            <v>- -</v>
          </cell>
          <cell r="F15" t="str">
            <v>- -</v>
          </cell>
          <cell r="G15" t="str">
            <v>- -</v>
          </cell>
          <cell r="H15" t="str">
            <v>- -</v>
          </cell>
          <cell r="I15" t="str">
            <v>- -</v>
          </cell>
          <cell r="K15" t="str">
            <v>- -</v>
          </cell>
          <cell r="L15" t="str">
            <v>- -</v>
          </cell>
          <cell r="N15" t="str">
            <v>- -</v>
          </cell>
          <cell r="O15" t="str">
            <v>- -</v>
          </cell>
          <cell r="P15" t="str">
            <v>- -</v>
          </cell>
          <cell r="R15" t="str">
            <v>- -</v>
          </cell>
          <cell r="S15" t="str">
            <v>- -</v>
          </cell>
          <cell r="T15" t="str">
            <v>- -</v>
          </cell>
          <cell r="U15" t="str">
            <v>- -</v>
          </cell>
          <cell r="W15" t="str">
            <v>- -</v>
          </cell>
          <cell r="X15" t="str">
            <v>- -</v>
          </cell>
          <cell r="Y15" t="str">
            <v>- -</v>
          </cell>
          <cell r="Z15" t="str">
            <v>- -</v>
          </cell>
          <cell r="AA15" t="str">
            <v>- -</v>
          </cell>
        </row>
        <row r="16">
          <cell r="B16" t="str">
            <v>- -</v>
          </cell>
          <cell r="C16" t="str">
            <v>- -</v>
          </cell>
          <cell r="E16" t="str">
            <v>- -</v>
          </cell>
          <cell r="F16" t="str">
            <v>- -</v>
          </cell>
          <cell r="G16" t="str">
            <v>- -</v>
          </cell>
          <cell r="H16" t="str">
            <v>- -</v>
          </cell>
          <cell r="I16" t="str">
            <v>- -</v>
          </cell>
          <cell r="K16" t="str">
            <v>- -</v>
          </cell>
          <cell r="L16" t="str">
            <v>- -</v>
          </cell>
          <cell r="N16" t="str">
            <v>- -</v>
          </cell>
          <cell r="O16" t="str">
            <v>- -</v>
          </cell>
          <cell r="P16" t="str">
            <v>- -</v>
          </cell>
          <cell r="R16" t="str">
            <v>- -</v>
          </cell>
          <cell r="S16" t="str">
            <v>- -</v>
          </cell>
          <cell r="T16" t="str">
            <v>- -</v>
          </cell>
          <cell r="U16" t="str">
            <v>- -</v>
          </cell>
          <cell r="W16" t="str">
            <v>- -</v>
          </cell>
          <cell r="X16" t="str">
            <v>- -</v>
          </cell>
          <cell r="Y16" t="str">
            <v>- -</v>
          </cell>
          <cell r="Z16" t="str">
            <v>- -</v>
          </cell>
          <cell r="AA16" t="str">
            <v>- -</v>
          </cell>
        </row>
        <row r="17">
          <cell r="B17" t="str">
            <v>- -</v>
          </cell>
          <cell r="C17" t="str">
            <v>- -</v>
          </cell>
          <cell r="E17" t="str">
            <v>- -</v>
          </cell>
          <cell r="F17" t="str">
            <v>- -</v>
          </cell>
          <cell r="G17" t="str">
            <v>- -</v>
          </cell>
          <cell r="H17" t="str">
            <v>- -</v>
          </cell>
          <cell r="I17" t="str">
            <v>- -</v>
          </cell>
          <cell r="K17" t="str">
            <v>- -</v>
          </cell>
          <cell r="L17" t="str">
            <v>- -</v>
          </cell>
          <cell r="N17" t="str">
            <v>- -</v>
          </cell>
          <cell r="O17" t="str">
            <v>- -</v>
          </cell>
          <cell r="P17" t="str">
            <v>- -</v>
          </cell>
          <cell r="R17" t="str">
            <v>- -</v>
          </cell>
          <cell r="S17" t="str">
            <v>- -</v>
          </cell>
          <cell r="T17" t="str">
            <v>- -</v>
          </cell>
          <cell r="U17" t="str">
            <v>- -</v>
          </cell>
          <cell r="W17" t="str">
            <v>- -</v>
          </cell>
          <cell r="X17" t="str">
            <v>- -</v>
          </cell>
          <cell r="Y17" t="str">
            <v>- -</v>
          </cell>
          <cell r="Z17" t="str">
            <v>- -</v>
          </cell>
          <cell r="AA17" t="str">
            <v>- -</v>
          </cell>
        </row>
        <row r="18">
          <cell r="B18" t="str">
            <v>- -</v>
          </cell>
          <cell r="C18" t="str">
            <v>- -</v>
          </cell>
          <cell r="E18" t="str">
            <v>- -</v>
          </cell>
          <cell r="F18" t="str">
            <v>- -</v>
          </cell>
          <cell r="G18" t="str">
            <v>- -</v>
          </cell>
          <cell r="H18" t="str">
            <v>- -</v>
          </cell>
          <cell r="I18" t="str">
            <v>- -</v>
          </cell>
          <cell r="K18" t="str">
            <v>- -</v>
          </cell>
          <cell r="L18" t="str">
            <v>- -</v>
          </cell>
          <cell r="N18" t="str">
            <v>- -</v>
          </cell>
          <cell r="O18" t="str">
            <v>- -</v>
          </cell>
          <cell r="P18" t="str">
            <v>- -</v>
          </cell>
          <cell r="R18" t="str">
            <v>- -</v>
          </cell>
          <cell r="S18" t="str">
            <v>- -</v>
          </cell>
          <cell r="T18" t="str">
            <v>- -</v>
          </cell>
          <cell r="U18" t="str">
            <v>- -</v>
          </cell>
          <cell r="W18" t="str">
            <v>- -</v>
          </cell>
          <cell r="X18" t="str">
            <v>- -</v>
          </cell>
          <cell r="Y18" t="str">
            <v>- -</v>
          </cell>
          <cell r="Z18" t="str">
            <v>- -</v>
          </cell>
          <cell r="AA18" t="str">
            <v>- -</v>
          </cell>
        </row>
        <row r="19">
          <cell r="B19" t="str">
            <v>- -</v>
          </cell>
          <cell r="C19" t="str">
            <v>- -</v>
          </cell>
          <cell r="E19" t="str">
            <v>- -</v>
          </cell>
          <cell r="F19" t="str">
            <v>- -</v>
          </cell>
          <cell r="G19" t="str">
            <v>- -</v>
          </cell>
          <cell r="H19" t="str">
            <v>- -</v>
          </cell>
          <cell r="I19" t="str">
            <v>- -</v>
          </cell>
          <cell r="K19" t="str">
            <v>- -</v>
          </cell>
          <cell r="L19" t="str">
            <v>- -</v>
          </cell>
          <cell r="N19" t="str">
            <v>- -</v>
          </cell>
          <cell r="O19" t="str">
            <v>- -</v>
          </cell>
          <cell r="P19" t="str">
            <v>- -</v>
          </cell>
          <cell r="R19" t="str">
            <v>- -</v>
          </cell>
          <cell r="S19" t="str">
            <v>- -</v>
          </cell>
          <cell r="T19" t="str">
            <v>- -</v>
          </cell>
          <cell r="U19" t="str">
            <v>- -</v>
          </cell>
          <cell r="W19" t="str">
            <v>- -</v>
          </cell>
          <cell r="X19" t="str">
            <v>- -</v>
          </cell>
          <cell r="Y19" t="str">
            <v>- -</v>
          </cell>
          <cell r="Z19" t="str">
            <v>- -</v>
          </cell>
          <cell r="AA19" t="str">
            <v>- -</v>
          </cell>
        </row>
        <row r="20">
          <cell r="B20" t="str">
            <v>- -</v>
          </cell>
          <cell r="C20" t="str">
            <v>- -</v>
          </cell>
          <cell r="E20" t="str">
            <v>- -</v>
          </cell>
          <cell r="F20" t="str">
            <v>- -</v>
          </cell>
          <cell r="G20" t="str">
            <v>- -</v>
          </cell>
          <cell r="H20" t="str">
            <v>- -</v>
          </cell>
          <cell r="I20" t="str">
            <v>- -</v>
          </cell>
          <cell r="K20" t="str">
            <v>- -</v>
          </cell>
          <cell r="L20" t="str">
            <v>- -</v>
          </cell>
          <cell r="N20" t="str">
            <v>- -</v>
          </cell>
          <cell r="O20" t="str">
            <v>- -</v>
          </cell>
          <cell r="P20" t="str">
            <v>- -</v>
          </cell>
          <cell r="R20" t="str">
            <v>- -</v>
          </cell>
          <cell r="S20" t="str">
            <v>- -</v>
          </cell>
          <cell r="T20" t="str">
            <v>- -</v>
          </cell>
          <cell r="U20" t="str">
            <v>- -</v>
          </cell>
          <cell r="W20" t="str">
            <v>- -</v>
          </cell>
          <cell r="X20" t="str">
            <v>- -</v>
          </cell>
          <cell r="Y20" t="str">
            <v>- -</v>
          </cell>
          <cell r="Z20" t="str">
            <v>- -</v>
          </cell>
          <cell r="AA20" t="str">
            <v>- -</v>
          </cell>
        </row>
        <row r="21">
          <cell r="B21" t="str">
            <v>- -</v>
          </cell>
          <cell r="C21" t="str">
            <v>- -</v>
          </cell>
          <cell r="E21" t="str">
            <v>- -</v>
          </cell>
          <cell r="F21" t="str">
            <v>- -</v>
          </cell>
          <cell r="G21" t="str">
            <v>- -</v>
          </cell>
          <cell r="H21" t="str">
            <v>- -</v>
          </cell>
          <cell r="I21" t="str">
            <v>- -</v>
          </cell>
          <cell r="K21" t="str">
            <v>- -</v>
          </cell>
          <cell r="L21" t="str">
            <v>- -</v>
          </cell>
          <cell r="N21" t="str">
            <v>- -</v>
          </cell>
          <cell r="O21" t="str">
            <v>- -</v>
          </cell>
          <cell r="P21" t="str">
            <v>- -</v>
          </cell>
          <cell r="R21" t="str">
            <v>- -</v>
          </cell>
          <cell r="S21" t="str">
            <v>- -</v>
          </cell>
          <cell r="T21" t="str">
            <v>- -</v>
          </cell>
          <cell r="U21" t="str">
            <v>- -</v>
          </cell>
          <cell r="W21" t="str">
            <v>- -</v>
          </cell>
          <cell r="X21" t="str">
            <v>- -</v>
          </cell>
          <cell r="Y21" t="str">
            <v>- -</v>
          </cell>
          <cell r="Z21" t="str">
            <v>- -</v>
          </cell>
          <cell r="AA21" t="str">
            <v>- -</v>
          </cell>
        </row>
        <row r="22">
          <cell r="B22" t="str">
            <v>- -</v>
          </cell>
          <cell r="C22" t="str">
            <v>- -</v>
          </cell>
          <cell r="E22" t="str">
            <v>- -</v>
          </cell>
          <cell r="F22" t="str">
            <v>- -</v>
          </cell>
          <cell r="G22" t="str">
            <v>- -</v>
          </cell>
          <cell r="H22" t="str">
            <v>- -</v>
          </cell>
          <cell r="I22" t="str">
            <v>- -</v>
          </cell>
          <cell r="K22" t="str">
            <v>- -</v>
          </cell>
          <cell r="L22" t="str">
            <v>- -</v>
          </cell>
          <cell r="N22" t="str">
            <v>- -</v>
          </cell>
          <cell r="O22" t="str">
            <v>- -</v>
          </cell>
          <cell r="P22" t="str">
            <v>- -</v>
          </cell>
          <cell r="R22" t="str">
            <v>- -</v>
          </cell>
          <cell r="S22" t="str">
            <v>- -</v>
          </cell>
          <cell r="T22" t="str">
            <v>- -</v>
          </cell>
          <cell r="U22" t="str">
            <v>- -</v>
          </cell>
          <cell r="W22" t="str">
            <v>- -</v>
          </cell>
          <cell r="X22" t="str">
            <v>- -</v>
          </cell>
          <cell r="Y22" t="str">
            <v>- -</v>
          </cell>
          <cell r="Z22" t="str">
            <v>- -</v>
          </cell>
          <cell r="AA22" t="str">
            <v>- -</v>
          </cell>
        </row>
        <row r="23">
          <cell r="B23" t="str">
            <v>- -</v>
          </cell>
          <cell r="C23" t="str">
            <v>- -</v>
          </cell>
          <cell r="E23" t="str">
            <v>- -</v>
          </cell>
          <cell r="F23" t="str">
            <v>- -</v>
          </cell>
          <cell r="G23" t="str">
            <v>- -</v>
          </cell>
          <cell r="H23" t="str">
            <v>- -</v>
          </cell>
          <cell r="I23" t="str">
            <v>- -</v>
          </cell>
          <cell r="K23" t="str">
            <v>- -</v>
          </cell>
          <cell r="L23" t="str">
            <v>- -</v>
          </cell>
          <cell r="N23" t="str">
            <v>- -</v>
          </cell>
          <cell r="O23" t="str">
            <v>- -</v>
          </cell>
          <cell r="P23" t="str">
            <v>- -</v>
          </cell>
          <cell r="R23" t="str">
            <v>- -</v>
          </cell>
          <cell r="S23" t="str">
            <v>- -</v>
          </cell>
          <cell r="T23" t="str">
            <v>- -</v>
          </cell>
          <cell r="U23" t="str">
            <v>- -</v>
          </cell>
          <cell r="W23" t="str">
            <v>- -</v>
          </cell>
          <cell r="X23" t="str">
            <v>- -</v>
          </cell>
          <cell r="Y23" t="str">
            <v>- -</v>
          </cell>
          <cell r="Z23" t="str">
            <v>- -</v>
          </cell>
          <cell r="AA23" t="str">
            <v>- -</v>
          </cell>
        </row>
        <row r="24">
          <cell r="B24" t="str">
            <v>- -</v>
          </cell>
          <cell r="C24" t="str">
            <v>- -</v>
          </cell>
          <cell r="E24" t="str">
            <v>- -</v>
          </cell>
          <cell r="F24" t="str">
            <v>- -</v>
          </cell>
          <cell r="G24" t="str">
            <v>- -</v>
          </cell>
          <cell r="H24" t="str">
            <v>- -</v>
          </cell>
          <cell r="I24" t="str">
            <v>- -</v>
          </cell>
          <cell r="K24" t="str">
            <v>- -</v>
          </cell>
          <cell r="L24" t="str">
            <v>- -</v>
          </cell>
          <cell r="N24" t="str">
            <v>- -</v>
          </cell>
          <cell r="O24" t="str">
            <v>- -</v>
          </cell>
          <cell r="P24" t="str">
            <v>- -</v>
          </cell>
          <cell r="R24" t="str">
            <v>- -</v>
          </cell>
          <cell r="S24" t="str">
            <v>- -</v>
          </cell>
          <cell r="T24" t="str">
            <v>- -</v>
          </cell>
          <cell r="U24" t="str">
            <v>- -</v>
          </cell>
          <cell r="W24" t="str">
            <v>- -</v>
          </cell>
          <cell r="X24" t="str">
            <v>- -</v>
          </cell>
          <cell r="Y24" t="str">
            <v>- -</v>
          </cell>
          <cell r="Z24" t="str">
            <v>- -</v>
          </cell>
          <cell r="AA24" t="str">
            <v>- -</v>
          </cell>
        </row>
        <row r="25">
          <cell r="B25" t="str">
            <v>- -</v>
          </cell>
          <cell r="C25" t="str">
            <v>- -</v>
          </cell>
          <cell r="E25" t="str">
            <v>- -</v>
          </cell>
          <cell r="F25" t="str">
            <v>- -</v>
          </cell>
          <cell r="G25" t="str">
            <v>- -</v>
          </cell>
          <cell r="H25" t="str">
            <v>- -</v>
          </cell>
          <cell r="I25" t="str">
            <v>- -</v>
          </cell>
          <cell r="K25" t="str">
            <v>- -</v>
          </cell>
          <cell r="L25" t="str">
            <v>- -</v>
          </cell>
          <cell r="N25" t="str">
            <v>- -</v>
          </cell>
          <cell r="O25" t="str">
            <v>- -</v>
          </cell>
          <cell r="P25" t="str">
            <v>- -</v>
          </cell>
          <cell r="R25" t="str">
            <v>- -</v>
          </cell>
          <cell r="S25" t="str">
            <v>- -</v>
          </cell>
          <cell r="T25" t="str">
            <v>- -</v>
          </cell>
          <cell r="U25" t="str">
            <v>- -</v>
          </cell>
          <cell r="W25" t="str">
            <v>- -</v>
          </cell>
          <cell r="X25" t="str">
            <v>- -</v>
          </cell>
          <cell r="Y25" t="str">
            <v>- -</v>
          </cell>
          <cell r="Z25" t="str">
            <v>- -</v>
          </cell>
          <cell r="AA25" t="str">
            <v>- -</v>
          </cell>
        </row>
        <row r="26">
          <cell r="B26" t="str">
            <v>- -</v>
          </cell>
          <cell r="C26" t="str">
            <v>- -</v>
          </cell>
          <cell r="E26" t="str">
            <v>- -</v>
          </cell>
          <cell r="F26" t="str">
            <v>- -</v>
          </cell>
          <cell r="G26" t="str">
            <v>- -</v>
          </cell>
          <cell r="H26" t="str">
            <v>- -</v>
          </cell>
          <cell r="I26" t="str">
            <v>- -</v>
          </cell>
          <cell r="K26" t="str">
            <v>- -</v>
          </cell>
          <cell r="L26" t="str">
            <v>- -</v>
          </cell>
          <cell r="N26" t="str">
            <v>- -</v>
          </cell>
          <cell r="O26" t="str">
            <v>- -</v>
          </cell>
          <cell r="P26" t="str">
            <v>- -</v>
          </cell>
          <cell r="R26" t="str">
            <v>- -</v>
          </cell>
          <cell r="S26" t="str">
            <v>- -</v>
          </cell>
          <cell r="T26" t="str">
            <v>- -</v>
          </cell>
          <cell r="U26" t="str">
            <v>- -</v>
          </cell>
          <cell r="W26" t="str">
            <v>- -</v>
          </cell>
          <cell r="X26" t="str">
            <v>- -</v>
          </cell>
          <cell r="Y26" t="str">
            <v>- -</v>
          </cell>
          <cell r="Z26" t="str">
            <v>- -</v>
          </cell>
          <cell r="AA26" t="str">
            <v>- -</v>
          </cell>
        </row>
        <row r="27">
          <cell r="B27" t="str">
            <v>- -</v>
          </cell>
          <cell r="C27" t="str">
            <v>- -</v>
          </cell>
          <cell r="E27" t="str">
            <v>- -</v>
          </cell>
          <cell r="F27" t="str">
            <v>- -</v>
          </cell>
          <cell r="G27" t="str">
            <v>- -</v>
          </cell>
          <cell r="H27" t="str">
            <v>- -</v>
          </cell>
          <cell r="I27" t="str">
            <v>- -</v>
          </cell>
          <cell r="K27" t="str">
            <v>- -</v>
          </cell>
          <cell r="L27" t="str">
            <v>- -</v>
          </cell>
          <cell r="N27" t="str">
            <v>- -</v>
          </cell>
          <cell r="O27" t="str">
            <v>- -</v>
          </cell>
          <cell r="P27" t="str">
            <v>- -</v>
          </cell>
          <cell r="R27" t="str">
            <v>- -</v>
          </cell>
          <cell r="S27" t="str">
            <v>- -</v>
          </cell>
          <cell r="T27" t="str">
            <v>- -</v>
          </cell>
          <cell r="U27" t="str">
            <v>- -</v>
          </cell>
          <cell r="W27" t="str">
            <v>- -</v>
          </cell>
          <cell r="X27" t="str">
            <v>- -</v>
          </cell>
          <cell r="Y27" t="str">
            <v>- -</v>
          </cell>
          <cell r="Z27" t="str">
            <v>- -</v>
          </cell>
          <cell r="AA27" t="str">
            <v>- -</v>
          </cell>
        </row>
        <row r="28">
          <cell r="B28" t="str">
            <v>- -</v>
          </cell>
          <cell r="C28" t="str">
            <v>- -</v>
          </cell>
          <cell r="E28" t="str">
            <v>- -</v>
          </cell>
          <cell r="F28" t="str">
            <v>- -</v>
          </cell>
          <cell r="G28" t="str">
            <v>- -</v>
          </cell>
          <cell r="H28" t="str">
            <v>- -</v>
          </cell>
          <cell r="I28" t="str">
            <v>- -</v>
          </cell>
          <cell r="K28" t="str">
            <v>- -</v>
          </cell>
          <cell r="L28" t="str">
            <v>- -</v>
          </cell>
          <cell r="N28" t="str">
            <v>- -</v>
          </cell>
          <cell r="O28" t="str">
            <v>- -</v>
          </cell>
          <cell r="P28" t="str">
            <v>- -</v>
          </cell>
          <cell r="R28" t="str">
            <v>- -</v>
          </cell>
          <cell r="S28" t="str">
            <v>- -</v>
          </cell>
          <cell r="T28" t="str">
            <v>- -</v>
          </cell>
          <cell r="U28" t="str">
            <v>- -</v>
          </cell>
          <cell r="W28" t="str">
            <v>- -</v>
          </cell>
          <cell r="X28" t="str">
            <v>- -</v>
          </cell>
          <cell r="Y28" t="str">
            <v>- -</v>
          </cell>
          <cell r="Z28" t="str">
            <v>- -</v>
          </cell>
          <cell r="AA28" t="str">
            <v>- -</v>
          </cell>
        </row>
        <row r="29">
          <cell r="B29" t="str">
            <v>- -</v>
          </cell>
          <cell r="C29" t="str">
            <v>- -</v>
          </cell>
          <cell r="E29" t="str">
            <v>- -</v>
          </cell>
          <cell r="F29" t="str">
            <v>- -</v>
          </cell>
          <cell r="G29" t="str">
            <v>- -</v>
          </cell>
          <cell r="H29" t="str">
            <v>- -</v>
          </cell>
          <cell r="I29" t="str">
            <v>- -</v>
          </cell>
          <cell r="K29" t="str">
            <v>- -</v>
          </cell>
          <cell r="L29" t="str">
            <v>- -</v>
          </cell>
          <cell r="N29" t="str">
            <v>- -</v>
          </cell>
          <cell r="O29" t="str">
            <v>- -</v>
          </cell>
          <cell r="P29" t="str">
            <v>- -</v>
          </cell>
          <cell r="R29" t="str">
            <v>- -</v>
          </cell>
          <cell r="S29" t="str">
            <v>- -</v>
          </cell>
          <cell r="T29" t="str">
            <v>- -</v>
          </cell>
          <cell r="U29" t="str">
            <v>- -</v>
          </cell>
          <cell r="W29" t="str">
            <v>- -</v>
          </cell>
          <cell r="X29" t="str">
            <v>- -</v>
          </cell>
          <cell r="Y29" t="str">
            <v>- -</v>
          </cell>
          <cell r="Z29" t="str">
            <v>- -</v>
          </cell>
          <cell r="AA29" t="str">
            <v>- -</v>
          </cell>
        </row>
        <row r="30">
          <cell r="B30" t="str">
            <v>- -</v>
          </cell>
          <cell r="C30" t="str">
            <v>- -</v>
          </cell>
          <cell r="E30" t="str">
            <v>- -</v>
          </cell>
          <cell r="F30" t="str">
            <v>- -</v>
          </cell>
          <cell r="G30" t="str">
            <v>- -</v>
          </cell>
          <cell r="H30" t="str">
            <v>- -</v>
          </cell>
          <cell r="I30" t="str">
            <v>- -</v>
          </cell>
          <cell r="K30" t="str">
            <v>- -</v>
          </cell>
          <cell r="L30" t="str">
            <v>- -</v>
          </cell>
          <cell r="N30" t="str">
            <v>- -</v>
          </cell>
          <cell r="O30" t="str">
            <v>- -</v>
          </cell>
          <cell r="P30" t="str">
            <v>- -</v>
          </cell>
          <cell r="R30" t="str">
            <v>- -</v>
          </cell>
          <cell r="S30" t="str">
            <v>- -</v>
          </cell>
          <cell r="T30" t="str">
            <v>- -</v>
          </cell>
          <cell r="U30" t="str">
            <v>- -</v>
          </cell>
          <cell r="W30" t="str">
            <v>- -</v>
          </cell>
          <cell r="X30" t="str">
            <v>- -</v>
          </cell>
          <cell r="Y30" t="str">
            <v>- -</v>
          </cell>
          <cell r="Z30" t="str">
            <v>- -</v>
          </cell>
          <cell r="AA30" t="str">
            <v>- -</v>
          </cell>
        </row>
        <row r="31">
          <cell r="B31" t="str">
            <v>- -</v>
          </cell>
          <cell r="C31" t="str">
            <v>- -</v>
          </cell>
          <cell r="E31" t="str">
            <v>- -</v>
          </cell>
          <cell r="F31" t="str">
            <v>- -</v>
          </cell>
          <cell r="G31" t="str">
            <v>- -</v>
          </cell>
          <cell r="H31" t="str">
            <v>- -</v>
          </cell>
          <cell r="I31" t="str">
            <v>- -</v>
          </cell>
          <cell r="K31" t="str">
            <v>- -</v>
          </cell>
          <cell r="L31" t="str">
            <v>- -</v>
          </cell>
          <cell r="N31" t="str">
            <v>- -</v>
          </cell>
          <cell r="O31" t="str">
            <v>- -</v>
          </cell>
          <cell r="P31" t="str">
            <v>- -</v>
          </cell>
          <cell r="R31" t="str">
            <v>- -</v>
          </cell>
          <cell r="S31" t="str">
            <v>- -</v>
          </cell>
          <cell r="T31" t="str">
            <v>- -</v>
          </cell>
          <cell r="U31" t="str">
            <v>- -</v>
          </cell>
          <cell r="W31" t="str">
            <v>- -</v>
          </cell>
          <cell r="X31" t="str">
            <v>- -</v>
          </cell>
          <cell r="Y31" t="str">
            <v>- -</v>
          </cell>
          <cell r="Z31" t="str">
            <v>- -</v>
          </cell>
          <cell r="AA31" t="str">
            <v>- -</v>
          </cell>
        </row>
        <row r="32">
          <cell r="B32" t="str">
            <v>- -</v>
          </cell>
          <cell r="C32" t="str">
            <v>- -</v>
          </cell>
          <cell r="E32" t="str">
            <v>- -</v>
          </cell>
          <cell r="F32" t="str">
            <v>- -</v>
          </cell>
          <cell r="G32" t="str">
            <v>- -</v>
          </cell>
          <cell r="H32" t="str">
            <v>- -</v>
          </cell>
          <cell r="I32" t="str">
            <v>- -</v>
          </cell>
          <cell r="K32" t="str">
            <v>- -</v>
          </cell>
          <cell r="L32" t="str">
            <v>- -</v>
          </cell>
          <cell r="N32" t="str">
            <v>- -</v>
          </cell>
          <cell r="O32" t="str">
            <v>- -</v>
          </cell>
          <cell r="P32" t="str">
            <v>- -</v>
          </cell>
          <cell r="R32" t="str">
            <v>- -</v>
          </cell>
          <cell r="S32" t="str">
            <v>- -</v>
          </cell>
          <cell r="T32" t="str">
            <v>- -</v>
          </cell>
          <cell r="U32" t="str">
            <v>- -</v>
          </cell>
          <cell r="W32" t="str">
            <v>- -</v>
          </cell>
          <cell r="X32" t="str">
            <v>- -</v>
          </cell>
          <cell r="Y32" t="str">
            <v>- -</v>
          </cell>
          <cell r="Z32" t="str">
            <v>- -</v>
          </cell>
          <cell r="AA32" t="str">
            <v>- -</v>
          </cell>
        </row>
      </sheetData>
      <sheetData sheetId="6">
        <row r="6">
          <cell r="L6" t="str">
            <v>Динамика торгов облигациями серии БО-03 за год</v>
          </cell>
        </row>
        <row r="7">
          <cell r="L7" t="str">
            <v>Месяц</v>
          </cell>
          <cell r="M7" t="str">
            <v>Средний объем торгов, млн руб.</v>
          </cell>
          <cell r="N7" t="str">
            <v>Цена на последнюю дату месяца</v>
          </cell>
          <cell r="O7" t="str">
            <v>Доходность на последнюю дату месяца</v>
          </cell>
          <cell r="P7" t="str">
            <v>Индекс на последнюю дату индекса</v>
          </cell>
          <cell r="Q7" t="str">
            <v>Индекс нормированный</v>
          </cell>
          <cell r="T7" t="str">
            <v>Дата торгов</v>
          </cell>
          <cell r="U7" t="str">
            <v>Сделок, шт.</v>
          </cell>
          <cell r="V7" t="str">
            <v>Объем, руб.</v>
          </cell>
        </row>
        <row r="8">
          <cell r="J8">
            <v>42369</v>
          </cell>
          <cell r="K8">
            <v>0</v>
          </cell>
          <cell r="L8" t="str">
            <v>Декабрь-2015</v>
          </cell>
          <cell r="M8" t="str">
            <v>- -</v>
          </cell>
          <cell r="N8" t="str">
            <v>- -</v>
          </cell>
          <cell r="O8" t="str">
            <v>- -</v>
          </cell>
          <cell r="P8" t="str">
            <v>- -</v>
          </cell>
          <cell r="Q8" t="str">
            <v>- -</v>
          </cell>
          <cell r="T8">
            <v>41978</v>
          </cell>
          <cell r="U8">
            <v>0</v>
          </cell>
          <cell r="V8">
            <v>0</v>
          </cell>
        </row>
        <row r="9">
          <cell r="J9">
            <v>42338</v>
          </cell>
          <cell r="K9">
            <v>-1</v>
          </cell>
          <cell r="L9" t="str">
            <v>Ноябрь-2015</v>
          </cell>
          <cell r="M9" t="str">
            <v>- -</v>
          </cell>
          <cell r="N9" t="str">
            <v>- -</v>
          </cell>
          <cell r="O9" t="str">
            <v>- -</v>
          </cell>
          <cell r="P9" t="str">
            <v>- -</v>
          </cell>
          <cell r="Q9" t="str">
            <v>- -</v>
          </cell>
          <cell r="T9">
            <v>41977</v>
          </cell>
          <cell r="U9">
            <v>0</v>
          </cell>
          <cell r="V9">
            <v>0</v>
          </cell>
        </row>
        <row r="10">
          <cell r="J10">
            <v>42307</v>
          </cell>
          <cell r="K10">
            <v>-2</v>
          </cell>
          <cell r="L10" t="str">
            <v>Октябрь-2015</v>
          </cell>
          <cell r="M10" t="str">
            <v>- -</v>
          </cell>
          <cell r="N10" t="str">
            <v>- -</v>
          </cell>
          <cell r="O10" t="str">
            <v>- -</v>
          </cell>
          <cell r="P10" t="str">
            <v>- -</v>
          </cell>
          <cell r="Q10" t="str">
            <v>- -</v>
          </cell>
          <cell r="T10">
            <v>41976</v>
          </cell>
          <cell r="U10">
            <v>0</v>
          </cell>
          <cell r="V10">
            <v>0</v>
          </cell>
        </row>
        <row r="11">
          <cell r="J11">
            <v>42277</v>
          </cell>
          <cell r="K11">
            <v>-3</v>
          </cell>
          <cell r="L11" t="str">
            <v>Сентябрь-2015</v>
          </cell>
          <cell r="M11" t="str">
            <v>- -</v>
          </cell>
          <cell r="N11" t="str">
            <v>- -</v>
          </cell>
          <cell r="O11" t="str">
            <v>- -</v>
          </cell>
          <cell r="P11" t="str">
            <v>- -</v>
          </cell>
          <cell r="Q11" t="str">
            <v>- -</v>
          </cell>
          <cell r="T11">
            <v>41975</v>
          </cell>
          <cell r="U11">
            <v>0</v>
          </cell>
          <cell r="V11">
            <v>0</v>
          </cell>
        </row>
        <row r="12">
          <cell r="J12">
            <v>42247</v>
          </cell>
          <cell r="K12">
            <v>-4</v>
          </cell>
          <cell r="L12" t="str">
            <v>Август-2015</v>
          </cell>
          <cell r="M12" t="str">
            <v>- -</v>
          </cell>
          <cell r="N12" t="str">
            <v>- -</v>
          </cell>
          <cell r="O12" t="str">
            <v>- -</v>
          </cell>
          <cell r="P12" t="str">
            <v>- -</v>
          </cell>
          <cell r="Q12" t="str">
            <v>- -</v>
          </cell>
          <cell r="T12">
            <v>41974</v>
          </cell>
          <cell r="U12">
            <v>0</v>
          </cell>
          <cell r="V12">
            <v>0</v>
          </cell>
        </row>
        <row r="13">
          <cell r="J13">
            <v>42216</v>
          </cell>
          <cell r="K13">
            <v>-5</v>
          </cell>
          <cell r="L13" t="str">
            <v>Июль-2015</v>
          </cell>
          <cell r="M13" t="str">
            <v>- -</v>
          </cell>
          <cell r="N13" t="str">
            <v>- -</v>
          </cell>
          <cell r="O13" t="str">
            <v>- -</v>
          </cell>
          <cell r="P13" t="str">
            <v>- -</v>
          </cell>
          <cell r="Q13" t="str">
            <v>- -</v>
          </cell>
          <cell r="T13">
            <v>41971</v>
          </cell>
          <cell r="U13">
            <v>1</v>
          </cell>
          <cell r="V13">
            <v>9650</v>
          </cell>
        </row>
        <row r="14">
          <cell r="J14">
            <v>42185</v>
          </cell>
          <cell r="K14">
            <v>-6</v>
          </cell>
          <cell r="L14" t="str">
            <v>Июнь-2015</v>
          </cell>
          <cell r="M14" t="str">
            <v>- -</v>
          </cell>
          <cell r="N14" t="str">
            <v>- -</v>
          </cell>
          <cell r="O14" t="str">
            <v>- -</v>
          </cell>
          <cell r="P14" t="str">
            <v>- -</v>
          </cell>
          <cell r="Q14" t="str">
            <v>- -</v>
          </cell>
          <cell r="T14">
            <v>41970</v>
          </cell>
          <cell r="U14">
            <v>0</v>
          </cell>
          <cell r="V14">
            <v>0</v>
          </cell>
        </row>
        <row r="15">
          <cell r="J15">
            <v>42153</v>
          </cell>
          <cell r="K15">
            <v>-7</v>
          </cell>
          <cell r="L15" t="str">
            <v>Май-2015</v>
          </cell>
          <cell r="M15" t="str">
            <v>- -</v>
          </cell>
          <cell r="N15" t="str">
            <v>- -</v>
          </cell>
          <cell r="O15" t="str">
            <v>- -</v>
          </cell>
          <cell r="P15" t="str">
            <v>- -</v>
          </cell>
          <cell r="Q15" t="str">
            <v>- -</v>
          </cell>
          <cell r="T15">
            <v>41969</v>
          </cell>
          <cell r="U15">
            <v>0</v>
          </cell>
          <cell r="V15">
            <v>0</v>
          </cell>
        </row>
        <row r="16">
          <cell r="J16">
            <v>42124</v>
          </cell>
          <cell r="K16">
            <v>-8</v>
          </cell>
          <cell r="L16" t="str">
            <v>Апрель-2015</v>
          </cell>
          <cell r="M16" t="str">
            <v>- -</v>
          </cell>
          <cell r="N16" t="str">
            <v>- -</v>
          </cell>
          <cell r="O16" t="str">
            <v>- -</v>
          </cell>
          <cell r="P16" t="str">
            <v>- -</v>
          </cell>
          <cell r="Q16" t="str">
            <v>- -</v>
          </cell>
          <cell r="T16">
            <v>41968</v>
          </cell>
          <cell r="U16">
            <v>0</v>
          </cell>
          <cell r="V16">
            <v>0</v>
          </cell>
        </row>
        <row r="17">
          <cell r="J17">
            <v>42094</v>
          </cell>
          <cell r="K17">
            <v>-9</v>
          </cell>
          <cell r="L17" t="str">
            <v>Март-2015</v>
          </cell>
          <cell r="M17" t="str">
            <v>- -</v>
          </cell>
          <cell r="N17" t="str">
            <v>- -</v>
          </cell>
          <cell r="O17" t="str">
            <v>- -</v>
          </cell>
          <cell r="P17" t="str">
            <v>- -</v>
          </cell>
          <cell r="Q17" t="str">
            <v>- -</v>
          </cell>
          <cell r="T17">
            <v>41967</v>
          </cell>
          <cell r="U17">
            <v>0</v>
          </cell>
          <cell r="V17">
            <v>0</v>
          </cell>
        </row>
        <row r="18">
          <cell r="J18">
            <v>42062</v>
          </cell>
          <cell r="K18">
            <v>-10</v>
          </cell>
          <cell r="L18" t="str">
            <v>Февраль-2015</v>
          </cell>
          <cell r="M18" t="str">
            <v>- -</v>
          </cell>
          <cell r="N18" t="str">
            <v>- -</v>
          </cell>
          <cell r="O18" t="str">
            <v>- -</v>
          </cell>
          <cell r="P18" t="str">
            <v>- -</v>
          </cell>
          <cell r="Q18" t="str">
            <v>- -</v>
          </cell>
          <cell r="T18">
            <v>41964</v>
          </cell>
          <cell r="U18">
            <v>0</v>
          </cell>
          <cell r="V18">
            <v>0</v>
          </cell>
        </row>
        <row r="19">
          <cell r="J19">
            <v>42034</v>
          </cell>
          <cell r="K19">
            <v>-11</v>
          </cell>
          <cell r="L19" t="str">
            <v>Январь-2015</v>
          </cell>
          <cell r="M19" t="str">
            <v>- -</v>
          </cell>
          <cell r="N19" t="str">
            <v>- -</v>
          </cell>
          <cell r="O19" t="str">
            <v>- -</v>
          </cell>
          <cell r="P19" t="str">
            <v>- -</v>
          </cell>
          <cell r="Q19" t="str">
            <v>- -</v>
          </cell>
          <cell r="T19">
            <v>41963</v>
          </cell>
          <cell r="U19">
            <v>0</v>
          </cell>
          <cell r="V19">
            <v>0</v>
          </cell>
        </row>
        <row r="20">
          <cell r="J20">
            <v>42004</v>
          </cell>
          <cell r="K20">
            <v>-12</v>
          </cell>
          <cell r="L20" t="str">
            <v>Декабрь-2014</v>
          </cell>
          <cell r="M20" t="str">
            <v>- -</v>
          </cell>
          <cell r="N20" t="str">
            <v>- -</v>
          </cell>
          <cell r="O20" t="str">
            <v>- -</v>
          </cell>
          <cell r="P20" t="str">
            <v>- -</v>
          </cell>
          <cell r="Q20" t="str">
            <v>- -</v>
          </cell>
          <cell r="T20">
            <v>41962</v>
          </cell>
          <cell r="U20">
            <v>0</v>
          </cell>
          <cell r="V20">
            <v>0</v>
          </cell>
        </row>
        <row r="21">
          <cell r="T21">
            <v>41961</v>
          </cell>
          <cell r="U21">
            <v>0</v>
          </cell>
          <cell r="V21">
            <v>0</v>
          </cell>
        </row>
        <row r="22">
          <cell r="L22" t="str">
            <v>Динамика торгов облигациями серии БО-03 за неделю</v>
          </cell>
          <cell r="T22">
            <v>41960</v>
          </cell>
          <cell r="U22">
            <v>0</v>
          </cell>
          <cell r="V22">
            <v>0</v>
          </cell>
        </row>
        <row r="23">
          <cell r="L23" t="str">
            <v>Месяц</v>
          </cell>
          <cell r="M23" t="str">
            <v>Объем торгов, млн руб.</v>
          </cell>
          <cell r="N23" t="str">
            <v>Цена</v>
          </cell>
          <cell r="O23" t="str">
            <v>Доходность</v>
          </cell>
          <cell r="P23" t="str">
            <v>Индекс</v>
          </cell>
          <cell r="Q23" t="str">
            <v>Индекс нормированный</v>
          </cell>
          <cell r="T23">
            <v>41957</v>
          </cell>
          <cell r="U23">
            <v>0</v>
          </cell>
          <cell r="V23">
            <v>0</v>
          </cell>
        </row>
        <row r="24">
          <cell r="L24">
            <v>42369</v>
          </cell>
          <cell r="M24" t="str">
            <v>- -</v>
          </cell>
          <cell r="N24" t="str">
            <v>- -</v>
          </cell>
          <cell r="O24" t="str">
            <v>- -</v>
          </cell>
          <cell r="P24" t="str">
            <v>- -</v>
          </cell>
          <cell r="Q24" t="str">
            <v>- -</v>
          </cell>
          <cell r="T24">
            <v>41956</v>
          </cell>
          <cell r="U24">
            <v>0</v>
          </cell>
          <cell r="V24">
            <v>0</v>
          </cell>
        </row>
        <row r="25">
          <cell r="L25">
            <v>42368</v>
          </cell>
          <cell r="M25" t="str">
            <v>- -</v>
          </cell>
          <cell r="N25" t="str">
            <v>- -</v>
          </cell>
          <cell r="O25" t="str">
            <v>- -</v>
          </cell>
          <cell r="P25" t="str">
            <v>- -</v>
          </cell>
          <cell r="Q25" t="str">
            <v>- -</v>
          </cell>
          <cell r="T25">
            <v>41955</v>
          </cell>
          <cell r="U25">
            <v>0</v>
          </cell>
          <cell r="V25">
            <v>0</v>
          </cell>
        </row>
        <row r="26">
          <cell r="L26">
            <v>42367</v>
          </cell>
          <cell r="M26" t="str">
            <v>- -</v>
          </cell>
          <cell r="N26" t="str">
            <v>- -</v>
          </cell>
          <cell r="O26" t="str">
            <v>- -</v>
          </cell>
          <cell r="P26" t="str">
            <v>- -</v>
          </cell>
          <cell r="Q26" t="str">
            <v>- -</v>
          </cell>
          <cell r="T26">
            <v>41954</v>
          </cell>
          <cell r="U26">
            <v>0</v>
          </cell>
          <cell r="V26">
            <v>0</v>
          </cell>
        </row>
        <row r="27">
          <cell r="L27">
            <v>42366</v>
          </cell>
          <cell r="M27" t="str">
            <v>- -</v>
          </cell>
          <cell r="N27" t="str">
            <v>- -</v>
          </cell>
          <cell r="O27" t="str">
            <v>- -</v>
          </cell>
          <cell r="P27" t="str">
            <v>- -</v>
          </cell>
          <cell r="Q27" t="str">
            <v>- -</v>
          </cell>
          <cell r="T27">
            <v>41953</v>
          </cell>
          <cell r="U27">
            <v>0</v>
          </cell>
          <cell r="V27">
            <v>0</v>
          </cell>
        </row>
        <row r="28">
          <cell r="L28">
            <v>42363</v>
          </cell>
          <cell r="M28" t="str">
            <v>- -</v>
          </cell>
          <cell r="N28" t="str">
            <v>- -</v>
          </cell>
          <cell r="O28" t="str">
            <v>- -</v>
          </cell>
          <cell r="P28" t="str">
            <v>- -</v>
          </cell>
          <cell r="Q28" t="str">
            <v>- -</v>
          </cell>
          <cell r="T28">
            <v>41950</v>
          </cell>
          <cell r="U28">
            <v>0</v>
          </cell>
          <cell r="V28">
            <v>0</v>
          </cell>
        </row>
        <row r="29">
          <cell r="L29">
            <v>42362</v>
          </cell>
          <cell r="M29" t="str">
            <v>- -</v>
          </cell>
          <cell r="N29" t="str">
            <v>- -</v>
          </cell>
          <cell r="O29" t="str">
            <v>- -</v>
          </cell>
          <cell r="P29" t="str">
            <v>- -</v>
          </cell>
          <cell r="Q29" t="str">
            <v>- -</v>
          </cell>
          <cell r="T29">
            <v>41949</v>
          </cell>
          <cell r="U29">
            <v>0</v>
          </cell>
          <cell r="V29">
            <v>0</v>
          </cell>
        </row>
        <row r="30">
          <cell r="L30" t="str">
            <v>- -</v>
          </cell>
          <cell r="M30" t="str">
            <v>- -</v>
          </cell>
          <cell r="N30" t="str">
            <v>- -</v>
          </cell>
          <cell r="O30" t="str">
            <v>- -</v>
          </cell>
          <cell r="P30" t="str">
            <v>- -</v>
          </cell>
          <cell r="Q30" t="str">
            <v>- -</v>
          </cell>
          <cell r="T30">
            <v>41948</v>
          </cell>
          <cell r="U30">
            <v>0</v>
          </cell>
          <cell r="V30">
            <v>0</v>
          </cell>
        </row>
        <row r="31">
          <cell r="L31" t="str">
            <v>- -</v>
          </cell>
          <cell r="M31" t="str">
            <v>- -</v>
          </cell>
          <cell r="N31" t="str">
            <v>- -</v>
          </cell>
          <cell r="O31" t="str">
            <v>- -</v>
          </cell>
          <cell r="P31" t="str">
            <v>- -</v>
          </cell>
          <cell r="Q31" t="str">
            <v>- -</v>
          </cell>
          <cell r="T31">
            <v>41946</v>
          </cell>
          <cell r="U31">
            <v>0</v>
          </cell>
          <cell r="V31">
            <v>0</v>
          </cell>
        </row>
        <row r="32">
          <cell r="L32" t="str">
            <v>- -</v>
          </cell>
          <cell r="M32" t="str">
            <v>- -</v>
          </cell>
          <cell r="N32" t="str">
            <v>- -</v>
          </cell>
          <cell r="O32" t="str">
            <v>- -</v>
          </cell>
          <cell r="P32" t="str">
            <v>- -</v>
          </cell>
          <cell r="Q32" t="str">
            <v>- -</v>
          </cell>
          <cell r="T32">
            <v>41943</v>
          </cell>
          <cell r="U32">
            <v>1</v>
          </cell>
          <cell r="V32">
            <v>10000</v>
          </cell>
        </row>
        <row r="33">
          <cell r="L33" t="str">
            <v>- -</v>
          </cell>
          <cell r="M33" t="str">
            <v>- -</v>
          </cell>
          <cell r="N33" t="str">
            <v>- -</v>
          </cell>
          <cell r="O33" t="str">
            <v>- -</v>
          </cell>
          <cell r="P33" t="str">
            <v>- -</v>
          </cell>
          <cell r="Q33" t="str">
            <v>- -</v>
          </cell>
          <cell r="T33">
            <v>41942</v>
          </cell>
          <cell r="U33">
            <v>0</v>
          </cell>
          <cell r="V33">
            <v>0</v>
          </cell>
        </row>
        <row r="34">
          <cell r="L34" t="str">
            <v>- -</v>
          </cell>
          <cell r="M34" t="str">
            <v>- -</v>
          </cell>
          <cell r="N34" t="str">
            <v>- -</v>
          </cell>
          <cell r="O34" t="str">
            <v>- -</v>
          </cell>
          <cell r="P34" t="str">
            <v>- -</v>
          </cell>
          <cell r="Q34" t="str">
            <v>- -</v>
          </cell>
          <cell r="T34">
            <v>41941</v>
          </cell>
          <cell r="U34">
            <v>0</v>
          </cell>
          <cell r="V34">
            <v>0</v>
          </cell>
        </row>
        <row r="35">
          <cell r="L35" t="str">
            <v>- -</v>
          </cell>
          <cell r="M35" t="str">
            <v>- -</v>
          </cell>
          <cell r="N35" t="str">
            <v>- -</v>
          </cell>
          <cell r="O35" t="str">
            <v>- -</v>
          </cell>
          <cell r="P35" t="str">
            <v>- -</v>
          </cell>
          <cell r="Q35" t="str">
            <v>- -</v>
          </cell>
          <cell r="T35">
            <v>41940</v>
          </cell>
          <cell r="U35">
            <v>0</v>
          </cell>
          <cell r="V35">
            <v>0</v>
          </cell>
        </row>
        <row r="36">
          <cell r="L36" t="str">
            <v>- -</v>
          </cell>
          <cell r="M36" t="str">
            <v>- -</v>
          </cell>
          <cell r="N36" t="str">
            <v>- -</v>
          </cell>
          <cell r="O36" t="str">
            <v>- -</v>
          </cell>
          <cell r="P36" t="str">
            <v>- -</v>
          </cell>
          <cell r="Q36" t="str">
            <v>- -</v>
          </cell>
          <cell r="T36">
            <v>41939</v>
          </cell>
          <cell r="U36">
            <v>0</v>
          </cell>
          <cell r="V36">
            <v>0</v>
          </cell>
        </row>
        <row r="37">
          <cell r="L37" t="str">
            <v>- -</v>
          </cell>
          <cell r="M37" t="str">
            <v>- -</v>
          </cell>
          <cell r="N37" t="str">
            <v>- -</v>
          </cell>
          <cell r="O37" t="str">
            <v>- -</v>
          </cell>
          <cell r="P37" t="str">
            <v>- -</v>
          </cell>
          <cell r="Q37" t="str">
            <v>- -</v>
          </cell>
          <cell r="T37">
            <v>41936</v>
          </cell>
          <cell r="U37">
            <v>0</v>
          </cell>
          <cell r="V37">
            <v>0</v>
          </cell>
        </row>
        <row r="38">
          <cell r="L38" t="str">
            <v>- -</v>
          </cell>
          <cell r="M38" t="str">
            <v>- -</v>
          </cell>
          <cell r="N38" t="str">
            <v>- -</v>
          </cell>
          <cell r="O38" t="str">
            <v>- -</v>
          </cell>
          <cell r="P38" t="str">
            <v>- -</v>
          </cell>
          <cell r="Q38" t="str">
            <v>- -</v>
          </cell>
          <cell r="T38">
            <v>41935</v>
          </cell>
          <cell r="U38">
            <v>0</v>
          </cell>
          <cell r="V38">
            <v>0</v>
          </cell>
        </row>
        <row r="39">
          <cell r="L39" t="str">
            <v>- -</v>
          </cell>
          <cell r="M39" t="str">
            <v>- -</v>
          </cell>
          <cell r="N39" t="str">
            <v>- -</v>
          </cell>
          <cell r="O39" t="str">
            <v>- -</v>
          </cell>
          <cell r="P39" t="str">
            <v>- -</v>
          </cell>
          <cell r="Q39" t="str">
            <v>- -</v>
          </cell>
          <cell r="T39">
            <v>41934</v>
          </cell>
          <cell r="U39">
            <v>0</v>
          </cell>
          <cell r="V39">
            <v>0</v>
          </cell>
        </row>
        <row r="40">
          <cell r="L40" t="str">
            <v>- -</v>
          </cell>
          <cell r="M40" t="str">
            <v>- -</v>
          </cell>
          <cell r="N40" t="str">
            <v>- -</v>
          </cell>
          <cell r="O40" t="str">
            <v>- -</v>
          </cell>
          <cell r="P40" t="str">
            <v>- -</v>
          </cell>
          <cell r="Q40" t="str">
            <v>- -</v>
          </cell>
          <cell r="T40">
            <v>41933</v>
          </cell>
          <cell r="U40">
            <v>1</v>
          </cell>
          <cell r="V40">
            <v>2000</v>
          </cell>
        </row>
        <row r="41">
          <cell r="L41" t="str">
            <v>- -</v>
          </cell>
          <cell r="M41" t="str">
            <v>- -</v>
          </cell>
          <cell r="N41" t="str">
            <v>- -</v>
          </cell>
          <cell r="O41" t="str">
            <v>- -</v>
          </cell>
          <cell r="P41" t="str">
            <v>- -</v>
          </cell>
          <cell r="Q41" t="str">
            <v>- -</v>
          </cell>
          <cell r="T41">
            <v>41932</v>
          </cell>
          <cell r="U41">
            <v>1</v>
          </cell>
          <cell r="V41">
            <v>2970</v>
          </cell>
        </row>
        <row r="42">
          <cell r="L42" t="str">
            <v>- -</v>
          </cell>
          <cell r="M42" t="str">
            <v>- -</v>
          </cell>
          <cell r="N42" t="str">
            <v>- -</v>
          </cell>
          <cell r="O42" t="str">
            <v>- -</v>
          </cell>
          <cell r="P42" t="str">
            <v>- -</v>
          </cell>
          <cell r="Q42" t="str">
            <v>- -</v>
          </cell>
          <cell r="T42">
            <v>41929</v>
          </cell>
          <cell r="U42">
            <v>0</v>
          </cell>
          <cell r="V42">
            <v>0</v>
          </cell>
        </row>
        <row r="43">
          <cell r="L43" t="str">
            <v>- -</v>
          </cell>
          <cell r="M43" t="str">
            <v>- -</v>
          </cell>
          <cell r="N43" t="str">
            <v>- -</v>
          </cell>
          <cell r="O43" t="str">
            <v>- -</v>
          </cell>
          <cell r="P43" t="str">
            <v>- -</v>
          </cell>
          <cell r="Q43" t="str">
            <v>- -</v>
          </cell>
          <cell r="T43">
            <v>41928</v>
          </cell>
          <cell r="U43">
            <v>0</v>
          </cell>
          <cell r="V43">
            <v>0</v>
          </cell>
        </row>
        <row r="44">
          <cell r="L44" t="str">
            <v>- -</v>
          </cell>
          <cell r="M44" t="str">
            <v>- -</v>
          </cell>
          <cell r="N44" t="str">
            <v>- -</v>
          </cell>
          <cell r="O44" t="str">
            <v>- -</v>
          </cell>
          <cell r="P44" t="str">
            <v>- -</v>
          </cell>
          <cell r="Q44" t="str">
            <v>- -</v>
          </cell>
          <cell r="T44">
            <v>41927</v>
          </cell>
          <cell r="U44">
            <v>0</v>
          </cell>
          <cell r="V44">
            <v>0</v>
          </cell>
        </row>
        <row r="45">
          <cell r="L45" t="str">
            <v>- -</v>
          </cell>
          <cell r="M45" t="str">
            <v>- -</v>
          </cell>
          <cell r="N45" t="str">
            <v>- -</v>
          </cell>
          <cell r="O45" t="str">
            <v>- -</v>
          </cell>
          <cell r="P45" t="str">
            <v>- -</v>
          </cell>
          <cell r="Q45" t="str">
            <v>- -</v>
          </cell>
          <cell r="T45">
            <v>41926</v>
          </cell>
          <cell r="U45">
            <v>0</v>
          </cell>
          <cell r="V45">
            <v>0</v>
          </cell>
        </row>
        <row r="46">
          <cell r="L46" t="str">
            <v>- -</v>
          </cell>
          <cell r="M46" t="str">
            <v>- -</v>
          </cell>
          <cell r="N46" t="str">
            <v>- -</v>
          </cell>
          <cell r="O46" t="str">
            <v>- -</v>
          </cell>
          <cell r="P46" t="str">
            <v>- -</v>
          </cell>
          <cell r="Q46" t="str">
            <v>- -</v>
          </cell>
          <cell r="T46">
            <v>41925</v>
          </cell>
          <cell r="U46">
            <v>0</v>
          </cell>
          <cell r="V46">
            <v>0</v>
          </cell>
        </row>
        <row r="47">
          <cell r="L47" t="str">
            <v>- -</v>
          </cell>
          <cell r="M47" t="str">
            <v>- -</v>
          </cell>
          <cell r="N47" t="str">
            <v>- -</v>
          </cell>
          <cell r="O47" t="str">
            <v>- -</v>
          </cell>
          <cell r="P47" t="str">
            <v>- -</v>
          </cell>
          <cell r="Q47" t="str">
            <v>- -</v>
          </cell>
          <cell r="T47">
            <v>41922</v>
          </cell>
          <cell r="U47">
            <v>0</v>
          </cell>
          <cell r="V47">
            <v>0</v>
          </cell>
        </row>
        <row r="48">
          <cell r="T48">
            <v>41921</v>
          </cell>
          <cell r="U48">
            <v>0</v>
          </cell>
          <cell r="V48">
            <v>0</v>
          </cell>
        </row>
        <row r="49">
          <cell r="T49">
            <v>41920</v>
          </cell>
          <cell r="U49">
            <v>0</v>
          </cell>
          <cell r="V49">
            <v>0</v>
          </cell>
        </row>
        <row r="50">
          <cell r="T50">
            <v>41919</v>
          </cell>
          <cell r="U50">
            <v>0</v>
          </cell>
          <cell r="V50">
            <v>0</v>
          </cell>
        </row>
        <row r="51">
          <cell r="T51">
            <v>41918</v>
          </cell>
          <cell r="U51">
            <v>0</v>
          </cell>
          <cell r="V51">
            <v>0</v>
          </cell>
        </row>
        <row r="52">
          <cell r="T52">
            <v>41915</v>
          </cell>
          <cell r="U52">
            <v>0</v>
          </cell>
          <cell r="V52">
            <v>0</v>
          </cell>
        </row>
        <row r="53">
          <cell r="T53">
            <v>41914</v>
          </cell>
          <cell r="U53">
            <v>0</v>
          </cell>
          <cell r="V53">
            <v>0</v>
          </cell>
        </row>
        <row r="54">
          <cell r="T54">
            <v>41913</v>
          </cell>
          <cell r="U54">
            <v>0</v>
          </cell>
          <cell r="V54">
            <v>0</v>
          </cell>
        </row>
        <row r="55">
          <cell r="T55">
            <v>41912</v>
          </cell>
          <cell r="U55">
            <v>7</v>
          </cell>
          <cell r="V55">
            <v>11128069.699999999</v>
          </cell>
        </row>
        <row r="56">
          <cell r="T56">
            <v>41911</v>
          </cell>
          <cell r="U56">
            <v>0</v>
          </cell>
          <cell r="V56">
            <v>0</v>
          </cell>
        </row>
        <row r="57">
          <cell r="T57">
            <v>41908</v>
          </cell>
          <cell r="U57">
            <v>1</v>
          </cell>
          <cell r="V57">
            <v>9799</v>
          </cell>
        </row>
        <row r="58">
          <cell r="T58">
            <v>41907</v>
          </cell>
          <cell r="U58">
            <v>0</v>
          </cell>
          <cell r="V58">
            <v>0</v>
          </cell>
        </row>
        <row r="59">
          <cell r="T59">
            <v>41906</v>
          </cell>
          <cell r="U59">
            <v>1</v>
          </cell>
          <cell r="V59">
            <v>979.9</v>
          </cell>
        </row>
        <row r="60">
          <cell r="T60">
            <v>41905</v>
          </cell>
          <cell r="U60">
            <v>0</v>
          </cell>
          <cell r="V60">
            <v>0</v>
          </cell>
        </row>
        <row r="61">
          <cell r="T61">
            <v>41904</v>
          </cell>
          <cell r="U61">
            <v>1</v>
          </cell>
          <cell r="V61">
            <v>979.4</v>
          </cell>
        </row>
        <row r="62">
          <cell r="T62">
            <v>41901</v>
          </cell>
          <cell r="U62">
            <v>9</v>
          </cell>
          <cell r="V62">
            <v>202173.3</v>
          </cell>
        </row>
        <row r="63">
          <cell r="T63">
            <v>41900</v>
          </cell>
          <cell r="U63">
            <v>3</v>
          </cell>
          <cell r="V63">
            <v>1407652.3</v>
          </cell>
        </row>
        <row r="64">
          <cell r="T64">
            <v>41899</v>
          </cell>
          <cell r="U64">
            <v>3</v>
          </cell>
          <cell r="V64">
            <v>10789859.800000001</v>
          </cell>
        </row>
        <row r="65">
          <cell r="T65">
            <v>41898</v>
          </cell>
          <cell r="U65">
            <v>0</v>
          </cell>
          <cell r="V65">
            <v>0</v>
          </cell>
        </row>
        <row r="66">
          <cell r="T66">
            <v>41897</v>
          </cell>
          <cell r="U66">
            <v>0</v>
          </cell>
          <cell r="V66">
            <v>0</v>
          </cell>
        </row>
        <row r="67">
          <cell r="T67">
            <v>41894</v>
          </cell>
          <cell r="U67">
            <v>0</v>
          </cell>
          <cell r="V67">
            <v>0</v>
          </cell>
        </row>
        <row r="68">
          <cell r="T68">
            <v>41893</v>
          </cell>
          <cell r="U68">
            <v>0</v>
          </cell>
          <cell r="V68">
            <v>0</v>
          </cell>
        </row>
        <row r="69">
          <cell r="T69">
            <v>41892</v>
          </cell>
          <cell r="U69">
            <v>0</v>
          </cell>
          <cell r="V69">
            <v>0</v>
          </cell>
        </row>
        <row r="70">
          <cell r="T70">
            <v>41891</v>
          </cell>
          <cell r="U70">
            <v>1</v>
          </cell>
          <cell r="V70">
            <v>5874</v>
          </cell>
        </row>
        <row r="71">
          <cell r="T71">
            <v>41890</v>
          </cell>
          <cell r="U71">
            <v>0</v>
          </cell>
          <cell r="V71">
            <v>0</v>
          </cell>
        </row>
        <row r="72">
          <cell r="T72">
            <v>41887</v>
          </cell>
          <cell r="U72">
            <v>0</v>
          </cell>
          <cell r="V72">
            <v>0</v>
          </cell>
        </row>
        <row r="73">
          <cell r="T73">
            <v>41886</v>
          </cell>
          <cell r="U73">
            <v>0</v>
          </cell>
          <cell r="V73">
            <v>0</v>
          </cell>
        </row>
        <row r="74">
          <cell r="T74">
            <v>41885</v>
          </cell>
          <cell r="U74">
            <v>0</v>
          </cell>
          <cell r="V74">
            <v>0</v>
          </cell>
        </row>
        <row r="75">
          <cell r="T75">
            <v>41884</v>
          </cell>
          <cell r="U75">
            <v>3</v>
          </cell>
          <cell r="V75">
            <v>246611.1</v>
          </cell>
        </row>
        <row r="76">
          <cell r="T76">
            <v>41883</v>
          </cell>
          <cell r="U76">
            <v>0</v>
          </cell>
          <cell r="V76">
            <v>0</v>
          </cell>
        </row>
        <row r="77">
          <cell r="T77">
            <v>41880</v>
          </cell>
          <cell r="U77">
            <v>0</v>
          </cell>
          <cell r="V77">
            <v>0</v>
          </cell>
        </row>
        <row r="78">
          <cell r="T78">
            <v>41879</v>
          </cell>
          <cell r="U78">
            <v>1</v>
          </cell>
          <cell r="V78">
            <v>999.7</v>
          </cell>
        </row>
        <row r="79">
          <cell r="T79">
            <v>41878</v>
          </cell>
          <cell r="U79">
            <v>12</v>
          </cell>
          <cell r="V79">
            <v>48818.400000000001</v>
          </cell>
        </row>
        <row r="80">
          <cell r="T80">
            <v>41877</v>
          </cell>
          <cell r="U80">
            <v>0</v>
          </cell>
          <cell r="V80">
            <v>0</v>
          </cell>
        </row>
        <row r="81">
          <cell r="T81">
            <v>41876</v>
          </cell>
          <cell r="U81">
            <v>0</v>
          </cell>
          <cell r="V81">
            <v>0</v>
          </cell>
        </row>
        <row r="82">
          <cell r="T82">
            <v>41873</v>
          </cell>
          <cell r="U82">
            <v>1</v>
          </cell>
          <cell r="V82">
            <v>998.9</v>
          </cell>
        </row>
        <row r="83">
          <cell r="T83">
            <v>41872</v>
          </cell>
          <cell r="U83">
            <v>3</v>
          </cell>
          <cell r="V83">
            <v>9620.9</v>
          </cell>
        </row>
        <row r="84">
          <cell r="T84">
            <v>41871</v>
          </cell>
          <cell r="U84">
            <v>1</v>
          </cell>
          <cell r="V84">
            <v>999.9</v>
          </cell>
        </row>
        <row r="85">
          <cell r="T85">
            <v>41870</v>
          </cell>
          <cell r="U85">
            <v>5</v>
          </cell>
          <cell r="V85">
            <v>7830</v>
          </cell>
        </row>
        <row r="86">
          <cell r="T86">
            <v>41869</v>
          </cell>
          <cell r="U86">
            <v>3</v>
          </cell>
          <cell r="V86">
            <v>148204640</v>
          </cell>
        </row>
        <row r="87">
          <cell r="T87">
            <v>41866</v>
          </cell>
          <cell r="U87">
            <v>0</v>
          </cell>
          <cell r="V87">
            <v>0</v>
          </cell>
        </row>
        <row r="88">
          <cell r="T88">
            <v>41865</v>
          </cell>
          <cell r="U88">
            <v>0</v>
          </cell>
          <cell r="V88">
            <v>0</v>
          </cell>
        </row>
        <row r="89">
          <cell r="T89">
            <v>41864</v>
          </cell>
          <cell r="U89">
            <v>0</v>
          </cell>
          <cell r="V89">
            <v>0</v>
          </cell>
        </row>
        <row r="90">
          <cell r="T90">
            <v>41863</v>
          </cell>
          <cell r="U90">
            <v>7</v>
          </cell>
          <cell r="V90">
            <v>136949499.40000001</v>
          </cell>
        </row>
        <row r="91">
          <cell r="T91">
            <v>41862</v>
          </cell>
          <cell r="U91">
            <v>2</v>
          </cell>
          <cell r="V91">
            <v>272580</v>
          </cell>
        </row>
        <row r="92">
          <cell r="T92">
            <v>41859</v>
          </cell>
          <cell r="U92">
            <v>0</v>
          </cell>
          <cell r="V92">
            <v>0</v>
          </cell>
        </row>
        <row r="93">
          <cell r="T93">
            <v>41858</v>
          </cell>
          <cell r="U93">
            <v>0</v>
          </cell>
          <cell r="V93">
            <v>0</v>
          </cell>
        </row>
        <row r="94">
          <cell r="T94">
            <v>41857</v>
          </cell>
          <cell r="U94">
            <v>3</v>
          </cell>
          <cell r="V94">
            <v>94796</v>
          </cell>
        </row>
        <row r="95">
          <cell r="T95">
            <v>41856</v>
          </cell>
          <cell r="U95">
            <v>0</v>
          </cell>
          <cell r="V95">
            <v>0</v>
          </cell>
        </row>
        <row r="96">
          <cell r="T96">
            <v>41855</v>
          </cell>
          <cell r="U96">
            <v>0</v>
          </cell>
          <cell r="V96">
            <v>0</v>
          </cell>
        </row>
        <row r="97">
          <cell r="T97">
            <v>41852</v>
          </cell>
          <cell r="U97">
            <v>0</v>
          </cell>
          <cell r="V97">
            <v>0</v>
          </cell>
        </row>
        <row r="98">
          <cell r="T98">
            <v>41851</v>
          </cell>
          <cell r="U98">
            <v>0</v>
          </cell>
          <cell r="V98">
            <v>0</v>
          </cell>
        </row>
        <row r="99">
          <cell r="T99">
            <v>41850</v>
          </cell>
          <cell r="U99">
            <v>0</v>
          </cell>
          <cell r="V99">
            <v>0</v>
          </cell>
        </row>
        <row r="100">
          <cell r="T100">
            <v>41849</v>
          </cell>
          <cell r="U100">
            <v>0</v>
          </cell>
          <cell r="V100">
            <v>0</v>
          </cell>
        </row>
        <row r="101">
          <cell r="T101">
            <v>41848</v>
          </cell>
          <cell r="U101">
            <v>1</v>
          </cell>
          <cell r="V101">
            <v>1009.9</v>
          </cell>
        </row>
        <row r="102">
          <cell r="T102">
            <v>41845</v>
          </cell>
          <cell r="U102">
            <v>1</v>
          </cell>
          <cell r="V102">
            <v>1000</v>
          </cell>
        </row>
        <row r="103">
          <cell r="T103">
            <v>41844</v>
          </cell>
          <cell r="U103">
            <v>0</v>
          </cell>
          <cell r="V103">
            <v>0</v>
          </cell>
        </row>
        <row r="104">
          <cell r="T104">
            <v>41843</v>
          </cell>
          <cell r="U104">
            <v>0</v>
          </cell>
          <cell r="V104">
            <v>0</v>
          </cell>
        </row>
        <row r="105">
          <cell r="T105">
            <v>41842</v>
          </cell>
          <cell r="U105">
            <v>0</v>
          </cell>
          <cell r="V105">
            <v>0</v>
          </cell>
        </row>
        <row r="106">
          <cell r="T106">
            <v>41841</v>
          </cell>
          <cell r="U106">
            <v>0</v>
          </cell>
          <cell r="V106">
            <v>0</v>
          </cell>
        </row>
        <row r="107">
          <cell r="T107">
            <v>41838</v>
          </cell>
          <cell r="U107">
            <v>0</v>
          </cell>
          <cell r="V107">
            <v>0</v>
          </cell>
        </row>
        <row r="108">
          <cell r="T108">
            <v>41837</v>
          </cell>
          <cell r="U108">
            <v>0</v>
          </cell>
          <cell r="V108">
            <v>0</v>
          </cell>
        </row>
        <row r="109">
          <cell r="T109">
            <v>41836</v>
          </cell>
          <cell r="U109">
            <v>0</v>
          </cell>
          <cell r="V109">
            <v>0</v>
          </cell>
        </row>
        <row r="110">
          <cell r="T110">
            <v>41835</v>
          </cell>
          <cell r="U110">
            <v>0</v>
          </cell>
          <cell r="V110">
            <v>0</v>
          </cell>
        </row>
        <row r="111">
          <cell r="T111">
            <v>41834</v>
          </cell>
          <cell r="U111">
            <v>0</v>
          </cell>
          <cell r="V111">
            <v>0</v>
          </cell>
        </row>
        <row r="112">
          <cell r="T112">
            <v>41831</v>
          </cell>
          <cell r="U112">
            <v>2</v>
          </cell>
          <cell r="V112">
            <v>147700</v>
          </cell>
        </row>
        <row r="113">
          <cell r="T113">
            <v>41830</v>
          </cell>
          <cell r="U113">
            <v>2</v>
          </cell>
          <cell r="V113">
            <v>12736</v>
          </cell>
        </row>
        <row r="114">
          <cell r="T114">
            <v>41829</v>
          </cell>
          <cell r="U114">
            <v>2</v>
          </cell>
          <cell r="V114">
            <v>2368823.7000000002</v>
          </cell>
        </row>
        <row r="115">
          <cell r="T115">
            <v>41828</v>
          </cell>
          <cell r="U115">
            <v>3</v>
          </cell>
          <cell r="V115">
            <v>19733.900000000001</v>
          </cell>
        </row>
        <row r="116">
          <cell r="T116">
            <v>41827</v>
          </cell>
          <cell r="U116">
            <v>0</v>
          </cell>
          <cell r="V116">
            <v>0</v>
          </cell>
        </row>
        <row r="117">
          <cell r="T117">
            <v>41824</v>
          </cell>
          <cell r="U117">
            <v>0</v>
          </cell>
          <cell r="V117">
            <v>0</v>
          </cell>
        </row>
        <row r="118">
          <cell r="T118">
            <v>41823</v>
          </cell>
          <cell r="U118">
            <v>2</v>
          </cell>
          <cell r="V118">
            <v>1999.2</v>
          </cell>
        </row>
        <row r="119">
          <cell r="T119">
            <v>41822</v>
          </cell>
          <cell r="U119">
            <v>0</v>
          </cell>
          <cell r="V119">
            <v>0</v>
          </cell>
        </row>
        <row r="120">
          <cell r="T120">
            <v>41821</v>
          </cell>
          <cell r="U120">
            <v>2</v>
          </cell>
          <cell r="V120">
            <v>2121000</v>
          </cell>
        </row>
        <row r="121">
          <cell r="T121">
            <v>41820</v>
          </cell>
          <cell r="U121">
            <v>1</v>
          </cell>
          <cell r="V121">
            <v>999.9</v>
          </cell>
        </row>
        <row r="122">
          <cell r="T122">
            <v>41817</v>
          </cell>
          <cell r="U122">
            <v>1</v>
          </cell>
          <cell r="V122">
            <v>17820</v>
          </cell>
        </row>
        <row r="123">
          <cell r="T123">
            <v>41816</v>
          </cell>
          <cell r="U123">
            <v>0</v>
          </cell>
          <cell r="V123">
            <v>0</v>
          </cell>
        </row>
        <row r="124">
          <cell r="T124">
            <v>41815</v>
          </cell>
          <cell r="U124">
            <v>0</v>
          </cell>
          <cell r="V124">
            <v>0</v>
          </cell>
        </row>
        <row r="125">
          <cell r="T125">
            <v>41814</v>
          </cell>
          <cell r="U125">
            <v>0</v>
          </cell>
          <cell r="V125">
            <v>0</v>
          </cell>
        </row>
        <row r="126">
          <cell r="T126">
            <v>41813</v>
          </cell>
          <cell r="U126">
            <v>0</v>
          </cell>
          <cell r="V126">
            <v>0</v>
          </cell>
        </row>
        <row r="127">
          <cell r="T127">
            <v>41810</v>
          </cell>
          <cell r="U127">
            <v>0</v>
          </cell>
          <cell r="V127">
            <v>0</v>
          </cell>
        </row>
        <row r="128">
          <cell r="T128">
            <v>41809</v>
          </cell>
          <cell r="U128">
            <v>0</v>
          </cell>
          <cell r="V128">
            <v>0</v>
          </cell>
        </row>
        <row r="129">
          <cell r="T129">
            <v>41808</v>
          </cell>
          <cell r="U129">
            <v>0</v>
          </cell>
          <cell r="V129">
            <v>0</v>
          </cell>
        </row>
        <row r="130">
          <cell r="T130">
            <v>41807</v>
          </cell>
          <cell r="U130">
            <v>0</v>
          </cell>
          <cell r="V130">
            <v>0</v>
          </cell>
        </row>
        <row r="131">
          <cell r="T131">
            <v>41806</v>
          </cell>
          <cell r="U131">
            <v>0</v>
          </cell>
          <cell r="V131">
            <v>0</v>
          </cell>
        </row>
        <row r="132">
          <cell r="T132">
            <v>41801</v>
          </cell>
          <cell r="U132">
            <v>0</v>
          </cell>
          <cell r="V132">
            <v>0</v>
          </cell>
        </row>
        <row r="133">
          <cell r="T133">
            <v>41800</v>
          </cell>
          <cell r="U133">
            <v>4</v>
          </cell>
          <cell r="V133">
            <v>101973</v>
          </cell>
        </row>
        <row r="134">
          <cell r="T134">
            <v>41799</v>
          </cell>
          <cell r="U134">
            <v>0</v>
          </cell>
          <cell r="V134">
            <v>0</v>
          </cell>
        </row>
        <row r="135">
          <cell r="T135">
            <v>41796</v>
          </cell>
          <cell r="U135">
            <v>0</v>
          </cell>
          <cell r="V135">
            <v>0</v>
          </cell>
        </row>
        <row r="136">
          <cell r="T136">
            <v>41795</v>
          </cell>
          <cell r="U136">
            <v>0</v>
          </cell>
          <cell r="V136">
            <v>0</v>
          </cell>
        </row>
        <row r="137">
          <cell r="T137">
            <v>41794</v>
          </cell>
          <cell r="U137">
            <v>0</v>
          </cell>
          <cell r="V137">
            <v>0</v>
          </cell>
        </row>
        <row r="138">
          <cell r="T138">
            <v>41793</v>
          </cell>
          <cell r="U138">
            <v>2</v>
          </cell>
          <cell r="V138">
            <v>98400</v>
          </cell>
        </row>
        <row r="139">
          <cell r="T139">
            <v>41792</v>
          </cell>
          <cell r="U139">
            <v>0</v>
          </cell>
          <cell r="V139">
            <v>0</v>
          </cell>
        </row>
        <row r="140">
          <cell r="T140">
            <v>41789</v>
          </cell>
          <cell r="U140">
            <v>1</v>
          </cell>
          <cell r="V140">
            <v>1002</v>
          </cell>
        </row>
        <row r="141">
          <cell r="T141">
            <v>41788</v>
          </cell>
          <cell r="U141">
            <v>0</v>
          </cell>
          <cell r="V141">
            <v>0</v>
          </cell>
        </row>
        <row r="142">
          <cell r="T142">
            <v>41787</v>
          </cell>
          <cell r="U142">
            <v>0</v>
          </cell>
          <cell r="V142">
            <v>0</v>
          </cell>
        </row>
        <row r="143">
          <cell r="T143">
            <v>41786</v>
          </cell>
          <cell r="U143">
            <v>0</v>
          </cell>
          <cell r="V143">
            <v>0</v>
          </cell>
        </row>
        <row r="144">
          <cell r="T144">
            <v>41785</v>
          </cell>
          <cell r="U144">
            <v>1</v>
          </cell>
          <cell r="V144">
            <v>10000</v>
          </cell>
        </row>
        <row r="145">
          <cell r="T145">
            <v>41782</v>
          </cell>
          <cell r="U145">
            <v>0</v>
          </cell>
          <cell r="V145">
            <v>0</v>
          </cell>
        </row>
        <row r="146">
          <cell r="T146">
            <v>41781</v>
          </cell>
          <cell r="U146">
            <v>0</v>
          </cell>
          <cell r="V146">
            <v>0</v>
          </cell>
        </row>
        <row r="147">
          <cell r="T147">
            <v>41780</v>
          </cell>
          <cell r="U147">
            <v>0</v>
          </cell>
          <cell r="V147">
            <v>0</v>
          </cell>
        </row>
        <row r="148">
          <cell r="T148">
            <v>41779</v>
          </cell>
          <cell r="U148">
            <v>0</v>
          </cell>
          <cell r="V148">
            <v>0</v>
          </cell>
        </row>
        <row r="149">
          <cell r="T149">
            <v>41778</v>
          </cell>
          <cell r="U149">
            <v>0</v>
          </cell>
          <cell r="V149">
            <v>0</v>
          </cell>
        </row>
        <row r="150">
          <cell r="T150">
            <v>41775</v>
          </cell>
          <cell r="U150">
            <v>1</v>
          </cell>
          <cell r="V150">
            <v>356000</v>
          </cell>
        </row>
        <row r="151">
          <cell r="T151">
            <v>41774</v>
          </cell>
          <cell r="U151">
            <v>3</v>
          </cell>
          <cell r="V151">
            <v>2972.5</v>
          </cell>
        </row>
        <row r="152">
          <cell r="T152">
            <v>41773</v>
          </cell>
          <cell r="U152">
            <v>1</v>
          </cell>
          <cell r="V152">
            <v>2925000</v>
          </cell>
        </row>
        <row r="153">
          <cell r="T153">
            <v>41772</v>
          </cell>
          <cell r="U153">
            <v>0</v>
          </cell>
          <cell r="V153">
            <v>0</v>
          </cell>
        </row>
        <row r="154">
          <cell r="T154">
            <v>41771</v>
          </cell>
          <cell r="U154">
            <v>0</v>
          </cell>
          <cell r="V154">
            <v>0</v>
          </cell>
        </row>
        <row r="155">
          <cell r="T155">
            <v>41767</v>
          </cell>
          <cell r="U155">
            <v>0</v>
          </cell>
          <cell r="V155">
            <v>0</v>
          </cell>
        </row>
        <row r="156">
          <cell r="T156">
            <v>41766</v>
          </cell>
          <cell r="U156">
            <v>0</v>
          </cell>
          <cell r="V156">
            <v>0</v>
          </cell>
        </row>
        <row r="157">
          <cell r="T157">
            <v>41765</v>
          </cell>
          <cell r="U157">
            <v>0</v>
          </cell>
          <cell r="V157">
            <v>0</v>
          </cell>
        </row>
        <row r="158">
          <cell r="T158">
            <v>41764</v>
          </cell>
          <cell r="U158">
            <v>0</v>
          </cell>
          <cell r="V158">
            <v>0</v>
          </cell>
        </row>
        <row r="159">
          <cell r="T159">
            <v>41761</v>
          </cell>
          <cell r="U159">
            <v>0</v>
          </cell>
          <cell r="V159">
            <v>0</v>
          </cell>
        </row>
        <row r="160">
          <cell r="T160">
            <v>41759</v>
          </cell>
          <cell r="U160">
            <v>2</v>
          </cell>
          <cell r="V160">
            <v>99979.9</v>
          </cell>
        </row>
        <row r="161">
          <cell r="T161">
            <v>41758</v>
          </cell>
          <cell r="U161">
            <v>0</v>
          </cell>
          <cell r="V161">
            <v>0</v>
          </cell>
        </row>
        <row r="162">
          <cell r="T162">
            <v>41757</v>
          </cell>
          <cell r="U162">
            <v>0</v>
          </cell>
          <cell r="V162">
            <v>0</v>
          </cell>
        </row>
        <row r="163">
          <cell r="T163">
            <v>41754</v>
          </cell>
          <cell r="U163">
            <v>3</v>
          </cell>
          <cell r="V163">
            <v>565764</v>
          </cell>
        </row>
        <row r="164">
          <cell r="T164">
            <v>41753</v>
          </cell>
          <cell r="U164">
            <v>0</v>
          </cell>
          <cell r="V164">
            <v>0</v>
          </cell>
        </row>
        <row r="165">
          <cell r="T165">
            <v>41752</v>
          </cell>
          <cell r="U165">
            <v>1</v>
          </cell>
          <cell r="V165">
            <v>1010</v>
          </cell>
        </row>
        <row r="166">
          <cell r="T166">
            <v>41751</v>
          </cell>
          <cell r="U166">
            <v>0</v>
          </cell>
          <cell r="V166">
            <v>0</v>
          </cell>
        </row>
        <row r="167">
          <cell r="T167">
            <v>41750</v>
          </cell>
          <cell r="U167">
            <v>0</v>
          </cell>
          <cell r="V167">
            <v>0</v>
          </cell>
        </row>
        <row r="168">
          <cell r="T168">
            <v>41747</v>
          </cell>
          <cell r="U168">
            <v>1</v>
          </cell>
          <cell r="V168">
            <v>585752</v>
          </cell>
        </row>
        <row r="169">
          <cell r="T169">
            <v>41746</v>
          </cell>
          <cell r="U169">
            <v>1</v>
          </cell>
          <cell r="V169">
            <v>1010</v>
          </cell>
        </row>
        <row r="170">
          <cell r="T170">
            <v>41745</v>
          </cell>
          <cell r="U170">
            <v>1</v>
          </cell>
          <cell r="V170">
            <v>19900</v>
          </cell>
        </row>
        <row r="171">
          <cell r="T171">
            <v>41744</v>
          </cell>
          <cell r="U171">
            <v>0</v>
          </cell>
          <cell r="V171">
            <v>0</v>
          </cell>
        </row>
        <row r="172">
          <cell r="T172">
            <v>41743</v>
          </cell>
          <cell r="U172">
            <v>0</v>
          </cell>
          <cell r="V172">
            <v>0</v>
          </cell>
        </row>
        <row r="173">
          <cell r="T173">
            <v>41740</v>
          </cell>
          <cell r="U173">
            <v>0</v>
          </cell>
          <cell r="V173">
            <v>0</v>
          </cell>
        </row>
        <row r="174">
          <cell r="T174">
            <v>41739</v>
          </cell>
          <cell r="U174">
            <v>3</v>
          </cell>
          <cell r="V174">
            <v>9881010</v>
          </cell>
        </row>
        <row r="175">
          <cell r="T175">
            <v>41738</v>
          </cell>
          <cell r="U175">
            <v>0</v>
          </cell>
          <cell r="V175">
            <v>0</v>
          </cell>
        </row>
        <row r="176">
          <cell r="T176">
            <v>41737</v>
          </cell>
          <cell r="U176">
            <v>0</v>
          </cell>
          <cell r="V176">
            <v>0</v>
          </cell>
        </row>
        <row r="177">
          <cell r="T177">
            <v>41736</v>
          </cell>
          <cell r="U177">
            <v>0</v>
          </cell>
          <cell r="V177">
            <v>0</v>
          </cell>
        </row>
        <row r="178">
          <cell r="T178">
            <v>41733</v>
          </cell>
          <cell r="U178">
            <v>0</v>
          </cell>
          <cell r="V178">
            <v>0</v>
          </cell>
        </row>
        <row r="179">
          <cell r="T179">
            <v>41732</v>
          </cell>
          <cell r="U179">
            <v>0</v>
          </cell>
          <cell r="V179">
            <v>0</v>
          </cell>
        </row>
        <row r="180">
          <cell r="T180">
            <v>41731</v>
          </cell>
          <cell r="U180">
            <v>0</v>
          </cell>
          <cell r="V180">
            <v>0</v>
          </cell>
        </row>
        <row r="181">
          <cell r="T181">
            <v>41730</v>
          </cell>
          <cell r="U181">
            <v>0</v>
          </cell>
          <cell r="V181">
            <v>0</v>
          </cell>
        </row>
        <row r="182">
          <cell r="T182">
            <v>41729</v>
          </cell>
          <cell r="U182">
            <v>3</v>
          </cell>
          <cell r="V182">
            <v>7019520</v>
          </cell>
        </row>
        <row r="183">
          <cell r="T183">
            <v>41726</v>
          </cell>
          <cell r="U183">
            <v>2</v>
          </cell>
          <cell r="V183">
            <v>484876.5</v>
          </cell>
        </row>
        <row r="184">
          <cell r="T184">
            <v>41725</v>
          </cell>
          <cell r="U184">
            <v>0</v>
          </cell>
          <cell r="V184">
            <v>0</v>
          </cell>
        </row>
        <row r="185">
          <cell r="T185">
            <v>41724</v>
          </cell>
          <cell r="U185">
            <v>0</v>
          </cell>
          <cell r="V185">
            <v>0</v>
          </cell>
        </row>
        <row r="186">
          <cell r="T186">
            <v>41723</v>
          </cell>
          <cell r="U186">
            <v>1</v>
          </cell>
          <cell r="V186">
            <v>1001.5</v>
          </cell>
        </row>
        <row r="187">
          <cell r="T187">
            <v>41722</v>
          </cell>
          <cell r="U187">
            <v>2</v>
          </cell>
          <cell r="V187">
            <v>10901</v>
          </cell>
        </row>
        <row r="188">
          <cell r="T188">
            <v>41719</v>
          </cell>
          <cell r="U188">
            <v>1</v>
          </cell>
          <cell r="V188">
            <v>960</v>
          </cell>
        </row>
        <row r="189">
          <cell r="T189">
            <v>41718</v>
          </cell>
          <cell r="U189">
            <v>0</v>
          </cell>
          <cell r="V189">
            <v>0</v>
          </cell>
        </row>
        <row r="190">
          <cell r="T190">
            <v>41717</v>
          </cell>
          <cell r="U190">
            <v>3</v>
          </cell>
          <cell r="V190">
            <v>1895935</v>
          </cell>
        </row>
        <row r="191">
          <cell r="T191">
            <v>41716</v>
          </cell>
          <cell r="U191">
            <v>0</v>
          </cell>
          <cell r="V191">
            <v>0</v>
          </cell>
        </row>
        <row r="192">
          <cell r="T192">
            <v>41715</v>
          </cell>
          <cell r="U192">
            <v>1</v>
          </cell>
          <cell r="V192">
            <v>1009.9</v>
          </cell>
        </row>
        <row r="193">
          <cell r="T193">
            <v>41712</v>
          </cell>
          <cell r="U193">
            <v>2</v>
          </cell>
          <cell r="V193">
            <v>10900</v>
          </cell>
        </row>
        <row r="194">
          <cell r="T194">
            <v>41711</v>
          </cell>
          <cell r="U194">
            <v>0</v>
          </cell>
          <cell r="V194">
            <v>0</v>
          </cell>
        </row>
        <row r="195">
          <cell r="T195">
            <v>41710</v>
          </cell>
          <cell r="U195">
            <v>0</v>
          </cell>
          <cell r="V195">
            <v>0</v>
          </cell>
        </row>
        <row r="196">
          <cell r="T196">
            <v>41709</v>
          </cell>
          <cell r="U196">
            <v>2</v>
          </cell>
          <cell r="V196">
            <v>201005.9</v>
          </cell>
        </row>
        <row r="197">
          <cell r="T197">
            <v>41705</v>
          </cell>
          <cell r="U197">
            <v>0</v>
          </cell>
          <cell r="V197">
            <v>0</v>
          </cell>
        </row>
        <row r="198">
          <cell r="T198">
            <v>41704</v>
          </cell>
          <cell r="U198">
            <v>0</v>
          </cell>
          <cell r="V198">
            <v>0</v>
          </cell>
        </row>
        <row r="199">
          <cell r="T199">
            <v>41703</v>
          </cell>
          <cell r="U199">
            <v>3</v>
          </cell>
          <cell r="V199">
            <v>100510.39999999999</v>
          </cell>
        </row>
        <row r="200">
          <cell r="T200">
            <v>41702</v>
          </cell>
          <cell r="U200">
            <v>0</v>
          </cell>
          <cell r="V200">
            <v>0</v>
          </cell>
        </row>
        <row r="201">
          <cell r="T201">
            <v>41701</v>
          </cell>
          <cell r="U201">
            <v>0</v>
          </cell>
          <cell r="V201">
            <v>0</v>
          </cell>
        </row>
        <row r="202">
          <cell r="T202">
            <v>41698</v>
          </cell>
          <cell r="U202">
            <v>1</v>
          </cell>
          <cell r="V202">
            <v>1008.4</v>
          </cell>
        </row>
        <row r="203">
          <cell r="T203">
            <v>41697</v>
          </cell>
          <cell r="U203">
            <v>5</v>
          </cell>
          <cell r="V203">
            <v>213010</v>
          </cell>
        </row>
        <row r="204">
          <cell r="T204">
            <v>41696</v>
          </cell>
          <cell r="U204">
            <v>4</v>
          </cell>
          <cell r="V204">
            <v>3361026.1</v>
          </cell>
        </row>
        <row r="205">
          <cell r="T205">
            <v>41695</v>
          </cell>
          <cell r="U205">
            <v>1</v>
          </cell>
          <cell r="V205">
            <v>10120</v>
          </cell>
        </row>
        <row r="206">
          <cell r="T206">
            <v>41694</v>
          </cell>
          <cell r="U206">
            <v>0</v>
          </cell>
          <cell r="V206">
            <v>0</v>
          </cell>
        </row>
        <row r="207">
          <cell r="T207">
            <v>41691</v>
          </cell>
          <cell r="U207">
            <v>3</v>
          </cell>
          <cell r="V207">
            <v>1450860</v>
          </cell>
        </row>
        <row r="208">
          <cell r="T208">
            <v>41690</v>
          </cell>
          <cell r="U208">
            <v>5</v>
          </cell>
          <cell r="V208">
            <v>3852934</v>
          </cell>
        </row>
        <row r="209">
          <cell r="T209">
            <v>41689</v>
          </cell>
          <cell r="U209">
            <v>0</v>
          </cell>
          <cell r="V209">
            <v>0</v>
          </cell>
        </row>
        <row r="210">
          <cell r="T210">
            <v>41688</v>
          </cell>
          <cell r="U210">
            <v>0</v>
          </cell>
          <cell r="V210">
            <v>0</v>
          </cell>
        </row>
        <row r="211">
          <cell r="T211">
            <v>41687</v>
          </cell>
          <cell r="U211">
            <v>0</v>
          </cell>
          <cell r="V211">
            <v>0</v>
          </cell>
        </row>
        <row r="212">
          <cell r="T212">
            <v>41684</v>
          </cell>
          <cell r="U212">
            <v>2</v>
          </cell>
          <cell r="V212">
            <v>1013040</v>
          </cell>
        </row>
        <row r="213">
          <cell r="T213">
            <v>41683</v>
          </cell>
          <cell r="U213">
            <v>3</v>
          </cell>
          <cell r="V213">
            <v>1013615</v>
          </cell>
        </row>
        <row r="214">
          <cell r="T214">
            <v>41682</v>
          </cell>
          <cell r="U214">
            <v>0</v>
          </cell>
          <cell r="V214">
            <v>0</v>
          </cell>
        </row>
        <row r="215">
          <cell r="T215">
            <v>41681</v>
          </cell>
          <cell r="U215">
            <v>0</v>
          </cell>
          <cell r="V215">
            <v>0</v>
          </cell>
        </row>
        <row r="216">
          <cell r="T216">
            <v>41680</v>
          </cell>
          <cell r="U216">
            <v>2</v>
          </cell>
          <cell r="V216">
            <v>6051.5</v>
          </cell>
        </row>
        <row r="217">
          <cell r="T217">
            <v>41677</v>
          </cell>
          <cell r="U217">
            <v>1</v>
          </cell>
          <cell r="V217">
            <v>5040</v>
          </cell>
        </row>
        <row r="218">
          <cell r="T218">
            <v>41676</v>
          </cell>
          <cell r="U218">
            <v>1</v>
          </cell>
          <cell r="V218">
            <v>1007.5</v>
          </cell>
        </row>
        <row r="219">
          <cell r="T219">
            <v>41675</v>
          </cell>
          <cell r="U219">
            <v>4</v>
          </cell>
          <cell r="V219">
            <v>3935293.5</v>
          </cell>
        </row>
        <row r="220">
          <cell r="T220">
            <v>41674</v>
          </cell>
          <cell r="U220">
            <v>4</v>
          </cell>
          <cell r="V220">
            <v>190965</v>
          </cell>
        </row>
        <row r="221">
          <cell r="T221">
            <v>41673</v>
          </cell>
          <cell r="U221">
            <v>2</v>
          </cell>
          <cell r="V221">
            <v>3910752.6</v>
          </cell>
        </row>
        <row r="222">
          <cell r="T222">
            <v>41670</v>
          </cell>
          <cell r="U222">
            <v>0</v>
          </cell>
          <cell r="V222">
            <v>0</v>
          </cell>
        </row>
        <row r="223">
          <cell r="T223">
            <v>41670</v>
          </cell>
          <cell r="U223">
            <v>0</v>
          </cell>
          <cell r="V223">
            <v>0</v>
          </cell>
        </row>
        <row r="224">
          <cell r="T224">
            <v>41669</v>
          </cell>
          <cell r="U224">
            <v>0</v>
          </cell>
          <cell r="V224">
            <v>0</v>
          </cell>
        </row>
        <row r="225">
          <cell r="T225">
            <v>41668</v>
          </cell>
          <cell r="U225">
            <v>0</v>
          </cell>
          <cell r="V225">
            <v>0</v>
          </cell>
        </row>
        <row r="226">
          <cell r="T226">
            <v>41667</v>
          </cell>
          <cell r="U226">
            <v>2</v>
          </cell>
          <cell r="V226">
            <v>6056.5</v>
          </cell>
        </row>
        <row r="227">
          <cell r="T227">
            <v>41666</v>
          </cell>
          <cell r="U227">
            <v>0</v>
          </cell>
          <cell r="V227">
            <v>0</v>
          </cell>
        </row>
        <row r="228">
          <cell r="T228">
            <v>41663</v>
          </cell>
          <cell r="U228">
            <v>1</v>
          </cell>
          <cell r="V228">
            <v>2119950</v>
          </cell>
        </row>
        <row r="229">
          <cell r="T229">
            <v>41662</v>
          </cell>
          <cell r="U229">
            <v>0</v>
          </cell>
          <cell r="V229">
            <v>0</v>
          </cell>
        </row>
        <row r="230">
          <cell r="T230">
            <v>41661</v>
          </cell>
          <cell r="U230">
            <v>1</v>
          </cell>
          <cell r="V230">
            <v>5050</v>
          </cell>
        </row>
        <row r="231">
          <cell r="T231">
            <v>41660</v>
          </cell>
          <cell r="U231">
            <v>1</v>
          </cell>
          <cell r="V231">
            <v>5047.5</v>
          </cell>
        </row>
        <row r="232">
          <cell r="T232">
            <v>41659</v>
          </cell>
          <cell r="U232">
            <v>0</v>
          </cell>
          <cell r="V232">
            <v>0</v>
          </cell>
        </row>
        <row r="233">
          <cell r="T233">
            <v>41656</v>
          </cell>
          <cell r="U233">
            <v>0</v>
          </cell>
          <cell r="V233">
            <v>0</v>
          </cell>
        </row>
        <row r="234">
          <cell r="T234">
            <v>41655</v>
          </cell>
          <cell r="U234">
            <v>3</v>
          </cell>
          <cell r="V234">
            <v>232047000</v>
          </cell>
        </row>
        <row r="235">
          <cell r="T235">
            <v>41654</v>
          </cell>
          <cell r="U235">
            <v>2</v>
          </cell>
          <cell r="V235">
            <v>519125</v>
          </cell>
        </row>
        <row r="236">
          <cell r="T236">
            <v>41653</v>
          </cell>
          <cell r="U236">
            <v>1</v>
          </cell>
          <cell r="V236">
            <v>50250</v>
          </cell>
        </row>
        <row r="237">
          <cell r="T237">
            <v>41652</v>
          </cell>
          <cell r="U237">
            <v>4</v>
          </cell>
          <cell r="V237">
            <v>34627856</v>
          </cell>
        </row>
        <row r="238">
          <cell r="T238">
            <v>41649</v>
          </cell>
          <cell r="U238">
            <v>0</v>
          </cell>
          <cell r="V238">
            <v>0</v>
          </cell>
        </row>
        <row r="239">
          <cell r="T239">
            <v>41648</v>
          </cell>
          <cell r="U239">
            <v>0</v>
          </cell>
          <cell r="V239">
            <v>0</v>
          </cell>
        </row>
        <row r="240">
          <cell r="T240">
            <v>41647</v>
          </cell>
          <cell r="U240">
            <v>0</v>
          </cell>
          <cell r="V240">
            <v>0</v>
          </cell>
        </row>
        <row r="241">
          <cell r="T241">
            <v>41645</v>
          </cell>
          <cell r="U241">
            <v>0</v>
          </cell>
          <cell r="V241">
            <v>0</v>
          </cell>
        </row>
        <row r="242">
          <cell r="T242">
            <v>41638</v>
          </cell>
          <cell r="U242">
            <v>1</v>
          </cell>
          <cell r="V242">
            <v>5315017.5</v>
          </cell>
        </row>
        <row r="243">
          <cell r="T243">
            <v>41635</v>
          </cell>
          <cell r="U243">
            <v>0</v>
          </cell>
          <cell r="V243">
            <v>0</v>
          </cell>
        </row>
        <row r="244">
          <cell r="T244">
            <v>41634</v>
          </cell>
          <cell r="U244">
            <v>1</v>
          </cell>
          <cell r="V244">
            <v>1010</v>
          </cell>
        </row>
        <row r="245">
          <cell r="T245">
            <v>41633</v>
          </cell>
          <cell r="U245">
            <v>3</v>
          </cell>
          <cell r="V245">
            <v>402845212.5</v>
          </cell>
        </row>
        <row r="246">
          <cell r="T246">
            <v>41632</v>
          </cell>
          <cell r="U246">
            <v>2</v>
          </cell>
          <cell r="V246">
            <v>20355032.5</v>
          </cell>
        </row>
        <row r="247">
          <cell r="T247">
            <v>41631</v>
          </cell>
          <cell r="U247">
            <v>3</v>
          </cell>
          <cell r="V247">
            <v>2549240</v>
          </cell>
        </row>
        <row r="248">
          <cell r="T248">
            <v>41628</v>
          </cell>
          <cell r="U248">
            <v>0</v>
          </cell>
          <cell r="V248">
            <v>0</v>
          </cell>
        </row>
        <row r="249">
          <cell r="T249">
            <v>41627</v>
          </cell>
          <cell r="U249">
            <v>0</v>
          </cell>
          <cell r="V249">
            <v>0</v>
          </cell>
        </row>
        <row r="250">
          <cell r="T250">
            <v>41626</v>
          </cell>
          <cell r="U250">
            <v>0</v>
          </cell>
          <cell r="V250">
            <v>0</v>
          </cell>
        </row>
        <row r="251">
          <cell r="T251">
            <v>41625</v>
          </cell>
          <cell r="U251">
            <v>5</v>
          </cell>
          <cell r="V251">
            <v>302244891.5</v>
          </cell>
        </row>
        <row r="252">
          <cell r="T252">
            <v>41624</v>
          </cell>
          <cell r="U252">
            <v>2</v>
          </cell>
          <cell r="V252">
            <v>19714760</v>
          </cell>
        </row>
        <row r="253">
          <cell r="T253">
            <v>41621</v>
          </cell>
          <cell r="U253">
            <v>3</v>
          </cell>
          <cell r="V253">
            <v>9067140</v>
          </cell>
        </row>
        <row r="254">
          <cell r="T254">
            <v>41620</v>
          </cell>
          <cell r="U254">
            <v>0</v>
          </cell>
          <cell r="V254">
            <v>0</v>
          </cell>
        </row>
        <row r="255">
          <cell r="T255">
            <v>41619</v>
          </cell>
          <cell r="U255">
            <v>0</v>
          </cell>
          <cell r="V255">
            <v>0</v>
          </cell>
        </row>
        <row r="256">
          <cell r="T256">
            <v>41618</v>
          </cell>
          <cell r="U256">
            <v>1</v>
          </cell>
          <cell r="V256">
            <v>129645</v>
          </cell>
        </row>
        <row r="257">
          <cell r="T257">
            <v>41617</v>
          </cell>
          <cell r="U257">
            <v>0</v>
          </cell>
          <cell r="V257">
            <v>0</v>
          </cell>
        </row>
        <row r="258">
          <cell r="T258">
            <v>41614</v>
          </cell>
          <cell r="U258">
            <v>1</v>
          </cell>
          <cell r="V258">
            <v>10070</v>
          </cell>
        </row>
        <row r="259">
          <cell r="T259">
            <v>41613</v>
          </cell>
          <cell r="U259">
            <v>1</v>
          </cell>
          <cell r="V259">
            <v>5025</v>
          </cell>
        </row>
        <row r="260">
          <cell r="T260">
            <v>41612</v>
          </cell>
          <cell r="U260">
            <v>0</v>
          </cell>
          <cell r="V260">
            <v>0</v>
          </cell>
        </row>
        <row r="261">
          <cell r="T261">
            <v>41611</v>
          </cell>
          <cell r="U261">
            <v>2</v>
          </cell>
          <cell r="V261">
            <v>5049.8999999999996</v>
          </cell>
        </row>
        <row r="262">
          <cell r="T262">
            <v>41610</v>
          </cell>
          <cell r="U262">
            <v>0</v>
          </cell>
          <cell r="V262">
            <v>0</v>
          </cell>
        </row>
        <row r="263">
          <cell r="T263">
            <v>41607</v>
          </cell>
          <cell r="U263">
            <v>6</v>
          </cell>
          <cell r="V263">
            <v>5689550</v>
          </cell>
        </row>
        <row r="264">
          <cell r="T264">
            <v>41606</v>
          </cell>
          <cell r="U264">
            <v>0</v>
          </cell>
          <cell r="V264">
            <v>0</v>
          </cell>
        </row>
        <row r="265">
          <cell r="T265">
            <v>41605</v>
          </cell>
          <cell r="U265">
            <v>1</v>
          </cell>
          <cell r="V265">
            <v>50400</v>
          </cell>
        </row>
        <row r="266">
          <cell r="T266">
            <v>41604</v>
          </cell>
          <cell r="U266">
            <v>0</v>
          </cell>
          <cell r="V266">
            <v>0</v>
          </cell>
        </row>
        <row r="267">
          <cell r="T267">
            <v>41603</v>
          </cell>
          <cell r="U267">
            <v>0</v>
          </cell>
          <cell r="V267">
            <v>0</v>
          </cell>
        </row>
        <row r="268">
          <cell r="T268">
            <v>41600</v>
          </cell>
          <cell r="U268">
            <v>0</v>
          </cell>
          <cell r="V268">
            <v>0</v>
          </cell>
        </row>
        <row r="269">
          <cell r="T269">
            <v>41599</v>
          </cell>
          <cell r="U269">
            <v>0</v>
          </cell>
          <cell r="V269">
            <v>0</v>
          </cell>
        </row>
        <row r="270">
          <cell r="T270">
            <v>41598</v>
          </cell>
          <cell r="U270">
            <v>1</v>
          </cell>
          <cell r="V270">
            <v>50021600</v>
          </cell>
        </row>
        <row r="271">
          <cell r="T271">
            <v>41597</v>
          </cell>
          <cell r="U271">
            <v>0</v>
          </cell>
          <cell r="V271">
            <v>0</v>
          </cell>
        </row>
        <row r="272">
          <cell r="T272">
            <v>41596</v>
          </cell>
          <cell r="U272">
            <v>0</v>
          </cell>
          <cell r="V272">
            <v>0</v>
          </cell>
        </row>
        <row r="273">
          <cell r="T273">
            <v>41593</v>
          </cell>
          <cell r="U273">
            <v>1</v>
          </cell>
          <cell r="V273">
            <v>21168000</v>
          </cell>
        </row>
        <row r="274">
          <cell r="T274">
            <v>41592</v>
          </cell>
          <cell r="U274">
            <v>2</v>
          </cell>
          <cell r="V274">
            <v>790820.1</v>
          </cell>
        </row>
        <row r="275">
          <cell r="T275">
            <v>41591</v>
          </cell>
          <cell r="U275">
            <v>0</v>
          </cell>
          <cell r="V275">
            <v>0</v>
          </cell>
        </row>
        <row r="276">
          <cell r="T276">
            <v>41590</v>
          </cell>
          <cell r="U276">
            <v>1</v>
          </cell>
          <cell r="V276">
            <v>10097000</v>
          </cell>
        </row>
        <row r="277">
          <cell r="T277">
            <v>41589</v>
          </cell>
          <cell r="U277">
            <v>0</v>
          </cell>
          <cell r="V277">
            <v>0</v>
          </cell>
        </row>
        <row r="278">
          <cell r="T278">
            <v>41586</v>
          </cell>
          <cell r="U278">
            <v>2</v>
          </cell>
          <cell r="V278">
            <v>60489</v>
          </cell>
        </row>
        <row r="279">
          <cell r="T279">
            <v>41585</v>
          </cell>
          <cell r="U279">
            <v>2</v>
          </cell>
          <cell r="V279">
            <v>40138320.5</v>
          </cell>
        </row>
        <row r="280">
          <cell r="T280">
            <v>41584</v>
          </cell>
          <cell r="U280">
            <v>0</v>
          </cell>
          <cell r="V280">
            <v>0</v>
          </cell>
        </row>
        <row r="281">
          <cell r="T281">
            <v>41583</v>
          </cell>
          <cell r="U281">
            <v>1</v>
          </cell>
          <cell r="V281">
            <v>3030</v>
          </cell>
        </row>
        <row r="282">
          <cell r="T282">
            <v>41579</v>
          </cell>
          <cell r="U282">
            <v>0</v>
          </cell>
          <cell r="V282">
            <v>0</v>
          </cell>
        </row>
        <row r="283">
          <cell r="T283">
            <v>41578</v>
          </cell>
          <cell r="U283">
            <v>0</v>
          </cell>
          <cell r="V283">
            <v>0</v>
          </cell>
        </row>
        <row r="284">
          <cell r="T284">
            <v>41577</v>
          </cell>
          <cell r="U284">
            <v>0</v>
          </cell>
          <cell r="V284">
            <v>0</v>
          </cell>
        </row>
        <row r="285">
          <cell r="T285">
            <v>41576</v>
          </cell>
          <cell r="U285">
            <v>0</v>
          </cell>
          <cell r="V285">
            <v>0</v>
          </cell>
        </row>
        <row r="286">
          <cell r="T286">
            <v>41575</v>
          </cell>
          <cell r="U286">
            <v>0</v>
          </cell>
          <cell r="V286">
            <v>0</v>
          </cell>
        </row>
        <row r="287">
          <cell r="T287">
            <v>41572</v>
          </cell>
          <cell r="U287">
            <v>2</v>
          </cell>
          <cell r="V287">
            <v>202000000</v>
          </cell>
        </row>
        <row r="288">
          <cell r="T288">
            <v>41571</v>
          </cell>
          <cell r="U288">
            <v>6</v>
          </cell>
          <cell r="V288">
            <v>230661327.59999999</v>
          </cell>
        </row>
        <row r="289">
          <cell r="T289">
            <v>41570</v>
          </cell>
          <cell r="U289">
            <v>0</v>
          </cell>
          <cell r="V289">
            <v>0</v>
          </cell>
        </row>
        <row r="290">
          <cell r="T290">
            <v>41569</v>
          </cell>
          <cell r="U290">
            <v>0</v>
          </cell>
          <cell r="V290">
            <v>0</v>
          </cell>
        </row>
        <row r="291">
          <cell r="T291">
            <v>41568</v>
          </cell>
          <cell r="U291">
            <v>0</v>
          </cell>
          <cell r="V291">
            <v>0</v>
          </cell>
        </row>
        <row r="292">
          <cell r="T292">
            <v>41565</v>
          </cell>
          <cell r="U292">
            <v>0</v>
          </cell>
          <cell r="V292">
            <v>0</v>
          </cell>
        </row>
        <row r="293">
          <cell r="T293">
            <v>41564</v>
          </cell>
          <cell r="U293">
            <v>0</v>
          </cell>
          <cell r="V293">
            <v>0</v>
          </cell>
        </row>
        <row r="294">
          <cell r="T294">
            <v>41563</v>
          </cell>
          <cell r="U294">
            <v>1</v>
          </cell>
          <cell r="V294">
            <v>1011</v>
          </cell>
        </row>
        <row r="295">
          <cell r="T295">
            <v>41562</v>
          </cell>
          <cell r="U295">
            <v>0</v>
          </cell>
          <cell r="V295">
            <v>0</v>
          </cell>
        </row>
        <row r="296">
          <cell r="T296">
            <v>41561</v>
          </cell>
          <cell r="U296">
            <v>1</v>
          </cell>
          <cell r="V296">
            <v>502500</v>
          </cell>
        </row>
        <row r="297">
          <cell r="T297">
            <v>41558</v>
          </cell>
          <cell r="U297">
            <v>0</v>
          </cell>
          <cell r="V297">
            <v>0</v>
          </cell>
        </row>
        <row r="298">
          <cell r="T298">
            <v>41557</v>
          </cell>
          <cell r="U298">
            <v>0</v>
          </cell>
          <cell r="V298">
            <v>0</v>
          </cell>
        </row>
        <row r="299">
          <cell r="T299">
            <v>41556</v>
          </cell>
          <cell r="U299">
            <v>0</v>
          </cell>
          <cell r="V299">
            <v>0</v>
          </cell>
        </row>
        <row r="300">
          <cell r="T300">
            <v>41555</v>
          </cell>
          <cell r="U300">
            <v>0</v>
          </cell>
          <cell r="V300">
            <v>0</v>
          </cell>
        </row>
        <row r="301">
          <cell r="T301">
            <v>41554</v>
          </cell>
          <cell r="U301">
            <v>1</v>
          </cell>
          <cell r="V301">
            <v>202240</v>
          </cell>
        </row>
        <row r="302">
          <cell r="T302">
            <v>41551</v>
          </cell>
          <cell r="U302">
            <v>1</v>
          </cell>
          <cell r="V302">
            <v>3033000</v>
          </cell>
        </row>
        <row r="303">
          <cell r="T303">
            <v>41550</v>
          </cell>
          <cell r="U303">
            <v>0</v>
          </cell>
          <cell r="V303">
            <v>0</v>
          </cell>
        </row>
        <row r="304">
          <cell r="T304">
            <v>41549</v>
          </cell>
          <cell r="U304">
            <v>0</v>
          </cell>
          <cell r="V304">
            <v>0</v>
          </cell>
        </row>
        <row r="305">
          <cell r="T305">
            <v>41548</v>
          </cell>
          <cell r="U305">
            <v>0</v>
          </cell>
          <cell r="V305">
            <v>0</v>
          </cell>
        </row>
        <row r="306">
          <cell r="T306">
            <v>41547</v>
          </cell>
          <cell r="U306">
            <v>2</v>
          </cell>
          <cell r="V306">
            <v>1018079.2</v>
          </cell>
        </row>
        <row r="307">
          <cell r="T307">
            <v>41544</v>
          </cell>
          <cell r="U307">
            <v>1</v>
          </cell>
          <cell r="V307">
            <v>503000000</v>
          </cell>
        </row>
        <row r="308">
          <cell r="T308">
            <v>41543</v>
          </cell>
          <cell r="U308">
            <v>0</v>
          </cell>
          <cell r="V308">
            <v>0</v>
          </cell>
        </row>
        <row r="309">
          <cell r="T309">
            <v>41542</v>
          </cell>
          <cell r="U309">
            <v>0</v>
          </cell>
          <cell r="V309">
            <v>0</v>
          </cell>
        </row>
        <row r="310">
          <cell r="T310">
            <v>41541</v>
          </cell>
          <cell r="U310">
            <v>1</v>
          </cell>
          <cell r="V310">
            <v>3901630</v>
          </cell>
        </row>
        <row r="311">
          <cell r="T311">
            <v>41540</v>
          </cell>
          <cell r="U311">
            <v>0</v>
          </cell>
          <cell r="V311">
            <v>0</v>
          </cell>
        </row>
        <row r="312">
          <cell r="T312">
            <v>41537</v>
          </cell>
          <cell r="U312">
            <v>0</v>
          </cell>
          <cell r="V312">
            <v>0</v>
          </cell>
        </row>
        <row r="313">
          <cell r="T313">
            <v>41536</v>
          </cell>
          <cell r="U313">
            <v>0</v>
          </cell>
          <cell r="V313">
            <v>0</v>
          </cell>
        </row>
        <row r="314">
          <cell r="T314">
            <v>41535</v>
          </cell>
          <cell r="U314">
            <v>0</v>
          </cell>
          <cell r="V314">
            <v>0</v>
          </cell>
        </row>
        <row r="315">
          <cell r="T315">
            <v>41534</v>
          </cell>
          <cell r="U315">
            <v>2</v>
          </cell>
          <cell r="V315">
            <v>39957795</v>
          </cell>
        </row>
        <row r="316">
          <cell r="T316">
            <v>41533</v>
          </cell>
          <cell r="U316">
            <v>0</v>
          </cell>
          <cell r="V316">
            <v>0</v>
          </cell>
        </row>
        <row r="317">
          <cell r="T317">
            <v>41530</v>
          </cell>
          <cell r="U317">
            <v>0</v>
          </cell>
          <cell r="V317">
            <v>0</v>
          </cell>
        </row>
        <row r="318">
          <cell r="T318">
            <v>41529</v>
          </cell>
          <cell r="U318">
            <v>3</v>
          </cell>
          <cell r="V318">
            <v>241316.6</v>
          </cell>
        </row>
        <row r="319">
          <cell r="T319">
            <v>41528</v>
          </cell>
          <cell r="U319">
            <v>0</v>
          </cell>
          <cell r="V319">
            <v>0</v>
          </cell>
        </row>
        <row r="320">
          <cell r="T320">
            <v>41527</v>
          </cell>
          <cell r="U320">
            <v>0</v>
          </cell>
          <cell r="V320">
            <v>0</v>
          </cell>
        </row>
        <row r="321">
          <cell r="T321">
            <v>41526</v>
          </cell>
          <cell r="U321">
            <v>0</v>
          </cell>
          <cell r="V321">
            <v>0</v>
          </cell>
        </row>
        <row r="322">
          <cell r="T322">
            <v>41523</v>
          </cell>
          <cell r="U322">
            <v>5</v>
          </cell>
          <cell r="V322">
            <v>120240</v>
          </cell>
        </row>
        <row r="323">
          <cell r="T323">
            <v>41522</v>
          </cell>
          <cell r="U323">
            <v>0</v>
          </cell>
          <cell r="V323">
            <v>0</v>
          </cell>
        </row>
        <row r="324">
          <cell r="T324">
            <v>41521</v>
          </cell>
          <cell r="U324">
            <v>0</v>
          </cell>
          <cell r="V324">
            <v>0</v>
          </cell>
        </row>
        <row r="325">
          <cell r="T325">
            <v>41520</v>
          </cell>
          <cell r="U325">
            <v>0</v>
          </cell>
          <cell r="V325">
            <v>0</v>
          </cell>
        </row>
        <row r="326">
          <cell r="T326">
            <v>41519</v>
          </cell>
          <cell r="U326">
            <v>0</v>
          </cell>
          <cell r="V326">
            <v>0</v>
          </cell>
        </row>
        <row r="327">
          <cell r="T327">
            <v>41516</v>
          </cell>
          <cell r="U327">
            <v>0</v>
          </cell>
          <cell r="V327">
            <v>0</v>
          </cell>
        </row>
        <row r="328">
          <cell r="T328">
            <v>41515</v>
          </cell>
          <cell r="U328">
            <v>3</v>
          </cell>
          <cell r="V328">
            <v>441542.2</v>
          </cell>
        </row>
        <row r="329">
          <cell r="T329">
            <v>41514</v>
          </cell>
          <cell r="U329">
            <v>3</v>
          </cell>
          <cell r="V329">
            <v>581614.80000000005</v>
          </cell>
        </row>
        <row r="330">
          <cell r="T330">
            <v>41513</v>
          </cell>
          <cell r="U330">
            <v>0</v>
          </cell>
          <cell r="V330">
            <v>0</v>
          </cell>
        </row>
        <row r="331">
          <cell r="T331">
            <v>41512</v>
          </cell>
          <cell r="U331">
            <v>0</v>
          </cell>
          <cell r="V331">
            <v>0</v>
          </cell>
        </row>
        <row r="332">
          <cell r="T332">
            <v>41509</v>
          </cell>
          <cell r="U332">
            <v>1</v>
          </cell>
          <cell r="V332">
            <v>1839210</v>
          </cell>
        </row>
        <row r="333">
          <cell r="T333">
            <v>41508</v>
          </cell>
          <cell r="U333">
            <v>1</v>
          </cell>
          <cell r="V333">
            <v>5035000</v>
          </cell>
        </row>
        <row r="334">
          <cell r="T334">
            <v>41507</v>
          </cell>
          <cell r="U334">
            <v>2</v>
          </cell>
          <cell r="V334">
            <v>10101217</v>
          </cell>
        </row>
        <row r="335">
          <cell r="T335">
            <v>41506</v>
          </cell>
          <cell r="U335">
            <v>0</v>
          </cell>
          <cell r="V335">
            <v>0</v>
          </cell>
        </row>
        <row r="336">
          <cell r="T336">
            <v>41505</v>
          </cell>
          <cell r="U336">
            <v>1</v>
          </cell>
          <cell r="V336">
            <v>1007.3</v>
          </cell>
        </row>
        <row r="337">
          <cell r="T337">
            <v>41502</v>
          </cell>
          <cell r="U337">
            <v>3</v>
          </cell>
          <cell r="V337">
            <v>29945561</v>
          </cell>
        </row>
        <row r="338">
          <cell r="T338">
            <v>41501</v>
          </cell>
          <cell r="U338">
            <v>2</v>
          </cell>
          <cell r="V338">
            <v>1939437.5</v>
          </cell>
        </row>
        <row r="339">
          <cell r="T339">
            <v>41500</v>
          </cell>
          <cell r="U339">
            <v>0</v>
          </cell>
          <cell r="V339">
            <v>0</v>
          </cell>
        </row>
        <row r="340">
          <cell r="T340">
            <v>41499</v>
          </cell>
          <cell r="U340">
            <v>1</v>
          </cell>
          <cell r="V340">
            <v>7929025</v>
          </cell>
        </row>
        <row r="341">
          <cell r="T341">
            <v>41498</v>
          </cell>
          <cell r="U341">
            <v>1</v>
          </cell>
          <cell r="V341">
            <v>4028</v>
          </cell>
        </row>
        <row r="342">
          <cell r="T342">
            <v>41495</v>
          </cell>
          <cell r="U342">
            <v>0</v>
          </cell>
          <cell r="V342">
            <v>0</v>
          </cell>
        </row>
        <row r="343">
          <cell r="T343">
            <v>41494</v>
          </cell>
          <cell r="U343">
            <v>3</v>
          </cell>
          <cell r="V343">
            <v>3028.9</v>
          </cell>
        </row>
        <row r="344">
          <cell r="T344">
            <v>41493</v>
          </cell>
          <cell r="U344">
            <v>2</v>
          </cell>
          <cell r="V344">
            <v>120720</v>
          </cell>
        </row>
        <row r="345">
          <cell r="T345">
            <v>41492</v>
          </cell>
          <cell r="U345">
            <v>0</v>
          </cell>
          <cell r="V345">
            <v>0</v>
          </cell>
        </row>
        <row r="346">
          <cell r="T346">
            <v>41491</v>
          </cell>
          <cell r="U346">
            <v>1</v>
          </cell>
          <cell r="V346">
            <v>1313128</v>
          </cell>
        </row>
        <row r="347">
          <cell r="T347">
            <v>41488</v>
          </cell>
          <cell r="U347">
            <v>1</v>
          </cell>
          <cell r="V347">
            <v>27189</v>
          </cell>
        </row>
        <row r="348">
          <cell r="T348">
            <v>41487</v>
          </cell>
          <cell r="U348">
            <v>1</v>
          </cell>
          <cell r="V348">
            <v>1007</v>
          </cell>
        </row>
        <row r="349">
          <cell r="T349">
            <v>41486</v>
          </cell>
          <cell r="U349">
            <v>1</v>
          </cell>
          <cell r="V349">
            <v>32224</v>
          </cell>
        </row>
        <row r="350">
          <cell r="T350">
            <v>41485</v>
          </cell>
          <cell r="U350">
            <v>4</v>
          </cell>
          <cell r="V350">
            <v>33295.5</v>
          </cell>
        </row>
        <row r="351">
          <cell r="T351">
            <v>41484</v>
          </cell>
          <cell r="U351">
            <v>0</v>
          </cell>
          <cell r="V351">
            <v>0</v>
          </cell>
        </row>
        <row r="352">
          <cell r="T352">
            <v>41481</v>
          </cell>
          <cell r="U352">
            <v>5</v>
          </cell>
          <cell r="V352">
            <v>5060175</v>
          </cell>
        </row>
        <row r="353">
          <cell r="T353">
            <v>41480</v>
          </cell>
          <cell r="U353">
            <v>5</v>
          </cell>
          <cell r="V353">
            <v>9164682.5</v>
          </cell>
        </row>
        <row r="354">
          <cell r="T354">
            <v>41479</v>
          </cell>
          <cell r="U354">
            <v>3</v>
          </cell>
          <cell r="V354">
            <v>21213739.199999999</v>
          </cell>
        </row>
        <row r="355">
          <cell r="T355">
            <v>41478</v>
          </cell>
          <cell r="U355">
            <v>1</v>
          </cell>
          <cell r="V355">
            <v>1008.8</v>
          </cell>
        </row>
        <row r="356">
          <cell r="T356">
            <v>41477</v>
          </cell>
          <cell r="U356">
            <v>4</v>
          </cell>
          <cell r="V356">
            <v>110884008</v>
          </cell>
        </row>
        <row r="357">
          <cell r="T357">
            <v>41474</v>
          </cell>
          <cell r="U357">
            <v>1</v>
          </cell>
          <cell r="V357">
            <v>30234000</v>
          </cell>
        </row>
        <row r="358">
          <cell r="T358">
            <v>41473</v>
          </cell>
          <cell r="U358">
            <v>2</v>
          </cell>
          <cell r="V358">
            <v>50387189</v>
          </cell>
        </row>
        <row r="359">
          <cell r="T359">
            <v>41472</v>
          </cell>
          <cell r="U359">
            <v>6</v>
          </cell>
          <cell r="V359">
            <v>181807730</v>
          </cell>
        </row>
        <row r="360">
          <cell r="T360">
            <v>41471</v>
          </cell>
          <cell r="U360">
            <v>5</v>
          </cell>
          <cell r="V360">
            <v>116156595.8</v>
          </cell>
        </row>
        <row r="361">
          <cell r="T361">
            <v>41470</v>
          </cell>
          <cell r="U361">
            <v>0</v>
          </cell>
          <cell r="V361">
            <v>0</v>
          </cell>
        </row>
        <row r="362">
          <cell r="T362">
            <v>41467</v>
          </cell>
          <cell r="U362">
            <v>1</v>
          </cell>
          <cell r="V362">
            <v>120540</v>
          </cell>
        </row>
        <row r="363">
          <cell r="T363">
            <v>41466</v>
          </cell>
          <cell r="U363">
            <v>0</v>
          </cell>
          <cell r="V363">
            <v>0</v>
          </cell>
        </row>
        <row r="364">
          <cell r="T364">
            <v>41465</v>
          </cell>
          <cell r="U364">
            <v>6</v>
          </cell>
          <cell r="V364">
            <v>69608508.400000006</v>
          </cell>
        </row>
        <row r="365">
          <cell r="T365">
            <v>41464</v>
          </cell>
          <cell r="U365">
            <v>0</v>
          </cell>
          <cell r="V365">
            <v>0</v>
          </cell>
        </row>
        <row r="366">
          <cell r="T366">
            <v>41463</v>
          </cell>
          <cell r="U366">
            <v>1</v>
          </cell>
          <cell r="V366">
            <v>502000</v>
          </cell>
        </row>
        <row r="367">
          <cell r="T367">
            <v>41460</v>
          </cell>
          <cell r="U367">
            <v>7</v>
          </cell>
          <cell r="V367">
            <v>210767071.30000001</v>
          </cell>
        </row>
        <row r="368">
          <cell r="T368">
            <v>41459</v>
          </cell>
          <cell r="U368">
            <v>4</v>
          </cell>
          <cell r="V368">
            <v>36116080</v>
          </cell>
        </row>
        <row r="369">
          <cell r="T369">
            <v>41458</v>
          </cell>
          <cell r="U369">
            <v>4</v>
          </cell>
          <cell r="V369">
            <v>65080000</v>
          </cell>
        </row>
        <row r="370">
          <cell r="T370">
            <v>41457</v>
          </cell>
          <cell r="U370">
            <v>1</v>
          </cell>
          <cell r="V370">
            <v>30045000</v>
          </cell>
        </row>
        <row r="371">
          <cell r="T371">
            <v>41456</v>
          </cell>
          <cell r="U371">
            <v>1</v>
          </cell>
          <cell r="V371">
            <v>20030000</v>
          </cell>
        </row>
        <row r="372">
          <cell r="T372">
            <v>41453</v>
          </cell>
          <cell r="U372">
            <v>1</v>
          </cell>
          <cell r="V372">
            <v>1005</v>
          </cell>
        </row>
        <row r="373">
          <cell r="T373">
            <v>41452</v>
          </cell>
          <cell r="U373">
            <v>5</v>
          </cell>
          <cell r="V373">
            <v>17402100</v>
          </cell>
        </row>
        <row r="374">
          <cell r="T374">
            <v>41451</v>
          </cell>
          <cell r="U374">
            <v>1</v>
          </cell>
          <cell r="V374">
            <v>12042000</v>
          </cell>
        </row>
        <row r="375">
          <cell r="T375">
            <v>41450</v>
          </cell>
          <cell r="U375">
            <v>6</v>
          </cell>
          <cell r="V375">
            <v>6002005.2999999998</v>
          </cell>
        </row>
        <row r="376">
          <cell r="T376">
            <v>41449</v>
          </cell>
          <cell r="U376">
            <v>1</v>
          </cell>
          <cell r="V376">
            <v>1004</v>
          </cell>
        </row>
        <row r="377">
          <cell r="T377">
            <v>41446</v>
          </cell>
          <cell r="U377">
            <v>1</v>
          </cell>
          <cell r="V377">
            <v>2115750</v>
          </cell>
        </row>
        <row r="378">
          <cell r="T378">
            <v>41445</v>
          </cell>
          <cell r="U378">
            <v>3</v>
          </cell>
          <cell r="V378">
            <v>15064002.800000001</v>
          </cell>
        </row>
        <row r="379">
          <cell r="T379">
            <v>41444</v>
          </cell>
          <cell r="U379">
            <v>1</v>
          </cell>
          <cell r="V379">
            <v>1005</v>
          </cell>
        </row>
        <row r="380">
          <cell r="T380">
            <v>41443</v>
          </cell>
          <cell r="U380">
            <v>12</v>
          </cell>
          <cell r="V380">
            <v>281853538.5</v>
          </cell>
        </row>
        <row r="381">
          <cell r="T381">
            <v>41442</v>
          </cell>
          <cell r="U381">
            <v>0</v>
          </cell>
          <cell r="V381">
            <v>0</v>
          </cell>
        </row>
        <row r="382">
          <cell r="T382">
            <v>41439</v>
          </cell>
          <cell r="U382">
            <v>5</v>
          </cell>
          <cell r="V382">
            <v>40124000</v>
          </cell>
        </row>
        <row r="383">
          <cell r="T383">
            <v>41438</v>
          </cell>
          <cell r="U383">
            <v>0</v>
          </cell>
          <cell r="V383">
            <v>0</v>
          </cell>
        </row>
        <row r="384">
          <cell r="T384">
            <v>41436</v>
          </cell>
          <cell r="U384">
            <v>0</v>
          </cell>
          <cell r="V384">
            <v>0</v>
          </cell>
        </row>
        <row r="385">
          <cell r="T385">
            <v>41435</v>
          </cell>
          <cell r="U385">
            <v>0</v>
          </cell>
          <cell r="V385">
            <v>0</v>
          </cell>
        </row>
        <row r="386">
          <cell r="T386">
            <v>41432</v>
          </cell>
          <cell r="U386">
            <v>0</v>
          </cell>
          <cell r="V386">
            <v>0</v>
          </cell>
        </row>
        <row r="387">
          <cell r="T387">
            <v>41431</v>
          </cell>
          <cell r="U387">
            <v>1</v>
          </cell>
          <cell r="V387">
            <v>170510</v>
          </cell>
        </row>
        <row r="388">
          <cell r="T388">
            <v>41430</v>
          </cell>
          <cell r="U388">
            <v>0</v>
          </cell>
          <cell r="V388">
            <v>0</v>
          </cell>
        </row>
        <row r="389">
          <cell r="T389">
            <v>41429</v>
          </cell>
          <cell r="U389">
            <v>1</v>
          </cell>
          <cell r="V389">
            <v>50220000</v>
          </cell>
        </row>
        <row r="390">
          <cell r="T390">
            <v>41428</v>
          </cell>
          <cell r="U390">
            <v>6</v>
          </cell>
          <cell r="V390">
            <v>5038867.0999999996</v>
          </cell>
        </row>
        <row r="391">
          <cell r="T391">
            <v>41425</v>
          </cell>
          <cell r="U391">
            <v>3</v>
          </cell>
          <cell r="V391">
            <v>6008940</v>
          </cell>
        </row>
        <row r="392">
          <cell r="T392">
            <v>41424</v>
          </cell>
          <cell r="U392">
            <v>1</v>
          </cell>
          <cell r="V392">
            <v>1004</v>
          </cell>
        </row>
        <row r="393">
          <cell r="T393">
            <v>41423</v>
          </cell>
          <cell r="U393">
            <v>2</v>
          </cell>
          <cell r="V393">
            <v>504004</v>
          </cell>
        </row>
        <row r="394">
          <cell r="T394">
            <v>41422</v>
          </cell>
          <cell r="U394">
            <v>1</v>
          </cell>
          <cell r="V394">
            <v>4631280</v>
          </cell>
        </row>
        <row r="395">
          <cell r="T395">
            <v>41421</v>
          </cell>
          <cell r="U395">
            <v>1</v>
          </cell>
          <cell r="V395">
            <v>984456</v>
          </cell>
        </row>
        <row r="396">
          <cell r="T396">
            <v>41418</v>
          </cell>
          <cell r="U396">
            <v>2</v>
          </cell>
          <cell r="V396">
            <v>17120002.5</v>
          </cell>
        </row>
        <row r="397">
          <cell r="T397">
            <v>41417</v>
          </cell>
          <cell r="U397">
            <v>6</v>
          </cell>
          <cell r="V397">
            <v>105851760</v>
          </cell>
        </row>
        <row r="398">
          <cell r="T398">
            <v>41416</v>
          </cell>
          <cell r="U398">
            <v>0</v>
          </cell>
          <cell r="V398">
            <v>0</v>
          </cell>
        </row>
        <row r="399">
          <cell r="T399">
            <v>41415</v>
          </cell>
          <cell r="U399">
            <v>4</v>
          </cell>
          <cell r="V399">
            <v>25164523</v>
          </cell>
        </row>
        <row r="400">
          <cell r="T400">
            <v>41414</v>
          </cell>
          <cell r="U400">
            <v>1</v>
          </cell>
          <cell r="V400">
            <v>1005.6</v>
          </cell>
        </row>
        <row r="401">
          <cell r="T401">
            <v>41411</v>
          </cell>
          <cell r="U401">
            <v>0</v>
          </cell>
          <cell r="V401">
            <v>0</v>
          </cell>
        </row>
        <row r="402">
          <cell r="T402">
            <v>41410</v>
          </cell>
          <cell r="U402">
            <v>4</v>
          </cell>
          <cell r="V402">
            <v>32174.6</v>
          </cell>
        </row>
        <row r="403">
          <cell r="T403">
            <v>41409</v>
          </cell>
          <cell r="U403">
            <v>4</v>
          </cell>
          <cell r="V403">
            <v>31405</v>
          </cell>
        </row>
        <row r="404">
          <cell r="T404">
            <v>41408</v>
          </cell>
          <cell r="U404">
            <v>0</v>
          </cell>
          <cell r="V404">
            <v>0</v>
          </cell>
        </row>
        <row r="405">
          <cell r="T405">
            <v>41407</v>
          </cell>
          <cell r="U405">
            <v>1</v>
          </cell>
          <cell r="V405">
            <v>50200000</v>
          </cell>
        </row>
        <row r="406">
          <cell r="T406">
            <v>41404</v>
          </cell>
          <cell r="U406">
            <v>0</v>
          </cell>
          <cell r="V406">
            <v>0</v>
          </cell>
        </row>
        <row r="407">
          <cell r="T407">
            <v>41402</v>
          </cell>
          <cell r="U407">
            <v>5</v>
          </cell>
          <cell r="V407">
            <v>85406500</v>
          </cell>
        </row>
        <row r="408">
          <cell r="T408">
            <v>41401</v>
          </cell>
          <cell r="U408">
            <v>0</v>
          </cell>
          <cell r="V408">
            <v>0</v>
          </cell>
        </row>
        <row r="409">
          <cell r="T409">
            <v>41400</v>
          </cell>
          <cell r="U409">
            <v>0</v>
          </cell>
          <cell r="V409">
            <v>0</v>
          </cell>
        </row>
        <row r="410">
          <cell r="T410">
            <v>41397</v>
          </cell>
          <cell r="U410">
            <v>0</v>
          </cell>
          <cell r="V410">
            <v>0</v>
          </cell>
        </row>
        <row r="411">
          <cell r="T411">
            <v>41396</v>
          </cell>
          <cell r="U411">
            <v>0</v>
          </cell>
          <cell r="V411">
            <v>0</v>
          </cell>
        </row>
        <row r="412">
          <cell r="T412">
            <v>41394</v>
          </cell>
          <cell r="U412">
            <v>0</v>
          </cell>
          <cell r="V412">
            <v>0</v>
          </cell>
        </row>
        <row r="413">
          <cell r="T413">
            <v>41393</v>
          </cell>
          <cell r="U413">
            <v>0</v>
          </cell>
          <cell r="V413">
            <v>0</v>
          </cell>
        </row>
        <row r="414">
          <cell r="T414">
            <v>41390</v>
          </cell>
          <cell r="U414">
            <v>1</v>
          </cell>
          <cell r="V414">
            <v>40168000</v>
          </cell>
        </row>
        <row r="415">
          <cell r="T415">
            <v>41389</v>
          </cell>
          <cell r="U415">
            <v>0</v>
          </cell>
          <cell r="V415">
            <v>0</v>
          </cell>
        </row>
        <row r="416">
          <cell r="T416">
            <v>41388</v>
          </cell>
          <cell r="U416">
            <v>3</v>
          </cell>
          <cell r="V416">
            <v>30634125.199999999</v>
          </cell>
        </row>
        <row r="417">
          <cell r="T417">
            <v>41387</v>
          </cell>
          <cell r="U417">
            <v>11</v>
          </cell>
          <cell r="V417">
            <v>132621672.3</v>
          </cell>
        </row>
        <row r="418">
          <cell r="T418">
            <v>41386</v>
          </cell>
          <cell r="U418">
            <v>2</v>
          </cell>
          <cell r="V418">
            <v>4016000</v>
          </cell>
        </row>
        <row r="419">
          <cell r="T419">
            <v>41383</v>
          </cell>
          <cell r="U419">
            <v>1</v>
          </cell>
          <cell r="V419">
            <v>50225</v>
          </cell>
        </row>
        <row r="420">
          <cell r="T420">
            <v>41382</v>
          </cell>
          <cell r="U420">
            <v>7</v>
          </cell>
          <cell r="V420">
            <v>124933998</v>
          </cell>
        </row>
        <row r="421">
          <cell r="T421">
            <v>41381</v>
          </cell>
          <cell r="U421">
            <v>4</v>
          </cell>
          <cell r="V421">
            <v>5419210.5</v>
          </cell>
        </row>
        <row r="422">
          <cell r="T422">
            <v>41380</v>
          </cell>
          <cell r="U422">
            <v>2</v>
          </cell>
          <cell r="V422">
            <v>14644802.5</v>
          </cell>
        </row>
        <row r="423">
          <cell r="T423">
            <v>41379</v>
          </cell>
          <cell r="U423">
            <v>4</v>
          </cell>
          <cell r="V423">
            <v>88390002.200000003</v>
          </cell>
        </row>
        <row r="424">
          <cell r="T424">
            <v>41376</v>
          </cell>
          <cell r="U424">
            <v>8</v>
          </cell>
          <cell r="V424">
            <v>121383603</v>
          </cell>
        </row>
        <row r="425">
          <cell r="T425">
            <v>41375</v>
          </cell>
          <cell r="U425">
            <v>4</v>
          </cell>
          <cell r="V425">
            <v>29117001</v>
          </cell>
        </row>
        <row r="426">
          <cell r="T426">
            <v>41374</v>
          </cell>
          <cell r="U426">
            <v>13</v>
          </cell>
          <cell r="V426">
            <v>38589512.5</v>
          </cell>
        </row>
        <row r="427">
          <cell r="T427">
            <v>41373</v>
          </cell>
          <cell r="U427">
            <v>4</v>
          </cell>
          <cell r="V427">
            <v>35504015</v>
          </cell>
        </row>
        <row r="428">
          <cell r="T428">
            <v>41372</v>
          </cell>
          <cell r="U428">
            <v>6</v>
          </cell>
          <cell r="V428">
            <v>215824018</v>
          </cell>
        </row>
        <row r="429">
          <cell r="T429">
            <v>41369</v>
          </cell>
          <cell r="U429">
            <v>7</v>
          </cell>
          <cell r="V429">
            <v>130454310.8</v>
          </cell>
        </row>
      </sheetData>
      <sheetData sheetId="7">
        <row r="30">
          <cell r="D30" t="str">
            <v>Цена акции Аэрофлота 
на ММВБ, руб.</v>
          </cell>
        </row>
      </sheetData>
      <sheetData sheetId="8">
        <row r="3">
          <cell r="B3">
            <v>41625</v>
          </cell>
        </row>
      </sheetData>
      <sheetData sheetId="9" refreshError="1"/>
      <sheetData sheetId="10" refreshError="1"/>
      <sheetData sheetId="11">
        <row r="3">
          <cell r="B3">
            <v>1</v>
          </cell>
          <cell r="C3" t="str">
            <v>Понедельник</v>
          </cell>
        </row>
        <row r="4">
          <cell r="B4">
            <v>2</v>
          </cell>
          <cell r="C4" t="str">
            <v>Вторник</v>
          </cell>
        </row>
        <row r="5">
          <cell r="B5">
            <v>3</v>
          </cell>
          <cell r="C5" t="str">
            <v>Среда</v>
          </cell>
        </row>
        <row r="6">
          <cell r="B6">
            <v>4</v>
          </cell>
          <cell r="C6" t="str">
            <v>Четверг</v>
          </cell>
        </row>
        <row r="7">
          <cell r="B7">
            <v>5</v>
          </cell>
          <cell r="C7" t="str">
            <v>Пятница</v>
          </cell>
        </row>
        <row r="8">
          <cell r="B8">
            <v>6</v>
          </cell>
          <cell r="C8" t="str">
            <v>Суббота</v>
          </cell>
        </row>
        <row r="9">
          <cell r="B9">
            <v>7</v>
          </cell>
          <cell r="C9" t="str">
            <v>Воскресенье</v>
          </cell>
        </row>
        <row r="12">
          <cell r="B12">
            <v>1</v>
          </cell>
          <cell r="C12" t="str">
            <v>Взвешенная цена</v>
          </cell>
          <cell r="D12" t="str">
            <v>EQY_WEIGHTED_AVG_PX</v>
          </cell>
        </row>
        <row r="13">
          <cell r="B13">
            <v>2</v>
          </cell>
          <cell r="C13" t="str">
            <v>Цена закрытия</v>
          </cell>
          <cell r="D13" t="str">
            <v>PX_LAST</v>
          </cell>
        </row>
        <row r="16">
          <cell r="C16" t="str">
            <v>Bloomberg</v>
          </cell>
        </row>
        <row r="17">
          <cell r="C17" t="str">
            <v>ЦБ РФ</v>
          </cell>
        </row>
        <row r="20">
          <cell r="C20" t="str">
            <v>#N/A N/A</v>
          </cell>
        </row>
        <row r="23">
          <cell r="B23">
            <v>1</v>
          </cell>
          <cell r="C23" t="str">
            <v>Январь</v>
          </cell>
        </row>
        <row r="24">
          <cell r="B24">
            <v>2</v>
          </cell>
          <cell r="C24" t="str">
            <v>Февраль</v>
          </cell>
        </row>
        <row r="25">
          <cell r="B25">
            <v>3</v>
          </cell>
          <cell r="C25" t="str">
            <v>Март</v>
          </cell>
        </row>
        <row r="26">
          <cell r="B26">
            <v>4</v>
          </cell>
          <cell r="C26" t="str">
            <v>Апрель</v>
          </cell>
        </row>
        <row r="27">
          <cell r="B27">
            <v>5</v>
          </cell>
          <cell r="C27" t="str">
            <v>Май</v>
          </cell>
        </row>
        <row r="28">
          <cell r="B28">
            <v>6</v>
          </cell>
          <cell r="C28" t="str">
            <v>Июнь</v>
          </cell>
        </row>
        <row r="29">
          <cell r="B29">
            <v>7</v>
          </cell>
          <cell r="C29" t="str">
            <v>Июль</v>
          </cell>
        </row>
        <row r="30">
          <cell r="B30">
            <v>8</v>
          </cell>
          <cell r="C30" t="str">
            <v>Август</v>
          </cell>
        </row>
        <row r="31">
          <cell r="B31">
            <v>9</v>
          </cell>
          <cell r="C31" t="str">
            <v>Сентябрь</v>
          </cell>
        </row>
        <row r="32">
          <cell r="B32">
            <v>10</v>
          </cell>
          <cell r="C32" t="str">
            <v>Октябрь</v>
          </cell>
        </row>
        <row r="33">
          <cell r="B33">
            <v>11</v>
          </cell>
          <cell r="C33" t="str">
            <v>Ноябрь</v>
          </cell>
        </row>
        <row r="34">
          <cell r="B34">
            <v>12</v>
          </cell>
          <cell r="C34" t="str">
            <v>Декабрь</v>
          </cell>
        </row>
        <row r="37">
          <cell r="C37" t="str">
            <v>- -</v>
          </cell>
        </row>
        <row r="40">
          <cell r="C40" t="str">
            <v>AFLT RX Equity</v>
          </cell>
        </row>
        <row r="41">
          <cell r="C41" t="str">
            <v>AETG GF Equity</v>
          </cell>
        </row>
        <row r="42">
          <cell r="C42" t="str">
            <v>EQY_WEIGHTED_AVG_PX</v>
          </cell>
        </row>
        <row r="43">
          <cell r="C43" t="str">
            <v>PX_LAST</v>
          </cell>
        </row>
        <row r="44">
          <cell r="C44" t="str">
            <v>VWAP_TURNOVER</v>
          </cell>
        </row>
        <row r="45">
          <cell r="C45" t="str">
            <v>TURNOVER</v>
          </cell>
        </row>
        <row r="46">
          <cell r="C46" t="str">
            <v>VWAP_VOLUME</v>
          </cell>
        </row>
        <row r="47">
          <cell r="C47" t="str">
            <v>PX_VOLUME</v>
          </cell>
        </row>
        <row r="48">
          <cell r="C48" t="str">
            <v>YLD_CNV_LAST</v>
          </cell>
        </row>
        <row r="49">
          <cell r="C49" t="str">
            <v>CUR_MKT_CAP</v>
          </cell>
        </row>
        <row r="50">
          <cell r="C50" t="str">
            <v>INDEXCF Index</v>
          </cell>
        </row>
        <row r="51">
          <cell r="C51" t="str">
            <v>BWAIRL Index</v>
          </cell>
        </row>
        <row r="52">
          <cell r="C52" t="str">
            <v>BEUAIRL Index</v>
          </cell>
        </row>
        <row r="53">
          <cell r="C53" t="str">
            <v>MIXCBITR Index</v>
          </cell>
        </row>
        <row r="54">
          <cell r="C54" t="str">
            <v>RTSI$ Index</v>
          </cell>
        </row>
        <row r="55">
          <cell r="C55" t="str">
            <v>UKX Index</v>
          </cell>
        </row>
        <row r="56">
          <cell r="C56" t="str">
            <v>SPX Index</v>
          </cell>
        </row>
        <row r="57">
          <cell r="C57" t="str">
            <v>HSI Index</v>
          </cell>
        </row>
        <row r="58">
          <cell r="C58" t="str">
            <v>MXEF Index</v>
          </cell>
        </row>
        <row r="59">
          <cell r="C59" t="str">
            <v>DAX Index</v>
          </cell>
        </row>
        <row r="60">
          <cell r="C60" t="str">
            <v>SHCOMP Index</v>
          </cell>
        </row>
        <row r="61">
          <cell r="C61" t="str">
            <v>COA Comdty</v>
          </cell>
        </row>
        <row r="62">
          <cell r="C62" t="str">
            <v>XAU BGN Curncy</v>
          </cell>
        </row>
        <row r="63">
          <cell r="C63" t="str">
            <v>THYAO TI Equity</v>
          </cell>
        </row>
        <row r="64">
          <cell r="C64" t="str">
            <v>LFL US Equity</v>
          </cell>
        </row>
        <row r="65">
          <cell r="C65" t="str">
            <v>AFLTRU 8.3 03/31/16 Corp</v>
          </cell>
        </row>
        <row r="68">
          <cell r="C68">
            <v>42023</v>
          </cell>
        </row>
        <row r="69">
          <cell r="C69">
            <v>41997</v>
          </cell>
        </row>
        <row r="70">
          <cell r="C70">
            <v>41998</v>
          </cell>
        </row>
        <row r="71">
          <cell r="C71">
            <v>41999</v>
          </cell>
        </row>
        <row r="72">
          <cell r="C72">
            <v>42004</v>
          </cell>
        </row>
        <row r="73">
          <cell r="C73">
            <v>42005</v>
          </cell>
        </row>
        <row r="74">
          <cell r="C74">
            <v>42006</v>
          </cell>
        </row>
        <row r="75">
          <cell r="C75">
            <v>42011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mcclinics.ru" TargetMode="External"/><Relationship Id="rId1" Type="http://schemas.openxmlformats.org/officeDocument/2006/relationships/hyperlink" Target="http://www.mcclinics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4626"/>
  </sheetPr>
  <dimension ref="A1:AMJ1048576"/>
  <sheetViews>
    <sheetView topLeftCell="M10" zoomScale="90" zoomScaleNormal="90" zoomScalePageLayoutView="85" workbookViewId="0">
      <selection activeCell="R16" sqref="R16"/>
    </sheetView>
  </sheetViews>
  <sheetFormatPr defaultColWidth="0" defaultRowHeight="15" customHeight="1" zeroHeight="1"/>
  <cols>
    <col min="1" max="12" width="9.140625" style="1" hidden="1" customWidth="1"/>
    <col min="13" max="13" width="5.7109375" style="2" customWidth="1"/>
    <col min="14" max="14" width="37" style="2" customWidth="1"/>
    <col min="15" max="24" width="5.28515625" style="2" customWidth="1"/>
    <col min="25" max="25" width="9.140625" style="2" customWidth="1"/>
    <col min="26" max="27" width="10.7109375" style="2" customWidth="1"/>
    <col min="28" max="28" width="9.140625" style="2" customWidth="1"/>
    <col min="29" max="29" width="9.140625" style="2" hidden="1" customWidth="1"/>
    <col min="30" max="1024" width="9.140625" style="1" hidden="1" customWidth="1"/>
    <col min="1025" max="16384" width="9.140625" hidden="1"/>
  </cols>
  <sheetData>
    <row r="1" spans="13:29" s="3" customFormat="1" ht="14.25"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3:29" s="3" customFormat="1" ht="20.25">
      <c r="M2" s="45"/>
      <c r="N2" s="47" t="s">
        <v>0</v>
      </c>
      <c r="O2" s="4"/>
      <c r="P2" s="4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3:29" s="3" customFormat="1" ht="14.25"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3:29" ht="18">
      <c r="M4" s="5"/>
      <c r="N4" s="6"/>
      <c r="O4" s="6"/>
      <c r="P4" s="6"/>
      <c r="Q4" s="7"/>
      <c r="R4" s="8"/>
      <c r="S4" s="8"/>
      <c r="T4" s="8"/>
      <c r="AA4" s="1"/>
      <c r="AB4" s="1"/>
      <c r="AC4" s="1"/>
    </row>
    <row r="5" spans="13:29" ht="18">
      <c r="M5" s="9"/>
      <c r="N5" s="10"/>
      <c r="O5" s="11"/>
      <c r="P5" s="11"/>
      <c r="Q5" s="9"/>
      <c r="R5" s="12"/>
      <c r="S5" s="8"/>
      <c r="T5" s="13"/>
      <c r="U5" s="14"/>
      <c r="V5" s="15"/>
      <c r="AA5" s="1"/>
      <c r="AB5" s="1"/>
      <c r="AC5" s="1"/>
    </row>
    <row r="6" spans="13:29" ht="18">
      <c r="M6" s="9"/>
      <c r="N6" s="269" t="s">
        <v>6</v>
      </c>
      <c r="O6" s="10"/>
      <c r="P6" s="11"/>
      <c r="Q6" s="9"/>
      <c r="R6" s="12"/>
      <c r="S6" s="8"/>
      <c r="T6" s="13"/>
      <c r="U6" s="14"/>
      <c r="V6" s="15"/>
      <c r="AA6" s="1"/>
      <c r="AB6" s="1"/>
      <c r="AC6" s="1"/>
    </row>
    <row r="7" spans="13:29" ht="18">
      <c r="M7" s="5"/>
      <c r="N7" s="269" t="s">
        <v>23</v>
      </c>
      <c r="O7" s="16"/>
      <c r="P7" s="11"/>
      <c r="Q7" s="7"/>
      <c r="R7" s="17"/>
      <c r="S7" s="8"/>
      <c r="T7" s="17"/>
      <c r="AA7" s="1"/>
      <c r="AB7" s="1"/>
      <c r="AC7" s="1"/>
    </row>
    <row r="8" spans="13:29" ht="18">
      <c r="M8" s="5"/>
      <c r="N8" s="269" t="s">
        <v>170</v>
      </c>
      <c r="O8" s="11"/>
      <c r="P8" s="11"/>
      <c r="Q8" s="7"/>
      <c r="R8" s="17"/>
      <c r="S8" s="8"/>
      <c r="T8" s="17"/>
      <c r="AA8" s="1"/>
      <c r="AB8" s="1"/>
      <c r="AC8" s="1"/>
    </row>
    <row r="9" spans="13:29" ht="18">
      <c r="M9" s="5"/>
      <c r="N9" s="269" t="s">
        <v>182</v>
      </c>
      <c r="O9" s="11"/>
      <c r="P9" s="11"/>
      <c r="Q9" s="7"/>
      <c r="R9" s="17"/>
      <c r="S9" s="8"/>
      <c r="T9" s="17"/>
      <c r="AA9" s="1"/>
      <c r="AB9" s="1"/>
      <c r="AC9" s="1"/>
    </row>
    <row r="10" spans="13:29" ht="18">
      <c r="M10" s="5"/>
      <c r="N10" s="10"/>
      <c r="O10" s="11"/>
      <c r="P10" s="11"/>
      <c r="Q10" s="7"/>
      <c r="R10" s="17"/>
      <c r="S10" s="8"/>
      <c r="T10" s="17"/>
      <c r="AA10" s="1"/>
      <c r="AB10" s="1"/>
      <c r="AC10" s="1"/>
    </row>
    <row r="11" spans="13:29" ht="18">
      <c r="M11" s="5"/>
      <c r="O11" s="11"/>
      <c r="P11" s="11"/>
      <c r="Q11" s="7"/>
      <c r="R11" s="18"/>
      <c r="S11" s="19"/>
      <c r="T11" s="18"/>
      <c r="AA11" s="1"/>
      <c r="AB11" s="1"/>
      <c r="AC11" s="1"/>
    </row>
    <row r="12" spans="13:29" ht="18">
      <c r="M12" s="5"/>
      <c r="N12" s="10"/>
      <c r="O12" s="11"/>
      <c r="P12" s="11"/>
      <c r="Q12" s="7"/>
      <c r="R12" s="18"/>
      <c r="S12" s="18"/>
      <c r="T12" s="18"/>
      <c r="AA12" s="1"/>
      <c r="AB12" s="1"/>
      <c r="AC12" s="1"/>
    </row>
    <row r="13" spans="13:29" ht="18">
      <c r="M13" s="5"/>
      <c r="N13" s="10"/>
      <c r="O13" s="11"/>
      <c r="P13" s="11"/>
      <c r="Q13" s="7"/>
      <c r="R13" s="18"/>
      <c r="S13" s="18"/>
      <c r="T13" s="18"/>
      <c r="U13" s="20"/>
      <c r="AA13" s="1"/>
      <c r="AB13" s="1"/>
      <c r="AC13" s="1"/>
    </row>
    <row r="14" spans="13:29" ht="18">
      <c r="M14" s="5"/>
      <c r="N14" s="10"/>
      <c r="O14" s="11"/>
      <c r="P14" s="11"/>
      <c r="Q14" s="7"/>
      <c r="R14" s="18"/>
      <c r="S14" s="18"/>
      <c r="T14" s="18"/>
      <c r="AA14" s="1"/>
      <c r="AB14" s="1"/>
      <c r="AC14" s="1"/>
    </row>
    <row r="15" spans="13:29" ht="18">
      <c r="M15" s="5"/>
      <c r="N15" s="10"/>
      <c r="O15" s="11"/>
      <c r="P15" s="11"/>
      <c r="Q15" s="7"/>
      <c r="R15" s="21"/>
      <c r="S15" s="21"/>
      <c r="T15" s="21"/>
      <c r="AA15" s="1"/>
      <c r="AB15" s="1"/>
      <c r="AC15" s="1"/>
    </row>
    <row r="16" spans="13:29" ht="18">
      <c r="M16" s="5"/>
      <c r="N16" s="10"/>
      <c r="O16" s="11"/>
      <c r="P16" s="11"/>
      <c r="Q16" s="7"/>
      <c r="R16" s="18"/>
      <c r="S16" s="18"/>
      <c r="T16" s="18"/>
      <c r="AA16" s="1"/>
      <c r="AB16" s="1"/>
      <c r="AC16" s="1"/>
    </row>
    <row r="17" spans="13:29" ht="18">
      <c r="M17" s="5"/>
      <c r="N17" s="10"/>
      <c r="O17" s="11"/>
      <c r="P17" s="11"/>
      <c r="Q17" s="7"/>
      <c r="R17" s="18"/>
      <c r="S17" s="18"/>
      <c r="T17" s="18"/>
      <c r="AA17" s="1"/>
      <c r="AB17" s="1"/>
      <c r="AC17" s="1"/>
    </row>
    <row r="18" spans="13:29" ht="18">
      <c r="M18" s="5"/>
      <c r="N18" s="10"/>
      <c r="O18" s="11"/>
      <c r="P18" s="11"/>
      <c r="Q18" s="7"/>
      <c r="R18" s="18"/>
      <c r="S18" s="18"/>
      <c r="T18" s="18"/>
      <c r="AA18" s="1"/>
      <c r="AB18" s="1"/>
      <c r="AC18" s="1"/>
    </row>
    <row r="19" spans="13:29" ht="18">
      <c r="M19" s="5"/>
      <c r="N19" s="10"/>
      <c r="O19" s="11"/>
      <c r="P19" s="11"/>
      <c r="Q19" s="7"/>
      <c r="R19" s="18"/>
      <c r="S19" s="18"/>
      <c r="T19" s="18"/>
      <c r="AA19" s="1"/>
      <c r="AB19" s="1"/>
      <c r="AC19" s="1"/>
    </row>
    <row r="20" spans="13:29" ht="18">
      <c r="M20" s="5"/>
      <c r="N20" s="10"/>
      <c r="O20" s="22"/>
      <c r="P20" s="22"/>
      <c r="Q20" s="7"/>
      <c r="R20" s="18"/>
      <c r="S20" s="18"/>
      <c r="T20" s="18"/>
      <c r="U20" s="23"/>
      <c r="W20" s="24"/>
      <c r="AA20" s="1"/>
      <c r="AB20" s="1"/>
      <c r="AC20" s="1"/>
    </row>
    <row r="21" spans="13:29" s="1" customFormat="1" ht="18">
      <c r="M21" s="5"/>
      <c r="N21" s="10"/>
      <c r="O21" s="22"/>
      <c r="P21" s="22"/>
      <c r="Q21" s="7"/>
      <c r="R21" s="18"/>
      <c r="S21" s="18"/>
      <c r="T21" s="18"/>
      <c r="U21" s="23"/>
      <c r="V21" s="2"/>
      <c r="W21" s="20"/>
      <c r="X21" s="278" t="s">
        <v>171</v>
      </c>
      <c r="Y21" s="278"/>
      <c r="Z21" s="278"/>
      <c r="AA21" s="174">
        <v>45901</v>
      </c>
    </row>
    <row r="22" spans="13:29" s="1" customFormat="1" ht="18">
      <c r="M22" s="25"/>
      <c r="N22" s="25"/>
      <c r="O22" s="25"/>
      <c r="P22" s="25"/>
      <c r="Q22" s="25"/>
      <c r="R22" s="25"/>
      <c r="S22" s="21"/>
      <c r="T22" s="21"/>
    </row>
    <row r="23" spans="13:29" s="1" customFormat="1" ht="18">
      <c r="M23" s="25"/>
      <c r="N23" s="25"/>
      <c r="O23" s="25"/>
      <c r="P23" s="25"/>
      <c r="Q23" s="25"/>
      <c r="R23" s="25"/>
      <c r="S23" s="21"/>
      <c r="T23" s="21"/>
      <c r="U23" s="26"/>
    </row>
    <row r="24" spans="13:29" s="1" customFormat="1" ht="18">
      <c r="M24" s="25"/>
      <c r="N24" s="27"/>
      <c r="O24" s="28"/>
      <c r="P24" s="29"/>
      <c r="Q24" s="30"/>
      <c r="R24" s="21"/>
      <c r="S24" s="21"/>
      <c r="T24" s="21"/>
      <c r="U24" s="26"/>
    </row>
    <row r="25" spans="13:29" s="1" customFormat="1" ht="18">
      <c r="M25" s="25"/>
      <c r="N25" s="27"/>
      <c r="O25" s="28"/>
      <c r="P25" s="29"/>
      <c r="Q25" s="30"/>
      <c r="R25" s="21"/>
      <c r="S25" s="21"/>
      <c r="T25" s="21"/>
      <c r="U25" s="26"/>
    </row>
    <row r="26" spans="13:29" s="1" customFormat="1" ht="18">
      <c r="M26" s="25"/>
      <c r="N26" s="27"/>
      <c r="O26" s="28"/>
      <c r="P26" s="29"/>
      <c r="Q26" s="30"/>
      <c r="R26" s="21"/>
      <c r="S26" s="21"/>
      <c r="T26" s="21"/>
      <c r="U26" s="26"/>
    </row>
    <row r="27" spans="13:29" s="1" customFormat="1" ht="18">
      <c r="M27" s="25"/>
      <c r="N27" s="27"/>
      <c r="O27" s="28"/>
      <c r="P27" s="29"/>
      <c r="Q27" s="30"/>
      <c r="R27" s="21"/>
      <c r="S27" s="21"/>
      <c r="T27" s="21"/>
      <c r="U27" s="26"/>
    </row>
    <row r="28" spans="13:29" s="1" customFormat="1" ht="18">
      <c r="M28" s="25"/>
      <c r="N28" s="27"/>
      <c r="O28" s="28"/>
      <c r="P28" s="29"/>
      <c r="Q28" s="30"/>
      <c r="R28" s="21"/>
      <c r="S28" s="21"/>
      <c r="T28" s="21"/>
      <c r="U28" s="26"/>
    </row>
    <row r="29" spans="13:29" s="1" customFormat="1" ht="18">
      <c r="M29" s="25"/>
      <c r="N29" s="27"/>
      <c r="O29" s="28"/>
      <c r="P29" s="29"/>
      <c r="Q29" s="30"/>
      <c r="R29" s="21"/>
      <c r="S29" s="21"/>
      <c r="T29" s="21"/>
      <c r="U29" s="26"/>
    </row>
    <row r="30" spans="13:29" s="1" customFormat="1" ht="18">
      <c r="M30" s="25"/>
      <c r="N30" s="27"/>
      <c r="O30" s="28"/>
      <c r="P30" s="29"/>
      <c r="Q30" s="175" t="s">
        <v>7</v>
      </c>
      <c r="R30" s="26"/>
      <c r="S30" s="31"/>
      <c r="T30" s="21"/>
      <c r="U30" s="26"/>
    </row>
    <row r="31" spans="13:29" s="1" customFormat="1">
      <c r="M31" s="27"/>
      <c r="N31" s="27"/>
      <c r="O31" s="27"/>
      <c r="P31" s="27"/>
      <c r="Q31" s="27"/>
      <c r="R31" s="15"/>
      <c r="S31" s="32" t="s">
        <v>1</v>
      </c>
      <c r="T31" s="27"/>
      <c r="U31" s="27"/>
      <c r="V31" s="27"/>
    </row>
    <row r="32" spans="13:29" s="1" customFormat="1" ht="18">
      <c r="M32" s="25"/>
      <c r="N32" s="27"/>
      <c r="O32" s="29"/>
      <c r="P32" s="29"/>
      <c r="Q32" s="29"/>
      <c r="R32" s="15"/>
      <c r="S32" s="33" t="s">
        <v>2</v>
      </c>
      <c r="T32" s="21"/>
    </row>
    <row r="33" spans="13:28" s="34" customFormat="1" ht="18" customHeight="1">
      <c r="M33" s="35"/>
      <c r="N33" s="36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pans="13:28" ht="18" hidden="1" customHeight="1">
      <c r="M34" s="5"/>
      <c r="N34" s="37" t="s">
        <v>3</v>
      </c>
      <c r="O34" s="38"/>
      <c r="P34" s="7"/>
      <c r="Q34" s="7"/>
      <c r="R34" s="21"/>
      <c r="S34" s="21"/>
      <c r="T34" s="21"/>
    </row>
    <row r="35" spans="13:28" ht="18" hidden="1" customHeight="1">
      <c r="M35" s="5"/>
      <c r="N35" s="15"/>
      <c r="R35" s="18"/>
      <c r="S35" s="18"/>
      <c r="T35" s="18"/>
    </row>
    <row r="36" spans="13:28" ht="18" hidden="1" customHeight="1">
      <c r="M36" s="5"/>
      <c r="R36" s="18"/>
      <c r="S36" s="18"/>
      <c r="T36" s="18"/>
    </row>
    <row r="37" spans="13:28" ht="18" hidden="1" customHeight="1">
      <c r="M37" s="5"/>
      <c r="O37" s="15"/>
      <c r="P37" s="15"/>
      <c r="Q37" s="15"/>
      <c r="R37" s="39"/>
      <c r="S37" s="39"/>
      <c r="T37" s="39"/>
    </row>
    <row r="38" spans="13:28" ht="18" hidden="1" customHeight="1">
      <c r="M38" s="5"/>
      <c r="N38" s="15"/>
      <c r="O38" s="40"/>
      <c r="P38" s="40"/>
      <c r="Q38" s="40"/>
      <c r="R38" s="8"/>
      <c r="S38" s="8"/>
      <c r="T38" s="8"/>
    </row>
    <row r="39" spans="13:28" ht="18" hidden="1" customHeight="1">
      <c r="M39" s="5"/>
      <c r="N39" s="40"/>
      <c r="O39" s="41"/>
      <c r="P39" s="41"/>
      <c r="Q39" s="41"/>
      <c r="R39" s="17"/>
      <c r="S39" s="17"/>
      <c r="T39" s="17"/>
    </row>
    <row r="40" spans="13:28" ht="14.25" hidden="1" customHeight="1">
      <c r="N40" s="41"/>
      <c r="AA40" s="42"/>
      <c r="AB40" s="42"/>
    </row>
    <row r="1048528"/>
    <row r="1048529" hidden="1"/>
    <row r="1048570" ht="3" customHeight="1"/>
    <row r="1048571" hidden="1"/>
    <row r="1048572" hidden="1"/>
    <row r="1048573" hidden="1"/>
    <row r="1048574" hidden="1"/>
    <row r="1048575" hidden="1"/>
    <row r="1048576" hidden="1"/>
  </sheetData>
  <mergeCells count="1">
    <mergeCell ref="X21:Z21"/>
  </mergeCells>
  <hyperlinks>
    <hyperlink ref="N6" location="'Основные показатели'!A1" display="Основные показатели"/>
    <hyperlink ref="N7" location="Выручка!A1" display="Выручка"/>
    <hyperlink ref="N8" location="'Консолидированная отчетность'!A1" display="Финансовая отчетность"/>
    <hyperlink ref="N9" location="КАПЕКС!A1" display="КАПЕКС"/>
    <hyperlink ref="S31" r:id="rId1"/>
    <hyperlink ref="S32" r:id="rId2"/>
  </hyperlinks>
  <pageMargins left="0.7" right="0.7" top="0.75" bottom="0.75" header="0.511811023622047" footer="0.511811023622047"/>
  <pageSetup paperSize="9" scale="62" orientation="portrait" horizontalDpi="300" verticalDpi="300" r:id="rId3"/>
  <colBreaks count="1" manualBreakCount="1">
    <brk id="26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FA110"/>
  <sheetViews>
    <sheetView showGridLines="0" view="pageBreakPreview" zoomScale="115" zoomScaleNormal="90" zoomScaleSheetLayoutView="115" zoomScalePageLayoutView="90" workbookViewId="0">
      <pane ySplit="6" topLeftCell="A25" activePane="bottomLeft" state="frozen"/>
      <selection activeCell="E35" sqref="E35"/>
      <selection pane="bottomLeft" activeCell="N32" sqref="N32"/>
    </sheetView>
  </sheetViews>
  <sheetFormatPr defaultColWidth="16.7109375" defaultRowHeight="15" zeroHeight="1"/>
  <cols>
    <col min="1" max="1" width="3" style="26" customWidth="1"/>
    <col min="2" max="2" width="54" style="26" customWidth="1"/>
    <col min="3" max="3" width="9.42578125" style="43" customWidth="1"/>
    <col min="4" max="4" width="9.28515625" style="43" bestFit="1" customWidth="1"/>
    <col min="5" max="5" width="11.7109375" style="43" bestFit="1" customWidth="1"/>
    <col min="6" max="7" width="10.28515625" style="43" bestFit="1" customWidth="1"/>
    <col min="8" max="8" width="3.5703125" style="254" customWidth="1"/>
    <col min="9" max="9" width="9.28515625" style="254" bestFit="1" customWidth="1"/>
    <col min="10" max="10" width="9.28515625" bestFit="1" customWidth="1"/>
    <col min="11" max="12" width="9.28515625" style="170" bestFit="1" customWidth="1"/>
    <col min="13" max="13" width="10.28515625" style="170" bestFit="1" customWidth="1"/>
    <col min="14" max="14" width="10.42578125" style="170" customWidth="1"/>
    <col min="15" max="216" width="9.140625" style="170" customWidth="1"/>
    <col min="217" max="1013" width="9.140625" style="26" customWidth="1"/>
    <col min="1014" max="1014" width="9.140625" customWidth="1"/>
    <col min="1015" max="1015" width="10.140625" customWidth="1"/>
    <col min="1016" max="1020" width="9.140625" customWidth="1"/>
    <col min="1021" max="1021" width="16.7109375" customWidth="1"/>
    <col min="16381" max="16381" width="16.7109375" customWidth="1"/>
  </cols>
  <sheetData>
    <row r="1" spans="1:1014" ht="18">
      <c r="A1" s="44"/>
    </row>
    <row r="2" spans="1:1014" s="3" customFormat="1">
      <c r="A2" s="45"/>
      <c r="B2" s="45"/>
      <c r="C2" s="46"/>
      <c r="D2" s="46"/>
      <c r="E2" s="46"/>
      <c r="F2" s="46"/>
      <c r="G2" s="46"/>
      <c r="K2" s="46"/>
      <c r="L2" s="46"/>
      <c r="M2" s="46"/>
      <c r="N2" s="46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ALZ2"/>
    </row>
    <row r="3" spans="1:1014" s="3" customFormat="1" ht="20.25">
      <c r="A3" s="45"/>
      <c r="B3" s="47" t="s">
        <v>6</v>
      </c>
      <c r="C3" s="48"/>
      <c r="E3" s="48" t="s">
        <v>8</v>
      </c>
      <c r="F3" s="48"/>
      <c r="G3" s="48"/>
      <c r="K3" s="48"/>
      <c r="L3" s="48"/>
      <c r="M3" s="48"/>
      <c r="N3" s="48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ALZ3"/>
    </row>
    <row r="4" spans="1:1014" s="3" customFormat="1" ht="6.75" customHeight="1">
      <c r="A4" s="45"/>
      <c r="B4" s="45"/>
      <c r="C4" s="46"/>
      <c r="D4" s="46"/>
      <c r="E4" s="46"/>
      <c r="F4" s="46"/>
      <c r="G4" s="46"/>
      <c r="K4" s="46"/>
      <c r="L4" s="46"/>
      <c r="M4" s="46"/>
      <c r="N4" s="46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  <c r="FE4" s="170"/>
      <c r="FF4" s="170"/>
      <c r="FG4" s="170"/>
      <c r="FH4" s="170"/>
      <c r="FI4" s="170"/>
      <c r="FJ4" s="170"/>
      <c r="FK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ALZ4"/>
    </row>
    <row r="5" spans="1:1014" s="1" customFormat="1">
      <c r="A5" s="50"/>
      <c r="B5" s="50"/>
      <c r="C5" s="51"/>
      <c r="D5" s="170"/>
      <c r="E5" s="170"/>
      <c r="F5" s="170"/>
      <c r="G5" s="170"/>
      <c r="H5" s="170"/>
      <c r="I5" s="170"/>
      <c r="J5" s="170"/>
      <c r="K5" s="170"/>
      <c r="L5" s="170"/>
      <c r="M5" s="199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  <c r="FQ5" s="170"/>
      <c r="FR5" s="170"/>
      <c r="FS5" s="170"/>
      <c r="FT5" s="170"/>
      <c r="FU5" s="170"/>
      <c r="FV5" s="170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70"/>
      <c r="HC5" s="170"/>
      <c r="HD5" s="170"/>
      <c r="HE5" s="170"/>
      <c r="HF5" s="170"/>
      <c r="HG5" s="170"/>
      <c r="HH5" s="170"/>
      <c r="ALZ5"/>
    </row>
    <row r="6" spans="1:1014" s="3" customFormat="1">
      <c r="A6" s="52"/>
      <c r="B6" s="52"/>
      <c r="C6" s="53">
        <v>2020</v>
      </c>
      <c r="D6" s="53">
        <v>2021</v>
      </c>
      <c r="E6" s="53">
        <v>2022</v>
      </c>
      <c r="F6" s="53">
        <v>2023</v>
      </c>
      <c r="G6" s="53">
        <v>2024</v>
      </c>
      <c r="H6" s="170"/>
      <c r="I6" s="53" t="s">
        <v>177</v>
      </c>
      <c r="J6" s="53" t="s">
        <v>176</v>
      </c>
      <c r="K6" s="53" t="s">
        <v>175</v>
      </c>
      <c r="L6" s="53" t="s">
        <v>174</v>
      </c>
      <c r="M6" s="53" t="s">
        <v>163</v>
      </c>
      <c r="N6" s="53" t="s">
        <v>189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0"/>
      <c r="FO6" s="170"/>
      <c r="FP6" s="170"/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0"/>
      <c r="GB6" s="170"/>
      <c r="GC6" s="170"/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0"/>
      <c r="GO6" s="170"/>
      <c r="GP6" s="170"/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0"/>
      <c r="HB6" s="170"/>
      <c r="HC6" s="170"/>
      <c r="HD6" s="170"/>
      <c r="HE6" s="170"/>
      <c r="HF6" s="170"/>
      <c r="HG6" s="170"/>
      <c r="HH6" s="170"/>
      <c r="ALZ6"/>
    </row>
    <row r="7" spans="1:1014" s="66" customFormat="1" ht="14.25" customHeight="1" thickBot="1">
      <c r="A7" s="219"/>
      <c r="B7" s="54" t="s">
        <v>9</v>
      </c>
      <c r="C7" s="220"/>
      <c r="D7" s="220"/>
      <c r="E7" s="220"/>
      <c r="F7" s="220"/>
      <c r="G7" s="220"/>
      <c r="H7" s="156"/>
      <c r="I7" s="220"/>
      <c r="J7" s="220"/>
      <c r="K7" s="220"/>
      <c r="L7" s="220"/>
      <c r="M7" s="220"/>
      <c r="N7" s="220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ALZ7" s="221"/>
    </row>
    <row r="8" spans="1:1014" s="221" customFormat="1" ht="14.25" customHeight="1">
      <c r="A8" s="91"/>
      <c r="B8" s="91" t="s">
        <v>10</v>
      </c>
      <c r="C8" s="217">
        <v>7</v>
      </c>
      <c r="D8" s="217">
        <v>8</v>
      </c>
      <c r="E8" s="217">
        <v>9</v>
      </c>
      <c r="F8" s="217">
        <v>11</v>
      </c>
      <c r="G8" s="217">
        <v>16</v>
      </c>
      <c r="H8" s="255"/>
      <c r="I8" s="217">
        <v>7</v>
      </c>
      <c r="J8" s="217">
        <f>C8</f>
        <v>7</v>
      </c>
      <c r="K8" s="217">
        <f>E8</f>
        <v>9</v>
      </c>
      <c r="L8" s="217">
        <v>10</v>
      </c>
      <c r="M8" s="217">
        <v>11</v>
      </c>
      <c r="N8" s="217">
        <v>22</v>
      </c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156"/>
      <c r="EE8" s="156"/>
      <c r="EF8" s="156"/>
      <c r="EG8" s="156"/>
      <c r="EH8" s="156"/>
      <c r="EI8" s="156"/>
      <c r="EJ8" s="156"/>
      <c r="EK8" s="156"/>
      <c r="EL8" s="156"/>
      <c r="EM8" s="156"/>
      <c r="EN8" s="156"/>
      <c r="EO8" s="156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  <c r="IS8" s="91"/>
      <c r="IT8" s="91"/>
      <c r="IU8" s="91"/>
      <c r="IV8" s="91"/>
      <c r="IW8" s="91"/>
      <c r="IX8" s="91"/>
      <c r="IY8" s="91"/>
      <c r="IZ8" s="91"/>
      <c r="JA8" s="91"/>
      <c r="JB8" s="91"/>
      <c r="JC8" s="91"/>
      <c r="JD8" s="91"/>
      <c r="JE8" s="91"/>
      <c r="JF8" s="91"/>
      <c r="JG8" s="91"/>
      <c r="JH8" s="91"/>
      <c r="JI8" s="91"/>
      <c r="JJ8" s="91"/>
      <c r="JK8" s="91"/>
      <c r="JL8" s="91"/>
      <c r="JM8" s="91"/>
      <c r="JN8" s="91"/>
      <c r="JO8" s="91"/>
      <c r="JP8" s="91"/>
      <c r="JQ8" s="91"/>
      <c r="JR8" s="91"/>
      <c r="JS8" s="91"/>
      <c r="JT8" s="91"/>
      <c r="JU8" s="91"/>
      <c r="JV8" s="91"/>
      <c r="JW8" s="91"/>
      <c r="JX8" s="91"/>
      <c r="JY8" s="91"/>
      <c r="JZ8" s="91"/>
      <c r="KA8" s="91"/>
      <c r="KB8" s="91"/>
      <c r="KC8" s="91"/>
      <c r="KD8" s="91"/>
      <c r="KE8" s="91"/>
      <c r="KF8" s="91"/>
      <c r="KG8" s="91"/>
      <c r="KH8" s="91"/>
      <c r="KI8" s="91"/>
      <c r="KJ8" s="91"/>
      <c r="KK8" s="91"/>
      <c r="KL8" s="91"/>
      <c r="KM8" s="91"/>
      <c r="KN8" s="91"/>
      <c r="KO8" s="91"/>
      <c r="KP8" s="91"/>
      <c r="KQ8" s="91"/>
      <c r="KR8" s="91"/>
      <c r="KS8" s="91"/>
      <c r="KT8" s="91"/>
      <c r="KU8" s="91"/>
      <c r="KV8" s="91"/>
      <c r="KW8" s="91"/>
      <c r="KX8" s="91"/>
      <c r="KY8" s="91"/>
      <c r="KZ8" s="91"/>
      <c r="LA8" s="91"/>
      <c r="LB8" s="91"/>
      <c r="LC8" s="91"/>
      <c r="LD8" s="91"/>
      <c r="LE8" s="91"/>
      <c r="LF8" s="91"/>
      <c r="LG8" s="91"/>
      <c r="LH8" s="91"/>
      <c r="LI8" s="91"/>
      <c r="LJ8" s="91"/>
      <c r="LK8" s="91"/>
      <c r="LL8" s="91"/>
      <c r="LM8" s="91"/>
      <c r="LN8" s="91"/>
      <c r="LO8" s="91"/>
      <c r="LP8" s="91"/>
      <c r="LQ8" s="91"/>
      <c r="LR8" s="91"/>
      <c r="LS8" s="91"/>
      <c r="LT8" s="91"/>
      <c r="LU8" s="91"/>
      <c r="LV8" s="91"/>
      <c r="LW8" s="91"/>
      <c r="LX8" s="91"/>
      <c r="LY8" s="91"/>
      <c r="LZ8" s="91"/>
      <c r="MA8" s="91"/>
      <c r="MB8" s="91"/>
      <c r="MC8" s="91"/>
      <c r="MD8" s="91"/>
      <c r="ME8" s="91"/>
      <c r="MF8" s="91"/>
      <c r="MG8" s="91"/>
      <c r="MH8" s="91"/>
      <c r="MI8" s="91"/>
      <c r="MJ8" s="91"/>
      <c r="MK8" s="91"/>
      <c r="ML8" s="91"/>
      <c r="MM8" s="91"/>
      <c r="MN8" s="91"/>
      <c r="MO8" s="91"/>
      <c r="MP8" s="91"/>
      <c r="MQ8" s="91"/>
      <c r="MR8" s="91"/>
      <c r="MS8" s="91"/>
      <c r="MT8" s="91"/>
      <c r="MU8" s="91"/>
      <c r="MV8" s="91"/>
      <c r="MW8" s="91"/>
      <c r="MX8" s="91"/>
      <c r="MY8" s="91"/>
      <c r="MZ8" s="91"/>
      <c r="NA8" s="91"/>
      <c r="NB8" s="91"/>
      <c r="NC8" s="91"/>
      <c r="ND8" s="91"/>
      <c r="NE8" s="91"/>
      <c r="NF8" s="91"/>
      <c r="NG8" s="91"/>
      <c r="NH8" s="91"/>
      <c r="NI8" s="91"/>
      <c r="NJ8" s="91"/>
      <c r="NK8" s="91"/>
      <c r="NL8" s="91"/>
      <c r="NM8" s="91"/>
      <c r="NN8" s="91"/>
      <c r="NO8" s="91"/>
      <c r="NP8" s="91"/>
      <c r="NQ8" s="91"/>
      <c r="NR8" s="91"/>
      <c r="NS8" s="91"/>
      <c r="NT8" s="91"/>
      <c r="NU8" s="91"/>
      <c r="NV8" s="91"/>
      <c r="NW8" s="91"/>
      <c r="NX8" s="91"/>
      <c r="NY8" s="91"/>
      <c r="NZ8" s="91"/>
      <c r="OA8" s="91"/>
      <c r="OB8" s="91"/>
      <c r="OC8" s="91"/>
      <c r="OD8" s="91"/>
      <c r="OE8" s="91"/>
      <c r="OF8" s="91"/>
      <c r="OG8" s="91"/>
      <c r="OH8" s="91"/>
      <c r="OI8" s="91"/>
      <c r="OJ8" s="91"/>
      <c r="OK8" s="91"/>
      <c r="OL8" s="91"/>
      <c r="OM8" s="91"/>
      <c r="ON8" s="91"/>
      <c r="OO8" s="91"/>
      <c r="OP8" s="91"/>
      <c r="OQ8" s="91"/>
      <c r="OR8" s="91"/>
      <c r="OS8" s="91"/>
      <c r="OT8" s="91"/>
      <c r="OU8" s="91"/>
      <c r="OV8" s="91"/>
      <c r="OW8" s="91"/>
      <c r="OX8" s="91"/>
      <c r="OY8" s="91"/>
      <c r="OZ8" s="91"/>
      <c r="PA8" s="91"/>
      <c r="PB8" s="91"/>
      <c r="PC8" s="91"/>
      <c r="PD8" s="91"/>
      <c r="PE8" s="91"/>
      <c r="PF8" s="91"/>
      <c r="PG8" s="91"/>
      <c r="PH8" s="91"/>
      <c r="PI8" s="91"/>
      <c r="PJ8" s="91"/>
      <c r="PK8" s="91"/>
      <c r="PL8" s="91"/>
      <c r="PM8" s="91"/>
      <c r="PN8" s="91"/>
      <c r="PO8" s="91"/>
      <c r="PP8" s="91"/>
      <c r="PQ8" s="91"/>
      <c r="PR8" s="91"/>
      <c r="PS8" s="91"/>
      <c r="PT8" s="91"/>
      <c r="PU8" s="91"/>
      <c r="PV8" s="91"/>
      <c r="PW8" s="91"/>
      <c r="PX8" s="91"/>
      <c r="PY8" s="91"/>
      <c r="PZ8" s="91"/>
      <c r="QA8" s="91"/>
      <c r="QB8" s="91"/>
      <c r="QC8" s="91"/>
      <c r="QD8" s="91"/>
      <c r="QE8" s="91"/>
      <c r="QF8" s="91"/>
      <c r="QG8" s="91"/>
      <c r="QH8" s="91"/>
      <c r="QI8" s="91"/>
      <c r="QJ8" s="91"/>
      <c r="QK8" s="91"/>
      <c r="QL8" s="91"/>
      <c r="QM8" s="91"/>
      <c r="QN8" s="91"/>
      <c r="QO8" s="91"/>
      <c r="QP8" s="91"/>
      <c r="QQ8" s="91"/>
      <c r="QR8" s="91"/>
      <c r="QS8" s="91"/>
      <c r="QT8" s="91"/>
      <c r="QU8" s="91"/>
      <c r="QV8" s="91"/>
      <c r="QW8" s="91"/>
      <c r="QX8" s="91"/>
      <c r="QY8" s="91"/>
      <c r="QZ8" s="91"/>
      <c r="RA8" s="91"/>
      <c r="RB8" s="91"/>
      <c r="RC8" s="91"/>
      <c r="RD8" s="91"/>
      <c r="RE8" s="91"/>
      <c r="RF8" s="91"/>
      <c r="RG8" s="91"/>
      <c r="RH8" s="91"/>
      <c r="RI8" s="91"/>
      <c r="RJ8" s="91"/>
      <c r="RK8" s="91"/>
      <c r="RL8" s="91"/>
      <c r="RM8" s="91"/>
      <c r="RN8" s="91"/>
      <c r="RO8" s="91"/>
      <c r="RP8" s="91"/>
      <c r="RQ8" s="91"/>
      <c r="RR8" s="91"/>
      <c r="RS8" s="91"/>
      <c r="RT8" s="91"/>
      <c r="RU8" s="91"/>
      <c r="RV8" s="91"/>
      <c r="RW8" s="91"/>
      <c r="RX8" s="91"/>
      <c r="RY8" s="91"/>
      <c r="RZ8" s="91"/>
      <c r="SA8" s="91"/>
      <c r="SB8" s="91"/>
      <c r="SC8" s="91"/>
      <c r="SD8" s="91"/>
      <c r="SE8" s="91"/>
      <c r="SF8" s="91"/>
      <c r="SG8" s="91"/>
      <c r="SH8" s="91"/>
      <c r="SI8" s="91"/>
      <c r="SJ8" s="91"/>
      <c r="SK8" s="91"/>
      <c r="SL8" s="91"/>
      <c r="SM8" s="91"/>
      <c r="SN8" s="91"/>
      <c r="SO8" s="91"/>
      <c r="SP8" s="91"/>
      <c r="SQ8" s="91"/>
      <c r="SR8" s="91"/>
      <c r="SS8" s="91"/>
      <c r="ST8" s="91"/>
      <c r="SU8" s="91"/>
      <c r="SV8" s="91"/>
      <c r="SW8" s="91"/>
      <c r="SX8" s="91"/>
      <c r="SY8" s="91"/>
      <c r="SZ8" s="91"/>
      <c r="TA8" s="91"/>
      <c r="TB8" s="91"/>
      <c r="TC8" s="91"/>
      <c r="TD8" s="91"/>
      <c r="TE8" s="91"/>
      <c r="TF8" s="91"/>
      <c r="TG8" s="91"/>
      <c r="TH8" s="91"/>
      <c r="TI8" s="91"/>
      <c r="TJ8" s="91"/>
      <c r="TK8" s="91"/>
      <c r="TL8" s="91"/>
      <c r="TM8" s="91"/>
      <c r="TN8" s="91"/>
      <c r="TO8" s="91"/>
      <c r="TP8" s="91"/>
      <c r="TQ8" s="91"/>
      <c r="TR8" s="91"/>
      <c r="TS8" s="91"/>
      <c r="TT8" s="91"/>
      <c r="TU8" s="91"/>
      <c r="TV8" s="91"/>
      <c r="TW8" s="91"/>
      <c r="TX8" s="91"/>
      <c r="TY8" s="91"/>
      <c r="TZ8" s="91"/>
      <c r="UA8" s="91"/>
      <c r="UB8" s="91"/>
      <c r="UC8" s="91"/>
      <c r="UD8" s="91"/>
      <c r="UE8" s="91"/>
      <c r="UF8" s="91"/>
      <c r="UG8" s="91"/>
      <c r="UH8" s="91"/>
      <c r="UI8" s="91"/>
      <c r="UJ8" s="91"/>
      <c r="UK8" s="91"/>
      <c r="UL8" s="91"/>
      <c r="UM8" s="91"/>
      <c r="UN8" s="91"/>
      <c r="UO8" s="91"/>
      <c r="UP8" s="91"/>
      <c r="UQ8" s="91"/>
      <c r="UR8" s="91"/>
      <c r="US8" s="91"/>
      <c r="UT8" s="91"/>
      <c r="UU8" s="91"/>
      <c r="UV8" s="91"/>
      <c r="UW8" s="91"/>
      <c r="UX8" s="91"/>
      <c r="UY8" s="91"/>
      <c r="UZ8" s="91"/>
      <c r="VA8" s="91"/>
      <c r="VB8" s="91"/>
      <c r="VC8" s="91"/>
      <c r="VD8" s="91"/>
      <c r="VE8" s="91"/>
      <c r="VF8" s="91"/>
      <c r="VG8" s="91"/>
      <c r="VH8" s="91"/>
      <c r="VI8" s="91"/>
      <c r="VJ8" s="91"/>
      <c r="VK8" s="91"/>
      <c r="VL8" s="91"/>
      <c r="VM8" s="91"/>
      <c r="VN8" s="91"/>
      <c r="VO8" s="91"/>
      <c r="VP8" s="91"/>
      <c r="VQ8" s="91"/>
      <c r="VR8" s="91"/>
      <c r="VS8" s="91"/>
      <c r="VT8" s="91"/>
      <c r="VU8" s="91"/>
      <c r="VV8" s="91"/>
      <c r="VW8" s="91"/>
      <c r="VX8" s="91"/>
      <c r="VY8" s="91"/>
      <c r="VZ8" s="91"/>
      <c r="WA8" s="91"/>
      <c r="WB8" s="91"/>
      <c r="WC8" s="91"/>
      <c r="WD8" s="91"/>
      <c r="WE8" s="91"/>
      <c r="WF8" s="91"/>
      <c r="WG8" s="91"/>
      <c r="WH8" s="91"/>
      <c r="WI8" s="91"/>
      <c r="WJ8" s="91"/>
      <c r="WK8" s="91"/>
      <c r="WL8" s="91"/>
      <c r="WM8" s="91"/>
      <c r="WN8" s="91"/>
      <c r="WO8" s="91"/>
      <c r="WP8" s="91"/>
      <c r="WQ8" s="91"/>
      <c r="WR8" s="91"/>
      <c r="WS8" s="91"/>
      <c r="WT8" s="91"/>
      <c r="WU8" s="91"/>
      <c r="WV8" s="91"/>
      <c r="WW8" s="91"/>
      <c r="WX8" s="91"/>
      <c r="WY8" s="91"/>
      <c r="WZ8" s="91"/>
      <c r="XA8" s="91"/>
      <c r="XB8" s="91"/>
      <c r="XC8" s="91"/>
      <c r="XD8" s="91"/>
      <c r="XE8" s="91"/>
      <c r="XF8" s="91"/>
      <c r="XG8" s="91"/>
      <c r="XH8" s="91"/>
      <c r="XI8" s="91"/>
      <c r="XJ8" s="91"/>
      <c r="XK8" s="91"/>
      <c r="XL8" s="91"/>
      <c r="XM8" s="91"/>
      <c r="XN8" s="91"/>
      <c r="XO8" s="91"/>
      <c r="XP8" s="91"/>
      <c r="XQ8" s="91"/>
      <c r="XR8" s="91"/>
      <c r="XS8" s="91"/>
      <c r="XT8" s="91"/>
      <c r="XU8" s="91"/>
      <c r="XV8" s="91"/>
      <c r="XW8" s="91"/>
      <c r="XX8" s="91"/>
      <c r="XY8" s="91"/>
      <c r="XZ8" s="91"/>
      <c r="YA8" s="91"/>
      <c r="YB8" s="91"/>
      <c r="YC8" s="91"/>
      <c r="YD8" s="91"/>
      <c r="YE8" s="91"/>
      <c r="YF8" s="91"/>
      <c r="YG8" s="91"/>
      <c r="YH8" s="91"/>
      <c r="YI8" s="91"/>
      <c r="YJ8" s="91"/>
      <c r="YK8" s="91"/>
      <c r="YL8" s="91"/>
      <c r="YM8" s="91"/>
      <c r="YN8" s="91"/>
      <c r="YO8" s="91"/>
      <c r="YP8" s="91"/>
      <c r="YQ8" s="91"/>
      <c r="YR8" s="91"/>
      <c r="YS8" s="91"/>
      <c r="YT8" s="91"/>
      <c r="YU8" s="91"/>
      <c r="YV8" s="91"/>
      <c r="YW8" s="91"/>
      <c r="YX8" s="91"/>
      <c r="YY8" s="91"/>
      <c r="YZ8" s="91"/>
      <c r="ZA8" s="91"/>
      <c r="ZB8" s="91"/>
      <c r="ZC8" s="91"/>
      <c r="ZD8" s="91"/>
      <c r="ZE8" s="91"/>
      <c r="ZF8" s="91"/>
      <c r="ZG8" s="91"/>
      <c r="ZH8" s="91"/>
      <c r="ZI8" s="91"/>
      <c r="ZJ8" s="91"/>
      <c r="ZK8" s="91"/>
      <c r="ZL8" s="91"/>
      <c r="ZM8" s="91"/>
      <c r="ZN8" s="91"/>
      <c r="ZO8" s="91"/>
      <c r="ZP8" s="91"/>
      <c r="ZQ8" s="91"/>
      <c r="ZR8" s="91"/>
      <c r="ZS8" s="91"/>
      <c r="ZT8" s="91"/>
      <c r="ZU8" s="91"/>
      <c r="ZV8" s="91"/>
      <c r="ZW8" s="91"/>
      <c r="ZX8" s="91"/>
      <c r="ZY8" s="91"/>
      <c r="ZZ8" s="91"/>
      <c r="AAA8" s="91"/>
      <c r="AAB8" s="91"/>
      <c r="AAC8" s="91"/>
      <c r="AAD8" s="91"/>
      <c r="AAE8" s="91"/>
      <c r="AAF8" s="91"/>
      <c r="AAG8" s="91"/>
      <c r="AAH8" s="91"/>
      <c r="AAI8" s="91"/>
      <c r="AAJ8" s="91"/>
      <c r="AAK8" s="91"/>
      <c r="AAL8" s="91"/>
      <c r="AAM8" s="91"/>
      <c r="AAN8" s="91"/>
      <c r="AAO8" s="91"/>
      <c r="AAP8" s="91"/>
      <c r="AAQ8" s="91"/>
      <c r="AAR8" s="91"/>
      <c r="AAS8" s="91"/>
      <c r="AAT8" s="91"/>
      <c r="AAU8" s="91"/>
      <c r="AAV8" s="91"/>
      <c r="AAW8" s="91"/>
      <c r="AAX8" s="91"/>
      <c r="AAY8" s="91"/>
      <c r="AAZ8" s="91"/>
      <c r="ABA8" s="91"/>
      <c r="ABB8" s="91"/>
      <c r="ABC8" s="91"/>
      <c r="ABD8" s="91"/>
      <c r="ABE8" s="91"/>
      <c r="ABF8" s="91"/>
      <c r="ABG8" s="91"/>
      <c r="ABH8" s="91"/>
      <c r="ABI8" s="91"/>
      <c r="ABJ8" s="91"/>
      <c r="ABK8" s="91"/>
      <c r="ABL8" s="91"/>
      <c r="ABM8" s="91"/>
      <c r="ABN8" s="91"/>
      <c r="ABO8" s="91"/>
      <c r="ABP8" s="91"/>
      <c r="ABQ8" s="91"/>
      <c r="ABR8" s="91"/>
      <c r="ABS8" s="91"/>
      <c r="ABT8" s="91"/>
      <c r="ABU8" s="91"/>
      <c r="ABV8" s="91"/>
      <c r="ABW8" s="91"/>
      <c r="ABX8" s="91"/>
      <c r="ABY8" s="91"/>
      <c r="ABZ8" s="91"/>
      <c r="ACA8" s="91"/>
      <c r="ACB8" s="91"/>
      <c r="ACC8" s="91"/>
      <c r="ACD8" s="91"/>
      <c r="ACE8" s="91"/>
      <c r="ACF8" s="91"/>
      <c r="ACG8" s="91"/>
      <c r="ACH8" s="91"/>
      <c r="ACI8" s="91"/>
      <c r="ACJ8" s="91"/>
      <c r="ACK8" s="91"/>
      <c r="ACL8" s="91"/>
      <c r="ACM8" s="91"/>
      <c r="ACN8" s="91"/>
      <c r="ACO8" s="91"/>
      <c r="ACP8" s="91"/>
      <c r="ACQ8" s="91"/>
      <c r="ACR8" s="91"/>
      <c r="ACS8" s="91"/>
      <c r="ACT8" s="91"/>
      <c r="ACU8" s="91"/>
      <c r="ACV8" s="91"/>
      <c r="ACW8" s="91"/>
      <c r="ACX8" s="91"/>
      <c r="ACY8" s="91"/>
      <c r="ACZ8" s="91"/>
      <c r="ADA8" s="91"/>
      <c r="ADB8" s="91"/>
      <c r="ADC8" s="91"/>
      <c r="ADD8" s="91"/>
      <c r="ADE8" s="91"/>
      <c r="ADF8" s="91"/>
      <c r="ADG8" s="91"/>
      <c r="ADH8" s="91"/>
      <c r="ADI8" s="91"/>
      <c r="ADJ8" s="91"/>
      <c r="ADK8" s="91"/>
      <c r="ADL8" s="91"/>
      <c r="ADM8" s="91"/>
      <c r="ADN8" s="91"/>
      <c r="ADO8" s="91"/>
      <c r="ADP8" s="91"/>
      <c r="ADQ8" s="91"/>
      <c r="ADR8" s="91"/>
      <c r="ADS8" s="91"/>
      <c r="ADT8" s="91"/>
      <c r="ADU8" s="91"/>
      <c r="ADV8" s="91"/>
      <c r="ADW8" s="91"/>
      <c r="ADX8" s="91"/>
      <c r="ADY8" s="91"/>
      <c r="ADZ8" s="91"/>
      <c r="AEA8" s="91"/>
      <c r="AEB8" s="91"/>
      <c r="AEC8" s="91"/>
      <c r="AED8" s="91"/>
      <c r="AEE8" s="91"/>
      <c r="AEF8" s="91"/>
      <c r="AEG8" s="91"/>
      <c r="AEH8" s="91"/>
      <c r="AEI8" s="91"/>
      <c r="AEJ8" s="91"/>
      <c r="AEK8" s="91"/>
      <c r="AEL8" s="91"/>
      <c r="AEM8" s="91"/>
      <c r="AEN8" s="91"/>
      <c r="AEO8" s="91"/>
      <c r="AEP8" s="91"/>
      <c r="AEQ8" s="91"/>
      <c r="AER8" s="91"/>
      <c r="AES8" s="91"/>
      <c r="AET8" s="91"/>
      <c r="AEU8" s="91"/>
      <c r="AEV8" s="91"/>
      <c r="AEW8" s="91"/>
      <c r="AEX8" s="91"/>
      <c r="AEY8" s="91"/>
      <c r="AEZ8" s="91"/>
      <c r="AFA8" s="91"/>
      <c r="AFB8" s="91"/>
      <c r="AFC8" s="91"/>
      <c r="AFD8" s="91"/>
      <c r="AFE8" s="91"/>
      <c r="AFF8" s="91"/>
      <c r="AFG8" s="91"/>
      <c r="AFH8" s="91"/>
      <c r="AFI8" s="91"/>
      <c r="AFJ8" s="91"/>
      <c r="AFK8" s="91"/>
      <c r="AFL8" s="91"/>
      <c r="AFM8" s="91"/>
      <c r="AFN8" s="91"/>
      <c r="AFO8" s="91"/>
      <c r="AFP8" s="91"/>
      <c r="AFQ8" s="91"/>
      <c r="AFR8" s="91"/>
      <c r="AFS8" s="91"/>
      <c r="AFT8" s="91"/>
      <c r="AFU8" s="91"/>
      <c r="AFV8" s="91"/>
      <c r="AFW8" s="91"/>
      <c r="AFX8" s="91"/>
      <c r="AFY8" s="91"/>
      <c r="AFZ8" s="91"/>
      <c r="AGA8" s="91"/>
      <c r="AGB8" s="91"/>
      <c r="AGC8" s="91"/>
      <c r="AGD8" s="91"/>
      <c r="AGE8" s="91"/>
      <c r="AGF8" s="91"/>
      <c r="AGG8" s="91"/>
      <c r="AGH8" s="91"/>
      <c r="AGI8" s="91"/>
      <c r="AGJ8" s="91"/>
      <c r="AGK8" s="91"/>
      <c r="AGL8" s="91"/>
      <c r="AGM8" s="91"/>
      <c r="AGN8" s="91"/>
      <c r="AGO8" s="91"/>
      <c r="AGP8" s="91"/>
      <c r="AGQ8" s="91"/>
      <c r="AGR8" s="91"/>
      <c r="AGS8" s="91"/>
      <c r="AGT8" s="91"/>
      <c r="AGU8" s="91"/>
      <c r="AGV8" s="91"/>
      <c r="AGW8" s="91"/>
      <c r="AGX8" s="91"/>
      <c r="AGY8" s="91"/>
      <c r="AGZ8" s="91"/>
      <c r="AHA8" s="91"/>
      <c r="AHB8" s="91"/>
      <c r="AHC8" s="91"/>
      <c r="AHD8" s="91"/>
      <c r="AHE8" s="91"/>
      <c r="AHF8" s="91"/>
      <c r="AHG8" s="91"/>
      <c r="AHH8" s="91"/>
      <c r="AHI8" s="91"/>
      <c r="AHJ8" s="91"/>
      <c r="AHK8" s="91"/>
      <c r="AHL8" s="91"/>
      <c r="AHM8" s="91"/>
      <c r="AHN8" s="91"/>
      <c r="AHO8" s="91"/>
      <c r="AHP8" s="91"/>
      <c r="AHQ8" s="91"/>
      <c r="AHR8" s="91"/>
      <c r="AHS8" s="91"/>
      <c r="AHT8" s="91"/>
      <c r="AHU8" s="91"/>
      <c r="AHV8" s="91"/>
      <c r="AHW8" s="91"/>
      <c r="AHX8" s="91"/>
      <c r="AHY8" s="91"/>
      <c r="AHZ8" s="91"/>
      <c r="AIA8" s="91"/>
      <c r="AIB8" s="91"/>
      <c r="AIC8" s="91"/>
      <c r="AID8" s="91"/>
      <c r="AIE8" s="91"/>
      <c r="AIF8" s="91"/>
      <c r="AIG8" s="91"/>
      <c r="AIH8" s="91"/>
      <c r="AII8" s="91"/>
      <c r="AIJ8" s="91"/>
      <c r="AIK8" s="91"/>
      <c r="AIL8" s="91"/>
      <c r="AIM8" s="91"/>
      <c r="AIN8" s="91"/>
      <c r="AIO8" s="91"/>
      <c r="AIP8" s="91"/>
      <c r="AIQ8" s="91"/>
      <c r="AIR8" s="91"/>
      <c r="AIS8" s="91"/>
      <c r="AIT8" s="91"/>
      <c r="AIU8" s="91"/>
      <c r="AIV8" s="91"/>
      <c r="AIW8" s="91"/>
      <c r="AIX8" s="91"/>
      <c r="AIY8" s="91"/>
      <c r="AIZ8" s="91"/>
      <c r="AJA8" s="91"/>
      <c r="AJB8" s="91"/>
      <c r="AJC8" s="91"/>
      <c r="AJD8" s="91"/>
      <c r="AJE8" s="91"/>
      <c r="AJF8" s="91"/>
      <c r="AJG8" s="91"/>
      <c r="AJH8" s="91"/>
      <c r="AJI8" s="91"/>
      <c r="AJJ8" s="91"/>
      <c r="AJK8" s="91"/>
      <c r="AJL8" s="91"/>
      <c r="AJM8" s="91"/>
      <c r="AJN8" s="91"/>
      <c r="AJO8" s="91"/>
      <c r="AJP8" s="91"/>
      <c r="AJQ8" s="91"/>
      <c r="AJR8" s="91"/>
      <c r="AJS8" s="91"/>
      <c r="AJT8" s="91"/>
      <c r="AJU8" s="91"/>
      <c r="AJV8" s="91"/>
      <c r="AJW8" s="91"/>
      <c r="AJX8" s="91"/>
      <c r="AJY8" s="91"/>
      <c r="AJZ8" s="91"/>
      <c r="AKA8" s="91"/>
      <c r="AKB8" s="91"/>
      <c r="AKC8" s="91"/>
      <c r="AKD8" s="91"/>
      <c r="AKE8" s="91"/>
      <c r="AKF8" s="91"/>
      <c r="AKG8" s="91"/>
      <c r="AKH8" s="91"/>
      <c r="AKI8" s="91"/>
      <c r="AKJ8" s="91"/>
      <c r="AKK8" s="91"/>
      <c r="AKL8" s="91"/>
      <c r="AKM8" s="91"/>
      <c r="AKN8" s="91"/>
      <c r="AKO8" s="91"/>
      <c r="AKP8" s="91"/>
      <c r="AKQ8" s="91"/>
      <c r="AKR8" s="91"/>
      <c r="AKS8" s="91"/>
      <c r="AKT8" s="91"/>
      <c r="AKU8" s="91"/>
      <c r="AKV8" s="91"/>
      <c r="AKW8" s="91"/>
      <c r="AKX8" s="91"/>
      <c r="AKY8" s="91"/>
      <c r="AKZ8" s="91"/>
      <c r="ALA8" s="91"/>
      <c r="ALB8" s="91"/>
      <c r="ALC8" s="91"/>
      <c r="ALD8" s="91"/>
      <c r="ALE8" s="91"/>
      <c r="ALF8" s="91"/>
      <c r="ALG8" s="91"/>
      <c r="ALH8" s="91"/>
      <c r="ALI8" s="91"/>
      <c r="ALJ8" s="91"/>
      <c r="ALK8" s="91"/>
      <c r="ALL8" s="91"/>
      <c r="ALM8" s="91"/>
      <c r="ALN8" s="91"/>
      <c r="ALO8" s="91"/>
      <c r="ALP8" s="91"/>
      <c r="ALQ8" s="91"/>
      <c r="ALR8" s="91"/>
      <c r="ALS8" s="91"/>
      <c r="ALT8" s="91"/>
      <c r="ALU8" s="91"/>
      <c r="ALV8" s="91"/>
      <c r="ALW8" s="91"/>
      <c r="ALX8" s="91"/>
      <c r="ALY8" s="91"/>
    </row>
    <row r="9" spans="1:1014" s="221" customFormat="1" ht="14.25" customHeight="1">
      <c r="A9" s="91"/>
      <c r="B9" s="56" t="s">
        <v>11</v>
      </c>
      <c r="C9" s="218">
        <v>5015</v>
      </c>
      <c r="D9" s="218">
        <f>C9+450</f>
        <v>5465</v>
      </c>
      <c r="E9" s="218">
        <f>D9+195</f>
        <v>5660</v>
      </c>
      <c r="F9" s="218">
        <f>E9+235+452</f>
        <v>6347</v>
      </c>
      <c r="G9" s="218">
        <v>9662</v>
      </c>
      <c r="H9" s="255"/>
      <c r="I9" s="218">
        <f>C9</f>
        <v>5015</v>
      </c>
      <c r="J9" s="218">
        <f>C9</f>
        <v>5015</v>
      </c>
      <c r="K9" s="218">
        <f>E9</f>
        <v>5660</v>
      </c>
      <c r="L9" s="218">
        <f>K9+235</f>
        <v>5895</v>
      </c>
      <c r="M9" s="217">
        <f>F9</f>
        <v>6347</v>
      </c>
      <c r="N9" s="217">
        <v>9886</v>
      </c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  <c r="IS9" s="91"/>
      <c r="IT9" s="91"/>
      <c r="IU9" s="91"/>
      <c r="IV9" s="91"/>
      <c r="IW9" s="91"/>
      <c r="IX9" s="91"/>
      <c r="IY9" s="91"/>
      <c r="IZ9" s="91"/>
      <c r="JA9" s="91"/>
      <c r="JB9" s="91"/>
      <c r="JC9" s="91"/>
      <c r="JD9" s="91"/>
      <c r="JE9" s="91"/>
      <c r="JF9" s="91"/>
      <c r="JG9" s="91"/>
      <c r="JH9" s="91"/>
      <c r="JI9" s="91"/>
      <c r="JJ9" s="91"/>
      <c r="JK9" s="91"/>
      <c r="JL9" s="91"/>
      <c r="JM9" s="91"/>
      <c r="JN9" s="91"/>
      <c r="JO9" s="91"/>
      <c r="JP9" s="91"/>
      <c r="JQ9" s="91"/>
      <c r="JR9" s="91"/>
      <c r="JS9" s="91"/>
      <c r="JT9" s="91"/>
      <c r="JU9" s="91"/>
      <c r="JV9" s="91"/>
      <c r="JW9" s="91"/>
      <c r="JX9" s="91"/>
      <c r="JY9" s="91"/>
      <c r="JZ9" s="91"/>
      <c r="KA9" s="91"/>
      <c r="KB9" s="91"/>
      <c r="KC9" s="91"/>
      <c r="KD9" s="91"/>
      <c r="KE9" s="91"/>
      <c r="KF9" s="91"/>
      <c r="KG9" s="91"/>
      <c r="KH9" s="91"/>
      <c r="KI9" s="91"/>
      <c r="KJ9" s="91"/>
      <c r="KK9" s="91"/>
      <c r="KL9" s="91"/>
      <c r="KM9" s="91"/>
      <c r="KN9" s="91"/>
      <c r="KO9" s="91"/>
      <c r="KP9" s="91"/>
      <c r="KQ9" s="91"/>
      <c r="KR9" s="91"/>
      <c r="KS9" s="91"/>
      <c r="KT9" s="91"/>
      <c r="KU9" s="91"/>
      <c r="KV9" s="91"/>
      <c r="KW9" s="91"/>
      <c r="KX9" s="91"/>
      <c r="KY9" s="91"/>
      <c r="KZ9" s="91"/>
      <c r="LA9" s="91"/>
      <c r="LB9" s="91"/>
      <c r="LC9" s="91"/>
      <c r="LD9" s="91"/>
      <c r="LE9" s="91"/>
      <c r="LF9" s="91"/>
      <c r="LG9" s="91"/>
      <c r="LH9" s="91"/>
      <c r="LI9" s="91"/>
      <c r="LJ9" s="91"/>
      <c r="LK9" s="91"/>
      <c r="LL9" s="91"/>
      <c r="LM9" s="91"/>
      <c r="LN9" s="91"/>
      <c r="LO9" s="91"/>
      <c r="LP9" s="91"/>
      <c r="LQ9" s="91"/>
      <c r="LR9" s="91"/>
      <c r="LS9" s="91"/>
      <c r="LT9" s="91"/>
      <c r="LU9" s="91"/>
      <c r="LV9" s="91"/>
      <c r="LW9" s="91"/>
      <c r="LX9" s="91"/>
      <c r="LY9" s="91"/>
      <c r="LZ9" s="91"/>
      <c r="MA9" s="91"/>
      <c r="MB9" s="91"/>
      <c r="MC9" s="91"/>
      <c r="MD9" s="91"/>
      <c r="ME9" s="91"/>
      <c r="MF9" s="91"/>
      <c r="MG9" s="91"/>
      <c r="MH9" s="91"/>
      <c r="MI9" s="91"/>
      <c r="MJ9" s="91"/>
      <c r="MK9" s="91"/>
      <c r="ML9" s="91"/>
      <c r="MM9" s="91"/>
      <c r="MN9" s="91"/>
      <c r="MO9" s="91"/>
      <c r="MP9" s="91"/>
      <c r="MQ9" s="91"/>
      <c r="MR9" s="91"/>
      <c r="MS9" s="91"/>
      <c r="MT9" s="91"/>
      <c r="MU9" s="91"/>
      <c r="MV9" s="91"/>
      <c r="MW9" s="91"/>
      <c r="MX9" s="91"/>
      <c r="MY9" s="91"/>
      <c r="MZ9" s="91"/>
      <c r="NA9" s="91"/>
      <c r="NB9" s="91"/>
      <c r="NC9" s="91"/>
      <c r="ND9" s="91"/>
      <c r="NE9" s="91"/>
      <c r="NF9" s="91"/>
      <c r="NG9" s="91"/>
      <c r="NH9" s="91"/>
      <c r="NI9" s="91"/>
      <c r="NJ9" s="91"/>
      <c r="NK9" s="91"/>
      <c r="NL9" s="91"/>
      <c r="NM9" s="91"/>
      <c r="NN9" s="91"/>
      <c r="NO9" s="91"/>
      <c r="NP9" s="91"/>
      <c r="NQ9" s="91"/>
      <c r="NR9" s="91"/>
      <c r="NS9" s="91"/>
      <c r="NT9" s="91"/>
      <c r="NU9" s="91"/>
      <c r="NV9" s="91"/>
      <c r="NW9" s="91"/>
      <c r="NX9" s="91"/>
      <c r="NY9" s="91"/>
      <c r="NZ9" s="91"/>
      <c r="OA9" s="91"/>
      <c r="OB9" s="91"/>
      <c r="OC9" s="91"/>
      <c r="OD9" s="91"/>
      <c r="OE9" s="91"/>
      <c r="OF9" s="91"/>
      <c r="OG9" s="91"/>
      <c r="OH9" s="91"/>
      <c r="OI9" s="91"/>
      <c r="OJ9" s="91"/>
      <c r="OK9" s="91"/>
      <c r="OL9" s="91"/>
      <c r="OM9" s="91"/>
      <c r="ON9" s="91"/>
      <c r="OO9" s="91"/>
      <c r="OP9" s="91"/>
      <c r="OQ9" s="91"/>
      <c r="OR9" s="91"/>
      <c r="OS9" s="91"/>
      <c r="OT9" s="91"/>
      <c r="OU9" s="91"/>
      <c r="OV9" s="91"/>
      <c r="OW9" s="91"/>
      <c r="OX9" s="91"/>
      <c r="OY9" s="91"/>
      <c r="OZ9" s="91"/>
      <c r="PA9" s="91"/>
      <c r="PB9" s="91"/>
      <c r="PC9" s="91"/>
      <c r="PD9" s="91"/>
      <c r="PE9" s="91"/>
      <c r="PF9" s="91"/>
      <c r="PG9" s="91"/>
      <c r="PH9" s="91"/>
      <c r="PI9" s="91"/>
      <c r="PJ9" s="91"/>
      <c r="PK9" s="91"/>
      <c r="PL9" s="91"/>
      <c r="PM9" s="91"/>
      <c r="PN9" s="91"/>
      <c r="PO9" s="91"/>
      <c r="PP9" s="91"/>
      <c r="PQ9" s="91"/>
      <c r="PR9" s="91"/>
      <c r="PS9" s="91"/>
      <c r="PT9" s="91"/>
      <c r="PU9" s="91"/>
      <c r="PV9" s="91"/>
      <c r="PW9" s="91"/>
      <c r="PX9" s="91"/>
      <c r="PY9" s="91"/>
      <c r="PZ9" s="91"/>
      <c r="QA9" s="91"/>
      <c r="QB9" s="91"/>
      <c r="QC9" s="91"/>
      <c r="QD9" s="91"/>
      <c r="QE9" s="91"/>
      <c r="QF9" s="91"/>
      <c r="QG9" s="91"/>
      <c r="QH9" s="91"/>
      <c r="QI9" s="91"/>
      <c r="QJ9" s="91"/>
      <c r="QK9" s="91"/>
      <c r="QL9" s="91"/>
      <c r="QM9" s="91"/>
      <c r="QN9" s="91"/>
      <c r="QO9" s="91"/>
      <c r="QP9" s="91"/>
      <c r="QQ9" s="91"/>
      <c r="QR9" s="91"/>
      <c r="QS9" s="91"/>
      <c r="QT9" s="91"/>
      <c r="QU9" s="91"/>
      <c r="QV9" s="91"/>
      <c r="QW9" s="91"/>
      <c r="QX9" s="91"/>
      <c r="QY9" s="91"/>
      <c r="QZ9" s="91"/>
      <c r="RA9" s="91"/>
      <c r="RB9" s="91"/>
      <c r="RC9" s="91"/>
      <c r="RD9" s="91"/>
      <c r="RE9" s="91"/>
      <c r="RF9" s="91"/>
      <c r="RG9" s="91"/>
      <c r="RH9" s="91"/>
      <c r="RI9" s="91"/>
      <c r="RJ9" s="91"/>
      <c r="RK9" s="91"/>
      <c r="RL9" s="91"/>
      <c r="RM9" s="91"/>
      <c r="RN9" s="91"/>
      <c r="RO9" s="91"/>
      <c r="RP9" s="91"/>
      <c r="RQ9" s="91"/>
      <c r="RR9" s="91"/>
      <c r="RS9" s="91"/>
      <c r="RT9" s="91"/>
      <c r="RU9" s="91"/>
      <c r="RV9" s="91"/>
      <c r="RW9" s="91"/>
      <c r="RX9" s="91"/>
      <c r="RY9" s="91"/>
      <c r="RZ9" s="91"/>
      <c r="SA9" s="91"/>
      <c r="SB9" s="91"/>
      <c r="SC9" s="91"/>
      <c r="SD9" s="91"/>
      <c r="SE9" s="91"/>
      <c r="SF9" s="91"/>
      <c r="SG9" s="91"/>
      <c r="SH9" s="91"/>
      <c r="SI9" s="91"/>
      <c r="SJ9" s="91"/>
      <c r="SK9" s="91"/>
      <c r="SL9" s="91"/>
      <c r="SM9" s="91"/>
      <c r="SN9" s="91"/>
      <c r="SO9" s="91"/>
      <c r="SP9" s="91"/>
      <c r="SQ9" s="91"/>
      <c r="SR9" s="91"/>
      <c r="SS9" s="91"/>
      <c r="ST9" s="91"/>
      <c r="SU9" s="91"/>
      <c r="SV9" s="91"/>
      <c r="SW9" s="91"/>
      <c r="SX9" s="91"/>
      <c r="SY9" s="91"/>
      <c r="SZ9" s="91"/>
      <c r="TA9" s="91"/>
      <c r="TB9" s="91"/>
      <c r="TC9" s="91"/>
      <c r="TD9" s="91"/>
      <c r="TE9" s="91"/>
      <c r="TF9" s="91"/>
      <c r="TG9" s="91"/>
      <c r="TH9" s="91"/>
      <c r="TI9" s="91"/>
      <c r="TJ9" s="91"/>
      <c r="TK9" s="91"/>
      <c r="TL9" s="91"/>
      <c r="TM9" s="91"/>
      <c r="TN9" s="91"/>
      <c r="TO9" s="91"/>
      <c r="TP9" s="91"/>
      <c r="TQ9" s="91"/>
      <c r="TR9" s="91"/>
      <c r="TS9" s="91"/>
      <c r="TT9" s="91"/>
      <c r="TU9" s="91"/>
      <c r="TV9" s="91"/>
      <c r="TW9" s="91"/>
      <c r="TX9" s="91"/>
      <c r="TY9" s="91"/>
      <c r="TZ9" s="91"/>
      <c r="UA9" s="91"/>
      <c r="UB9" s="91"/>
      <c r="UC9" s="91"/>
      <c r="UD9" s="91"/>
      <c r="UE9" s="91"/>
      <c r="UF9" s="91"/>
      <c r="UG9" s="91"/>
      <c r="UH9" s="91"/>
      <c r="UI9" s="91"/>
      <c r="UJ9" s="91"/>
      <c r="UK9" s="91"/>
      <c r="UL9" s="91"/>
      <c r="UM9" s="91"/>
      <c r="UN9" s="91"/>
      <c r="UO9" s="91"/>
      <c r="UP9" s="91"/>
      <c r="UQ9" s="91"/>
      <c r="UR9" s="91"/>
      <c r="US9" s="91"/>
      <c r="UT9" s="91"/>
      <c r="UU9" s="91"/>
      <c r="UV9" s="91"/>
      <c r="UW9" s="91"/>
      <c r="UX9" s="91"/>
      <c r="UY9" s="91"/>
      <c r="UZ9" s="91"/>
      <c r="VA9" s="91"/>
      <c r="VB9" s="91"/>
      <c r="VC9" s="91"/>
      <c r="VD9" s="91"/>
      <c r="VE9" s="91"/>
      <c r="VF9" s="91"/>
      <c r="VG9" s="91"/>
      <c r="VH9" s="91"/>
      <c r="VI9" s="91"/>
      <c r="VJ9" s="91"/>
      <c r="VK9" s="91"/>
      <c r="VL9" s="91"/>
      <c r="VM9" s="91"/>
      <c r="VN9" s="91"/>
      <c r="VO9" s="91"/>
      <c r="VP9" s="91"/>
      <c r="VQ9" s="91"/>
      <c r="VR9" s="91"/>
      <c r="VS9" s="91"/>
      <c r="VT9" s="91"/>
      <c r="VU9" s="91"/>
      <c r="VV9" s="91"/>
      <c r="VW9" s="91"/>
      <c r="VX9" s="91"/>
      <c r="VY9" s="91"/>
      <c r="VZ9" s="91"/>
      <c r="WA9" s="91"/>
      <c r="WB9" s="91"/>
      <c r="WC9" s="91"/>
      <c r="WD9" s="91"/>
      <c r="WE9" s="91"/>
      <c r="WF9" s="91"/>
      <c r="WG9" s="91"/>
      <c r="WH9" s="91"/>
      <c r="WI9" s="91"/>
      <c r="WJ9" s="91"/>
      <c r="WK9" s="91"/>
      <c r="WL9" s="91"/>
      <c r="WM9" s="91"/>
      <c r="WN9" s="91"/>
      <c r="WO9" s="91"/>
      <c r="WP9" s="91"/>
      <c r="WQ9" s="91"/>
      <c r="WR9" s="91"/>
      <c r="WS9" s="91"/>
      <c r="WT9" s="91"/>
      <c r="WU9" s="91"/>
      <c r="WV9" s="91"/>
      <c r="WW9" s="91"/>
      <c r="WX9" s="91"/>
      <c r="WY9" s="91"/>
      <c r="WZ9" s="91"/>
      <c r="XA9" s="91"/>
      <c r="XB9" s="91"/>
      <c r="XC9" s="91"/>
      <c r="XD9" s="91"/>
      <c r="XE9" s="91"/>
      <c r="XF9" s="91"/>
      <c r="XG9" s="91"/>
      <c r="XH9" s="91"/>
      <c r="XI9" s="91"/>
      <c r="XJ9" s="91"/>
      <c r="XK9" s="91"/>
      <c r="XL9" s="91"/>
      <c r="XM9" s="91"/>
      <c r="XN9" s="91"/>
      <c r="XO9" s="91"/>
      <c r="XP9" s="91"/>
      <c r="XQ9" s="91"/>
      <c r="XR9" s="91"/>
      <c r="XS9" s="91"/>
      <c r="XT9" s="91"/>
      <c r="XU9" s="91"/>
      <c r="XV9" s="91"/>
      <c r="XW9" s="91"/>
      <c r="XX9" s="91"/>
      <c r="XY9" s="91"/>
      <c r="XZ9" s="91"/>
      <c r="YA9" s="91"/>
      <c r="YB9" s="91"/>
      <c r="YC9" s="91"/>
      <c r="YD9" s="91"/>
      <c r="YE9" s="91"/>
      <c r="YF9" s="91"/>
      <c r="YG9" s="91"/>
      <c r="YH9" s="91"/>
      <c r="YI9" s="91"/>
      <c r="YJ9" s="91"/>
      <c r="YK9" s="91"/>
      <c r="YL9" s="91"/>
      <c r="YM9" s="91"/>
      <c r="YN9" s="91"/>
      <c r="YO9" s="91"/>
      <c r="YP9" s="91"/>
      <c r="YQ9" s="91"/>
      <c r="YR9" s="91"/>
      <c r="YS9" s="91"/>
      <c r="YT9" s="91"/>
      <c r="YU9" s="91"/>
      <c r="YV9" s="91"/>
      <c r="YW9" s="91"/>
      <c r="YX9" s="91"/>
      <c r="YY9" s="91"/>
      <c r="YZ9" s="91"/>
      <c r="ZA9" s="91"/>
      <c r="ZB9" s="91"/>
      <c r="ZC9" s="91"/>
      <c r="ZD9" s="91"/>
      <c r="ZE9" s="91"/>
      <c r="ZF9" s="91"/>
      <c r="ZG9" s="91"/>
      <c r="ZH9" s="91"/>
      <c r="ZI9" s="91"/>
      <c r="ZJ9" s="91"/>
      <c r="ZK9" s="91"/>
      <c r="ZL9" s="91"/>
      <c r="ZM9" s="91"/>
      <c r="ZN9" s="91"/>
      <c r="ZO9" s="91"/>
      <c r="ZP9" s="91"/>
      <c r="ZQ9" s="91"/>
      <c r="ZR9" s="91"/>
      <c r="ZS9" s="91"/>
      <c r="ZT9" s="91"/>
      <c r="ZU9" s="91"/>
      <c r="ZV9" s="91"/>
      <c r="ZW9" s="91"/>
      <c r="ZX9" s="91"/>
      <c r="ZY9" s="91"/>
      <c r="ZZ9" s="91"/>
      <c r="AAA9" s="91"/>
      <c r="AAB9" s="91"/>
      <c r="AAC9" s="91"/>
      <c r="AAD9" s="91"/>
      <c r="AAE9" s="91"/>
      <c r="AAF9" s="91"/>
      <c r="AAG9" s="91"/>
      <c r="AAH9" s="91"/>
      <c r="AAI9" s="91"/>
      <c r="AAJ9" s="91"/>
      <c r="AAK9" s="91"/>
      <c r="AAL9" s="91"/>
      <c r="AAM9" s="91"/>
      <c r="AAN9" s="91"/>
      <c r="AAO9" s="91"/>
      <c r="AAP9" s="91"/>
      <c r="AAQ9" s="91"/>
      <c r="AAR9" s="91"/>
      <c r="AAS9" s="91"/>
      <c r="AAT9" s="91"/>
      <c r="AAU9" s="91"/>
      <c r="AAV9" s="91"/>
      <c r="AAW9" s="91"/>
      <c r="AAX9" s="91"/>
      <c r="AAY9" s="91"/>
      <c r="AAZ9" s="91"/>
      <c r="ABA9" s="91"/>
      <c r="ABB9" s="91"/>
      <c r="ABC9" s="91"/>
      <c r="ABD9" s="91"/>
      <c r="ABE9" s="91"/>
      <c r="ABF9" s="91"/>
      <c r="ABG9" s="91"/>
      <c r="ABH9" s="91"/>
      <c r="ABI9" s="91"/>
      <c r="ABJ9" s="91"/>
      <c r="ABK9" s="91"/>
      <c r="ABL9" s="91"/>
      <c r="ABM9" s="91"/>
      <c r="ABN9" s="91"/>
      <c r="ABO9" s="91"/>
      <c r="ABP9" s="91"/>
      <c r="ABQ9" s="91"/>
      <c r="ABR9" s="91"/>
      <c r="ABS9" s="91"/>
      <c r="ABT9" s="91"/>
      <c r="ABU9" s="91"/>
      <c r="ABV9" s="91"/>
      <c r="ABW9" s="91"/>
      <c r="ABX9" s="91"/>
      <c r="ABY9" s="91"/>
      <c r="ABZ9" s="91"/>
      <c r="ACA9" s="91"/>
      <c r="ACB9" s="91"/>
      <c r="ACC9" s="91"/>
      <c r="ACD9" s="91"/>
      <c r="ACE9" s="91"/>
      <c r="ACF9" s="91"/>
      <c r="ACG9" s="91"/>
      <c r="ACH9" s="91"/>
      <c r="ACI9" s="91"/>
      <c r="ACJ9" s="91"/>
      <c r="ACK9" s="91"/>
      <c r="ACL9" s="91"/>
      <c r="ACM9" s="91"/>
      <c r="ACN9" s="91"/>
      <c r="ACO9" s="91"/>
      <c r="ACP9" s="91"/>
      <c r="ACQ9" s="91"/>
      <c r="ACR9" s="91"/>
      <c r="ACS9" s="91"/>
      <c r="ACT9" s="91"/>
      <c r="ACU9" s="91"/>
      <c r="ACV9" s="91"/>
      <c r="ACW9" s="91"/>
      <c r="ACX9" s="91"/>
      <c r="ACY9" s="91"/>
      <c r="ACZ9" s="91"/>
      <c r="ADA9" s="91"/>
      <c r="ADB9" s="91"/>
      <c r="ADC9" s="91"/>
      <c r="ADD9" s="91"/>
      <c r="ADE9" s="91"/>
      <c r="ADF9" s="91"/>
      <c r="ADG9" s="91"/>
      <c r="ADH9" s="91"/>
      <c r="ADI9" s="91"/>
      <c r="ADJ9" s="91"/>
      <c r="ADK9" s="91"/>
      <c r="ADL9" s="91"/>
      <c r="ADM9" s="91"/>
      <c r="ADN9" s="91"/>
      <c r="ADO9" s="91"/>
      <c r="ADP9" s="91"/>
      <c r="ADQ9" s="91"/>
      <c r="ADR9" s="91"/>
      <c r="ADS9" s="91"/>
      <c r="ADT9" s="91"/>
      <c r="ADU9" s="91"/>
      <c r="ADV9" s="91"/>
      <c r="ADW9" s="91"/>
      <c r="ADX9" s="91"/>
      <c r="ADY9" s="91"/>
      <c r="ADZ9" s="91"/>
      <c r="AEA9" s="91"/>
      <c r="AEB9" s="91"/>
      <c r="AEC9" s="91"/>
      <c r="AED9" s="91"/>
      <c r="AEE9" s="91"/>
      <c r="AEF9" s="91"/>
      <c r="AEG9" s="91"/>
      <c r="AEH9" s="91"/>
      <c r="AEI9" s="91"/>
      <c r="AEJ9" s="91"/>
      <c r="AEK9" s="91"/>
      <c r="AEL9" s="91"/>
      <c r="AEM9" s="91"/>
      <c r="AEN9" s="91"/>
      <c r="AEO9" s="91"/>
      <c r="AEP9" s="91"/>
      <c r="AEQ9" s="91"/>
      <c r="AER9" s="91"/>
      <c r="AES9" s="91"/>
      <c r="AET9" s="91"/>
      <c r="AEU9" s="91"/>
      <c r="AEV9" s="91"/>
      <c r="AEW9" s="91"/>
      <c r="AEX9" s="91"/>
      <c r="AEY9" s="91"/>
      <c r="AEZ9" s="91"/>
      <c r="AFA9" s="91"/>
      <c r="AFB9" s="91"/>
      <c r="AFC9" s="91"/>
      <c r="AFD9" s="91"/>
      <c r="AFE9" s="91"/>
      <c r="AFF9" s="91"/>
      <c r="AFG9" s="91"/>
      <c r="AFH9" s="91"/>
      <c r="AFI9" s="91"/>
      <c r="AFJ9" s="91"/>
      <c r="AFK9" s="91"/>
      <c r="AFL9" s="91"/>
      <c r="AFM9" s="91"/>
      <c r="AFN9" s="91"/>
      <c r="AFO9" s="91"/>
      <c r="AFP9" s="91"/>
      <c r="AFQ9" s="91"/>
      <c r="AFR9" s="91"/>
      <c r="AFS9" s="91"/>
      <c r="AFT9" s="91"/>
      <c r="AFU9" s="91"/>
      <c r="AFV9" s="91"/>
      <c r="AFW9" s="91"/>
      <c r="AFX9" s="91"/>
      <c r="AFY9" s="91"/>
      <c r="AFZ9" s="91"/>
      <c r="AGA9" s="91"/>
      <c r="AGB9" s="91"/>
      <c r="AGC9" s="91"/>
      <c r="AGD9" s="91"/>
      <c r="AGE9" s="91"/>
      <c r="AGF9" s="91"/>
      <c r="AGG9" s="91"/>
      <c r="AGH9" s="91"/>
      <c r="AGI9" s="91"/>
      <c r="AGJ9" s="91"/>
      <c r="AGK9" s="91"/>
      <c r="AGL9" s="91"/>
      <c r="AGM9" s="91"/>
      <c r="AGN9" s="91"/>
      <c r="AGO9" s="91"/>
      <c r="AGP9" s="91"/>
      <c r="AGQ9" s="91"/>
      <c r="AGR9" s="91"/>
      <c r="AGS9" s="91"/>
      <c r="AGT9" s="91"/>
      <c r="AGU9" s="91"/>
      <c r="AGV9" s="91"/>
      <c r="AGW9" s="91"/>
      <c r="AGX9" s="91"/>
      <c r="AGY9" s="91"/>
      <c r="AGZ9" s="91"/>
      <c r="AHA9" s="91"/>
      <c r="AHB9" s="91"/>
      <c r="AHC9" s="91"/>
      <c r="AHD9" s="91"/>
      <c r="AHE9" s="91"/>
      <c r="AHF9" s="91"/>
      <c r="AHG9" s="91"/>
      <c r="AHH9" s="91"/>
      <c r="AHI9" s="91"/>
      <c r="AHJ9" s="91"/>
      <c r="AHK9" s="91"/>
      <c r="AHL9" s="91"/>
      <c r="AHM9" s="91"/>
      <c r="AHN9" s="91"/>
      <c r="AHO9" s="91"/>
      <c r="AHP9" s="91"/>
      <c r="AHQ9" s="91"/>
      <c r="AHR9" s="91"/>
      <c r="AHS9" s="91"/>
      <c r="AHT9" s="91"/>
      <c r="AHU9" s="91"/>
      <c r="AHV9" s="91"/>
      <c r="AHW9" s="91"/>
      <c r="AHX9" s="91"/>
      <c r="AHY9" s="91"/>
      <c r="AHZ9" s="91"/>
      <c r="AIA9" s="91"/>
      <c r="AIB9" s="91"/>
      <c r="AIC9" s="91"/>
      <c r="AID9" s="91"/>
      <c r="AIE9" s="91"/>
      <c r="AIF9" s="91"/>
      <c r="AIG9" s="91"/>
      <c r="AIH9" s="91"/>
      <c r="AII9" s="91"/>
      <c r="AIJ9" s="91"/>
      <c r="AIK9" s="91"/>
      <c r="AIL9" s="91"/>
      <c r="AIM9" s="91"/>
      <c r="AIN9" s="91"/>
      <c r="AIO9" s="91"/>
      <c r="AIP9" s="91"/>
      <c r="AIQ9" s="91"/>
      <c r="AIR9" s="91"/>
      <c r="AIS9" s="91"/>
      <c r="AIT9" s="91"/>
      <c r="AIU9" s="91"/>
      <c r="AIV9" s="91"/>
      <c r="AIW9" s="91"/>
      <c r="AIX9" s="91"/>
      <c r="AIY9" s="91"/>
      <c r="AIZ9" s="91"/>
      <c r="AJA9" s="91"/>
      <c r="AJB9" s="91"/>
      <c r="AJC9" s="91"/>
      <c r="AJD9" s="91"/>
      <c r="AJE9" s="91"/>
      <c r="AJF9" s="91"/>
      <c r="AJG9" s="91"/>
      <c r="AJH9" s="91"/>
      <c r="AJI9" s="91"/>
      <c r="AJJ9" s="91"/>
      <c r="AJK9" s="91"/>
      <c r="AJL9" s="91"/>
      <c r="AJM9" s="91"/>
      <c r="AJN9" s="91"/>
      <c r="AJO9" s="91"/>
      <c r="AJP9" s="91"/>
      <c r="AJQ9" s="91"/>
      <c r="AJR9" s="91"/>
      <c r="AJS9" s="91"/>
      <c r="AJT9" s="91"/>
      <c r="AJU9" s="91"/>
      <c r="AJV9" s="91"/>
      <c r="AJW9" s="91"/>
      <c r="AJX9" s="91"/>
      <c r="AJY9" s="91"/>
      <c r="AJZ9" s="91"/>
      <c r="AKA9" s="91"/>
      <c r="AKB9" s="91"/>
      <c r="AKC9" s="91"/>
      <c r="AKD9" s="91"/>
      <c r="AKE9" s="91"/>
      <c r="AKF9" s="91"/>
      <c r="AKG9" s="91"/>
      <c r="AKH9" s="91"/>
      <c r="AKI9" s="91"/>
      <c r="AKJ9" s="91"/>
      <c r="AKK9" s="91"/>
      <c r="AKL9" s="91"/>
      <c r="AKM9" s="91"/>
      <c r="AKN9" s="91"/>
      <c r="AKO9" s="91"/>
      <c r="AKP9" s="91"/>
      <c r="AKQ9" s="91"/>
      <c r="AKR9" s="91"/>
      <c r="AKS9" s="91"/>
      <c r="AKT9" s="91"/>
      <c r="AKU9" s="91"/>
      <c r="AKV9" s="91"/>
      <c r="AKW9" s="91"/>
      <c r="AKX9" s="91"/>
      <c r="AKY9" s="91"/>
      <c r="AKZ9" s="91"/>
      <c r="ALA9" s="91"/>
      <c r="ALB9" s="91"/>
      <c r="ALC9" s="91"/>
      <c r="ALD9" s="91"/>
      <c r="ALE9" s="91"/>
      <c r="ALF9" s="91"/>
      <c r="ALG9" s="91"/>
      <c r="ALH9" s="91"/>
      <c r="ALI9" s="91"/>
      <c r="ALJ9" s="91"/>
      <c r="ALK9" s="91"/>
      <c r="ALL9" s="91"/>
      <c r="ALM9" s="91"/>
      <c r="ALN9" s="91"/>
      <c r="ALO9" s="91"/>
      <c r="ALP9" s="91"/>
      <c r="ALQ9" s="91"/>
      <c r="ALR9" s="91"/>
      <c r="ALS9" s="91"/>
      <c r="ALT9" s="91"/>
      <c r="ALU9" s="91"/>
      <c r="ALV9" s="91"/>
      <c r="ALW9" s="91"/>
      <c r="ALX9" s="91"/>
      <c r="ALY9" s="91"/>
    </row>
    <row r="10" spans="1:1014" s="221" customFormat="1" ht="14.25" customHeight="1">
      <c r="A10" s="91"/>
      <c r="B10" s="91" t="s">
        <v>12</v>
      </c>
      <c r="C10" s="217">
        <v>3</v>
      </c>
      <c r="D10" s="217">
        <v>4</v>
      </c>
      <c r="E10" s="217">
        <v>4</v>
      </c>
      <c r="F10" s="217">
        <v>5</v>
      </c>
      <c r="G10" s="217">
        <v>5</v>
      </c>
      <c r="H10" s="255"/>
      <c r="I10" s="217">
        <v>2</v>
      </c>
      <c r="J10" s="217">
        <f t="shared" ref="J10:J15" si="0">D10</f>
        <v>4</v>
      </c>
      <c r="K10" s="217">
        <f t="shared" ref="K10:L14" si="1">J10</f>
        <v>4</v>
      </c>
      <c r="L10" s="217">
        <f t="shared" si="1"/>
        <v>4</v>
      </c>
      <c r="M10" s="217">
        <f>F10</f>
        <v>5</v>
      </c>
      <c r="N10" s="217">
        <v>5</v>
      </c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  <c r="IW10" s="91"/>
      <c r="IX10" s="91"/>
      <c r="IY10" s="91"/>
      <c r="IZ10" s="91"/>
      <c r="JA10" s="91"/>
      <c r="JB10" s="91"/>
      <c r="JC10" s="91"/>
      <c r="JD10" s="91"/>
      <c r="JE10" s="91"/>
      <c r="JF10" s="91"/>
      <c r="JG10" s="91"/>
      <c r="JH10" s="91"/>
      <c r="JI10" s="91"/>
      <c r="JJ10" s="91"/>
      <c r="JK10" s="91"/>
      <c r="JL10" s="91"/>
      <c r="JM10" s="91"/>
      <c r="JN10" s="91"/>
      <c r="JO10" s="91"/>
      <c r="JP10" s="91"/>
      <c r="JQ10" s="91"/>
      <c r="JR10" s="91"/>
      <c r="JS10" s="91"/>
      <c r="JT10" s="91"/>
      <c r="JU10" s="91"/>
      <c r="JV10" s="91"/>
      <c r="JW10" s="91"/>
      <c r="JX10" s="91"/>
      <c r="JY10" s="91"/>
      <c r="JZ10" s="91"/>
      <c r="KA10" s="91"/>
      <c r="KB10" s="91"/>
      <c r="KC10" s="91"/>
      <c r="KD10" s="91"/>
      <c r="KE10" s="91"/>
      <c r="KF10" s="91"/>
      <c r="KG10" s="91"/>
      <c r="KH10" s="91"/>
      <c r="KI10" s="91"/>
      <c r="KJ10" s="91"/>
      <c r="KK10" s="91"/>
      <c r="KL10" s="91"/>
      <c r="KM10" s="91"/>
      <c r="KN10" s="91"/>
      <c r="KO10" s="91"/>
      <c r="KP10" s="91"/>
      <c r="KQ10" s="91"/>
      <c r="KR10" s="91"/>
      <c r="KS10" s="91"/>
      <c r="KT10" s="91"/>
      <c r="KU10" s="91"/>
      <c r="KV10" s="91"/>
      <c r="KW10" s="91"/>
      <c r="KX10" s="91"/>
      <c r="KY10" s="91"/>
      <c r="KZ10" s="91"/>
      <c r="LA10" s="91"/>
      <c r="LB10" s="91"/>
      <c r="LC10" s="91"/>
      <c r="LD10" s="91"/>
      <c r="LE10" s="91"/>
      <c r="LF10" s="91"/>
      <c r="LG10" s="91"/>
      <c r="LH10" s="91"/>
      <c r="LI10" s="91"/>
      <c r="LJ10" s="91"/>
      <c r="LK10" s="91"/>
      <c r="LL10" s="91"/>
      <c r="LM10" s="91"/>
      <c r="LN10" s="91"/>
      <c r="LO10" s="91"/>
      <c r="LP10" s="91"/>
      <c r="LQ10" s="91"/>
      <c r="LR10" s="91"/>
      <c r="LS10" s="91"/>
      <c r="LT10" s="91"/>
      <c r="LU10" s="91"/>
      <c r="LV10" s="91"/>
      <c r="LW10" s="91"/>
      <c r="LX10" s="91"/>
      <c r="LY10" s="91"/>
      <c r="LZ10" s="91"/>
      <c r="MA10" s="91"/>
      <c r="MB10" s="91"/>
      <c r="MC10" s="91"/>
      <c r="MD10" s="91"/>
      <c r="ME10" s="91"/>
      <c r="MF10" s="91"/>
      <c r="MG10" s="91"/>
      <c r="MH10" s="91"/>
      <c r="MI10" s="91"/>
      <c r="MJ10" s="91"/>
      <c r="MK10" s="91"/>
      <c r="ML10" s="91"/>
      <c r="MM10" s="91"/>
      <c r="MN10" s="91"/>
      <c r="MO10" s="91"/>
      <c r="MP10" s="91"/>
      <c r="MQ10" s="91"/>
      <c r="MR10" s="91"/>
      <c r="MS10" s="91"/>
      <c r="MT10" s="91"/>
      <c r="MU10" s="91"/>
      <c r="MV10" s="91"/>
      <c r="MW10" s="91"/>
      <c r="MX10" s="91"/>
      <c r="MY10" s="91"/>
      <c r="MZ10" s="91"/>
      <c r="NA10" s="91"/>
      <c r="NB10" s="91"/>
      <c r="NC10" s="91"/>
      <c r="ND10" s="91"/>
      <c r="NE10" s="91"/>
      <c r="NF10" s="91"/>
      <c r="NG10" s="91"/>
      <c r="NH10" s="91"/>
      <c r="NI10" s="91"/>
      <c r="NJ10" s="91"/>
      <c r="NK10" s="91"/>
      <c r="NL10" s="91"/>
      <c r="NM10" s="91"/>
      <c r="NN10" s="91"/>
      <c r="NO10" s="91"/>
      <c r="NP10" s="91"/>
      <c r="NQ10" s="91"/>
      <c r="NR10" s="91"/>
      <c r="NS10" s="91"/>
      <c r="NT10" s="91"/>
      <c r="NU10" s="91"/>
      <c r="NV10" s="91"/>
      <c r="NW10" s="91"/>
      <c r="NX10" s="91"/>
      <c r="NY10" s="91"/>
      <c r="NZ10" s="91"/>
      <c r="OA10" s="91"/>
      <c r="OB10" s="91"/>
      <c r="OC10" s="91"/>
      <c r="OD10" s="91"/>
      <c r="OE10" s="91"/>
      <c r="OF10" s="91"/>
      <c r="OG10" s="91"/>
      <c r="OH10" s="91"/>
      <c r="OI10" s="91"/>
      <c r="OJ10" s="91"/>
      <c r="OK10" s="91"/>
      <c r="OL10" s="91"/>
      <c r="OM10" s="91"/>
      <c r="ON10" s="91"/>
      <c r="OO10" s="91"/>
      <c r="OP10" s="91"/>
      <c r="OQ10" s="91"/>
      <c r="OR10" s="91"/>
      <c r="OS10" s="91"/>
      <c r="OT10" s="91"/>
      <c r="OU10" s="91"/>
      <c r="OV10" s="91"/>
      <c r="OW10" s="91"/>
      <c r="OX10" s="91"/>
      <c r="OY10" s="91"/>
      <c r="OZ10" s="91"/>
      <c r="PA10" s="91"/>
      <c r="PB10" s="91"/>
      <c r="PC10" s="91"/>
      <c r="PD10" s="91"/>
      <c r="PE10" s="91"/>
      <c r="PF10" s="91"/>
      <c r="PG10" s="91"/>
      <c r="PH10" s="91"/>
      <c r="PI10" s="91"/>
      <c r="PJ10" s="91"/>
      <c r="PK10" s="91"/>
      <c r="PL10" s="91"/>
      <c r="PM10" s="91"/>
      <c r="PN10" s="91"/>
      <c r="PO10" s="91"/>
      <c r="PP10" s="91"/>
      <c r="PQ10" s="91"/>
      <c r="PR10" s="91"/>
      <c r="PS10" s="91"/>
      <c r="PT10" s="91"/>
      <c r="PU10" s="91"/>
      <c r="PV10" s="91"/>
      <c r="PW10" s="91"/>
      <c r="PX10" s="91"/>
      <c r="PY10" s="91"/>
      <c r="PZ10" s="91"/>
      <c r="QA10" s="91"/>
      <c r="QB10" s="91"/>
      <c r="QC10" s="91"/>
      <c r="QD10" s="91"/>
      <c r="QE10" s="91"/>
      <c r="QF10" s="91"/>
      <c r="QG10" s="91"/>
      <c r="QH10" s="91"/>
      <c r="QI10" s="91"/>
      <c r="QJ10" s="91"/>
      <c r="QK10" s="91"/>
      <c r="QL10" s="91"/>
      <c r="QM10" s="91"/>
      <c r="QN10" s="91"/>
      <c r="QO10" s="91"/>
      <c r="QP10" s="91"/>
      <c r="QQ10" s="91"/>
      <c r="QR10" s="91"/>
      <c r="QS10" s="91"/>
      <c r="QT10" s="91"/>
      <c r="QU10" s="91"/>
      <c r="QV10" s="91"/>
      <c r="QW10" s="91"/>
      <c r="QX10" s="91"/>
      <c r="QY10" s="91"/>
      <c r="QZ10" s="91"/>
      <c r="RA10" s="91"/>
      <c r="RB10" s="91"/>
      <c r="RC10" s="91"/>
      <c r="RD10" s="91"/>
      <c r="RE10" s="91"/>
      <c r="RF10" s="91"/>
      <c r="RG10" s="91"/>
      <c r="RH10" s="91"/>
      <c r="RI10" s="91"/>
      <c r="RJ10" s="91"/>
      <c r="RK10" s="91"/>
      <c r="RL10" s="91"/>
      <c r="RM10" s="91"/>
      <c r="RN10" s="91"/>
      <c r="RO10" s="91"/>
      <c r="RP10" s="91"/>
      <c r="RQ10" s="91"/>
      <c r="RR10" s="91"/>
      <c r="RS10" s="91"/>
      <c r="RT10" s="91"/>
      <c r="RU10" s="91"/>
      <c r="RV10" s="91"/>
      <c r="RW10" s="91"/>
      <c r="RX10" s="91"/>
      <c r="RY10" s="91"/>
      <c r="RZ10" s="91"/>
      <c r="SA10" s="91"/>
      <c r="SB10" s="91"/>
      <c r="SC10" s="91"/>
      <c r="SD10" s="91"/>
      <c r="SE10" s="91"/>
      <c r="SF10" s="91"/>
      <c r="SG10" s="91"/>
      <c r="SH10" s="91"/>
      <c r="SI10" s="91"/>
      <c r="SJ10" s="91"/>
      <c r="SK10" s="91"/>
      <c r="SL10" s="91"/>
      <c r="SM10" s="91"/>
      <c r="SN10" s="91"/>
      <c r="SO10" s="91"/>
      <c r="SP10" s="91"/>
      <c r="SQ10" s="91"/>
      <c r="SR10" s="91"/>
      <c r="SS10" s="91"/>
      <c r="ST10" s="91"/>
      <c r="SU10" s="91"/>
      <c r="SV10" s="91"/>
      <c r="SW10" s="91"/>
      <c r="SX10" s="91"/>
      <c r="SY10" s="91"/>
      <c r="SZ10" s="91"/>
      <c r="TA10" s="91"/>
      <c r="TB10" s="91"/>
      <c r="TC10" s="91"/>
      <c r="TD10" s="91"/>
      <c r="TE10" s="91"/>
      <c r="TF10" s="91"/>
      <c r="TG10" s="91"/>
      <c r="TH10" s="91"/>
      <c r="TI10" s="91"/>
      <c r="TJ10" s="91"/>
      <c r="TK10" s="91"/>
      <c r="TL10" s="91"/>
      <c r="TM10" s="91"/>
      <c r="TN10" s="91"/>
      <c r="TO10" s="91"/>
      <c r="TP10" s="91"/>
      <c r="TQ10" s="91"/>
      <c r="TR10" s="91"/>
      <c r="TS10" s="91"/>
      <c r="TT10" s="91"/>
      <c r="TU10" s="91"/>
      <c r="TV10" s="91"/>
      <c r="TW10" s="91"/>
      <c r="TX10" s="91"/>
      <c r="TY10" s="91"/>
      <c r="TZ10" s="91"/>
      <c r="UA10" s="91"/>
      <c r="UB10" s="91"/>
      <c r="UC10" s="91"/>
      <c r="UD10" s="91"/>
      <c r="UE10" s="91"/>
      <c r="UF10" s="91"/>
      <c r="UG10" s="91"/>
      <c r="UH10" s="91"/>
      <c r="UI10" s="91"/>
      <c r="UJ10" s="91"/>
      <c r="UK10" s="91"/>
      <c r="UL10" s="91"/>
      <c r="UM10" s="91"/>
      <c r="UN10" s="91"/>
      <c r="UO10" s="91"/>
      <c r="UP10" s="91"/>
      <c r="UQ10" s="91"/>
      <c r="UR10" s="91"/>
      <c r="US10" s="91"/>
      <c r="UT10" s="91"/>
      <c r="UU10" s="91"/>
      <c r="UV10" s="91"/>
      <c r="UW10" s="91"/>
      <c r="UX10" s="91"/>
      <c r="UY10" s="91"/>
      <c r="UZ10" s="91"/>
      <c r="VA10" s="91"/>
      <c r="VB10" s="91"/>
      <c r="VC10" s="91"/>
      <c r="VD10" s="91"/>
      <c r="VE10" s="91"/>
      <c r="VF10" s="91"/>
      <c r="VG10" s="91"/>
      <c r="VH10" s="91"/>
      <c r="VI10" s="91"/>
      <c r="VJ10" s="91"/>
      <c r="VK10" s="91"/>
      <c r="VL10" s="91"/>
      <c r="VM10" s="91"/>
      <c r="VN10" s="91"/>
      <c r="VO10" s="91"/>
      <c r="VP10" s="91"/>
      <c r="VQ10" s="91"/>
      <c r="VR10" s="91"/>
      <c r="VS10" s="91"/>
      <c r="VT10" s="91"/>
      <c r="VU10" s="91"/>
      <c r="VV10" s="91"/>
      <c r="VW10" s="91"/>
      <c r="VX10" s="91"/>
      <c r="VY10" s="91"/>
      <c r="VZ10" s="91"/>
      <c r="WA10" s="91"/>
      <c r="WB10" s="91"/>
      <c r="WC10" s="91"/>
      <c r="WD10" s="91"/>
      <c r="WE10" s="91"/>
      <c r="WF10" s="91"/>
      <c r="WG10" s="91"/>
      <c r="WH10" s="91"/>
      <c r="WI10" s="91"/>
      <c r="WJ10" s="91"/>
      <c r="WK10" s="91"/>
      <c r="WL10" s="91"/>
      <c r="WM10" s="91"/>
      <c r="WN10" s="91"/>
      <c r="WO10" s="91"/>
      <c r="WP10" s="91"/>
      <c r="WQ10" s="91"/>
      <c r="WR10" s="91"/>
      <c r="WS10" s="91"/>
      <c r="WT10" s="91"/>
      <c r="WU10" s="91"/>
      <c r="WV10" s="91"/>
      <c r="WW10" s="91"/>
      <c r="WX10" s="91"/>
      <c r="WY10" s="91"/>
      <c r="WZ10" s="91"/>
      <c r="XA10" s="91"/>
      <c r="XB10" s="91"/>
      <c r="XC10" s="91"/>
      <c r="XD10" s="91"/>
      <c r="XE10" s="91"/>
      <c r="XF10" s="91"/>
      <c r="XG10" s="91"/>
      <c r="XH10" s="91"/>
      <c r="XI10" s="91"/>
      <c r="XJ10" s="91"/>
      <c r="XK10" s="91"/>
      <c r="XL10" s="91"/>
      <c r="XM10" s="91"/>
      <c r="XN10" s="91"/>
      <c r="XO10" s="91"/>
      <c r="XP10" s="91"/>
      <c r="XQ10" s="91"/>
      <c r="XR10" s="91"/>
      <c r="XS10" s="91"/>
      <c r="XT10" s="91"/>
      <c r="XU10" s="91"/>
      <c r="XV10" s="91"/>
      <c r="XW10" s="91"/>
      <c r="XX10" s="91"/>
      <c r="XY10" s="91"/>
      <c r="XZ10" s="91"/>
      <c r="YA10" s="91"/>
      <c r="YB10" s="91"/>
      <c r="YC10" s="91"/>
      <c r="YD10" s="91"/>
      <c r="YE10" s="91"/>
      <c r="YF10" s="91"/>
      <c r="YG10" s="91"/>
      <c r="YH10" s="91"/>
      <c r="YI10" s="91"/>
      <c r="YJ10" s="91"/>
      <c r="YK10" s="91"/>
      <c r="YL10" s="91"/>
      <c r="YM10" s="91"/>
      <c r="YN10" s="91"/>
      <c r="YO10" s="91"/>
      <c r="YP10" s="91"/>
      <c r="YQ10" s="91"/>
      <c r="YR10" s="91"/>
      <c r="YS10" s="91"/>
      <c r="YT10" s="91"/>
      <c r="YU10" s="91"/>
      <c r="YV10" s="91"/>
      <c r="YW10" s="91"/>
      <c r="YX10" s="91"/>
      <c r="YY10" s="91"/>
      <c r="YZ10" s="91"/>
      <c r="ZA10" s="91"/>
      <c r="ZB10" s="91"/>
      <c r="ZC10" s="91"/>
      <c r="ZD10" s="91"/>
      <c r="ZE10" s="91"/>
      <c r="ZF10" s="91"/>
      <c r="ZG10" s="91"/>
      <c r="ZH10" s="91"/>
      <c r="ZI10" s="91"/>
      <c r="ZJ10" s="91"/>
      <c r="ZK10" s="91"/>
      <c r="ZL10" s="91"/>
      <c r="ZM10" s="91"/>
      <c r="ZN10" s="91"/>
      <c r="ZO10" s="91"/>
      <c r="ZP10" s="91"/>
      <c r="ZQ10" s="91"/>
      <c r="ZR10" s="91"/>
      <c r="ZS10" s="91"/>
      <c r="ZT10" s="91"/>
      <c r="ZU10" s="91"/>
      <c r="ZV10" s="91"/>
      <c r="ZW10" s="91"/>
      <c r="ZX10" s="91"/>
      <c r="ZY10" s="91"/>
      <c r="ZZ10" s="91"/>
      <c r="AAA10" s="91"/>
      <c r="AAB10" s="91"/>
      <c r="AAC10" s="91"/>
      <c r="AAD10" s="91"/>
      <c r="AAE10" s="91"/>
      <c r="AAF10" s="91"/>
      <c r="AAG10" s="91"/>
      <c r="AAH10" s="91"/>
      <c r="AAI10" s="91"/>
      <c r="AAJ10" s="91"/>
      <c r="AAK10" s="91"/>
      <c r="AAL10" s="91"/>
      <c r="AAM10" s="91"/>
      <c r="AAN10" s="91"/>
      <c r="AAO10" s="91"/>
      <c r="AAP10" s="91"/>
      <c r="AAQ10" s="91"/>
      <c r="AAR10" s="91"/>
      <c r="AAS10" s="91"/>
      <c r="AAT10" s="91"/>
      <c r="AAU10" s="91"/>
      <c r="AAV10" s="91"/>
      <c r="AAW10" s="91"/>
      <c r="AAX10" s="91"/>
      <c r="AAY10" s="91"/>
      <c r="AAZ10" s="91"/>
      <c r="ABA10" s="91"/>
      <c r="ABB10" s="91"/>
      <c r="ABC10" s="91"/>
      <c r="ABD10" s="91"/>
      <c r="ABE10" s="91"/>
      <c r="ABF10" s="91"/>
      <c r="ABG10" s="91"/>
      <c r="ABH10" s="91"/>
      <c r="ABI10" s="91"/>
      <c r="ABJ10" s="91"/>
      <c r="ABK10" s="91"/>
      <c r="ABL10" s="91"/>
      <c r="ABM10" s="91"/>
      <c r="ABN10" s="91"/>
      <c r="ABO10" s="91"/>
      <c r="ABP10" s="91"/>
      <c r="ABQ10" s="91"/>
      <c r="ABR10" s="91"/>
      <c r="ABS10" s="91"/>
      <c r="ABT10" s="91"/>
      <c r="ABU10" s="91"/>
      <c r="ABV10" s="91"/>
      <c r="ABW10" s="91"/>
      <c r="ABX10" s="91"/>
      <c r="ABY10" s="91"/>
      <c r="ABZ10" s="91"/>
      <c r="ACA10" s="91"/>
      <c r="ACB10" s="91"/>
      <c r="ACC10" s="91"/>
      <c r="ACD10" s="91"/>
      <c r="ACE10" s="91"/>
      <c r="ACF10" s="91"/>
      <c r="ACG10" s="91"/>
      <c r="ACH10" s="91"/>
      <c r="ACI10" s="91"/>
      <c r="ACJ10" s="91"/>
      <c r="ACK10" s="91"/>
      <c r="ACL10" s="91"/>
      <c r="ACM10" s="91"/>
      <c r="ACN10" s="91"/>
      <c r="ACO10" s="91"/>
      <c r="ACP10" s="91"/>
      <c r="ACQ10" s="91"/>
      <c r="ACR10" s="91"/>
      <c r="ACS10" s="91"/>
      <c r="ACT10" s="91"/>
      <c r="ACU10" s="91"/>
      <c r="ACV10" s="91"/>
      <c r="ACW10" s="91"/>
      <c r="ACX10" s="91"/>
      <c r="ACY10" s="91"/>
      <c r="ACZ10" s="91"/>
      <c r="ADA10" s="91"/>
      <c r="ADB10" s="91"/>
      <c r="ADC10" s="91"/>
      <c r="ADD10" s="91"/>
      <c r="ADE10" s="91"/>
      <c r="ADF10" s="91"/>
      <c r="ADG10" s="91"/>
      <c r="ADH10" s="91"/>
      <c r="ADI10" s="91"/>
      <c r="ADJ10" s="91"/>
      <c r="ADK10" s="91"/>
      <c r="ADL10" s="91"/>
      <c r="ADM10" s="91"/>
      <c r="ADN10" s="91"/>
      <c r="ADO10" s="91"/>
      <c r="ADP10" s="91"/>
      <c r="ADQ10" s="91"/>
      <c r="ADR10" s="91"/>
      <c r="ADS10" s="91"/>
      <c r="ADT10" s="91"/>
      <c r="ADU10" s="91"/>
      <c r="ADV10" s="91"/>
      <c r="ADW10" s="91"/>
      <c r="ADX10" s="91"/>
      <c r="ADY10" s="91"/>
      <c r="ADZ10" s="91"/>
      <c r="AEA10" s="91"/>
      <c r="AEB10" s="91"/>
      <c r="AEC10" s="91"/>
      <c r="AED10" s="91"/>
      <c r="AEE10" s="91"/>
      <c r="AEF10" s="91"/>
      <c r="AEG10" s="91"/>
      <c r="AEH10" s="91"/>
      <c r="AEI10" s="91"/>
      <c r="AEJ10" s="91"/>
      <c r="AEK10" s="91"/>
      <c r="AEL10" s="91"/>
      <c r="AEM10" s="91"/>
      <c r="AEN10" s="91"/>
      <c r="AEO10" s="91"/>
      <c r="AEP10" s="91"/>
      <c r="AEQ10" s="91"/>
      <c r="AER10" s="91"/>
      <c r="AES10" s="91"/>
      <c r="AET10" s="91"/>
      <c r="AEU10" s="91"/>
      <c r="AEV10" s="91"/>
      <c r="AEW10" s="91"/>
      <c r="AEX10" s="91"/>
      <c r="AEY10" s="91"/>
      <c r="AEZ10" s="91"/>
      <c r="AFA10" s="91"/>
      <c r="AFB10" s="91"/>
      <c r="AFC10" s="91"/>
      <c r="AFD10" s="91"/>
      <c r="AFE10" s="91"/>
      <c r="AFF10" s="91"/>
      <c r="AFG10" s="91"/>
      <c r="AFH10" s="91"/>
      <c r="AFI10" s="91"/>
      <c r="AFJ10" s="91"/>
      <c r="AFK10" s="91"/>
      <c r="AFL10" s="91"/>
      <c r="AFM10" s="91"/>
      <c r="AFN10" s="91"/>
      <c r="AFO10" s="91"/>
      <c r="AFP10" s="91"/>
      <c r="AFQ10" s="91"/>
      <c r="AFR10" s="91"/>
      <c r="AFS10" s="91"/>
      <c r="AFT10" s="91"/>
      <c r="AFU10" s="91"/>
      <c r="AFV10" s="91"/>
      <c r="AFW10" s="91"/>
      <c r="AFX10" s="91"/>
      <c r="AFY10" s="91"/>
      <c r="AFZ10" s="91"/>
      <c r="AGA10" s="91"/>
      <c r="AGB10" s="91"/>
      <c r="AGC10" s="91"/>
      <c r="AGD10" s="91"/>
      <c r="AGE10" s="91"/>
      <c r="AGF10" s="91"/>
      <c r="AGG10" s="91"/>
      <c r="AGH10" s="91"/>
      <c r="AGI10" s="91"/>
      <c r="AGJ10" s="91"/>
      <c r="AGK10" s="91"/>
      <c r="AGL10" s="91"/>
      <c r="AGM10" s="91"/>
      <c r="AGN10" s="91"/>
      <c r="AGO10" s="91"/>
      <c r="AGP10" s="91"/>
      <c r="AGQ10" s="91"/>
      <c r="AGR10" s="91"/>
      <c r="AGS10" s="91"/>
      <c r="AGT10" s="91"/>
      <c r="AGU10" s="91"/>
      <c r="AGV10" s="91"/>
      <c r="AGW10" s="91"/>
      <c r="AGX10" s="91"/>
      <c r="AGY10" s="91"/>
      <c r="AGZ10" s="91"/>
      <c r="AHA10" s="91"/>
      <c r="AHB10" s="91"/>
      <c r="AHC10" s="91"/>
      <c r="AHD10" s="91"/>
      <c r="AHE10" s="91"/>
      <c r="AHF10" s="91"/>
      <c r="AHG10" s="91"/>
      <c r="AHH10" s="91"/>
      <c r="AHI10" s="91"/>
      <c r="AHJ10" s="91"/>
      <c r="AHK10" s="91"/>
      <c r="AHL10" s="91"/>
      <c r="AHM10" s="91"/>
      <c r="AHN10" s="91"/>
      <c r="AHO10" s="91"/>
      <c r="AHP10" s="91"/>
      <c r="AHQ10" s="91"/>
      <c r="AHR10" s="91"/>
      <c r="AHS10" s="91"/>
      <c r="AHT10" s="91"/>
      <c r="AHU10" s="91"/>
      <c r="AHV10" s="91"/>
      <c r="AHW10" s="91"/>
      <c r="AHX10" s="91"/>
      <c r="AHY10" s="91"/>
      <c r="AHZ10" s="91"/>
      <c r="AIA10" s="91"/>
      <c r="AIB10" s="91"/>
      <c r="AIC10" s="91"/>
      <c r="AID10" s="91"/>
      <c r="AIE10" s="91"/>
      <c r="AIF10" s="91"/>
      <c r="AIG10" s="91"/>
      <c r="AIH10" s="91"/>
      <c r="AII10" s="91"/>
      <c r="AIJ10" s="91"/>
      <c r="AIK10" s="91"/>
      <c r="AIL10" s="91"/>
      <c r="AIM10" s="91"/>
      <c r="AIN10" s="91"/>
      <c r="AIO10" s="91"/>
      <c r="AIP10" s="91"/>
      <c r="AIQ10" s="91"/>
      <c r="AIR10" s="91"/>
      <c r="AIS10" s="91"/>
      <c r="AIT10" s="91"/>
      <c r="AIU10" s="91"/>
      <c r="AIV10" s="91"/>
      <c r="AIW10" s="91"/>
      <c r="AIX10" s="91"/>
      <c r="AIY10" s="91"/>
      <c r="AIZ10" s="91"/>
      <c r="AJA10" s="91"/>
      <c r="AJB10" s="91"/>
      <c r="AJC10" s="91"/>
      <c r="AJD10" s="91"/>
      <c r="AJE10" s="91"/>
      <c r="AJF10" s="91"/>
      <c r="AJG10" s="91"/>
      <c r="AJH10" s="91"/>
      <c r="AJI10" s="91"/>
      <c r="AJJ10" s="91"/>
      <c r="AJK10" s="91"/>
      <c r="AJL10" s="91"/>
      <c r="AJM10" s="91"/>
      <c r="AJN10" s="91"/>
      <c r="AJO10" s="91"/>
      <c r="AJP10" s="91"/>
      <c r="AJQ10" s="91"/>
      <c r="AJR10" s="91"/>
      <c r="AJS10" s="91"/>
      <c r="AJT10" s="91"/>
      <c r="AJU10" s="91"/>
      <c r="AJV10" s="91"/>
      <c r="AJW10" s="91"/>
      <c r="AJX10" s="91"/>
      <c r="AJY10" s="91"/>
      <c r="AJZ10" s="91"/>
      <c r="AKA10" s="91"/>
      <c r="AKB10" s="91"/>
      <c r="AKC10" s="91"/>
      <c r="AKD10" s="91"/>
      <c r="AKE10" s="91"/>
      <c r="AKF10" s="91"/>
      <c r="AKG10" s="91"/>
      <c r="AKH10" s="91"/>
      <c r="AKI10" s="91"/>
      <c r="AKJ10" s="91"/>
      <c r="AKK10" s="91"/>
      <c r="AKL10" s="91"/>
      <c r="AKM10" s="91"/>
      <c r="AKN10" s="91"/>
      <c r="AKO10" s="91"/>
      <c r="AKP10" s="91"/>
      <c r="AKQ10" s="91"/>
      <c r="AKR10" s="91"/>
      <c r="AKS10" s="91"/>
      <c r="AKT10" s="91"/>
      <c r="AKU10" s="91"/>
      <c r="AKV10" s="91"/>
      <c r="AKW10" s="91"/>
      <c r="AKX10" s="91"/>
      <c r="AKY10" s="91"/>
      <c r="AKZ10" s="91"/>
      <c r="ALA10" s="91"/>
      <c r="ALB10" s="91"/>
      <c r="ALC10" s="91"/>
      <c r="ALD10" s="91"/>
      <c r="ALE10" s="91"/>
      <c r="ALF10" s="91"/>
      <c r="ALG10" s="91"/>
      <c r="ALH10" s="91"/>
      <c r="ALI10" s="91"/>
      <c r="ALJ10" s="91"/>
      <c r="ALK10" s="91"/>
      <c r="ALL10" s="91"/>
      <c r="ALM10" s="91"/>
      <c r="ALN10" s="91"/>
      <c r="ALO10" s="91"/>
      <c r="ALP10" s="91"/>
      <c r="ALQ10" s="91"/>
      <c r="ALR10" s="91"/>
      <c r="ALS10" s="91"/>
      <c r="ALT10" s="91"/>
      <c r="ALU10" s="91"/>
      <c r="ALV10" s="91"/>
      <c r="ALW10" s="91"/>
      <c r="ALX10" s="91"/>
      <c r="ALY10" s="91"/>
    </row>
    <row r="11" spans="1:1014" s="221" customFormat="1" ht="14.25" customHeight="1">
      <c r="A11" s="91"/>
      <c r="B11" s="56" t="s">
        <v>11</v>
      </c>
      <c r="C11" s="217">
        <v>88100</v>
      </c>
      <c r="D11" s="217">
        <v>92300</v>
      </c>
      <c r="E11" s="217">
        <v>92300</v>
      </c>
      <c r="F11" s="217">
        <v>101055</v>
      </c>
      <c r="G11" s="217">
        <f>F11</f>
        <v>101055</v>
      </c>
      <c r="H11" s="255"/>
      <c r="I11" s="217">
        <f>C11-18500</f>
        <v>69600</v>
      </c>
      <c r="J11" s="217">
        <f t="shared" si="0"/>
        <v>92300</v>
      </c>
      <c r="K11" s="217">
        <f t="shared" si="1"/>
        <v>92300</v>
      </c>
      <c r="L11" s="217">
        <f t="shared" si="1"/>
        <v>92300</v>
      </c>
      <c r="M11" s="217">
        <f>F11</f>
        <v>101055</v>
      </c>
      <c r="N11" s="217">
        <f>M11</f>
        <v>101055</v>
      </c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  <c r="IW11" s="91"/>
      <c r="IX11" s="91"/>
      <c r="IY11" s="91"/>
      <c r="IZ11" s="91"/>
      <c r="JA11" s="91"/>
      <c r="JB11" s="91"/>
      <c r="JC11" s="91"/>
      <c r="JD11" s="91"/>
      <c r="JE11" s="91"/>
      <c r="JF11" s="91"/>
      <c r="JG11" s="91"/>
      <c r="JH11" s="91"/>
      <c r="JI11" s="91"/>
      <c r="JJ11" s="91"/>
      <c r="JK11" s="91"/>
      <c r="JL11" s="91"/>
      <c r="JM11" s="91"/>
      <c r="JN11" s="91"/>
      <c r="JO11" s="91"/>
      <c r="JP11" s="91"/>
      <c r="JQ11" s="91"/>
      <c r="JR11" s="91"/>
      <c r="JS11" s="91"/>
      <c r="JT11" s="91"/>
      <c r="JU11" s="91"/>
      <c r="JV11" s="91"/>
      <c r="JW11" s="91"/>
      <c r="JX11" s="91"/>
      <c r="JY11" s="91"/>
      <c r="JZ11" s="91"/>
      <c r="KA11" s="91"/>
      <c r="KB11" s="91"/>
      <c r="KC11" s="91"/>
      <c r="KD11" s="91"/>
      <c r="KE11" s="91"/>
      <c r="KF11" s="91"/>
      <c r="KG11" s="91"/>
      <c r="KH11" s="91"/>
      <c r="KI11" s="91"/>
      <c r="KJ11" s="91"/>
      <c r="KK11" s="91"/>
      <c r="KL11" s="91"/>
      <c r="KM11" s="91"/>
      <c r="KN11" s="91"/>
      <c r="KO11" s="91"/>
      <c r="KP11" s="91"/>
      <c r="KQ11" s="91"/>
      <c r="KR11" s="91"/>
      <c r="KS11" s="91"/>
      <c r="KT11" s="91"/>
      <c r="KU11" s="91"/>
      <c r="KV11" s="91"/>
      <c r="KW11" s="91"/>
      <c r="KX11" s="91"/>
      <c r="KY11" s="91"/>
      <c r="KZ11" s="91"/>
      <c r="LA11" s="91"/>
      <c r="LB11" s="91"/>
      <c r="LC11" s="91"/>
      <c r="LD11" s="91"/>
      <c r="LE11" s="91"/>
      <c r="LF11" s="91"/>
      <c r="LG11" s="91"/>
      <c r="LH11" s="91"/>
      <c r="LI11" s="91"/>
      <c r="LJ11" s="91"/>
      <c r="LK11" s="91"/>
      <c r="LL11" s="91"/>
      <c r="LM11" s="91"/>
      <c r="LN11" s="91"/>
      <c r="LO11" s="91"/>
      <c r="LP11" s="91"/>
      <c r="LQ11" s="91"/>
      <c r="LR11" s="91"/>
      <c r="LS11" s="91"/>
      <c r="LT11" s="91"/>
      <c r="LU11" s="91"/>
      <c r="LV11" s="91"/>
      <c r="LW11" s="91"/>
      <c r="LX11" s="91"/>
      <c r="LY11" s="91"/>
      <c r="LZ11" s="91"/>
      <c r="MA11" s="91"/>
      <c r="MB11" s="91"/>
      <c r="MC11" s="91"/>
      <c r="MD11" s="91"/>
      <c r="ME11" s="91"/>
      <c r="MF11" s="91"/>
      <c r="MG11" s="91"/>
      <c r="MH11" s="91"/>
      <c r="MI11" s="91"/>
      <c r="MJ11" s="91"/>
      <c r="MK11" s="91"/>
      <c r="ML11" s="91"/>
      <c r="MM11" s="91"/>
      <c r="MN11" s="91"/>
      <c r="MO11" s="91"/>
      <c r="MP11" s="91"/>
      <c r="MQ11" s="91"/>
      <c r="MR11" s="91"/>
      <c r="MS11" s="91"/>
      <c r="MT11" s="91"/>
      <c r="MU11" s="91"/>
      <c r="MV11" s="91"/>
      <c r="MW11" s="91"/>
      <c r="MX11" s="91"/>
      <c r="MY11" s="91"/>
      <c r="MZ11" s="91"/>
      <c r="NA11" s="91"/>
      <c r="NB11" s="91"/>
      <c r="NC11" s="91"/>
      <c r="ND11" s="91"/>
      <c r="NE11" s="91"/>
      <c r="NF11" s="91"/>
      <c r="NG11" s="91"/>
      <c r="NH11" s="91"/>
      <c r="NI11" s="91"/>
      <c r="NJ11" s="91"/>
      <c r="NK11" s="91"/>
      <c r="NL11" s="91"/>
      <c r="NM11" s="91"/>
      <c r="NN11" s="91"/>
      <c r="NO11" s="91"/>
      <c r="NP11" s="91"/>
      <c r="NQ11" s="91"/>
      <c r="NR11" s="91"/>
      <c r="NS11" s="91"/>
      <c r="NT11" s="91"/>
      <c r="NU11" s="91"/>
      <c r="NV11" s="91"/>
      <c r="NW11" s="91"/>
      <c r="NX11" s="91"/>
      <c r="NY11" s="91"/>
      <c r="NZ11" s="91"/>
      <c r="OA11" s="91"/>
      <c r="OB11" s="91"/>
      <c r="OC11" s="91"/>
      <c r="OD11" s="91"/>
      <c r="OE11" s="91"/>
      <c r="OF11" s="91"/>
      <c r="OG11" s="91"/>
      <c r="OH11" s="91"/>
      <c r="OI11" s="91"/>
      <c r="OJ11" s="91"/>
      <c r="OK11" s="91"/>
      <c r="OL11" s="91"/>
      <c r="OM11" s="91"/>
      <c r="ON11" s="91"/>
      <c r="OO11" s="91"/>
      <c r="OP11" s="91"/>
      <c r="OQ11" s="91"/>
      <c r="OR11" s="91"/>
      <c r="OS11" s="91"/>
      <c r="OT11" s="91"/>
      <c r="OU11" s="91"/>
      <c r="OV11" s="91"/>
      <c r="OW11" s="91"/>
      <c r="OX11" s="91"/>
      <c r="OY11" s="91"/>
      <c r="OZ11" s="91"/>
      <c r="PA11" s="91"/>
      <c r="PB11" s="91"/>
      <c r="PC11" s="91"/>
      <c r="PD11" s="91"/>
      <c r="PE11" s="91"/>
      <c r="PF11" s="91"/>
      <c r="PG11" s="91"/>
      <c r="PH11" s="91"/>
      <c r="PI11" s="91"/>
      <c r="PJ11" s="91"/>
      <c r="PK11" s="91"/>
      <c r="PL11" s="91"/>
      <c r="PM11" s="91"/>
      <c r="PN11" s="91"/>
      <c r="PO11" s="91"/>
      <c r="PP11" s="91"/>
      <c r="PQ11" s="91"/>
      <c r="PR11" s="91"/>
      <c r="PS11" s="91"/>
      <c r="PT11" s="91"/>
      <c r="PU11" s="91"/>
      <c r="PV11" s="91"/>
      <c r="PW11" s="91"/>
      <c r="PX11" s="91"/>
      <c r="PY11" s="91"/>
      <c r="PZ11" s="91"/>
      <c r="QA11" s="91"/>
      <c r="QB11" s="91"/>
      <c r="QC11" s="91"/>
      <c r="QD11" s="91"/>
      <c r="QE11" s="91"/>
      <c r="QF11" s="91"/>
      <c r="QG11" s="91"/>
      <c r="QH11" s="91"/>
      <c r="QI11" s="91"/>
      <c r="QJ11" s="91"/>
      <c r="QK11" s="91"/>
      <c r="QL11" s="91"/>
      <c r="QM11" s="91"/>
      <c r="QN11" s="91"/>
      <c r="QO11" s="91"/>
      <c r="QP11" s="91"/>
      <c r="QQ11" s="91"/>
      <c r="QR11" s="91"/>
      <c r="QS11" s="91"/>
      <c r="QT11" s="91"/>
      <c r="QU11" s="91"/>
      <c r="QV11" s="91"/>
      <c r="QW11" s="91"/>
      <c r="QX11" s="91"/>
      <c r="QY11" s="91"/>
      <c r="QZ11" s="91"/>
      <c r="RA11" s="91"/>
      <c r="RB11" s="91"/>
      <c r="RC11" s="91"/>
      <c r="RD11" s="91"/>
      <c r="RE11" s="91"/>
      <c r="RF11" s="91"/>
      <c r="RG11" s="91"/>
      <c r="RH11" s="91"/>
      <c r="RI11" s="91"/>
      <c r="RJ11" s="91"/>
      <c r="RK11" s="91"/>
      <c r="RL11" s="91"/>
      <c r="RM11" s="91"/>
      <c r="RN11" s="91"/>
      <c r="RO11" s="91"/>
      <c r="RP11" s="91"/>
      <c r="RQ11" s="91"/>
      <c r="RR11" s="91"/>
      <c r="RS11" s="91"/>
      <c r="RT11" s="91"/>
      <c r="RU11" s="91"/>
      <c r="RV11" s="91"/>
      <c r="RW11" s="91"/>
      <c r="RX11" s="91"/>
      <c r="RY11" s="91"/>
      <c r="RZ11" s="91"/>
      <c r="SA11" s="91"/>
      <c r="SB11" s="91"/>
      <c r="SC11" s="91"/>
      <c r="SD11" s="91"/>
      <c r="SE11" s="91"/>
      <c r="SF11" s="91"/>
      <c r="SG11" s="91"/>
      <c r="SH11" s="91"/>
      <c r="SI11" s="91"/>
      <c r="SJ11" s="91"/>
      <c r="SK11" s="91"/>
      <c r="SL11" s="91"/>
      <c r="SM11" s="91"/>
      <c r="SN11" s="91"/>
      <c r="SO11" s="91"/>
      <c r="SP11" s="91"/>
      <c r="SQ11" s="91"/>
      <c r="SR11" s="91"/>
      <c r="SS11" s="91"/>
      <c r="ST11" s="91"/>
      <c r="SU11" s="91"/>
      <c r="SV11" s="91"/>
      <c r="SW11" s="91"/>
      <c r="SX11" s="91"/>
      <c r="SY11" s="91"/>
      <c r="SZ11" s="91"/>
      <c r="TA11" s="91"/>
      <c r="TB11" s="91"/>
      <c r="TC11" s="91"/>
      <c r="TD11" s="91"/>
      <c r="TE11" s="91"/>
      <c r="TF11" s="91"/>
      <c r="TG11" s="91"/>
      <c r="TH11" s="91"/>
      <c r="TI11" s="91"/>
      <c r="TJ11" s="91"/>
      <c r="TK11" s="91"/>
      <c r="TL11" s="91"/>
      <c r="TM11" s="91"/>
      <c r="TN11" s="91"/>
      <c r="TO11" s="91"/>
      <c r="TP11" s="91"/>
      <c r="TQ11" s="91"/>
      <c r="TR11" s="91"/>
      <c r="TS11" s="91"/>
      <c r="TT11" s="91"/>
      <c r="TU11" s="91"/>
      <c r="TV11" s="91"/>
      <c r="TW11" s="91"/>
      <c r="TX11" s="91"/>
      <c r="TY11" s="91"/>
      <c r="TZ11" s="91"/>
      <c r="UA11" s="91"/>
      <c r="UB11" s="91"/>
      <c r="UC11" s="91"/>
      <c r="UD11" s="91"/>
      <c r="UE11" s="91"/>
      <c r="UF11" s="91"/>
      <c r="UG11" s="91"/>
      <c r="UH11" s="91"/>
      <c r="UI11" s="91"/>
      <c r="UJ11" s="91"/>
      <c r="UK11" s="91"/>
      <c r="UL11" s="91"/>
      <c r="UM11" s="91"/>
      <c r="UN11" s="91"/>
      <c r="UO11" s="91"/>
      <c r="UP11" s="91"/>
      <c r="UQ11" s="91"/>
      <c r="UR11" s="91"/>
      <c r="US11" s="91"/>
      <c r="UT11" s="91"/>
      <c r="UU11" s="91"/>
      <c r="UV11" s="91"/>
      <c r="UW11" s="91"/>
      <c r="UX11" s="91"/>
      <c r="UY11" s="91"/>
      <c r="UZ11" s="91"/>
      <c r="VA11" s="91"/>
      <c r="VB11" s="91"/>
      <c r="VC11" s="91"/>
      <c r="VD11" s="91"/>
      <c r="VE11" s="91"/>
      <c r="VF11" s="91"/>
      <c r="VG11" s="91"/>
      <c r="VH11" s="91"/>
      <c r="VI11" s="91"/>
      <c r="VJ11" s="91"/>
      <c r="VK11" s="91"/>
      <c r="VL11" s="91"/>
      <c r="VM11" s="91"/>
      <c r="VN11" s="91"/>
      <c r="VO11" s="91"/>
      <c r="VP11" s="91"/>
      <c r="VQ11" s="91"/>
      <c r="VR11" s="91"/>
      <c r="VS11" s="91"/>
      <c r="VT11" s="91"/>
      <c r="VU11" s="91"/>
      <c r="VV11" s="91"/>
      <c r="VW11" s="91"/>
      <c r="VX11" s="91"/>
      <c r="VY11" s="91"/>
      <c r="VZ11" s="91"/>
      <c r="WA11" s="91"/>
      <c r="WB11" s="91"/>
      <c r="WC11" s="91"/>
      <c r="WD11" s="91"/>
      <c r="WE11" s="91"/>
      <c r="WF11" s="91"/>
      <c r="WG11" s="91"/>
      <c r="WH11" s="91"/>
      <c r="WI11" s="91"/>
      <c r="WJ11" s="91"/>
      <c r="WK11" s="91"/>
      <c r="WL11" s="91"/>
      <c r="WM11" s="91"/>
      <c r="WN11" s="91"/>
      <c r="WO11" s="91"/>
      <c r="WP11" s="91"/>
      <c r="WQ11" s="91"/>
      <c r="WR11" s="91"/>
      <c r="WS11" s="91"/>
      <c r="WT11" s="91"/>
      <c r="WU11" s="91"/>
      <c r="WV11" s="91"/>
      <c r="WW11" s="91"/>
      <c r="WX11" s="91"/>
      <c r="WY11" s="91"/>
      <c r="WZ11" s="91"/>
      <c r="XA11" s="91"/>
      <c r="XB11" s="91"/>
      <c r="XC11" s="91"/>
      <c r="XD11" s="91"/>
      <c r="XE11" s="91"/>
      <c r="XF11" s="91"/>
      <c r="XG11" s="91"/>
      <c r="XH11" s="91"/>
      <c r="XI11" s="91"/>
      <c r="XJ11" s="91"/>
      <c r="XK11" s="91"/>
      <c r="XL11" s="91"/>
      <c r="XM11" s="91"/>
      <c r="XN11" s="91"/>
      <c r="XO11" s="91"/>
      <c r="XP11" s="91"/>
      <c r="XQ11" s="91"/>
      <c r="XR11" s="91"/>
      <c r="XS11" s="91"/>
      <c r="XT11" s="91"/>
      <c r="XU11" s="91"/>
      <c r="XV11" s="91"/>
      <c r="XW11" s="91"/>
      <c r="XX11" s="91"/>
      <c r="XY11" s="91"/>
      <c r="XZ11" s="91"/>
      <c r="YA11" s="91"/>
      <c r="YB11" s="91"/>
      <c r="YC11" s="91"/>
      <c r="YD11" s="91"/>
      <c r="YE11" s="91"/>
      <c r="YF11" s="91"/>
      <c r="YG11" s="91"/>
      <c r="YH11" s="91"/>
      <c r="YI11" s="91"/>
      <c r="YJ11" s="91"/>
      <c r="YK11" s="91"/>
      <c r="YL11" s="91"/>
      <c r="YM11" s="91"/>
      <c r="YN11" s="91"/>
      <c r="YO11" s="91"/>
      <c r="YP11" s="91"/>
      <c r="YQ11" s="91"/>
      <c r="YR11" s="91"/>
      <c r="YS11" s="91"/>
      <c r="YT11" s="91"/>
      <c r="YU11" s="91"/>
      <c r="YV11" s="91"/>
      <c r="YW11" s="91"/>
      <c r="YX11" s="91"/>
      <c r="YY11" s="91"/>
      <c r="YZ11" s="91"/>
      <c r="ZA11" s="91"/>
      <c r="ZB11" s="91"/>
      <c r="ZC11" s="91"/>
      <c r="ZD11" s="91"/>
      <c r="ZE11" s="91"/>
      <c r="ZF11" s="91"/>
      <c r="ZG11" s="91"/>
      <c r="ZH11" s="91"/>
      <c r="ZI11" s="91"/>
      <c r="ZJ11" s="91"/>
      <c r="ZK11" s="91"/>
      <c r="ZL11" s="91"/>
      <c r="ZM11" s="91"/>
      <c r="ZN11" s="91"/>
      <c r="ZO11" s="91"/>
      <c r="ZP11" s="91"/>
      <c r="ZQ11" s="91"/>
      <c r="ZR11" s="91"/>
      <c r="ZS11" s="91"/>
      <c r="ZT11" s="91"/>
      <c r="ZU11" s="91"/>
      <c r="ZV11" s="91"/>
      <c r="ZW11" s="91"/>
      <c r="ZX11" s="91"/>
      <c r="ZY11" s="91"/>
      <c r="ZZ11" s="91"/>
      <c r="AAA11" s="91"/>
      <c r="AAB11" s="91"/>
      <c r="AAC11" s="91"/>
      <c r="AAD11" s="91"/>
      <c r="AAE11" s="91"/>
      <c r="AAF11" s="91"/>
      <c r="AAG11" s="91"/>
      <c r="AAH11" s="91"/>
      <c r="AAI11" s="91"/>
      <c r="AAJ11" s="91"/>
      <c r="AAK11" s="91"/>
      <c r="AAL11" s="91"/>
      <c r="AAM11" s="91"/>
      <c r="AAN11" s="91"/>
      <c r="AAO11" s="91"/>
      <c r="AAP11" s="91"/>
      <c r="AAQ11" s="91"/>
      <c r="AAR11" s="91"/>
      <c r="AAS11" s="91"/>
      <c r="AAT11" s="91"/>
      <c r="AAU11" s="91"/>
      <c r="AAV11" s="91"/>
      <c r="AAW11" s="91"/>
      <c r="AAX11" s="91"/>
      <c r="AAY11" s="91"/>
      <c r="AAZ11" s="91"/>
      <c r="ABA11" s="91"/>
      <c r="ABB11" s="91"/>
      <c r="ABC11" s="91"/>
      <c r="ABD11" s="91"/>
      <c r="ABE11" s="91"/>
      <c r="ABF11" s="91"/>
      <c r="ABG11" s="91"/>
      <c r="ABH11" s="91"/>
      <c r="ABI11" s="91"/>
      <c r="ABJ11" s="91"/>
      <c r="ABK11" s="91"/>
      <c r="ABL11" s="91"/>
      <c r="ABM11" s="91"/>
      <c r="ABN11" s="91"/>
      <c r="ABO11" s="91"/>
      <c r="ABP11" s="91"/>
      <c r="ABQ11" s="91"/>
      <c r="ABR11" s="91"/>
      <c r="ABS11" s="91"/>
      <c r="ABT11" s="91"/>
      <c r="ABU11" s="91"/>
      <c r="ABV11" s="91"/>
      <c r="ABW11" s="91"/>
      <c r="ABX11" s="91"/>
      <c r="ABY11" s="91"/>
      <c r="ABZ11" s="91"/>
      <c r="ACA11" s="91"/>
      <c r="ACB11" s="91"/>
      <c r="ACC11" s="91"/>
      <c r="ACD11" s="91"/>
      <c r="ACE11" s="91"/>
      <c r="ACF11" s="91"/>
      <c r="ACG11" s="91"/>
      <c r="ACH11" s="91"/>
      <c r="ACI11" s="91"/>
      <c r="ACJ11" s="91"/>
      <c r="ACK11" s="91"/>
      <c r="ACL11" s="91"/>
      <c r="ACM11" s="91"/>
      <c r="ACN11" s="91"/>
      <c r="ACO11" s="91"/>
      <c r="ACP11" s="91"/>
      <c r="ACQ11" s="91"/>
      <c r="ACR11" s="91"/>
      <c r="ACS11" s="91"/>
      <c r="ACT11" s="91"/>
      <c r="ACU11" s="91"/>
      <c r="ACV11" s="91"/>
      <c r="ACW11" s="91"/>
      <c r="ACX11" s="91"/>
      <c r="ACY11" s="91"/>
      <c r="ACZ11" s="91"/>
      <c r="ADA11" s="91"/>
      <c r="ADB11" s="91"/>
      <c r="ADC11" s="91"/>
      <c r="ADD11" s="91"/>
      <c r="ADE11" s="91"/>
      <c r="ADF11" s="91"/>
      <c r="ADG11" s="91"/>
      <c r="ADH11" s="91"/>
      <c r="ADI11" s="91"/>
      <c r="ADJ11" s="91"/>
      <c r="ADK11" s="91"/>
      <c r="ADL11" s="91"/>
      <c r="ADM11" s="91"/>
      <c r="ADN11" s="91"/>
      <c r="ADO11" s="91"/>
      <c r="ADP11" s="91"/>
      <c r="ADQ11" s="91"/>
      <c r="ADR11" s="91"/>
      <c r="ADS11" s="91"/>
      <c r="ADT11" s="91"/>
      <c r="ADU11" s="91"/>
      <c r="ADV11" s="91"/>
      <c r="ADW11" s="91"/>
      <c r="ADX11" s="91"/>
      <c r="ADY11" s="91"/>
      <c r="ADZ11" s="91"/>
      <c r="AEA11" s="91"/>
      <c r="AEB11" s="91"/>
      <c r="AEC11" s="91"/>
      <c r="AED11" s="91"/>
      <c r="AEE11" s="91"/>
      <c r="AEF11" s="91"/>
      <c r="AEG11" s="91"/>
      <c r="AEH11" s="91"/>
      <c r="AEI11" s="91"/>
      <c r="AEJ11" s="91"/>
      <c r="AEK11" s="91"/>
      <c r="AEL11" s="91"/>
      <c r="AEM11" s="91"/>
      <c r="AEN11" s="91"/>
      <c r="AEO11" s="91"/>
      <c r="AEP11" s="91"/>
      <c r="AEQ11" s="91"/>
      <c r="AER11" s="91"/>
      <c r="AES11" s="91"/>
      <c r="AET11" s="91"/>
      <c r="AEU11" s="91"/>
      <c r="AEV11" s="91"/>
      <c r="AEW11" s="91"/>
      <c r="AEX11" s="91"/>
      <c r="AEY11" s="91"/>
      <c r="AEZ11" s="91"/>
      <c r="AFA11" s="91"/>
      <c r="AFB11" s="91"/>
      <c r="AFC11" s="91"/>
      <c r="AFD11" s="91"/>
      <c r="AFE11" s="91"/>
      <c r="AFF11" s="91"/>
      <c r="AFG11" s="91"/>
      <c r="AFH11" s="91"/>
      <c r="AFI11" s="91"/>
      <c r="AFJ11" s="91"/>
      <c r="AFK11" s="91"/>
      <c r="AFL11" s="91"/>
      <c r="AFM11" s="91"/>
      <c r="AFN11" s="91"/>
      <c r="AFO11" s="91"/>
      <c r="AFP11" s="91"/>
      <c r="AFQ11" s="91"/>
      <c r="AFR11" s="91"/>
      <c r="AFS11" s="91"/>
      <c r="AFT11" s="91"/>
      <c r="AFU11" s="91"/>
      <c r="AFV11" s="91"/>
      <c r="AFW11" s="91"/>
      <c r="AFX11" s="91"/>
      <c r="AFY11" s="91"/>
      <c r="AFZ11" s="91"/>
      <c r="AGA11" s="91"/>
      <c r="AGB11" s="91"/>
      <c r="AGC11" s="91"/>
      <c r="AGD11" s="91"/>
      <c r="AGE11" s="91"/>
      <c r="AGF11" s="91"/>
      <c r="AGG11" s="91"/>
      <c r="AGH11" s="91"/>
      <c r="AGI11" s="91"/>
      <c r="AGJ11" s="91"/>
      <c r="AGK11" s="91"/>
      <c r="AGL11" s="91"/>
      <c r="AGM11" s="91"/>
      <c r="AGN11" s="91"/>
      <c r="AGO11" s="91"/>
      <c r="AGP11" s="91"/>
      <c r="AGQ11" s="91"/>
      <c r="AGR11" s="91"/>
      <c r="AGS11" s="91"/>
      <c r="AGT11" s="91"/>
      <c r="AGU11" s="91"/>
      <c r="AGV11" s="91"/>
      <c r="AGW11" s="91"/>
      <c r="AGX11" s="91"/>
      <c r="AGY11" s="91"/>
      <c r="AGZ11" s="91"/>
      <c r="AHA11" s="91"/>
      <c r="AHB11" s="91"/>
      <c r="AHC11" s="91"/>
      <c r="AHD11" s="91"/>
      <c r="AHE11" s="91"/>
      <c r="AHF11" s="91"/>
      <c r="AHG11" s="91"/>
      <c r="AHH11" s="91"/>
      <c r="AHI11" s="91"/>
      <c r="AHJ11" s="91"/>
      <c r="AHK11" s="91"/>
      <c r="AHL11" s="91"/>
      <c r="AHM11" s="91"/>
      <c r="AHN11" s="91"/>
      <c r="AHO11" s="91"/>
      <c r="AHP11" s="91"/>
      <c r="AHQ11" s="91"/>
      <c r="AHR11" s="91"/>
      <c r="AHS11" s="91"/>
      <c r="AHT11" s="91"/>
      <c r="AHU11" s="91"/>
      <c r="AHV11" s="91"/>
      <c r="AHW11" s="91"/>
      <c r="AHX11" s="91"/>
      <c r="AHY11" s="91"/>
      <c r="AHZ11" s="91"/>
      <c r="AIA11" s="91"/>
      <c r="AIB11" s="91"/>
      <c r="AIC11" s="91"/>
      <c r="AID11" s="91"/>
      <c r="AIE11" s="91"/>
      <c r="AIF11" s="91"/>
      <c r="AIG11" s="91"/>
      <c r="AIH11" s="91"/>
      <c r="AII11" s="91"/>
      <c r="AIJ11" s="91"/>
      <c r="AIK11" s="91"/>
      <c r="AIL11" s="91"/>
      <c r="AIM11" s="91"/>
      <c r="AIN11" s="91"/>
      <c r="AIO11" s="91"/>
      <c r="AIP11" s="91"/>
      <c r="AIQ11" s="91"/>
      <c r="AIR11" s="91"/>
      <c r="AIS11" s="91"/>
      <c r="AIT11" s="91"/>
      <c r="AIU11" s="91"/>
      <c r="AIV11" s="91"/>
      <c r="AIW11" s="91"/>
      <c r="AIX11" s="91"/>
      <c r="AIY11" s="91"/>
      <c r="AIZ11" s="91"/>
      <c r="AJA11" s="91"/>
      <c r="AJB11" s="91"/>
      <c r="AJC11" s="91"/>
      <c r="AJD11" s="91"/>
      <c r="AJE11" s="91"/>
      <c r="AJF11" s="91"/>
      <c r="AJG11" s="91"/>
      <c r="AJH11" s="91"/>
      <c r="AJI11" s="91"/>
      <c r="AJJ11" s="91"/>
      <c r="AJK11" s="91"/>
      <c r="AJL11" s="91"/>
      <c r="AJM11" s="91"/>
      <c r="AJN11" s="91"/>
      <c r="AJO11" s="91"/>
      <c r="AJP11" s="91"/>
      <c r="AJQ11" s="91"/>
      <c r="AJR11" s="91"/>
      <c r="AJS11" s="91"/>
      <c r="AJT11" s="91"/>
      <c r="AJU11" s="91"/>
      <c r="AJV11" s="91"/>
      <c r="AJW11" s="91"/>
      <c r="AJX11" s="91"/>
      <c r="AJY11" s="91"/>
      <c r="AJZ11" s="91"/>
      <c r="AKA11" s="91"/>
      <c r="AKB11" s="91"/>
      <c r="AKC11" s="91"/>
      <c r="AKD11" s="91"/>
      <c r="AKE11" s="91"/>
      <c r="AKF11" s="91"/>
      <c r="AKG11" s="91"/>
      <c r="AKH11" s="91"/>
      <c r="AKI11" s="91"/>
      <c r="AKJ11" s="91"/>
      <c r="AKK11" s="91"/>
      <c r="AKL11" s="91"/>
      <c r="AKM11" s="91"/>
      <c r="AKN11" s="91"/>
      <c r="AKO11" s="91"/>
      <c r="AKP11" s="91"/>
      <c r="AKQ11" s="91"/>
      <c r="AKR11" s="91"/>
      <c r="AKS11" s="91"/>
      <c r="AKT11" s="91"/>
      <c r="AKU11" s="91"/>
      <c r="AKV11" s="91"/>
      <c r="AKW11" s="91"/>
      <c r="AKX11" s="91"/>
      <c r="AKY11" s="91"/>
      <c r="AKZ11" s="91"/>
      <c r="ALA11" s="91"/>
      <c r="ALB11" s="91"/>
      <c r="ALC11" s="91"/>
      <c r="ALD11" s="91"/>
      <c r="ALE11" s="91"/>
      <c r="ALF11" s="91"/>
      <c r="ALG11" s="91"/>
      <c r="ALH11" s="91"/>
      <c r="ALI11" s="91"/>
      <c r="ALJ11" s="91"/>
      <c r="ALK11" s="91"/>
      <c r="ALL11" s="91"/>
      <c r="ALM11" s="91"/>
      <c r="ALN11" s="91"/>
      <c r="ALO11" s="91"/>
      <c r="ALP11" s="91"/>
      <c r="ALQ11" s="91"/>
      <c r="ALR11" s="91"/>
      <c r="ALS11" s="91"/>
      <c r="ALT11" s="91"/>
      <c r="ALU11" s="91"/>
      <c r="ALV11" s="91"/>
      <c r="ALW11" s="91"/>
      <c r="ALX11" s="91"/>
      <c r="ALY11" s="91"/>
    </row>
    <row r="12" spans="1:1014" s="221" customFormat="1" ht="14.25" customHeight="1">
      <c r="A12" s="91"/>
      <c r="B12" s="56" t="s">
        <v>13</v>
      </c>
      <c r="C12" s="217">
        <v>572</v>
      </c>
      <c r="D12" s="217">
        <v>672</v>
      </c>
      <c r="E12" s="217">
        <v>672</v>
      </c>
      <c r="F12" s="217">
        <v>678</v>
      </c>
      <c r="G12" s="217">
        <f>F12</f>
        <v>678</v>
      </c>
      <c r="H12" s="255"/>
      <c r="I12" s="217">
        <f>C12-120</f>
        <v>452</v>
      </c>
      <c r="J12" s="217">
        <f t="shared" si="0"/>
        <v>672</v>
      </c>
      <c r="K12" s="217">
        <f t="shared" si="1"/>
        <v>672</v>
      </c>
      <c r="L12" s="217">
        <f t="shared" si="1"/>
        <v>672</v>
      </c>
      <c r="M12" s="217">
        <f>F12</f>
        <v>678</v>
      </c>
      <c r="N12" s="217">
        <f>M12</f>
        <v>678</v>
      </c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  <c r="IW12" s="91"/>
      <c r="IX12" s="91"/>
      <c r="IY12" s="91"/>
      <c r="IZ12" s="91"/>
      <c r="JA12" s="91"/>
      <c r="JB12" s="91"/>
      <c r="JC12" s="91"/>
      <c r="JD12" s="91"/>
      <c r="JE12" s="91"/>
      <c r="JF12" s="91"/>
      <c r="JG12" s="91"/>
      <c r="JH12" s="91"/>
      <c r="JI12" s="91"/>
      <c r="JJ12" s="91"/>
      <c r="JK12" s="91"/>
      <c r="JL12" s="91"/>
      <c r="JM12" s="91"/>
      <c r="JN12" s="91"/>
      <c r="JO12" s="91"/>
      <c r="JP12" s="91"/>
      <c r="JQ12" s="91"/>
      <c r="JR12" s="91"/>
      <c r="JS12" s="91"/>
      <c r="JT12" s="91"/>
      <c r="JU12" s="91"/>
      <c r="JV12" s="91"/>
      <c r="JW12" s="91"/>
      <c r="JX12" s="91"/>
      <c r="JY12" s="91"/>
      <c r="JZ12" s="91"/>
      <c r="KA12" s="91"/>
      <c r="KB12" s="91"/>
      <c r="KC12" s="91"/>
      <c r="KD12" s="91"/>
      <c r="KE12" s="91"/>
      <c r="KF12" s="91"/>
      <c r="KG12" s="91"/>
      <c r="KH12" s="91"/>
      <c r="KI12" s="91"/>
      <c r="KJ12" s="91"/>
      <c r="KK12" s="91"/>
      <c r="KL12" s="91"/>
      <c r="KM12" s="91"/>
      <c r="KN12" s="91"/>
      <c r="KO12" s="91"/>
      <c r="KP12" s="91"/>
      <c r="KQ12" s="91"/>
      <c r="KR12" s="91"/>
      <c r="KS12" s="91"/>
      <c r="KT12" s="91"/>
      <c r="KU12" s="91"/>
      <c r="KV12" s="91"/>
      <c r="KW12" s="91"/>
      <c r="KX12" s="91"/>
      <c r="KY12" s="91"/>
      <c r="KZ12" s="91"/>
      <c r="LA12" s="91"/>
      <c r="LB12" s="91"/>
      <c r="LC12" s="91"/>
      <c r="LD12" s="91"/>
      <c r="LE12" s="91"/>
      <c r="LF12" s="91"/>
      <c r="LG12" s="91"/>
      <c r="LH12" s="91"/>
      <c r="LI12" s="91"/>
      <c r="LJ12" s="91"/>
      <c r="LK12" s="91"/>
      <c r="LL12" s="91"/>
      <c r="LM12" s="91"/>
      <c r="LN12" s="91"/>
      <c r="LO12" s="91"/>
      <c r="LP12" s="91"/>
      <c r="LQ12" s="91"/>
      <c r="LR12" s="91"/>
      <c r="LS12" s="91"/>
      <c r="LT12" s="91"/>
      <c r="LU12" s="91"/>
      <c r="LV12" s="91"/>
      <c r="LW12" s="91"/>
      <c r="LX12" s="91"/>
      <c r="LY12" s="91"/>
      <c r="LZ12" s="91"/>
      <c r="MA12" s="91"/>
      <c r="MB12" s="91"/>
      <c r="MC12" s="91"/>
      <c r="MD12" s="91"/>
      <c r="ME12" s="91"/>
      <c r="MF12" s="91"/>
      <c r="MG12" s="91"/>
      <c r="MH12" s="91"/>
      <c r="MI12" s="91"/>
      <c r="MJ12" s="91"/>
      <c r="MK12" s="91"/>
      <c r="ML12" s="91"/>
      <c r="MM12" s="91"/>
      <c r="MN12" s="91"/>
      <c r="MO12" s="91"/>
      <c r="MP12" s="91"/>
      <c r="MQ12" s="91"/>
      <c r="MR12" s="91"/>
      <c r="MS12" s="91"/>
      <c r="MT12" s="91"/>
      <c r="MU12" s="91"/>
      <c r="MV12" s="91"/>
      <c r="MW12" s="91"/>
      <c r="MX12" s="91"/>
      <c r="MY12" s="91"/>
      <c r="MZ12" s="91"/>
      <c r="NA12" s="91"/>
      <c r="NB12" s="91"/>
      <c r="NC12" s="91"/>
      <c r="ND12" s="91"/>
      <c r="NE12" s="91"/>
      <c r="NF12" s="91"/>
      <c r="NG12" s="91"/>
      <c r="NH12" s="91"/>
      <c r="NI12" s="91"/>
      <c r="NJ12" s="91"/>
      <c r="NK12" s="91"/>
      <c r="NL12" s="91"/>
      <c r="NM12" s="91"/>
      <c r="NN12" s="91"/>
      <c r="NO12" s="91"/>
      <c r="NP12" s="91"/>
      <c r="NQ12" s="91"/>
      <c r="NR12" s="91"/>
      <c r="NS12" s="91"/>
      <c r="NT12" s="91"/>
      <c r="NU12" s="91"/>
      <c r="NV12" s="91"/>
      <c r="NW12" s="91"/>
      <c r="NX12" s="91"/>
      <c r="NY12" s="91"/>
      <c r="NZ12" s="91"/>
      <c r="OA12" s="91"/>
      <c r="OB12" s="91"/>
      <c r="OC12" s="91"/>
      <c r="OD12" s="91"/>
      <c r="OE12" s="91"/>
      <c r="OF12" s="91"/>
      <c r="OG12" s="91"/>
      <c r="OH12" s="91"/>
      <c r="OI12" s="91"/>
      <c r="OJ12" s="91"/>
      <c r="OK12" s="91"/>
      <c r="OL12" s="91"/>
      <c r="OM12" s="91"/>
      <c r="ON12" s="91"/>
      <c r="OO12" s="91"/>
      <c r="OP12" s="91"/>
      <c r="OQ12" s="91"/>
      <c r="OR12" s="91"/>
      <c r="OS12" s="91"/>
      <c r="OT12" s="91"/>
      <c r="OU12" s="91"/>
      <c r="OV12" s="91"/>
      <c r="OW12" s="91"/>
      <c r="OX12" s="91"/>
      <c r="OY12" s="91"/>
      <c r="OZ12" s="91"/>
      <c r="PA12" s="91"/>
      <c r="PB12" s="91"/>
      <c r="PC12" s="91"/>
      <c r="PD12" s="91"/>
      <c r="PE12" s="91"/>
      <c r="PF12" s="91"/>
      <c r="PG12" s="91"/>
      <c r="PH12" s="91"/>
      <c r="PI12" s="91"/>
      <c r="PJ12" s="91"/>
      <c r="PK12" s="91"/>
      <c r="PL12" s="91"/>
      <c r="PM12" s="91"/>
      <c r="PN12" s="91"/>
      <c r="PO12" s="91"/>
      <c r="PP12" s="91"/>
      <c r="PQ12" s="91"/>
      <c r="PR12" s="91"/>
      <c r="PS12" s="91"/>
      <c r="PT12" s="91"/>
      <c r="PU12" s="91"/>
      <c r="PV12" s="91"/>
      <c r="PW12" s="91"/>
      <c r="PX12" s="91"/>
      <c r="PY12" s="91"/>
      <c r="PZ12" s="91"/>
      <c r="QA12" s="91"/>
      <c r="QB12" s="91"/>
      <c r="QC12" s="91"/>
      <c r="QD12" s="91"/>
      <c r="QE12" s="91"/>
      <c r="QF12" s="91"/>
      <c r="QG12" s="91"/>
      <c r="QH12" s="91"/>
      <c r="QI12" s="91"/>
      <c r="QJ12" s="91"/>
      <c r="QK12" s="91"/>
      <c r="QL12" s="91"/>
      <c r="QM12" s="91"/>
      <c r="QN12" s="91"/>
      <c r="QO12" s="91"/>
      <c r="QP12" s="91"/>
      <c r="QQ12" s="91"/>
      <c r="QR12" s="91"/>
      <c r="QS12" s="91"/>
      <c r="QT12" s="91"/>
      <c r="QU12" s="91"/>
      <c r="QV12" s="91"/>
      <c r="QW12" s="91"/>
      <c r="QX12" s="91"/>
      <c r="QY12" s="91"/>
      <c r="QZ12" s="91"/>
      <c r="RA12" s="91"/>
      <c r="RB12" s="91"/>
      <c r="RC12" s="91"/>
      <c r="RD12" s="91"/>
      <c r="RE12" s="91"/>
      <c r="RF12" s="91"/>
      <c r="RG12" s="91"/>
      <c r="RH12" s="91"/>
      <c r="RI12" s="91"/>
      <c r="RJ12" s="91"/>
      <c r="RK12" s="91"/>
      <c r="RL12" s="91"/>
      <c r="RM12" s="91"/>
      <c r="RN12" s="91"/>
      <c r="RO12" s="91"/>
      <c r="RP12" s="91"/>
      <c r="RQ12" s="91"/>
      <c r="RR12" s="91"/>
      <c r="RS12" s="91"/>
      <c r="RT12" s="91"/>
      <c r="RU12" s="91"/>
      <c r="RV12" s="91"/>
      <c r="RW12" s="91"/>
      <c r="RX12" s="91"/>
      <c r="RY12" s="91"/>
      <c r="RZ12" s="91"/>
      <c r="SA12" s="91"/>
      <c r="SB12" s="91"/>
      <c r="SC12" s="91"/>
      <c r="SD12" s="91"/>
      <c r="SE12" s="91"/>
      <c r="SF12" s="91"/>
      <c r="SG12" s="91"/>
      <c r="SH12" s="91"/>
      <c r="SI12" s="91"/>
      <c r="SJ12" s="91"/>
      <c r="SK12" s="91"/>
      <c r="SL12" s="91"/>
      <c r="SM12" s="91"/>
      <c r="SN12" s="91"/>
      <c r="SO12" s="91"/>
      <c r="SP12" s="91"/>
      <c r="SQ12" s="91"/>
      <c r="SR12" s="91"/>
      <c r="SS12" s="91"/>
      <c r="ST12" s="91"/>
      <c r="SU12" s="91"/>
      <c r="SV12" s="91"/>
      <c r="SW12" s="91"/>
      <c r="SX12" s="91"/>
      <c r="SY12" s="91"/>
      <c r="SZ12" s="91"/>
      <c r="TA12" s="91"/>
      <c r="TB12" s="91"/>
      <c r="TC12" s="91"/>
      <c r="TD12" s="91"/>
      <c r="TE12" s="91"/>
      <c r="TF12" s="91"/>
      <c r="TG12" s="91"/>
      <c r="TH12" s="91"/>
      <c r="TI12" s="91"/>
      <c r="TJ12" s="91"/>
      <c r="TK12" s="91"/>
      <c r="TL12" s="91"/>
      <c r="TM12" s="91"/>
      <c r="TN12" s="91"/>
      <c r="TO12" s="91"/>
      <c r="TP12" s="91"/>
      <c r="TQ12" s="91"/>
      <c r="TR12" s="91"/>
      <c r="TS12" s="91"/>
      <c r="TT12" s="91"/>
      <c r="TU12" s="91"/>
      <c r="TV12" s="91"/>
      <c r="TW12" s="91"/>
      <c r="TX12" s="91"/>
      <c r="TY12" s="91"/>
      <c r="TZ12" s="91"/>
      <c r="UA12" s="91"/>
      <c r="UB12" s="91"/>
      <c r="UC12" s="91"/>
      <c r="UD12" s="91"/>
      <c r="UE12" s="91"/>
      <c r="UF12" s="91"/>
      <c r="UG12" s="91"/>
      <c r="UH12" s="91"/>
      <c r="UI12" s="91"/>
      <c r="UJ12" s="91"/>
      <c r="UK12" s="91"/>
      <c r="UL12" s="91"/>
      <c r="UM12" s="91"/>
      <c r="UN12" s="91"/>
      <c r="UO12" s="91"/>
      <c r="UP12" s="91"/>
      <c r="UQ12" s="91"/>
      <c r="UR12" s="91"/>
      <c r="US12" s="91"/>
      <c r="UT12" s="91"/>
      <c r="UU12" s="91"/>
      <c r="UV12" s="91"/>
      <c r="UW12" s="91"/>
      <c r="UX12" s="91"/>
      <c r="UY12" s="91"/>
      <c r="UZ12" s="91"/>
      <c r="VA12" s="91"/>
      <c r="VB12" s="91"/>
      <c r="VC12" s="91"/>
      <c r="VD12" s="91"/>
      <c r="VE12" s="91"/>
      <c r="VF12" s="91"/>
      <c r="VG12" s="91"/>
      <c r="VH12" s="91"/>
      <c r="VI12" s="91"/>
      <c r="VJ12" s="91"/>
      <c r="VK12" s="91"/>
      <c r="VL12" s="91"/>
      <c r="VM12" s="91"/>
      <c r="VN12" s="91"/>
      <c r="VO12" s="91"/>
      <c r="VP12" s="91"/>
      <c r="VQ12" s="91"/>
      <c r="VR12" s="91"/>
      <c r="VS12" s="91"/>
      <c r="VT12" s="91"/>
      <c r="VU12" s="91"/>
      <c r="VV12" s="91"/>
      <c r="VW12" s="91"/>
      <c r="VX12" s="91"/>
      <c r="VY12" s="91"/>
      <c r="VZ12" s="91"/>
      <c r="WA12" s="91"/>
      <c r="WB12" s="91"/>
      <c r="WC12" s="91"/>
      <c r="WD12" s="91"/>
      <c r="WE12" s="91"/>
      <c r="WF12" s="91"/>
      <c r="WG12" s="91"/>
      <c r="WH12" s="91"/>
      <c r="WI12" s="91"/>
      <c r="WJ12" s="91"/>
      <c r="WK12" s="91"/>
      <c r="WL12" s="91"/>
      <c r="WM12" s="91"/>
      <c r="WN12" s="91"/>
      <c r="WO12" s="91"/>
      <c r="WP12" s="91"/>
      <c r="WQ12" s="91"/>
      <c r="WR12" s="91"/>
      <c r="WS12" s="91"/>
      <c r="WT12" s="91"/>
      <c r="WU12" s="91"/>
      <c r="WV12" s="91"/>
      <c r="WW12" s="91"/>
      <c r="WX12" s="91"/>
      <c r="WY12" s="91"/>
      <c r="WZ12" s="91"/>
      <c r="XA12" s="91"/>
      <c r="XB12" s="91"/>
      <c r="XC12" s="91"/>
      <c r="XD12" s="91"/>
      <c r="XE12" s="91"/>
      <c r="XF12" s="91"/>
      <c r="XG12" s="91"/>
      <c r="XH12" s="91"/>
      <c r="XI12" s="91"/>
      <c r="XJ12" s="91"/>
      <c r="XK12" s="91"/>
      <c r="XL12" s="91"/>
      <c r="XM12" s="91"/>
      <c r="XN12" s="91"/>
      <c r="XO12" s="91"/>
      <c r="XP12" s="91"/>
      <c r="XQ12" s="91"/>
      <c r="XR12" s="91"/>
      <c r="XS12" s="91"/>
      <c r="XT12" s="91"/>
      <c r="XU12" s="91"/>
      <c r="XV12" s="91"/>
      <c r="XW12" s="91"/>
      <c r="XX12" s="91"/>
      <c r="XY12" s="91"/>
      <c r="XZ12" s="91"/>
      <c r="YA12" s="91"/>
      <c r="YB12" s="91"/>
      <c r="YC12" s="91"/>
      <c r="YD12" s="91"/>
      <c r="YE12" s="91"/>
      <c r="YF12" s="91"/>
      <c r="YG12" s="91"/>
      <c r="YH12" s="91"/>
      <c r="YI12" s="91"/>
      <c r="YJ12" s="91"/>
      <c r="YK12" s="91"/>
      <c r="YL12" s="91"/>
      <c r="YM12" s="91"/>
      <c r="YN12" s="91"/>
      <c r="YO12" s="91"/>
      <c r="YP12" s="91"/>
      <c r="YQ12" s="91"/>
      <c r="YR12" s="91"/>
      <c r="YS12" s="91"/>
      <c r="YT12" s="91"/>
      <c r="YU12" s="91"/>
      <c r="YV12" s="91"/>
      <c r="YW12" s="91"/>
      <c r="YX12" s="91"/>
      <c r="YY12" s="91"/>
      <c r="YZ12" s="91"/>
      <c r="ZA12" s="91"/>
      <c r="ZB12" s="91"/>
      <c r="ZC12" s="91"/>
      <c r="ZD12" s="91"/>
      <c r="ZE12" s="91"/>
      <c r="ZF12" s="91"/>
      <c r="ZG12" s="91"/>
      <c r="ZH12" s="91"/>
      <c r="ZI12" s="91"/>
      <c r="ZJ12" s="91"/>
      <c r="ZK12" s="91"/>
      <c r="ZL12" s="91"/>
      <c r="ZM12" s="91"/>
      <c r="ZN12" s="91"/>
      <c r="ZO12" s="91"/>
      <c r="ZP12" s="91"/>
      <c r="ZQ12" s="91"/>
      <c r="ZR12" s="91"/>
      <c r="ZS12" s="91"/>
      <c r="ZT12" s="91"/>
      <c r="ZU12" s="91"/>
      <c r="ZV12" s="91"/>
      <c r="ZW12" s="91"/>
      <c r="ZX12" s="91"/>
      <c r="ZY12" s="91"/>
      <c r="ZZ12" s="91"/>
      <c r="AAA12" s="91"/>
      <c r="AAB12" s="91"/>
      <c r="AAC12" s="91"/>
      <c r="AAD12" s="91"/>
      <c r="AAE12" s="91"/>
      <c r="AAF12" s="91"/>
      <c r="AAG12" s="91"/>
      <c r="AAH12" s="91"/>
      <c r="AAI12" s="91"/>
      <c r="AAJ12" s="91"/>
      <c r="AAK12" s="91"/>
      <c r="AAL12" s="91"/>
      <c r="AAM12" s="91"/>
      <c r="AAN12" s="91"/>
      <c r="AAO12" s="91"/>
      <c r="AAP12" s="91"/>
      <c r="AAQ12" s="91"/>
      <c r="AAR12" s="91"/>
      <c r="AAS12" s="91"/>
      <c r="AAT12" s="91"/>
      <c r="AAU12" s="91"/>
      <c r="AAV12" s="91"/>
      <c r="AAW12" s="91"/>
      <c r="AAX12" s="91"/>
      <c r="AAY12" s="91"/>
      <c r="AAZ12" s="91"/>
      <c r="ABA12" s="91"/>
      <c r="ABB12" s="91"/>
      <c r="ABC12" s="91"/>
      <c r="ABD12" s="91"/>
      <c r="ABE12" s="91"/>
      <c r="ABF12" s="91"/>
      <c r="ABG12" s="91"/>
      <c r="ABH12" s="91"/>
      <c r="ABI12" s="91"/>
      <c r="ABJ12" s="91"/>
      <c r="ABK12" s="91"/>
      <c r="ABL12" s="91"/>
      <c r="ABM12" s="91"/>
      <c r="ABN12" s="91"/>
      <c r="ABO12" s="91"/>
      <c r="ABP12" s="91"/>
      <c r="ABQ12" s="91"/>
      <c r="ABR12" s="91"/>
      <c r="ABS12" s="91"/>
      <c r="ABT12" s="91"/>
      <c r="ABU12" s="91"/>
      <c r="ABV12" s="91"/>
      <c r="ABW12" s="91"/>
      <c r="ABX12" s="91"/>
      <c r="ABY12" s="91"/>
      <c r="ABZ12" s="91"/>
      <c r="ACA12" s="91"/>
      <c r="ACB12" s="91"/>
      <c r="ACC12" s="91"/>
      <c r="ACD12" s="91"/>
      <c r="ACE12" s="91"/>
      <c r="ACF12" s="91"/>
      <c r="ACG12" s="91"/>
      <c r="ACH12" s="91"/>
      <c r="ACI12" s="91"/>
      <c r="ACJ12" s="91"/>
      <c r="ACK12" s="91"/>
      <c r="ACL12" s="91"/>
      <c r="ACM12" s="91"/>
      <c r="ACN12" s="91"/>
      <c r="ACO12" s="91"/>
      <c r="ACP12" s="91"/>
      <c r="ACQ12" s="91"/>
      <c r="ACR12" s="91"/>
      <c r="ACS12" s="91"/>
      <c r="ACT12" s="91"/>
      <c r="ACU12" s="91"/>
      <c r="ACV12" s="91"/>
      <c r="ACW12" s="91"/>
      <c r="ACX12" s="91"/>
      <c r="ACY12" s="91"/>
      <c r="ACZ12" s="91"/>
      <c r="ADA12" s="91"/>
      <c r="ADB12" s="91"/>
      <c r="ADC12" s="91"/>
      <c r="ADD12" s="91"/>
      <c r="ADE12" s="91"/>
      <c r="ADF12" s="91"/>
      <c r="ADG12" s="91"/>
      <c r="ADH12" s="91"/>
      <c r="ADI12" s="91"/>
      <c r="ADJ12" s="91"/>
      <c r="ADK12" s="91"/>
      <c r="ADL12" s="91"/>
      <c r="ADM12" s="91"/>
      <c r="ADN12" s="91"/>
      <c r="ADO12" s="91"/>
      <c r="ADP12" s="91"/>
      <c r="ADQ12" s="91"/>
      <c r="ADR12" s="91"/>
      <c r="ADS12" s="91"/>
      <c r="ADT12" s="91"/>
      <c r="ADU12" s="91"/>
      <c r="ADV12" s="91"/>
      <c r="ADW12" s="91"/>
      <c r="ADX12" s="91"/>
      <c r="ADY12" s="91"/>
      <c r="ADZ12" s="91"/>
      <c r="AEA12" s="91"/>
      <c r="AEB12" s="91"/>
      <c r="AEC12" s="91"/>
      <c r="AED12" s="91"/>
      <c r="AEE12" s="91"/>
      <c r="AEF12" s="91"/>
      <c r="AEG12" s="91"/>
      <c r="AEH12" s="91"/>
      <c r="AEI12" s="91"/>
      <c r="AEJ12" s="91"/>
      <c r="AEK12" s="91"/>
      <c r="AEL12" s="91"/>
      <c r="AEM12" s="91"/>
      <c r="AEN12" s="91"/>
      <c r="AEO12" s="91"/>
      <c r="AEP12" s="91"/>
      <c r="AEQ12" s="91"/>
      <c r="AER12" s="91"/>
      <c r="AES12" s="91"/>
      <c r="AET12" s="91"/>
      <c r="AEU12" s="91"/>
      <c r="AEV12" s="91"/>
      <c r="AEW12" s="91"/>
      <c r="AEX12" s="91"/>
      <c r="AEY12" s="91"/>
      <c r="AEZ12" s="91"/>
      <c r="AFA12" s="91"/>
      <c r="AFB12" s="91"/>
      <c r="AFC12" s="91"/>
      <c r="AFD12" s="91"/>
      <c r="AFE12" s="91"/>
      <c r="AFF12" s="91"/>
      <c r="AFG12" s="91"/>
      <c r="AFH12" s="91"/>
      <c r="AFI12" s="91"/>
      <c r="AFJ12" s="91"/>
      <c r="AFK12" s="91"/>
      <c r="AFL12" s="91"/>
      <c r="AFM12" s="91"/>
      <c r="AFN12" s="91"/>
      <c r="AFO12" s="91"/>
      <c r="AFP12" s="91"/>
      <c r="AFQ12" s="91"/>
      <c r="AFR12" s="91"/>
      <c r="AFS12" s="91"/>
      <c r="AFT12" s="91"/>
      <c r="AFU12" s="91"/>
      <c r="AFV12" s="91"/>
      <c r="AFW12" s="91"/>
      <c r="AFX12" s="91"/>
      <c r="AFY12" s="91"/>
      <c r="AFZ12" s="91"/>
      <c r="AGA12" s="91"/>
      <c r="AGB12" s="91"/>
      <c r="AGC12" s="91"/>
      <c r="AGD12" s="91"/>
      <c r="AGE12" s="91"/>
      <c r="AGF12" s="91"/>
      <c r="AGG12" s="91"/>
      <c r="AGH12" s="91"/>
      <c r="AGI12" s="91"/>
      <c r="AGJ12" s="91"/>
      <c r="AGK12" s="91"/>
      <c r="AGL12" s="91"/>
      <c r="AGM12" s="91"/>
      <c r="AGN12" s="91"/>
      <c r="AGO12" s="91"/>
      <c r="AGP12" s="91"/>
      <c r="AGQ12" s="91"/>
      <c r="AGR12" s="91"/>
      <c r="AGS12" s="91"/>
      <c r="AGT12" s="91"/>
      <c r="AGU12" s="91"/>
      <c r="AGV12" s="91"/>
      <c r="AGW12" s="91"/>
      <c r="AGX12" s="91"/>
      <c r="AGY12" s="91"/>
      <c r="AGZ12" s="91"/>
      <c r="AHA12" s="91"/>
      <c r="AHB12" s="91"/>
      <c r="AHC12" s="91"/>
      <c r="AHD12" s="91"/>
      <c r="AHE12" s="91"/>
      <c r="AHF12" s="91"/>
      <c r="AHG12" s="91"/>
      <c r="AHH12" s="91"/>
      <c r="AHI12" s="91"/>
      <c r="AHJ12" s="91"/>
      <c r="AHK12" s="91"/>
      <c r="AHL12" s="91"/>
      <c r="AHM12" s="91"/>
      <c r="AHN12" s="91"/>
      <c r="AHO12" s="91"/>
      <c r="AHP12" s="91"/>
      <c r="AHQ12" s="91"/>
      <c r="AHR12" s="91"/>
      <c r="AHS12" s="91"/>
      <c r="AHT12" s="91"/>
      <c r="AHU12" s="91"/>
      <c r="AHV12" s="91"/>
      <c r="AHW12" s="91"/>
      <c r="AHX12" s="91"/>
      <c r="AHY12" s="91"/>
      <c r="AHZ12" s="91"/>
      <c r="AIA12" s="91"/>
      <c r="AIB12" s="91"/>
      <c r="AIC12" s="91"/>
      <c r="AID12" s="91"/>
      <c r="AIE12" s="91"/>
      <c r="AIF12" s="91"/>
      <c r="AIG12" s="91"/>
      <c r="AIH12" s="91"/>
      <c r="AII12" s="91"/>
      <c r="AIJ12" s="91"/>
      <c r="AIK12" s="91"/>
      <c r="AIL12" s="91"/>
      <c r="AIM12" s="91"/>
      <c r="AIN12" s="91"/>
      <c r="AIO12" s="91"/>
      <c r="AIP12" s="91"/>
      <c r="AIQ12" s="91"/>
      <c r="AIR12" s="91"/>
      <c r="AIS12" s="91"/>
      <c r="AIT12" s="91"/>
      <c r="AIU12" s="91"/>
      <c r="AIV12" s="91"/>
      <c r="AIW12" s="91"/>
      <c r="AIX12" s="91"/>
      <c r="AIY12" s="91"/>
      <c r="AIZ12" s="91"/>
      <c r="AJA12" s="91"/>
      <c r="AJB12" s="91"/>
      <c r="AJC12" s="91"/>
      <c r="AJD12" s="91"/>
      <c r="AJE12" s="91"/>
      <c r="AJF12" s="91"/>
      <c r="AJG12" s="91"/>
      <c r="AJH12" s="91"/>
      <c r="AJI12" s="91"/>
      <c r="AJJ12" s="91"/>
      <c r="AJK12" s="91"/>
      <c r="AJL12" s="91"/>
      <c r="AJM12" s="91"/>
      <c r="AJN12" s="91"/>
      <c r="AJO12" s="91"/>
      <c r="AJP12" s="91"/>
      <c r="AJQ12" s="91"/>
      <c r="AJR12" s="91"/>
      <c r="AJS12" s="91"/>
      <c r="AJT12" s="91"/>
      <c r="AJU12" s="91"/>
      <c r="AJV12" s="91"/>
      <c r="AJW12" s="91"/>
      <c r="AJX12" s="91"/>
      <c r="AJY12" s="91"/>
      <c r="AJZ12" s="91"/>
      <c r="AKA12" s="91"/>
      <c r="AKB12" s="91"/>
      <c r="AKC12" s="91"/>
      <c r="AKD12" s="91"/>
      <c r="AKE12" s="91"/>
      <c r="AKF12" s="91"/>
      <c r="AKG12" s="91"/>
      <c r="AKH12" s="91"/>
      <c r="AKI12" s="91"/>
      <c r="AKJ12" s="91"/>
      <c r="AKK12" s="91"/>
      <c r="AKL12" s="91"/>
      <c r="AKM12" s="91"/>
      <c r="AKN12" s="91"/>
      <c r="AKO12" s="91"/>
      <c r="AKP12" s="91"/>
      <c r="AKQ12" s="91"/>
      <c r="AKR12" s="91"/>
      <c r="AKS12" s="91"/>
      <c r="AKT12" s="91"/>
      <c r="AKU12" s="91"/>
      <c r="AKV12" s="91"/>
      <c r="AKW12" s="91"/>
      <c r="AKX12" s="91"/>
      <c r="AKY12" s="91"/>
      <c r="AKZ12" s="91"/>
      <c r="ALA12" s="91"/>
      <c r="ALB12" s="91"/>
      <c r="ALC12" s="91"/>
      <c r="ALD12" s="91"/>
      <c r="ALE12" s="91"/>
      <c r="ALF12" s="91"/>
      <c r="ALG12" s="91"/>
      <c r="ALH12" s="91"/>
      <c r="ALI12" s="91"/>
      <c r="ALJ12" s="91"/>
      <c r="ALK12" s="91"/>
      <c r="ALL12" s="91"/>
      <c r="ALM12" s="91"/>
      <c r="ALN12" s="91"/>
      <c r="ALO12" s="91"/>
      <c r="ALP12" s="91"/>
      <c r="ALQ12" s="91"/>
      <c r="ALR12" s="91"/>
      <c r="ALS12" s="91"/>
      <c r="ALT12" s="91"/>
      <c r="ALU12" s="91"/>
      <c r="ALV12" s="91"/>
      <c r="ALW12" s="91"/>
      <c r="ALX12" s="91"/>
      <c r="ALY12" s="91"/>
    </row>
    <row r="13" spans="1:1014" s="221" customFormat="1" ht="14.25" customHeight="1">
      <c r="A13" s="91"/>
      <c r="B13" s="91" t="s">
        <v>14</v>
      </c>
      <c r="C13" s="217">
        <v>28</v>
      </c>
      <c r="D13" s="217">
        <v>28</v>
      </c>
      <c r="E13" s="217">
        <v>29</v>
      </c>
      <c r="F13" s="217">
        <v>33</v>
      </c>
      <c r="G13" s="217">
        <v>38</v>
      </c>
      <c r="H13" s="255"/>
      <c r="I13" s="217">
        <f>C13</f>
        <v>28</v>
      </c>
      <c r="J13" s="217">
        <f t="shared" si="0"/>
        <v>28</v>
      </c>
      <c r="K13" s="217">
        <f t="shared" si="1"/>
        <v>28</v>
      </c>
      <c r="L13" s="217">
        <f t="shared" si="1"/>
        <v>28</v>
      </c>
      <c r="M13" s="217">
        <v>34</v>
      </c>
      <c r="N13" s="217">
        <v>50</v>
      </c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1"/>
      <c r="JH13" s="91"/>
      <c r="JI13" s="91"/>
      <c r="JJ13" s="91"/>
      <c r="JK13" s="91"/>
      <c r="JL13" s="91"/>
      <c r="JM13" s="91"/>
      <c r="JN13" s="91"/>
      <c r="JO13" s="91"/>
      <c r="JP13" s="91"/>
      <c r="JQ13" s="91"/>
      <c r="JR13" s="91"/>
      <c r="JS13" s="91"/>
      <c r="JT13" s="91"/>
      <c r="JU13" s="91"/>
      <c r="JV13" s="91"/>
      <c r="JW13" s="91"/>
      <c r="JX13" s="91"/>
      <c r="JY13" s="91"/>
      <c r="JZ13" s="91"/>
      <c r="KA13" s="91"/>
      <c r="KB13" s="91"/>
      <c r="KC13" s="91"/>
      <c r="KD13" s="91"/>
      <c r="KE13" s="91"/>
      <c r="KF13" s="91"/>
      <c r="KG13" s="91"/>
      <c r="KH13" s="91"/>
      <c r="KI13" s="91"/>
      <c r="KJ13" s="91"/>
      <c r="KK13" s="91"/>
      <c r="KL13" s="91"/>
      <c r="KM13" s="91"/>
      <c r="KN13" s="91"/>
      <c r="KO13" s="91"/>
      <c r="KP13" s="91"/>
      <c r="KQ13" s="91"/>
      <c r="KR13" s="91"/>
      <c r="KS13" s="91"/>
      <c r="KT13" s="91"/>
      <c r="KU13" s="91"/>
      <c r="KV13" s="91"/>
      <c r="KW13" s="91"/>
      <c r="KX13" s="91"/>
      <c r="KY13" s="91"/>
      <c r="KZ13" s="91"/>
      <c r="LA13" s="91"/>
      <c r="LB13" s="91"/>
      <c r="LC13" s="91"/>
      <c r="LD13" s="91"/>
      <c r="LE13" s="91"/>
      <c r="LF13" s="91"/>
      <c r="LG13" s="91"/>
      <c r="LH13" s="91"/>
      <c r="LI13" s="91"/>
      <c r="LJ13" s="91"/>
      <c r="LK13" s="91"/>
      <c r="LL13" s="91"/>
      <c r="LM13" s="91"/>
      <c r="LN13" s="91"/>
      <c r="LO13" s="91"/>
      <c r="LP13" s="91"/>
      <c r="LQ13" s="91"/>
      <c r="LR13" s="91"/>
      <c r="LS13" s="91"/>
      <c r="LT13" s="91"/>
      <c r="LU13" s="91"/>
      <c r="LV13" s="91"/>
      <c r="LW13" s="91"/>
      <c r="LX13" s="91"/>
      <c r="LY13" s="91"/>
      <c r="LZ13" s="91"/>
      <c r="MA13" s="91"/>
      <c r="MB13" s="91"/>
      <c r="MC13" s="91"/>
      <c r="MD13" s="91"/>
      <c r="ME13" s="91"/>
      <c r="MF13" s="91"/>
      <c r="MG13" s="91"/>
      <c r="MH13" s="91"/>
      <c r="MI13" s="91"/>
      <c r="MJ13" s="91"/>
      <c r="MK13" s="91"/>
      <c r="ML13" s="91"/>
      <c r="MM13" s="91"/>
      <c r="MN13" s="91"/>
      <c r="MO13" s="91"/>
      <c r="MP13" s="91"/>
      <c r="MQ13" s="91"/>
      <c r="MR13" s="91"/>
      <c r="MS13" s="91"/>
      <c r="MT13" s="91"/>
      <c r="MU13" s="91"/>
      <c r="MV13" s="91"/>
      <c r="MW13" s="91"/>
      <c r="MX13" s="91"/>
      <c r="MY13" s="91"/>
      <c r="MZ13" s="91"/>
      <c r="NA13" s="91"/>
      <c r="NB13" s="91"/>
      <c r="NC13" s="91"/>
      <c r="ND13" s="91"/>
      <c r="NE13" s="91"/>
      <c r="NF13" s="91"/>
      <c r="NG13" s="91"/>
      <c r="NH13" s="91"/>
      <c r="NI13" s="91"/>
      <c r="NJ13" s="91"/>
      <c r="NK13" s="91"/>
      <c r="NL13" s="91"/>
      <c r="NM13" s="91"/>
      <c r="NN13" s="91"/>
      <c r="NO13" s="91"/>
      <c r="NP13" s="91"/>
      <c r="NQ13" s="91"/>
      <c r="NR13" s="91"/>
      <c r="NS13" s="91"/>
      <c r="NT13" s="91"/>
      <c r="NU13" s="91"/>
      <c r="NV13" s="91"/>
      <c r="NW13" s="91"/>
      <c r="NX13" s="91"/>
      <c r="NY13" s="91"/>
      <c r="NZ13" s="91"/>
      <c r="OA13" s="91"/>
      <c r="OB13" s="91"/>
      <c r="OC13" s="91"/>
      <c r="OD13" s="91"/>
      <c r="OE13" s="91"/>
      <c r="OF13" s="91"/>
      <c r="OG13" s="91"/>
      <c r="OH13" s="91"/>
      <c r="OI13" s="91"/>
      <c r="OJ13" s="91"/>
      <c r="OK13" s="91"/>
      <c r="OL13" s="91"/>
      <c r="OM13" s="91"/>
      <c r="ON13" s="91"/>
      <c r="OO13" s="91"/>
      <c r="OP13" s="91"/>
      <c r="OQ13" s="91"/>
      <c r="OR13" s="91"/>
      <c r="OS13" s="91"/>
      <c r="OT13" s="91"/>
      <c r="OU13" s="91"/>
      <c r="OV13" s="91"/>
      <c r="OW13" s="91"/>
      <c r="OX13" s="91"/>
      <c r="OY13" s="91"/>
      <c r="OZ13" s="91"/>
      <c r="PA13" s="91"/>
      <c r="PB13" s="91"/>
      <c r="PC13" s="91"/>
      <c r="PD13" s="91"/>
      <c r="PE13" s="91"/>
      <c r="PF13" s="91"/>
      <c r="PG13" s="91"/>
      <c r="PH13" s="91"/>
      <c r="PI13" s="91"/>
      <c r="PJ13" s="91"/>
      <c r="PK13" s="91"/>
      <c r="PL13" s="91"/>
      <c r="PM13" s="91"/>
      <c r="PN13" s="91"/>
      <c r="PO13" s="91"/>
      <c r="PP13" s="91"/>
      <c r="PQ13" s="91"/>
      <c r="PR13" s="91"/>
      <c r="PS13" s="91"/>
      <c r="PT13" s="91"/>
      <c r="PU13" s="91"/>
      <c r="PV13" s="91"/>
      <c r="PW13" s="91"/>
      <c r="PX13" s="91"/>
      <c r="PY13" s="91"/>
      <c r="PZ13" s="91"/>
      <c r="QA13" s="91"/>
      <c r="QB13" s="91"/>
      <c r="QC13" s="91"/>
      <c r="QD13" s="91"/>
      <c r="QE13" s="91"/>
      <c r="QF13" s="91"/>
      <c r="QG13" s="91"/>
      <c r="QH13" s="91"/>
      <c r="QI13" s="91"/>
      <c r="QJ13" s="91"/>
      <c r="QK13" s="91"/>
      <c r="QL13" s="91"/>
      <c r="QM13" s="91"/>
      <c r="QN13" s="91"/>
      <c r="QO13" s="91"/>
      <c r="QP13" s="91"/>
      <c r="QQ13" s="91"/>
      <c r="QR13" s="91"/>
      <c r="QS13" s="91"/>
      <c r="QT13" s="91"/>
      <c r="QU13" s="91"/>
      <c r="QV13" s="91"/>
      <c r="QW13" s="91"/>
      <c r="QX13" s="91"/>
      <c r="QY13" s="91"/>
      <c r="QZ13" s="91"/>
      <c r="RA13" s="91"/>
      <c r="RB13" s="91"/>
      <c r="RC13" s="91"/>
      <c r="RD13" s="91"/>
      <c r="RE13" s="91"/>
      <c r="RF13" s="91"/>
      <c r="RG13" s="91"/>
      <c r="RH13" s="91"/>
      <c r="RI13" s="91"/>
      <c r="RJ13" s="91"/>
      <c r="RK13" s="91"/>
      <c r="RL13" s="91"/>
      <c r="RM13" s="91"/>
      <c r="RN13" s="91"/>
      <c r="RO13" s="91"/>
      <c r="RP13" s="91"/>
      <c r="RQ13" s="91"/>
      <c r="RR13" s="91"/>
      <c r="RS13" s="91"/>
      <c r="RT13" s="91"/>
      <c r="RU13" s="91"/>
      <c r="RV13" s="91"/>
      <c r="RW13" s="91"/>
      <c r="RX13" s="91"/>
      <c r="RY13" s="91"/>
      <c r="RZ13" s="91"/>
      <c r="SA13" s="91"/>
      <c r="SB13" s="91"/>
      <c r="SC13" s="91"/>
      <c r="SD13" s="91"/>
      <c r="SE13" s="91"/>
      <c r="SF13" s="91"/>
      <c r="SG13" s="91"/>
      <c r="SH13" s="91"/>
      <c r="SI13" s="91"/>
      <c r="SJ13" s="91"/>
      <c r="SK13" s="91"/>
      <c r="SL13" s="91"/>
      <c r="SM13" s="91"/>
      <c r="SN13" s="91"/>
      <c r="SO13" s="91"/>
      <c r="SP13" s="91"/>
      <c r="SQ13" s="91"/>
      <c r="SR13" s="91"/>
      <c r="SS13" s="91"/>
      <c r="ST13" s="91"/>
      <c r="SU13" s="91"/>
      <c r="SV13" s="91"/>
      <c r="SW13" s="91"/>
      <c r="SX13" s="91"/>
      <c r="SY13" s="91"/>
      <c r="SZ13" s="91"/>
      <c r="TA13" s="91"/>
      <c r="TB13" s="91"/>
      <c r="TC13" s="91"/>
      <c r="TD13" s="91"/>
      <c r="TE13" s="91"/>
      <c r="TF13" s="91"/>
      <c r="TG13" s="91"/>
      <c r="TH13" s="91"/>
      <c r="TI13" s="91"/>
      <c r="TJ13" s="91"/>
      <c r="TK13" s="91"/>
      <c r="TL13" s="91"/>
      <c r="TM13" s="91"/>
      <c r="TN13" s="91"/>
      <c r="TO13" s="91"/>
      <c r="TP13" s="91"/>
      <c r="TQ13" s="91"/>
      <c r="TR13" s="91"/>
      <c r="TS13" s="91"/>
      <c r="TT13" s="91"/>
      <c r="TU13" s="91"/>
      <c r="TV13" s="91"/>
      <c r="TW13" s="91"/>
      <c r="TX13" s="91"/>
      <c r="TY13" s="91"/>
      <c r="TZ13" s="91"/>
      <c r="UA13" s="91"/>
      <c r="UB13" s="91"/>
      <c r="UC13" s="91"/>
      <c r="UD13" s="91"/>
      <c r="UE13" s="91"/>
      <c r="UF13" s="91"/>
      <c r="UG13" s="91"/>
      <c r="UH13" s="91"/>
      <c r="UI13" s="91"/>
      <c r="UJ13" s="91"/>
      <c r="UK13" s="91"/>
      <c r="UL13" s="91"/>
      <c r="UM13" s="91"/>
      <c r="UN13" s="91"/>
      <c r="UO13" s="91"/>
      <c r="UP13" s="91"/>
      <c r="UQ13" s="91"/>
      <c r="UR13" s="91"/>
      <c r="US13" s="91"/>
      <c r="UT13" s="91"/>
      <c r="UU13" s="91"/>
      <c r="UV13" s="91"/>
      <c r="UW13" s="91"/>
      <c r="UX13" s="91"/>
      <c r="UY13" s="91"/>
      <c r="UZ13" s="91"/>
      <c r="VA13" s="91"/>
      <c r="VB13" s="91"/>
      <c r="VC13" s="91"/>
      <c r="VD13" s="91"/>
      <c r="VE13" s="91"/>
      <c r="VF13" s="91"/>
      <c r="VG13" s="91"/>
      <c r="VH13" s="91"/>
      <c r="VI13" s="91"/>
      <c r="VJ13" s="91"/>
      <c r="VK13" s="91"/>
      <c r="VL13" s="91"/>
      <c r="VM13" s="91"/>
      <c r="VN13" s="91"/>
      <c r="VO13" s="91"/>
      <c r="VP13" s="91"/>
      <c r="VQ13" s="91"/>
      <c r="VR13" s="91"/>
      <c r="VS13" s="91"/>
      <c r="VT13" s="91"/>
      <c r="VU13" s="91"/>
      <c r="VV13" s="91"/>
      <c r="VW13" s="91"/>
      <c r="VX13" s="91"/>
      <c r="VY13" s="91"/>
      <c r="VZ13" s="91"/>
      <c r="WA13" s="91"/>
      <c r="WB13" s="91"/>
      <c r="WC13" s="91"/>
      <c r="WD13" s="91"/>
      <c r="WE13" s="91"/>
      <c r="WF13" s="91"/>
      <c r="WG13" s="91"/>
      <c r="WH13" s="91"/>
      <c r="WI13" s="91"/>
      <c r="WJ13" s="91"/>
      <c r="WK13" s="91"/>
      <c r="WL13" s="91"/>
      <c r="WM13" s="91"/>
      <c r="WN13" s="91"/>
      <c r="WO13" s="91"/>
      <c r="WP13" s="91"/>
      <c r="WQ13" s="91"/>
      <c r="WR13" s="91"/>
      <c r="WS13" s="91"/>
      <c r="WT13" s="91"/>
      <c r="WU13" s="91"/>
      <c r="WV13" s="91"/>
      <c r="WW13" s="91"/>
      <c r="WX13" s="91"/>
      <c r="WY13" s="91"/>
      <c r="WZ13" s="91"/>
      <c r="XA13" s="91"/>
      <c r="XB13" s="91"/>
      <c r="XC13" s="91"/>
      <c r="XD13" s="91"/>
      <c r="XE13" s="91"/>
      <c r="XF13" s="91"/>
      <c r="XG13" s="91"/>
      <c r="XH13" s="91"/>
      <c r="XI13" s="91"/>
      <c r="XJ13" s="91"/>
      <c r="XK13" s="91"/>
      <c r="XL13" s="91"/>
      <c r="XM13" s="91"/>
      <c r="XN13" s="91"/>
      <c r="XO13" s="91"/>
      <c r="XP13" s="91"/>
      <c r="XQ13" s="91"/>
      <c r="XR13" s="91"/>
      <c r="XS13" s="91"/>
      <c r="XT13" s="91"/>
      <c r="XU13" s="91"/>
      <c r="XV13" s="91"/>
      <c r="XW13" s="91"/>
      <c r="XX13" s="91"/>
      <c r="XY13" s="91"/>
      <c r="XZ13" s="91"/>
      <c r="YA13" s="91"/>
      <c r="YB13" s="91"/>
      <c r="YC13" s="91"/>
      <c r="YD13" s="91"/>
      <c r="YE13" s="91"/>
      <c r="YF13" s="91"/>
      <c r="YG13" s="91"/>
      <c r="YH13" s="91"/>
      <c r="YI13" s="91"/>
      <c r="YJ13" s="91"/>
      <c r="YK13" s="91"/>
      <c r="YL13" s="91"/>
      <c r="YM13" s="91"/>
      <c r="YN13" s="91"/>
      <c r="YO13" s="91"/>
      <c r="YP13" s="91"/>
      <c r="YQ13" s="91"/>
      <c r="YR13" s="91"/>
      <c r="YS13" s="91"/>
      <c r="YT13" s="91"/>
      <c r="YU13" s="91"/>
      <c r="YV13" s="91"/>
      <c r="YW13" s="91"/>
      <c r="YX13" s="91"/>
      <c r="YY13" s="91"/>
      <c r="YZ13" s="91"/>
      <c r="ZA13" s="91"/>
      <c r="ZB13" s="91"/>
      <c r="ZC13" s="91"/>
      <c r="ZD13" s="91"/>
      <c r="ZE13" s="91"/>
      <c r="ZF13" s="91"/>
      <c r="ZG13" s="91"/>
      <c r="ZH13" s="91"/>
      <c r="ZI13" s="91"/>
      <c r="ZJ13" s="91"/>
      <c r="ZK13" s="91"/>
      <c r="ZL13" s="91"/>
      <c r="ZM13" s="91"/>
      <c r="ZN13" s="91"/>
      <c r="ZO13" s="91"/>
      <c r="ZP13" s="91"/>
      <c r="ZQ13" s="91"/>
      <c r="ZR13" s="91"/>
      <c r="ZS13" s="91"/>
      <c r="ZT13" s="91"/>
      <c r="ZU13" s="91"/>
      <c r="ZV13" s="91"/>
      <c r="ZW13" s="91"/>
      <c r="ZX13" s="91"/>
      <c r="ZY13" s="91"/>
      <c r="ZZ13" s="91"/>
      <c r="AAA13" s="91"/>
      <c r="AAB13" s="91"/>
      <c r="AAC13" s="91"/>
      <c r="AAD13" s="91"/>
      <c r="AAE13" s="91"/>
      <c r="AAF13" s="91"/>
      <c r="AAG13" s="91"/>
      <c r="AAH13" s="91"/>
      <c r="AAI13" s="91"/>
      <c r="AAJ13" s="91"/>
      <c r="AAK13" s="91"/>
      <c r="AAL13" s="91"/>
      <c r="AAM13" s="91"/>
      <c r="AAN13" s="91"/>
      <c r="AAO13" s="91"/>
      <c r="AAP13" s="91"/>
      <c r="AAQ13" s="91"/>
      <c r="AAR13" s="91"/>
      <c r="AAS13" s="91"/>
      <c r="AAT13" s="91"/>
      <c r="AAU13" s="91"/>
      <c r="AAV13" s="91"/>
      <c r="AAW13" s="91"/>
      <c r="AAX13" s="91"/>
      <c r="AAY13" s="91"/>
      <c r="AAZ13" s="91"/>
      <c r="ABA13" s="91"/>
      <c r="ABB13" s="91"/>
      <c r="ABC13" s="91"/>
      <c r="ABD13" s="91"/>
      <c r="ABE13" s="91"/>
      <c r="ABF13" s="91"/>
      <c r="ABG13" s="91"/>
      <c r="ABH13" s="91"/>
      <c r="ABI13" s="91"/>
      <c r="ABJ13" s="91"/>
      <c r="ABK13" s="91"/>
      <c r="ABL13" s="91"/>
      <c r="ABM13" s="91"/>
      <c r="ABN13" s="91"/>
      <c r="ABO13" s="91"/>
      <c r="ABP13" s="91"/>
      <c r="ABQ13" s="91"/>
      <c r="ABR13" s="91"/>
      <c r="ABS13" s="91"/>
      <c r="ABT13" s="91"/>
      <c r="ABU13" s="91"/>
      <c r="ABV13" s="91"/>
      <c r="ABW13" s="91"/>
      <c r="ABX13" s="91"/>
      <c r="ABY13" s="91"/>
      <c r="ABZ13" s="91"/>
      <c r="ACA13" s="91"/>
      <c r="ACB13" s="91"/>
      <c r="ACC13" s="91"/>
      <c r="ACD13" s="91"/>
      <c r="ACE13" s="91"/>
      <c r="ACF13" s="91"/>
      <c r="ACG13" s="91"/>
      <c r="ACH13" s="91"/>
      <c r="ACI13" s="91"/>
      <c r="ACJ13" s="91"/>
      <c r="ACK13" s="91"/>
      <c r="ACL13" s="91"/>
      <c r="ACM13" s="91"/>
      <c r="ACN13" s="91"/>
      <c r="ACO13" s="91"/>
      <c r="ACP13" s="91"/>
      <c r="ACQ13" s="91"/>
      <c r="ACR13" s="91"/>
      <c r="ACS13" s="91"/>
      <c r="ACT13" s="91"/>
      <c r="ACU13" s="91"/>
      <c r="ACV13" s="91"/>
      <c r="ACW13" s="91"/>
      <c r="ACX13" s="91"/>
      <c r="ACY13" s="91"/>
      <c r="ACZ13" s="91"/>
      <c r="ADA13" s="91"/>
      <c r="ADB13" s="91"/>
      <c r="ADC13" s="91"/>
      <c r="ADD13" s="91"/>
      <c r="ADE13" s="91"/>
      <c r="ADF13" s="91"/>
      <c r="ADG13" s="91"/>
      <c r="ADH13" s="91"/>
      <c r="ADI13" s="91"/>
      <c r="ADJ13" s="91"/>
      <c r="ADK13" s="91"/>
      <c r="ADL13" s="91"/>
      <c r="ADM13" s="91"/>
      <c r="ADN13" s="91"/>
      <c r="ADO13" s="91"/>
      <c r="ADP13" s="91"/>
      <c r="ADQ13" s="91"/>
      <c r="ADR13" s="91"/>
      <c r="ADS13" s="91"/>
      <c r="ADT13" s="91"/>
      <c r="ADU13" s="91"/>
      <c r="ADV13" s="91"/>
      <c r="ADW13" s="91"/>
      <c r="ADX13" s="91"/>
      <c r="ADY13" s="91"/>
      <c r="ADZ13" s="91"/>
      <c r="AEA13" s="91"/>
      <c r="AEB13" s="91"/>
      <c r="AEC13" s="91"/>
      <c r="AED13" s="91"/>
      <c r="AEE13" s="91"/>
      <c r="AEF13" s="91"/>
      <c r="AEG13" s="91"/>
      <c r="AEH13" s="91"/>
      <c r="AEI13" s="91"/>
      <c r="AEJ13" s="91"/>
      <c r="AEK13" s="91"/>
      <c r="AEL13" s="91"/>
      <c r="AEM13" s="91"/>
      <c r="AEN13" s="91"/>
      <c r="AEO13" s="91"/>
      <c r="AEP13" s="91"/>
      <c r="AEQ13" s="91"/>
      <c r="AER13" s="91"/>
      <c r="AES13" s="91"/>
      <c r="AET13" s="91"/>
      <c r="AEU13" s="91"/>
      <c r="AEV13" s="91"/>
      <c r="AEW13" s="91"/>
      <c r="AEX13" s="91"/>
      <c r="AEY13" s="91"/>
      <c r="AEZ13" s="91"/>
      <c r="AFA13" s="91"/>
      <c r="AFB13" s="91"/>
      <c r="AFC13" s="91"/>
      <c r="AFD13" s="91"/>
      <c r="AFE13" s="91"/>
      <c r="AFF13" s="91"/>
      <c r="AFG13" s="91"/>
      <c r="AFH13" s="91"/>
      <c r="AFI13" s="91"/>
      <c r="AFJ13" s="91"/>
      <c r="AFK13" s="91"/>
      <c r="AFL13" s="91"/>
      <c r="AFM13" s="91"/>
      <c r="AFN13" s="91"/>
      <c r="AFO13" s="91"/>
      <c r="AFP13" s="91"/>
      <c r="AFQ13" s="91"/>
      <c r="AFR13" s="91"/>
      <c r="AFS13" s="91"/>
      <c r="AFT13" s="91"/>
      <c r="AFU13" s="91"/>
      <c r="AFV13" s="91"/>
      <c r="AFW13" s="91"/>
      <c r="AFX13" s="91"/>
      <c r="AFY13" s="91"/>
      <c r="AFZ13" s="91"/>
      <c r="AGA13" s="91"/>
      <c r="AGB13" s="91"/>
      <c r="AGC13" s="91"/>
      <c r="AGD13" s="91"/>
      <c r="AGE13" s="91"/>
      <c r="AGF13" s="91"/>
      <c r="AGG13" s="91"/>
      <c r="AGH13" s="91"/>
      <c r="AGI13" s="91"/>
      <c r="AGJ13" s="91"/>
      <c r="AGK13" s="91"/>
      <c r="AGL13" s="91"/>
      <c r="AGM13" s="91"/>
      <c r="AGN13" s="91"/>
      <c r="AGO13" s="91"/>
      <c r="AGP13" s="91"/>
      <c r="AGQ13" s="91"/>
      <c r="AGR13" s="91"/>
      <c r="AGS13" s="91"/>
      <c r="AGT13" s="91"/>
      <c r="AGU13" s="91"/>
      <c r="AGV13" s="91"/>
      <c r="AGW13" s="91"/>
      <c r="AGX13" s="91"/>
      <c r="AGY13" s="91"/>
      <c r="AGZ13" s="91"/>
      <c r="AHA13" s="91"/>
      <c r="AHB13" s="91"/>
      <c r="AHC13" s="91"/>
      <c r="AHD13" s="91"/>
      <c r="AHE13" s="91"/>
      <c r="AHF13" s="91"/>
      <c r="AHG13" s="91"/>
      <c r="AHH13" s="91"/>
      <c r="AHI13" s="91"/>
      <c r="AHJ13" s="91"/>
      <c r="AHK13" s="91"/>
      <c r="AHL13" s="91"/>
      <c r="AHM13" s="91"/>
      <c r="AHN13" s="91"/>
      <c r="AHO13" s="91"/>
      <c r="AHP13" s="91"/>
      <c r="AHQ13" s="91"/>
      <c r="AHR13" s="91"/>
      <c r="AHS13" s="91"/>
      <c r="AHT13" s="91"/>
      <c r="AHU13" s="91"/>
      <c r="AHV13" s="91"/>
      <c r="AHW13" s="91"/>
      <c r="AHX13" s="91"/>
      <c r="AHY13" s="91"/>
      <c r="AHZ13" s="91"/>
      <c r="AIA13" s="91"/>
      <c r="AIB13" s="91"/>
      <c r="AIC13" s="91"/>
      <c r="AID13" s="91"/>
      <c r="AIE13" s="91"/>
      <c r="AIF13" s="91"/>
      <c r="AIG13" s="91"/>
      <c r="AIH13" s="91"/>
      <c r="AII13" s="91"/>
      <c r="AIJ13" s="91"/>
      <c r="AIK13" s="91"/>
      <c r="AIL13" s="91"/>
      <c r="AIM13" s="91"/>
      <c r="AIN13" s="91"/>
      <c r="AIO13" s="91"/>
      <c r="AIP13" s="91"/>
      <c r="AIQ13" s="91"/>
      <c r="AIR13" s="91"/>
      <c r="AIS13" s="91"/>
      <c r="AIT13" s="91"/>
      <c r="AIU13" s="91"/>
      <c r="AIV13" s="91"/>
      <c r="AIW13" s="91"/>
      <c r="AIX13" s="91"/>
      <c r="AIY13" s="91"/>
      <c r="AIZ13" s="91"/>
      <c r="AJA13" s="91"/>
      <c r="AJB13" s="91"/>
      <c r="AJC13" s="91"/>
      <c r="AJD13" s="91"/>
      <c r="AJE13" s="91"/>
      <c r="AJF13" s="91"/>
      <c r="AJG13" s="91"/>
      <c r="AJH13" s="91"/>
      <c r="AJI13" s="91"/>
      <c r="AJJ13" s="91"/>
      <c r="AJK13" s="91"/>
      <c r="AJL13" s="91"/>
      <c r="AJM13" s="91"/>
      <c r="AJN13" s="91"/>
      <c r="AJO13" s="91"/>
      <c r="AJP13" s="91"/>
      <c r="AJQ13" s="91"/>
      <c r="AJR13" s="91"/>
      <c r="AJS13" s="91"/>
      <c r="AJT13" s="91"/>
      <c r="AJU13" s="91"/>
      <c r="AJV13" s="91"/>
      <c r="AJW13" s="91"/>
      <c r="AJX13" s="91"/>
      <c r="AJY13" s="91"/>
      <c r="AJZ13" s="91"/>
      <c r="AKA13" s="91"/>
      <c r="AKB13" s="91"/>
      <c r="AKC13" s="91"/>
      <c r="AKD13" s="91"/>
      <c r="AKE13" s="91"/>
      <c r="AKF13" s="91"/>
      <c r="AKG13" s="91"/>
      <c r="AKH13" s="91"/>
      <c r="AKI13" s="91"/>
      <c r="AKJ13" s="91"/>
      <c r="AKK13" s="91"/>
      <c r="AKL13" s="91"/>
      <c r="AKM13" s="91"/>
      <c r="AKN13" s="91"/>
      <c r="AKO13" s="91"/>
      <c r="AKP13" s="91"/>
      <c r="AKQ13" s="91"/>
      <c r="AKR13" s="91"/>
      <c r="AKS13" s="91"/>
      <c r="AKT13" s="91"/>
      <c r="AKU13" s="91"/>
      <c r="AKV13" s="91"/>
      <c r="AKW13" s="91"/>
      <c r="AKX13" s="91"/>
      <c r="AKY13" s="91"/>
      <c r="AKZ13" s="91"/>
      <c r="ALA13" s="91"/>
      <c r="ALB13" s="91"/>
      <c r="ALC13" s="91"/>
      <c r="ALD13" s="91"/>
      <c r="ALE13" s="91"/>
      <c r="ALF13" s="91"/>
      <c r="ALG13" s="91"/>
      <c r="ALH13" s="91"/>
      <c r="ALI13" s="91"/>
      <c r="ALJ13" s="91"/>
      <c r="ALK13" s="91"/>
      <c r="ALL13" s="91"/>
      <c r="ALM13" s="91"/>
      <c r="ALN13" s="91"/>
      <c r="ALO13" s="91"/>
      <c r="ALP13" s="91"/>
      <c r="ALQ13" s="91"/>
      <c r="ALR13" s="91"/>
      <c r="ALS13" s="91"/>
      <c r="ALT13" s="91"/>
      <c r="ALU13" s="91"/>
      <c r="ALV13" s="91"/>
      <c r="ALW13" s="91"/>
      <c r="ALX13" s="91"/>
      <c r="ALY13" s="91"/>
    </row>
    <row r="14" spans="1:1014" s="221" customFormat="1" ht="14.25" customHeight="1">
      <c r="A14" s="91"/>
      <c r="B14" s="56" t="s">
        <v>11</v>
      </c>
      <c r="C14" s="217">
        <v>18920</v>
      </c>
      <c r="D14" s="217">
        <v>21765</v>
      </c>
      <c r="E14" s="217">
        <v>22200</v>
      </c>
      <c r="F14" s="217">
        <v>24180.05</v>
      </c>
      <c r="G14" s="217">
        <v>27012</v>
      </c>
      <c r="H14" s="255"/>
      <c r="I14" s="217">
        <f>C14</f>
        <v>18920</v>
      </c>
      <c r="J14" s="217">
        <f t="shared" si="0"/>
        <v>21765</v>
      </c>
      <c r="K14" s="217">
        <f t="shared" si="1"/>
        <v>21765</v>
      </c>
      <c r="L14" s="217">
        <f t="shared" si="1"/>
        <v>21765</v>
      </c>
      <c r="M14" s="217">
        <f>F14+1212</f>
        <v>25392.05</v>
      </c>
      <c r="N14" s="217">
        <v>47562</v>
      </c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  <c r="IW14" s="91"/>
      <c r="IX14" s="91"/>
      <c r="IY14" s="91"/>
      <c r="IZ14" s="91"/>
      <c r="JA14" s="91"/>
      <c r="JB14" s="91"/>
      <c r="JC14" s="91"/>
      <c r="JD14" s="91"/>
      <c r="JE14" s="91"/>
      <c r="JF14" s="91"/>
      <c r="JG14" s="91"/>
      <c r="JH14" s="91"/>
      <c r="JI14" s="91"/>
      <c r="JJ14" s="91"/>
      <c r="JK14" s="91"/>
      <c r="JL14" s="91"/>
      <c r="JM14" s="91"/>
      <c r="JN14" s="91"/>
      <c r="JO14" s="91"/>
      <c r="JP14" s="91"/>
      <c r="JQ14" s="91"/>
      <c r="JR14" s="91"/>
      <c r="JS14" s="91"/>
      <c r="JT14" s="91"/>
      <c r="JU14" s="91"/>
      <c r="JV14" s="91"/>
      <c r="JW14" s="91"/>
      <c r="JX14" s="91"/>
      <c r="JY14" s="91"/>
      <c r="JZ14" s="91"/>
      <c r="KA14" s="91"/>
      <c r="KB14" s="91"/>
      <c r="KC14" s="91"/>
      <c r="KD14" s="91"/>
      <c r="KE14" s="91"/>
      <c r="KF14" s="91"/>
      <c r="KG14" s="91"/>
      <c r="KH14" s="91"/>
      <c r="KI14" s="91"/>
      <c r="KJ14" s="91"/>
      <c r="KK14" s="91"/>
      <c r="KL14" s="91"/>
      <c r="KM14" s="91"/>
      <c r="KN14" s="91"/>
      <c r="KO14" s="91"/>
      <c r="KP14" s="91"/>
      <c r="KQ14" s="91"/>
      <c r="KR14" s="91"/>
      <c r="KS14" s="91"/>
      <c r="KT14" s="91"/>
      <c r="KU14" s="91"/>
      <c r="KV14" s="91"/>
      <c r="KW14" s="91"/>
      <c r="KX14" s="91"/>
      <c r="KY14" s="91"/>
      <c r="KZ14" s="91"/>
      <c r="LA14" s="91"/>
      <c r="LB14" s="91"/>
      <c r="LC14" s="91"/>
      <c r="LD14" s="91"/>
      <c r="LE14" s="91"/>
      <c r="LF14" s="91"/>
      <c r="LG14" s="91"/>
      <c r="LH14" s="91"/>
      <c r="LI14" s="91"/>
      <c r="LJ14" s="91"/>
      <c r="LK14" s="91"/>
      <c r="LL14" s="91"/>
      <c r="LM14" s="91"/>
      <c r="LN14" s="91"/>
      <c r="LO14" s="91"/>
      <c r="LP14" s="91"/>
      <c r="LQ14" s="91"/>
      <c r="LR14" s="91"/>
      <c r="LS14" s="91"/>
      <c r="LT14" s="91"/>
      <c r="LU14" s="91"/>
      <c r="LV14" s="91"/>
      <c r="LW14" s="91"/>
      <c r="LX14" s="91"/>
      <c r="LY14" s="91"/>
      <c r="LZ14" s="91"/>
      <c r="MA14" s="91"/>
      <c r="MB14" s="91"/>
      <c r="MC14" s="91"/>
      <c r="MD14" s="91"/>
      <c r="ME14" s="91"/>
      <c r="MF14" s="91"/>
      <c r="MG14" s="91"/>
      <c r="MH14" s="91"/>
      <c r="MI14" s="91"/>
      <c r="MJ14" s="91"/>
      <c r="MK14" s="91"/>
      <c r="ML14" s="91"/>
      <c r="MM14" s="91"/>
      <c r="MN14" s="91"/>
      <c r="MO14" s="91"/>
      <c r="MP14" s="91"/>
      <c r="MQ14" s="91"/>
      <c r="MR14" s="91"/>
      <c r="MS14" s="91"/>
      <c r="MT14" s="91"/>
      <c r="MU14" s="91"/>
      <c r="MV14" s="91"/>
      <c r="MW14" s="91"/>
      <c r="MX14" s="91"/>
      <c r="MY14" s="91"/>
      <c r="MZ14" s="91"/>
      <c r="NA14" s="91"/>
      <c r="NB14" s="91"/>
      <c r="NC14" s="91"/>
      <c r="ND14" s="91"/>
      <c r="NE14" s="91"/>
      <c r="NF14" s="91"/>
      <c r="NG14" s="91"/>
      <c r="NH14" s="91"/>
      <c r="NI14" s="91"/>
      <c r="NJ14" s="91"/>
      <c r="NK14" s="91"/>
      <c r="NL14" s="91"/>
      <c r="NM14" s="91"/>
      <c r="NN14" s="91"/>
      <c r="NO14" s="91"/>
      <c r="NP14" s="91"/>
      <c r="NQ14" s="91"/>
      <c r="NR14" s="91"/>
      <c r="NS14" s="91"/>
      <c r="NT14" s="91"/>
      <c r="NU14" s="91"/>
      <c r="NV14" s="91"/>
      <c r="NW14" s="91"/>
      <c r="NX14" s="91"/>
      <c r="NY14" s="91"/>
      <c r="NZ14" s="91"/>
      <c r="OA14" s="91"/>
      <c r="OB14" s="91"/>
      <c r="OC14" s="91"/>
      <c r="OD14" s="91"/>
      <c r="OE14" s="91"/>
      <c r="OF14" s="91"/>
      <c r="OG14" s="91"/>
      <c r="OH14" s="91"/>
      <c r="OI14" s="91"/>
      <c r="OJ14" s="91"/>
      <c r="OK14" s="91"/>
      <c r="OL14" s="91"/>
      <c r="OM14" s="91"/>
      <c r="ON14" s="91"/>
      <c r="OO14" s="91"/>
      <c r="OP14" s="91"/>
      <c r="OQ14" s="91"/>
      <c r="OR14" s="91"/>
      <c r="OS14" s="91"/>
      <c r="OT14" s="91"/>
      <c r="OU14" s="91"/>
      <c r="OV14" s="91"/>
      <c r="OW14" s="91"/>
      <c r="OX14" s="91"/>
      <c r="OY14" s="91"/>
      <c r="OZ14" s="91"/>
      <c r="PA14" s="91"/>
      <c r="PB14" s="91"/>
      <c r="PC14" s="91"/>
      <c r="PD14" s="91"/>
      <c r="PE14" s="91"/>
      <c r="PF14" s="91"/>
      <c r="PG14" s="91"/>
      <c r="PH14" s="91"/>
      <c r="PI14" s="91"/>
      <c r="PJ14" s="91"/>
      <c r="PK14" s="91"/>
      <c r="PL14" s="91"/>
      <c r="PM14" s="91"/>
      <c r="PN14" s="91"/>
      <c r="PO14" s="91"/>
      <c r="PP14" s="91"/>
      <c r="PQ14" s="91"/>
      <c r="PR14" s="91"/>
      <c r="PS14" s="91"/>
      <c r="PT14" s="91"/>
      <c r="PU14" s="91"/>
      <c r="PV14" s="91"/>
      <c r="PW14" s="91"/>
      <c r="PX14" s="91"/>
      <c r="PY14" s="91"/>
      <c r="PZ14" s="91"/>
      <c r="QA14" s="91"/>
      <c r="QB14" s="91"/>
      <c r="QC14" s="91"/>
      <c r="QD14" s="91"/>
      <c r="QE14" s="91"/>
      <c r="QF14" s="91"/>
      <c r="QG14" s="91"/>
      <c r="QH14" s="91"/>
      <c r="QI14" s="91"/>
      <c r="QJ14" s="91"/>
      <c r="QK14" s="91"/>
      <c r="QL14" s="91"/>
      <c r="QM14" s="91"/>
      <c r="QN14" s="91"/>
      <c r="QO14" s="91"/>
      <c r="QP14" s="91"/>
      <c r="QQ14" s="91"/>
      <c r="QR14" s="91"/>
      <c r="QS14" s="91"/>
      <c r="QT14" s="91"/>
      <c r="QU14" s="91"/>
      <c r="QV14" s="91"/>
      <c r="QW14" s="91"/>
      <c r="QX14" s="91"/>
      <c r="QY14" s="91"/>
      <c r="QZ14" s="91"/>
      <c r="RA14" s="91"/>
      <c r="RB14" s="91"/>
      <c r="RC14" s="91"/>
      <c r="RD14" s="91"/>
      <c r="RE14" s="91"/>
      <c r="RF14" s="91"/>
      <c r="RG14" s="91"/>
      <c r="RH14" s="91"/>
      <c r="RI14" s="91"/>
      <c r="RJ14" s="91"/>
      <c r="RK14" s="91"/>
      <c r="RL14" s="91"/>
      <c r="RM14" s="91"/>
      <c r="RN14" s="91"/>
      <c r="RO14" s="91"/>
      <c r="RP14" s="91"/>
      <c r="RQ14" s="91"/>
      <c r="RR14" s="91"/>
      <c r="RS14" s="91"/>
      <c r="RT14" s="91"/>
      <c r="RU14" s="91"/>
      <c r="RV14" s="91"/>
      <c r="RW14" s="91"/>
      <c r="RX14" s="91"/>
      <c r="RY14" s="91"/>
      <c r="RZ14" s="91"/>
      <c r="SA14" s="91"/>
      <c r="SB14" s="91"/>
      <c r="SC14" s="91"/>
      <c r="SD14" s="91"/>
      <c r="SE14" s="91"/>
      <c r="SF14" s="91"/>
      <c r="SG14" s="91"/>
      <c r="SH14" s="91"/>
      <c r="SI14" s="91"/>
      <c r="SJ14" s="91"/>
      <c r="SK14" s="91"/>
      <c r="SL14" s="91"/>
      <c r="SM14" s="91"/>
      <c r="SN14" s="91"/>
      <c r="SO14" s="91"/>
      <c r="SP14" s="91"/>
      <c r="SQ14" s="91"/>
      <c r="SR14" s="91"/>
      <c r="SS14" s="91"/>
      <c r="ST14" s="91"/>
      <c r="SU14" s="91"/>
      <c r="SV14" s="91"/>
      <c r="SW14" s="91"/>
      <c r="SX14" s="91"/>
      <c r="SY14" s="91"/>
      <c r="SZ14" s="91"/>
      <c r="TA14" s="91"/>
      <c r="TB14" s="91"/>
      <c r="TC14" s="91"/>
      <c r="TD14" s="91"/>
      <c r="TE14" s="91"/>
      <c r="TF14" s="91"/>
      <c r="TG14" s="91"/>
      <c r="TH14" s="91"/>
      <c r="TI14" s="91"/>
      <c r="TJ14" s="91"/>
      <c r="TK14" s="91"/>
      <c r="TL14" s="91"/>
      <c r="TM14" s="91"/>
      <c r="TN14" s="91"/>
      <c r="TO14" s="91"/>
      <c r="TP14" s="91"/>
      <c r="TQ14" s="91"/>
      <c r="TR14" s="91"/>
      <c r="TS14" s="91"/>
      <c r="TT14" s="91"/>
      <c r="TU14" s="91"/>
      <c r="TV14" s="91"/>
      <c r="TW14" s="91"/>
      <c r="TX14" s="91"/>
      <c r="TY14" s="91"/>
      <c r="TZ14" s="91"/>
      <c r="UA14" s="91"/>
      <c r="UB14" s="91"/>
      <c r="UC14" s="91"/>
      <c r="UD14" s="91"/>
      <c r="UE14" s="91"/>
      <c r="UF14" s="91"/>
      <c r="UG14" s="91"/>
      <c r="UH14" s="91"/>
      <c r="UI14" s="91"/>
      <c r="UJ14" s="91"/>
      <c r="UK14" s="91"/>
      <c r="UL14" s="91"/>
      <c r="UM14" s="91"/>
      <c r="UN14" s="91"/>
      <c r="UO14" s="91"/>
      <c r="UP14" s="91"/>
      <c r="UQ14" s="91"/>
      <c r="UR14" s="91"/>
      <c r="US14" s="91"/>
      <c r="UT14" s="91"/>
      <c r="UU14" s="91"/>
      <c r="UV14" s="91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</row>
    <row r="15" spans="1:1014" s="221" customFormat="1" ht="14.25" customHeight="1">
      <c r="A15" s="91"/>
      <c r="B15" s="91" t="s">
        <v>15</v>
      </c>
      <c r="C15" s="217">
        <v>4</v>
      </c>
      <c r="D15" s="217">
        <v>4</v>
      </c>
      <c r="E15" s="217">
        <v>6</v>
      </c>
      <c r="F15" s="217">
        <v>6</v>
      </c>
      <c r="G15" s="217">
        <f>F15</f>
        <v>6</v>
      </c>
      <c r="H15" s="255"/>
      <c r="I15" s="217">
        <f>C15</f>
        <v>4</v>
      </c>
      <c r="J15" s="217">
        <f t="shared" si="0"/>
        <v>4</v>
      </c>
      <c r="K15" s="217">
        <f>E15</f>
        <v>6</v>
      </c>
      <c r="L15" s="217">
        <f>K15</f>
        <v>6</v>
      </c>
      <c r="M15" s="217">
        <f>F15</f>
        <v>6</v>
      </c>
      <c r="N15" s="217">
        <v>9</v>
      </c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</row>
    <row r="16" spans="1:1014" s="221" customFormat="1" ht="14.25" customHeight="1">
      <c r="A16" s="91"/>
      <c r="B16" s="56" t="s">
        <v>11</v>
      </c>
      <c r="C16" s="217">
        <v>73260</v>
      </c>
      <c r="D16" s="217">
        <v>73260</v>
      </c>
      <c r="E16" s="217">
        <v>87010</v>
      </c>
      <c r="F16" s="217">
        <v>87010</v>
      </c>
      <c r="G16" s="217">
        <f>F16</f>
        <v>87010</v>
      </c>
      <c r="H16" s="255"/>
      <c r="I16" s="217">
        <f>C16</f>
        <v>73260</v>
      </c>
      <c r="J16" s="217">
        <f t="shared" ref="J16:J17" si="2">D16</f>
        <v>73260</v>
      </c>
      <c r="K16" s="217">
        <f>E16</f>
        <v>87010</v>
      </c>
      <c r="L16" s="217">
        <f>K16</f>
        <v>87010</v>
      </c>
      <c r="M16" s="217">
        <f>F16</f>
        <v>87010</v>
      </c>
      <c r="N16" s="217">
        <v>100337</v>
      </c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</row>
    <row r="17" spans="1:1013" s="221" customFormat="1" ht="14.25" customHeight="1">
      <c r="A17" s="91"/>
      <c r="B17" s="211" t="s">
        <v>13</v>
      </c>
      <c r="C17" s="217">
        <v>606</v>
      </c>
      <c r="D17" s="217">
        <f>C17</f>
        <v>606</v>
      </c>
      <c r="E17" s="217">
        <f>D17+52+50</f>
        <v>708</v>
      </c>
      <c r="F17" s="217">
        <f>E17</f>
        <v>708</v>
      </c>
      <c r="G17" s="217">
        <f>F17</f>
        <v>708</v>
      </c>
      <c r="H17" s="255"/>
      <c r="I17" s="217">
        <f>C17</f>
        <v>606</v>
      </c>
      <c r="J17" s="217">
        <f t="shared" si="2"/>
        <v>606</v>
      </c>
      <c r="K17" s="217">
        <f>E17</f>
        <v>708</v>
      </c>
      <c r="L17" s="217">
        <f>K17</f>
        <v>708</v>
      </c>
      <c r="M17" s="217">
        <f>F17</f>
        <v>708</v>
      </c>
      <c r="N17" s="217">
        <f>M17+66</f>
        <v>774</v>
      </c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91"/>
      <c r="JV17" s="91"/>
      <c r="JW17" s="91"/>
      <c r="JX17" s="91"/>
      <c r="JY17" s="91"/>
      <c r="JZ17" s="91"/>
      <c r="KA17" s="91"/>
      <c r="KB17" s="91"/>
      <c r="KC17" s="91"/>
      <c r="KD17" s="91"/>
      <c r="KE17" s="91"/>
      <c r="KF17" s="91"/>
      <c r="KG17" s="91"/>
      <c r="KH17" s="91"/>
      <c r="KI17" s="91"/>
      <c r="KJ17" s="91"/>
      <c r="KK17" s="91"/>
      <c r="KL17" s="91"/>
      <c r="KM17" s="91"/>
      <c r="KN17" s="91"/>
      <c r="KO17" s="91"/>
      <c r="KP17" s="91"/>
      <c r="KQ17" s="91"/>
      <c r="KR17" s="91"/>
      <c r="KS17" s="91"/>
      <c r="KT17" s="91"/>
      <c r="KU17" s="91"/>
      <c r="KV17" s="91"/>
      <c r="KW17" s="91"/>
      <c r="KX17" s="91"/>
      <c r="KY17" s="91"/>
      <c r="KZ17" s="91"/>
      <c r="LA17" s="91"/>
      <c r="LB17" s="91"/>
      <c r="LC17" s="91"/>
      <c r="LD17" s="91"/>
      <c r="LE17" s="91"/>
      <c r="LF17" s="91"/>
      <c r="LG17" s="91"/>
      <c r="LH17" s="91"/>
      <c r="LI17" s="91"/>
      <c r="LJ17" s="91"/>
      <c r="LK17" s="91"/>
      <c r="LL17" s="91"/>
      <c r="LM17" s="91"/>
      <c r="LN17" s="91"/>
      <c r="LO17" s="91"/>
      <c r="LP17" s="91"/>
      <c r="LQ17" s="91"/>
      <c r="LR17" s="91"/>
      <c r="LS17" s="91"/>
      <c r="LT17" s="91"/>
      <c r="LU17" s="91"/>
      <c r="LV17" s="91"/>
      <c r="LW17" s="91"/>
      <c r="LX17" s="91"/>
      <c r="LY17" s="91"/>
      <c r="LZ17" s="91"/>
      <c r="MA17" s="91"/>
      <c r="MB17" s="91"/>
      <c r="MC17" s="91"/>
      <c r="MD17" s="91"/>
      <c r="ME17" s="91"/>
      <c r="MF17" s="91"/>
      <c r="MG17" s="91"/>
      <c r="MH17" s="91"/>
      <c r="MI17" s="91"/>
      <c r="MJ17" s="91"/>
      <c r="MK17" s="91"/>
      <c r="ML17" s="91"/>
      <c r="MM17" s="91"/>
      <c r="MN17" s="91"/>
      <c r="MO17" s="91"/>
      <c r="MP17" s="91"/>
      <c r="MQ17" s="91"/>
      <c r="MR17" s="91"/>
      <c r="MS17" s="91"/>
      <c r="MT17" s="91"/>
      <c r="MU17" s="91"/>
      <c r="MV17" s="91"/>
      <c r="MW17" s="91"/>
      <c r="MX17" s="91"/>
      <c r="MY17" s="91"/>
      <c r="MZ17" s="91"/>
      <c r="NA17" s="91"/>
      <c r="NB17" s="91"/>
      <c r="NC17" s="91"/>
      <c r="ND17" s="91"/>
      <c r="NE17" s="91"/>
      <c r="NF17" s="91"/>
      <c r="NG17" s="91"/>
      <c r="NH17" s="91"/>
      <c r="NI17" s="91"/>
      <c r="NJ17" s="91"/>
      <c r="NK17" s="91"/>
      <c r="NL17" s="91"/>
      <c r="NM17" s="91"/>
      <c r="NN17" s="91"/>
      <c r="NO17" s="91"/>
      <c r="NP17" s="91"/>
      <c r="NQ17" s="91"/>
      <c r="NR17" s="91"/>
      <c r="NS17" s="91"/>
      <c r="NT17" s="91"/>
      <c r="NU17" s="91"/>
      <c r="NV17" s="91"/>
      <c r="NW17" s="91"/>
      <c r="NX17" s="91"/>
      <c r="NY17" s="91"/>
      <c r="NZ17" s="91"/>
      <c r="OA17" s="91"/>
      <c r="OB17" s="91"/>
      <c r="OC17" s="91"/>
      <c r="OD17" s="91"/>
      <c r="OE17" s="91"/>
      <c r="OF17" s="91"/>
      <c r="OG17" s="91"/>
      <c r="OH17" s="91"/>
      <c r="OI17" s="91"/>
      <c r="OJ17" s="91"/>
      <c r="OK17" s="91"/>
      <c r="OL17" s="91"/>
      <c r="OM17" s="91"/>
      <c r="ON17" s="91"/>
      <c r="OO17" s="91"/>
      <c r="OP17" s="91"/>
      <c r="OQ17" s="91"/>
      <c r="OR17" s="91"/>
      <c r="OS17" s="91"/>
      <c r="OT17" s="91"/>
      <c r="OU17" s="91"/>
      <c r="OV17" s="91"/>
      <c r="OW17" s="91"/>
      <c r="OX17" s="91"/>
      <c r="OY17" s="91"/>
      <c r="OZ17" s="91"/>
      <c r="PA17" s="91"/>
      <c r="PB17" s="91"/>
      <c r="PC17" s="91"/>
      <c r="PD17" s="91"/>
      <c r="PE17" s="91"/>
      <c r="PF17" s="91"/>
      <c r="PG17" s="91"/>
      <c r="PH17" s="91"/>
      <c r="PI17" s="91"/>
      <c r="PJ17" s="91"/>
      <c r="PK17" s="91"/>
      <c r="PL17" s="91"/>
      <c r="PM17" s="91"/>
      <c r="PN17" s="91"/>
      <c r="PO17" s="91"/>
      <c r="PP17" s="91"/>
      <c r="PQ17" s="91"/>
      <c r="PR17" s="91"/>
      <c r="PS17" s="91"/>
      <c r="PT17" s="91"/>
      <c r="PU17" s="91"/>
      <c r="PV17" s="91"/>
      <c r="PW17" s="91"/>
      <c r="PX17" s="91"/>
      <c r="PY17" s="91"/>
      <c r="PZ17" s="91"/>
      <c r="QA17" s="91"/>
      <c r="QB17" s="91"/>
      <c r="QC17" s="91"/>
      <c r="QD17" s="91"/>
      <c r="QE17" s="91"/>
      <c r="QF17" s="91"/>
      <c r="QG17" s="91"/>
      <c r="QH17" s="91"/>
      <c r="QI17" s="91"/>
      <c r="QJ17" s="91"/>
      <c r="QK17" s="91"/>
      <c r="QL17" s="91"/>
      <c r="QM17" s="91"/>
      <c r="QN17" s="91"/>
      <c r="QO17" s="91"/>
      <c r="QP17" s="91"/>
      <c r="QQ17" s="91"/>
      <c r="QR17" s="91"/>
      <c r="QS17" s="91"/>
      <c r="QT17" s="91"/>
      <c r="QU17" s="91"/>
      <c r="QV17" s="91"/>
      <c r="QW17" s="91"/>
      <c r="QX17" s="91"/>
      <c r="QY17" s="91"/>
      <c r="QZ17" s="91"/>
      <c r="RA17" s="91"/>
      <c r="RB17" s="91"/>
      <c r="RC17" s="91"/>
      <c r="RD17" s="91"/>
      <c r="RE17" s="91"/>
      <c r="RF17" s="91"/>
      <c r="RG17" s="91"/>
      <c r="RH17" s="91"/>
      <c r="RI17" s="91"/>
      <c r="RJ17" s="91"/>
      <c r="RK17" s="91"/>
      <c r="RL17" s="91"/>
      <c r="RM17" s="91"/>
      <c r="RN17" s="91"/>
      <c r="RO17" s="91"/>
      <c r="RP17" s="91"/>
      <c r="RQ17" s="91"/>
      <c r="RR17" s="91"/>
      <c r="RS17" s="91"/>
      <c r="RT17" s="91"/>
      <c r="RU17" s="91"/>
      <c r="RV17" s="91"/>
      <c r="RW17" s="91"/>
      <c r="RX17" s="91"/>
      <c r="RY17" s="91"/>
      <c r="RZ17" s="91"/>
      <c r="SA17" s="91"/>
      <c r="SB17" s="91"/>
      <c r="SC17" s="91"/>
      <c r="SD17" s="91"/>
      <c r="SE17" s="91"/>
      <c r="SF17" s="91"/>
      <c r="SG17" s="91"/>
      <c r="SH17" s="91"/>
      <c r="SI17" s="91"/>
      <c r="SJ17" s="91"/>
      <c r="SK17" s="91"/>
      <c r="SL17" s="91"/>
      <c r="SM17" s="91"/>
      <c r="SN17" s="91"/>
      <c r="SO17" s="91"/>
      <c r="SP17" s="91"/>
      <c r="SQ17" s="91"/>
      <c r="SR17" s="91"/>
      <c r="SS17" s="91"/>
      <c r="ST17" s="91"/>
      <c r="SU17" s="91"/>
      <c r="SV17" s="91"/>
      <c r="SW17" s="91"/>
      <c r="SX17" s="91"/>
      <c r="SY17" s="91"/>
      <c r="SZ17" s="91"/>
      <c r="TA17" s="91"/>
      <c r="TB17" s="91"/>
      <c r="TC17" s="91"/>
      <c r="TD17" s="91"/>
      <c r="TE17" s="91"/>
      <c r="TF17" s="91"/>
      <c r="TG17" s="91"/>
      <c r="TH17" s="91"/>
      <c r="TI17" s="91"/>
      <c r="TJ17" s="91"/>
      <c r="TK17" s="91"/>
      <c r="TL17" s="91"/>
      <c r="TM17" s="91"/>
      <c r="TN17" s="91"/>
      <c r="TO17" s="91"/>
      <c r="TP17" s="91"/>
      <c r="TQ17" s="91"/>
      <c r="TR17" s="91"/>
      <c r="TS17" s="91"/>
      <c r="TT17" s="91"/>
      <c r="TU17" s="91"/>
      <c r="TV17" s="91"/>
      <c r="TW17" s="91"/>
      <c r="TX17" s="91"/>
      <c r="TY17" s="91"/>
      <c r="TZ17" s="91"/>
      <c r="UA17" s="91"/>
      <c r="UB17" s="91"/>
      <c r="UC17" s="91"/>
      <c r="UD17" s="91"/>
      <c r="UE17" s="91"/>
      <c r="UF17" s="91"/>
      <c r="UG17" s="91"/>
      <c r="UH17" s="91"/>
      <c r="UI17" s="91"/>
      <c r="UJ17" s="91"/>
      <c r="UK17" s="91"/>
      <c r="UL17" s="91"/>
      <c r="UM17" s="91"/>
      <c r="UN17" s="91"/>
      <c r="UO17" s="91"/>
      <c r="UP17" s="91"/>
      <c r="UQ17" s="91"/>
      <c r="UR17" s="91"/>
      <c r="US17" s="91"/>
      <c r="UT17" s="91"/>
      <c r="UU17" s="91"/>
      <c r="UV17" s="91"/>
      <c r="UW17" s="91"/>
      <c r="UX17" s="91"/>
      <c r="UY17" s="91"/>
      <c r="UZ17" s="91"/>
      <c r="VA17" s="91"/>
      <c r="VB17" s="91"/>
      <c r="VC17" s="91"/>
      <c r="VD17" s="91"/>
      <c r="VE17" s="91"/>
      <c r="VF17" s="91"/>
      <c r="VG17" s="91"/>
      <c r="VH17" s="91"/>
      <c r="VI17" s="91"/>
      <c r="VJ17" s="91"/>
      <c r="VK17" s="91"/>
      <c r="VL17" s="91"/>
      <c r="VM17" s="91"/>
      <c r="VN17" s="91"/>
      <c r="VO17" s="91"/>
      <c r="VP17" s="91"/>
      <c r="VQ17" s="91"/>
      <c r="VR17" s="91"/>
      <c r="VS17" s="91"/>
      <c r="VT17" s="91"/>
      <c r="VU17" s="91"/>
      <c r="VV17" s="91"/>
      <c r="VW17" s="91"/>
      <c r="VX17" s="91"/>
      <c r="VY17" s="91"/>
      <c r="VZ17" s="91"/>
      <c r="WA17" s="91"/>
      <c r="WB17" s="91"/>
      <c r="WC17" s="91"/>
      <c r="WD17" s="91"/>
      <c r="WE17" s="91"/>
      <c r="WF17" s="91"/>
      <c r="WG17" s="91"/>
      <c r="WH17" s="91"/>
      <c r="WI17" s="91"/>
      <c r="WJ17" s="91"/>
      <c r="WK17" s="91"/>
      <c r="WL17" s="91"/>
      <c r="WM17" s="91"/>
      <c r="WN17" s="91"/>
      <c r="WO17" s="91"/>
      <c r="WP17" s="91"/>
      <c r="WQ17" s="91"/>
      <c r="WR17" s="91"/>
      <c r="WS17" s="91"/>
      <c r="WT17" s="91"/>
      <c r="WU17" s="91"/>
      <c r="WV17" s="91"/>
      <c r="WW17" s="91"/>
      <c r="WX17" s="91"/>
      <c r="WY17" s="91"/>
      <c r="WZ17" s="91"/>
      <c r="XA17" s="91"/>
      <c r="XB17" s="91"/>
      <c r="XC17" s="91"/>
      <c r="XD17" s="91"/>
      <c r="XE17" s="91"/>
      <c r="XF17" s="91"/>
      <c r="XG17" s="91"/>
      <c r="XH17" s="91"/>
      <c r="XI17" s="91"/>
      <c r="XJ17" s="91"/>
      <c r="XK17" s="91"/>
      <c r="XL17" s="91"/>
      <c r="XM17" s="91"/>
      <c r="XN17" s="91"/>
      <c r="XO17" s="91"/>
      <c r="XP17" s="91"/>
      <c r="XQ17" s="91"/>
      <c r="XR17" s="91"/>
      <c r="XS17" s="91"/>
      <c r="XT17" s="91"/>
      <c r="XU17" s="91"/>
      <c r="XV17" s="91"/>
      <c r="XW17" s="91"/>
      <c r="XX17" s="91"/>
      <c r="XY17" s="91"/>
      <c r="XZ17" s="91"/>
      <c r="YA17" s="91"/>
      <c r="YB17" s="91"/>
      <c r="YC17" s="91"/>
      <c r="YD17" s="91"/>
      <c r="YE17" s="91"/>
      <c r="YF17" s="91"/>
      <c r="YG17" s="91"/>
      <c r="YH17" s="91"/>
      <c r="YI17" s="91"/>
      <c r="YJ17" s="91"/>
      <c r="YK17" s="91"/>
      <c r="YL17" s="91"/>
      <c r="YM17" s="91"/>
      <c r="YN17" s="91"/>
      <c r="YO17" s="91"/>
      <c r="YP17" s="91"/>
      <c r="YQ17" s="91"/>
      <c r="YR17" s="91"/>
      <c r="YS17" s="91"/>
      <c r="YT17" s="91"/>
      <c r="YU17" s="91"/>
      <c r="YV17" s="91"/>
      <c r="YW17" s="91"/>
      <c r="YX17" s="91"/>
      <c r="YY17" s="91"/>
      <c r="YZ17" s="91"/>
      <c r="ZA17" s="91"/>
      <c r="ZB17" s="91"/>
      <c r="ZC17" s="91"/>
      <c r="ZD17" s="91"/>
      <c r="ZE17" s="91"/>
      <c r="ZF17" s="91"/>
      <c r="ZG17" s="91"/>
      <c r="ZH17" s="91"/>
      <c r="ZI17" s="91"/>
      <c r="ZJ17" s="91"/>
      <c r="ZK17" s="91"/>
      <c r="ZL17" s="91"/>
      <c r="ZM17" s="91"/>
      <c r="ZN17" s="91"/>
      <c r="ZO17" s="91"/>
      <c r="ZP17" s="91"/>
      <c r="ZQ17" s="91"/>
      <c r="ZR17" s="91"/>
      <c r="ZS17" s="91"/>
      <c r="ZT17" s="91"/>
      <c r="ZU17" s="91"/>
      <c r="ZV17" s="91"/>
      <c r="ZW17" s="91"/>
      <c r="ZX17" s="91"/>
      <c r="ZY17" s="91"/>
      <c r="ZZ17" s="91"/>
      <c r="AAA17" s="91"/>
      <c r="AAB17" s="91"/>
      <c r="AAC17" s="91"/>
      <c r="AAD17" s="91"/>
      <c r="AAE17" s="91"/>
      <c r="AAF17" s="91"/>
      <c r="AAG17" s="91"/>
      <c r="AAH17" s="91"/>
      <c r="AAI17" s="91"/>
      <c r="AAJ17" s="91"/>
      <c r="AAK17" s="91"/>
      <c r="AAL17" s="91"/>
      <c r="AAM17" s="91"/>
      <c r="AAN17" s="91"/>
      <c r="AAO17" s="91"/>
      <c r="AAP17" s="91"/>
      <c r="AAQ17" s="91"/>
      <c r="AAR17" s="91"/>
      <c r="AAS17" s="91"/>
      <c r="AAT17" s="91"/>
      <c r="AAU17" s="91"/>
      <c r="AAV17" s="91"/>
      <c r="AAW17" s="91"/>
      <c r="AAX17" s="91"/>
      <c r="AAY17" s="91"/>
      <c r="AAZ17" s="91"/>
      <c r="ABA17" s="91"/>
      <c r="ABB17" s="91"/>
      <c r="ABC17" s="91"/>
      <c r="ABD17" s="91"/>
      <c r="ABE17" s="91"/>
      <c r="ABF17" s="91"/>
      <c r="ABG17" s="91"/>
      <c r="ABH17" s="91"/>
      <c r="ABI17" s="91"/>
      <c r="ABJ17" s="91"/>
      <c r="ABK17" s="91"/>
      <c r="ABL17" s="91"/>
      <c r="ABM17" s="91"/>
      <c r="ABN17" s="91"/>
      <c r="ABO17" s="91"/>
      <c r="ABP17" s="91"/>
      <c r="ABQ17" s="91"/>
      <c r="ABR17" s="91"/>
      <c r="ABS17" s="91"/>
      <c r="ABT17" s="91"/>
      <c r="ABU17" s="91"/>
      <c r="ABV17" s="91"/>
      <c r="ABW17" s="91"/>
      <c r="ABX17" s="91"/>
      <c r="ABY17" s="91"/>
      <c r="ABZ17" s="91"/>
      <c r="ACA17" s="91"/>
      <c r="ACB17" s="91"/>
      <c r="ACC17" s="91"/>
      <c r="ACD17" s="91"/>
      <c r="ACE17" s="91"/>
      <c r="ACF17" s="91"/>
      <c r="ACG17" s="91"/>
      <c r="ACH17" s="91"/>
      <c r="ACI17" s="91"/>
      <c r="ACJ17" s="91"/>
      <c r="ACK17" s="91"/>
      <c r="ACL17" s="91"/>
      <c r="ACM17" s="91"/>
      <c r="ACN17" s="91"/>
      <c r="ACO17" s="91"/>
      <c r="ACP17" s="91"/>
      <c r="ACQ17" s="91"/>
      <c r="ACR17" s="91"/>
      <c r="ACS17" s="91"/>
      <c r="ACT17" s="91"/>
      <c r="ACU17" s="91"/>
      <c r="ACV17" s="91"/>
      <c r="ACW17" s="91"/>
      <c r="ACX17" s="91"/>
      <c r="ACY17" s="91"/>
      <c r="ACZ17" s="91"/>
      <c r="ADA17" s="91"/>
      <c r="ADB17" s="91"/>
      <c r="ADC17" s="91"/>
      <c r="ADD17" s="91"/>
      <c r="ADE17" s="91"/>
      <c r="ADF17" s="91"/>
      <c r="ADG17" s="91"/>
      <c r="ADH17" s="91"/>
      <c r="ADI17" s="91"/>
      <c r="ADJ17" s="91"/>
      <c r="ADK17" s="91"/>
      <c r="ADL17" s="91"/>
      <c r="ADM17" s="91"/>
      <c r="ADN17" s="91"/>
      <c r="ADO17" s="91"/>
      <c r="ADP17" s="91"/>
      <c r="ADQ17" s="91"/>
      <c r="ADR17" s="91"/>
      <c r="ADS17" s="91"/>
      <c r="ADT17" s="91"/>
      <c r="ADU17" s="91"/>
      <c r="ADV17" s="91"/>
      <c r="ADW17" s="91"/>
      <c r="ADX17" s="91"/>
      <c r="ADY17" s="91"/>
      <c r="ADZ17" s="91"/>
      <c r="AEA17" s="91"/>
      <c r="AEB17" s="91"/>
      <c r="AEC17" s="91"/>
      <c r="AED17" s="91"/>
      <c r="AEE17" s="91"/>
      <c r="AEF17" s="91"/>
      <c r="AEG17" s="91"/>
      <c r="AEH17" s="91"/>
      <c r="AEI17" s="91"/>
      <c r="AEJ17" s="91"/>
      <c r="AEK17" s="91"/>
      <c r="AEL17" s="91"/>
      <c r="AEM17" s="91"/>
      <c r="AEN17" s="91"/>
      <c r="AEO17" s="91"/>
      <c r="AEP17" s="91"/>
      <c r="AEQ17" s="91"/>
      <c r="AER17" s="91"/>
      <c r="AES17" s="91"/>
      <c r="AET17" s="91"/>
      <c r="AEU17" s="91"/>
      <c r="AEV17" s="91"/>
      <c r="AEW17" s="91"/>
      <c r="AEX17" s="91"/>
      <c r="AEY17" s="91"/>
      <c r="AEZ17" s="91"/>
      <c r="AFA17" s="91"/>
      <c r="AFB17" s="91"/>
      <c r="AFC17" s="91"/>
      <c r="AFD17" s="91"/>
      <c r="AFE17" s="91"/>
      <c r="AFF17" s="91"/>
      <c r="AFG17" s="91"/>
      <c r="AFH17" s="91"/>
      <c r="AFI17" s="91"/>
      <c r="AFJ17" s="91"/>
      <c r="AFK17" s="91"/>
      <c r="AFL17" s="91"/>
      <c r="AFM17" s="91"/>
      <c r="AFN17" s="91"/>
      <c r="AFO17" s="91"/>
      <c r="AFP17" s="91"/>
      <c r="AFQ17" s="91"/>
      <c r="AFR17" s="91"/>
      <c r="AFS17" s="91"/>
      <c r="AFT17" s="91"/>
      <c r="AFU17" s="91"/>
      <c r="AFV17" s="91"/>
      <c r="AFW17" s="91"/>
      <c r="AFX17" s="91"/>
      <c r="AFY17" s="91"/>
      <c r="AFZ17" s="91"/>
      <c r="AGA17" s="91"/>
      <c r="AGB17" s="91"/>
      <c r="AGC17" s="91"/>
      <c r="AGD17" s="91"/>
      <c r="AGE17" s="91"/>
      <c r="AGF17" s="91"/>
      <c r="AGG17" s="91"/>
      <c r="AGH17" s="91"/>
      <c r="AGI17" s="91"/>
      <c r="AGJ17" s="91"/>
      <c r="AGK17" s="91"/>
      <c r="AGL17" s="91"/>
      <c r="AGM17" s="91"/>
      <c r="AGN17" s="91"/>
      <c r="AGO17" s="91"/>
      <c r="AGP17" s="91"/>
      <c r="AGQ17" s="91"/>
      <c r="AGR17" s="91"/>
      <c r="AGS17" s="91"/>
      <c r="AGT17" s="91"/>
      <c r="AGU17" s="91"/>
      <c r="AGV17" s="91"/>
      <c r="AGW17" s="91"/>
      <c r="AGX17" s="91"/>
      <c r="AGY17" s="91"/>
      <c r="AGZ17" s="91"/>
      <c r="AHA17" s="91"/>
      <c r="AHB17" s="91"/>
      <c r="AHC17" s="91"/>
      <c r="AHD17" s="91"/>
      <c r="AHE17" s="91"/>
      <c r="AHF17" s="91"/>
      <c r="AHG17" s="91"/>
      <c r="AHH17" s="91"/>
      <c r="AHI17" s="91"/>
      <c r="AHJ17" s="91"/>
      <c r="AHK17" s="91"/>
      <c r="AHL17" s="91"/>
      <c r="AHM17" s="91"/>
      <c r="AHN17" s="91"/>
      <c r="AHO17" s="91"/>
      <c r="AHP17" s="91"/>
      <c r="AHQ17" s="91"/>
      <c r="AHR17" s="91"/>
      <c r="AHS17" s="91"/>
      <c r="AHT17" s="91"/>
      <c r="AHU17" s="91"/>
      <c r="AHV17" s="91"/>
      <c r="AHW17" s="91"/>
      <c r="AHX17" s="91"/>
      <c r="AHY17" s="91"/>
      <c r="AHZ17" s="91"/>
      <c r="AIA17" s="91"/>
      <c r="AIB17" s="91"/>
      <c r="AIC17" s="91"/>
      <c r="AID17" s="91"/>
      <c r="AIE17" s="91"/>
      <c r="AIF17" s="91"/>
      <c r="AIG17" s="91"/>
      <c r="AIH17" s="91"/>
      <c r="AII17" s="91"/>
      <c r="AIJ17" s="91"/>
      <c r="AIK17" s="91"/>
      <c r="AIL17" s="91"/>
      <c r="AIM17" s="91"/>
      <c r="AIN17" s="91"/>
      <c r="AIO17" s="91"/>
      <c r="AIP17" s="91"/>
      <c r="AIQ17" s="91"/>
      <c r="AIR17" s="91"/>
      <c r="AIS17" s="91"/>
      <c r="AIT17" s="91"/>
      <c r="AIU17" s="91"/>
      <c r="AIV17" s="91"/>
      <c r="AIW17" s="91"/>
      <c r="AIX17" s="91"/>
      <c r="AIY17" s="91"/>
      <c r="AIZ17" s="91"/>
      <c r="AJA17" s="91"/>
      <c r="AJB17" s="91"/>
      <c r="AJC17" s="91"/>
      <c r="AJD17" s="91"/>
      <c r="AJE17" s="91"/>
      <c r="AJF17" s="91"/>
      <c r="AJG17" s="91"/>
      <c r="AJH17" s="91"/>
      <c r="AJI17" s="91"/>
      <c r="AJJ17" s="91"/>
      <c r="AJK17" s="91"/>
      <c r="AJL17" s="91"/>
      <c r="AJM17" s="91"/>
      <c r="AJN17" s="91"/>
      <c r="AJO17" s="91"/>
      <c r="AJP17" s="91"/>
      <c r="AJQ17" s="91"/>
      <c r="AJR17" s="91"/>
      <c r="AJS17" s="91"/>
      <c r="AJT17" s="91"/>
      <c r="AJU17" s="91"/>
      <c r="AJV17" s="91"/>
      <c r="AJW17" s="91"/>
      <c r="AJX17" s="91"/>
      <c r="AJY17" s="91"/>
      <c r="AJZ17" s="91"/>
      <c r="AKA17" s="91"/>
      <c r="AKB17" s="91"/>
      <c r="AKC17" s="91"/>
      <c r="AKD17" s="91"/>
      <c r="AKE17" s="91"/>
      <c r="AKF17" s="91"/>
      <c r="AKG17" s="91"/>
      <c r="AKH17" s="91"/>
      <c r="AKI17" s="91"/>
      <c r="AKJ17" s="91"/>
      <c r="AKK17" s="91"/>
      <c r="AKL17" s="91"/>
      <c r="AKM17" s="91"/>
      <c r="AKN17" s="91"/>
      <c r="AKO17" s="91"/>
      <c r="AKP17" s="91"/>
      <c r="AKQ17" s="91"/>
      <c r="AKR17" s="91"/>
      <c r="AKS17" s="91"/>
      <c r="AKT17" s="91"/>
      <c r="AKU17" s="91"/>
      <c r="AKV17" s="91"/>
      <c r="AKW17" s="91"/>
      <c r="AKX17" s="91"/>
      <c r="AKY17" s="91"/>
      <c r="AKZ17" s="91"/>
      <c r="ALA17" s="91"/>
      <c r="ALB17" s="91"/>
      <c r="ALC17" s="91"/>
      <c r="ALD17" s="91"/>
      <c r="ALE17" s="91"/>
      <c r="ALF17" s="91"/>
      <c r="ALG17" s="91"/>
      <c r="ALH17" s="91"/>
      <c r="ALI17" s="91"/>
      <c r="ALJ17" s="91"/>
      <c r="ALK17" s="91"/>
      <c r="ALL17" s="91"/>
      <c r="ALM17" s="91"/>
      <c r="ALN17" s="91"/>
      <c r="ALO17" s="91"/>
      <c r="ALP17" s="91"/>
      <c r="ALQ17" s="91"/>
      <c r="ALR17" s="91"/>
      <c r="ALS17" s="91"/>
      <c r="ALT17" s="91"/>
      <c r="ALU17" s="91"/>
      <c r="ALV17" s="91"/>
      <c r="ALW17" s="91"/>
      <c r="ALX17" s="91"/>
      <c r="ALY17" s="91"/>
    </row>
    <row r="18" spans="1:1013" s="221" customFormat="1" ht="14.25" customHeight="1">
      <c r="A18" s="91"/>
      <c r="B18" s="211"/>
      <c r="C18" s="217"/>
      <c r="D18" s="217"/>
      <c r="E18" s="217"/>
      <c r="F18" s="217"/>
      <c r="G18" s="217"/>
      <c r="H18" s="255"/>
      <c r="I18" s="255"/>
      <c r="K18" s="156"/>
      <c r="L18" s="156"/>
      <c r="M18" s="212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91"/>
      <c r="JQ18" s="91"/>
      <c r="JR18" s="91"/>
      <c r="JS18" s="91"/>
      <c r="JT18" s="91"/>
      <c r="JU18" s="91"/>
      <c r="JV18" s="91"/>
      <c r="JW18" s="91"/>
      <c r="JX18" s="91"/>
      <c r="JY18" s="91"/>
      <c r="JZ18" s="91"/>
      <c r="KA18" s="91"/>
      <c r="KB18" s="91"/>
      <c r="KC18" s="91"/>
      <c r="KD18" s="91"/>
      <c r="KE18" s="91"/>
      <c r="KF18" s="91"/>
      <c r="KG18" s="91"/>
      <c r="KH18" s="91"/>
      <c r="KI18" s="91"/>
      <c r="KJ18" s="91"/>
      <c r="KK18" s="91"/>
      <c r="KL18" s="91"/>
      <c r="KM18" s="91"/>
      <c r="KN18" s="91"/>
      <c r="KO18" s="91"/>
      <c r="KP18" s="91"/>
      <c r="KQ18" s="91"/>
      <c r="KR18" s="91"/>
      <c r="KS18" s="91"/>
      <c r="KT18" s="91"/>
      <c r="KU18" s="91"/>
      <c r="KV18" s="91"/>
      <c r="KW18" s="91"/>
      <c r="KX18" s="91"/>
      <c r="KY18" s="91"/>
      <c r="KZ18" s="91"/>
      <c r="LA18" s="91"/>
      <c r="LB18" s="91"/>
      <c r="LC18" s="91"/>
      <c r="LD18" s="91"/>
      <c r="LE18" s="91"/>
      <c r="LF18" s="91"/>
      <c r="LG18" s="91"/>
      <c r="LH18" s="91"/>
      <c r="LI18" s="91"/>
      <c r="LJ18" s="91"/>
      <c r="LK18" s="91"/>
      <c r="LL18" s="91"/>
      <c r="LM18" s="91"/>
      <c r="LN18" s="91"/>
      <c r="LO18" s="91"/>
      <c r="LP18" s="91"/>
      <c r="LQ18" s="91"/>
      <c r="LR18" s="91"/>
      <c r="LS18" s="91"/>
      <c r="LT18" s="91"/>
      <c r="LU18" s="91"/>
      <c r="LV18" s="91"/>
      <c r="LW18" s="91"/>
      <c r="LX18" s="91"/>
      <c r="LY18" s="91"/>
      <c r="LZ18" s="91"/>
      <c r="MA18" s="91"/>
      <c r="MB18" s="91"/>
      <c r="MC18" s="91"/>
      <c r="MD18" s="91"/>
      <c r="ME18" s="91"/>
      <c r="MF18" s="91"/>
      <c r="MG18" s="91"/>
      <c r="MH18" s="91"/>
      <c r="MI18" s="91"/>
      <c r="MJ18" s="91"/>
      <c r="MK18" s="91"/>
      <c r="ML18" s="91"/>
      <c r="MM18" s="91"/>
      <c r="MN18" s="91"/>
      <c r="MO18" s="91"/>
      <c r="MP18" s="91"/>
      <c r="MQ18" s="91"/>
      <c r="MR18" s="91"/>
      <c r="MS18" s="91"/>
      <c r="MT18" s="91"/>
      <c r="MU18" s="91"/>
      <c r="MV18" s="91"/>
      <c r="MW18" s="91"/>
      <c r="MX18" s="91"/>
      <c r="MY18" s="91"/>
      <c r="MZ18" s="91"/>
      <c r="NA18" s="91"/>
      <c r="NB18" s="91"/>
      <c r="NC18" s="91"/>
      <c r="ND18" s="91"/>
      <c r="NE18" s="91"/>
      <c r="NF18" s="91"/>
      <c r="NG18" s="91"/>
      <c r="NH18" s="91"/>
      <c r="NI18" s="91"/>
      <c r="NJ18" s="91"/>
      <c r="NK18" s="91"/>
      <c r="NL18" s="91"/>
      <c r="NM18" s="91"/>
      <c r="NN18" s="91"/>
      <c r="NO18" s="91"/>
      <c r="NP18" s="91"/>
      <c r="NQ18" s="91"/>
      <c r="NR18" s="91"/>
      <c r="NS18" s="91"/>
      <c r="NT18" s="91"/>
      <c r="NU18" s="91"/>
      <c r="NV18" s="91"/>
      <c r="NW18" s="91"/>
      <c r="NX18" s="91"/>
      <c r="NY18" s="91"/>
      <c r="NZ18" s="91"/>
      <c r="OA18" s="91"/>
      <c r="OB18" s="91"/>
      <c r="OC18" s="91"/>
      <c r="OD18" s="91"/>
      <c r="OE18" s="91"/>
      <c r="OF18" s="91"/>
      <c r="OG18" s="91"/>
      <c r="OH18" s="91"/>
      <c r="OI18" s="91"/>
      <c r="OJ18" s="91"/>
      <c r="OK18" s="91"/>
      <c r="OL18" s="91"/>
      <c r="OM18" s="91"/>
      <c r="ON18" s="91"/>
      <c r="OO18" s="91"/>
      <c r="OP18" s="91"/>
      <c r="OQ18" s="91"/>
      <c r="OR18" s="91"/>
      <c r="OS18" s="91"/>
      <c r="OT18" s="91"/>
      <c r="OU18" s="91"/>
      <c r="OV18" s="91"/>
      <c r="OW18" s="91"/>
      <c r="OX18" s="91"/>
      <c r="OY18" s="91"/>
      <c r="OZ18" s="91"/>
      <c r="PA18" s="91"/>
      <c r="PB18" s="91"/>
      <c r="PC18" s="91"/>
      <c r="PD18" s="91"/>
      <c r="PE18" s="91"/>
      <c r="PF18" s="91"/>
      <c r="PG18" s="91"/>
      <c r="PH18" s="91"/>
      <c r="PI18" s="91"/>
      <c r="PJ18" s="91"/>
      <c r="PK18" s="91"/>
      <c r="PL18" s="91"/>
      <c r="PM18" s="91"/>
      <c r="PN18" s="91"/>
      <c r="PO18" s="91"/>
      <c r="PP18" s="91"/>
      <c r="PQ18" s="91"/>
      <c r="PR18" s="91"/>
      <c r="PS18" s="91"/>
      <c r="PT18" s="91"/>
      <c r="PU18" s="91"/>
      <c r="PV18" s="91"/>
      <c r="PW18" s="91"/>
      <c r="PX18" s="91"/>
      <c r="PY18" s="91"/>
      <c r="PZ18" s="91"/>
      <c r="QA18" s="91"/>
      <c r="QB18" s="91"/>
      <c r="QC18" s="91"/>
      <c r="QD18" s="91"/>
      <c r="QE18" s="91"/>
      <c r="QF18" s="91"/>
      <c r="QG18" s="91"/>
      <c r="QH18" s="91"/>
      <c r="QI18" s="91"/>
      <c r="QJ18" s="91"/>
      <c r="QK18" s="91"/>
      <c r="QL18" s="91"/>
      <c r="QM18" s="91"/>
      <c r="QN18" s="91"/>
      <c r="QO18" s="91"/>
      <c r="QP18" s="91"/>
      <c r="QQ18" s="91"/>
      <c r="QR18" s="91"/>
      <c r="QS18" s="91"/>
      <c r="QT18" s="91"/>
      <c r="QU18" s="91"/>
      <c r="QV18" s="91"/>
      <c r="QW18" s="91"/>
      <c r="QX18" s="91"/>
      <c r="QY18" s="91"/>
      <c r="QZ18" s="91"/>
      <c r="RA18" s="91"/>
      <c r="RB18" s="91"/>
      <c r="RC18" s="91"/>
      <c r="RD18" s="91"/>
      <c r="RE18" s="91"/>
      <c r="RF18" s="91"/>
      <c r="RG18" s="91"/>
      <c r="RH18" s="91"/>
      <c r="RI18" s="91"/>
      <c r="RJ18" s="91"/>
      <c r="RK18" s="91"/>
      <c r="RL18" s="91"/>
      <c r="RM18" s="91"/>
      <c r="RN18" s="91"/>
      <c r="RO18" s="91"/>
      <c r="RP18" s="91"/>
      <c r="RQ18" s="91"/>
      <c r="RR18" s="91"/>
      <c r="RS18" s="91"/>
      <c r="RT18" s="91"/>
      <c r="RU18" s="91"/>
      <c r="RV18" s="91"/>
      <c r="RW18" s="91"/>
      <c r="RX18" s="91"/>
      <c r="RY18" s="91"/>
      <c r="RZ18" s="91"/>
      <c r="SA18" s="91"/>
      <c r="SB18" s="91"/>
      <c r="SC18" s="91"/>
      <c r="SD18" s="91"/>
      <c r="SE18" s="91"/>
      <c r="SF18" s="91"/>
      <c r="SG18" s="91"/>
      <c r="SH18" s="91"/>
      <c r="SI18" s="91"/>
      <c r="SJ18" s="91"/>
      <c r="SK18" s="91"/>
      <c r="SL18" s="91"/>
      <c r="SM18" s="91"/>
      <c r="SN18" s="91"/>
      <c r="SO18" s="91"/>
      <c r="SP18" s="91"/>
      <c r="SQ18" s="91"/>
      <c r="SR18" s="91"/>
      <c r="SS18" s="91"/>
      <c r="ST18" s="91"/>
      <c r="SU18" s="91"/>
      <c r="SV18" s="91"/>
      <c r="SW18" s="91"/>
      <c r="SX18" s="91"/>
      <c r="SY18" s="91"/>
      <c r="SZ18" s="91"/>
      <c r="TA18" s="91"/>
      <c r="TB18" s="91"/>
      <c r="TC18" s="91"/>
      <c r="TD18" s="91"/>
      <c r="TE18" s="91"/>
      <c r="TF18" s="91"/>
      <c r="TG18" s="91"/>
      <c r="TH18" s="91"/>
      <c r="TI18" s="91"/>
      <c r="TJ18" s="91"/>
      <c r="TK18" s="91"/>
      <c r="TL18" s="91"/>
      <c r="TM18" s="91"/>
      <c r="TN18" s="91"/>
      <c r="TO18" s="91"/>
      <c r="TP18" s="91"/>
      <c r="TQ18" s="91"/>
      <c r="TR18" s="91"/>
      <c r="TS18" s="91"/>
      <c r="TT18" s="91"/>
      <c r="TU18" s="91"/>
      <c r="TV18" s="91"/>
      <c r="TW18" s="91"/>
      <c r="TX18" s="91"/>
      <c r="TY18" s="91"/>
      <c r="TZ18" s="91"/>
      <c r="UA18" s="91"/>
      <c r="UB18" s="91"/>
      <c r="UC18" s="91"/>
      <c r="UD18" s="91"/>
      <c r="UE18" s="91"/>
      <c r="UF18" s="91"/>
      <c r="UG18" s="91"/>
      <c r="UH18" s="91"/>
      <c r="UI18" s="91"/>
      <c r="UJ18" s="91"/>
      <c r="UK18" s="91"/>
      <c r="UL18" s="91"/>
      <c r="UM18" s="91"/>
      <c r="UN18" s="91"/>
      <c r="UO18" s="91"/>
      <c r="UP18" s="91"/>
      <c r="UQ18" s="91"/>
      <c r="UR18" s="91"/>
      <c r="US18" s="91"/>
      <c r="UT18" s="91"/>
      <c r="UU18" s="91"/>
      <c r="UV18" s="91"/>
      <c r="UW18" s="91"/>
      <c r="UX18" s="91"/>
      <c r="UY18" s="91"/>
      <c r="UZ18" s="91"/>
      <c r="VA18" s="91"/>
      <c r="VB18" s="91"/>
      <c r="VC18" s="91"/>
      <c r="VD18" s="91"/>
      <c r="VE18" s="91"/>
      <c r="VF18" s="91"/>
      <c r="VG18" s="91"/>
      <c r="VH18" s="91"/>
      <c r="VI18" s="91"/>
      <c r="VJ18" s="91"/>
      <c r="VK18" s="91"/>
      <c r="VL18" s="91"/>
      <c r="VM18" s="91"/>
      <c r="VN18" s="91"/>
      <c r="VO18" s="91"/>
      <c r="VP18" s="91"/>
      <c r="VQ18" s="91"/>
      <c r="VR18" s="91"/>
      <c r="VS18" s="91"/>
      <c r="VT18" s="91"/>
      <c r="VU18" s="91"/>
      <c r="VV18" s="91"/>
      <c r="VW18" s="91"/>
      <c r="VX18" s="91"/>
      <c r="VY18" s="91"/>
      <c r="VZ18" s="91"/>
      <c r="WA18" s="91"/>
      <c r="WB18" s="91"/>
      <c r="WC18" s="91"/>
      <c r="WD18" s="91"/>
      <c r="WE18" s="91"/>
      <c r="WF18" s="91"/>
      <c r="WG18" s="91"/>
      <c r="WH18" s="91"/>
      <c r="WI18" s="91"/>
      <c r="WJ18" s="91"/>
      <c r="WK18" s="91"/>
      <c r="WL18" s="91"/>
      <c r="WM18" s="91"/>
      <c r="WN18" s="91"/>
      <c r="WO18" s="91"/>
      <c r="WP18" s="91"/>
      <c r="WQ18" s="91"/>
      <c r="WR18" s="91"/>
      <c r="WS18" s="91"/>
      <c r="WT18" s="91"/>
      <c r="WU18" s="91"/>
      <c r="WV18" s="91"/>
      <c r="WW18" s="91"/>
      <c r="WX18" s="91"/>
      <c r="WY18" s="91"/>
      <c r="WZ18" s="91"/>
      <c r="XA18" s="91"/>
      <c r="XB18" s="91"/>
      <c r="XC18" s="91"/>
      <c r="XD18" s="91"/>
      <c r="XE18" s="91"/>
      <c r="XF18" s="91"/>
      <c r="XG18" s="91"/>
      <c r="XH18" s="91"/>
      <c r="XI18" s="91"/>
      <c r="XJ18" s="91"/>
      <c r="XK18" s="91"/>
      <c r="XL18" s="91"/>
      <c r="XM18" s="91"/>
      <c r="XN18" s="91"/>
      <c r="XO18" s="91"/>
      <c r="XP18" s="91"/>
      <c r="XQ18" s="91"/>
      <c r="XR18" s="91"/>
      <c r="XS18" s="91"/>
      <c r="XT18" s="91"/>
      <c r="XU18" s="91"/>
      <c r="XV18" s="91"/>
      <c r="XW18" s="91"/>
      <c r="XX18" s="91"/>
      <c r="XY18" s="91"/>
      <c r="XZ18" s="91"/>
      <c r="YA18" s="91"/>
      <c r="YB18" s="91"/>
      <c r="YC18" s="91"/>
      <c r="YD18" s="91"/>
      <c r="YE18" s="91"/>
      <c r="YF18" s="91"/>
      <c r="YG18" s="91"/>
      <c r="YH18" s="91"/>
      <c r="YI18" s="91"/>
      <c r="YJ18" s="91"/>
      <c r="YK18" s="91"/>
      <c r="YL18" s="91"/>
      <c r="YM18" s="91"/>
      <c r="YN18" s="91"/>
      <c r="YO18" s="91"/>
      <c r="YP18" s="91"/>
      <c r="YQ18" s="91"/>
      <c r="YR18" s="91"/>
      <c r="YS18" s="91"/>
      <c r="YT18" s="91"/>
      <c r="YU18" s="91"/>
      <c r="YV18" s="91"/>
      <c r="YW18" s="91"/>
      <c r="YX18" s="91"/>
      <c r="YY18" s="91"/>
      <c r="YZ18" s="91"/>
      <c r="ZA18" s="91"/>
      <c r="ZB18" s="91"/>
      <c r="ZC18" s="91"/>
      <c r="ZD18" s="91"/>
      <c r="ZE18" s="91"/>
      <c r="ZF18" s="91"/>
      <c r="ZG18" s="91"/>
      <c r="ZH18" s="91"/>
      <c r="ZI18" s="91"/>
      <c r="ZJ18" s="91"/>
      <c r="ZK18" s="91"/>
      <c r="ZL18" s="91"/>
      <c r="ZM18" s="91"/>
      <c r="ZN18" s="91"/>
      <c r="ZO18" s="91"/>
      <c r="ZP18" s="91"/>
      <c r="ZQ18" s="91"/>
      <c r="ZR18" s="91"/>
      <c r="ZS18" s="91"/>
      <c r="ZT18" s="91"/>
      <c r="ZU18" s="91"/>
      <c r="ZV18" s="91"/>
      <c r="ZW18" s="91"/>
      <c r="ZX18" s="91"/>
      <c r="ZY18" s="91"/>
      <c r="ZZ18" s="91"/>
      <c r="AAA18" s="91"/>
      <c r="AAB18" s="91"/>
      <c r="AAC18" s="91"/>
      <c r="AAD18" s="91"/>
      <c r="AAE18" s="91"/>
      <c r="AAF18" s="91"/>
      <c r="AAG18" s="91"/>
      <c r="AAH18" s="91"/>
      <c r="AAI18" s="91"/>
      <c r="AAJ18" s="91"/>
      <c r="AAK18" s="91"/>
      <c r="AAL18" s="91"/>
      <c r="AAM18" s="91"/>
      <c r="AAN18" s="91"/>
      <c r="AAO18" s="91"/>
      <c r="AAP18" s="91"/>
      <c r="AAQ18" s="91"/>
      <c r="AAR18" s="91"/>
      <c r="AAS18" s="91"/>
      <c r="AAT18" s="91"/>
      <c r="AAU18" s="91"/>
      <c r="AAV18" s="91"/>
      <c r="AAW18" s="91"/>
      <c r="AAX18" s="91"/>
      <c r="AAY18" s="91"/>
      <c r="AAZ18" s="91"/>
      <c r="ABA18" s="91"/>
      <c r="ABB18" s="91"/>
      <c r="ABC18" s="91"/>
      <c r="ABD18" s="91"/>
      <c r="ABE18" s="91"/>
      <c r="ABF18" s="91"/>
      <c r="ABG18" s="91"/>
      <c r="ABH18" s="91"/>
      <c r="ABI18" s="91"/>
      <c r="ABJ18" s="91"/>
      <c r="ABK18" s="91"/>
      <c r="ABL18" s="91"/>
      <c r="ABM18" s="91"/>
      <c r="ABN18" s="91"/>
      <c r="ABO18" s="91"/>
      <c r="ABP18" s="91"/>
      <c r="ABQ18" s="91"/>
      <c r="ABR18" s="91"/>
      <c r="ABS18" s="91"/>
      <c r="ABT18" s="91"/>
      <c r="ABU18" s="91"/>
      <c r="ABV18" s="91"/>
      <c r="ABW18" s="91"/>
      <c r="ABX18" s="91"/>
      <c r="ABY18" s="91"/>
      <c r="ABZ18" s="91"/>
      <c r="ACA18" s="91"/>
      <c r="ACB18" s="91"/>
      <c r="ACC18" s="91"/>
      <c r="ACD18" s="91"/>
      <c r="ACE18" s="91"/>
      <c r="ACF18" s="91"/>
      <c r="ACG18" s="91"/>
      <c r="ACH18" s="91"/>
      <c r="ACI18" s="91"/>
      <c r="ACJ18" s="91"/>
      <c r="ACK18" s="91"/>
      <c r="ACL18" s="91"/>
      <c r="ACM18" s="91"/>
      <c r="ACN18" s="91"/>
      <c r="ACO18" s="91"/>
      <c r="ACP18" s="91"/>
      <c r="ACQ18" s="91"/>
      <c r="ACR18" s="91"/>
      <c r="ACS18" s="91"/>
      <c r="ACT18" s="91"/>
      <c r="ACU18" s="91"/>
      <c r="ACV18" s="91"/>
      <c r="ACW18" s="91"/>
      <c r="ACX18" s="91"/>
      <c r="ACY18" s="91"/>
      <c r="ACZ18" s="91"/>
      <c r="ADA18" s="91"/>
      <c r="ADB18" s="91"/>
      <c r="ADC18" s="91"/>
      <c r="ADD18" s="91"/>
      <c r="ADE18" s="91"/>
      <c r="ADF18" s="91"/>
      <c r="ADG18" s="91"/>
      <c r="ADH18" s="91"/>
      <c r="ADI18" s="91"/>
      <c r="ADJ18" s="91"/>
      <c r="ADK18" s="91"/>
      <c r="ADL18" s="91"/>
      <c r="ADM18" s="91"/>
      <c r="ADN18" s="91"/>
      <c r="ADO18" s="91"/>
      <c r="ADP18" s="91"/>
      <c r="ADQ18" s="91"/>
      <c r="ADR18" s="91"/>
      <c r="ADS18" s="91"/>
      <c r="ADT18" s="91"/>
      <c r="ADU18" s="91"/>
      <c r="ADV18" s="91"/>
      <c r="ADW18" s="91"/>
      <c r="ADX18" s="91"/>
      <c r="ADY18" s="91"/>
      <c r="ADZ18" s="91"/>
      <c r="AEA18" s="91"/>
      <c r="AEB18" s="91"/>
      <c r="AEC18" s="91"/>
      <c r="AED18" s="91"/>
      <c r="AEE18" s="91"/>
      <c r="AEF18" s="91"/>
      <c r="AEG18" s="91"/>
      <c r="AEH18" s="91"/>
      <c r="AEI18" s="91"/>
      <c r="AEJ18" s="91"/>
      <c r="AEK18" s="91"/>
      <c r="AEL18" s="91"/>
      <c r="AEM18" s="91"/>
      <c r="AEN18" s="91"/>
      <c r="AEO18" s="91"/>
      <c r="AEP18" s="91"/>
      <c r="AEQ18" s="91"/>
      <c r="AER18" s="91"/>
      <c r="AES18" s="91"/>
      <c r="AET18" s="91"/>
      <c r="AEU18" s="91"/>
      <c r="AEV18" s="91"/>
      <c r="AEW18" s="91"/>
      <c r="AEX18" s="91"/>
      <c r="AEY18" s="91"/>
      <c r="AEZ18" s="91"/>
      <c r="AFA18" s="91"/>
      <c r="AFB18" s="91"/>
      <c r="AFC18" s="91"/>
      <c r="AFD18" s="91"/>
      <c r="AFE18" s="91"/>
      <c r="AFF18" s="91"/>
      <c r="AFG18" s="91"/>
      <c r="AFH18" s="91"/>
      <c r="AFI18" s="91"/>
      <c r="AFJ18" s="91"/>
      <c r="AFK18" s="91"/>
      <c r="AFL18" s="91"/>
      <c r="AFM18" s="91"/>
      <c r="AFN18" s="91"/>
      <c r="AFO18" s="91"/>
      <c r="AFP18" s="91"/>
      <c r="AFQ18" s="91"/>
      <c r="AFR18" s="91"/>
      <c r="AFS18" s="91"/>
      <c r="AFT18" s="91"/>
      <c r="AFU18" s="91"/>
      <c r="AFV18" s="91"/>
      <c r="AFW18" s="91"/>
      <c r="AFX18" s="91"/>
      <c r="AFY18" s="91"/>
      <c r="AFZ18" s="91"/>
      <c r="AGA18" s="91"/>
      <c r="AGB18" s="91"/>
      <c r="AGC18" s="91"/>
      <c r="AGD18" s="91"/>
      <c r="AGE18" s="91"/>
      <c r="AGF18" s="91"/>
      <c r="AGG18" s="91"/>
      <c r="AGH18" s="91"/>
      <c r="AGI18" s="91"/>
      <c r="AGJ18" s="91"/>
      <c r="AGK18" s="91"/>
      <c r="AGL18" s="91"/>
      <c r="AGM18" s="91"/>
      <c r="AGN18" s="91"/>
      <c r="AGO18" s="91"/>
      <c r="AGP18" s="91"/>
      <c r="AGQ18" s="91"/>
      <c r="AGR18" s="91"/>
      <c r="AGS18" s="91"/>
      <c r="AGT18" s="91"/>
      <c r="AGU18" s="91"/>
      <c r="AGV18" s="91"/>
      <c r="AGW18" s="91"/>
      <c r="AGX18" s="91"/>
      <c r="AGY18" s="91"/>
      <c r="AGZ18" s="91"/>
      <c r="AHA18" s="91"/>
      <c r="AHB18" s="91"/>
      <c r="AHC18" s="91"/>
      <c r="AHD18" s="91"/>
      <c r="AHE18" s="91"/>
      <c r="AHF18" s="91"/>
      <c r="AHG18" s="91"/>
      <c r="AHH18" s="91"/>
      <c r="AHI18" s="91"/>
      <c r="AHJ18" s="91"/>
      <c r="AHK18" s="91"/>
      <c r="AHL18" s="91"/>
      <c r="AHM18" s="91"/>
      <c r="AHN18" s="91"/>
      <c r="AHO18" s="91"/>
      <c r="AHP18" s="91"/>
      <c r="AHQ18" s="91"/>
      <c r="AHR18" s="91"/>
      <c r="AHS18" s="91"/>
      <c r="AHT18" s="91"/>
      <c r="AHU18" s="91"/>
      <c r="AHV18" s="91"/>
      <c r="AHW18" s="91"/>
      <c r="AHX18" s="91"/>
      <c r="AHY18" s="91"/>
      <c r="AHZ18" s="91"/>
      <c r="AIA18" s="91"/>
      <c r="AIB18" s="91"/>
      <c r="AIC18" s="91"/>
      <c r="AID18" s="91"/>
      <c r="AIE18" s="91"/>
      <c r="AIF18" s="91"/>
      <c r="AIG18" s="91"/>
      <c r="AIH18" s="91"/>
      <c r="AII18" s="91"/>
      <c r="AIJ18" s="91"/>
      <c r="AIK18" s="91"/>
      <c r="AIL18" s="91"/>
      <c r="AIM18" s="91"/>
      <c r="AIN18" s="91"/>
      <c r="AIO18" s="91"/>
      <c r="AIP18" s="91"/>
      <c r="AIQ18" s="91"/>
      <c r="AIR18" s="91"/>
      <c r="AIS18" s="91"/>
      <c r="AIT18" s="91"/>
      <c r="AIU18" s="91"/>
      <c r="AIV18" s="91"/>
      <c r="AIW18" s="91"/>
      <c r="AIX18" s="91"/>
      <c r="AIY18" s="91"/>
      <c r="AIZ18" s="91"/>
      <c r="AJA18" s="91"/>
      <c r="AJB18" s="91"/>
      <c r="AJC18" s="91"/>
      <c r="AJD18" s="91"/>
      <c r="AJE18" s="91"/>
      <c r="AJF18" s="91"/>
      <c r="AJG18" s="91"/>
      <c r="AJH18" s="91"/>
      <c r="AJI18" s="91"/>
      <c r="AJJ18" s="91"/>
      <c r="AJK18" s="91"/>
      <c r="AJL18" s="91"/>
      <c r="AJM18" s="91"/>
      <c r="AJN18" s="91"/>
      <c r="AJO18" s="91"/>
      <c r="AJP18" s="91"/>
      <c r="AJQ18" s="91"/>
      <c r="AJR18" s="91"/>
      <c r="AJS18" s="91"/>
      <c r="AJT18" s="91"/>
      <c r="AJU18" s="91"/>
      <c r="AJV18" s="91"/>
      <c r="AJW18" s="91"/>
      <c r="AJX18" s="91"/>
      <c r="AJY18" s="91"/>
      <c r="AJZ18" s="91"/>
      <c r="AKA18" s="91"/>
      <c r="AKB18" s="91"/>
      <c r="AKC18" s="91"/>
      <c r="AKD18" s="91"/>
      <c r="AKE18" s="91"/>
      <c r="AKF18" s="91"/>
      <c r="AKG18" s="91"/>
      <c r="AKH18" s="91"/>
      <c r="AKI18" s="91"/>
      <c r="AKJ18" s="91"/>
      <c r="AKK18" s="91"/>
      <c r="AKL18" s="91"/>
      <c r="AKM18" s="91"/>
      <c r="AKN18" s="91"/>
      <c r="AKO18" s="91"/>
      <c r="AKP18" s="91"/>
      <c r="AKQ18" s="91"/>
      <c r="AKR18" s="91"/>
      <c r="AKS18" s="91"/>
      <c r="AKT18" s="91"/>
      <c r="AKU18" s="91"/>
      <c r="AKV18" s="91"/>
      <c r="AKW18" s="91"/>
      <c r="AKX18" s="91"/>
      <c r="AKY18" s="91"/>
      <c r="AKZ18" s="91"/>
      <c r="ALA18" s="91"/>
      <c r="ALB18" s="91"/>
      <c r="ALC18" s="91"/>
      <c r="ALD18" s="91"/>
      <c r="ALE18" s="91"/>
      <c r="ALF18" s="91"/>
      <c r="ALG18" s="91"/>
      <c r="ALH18" s="91"/>
      <c r="ALI18" s="91"/>
      <c r="ALJ18" s="91"/>
      <c r="ALK18" s="91"/>
      <c r="ALL18" s="91"/>
      <c r="ALM18" s="91"/>
      <c r="ALN18" s="91"/>
      <c r="ALO18" s="91"/>
      <c r="ALP18" s="91"/>
      <c r="ALQ18" s="91"/>
      <c r="ALR18" s="91"/>
      <c r="ALS18" s="91"/>
      <c r="ALT18" s="91"/>
      <c r="ALU18" s="91"/>
      <c r="ALV18" s="91"/>
      <c r="ALW18" s="91"/>
      <c r="ALX18" s="91"/>
      <c r="ALY18" s="91"/>
    </row>
    <row r="19" spans="1:1013" s="221" customFormat="1" ht="14.25" customHeight="1" thickBot="1">
      <c r="A19" s="91"/>
      <c r="B19" s="54" t="s">
        <v>16</v>
      </c>
      <c r="C19" s="215"/>
      <c r="D19" s="215"/>
      <c r="E19" s="215"/>
      <c r="F19" s="215"/>
      <c r="G19" s="215"/>
      <c r="H19" s="255"/>
      <c r="I19" s="215"/>
      <c r="J19" s="215"/>
      <c r="K19" s="215"/>
      <c r="L19" s="215"/>
      <c r="M19" s="215"/>
      <c r="N19" s="215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91"/>
      <c r="JV19" s="91"/>
      <c r="JW19" s="91"/>
      <c r="JX19" s="91"/>
      <c r="JY19" s="91"/>
      <c r="JZ19" s="91"/>
      <c r="KA19" s="91"/>
      <c r="KB19" s="91"/>
      <c r="KC19" s="91"/>
      <c r="KD19" s="91"/>
      <c r="KE19" s="91"/>
      <c r="KF19" s="91"/>
      <c r="KG19" s="91"/>
      <c r="KH19" s="91"/>
      <c r="KI19" s="91"/>
      <c r="KJ19" s="91"/>
      <c r="KK19" s="91"/>
      <c r="KL19" s="91"/>
      <c r="KM19" s="91"/>
      <c r="KN19" s="91"/>
      <c r="KO19" s="91"/>
      <c r="KP19" s="91"/>
      <c r="KQ19" s="91"/>
      <c r="KR19" s="91"/>
      <c r="KS19" s="91"/>
      <c r="KT19" s="91"/>
      <c r="KU19" s="91"/>
      <c r="KV19" s="91"/>
      <c r="KW19" s="91"/>
      <c r="KX19" s="91"/>
      <c r="KY19" s="91"/>
      <c r="KZ19" s="91"/>
      <c r="LA19" s="91"/>
      <c r="LB19" s="91"/>
      <c r="LC19" s="91"/>
      <c r="LD19" s="91"/>
      <c r="LE19" s="91"/>
      <c r="LF19" s="91"/>
      <c r="LG19" s="91"/>
      <c r="LH19" s="91"/>
      <c r="LI19" s="91"/>
      <c r="LJ19" s="91"/>
      <c r="LK19" s="91"/>
      <c r="LL19" s="91"/>
      <c r="LM19" s="91"/>
      <c r="LN19" s="91"/>
      <c r="LO19" s="91"/>
      <c r="LP19" s="91"/>
      <c r="LQ19" s="91"/>
      <c r="LR19" s="91"/>
      <c r="LS19" s="91"/>
      <c r="LT19" s="91"/>
      <c r="LU19" s="91"/>
      <c r="LV19" s="91"/>
      <c r="LW19" s="91"/>
      <c r="LX19" s="91"/>
      <c r="LY19" s="91"/>
      <c r="LZ19" s="91"/>
      <c r="MA19" s="91"/>
      <c r="MB19" s="91"/>
      <c r="MC19" s="91"/>
      <c r="MD19" s="91"/>
      <c r="ME19" s="91"/>
      <c r="MF19" s="91"/>
      <c r="MG19" s="91"/>
      <c r="MH19" s="91"/>
      <c r="MI19" s="91"/>
      <c r="MJ19" s="91"/>
      <c r="MK19" s="91"/>
      <c r="ML19" s="91"/>
      <c r="MM19" s="91"/>
      <c r="MN19" s="91"/>
      <c r="MO19" s="91"/>
      <c r="MP19" s="91"/>
      <c r="MQ19" s="91"/>
      <c r="MR19" s="91"/>
      <c r="MS19" s="91"/>
      <c r="MT19" s="91"/>
      <c r="MU19" s="91"/>
      <c r="MV19" s="91"/>
      <c r="MW19" s="91"/>
      <c r="MX19" s="91"/>
      <c r="MY19" s="91"/>
      <c r="MZ19" s="91"/>
      <c r="NA19" s="91"/>
      <c r="NB19" s="91"/>
      <c r="NC19" s="91"/>
      <c r="ND19" s="91"/>
      <c r="NE19" s="91"/>
      <c r="NF19" s="91"/>
      <c r="NG19" s="91"/>
      <c r="NH19" s="91"/>
      <c r="NI19" s="91"/>
      <c r="NJ19" s="91"/>
      <c r="NK19" s="91"/>
      <c r="NL19" s="91"/>
      <c r="NM19" s="91"/>
      <c r="NN19" s="91"/>
      <c r="NO19" s="91"/>
      <c r="NP19" s="91"/>
      <c r="NQ19" s="91"/>
      <c r="NR19" s="91"/>
      <c r="NS19" s="91"/>
      <c r="NT19" s="91"/>
      <c r="NU19" s="91"/>
      <c r="NV19" s="91"/>
      <c r="NW19" s="91"/>
      <c r="NX19" s="91"/>
      <c r="NY19" s="91"/>
      <c r="NZ19" s="91"/>
      <c r="OA19" s="91"/>
      <c r="OB19" s="91"/>
      <c r="OC19" s="91"/>
      <c r="OD19" s="91"/>
      <c r="OE19" s="91"/>
      <c r="OF19" s="91"/>
      <c r="OG19" s="91"/>
      <c r="OH19" s="91"/>
      <c r="OI19" s="91"/>
      <c r="OJ19" s="91"/>
      <c r="OK19" s="91"/>
      <c r="OL19" s="91"/>
      <c r="OM19" s="91"/>
      <c r="ON19" s="91"/>
      <c r="OO19" s="91"/>
      <c r="OP19" s="91"/>
      <c r="OQ19" s="91"/>
      <c r="OR19" s="91"/>
      <c r="OS19" s="91"/>
      <c r="OT19" s="91"/>
      <c r="OU19" s="91"/>
      <c r="OV19" s="91"/>
      <c r="OW19" s="91"/>
      <c r="OX19" s="91"/>
      <c r="OY19" s="91"/>
      <c r="OZ19" s="91"/>
      <c r="PA19" s="91"/>
      <c r="PB19" s="91"/>
      <c r="PC19" s="91"/>
      <c r="PD19" s="91"/>
      <c r="PE19" s="91"/>
      <c r="PF19" s="91"/>
      <c r="PG19" s="91"/>
      <c r="PH19" s="91"/>
      <c r="PI19" s="91"/>
      <c r="PJ19" s="91"/>
      <c r="PK19" s="91"/>
      <c r="PL19" s="91"/>
      <c r="PM19" s="91"/>
      <c r="PN19" s="91"/>
      <c r="PO19" s="91"/>
      <c r="PP19" s="91"/>
      <c r="PQ19" s="91"/>
      <c r="PR19" s="91"/>
      <c r="PS19" s="91"/>
      <c r="PT19" s="91"/>
      <c r="PU19" s="91"/>
      <c r="PV19" s="91"/>
      <c r="PW19" s="91"/>
      <c r="PX19" s="91"/>
      <c r="PY19" s="91"/>
      <c r="PZ19" s="91"/>
      <c r="QA19" s="91"/>
      <c r="QB19" s="91"/>
      <c r="QC19" s="91"/>
      <c r="QD19" s="91"/>
      <c r="QE19" s="91"/>
      <c r="QF19" s="91"/>
      <c r="QG19" s="91"/>
      <c r="QH19" s="91"/>
      <c r="QI19" s="91"/>
      <c r="QJ19" s="91"/>
      <c r="QK19" s="91"/>
      <c r="QL19" s="91"/>
      <c r="QM19" s="91"/>
      <c r="QN19" s="91"/>
      <c r="QO19" s="91"/>
      <c r="QP19" s="91"/>
      <c r="QQ19" s="91"/>
      <c r="QR19" s="91"/>
      <c r="QS19" s="91"/>
      <c r="QT19" s="91"/>
      <c r="QU19" s="91"/>
      <c r="QV19" s="91"/>
      <c r="QW19" s="91"/>
      <c r="QX19" s="91"/>
      <c r="QY19" s="91"/>
      <c r="QZ19" s="91"/>
      <c r="RA19" s="91"/>
      <c r="RB19" s="91"/>
      <c r="RC19" s="91"/>
      <c r="RD19" s="91"/>
      <c r="RE19" s="91"/>
      <c r="RF19" s="91"/>
      <c r="RG19" s="91"/>
      <c r="RH19" s="91"/>
      <c r="RI19" s="91"/>
      <c r="RJ19" s="91"/>
      <c r="RK19" s="91"/>
      <c r="RL19" s="91"/>
      <c r="RM19" s="91"/>
      <c r="RN19" s="91"/>
      <c r="RO19" s="91"/>
      <c r="RP19" s="91"/>
      <c r="RQ19" s="91"/>
      <c r="RR19" s="91"/>
      <c r="RS19" s="91"/>
      <c r="RT19" s="91"/>
      <c r="RU19" s="91"/>
      <c r="RV19" s="91"/>
      <c r="RW19" s="91"/>
      <c r="RX19" s="91"/>
      <c r="RY19" s="91"/>
      <c r="RZ19" s="91"/>
      <c r="SA19" s="91"/>
      <c r="SB19" s="91"/>
      <c r="SC19" s="91"/>
      <c r="SD19" s="91"/>
      <c r="SE19" s="91"/>
      <c r="SF19" s="91"/>
      <c r="SG19" s="91"/>
      <c r="SH19" s="91"/>
      <c r="SI19" s="91"/>
      <c r="SJ19" s="91"/>
      <c r="SK19" s="91"/>
      <c r="SL19" s="91"/>
      <c r="SM19" s="91"/>
      <c r="SN19" s="91"/>
      <c r="SO19" s="91"/>
      <c r="SP19" s="91"/>
      <c r="SQ19" s="91"/>
      <c r="SR19" s="91"/>
      <c r="SS19" s="91"/>
      <c r="ST19" s="91"/>
      <c r="SU19" s="91"/>
      <c r="SV19" s="91"/>
      <c r="SW19" s="91"/>
      <c r="SX19" s="91"/>
      <c r="SY19" s="91"/>
      <c r="SZ19" s="91"/>
      <c r="TA19" s="91"/>
      <c r="TB19" s="91"/>
      <c r="TC19" s="91"/>
      <c r="TD19" s="91"/>
      <c r="TE19" s="91"/>
      <c r="TF19" s="91"/>
      <c r="TG19" s="91"/>
      <c r="TH19" s="91"/>
      <c r="TI19" s="91"/>
      <c r="TJ19" s="91"/>
      <c r="TK19" s="91"/>
      <c r="TL19" s="91"/>
      <c r="TM19" s="91"/>
      <c r="TN19" s="91"/>
      <c r="TO19" s="91"/>
      <c r="TP19" s="91"/>
      <c r="TQ19" s="91"/>
      <c r="TR19" s="91"/>
      <c r="TS19" s="91"/>
      <c r="TT19" s="91"/>
      <c r="TU19" s="91"/>
      <c r="TV19" s="91"/>
      <c r="TW19" s="91"/>
      <c r="TX19" s="91"/>
      <c r="TY19" s="91"/>
      <c r="TZ19" s="91"/>
      <c r="UA19" s="91"/>
      <c r="UB19" s="91"/>
      <c r="UC19" s="91"/>
      <c r="UD19" s="91"/>
      <c r="UE19" s="91"/>
      <c r="UF19" s="91"/>
      <c r="UG19" s="91"/>
      <c r="UH19" s="91"/>
      <c r="UI19" s="91"/>
      <c r="UJ19" s="91"/>
      <c r="UK19" s="91"/>
      <c r="UL19" s="91"/>
      <c r="UM19" s="91"/>
      <c r="UN19" s="91"/>
      <c r="UO19" s="91"/>
      <c r="UP19" s="91"/>
      <c r="UQ19" s="91"/>
      <c r="UR19" s="91"/>
      <c r="US19" s="91"/>
      <c r="UT19" s="91"/>
      <c r="UU19" s="91"/>
      <c r="UV19" s="91"/>
      <c r="UW19" s="91"/>
      <c r="UX19" s="91"/>
      <c r="UY19" s="91"/>
      <c r="UZ19" s="91"/>
      <c r="VA19" s="91"/>
      <c r="VB19" s="91"/>
      <c r="VC19" s="91"/>
      <c r="VD19" s="91"/>
      <c r="VE19" s="91"/>
      <c r="VF19" s="91"/>
      <c r="VG19" s="91"/>
      <c r="VH19" s="91"/>
      <c r="VI19" s="91"/>
      <c r="VJ19" s="91"/>
      <c r="VK19" s="91"/>
      <c r="VL19" s="91"/>
      <c r="VM19" s="91"/>
      <c r="VN19" s="91"/>
      <c r="VO19" s="91"/>
      <c r="VP19" s="91"/>
      <c r="VQ19" s="91"/>
      <c r="VR19" s="91"/>
      <c r="VS19" s="91"/>
      <c r="VT19" s="91"/>
      <c r="VU19" s="91"/>
      <c r="VV19" s="91"/>
      <c r="VW19" s="91"/>
      <c r="VX19" s="91"/>
      <c r="VY19" s="91"/>
      <c r="VZ19" s="91"/>
      <c r="WA19" s="91"/>
      <c r="WB19" s="91"/>
      <c r="WC19" s="91"/>
      <c r="WD19" s="91"/>
      <c r="WE19" s="91"/>
      <c r="WF19" s="91"/>
      <c r="WG19" s="91"/>
      <c r="WH19" s="91"/>
      <c r="WI19" s="91"/>
      <c r="WJ19" s="91"/>
      <c r="WK19" s="91"/>
      <c r="WL19" s="91"/>
      <c r="WM19" s="91"/>
      <c r="WN19" s="91"/>
      <c r="WO19" s="91"/>
      <c r="WP19" s="91"/>
      <c r="WQ19" s="91"/>
      <c r="WR19" s="91"/>
      <c r="WS19" s="91"/>
      <c r="WT19" s="91"/>
      <c r="WU19" s="91"/>
      <c r="WV19" s="91"/>
      <c r="WW19" s="91"/>
      <c r="WX19" s="91"/>
      <c r="WY19" s="91"/>
      <c r="WZ19" s="91"/>
      <c r="XA19" s="91"/>
      <c r="XB19" s="91"/>
      <c r="XC19" s="91"/>
      <c r="XD19" s="91"/>
      <c r="XE19" s="91"/>
      <c r="XF19" s="91"/>
      <c r="XG19" s="91"/>
      <c r="XH19" s="91"/>
      <c r="XI19" s="91"/>
      <c r="XJ19" s="91"/>
      <c r="XK19" s="91"/>
      <c r="XL19" s="91"/>
      <c r="XM19" s="91"/>
      <c r="XN19" s="91"/>
      <c r="XO19" s="91"/>
      <c r="XP19" s="91"/>
      <c r="XQ19" s="91"/>
      <c r="XR19" s="91"/>
      <c r="XS19" s="91"/>
      <c r="XT19" s="91"/>
      <c r="XU19" s="91"/>
      <c r="XV19" s="91"/>
      <c r="XW19" s="91"/>
      <c r="XX19" s="91"/>
      <c r="XY19" s="91"/>
      <c r="XZ19" s="91"/>
      <c r="YA19" s="91"/>
      <c r="YB19" s="91"/>
      <c r="YC19" s="91"/>
      <c r="YD19" s="91"/>
      <c r="YE19" s="91"/>
      <c r="YF19" s="91"/>
      <c r="YG19" s="91"/>
      <c r="YH19" s="91"/>
      <c r="YI19" s="91"/>
      <c r="YJ19" s="91"/>
      <c r="YK19" s="91"/>
      <c r="YL19" s="91"/>
      <c r="YM19" s="91"/>
      <c r="YN19" s="91"/>
      <c r="YO19" s="91"/>
      <c r="YP19" s="91"/>
      <c r="YQ19" s="91"/>
      <c r="YR19" s="91"/>
      <c r="YS19" s="91"/>
      <c r="YT19" s="91"/>
      <c r="YU19" s="91"/>
      <c r="YV19" s="91"/>
      <c r="YW19" s="91"/>
      <c r="YX19" s="91"/>
      <c r="YY19" s="91"/>
      <c r="YZ19" s="91"/>
      <c r="ZA19" s="91"/>
      <c r="ZB19" s="91"/>
      <c r="ZC19" s="91"/>
      <c r="ZD19" s="91"/>
      <c r="ZE19" s="91"/>
      <c r="ZF19" s="91"/>
      <c r="ZG19" s="91"/>
      <c r="ZH19" s="91"/>
      <c r="ZI19" s="91"/>
      <c r="ZJ19" s="91"/>
      <c r="ZK19" s="91"/>
      <c r="ZL19" s="91"/>
      <c r="ZM19" s="91"/>
      <c r="ZN19" s="91"/>
      <c r="ZO19" s="91"/>
      <c r="ZP19" s="91"/>
      <c r="ZQ19" s="91"/>
      <c r="ZR19" s="91"/>
      <c r="ZS19" s="91"/>
      <c r="ZT19" s="91"/>
      <c r="ZU19" s="91"/>
      <c r="ZV19" s="91"/>
      <c r="ZW19" s="91"/>
      <c r="ZX19" s="91"/>
      <c r="ZY19" s="91"/>
      <c r="ZZ19" s="91"/>
      <c r="AAA19" s="91"/>
      <c r="AAB19" s="91"/>
      <c r="AAC19" s="91"/>
      <c r="AAD19" s="91"/>
      <c r="AAE19" s="91"/>
      <c r="AAF19" s="91"/>
      <c r="AAG19" s="91"/>
      <c r="AAH19" s="91"/>
      <c r="AAI19" s="91"/>
      <c r="AAJ19" s="91"/>
      <c r="AAK19" s="91"/>
      <c r="AAL19" s="91"/>
      <c r="AAM19" s="91"/>
      <c r="AAN19" s="91"/>
      <c r="AAO19" s="91"/>
      <c r="AAP19" s="91"/>
      <c r="AAQ19" s="91"/>
      <c r="AAR19" s="91"/>
      <c r="AAS19" s="91"/>
      <c r="AAT19" s="91"/>
      <c r="AAU19" s="91"/>
      <c r="AAV19" s="91"/>
      <c r="AAW19" s="91"/>
      <c r="AAX19" s="91"/>
      <c r="AAY19" s="91"/>
      <c r="AAZ19" s="91"/>
      <c r="ABA19" s="91"/>
      <c r="ABB19" s="91"/>
      <c r="ABC19" s="91"/>
      <c r="ABD19" s="91"/>
      <c r="ABE19" s="91"/>
      <c r="ABF19" s="91"/>
      <c r="ABG19" s="91"/>
      <c r="ABH19" s="91"/>
      <c r="ABI19" s="91"/>
      <c r="ABJ19" s="91"/>
      <c r="ABK19" s="91"/>
      <c r="ABL19" s="91"/>
      <c r="ABM19" s="91"/>
      <c r="ABN19" s="91"/>
      <c r="ABO19" s="91"/>
      <c r="ABP19" s="91"/>
      <c r="ABQ19" s="91"/>
      <c r="ABR19" s="91"/>
      <c r="ABS19" s="91"/>
      <c r="ABT19" s="91"/>
      <c r="ABU19" s="91"/>
      <c r="ABV19" s="91"/>
      <c r="ABW19" s="91"/>
      <c r="ABX19" s="91"/>
      <c r="ABY19" s="91"/>
      <c r="ABZ19" s="91"/>
      <c r="ACA19" s="91"/>
      <c r="ACB19" s="91"/>
      <c r="ACC19" s="91"/>
      <c r="ACD19" s="91"/>
      <c r="ACE19" s="91"/>
      <c r="ACF19" s="91"/>
      <c r="ACG19" s="91"/>
      <c r="ACH19" s="91"/>
      <c r="ACI19" s="91"/>
      <c r="ACJ19" s="91"/>
      <c r="ACK19" s="91"/>
      <c r="ACL19" s="91"/>
      <c r="ACM19" s="91"/>
      <c r="ACN19" s="91"/>
      <c r="ACO19" s="91"/>
      <c r="ACP19" s="91"/>
      <c r="ACQ19" s="91"/>
      <c r="ACR19" s="91"/>
      <c r="ACS19" s="91"/>
      <c r="ACT19" s="91"/>
      <c r="ACU19" s="91"/>
      <c r="ACV19" s="91"/>
      <c r="ACW19" s="91"/>
      <c r="ACX19" s="91"/>
      <c r="ACY19" s="91"/>
      <c r="ACZ19" s="91"/>
      <c r="ADA19" s="91"/>
      <c r="ADB19" s="91"/>
      <c r="ADC19" s="91"/>
      <c r="ADD19" s="91"/>
      <c r="ADE19" s="91"/>
      <c r="ADF19" s="91"/>
      <c r="ADG19" s="91"/>
      <c r="ADH19" s="91"/>
      <c r="ADI19" s="91"/>
      <c r="ADJ19" s="91"/>
      <c r="ADK19" s="91"/>
      <c r="ADL19" s="91"/>
      <c r="ADM19" s="91"/>
      <c r="ADN19" s="91"/>
      <c r="ADO19" s="91"/>
      <c r="ADP19" s="91"/>
      <c r="ADQ19" s="91"/>
      <c r="ADR19" s="91"/>
      <c r="ADS19" s="91"/>
      <c r="ADT19" s="91"/>
      <c r="ADU19" s="91"/>
      <c r="ADV19" s="91"/>
      <c r="ADW19" s="91"/>
      <c r="ADX19" s="91"/>
      <c r="ADY19" s="91"/>
      <c r="ADZ19" s="91"/>
      <c r="AEA19" s="91"/>
      <c r="AEB19" s="91"/>
      <c r="AEC19" s="91"/>
      <c r="AED19" s="91"/>
      <c r="AEE19" s="91"/>
      <c r="AEF19" s="91"/>
      <c r="AEG19" s="91"/>
      <c r="AEH19" s="91"/>
      <c r="AEI19" s="91"/>
      <c r="AEJ19" s="91"/>
      <c r="AEK19" s="91"/>
      <c r="AEL19" s="91"/>
      <c r="AEM19" s="91"/>
      <c r="AEN19" s="91"/>
      <c r="AEO19" s="91"/>
      <c r="AEP19" s="91"/>
      <c r="AEQ19" s="91"/>
      <c r="AER19" s="91"/>
      <c r="AES19" s="91"/>
      <c r="AET19" s="91"/>
      <c r="AEU19" s="91"/>
      <c r="AEV19" s="91"/>
      <c r="AEW19" s="91"/>
      <c r="AEX19" s="91"/>
      <c r="AEY19" s="91"/>
      <c r="AEZ19" s="91"/>
      <c r="AFA19" s="91"/>
      <c r="AFB19" s="91"/>
      <c r="AFC19" s="91"/>
      <c r="AFD19" s="91"/>
      <c r="AFE19" s="91"/>
      <c r="AFF19" s="91"/>
      <c r="AFG19" s="91"/>
      <c r="AFH19" s="91"/>
      <c r="AFI19" s="91"/>
      <c r="AFJ19" s="91"/>
      <c r="AFK19" s="91"/>
      <c r="AFL19" s="91"/>
      <c r="AFM19" s="91"/>
      <c r="AFN19" s="91"/>
      <c r="AFO19" s="91"/>
      <c r="AFP19" s="91"/>
      <c r="AFQ19" s="91"/>
      <c r="AFR19" s="91"/>
      <c r="AFS19" s="91"/>
      <c r="AFT19" s="91"/>
      <c r="AFU19" s="91"/>
      <c r="AFV19" s="91"/>
      <c r="AFW19" s="91"/>
      <c r="AFX19" s="91"/>
      <c r="AFY19" s="91"/>
      <c r="AFZ19" s="91"/>
      <c r="AGA19" s="91"/>
      <c r="AGB19" s="91"/>
      <c r="AGC19" s="91"/>
      <c r="AGD19" s="91"/>
      <c r="AGE19" s="91"/>
      <c r="AGF19" s="91"/>
      <c r="AGG19" s="91"/>
      <c r="AGH19" s="91"/>
      <c r="AGI19" s="91"/>
      <c r="AGJ19" s="91"/>
      <c r="AGK19" s="91"/>
      <c r="AGL19" s="91"/>
      <c r="AGM19" s="91"/>
      <c r="AGN19" s="91"/>
      <c r="AGO19" s="91"/>
      <c r="AGP19" s="91"/>
      <c r="AGQ19" s="91"/>
      <c r="AGR19" s="91"/>
      <c r="AGS19" s="91"/>
      <c r="AGT19" s="91"/>
      <c r="AGU19" s="91"/>
      <c r="AGV19" s="91"/>
      <c r="AGW19" s="91"/>
      <c r="AGX19" s="91"/>
      <c r="AGY19" s="91"/>
      <c r="AGZ19" s="91"/>
      <c r="AHA19" s="91"/>
      <c r="AHB19" s="91"/>
      <c r="AHC19" s="91"/>
      <c r="AHD19" s="91"/>
      <c r="AHE19" s="91"/>
      <c r="AHF19" s="91"/>
      <c r="AHG19" s="91"/>
      <c r="AHH19" s="91"/>
      <c r="AHI19" s="91"/>
      <c r="AHJ19" s="91"/>
      <c r="AHK19" s="91"/>
      <c r="AHL19" s="91"/>
      <c r="AHM19" s="91"/>
      <c r="AHN19" s="91"/>
      <c r="AHO19" s="91"/>
      <c r="AHP19" s="91"/>
      <c r="AHQ19" s="91"/>
      <c r="AHR19" s="91"/>
      <c r="AHS19" s="91"/>
      <c r="AHT19" s="91"/>
      <c r="AHU19" s="91"/>
      <c r="AHV19" s="91"/>
      <c r="AHW19" s="91"/>
      <c r="AHX19" s="91"/>
      <c r="AHY19" s="91"/>
      <c r="AHZ19" s="91"/>
      <c r="AIA19" s="91"/>
      <c r="AIB19" s="91"/>
      <c r="AIC19" s="91"/>
      <c r="AID19" s="91"/>
      <c r="AIE19" s="91"/>
      <c r="AIF19" s="91"/>
      <c r="AIG19" s="91"/>
      <c r="AIH19" s="91"/>
      <c r="AII19" s="91"/>
      <c r="AIJ19" s="91"/>
      <c r="AIK19" s="91"/>
      <c r="AIL19" s="91"/>
      <c r="AIM19" s="91"/>
      <c r="AIN19" s="91"/>
      <c r="AIO19" s="91"/>
      <c r="AIP19" s="91"/>
      <c r="AIQ19" s="91"/>
      <c r="AIR19" s="91"/>
      <c r="AIS19" s="91"/>
      <c r="AIT19" s="91"/>
      <c r="AIU19" s="91"/>
      <c r="AIV19" s="91"/>
      <c r="AIW19" s="91"/>
      <c r="AIX19" s="91"/>
      <c r="AIY19" s="91"/>
      <c r="AIZ19" s="91"/>
      <c r="AJA19" s="91"/>
      <c r="AJB19" s="91"/>
      <c r="AJC19" s="91"/>
      <c r="AJD19" s="91"/>
      <c r="AJE19" s="91"/>
      <c r="AJF19" s="91"/>
      <c r="AJG19" s="91"/>
      <c r="AJH19" s="91"/>
      <c r="AJI19" s="91"/>
      <c r="AJJ19" s="91"/>
      <c r="AJK19" s="91"/>
      <c r="AJL19" s="91"/>
      <c r="AJM19" s="91"/>
      <c r="AJN19" s="91"/>
      <c r="AJO19" s="91"/>
      <c r="AJP19" s="91"/>
      <c r="AJQ19" s="91"/>
      <c r="AJR19" s="91"/>
      <c r="AJS19" s="91"/>
      <c r="AJT19" s="91"/>
      <c r="AJU19" s="91"/>
      <c r="AJV19" s="91"/>
      <c r="AJW19" s="91"/>
      <c r="AJX19" s="91"/>
      <c r="AJY19" s="91"/>
      <c r="AJZ19" s="91"/>
      <c r="AKA19" s="91"/>
      <c r="AKB19" s="91"/>
      <c r="AKC19" s="91"/>
      <c r="AKD19" s="91"/>
      <c r="AKE19" s="91"/>
      <c r="AKF19" s="91"/>
      <c r="AKG19" s="91"/>
      <c r="AKH19" s="91"/>
      <c r="AKI19" s="91"/>
      <c r="AKJ19" s="91"/>
      <c r="AKK19" s="91"/>
      <c r="AKL19" s="91"/>
      <c r="AKM19" s="91"/>
      <c r="AKN19" s="91"/>
      <c r="AKO19" s="91"/>
      <c r="AKP19" s="91"/>
      <c r="AKQ19" s="91"/>
      <c r="AKR19" s="91"/>
      <c r="AKS19" s="91"/>
      <c r="AKT19" s="91"/>
      <c r="AKU19" s="91"/>
      <c r="AKV19" s="91"/>
      <c r="AKW19" s="91"/>
      <c r="AKX19" s="91"/>
      <c r="AKY19" s="91"/>
      <c r="AKZ19" s="91"/>
      <c r="ALA19" s="91"/>
      <c r="ALB19" s="91"/>
      <c r="ALC19" s="91"/>
      <c r="ALD19" s="91"/>
      <c r="ALE19" s="91"/>
      <c r="ALF19" s="91"/>
      <c r="ALG19" s="91"/>
      <c r="ALH19" s="91"/>
      <c r="ALI19" s="91"/>
      <c r="ALJ19" s="91"/>
      <c r="ALK19" s="91"/>
      <c r="ALL19" s="91"/>
      <c r="ALM19" s="91"/>
      <c r="ALN19" s="91"/>
      <c r="ALO19" s="91"/>
      <c r="ALP19" s="91"/>
      <c r="ALQ19" s="91"/>
      <c r="ALR19" s="91"/>
      <c r="ALS19" s="91"/>
      <c r="ALT19" s="91"/>
      <c r="ALU19" s="91"/>
      <c r="ALV19" s="91"/>
      <c r="ALW19" s="91"/>
      <c r="ALX19" s="91"/>
      <c r="ALY19" s="91"/>
    </row>
    <row r="20" spans="1:1013" s="221" customFormat="1" ht="14.25" customHeight="1">
      <c r="A20" s="91"/>
      <c r="B20" s="184" t="s">
        <v>17</v>
      </c>
      <c r="C20" s="216">
        <f>Выручка!C10</f>
        <v>1613644</v>
      </c>
      <c r="D20" s="216">
        <f>Выручка!D10</f>
        <v>1858633</v>
      </c>
      <c r="E20" s="216">
        <f>Выручка!E10</f>
        <v>1905263</v>
      </c>
      <c r="F20" s="216">
        <f>Выручка!F10</f>
        <v>2123216</v>
      </c>
      <c r="G20" s="216">
        <f>Выручка!G10</f>
        <v>2441914</v>
      </c>
      <c r="H20" s="216"/>
      <c r="I20" s="216">
        <f>Выручка!I10</f>
        <v>729081</v>
      </c>
      <c r="J20" s="216">
        <f>Выручка!J10</f>
        <v>897317</v>
      </c>
      <c r="K20" s="216">
        <f>Выручка!K10</f>
        <v>878458</v>
      </c>
      <c r="L20" s="216">
        <f>Выручка!L10</f>
        <v>991887</v>
      </c>
      <c r="M20" s="216">
        <f>Выручка!M10</f>
        <v>1183219</v>
      </c>
      <c r="N20" s="216">
        <f>Выручка!N10</f>
        <v>1572661</v>
      </c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91"/>
      <c r="JV20" s="91"/>
      <c r="JW20" s="91"/>
      <c r="JX20" s="91"/>
      <c r="JY20" s="91"/>
      <c r="JZ20" s="91"/>
      <c r="KA20" s="91"/>
      <c r="KB20" s="91"/>
      <c r="KC20" s="91"/>
      <c r="KD20" s="91"/>
      <c r="KE20" s="91"/>
      <c r="KF20" s="91"/>
      <c r="KG20" s="91"/>
      <c r="KH20" s="91"/>
      <c r="KI20" s="91"/>
      <c r="KJ20" s="91"/>
      <c r="KK20" s="91"/>
      <c r="KL20" s="91"/>
      <c r="KM20" s="91"/>
      <c r="KN20" s="91"/>
      <c r="KO20" s="91"/>
      <c r="KP20" s="91"/>
      <c r="KQ20" s="91"/>
      <c r="KR20" s="91"/>
      <c r="KS20" s="91"/>
      <c r="KT20" s="91"/>
      <c r="KU20" s="91"/>
      <c r="KV20" s="91"/>
      <c r="KW20" s="91"/>
      <c r="KX20" s="91"/>
      <c r="KY20" s="91"/>
      <c r="KZ20" s="91"/>
      <c r="LA20" s="91"/>
      <c r="LB20" s="91"/>
      <c r="LC20" s="91"/>
      <c r="LD20" s="91"/>
      <c r="LE20" s="91"/>
      <c r="LF20" s="91"/>
      <c r="LG20" s="91"/>
      <c r="LH20" s="91"/>
      <c r="LI20" s="91"/>
      <c r="LJ20" s="91"/>
      <c r="LK20" s="91"/>
      <c r="LL20" s="91"/>
      <c r="LM20" s="91"/>
      <c r="LN20" s="91"/>
      <c r="LO20" s="91"/>
      <c r="LP20" s="91"/>
      <c r="LQ20" s="91"/>
      <c r="LR20" s="91"/>
      <c r="LS20" s="91"/>
      <c r="LT20" s="91"/>
      <c r="LU20" s="91"/>
      <c r="LV20" s="91"/>
      <c r="LW20" s="91"/>
      <c r="LX20" s="91"/>
      <c r="LY20" s="91"/>
      <c r="LZ20" s="91"/>
      <c r="MA20" s="91"/>
      <c r="MB20" s="91"/>
      <c r="MC20" s="91"/>
      <c r="MD20" s="91"/>
      <c r="ME20" s="91"/>
      <c r="MF20" s="91"/>
      <c r="MG20" s="91"/>
      <c r="MH20" s="91"/>
      <c r="MI20" s="91"/>
      <c r="MJ20" s="91"/>
      <c r="MK20" s="91"/>
      <c r="ML20" s="91"/>
      <c r="MM20" s="91"/>
      <c r="MN20" s="91"/>
      <c r="MO20" s="91"/>
      <c r="MP20" s="91"/>
      <c r="MQ20" s="91"/>
      <c r="MR20" s="91"/>
      <c r="MS20" s="91"/>
      <c r="MT20" s="91"/>
      <c r="MU20" s="91"/>
      <c r="MV20" s="91"/>
      <c r="MW20" s="91"/>
      <c r="MX20" s="91"/>
      <c r="MY20" s="91"/>
      <c r="MZ20" s="91"/>
      <c r="NA20" s="91"/>
      <c r="NB20" s="91"/>
      <c r="NC20" s="91"/>
      <c r="ND20" s="91"/>
      <c r="NE20" s="91"/>
      <c r="NF20" s="91"/>
      <c r="NG20" s="91"/>
      <c r="NH20" s="91"/>
      <c r="NI20" s="91"/>
      <c r="NJ20" s="91"/>
      <c r="NK20" s="91"/>
      <c r="NL20" s="91"/>
      <c r="NM20" s="91"/>
      <c r="NN20" s="91"/>
      <c r="NO20" s="91"/>
      <c r="NP20" s="91"/>
      <c r="NQ20" s="91"/>
      <c r="NR20" s="91"/>
      <c r="NS20" s="91"/>
      <c r="NT20" s="91"/>
      <c r="NU20" s="91"/>
      <c r="NV20" s="91"/>
      <c r="NW20" s="91"/>
      <c r="NX20" s="91"/>
      <c r="NY20" s="91"/>
      <c r="NZ20" s="91"/>
      <c r="OA20" s="91"/>
      <c r="OB20" s="91"/>
      <c r="OC20" s="91"/>
      <c r="OD20" s="91"/>
      <c r="OE20" s="91"/>
      <c r="OF20" s="91"/>
      <c r="OG20" s="91"/>
      <c r="OH20" s="91"/>
      <c r="OI20" s="91"/>
      <c r="OJ20" s="91"/>
      <c r="OK20" s="91"/>
      <c r="OL20" s="91"/>
      <c r="OM20" s="91"/>
      <c r="ON20" s="91"/>
      <c r="OO20" s="91"/>
      <c r="OP20" s="91"/>
      <c r="OQ20" s="91"/>
      <c r="OR20" s="91"/>
      <c r="OS20" s="91"/>
      <c r="OT20" s="91"/>
      <c r="OU20" s="91"/>
      <c r="OV20" s="91"/>
      <c r="OW20" s="91"/>
      <c r="OX20" s="91"/>
      <c r="OY20" s="91"/>
      <c r="OZ20" s="91"/>
      <c r="PA20" s="91"/>
      <c r="PB20" s="91"/>
      <c r="PC20" s="91"/>
      <c r="PD20" s="91"/>
      <c r="PE20" s="91"/>
      <c r="PF20" s="91"/>
      <c r="PG20" s="91"/>
      <c r="PH20" s="91"/>
      <c r="PI20" s="91"/>
      <c r="PJ20" s="91"/>
      <c r="PK20" s="91"/>
      <c r="PL20" s="91"/>
      <c r="PM20" s="91"/>
      <c r="PN20" s="91"/>
      <c r="PO20" s="91"/>
      <c r="PP20" s="91"/>
      <c r="PQ20" s="91"/>
      <c r="PR20" s="91"/>
      <c r="PS20" s="91"/>
      <c r="PT20" s="91"/>
      <c r="PU20" s="91"/>
      <c r="PV20" s="91"/>
      <c r="PW20" s="91"/>
      <c r="PX20" s="91"/>
      <c r="PY20" s="91"/>
      <c r="PZ20" s="91"/>
      <c r="QA20" s="91"/>
      <c r="QB20" s="91"/>
      <c r="QC20" s="91"/>
      <c r="QD20" s="91"/>
      <c r="QE20" s="91"/>
      <c r="QF20" s="91"/>
      <c r="QG20" s="91"/>
      <c r="QH20" s="91"/>
      <c r="QI20" s="91"/>
      <c r="QJ20" s="91"/>
      <c r="QK20" s="91"/>
      <c r="QL20" s="91"/>
      <c r="QM20" s="91"/>
      <c r="QN20" s="91"/>
      <c r="QO20" s="91"/>
      <c r="QP20" s="91"/>
      <c r="QQ20" s="91"/>
      <c r="QR20" s="91"/>
      <c r="QS20" s="91"/>
      <c r="QT20" s="91"/>
      <c r="QU20" s="91"/>
      <c r="QV20" s="91"/>
      <c r="QW20" s="91"/>
      <c r="QX20" s="91"/>
      <c r="QY20" s="91"/>
      <c r="QZ20" s="91"/>
      <c r="RA20" s="91"/>
      <c r="RB20" s="91"/>
      <c r="RC20" s="91"/>
      <c r="RD20" s="91"/>
      <c r="RE20" s="91"/>
      <c r="RF20" s="91"/>
      <c r="RG20" s="91"/>
      <c r="RH20" s="91"/>
      <c r="RI20" s="91"/>
      <c r="RJ20" s="91"/>
      <c r="RK20" s="91"/>
      <c r="RL20" s="91"/>
      <c r="RM20" s="91"/>
      <c r="RN20" s="91"/>
      <c r="RO20" s="91"/>
      <c r="RP20" s="91"/>
      <c r="RQ20" s="91"/>
      <c r="RR20" s="91"/>
      <c r="RS20" s="91"/>
      <c r="RT20" s="91"/>
      <c r="RU20" s="91"/>
      <c r="RV20" s="91"/>
      <c r="RW20" s="91"/>
      <c r="RX20" s="91"/>
      <c r="RY20" s="91"/>
      <c r="RZ20" s="91"/>
      <c r="SA20" s="91"/>
      <c r="SB20" s="91"/>
      <c r="SC20" s="91"/>
      <c r="SD20" s="91"/>
      <c r="SE20" s="91"/>
      <c r="SF20" s="91"/>
      <c r="SG20" s="91"/>
      <c r="SH20" s="91"/>
      <c r="SI20" s="91"/>
      <c r="SJ20" s="91"/>
      <c r="SK20" s="91"/>
      <c r="SL20" s="91"/>
      <c r="SM20" s="91"/>
      <c r="SN20" s="91"/>
      <c r="SO20" s="91"/>
      <c r="SP20" s="91"/>
      <c r="SQ20" s="91"/>
      <c r="SR20" s="91"/>
      <c r="SS20" s="91"/>
      <c r="ST20" s="91"/>
      <c r="SU20" s="91"/>
      <c r="SV20" s="91"/>
      <c r="SW20" s="91"/>
      <c r="SX20" s="91"/>
      <c r="SY20" s="91"/>
      <c r="SZ20" s="91"/>
      <c r="TA20" s="91"/>
      <c r="TB20" s="91"/>
      <c r="TC20" s="91"/>
      <c r="TD20" s="91"/>
      <c r="TE20" s="91"/>
      <c r="TF20" s="91"/>
      <c r="TG20" s="91"/>
      <c r="TH20" s="91"/>
      <c r="TI20" s="91"/>
      <c r="TJ20" s="91"/>
      <c r="TK20" s="91"/>
      <c r="TL20" s="91"/>
      <c r="TM20" s="91"/>
      <c r="TN20" s="91"/>
      <c r="TO20" s="91"/>
      <c r="TP20" s="91"/>
      <c r="TQ20" s="91"/>
      <c r="TR20" s="91"/>
      <c r="TS20" s="91"/>
      <c r="TT20" s="91"/>
      <c r="TU20" s="91"/>
      <c r="TV20" s="91"/>
      <c r="TW20" s="91"/>
      <c r="TX20" s="91"/>
      <c r="TY20" s="91"/>
      <c r="TZ20" s="91"/>
      <c r="UA20" s="91"/>
      <c r="UB20" s="91"/>
      <c r="UC20" s="91"/>
      <c r="UD20" s="91"/>
      <c r="UE20" s="91"/>
      <c r="UF20" s="91"/>
      <c r="UG20" s="91"/>
      <c r="UH20" s="91"/>
      <c r="UI20" s="91"/>
      <c r="UJ20" s="91"/>
      <c r="UK20" s="91"/>
      <c r="UL20" s="91"/>
      <c r="UM20" s="91"/>
      <c r="UN20" s="91"/>
      <c r="UO20" s="91"/>
      <c r="UP20" s="91"/>
      <c r="UQ20" s="91"/>
      <c r="UR20" s="91"/>
      <c r="US20" s="91"/>
      <c r="UT20" s="91"/>
      <c r="UU20" s="91"/>
      <c r="UV20" s="91"/>
      <c r="UW20" s="91"/>
      <c r="UX20" s="91"/>
      <c r="UY20" s="91"/>
      <c r="UZ20" s="91"/>
      <c r="VA20" s="91"/>
      <c r="VB20" s="91"/>
      <c r="VC20" s="91"/>
      <c r="VD20" s="91"/>
      <c r="VE20" s="91"/>
      <c r="VF20" s="91"/>
      <c r="VG20" s="91"/>
      <c r="VH20" s="91"/>
      <c r="VI20" s="91"/>
      <c r="VJ20" s="91"/>
      <c r="VK20" s="91"/>
      <c r="VL20" s="91"/>
      <c r="VM20" s="91"/>
      <c r="VN20" s="91"/>
      <c r="VO20" s="91"/>
      <c r="VP20" s="91"/>
      <c r="VQ20" s="91"/>
      <c r="VR20" s="91"/>
      <c r="VS20" s="91"/>
      <c r="VT20" s="91"/>
      <c r="VU20" s="91"/>
      <c r="VV20" s="91"/>
      <c r="VW20" s="91"/>
      <c r="VX20" s="91"/>
      <c r="VY20" s="91"/>
      <c r="VZ20" s="91"/>
      <c r="WA20" s="91"/>
      <c r="WB20" s="91"/>
      <c r="WC20" s="91"/>
      <c r="WD20" s="91"/>
      <c r="WE20" s="91"/>
      <c r="WF20" s="91"/>
      <c r="WG20" s="91"/>
      <c r="WH20" s="91"/>
      <c r="WI20" s="91"/>
      <c r="WJ20" s="91"/>
      <c r="WK20" s="91"/>
      <c r="WL20" s="91"/>
      <c r="WM20" s="91"/>
      <c r="WN20" s="91"/>
      <c r="WO20" s="91"/>
      <c r="WP20" s="91"/>
      <c r="WQ20" s="91"/>
      <c r="WR20" s="91"/>
      <c r="WS20" s="91"/>
      <c r="WT20" s="91"/>
      <c r="WU20" s="91"/>
      <c r="WV20" s="91"/>
      <c r="WW20" s="91"/>
      <c r="WX20" s="91"/>
      <c r="WY20" s="91"/>
      <c r="WZ20" s="91"/>
      <c r="XA20" s="91"/>
      <c r="XB20" s="91"/>
      <c r="XC20" s="91"/>
      <c r="XD20" s="91"/>
      <c r="XE20" s="91"/>
      <c r="XF20" s="91"/>
      <c r="XG20" s="91"/>
      <c r="XH20" s="91"/>
      <c r="XI20" s="91"/>
      <c r="XJ20" s="91"/>
      <c r="XK20" s="91"/>
      <c r="XL20" s="91"/>
      <c r="XM20" s="91"/>
      <c r="XN20" s="91"/>
      <c r="XO20" s="91"/>
      <c r="XP20" s="91"/>
      <c r="XQ20" s="91"/>
      <c r="XR20" s="91"/>
      <c r="XS20" s="91"/>
      <c r="XT20" s="91"/>
      <c r="XU20" s="91"/>
      <c r="XV20" s="91"/>
      <c r="XW20" s="91"/>
      <c r="XX20" s="91"/>
      <c r="XY20" s="91"/>
      <c r="XZ20" s="91"/>
      <c r="YA20" s="91"/>
      <c r="YB20" s="91"/>
      <c r="YC20" s="91"/>
      <c r="YD20" s="91"/>
      <c r="YE20" s="91"/>
      <c r="YF20" s="91"/>
      <c r="YG20" s="91"/>
      <c r="YH20" s="91"/>
      <c r="YI20" s="91"/>
      <c r="YJ20" s="91"/>
      <c r="YK20" s="91"/>
      <c r="YL20" s="91"/>
      <c r="YM20" s="91"/>
      <c r="YN20" s="91"/>
      <c r="YO20" s="91"/>
      <c r="YP20" s="91"/>
      <c r="YQ20" s="91"/>
      <c r="YR20" s="91"/>
      <c r="YS20" s="91"/>
      <c r="YT20" s="91"/>
      <c r="YU20" s="91"/>
      <c r="YV20" s="91"/>
      <c r="YW20" s="91"/>
      <c r="YX20" s="91"/>
      <c r="YY20" s="91"/>
      <c r="YZ20" s="91"/>
      <c r="ZA20" s="91"/>
      <c r="ZB20" s="91"/>
      <c r="ZC20" s="91"/>
      <c r="ZD20" s="91"/>
      <c r="ZE20" s="91"/>
      <c r="ZF20" s="91"/>
      <c r="ZG20" s="91"/>
      <c r="ZH20" s="91"/>
      <c r="ZI20" s="91"/>
      <c r="ZJ20" s="91"/>
      <c r="ZK20" s="91"/>
      <c r="ZL20" s="91"/>
      <c r="ZM20" s="91"/>
      <c r="ZN20" s="91"/>
      <c r="ZO20" s="91"/>
      <c r="ZP20" s="91"/>
      <c r="ZQ20" s="91"/>
      <c r="ZR20" s="91"/>
      <c r="ZS20" s="91"/>
      <c r="ZT20" s="91"/>
      <c r="ZU20" s="91"/>
      <c r="ZV20" s="91"/>
      <c r="ZW20" s="91"/>
      <c r="ZX20" s="91"/>
      <c r="ZY20" s="91"/>
      <c r="ZZ20" s="91"/>
      <c r="AAA20" s="91"/>
      <c r="AAB20" s="91"/>
      <c r="AAC20" s="91"/>
      <c r="AAD20" s="91"/>
      <c r="AAE20" s="91"/>
      <c r="AAF20" s="91"/>
      <c r="AAG20" s="91"/>
      <c r="AAH20" s="91"/>
      <c r="AAI20" s="91"/>
      <c r="AAJ20" s="91"/>
      <c r="AAK20" s="91"/>
      <c r="AAL20" s="91"/>
      <c r="AAM20" s="91"/>
      <c r="AAN20" s="91"/>
      <c r="AAO20" s="91"/>
      <c r="AAP20" s="91"/>
      <c r="AAQ20" s="91"/>
      <c r="AAR20" s="91"/>
      <c r="AAS20" s="91"/>
      <c r="AAT20" s="91"/>
      <c r="AAU20" s="91"/>
      <c r="AAV20" s="91"/>
      <c r="AAW20" s="91"/>
      <c r="AAX20" s="91"/>
      <c r="AAY20" s="91"/>
      <c r="AAZ20" s="91"/>
      <c r="ABA20" s="91"/>
      <c r="ABB20" s="91"/>
      <c r="ABC20" s="91"/>
      <c r="ABD20" s="91"/>
      <c r="ABE20" s="91"/>
      <c r="ABF20" s="91"/>
      <c r="ABG20" s="91"/>
      <c r="ABH20" s="91"/>
      <c r="ABI20" s="91"/>
      <c r="ABJ20" s="91"/>
      <c r="ABK20" s="91"/>
      <c r="ABL20" s="91"/>
      <c r="ABM20" s="91"/>
      <c r="ABN20" s="91"/>
      <c r="ABO20" s="91"/>
      <c r="ABP20" s="91"/>
      <c r="ABQ20" s="91"/>
      <c r="ABR20" s="91"/>
      <c r="ABS20" s="91"/>
      <c r="ABT20" s="91"/>
      <c r="ABU20" s="91"/>
      <c r="ABV20" s="91"/>
      <c r="ABW20" s="91"/>
      <c r="ABX20" s="91"/>
      <c r="ABY20" s="91"/>
      <c r="ABZ20" s="91"/>
      <c r="ACA20" s="91"/>
      <c r="ACB20" s="91"/>
      <c r="ACC20" s="91"/>
      <c r="ACD20" s="91"/>
      <c r="ACE20" s="91"/>
      <c r="ACF20" s="91"/>
      <c r="ACG20" s="91"/>
      <c r="ACH20" s="91"/>
      <c r="ACI20" s="91"/>
      <c r="ACJ20" s="91"/>
      <c r="ACK20" s="91"/>
      <c r="ACL20" s="91"/>
      <c r="ACM20" s="91"/>
      <c r="ACN20" s="91"/>
      <c r="ACO20" s="91"/>
      <c r="ACP20" s="91"/>
      <c r="ACQ20" s="91"/>
      <c r="ACR20" s="91"/>
      <c r="ACS20" s="91"/>
      <c r="ACT20" s="91"/>
      <c r="ACU20" s="91"/>
      <c r="ACV20" s="91"/>
      <c r="ACW20" s="91"/>
      <c r="ACX20" s="91"/>
      <c r="ACY20" s="91"/>
      <c r="ACZ20" s="91"/>
      <c r="ADA20" s="91"/>
      <c r="ADB20" s="91"/>
      <c r="ADC20" s="91"/>
      <c r="ADD20" s="91"/>
      <c r="ADE20" s="91"/>
      <c r="ADF20" s="91"/>
      <c r="ADG20" s="91"/>
      <c r="ADH20" s="91"/>
      <c r="ADI20" s="91"/>
      <c r="ADJ20" s="91"/>
      <c r="ADK20" s="91"/>
      <c r="ADL20" s="91"/>
      <c r="ADM20" s="91"/>
      <c r="ADN20" s="91"/>
      <c r="ADO20" s="91"/>
      <c r="ADP20" s="91"/>
      <c r="ADQ20" s="91"/>
      <c r="ADR20" s="91"/>
      <c r="ADS20" s="91"/>
      <c r="ADT20" s="91"/>
      <c r="ADU20" s="91"/>
      <c r="ADV20" s="91"/>
      <c r="ADW20" s="91"/>
      <c r="ADX20" s="91"/>
      <c r="ADY20" s="91"/>
      <c r="ADZ20" s="91"/>
      <c r="AEA20" s="91"/>
      <c r="AEB20" s="91"/>
      <c r="AEC20" s="91"/>
      <c r="AED20" s="91"/>
      <c r="AEE20" s="91"/>
      <c r="AEF20" s="91"/>
      <c r="AEG20" s="91"/>
      <c r="AEH20" s="91"/>
      <c r="AEI20" s="91"/>
      <c r="AEJ20" s="91"/>
      <c r="AEK20" s="91"/>
      <c r="AEL20" s="91"/>
      <c r="AEM20" s="91"/>
      <c r="AEN20" s="91"/>
      <c r="AEO20" s="91"/>
      <c r="AEP20" s="91"/>
      <c r="AEQ20" s="91"/>
      <c r="AER20" s="91"/>
      <c r="AES20" s="91"/>
      <c r="AET20" s="91"/>
      <c r="AEU20" s="91"/>
      <c r="AEV20" s="91"/>
      <c r="AEW20" s="91"/>
      <c r="AEX20" s="91"/>
      <c r="AEY20" s="91"/>
      <c r="AEZ20" s="91"/>
      <c r="AFA20" s="91"/>
      <c r="AFB20" s="91"/>
      <c r="AFC20" s="91"/>
      <c r="AFD20" s="91"/>
      <c r="AFE20" s="91"/>
      <c r="AFF20" s="91"/>
      <c r="AFG20" s="91"/>
      <c r="AFH20" s="91"/>
      <c r="AFI20" s="91"/>
      <c r="AFJ20" s="91"/>
      <c r="AFK20" s="91"/>
      <c r="AFL20" s="91"/>
      <c r="AFM20" s="91"/>
      <c r="AFN20" s="91"/>
      <c r="AFO20" s="91"/>
      <c r="AFP20" s="91"/>
      <c r="AFQ20" s="91"/>
      <c r="AFR20" s="91"/>
      <c r="AFS20" s="91"/>
      <c r="AFT20" s="91"/>
      <c r="AFU20" s="91"/>
      <c r="AFV20" s="91"/>
      <c r="AFW20" s="91"/>
      <c r="AFX20" s="91"/>
      <c r="AFY20" s="91"/>
      <c r="AFZ20" s="91"/>
      <c r="AGA20" s="91"/>
      <c r="AGB20" s="91"/>
      <c r="AGC20" s="91"/>
      <c r="AGD20" s="91"/>
      <c r="AGE20" s="91"/>
      <c r="AGF20" s="91"/>
      <c r="AGG20" s="91"/>
      <c r="AGH20" s="91"/>
      <c r="AGI20" s="91"/>
      <c r="AGJ20" s="91"/>
      <c r="AGK20" s="91"/>
      <c r="AGL20" s="91"/>
      <c r="AGM20" s="91"/>
      <c r="AGN20" s="91"/>
      <c r="AGO20" s="91"/>
      <c r="AGP20" s="91"/>
      <c r="AGQ20" s="91"/>
      <c r="AGR20" s="91"/>
      <c r="AGS20" s="91"/>
      <c r="AGT20" s="91"/>
      <c r="AGU20" s="91"/>
      <c r="AGV20" s="91"/>
      <c r="AGW20" s="91"/>
      <c r="AGX20" s="91"/>
      <c r="AGY20" s="91"/>
      <c r="AGZ20" s="91"/>
      <c r="AHA20" s="91"/>
      <c r="AHB20" s="91"/>
      <c r="AHC20" s="91"/>
      <c r="AHD20" s="91"/>
      <c r="AHE20" s="91"/>
      <c r="AHF20" s="91"/>
      <c r="AHG20" s="91"/>
      <c r="AHH20" s="91"/>
      <c r="AHI20" s="91"/>
      <c r="AHJ20" s="91"/>
      <c r="AHK20" s="91"/>
      <c r="AHL20" s="91"/>
      <c r="AHM20" s="91"/>
      <c r="AHN20" s="91"/>
      <c r="AHO20" s="91"/>
      <c r="AHP20" s="91"/>
      <c r="AHQ20" s="91"/>
      <c r="AHR20" s="91"/>
      <c r="AHS20" s="91"/>
      <c r="AHT20" s="91"/>
      <c r="AHU20" s="91"/>
      <c r="AHV20" s="91"/>
      <c r="AHW20" s="91"/>
      <c r="AHX20" s="91"/>
      <c r="AHY20" s="91"/>
      <c r="AHZ20" s="91"/>
      <c r="AIA20" s="91"/>
      <c r="AIB20" s="91"/>
      <c r="AIC20" s="91"/>
      <c r="AID20" s="91"/>
      <c r="AIE20" s="91"/>
      <c r="AIF20" s="91"/>
      <c r="AIG20" s="91"/>
      <c r="AIH20" s="91"/>
      <c r="AII20" s="91"/>
      <c r="AIJ20" s="91"/>
      <c r="AIK20" s="91"/>
      <c r="AIL20" s="91"/>
      <c r="AIM20" s="91"/>
      <c r="AIN20" s="91"/>
      <c r="AIO20" s="91"/>
      <c r="AIP20" s="91"/>
      <c r="AIQ20" s="91"/>
      <c r="AIR20" s="91"/>
      <c r="AIS20" s="91"/>
      <c r="AIT20" s="91"/>
      <c r="AIU20" s="91"/>
      <c r="AIV20" s="91"/>
      <c r="AIW20" s="91"/>
      <c r="AIX20" s="91"/>
      <c r="AIY20" s="91"/>
      <c r="AIZ20" s="91"/>
      <c r="AJA20" s="91"/>
      <c r="AJB20" s="91"/>
      <c r="AJC20" s="91"/>
      <c r="AJD20" s="91"/>
      <c r="AJE20" s="91"/>
      <c r="AJF20" s="91"/>
      <c r="AJG20" s="91"/>
      <c r="AJH20" s="91"/>
      <c r="AJI20" s="91"/>
      <c r="AJJ20" s="91"/>
      <c r="AJK20" s="91"/>
      <c r="AJL20" s="91"/>
      <c r="AJM20" s="91"/>
      <c r="AJN20" s="91"/>
      <c r="AJO20" s="91"/>
      <c r="AJP20" s="91"/>
      <c r="AJQ20" s="91"/>
      <c r="AJR20" s="91"/>
      <c r="AJS20" s="91"/>
      <c r="AJT20" s="91"/>
      <c r="AJU20" s="91"/>
      <c r="AJV20" s="91"/>
      <c r="AJW20" s="91"/>
      <c r="AJX20" s="91"/>
      <c r="AJY20" s="91"/>
      <c r="AJZ20" s="91"/>
      <c r="AKA20" s="91"/>
      <c r="AKB20" s="91"/>
      <c r="AKC20" s="91"/>
      <c r="AKD20" s="91"/>
      <c r="AKE20" s="91"/>
      <c r="AKF20" s="91"/>
      <c r="AKG20" s="91"/>
      <c r="AKH20" s="91"/>
      <c r="AKI20" s="91"/>
      <c r="AKJ20" s="91"/>
      <c r="AKK20" s="91"/>
      <c r="AKL20" s="91"/>
      <c r="AKM20" s="91"/>
      <c r="AKN20" s="91"/>
      <c r="AKO20" s="91"/>
      <c r="AKP20" s="91"/>
      <c r="AKQ20" s="91"/>
      <c r="AKR20" s="91"/>
      <c r="AKS20" s="91"/>
      <c r="AKT20" s="91"/>
      <c r="AKU20" s="91"/>
      <c r="AKV20" s="91"/>
      <c r="AKW20" s="91"/>
      <c r="AKX20" s="91"/>
      <c r="AKY20" s="91"/>
      <c r="AKZ20" s="91"/>
      <c r="ALA20" s="91"/>
      <c r="ALB20" s="91"/>
      <c r="ALC20" s="91"/>
      <c r="ALD20" s="91"/>
      <c r="ALE20" s="91"/>
      <c r="ALF20" s="91"/>
      <c r="ALG20" s="91"/>
      <c r="ALH20" s="91"/>
      <c r="ALI20" s="91"/>
      <c r="ALJ20" s="91"/>
      <c r="ALK20" s="91"/>
      <c r="ALL20" s="91"/>
      <c r="ALM20" s="91"/>
      <c r="ALN20" s="91"/>
      <c r="ALO20" s="91"/>
      <c r="ALP20" s="91"/>
      <c r="ALQ20" s="91"/>
      <c r="ALR20" s="91"/>
      <c r="ALS20" s="91"/>
      <c r="ALT20" s="91"/>
      <c r="ALU20" s="91"/>
      <c r="ALV20" s="91"/>
      <c r="ALW20" s="91"/>
      <c r="ALX20" s="91"/>
      <c r="ALY20" s="91"/>
    </row>
    <row r="21" spans="1:1013" s="221" customFormat="1" ht="14.25" customHeight="1">
      <c r="A21" s="91"/>
      <c r="B21" s="56" t="s">
        <v>21</v>
      </c>
      <c r="C21" s="129">
        <f>Выручка!C38</f>
        <v>3.099816316362221</v>
      </c>
      <c r="D21" s="129">
        <f>Выручка!D38</f>
        <v>3.2400156459075031</v>
      </c>
      <c r="E21" s="129">
        <f>Выручка!E38</f>
        <v>3.3790610535133472</v>
      </c>
      <c r="F21" s="129">
        <f>Выручка!F38</f>
        <v>3.4532520478368665</v>
      </c>
      <c r="G21" s="129">
        <f>Выручка!G38</f>
        <v>3.7912883090886904</v>
      </c>
      <c r="H21" s="129"/>
      <c r="I21" s="129">
        <f>Выручка!I38</f>
        <v>2.9790928579952021</v>
      </c>
      <c r="J21" s="129">
        <f>Выручка!J38</f>
        <v>3.1783639449603651</v>
      </c>
      <c r="K21" s="129">
        <f>Выручка!K38</f>
        <v>3.5380177538368369</v>
      </c>
      <c r="L21" s="129">
        <f>Выручка!L38</f>
        <v>3.4227689242827055</v>
      </c>
      <c r="M21" s="129">
        <f>Выручка!M38</f>
        <v>3.6772567039575934</v>
      </c>
      <c r="N21" s="129">
        <f>Выручка!N38</f>
        <v>3.8411964168692432</v>
      </c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91"/>
      <c r="JV21" s="91"/>
      <c r="JW21" s="91"/>
      <c r="JX21" s="91"/>
      <c r="JY21" s="91"/>
      <c r="JZ21" s="91"/>
      <c r="KA21" s="91"/>
      <c r="KB21" s="91"/>
      <c r="KC21" s="91"/>
      <c r="KD21" s="91"/>
      <c r="KE21" s="91"/>
      <c r="KF21" s="91"/>
      <c r="KG21" s="91"/>
      <c r="KH21" s="91"/>
      <c r="KI21" s="91"/>
      <c r="KJ21" s="91"/>
      <c r="KK21" s="91"/>
      <c r="KL21" s="91"/>
      <c r="KM21" s="91"/>
      <c r="KN21" s="91"/>
      <c r="KO21" s="91"/>
      <c r="KP21" s="91"/>
      <c r="KQ21" s="91"/>
      <c r="KR21" s="91"/>
      <c r="KS21" s="91"/>
      <c r="KT21" s="91"/>
      <c r="KU21" s="91"/>
      <c r="KV21" s="91"/>
      <c r="KW21" s="91"/>
      <c r="KX21" s="91"/>
      <c r="KY21" s="91"/>
      <c r="KZ21" s="91"/>
      <c r="LA21" s="91"/>
      <c r="LB21" s="91"/>
      <c r="LC21" s="91"/>
      <c r="LD21" s="91"/>
      <c r="LE21" s="91"/>
      <c r="LF21" s="91"/>
      <c r="LG21" s="91"/>
      <c r="LH21" s="91"/>
      <c r="LI21" s="91"/>
      <c r="LJ21" s="91"/>
      <c r="LK21" s="91"/>
      <c r="LL21" s="91"/>
      <c r="LM21" s="91"/>
      <c r="LN21" s="91"/>
      <c r="LO21" s="91"/>
      <c r="LP21" s="91"/>
      <c r="LQ21" s="91"/>
      <c r="LR21" s="91"/>
      <c r="LS21" s="91"/>
      <c r="LT21" s="91"/>
      <c r="LU21" s="91"/>
      <c r="LV21" s="91"/>
      <c r="LW21" s="91"/>
      <c r="LX21" s="91"/>
      <c r="LY21" s="91"/>
      <c r="LZ21" s="91"/>
      <c r="MA21" s="91"/>
      <c r="MB21" s="91"/>
      <c r="MC21" s="91"/>
      <c r="MD21" s="91"/>
      <c r="ME21" s="91"/>
      <c r="MF21" s="91"/>
      <c r="MG21" s="91"/>
      <c r="MH21" s="91"/>
      <c r="MI21" s="91"/>
      <c r="MJ21" s="91"/>
      <c r="MK21" s="91"/>
      <c r="ML21" s="91"/>
      <c r="MM21" s="91"/>
      <c r="MN21" s="91"/>
      <c r="MO21" s="91"/>
      <c r="MP21" s="91"/>
      <c r="MQ21" s="91"/>
      <c r="MR21" s="91"/>
      <c r="MS21" s="91"/>
      <c r="MT21" s="91"/>
      <c r="MU21" s="91"/>
      <c r="MV21" s="91"/>
      <c r="MW21" s="91"/>
      <c r="MX21" s="91"/>
      <c r="MY21" s="91"/>
      <c r="MZ21" s="91"/>
      <c r="NA21" s="91"/>
      <c r="NB21" s="91"/>
      <c r="NC21" s="91"/>
      <c r="ND21" s="91"/>
      <c r="NE21" s="91"/>
      <c r="NF21" s="91"/>
      <c r="NG21" s="91"/>
      <c r="NH21" s="91"/>
      <c r="NI21" s="91"/>
      <c r="NJ21" s="91"/>
      <c r="NK21" s="91"/>
      <c r="NL21" s="91"/>
      <c r="NM21" s="91"/>
      <c r="NN21" s="91"/>
      <c r="NO21" s="91"/>
      <c r="NP21" s="91"/>
      <c r="NQ21" s="91"/>
      <c r="NR21" s="91"/>
      <c r="NS21" s="91"/>
      <c r="NT21" s="91"/>
      <c r="NU21" s="91"/>
      <c r="NV21" s="91"/>
      <c r="NW21" s="91"/>
      <c r="NX21" s="91"/>
      <c r="NY21" s="91"/>
      <c r="NZ21" s="91"/>
      <c r="OA21" s="91"/>
      <c r="OB21" s="91"/>
      <c r="OC21" s="91"/>
      <c r="OD21" s="91"/>
      <c r="OE21" s="91"/>
      <c r="OF21" s="91"/>
      <c r="OG21" s="91"/>
      <c r="OH21" s="91"/>
      <c r="OI21" s="91"/>
      <c r="OJ21" s="91"/>
      <c r="OK21" s="91"/>
      <c r="OL21" s="91"/>
      <c r="OM21" s="91"/>
      <c r="ON21" s="91"/>
      <c r="OO21" s="91"/>
      <c r="OP21" s="91"/>
      <c r="OQ21" s="91"/>
      <c r="OR21" s="91"/>
      <c r="OS21" s="91"/>
      <c r="OT21" s="91"/>
      <c r="OU21" s="91"/>
      <c r="OV21" s="91"/>
      <c r="OW21" s="91"/>
      <c r="OX21" s="91"/>
      <c r="OY21" s="91"/>
      <c r="OZ21" s="91"/>
      <c r="PA21" s="91"/>
      <c r="PB21" s="91"/>
      <c r="PC21" s="91"/>
      <c r="PD21" s="91"/>
      <c r="PE21" s="91"/>
      <c r="PF21" s="91"/>
      <c r="PG21" s="91"/>
      <c r="PH21" s="91"/>
      <c r="PI21" s="91"/>
      <c r="PJ21" s="91"/>
      <c r="PK21" s="91"/>
      <c r="PL21" s="91"/>
      <c r="PM21" s="91"/>
      <c r="PN21" s="91"/>
      <c r="PO21" s="91"/>
      <c r="PP21" s="91"/>
      <c r="PQ21" s="91"/>
      <c r="PR21" s="91"/>
      <c r="PS21" s="91"/>
      <c r="PT21" s="91"/>
      <c r="PU21" s="91"/>
      <c r="PV21" s="91"/>
      <c r="PW21" s="91"/>
      <c r="PX21" s="91"/>
      <c r="PY21" s="91"/>
      <c r="PZ21" s="91"/>
      <c r="QA21" s="91"/>
      <c r="QB21" s="91"/>
      <c r="QC21" s="91"/>
      <c r="QD21" s="91"/>
      <c r="QE21" s="91"/>
      <c r="QF21" s="91"/>
      <c r="QG21" s="91"/>
      <c r="QH21" s="91"/>
      <c r="QI21" s="91"/>
      <c r="QJ21" s="91"/>
      <c r="QK21" s="91"/>
      <c r="QL21" s="91"/>
      <c r="QM21" s="91"/>
      <c r="QN21" s="91"/>
      <c r="QO21" s="91"/>
      <c r="QP21" s="91"/>
      <c r="QQ21" s="91"/>
      <c r="QR21" s="91"/>
      <c r="QS21" s="91"/>
      <c r="QT21" s="91"/>
      <c r="QU21" s="91"/>
      <c r="QV21" s="91"/>
      <c r="QW21" s="91"/>
      <c r="QX21" s="91"/>
      <c r="QY21" s="91"/>
      <c r="QZ21" s="91"/>
      <c r="RA21" s="91"/>
      <c r="RB21" s="91"/>
      <c r="RC21" s="91"/>
      <c r="RD21" s="91"/>
      <c r="RE21" s="91"/>
      <c r="RF21" s="91"/>
      <c r="RG21" s="91"/>
      <c r="RH21" s="91"/>
      <c r="RI21" s="91"/>
      <c r="RJ21" s="91"/>
      <c r="RK21" s="91"/>
      <c r="RL21" s="91"/>
      <c r="RM21" s="91"/>
      <c r="RN21" s="91"/>
      <c r="RO21" s="91"/>
      <c r="RP21" s="91"/>
      <c r="RQ21" s="91"/>
      <c r="RR21" s="91"/>
      <c r="RS21" s="91"/>
      <c r="RT21" s="91"/>
      <c r="RU21" s="91"/>
      <c r="RV21" s="91"/>
      <c r="RW21" s="91"/>
      <c r="RX21" s="91"/>
      <c r="RY21" s="91"/>
      <c r="RZ21" s="91"/>
      <c r="SA21" s="91"/>
      <c r="SB21" s="91"/>
      <c r="SC21" s="91"/>
      <c r="SD21" s="91"/>
      <c r="SE21" s="91"/>
      <c r="SF21" s="91"/>
      <c r="SG21" s="91"/>
      <c r="SH21" s="91"/>
      <c r="SI21" s="91"/>
      <c r="SJ21" s="91"/>
      <c r="SK21" s="91"/>
      <c r="SL21" s="91"/>
      <c r="SM21" s="91"/>
      <c r="SN21" s="91"/>
      <c r="SO21" s="91"/>
      <c r="SP21" s="91"/>
      <c r="SQ21" s="91"/>
      <c r="SR21" s="91"/>
      <c r="SS21" s="91"/>
      <c r="ST21" s="91"/>
      <c r="SU21" s="91"/>
      <c r="SV21" s="91"/>
      <c r="SW21" s="91"/>
      <c r="SX21" s="91"/>
      <c r="SY21" s="91"/>
      <c r="SZ21" s="91"/>
      <c r="TA21" s="91"/>
      <c r="TB21" s="91"/>
      <c r="TC21" s="91"/>
      <c r="TD21" s="91"/>
      <c r="TE21" s="91"/>
      <c r="TF21" s="91"/>
      <c r="TG21" s="91"/>
      <c r="TH21" s="91"/>
      <c r="TI21" s="91"/>
      <c r="TJ21" s="91"/>
      <c r="TK21" s="91"/>
      <c r="TL21" s="91"/>
      <c r="TM21" s="91"/>
      <c r="TN21" s="91"/>
      <c r="TO21" s="91"/>
      <c r="TP21" s="91"/>
      <c r="TQ21" s="91"/>
      <c r="TR21" s="91"/>
      <c r="TS21" s="91"/>
      <c r="TT21" s="91"/>
      <c r="TU21" s="91"/>
      <c r="TV21" s="91"/>
      <c r="TW21" s="91"/>
      <c r="TX21" s="91"/>
      <c r="TY21" s="91"/>
      <c r="TZ21" s="91"/>
      <c r="UA21" s="91"/>
      <c r="UB21" s="91"/>
      <c r="UC21" s="91"/>
      <c r="UD21" s="91"/>
      <c r="UE21" s="91"/>
      <c r="UF21" s="91"/>
      <c r="UG21" s="91"/>
      <c r="UH21" s="91"/>
      <c r="UI21" s="91"/>
      <c r="UJ21" s="91"/>
      <c r="UK21" s="91"/>
      <c r="UL21" s="91"/>
      <c r="UM21" s="91"/>
      <c r="UN21" s="91"/>
      <c r="UO21" s="91"/>
      <c r="UP21" s="91"/>
      <c r="UQ21" s="91"/>
      <c r="UR21" s="91"/>
      <c r="US21" s="91"/>
      <c r="UT21" s="91"/>
      <c r="UU21" s="91"/>
      <c r="UV21" s="91"/>
      <c r="UW21" s="91"/>
      <c r="UX21" s="91"/>
      <c r="UY21" s="91"/>
      <c r="UZ21" s="91"/>
      <c r="VA21" s="91"/>
      <c r="VB21" s="91"/>
      <c r="VC21" s="91"/>
      <c r="VD21" s="91"/>
      <c r="VE21" s="91"/>
      <c r="VF21" s="91"/>
      <c r="VG21" s="91"/>
      <c r="VH21" s="91"/>
      <c r="VI21" s="91"/>
      <c r="VJ21" s="91"/>
      <c r="VK21" s="91"/>
      <c r="VL21" s="91"/>
      <c r="VM21" s="91"/>
      <c r="VN21" s="91"/>
      <c r="VO21" s="91"/>
      <c r="VP21" s="91"/>
      <c r="VQ21" s="91"/>
      <c r="VR21" s="91"/>
      <c r="VS21" s="91"/>
      <c r="VT21" s="91"/>
      <c r="VU21" s="91"/>
      <c r="VV21" s="91"/>
      <c r="VW21" s="91"/>
      <c r="VX21" s="91"/>
      <c r="VY21" s="91"/>
      <c r="VZ21" s="91"/>
      <c r="WA21" s="91"/>
      <c r="WB21" s="91"/>
      <c r="WC21" s="91"/>
      <c r="WD21" s="91"/>
      <c r="WE21" s="91"/>
      <c r="WF21" s="91"/>
      <c r="WG21" s="91"/>
      <c r="WH21" s="91"/>
      <c r="WI21" s="91"/>
      <c r="WJ21" s="91"/>
      <c r="WK21" s="91"/>
      <c r="WL21" s="91"/>
      <c r="WM21" s="91"/>
      <c r="WN21" s="91"/>
      <c r="WO21" s="91"/>
      <c r="WP21" s="91"/>
      <c r="WQ21" s="91"/>
      <c r="WR21" s="91"/>
      <c r="WS21" s="91"/>
      <c r="WT21" s="91"/>
      <c r="WU21" s="91"/>
      <c r="WV21" s="91"/>
      <c r="WW21" s="91"/>
      <c r="WX21" s="91"/>
      <c r="WY21" s="91"/>
      <c r="WZ21" s="91"/>
      <c r="XA21" s="91"/>
      <c r="XB21" s="91"/>
      <c r="XC21" s="91"/>
      <c r="XD21" s="91"/>
      <c r="XE21" s="91"/>
      <c r="XF21" s="91"/>
      <c r="XG21" s="91"/>
      <c r="XH21" s="91"/>
      <c r="XI21" s="91"/>
      <c r="XJ21" s="91"/>
      <c r="XK21" s="91"/>
      <c r="XL21" s="91"/>
      <c r="XM21" s="91"/>
      <c r="XN21" s="91"/>
      <c r="XO21" s="91"/>
      <c r="XP21" s="91"/>
      <c r="XQ21" s="91"/>
      <c r="XR21" s="91"/>
      <c r="XS21" s="91"/>
      <c r="XT21" s="91"/>
      <c r="XU21" s="91"/>
      <c r="XV21" s="91"/>
      <c r="XW21" s="91"/>
      <c r="XX21" s="91"/>
      <c r="XY21" s="91"/>
      <c r="XZ21" s="91"/>
      <c r="YA21" s="91"/>
      <c r="YB21" s="91"/>
      <c r="YC21" s="91"/>
      <c r="YD21" s="91"/>
      <c r="YE21" s="91"/>
      <c r="YF21" s="91"/>
      <c r="YG21" s="91"/>
      <c r="YH21" s="91"/>
      <c r="YI21" s="91"/>
      <c r="YJ21" s="91"/>
      <c r="YK21" s="91"/>
      <c r="YL21" s="91"/>
      <c r="YM21" s="91"/>
      <c r="YN21" s="91"/>
      <c r="YO21" s="91"/>
      <c r="YP21" s="91"/>
      <c r="YQ21" s="91"/>
      <c r="YR21" s="91"/>
      <c r="YS21" s="91"/>
      <c r="YT21" s="91"/>
      <c r="YU21" s="91"/>
      <c r="YV21" s="91"/>
      <c r="YW21" s="91"/>
      <c r="YX21" s="91"/>
      <c r="YY21" s="91"/>
      <c r="YZ21" s="91"/>
      <c r="ZA21" s="91"/>
      <c r="ZB21" s="91"/>
      <c r="ZC21" s="91"/>
      <c r="ZD21" s="91"/>
      <c r="ZE21" s="91"/>
      <c r="ZF21" s="91"/>
      <c r="ZG21" s="91"/>
      <c r="ZH21" s="91"/>
      <c r="ZI21" s="91"/>
      <c r="ZJ21" s="91"/>
      <c r="ZK21" s="91"/>
      <c r="ZL21" s="91"/>
      <c r="ZM21" s="91"/>
      <c r="ZN21" s="91"/>
      <c r="ZO21" s="91"/>
      <c r="ZP21" s="91"/>
      <c r="ZQ21" s="91"/>
      <c r="ZR21" s="91"/>
      <c r="ZS21" s="91"/>
      <c r="ZT21" s="91"/>
      <c r="ZU21" s="91"/>
      <c r="ZV21" s="91"/>
      <c r="ZW21" s="91"/>
      <c r="ZX21" s="91"/>
      <c r="ZY21" s="91"/>
      <c r="ZZ21" s="91"/>
      <c r="AAA21" s="91"/>
      <c r="AAB21" s="91"/>
      <c r="AAC21" s="91"/>
      <c r="AAD21" s="91"/>
      <c r="AAE21" s="91"/>
      <c r="AAF21" s="91"/>
      <c r="AAG21" s="91"/>
      <c r="AAH21" s="91"/>
      <c r="AAI21" s="91"/>
      <c r="AAJ21" s="91"/>
      <c r="AAK21" s="91"/>
      <c r="AAL21" s="91"/>
      <c r="AAM21" s="91"/>
      <c r="AAN21" s="91"/>
      <c r="AAO21" s="91"/>
      <c r="AAP21" s="91"/>
      <c r="AAQ21" s="91"/>
      <c r="AAR21" s="91"/>
      <c r="AAS21" s="91"/>
      <c r="AAT21" s="91"/>
      <c r="AAU21" s="91"/>
      <c r="AAV21" s="91"/>
      <c r="AAW21" s="91"/>
      <c r="AAX21" s="91"/>
      <c r="AAY21" s="91"/>
      <c r="AAZ21" s="91"/>
      <c r="ABA21" s="91"/>
      <c r="ABB21" s="91"/>
      <c r="ABC21" s="91"/>
      <c r="ABD21" s="91"/>
      <c r="ABE21" s="91"/>
      <c r="ABF21" s="91"/>
      <c r="ABG21" s="91"/>
      <c r="ABH21" s="91"/>
      <c r="ABI21" s="91"/>
      <c r="ABJ21" s="91"/>
      <c r="ABK21" s="91"/>
      <c r="ABL21" s="91"/>
      <c r="ABM21" s="91"/>
      <c r="ABN21" s="91"/>
      <c r="ABO21" s="91"/>
      <c r="ABP21" s="91"/>
      <c r="ABQ21" s="91"/>
      <c r="ABR21" s="91"/>
      <c r="ABS21" s="91"/>
      <c r="ABT21" s="91"/>
      <c r="ABU21" s="91"/>
      <c r="ABV21" s="91"/>
      <c r="ABW21" s="91"/>
      <c r="ABX21" s="91"/>
      <c r="ABY21" s="91"/>
      <c r="ABZ21" s="91"/>
      <c r="ACA21" s="91"/>
      <c r="ACB21" s="91"/>
      <c r="ACC21" s="91"/>
      <c r="ACD21" s="91"/>
      <c r="ACE21" s="91"/>
      <c r="ACF21" s="91"/>
      <c r="ACG21" s="91"/>
      <c r="ACH21" s="91"/>
      <c r="ACI21" s="91"/>
      <c r="ACJ21" s="91"/>
      <c r="ACK21" s="91"/>
      <c r="ACL21" s="91"/>
      <c r="ACM21" s="91"/>
      <c r="ACN21" s="91"/>
      <c r="ACO21" s="91"/>
      <c r="ACP21" s="91"/>
      <c r="ACQ21" s="91"/>
      <c r="ACR21" s="91"/>
      <c r="ACS21" s="91"/>
      <c r="ACT21" s="91"/>
      <c r="ACU21" s="91"/>
      <c r="ACV21" s="91"/>
      <c r="ACW21" s="91"/>
      <c r="ACX21" s="91"/>
      <c r="ACY21" s="91"/>
      <c r="ACZ21" s="91"/>
      <c r="ADA21" s="91"/>
      <c r="ADB21" s="91"/>
      <c r="ADC21" s="91"/>
      <c r="ADD21" s="91"/>
      <c r="ADE21" s="91"/>
      <c r="ADF21" s="91"/>
      <c r="ADG21" s="91"/>
      <c r="ADH21" s="91"/>
      <c r="ADI21" s="91"/>
      <c r="ADJ21" s="91"/>
      <c r="ADK21" s="91"/>
      <c r="ADL21" s="91"/>
      <c r="ADM21" s="91"/>
      <c r="ADN21" s="91"/>
      <c r="ADO21" s="91"/>
      <c r="ADP21" s="91"/>
      <c r="ADQ21" s="91"/>
      <c r="ADR21" s="91"/>
      <c r="ADS21" s="91"/>
      <c r="ADT21" s="91"/>
      <c r="ADU21" s="91"/>
      <c r="ADV21" s="91"/>
      <c r="ADW21" s="91"/>
      <c r="ADX21" s="91"/>
      <c r="ADY21" s="91"/>
      <c r="ADZ21" s="91"/>
      <c r="AEA21" s="91"/>
      <c r="AEB21" s="91"/>
      <c r="AEC21" s="91"/>
      <c r="AED21" s="91"/>
      <c r="AEE21" s="91"/>
      <c r="AEF21" s="91"/>
      <c r="AEG21" s="91"/>
      <c r="AEH21" s="91"/>
      <c r="AEI21" s="91"/>
      <c r="AEJ21" s="91"/>
      <c r="AEK21" s="91"/>
      <c r="AEL21" s="91"/>
      <c r="AEM21" s="91"/>
      <c r="AEN21" s="91"/>
      <c r="AEO21" s="91"/>
      <c r="AEP21" s="91"/>
      <c r="AEQ21" s="91"/>
      <c r="AER21" s="91"/>
      <c r="AES21" s="91"/>
      <c r="AET21" s="91"/>
      <c r="AEU21" s="91"/>
      <c r="AEV21" s="91"/>
      <c r="AEW21" s="91"/>
      <c r="AEX21" s="91"/>
      <c r="AEY21" s="91"/>
      <c r="AEZ21" s="91"/>
      <c r="AFA21" s="91"/>
      <c r="AFB21" s="91"/>
      <c r="AFC21" s="91"/>
      <c r="AFD21" s="91"/>
      <c r="AFE21" s="91"/>
      <c r="AFF21" s="91"/>
      <c r="AFG21" s="91"/>
      <c r="AFH21" s="91"/>
      <c r="AFI21" s="91"/>
      <c r="AFJ21" s="91"/>
      <c r="AFK21" s="91"/>
      <c r="AFL21" s="91"/>
      <c r="AFM21" s="91"/>
      <c r="AFN21" s="91"/>
      <c r="AFO21" s="91"/>
      <c r="AFP21" s="91"/>
      <c r="AFQ21" s="91"/>
      <c r="AFR21" s="91"/>
      <c r="AFS21" s="91"/>
      <c r="AFT21" s="91"/>
      <c r="AFU21" s="91"/>
      <c r="AFV21" s="91"/>
      <c r="AFW21" s="91"/>
      <c r="AFX21" s="91"/>
      <c r="AFY21" s="91"/>
      <c r="AFZ21" s="91"/>
      <c r="AGA21" s="91"/>
      <c r="AGB21" s="91"/>
      <c r="AGC21" s="91"/>
      <c r="AGD21" s="91"/>
      <c r="AGE21" s="91"/>
      <c r="AGF21" s="91"/>
      <c r="AGG21" s="91"/>
      <c r="AGH21" s="91"/>
      <c r="AGI21" s="91"/>
      <c r="AGJ21" s="91"/>
      <c r="AGK21" s="91"/>
      <c r="AGL21" s="91"/>
      <c r="AGM21" s="91"/>
      <c r="AGN21" s="91"/>
      <c r="AGO21" s="91"/>
      <c r="AGP21" s="91"/>
      <c r="AGQ21" s="91"/>
      <c r="AGR21" s="91"/>
      <c r="AGS21" s="91"/>
      <c r="AGT21" s="91"/>
      <c r="AGU21" s="91"/>
      <c r="AGV21" s="91"/>
      <c r="AGW21" s="91"/>
      <c r="AGX21" s="91"/>
      <c r="AGY21" s="91"/>
      <c r="AGZ21" s="91"/>
      <c r="AHA21" s="91"/>
      <c r="AHB21" s="91"/>
      <c r="AHC21" s="91"/>
      <c r="AHD21" s="91"/>
      <c r="AHE21" s="91"/>
      <c r="AHF21" s="91"/>
      <c r="AHG21" s="91"/>
      <c r="AHH21" s="91"/>
      <c r="AHI21" s="91"/>
      <c r="AHJ21" s="91"/>
      <c r="AHK21" s="91"/>
      <c r="AHL21" s="91"/>
      <c r="AHM21" s="91"/>
      <c r="AHN21" s="91"/>
      <c r="AHO21" s="91"/>
      <c r="AHP21" s="91"/>
      <c r="AHQ21" s="91"/>
      <c r="AHR21" s="91"/>
      <c r="AHS21" s="91"/>
      <c r="AHT21" s="91"/>
      <c r="AHU21" s="91"/>
      <c r="AHV21" s="91"/>
      <c r="AHW21" s="91"/>
      <c r="AHX21" s="91"/>
      <c r="AHY21" s="91"/>
      <c r="AHZ21" s="91"/>
      <c r="AIA21" s="91"/>
      <c r="AIB21" s="91"/>
      <c r="AIC21" s="91"/>
      <c r="AID21" s="91"/>
      <c r="AIE21" s="91"/>
      <c r="AIF21" s="91"/>
      <c r="AIG21" s="91"/>
      <c r="AIH21" s="91"/>
      <c r="AII21" s="91"/>
      <c r="AIJ21" s="91"/>
      <c r="AIK21" s="91"/>
      <c r="AIL21" s="91"/>
      <c r="AIM21" s="91"/>
      <c r="AIN21" s="91"/>
      <c r="AIO21" s="91"/>
      <c r="AIP21" s="91"/>
      <c r="AIQ21" s="91"/>
      <c r="AIR21" s="91"/>
      <c r="AIS21" s="91"/>
      <c r="AIT21" s="91"/>
      <c r="AIU21" s="91"/>
      <c r="AIV21" s="91"/>
      <c r="AIW21" s="91"/>
      <c r="AIX21" s="91"/>
      <c r="AIY21" s="91"/>
      <c r="AIZ21" s="91"/>
      <c r="AJA21" s="91"/>
      <c r="AJB21" s="91"/>
      <c r="AJC21" s="91"/>
      <c r="AJD21" s="91"/>
      <c r="AJE21" s="91"/>
      <c r="AJF21" s="91"/>
      <c r="AJG21" s="91"/>
      <c r="AJH21" s="91"/>
      <c r="AJI21" s="91"/>
      <c r="AJJ21" s="91"/>
      <c r="AJK21" s="91"/>
      <c r="AJL21" s="91"/>
      <c r="AJM21" s="91"/>
      <c r="AJN21" s="91"/>
      <c r="AJO21" s="91"/>
      <c r="AJP21" s="91"/>
      <c r="AJQ21" s="91"/>
      <c r="AJR21" s="91"/>
      <c r="AJS21" s="91"/>
      <c r="AJT21" s="91"/>
      <c r="AJU21" s="91"/>
      <c r="AJV21" s="91"/>
      <c r="AJW21" s="91"/>
      <c r="AJX21" s="91"/>
      <c r="AJY21" s="91"/>
      <c r="AJZ21" s="91"/>
      <c r="AKA21" s="91"/>
      <c r="AKB21" s="91"/>
      <c r="AKC21" s="91"/>
      <c r="AKD21" s="91"/>
      <c r="AKE21" s="91"/>
      <c r="AKF21" s="91"/>
      <c r="AKG21" s="91"/>
      <c r="AKH21" s="91"/>
      <c r="AKI21" s="91"/>
      <c r="AKJ21" s="91"/>
      <c r="AKK21" s="91"/>
      <c r="AKL21" s="91"/>
      <c r="AKM21" s="91"/>
      <c r="AKN21" s="91"/>
      <c r="AKO21" s="91"/>
      <c r="AKP21" s="91"/>
      <c r="AKQ21" s="91"/>
      <c r="AKR21" s="91"/>
      <c r="AKS21" s="91"/>
      <c r="AKT21" s="91"/>
      <c r="AKU21" s="91"/>
      <c r="AKV21" s="91"/>
      <c r="AKW21" s="91"/>
      <c r="AKX21" s="91"/>
      <c r="AKY21" s="91"/>
      <c r="AKZ21" s="91"/>
      <c r="ALA21" s="91"/>
      <c r="ALB21" s="91"/>
      <c r="ALC21" s="91"/>
      <c r="ALD21" s="91"/>
      <c r="ALE21" s="91"/>
      <c r="ALF21" s="91"/>
      <c r="ALG21" s="91"/>
      <c r="ALH21" s="91"/>
      <c r="ALI21" s="91"/>
      <c r="ALJ21" s="91"/>
      <c r="ALK21" s="91"/>
      <c r="ALL21" s="91"/>
      <c r="ALM21" s="91"/>
      <c r="ALN21" s="91"/>
      <c r="ALO21" s="91"/>
      <c r="ALP21" s="91"/>
      <c r="ALQ21" s="91"/>
      <c r="ALR21" s="91"/>
      <c r="ALS21" s="91"/>
      <c r="ALT21" s="91"/>
      <c r="ALU21" s="91"/>
      <c r="ALV21" s="91"/>
      <c r="ALW21" s="91"/>
      <c r="ALX21" s="91"/>
      <c r="ALY21" s="91"/>
    </row>
    <row r="22" spans="1:1013" s="221" customFormat="1" ht="14.25" customHeight="1">
      <c r="A22" s="91"/>
      <c r="B22" s="184" t="s">
        <v>18</v>
      </c>
      <c r="C22" s="216">
        <f>Выручка!C11</f>
        <v>117513.5</v>
      </c>
      <c r="D22" s="216">
        <f>Выручка!D11</f>
        <v>157173</v>
      </c>
      <c r="E22" s="216">
        <f>Выручка!E11</f>
        <v>150020.2144837596</v>
      </c>
      <c r="F22" s="216">
        <f>Выручка!F11</f>
        <v>146341.78199074074</v>
      </c>
      <c r="G22" s="216">
        <f>Выручка!G11</f>
        <v>148437.30012731475</v>
      </c>
      <c r="H22" s="216"/>
      <c r="I22" s="216">
        <f>Выручка!I11</f>
        <v>51242</v>
      </c>
      <c r="J22" s="216">
        <f>Выручка!J11</f>
        <v>76587</v>
      </c>
      <c r="K22" s="216">
        <f>Выручка!K11</f>
        <v>73037</v>
      </c>
      <c r="L22" s="216">
        <f>Выручка!L11</f>
        <v>70714.762384259258</v>
      </c>
      <c r="M22" s="216">
        <f>Выручка!M11</f>
        <v>75517.900300925918</v>
      </c>
      <c r="N22" s="216">
        <f>Выручка!N11</f>
        <v>72599.832777777789</v>
      </c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91"/>
      <c r="JQ22" s="91"/>
      <c r="JR22" s="91"/>
      <c r="JS22" s="91"/>
      <c r="JT22" s="91"/>
      <c r="JU22" s="91"/>
      <c r="JV22" s="91"/>
      <c r="JW22" s="91"/>
      <c r="JX22" s="91"/>
      <c r="JY22" s="91"/>
      <c r="JZ22" s="91"/>
      <c r="KA22" s="91"/>
      <c r="KB22" s="91"/>
      <c r="KC22" s="91"/>
      <c r="KD22" s="91"/>
      <c r="KE22" s="91"/>
      <c r="KF22" s="91"/>
      <c r="KG22" s="91"/>
      <c r="KH22" s="91"/>
      <c r="KI22" s="91"/>
      <c r="KJ22" s="91"/>
      <c r="KK22" s="91"/>
      <c r="KL22" s="91"/>
      <c r="KM22" s="91"/>
      <c r="KN22" s="91"/>
      <c r="KO22" s="91"/>
      <c r="KP22" s="91"/>
      <c r="KQ22" s="91"/>
      <c r="KR22" s="91"/>
      <c r="KS22" s="91"/>
      <c r="KT22" s="91"/>
      <c r="KU22" s="91"/>
      <c r="KV22" s="91"/>
      <c r="KW22" s="91"/>
      <c r="KX22" s="91"/>
      <c r="KY22" s="91"/>
      <c r="KZ22" s="91"/>
      <c r="LA22" s="91"/>
      <c r="LB22" s="91"/>
      <c r="LC22" s="91"/>
      <c r="LD22" s="91"/>
      <c r="LE22" s="91"/>
      <c r="LF22" s="91"/>
      <c r="LG22" s="91"/>
      <c r="LH22" s="91"/>
      <c r="LI22" s="91"/>
      <c r="LJ22" s="91"/>
      <c r="LK22" s="91"/>
      <c r="LL22" s="91"/>
      <c r="LM22" s="91"/>
      <c r="LN22" s="91"/>
      <c r="LO22" s="91"/>
      <c r="LP22" s="91"/>
      <c r="LQ22" s="91"/>
      <c r="LR22" s="91"/>
      <c r="LS22" s="91"/>
      <c r="LT22" s="91"/>
      <c r="LU22" s="91"/>
      <c r="LV22" s="91"/>
      <c r="LW22" s="91"/>
      <c r="LX22" s="91"/>
      <c r="LY22" s="91"/>
      <c r="LZ22" s="91"/>
      <c r="MA22" s="91"/>
      <c r="MB22" s="91"/>
      <c r="MC22" s="91"/>
      <c r="MD22" s="91"/>
      <c r="ME22" s="91"/>
      <c r="MF22" s="91"/>
      <c r="MG22" s="91"/>
      <c r="MH22" s="91"/>
      <c r="MI22" s="91"/>
      <c r="MJ22" s="91"/>
      <c r="MK22" s="91"/>
      <c r="ML22" s="91"/>
      <c r="MM22" s="91"/>
      <c r="MN22" s="91"/>
      <c r="MO22" s="91"/>
      <c r="MP22" s="91"/>
      <c r="MQ22" s="91"/>
      <c r="MR22" s="91"/>
      <c r="MS22" s="91"/>
      <c r="MT22" s="91"/>
      <c r="MU22" s="91"/>
      <c r="MV22" s="91"/>
      <c r="MW22" s="91"/>
      <c r="MX22" s="91"/>
      <c r="MY22" s="91"/>
      <c r="MZ22" s="91"/>
      <c r="NA22" s="91"/>
      <c r="NB22" s="91"/>
      <c r="NC22" s="91"/>
      <c r="ND22" s="91"/>
      <c r="NE22" s="91"/>
      <c r="NF22" s="91"/>
      <c r="NG22" s="91"/>
      <c r="NH22" s="91"/>
      <c r="NI22" s="91"/>
      <c r="NJ22" s="91"/>
      <c r="NK22" s="91"/>
      <c r="NL22" s="91"/>
      <c r="NM22" s="91"/>
      <c r="NN22" s="91"/>
      <c r="NO22" s="91"/>
      <c r="NP22" s="91"/>
      <c r="NQ22" s="91"/>
      <c r="NR22" s="91"/>
      <c r="NS22" s="91"/>
      <c r="NT22" s="91"/>
      <c r="NU22" s="91"/>
      <c r="NV22" s="91"/>
      <c r="NW22" s="91"/>
      <c r="NX22" s="91"/>
      <c r="NY22" s="91"/>
      <c r="NZ22" s="91"/>
      <c r="OA22" s="91"/>
      <c r="OB22" s="91"/>
      <c r="OC22" s="91"/>
      <c r="OD22" s="91"/>
      <c r="OE22" s="91"/>
      <c r="OF22" s="91"/>
      <c r="OG22" s="91"/>
      <c r="OH22" s="91"/>
      <c r="OI22" s="91"/>
      <c r="OJ22" s="91"/>
      <c r="OK22" s="91"/>
      <c r="OL22" s="91"/>
      <c r="OM22" s="91"/>
      <c r="ON22" s="91"/>
      <c r="OO22" s="91"/>
      <c r="OP22" s="91"/>
      <c r="OQ22" s="91"/>
      <c r="OR22" s="91"/>
      <c r="OS22" s="91"/>
      <c r="OT22" s="91"/>
      <c r="OU22" s="91"/>
      <c r="OV22" s="91"/>
      <c r="OW22" s="91"/>
      <c r="OX22" s="91"/>
      <c r="OY22" s="91"/>
      <c r="OZ22" s="91"/>
      <c r="PA22" s="91"/>
      <c r="PB22" s="91"/>
      <c r="PC22" s="91"/>
      <c r="PD22" s="91"/>
      <c r="PE22" s="91"/>
      <c r="PF22" s="91"/>
      <c r="PG22" s="91"/>
      <c r="PH22" s="91"/>
      <c r="PI22" s="91"/>
      <c r="PJ22" s="91"/>
      <c r="PK22" s="91"/>
      <c r="PL22" s="91"/>
      <c r="PM22" s="91"/>
      <c r="PN22" s="91"/>
      <c r="PO22" s="91"/>
      <c r="PP22" s="91"/>
      <c r="PQ22" s="91"/>
      <c r="PR22" s="91"/>
      <c r="PS22" s="91"/>
      <c r="PT22" s="91"/>
      <c r="PU22" s="91"/>
      <c r="PV22" s="91"/>
      <c r="PW22" s="91"/>
      <c r="PX22" s="91"/>
      <c r="PY22" s="91"/>
      <c r="PZ22" s="91"/>
      <c r="QA22" s="91"/>
      <c r="QB22" s="91"/>
      <c r="QC22" s="91"/>
      <c r="QD22" s="91"/>
      <c r="QE22" s="91"/>
      <c r="QF22" s="91"/>
      <c r="QG22" s="91"/>
      <c r="QH22" s="91"/>
      <c r="QI22" s="91"/>
      <c r="QJ22" s="91"/>
      <c r="QK22" s="91"/>
      <c r="QL22" s="91"/>
      <c r="QM22" s="91"/>
      <c r="QN22" s="91"/>
      <c r="QO22" s="91"/>
      <c r="QP22" s="91"/>
      <c r="QQ22" s="91"/>
      <c r="QR22" s="91"/>
      <c r="QS22" s="91"/>
      <c r="QT22" s="91"/>
      <c r="QU22" s="91"/>
      <c r="QV22" s="91"/>
      <c r="QW22" s="91"/>
      <c r="QX22" s="91"/>
      <c r="QY22" s="91"/>
      <c r="QZ22" s="91"/>
      <c r="RA22" s="91"/>
      <c r="RB22" s="91"/>
      <c r="RC22" s="91"/>
      <c r="RD22" s="91"/>
      <c r="RE22" s="91"/>
      <c r="RF22" s="91"/>
      <c r="RG22" s="91"/>
      <c r="RH22" s="91"/>
      <c r="RI22" s="91"/>
      <c r="RJ22" s="91"/>
      <c r="RK22" s="91"/>
      <c r="RL22" s="91"/>
      <c r="RM22" s="91"/>
      <c r="RN22" s="91"/>
      <c r="RO22" s="91"/>
      <c r="RP22" s="91"/>
      <c r="RQ22" s="91"/>
      <c r="RR22" s="91"/>
      <c r="RS22" s="91"/>
      <c r="RT22" s="91"/>
      <c r="RU22" s="91"/>
      <c r="RV22" s="91"/>
      <c r="RW22" s="91"/>
      <c r="RX22" s="91"/>
      <c r="RY22" s="91"/>
      <c r="RZ22" s="91"/>
      <c r="SA22" s="91"/>
      <c r="SB22" s="91"/>
      <c r="SC22" s="91"/>
      <c r="SD22" s="91"/>
      <c r="SE22" s="91"/>
      <c r="SF22" s="91"/>
      <c r="SG22" s="91"/>
      <c r="SH22" s="91"/>
      <c r="SI22" s="91"/>
      <c r="SJ22" s="91"/>
      <c r="SK22" s="91"/>
      <c r="SL22" s="91"/>
      <c r="SM22" s="91"/>
      <c r="SN22" s="91"/>
      <c r="SO22" s="91"/>
      <c r="SP22" s="91"/>
      <c r="SQ22" s="91"/>
      <c r="SR22" s="91"/>
      <c r="SS22" s="91"/>
      <c r="ST22" s="91"/>
      <c r="SU22" s="91"/>
      <c r="SV22" s="91"/>
      <c r="SW22" s="91"/>
      <c r="SX22" s="91"/>
      <c r="SY22" s="91"/>
      <c r="SZ22" s="91"/>
      <c r="TA22" s="91"/>
      <c r="TB22" s="91"/>
      <c r="TC22" s="91"/>
      <c r="TD22" s="91"/>
      <c r="TE22" s="91"/>
      <c r="TF22" s="91"/>
      <c r="TG22" s="91"/>
      <c r="TH22" s="91"/>
      <c r="TI22" s="91"/>
      <c r="TJ22" s="91"/>
      <c r="TK22" s="91"/>
      <c r="TL22" s="91"/>
      <c r="TM22" s="91"/>
      <c r="TN22" s="91"/>
      <c r="TO22" s="91"/>
      <c r="TP22" s="91"/>
      <c r="TQ22" s="91"/>
      <c r="TR22" s="91"/>
      <c r="TS22" s="91"/>
      <c r="TT22" s="91"/>
      <c r="TU22" s="91"/>
      <c r="TV22" s="91"/>
      <c r="TW22" s="91"/>
      <c r="TX22" s="91"/>
      <c r="TY22" s="91"/>
      <c r="TZ22" s="91"/>
      <c r="UA22" s="91"/>
      <c r="UB22" s="91"/>
      <c r="UC22" s="91"/>
      <c r="UD22" s="91"/>
      <c r="UE22" s="91"/>
      <c r="UF22" s="91"/>
      <c r="UG22" s="91"/>
      <c r="UH22" s="91"/>
      <c r="UI22" s="91"/>
      <c r="UJ22" s="91"/>
      <c r="UK22" s="91"/>
      <c r="UL22" s="91"/>
      <c r="UM22" s="91"/>
      <c r="UN22" s="91"/>
      <c r="UO22" s="91"/>
      <c r="UP22" s="91"/>
      <c r="UQ22" s="91"/>
      <c r="UR22" s="91"/>
      <c r="US22" s="91"/>
      <c r="UT22" s="91"/>
      <c r="UU22" s="91"/>
      <c r="UV22" s="91"/>
      <c r="UW22" s="91"/>
      <c r="UX22" s="91"/>
      <c r="UY22" s="91"/>
      <c r="UZ22" s="91"/>
      <c r="VA22" s="91"/>
      <c r="VB22" s="91"/>
      <c r="VC22" s="91"/>
      <c r="VD22" s="91"/>
      <c r="VE22" s="91"/>
      <c r="VF22" s="91"/>
      <c r="VG22" s="91"/>
      <c r="VH22" s="91"/>
      <c r="VI22" s="91"/>
      <c r="VJ22" s="91"/>
      <c r="VK22" s="91"/>
      <c r="VL22" s="91"/>
      <c r="VM22" s="91"/>
      <c r="VN22" s="91"/>
      <c r="VO22" s="91"/>
      <c r="VP22" s="91"/>
      <c r="VQ22" s="91"/>
      <c r="VR22" s="91"/>
      <c r="VS22" s="91"/>
      <c r="VT22" s="91"/>
      <c r="VU22" s="91"/>
      <c r="VV22" s="91"/>
      <c r="VW22" s="91"/>
      <c r="VX22" s="91"/>
      <c r="VY22" s="91"/>
      <c r="VZ22" s="91"/>
      <c r="WA22" s="91"/>
      <c r="WB22" s="91"/>
      <c r="WC22" s="91"/>
      <c r="WD22" s="91"/>
      <c r="WE22" s="91"/>
      <c r="WF22" s="91"/>
      <c r="WG22" s="91"/>
      <c r="WH22" s="91"/>
      <c r="WI22" s="91"/>
      <c r="WJ22" s="91"/>
      <c r="WK22" s="91"/>
      <c r="WL22" s="91"/>
      <c r="WM22" s="91"/>
      <c r="WN22" s="91"/>
      <c r="WO22" s="91"/>
      <c r="WP22" s="91"/>
      <c r="WQ22" s="91"/>
      <c r="WR22" s="91"/>
      <c r="WS22" s="91"/>
      <c r="WT22" s="91"/>
      <c r="WU22" s="91"/>
      <c r="WV22" s="91"/>
      <c r="WW22" s="91"/>
      <c r="WX22" s="91"/>
      <c r="WY22" s="91"/>
      <c r="WZ22" s="91"/>
      <c r="XA22" s="91"/>
      <c r="XB22" s="91"/>
      <c r="XC22" s="91"/>
      <c r="XD22" s="91"/>
      <c r="XE22" s="91"/>
      <c r="XF22" s="91"/>
      <c r="XG22" s="91"/>
      <c r="XH22" s="91"/>
      <c r="XI22" s="91"/>
      <c r="XJ22" s="91"/>
      <c r="XK22" s="91"/>
      <c r="XL22" s="91"/>
      <c r="XM22" s="91"/>
      <c r="XN22" s="91"/>
      <c r="XO22" s="91"/>
      <c r="XP22" s="91"/>
      <c r="XQ22" s="91"/>
      <c r="XR22" s="91"/>
      <c r="XS22" s="91"/>
      <c r="XT22" s="91"/>
      <c r="XU22" s="91"/>
      <c r="XV22" s="91"/>
      <c r="XW22" s="91"/>
      <c r="XX22" s="91"/>
      <c r="XY22" s="91"/>
      <c r="XZ22" s="91"/>
      <c r="YA22" s="91"/>
      <c r="YB22" s="91"/>
      <c r="YC22" s="91"/>
      <c r="YD22" s="91"/>
      <c r="YE22" s="91"/>
      <c r="YF22" s="91"/>
      <c r="YG22" s="91"/>
      <c r="YH22" s="91"/>
      <c r="YI22" s="91"/>
      <c r="YJ22" s="91"/>
      <c r="YK22" s="91"/>
      <c r="YL22" s="91"/>
      <c r="YM22" s="91"/>
      <c r="YN22" s="91"/>
      <c r="YO22" s="91"/>
      <c r="YP22" s="91"/>
      <c r="YQ22" s="91"/>
      <c r="YR22" s="91"/>
      <c r="YS22" s="91"/>
      <c r="YT22" s="91"/>
      <c r="YU22" s="91"/>
      <c r="YV22" s="91"/>
      <c r="YW22" s="91"/>
      <c r="YX22" s="91"/>
      <c r="YY22" s="91"/>
      <c r="YZ22" s="91"/>
      <c r="ZA22" s="91"/>
      <c r="ZB22" s="91"/>
      <c r="ZC22" s="91"/>
      <c r="ZD22" s="91"/>
      <c r="ZE22" s="91"/>
      <c r="ZF22" s="91"/>
      <c r="ZG22" s="91"/>
      <c r="ZH22" s="91"/>
      <c r="ZI22" s="91"/>
      <c r="ZJ22" s="91"/>
      <c r="ZK22" s="91"/>
      <c r="ZL22" s="91"/>
      <c r="ZM22" s="91"/>
      <c r="ZN22" s="91"/>
      <c r="ZO22" s="91"/>
      <c r="ZP22" s="91"/>
      <c r="ZQ22" s="91"/>
      <c r="ZR22" s="91"/>
      <c r="ZS22" s="91"/>
      <c r="ZT22" s="91"/>
      <c r="ZU22" s="91"/>
      <c r="ZV22" s="91"/>
      <c r="ZW22" s="91"/>
      <c r="ZX22" s="91"/>
      <c r="ZY22" s="91"/>
      <c r="ZZ22" s="91"/>
      <c r="AAA22" s="91"/>
      <c r="AAB22" s="91"/>
      <c r="AAC22" s="91"/>
      <c r="AAD22" s="91"/>
      <c r="AAE22" s="91"/>
      <c r="AAF22" s="91"/>
      <c r="AAG22" s="91"/>
      <c r="AAH22" s="91"/>
      <c r="AAI22" s="91"/>
      <c r="AAJ22" s="91"/>
      <c r="AAK22" s="91"/>
      <c r="AAL22" s="91"/>
      <c r="AAM22" s="91"/>
      <c r="AAN22" s="91"/>
      <c r="AAO22" s="91"/>
      <c r="AAP22" s="91"/>
      <c r="AAQ22" s="91"/>
      <c r="AAR22" s="91"/>
      <c r="AAS22" s="91"/>
      <c r="AAT22" s="91"/>
      <c r="AAU22" s="91"/>
      <c r="AAV22" s="91"/>
      <c r="AAW22" s="91"/>
      <c r="AAX22" s="91"/>
      <c r="AAY22" s="91"/>
      <c r="AAZ22" s="91"/>
      <c r="ABA22" s="91"/>
      <c r="ABB22" s="91"/>
      <c r="ABC22" s="91"/>
      <c r="ABD22" s="91"/>
      <c r="ABE22" s="91"/>
      <c r="ABF22" s="91"/>
      <c r="ABG22" s="91"/>
      <c r="ABH22" s="91"/>
      <c r="ABI22" s="91"/>
      <c r="ABJ22" s="91"/>
      <c r="ABK22" s="91"/>
      <c r="ABL22" s="91"/>
      <c r="ABM22" s="91"/>
      <c r="ABN22" s="91"/>
      <c r="ABO22" s="91"/>
      <c r="ABP22" s="91"/>
      <c r="ABQ22" s="91"/>
      <c r="ABR22" s="91"/>
      <c r="ABS22" s="91"/>
      <c r="ABT22" s="91"/>
      <c r="ABU22" s="91"/>
      <c r="ABV22" s="91"/>
      <c r="ABW22" s="91"/>
      <c r="ABX22" s="91"/>
      <c r="ABY22" s="91"/>
      <c r="ABZ22" s="91"/>
      <c r="ACA22" s="91"/>
      <c r="ACB22" s="91"/>
      <c r="ACC22" s="91"/>
      <c r="ACD22" s="91"/>
      <c r="ACE22" s="91"/>
      <c r="ACF22" s="91"/>
      <c r="ACG22" s="91"/>
      <c r="ACH22" s="91"/>
      <c r="ACI22" s="91"/>
      <c r="ACJ22" s="91"/>
      <c r="ACK22" s="91"/>
      <c r="ACL22" s="91"/>
      <c r="ACM22" s="91"/>
      <c r="ACN22" s="91"/>
      <c r="ACO22" s="91"/>
      <c r="ACP22" s="91"/>
      <c r="ACQ22" s="91"/>
      <c r="ACR22" s="91"/>
      <c r="ACS22" s="91"/>
      <c r="ACT22" s="91"/>
      <c r="ACU22" s="91"/>
      <c r="ACV22" s="91"/>
      <c r="ACW22" s="91"/>
      <c r="ACX22" s="91"/>
      <c r="ACY22" s="91"/>
      <c r="ACZ22" s="91"/>
      <c r="ADA22" s="91"/>
      <c r="ADB22" s="91"/>
      <c r="ADC22" s="91"/>
      <c r="ADD22" s="91"/>
      <c r="ADE22" s="91"/>
      <c r="ADF22" s="91"/>
      <c r="ADG22" s="91"/>
      <c r="ADH22" s="91"/>
      <c r="ADI22" s="91"/>
      <c r="ADJ22" s="91"/>
      <c r="ADK22" s="91"/>
      <c r="ADL22" s="91"/>
      <c r="ADM22" s="91"/>
      <c r="ADN22" s="91"/>
      <c r="ADO22" s="91"/>
      <c r="ADP22" s="91"/>
      <c r="ADQ22" s="91"/>
      <c r="ADR22" s="91"/>
      <c r="ADS22" s="91"/>
      <c r="ADT22" s="91"/>
      <c r="ADU22" s="91"/>
      <c r="ADV22" s="91"/>
      <c r="ADW22" s="91"/>
      <c r="ADX22" s="91"/>
      <c r="ADY22" s="91"/>
      <c r="ADZ22" s="91"/>
      <c r="AEA22" s="91"/>
      <c r="AEB22" s="91"/>
      <c r="AEC22" s="91"/>
      <c r="AED22" s="91"/>
      <c r="AEE22" s="91"/>
      <c r="AEF22" s="91"/>
      <c r="AEG22" s="91"/>
      <c r="AEH22" s="91"/>
      <c r="AEI22" s="91"/>
      <c r="AEJ22" s="91"/>
      <c r="AEK22" s="91"/>
      <c r="AEL22" s="91"/>
      <c r="AEM22" s="91"/>
      <c r="AEN22" s="91"/>
      <c r="AEO22" s="91"/>
      <c r="AEP22" s="91"/>
      <c r="AEQ22" s="91"/>
      <c r="AER22" s="91"/>
      <c r="AES22" s="91"/>
      <c r="AET22" s="91"/>
      <c r="AEU22" s="91"/>
      <c r="AEV22" s="91"/>
      <c r="AEW22" s="91"/>
      <c r="AEX22" s="91"/>
      <c r="AEY22" s="91"/>
      <c r="AEZ22" s="91"/>
      <c r="AFA22" s="91"/>
      <c r="AFB22" s="91"/>
      <c r="AFC22" s="91"/>
      <c r="AFD22" s="91"/>
      <c r="AFE22" s="91"/>
      <c r="AFF22" s="91"/>
      <c r="AFG22" s="91"/>
      <c r="AFH22" s="91"/>
      <c r="AFI22" s="91"/>
      <c r="AFJ22" s="91"/>
      <c r="AFK22" s="91"/>
      <c r="AFL22" s="91"/>
      <c r="AFM22" s="91"/>
      <c r="AFN22" s="91"/>
      <c r="AFO22" s="91"/>
      <c r="AFP22" s="91"/>
      <c r="AFQ22" s="91"/>
      <c r="AFR22" s="91"/>
      <c r="AFS22" s="91"/>
      <c r="AFT22" s="91"/>
      <c r="AFU22" s="91"/>
      <c r="AFV22" s="91"/>
      <c r="AFW22" s="91"/>
      <c r="AFX22" s="91"/>
      <c r="AFY22" s="91"/>
      <c r="AFZ22" s="91"/>
      <c r="AGA22" s="91"/>
      <c r="AGB22" s="91"/>
      <c r="AGC22" s="91"/>
      <c r="AGD22" s="91"/>
      <c r="AGE22" s="91"/>
      <c r="AGF22" s="91"/>
      <c r="AGG22" s="91"/>
      <c r="AGH22" s="91"/>
      <c r="AGI22" s="91"/>
      <c r="AGJ22" s="91"/>
      <c r="AGK22" s="91"/>
      <c r="AGL22" s="91"/>
      <c r="AGM22" s="91"/>
      <c r="AGN22" s="91"/>
      <c r="AGO22" s="91"/>
      <c r="AGP22" s="91"/>
      <c r="AGQ22" s="91"/>
      <c r="AGR22" s="91"/>
      <c r="AGS22" s="91"/>
      <c r="AGT22" s="91"/>
      <c r="AGU22" s="91"/>
      <c r="AGV22" s="91"/>
      <c r="AGW22" s="91"/>
      <c r="AGX22" s="91"/>
      <c r="AGY22" s="91"/>
      <c r="AGZ22" s="91"/>
      <c r="AHA22" s="91"/>
      <c r="AHB22" s="91"/>
      <c r="AHC22" s="91"/>
      <c r="AHD22" s="91"/>
      <c r="AHE22" s="91"/>
      <c r="AHF22" s="91"/>
      <c r="AHG22" s="91"/>
      <c r="AHH22" s="91"/>
      <c r="AHI22" s="91"/>
      <c r="AHJ22" s="91"/>
      <c r="AHK22" s="91"/>
      <c r="AHL22" s="91"/>
      <c r="AHM22" s="91"/>
      <c r="AHN22" s="91"/>
      <c r="AHO22" s="91"/>
      <c r="AHP22" s="91"/>
      <c r="AHQ22" s="91"/>
      <c r="AHR22" s="91"/>
      <c r="AHS22" s="91"/>
      <c r="AHT22" s="91"/>
      <c r="AHU22" s="91"/>
      <c r="AHV22" s="91"/>
      <c r="AHW22" s="91"/>
      <c r="AHX22" s="91"/>
      <c r="AHY22" s="91"/>
      <c r="AHZ22" s="91"/>
      <c r="AIA22" s="91"/>
      <c r="AIB22" s="91"/>
      <c r="AIC22" s="91"/>
      <c r="AID22" s="91"/>
      <c r="AIE22" s="91"/>
      <c r="AIF22" s="91"/>
      <c r="AIG22" s="91"/>
      <c r="AIH22" s="91"/>
      <c r="AII22" s="91"/>
      <c r="AIJ22" s="91"/>
      <c r="AIK22" s="91"/>
      <c r="AIL22" s="91"/>
      <c r="AIM22" s="91"/>
      <c r="AIN22" s="91"/>
      <c r="AIO22" s="91"/>
      <c r="AIP22" s="91"/>
      <c r="AIQ22" s="91"/>
      <c r="AIR22" s="91"/>
      <c r="AIS22" s="91"/>
      <c r="AIT22" s="91"/>
      <c r="AIU22" s="91"/>
      <c r="AIV22" s="91"/>
      <c r="AIW22" s="91"/>
      <c r="AIX22" s="91"/>
      <c r="AIY22" s="91"/>
      <c r="AIZ22" s="91"/>
      <c r="AJA22" s="91"/>
      <c r="AJB22" s="91"/>
      <c r="AJC22" s="91"/>
      <c r="AJD22" s="91"/>
      <c r="AJE22" s="91"/>
      <c r="AJF22" s="91"/>
      <c r="AJG22" s="91"/>
      <c r="AJH22" s="91"/>
      <c r="AJI22" s="91"/>
      <c r="AJJ22" s="91"/>
      <c r="AJK22" s="91"/>
      <c r="AJL22" s="91"/>
      <c r="AJM22" s="91"/>
      <c r="AJN22" s="91"/>
      <c r="AJO22" s="91"/>
      <c r="AJP22" s="91"/>
      <c r="AJQ22" s="91"/>
      <c r="AJR22" s="91"/>
      <c r="AJS22" s="91"/>
      <c r="AJT22" s="91"/>
      <c r="AJU22" s="91"/>
      <c r="AJV22" s="91"/>
      <c r="AJW22" s="91"/>
      <c r="AJX22" s="91"/>
      <c r="AJY22" s="91"/>
      <c r="AJZ22" s="91"/>
      <c r="AKA22" s="91"/>
      <c r="AKB22" s="91"/>
      <c r="AKC22" s="91"/>
      <c r="AKD22" s="91"/>
      <c r="AKE22" s="91"/>
      <c r="AKF22" s="91"/>
      <c r="AKG22" s="91"/>
      <c r="AKH22" s="91"/>
      <c r="AKI22" s="91"/>
      <c r="AKJ22" s="91"/>
      <c r="AKK22" s="91"/>
      <c r="AKL22" s="91"/>
      <c r="AKM22" s="91"/>
      <c r="AKN22" s="91"/>
      <c r="AKO22" s="91"/>
      <c r="AKP22" s="91"/>
      <c r="AKQ22" s="91"/>
      <c r="AKR22" s="91"/>
      <c r="AKS22" s="91"/>
      <c r="AKT22" s="91"/>
      <c r="AKU22" s="91"/>
      <c r="AKV22" s="91"/>
      <c r="AKW22" s="91"/>
      <c r="AKX22" s="91"/>
      <c r="AKY22" s="91"/>
      <c r="AKZ22" s="91"/>
      <c r="ALA22" s="91"/>
      <c r="ALB22" s="91"/>
      <c r="ALC22" s="91"/>
      <c r="ALD22" s="91"/>
      <c r="ALE22" s="91"/>
      <c r="ALF22" s="91"/>
      <c r="ALG22" s="91"/>
      <c r="ALH22" s="91"/>
      <c r="ALI22" s="91"/>
      <c r="ALJ22" s="91"/>
      <c r="ALK22" s="91"/>
      <c r="ALL22" s="91"/>
      <c r="ALM22" s="91"/>
      <c r="ALN22" s="91"/>
      <c r="ALO22" s="91"/>
      <c r="ALP22" s="91"/>
      <c r="ALQ22" s="91"/>
      <c r="ALR22" s="91"/>
      <c r="ALS22" s="91"/>
      <c r="ALT22" s="91"/>
      <c r="ALU22" s="91"/>
      <c r="ALV22" s="91"/>
      <c r="ALW22" s="91"/>
      <c r="ALX22" s="91"/>
      <c r="ALY22" s="91"/>
    </row>
    <row r="23" spans="1:1013" s="221" customFormat="1" ht="14.25" customHeight="1">
      <c r="A23" s="91"/>
      <c r="B23" s="56" t="s">
        <v>21</v>
      </c>
      <c r="C23" s="129">
        <f>Выручка!C39</f>
        <v>50.862241359503372</v>
      </c>
      <c r="D23" s="129">
        <f>Выручка!D39</f>
        <v>59.119568882696136</v>
      </c>
      <c r="E23" s="129">
        <f>Выручка!E39</f>
        <v>59.918591843988473</v>
      </c>
      <c r="F23" s="129">
        <f>Выручка!F39</f>
        <v>62.060198232208428</v>
      </c>
      <c r="G23" s="129">
        <f>Выручка!G39</f>
        <v>71.033358805073973</v>
      </c>
      <c r="H23" s="129"/>
      <c r="I23" s="129">
        <f>Выручка!I39</f>
        <v>46.934155575504469</v>
      </c>
      <c r="J23" s="129">
        <f>Выручка!J39</f>
        <v>57.424889341533152</v>
      </c>
      <c r="K23" s="129">
        <f>Выручка!K39</f>
        <v>58.244451442419596</v>
      </c>
      <c r="L23" s="129">
        <f>Выручка!L39</f>
        <v>60.779388278856928</v>
      </c>
      <c r="M23" s="129">
        <f>Выручка!M39</f>
        <v>68.195751993608539</v>
      </c>
      <c r="N23" s="129">
        <f>Выручка!N39</f>
        <v>79.760447546133378</v>
      </c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6"/>
      <c r="EG23" s="156"/>
      <c r="EH23" s="156"/>
      <c r="EI23" s="156"/>
      <c r="EJ23" s="156"/>
      <c r="EK23" s="156"/>
      <c r="EL23" s="156"/>
      <c r="EM23" s="156"/>
      <c r="EN23" s="156"/>
      <c r="EO23" s="156"/>
      <c r="EP23" s="156"/>
      <c r="EQ23" s="156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91"/>
      <c r="JP23" s="91"/>
      <c r="JQ23" s="91"/>
      <c r="JR23" s="91"/>
      <c r="JS23" s="91"/>
      <c r="JT23" s="91"/>
      <c r="JU23" s="91"/>
      <c r="JV23" s="91"/>
      <c r="JW23" s="91"/>
      <c r="JX23" s="91"/>
      <c r="JY23" s="91"/>
      <c r="JZ23" s="91"/>
      <c r="KA23" s="91"/>
      <c r="KB23" s="91"/>
      <c r="KC23" s="91"/>
      <c r="KD23" s="91"/>
      <c r="KE23" s="91"/>
      <c r="KF23" s="91"/>
      <c r="KG23" s="91"/>
      <c r="KH23" s="91"/>
      <c r="KI23" s="91"/>
      <c r="KJ23" s="91"/>
      <c r="KK23" s="91"/>
      <c r="KL23" s="91"/>
      <c r="KM23" s="91"/>
      <c r="KN23" s="91"/>
      <c r="KO23" s="91"/>
      <c r="KP23" s="91"/>
      <c r="KQ23" s="91"/>
      <c r="KR23" s="91"/>
      <c r="KS23" s="91"/>
      <c r="KT23" s="91"/>
      <c r="KU23" s="91"/>
      <c r="KV23" s="91"/>
      <c r="KW23" s="91"/>
      <c r="KX23" s="91"/>
      <c r="KY23" s="91"/>
      <c r="KZ23" s="91"/>
      <c r="LA23" s="91"/>
      <c r="LB23" s="91"/>
      <c r="LC23" s="91"/>
      <c r="LD23" s="91"/>
      <c r="LE23" s="91"/>
      <c r="LF23" s="91"/>
      <c r="LG23" s="91"/>
      <c r="LH23" s="91"/>
      <c r="LI23" s="91"/>
      <c r="LJ23" s="91"/>
      <c r="LK23" s="91"/>
      <c r="LL23" s="91"/>
      <c r="LM23" s="91"/>
      <c r="LN23" s="91"/>
      <c r="LO23" s="91"/>
      <c r="LP23" s="91"/>
      <c r="LQ23" s="91"/>
      <c r="LR23" s="91"/>
      <c r="LS23" s="91"/>
      <c r="LT23" s="91"/>
      <c r="LU23" s="91"/>
      <c r="LV23" s="91"/>
      <c r="LW23" s="91"/>
      <c r="LX23" s="91"/>
      <c r="LY23" s="91"/>
      <c r="LZ23" s="91"/>
      <c r="MA23" s="91"/>
      <c r="MB23" s="91"/>
      <c r="MC23" s="91"/>
      <c r="MD23" s="91"/>
      <c r="ME23" s="91"/>
      <c r="MF23" s="91"/>
      <c r="MG23" s="91"/>
      <c r="MH23" s="91"/>
      <c r="MI23" s="91"/>
      <c r="MJ23" s="91"/>
      <c r="MK23" s="91"/>
      <c r="ML23" s="91"/>
      <c r="MM23" s="91"/>
      <c r="MN23" s="91"/>
      <c r="MO23" s="91"/>
      <c r="MP23" s="91"/>
      <c r="MQ23" s="91"/>
      <c r="MR23" s="91"/>
      <c r="MS23" s="91"/>
      <c r="MT23" s="91"/>
      <c r="MU23" s="91"/>
      <c r="MV23" s="91"/>
      <c r="MW23" s="91"/>
      <c r="MX23" s="91"/>
      <c r="MY23" s="91"/>
      <c r="MZ23" s="91"/>
      <c r="NA23" s="91"/>
      <c r="NB23" s="91"/>
      <c r="NC23" s="91"/>
      <c r="ND23" s="91"/>
      <c r="NE23" s="91"/>
      <c r="NF23" s="91"/>
      <c r="NG23" s="91"/>
      <c r="NH23" s="91"/>
      <c r="NI23" s="91"/>
      <c r="NJ23" s="91"/>
      <c r="NK23" s="91"/>
      <c r="NL23" s="91"/>
      <c r="NM23" s="91"/>
      <c r="NN23" s="91"/>
      <c r="NO23" s="91"/>
      <c r="NP23" s="91"/>
      <c r="NQ23" s="91"/>
      <c r="NR23" s="91"/>
      <c r="NS23" s="91"/>
      <c r="NT23" s="91"/>
      <c r="NU23" s="91"/>
      <c r="NV23" s="91"/>
      <c r="NW23" s="91"/>
      <c r="NX23" s="91"/>
      <c r="NY23" s="91"/>
      <c r="NZ23" s="91"/>
      <c r="OA23" s="91"/>
      <c r="OB23" s="91"/>
      <c r="OC23" s="91"/>
      <c r="OD23" s="91"/>
      <c r="OE23" s="91"/>
      <c r="OF23" s="91"/>
      <c r="OG23" s="91"/>
      <c r="OH23" s="91"/>
      <c r="OI23" s="91"/>
      <c r="OJ23" s="91"/>
      <c r="OK23" s="91"/>
      <c r="OL23" s="91"/>
      <c r="OM23" s="91"/>
      <c r="ON23" s="91"/>
      <c r="OO23" s="91"/>
      <c r="OP23" s="91"/>
      <c r="OQ23" s="91"/>
      <c r="OR23" s="91"/>
      <c r="OS23" s="91"/>
      <c r="OT23" s="91"/>
      <c r="OU23" s="91"/>
      <c r="OV23" s="91"/>
      <c r="OW23" s="91"/>
      <c r="OX23" s="91"/>
      <c r="OY23" s="91"/>
      <c r="OZ23" s="91"/>
      <c r="PA23" s="91"/>
      <c r="PB23" s="91"/>
      <c r="PC23" s="91"/>
      <c r="PD23" s="91"/>
      <c r="PE23" s="91"/>
      <c r="PF23" s="91"/>
      <c r="PG23" s="91"/>
      <c r="PH23" s="91"/>
      <c r="PI23" s="91"/>
      <c r="PJ23" s="91"/>
      <c r="PK23" s="91"/>
      <c r="PL23" s="91"/>
      <c r="PM23" s="91"/>
      <c r="PN23" s="91"/>
      <c r="PO23" s="91"/>
      <c r="PP23" s="91"/>
      <c r="PQ23" s="91"/>
      <c r="PR23" s="91"/>
      <c r="PS23" s="91"/>
      <c r="PT23" s="91"/>
      <c r="PU23" s="91"/>
      <c r="PV23" s="91"/>
      <c r="PW23" s="91"/>
      <c r="PX23" s="91"/>
      <c r="PY23" s="91"/>
      <c r="PZ23" s="91"/>
      <c r="QA23" s="91"/>
      <c r="QB23" s="91"/>
      <c r="QC23" s="91"/>
      <c r="QD23" s="91"/>
      <c r="QE23" s="91"/>
      <c r="QF23" s="91"/>
      <c r="QG23" s="91"/>
      <c r="QH23" s="91"/>
      <c r="QI23" s="91"/>
      <c r="QJ23" s="91"/>
      <c r="QK23" s="91"/>
      <c r="QL23" s="91"/>
      <c r="QM23" s="91"/>
      <c r="QN23" s="91"/>
      <c r="QO23" s="91"/>
      <c r="QP23" s="91"/>
      <c r="QQ23" s="91"/>
      <c r="QR23" s="91"/>
      <c r="QS23" s="91"/>
      <c r="QT23" s="91"/>
      <c r="QU23" s="91"/>
      <c r="QV23" s="91"/>
      <c r="QW23" s="91"/>
      <c r="QX23" s="91"/>
      <c r="QY23" s="91"/>
      <c r="QZ23" s="91"/>
      <c r="RA23" s="91"/>
      <c r="RB23" s="91"/>
      <c r="RC23" s="91"/>
      <c r="RD23" s="91"/>
      <c r="RE23" s="91"/>
      <c r="RF23" s="91"/>
      <c r="RG23" s="91"/>
      <c r="RH23" s="91"/>
      <c r="RI23" s="91"/>
      <c r="RJ23" s="91"/>
      <c r="RK23" s="91"/>
      <c r="RL23" s="91"/>
      <c r="RM23" s="91"/>
      <c r="RN23" s="91"/>
      <c r="RO23" s="91"/>
      <c r="RP23" s="91"/>
      <c r="RQ23" s="91"/>
      <c r="RR23" s="91"/>
      <c r="RS23" s="91"/>
      <c r="RT23" s="91"/>
      <c r="RU23" s="91"/>
      <c r="RV23" s="91"/>
      <c r="RW23" s="91"/>
      <c r="RX23" s="91"/>
      <c r="RY23" s="91"/>
      <c r="RZ23" s="91"/>
      <c r="SA23" s="91"/>
      <c r="SB23" s="91"/>
      <c r="SC23" s="91"/>
      <c r="SD23" s="91"/>
      <c r="SE23" s="91"/>
      <c r="SF23" s="91"/>
      <c r="SG23" s="91"/>
      <c r="SH23" s="91"/>
      <c r="SI23" s="91"/>
      <c r="SJ23" s="91"/>
      <c r="SK23" s="91"/>
      <c r="SL23" s="91"/>
      <c r="SM23" s="91"/>
      <c r="SN23" s="91"/>
      <c r="SO23" s="91"/>
      <c r="SP23" s="91"/>
      <c r="SQ23" s="91"/>
      <c r="SR23" s="91"/>
      <c r="SS23" s="91"/>
      <c r="ST23" s="91"/>
      <c r="SU23" s="91"/>
      <c r="SV23" s="91"/>
      <c r="SW23" s="91"/>
      <c r="SX23" s="91"/>
      <c r="SY23" s="91"/>
      <c r="SZ23" s="91"/>
      <c r="TA23" s="91"/>
      <c r="TB23" s="91"/>
      <c r="TC23" s="91"/>
      <c r="TD23" s="91"/>
      <c r="TE23" s="91"/>
      <c r="TF23" s="91"/>
      <c r="TG23" s="91"/>
      <c r="TH23" s="91"/>
      <c r="TI23" s="91"/>
      <c r="TJ23" s="91"/>
      <c r="TK23" s="91"/>
      <c r="TL23" s="91"/>
      <c r="TM23" s="91"/>
      <c r="TN23" s="91"/>
      <c r="TO23" s="91"/>
      <c r="TP23" s="91"/>
      <c r="TQ23" s="91"/>
      <c r="TR23" s="91"/>
      <c r="TS23" s="91"/>
      <c r="TT23" s="91"/>
      <c r="TU23" s="91"/>
      <c r="TV23" s="91"/>
      <c r="TW23" s="91"/>
      <c r="TX23" s="91"/>
      <c r="TY23" s="91"/>
      <c r="TZ23" s="91"/>
      <c r="UA23" s="91"/>
      <c r="UB23" s="91"/>
      <c r="UC23" s="91"/>
      <c r="UD23" s="91"/>
      <c r="UE23" s="91"/>
      <c r="UF23" s="91"/>
      <c r="UG23" s="91"/>
      <c r="UH23" s="91"/>
      <c r="UI23" s="91"/>
      <c r="UJ23" s="91"/>
      <c r="UK23" s="91"/>
      <c r="UL23" s="91"/>
      <c r="UM23" s="91"/>
      <c r="UN23" s="91"/>
      <c r="UO23" s="91"/>
      <c r="UP23" s="91"/>
      <c r="UQ23" s="91"/>
      <c r="UR23" s="91"/>
      <c r="US23" s="91"/>
      <c r="UT23" s="91"/>
      <c r="UU23" s="91"/>
      <c r="UV23" s="91"/>
      <c r="UW23" s="91"/>
      <c r="UX23" s="91"/>
      <c r="UY23" s="91"/>
      <c r="UZ23" s="91"/>
      <c r="VA23" s="91"/>
      <c r="VB23" s="91"/>
      <c r="VC23" s="91"/>
      <c r="VD23" s="91"/>
      <c r="VE23" s="91"/>
      <c r="VF23" s="91"/>
      <c r="VG23" s="91"/>
      <c r="VH23" s="91"/>
      <c r="VI23" s="91"/>
      <c r="VJ23" s="91"/>
      <c r="VK23" s="91"/>
      <c r="VL23" s="91"/>
      <c r="VM23" s="91"/>
      <c r="VN23" s="91"/>
      <c r="VO23" s="91"/>
      <c r="VP23" s="91"/>
      <c r="VQ23" s="91"/>
      <c r="VR23" s="91"/>
      <c r="VS23" s="91"/>
      <c r="VT23" s="91"/>
      <c r="VU23" s="91"/>
      <c r="VV23" s="91"/>
      <c r="VW23" s="91"/>
      <c r="VX23" s="91"/>
      <c r="VY23" s="91"/>
      <c r="VZ23" s="91"/>
      <c r="WA23" s="91"/>
      <c r="WB23" s="91"/>
      <c r="WC23" s="91"/>
      <c r="WD23" s="91"/>
      <c r="WE23" s="91"/>
      <c r="WF23" s="91"/>
      <c r="WG23" s="91"/>
      <c r="WH23" s="91"/>
      <c r="WI23" s="91"/>
      <c r="WJ23" s="91"/>
      <c r="WK23" s="91"/>
      <c r="WL23" s="91"/>
      <c r="WM23" s="91"/>
      <c r="WN23" s="91"/>
      <c r="WO23" s="91"/>
      <c r="WP23" s="91"/>
      <c r="WQ23" s="91"/>
      <c r="WR23" s="91"/>
      <c r="WS23" s="91"/>
      <c r="WT23" s="91"/>
      <c r="WU23" s="91"/>
      <c r="WV23" s="91"/>
      <c r="WW23" s="91"/>
      <c r="WX23" s="91"/>
      <c r="WY23" s="91"/>
      <c r="WZ23" s="91"/>
      <c r="XA23" s="91"/>
      <c r="XB23" s="91"/>
      <c r="XC23" s="91"/>
      <c r="XD23" s="91"/>
      <c r="XE23" s="91"/>
      <c r="XF23" s="91"/>
      <c r="XG23" s="91"/>
      <c r="XH23" s="91"/>
      <c r="XI23" s="91"/>
      <c r="XJ23" s="91"/>
      <c r="XK23" s="91"/>
      <c r="XL23" s="91"/>
      <c r="XM23" s="91"/>
      <c r="XN23" s="91"/>
      <c r="XO23" s="91"/>
      <c r="XP23" s="91"/>
      <c r="XQ23" s="91"/>
      <c r="XR23" s="91"/>
      <c r="XS23" s="91"/>
      <c r="XT23" s="91"/>
      <c r="XU23" s="91"/>
      <c r="XV23" s="91"/>
      <c r="XW23" s="91"/>
      <c r="XX23" s="91"/>
      <c r="XY23" s="91"/>
      <c r="XZ23" s="91"/>
      <c r="YA23" s="91"/>
      <c r="YB23" s="91"/>
      <c r="YC23" s="91"/>
      <c r="YD23" s="91"/>
      <c r="YE23" s="91"/>
      <c r="YF23" s="91"/>
      <c r="YG23" s="91"/>
      <c r="YH23" s="91"/>
      <c r="YI23" s="91"/>
      <c r="YJ23" s="91"/>
      <c r="YK23" s="91"/>
      <c r="YL23" s="91"/>
      <c r="YM23" s="91"/>
      <c r="YN23" s="91"/>
      <c r="YO23" s="91"/>
      <c r="YP23" s="91"/>
      <c r="YQ23" s="91"/>
      <c r="YR23" s="91"/>
      <c r="YS23" s="91"/>
      <c r="YT23" s="91"/>
      <c r="YU23" s="91"/>
      <c r="YV23" s="91"/>
      <c r="YW23" s="91"/>
      <c r="YX23" s="91"/>
      <c r="YY23" s="91"/>
      <c r="YZ23" s="91"/>
      <c r="ZA23" s="91"/>
      <c r="ZB23" s="91"/>
      <c r="ZC23" s="91"/>
      <c r="ZD23" s="91"/>
      <c r="ZE23" s="91"/>
      <c r="ZF23" s="91"/>
      <c r="ZG23" s="91"/>
      <c r="ZH23" s="91"/>
      <c r="ZI23" s="91"/>
      <c r="ZJ23" s="91"/>
      <c r="ZK23" s="91"/>
      <c r="ZL23" s="91"/>
      <c r="ZM23" s="91"/>
      <c r="ZN23" s="91"/>
      <c r="ZO23" s="91"/>
      <c r="ZP23" s="91"/>
      <c r="ZQ23" s="91"/>
      <c r="ZR23" s="91"/>
      <c r="ZS23" s="91"/>
      <c r="ZT23" s="91"/>
      <c r="ZU23" s="91"/>
      <c r="ZV23" s="91"/>
      <c r="ZW23" s="91"/>
      <c r="ZX23" s="91"/>
      <c r="ZY23" s="91"/>
      <c r="ZZ23" s="91"/>
      <c r="AAA23" s="91"/>
      <c r="AAB23" s="91"/>
      <c r="AAC23" s="91"/>
      <c r="AAD23" s="91"/>
      <c r="AAE23" s="91"/>
      <c r="AAF23" s="91"/>
      <c r="AAG23" s="91"/>
      <c r="AAH23" s="91"/>
      <c r="AAI23" s="91"/>
      <c r="AAJ23" s="91"/>
      <c r="AAK23" s="91"/>
      <c r="AAL23" s="91"/>
      <c r="AAM23" s="91"/>
      <c r="AAN23" s="91"/>
      <c r="AAO23" s="91"/>
      <c r="AAP23" s="91"/>
      <c r="AAQ23" s="91"/>
      <c r="AAR23" s="91"/>
      <c r="AAS23" s="91"/>
      <c r="AAT23" s="91"/>
      <c r="AAU23" s="91"/>
      <c r="AAV23" s="91"/>
      <c r="AAW23" s="91"/>
      <c r="AAX23" s="91"/>
      <c r="AAY23" s="91"/>
      <c r="AAZ23" s="91"/>
      <c r="ABA23" s="91"/>
      <c r="ABB23" s="91"/>
      <c r="ABC23" s="91"/>
      <c r="ABD23" s="91"/>
      <c r="ABE23" s="91"/>
      <c r="ABF23" s="91"/>
      <c r="ABG23" s="91"/>
      <c r="ABH23" s="91"/>
      <c r="ABI23" s="91"/>
      <c r="ABJ23" s="91"/>
      <c r="ABK23" s="91"/>
      <c r="ABL23" s="91"/>
      <c r="ABM23" s="91"/>
      <c r="ABN23" s="91"/>
      <c r="ABO23" s="91"/>
      <c r="ABP23" s="91"/>
      <c r="ABQ23" s="91"/>
      <c r="ABR23" s="91"/>
      <c r="ABS23" s="91"/>
      <c r="ABT23" s="91"/>
      <c r="ABU23" s="91"/>
      <c r="ABV23" s="91"/>
      <c r="ABW23" s="91"/>
      <c r="ABX23" s="91"/>
      <c r="ABY23" s="91"/>
      <c r="ABZ23" s="91"/>
      <c r="ACA23" s="91"/>
      <c r="ACB23" s="91"/>
      <c r="ACC23" s="91"/>
      <c r="ACD23" s="91"/>
      <c r="ACE23" s="91"/>
      <c r="ACF23" s="91"/>
      <c r="ACG23" s="91"/>
      <c r="ACH23" s="91"/>
      <c r="ACI23" s="91"/>
      <c r="ACJ23" s="91"/>
      <c r="ACK23" s="91"/>
      <c r="ACL23" s="91"/>
      <c r="ACM23" s="91"/>
      <c r="ACN23" s="91"/>
      <c r="ACO23" s="91"/>
      <c r="ACP23" s="91"/>
      <c r="ACQ23" s="91"/>
      <c r="ACR23" s="91"/>
      <c r="ACS23" s="91"/>
      <c r="ACT23" s="91"/>
      <c r="ACU23" s="91"/>
      <c r="ACV23" s="91"/>
      <c r="ACW23" s="91"/>
      <c r="ACX23" s="91"/>
      <c r="ACY23" s="91"/>
      <c r="ACZ23" s="91"/>
      <c r="ADA23" s="91"/>
      <c r="ADB23" s="91"/>
      <c r="ADC23" s="91"/>
      <c r="ADD23" s="91"/>
      <c r="ADE23" s="91"/>
      <c r="ADF23" s="91"/>
      <c r="ADG23" s="91"/>
      <c r="ADH23" s="91"/>
      <c r="ADI23" s="91"/>
      <c r="ADJ23" s="91"/>
      <c r="ADK23" s="91"/>
      <c r="ADL23" s="91"/>
      <c r="ADM23" s="91"/>
      <c r="ADN23" s="91"/>
      <c r="ADO23" s="91"/>
      <c r="ADP23" s="91"/>
      <c r="ADQ23" s="91"/>
      <c r="ADR23" s="91"/>
      <c r="ADS23" s="91"/>
      <c r="ADT23" s="91"/>
      <c r="ADU23" s="91"/>
      <c r="ADV23" s="91"/>
      <c r="ADW23" s="91"/>
      <c r="ADX23" s="91"/>
      <c r="ADY23" s="91"/>
      <c r="ADZ23" s="91"/>
      <c r="AEA23" s="91"/>
      <c r="AEB23" s="91"/>
      <c r="AEC23" s="91"/>
      <c r="AED23" s="91"/>
      <c r="AEE23" s="91"/>
      <c r="AEF23" s="91"/>
      <c r="AEG23" s="91"/>
      <c r="AEH23" s="91"/>
      <c r="AEI23" s="91"/>
      <c r="AEJ23" s="91"/>
      <c r="AEK23" s="91"/>
      <c r="AEL23" s="91"/>
      <c r="AEM23" s="91"/>
      <c r="AEN23" s="91"/>
      <c r="AEO23" s="91"/>
      <c r="AEP23" s="91"/>
      <c r="AEQ23" s="91"/>
      <c r="AER23" s="91"/>
      <c r="AES23" s="91"/>
      <c r="AET23" s="91"/>
      <c r="AEU23" s="91"/>
      <c r="AEV23" s="91"/>
      <c r="AEW23" s="91"/>
      <c r="AEX23" s="91"/>
      <c r="AEY23" s="91"/>
      <c r="AEZ23" s="91"/>
      <c r="AFA23" s="91"/>
      <c r="AFB23" s="91"/>
      <c r="AFC23" s="91"/>
      <c r="AFD23" s="91"/>
      <c r="AFE23" s="91"/>
      <c r="AFF23" s="91"/>
      <c r="AFG23" s="91"/>
      <c r="AFH23" s="91"/>
      <c r="AFI23" s="91"/>
      <c r="AFJ23" s="91"/>
      <c r="AFK23" s="91"/>
      <c r="AFL23" s="91"/>
      <c r="AFM23" s="91"/>
      <c r="AFN23" s="91"/>
      <c r="AFO23" s="91"/>
      <c r="AFP23" s="91"/>
      <c r="AFQ23" s="91"/>
      <c r="AFR23" s="91"/>
      <c r="AFS23" s="91"/>
      <c r="AFT23" s="91"/>
      <c r="AFU23" s="91"/>
      <c r="AFV23" s="91"/>
      <c r="AFW23" s="91"/>
      <c r="AFX23" s="91"/>
      <c r="AFY23" s="91"/>
      <c r="AFZ23" s="91"/>
      <c r="AGA23" s="91"/>
      <c r="AGB23" s="91"/>
      <c r="AGC23" s="91"/>
      <c r="AGD23" s="91"/>
      <c r="AGE23" s="91"/>
      <c r="AGF23" s="91"/>
      <c r="AGG23" s="91"/>
      <c r="AGH23" s="91"/>
      <c r="AGI23" s="91"/>
      <c r="AGJ23" s="91"/>
      <c r="AGK23" s="91"/>
      <c r="AGL23" s="91"/>
      <c r="AGM23" s="91"/>
      <c r="AGN23" s="91"/>
      <c r="AGO23" s="91"/>
      <c r="AGP23" s="91"/>
      <c r="AGQ23" s="91"/>
      <c r="AGR23" s="91"/>
      <c r="AGS23" s="91"/>
      <c r="AGT23" s="91"/>
      <c r="AGU23" s="91"/>
      <c r="AGV23" s="91"/>
      <c r="AGW23" s="91"/>
      <c r="AGX23" s="91"/>
      <c r="AGY23" s="91"/>
      <c r="AGZ23" s="91"/>
      <c r="AHA23" s="91"/>
      <c r="AHB23" s="91"/>
      <c r="AHC23" s="91"/>
      <c r="AHD23" s="91"/>
      <c r="AHE23" s="91"/>
      <c r="AHF23" s="91"/>
      <c r="AHG23" s="91"/>
      <c r="AHH23" s="91"/>
      <c r="AHI23" s="91"/>
      <c r="AHJ23" s="91"/>
      <c r="AHK23" s="91"/>
      <c r="AHL23" s="91"/>
      <c r="AHM23" s="91"/>
      <c r="AHN23" s="91"/>
      <c r="AHO23" s="91"/>
      <c r="AHP23" s="91"/>
      <c r="AHQ23" s="91"/>
      <c r="AHR23" s="91"/>
      <c r="AHS23" s="91"/>
      <c r="AHT23" s="91"/>
      <c r="AHU23" s="91"/>
      <c r="AHV23" s="91"/>
      <c r="AHW23" s="91"/>
      <c r="AHX23" s="91"/>
      <c r="AHY23" s="91"/>
      <c r="AHZ23" s="91"/>
      <c r="AIA23" s="91"/>
      <c r="AIB23" s="91"/>
      <c r="AIC23" s="91"/>
      <c r="AID23" s="91"/>
      <c r="AIE23" s="91"/>
      <c r="AIF23" s="91"/>
      <c r="AIG23" s="91"/>
      <c r="AIH23" s="91"/>
      <c r="AII23" s="91"/>
      <c r="AIJ23" s="91"/>
      <c r="AIK23" s="91"/>
      <c r="AIL23" s="91"/>
      <c r="AIM23" s="91"/>
      <c r="AIN23" s="91"/>
      <c r="AIO23" s="91"/>
      <c r="AIP23" s="91"/>
      <c r="AIQ23" s="91"/>
      <c r="AIR23" s="91"/>
      <c r="AIS23" s="91"/>
      <c r="AIT23" s="91"/>
      <c r="AIU23" s="91"/>
      <c r="AIV23" s="91"/>
      <c r="AIW23" s="91"/>
      <c r="AIX23" s="91"/>
      <c r="AIY23" s="91"/>
      <c r="AIZ23" s="91"/>
      <c r="AJA23" s="91"/>
      <c r="AJB23" s="91"/>
      <c r="AJC23" s="91"/>
      <c r="AJD23" s="91"/>
      <c r="AJE23" s="91"/>
      <c r="AJF23" s="91"/>
      <c r="AJG23" s="91"/>
      <c r="AJH23" s="91"/>
      <c r="AJI23" s="91"/>
      <c r="AJJ23" s="91"/>
      <c r="AJK23" s="91"/>
      <c r="AJL23" s="91"/>
      <c r="AJM23" s="91"/>
      <c r="AJN23" s="91"/>
      <c r="AJO23" s="91"/>
      <c r="AJP23" s="91"/>
      <c r="AJQ23" s="91"/>
      <c r="AJR23" s="91"/>
      <c r="AJS23" s="91"/>
      <c r="AJT23" s="91"/>
      <c r="AJU23" s="91"/>
      <c r="AJV23" s="91"/>
      <c r="AJW23" s="91"/>
      <c r="AJX23" s="91"/>
      <c r="AJY23" s="91"/>
      <c r="AJZ23" s="91"/>
      <c r="AKA23" s="91"/>
      <c r="AKB23" s="91"/>
      <c r="AKC23" s="91"/>
      <c r="AKD23" s="91"/>
      <c r="AKE23" s="91"/>
      <c r="AKF23" s="91"/>
      <c r="AKG23" s="91"/>
      <c r="AKH23" s="91"/>
      <c r="AKI23" s="91"/>
      <c r="AKJ23" s="91"/>
      <c r="AKK23" s="91"/>
      <c r="AKL23" s="91"/>
      <c r="AKM23" s="91"/>
      <c r="AKN23" s="91"/>
      <c r="AKO23" s="91"/>
      <c r="AKP23" s="91"/>
      <c r="AKQ23" s="91"/>
      <c r="AKR23" s="91"/>
      <c r="AKS23" s="91"/>
      <c r="AKT23" s="91"/>
      <c r="AKU23" s="91"/>
      <c r="AKV23" s="91"/>
      <c r="AKW23" s="91"/>
      <c r="AKX23" s="91"/>
      <c r="AKY23" s="91"/>
      <c r="AKZ23" s="91"/>
      <c r="ALA23" s="91"/>
      <c r="ALB23" s="91"/>
      <c r="ALC23" s="91"/>
      <c r="ALD23" s="91"/>
      <c r="ALE23" s="91"/>
      <c r="ALF23" s="91"/>
      <c r="ALG23" s="91"/>
      <c r="ALH23" s="91"/>
      <c r="ALI23" s="91"/>
      <c r="ALJ23" s="91"/>
      <c r="ALK23" s="91"/>
      <c r="ALL23" s="91"/>
      <c r="ALM23" s="91"/>
      <c r="ALN23" s="91"/>
      <c r="ALO23" s="91"/>
      <c r="ALP23" s="91"/>
      <c r="ALQ23" s="91"/>
      <c r="ALR23" s="91"/>
      <c r="ALS23" s="91"/>
      <c r="ALT23" s="91"/>
      <c r="ALU23" s="91"/>
      <c r="ALV23" s="91"/>
      <c r="ALW23" s="91"/>
      <c r="ALX23" s="91"/>
      <c r="ALY23" s="91"/>
    </row>
    <row r="24" spans="1:1013" s="221" customFormat="1" ht="14.25" customHeight="1">
      <c r="A24" s="91"/>
      <c r="B24" s="184" t="s">
        <v>20</v>
      </c>
      <c r="C24" s="216">
        <f>Выручка!C12</f>
        <v>15264</v>
      </c>
      <c r="D24" s="216">
        <f>Выручка!D12</f>
        <v>16526</v>
      </c>
      <c r="E24" s="216">
        <f>Выручка!E12</f>
        <v>16862</v>
      </c>
      <c r="F24" s="216">
        <f>Выручка!F12</f>
        <v>19326</v>
      </c>
      <c r="G24" s="216">
        <f>Выручка!G12</f>
        <v>19970</v>
      </c>
      <c r="H24" s="216"/>
      <c r="I24" s="216">
        <f>Выручка!I12</f>
        <v>5797</v>
      </c>
      <c r="J24" s="216">
        <f>Выручка!J12</f>
        <v>8155</v>
      </c>
      <c r="K24" s="216">
        <f>Выручка!K12</f>
        <v>8223</v>
      </c>
      <c r="L24" s="216">
        <f>Выручка!L12</f>
        <v>9349</v>
      </c>
      <c r="M24" s="216">
        <f>Выручка!M12</f>
        <v>9704</v>
      </c>
      <c r="N24" s="216">
        <f>Выручка!N12</f>
        <v>10502</v>
      </c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91"/>
      <c r="JP24" s="91"/>
      <c r="JQ24" s="91"/>
      <c r="JR24" s="91"/>
      <c r="JS24" s="91"/>
      <c r="JT24" s="91"/>
      <c r="JU24" s="91"/>
      <c r="JV24" s="91"/>
      <c r="JW24" s="91"/>
      <c r="JX24" s="91"/>
      <c r="JY24" s="91"/>
      <c r="JZ24" s="91"/>
      <c r="KA24" s="91"/>
      <c r="KB24" s="91"/>
      <c r="KC24" s="91"/>
      <c r="KD24" s="91"/>
      <c r="KE24" s="91"/>
      <c r="KF24" s="91"/>
      <c r="KG24" s="91"/>
      <c r="KH24" s="91"/>
      <c r="KI24" s="91"/>
      <c r="KJ24" s="91"/>
      <c r="KK24" s="91"/>
      <c r="KL24" s="91"/>
      <c r="KM24" s="91"/>
      <c r="KN24" s="91"/>
      <c r="KO24" s="91"/>
      <c r="KP24" s="91"/>
      <c r="KQ24" s="91"/>
      <c r="KR24" s="91"/>
      <c r="KS24" s="91"/>
      <c r="KT24" s="91"/>
      <c r="KU24" s="91"/>
      <c r="KV24" s="91"/>
      <c r="KW24" s="91"/>
      <c r="KX24" s="91"/>
      <c r="KY24" s="91"/>
      <c r="KZ24" s="91"/>
      <c r="LA24" s="91"/>
      <c r="LB24" s="91"/>
      <c r="LC24" s="91"/>
      <c r="LD24" s="91"/>
      <c r="LE24" s="91"/>
      <c r="LF24" s="91"/>
      <c r="LG24" s="91"/>
      <c r="LH24" s="91"/>
      <c r="LI24" s="91"/>
      <c r="LJ24" s="91"/>
      <c r="LK24" s="91"/>
      <c r="LL24" s="91"/>
      <c r="LM24" s="91"/>
      <c r="LN24" s="91"/>
      <c r="LO24" s="91"/>
      <c r="LP24" s="91"/>
      <c r="LQ24" s="91"/>
      <c r="LR24" s="91"/>
      <c r="LS24" s="91"/>
      <c r="LT24" s="91"/>
      <c r="LU24" s="91"/>
      <c r="LV24" s="91"/>
      <c r="LW24" s="91"/>
      <c r="LX24" s="91"/>
      <c r="LY24" s="91"/>
      <c r="LZ24" s="91"/>
      <c r="MA24" s="91"/>
      <c r="MB24" s="91"/>
      <c r="MC24" s="91"/>
      <c r="MD24" s="91"/>
      <c r="ME24" s="91"/>
      <c r="MF24" s="91"/>
      <c r="MG24" s="91"/>
      <c r="MH24" s="91"/>
      <c r="MI24" s="91"/>
      <c r="MJ24" s="91"/>
      <c r="MK24" s="91"/>
      <c r="ML24" s="91"/>
      <c r="MM24" s="91"/>
      <c r="MN24" s="91"/>
      <c r="MO24" s="91"/>
      <c r="MP24" s="91"/>
      <c r="MQ24" s="91"/>
      <c r="MR24" s="91"/>
      <c r="MS24" s="91"/>
      <c r="MT24" s="91"/>
      <c r="MU24" s="91"/>
      <c r="MV24" s="91"/>
      <c r="MW24" s="91"/>
      <c r="MX24" s="91"/>
      <c r="MY24" s="91"/>
      <c r="MZ24" s="91"/>
      <c r="NA24" s="91"/>
      <c r="NB24" s="91"/>
      <c r="NC24" s="91"/>
      <c r="ND24" s="91"/>
      <c r="NE24" s="91"/>
      <c r="NF24" s="91"/>
      <c r="NG24" s="91"/>
      <c r="NH24" s="91"/>
      <c r="NI24" s="91"/>
      <c r="NJ24" s="91"/>
      <c r="NK24" s="91"/>
      <c r="NL24" s="91"/>
      <c r="NM24" s="91"/>
      <c r="NN24" s="91"/>
      <c r="NO24" s="91"/>
      <c r="NP24" s="91"/>
      <c r="NQ24" s="91"/>
      <c r="NR24" s="91"/>
      <c r="NS24" s="91"/>
      <c r="NT24" s="91"/>
      <c r="NU24" s="91"/>
      <c r="NV24" s="91"/>
      <c r="NW24" s="91"/>
      <c r="NX24" s="91"/>
      <c r="NY24" s="91"/>
      <c r="NZ24" s="91"/>
      <c r="OA24" s="91"/>
      <c r="OB24" s="91"/>
      <c r="OC24" s="91"/>
      <c r="OD24" s="91"/>
      <c r="OE24" s="91"/>
      <c r="OF24" s="91"/>
      <c r="OG24" s="91"/>
      <c r="OH24" s="91"/>
      <c r="OI24" s="91"/>
      <c r="OJ24" s="91"/>
      <c r="OK24" s="91"/>
      <c r="OL24" s="91"/>
      <c r="OM24" s="91"/>
      <c r="ON24" s="91"/>
      <c r="OO24" s="91"/>
      <c r="OP24" s="91"/>
      <c r="OQ24" s="91"/>
      <c r="OR24" s="91"/>
      <c r="OS24" s="91"/>
      <c r="OT24" s="91"/>
      <c r="OU24" s="91"/>
      <c r="OV24" s="91"/>
      <c r="OW24" s="91"/>
      <c r="OX24" s="91"/>
      <c r="OY24" s="91"/>
      <c r="OZ24" s="91"/>
      <c r="PA24" s="91"/>
      <c r="PB24" s="91"/>
      <c r="PC24" s="91"/>
      <c r="PD24" s="91"/>
      <c r="PE24" s="91"/>
      <c r="PF24" s="91"/>
      <c r="PG24" s="91"/>
      <c r="PH24" s="91"/>
      <c r="PI24" s="91"/>
      <c r="PJ24" s="91"/>
      <c r="PK24" s="91"/>
      <c r="PL24" s="91"/>
      <c r="PM24" s="91"/>
      <c r="PN24" s="91"/>
      <c r="PO24" s="91"/>
      <c r="PP24" s="91"/>
      <c r="PQ24" s="91"/>
      <c r="PR24" s="91"/>
      <c r="PS24" s="91"/>
      <c r="PT24" s="91"/>
      <c r="PU24" s="91"/>
      <c r="PV24" s="91"/>
      <c r="PW24" s="91"/>
      <c r="PX24" s="91"/>
      <c r="PY24" s="91"/>
      <c r="PZ24" s="91"/>
      <c r="QA24" s="91"/>
      <c r="QB24" s="91"/>
      <c r="QC24" s="91"/>
      <c r="QD24" s="91"/>
      <c r="QE24" s="91"/>
      <c r="QF24" s="91"/>
      <c r="QG24" s="91"/>
      <c r="QH24" s="91"/>
      <c r="QI24" s="91"/>
      <c r="QJ24" s="91"/>
      <c r="QK24" s="91"/>
      <c r="QL24" s="91"/>
      <c r="QM24" s="91"/>
      <c r="QN24" s="91"/>
      <c r="QO24" s="91"/>
      <c r="QP24" s="91"/>
      <c r="QQ24" s="91"/>
      <c r="QR24" s="91"/>
      <c r="QS24" s="91"/>
      <c r="QT24" s="91"/>
      <c r="QU24" s="91"/>
      <c r="QV24" s="91"/>
      <c r="QW24" s="91"/>
      <c r="QX24" s="91"/>
      <c r="QY24" s="91"/>
      <c r="QZ24" s="91"/>
      <c r="RA24" s="91"/>
      <c r="RB24" s="91"/>
      <c r="RC24" s="91"/>
      <c r="RD24" s="91"/>
      <c r="RE24" s="91"/>
      <c r="RF24" s="91"/>
      <c r="RG24" s="91"/>
      <c r="RH24" s="91"/>
      <c r="RI24" s="91"/>
      <c r="RJ24" s="91"/>
      <c r="RK24" s="91"/>
      <c r="RL24" s="91"/>
      <c r="RM24" s="91"/>
      <c r="RN24" s="91"/>
      <c r="RO24" s="91"/>
      <c r="RP24" s="91"/>
      <c r="RQ24" s="91"/>
      <c r="RR24" s="91"/>
      <c r="RS24" s="91"/>
      <c r="RT24" s="91"/>
      <c r="RU24" s="91"/>
      <c r="RV24" s="91"/>
      <c r="RW24" s="91"/>
      <c r="RX24" s="91"/>
      <c r="RY24" s="91"/>
      <c r="RZ24" s="91"/>
      <c r="SA24" s="91"/>
      <c r="SB24" s="91"/>
      <c r="SC24" s="91"/>
      <c r="SD24" s="91"/>
      <c r="SE24" s="91"/>
      <c r="SF24" s="91"/>
      <c r="SG24" s="91"/>
      <c r="SH24" s="91"/>
      <c r="SI24" s="91"/>
      <c r="SJ24" s="91"/>
      <c r="SK24" s="91"/>
      <c r="SL24" s="91"/>
      <c r="SM24" s="91"/>
      <c r="SN24" s="91"/>
      <c r="SO24" s="91"/>
      <c r="SP24" s="91"/>
      <c r="SQ24" s="91"/>
      <c r="SR24" s="91"/>
      <c r="SS24" s="91"/>
      <c r="ST24" s="91"/>
      <c r="SU24" s="91"/>
      <c r="SV24" s="91"/>
      <c r="SW24" s="91"/>
      <c r="SX24" s="91"/>
      <c r="SY24" s="91"/>
      <c r="SZ24" s="91"/>
      <c r="TA24" s="91"/>
      <c r="TB24" s="91"/>
      <c r="TC24" s="91"/>
      <c r="TD24" s="91"/>
      <c r="TE24" s="91"/>
      <c r="TF24" s="91"/>
      <c r="TG24" s="91"/>
      <c r="TH24" s="91"/>
      <c r="TI24" s="91"/>
      <c r="TJ24" s="91"/>
      <c r="TK24" s="91"/>
      <c r="TL24" s="91"/>
      <c r="TM24" s="91"/>
      <c r="TN24" s="91"/>
      <c r="TO24" s="91"/>
      <c r="TP24" s="91"/>
      <c r="TQ24" s="91"/>
      <c r="TR24" s="91"/>
      <c r="TS24" s="91"/>
      <c r="TT24" s="91"/>
      <c r="TU24" s="91"/>
      <c r="TV24" s="91"/>
      <c r="TW24" s="91"/>
      <c r="TX24" s="91"/>
      <c r="TY24" s="91"/>
      <c r="TZ24" s="91"/>
      <c r="UA24" s="91"/>
      <c r="UB24" s="91"/>
      <c r="UC24" s="91"/>
      <c r="UD24" s="91"/>
      <c r="UE24" s="91"/>
      <c r="UF24" s="91"/>
      <c r="UG24" s="91"/>
      <c r="UH24" s="91"/>
      <c r="UI24" s="91"/>
      <c r="UJ24" s="91"/>
      <c r="UK24" s="91"/>
      <c r="UL24" s="91"/>
      <c r="UM24" s="91"/>
      <c r="UN24" s="91"/>
      <c r="UO24" s="91"/>
      <c r="UP24" s="91"/>
      <c r="UQ24" s="91"/>
      <c r="UR24" s="91"/>
      <c r="US24" s="91"/>
      <c r="UT24" s="91"/>
      <c r="UU24" s="91"/>
      <c r="UV24" s="91"/>
      <c r="UW24" s="91"/>
      <c r="UX24" s="91"/>
      <c r="UY24" s="91"/>
      <c r="UZ24" s="91"/>
      <c r="VA24" s="91"/>
      <c r="VB24" s="91"/>
      <c r="VC24" s="91"/>
      <c r="VD24" s="91"/>
      <c r="VE24" s="91"/>
      <c r="VF24" s="91"/>
      <c r="VG24" s="91"/>
      <c r="VH24" s="91"/>
      <c r="VI24" s="91"/>
      <c r="VJ24" s="91"/>
      <c r="VK24" s="91"/>
      <c r="VL24" s="91"/>
      <c r="VM24" s="91"/>
      <c r="VN24" s="91"/>
      <c r="VO24" s="91"/>
      <c r="VP24" s="91"/>
      <c r="VQ24" s="91"/>
      <c r="VR24" s="91"/>
      <c r="VS24" s="91"/>
      <c r="VT24" s="91"/>
      <c r="VU24" s="91"/>
      <c r="VV24" s="91"/>
      <c r="VW24" s="91"/>
      <c r="VX24" s="91"/>
      <c r="VY24" s="91"/>
      <c r="VZ24" s="91"/>
      <c r="WA24" s="91"/>
      <c r="WB24" s="91"/>
      <c r="WC24" s="91"/>
      <c r="WD24" s="91"/>
      <c r="WE24" s="91"/>
      <c r="WF24" s="91"/>
      <c r="WG24" s="91"/>
      <c r="WH24" s="91"/>
      <c r="WI24" s="91"/>
      <c r="WJ24" s="91"/>
      <c r="WK24" s="91"/>
      <c r="WL24" s="91"/>
      <c r="WM24" s="91"/>
      <c r="WN24" s="91"/>
      <c r="WO24" s="91"/>
      <c r="WP24" s="91"/>
      <c r="WQ24" s="91"/>
      <c r="WR24" s="91"/>
      <c r="WS24" s="91"/>
      <c r="WT24" s="91"/>
      <c r="WU24" s="91"/>
      <c r="WV24" s="91"/>
      <c r="WW24" s="91"/>
      <c r="WX24" s="91"/>
      <c r="WY24" s="91"/>
      <c r="WZ24" s="91"/>
      <c r="XA24" s="91"/>
      <c r="XB24" s="91"/>
      <c r="XC24" s="91"/>
      <c r="XD24" s="91"/>
      <c r="XE24" s="91"/>
      <c r="XF24" s="91"/>
      <c r="XG24" s="91"/>
      <c r="XH24" s="91"/>
      <c r="XI24" s="91"/>
      <c r="XJ24" s="91"/>
      <c r="XK24" s="91"/>
      <c r="XL24" s="91"/>
      <c r="XM24" s="91"/>
      <c r="XN24" s="91"/>
      <c r="XO24" s="91"/>
      <c r="XP24" s="91"/>
      <c r="XQ24" s="91"/>
      <c r="XR24" s="91"/>
      <c r="XS24" s="91"/>
      <c r="XT24" s="91"/>
      <c r="XU24" s="91"/>
      <c r="XV24" s="91"/>
      <c r="XW24" s="91"/>
      <c r="XX24" s="91"/>
      <c r="XY24" s="91"/>
      <c r="XZ24" s="91"/>
      <c r="YA24" s="91"/>
      <c r="YB24" s="91"/>
      <c r="YC24" s="91"/>
      <c r="YD24" s="91"/>
      <c r="YE24" s="91"/>
      <c r="YF24" s="91"/>
      <c r="YG24" s="91"/>
      <c r="YH24" s="91"/>
      <c r="YI24" s="91"/>
      <c r="YJ24" s="91"/>
      <c r="YK24" s="91"/>
      <c r="YL24" s="91"/>
      <c r="YM24" s="91"/>
      <c r="YN24" s="91"/>
      <c r="YO24" s="91"/>
      <c r="YP24" s="91"/>
      <c r="YQ24" s="91"/>
      <c r="YR24" s="91"/>
      <c r="YS24" s="91"/>
      <c r="YT24" s="91"/>
      <c r="YU24" s="91"/>
      <c r="YV24" s="91"/>
      <c r="YW24" s="91"/>
      <c r="YX24" s="91"/>
      <c r="YY24" s="91"/>
      <c r="YZ24" s="91"/>
      <c r="ZA24" s="91"/>
      <c r="ZB24" s="91"/>
      <c r="ZC24" s="91"/>
      <c r="ZD24" s="91"/>
      <c r="ZE24" s="91"/>
      <c r="ZF24" s="91"/>
      <c r="ZG24" s="91"/>
      <c r="ZH24" s="91"/>
      <c r="ZI24" s="91"/>
      <c r="ZJ24" s="91"/>
      <c r="ZK24" s="91"/>
      <c r="ZL24" s="91"/>
      <c r="ZM24" s="91"/>
      <c r="ZN24" s="91"/>
      <c r="ZO24" s="91"/>
      <c r="ZP24" s="91"/>
      <c r="ZQ24" s="91"/>
      <c r="ZR24" s="91"/>
      <c r="ZS24" s="91"/>
      <c r="ZT24" s="91"/>
      <c r="ZU24" s="91"/>
      <c r="ZV24" s="91"/>
      <c r="ZW24" s="91"/>
      <c r="ZX24" s="91"/>
      <c r="ZY24" s="91"/>
      <c r="ZZ24" s="91"/>
      <c r="AAA24" s="91"/>
      <c r="AAB24" s="91"/>
      <c r="AAC24" s="91"/>
      <c r="AAD24" s="91"/>
      <c r="AAE24" s="91"/>
      <c r="AAF24" s="91"/>
      <c r="AAG24" s="91"/>
      <c r="AAH24" s="91"/>
      <c r="AAI24" s="91"/>
      <c r="AAJ24" s="91"/>
      <c r="AAK24" s="91"/>
      <c r="AAL24" s="91"/>
      <c r="AAM24" s="91"/>
      <c r="AAN24" s="91"/>
      <c r="AAO24" s="91"/>
      <c r="AAP24" s="91"/>
      <c r="AAQ24" s="91"/>
      <c r="AAR24" s="91"/>
      <c r="AAS24" s="91"/>
      <c r="AAT24" s="91"/>
      <c r="AAU24" s="91"/>
      <c r="AAV24" s="91"/>
      <c r="AAW24" s="91"/>
      <c r="AAX24" s="91"/>
      <c r="AAY24" s="91"/>
      <c r="AAZ24" s="91"/>
      <c r="ABA24" s="91"/>
      <c r="ABB24" s="91"/>
      <c r="ABC24" s="91"/>
      <c r="ABD24" s="91"/>
      <c r="ABE24" s="91"/>
      <c r="ABF24" s="91"/>
      <c r="ABG24" s="91"/>
      <c r="ABH24" s="91"/>
      <c r="ABI24" s="91"/>
      <c r="ABJ24" s="91"/>
      <c r="ABK24" s="91"/>
      <c r="ABL24" s="91"/>
      <c r="ABM24" s="91"/>
      <c r="ABN24" s="91"/>
      <c r="ABO24" s="91"/>
      <c r="ABP24" s="91"/>
      <c r="ABQ24" s="91"/>
      <c r="ABR24" s="91"/>
      <c r="ABS24" s="91"/>
      <c r="ABT24" s="91"/>
      <c r="ABU24" s="91"/>
      <c r="ABV24" s="91"/>
      <c r="ABW24" s="91"/>
      <c r="ABX24" s="91"/>
      <c r="ABY24" s="91"/>
      <c r="ABZ24" s="91"/>
      <c r="ACA24" s="91"/>
      <c r="ACB24" s="91"/>
      <c r="ACC24" s="91"/>
      <c r="ACD24" s="91"/>
      <c r="ACE24" s="91"/>
      <c r="ACF24" s="91"/>
      <c r="ACG24" s="91"/>
      <c r="ACH24" s="91"/>
      <c r="ACI24" s="91"/>
      <c r="ACJ24" s="91"/>
      <c r="ACK24" s="91"/>
      <c r="ACL24" s="91"/>
      <c r="ACM24" s="91"/>
      <c r="ACN24" s="91"/>
      <c r="ACO24" s="91"/>
      <c r="ACP24" s="91"/>
      <c r="ACQ24" s="91"/>
      <c r="ACR24" s="91"/>
      <c r="ACS24" s="91"/>
      <c r="ACT24" s="91"/>
      <c r="ACU24" s="91"/>
      <c r="ACV24" s="91"/>
      <c r="ACW24" s="91"/>
      <c r="ACX24" s="91"/>
      <c r="ACY24" s="91"/>
      <c r="ACZ24" s="91"/>
      <c r="ADA24" s="91"/>
      <c r="ADB24" s="91"/>
      <c r="ADC24" s="91"/>
      <c r="ADD24" s="91"/>
      <c r="ADE24" s="91"/>
      <c r="ADF24" s="91"/>
      <c r="ADG24" s="91"/>
      <c r="ADH24" s="91"/>
      <c r="ADI24" s="91"/>
      <c r="ADJ24" s="91"/>
      <c r="ADK24" s="91"/>
      <c r="ADL24" s="91"/>
      <c r="ADM24" s="91"/>
      <c r="ADN24" s="91"/>
      <c r="ADO24" s="91"/>
      <c r="ADP24" s="91"/>
      <c r="ADQ24" s="91"/>
      <c r="ADR24" s="91"/>
      <c r="ADS24" s="91"/>
      <c r="ADT24" s="91"/>
      <c r="ADU24" s="91"/>
      <c r="ADV24" s="91"/>
      <c r="ADW24" s="91"/>
      <c r="ADX24" s="91"/>
      <c r="ADY24" s="91"/>
      <c r="ADZ24" s="91"/>
      <c r="AEA24" s="91"/>
      <c r="AEB24" s="91"/>
      <c r="AEC24" s="91"/>
      <c r="AED24" s="91"/>
      <c r="AEE24" s="91"/>
      <c r="AEF24" s="91"/>
      <c r="AEG24" s="91"/>
      <c r="AEH24" s="91"/>
      <c r="AEI24" s="91"/>
      <c r="AEJ24" s="91"/>
      <c r="AEK24" s="91"/>
      <c r="AEL24" s="91"/>
      <c r="AEM24" s="91"/>
      <c r="AEN24" s="91"/>
      <c r="AEO24" s="91"/>
      <c r="AEP24" s="91"/>
      <c r="AEQ24" s="91"/>
      <c r="AER24" s="91"/>
      <c r="AES24" s="91"/>
      <c r="AET24" s="91"/>
      <c r="AEU24" s="91"/>
      <c r="AEV24" s="91"/>
      <c r="AEW24" s="91"/>
      <c r="AEX24" s="91"/>
      <c r="AEY24" s="91"/>
      <c r="AEZ24" s="91"/>
      <c r="AFA24" s="91"/>
      <c r="AFB24" s="91"/>
      <c r="AFC24" s="91"/>
      <c r="AFD24" s="91"/>
      <c r="AFE24" s="91"/>
      <c r="AFF24" s="91"/>
      <c r="AFG24" s="91"/>
      <c r="AFH24" s="91"/>
      <c r="AFI24" s="91"/>
      <c r="AFJ24" s="91"/>
      <c r="AFK24" s="91"/>
      <c r="AFL24" s="91"/>
      <c r="AFM24" s="91"/>
      <c r="AFN24" s="91"/>
      <c r="AFO24" s="91"/>
      <c r="AFP24" s="91"/>
      <c r="AFQ24" s="91"/>
      <c r="AFR24" s="91"/>
      <c r="AFS24" s="91"/>
      <c r="AFT24" s="91"/>
      <c r="AFU24" s="91"/>
      <c r="AFV24" s="91"/>
      <c r="AFW24" s="91"/>
      <c r="AFX24" s="91"/>
      <c r="AFY24" s="91"/>
      <c r="AFZ24" s="91"/>
      <c r="AGA24" s="91"/>
      <c r="AGB24" s="91"/>
      <c r="AGC24" s="91"/>
      <c r="AGD24" s="91"/>
      <c r="AGE24" s="91"/>
      <c r="AGF24" s="91"/>
      <c r="AGG24" s="91"/>
      <c r="AGH24" s="91"/>
      <c r="AGI24" s="91"/>
      <c r="AGJ24" s="91"/>
      <c r="AGK24" s="91"/>
      <c r="AGL24" s="91"/>
      <c r="AGM24" s="91"/>
      <c r="AGN24" s="91"/>
      <c r="AGO24" s="91"/>
      <c r="AGP24" s="91"/>
      <c r="AGQ24" s="91"/>
      <c r="AGR24" s="91"/>
      <c r="AGS24" s="91"/>
      <c r="AGT24" s="91"/>
      <c r="AGU24" s="91"/>
      <c r="AGV24" s="91"/>
      <c r="AGW24" s="91"/>
      <c r="AGX24" s="91"/>
      <c r="AGY24" s="91"/>
      <c r="AGZ24" s="91"/>
      <c r="AHA24" s="91"/>
      <c r="AHB24" s="91"/>
      <c r="AHC24" s="91"/>
      <c r="AHD24" s="91"/>
      <c r="AHE24" s="91"/>
      <c r="AHF24" s="91"/>
      <c r="AHG24" s="91"/>
      <c r="AHH24" s="91"/>
      <c r="AHI24" s="91"/>
      <c r="AHJ24" s="91"/>
      <c r="AHK24" s="91"/>
      <c r="AHL24" s="91"/>
      <c r="AHM24" s="91"/>
      <c r="AHN24" s="91"/>
      <c r="AHO24" s="91"/>
      <c r="AHP24" s="91"/>
      <c r="AHQ24" s="91"/>
      <c r="AHR24" s="91"/>
      <c r="AHS24" s="91"/>
      <c r="AHT24" s="91"/>
      <c r="AHU24" s="91"/>
      <c r="AHV24" s="91"/>
      <c r="AHW24" s="91"/>
      <c r="AHX24" s="91"/>
      <c r="AHY24" s="91"/>
      <c r="AHZ24" s="91"/>
      <c r="AIA24" s="91"/>
      <c r="AIB24" s="91"/>
      <c r="AIC24" s="91"/>
      <c r="AID24" s="91"/>
      <c r="AIE24" s="91"/>
      <c r="AIF24" s="91"/>
      <c r="AIG24" s="91"/>
      <c r="AIH24" s="91"/>
      <c r="AII24" s="91"/>
      <c r="AIJ24" s="91"/>
      <c r="AIK24" s="91"/>
      <c r="AIL24" s="91"/>
      <c r="AIM24" s="91"/>
      <c r="AIN24" s="91"/>
      <c r="AIO24" s="91"/>
      <c r="AIP24" s="91"/>
      <c r="AIQ24" s="91"/>
      <c r="AIR24" s="91"/>
      <c r="AIS24" s="91"/>
      <c r="AIT24" s="91"/>
      <c r="AIU24" s="91"/>
      <c r="AIV24" s="91"/>
      <c r="AIW24" s="91"/>
      <c r="AIX24" s="91"/>
      <c r="AIY24" s="91"/>
      <c r="AIZ24" s="91"/>
      <c r="AJA24" s="91"/>
      <c r="AJB24" s="91"/>
      <c r="AJC24" s="91"/>
      <c r="AJD24" s="91"/>
      <c r="AJE24" s="91"/>
      <c r="AJF24" s="91"/>
      <c r="AJG24" s="91"/>
      <c r="AJH24" s="91"/>
      <c r="AJI24" s="91"/>
      <c r="AJJ24" s="91"/>
      <c r="AJK24" s="91"/>
      <c r="AJL24" s="91"/>
      <c r="AJM24" s="91"/>
      <c r="AJN24" s="91"/>
      <c r="AJO24" s="91"/>
      <c r="AJP24" s="91"/>
      <c r="AJQ24" s="91"/>
      <c r="AJR24" s="91"/>
      <c r="AJS24" s="91"/>
      <c r="AJT24" s="91"/>
      <c r="AJU24" s="91"/>
      <c r="AJV24" s="91"/>
      <c r="AJW24" s="91"/>
      <c r="AJX24" s="91"/>
      <c r="AJY24" s="91"/>
      <c r="AJZ24" s="91"/>
      <c r="AKA24" s="91"/>
      <c r="AKB24" s="91"/>
      <c r="AKC24" s="91"/>
      <c r="AKD24" s="91"/>
      <c r="AKE24" s="91"/>
      <c r="AKF24" s="91"/>
      <c r="AKG24" s="91"/>
      <c r="AKH24" s="91"/>
      <c r="AKI24" s="91"/>
      <c r="AKJ24" s="91"/>
      <c r="AKK24" s="91"/>
      <c r="AKL24" s="91"/>
      <c r="AKM24" s="91"/>
      <c r="AKN24" s="91"/>
      <c r="AKO24" s="91"/>
      <c r="AKP24" s="91"/>
      <c r="AKQ24" s="91"/>
      <c r="AKR24" s="91"/>
      <c r="AKS24" s="91"/>
      <c r="AKT24" s="91"/>
      <c r="AKU24" s="91"/>
      <c r="AKV24" s="91"/>
      <c r="AKW24" s="91"/>
      <c r="AKX24" s="91"/>
      <c r="AKY24" s="91"/>
      <c r="AKZ24" s="91"/>
      <c r="ALA24" s="91"/>
      <c r="ALB24" s="91"/>
      <c r="ALC24" s="91"/>
      <c r="ALD24" s="91"/>
      <c r="ALE24" s="91"/>
      <c r="ALF24" s="91"/>
      <c r="ALG24" s="91"/>
      <c r="ALH24" s="91"/>
      <c r="ALI24" s="91"/>
      <c r="ALJ24" s="91"/>
      <c r="ALK24" s="91"/>
      <c r="ALL24" s="91"/>
      <c r="ALM24" s="91"/>
      <c r="ALN24" s="91"/>
      <c r="ALO24" s="91"/>
      <c r="ALP24" s="91"/>
      <c r="ALQ24" s="91"/>
      <c r="ALR24" s="91"/>
      <c r="ALS24" s="91"/>
      <c r="ALT24" s="91"/>
      <c r="ALU24" s="91"/>
      <c r="ALV24" s="91"/>
      <c r="ALW24" s="91"/>
      <c r="ALX24" s="91"/>
      <c r="ALY24" s="91"/>
    </row>
    <row r="25" spans="1:1013" s="221" customFormat="1" ht="14.25" customHeight="1">
      <c r="A25" s="91"/>
      <c r="B25" s="56" t="s">
        <v>21</v>
      </c>
      <c r="C25" s="129">
        <f>Выручка!C40</f>
        <v>226.15303983228509</v>
      </c>
      <c r="D25" s="129">
        <f>Выручка!D40</f>
        <v>238.41219895921577</v>
      </c>
      <c r="E25" s="129">
        <f>Выручка!E40</f>
        <v>256.84972126675365</v>
      </c>
      <c r="F25" s="129">
        <f>Выручка!F40</f>
        <v>278.2262237400393</v>
      </c>
      <c r="G25" s="129">
        <f>Выручка!G40</f>
        <v>304.60691036554834</v>
      </c>
      <c r="H25" s="129"/>
      <c r="I25" s="129">
        <f>Выручка!I40</f>
        <v>232.13800241504225</v>
      </c>
      <c r="J25" s="129">
        <f>Выручка!J40</f>
        <v>233.96689147762109</v>
      </c>
      <c r="K25" s="129">
        <f>Выручка!K40</f>
        <v>247.41490759211965</v>
      </c>
      <c r="L25" s="129">
        <f>Выручка!L40</f>
        <v>269.22665525724676</v>
      </c>
      <c r="M25" s="129">
        <f>Выручка!M40</f>
        <v>293.38417147568015</v>
      </c>
      <c r="N25" s="129">
        <f>Выручка!N40</f>
        <v>313.74976195010476</v>
      </c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57">
        <f>Выручка!GU40</f>
        <v>0</v>
      </c>
      <c r="HJ25" s="57">
        <f>Выручка!GV40</f>
        <v>0</v>
      </c>
      <c r="HK25" s="57">
        <f>Выручка!GW40</f>
        <v>0</v>
      </c>
      <c r="HL25" s="57">
        <f>Выручка!GX40</f>
        <v>0</v>
      </c>
      <c r="HM25" s="57">
        <f>Выручка!GY40</f>
        <v>0</v>
      </c>
      <c r="HN25" s="57">
        <f>Выручка!GZ40</f>
        <v>0</v>
      </c>
      <c r="HO25" s="57">
        <f>Выручка!HA40</f>
        <v>0</v>
      </c>
      <c r="HP25" s="57">
        <f>Выручка!HB40</f>
        <v>0</v>
      </c>
      <c r="HQ25" s="57">
        <f>Выручка!HC40</f>
        <v>0</v>
      </c>
      <c r="HR25" s="57">
        <f>Выручка!HD40</f>
        <v>0</v>
      </c>
      <c r="HS25" s="57">
        <f>Выручка!HE40</f>
        <v>0</v>
      </c>
      <c r="HT25" s="57">
        <f>Выручка!HF40</f>
        <v>0</v>
      </c>
      <c r="HU25" s="57">
        <f>Выручка!HG40</f>
        <v>0</v>
      </c>
      <c r="HV25" s="57">
        <f>Выручка!HH40</f>
        <v>0</v>
      </c>
      <c r="HW25" s="57">
        <f>Выручка!HI40</f>
        <v>0</v>
      </c>
      <c r="HX25" s="57">
        <f>Выручка!HJ40</f>
        <v>0</v>
      </c>
      <c r="HY25" s="57">
        <f>Выручка!HK40</f>
        <v>0</v>
      </c>
      <c r="HZ25" s="57">
        <f>Выручка!HL40</f>
        <v>0</v>
      </c>
      <c r="IA25" s="57">
        <f>Выручка!HM40</f>
        <v>0</v>
      </c>
      <c r="IB25" s="57">
        <f>Выручка!HN40</f>
        <v>0</v>
      </c>
      <c r="IC25" s="57">
        <f>Выручка!HO40</f>
        <v>0</v>
      </c>
      <c r="ID25" s="57">
        <f>Выручка!HP40</f>
        <v>0</v>
      </c>
      <c r="IE25" s="57">
        <f>Выручка!HQ40</f>
        <v>0</v>
      </c>
      <c r="IF25" s="57">
        <f>Выручка!HR40</f>
        <v>0</v>
      </c>
      <c r="IG25" s="57">
        <f>Выручка!HS40</f>
        <v>0</v>
      </c>
      <c r="IH25" s="57">
        <f>Выручка!HT40</f>
        <v>0</v>
      </c>
      <c r="II25" s="57">
        <f>Выручка!HU40</f>
        <v>0</v>
      </c>
      <c r="IJ25" s="57">
        <f>Выручка!HV40</f>
        <v>0</v>
      </c>
      <c r="IK25" s="57">
        <f>Выручка!HW40</f>
        <v>0</v>
      </c>
      <c r="IL25" s="57">
        <f>Выручка!HX40</f>
        <v>0</v>
      </c>
      <c r="IM25" s="57">
        <f>Выручка!HY40</f>
        <v>0</v>
      </c>
      <c r="IN25" s="57">
        <f>Выручка!HZ40</f>
        <v>0</v>
      </c>
      <c r="IO25" s="57">
        <f>Выручка!IA40</f>
        <v>0</v>
      </c>
      <c r="IP25" s="57">
        <f>Выручка!IB40</f>
        <v>0</v>
      </c>
      <c r="IQ25" s="57">
        <f>Выручка!IC40</f>
        <v>0</v>
      </c>
      <c r="IR25" s="57">
        <f>Выручка!ID40</f>
        <v>0</v>
      </c>
      <c r="IS25" s="57">
        <f>Выручка!IE40</f>
        <v>0</v>
      </c>
      <c r="IT25" s="57">
        <f>Выручка!IF40</f>
        <v>0</v>
      </c>
      <c r="IU25" s="57">
        <f>Выручка!IG40</f>
        <v>0</v>
      </c>
      <c r="IV25" s="57">
        <f>Выручка!IH40</f>
        <v>0</v>
      </c>
      <c r="IW25" s="57">
        <f>Выручка!II40</f>
        <v>0</v>
      </c>
      <c r="IX25" s="57">
        <f>Выручка!IJ40</f>
        <v>0</v>
      </c>
      <c r="IY25" s="57">
        <f>Выручка!IK40</f>
        <v>0</v>
      </c>
      <c r="IZ25" s="57">
        <f>Выручка!IL40</f>
        <v>0</v>
      </c>
      <c r="JA25" s="57">
        <f>Выручка!IM40</f>
        <v>0</v>
      </c>
      <c r="JB25" s="57">
        <f>Выручка!IN40</f>
        <v>0</v>
      </c>
      <c r="JC25" s="57">
        <f>Выручка!IO40</f>
        <v>0</v>
      </c>
      <c r="JD25" s="57">
        <f>Выручка!IP40</f>
        <v>0</v>
      </c>
      <c r="JE25" s="57">
        <f>Выручка!IQ40</f>
        <v>0</v>
      </c>
      <c r="JF25" s="57">
        <f>Выручка!IR40</f>
        <v>0</v>
      </c>
      <c r="JG25" s="57">
        <f>Выручка!IS40</f>
        <v>0</v>
      </c>
      <c r="JH25" s="57">
        <f>Выручка!IT40</f>
        <v>0</v>
      </c>
      <c r="JI25" s="57">
        <f>Выручка!IU40</f>
        <v>0</v>
      </c>
      <c r="JJ25" s="57">
        <f>Выручка!IV40</f>
        <v>0</v>
      </c>
      <c r="JK25" s="57">
        <f>Выручка!IW40</f>
        <v>0</v>
      </c>
      <c r="JL25" s="57">
        <f>Выручка!IX40</f>
        <v>0</v>
      </c>
      <c r="JM25" s="57">
        <f>Выручка!IY40</f>
        <v>0</v>
      </c>
      <c r="JN25" s="57">
        <f>Выручка!IZ40</f>
        <v>0</v>
      </c>
      <c r="JO25" s="57">
        <f>Выручка!JA40</f>
        <v>0</v>
      </c>
      <c r="JP25" s="57">
        <f>Выручка!JB40</f>
        <v>0</v>
      </c>
      <c r="JQ25" s="57">
        <f>Выручка!JC40</f>
        <v>0</v>
      </c>
      <c r="JR25" s="57">
        <f>Выручка!JD40</f>
        <v>0</v>
      </c>
      <c r="JS25" s="57">
        <f>Выручка!JE40</f>
        <v>0</v>
      </c>
      <c r="JT25" s="57">
        <f>Выручка!JF40</f>
        <v>0</v>
      </c>
      <c r="JU25" s="57">
        <f>Выручка!JG40</f>
        <v>0</v>
      </c>
      <c r="JV25" s="57">
        <f>Выручка!JH40</f>
        <v>0</v>
      </c>
      <c r="JW25" s="57">
        <f>Выручка!JI40</f>
        <v>0</v>
      </c>
      <c r="JX25" s="57">
        <f>Выручка!JJ40</f>
        <v>0</v>
      </c>
      <c r="JY25" s="57">
        <f>Выручка!JK40</f>
        <v>0</v>
      </c>
      <c r="JZ25" s="57">
        <f>Выручка!JL40</f>
        <v>0</v>
      </c>
      <c r="KA25" s="57">
        <f>Выручка!JM40</f>
        <v>0</v>
      </c>
      <c r="KB25" s="57">
        <f>Выручка!JN40</f>
        <v>0</v>
      </c>
      <c r="KC25" s="57">
        <f>Выручка!JO40</f>
        <v>0</v>
      </c>
      <c r="KD25" s="57">
        <f>Выручка!JP40</f>
        <v>0</v>
      </c>
      <c r="KE25" s="57">
        <f>Выручка!JQ40</f>
        <v>0</v>
      </c>
      <c r="KF25" s="57">
        <f>Выручка!JR40</f>
        <v>0</v>
      </c>
      <c r="KG25" s="57">
        <f>Выручка!JS40</f>
        <v>0</v>
      </c>
      <c r="KH25" s="57">
        <f>Выручка!JT40</f>
        <v>0</v>
      </c>
      <c r="KI25" s="57">
        <f>Выручка!JU40</f>
        <v>0</v>
      </c>
      <c r="KJ25" s="57">
        <f>Выручка!JV40</f>
        <v>0</v>
      </c>
      <c r="KK25" s="57">
        <f>Выручка!JW40</f>
        <v>0</v>
      </c>
      <c r="KL25" s="57">
        <f>Выручка!JX40</f>
        <v>0</v>
      </c>
      <c r="KM25" s="57">
        <f>Выручка!JY40</f>
        <v>0</v>
      </c>
      <c r="KN25" s="57">
        <f>Выручка!JZ40</f>
        <v>0</v>
      </c>
      <c r="KO25" s="57">
        <f>Выручка!KA40</f>
        <v>0</v>
      </c>
      <c r="KP25" s="57">
        <f>Выручка!KB40</f>
        <v>0</v>
      </c>
      <c r="KQ25" s="57">
        <f>Выручка!KC40</f>
        <v>0</v>
      </c>
      <c r="KR25" s="57">
        <f>Выручка!KD40</f>
        <v>0</v>
      </c>
      <c r="KS25" s="57">
        <f>Выручка!KE40</f>
        <v>0</v>
      </c>
      <c r="KT25" s="57">
        <f>Выручка!KF40</f>
        <v>0</v>
      </c>
      <c r="KU25" s="57">
        <f>Выручка!KG40</f>
        <v>0</v>
      </c>
      <c r="KV25" s="57">
        <f>Выручка!KH40</f>
        <v>0</v>
      </c>
      <c r="KW25" s="57">
        <f>Выручка!KI40</f>
        <v>0</v>
      </c>
      <c r="KX25" s="57">
        <f>Выручка!KJ40</f>
        <v>0</v>
      </c>
      <c r="KY25" s="57">
        <f>Выручка!KK40</f>
        <v>0</v>
      </c>
      <c r="KZ25" s="57">
        <f>Выручка!KL40</f>
        <v>0</v>
      </c>
      <c r="LA25" s="57">
        <f>Выручка!KM40</f>
        <v>0</v>
      </c>
      <c r="LB25" s="57">
        <f>Выручка!KN40</f>
        <v>0</v>
      </c>
      <c r="LC25" s="57">
        <f>Выручка!KO40</f>
        <v>0</v>
      </c>
      <c r="LD25" s="57">
        <f>Выручка!KP40</f>
        <v>0</v>
      </c>
      <c r="LE25" s="57">
        <f>Выручка!KQ40</f>
        <v>0</v>
      </c>
      <c r="LF25" s="57">
        <f>Выручка!KR40</f>
        <v>0</v>
      </c>
      <c r="LG25" s="57">
        <f>Выручка!KS40</f>
        <v>0</v>
      </c>
      <c r="LH25" s="57">
        <f>Выручка!KT40</f>
        <v>0</v>
      </c>
      <c r="LI25" s="57">
        <f>Выручка!KU40</f>
        <v>0</v>
      </c>
      <c r="LJ25" s="57">
        <f>Выручка!KV40</f>
        <v>0</v>
      </c>
      <c r="LK25" s="57">
        <f>Выручка!KW40</f>
        <v>0</v>
      </c>
      <c r="LL25" s="57">
        <f>Выручка!KX40</f>
        <v>0</v>
      </c>
      <c r="LM25" s="57">
        <f>Выручка!KY40</f>
        <v>0</v>
      </c>
      <c r="LN25" s="57">
        <f>Выручка!KZ40</f>
        <v>0</v>
      </c>
      <c r="LO25" s="57">
        <f>Выручка!LA40</f>
        <v>0</v>
      </c>
      <c r="LP25" s="57">
        <f>Выручка!LB40</f>
        <v>0</v>
      </c>
      <c r="LQ25" s="57">
        <f>Выручка!LC40</f>
        <v>0</v>
      </c>
      <c r="LR25" s="57">
        <f>Выручка!LD40</f>
        <v>0</v>
      </c>
      <c r="LS25" s="57">
        <f>Выручка!LE40</f>
        <v>0</v>
      </c>
      <c r="LT25" s="57">
        <f>Выручка!LF40</f>
        <v>0</v>
      </c>
      <c r="LU25" s="57">
        <f>Выручка!LG40</f>
        <v>0</v>
      </c>
      <c r="LV25" s="57">
        <f>Выручка!LH40</f>
        <v>0</v>
      </c>
      <c r="LW25" s="57">
        <f>Выручка!LI40</f>
        <v>0</v>
      </c>
      <c r="LX25" s="57">
        <f>Выручка!LJ40</f>
        <v>0</v>
      </c>
      <c r="LY25" s="57">
        <f>Выручка!LK40</f>
        <v>0</v>
      </c>
      <c r="LZ25" s="57">
        <f>Выручка!LL40</f>
        <v>0</v>
      </c>
      <c r="MA25" s="57">
        <f>Выручка!LM40</f>
        <v>0</v>
      </c>
      <c r="MB25" s="57">
        <f>Выручка!LN40</f>
        <v>0</v>
      </c>
      <c r="MC25" s="57">
        <f>Выручка!LO40</f>
        <v>0</v>
      </c>
      <c r="MD25" s="57">
        <f>Выручка!LP40</f>
        <v>0</v>
      </c>
      <c r="ME25" s="57">
        <f>Выручка!LQ40</f>
        <v>0</v>
      </c>
      <c r="MF25" s="57">
        <f>Выручка!LR40</f>
        <v>0</v>
      </c>
      <c r="MG25" s="57">
        <f>Выручка!LS40</f>
        <v>0</v>
      </c>
      <c r="MH25" s="57">
        <f>Выручка!LT40</f>
        <v>0</v>
      </c>
      <c r="MI25" s="57">
        <f>Выручка!LU40</f>
        <v>0</v>
      </c>
      <c r="MJ25" s="57">
        <f>Выручка!LV40</f>
        <v>0</v>
      </c>
      <c r="MK25" s="57">
        <f>Выручка!LW40</f>
        <v>0</v>
      </c>
      <c r="ML25" s="57">
        <f>Выручка!LX40</f>
        <v>0</v>
      </c>
      <c r="MM25" s="57">
        <f>Выручка!LY40</f>
        <v>0</v>
      </c>
      <c r="MN25" s="57">
        <f>Выручка!LZ40</f>
        <v>0</v>
      </c>
      <c r="MO25" s="57">
        <f>Выручка!MA40</f>
        <v>0</v>
      </c>
      <c r="MP25" s="57">
        <f>Выручка!MB40</f>
        <v>0</v>
      </c>
      <c r="MQ25" s="57">
        <f>Выручка!MC40</f>
        <v>0</v>
      </c>
      <c r="MR25" s="57">
        <f>Выручка!MD40</f>
        <v>0</v>
      </c>
      <c r="MS25" s="57">
        <f>Выручка!ME40</f>
        <v>0</v>
      </c>
      <c r="MT25" s="57">
        <f>Выручка!MF40</f>
        <v>0</v>
      </c>
      <c r="MU25" s="57">
        <f>Выручка!MG40</f>
        <v>0</v>
      </c>
      <c r="MV25" s="57">
        <f>Выручка!MH40</f>
        <v>0</v>
      </c>
      <c r="MW25" s="57">
        <f>Выручка!MI40</f>
        <v>0</v>
      </c>
      <c r="MX25" s="57">
        <f>Выручка!MJ40</f>
        <v>0</v>
      </c>
      <c r="MY25" s="57">
        <f>Выручка!MK40</f>
        <v>0</v>
      </c>
      <c r="MZ25" s="57">
        <f>Выручка!ML40</f>
        <v>0</v>
      </c>
      <c r="NA25" s="57">
        <f>Выручка!MM40</f>
        <v>0</v>
      </c>
      <c r="NB25" s="57">
        <f>Выручка!MN40</f>
        <v>0</v>
      </c>
      <c r="NC25" s="57">
        <f>Выручка!MO40</f>
        <v>0</v>
      </c>
      <c r="ND25" s="57">
        <f>Выручка!MP40</f>
        <v>0</v>
      </c>
      <c r="NE25" s="57">
        <f>Выручка!MQ40</f>
        <v>0</v>
      </c>
      <c r="NF25" s="57">
        <f>Выручка!MR40</f>
        <v>0</v>
      </c>
      <c r="NG25" s="57">
        <f>Выручка!MS40</f>
        <v>0</v>
      </c>
      <c r="NH25" s="57">
        <f>Выручка!MT40</f>
        <v>0</v>
      </c>
      <c r="NI25" s="57">
        <f>Выручка!MU40</f>
        <v>0</v>
      </c>
      <c r="NJ25" s="57">
        <f>Выручка!MV40</f>
        <v>0</v>
      </c>
      <c r="NK25" s="57">
        <f>Выручка!MW40</f>
        <v>0</v>
      </c>
      <c r="NL25" s="57">
        <f>Выручка!MX40</f>
        <v>0</v>
      </c>
      <c r="NM25" s="57">
        <f>Выручка!MY40</f>
        <v>0</v>
      </c>
      <c r="NN25" s="57">
        <f>Выручка!MZ40</f>
        <v>0</v>
      </c>
      <c r="NO25" s="57">
        <f>Выручка!NA40</f>
        <v>0</v>
      </c>
      <c r="NP25" s="57">
        <f>Выручка!NB40</f>
        <v>0</v>
      </c>
      <c r="NQ25" s="57">
        <f>Выручка!NC40</f>
        <v>0</v>
      </c>
      <c r="NR25" s="57">
        <f>Выручка!ND40</f>
        <v>0</v>
      </c>
      <c r="NS25" s="57">
        <f>Выручка!NE40</f>
        <v>0</v>
      </c>
      <c r="NT25" s="57">
        <f>Выручка!NF40</f>
        <v>0</v>
      </c>
      <c r="NU25" s="57">
        <f>Выручка!NG40</f>
        <v>0</v>
      </c>
      <c r="NV25" s="57">
        <f>Выручка!NH40</f>
        <v>0</v>
      </c>
      <c r="NW25" s="57">
        <f>Выручка!NI40</f>
        <v>0</v>
      </c>
      <c r="NX25" s="57">
        <f>Выручка!NJ40</f>
        <v>0</v>
      </c>
      <c r="NY25" s="57">
        <f>Выручка!NK40</f>
        <v>0</v>
      </c>
      <c r="NZ25" s="57">
        <f>Выручка!NL40</f>
        <v>0</v>
      </c>
      <c r="OA25" s="57">
        <f>Выручка!NM40</f>
        <v>0</v>
      </c>
      <c r="OB25" s="57">
        <f>Выручка!NN40</f>
        <v>0</v>
      </c>
      <c r="OC25" s="57">
        <f>Выручка!NO40</f>
        <v>0</v>
      </c>
      <c r="OD25" s="57">
        <f>Выручка!NP40</f>
        <v>0</v>
      </c>
      <c r="OE25" s="57">
        <f>Выручка!NQ40</f>
        <v>0</v>
      </c>
      <c r="OF25" s="57">
        <f>Выручка!NR40</f>
        <v>0</v>
      </c>
      <c r="OG25" s="57">
        <f>Выручка!NS40</f>
        <v>0</v>
      </c>
      <c r="OH25" s="57">
        <f>Выручка!NT40</f>
        <v>0</v>
      </c>
      <c r="OI25" s="57">
        <f>Выручка!NU40</f>
        <v>0</v>
      </c>
      <c r="OJ25" s="57">
        <f>Выручка!NV40</f>
        <v>0</v>
      </c>
      <c r="OK25" s="57">
        <f>Выручка!NW40</f>
        <v>0</v>
      </c>
      <c r="OL25" s="57">
        <f>Выручка!NX40</f>
        <v>0</v>
      </c>
      <c r="OM25" s="57">
        <f>Выручка!NY40</f>
        <v>0</v>
      </c>
      <c r="ON25" s="57">
        <f>Выручка!NZ40</f>
        <v>0</v>
      </c>
      <c r="OO25" s="57">
        <f>Выручка!OA40</f>
        <v>0</v>
      </c>
      <c r="OP25" s="57">
        <f>Выручка!OB40</f>
        <v>0</v>
      </c>
      <c r="OQ25" s="57">
        <f>Выручка!OC40</f>
        <v>0</v>
      </c>
      <c r="OR25" s="57">
        <f>Выручка!OD40</f>
        <v>0</v>
      </c>
      <c r="OS25" s="57">
        <f>Выручка!OE40</f>
        <v>0</v>
      </c>
      <c r="OT25" s="57">
        <f>Выручка!OF40</f>
        <v>0</v>
      </c>
      <c r="OU25" s="57">
        <f>Выручка!OG40</f>
        <v>0</v>
      </c>
      <c r="OV25" s="57">
        <f>Выручка!OH40</f>
        <v>0</v>
      </c>
      <c r="OW25" s="57">
        <f>Выручка!OI40</f>
        <v>0</v>
      </c>
      <c r="OX25" s="57">
        <f>Выручка!OJ40</f>
        <v>0</v>
      </c>
      <c r="OY25" s="57">
        <f>Выручка!OK40</f>
        <v>0</v>
      </c>
      <c r="OZ25" s="57">
        <f>Выручка!OL40</f>
        <v>0</v>
      </c>
      <c r="PA25" s="57">
        <f>Выручка!OM40</f>
        <v>0</v>
      </c>
      <c r="PB25" s="57">
        <f>Выручка!ON40</f>
        <v>0</v>
      </c>
      <c r="PC25" s="57">
        <f>Выручка!OO40</f>
        <v>0</v>
      </c>
      <c r="PD25" s="57">
        <f>Выручка!OP40</f>
        <v>0</v>
      </c>
      <c r="PE25" s="57">
        <f>Выручка!OQ40</f>
        <v>0</v>
      </c>
      <c r="PF25" s="57">
        <f>Выручка!OR40</f>
        <v>0</v>
      </c>
      <c r="PG25" s="57">
        <f>Выручка!OS40</f>
        <v>0</v>
      </c>
      <c r="PH25" s="57">
        <f>Выручка!OT40</f>
        <v>0</v>
      </c>
      <c r="PI25" s="57">
        <f>Выручка!OU40</f>
        <v>0</v>
      </c>
      <c r="PJ25" s="57">
        <f>Выручка!OV40</f>
        <v>0</v>
      </c>
      <c r="PK25" s="57">
        <f>Выручка!OW40</f>
        <v>0</v>
      </c>
      <c r="PL25" s="57">
        <f>Выручка!OX40</f>
        <v>0</v>
      </c>
      <c r="PM25" s="57">
        <f>Выручка!OY40</f>
        <v>0</v>
      </c>
      <c r="PN25" s="57">
        <f>Выручка!OZ40</f>
        <v>0</v>
      </c>
      <c r="PO25" s="57">
        <f>Выручка!PA40</f>
        <v>0</v>
      </c>
      <c r="PP25" s="57">
        <f>Выручка!PB40</f>
        <v>0</v>
      </c>
      <c r="PQ25" s="57">
        <f>Выручка!PC40</f>
        <v>0</v>
      </c>
      <c r="PR25" s="57">
        <f>Выручка!PD40</f>
        <v>0</v>
      </c>
      <c r="PS25" s="57">
        <f>Выручка!PE40</f>
        <v>0</v>
      </c>
      <c r="PT25" s="57">
        <f>Выручка!PF40</f>
        <v>0</v>
      </c>
      <c r="PU25" s="57">
        <f>Выручка!PG40</f>
        <v>0</v>
      </c>
      <c r="PV25" s="57">
        <f>Выручка!PH40</f>
        <v>0</v>
      </c>
      <c r="PW25" s="57">
        <f>Выручка!PI40</f>
        <v>0</v>
      </c>
      <c r="PX25" s="57">
        <f>Выручка!PJ40</f>
        <v>0</v>
      </c>
      <c r="PY25" s="57">
        <f>Выручка!PK40</f>
        <v>0</v>
      </c>
      <c r="PZ25" s="57">
        <f>Выручка!PL40</f>
        <v>0</v>
      </c>
      <c r="QA25" s="57">
        <f>Выручка!PM40</f>
        <v>0</v>
      </c>
      <c r="QB25" s="57">
        <f>Выручка!PN40</f>
        <v>0</v>
      </c>
      <c r="QC25" s="57">
        <f>Выручка!PO40</f>
        <v>0</v>
      </c>
      <c r="QD25" s="57">
        <f>Выручка!PP40</f>
        <v>0</v>
      </c>
      <c r="QE25" s="57">
        <f>Выручка!PQ40</f>
        <v>0</v>
      </c>
      <c r="QF25" s="57">
        <f>Выручка!PR40</f>
        <v>0</v>
      </c>
      <c r="QG25" s="57">
        <f>Выручка!PS40</f>
        <v>0</v>
      </c>
      <c r="QH25" s="57">
        <f>Выручка!PT40</f>
        <v>0</v>
      </c>
      <c r="QI25" s="57">
        <f>Выручка!PU40</f>
        <v>0</v>
      </c>
      <c r="QJ25" s="57">
        <f>Выручка!PV40</f>
        <v>0</v>
      </c>
      <c r="QK25" s="57">
        <f>Выручка!PW40</f>
        <v>0</v>
      </c>
      <c r="QL25" s="57">
        <f>Выручка!PX40</f>
        <v>0</v>
      </c>
      <c r="QM25" s="57">
        <f>Выручка!PY40</f>
        <v>0</v>
      </c>
      <c r="QN25" s="57">
        <f>Выручка!PZ40</f>
        <v>0</v>
      </c>
      <c r="QO25" s="57">
        <f>Выручка!QA40</f>
        <v>0</v>
      </c>
      <c r="QP25" s="57">
        <f>Выручка!QB40</f>
        <v>0</v>
      </c>
      <c r="QQ25" s="57">
        <f>Выручка!QC40</f>
        <v>0</v>
      </c>
      <c r="QR25" s="57">
        <f>Выручка!QD40</f>
        <v>0</v>
      </c>
      <c r="QS25" s="57">
        <f>Выручка!QE40</f>
        <v>0</v>
      </c>
      <c r="QT25" s="57">
        <f>Выручка!QF40</f>
        <v>0</v>
      </c>
      <c r="QU25" s="57">
        <f>Выручка!QG40</f>
        <v>0</v>
      </c>
      <c r="QV25" s="57">
        <f>Выручка!QH40</f>
        <v>0</v>
      </c>
      <c r="QW25" s="57">
        <f>Выручка!QI40</f>
        <v>0</v>
      </c>
      <c r="QX25" s="57">
        <f>Выручка!QJ40</f>
        <v>0</v>
      </c>
      <c r="QY25" s="57">
        <f>Выручка!QK40</f>
        <v>0</v>
      </c>
      <c r="QZ25" s="57">
        <f>Выручка!QL40</f>
        <v>0</v>
      </c>
      <c r="RA25" s="57">
        <f>Выручка!QM40</f>
        <v>0</v>
      </c>
      <c r="RB25" s="57">
        <f>Выручка!QN40</f>
        <v>0</v>
      </c>
      <c r="RC25" s="57">
        <f>Выручка!QO40</f>
        <v>0</v>
      </c>
      <c r="RD25" s="57">
        <f>Выручка!QP40</f>
        <v>0</v>
      </c>
      <c r="RE25" s="57">
        <f>Выручка!QQ40</f>
        <v>0</v>
      </c>
      <c r="RF25" s="57">
        <f>Выручка!QR40</f>
        <v>0</v>
      </c>
      <c r="RG25" s="57">
        <f>Выручка!QS40</f>
        <v>0</v>
      </c>
      <c r="RH25" s="57">
        <f>Выручка!QT40</f>
        <v>0</v>
      </c>
      <c r="RI25" s="57">
        <f>Выручка!QU40</f>
        <v>0</v>
      </c>
      <c r="RJ25" s="57">
        <f>Выручка!QV40</f>
        <v>0</v>
      </c>
      <c r="RK25" s="57">
        <f>Выручка!QW40</f>
        <v>0</v>
      </c>
      <c r="RL25" s="57">
        <f>Выручка!QX40</f>
        <v>0</v>
      </c>
      <c r="RM25" s="57">
        <f>Выручка!QY40</f>
        <v>0</v>
      </c>
      <c r="RN25" s="57">
        <f>Выручка!QZ40</f>
        <v>0</v>
      </c>
      <c r="RO25" s="57">
        <f>Выручка!RA40</f>
        <v>0</v>
      </c>
      <c r="RP25" s="57">
        <f>Выручка!RB40</f>
        <v>0</v>
      </c>
      <c r="RQ25" s="57">
        <f>Выручка!RC40</f>
        <v>0</v>
      </c>
      <c r="RR25" s="57">
        <f>Выручка!RD40</f>
        <v>0</v>
      </c>
      <c r="RS25" s="57">
        <f>Выручка!RE40</f>
        <v>0</v>
      </c>
      <c r="RT25" s="57">
        <f>Выручка!RF40</f>
        <v>0</v>
      </c>
      <c r="RU25" s="57">
        <f>Выручка!RG40</f>
        <v>0</v>
      </c>
      <c r="RV25" s="57">
        <f>Выручка!RH40</f>
        <v>0</v>
      </c>
      <c r="RW25" s="57">
        <f>Выручка!RI40</f>
        <v>0</v>
      </c>
      <c r="RX25" s="57">
        <f>Выручка!RJ40</f>
        <v>0</v>
      </c>
      <c r="RY25" s="57">
        <f>Выручка!RK40</f>
        <v>0</v>
      </c>
      <c r="RZ25" s="57">
        <f>Выручка!RL40</f>
        <v>0</v>
      </c>
      <c r="SA25" s="57">
        <f>Выручка!RM40</f>
        <v>0</v>
      </c>
      <c r="SB25" s="57">
        <f>Выручка!RN40</f>
        <v>0</v>
      </c>
      <c r="SC25" s="57">
        <f>Выручка!RO40</f>
        <v>0</v>
      </c>
      <c r="SD25" s="57">
        <f>Выручка!RP40</f>
        <v>0</v>
      </c>
      <c r="SE25" s="57">
        <f>Выручка!RQ40</f>
        <v>0</v>
      </c>
      <c r="SF25" s="57">
        <f>Выручка!RR40</f>
        <v>0</v>
      </c>
      <c r="SG25" s="57">
        <f>Выручка!RS40</f>
        <v>0</v>
      </c>
      <c r="SH25" s="57">
        <f>Выручка!RT40</f>
        <v>0</v>
      </c>
      <c r="SI25" s="57">
        <f>Выручка!RU40</f>
        <v>0</v>
      </c>
      <c r="SJ25" s="57">
        <f>Выручка!RV40</f>
        <v>0</v>
      </c>
      <c r="SK25" s="57">
        <f>Выручка!RW40</f>
        <v>0</v>
      </c>
      <c r="SL25" s="57">
        <f>Выручка!RX40</f>
        <v>0</v>
      </c>
      <c r="SM25" s="57">
        <f>Выручка!RY40</f>
        <v>0</v>
      </c>
      <c r="SN25" s="57">
        <f>Выручка!RZ40</f>
        <v>0</v>
      </c>
      <c r="SO25" s="57">
        <f>Выручка!SA40</f>
        <v>0</v>
      </c>
      <c r="SP25" s="57">
        <f>Выручка!SB40</f>
        <v>0</v>
      </c>
      <c r="SQ25" s="57">
        <f>Выручка!SC40</f>
        <v>0</v>
      </c>
      <c r="SR25" s="57">
        <f>Выручка!SD40</f>
        <v>0</v>
      </c>
      <c r="SS25" s="57">
        <f>Выручка!SE40</f>
        <v>0</v>
      </c>
      <c r="ST25" s="57">
        <f>Выручка!SF40</f>
        <v>0</v>
      </c>
      <c r="SU25" s="57">
        <f>Выручка!SG40</f>
        <v>0</v>
      </c>
      <c r="SV25" s="57">
        <f>Выручка!SH40</f>
        <v>0</v>
      </c>
      <c r="SW25" s="57">
        <f>Выручка!SI40</f>
        <v>0</v>
      </c>
      <c r="SX25" s="57">
        <f>Выручка!SJ40</f>
        <v>0</v>
      </c>
      <c r="SY25" s="57">
        <f>Выручка!SK40</f>
        <v>0</v>
      </c>
      <c r="SZ25" s="57">
        <f>Выручка!SL40</f>
        <v>0</v>
      </c>
      <c r="TA25" s="57">
        <f>Выручка!SM40</f>
        <v>0</v>
      </c>
      <c r="TB25" s="57">
        <f>Выручка!SN40</f>
        <v>0</v>
      </c>
      <c r="TC25" s="57">
        <f>Выручка!SO40</f>
        <v>0</v>
      </c>
      <c r="TD25" s="57">
        <f>Выручка!SP40</f>
        <v>0</v>
      </c>
      <c r="TE25" s="57">
        <f>Выручка!SQ40</f>
        <v>0</v>
      </c>
      <c r="TF25" s="57">
        <f>Выручка!SR40</f>
        <v>0</v>
      </c>
      <c r="TG25" s="57">
        <f>Выручка!SS40</f>
        <v>0</v>
      </c>
      <c r="TH25" s="57">
        <f>Выручка!ST40</f>
        <v>0</v>
      </c>
      <c r="TI25" s="57">
        <f>Выручка!SU40</f>
        <v>0</v>
      </c>
      <c r="TJ25" s="57">
        <f>Выручка!SV40</f>
        <v>0</v>
      </c>
      <c r="TK25" s="57">
        <f>Выручка!SW40</f>
        <v>0</v>
      </c>
      <c r="TL25" s="57">
        <f>Выручка!SX40</f>
        <v>0</v>
      </c>
      <c r="TM25" s="57">
        <f>Выручка!SY40</f>
        <v>0</v>
      </c>
      <c r="TN25" s="57">
        <f>Выручка!SZ40</f>
        <v>0</v>
      </c>
      <c r="TO25" s="57">
        <f>Выручка!TA40</f>
        <v>0</v>
      </c>
      <c r="TP25" s="57">
        <f>Выручка!TB40</f>
        <v>0</v>
      </c>
      <c r="TQ25" s="57">
        <f>Выручка!TC40</f>
        <v>0</v>
      </c>
      <c r="TR25" s="57">
        <f>Выручка!TD40</f>
        <v>0</v>
      </c>
      <c r="TS25" s="57">
        <f>Выручка!TE40</f>
        <v>0</v>
      </c>
      <c r="TT25" s="57">
        <f>Выручка!TF40</f>
        <v>0</v>
      </c>
      <c r="TU25" s="57">
        <f>Выручка!TG40</f>
        <v>0</v>
      </c>
      <c r="TV25" s="57">
        <f>Выручка!TH40</f>
        <v>0</v>
      </c>
      <c r="TW25" s="57">
        <f>Выручка!TI40</f>
        <v>0</v>
      </c>
      <c r="TX25" s="57">
        <f>Выручка!TJ40</f>
        <v>0</v>
      </c>
      <c r="TY25" s="57">
        <f>Выручка!TK40</f>
        <v>0</v>
      </c>
      <c r="TZ25" s="57">
        <f>Выручка!TL40</f>
        <v>0</v>
      </c>
      <c r="UA25" s="57">
        <f>Выручка!TM40</f>
        <v>0</v>
      </c>
      <c r="UB25" s="57">
        <f>Выручка!TN40</f>
        <v>0</v>
      </c>
      <c r="UC25" s="57">
        <f>Выручка!TO40</f>
        <v>0</v>
      </c>
      <c r="UD25" s="57">
        <f>Выручка!TP40</f>
        <v>0</v>
      </c>
      <c r="UE25" s="57">
        <f>Выручка!TQ40</f>
        <v>0</v>
      </c>
      <c r="UF25" s="57">
        <f>Выручка!TR40</f>
        <v>0</v>
      </c>
      <c r="UG25" s="57">
        <f>Выручка!TS40</f>
        <v>0</v>
      </c>
      <c r="UH25" s="57">
        <f>Выручка!TT40</f>
        <v>0</v>
      </c>
      <c r="UI25" s="57">
        <f>Выручка!TU40</f>
        <v>0</v>
      </c>
      <c r="UJ25" s="57">
        <f>Выручка!TV40</f>
        <v>0</v>
      </c>
      <c r="UK25" s="57">
        <f>Выручка!TW40</f>
        <v>0</v>
      </c>
      <c r="UL25" s="57">
        <f>Выручка!TX40</f>
        <v>0</v>
      </c>
      <c r="UM25" s="57">
        <f>Выручка!TY40</f>
        <v>0</v>
      </c>
      <c r="UN25" s="57">
        <f>Выручка!TZ40</f>
        <v>0</v>
      </c>
      <c r="UO25" s="57">
        <f>Выручка!UA40</f>
        <v>0</v>
      </c>
      <c r="UP25" s="57">
        <f>Выручка!UB40</f>
        <v>0</v>
      </c>
      <c r="UQ25" s="57">
        <f>Выручка!UC40</f>
        <v>0</v>
      </c>
      <c r="UR25" s="57">
        <f>Выручка!UD40</f>
        <v>0</v>
      </c>
      <c r="US25" s="57">
        <f>Выручка!UE40</f>
        <v>0</v>
      </c>
      <c r="UT25" s="57">
        <f>Выручка!UF40</f>
        <v>0</v>
      </c>
      <c r="UU25" s="57">
        <f>Выручка!UG40</f>
        <v>0</v>
      </c>
      <c r="UV25" s="57">
        <f>Выручка!UH40</f>
        <v>0</v>
      </c>
      <c r="UW25" s="57">
        <f>Выручка!UI40</f>
        <v>0</v>
      </c>
      <c r="UX25" s="57">
        <f>Выручка!UJ40</f>
        <v>0</v>
      </c>
      <c r="UY25" s="57">
        <f>Выручка!UK40</f>
        <v>0</v>
      </c>
      <c r="UZ25" s="57">
        <f>Выручка!UL40</f>
        <v>0</v>
      </c>
      <c r="VA25" s="57">
        <f>Выручка!UM40</f>
        <v>0</v>
      </c>
      <c r="VB25" s="57">
        <f>Выручка!UN40</f>
        <v>0</v>
      </c>
      <c r="VC25" s="57">
        <f>Выручка!UO40</f>
        <v>0</v>
      </c>
      <c r="VD25" s="57">
        <f>Выручка!UP40</f>
        <v>0</v>
      </c>
      <c r="VE25" s="57">
        <f>Выручка!UQ40</f>
        <v>0</v>
      </c>
      <c r="VF25" s="57">
        <f>Выручка!UR40</f>
        <v>0</v>
      </c>
      <c r="VG25" s="57">
        <f>Выручка!US40</f>
        <v>0</v>
      </c>
      <c r="VH25" s="57">
        <f>Выручка!UT40</f>
        <v>0</v>
      </c>
      <c r="VI25" s="57">
        <f>Выручка!UU40</f>
        <v>0</v>
      </c>
      <c r="VJ25" s="57">
        <f>Выручка!UV40</f>
        <v>0</v>
      </c>
      <c r="VK25" s="57">
        <f>Выручка!UW40</f>
        <v>0</v>
      </c>
      <c r="VL25" s="57">
        <f>Выручка!UX40</f>
        <v>0</v>
      </c>
      <c r="VM25" s="57">
        <f>Выручка!UY40</f>
        <v>0</v>
      </c>
      <c r="VN25" s="57">
        <f>Выручка!UZ40</f>
        <v>0</v>
      </c>
      <c r="VO25" s="57">
        <f>Выручка!VA40</f>
        <v>0</v>
      </c>
      <c r="VP25" s="57">
        <f>Выручка!VB40</f>
        <v>0</v>
      </c>
      <c r="VQ25" s="57">
        <f>Выручка!VC40</f>
        <v>0</v>
      </c>
      <c r="VR25" s="57">
        <f>Выручка!VD40</f>
        <v>0</v>
      </c>
      <c r="VS25" s="57">
        <f>Выручка!VE40</f>
        <v>0</v>
      </c>
      <c r="VT25" s="57">
        <f>Выручка!VF40</f>
        <v>0</v>
      </c>
      <c r="VU25" s="57">
        <f>Выручка!VG40</f>
        <v>0</v>
      </c>
      <c r="VV25" s="57">
        <f>Выручка!VH40</f>
        <v>0</v>
      </c>
      <c r="VW25" s="57">
        <f>Выручка!VI40</f>
        <v>0</v>
      </c>
      <c r="VX25" s="57">
        <f>Выручка!VJ40</f>
        <v>0</v>
      </c>
      <c r="VY25" s="57">
        <f>Выручка!VK40</f>
        <v>0</v>
      </c>
      <c r="VZ25" s="57">
        <f>Выручка!VL40</f>
        <v>0</v>
      </c>
      <c r="WA25" s="57">
        <f>Выручка!VM40</f>
        <v>0</v>
      </c>
      <c r="WB25" s="57">
        <f>Выручка!VN40</f>
        <v>0</v>
      </c>
      <c r="WC25" s="57">
        <f>Выручка!VO40</f>
        <v>0</v>
      </c>
      <c r="WD25" s="57">
        <f>Выручка!VP40</f>
        <v>0</v>
      </c>
      <c r="WE25" s="57">
        <f>Выручка!VQ40</f>
        <v>0</v>
      </c>
      <c r="WF25" s="57">
        <f>Выручка!VR40</f>
        <v>0</v>
      </c>
      <c r="WG25" s="57">
        <f>Выручка!VS40</f>
        <v>0</v>
      </c>
      <c r="WH25" s="57">
        <f>Выручка!VT40</f>
        <v>0</v>
      </c>
      <c r="WI25" s="57">
        <f>Выручка!VU40</f>
        <v>0</v>
      </c>
      <c r="WJ25" s="57">
        <f>Выручка!VV40</f>
        <v>0</v>
      </c>
      <c r="WK25" s="57">
        <f>Выручка!VW40</f>
        <v>0</v>
      </c>
      <c r="WL25" s="57">
        <f>Выручка!VX40</f>
        <v>0</v>
      </c>
      <c r="WM25" s="57">
        <f>Выручка!VY40</f>
        <v>0</v>
      </c>
      <c r="WN25" s="57">
        <f>Выручка!VZ40</f>
        <v>0</v>
      </c>
      <c r="WO25" s="57">
        <f>Выручка!WA40</f>
        <v>0</v>
      </c>
      <c r="WP25" s="57">
        <f>Выручка!WB40</f>
        <v>0</v>
      </c>
      <c r="WQ25" s="57">
        <f>Выручка!WC40</f>
        <v>0</v>
      </c>
      <c r="WR25" s="57">
        <f>Выручка!WD40</f>
        <v>0</v>
      </c>
      <c r="WS25" s="57">
        <f>Выручка!WE40</f>
        <v>0</v>
      </c>
      <c r="WT25" s="57">
        <f>Выручка!WF40</f>
        <v>0</v>
      </c>
      <c r="WU25" s="57">
        <f>Выручка!WG40</f>
        <v>0</v>
      </c>
      <c r="WV25" s="57">
        <f>Выручка!WH40</f>
        <v>0</v>
      </c>
      <c r="WW25" s="57">
        <f>Выручка!WI40</f>
        <v>0</v>
      </c>
      <c r="WX25" s="57">
        <f>Выручка!WJ40</f>
        <v>0</v>
      </c>
      <c r="WY25" s="57">
        <f>Выручка!WK40</f>
        <v>0</v>
      </c>
      <c r="WZ25" s="57">
        <f>Выручка!WL40</f>
        <v>0</v>
      </c>
      <c r="XA25" s="57">
        <f>Выручка!WM40</f>
        <v>0</v>
      </c>
      <c r="XB25" s="57">
        <f>Выручка!WN40</f>
        <v>0</v>
      </c>
      <c r="XC25" s="57">
        <f>Выручка!WO40</f>
        <v>0</v>
      </c>
      <c r="XD25" s="57">
        <f>Выручка!WP40</f>
        <v>0</v>
      </c>
      <c r="XE25" s="57">
        <f>Выручка!WQ40</f>
        <v>0</v>
      </c>
      <c r="XF25" s="57">
        <f>Выручка!WR40</f>
        <v>0</v>
      </c>
      <c r="XG25" s="57">
        <f>Выручка!WS40</f>
        <v>0</v>
      </c>
      <c r="XH25" s="57">
        <f>Выручка!WT40</f>
        <v>0</v>
      </c>
      <c r="XI25" s="57">
        <f>Выручка!WU40</f>
        <v>0</v>
      </c>
      <c r="XJ25" s="57">
        <f>Выручка!WV40</f>
        <v>0</v>
      </c>
      <c r="XK25" s="57">
        <f>Выручка!WW40</f>
        <v>0</v>
      </c>
      <c r="XL25" s="57">
        <f>Выручка!WX40</f>
        <v>0</v>
      </c>
      <c r="XM25" s="57">
        <f>Выручка!WY40</f>
        <v>0</v>
      </c>
      <c r="XN25" s="57">
        <f>Выручка!WZ40</f>
        <v>0</v>
      </c>
      <c r="XO25" s="57">
        <f>Выручка!XA40</f>
        <v>0</v>
      </c>
      <c r="XP25" s="57">
        <f>Выручка!XB40</f>
        <v>0</v>
      </c>
      <c r="XQ25" s="57">
        <f>Выручка!XC40</f>
        <v>0</v>
      </c>
      <c r="XR25" s="57">
        <f>Выручка!XD40</f>
        <v>0</v>
      </c>
      <c r="XS25" s="57">
        <f>Выручка!XE40</f>
        <v>0</v>
      </c>
      <c r="XT25" s="57">
        <f>Выручка!XF40</f>
        <v>0</v>
      </c>
      <c r="XU25" s="57">
        <f>Выручка!XG40</f>
        <v>0</v>
      </c>
      <c r="XV25" s="57">
        <f>Выручка!XH40</f>
        <v>0</v>
      </c>
      <c r="XW25" s="57">
        <f>Выручка!XI40</f>
        <v>0</v>
      </c>
      <c r="XX25" s="57">
        <f>Выручка!XJ40</f>
        <v>0</v>
      </c>
      <c r="XY25" s="57">
        <f>Выручка!XK40</f>
        <v>0</v>
      </c>
      <c r="XZ25" s="57">
        <f>Выручка!XL40</f>
        <v>0</v>
      </c>
      <c r="YA25" s="57">
        <f>Выручка!XM40</f>
        <v>0</v>
      </c>
      <c r="YB25" s="57">
        <f>Выручка!XN40</f>
        <v>0</v>
      </c>
      <c r="YC25" s="57">
        <f>Выручка!XO40</f>
        <v>0</v>
      </c>
      <c r="YD25" s="57">
        <f>Выручка!XP40</f>
        <v>0</v>
      </c>
      <c r="YE25" s="57">
        <f>Выручка!XQ40</f>
        <v>0</v>
      </c>
      <c r="YF25" s="57">
        <f>Выручка!XR40</f>
        <v>0</v>
      </c>
      <c r="YG25" s="57">
        <f>Выручка!XS40</f>
        <v>0</v>
      </c>
      <c r="YH25" s="57">
        <f>Выручка!XT40</f>
        <v>0</v>
      </c>
      <c r="YI25" s="57">
        <f>Выручка!XU40</f>
        <v>0</v>
      </c>
      <c r="YJ25" s="57">
        <f>Выручка!XV40</f>
        <v>0</v>
      </c>
      <c r="YK25" s="57">
        <f>Выручка!XW40</f>
        <v>0</v>
      </c>
      <c r="YL25" s="57">
        <f>Выручка!XX40</f>
        <v>0</v>
      </c>
      <c r="YM25" s="57">
        <f>Выручка!XY40</f>
        <v>0</v>
      </c>
      <c r="YN25" s="57">
        <f>Выручка!XZ40</f>
        <v>0</v>
      </c>
      <c r="YO25" s="57">
        <f>Выручка!YA40</f>
        <v>0</v>
      </c>
      <c r="YP25" s="57">
        <f>Выручка!YB40</f>
        <v>0</v>
      </c>
      <c r="YQ25" s="57">
        <f>Выручка!YC40</f>
        <v>0</v>
      </c>
      <c r="YR25" s="57">
        <f>Выручка!YD40</f>
        <v>0</v>
      </c>
      <c r="YS25" s="57">
        <f>Выручка!YE40</f>
        <v>0</v>
      </c>
      <c r="YT25" s="57">
        <f>Выручка!YF40</f>
        <v>0</v>
      </c>
      <c r="YU25" s="57">
        <f>Выручка!YG40</f>
        <v>0</v>
      </c>
      <c r="YV25" s="57">
        <f>Выручка!YH40</f>
        <v>0</v>
      </c>
      <c r="YW25" s="57">
        <f>Выручка!YI40</f>
        <v>0</v>
      </c>
      <c r="YX25" s="57">
        <f>Выручка!YJ40</f>
        <v>0</v>
      </c>
      <c r="YY25" s="57">
        <f>Выручка!YK40</f>
        <v>0</v>
      </c>
      <c r="YZ25" s="57">
        <f>Выручка!YL40</f>
        <v>0</v>
      </c>
      <c r="ZA25" s="57">
        <f>Выручка!YM40</f>
        <v>0</v>
      </c>
      <c r="ZB25" s="57">
        <f>Выручка!YN40</f>
        <v>0</v>
      </c>
      <c r="ZC25" s="57">
        <f>Выручка!YO40</f>
        <v>0</v>
      </c>
      <c r="ZD25" s="57">
        <f>Выручка!YP40</f>
        <v>0</v>
      </c>
      <c r="ZE25" s="57">
        <f>Выручка!YQ40</f>
        <v>0</v>
      </c>
      <c r="ZF25" s="57">
        <f>Выручка!YR40</f>
        <v>0</v>
      </c>
      <c r="ZG25" s="57">
        <f>Выручка!YS40</f>
        <v>0</v>
      </c>
      <c r="ZH25" s="57">
        <f>Выручка!YT40</f>
        <v>0</v>
      </c>
      <c r="ZI25" s="57">
        <f>Выручка!YU40</f>
        <v>0</v>
      </c>
      <c r="ZJ25" s="57">
        <f>Выручка!YV40</f>
        <v>0</v>
      </c>
      <c r="ZK25" s="57">
        <f>Выручка!YW40</f>
        <v>0</v>
      </c>
      <c r="ZL25" s="57">
        <f>Выручка!YX40</f>
        <v>0</v>
      </c>
      <c r="ZM25" s="57">
        <f>Выручка!YY40</f>
        <v>0</v>
      </c>
      <c r="ZN25" s="57">
        <f>Выручка!YZ40</f>
        <v>0</v>
      </c>
      <c r="ZO25" s="57">
        <f>Выручка!ZA40</f>
        <v>0</v>
      </c>
      <c r="ZP25" s="57">
        <f>Выручка!ZB40</f>
        <v>0</v>
      </c>
      <c r="ZQ25" s="57">
        <f>Выручка!ZC40</f>
        <v>0</v>
      </c>
      <c r="ZR25" s="57">
        <f>Выручка!ZD40</f>
        <v>0</v>
      </c>
      <c r="ZS25" s="57">
        <f>Выручка!ZE40</f>
        <v>0</v>
      </c>
      <c r="ZT25" s="57">
        <f>Выручка!ZF40</f>
        <v>0</v>
      </c>
      <c r="ZU25" s="57">
        <f>Выручка!ZG40</f>
        <v>0</v>
      </c>
      <c r="ZV25" s="57">
        <f>Выручка!ZH40</f>
        <v>0</v>
      </c>
      <c r="ZW25" s="57">
        <f>Выручка!ZI40</f>
        <v>0</v>
      </c>
      <c r="ZX25" s="57">
        <f>Выручка!ZJ40</f>
        <v>0</v>
      </c>
      <c r="ZY25" s="57">
        <f>Выручка!ZK40</f>
        <v>0</v>
      </c>
      <c r="ZZ25" s="57">
        <f>Выручка!ZL40</f>
        <v>0</v>
      </c>
      <c r="AAA25" s="57">
        <f>Выручка!ZM40</f>
        <v>0</v>
      </c>
      <c r="AAB25" s="57">
        <f>Выручка!ZN40</f>
        <v>0</v>
      </c>
      <c r="AAC25" s="57">
        <f>Выручка!ZO40</f>
        <v>0</v>
      </c>
      <c r="AAD25" s="57">
        <f>Выручка!ZP40</f>
        <v>0</v>
      </c>
      <c r="AAE25" s="57">
        <f>Выручка!ZQ40</f>
        <v>0</v>
      </c>
      <c r="AAF25" s="57">
        <f>Выручка!ZR40</f>
        <v>0</v>
      </c>
      <c r="AAG25" s="57">
        <f>Выручка!ZS40</f>
        <v>0</v>
      </c>
      <c r="AAH25" s="57">
        <f>Выручка!ZT40</f>
        <v>0</v>
      </c>
      <c r="AAI25" s="57">
        <f>Выручка!ZU40</f>
        <v>0</v>
      </c>
      <c r="AAJ25" s="57">
        <f>Выручка!ZV40</f>
        <v>0</v>
      </c>
      <c r="AAK25" s="57">
        <f>Выручка!ZW40</f>
        <v>0</v>
      </c>
      <c r="AAL25" s="57">
        <f>Выручка!ZX40</f>
        <v>0</v>
      </c>
      <c r="AAM25" s="57">
        <f>Выручка!ZY40</f>
        <v>0</v>
      </c>
      <c r="AAN25" s="57">
        <f>Выручка!ZZ40</f>
        <v>0</v>
      </c>
      <c r="AAO25" s="57">
        <f>Выручка!AAA40</f>
        <v>0</v>
      </c>
      <c r="AAP25" s="57">
        <f>Выручка!AAB40</f>
        <v>0</v>
      </c>
      <c r="AAQ25" s="57">
        <f>Выручка!AAC40</f>
        <v>0</v>
      </c>
      <c r="AAR25" s="57">
        <f>Выручка!AAD40</f>
        <v>0</v>
      </c>
      <c r="AAS25" s="57">
        <f>Выручка!AAE40</f>
        <v>0</v>
      </c>
      <c r="AAT25" s="57">
        <f>Выручка!AAF40</f>
        <v>0</v>
      </c>
      <c r="AAU25" s="57">
        <f>Выручка!AAG40</f>
        <v>0</v>
      </c>
      <c r="AAV25" s="57">
        <f>Выручка!AAH40</f>
        <v>0</v>
      </c>
      <c r="AAW25" s="57">
        <f>Выручка!AAI40</f>
        <v>0</v>
      </c>
      <c r="AAX25" s="57">
        <f>Выручка!AAJ40</f>
        <v>0</v>
      </c>
      <c r="AAY25" s="57">
        <f>Выручка!AAK40</f>
        <v>0</v>
      </c>
      <c r="AAZ25" s="57">
        <f>Выручка!AAL40</f>
        <v>0</v>
      </c>
      <c r="ABA25" s="57">
        <f>Выручка!AAM40</f>
        <v>0</v>
      </c>
      <c r="ABB25" s="57">
        <f>Выручка!AAN40</f>
        <v>0</v>
      </c>
      <c r="ABC25" s="57">
        <f>Выручка!AAO40</f>
        <v>0</v>
      </c>
      <c r="ABD25" s="57">
        <f>Выручка!AAP40</f>
        <v>0</v>
      </c>
      <c r="ABE25" s="57">
        <f>Выручка!AAQ40</f>
        <v>0</v>
      </c>
      <c r="ABF25" s="57">
        <f>Выручка!AAR40</f>
        <v>0</v>
      </c>
      <c r="ABG25" s="57">
        <f>Выручка!AAS40</f>
        <v>0</v>
      </c>
      <c r="ABH25" s="57">
        <f>Выручка!AAT40</f>
        <v>0</v>
      </c>
      <c r="ABI25" s="57">
        <f>Выручка!AAU40</f>
        <v>0</v>
      </c>
      <c r="ABJ25" s="57">
        <f>Выручка!AAV40</f>
        <v>0</v>
      </c>
      <c r="ABK25" s="57">
        <f>Выручка!AAW40</f>
        <v>0</v>
      </c>
      <c r="ABL25" s="57">
        <f>Выручка!AAX40</f>
        <v>0</v>
      </c>
      <c r="ABM25" s="57">
        <f>Выручка!AAY40</f>
        <v>0</v>
      </c>
      <c r="ABN25" s="57">
        <f>Выручка!AAZ40</f>
        <v>0</v>
      </c>
      <c r="ABO25" s="57">
        <f>Выручка!ABA40</f>
        <v>0</v>
      </c>
      <c r="ABP25" s="57">
        <f>Выручка!ABB40</f>
        <v>0</v>
      </c>
      <c r="ABQ25" s="57">
        <f>Выручка!ABC40</f>
        <v>0</v>
      </c>
      <c r="ABR25" s="57">
        <f>Выручка!ABD40</f>
        <v>0</v>
      </c>
      <c r="ABS25" s="57">
        <f>Выручка!ABE40</f>
        <v>0</v>
      </c>
      <c r="ABT25" s="57">
        <f>Выручка!ABF40</f>
        <v>0</v>
      </c>
      <c r="ABU25" s="57">
        <f>Выручка!ABG40</f>
        <v>0</v>
      </c>
      <c r="ABV25" s="57">
        <f>Выручка!ABH40</f>
        <v>0</v>
      </c>
      <c r="ABW25" s="57">
        <f>Выручка!ABI40</f>
        <v>0</v>
      </c>
      <c r="ABX25" s="57">
        <f>Выручка!ABJ40</f>
        <v>0</v>
      </c>
      <c r="ABY25" s="57">
        <f>Выручка!ABK40</f>
        <v>0</v>
      </c>
      <c r="ABZ25" s="57">
        <f>Выручка!ABL40</f>
        <v>0</v>
      </c>
      <c r="ACA25" s="57">
        <f>Выручка!ABM40</f>
        <v>0</v>
      </c>
      <c r="ACB25" s="57">
        <f>Выручка!ABN40</f>
        <v>0</v>
      </c>
      <c r="ACC25" s="57">
        <f>Выручка!ABO40</f>
        <v>0</v>
      </c>
      <c r="ACD25" s="57">
        <f>Выручка!ABP40</f>
        <v>0</v>
      </c>
      <c r="ACE25" s="57">
        <f>Выручка!ABQ40</f>
        <v>0</v>
      </c>
      <c r="ACF25" s="57">
        <f>Выручка!ABR40</f>
        <v>0</v>
      </c>
      <c r="ACG25" s="57">
        <f>Выручка!ABS40</f>
        <v>0</v>
      </c>
      <c r="ACH25" s="57">
        <f>Выручка!ABT40</f>
        <v>0</v>
      </c>
      <c r="ACI25" s="57">
        <f>Выручка!ABU40</f>
        <v>0</v>
      </c>
      <c r="ACJ25" s="57">
        <f>Выручка!ABV40</f>
        <v>0</v>
      </c>
      <c r="ACK25" s="57">
        <f>Выручка!ABW40</f>
        <v>0</v>
      </c>
      <c r="ACL25" s="57">
        <f>Выручка!ABX40</f>
        <v>0</v>
      </c>
      <c r="ACM25" s="57">
        <f>Выручка!ABY40</f>
        <v>0</v>
      </c>
      <c r="ACN25" s="57">
        <f>Выручка!ABZ40</f>
        <v>0</v>
      </c>
      <c r="ACO25" s="57">
        <f>Выручка!ACA40</f>
        <v>0</v>
      </c>
      <c r="ACP25" s="57">
        <f>Выручка!ACB40</f>
        <v>0</v>
      </c>
      <c r="ACQ25" s="57">
        <f>Выручка!ACC40</f>
        <v>0</v>
      </c>
      <c r="ACR25" s="57">
        <f>Выручка!ACD40</f>
        <v>0</v>
      </c>
      <c r="ACS25" s="57">
        <f>Выручка!ACE40</f>
        <v>0</v>
      </c>
      <c r="ACT25" s="57">
        <f>Выручка!ACF40</f>
        <v>0</v>
      </c>
      <c r="ACU25" s="57">
        <f>Выручка!ACG40</f>
        <v>0</v>
      </c>
      <c r="ACV25" s="57">
        <f>Выручка!ACH40</f>
        <v>0</v>
      </c>
      <c r="ACW25" s="57">
        <f>Выручка!ACI40</f>
        <v>0</v>
      </c>
      <c r="ACX25" s="57">
        <f>Выручка!ACJ40</f>
        <v>0</v>
      </c>
      <c r="ACY25" s="57">
        <f>Выручка!ACK40</f>
        <v>0</v>
      </c>
      <c r="ACZ25" s="57">
        <f>Выручка!ACL40</f>
        <v>0</v>
      </c>
      <c r="ADA25" s="57">
        <f>Выручка!ACM40</f>
        <v>0</v>
      </c>
      <c r="ADB25" s="57">
        <f>Выручка!ACN40</f>
        <v>0</v>
      </c>
      <c r="ADC25" s="57">
        <f>Выручка!ACO40</f>
        <v>0</v>
      </c>
      <c r="ADD25" s="57">
        <f>Выручка!ACP40</f>
        <v>0</v>
      </c>
      <c r="ADE25" s="57">
        <f>Выручка!ACQ40</f>
        <v>0</v>
      </c>
      <c r="ADF25" s="57">
        <f>Выручка!ACR40</f>
        <v>0</v>
      </c>
      <c r="ADG25" s="57">
        <f>Выручка!ACS40</f>
        <v>0</v>
      </c>
      <c r="ADH25" s="57">
        <f>Выручка!ACT40</f>
        <v>0</v>
      </c>
      <c r="ADI25" s="57">
        <f>Выручка!ACU40</f>
        <v>0</v>
      </c>
      <c r="ADJ25" s="57">
        <f>Выручка!ACV40</f>
        <v>0</v>
      </c>
      <c r="ADK25" s="57">
        <f>Выручка!ACW40</f>
        <v>0</v>
      </c>
      <c r="ADL25" s="57">
        <f>Выручка!ACX40</f>
        <v>0</v>
      </c>
      <c r="ADM25" s="57">
        <f>Выручка!ACY40</f>
        <v>0</v>
      </c>
      <c r="ADN25" s="57">
        <f>Выручка!ACZ40</f>
        <v>0</v>
      </c>
      <c r="ADO25" s="57">
        <f>Выручка!ADA40</f>
        <v>0</v>
      </c>
      <c r="ADP25" s="57">
        <f>Выручка!ADB40</f>
        <v>0</v>
      </c>
      <c r="ADQ25" s="57">
        <f>Выручка!ADC40</f>
        <v>0</v>
      </c>
      <c r="ADR25" s="57">
        <f>Выручка!ADD40</f>
        <v>0</v>
      </c>
      <c r="ADS25" s="57">
        <f>Выручка!ADE40</f>
        <v>0</v>
      </c>
      <c r="ADT25" s="57">
        <f>Выручка!ADF40</f>
        <v>0</v>
      </c>
      <c r="ADU25" s="57">
        <f>Выручка!ADG40</f>
        <v>0</v>
      </c>
      <c r="ADV25" s="57">
        <f>Выручка!ADH40</f>
        <v>0</v>
      </c>
      <c r="ADW25" s="57">
        <f>Выручка!ADI40</f>
        <v>0</v>
      </c>
      <c r="ADX25" s="57">
        <f>Выручка!ADJ40</f>
        <v>0</v>
      </c>
      <c r="ADY25" s="57">
        <f>Выручка!ADK40</f>
        <v>0</v>
      </c>
      <c r="ADZ25" s="57">
        <f>Выручка!ADL40</f>
        <v>0</v>
      </c>
      <c r="AEA25" s="57">
        <f>Выручка!ADM40</f>
        <v>0</v>
      </c>
      <c r="AEB25" s="57">
        <f>Выручка!ADN40</f>
        <v>0</v>
      </c>
      <c r="AEC25" s="57">
        <f>Выручка!ADO40</f>
        <v>0</v>
      </c>
      <c r="AED25" s="57">
        <f>Выручка!ADP40</f>
        <v>0</v>
      </c>
      <c r="AEE25" s="57">
        <f>Выручка!ADQ40</f>
        <v>0</v>
      </c>
      <c r="AEF25" s="57">
        <f>Выручка!ADR40</f>
        <v>0</v>
      </c>
      <c r="AEG25" s="57">
        <f>Выручка!ADS40</f>
        <v>0</v>
      </c>
      <c r="AEH25" s="57">
        <f>Выручка!ADT40</f>
        <v>0</v>
      </c>
      <c r="AEI25" s="57">
        <f>Выручка!ADU40</f>
        <v>0</v>
      </c>
      <c r="AEJ25" s="57">
        <f>Выручка!ADV40</f>
        <v>0</v>
      </c>
      <c r="AEK25" s="57">
        <f>Выручка!ADW40</f>
        <v>0</v>
      </c>
      <c r="AEL25" s="57">
        <f>Выручка!ADX40</f>
        <v>0</v>
      </c>
      <c r="AEM25" s="57">
        <f>Выручка!ADY40</f>
        <v>0</v>
      </c>
      <c r="AEN25" s="57">
        <f>Выручка!ADZ40</f>
        <v>0</v>
      </c>
      <c r="AEO25" s="57">
        <f>Выручка!AEA40</f>
        <v>0</v>
      </c>
      <c r="AEP25" s="57">
        <f>Выручка!AEB40</f>
        <v>0</v>
      </c>
      <c r="AEQ25" s="57">
        <f>Выручка!AEC40</f>
        <v>0</v>
      </c>
      <c r="AER25" s="57">
        <f>Выручка!AED40</f>
        <v>0</v>
      </c>
      <c r="AES25" s="57">
        <f>Выручка!AEE40</f>
        <v>0</v>
      </c>
      <c r="AET25" s="57">
        <f>Выручка!AEF40</f>
        <v>0</v>
      </c>
      <c r="AEU25" s="57">
        <f>Выручка!AEG40</f>
        <v>0</v>
      </c>
      <c r="AEV25" s="57">
        <f>Выручка!AEH40</f>
        <v>0</v>
      </c>
      <c r="AEW25" s="57">
        <f>Выручка!AEI40</f>
        <v>0</v>
      </c>
      <c r="AEX25" s="57">
        <f>Выручка!AEJ40</f>
        <v>0</v>
      </c>
      <c r="AEY25" s="57">
        <f>Выручка!AEK40</f>
        <v>0</v>
      </c>
      <c r="AEZ25" s="57">
        <f>Выручка!AEL40</f>
        <v>0</v>
      </c>
      <c r="AFA25" s="57">
        <f>Выручка!AEM40</f>
        <v>0</v>
      </c>
      <c r="AFB25" s="57">
        <f>Выручка!AEN40</f>
        <v>0</v>
      </c>
      <c r="AFC25" s="57">
        <f>Выручка!AEO40</f>
        <v>0</v>
      </c>
      <c r="AFD25" s="57">
        <f>Выручка!AEP40</f>
        <v>0</v>
      </c>
      <c r="AFE25" s="57">
        <f>Выручка!AEQ40</f>
        <v>0</v>
      </c>
      <c r="AFF25" s="57">
        <f>Выручка!AER40</f>
        <v>0</v>
      </c>
      <c r="AFG25" s="57">
        <f>Выручка!AES40</f>
        <v>0</v>
      </c>
      <c r="AFH25" s="57">
        <f>Выручка!AET40</f>
        <v>0</v>
      </c>
      <c r="AFI25" s="57">
        <f>Выручка!AEU40</f>
        <v>0</v>
      </c>
      <c r="AFJ25" s="57">
        <f>Выручка!AEV40</f>
        <v>0</v>
      </c>
      <c r="AFK25" s="57">
        <f>Выручка!AEW40</f>
        <v>0</v>
      </c>
      <c r="AFL25" s="57">
        <f>Выручка!AEX40</f>
        <v>0</v>
      </c>
      <c r="AFM25" s="57">
        <f>Выручка!AEY40</f>
        <v>0</v>
      </c>
      <c r="AFN25" s="57">
        <f>Выручка!AEZ40</f>
        <v>0</v>
      </c>
      <c r="AFO25" s="57">
        <f>Выручка!AFA40</f>
        <v>0</v>
      </c>
      <c r="AFP25" s="57">
        <f>Выручка!AFB40</f>
        <v>0</v>
      </c>
      <c r="AFQ25" s="57">
        <f>Выручка!AFC40</f>
        <v>0</v>
      </c>
      <c r="AFR25" s="57">
        <f>Выручка!AFD40</f>
        <v>0</v>
      </c>
      <c r="AFS25" s="57">
        <f>Выручка!AFE40</f>
        <v>0</v>
      </c>
      <c r="AFT25" s="57">
        <f>Выручка!AFF40</f>
        <v>0</v>
      </c>
      <c r="AFU25" s="57">
        <f>Выручка!AFG40</f>
        <v>0</v>
      </c>
      <c r="AFV25" s="57">
        <f>Выручка!AFH40</f>
        <v>0</v>
      </c>
      <c r="AFW25" s="57">
        <f>Выручка!AFI40</f>
        <v>0</v>
      </c>
      <c r="AFX25" s="57">
        <f>Выручка!AFJ40</f>
        <v>0</v>
      </c>
      <c r="AFY25" s="57">
        <f>Выручка!AFK40</f>
        <v>0</v>
      </c>
      <c r="AFZ25" s="57">
        <f>Выручка!AFL40</f>
        <v>0</v>
      </c>
      <c r="AGA25" s="57">
        <f>Выручка!AFM40</f>
        <v>0</v>
      </c>
      <c r="AGB25" s="57">
        <f>Выручка!AFN40</f>
        <v>0</v>
      </c>
      <c r="AGC25" s="57">
        <f>Выручка!AFO40</f>
        <v>0</v>
      </c>
      <c r="AGD25" s="57">
        <f>Выручка!AFP40</f>
        <v>0</v>
      </c>
      <c r="AGE25" s="57">
        <f>Выручка!AFQ40</f>
        <v>0</v>
      </c>
      <c r="AGF25" s="57">
        <f>Выручка!AFR40</f>
        <v>0</v>
      </c>
      <c r="AGG25" s="57">
        <f>Выручка!AFS40</f>
        <v>0</v>
      </c>
      <c r="AGH25" s="57">
        <f>Выручка!AFT40</f>
        <v>0</v>
      </c>
      <c r="AGI25" s="57">
        <f>Выручка!AFU40</f>
        <v>0</v>
      </c>
      <c r="AGJ25" s="57">
        <f>Выручка!AFV40</f>
        <v>0</v>
      </c>
      <c r="AGK25" s="57">
        <f>Выручка!AFW40</f>
        <v>0</v>
      </c>
      <c r="AGL25" s="57">
        <f>Выручка!AFX40</f>
        <v>0</v>
      </c>
      <c r="AGM25" s="57">
        <f>Выручка!AFY40</f>
        <v>0</v>
      </c>
      <c r="AGN25" s="57">
        <f>Выручка!AFZ40</f>
        <v>0</v>
      </c>
      <c r="AGO25" s="57">
        <f>Выручка!AGA40</f>
        <v>0</v>
      </c>
      <c r="AGP25" s="57">
        <f>Выручка!AGB40</f>
        <v>0</v>
      </c>
      <c r="AGQ25" s="57">
        <f>Выручка!AGC40</f>
        <v>0</v>
      </c>
      <c r="AGR25" s="57">
        <f>Выручка!AGD40</f>
        <v>0</v>
      </c>
      <c r="AGS25" s="57">
        <f>Выручка!AGE40</f>
        <v>0</v>
      </c>
      <c r="AGT25" s="57">
        <f>Выручка!AGF40</f>
        <v>0</v>
      </c>
      <c r="AGU25" s="57">
        <f>Выручка!AGG40</f>
        <v>0</v>
      </c>
      <c r="AGV25" s="57">
        <f>Выручка!AGH40</f>
        <v>0</v>
      </c>
      <c r="AGW25" s="57">
        <f>Выручка!AGI40</f>
        <v>0</v>
      </c>
      <c r="AGX25" s="57">
        <f>Выручка!AGJ40</f>
        <v>0</v>
      </c>
      <c r="AGY25" s="57">
        <f>Выручка!AGK40</f>
        <v>0</v>
      </c>
      <c r="AGZ25" s="57">
        <f>Выручка!AGL40</f>
        <v>0</v>
      </c>
      <c r="AHA25" s="57">
        <f>Выручка!AGM40</f>
        <v>0</v>
      </c>
      <c r="AHB25" s="57">
        <f>Выручка!AGN40</f>
        <v>0</v>
      </c>
      <c r="AHC25" s="57">
        <f>Выручка!AGO40</f>
        <v>0</v>
      </c>
      <c r="AHD25" s="57">
        <f>Выручка!AGP40</f>
        <v>0</v>
      </c>
      <c r="AHE25" s="57">
        <f>Выручка!AGQ40</f>
        <v>0</v>
      </c>
      <c r="AHF25" s="57">
        <f>Выручка!AGR40</f>
        <v>0</v>
      </c>
      <c r="AHG25" s="57">
        <f>Выручка!AGS40</f>
        <v>0</v>
      </c>
      <c r="AHH25" s="57">
        <f>Выручка!AGT40</f>
        <v>0</v>
      </c>
      <c r="AHI25" s="57">
        <f>Выручка!AGU40</f>
        <v>0</v>
      </c>
      <c r="AHJ25" s="57">
        <f>Выручка!AGV40</f>
        <v>0</v>
      </c>
      <c r="AHK25" s="57">
        <f>Выручка!AGW40</f>
        <v>0</v>
      </c>
      <c r="AHL25" s="57">
        <f>Выручка!AGX40</f>
        <v>0</v>
      </c>
      <c r="AHM25" s="57">
        <f>Выручка!AGY40</f>
        <v>0</v>
      </c>
      <c r="AHN25" s="57">
        <f>Выручка!AGZ40</f>
        <v>0</v>
      </c>
      <c r="AHO25" s="57">
        <f>Выручка!AHA40</f>
        <v>0</v>
      </c>
      <c r="AHP25" s="57">
        <f>Выручка!AHB40</f>
        <v>0</v>
      </c>
      <c r="AHQ25" s="57">
        <f>Выручка!AHC40</f>
        <v>0</v>
      </c>
      <c r="AHR25" s="57">
        <f>Выручка!AHD40</f>
        <v>0</v>
      </c>
      <c r="AHS25" s="57">
        <f>Выручка!AHE40</f>
        <v>0</v>
      </c>
      <c r="AHT25" s="57">
        <f>Выручка!AHF40</f>
        <v>0</v>
      </c>
      <c r="AHU25" s="57">
        <f>Выручка!AHG40</f>
        <v>0</v>
      </c>
      <c r="AHV25" s="57">
        <f>Выручка!AHH40</f>
        <v>0</v>
      </c>
      <c r="AHW25" s="57">
        <f>Выручка!AHI40</f>
        <v>0</v>
      </c>
      <c r="AHX25" s="57">
        <f>Выручка!AHJ40</f>
        <v>0</v>
      </c>
      <c r="AHY25" s="57">
        <f>Выручка!AHK40</f>
        <v>0</v>
      </c>
      <c r="AHZ25" s="57">
        <f>Выручка!AHL40</f>
        <v>0</v>
      </c>
      <c r="AIA25" s="57">
        <f>Выручка!AHM40</f>
        <v>0</v>
      </c>
      <c r="AIB25" s="57">
        <f>Выручка!AHN40</f>
        <v>0</v>
      </c>
      <c r="AIC25" s="57">
        <f>Выручка!AHO40</f>
        <v>0</v>
      </c>
      <c r="AID25" s="57">
        <f>Выручка!AHP40</f>
        <v>0</v>
      </c>
      <c r="AIE25" s="57">
        <f>Выручка!AHQ40</f>
        <v>0</v>
      </c>
      <c r="AIF25" s="57">
        <f>Выручка!AHR40</f>
        <v>0</v>
      </c>
      <c r="AIG25" s="57">
        <f>Выручка!AHS40</f>
        <v>0</v>
      </c>
      <c r="AIH25" s="57">
        <f>Выручка!AHT40</f>
        <v>0</v>
      </c>
      <c r="AII25" s="57">
        <f>Выручка!AHU40</f>
        <v>0</v>
      </c>
      <c r="AIJ25" s="57">
        <f>Выручка!AHV40</f>
        <v>0</v>
      </c>
      <c r="AIK25" s="57">
        <f>Выручка!AHW40</f>
        <v>0</v>
      </c>
      <c r="AIL25" s="57">
        <f>Выручка!AHX40</f>
        <v>0</v>
      </c>
      <c r="AIM25" s="57">
        <f>Выручка!AHY40</f>
        <v>0</v>
      </c>
      <c r="AIN25" s="57">
        <f>Выручка!AHZ40</f>
        <v>0</v>
      </c>
      <c r="AIO25" s="57">
        <f>Выручка!AIA40</f>
        <v>0</v>
      </c>
      <c r="AIP25" s="57">
        <f>Выручка!AIB40</f>
        <v>0</v>
      </c>
      <c r="AIQ25" s="57">
        <f>Выручка!AIC40</f>
        <v>0</v>
      </c>
      <c r="AIR25" s="57">
        <f>Выручка!AID40</f>
        <v>0</v>
      </c>
      <c r="AIS25" s="57">
        <f>Выручка!AIE40</f>
        <v>0</v>
      </c>
      <c r="AIT25" s="57">
        <f>Выручка!AIF40</f>
        <v>0</v>
      </c>
      <c r="AIU25" s="57">
        <f>Выручка!AIG40</f>
        <v>0</v>
      </c>
      <c r="AIV25" s="57">
        <f>Выручка!AIH40</f>
        <v>0</v>
      </c>
      <c r="AIW25" s="57">
        <f>Выручка!AII40</f>
        <v>0</v>
      </c>
      <c r="AIX25" s="57">
        <f>Выручка!AIJ40</f>
        <v>0</v>
      </c>
      <c r="AIY25" s="57">
        <f>Выручка!AIK40</f>
        <v>0</v>
      </c>
      <c r="AIZ25" s="57">
        <f>Выручка!AIL40</f>
        <v>0</v>
      </c>
      <c r="AJA25" s="57">
        <f>Выручка!AIM40</f>
        <v>0</v>
      </c>
      <c r="AJB25" s="57">
        <f>Выручка!AIN40</f>
        <v>0</v>
      </c>
      <c r="AJC25" s="57">
        <f>Выручка!AIO40</f>
        <v>0</v>
      </c>
      <c r="AJD25" s="57">
        <f>Выручка!AIP40</f>
        <v>0</v>
      </c>
      <c r="AJE25" s="57">
        <f>Выручка!AIQ40</f>
        <v>0</v>
      </c>
      <c r="AJF25" s="57">
        <f>Выручка!AIR40</f>
        <v>0</v>
      </c>
      <c r="AJG25" s="57">
        <f>Выручка!AIS40</f>
        <v>0</v>
      </c>
      <c r="AJH25" s="57">
        <f>Выручка!AIT40</f>
        <v>0</v>
      </c>
      <c r="AJI25" s="57">
        <f>Выручка!AIU40</f>
        <v>0</v>
      </c>
      <c r="AJJ25" s="57">
        <f>Выручка!AIV40</f>
        <v>0</v>
      </c>
      <c r="AJK25" s="57">
        <f>Выручка!AIW40</f>
        <v>0</v>
      </c>
      <c r="AJL25" s="57">
        <f>Выручка!AIX40</f>
        <v>0</v>
      </c>
      <c r="AJM25" s="57">
        <f>Выручка!AIY40</f>
        <v>0</v>
      </c>
      <c r="AJN25" s="57">
        <f>Выручка!AIZ40</f>
        <v>0</v>
      </c>
      <c r="AJO25" s="57">
        <f>Выручка!AJA40</f>
        <v>0</v>
      </c>
      <c r="AJP25" s="57">
        <f>Выручка!AJB40</f>
        <v>0</v>
      </c>
      <c r="AJQ25" s="57">
        <f>Выручка!AJC40</f>
        <v>0</v>
      </c>
      <c r="AJR25" s="57">
        <f>Выручка!AJD40</f>
        <v>0</v>
      </c>
      <c r="AJS25" s="57">
        <f>Выручка!AJE40</f>
        <v>0</v>
      </c>
      <c r="AJT25" s="57">
        <f>Выручка!AJF40</f>
        <v>0</v>
      </c>
      <c r="AJU25" s="57">
        <f>Выручка!AJG40</f>
        <v>0</v>
      </c>
      <c r="AJV25" s="57">
        <f>Выручка!AJH40</f>
        <v>0</v>
      </c>
      <c r="AJW25" s="57">
        <f>Выручка!AJI40</f>
        <v>0</v>
      </c>
      <c r="AJX25" s="57">
        <f>Выручка!AJJ40</f>
        <v>0</v>
      </c>
      <c r="AJY25" s="57">
        <f>Выручка!AJK40</f>
        <v>0</v>
      </c>
      <c r="AJZ25" s="57">
        <f>Выручка!AJL40</f>
        <v>0</v>
      </c>
      <c r="AKA25" s="57">
        <f>Выручка!AJM40</f>
        <v>0</v>
      </c>
      <c r="AKB25" s="57">
        <f>Выручка!AJN40</f>
        <v>0</v>
      </c>
      <c r="AKC25" s="57">
        <f>Выручка!AJO40</f>
        <v>0</v>
      </c>
      <c r="AKD25" s="57">
        <f>Выручка!AJP40</f>
        <v>0</v>
      </c>
      <c r="AKE25" s="57">
        <f>Выручка!AJQ40</f>
        <v>0</v>
      </c>
      <c r="AKF25" s="57">
        <f>Выручка!AJR40</f>
        <v>0</v>
      </c>
      <c r="AKG25" s="57">
        <f>Выручка!AJS40</f>
        <v>0</v>
      </c>
      <c r="AKH25" s="57">
        <f>Выручка!AJT40</f>
        <v>0</v>
      </c>
      <c r="AKI25" s="57">
        <f>Выручка!AJU40</f>
        <v>0</v>
      </c>
      <c r="AKJ25" s="57">
        <f>Выручка!AJV40</f>
        <v>0</v>
      </c>
      <c r="AKK25" s="57">
        <f>Выручка!AJW40</f>
        <v>0</v>
      </c>
      <c r="AKL25" s="57">
        <f>Выручка!AJX40</f>
        <v>0</v>
      </c>
      <c r="AKM25" s="57">
        <f>Выручка!AJY40</f>
        <v>0</v>
      </c>
      <c r="AKN25" s="57">
        <f>Выручка!AJZ40</f>
        <v>0</v>
      </c>
      <c r="AKO25" s="57">
        <f>Выручка!AKA40</f>
        <v>0</v>
      </c>
      <c r="AKP25" s="57">
        <f>Выручка!AKB40</f>
        <v>0</v>
      </c>
      <c r="AKQ25" s="57">
        <f>Выручка!AKC40</f>
        <v>0</v>
      </c>
      <c r="AKR25" s="57">
        <f>Выручка!AKD40</f>
        <v>0</v>
      </c>
      <c r="AKS25" s="57">
        <f>Выручка!AKE40</f>
        <v>0</v>
      </c>
      <c r="AKT25" s="57">
        <f>Выручка!AKF40</f>
        <v>0</v>
      </c>
      <c r="AKU25" s="57">
        <f>Выручка!AKG40</f>
        <v>0</v>
      </c>
      <c r="AKV25" s="57">
        <f>Выручка!AKH40</f>
        <v>0</v>
      </c>
      <c r="AKW25" s="57">
        <f>Выручка!AKI40</f>
        <v>0</v>
      </c>
      <c r="AKX25" s="57">
        <f>Выручка!AKJ40</f>
        <v>0</v>
      </c>
      <c r="AKY25" s="57">
        <f>Выручка!AKK40</f>
        <v>0</v>
      </c>
      <c r="AKZ25" s="57">
        <f>Выручка!AKL40</f>
        <v>0</v>
      </c>
      <c r="ALA25" s="57">
        <f>Выручка!AKM40</f>
        <v>0</v>
      </c>
      <c r="ALB25" s="57">
        <f>Выручка!AKN40</f>
        <v>0</v>
      </c>
      <c r="ALC25" s="57">
        <f>Выручка!AKO40</f>
        <v>0</v>
      </c>
      <c r="ALD25" s="57">
        <f>Выручка!AKP40</f>
        <v>0</v>
      </c>
      <c r="ALE25" s="57">
        <f>Выручка!AKQ40</f>
        <v>0</v>
      </c>
      <c r="ALF25" s="57">
        <f>Выручка!AKR40</f>
        <v>0</v>
      </c>
      <c r="ALG25" s="57">
        <f>Выручка!AKS40</f>
        <v>0</v>
      </c>
      <c r="ALH25" s="57">
        <f>Выручка!AKT40</f>
        <v>0</v>
      </c>
      <c r="ALI25" s="57">
        <f>Выручка!AKU40</f>
        <v>0</v>
      </c>
      <c r="ALJ25" s="57">
        <f>Выручка!AKV40</f>
        <v>0</v>
      </c>
      <c r="ALK25" s="57">
        <f>Выручка!AKW40</f>
        <v>0</v>
      </c>
      <c r="ALL25" s="57">
        <f>Выручка!AKX40</f>
        <v>0</v>
      </c>
      <c r="ALM25" s="57">
        <f>Выручка!AKY40</f>
        <v>0</v>
      </c>
      <c r="ALN25" s="57">
        <f>Выручка!AKZ40</f>
        <v>0</v>
      </c>
      <c r="ALO25" s="57">
        <f>Выручка!ALA40</f>
        <v>0</v>
      </c>
      <c r="ALP25" s="57">
        <f>Выручка!ALB40</f>
        <v>0</v>
      </c>
      <c r="ALQ25" s="57">
        <f>Выручка!ALC40</f>
        <v>0</v>
      </c>
      <c r="ALR25" s="57">
        <f>Выручка!ALD40</f>
        <v>0</v>
      </c>
      <c r="ALS25" s="57">
        <f>Выручка!ALE40</f>
        <v>0</v>
      </c>
      <c r="ALT25" s="57">
        <f>Выручка!ALF40</f>
        <v>0</v>
      </c>
      <c r="ALU25" s="57">
        <f>Выручка!ALG40</f>
        <v>0</v>
      </c>
      <c r="ALV25" s="57">
        <f>Выручка!ALH40</f>
        <v>0</v>
      </c>
      <c r="ALW25" s="57">
        <f>Выручка!ALI40</f>
        <v>0</v>
      </c>
      <c r="ALX25" s="57">
        <f>Выручка!ALJ40</f>
        <v>0</v>
      </c>
      <c r="ALY25" s="57">
        <f>Выручка!ALK40</f>
        <v>0</v>
      </c>
    </row>
    <row r="26" spans="1:1013" s="221" customFormat="1" ht="14.25" customHeight="1">
      <c r="A26" s="91"/>
      <c r="B26" s="184" t="s">
        <v>19</v>
      </c>
      <c r="C26" s="216">
        <f>Выручка!C13</f>
        <v>7759</v>
      </c>
      <c r="D26" s="216">
        <f>Выручка!D13</f>
        <v>8397</v>
      </c>
      <c r="E26" s="216">
        <f>Выручка!E13</f>
        <v>8576</v>
      </c>
      <c r="F26" s="216">
        <f>Выручка!F13</f>
        <v>9891</v>
      </c>
      <c r="G26" s="216">
        <f>Выручка!G13</f>
        <v>11214</v>
      </c>
      <c r="H26" s="216"/>
      <c r="I26" s="216">
        <f>Выручка!I13</f>
        <v>3669</v>
      </c>
      <c r="J26" s="216">
        <f>Выручка!J13</f>
        <v>4027</v>
      </c>
      <c r="K26" s="216">
        <f>Выручка!K13</f>
        <v>4109</v>
      </c>
      <c r="L26" s="216">
        <f>Выручка!L13</f>
        <v>4502</v>
      </c>
      <c r="M26" s="216">
        <f>Выручка!M13</f>
        <v>5402</v>
      </c>
      <c r="N26" s="216">
        <f>Выручка!N13</f>
        <v>5958</v>
      </c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  <c r="JV26" s="91"/>
      <c r="JW26" s="91"/>
      <c r="JX26" s="91"/>
      <c r="JY26" s="91"/>
      <c r="JZ26" s="91"/>
      <c r="KA26" s="91"/>
      <c r="KB26" s="91"/>
      <c r="KC26" s="91"/>
      <c r="KD26" s="91"/>
      <c r="KE26" s="91"/>
      <c r="KF26" s="91"/>
      <c r="KG26" s="91"/>
      <c r="KH26" s="91"/>
      <c r="KI26" s="91"/>
      <c r="KJ26" s="91"/>
      <c r="KK26" s="91"/>
      <c r="KL26" s="91"/>
      <c r="KM26" s="91"/>
      <c r="KN26" s="91"/>
      <c r="KO26" s="91"/>
      <c r="KP26" s="91"/>
      <c r="KQ26" s="91"/>
      <c r="KR26" s="91"/>
      <c r="KS26" s="91"/>
      <c r="KT26" s="91"/>
      <c r="KU26" s="91"/>
      <c r="KV26" s="91"/>
      <c r="KW26" s="91"/>
      <c r="KX26" s="91"/>
      <c r="KY26" s="91"/>
      <c r="KZ26" s="91"/>
      <c r="LA26" s="91"/>
      <c r="LB26" s="91"/>
      <c r="LC26" s="91"/>
      <c r="LD26" s="91"/>
      <c r="LE26" s="91"/>
      <c r="LF26" s="91"/>
      <c r="LG26" s="91"/>
      <c r="LH26" s="91"/>
      <c r="LI26" s="91"/>
      <c r="LJ26" s="91"/>
      <c r="LK26" s="91"/>
      <c r="LL26" s="91"/>
      <c r="LM26" s="91"/>
      <c r="LN26" s="91"/>
      <c r="LO26" s="91"/>
      <c r="LP26" s="91"/>
      <c r="LQ26" s="91"/>
      <c r="LR26" s="91"/>
      <c r="LS26" s="91"/>
      <c r="LT26" s="91"/>
      <c r="LU26" s="91"/>
      <c r="LV26" s="91"/>
      <c r="LW26" s="91"/>
      <c r="LX26" s="91"/>
      <c r="LY26" s="91"/>
      <c r="LZ26" s="91"/>
      <c r="MA26" s="91"/>
      <c r="MB26" s="91"/>
      <c r="MC26" s="91"/>
      <c r="MD26" s="91"/>
      <c r="ME26" s="91"/>
      <c r="MF26" s="91"/>
      <c r="MG26" s="91"/>
      <c r="MH26" s="91"/>
      <c r="MI26" s="91"/>
      <c r="MJ26" s="91"/>
      <c r="MK26" s="91"/>
      <c r="ML26" s="91"/>
      <c r="MM26" s="91"/>
      <c r="MN26" s="91"/>
      <c r="MO26" s="91"/>
      <c r="MP26" s="91"/>
      <c r="MQ26" s="91"/>
      <c r="MR26" s="91"/>
      <c r="MS26" s="91"/>
      <c r="MT26" s="91"/>
      <c r="MU26" s="91"/>
      <c r="MV26" s="91"/>
      <c r="MW26" s="91"/>
      <c r="MX26" s="91"/>
      <c r="MY26" s="91"/>
      <c r="MZ26" s="91"/>
      <c r="NA26" s="91"/>
      <c r="NB26" s="91"/>
      <c r="NC26" s="91"/>
      <c r="ND26" s="91"/>
      <c r="NE26" s="91"/>
      <c r="NF26" s="91"/>
      <c r="NG26" s="91"/>
      <c r="NH26" s="91"/>
      <c r="NI26" s="91"/>
      <c r="NJ26" s="91"/>
      <c r="NK26" s="91"/>
      <c r="NL26" s="91"/>
      <c r="NM26" s="91"/>
      <c r="NN26" s="91"/>
      <c r="NO26" s="91"/>
      <c r="NP26" s="91"/>
      <c r="NQ26" s="91"/>
      <c r="NR26" s="91"/>
      <c r="NS26" s="91"/>
      <c r="NT26" s="91"/>
      <c r="NU26" s="91"/>
      <c r="NV26" s="91"/>
      <c r="NW26" s="91"/>
      <c r="NX26" s="91"/>
      <c r="NY26" s="91"/>
      <c r="NZ26" s="91"/>
      <c r="OA26" s="91"/>
      <c r="OB26" s="91"/>
      <c r="OC26" s="91"/>
      <c r="OD26" s="91"/>
      <c r="OE26" s="91"/>
      <c r="OF26" s="91"/>
      <c r="OG26" s="91"/>
      <c r="OH26" s="91"/>
      <c r="OI26" s="91"/>
      <c r="OJ26" s="91"/>
      <c r="OK26" s="91"/>
      <c r="OL26" s="91"/>
      <c r="OM26" s="91"/>
      <c r="ON26" s="91"/>
      <c r="OO26" s="91"/>
      <c r="OP26" s="91"/>
      <c r="OQ26" s="91"/>
      <c r="OR26" s="91"/>
      <c r="OS26" s="91"/>
      <c r="OT26" s="91"/>
      <c r="OU26" s="91"/>
      <c r="OV26" s="91"/>
      <c r="OW26" s="91"/>
      <c r="OX26" s="91"/>
      <c r="OY26" s="91"/>
      <c r="OZ26" s="91"/>
      <c r="PA26" s="91"/>
      <c r="PB26" s="91"/>
      <c r="PC26" s="91"/>
      <c r="PD26" s="91"/>
      <c r="PE26" s="91"/>
      <c r="PF26" s="91"/>
      <c r="PG26" s="91"/>
      <c r="PH26" s="91"/>
      <c r="PI26" s="91"/>
      <c r="PJ26" s="91"/>
      <c r="PK26" s="91"/>
      <c r="PL26" s="91"/>
      <c r="PM26" s="91"/>
      <c r="PN26" s="91"/>
      <c r="PO26" s="91"/>
      <c r="PP26" s="91"/>
      <c r="PQ26" s="91"/>
      <c r="PR26" s="91"/>
      <c r="PS26" s="91"/>
      <c r="PT26" s="91"/>
      <c r="PU26" s="91"/>
      <c r="PV26" s="91"/>
      <c r="PW26" s="91"/>
      <c r="PX26" s="91"/>
      <c r="PY26" s="91"/>
      <c r="PZ26" s="91"/>
      <c r="QA26" s="91"/>
      <c r="QB26" s="91"/>
      <c r="QC26" s="91"/>
      <c r="QD26" s="91"/>
      <c r="QE26" s="91"/>
      <c r="QF26" s="91"/>
      <c r="QG26" s="91"/>
      <c r="QH26" s="91"/>
      <c r="QI26" s="91"/>
      <c r="QJ26" s="91"/>
      <c r="QK26" s="91"/>
      <c r="QL26" s="91"/>
      <c r="QM26" s="91"/>
      <c r="QN26" s="91"/>
      <c r="QO26" s="91"/>
      <c r="QP26" s="91"/>
      <c r="QQ26" s="91"/>
      <c r="QR26" s="91"/>
      <c r="QS26" s="91"/>
      <c r="QT26" s="91"/>
      <c r="QU26" s="91"/>
      <c r="QV26" s="91"/>
      <c r="QW26" s="91"/>
      <c r="QX26" s="91"/>
      <c r="QY26" s="91"/>
      <c r="QZ26" s="91"/>
      <c r="RA26" s="91"/>
      <c r="RB26" s="91"/>
      <c r="RC26" s="91"/>
      <c r="RD26" s="91"/>
      <c r="RE26" s="91"/>
      <c r="RF26" s="91"/>
      <c r="RG26" s="91"/>
      <c r="RH26" s="91"/>
      <c r="RI26" s="91"/>
      <c r="RJ26" s="91"/>
      <c r="RK26" s="91"/>
      <c r="RL26" s="91"/>
      <c r="RM26" s="91"/>
      <c r="RN26" s="91"/>
      <c r="RO26" s="91"/>
      <c r="RP26" s="91"/>
      <c r="RQ26" s="91"/>
      <c r="RR26" s="91"/>
      <c r="RS26" s="91"/>
      <c r="RT26" s="91"/>
      <c r="RU26" s="91"/>
      <c r="RV26" s="91"/>
      <c r="RW26" s="91"/>
      <c r="RX26" s="91"/>
      <c r="RY26" s="91"/>
      <c r="RZ26" s="91"/>
      <c r="SA26" s="91"/>
      <c r="SB26" s="91"/>
      <c r="SC26" s="91"/>
      <c r="SD26" s="91"/>
      <c r="SE26" s="91"/>
      <c r="SF26" s="91"/>
      <c r="SG26" s="91"/>
      <c r="SH26" s="91"/>
      <c r="SI26" s="91"/>
      <c r="SJ26" s="91"/>
      <c r="SK26" s="91"/>
      <c r="SL26" s="91"/>
      <c r="SM26" s="91"/>
      <c r="SN26" s="91"/>
      <c r="SO26" s="91"/>
      <c r="SP26" s="91"/>
      <c r="SQ26" s="91"/>
      <c r="SR26" s="91"/>
      <c r="SS26" s="91"/>
      <c r="ST26" s="91"/>
      <c r="SU26" s="91"/>
      <c r="SV26" s="91"/>
      <c r="SW26" s="91"/>
      <c r="SX26" s="91"/>
      <c r="SY26" s="91"/>
      <c r="SZ26" s="91"/>
      <c r="TA26" s="91"/>
      <c r="TB26" s="91"/>
      <c r="TC26" s="91"/>
      <c r="TD26" s="91"/>
      <c r="TE26" s="91"/>
      <c r="TF26" s="91"/>
      <c r="TG26" s="91"/>
      <c r="TH26" s="91"/>
      <c r="TI26" s="91"/>
      <c r="TJ26" s="91"/>
      <c r="TK26" s="91"/>
      <c r="TL26" s="91"/>
      <c r="TM26" s="91"/>
      <c r="TN26" s="91"/>
      <c r="TO26" s="91"/>
      <c r="TP26" s="91"/>
      <c r="TQ26" s="91"/>
      <c r="TR26" s="91"/>
      <c r="TS26" s="91"/>
      <c r="TT26" s="91"/>
      <c r="TU26" s="91"/>
      <c r="TV26" s="91"/>
      <c r="TW26" s="91"/>
      <c r="TX26" s="91"/>
      <c r="TY26" s="91"/>
      <c r="TZ26" s="91"/>
      <c r="UA26" s="91"/>
      <c r="UB26" s="91"/>
      <c r="UC26" s="91"/>
      <c r="UD26" s="91"/>
      <c r="UE26" s="91"/>
      <c r="UF26" s="91"/>
      <c r="UG26" s="91"/>
      <c r="UH26" s="91"/>
      <c r="UI26" s="91"/>
      <c r="UJ26" s="91"/>
      <c r="UK26" s="91"/>
      <c r="UL26" s="91"/>
      <c r="UM26" s="91"/>
      <c r="UN26" s="91"/>
      <c r="UO26" s="91"/>
      <c r="UP26" s="91"/>
      <c r="UQ26" s="91"/>
      <c r="UR26" s="91"/>
      <c r="US26" s="91"/>
      <c r="UT26" s="91"/>
      <c r="UU26" s="91"/>
      <c r="UV26" s="91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</row>
    <row r="27" spans="1:1013" s="221" customFormat="1" ht="14.25" customHeight="1">
      <c r="A27" s="91"/>
      <c r="B27" s="56" t="s">
        <v>21</v>
      </c>
      <c r="C27" s="213">
        <f>Выручка!C41</f>
        <v>313.70021910039952</v>
      </c>
      <c r="D27" s="213">
        <f>Выручка!D41</f>
        <v>341.07419316422533</v>
      </c>
      <c r="E27" s="213">
        <f>Выручка!E41</f>
        <v>331.50652985074623</v>
      </c>
      <c r="F27" s="213">
        <f>Выручка!F41</f>
        <v>335.45647558386412</v>
      </c>
      <c r="G27" s="213">
        <f>Выручка!G41</f>
        <v>387.99714642411271</v>
      </c>
      <c r="H27" s="213"/>
      <c r="I27" s="213">
        <f>Выручка!I41</f>
        <v>312.82311256473156</v>
      </c>
      <c r="J27" s="213">
        <f>Выручка!J41</f>
        <v>332.7539111000745</v>
      </c>
      <c r="K27" s="213">
        <f>Выручка!K41</f>
        <v>338.76855682647846</v>
      </c>
      <c r="L27" s="213">
        <f>Выручка!L41</f>
        <v>317.9475788538428</v>
      </c>
      <c r="M27" s="213">
        <f>Выручка!M41</f>
        <v>379.48907811921509</v>
      </c>
      <c r="N27" s="213">
        <f>Выручка!N41</f>
        <v>425.14266532393418</v>
      </c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91"/>
      <c r="JW27" s="91"/>
      <c r="JX27" s="91"/>
      <c r="JY27" s="91"/>
      <c r="JZ27" s="91"/>
      <c r="KA27" s="91"/>
      <c r="KB27" s="91"/>
      <c r="KC27" s="91"/>
      <c r="KD27" s="91"/>
      <c r="KE27" s="91"/>
      <c r="KF27" s="91"/>
      <c r="KG27" s="91"/>
      <c r="KH27" s="91"/>
      <c r="KI27" s="91"/>
      <c r="KJ27" s="91"/>
      <c r="KK27" s="91"/>
      <c r="KL27" s="91"/>
      <c r="KM27" s="91"/>
      <c r="KN27" s="91"/>
      <c r="KO27" s="91"/>
      <c r="KP27" s="91"/>
      <c r="KQ27" s="91"/>
      <c r="KR27" s="91"/>
      <c r="KS27" s="91"/>
      <c r="KT27" s="91"/>
      <c r="KU27" s="91"/>
      <c r="KV27" s="91"/>
      <c r="KW27" s="91"/>
      <c r="KX27" s="91"/>
      <c r="KY27" s="91"/>
      <c r="KZ27" s="91"/>
      <c r="LA27" s="91"/>
      <c r="LB27" s="91"/>
      <c r="LC27" s="91"/>
      <c r="LD27" s="91"/>
      <c r="LE27" s="91"/>
      <c r="LF27" s="91"/>
      <c r="LG27" s="91"/>
      <c r="LH27" s="91"/>
      <c r="LI27" s="91"/>
      <c r="LJ27" s="91"/>
      <c r="LK27" s="91"/>
      <c r="LL27" s="91"/>
      <c r="LM27" s="91"/>
      <c r="LN27" s="91"/>
      <c r="LO27" s="91"/>
      <c r="LP27" s="91"/>
      <c r="LQ27" s="91"/>
      <c r="LR27" s="91"/>
      <c r="LS27" s="91"/>
      <c r="LT27" s="91"/>
      <c r="LU27" s="91"/>
      <c r="LV27" s="91"/>
      <c r="LW27" s="91"/>
      <c r="LX27" s="91"/>
      <c r="LY27" s="91"/>
      <c r="LZ27" s="91"/>
      <c r="MA27" s="91"/>
      <c r="MB27" s="91"/>
      <c r="MC27" s="91"/>
      <c r="MD27" s="91"/>
      <c r="ME27" s="91"/>
      <c r="MF27" s="91"/>
      <c r="MG27" s="91"/>
      <c r="MH27" s="91"/>
      <c r="MI27" s="91"/>
      <c r="MJ27" s="91"/>
      <c r="MK27" s="91"/>
      <c r="ML27" s="91"/>
      <c r="MM27" s="91"/>
      <c r="MN27" s="91"/>
      <c r="MO27" s="91"/>
      <c r="MP27" s="91"/>
      <c r="MQ27" s="91"/>
      <c r="MR27" s="91"/>
      <c r="MS27" s="91"/>
      <c r="MT27" s="91"/>
      <c r="MU27" s="91"/>
      <c r="MV27" s="91"/>
      <c r="MW27" s="91"/>
      <c r="MX27" s="91"/>
      <c r="MY27" s="91"/>
      <c r="MZ27" s="91"/>
      <c r="NA27" s="91"/>
      <c r="NB27" s="91"/>
      <c r="NC27" s="91"/>
      <c r="ND27" s="91"/>
      <c r="NE27" s="91"/>
      <c r="NF27" s="91"/>
      <c r="NG27" s="91"/>
      <c r="NH27" s="91"/>
      <c r="NI27" s="91"/>
      <c r="NJ27" s="91"/>
      <c r="NK27" s="91"/>
      <c r="NL27" s="91"/>
      <c r="NM27" s="91"/>
      <c r="NN27" s="91"/>
      <c r="NO27" s="91"/>
      <c r="NP27" s="91"/>
      <c r="NQ27" s="91"/>
      <c r="NR27" s="91"/>
      <c r="NS27" s="91"/>
      <c r="NT27" s="91"/>
      <c r="NU27" s="91"/>
      <c r="NV27" s="91"/>
      <c r="NW27" s="91"/>
      <c r="NX27" s="91"/>
      <c r="NY27" s="91"/>
      <c r="NZ27" s="91"/>
      <c r="OA27" s="91"/>
      <c r="OB27" s="91"/>
      <c r="OC27" s="91"/>
      <c r="OD27" s="91"/>
      <c r="OE27" s="91"/>
      <c r="OF27" s="91"/>
      <c r="OG27" s="91"/>
      <c r="OH27" s="91"/>
      <c r="OI27" s="91"/>
      <c r="OJ27" s="91"/>
      <c r="OK27" s="91"/>
      <c r="OL27" s="91"/>
      <c r="OM27" s="91"/>
      <c r="ON27" s="91"/>
      <c r="OO27" s="91"/>
      <c r="OP27" s="91"/>
      <c r="OQ27" s="91"/>
      <c r="OR27" s="91"/>
      <c r="OS27" s="91"/>
      <c r="OT27" s="91"/>
      <c r="OU27" s="91"/>
      <c r="OV27" s="91"/>
      <c r="OW27" s="91"/>
      <c r="OX27" s="91"/>
      <c r="OY27" s="91"/>
      <c r="OZ27" s="91"/>
      <c r="PA27" s="91"/>
      <c r="PB27" s="91"/>
      <c r="PC27" s="91"/>
      <c r="PD27" s="91"/>
      <c r="PE27" s="91"/>
      <c r="PF27" s="91"/>
      <c r="PG27" s="91"/>
      <c r="PH27" s="91"/>
      <c r="PI27" s="91"/>
      <c r="PJ27" s="91"/>
      <c r="PK27" s="91"/>
      <c r="PL27" s="91"/>
      <c r="PM27" s="91"/>
      <c r="PN27" s="91"/>
      <c r="PO27" s="91"/>
      <c r="PP27" s="91"/>
      <c r="PQ27" s="91"/>
      <c r="PR27" s="91"/>
      <c r="PS27" s="91"/>
      <c r="PT27" s="91"/>
      <c r="PU27" s="91"/>
      <c r="PV27" s="91"/>
      <c r="PW27" s="91"/>
      <c r="PX27" s="91"/>
      <c r="PY27" s="91"/>
      <c r="PZ27" s="91"/>
      <c r="QA27" s="91"/>
      <c r="QB27" s="91"/>
      <c r="QC27" s="91"/>
      <c r="QD27" s="91"/>
      <c r="QE27" s="91"/>
      <c r="QF27" s="91"/>
      <c r="QG27" s="91"/>
      <c r="QH27" s="91"/>
      <c r="QI27" s="91"/>
      <c r="QJ27" s="91"/>
      <c r="QK27" s="91"/>
      <c r="QL27" s="91"/>
      <c r="QM27" s="91"/>
      <c r="QN27" s="91"/>
      <c r="QO27" s="91"/>
      <c r="QP27" s="91"/>
      <c r="QQ27" s="91"/>
      <c r="QR27" s="91"/>
      <c r="QS27" s="91"/>
      <c r="QT27" s="91"/>
      <c r="QU27" s="91"/>
      <c r="QV27" s="91"/>
      <c r="QW27" s="91"/>
      <c r="QX27" s="91"/>
      <c r="QY27" s="91"/>
      <c r="QZ27" s="91"/>
      <c r="RA27" s="91"/>
      <c r="RB27" s="91"/>
      <c r="RC27" s="91"/>
      <c r="RD27" s="91"/>
      <c r="RE27" s="91"/>
      <c r="RF27" s="91"/>
      <c r="RG27" s="91"/>
      <c r="RH27" s="91"/>
      <c r="RI27" s="91"/>
      <c r="RJ27" s="91"/>
      <c r="RK27" s="91"/>
      <c r="RL27" s="91"/>
      <c r="RM27" s="91"/>
      <c r="RN27" s="91"/>
      <c r="RO27" s="91"/>
      <c r="RP27" s="91"/>
      <c r="RQ27" s="91"/>
      <c r="RR27" s="91"/>
      <c r="RS27" s="91"/>
      <c r="RT27" s="91"/>
      <c r="RU27" s="91"/>
      <c r="RV27" s="91"/>
      <c r="RW27" s="91"/>
      <c r="RX27" s="91"/>
      <c r="RY27" s="91"/>
      <c r="RZ27" s="91"/>
      <c r="SA27" s="91"/>
      <c r="SB27" s="91"/>
      <c r="SC27" s="91"/>
      <c r="SD27" s="91"/>
      <c r="SE27" s="91"/>
      <c r="SF27" s="91"/>
      <c r="SG27" s="91"/>
      <c r="SH27" s="91"/>
      <c r="SI27" s="91"/>
      <c r="SJ27" s="91"/>
      <c r="SK27" s="91"/>
      <c r="SL27" s="91"/>
      <c r="SM27" s="91"/>
      <c r="SN27" s="91"/>
      <c r="SO27" s="91"/>
      <c r="SP27" s="91"/>
      <c r="SQ27" s="91"/>
      <c r="SR27" s="91"/>
      <c r="SS27" s="91"/>
      <c r="ST27" s="91"/>
      <c r="SU27" s="91"/>
      <c r="SV27" s="91"/>
      <c r="SW27" s="91"/>
      <c r="SX27" s="91"/>
      <c r="SY27" s="91"/>
      <c r="SZ27" s="91"/>
      <c r="TA27" s="91"/>
      <c r="TB27" s="91"/>
      <c r="TC27" s="91"/>
      <c r="TD27" s="91"/>
      <c r="TE27" s="91"/>
      <c r="TF27" s="91"/>
      <c r="TG27" s="91"/>
      <c r="TH27" s="91"/>
      <c r="TI27" s="91"/>
      <c r="TJ27" s="91"/>
      <c r="TK27" s="91"/>
      <c r="TL27" s="91"/>
      <c r="TM27" s="91"/>
      <c r="TN27" s="91"/>
      <c r="TO27" s="91"/>
      <c r="TP27" s="91"/>
      <c r="TQ27" s="91"/>
      <c r="TR27" s="91"/>
      <c r="TS27" s="91"/>
      <c r="TT27" s="91"/>
      <c r="TU27" s="91"/>
      <c r="TV27" s="91"/>
      <c r="TW27" s="91"/>
      <c r="TX27" s="91"/>
      <c r="TY27" s="91"/>
      <c r="TZ27" s="91"/>
      <c r="UA27" s="91"/>
      <c r="UB27" s="91"/>
      <c r="UC27" s="91"/>
      <c r="UD27" s="91"/>
      <c r="UE27" s="91"/>
      <c r="UF27" s="91"/>
      <c r="UG27" s="91"/>
      <c r="UH27" s="91"/>
      <c r="UI27" s="91"/>
      <c r="UJ27" s="91"/>
      <c r="UK27" s="91"/>
      <c r="UL27" s="91"/>
      <c r="UM27" s="91"/>
      <c r="UN27" s="91"/>
      <c r="UO27" s="91"/>
      <c r="UP27" s="91"/>
      <c r="UQ27" s="91"/>
      <c r="UR27" s="91"/>
      <c r="US27" s="91"/>
      <c r="UT27" s="91"/>
      <c r="UU27" s="91"/>
      <c r="UV27" s="91"/>
      <c r="UW27" s="91"/>
      <c r="UX27" s="91"/>
      <c r="UY27" s="91"/>
      <c r="UZ27" s="91"/>
      <c r="VA27" s="91"/>
      <c r="VB27" s="91"/>
      <c r="VC27" s="91"/>
      <c r="VD27" s="91"/>
      <c r="VE27" s="91"/>
      <c r="VF27" s="91"/>
      <c r="VG27" s="91"/>
      <c r="VH27" s="91"/>
      <c r="VI27" s="91"/>
      <c r="VJ27" s="91"/>
      <c r="VK27" s="91"/>
      <c r="VL27" s="91"/>
      <c r="VM27" s="91"/>
      <c r="VN27" s="91"/>
      <c r="VO27" s="91"/>
      <c r="VP27" s="91"/>
      <c r="VQ27" s="91"/>
      <c r="VR27" s="91"/>
      <c r="VS27" s="91"/>
      <c r="VT27" s="91"/>
      <c r="VU27" s="91"/>
      <c r="VV27" s="91"/>
      <c r="VW27" s="91"/>
      <c r="VX27" s="91"/>
      <c r="VY27" s="91"/>
      <c r="VZ27" s="91"/>
      <c r="WA27" s="91"/>
      <c r="WB27" s="91"/>
      <c r="WC27" s="91"/>
      <c r="WD27" s="91"/>
      <c r="WE27" s="91"/>
      <c r="WF27" s="91"/>
      <c r="WG27" s="91"/>
      <c r="WH27" s="91"/>
      <c r="WI27" s="91"/>
      <c r="WJ27" s="91"/>
      <c r="WK27" s="91"/>
      <c r="WL27" s="91"/>
      <c r="WM27" s="91"/>
      <c r="WN27" s="91"/>
      <c r="WO27" s="91"/>
      <c r="WP27" s="91"/>
      <c r="WQ27" s="91"/>
      <c r="WR27" s="91"/>
      <c r="WS27" s="91"/>
      <c r="WT27" s="91"/>
      <c r="WU27" s="91"/>
      <c r="WV27" s="91"/>
      <c r="WW27" s="91"/>
      <c r="WX27" s="91"/>
      <c r="WY27" s="91"/>
      <c r="WZ27" s="91"/>
      <c r="XA27" s="91"/>
      <c r="XB27" s="91"/>
      <c r="XC27" s="91"/>
      <c r="XD27" s="91"/>
      <c r="XE27" s="91"/>
      <c r="XF27" s="91"/>
      <c r="XG27" s="91"/>
      <c r="XH27" s="91"/>
      <c r="XI27" s="91"/>
      <c r="XJ27" s="91"/>
      <c r="XK27" s="91"/>
      <c r="XL27" s="91"/>
      <c r="XM27" s="91"/>
      <c r="XN27" s="91"/>
      <c r="XO27" s="91"/>
      <c r="XP27" s="91"/>
      <c r="XQ27" s="91"/>
      <c r="XR27" s="91"/>
      <c r="XS27" s="91"/>
      <c r="XT27" s="91"/>
      <c r="XU27" s="91"/>
      <c r="XV27" s="91"/>
      <c r="XW27" s="91"/>
      <c r="XX27" s="91"/>
      <c r="XY27" s="91"/>
      <c r="XZ27" s="91"/>
      <c r="YA27" s="91"/>
      <c r="YB27" s="91"/>
      <c r="YC27" s="91"/>
      <c r="YD27" s="91"/>
      <c r="YE27" s="91"/>
      <c r="YF27" s="91"/>
      <c r="YG27" s="91"/>
      <c r="YH27" s="91"/>
      <c r="YI27" s="91"/>
      <c r="YJ27" s="91"/>
      <c r="YK27" s="91"/>
      <c r="YL27" s="91"/>
      <c r="YM27" s="91"/>
      <c r="YN27" s="91"/>
      <c r="YO27" s="91"/>
      <c r="YP27" s="91"/>
      <c r="YQ27" s="91"/>
      <c r="YR27" s="91"/>
      <c r="YS27" s="91"/>
      <c r="YT27" s="91"/>
      <c r="YU27" s="91"/>
      <c r="YV27" s="91"/>
      <c r="YW27" s="91"/>
      <c r="YX27" s="91"/>
      <c r="YY27" s="91"/>
      <c r="YZ27" s="91"/>
      <c r="ZA27" s="91"/>
      <c r="ZB27" s="91"/>
      <c r="ZC27" s="91"/>
      <c r="ZD27" s="91"/>
      <c r="ZE27" s="91"/>
      <c r="ZF27" s="91"/>
      <c r="ZG27" s="91"/>
      <c r="ZH27" s="91"/>
      <c r="ZI27" s="91"/>
      <c r="ZJ27" s="91"/>
      <c r="ZK27" s="91"/>
      <c r="ZL27" s="91"/>
      <c r="ZM27" s="91"/>
      <c r="ZN27" s="91"/>
      <c r="ZO27" s="91"/>
      <c r="ZP27" s="91"/>
      <c r="ZQ27" s="91"/>
      <c r="ZR27" s="91"/>
      <c r="ZS27" s="91"/>
      <c r="ZT27" s="91"/>
      <c r="ZU27" s="91"/>
      <c r="ZV27" s="91"/>
      <c r="ZW27" s="91"/>
      <c r="ZX27" s="91"/>
      <c r="ZY27" s="91"/>
      <c r="ZZ27" s="91"/>
      <c r="AAA27" s="91"/>
      <c r="AAB27" s="91"/>
      <c r="AAC27" s="91"/>
      <c r="AAD27" s="91"/>
      <c r="AAE27" s="91"/>
      <c r="AAF27" s="91"/>
      <c r="AAG27" s="91"/>
      <c r="AAH27" s="91"/>
      <c r="AAI27" s="91"/>
      <c r="AAJ27" s="91"/>
      <c r="AAK27" s="91"/>
      <c r="AAL27" s="91"/>
      <c r="AAM27" s="91"/>
      <c r="AAN27" s="91"/>
      <c r="AAO27" s="91"/>
      <c r="AAP27" s="91"/>
      <c r="AAQ27" s="91"/>
      <c r="AAR27" s="91"/>
      <c r="AAS27" s="91"/>
      <c r="AAT27" s="91"/>
      <c r="AAU27" s="91"/>
      <c r="AAV27" s="91"/>
      <c r="AAW27" s="91"/>
      <c r="AAX27" s="91"/>
      <c r="AAY27" s="91"/>
      <c r="AAZ27" s="91"/>
      <c r="ABA27" s="91"/>
      <c r="ABB27" s="91"/>
      <c r="ABC27" s="91"/>
      <c r="ABD27" s="91"/>
      <c r="ABE27" s="91"/>
      <c r="ABF27" s="91"/>
      <c r="ABG27" s="91"/>
      <c r="ABH27" s="91"/>
      <c r="ABI27" s="91"/>
      <c r="ABJ27" s="91"/>
      <c r="ABK27" s="91"/>
      <c r="ABL27" s="91"/>
      <c r="ABM27" s="91"/>
      <c r="ABN27" s="91"/>
      <c r="ABO27" s="91"/>
      <c r="ABP27" s="91"/>
      <c r="ABQ27" s="91"/>
      <c r="ABR27" s="91"/>
      <c r="ABS27" s="91"/>
      <c r="ABT27" s="91"/>
      <c r="ABU27" s="91"/>
      <c r="ABV27" s="91"/>
      <c r="ABW27" s="91"/>
      <c r="ABX27" s="91"/>
      <c r="ABY27" s="91"/>
      <c r="ABZ27" s="91"/>
      <c r="ACA27" s="91"/>
      <c r="ACB27" s="91"/>
      <c r="ACC27" s="91"/>
      <c r="ACD27" s="91"/>
      <c r="ACE27" s="91"/>
      <c r="ACF27" s="91"/>
      <c r="ACG27" s="91"/>
      <c r="ACH27" s="91"/>
      <c r="ACI27" s="91"/>
      <c r="ACJ27" s="91"/>
      <c r="ACK27" s="91"/>
      <c r="ACL27" s="91"/>
      <c r="ACM27" s="91"/>
      <c r="ACN27" s="91"/>
      <c r="ACO27" s="91"/>
      <c r="ACP27" s="91"/>
      <c r="ACQ27" s="91"/>
      <c r="ACR27" s="91"/>
      <c r="ACS27" s="91"/>
      <c r="ACT27" s="91"/>
      <c r="ACU27" s="91"/>
      <c r="ACV27" s="91"/>
      <c r="ACW27" s="91"/>
      <c r="ACX27" s="91"/>
      <c r="ACY27" s="91"/>
      <c r="ACZ27" s="91"/>
      <c r="ADA27" s="91"/>
      <c r="ADB27" s="91"/>
      <c r="ADC27" s="91"/>
      <c r="ADD27" s="91"/>
      <c r="ADE27" s="91"/>
      <c r="ADF27" s="91"/>
      <c r="ADG27" s="91"/>
      <c r="ADH27" s="91"/>
      <c r="ADI27" s="91"/>
      <c r="ADJ27" s="91"/>
      <c r="ADK27" s="91"/>
      <c r="ADL27" s="91"/>
      <c r="ADM27" s="91"/>
      <c r="ADN27" s="91"/>
      <c r="ADO27" s="91"/>
      <c r="ADP27" s="91"/>
      <c r="ADQ27" s="91"/>
      <c r="ADR27" s="91"/>
      <c r="ADS27" s="91"/>
      <c r="ADT27" s="91"/>
      <c r="ADU27" s="91"/>
      <c r="ADV27" s="91"/>
      <c r="ADW27" s="91"/>
      <c r="ADX27" s="91"/>
      <c r="ADY27" s="91"/>
      <c r="ADZ27" s="91"/>
      <c r="AEA27" s="91"/>
      <c r="AEB27" s="91"/>
      <c r="AEC27" s="91"/>
      <c r="AED27" s="91"/>
      <c r="AEE27" s="91"/>
      <c r="AEF27" s="91"/>
      <c r="AEG27" s="91"/>
      <c r="AEH27" s="91"/>
      <c r="AEI27" s="91"/>
      <c r="AEJ27" s="91"/>
      <c r="AEK27" s="91"/>
      <c r="AEL27" s="91"/>
      <c r="AEM27" s="91"/>
      <c r="AEN27" s="91"/>
      <c r="AEO27" s="91"/>
      <c r="AEP27" s="91"/>
      <c r="AEQ27" s="91"/>
      <c r="AER27" s="91"/>
      <c r="AES27" s="91"/>
      <c r="AET27" s="91"/>
      <c r="AEU27" s="91"/>
      <c r="AEV27" s="91"/>
      <c r="AEW27" s="91"/>
      <c r="AEX27" s="91"/>
      <c r="AEY27" s="91"/>
      <c r="AEZ27" s="91"/>
      <c r="AFA27" s="91"/>
      <c r="AFB27" s="91"/>
      <c r="AFC27" s="91"/>
      <c r="AFD27" s="91"/>
      <c r="AFE27" s="91"/>
      <c r="AFF27" s="91"/>
      <c r="AFG27" s="91"/>
      <c r="AFH27" s="91"/>
      <c r="AFI27" s="91"/>
      <c r="AFJ27" s="91"/>
      <c r="AFK27" s="91"/>
      <c r="AFL27" s="91"/>
      <c r="AFM27" s="91"/>
      <c r="AFN27" s="91"/>
      <c r="AFO27" s="91"/>
      <c r="AFP27" s="91"/>
      <c r="AFQ27" s="91"/>
      <c r="AFR27" s="91"/>
      <c r="AFS27" s="91"/>
      <c r="AFT27" s="91"/>
      <c r="AFU27" s="91"/>
      <c r="AFV27" s="91"/>
      <c r="AFW27" s="91"/>
      <c r="AFX27" s="91"/>
      <c r="AFY27" s="91"/>
      <c r="AFZ27" s="91"/>
      <c r="AGA27" s="91"/>
      <c r="AGB27" s="91"/>
      <c r="AGC27" s="91"/>
      <c r="AGD27" s="91"/>
      <c r="AGE27" s="91"/>
      <c r="AGF27" s="91"/>
      <c r="AGG27" s="91"/>
      <c r="AGH27" s="91"/>
      <c r="AGI27" s="91"/>
      <c r="AGJ27" s="91"/>
      <c r="AGK27" s="91"/>
      <c r="AGL27" s="91"/>
      <c r="AGM27" s="91"/>
      <c r="AGN27" s="91"/>
      <c r="AGO27" s="91"/>
      <c r="AGP27" s="91"/>
      <c r="AGQ27" s="91"/>
      <c r="AGR27" s="91"/>
      <c r="AGS27" s="91"/>
      <c r="AGT27" s="91"/>
      <c r="AGU27" s="91"/>
      <c r="AGV27" s="91"/>
      <c r="AGW27" s="91"/>
      <c r="AGX27" s="91"/>
      <c r="AGY27" s="91"/>
      <c r="AGZ27" s="91"/>
      <c r="AHA27" s="91"/>
      <c r="AHB27" s="91"/>
      <c r="AHC27" s="91"/>
      <c r="AHD27" s="91"/>
      <c r="AHE27" s="91"/>
      <c r="AHF27" s="91"/>
      <c r="AHG27" s="91"/>
      <c r="AHH27" s="91"/>
      <c r="AHI27" s="91"/>
      <c r="AHJ27" s="91"/>
      <c r="AHK27" s="91"/>
      <c r="AHL27" s="91"/>
      <c r="AHM27" s="91"/>
      <c r="AHN27" s="91"/>
      <c r="AHO27" s="91"/>
      <c r="AHP27" s="91"/>
      <c r="AHQ27" s="91"/>
      <c r="AHR27" s="91"/>
      <c r="AHS27" s="91"/>
      <c r="AHT27" s="91"/>
      <c r="AHU27" s="91"/>
      <c r="AHV27" s="91"/>
      <c r="AHW27" s="91"/>
      <c r="AHX27" s="91"/>
      <c r="AHY27" s="91"/>
      <c r="AHZ27" s="91"/>
      <c r="AIA27" s="91"/>
      <c r="AIB27" s="91"/>
      <c r="AIC27" s="91"/>
      <c r="AID27" s="91"/>
      <c r="AIE27" s="91"/>
      <c r="AIF27" s="91"/>
      <c r="AIG27" s="91"/>
      <c r="AIH27" s="91"/>
      <c r="AII27" s="91"/>
      <c r="AIJ27" s="91"/>
      <c r="AIK27" s="91"/>
      <c r="AIL27" s="91"/>
      <c r="AIM27" s="91"/>
      <c r="AIN27" s="91"/>
      <c r="AIO27" s="91"/>
      <c r="AIP27" s="91"/>
      <c r="AIQ27" s="91"/>
      <c r="AIR27" s="91"/>
      <c r="AIS27" s="91"/>
      <c r="AIT27" s="91"/>
      <c r="AIU27" s="91"/>
      <c r="AIV27" s="91"/>
      <c r="AIW27" s="91"/>
      <c r="AIX27" s="91"/>
      <c r="AIY27" s="91"/>
      <c r="AIZ27" s="91"/>
      <c r="AJA27" s="91"/>
      <c r="AJB27" s="91"/>
      <c r="AJC27" s="91"/>
      <c r="AJD27" s="91"/>
      <c r="AJE27" s="91"/>
      <c r="AJF27" s="91"/>
      <c r="AJG27" s="91"/>
      <c r="AJH27" s="91"/>
      <c r="AJI27" s="91"/>
      <c r="AJJ27" s="91"/>
      <c r="AJK27" s="91"/>
      <c r="AJL27" s="91"/>
      <c r="AJM27" s="91"/>
      <c r="AJN27" s="91"/>
      <c r="AJO27" s="91"/>
      <c r="AJP27" s="91"/>
      <c r="AJQ27" s="91"/>
      <c r="AJR27" s="91"/>
      <c r="AJS27" s="91"/>
      <c r="AJT27" s="91"/>
      <c r="AJU27" s="91"/>
      <c r="AJV27" s="91"/>
      <c r="AJW27" s="91"/>
      <c r="AJX27" s="91"/>
      <c r="AJY27" s="91"/>
      <c r="AJZ27" s="91"/>
      <c r="AKA27" s="91"/>
      <c r="AKB27" s="91"/>
      <c r="AKC27" s="91"/>
      <c r="AKD27" s="91"/>
      <c r="AKE27" s="91"/>
      <c r="AKF27" s="91"/>
      <c r="AKG27" s="91"/>
      <c r="AKH27" s="91"/>
      <c r="AKI27" s="91"/>
      <c r="AKJ27" s="91"/>
      <c r="AKK27" s="91"/>
      <c r="AKL27" s="91"/>
      <c r="AKM27" s="91"/>
      <c r="AKN27" s="91"/>
      <c r="AKO27" s="91"/>
      <c r="AKP27" s="91"/>
      <c r="AKQ27" s="91"/>
      <c r="AKR27" s="91"/>
      <c r="AKS27" s="91"/>
      <c r="AKT27" s="91"/>
      <c r="AKU27" s="91"/>
      <c r="AKV27" s="91"/>
      <c r="AKW27" s="91"/>
      <c r="AKX27" s="91"/>
      <c r="AKY27" s="91"/>
      <c r="AKZ27" s="91"/>
      <c r="ALA27" s="91"/>
      <c r="ALB27" s="91"/>
      <c r="ALC27" s="91"/>
      <c r="ALD27" s="91"/>
      <c r="ALE27" s="91"/>
      <c r="ALF27" s="91"/>
      <c r="ALG27" s="91"/>
      <c r="ALH27" s="91"/>
      <c r="ALI27" s="91"/>
      <c r="ALJ27" s="91"/>
      <c r="ALK27" s="91"/>
      <c r="ALL27" s="91"/>
      <c r="ALM27" s="91"/>
      <c r="ALN27" s="91"/>
      <c r="ALO27" s="91"/>
      <c r="ALP27" s="91"/>
      <c r="ALQ27" s="91"/>
      <c r="ALR27" s="91"/>
      <c r="ALS27" s="91"/>
      <c r="ALT27" s="91"/>
      <c r="ALU27" s="91"/>
      <c r="ALV27" s="91"/>
      <c r="ALW27" s="91"/>
      <c r="ALX27" s="91"/>
      <c r="ALY27" s="91"/>
    </row>
    <row r="28" spans="1:1013" s="221" customFormat="1" ht="14.25" customHeight="1">
      <c r="A28" s="91"/>
      <c r="B28" s="56"/>
      <c r="C28" s="130"/>
      <c r="D28" s="130"/>
      <c r="E28" s="130"/>
      <c r="F28" s="130"/>
      <c r="G28" s="130"/>
      <c r="H28" s="255"/>
      <c r="I28" s="255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91"/>
      <c r="JW28" s="91"/>
      <c r="JX28" s="91"/>
      <c r="JY28" s="91"/>
      <c r="JZ28" s="91"/>
      <c r="KA28" s="91"/>
      <c r="KB28" s="91"/>
      <c r="KC28" s="91"/>
      <c r="KD28" s="91"/>
      <c r="KE28" s="91"/>
      <c r="KF28" s="91"/>
      <c r="KG28" s="91"/>
      <c r="KH28" s="91"/>
      <c r="KI28" s="91"/>
      <c r="KJ28" s="91"/>
      <c r="KK28" s="91"/>
      <c r="KL28" s="91"/>
      <c r="KM28" s="91"/>
      <c r="KN28" s="91"/>
      <c r="KO28" s="91"/>
      <c r="KP28" s="91"/>
      <c r="KQ28" s="91"/>
      <c r="KR28" s="91"/>
      <c r="KS28" s="91"/>
      <c r="KT28" s="91"/>
      <c r="KU28" s="91"/>
      <c r="KV28" s="91"/>
      <c r="KW28" s="91"/>
      <c r="KX28" s="91"/>
      <c r="KY28" s="91"/>
      <c r="KZ28" s="91"/>
      <c r="LA28" s="91"/>
      <c r="LB28" s="91"/>
      <c r="LC28" s="91"/>
      <c r="LD28" s="91"/>
      <c r="LE28" s="91"/>
      <c r="LF28" s="91"/>
      <c r="LG28" s="91"/>
      <c r="LH28" s="91"/>
      <c r="LI28" s="91"/>
      <c r="LJ28" s="91"/>
      <c r="LK28" s="91"/>
      <c r="LL28" s="91"/>
      <c r="LM28" s="91"/>
      <c r="LN28" s="91"/>
      <c r="LO28" s="91"/>
      <c r="LP28" s="91"/>
      <c r="LQ28" s="91"/>
      <c r="LR28" s="91"/>
      <c r="LS28" s="91"/>
      <c r="LT28" s="91"/>
      <c r="LU28" s="91"/>
      <c r="LV28" s="91"/>
      <c r="LW28" s="91"/>
      <c r="LX28" s="91"/>
      <c r="LY28" s="91"/>
      <c r="LZ28" s="91"/>
      <c r="MA28" s="91"/>
      <c r="MB28" s="91"/>
      <c r="MC28" s="91"/>
      <c r="MD28" s="91"/>
      <c r="ME28" s="91"/>
      <c r="MF28" s="91"/>
      <c r="MG28" s="91"/>
      <c r="MH28" s="91"/>
      <c r="MI28" s="91"/>
      <c r="MJ28" s="91"/>
      <c r="MK28" s="91"/>
      <c r="ML28" s="91"/>
      <c r="MM28" s="91"/>
      <c r="MN28" s="91"/>
      <c r="MO28" s="91"/>
      <c r="MP28" s="91"/>
      <c r="MQ28" s="91"/>
      <c r="MR28" s="91"/>
      <c r="MS28" s="91"/>
      <c r="MT28" s="91"/>
      <c r="MU28" s="91"/>
      <c r="MV28" s="91"/>
      <c r="MW28" s="91"/>
      <c r="MX28" s="91"/>
      <c r="MY28" s="91"/>
      <c r="MZ28" s="91"/>
      <c r="NA28" s="91"/>
      <c r="NB28" s="91"/>
      <c r="NC28" s="91"/>
      <c r="ND28" s="91"/>
      <c r="NE28" s="91"/>
      <c r="NF28" s="91"/>
      <c r="NG28" s="91"/>
      <c r="NH28" s="91"/>
      <c r="NI28" s="91"/>
      <c r="NJ28" s="91"/>
      <c r="NK28" s="91"/>
      <c r="NL28" s="91"/>
      <c r="NM28" s="91"/>
      <c r="NN28" s="91"/>
      <c r="NO28" s="91"/>
      <c r="NP28" s="91"/>
      <c r="NQ28" s="91"/>
      <c r="NR28" s="91"/>
      <c r="NS28" s="91"/>
      <c r="NT28" s="91"/>
      <c r="NU28" s="91"/>
      <c r="NV28" s="91"/>
      <c r="NW28" s="91"/>
      <c r="NX28" s="91"/>
      <c r="NY28" s="91"/>
      <c r="NZ28" s="91"/>
      <c r="OA28" s="91"/>
      <c r="OB28" s="91"/>
      <c r="OC28" s="91"/>
      <c r="OD28" s="91"/>
      <c r="OE28" s="91"/>
      <c r="OF28" s="91"/>
      <c r="OG28" s="91"/>
      <c r="OH28" s="91"/>
      <c r="OI28" s="91"/>
      <c r="OJ28" s="91"/>
      <c r="OK28" s="91"/>
      <c r="OL28" s="91"/>
      <c r="OM28" s="91"/>
      <c r="ON28" s="91"/>
      <c r="OO28" s="91"/>
      <c r="OP28" s="91"/>
      <c r="OQ28" s="91"/>
      <c r="OR28" s="91"/>
      <c r="OS28" s="91"/>
      <c r="OT28" s="91"/>
      <c r="OU28" s="91"/>
      <c r="OV28" s="91"/>
      <c r="OW28" s="91"/>
      <c r="OX28" s="91"/>
      <c r="OY28" s="91"/>
      <c r="OZ28" s="91"/>
      <c r="PA28" s="91"/>
      <c r="PB28" s="91"/>
      <c r="PC28" s="91"/>
      <c r="PD28" s="91"/>
      <c r="PE28" s="91"/>
      <c r="PF28" s="91"/>
      <c r="PG28" s="91"/>
      <c r="PH28" s="91"/>
      <c r="PI28" s="91"/>
      <c r="PJ28" s="91"/>
      <c r="PK28" s="91"/>
      <c r="PL28" s="91"/>
      <c r="PM28" s="91"/>
      <c r="PN28" s="91"/>
      <c r="PO28" s="91"/>
      <c r="PP28" s="91"/>
      <c r="PQ28" s="91"/>
      <c r="PR28" s="91"/>
      <c r="PS28" s="91"/>
      <c r="PT28" s="91"/>
      <c r="PU28" s="91"/>
      <c r="PV28" s="91"/>
      <c r="PW28" s="91"/>
      <c r="PX28" s="91"/>
      <c r="PY28" s="91"/>
      <c r="PZ28" s="91"/>
      <c r="QA28" s="91"/>
      <c r="QB28" s="91"/>
      <c r="QC28" s="91"/>
      <c r="QD28" s="91"/>
      <c r="QE28" s="91"/>
      <c r="QF28" s="91"/>
      <c r="QG28" s="91"/>
      <c r="QH28" s="91"/>
      <c r="QI28" s="91"/>
      <c r="QJ28" s="91"/>
      <c r="QK28" s="91"/>
      <c r="QL28" s="91"/>
      <c r="QM28" s="91"/>
      <c r="QN28" s="91"/>
      <c r="QO28" s="91"/>
      <c r="QP28" s="91"/>
      <c r="QQ28" s="91"/>
      <c r="QR28" s="91"/>
      <c r="QS28" s="91"/>
      <c r="QT28" s="91"/>
      <c r="QU28" s="91"/>
      <c r="QV28" s="91"/>
      <c r="QW28" s="91"/>
      <c r="QX28" s="91"/>
      <c r="QY28" s="91"/>
      <c r="QZ28" s="91"/>
      <c r="RA28" s="91"/>
      <c r="RB28" s="91"/>
      <c r="RC28" s="91"/>
      <c r="RD28" s="91"/>
      <c r="RE28" s="91"/>
      <c r="RF28" s="91"/>
      <c r="RG28" s="91"/>
      <c r="RH28" s="91"/>
      <c r="RI28" s="91"/>
      <c r="RJ28" s="91"/>
      <c r="RK28" s="91"/>
      <c r="RL28" s="91"/>
      <c r="RM28" s="91"/>
      <c r="RN28" s="91"/>
      <c r="RO28" s="91"/>
      <c r="RP28" s="91"/>
      <c r="RQ28" s="91"/>
      <c r="RR28" s="91"/>
      <c r="RS28" s="91"/>
      <c r="RT28" s="91"/>
      <c r="RU28" s="91"/>
      <c r="RV28" s="91"/>
      <c r="RW28" s="91"/>
      <c r="RX28" s="91"/>
      <c r="RY28" s="91"/>
      <c r="RZ28" s="91"/>
      <c r="SA28" s="91"/>
      <c r="SB28" s="91"/>
      <c r="SC28" s="91"/>
      <c r="SD28" s="91"/>
      <c r="SE28" s="91"/>
      <c r="SF28" s="91"/>
      <c r="SG28" s="91"/>
      <c r="SH28" s="91"/>
      <c r="SI28" s="91"/>
      <c r="SJ28" s="91"/>
      <c r="SK28" s="91"/>
      <c r="SL28" s="91"/>
      <c r="SM28" s="91"/>
      <c r="SN28" s="91"/>
      <c r="SO28" s="91"/>
      <c r="SP28" s="91"/>
      <c r="SQ28" s="91"/>
      <c r="SR28" s="91"/>
      <c r="SS28" s="91"/>
      <c r="ST28" s="91"/>
      <c r="SU28" s="91"/>
      <c r="SV28" s="91"/>
      <c r="SW28" s="91"/>
      <c r="SX28" s="91"/>
      <c r="SY28" s="91"/>
      <c r="SZ28" s="91"/>
      <c r="TA28" s="91"/>
      <c r="TB28" s="91"/>
      <c r="TC28" s="91"/>
      <c r="TD28" s="91"/>
      <c r="TE28" s="91"/>
      <c r="TF28" s="91"/>
      <c r="TG28" s="91"/>
      <c r="TH28" s="91"/>
      <c r="TI28" s="91"/>
      <c r="TJ28" s="91"/>
      <c r="TK28" s="91"/>
      <c r="TL28" s="91"/>
      <c r="TM28" s="91"/>
      <c r="TN28" s="91"/>
      <c r="TO28" s="91"/>
      <c r="TP28" s="91"/>
      <c r="TQ28" s="91"/>
      <c r="TR28" s="91"/>
      <c r="TS28" s="91"/>
      <c r="TT28" s="91"/>
      <c r="TU28" s="91"/>
      <c r="TV28" s="91"/>
      <c r="TW28" s="91"/>
      <c r="TX28" s="91"/>
      <c r="TY28" s="91"/>
      <c r="TZ28" s="91"/>
      <c r="UA28" s="91"/>
      <c r="UB28" s="91"/>
      <c r="UC28" s="91"/>
      <c r="UD28" s="91"/>
      <c r="UE28" s="91"/>
      <c r="UF28" s="91"/>
      <c r="UG28" s="91"/>
      <c r="UH28" s="91"/>
      <c r="UI28" s="91"/>
      <c r="UJ28" s="91"/>
      <c r="UK28" s="91"/>
      <c r="UL28" s="91"/>
      <c r="UM28" s="91"/>
      <c r="UN28" s="91"/>
      <c r="UO28" s="91"/>
      <c r="UP28" s="91"/>
      <c r="UQ28" s="91"/>
      <c r="UR28" s="91"/>
      <c r="US28" s="91"/>
      <c r="UT28" s="91"/>
      <c r="UU28" s="91"/>
      <c r="UV28" s="91"/>
      <c r="UW28" s="91"/>
      <c r="UX28" s="91"/>
      <c r="UY28" s="91"/>
      <c r="UZ28" s="91"/>
      <c r="VA28" s="91"/>
      <c r="VB28" s="91"/>
      <c r="VC28" s="91"/>
      <c r="VD28" s="91"/>
      <c r="VE28" s="91"/>
      <c r="VF28" s="91"/>
      <c r="VG28" s="91"/>
      <c r="VH28" s="91"/>
      <c r="VI28" s="91"/>
      <c r="VJ28" s="91"/>
      <c r="VK28" s="91"/>
      <c r="VL28" s="91"/>
      <c r="VM28" s="91"/>
      <c r="VN28" s="91"/>
      <c r="VO28" s="91"/>
      <c r="VP28" s="91"/>
      <c r="VQ28" s="91"/>
      <c r="VR28" s="91"/>
      <c r="VS28" s="91"/>
      <c r="VT28" s="91"/>
      <c r="VU28" s="91"/>
      <c r="VV28" s="91"/>
      <c r="VW28" s="91"/>
      <c r="VX28" s="91"/>
      <c r="VY28" s="91"/>
      <c r="VZ28" s="91"/>
      <c r="WA28" s="91"/>
      <c r="WB28" s="91"/>
      <c r="WC28" s="91"/>
      <c r="WD28" s="91"/>
      <c r="WE28" s="91"/>
      <c r="WF28" s="91"/>
      <c r="WG28" s="91"/>
      <c r="WH28" s="91"/>
      <c r="WI28" s="91"/>
      <c r="WJ28" s="91"/>
      <c r="WK28" s="91"/>
      <c r="WL28" s="91"/>
      <c r="WM28" s="91"/>
      <c r="WN28" s="91"/>
      <c r="WO28" s="91"/>
      <c r="WP28" s="91"/>
      <c r="WQ28" s="91"/>
      <c r="WR28" s="91"/>
      <c r="WS28" s="91"/>
      <c r="WT28" s="91"/>
      <c r="WU28" s="91"/>
      <c r="WV28" s="91"/>
      <c r="WW28" s="91"/>
      <c r="WX28" s="91"/>
      <c r="WY28" s="91"/>
      <c r="WZ28" s="91"/>
      <c r="XA28" s="91"/>
      <c r="XB28" s="91"/>
      <c r="XC28" s="91"/>
      <c r="XD28" s="91"/>
      <c r="XE28" s="91"/>
      <c r="XF28" s="91"/>
      <c r="XG28" s="91"/>
      <c r="XH28" s="91"/>
      <c r="XI28" s="91"/>
      <c r="XJ28" s="91"/>
      <c r="XK28" s="91"/>
      <c r="XL28" s="91"/>
      <c r="XM28" s="91"/>
      <c r="XN28" s="91"/>
      <c r="XO28" s="91"/>
      <c r="XP28" s="91"/>
      <c r="XQ28" s="91"/>
      <c r="XR28" s="91"/>
      <c r="XS28" s="91"/>
      <c r="XT28" s="91"/>
      <c r="XU28" s="91"/>
      <c r="XV28" s="91"/>
      <c r="XW28" s="91"/>
      <c r="XX28" s="91"/>
      <c r="XY28" s="91"/>
      <c r="XZ28" s="91"/>
      <c r="YA28" s="91"/>
      <c r="YB28" s="91"/>
      <c r="YC28" s="91"/>
      <c r="YD28" s="91"/>
      <c r="YE28" s="91"/>
      <c r="YF28" s="91"/>
      <c r="YG28" s="91"/>
      <c r="YH28" s="91"/>
      <c r="YI28" s="91"/>
      <c r="YJ28" s="91"/>
      <c r="YK28" s="91"/>
      <c r="YL28" s="91"/>
      <c r="YM28" s="91"/>
      <c r="YN28" s="91"/>
      <c r="YO28" s="91"/>
      <c r="YP28" s="91"/>
      <c r="YQ28" s="91"/>
      <c r="YR28" s="91"/>
      <c r="YS28" s="91"/>
      <c r="YT28" s="91"/>
      <c r="YU28" s="91"/>
      <c r="YV28" s="91"/>
      <c r="YW28" s="91"/>
      <c r="YX28" s="91"/>
      <c r="YY28" s="91"/>
      <c r="YZ28" s="91"/>
      <c r="ZA28" s="91"/>
      <c r="ZB28" s="91"/>
      <c r="ZC28" s="91"/>
      <c r="ZD28" s="91"/>
      <c r="ZE28" s="91"/>
      <c r="ZF28" s="91"/>
      <c r="ZG28" s="91"/>
      <c r="ZH28" s="91"/>
      <c r="ZI28" s="91"/>
      <c r="ZJ28" s="91"/>
      <c r="ZK28" s="91"/>
      <c r="ZL28" s="91"/>
      <c r="ZM28" s="91"/>
      <c r="ZN28" s="91"/>
      <c r="ZO28" s="91"/>
      <c r="ZP28" s="91"/>
      <c r="ZQ28" s="91"/>
      <c r="ZR28" s="91"/>
      <c r="ZS28" s="91"/>
      <c r="ZT28" s="91"/>
      <c r="ZU28" s="91"/>
      <c r="ZV28" s="91"/>
      <c r="ZW28" s="91"/>
      <c r="ZX28" s="91"/>
      <c r="ZY28" s="91"/>
      <c r="ZZ28" s="91"/>
      <c r="AAA28" s="91"/>
      <c r="AAB28" s="91"/>
      <c r="AAC28" s="91"/>
      <c r="AAD28" s="91"/>
      <c r="AAE28" s="91"/>
      <c r="AAF28" s="91"/>
      <c r="AAG28" s="91"/>
      <c r="AAH28" s="91"/>
      <c r="AAI28" s="91"/>
      <c r="AAJ28" s="91"/>
      <c r="AAK28" s="91"/>
      <c r="AAL28" s="91"/>
      <c r="AAM28" s="91"/>
      <c r="AAN28" s="91"/>
      <c r="AAO28" s="91"/>
      <c r="AAP28" s="91"/>
      <c r="AAQ28" s="91"/>
      <c r="AAR28" s="91"/>
      <c r="AAS28" s="91"/>
      <c r="AAT28" s="91"/>
      <c r="AAU28" s="91"/>
      <c r="AAV28" s="91"/>
      <c r="AAW28" s="91"/>
      <c r="AAX28" s="91"/>
      <c r="AAY28" s="91"/>
      <c r="AAZ28" s="91"/>
      <c r="ABA28" s="91"/>
      <c r="ABB28" s="91"/>
      <c r="ABC28" s="91"/>
      <c r="ABD28" s="91"/>
      <c r="ABE28" s="91"/>
      <c r="ABF28" s="91"/>
      <c r="ABG28" s="91"/>
      <c r="ABH28" s="91"/>
      <c r="ABI28" s="91"/>
      <c r="ABJ28" s="91"/>
      <c r="ABK28" s="91"/>
      <c r="ABL28" s="91"/>
      <c r="ABM28" s="91"/>
      <c r="ABN28" s="91"/>
      <c r="ABO28" s="91"/>
      <c r="ABP28" s="91"/>
      <c r="ABQ28" s="91"/>
      <c r="ABR28" s="91"/>
      <c r="ABS28" s="91"/>
      <c r="ABT28" s="91"/>
      <c r="ABU28" s="91"/>
      <c r="ABV28" s="91"/>
      <c r="ABW28" s="91"/>
      <c r="ABX28" s="91"/>
      <c r="ABY28" s="91"/>
      <c r="ABZ28" s="91"/>
      <c r="ACA28" s="91"/>
      <c r="ACB28" s="91"/>
      <c r="ACC28" s="91"/>
      <c r="ACD28" s="91"/>
      <c r="ACE28" s="91"/>
      <c r="ACF28" s="91"/>
      <c r="ACG28" s="91"/>
      <c r="ACH28" s="91"/>
      <c r="ACI28" s="91"/>
      <c r="ACJ28" s="91"/>
      <c r="ACK28" s="91"/>
      <c r="ACL28" s="91"/>
      <c r="ACM28" s="91"/>
      <c r="ACN28" s="91"/>
      <c r="ACO28" s="91"/>
      <c r="ACP28" s="91"/>
      <c r="ACQ28" s="91"/>
      <c r="ACR28" s="91"/>
      <c r="ACS28" s="91"/>
      <c r="ACT28" s="91"/>
      <c r="ACU28" s="91"/>
      <c r="ACV28" s="91"/>
      <c r="ACW28" s="91"/>
      <c r="ACX28" s="91"/>
      <c r="ACY28" s="91"/>
      <c r="ACZ28" s="91"/>
      <c r="ADA28" s="91"/>
      <c r="ADB28" s="91"/>
      <c r="ADC28" s="91"/>
      <c r="ADD28" s="91"/>
      <c r="ADE28" s="91"/>
      <c r="ADF28" s="91"/>
      <c r="ADG28" s="91"/>
      <c r="ADH28" s="91"/>
      <c r="ADI28" s="91"/>
      <c r="ADJ28" s="91"/>
      <c r="ADK28" s="91"/>
      <c r="ADL28" s="91"/>
      <c r="ADM28" s="91"/>
      <c r="ADN28" s="91"/>
      <c r="ADO28" s="91"/>
      <c r="ADP28" s="91"/>
      <c r="ADQ28" s="91"/>
      <c r="ADR28" s="91"/>
      <c r="ADS28" s="91"/>
      <c r="ADT28" s="91"/>
      <c r="ADU28" s="91"/>
      <c r="ADV28" s="91"/>
      <c r="ADW28" s="91"/>
      <c r="ADX28" s="91"/>
      <c r="ADY28" s="91"/>
      <c r="ADZ28" s="91"/>
      <c r="AEA28" s="91"/>
      <c r="AEB28" s="91"/>
      <c r="AEC28" s="91"/>
      <c r="AED28" s="91"/>
      <c r="AEE28" s="91"/>
      <c r="AEF28" s="91"/>
      <c r="AEG28" s="91"/>
      <c r="AEH28" s="91"/>
      <c r="AEI28" s="91"/>
      <c r="AEJ28" s="91"/>
      <c r="AEK28" s="91"/>
      <c r="AEL28" s="91"/>
      <c r="AEM28" s="91"/>
      <c r="AEN28" s="91"/>
      <c r="AEO28" s="91"/>
      <c r="AEP28" s="91"/>
      <c r="AEQ28" s="91"/>
      <c r="AER28" s="91"/>
      <c r="AES28" s="91"/>
      <c r="AET28" s="91"/>
      <c r="AEU28" s="91"/>
      <c r="AEV28" s="91"/>
      <c r="AEW28" s="91"/>
      <c r="AEX28" s="91"/>
      <c r="AEY28" s="91"/>
      <c r="AEZ28" s="91"/>
      <c r="AFA28" s="91"/>
      <c r="AFB28" s="91"/>
      <c r="AFC28" s="91"/>
      <c r="AFD28" s="91"/>
      <c r="AFE28" s="91"/>
      <c r="AFF28" s="91"/>
      <c r="AFG28" s="91"/>
      <c r="AFH28" s="91"/>
      <c r="AFI28" s="91"/>
      <c r="AFJ28" s="91"/>
      <c r="AFK28" s="91"/>
      <c r="AFL28" s="91"/>
      <c r="AFM28" s="91"/>
      <c r="AFN28" s="91"/>
      <c r="AFO28" s="91"/>
      <c r="AFP28" s="91"/>
      <c r="AFQ28" s="91"/>
      <c r="AFR28" s="91"/>
      <c r="AFS28" s="91"/>
      <c r="AFT28" s="91"/>
      <c r="AFU28" s="91"/>
      <c r="AFV28" s="91"/>
      <c r="AFW28" s="91"/>
      <c r="AFX28" s="91"/>
      <c r="AFY28" s="91"/>
      <c r="AFZ28" s="91"/>
      <c r="AGA28" s="91"/>
      <c r="AGB28" s="91"/>
      <c r="AGC28" s="91"/>
      <c r="AGD28" s="91"/>
      <c r="AGE28" s="91"/>
      <c r="AGF28" s="91"/>
      <c r="AGG28" s="91"/>
      <c r="AGH28" s="91"/>
      <c r="AGI28" s="91"/>
      <c r="AGJ28" s="91"/>
      <c r="AGK28" s="91"/>
      <c r="AGL28" s="91"/>
      <c r="AGM28" s="91"/>
      <c r="AGN28" s="91"/>
      <c r="AGO28" s="91"/>
      <c r="AGP28" s="91"/>
      <c r="AGQ28" s="91"/>
      <c r="AGR28" s="91"/>
      <c r="AGS28" s="91"/>
      <c r="AGT28" s="91"/>
      <c r="AGU28" s="91"/>
      <c r="AGV28" s="91"/>
      <c r="AGW28" s="91"/>
      <c r="AGX28" s="91"/>
      <c r="AGY28" s="91"/>
      <c r="AGZ28" s="91"/>
      <c r="AHA28" s="91"/>
      <c r="AHB28" s="91"/>
      <c r="AHC28" s="91"/>
      <c r="AHD28" s="91"/>
      <c r="AHE28" s="91"/>
      <c r="AHF28" s="91"/>
      <c r="AHG28" s="91"/>
      <c r="AHH28" s="91"/>
      <c r="AHI28" s="91"/>
      <c r="AHJ28" s="91"/>
      <c r="AHK28" s="91"/>
      <c r="AHL28" s="91"/>
      <c r="AHM28" s="91"/>
      <c r="AHN28" s="91"/>
      <c r="AHO28" s="91"/>
      <c r="AHP28" s="91"/>
      <c r="AHQ28" s="91"/>
      <c r="AHR28" s="91"/>
      <c r="AHS28" s="91"/>
      <c r="AHT28" s="91"/>
      <c r="AHU28" s="91"/>
      <c r="AHV28" s="91"/>
      <c r="AHW28" s="91"/>
      <c r="AHX28" s="91"/>
      <c r="AHY28" s="91"/>
      <c r="AHZ28" s="91"/>
      <c r="AIA28" s="91"/>
      <c r="AIB28" s="91"/>
      <c r="AIC28" s="91"/>
      <c r="AID28" s="91"/>
      <c r="AIE28" s="91"/>
      <c r="AIF28" s="91"/>
      <c r="AIG28" s="91"/>
      <c r="AIH28" s="91"/>
      <c r="AII28" s="91"/>
      <c r="AIJ28" s="91"/>
      <c r="AIK28" s="91"/>
      <c r="AIL28" s="91"/>
      <c r="AIM28" s="91"/>
      <c r="AIN28" s="91"/>
      <c r="AIO28" s="91"/>
      <c r="AIP28" s="91"/>
      <c r="AIQ28" s="91"/>
      <c r="AIR28" s="91"/>
      <c r="AIS28" s="91"/>
      <c r="AIT28" s="91"/>
      <c r="AIU28" s="91"/>
      <c r="AIV28" s="91"/>
      <c r="AIW28" s="91"/>
      <c r="AIX28" s="91"/>
      <c r="AIY28" s="91"/>
      <c r="AIZ28" s="91"/>
      <c r="AJA28" s="91"/>
      <c r="AJB28" s="91"/>
      <c r="AJC28" s="91"/>
      <c r="AJD28" s="91"/>
      <c r="AJE28" s="91"/>
      <c r="AJF28" s="91"/>
      <c r="AJG28" s="91"/>
      <c r="AJH28" s="91"/>
      <c r="AJI28" s="91"/>
      <c r="AJJ28" s="91"/>
      <c r="AJK28" s="91"/>
      <c r="AJL28" s="91"/>
      <c r="AJM28" s="91"/>
      <c r="AJN28" s="91"/>
      <c r="AJO28" s="91"/>
      <c r="AJP28" s="91"/>
      <c r="AJQ28" s="91"/>
      <c r="AJR28" s="91"/>
      <c r="AJS28" s="91"/>
      <c r="AJT28" s="91"/>
      <c r="AJU28" s="91"/>
      <c r="AJV28" s="91"/>
      <c r="AJW28" s="91"/>
      <c r="AJX28" s="91"/>
      <c r="AJY28" s="91"/>
      <c r="AJZ28" s="91"/>
      <c r="AKA28" s="91"/>
      <c r="AKB28" s="91"/>
      <c r="AKC28" s="91"/>
      <c r="AKD28" s="91"/>
      <c r="AKE28" s="91"/>
      <c r="AKF28" s="91"/>
      <c r="AKG28" s="91"/>
      <c r="AKH28" s="91"/>
      <c r="AKI28" s="91"/>
      <c r="AKJ28" s="91"/>
      <c r="AKK28" s="91"/>
      <c r="AKL28" s="91"/>
      <c r="AKM28" s="91"/>
      <c r="AKN28" s="91"/>
      <c r="AKO28" s="91"/>
      <c r="AKP28" s="91"/>
      <c r="AKQ28" s="91"/>
      <c r="AKR28" s="91"/>
      <c r="AKS28" s="91"/>
      <c r="AKT28" s="91"/>
      <c r="AKU28" s="91"/>
      <c r="AKV28" s="91"/>
      <c r="AKW28" s="91"/>
      <c r="AKX28" s="91"/>
      <c r="AKY28" s="91"/>
      <c r="AKZ28" s="91"/>
      <c r="ALA28" s="91"/>
      <c r="ALB28" s="91"/>
      <c r="ALC28" s="91"/>
      <c r="ALD28" s="91"/>
      <c r="ALE28" s="91"/>
      <c r="ALF28" s="91"/>
      <c r="ALG28" s="91"/>
      <c r="ALH28" s="91"/>
      <c r="ALI28" s="91"/>
      <c r="ALJ28" s="91"/>
      <c r="ALK28" s="91"/>
      <c r="ALL28" s="91"/>
      <c r="ALM28" s="91"/>
      <c r="ALN28" s="91"/>
      <c r="ALO28" s="91"/>
      <c r="ALP28" s="91"/>
      <c r="ALQ28" s="91"/>
      <c r="ALR28" s="91"/>
      <c r="ALS28" s="91"/>
      <c r="ALT28" s="91"/>
      <c r="ALU28" s="91"/>
      <c r="ALV28" s="91"/>
      <c r="ALW28" s="91"/>
      <c r="ALX28" s="91"/>
      <c r="ALY28" s="91"/>
    </row>
    <row r="29" spans="1:1013" s="221" customFormat="1" ht="14.25" customHeight="1">
      <c r="A29" s="91"/>
      <c r="B29" s="222" t="s">
        <v>22</v>
      </c>
      <c r="C29" s="223"/>
      <c r="D29" s="223"/>
      <c r="E29" s="223"/>
      <c r="F29" s="223"/>
      <c r="G29" s="223"/>
      <c r="H29" s="255"/>
      <c r="I29" s="223"/>
      <c r="J29" s="223"/>
      <c r="K29" s="223"/>
      <c r="L29" s="223"/>
      <c r="M29" s="223"/>
      <c r="N29" s="223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156"/>
      <c r="EW29" s="156"/>
      <c r="EX29" s="156"/>
      <c r="EY29" s="156"/>
      <c r="EZ29" s="156"/>
      <c r="FA29" s="156"/>
      <c r="FB29" s="156"/>
      <c r="FC29" s="156"/>
      <c r="FD29" s="156"/>
      <c r="FE29" s="156"/>
      <c r="FF29" s="156"/>
      <c r="FG29" s="156"/>
      <c r="FH29" s="156"/>
      <c r="FI29" s="156"/>
      <c r="FJ29" s="156"/>
      <c r="FK29" s="156"/>
      <c r="FL29" s="156"/>
      <c r="FM29" s="156"/>
      <c r="FN29" s="156"/>
      <c r="FO29" s="156"/>
      <c r="FP29" s="156"/>
      <c r="FQ29" s="156"/>
      <c r="FR29" s="156"/>
      <c r="FS29" s="156"/>
      <c r="FT29" s="156"/>
      <c r="FU29" s="156"/>
      <c r="FV29" s="156"/>
      <c r="FW29" s="156"/>
      <c r="FX29" s="156"/>
      <c r="FY29" s="156"/>
      <c r="FZ29" s="156"/>
      <c r="GA29" s="156"/>
      <c r="GB29" s="156"/>
      <c r="GC29" s="156"/>
      <c r="GD29" s="156"/>
      <c r="GE29" s="156"/>
      <c r="GF29" s="156"/>
      <c r="GG29" s="156"/>
      <c r="GH29" s="156"/>
      <c r="GI29" s="156"/>
      <c r="GJ29" s="156"/>
      <c r="GK29" s="156"/>
      <c r="GL29" s="156"/>
      <c r="GM29" s="156"/>
      <c r="GN29" s="156"/>
      <c r="GO29" s="156"/>
      <c r="GP29" s="156"/>
      <c r="GQ29" s="156"/>
      <c r="GR29" s="156"/>
      <c r="GS29" s="156"/>
      <c r="GT29" s="156"/>
      <c r="GU29" s="156"/>
      <c r="GV29" s="156"/>
      <c r="GW29" s="156"/>
      <c r="GX29" s="156"/>
      <c r="GY29" s="156"/>
      <c r="GZ29" s="156"/>
      <c r="HA29" s="156"/>
      <c r="HB29" s="156"/>
      <c r="HC29" s="156"/>
      <c r="HD29" s="156"/>
      <c r="HE29" s="156"/>
      <c r="HF29" s="156"/>
      <c r="HG29" s="156"/>
      <c r="HH29" s="156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/>
      <c r="KS29" s="91"/>
      <c r="KT29" s="91"/>
      <c r="KU29" s="91"/>
      <c r="KV29" s="91"/>
      <c r="KW29" s="91"/>
      <c r="KX29" s="91"/>
      <c r="KY29" s="91"/>
      <c r="KZ29" s="91"/>
      <c r="LA29" s="91"/>
      <c r="LB29" s="91"/>
      <c r="LC29" s="91"/>
      <c r="LD29" s="91"/>
      <c r="LE29" s="91"/>
      <c r="LF29" s="91"/>
      <c r="LG29" s="91"/>
      <c r="LH29" s="91"/>
      <c r="LI29" s="91"/>
      <c r="LJ29" s="91"/>
      <c r="LK29" s="91"/>
      <c r="LL29" s="91"/>
      <c r="LM29" s="91"/>
      <c r="LN29" s="91"/>
      <c r="LO29" s="91"/>
      <c r="LP29" s="91"/>
      <c r="LQ29" s="91"/>
      <c r="LR29" s="91"/>
      <c r="LS29" s="91"/>
      <c r="LT29" s="91"/>
      <c r="LU29" s="91"/>
      <c r="LV29" s="91"/>
      <c r="LW29" s="91"/>
      <c r="LX29" s="91"/>
      <c r="LY29" s="91"/>
      <c r="LZ29" s="91"/>
      <c r="MA29" s="91"/>
      <c r="MB29" s="91"/>
      <c r="MC29" s="91"/>
      <c r="MD29" s="91"/>
      <c r="ME29" s="91"/>
      <c r="MF29" s="91"/>
      <c r="MG29" s="91"/>
      <c r="MH29" s="91"/>
      <c r="MI29" s="91"/>
      <c r="MJ29" s="91"/>
      <c r="MK29" s="91"/>
      <c r="ML29" s="91"/>
      <c r="MM29" s="91"/>
      <c r="MN29" s="91"/>
      <c r="MO29" s="91"/>
      <c r="MP29" s="91"/>
      <c r="MQ29" s="91"/>
      <c r="MR29" s="91"/>
      <c r="MS29" s="91"/>
      <c r="MT29" s="91"/>
      <c r="MU29" s="91"/>
      <c r="MV29" s="91"/>
      <c r="MW29" s="91"/>
      <c r="MX29" s="91"/>
      <c r="MY29" s="91"/>
      <c r="MZ29" s="91"/>
      <c r="NA29" s="91"/>
      <c r="NB29" s="91"/>
      <c r="NC29" s="91"/>
      <c r="ND29" s="91"/>
      <c r="NE29" s="91"/>
      <c r="NF29" s="91"/>
      <c r="NG29" s="91"/>
      <c r="NH29" s="91"/>
      <c r="NI29" s="91"/>
      <c r="NJ29" s="91"/>
      <c r="NK29" s="91"/>
      <c r="NL29" s="91"/>
      <c r="NM29" s="91"/>
      <c r="NN29" s="91"/>
      <c r="NO29" s="91"/>
      <c r="NP29" s="91"/>
      <c r="NQ29" s="91"/>
      <c r="NR29" s="91"/>
      <c r="NS29" s="91"/>
      <c r="NT29" s="91"/>
      <c r="NU29" s="91"/>
      <c r="NV29" s="91"/>
      <c r="NW29" s="91"/>
      <c r="NX29" s="91"/>
      <c r="NY29" s="91"/>
      <c r="NZ29" s="91"/>
      <c r="OA29" s="91"/>
      <c r="OB29" s="91"/>
      <c r="OC29" s="91"/>
      <c r="OD29" s="91"/>
      <c r="OE29" s="91"/>
      <c r="OF29" s="91"/>
      <c r="OG29" s="91"/>
      <c r="OH29" s="91"/>
      <c r="OI29" s="91"/>
      <c r="OJ29" s="91"/>
      <c r="OK29" s="91"/>
      <c r="OL29" s="91"/>
      <c r="OM29" s="91"/>
      <c r="ON29" s="91"/>
      <c r="OO29" s="91"/>
      <c r="OP29" s="91"/>
      <c r="OQ29" s="91"/>
      <c r="OR29" s="91"/>
      <c r="OS29" s="91"/>
      <c r="OT29" s="91"/>
      <c r="OU29" s="91"/>
      <c r="OV29" s="91"/>
      <c r="OW29" s="91"/>
      <c r="OX29" s="91"/>
      <c r="OY29" s="91"/>
      <c r="OZ29" s="91"/>
      <c r="PA29" s="91"/>
      <c r="PB29" s="91"/>
      <c r="PC29" s="91"/>
      <c r="PD29" s="91"/>
      <c r="PE29" s="91"/>
      <c r="PF29" s="91"/>
      <c r="PG29" s="91"/>
      <c r="PH29" s="91"/>
      <c r="PI29" s="91"/>
      <c r="PJ29" s="91"/>
      <c r="PK29" s="91"/>
      <c r="PL29" s="91"/>
      <c r="PM29" s="91"/>
      <c r="PN29" s="91"/>
      <c r="PO29" s="91"/>
      <c r="PP29" s="91"/>
      <c r="PQ29" s="91"/>
      <c r="PR29" s="91"/>
      <c r="PS29" s="91"/>
      <c r="PT29" s="91"/>
      <c r="PU29" s="91"/>
      <c r="PV29" s="91"/>
      <c r="PW29" s="91"/>
      <c r="PX29" s="91"/>
      <c r="PY29" s="91"/>
      <c r="PZ29" s="91"/>
      <c r="QA29" s="91"/>
      <c r="QB29" s="91"/>
      <c r="QC29" s="91"/>
      <c r="QD29" s="91"/>
      <c r="QE29" s="91"/>
      <c r="QF29" s="91"/>
      <c r="QG29" s="91"/>
      <c r="QH29" s="91"/>
      <c r="QI29" s="91"/>
      <c r="QJ29" s="91"/>
      <c r="QK29" s="91"/>
      <c r="QL29" s="91"/>
      <c r="QM29" s="91"/>
      <c r="QN29" s="91"/>
      <c r="QO29" s="91"/>
      <c r="QP29" s="91"/>
      <c r="QQ29" s="91"/>
      <c r="QR29" s="91"/>
      <c r="QS29" s="91"/>
      <c r="QT29" s="91"/>
      <c r="QU29" s="91"/>
      <c r="QV29" s="91"/>
      <c r="QW29" s="91"/>
      <c r="QX29" s="91"/>
      <c r="QY29" s="91"/>
      <c r="QZ29" s="91"/>
      <c r="RA29" s="91"/>
      <c r="RB29" s="91"/>
      <c r="RC29" s="91"/>
      <c r="RD29" s="91"/>
      <c r="RE29" s="91"/>
      <c r="RF29" s="91"/>
      <c r="RG29" s="91"/>
      <c r="RH29" s="91"/>
      <c r="RI29" s="91"/>
      <c r="RJ29" s="91"/>
      <c r="RK29" s="91"/>
      <c r="RL29" s="91"/>
      <c r="RM29" s="91"/>
      <c r="RN29" s="91"/>
      <c r="RO29" s="91"/>
      <c r="RP29" s="91"/>
      <c r="RQ29" s="91"/>
      <c r="RR29" s="91"/>
      <c r="RS29" s="91"/>
      <c r="RT29" s="91"/>
      <c r="RU29" s="91"/>
      <c r="RV29" s="91"/>
      <c r="RW29" s="91"/>
      <c r="RX29" s="91"/>
      <c r="RY29" s="91"/>
      <c r="RZ29" s="91"/>
      <c r="SA29" s="91"/>
      <c r="SB29" s="91"/>
      <c r="SC29" s="91"/>
      <c r="SD29" s="91"/>
      <c r="SE29" s="91"/>
      <c r="SF29" s="91"/>
      <c r="SG29" s="91"/>
      <c r="SH29" s="91"/>
      <c r="SI29" s="91"/>
      <c r="SJ29" s="91"/>
      <c r="SK29" s="91"/>
      <c r="SL29" s="91"/>
      <c r="SM29" s="91"/>
      <c r="SN29" s="91"/>
      <c r="SO29" s="91"/>
      <c r="SP29" s="91"/>
      <c r="SQ29" s="91"/>
      <c r="SR29" s="91"/>
      <c r="SS29" s="91"/>
      <c r="ST29" s="91"/>
      <c r="SU29" s="91"/>
      <c r="SV29" s="91"/>
      <c r="SW29" s="91"/>
      <c r="SX29" s="91"/>
      <c r="SY29" s="91"/>
      <c r="SZ29" s="91"/>
      <c r="TA29" s="91"/>
      <c r="TB29" s="91"/>
      <c r="TC29" s="91"/>
      <c r="TD29" s="91"/>
      <c r="TE29" s="91"/>
      <c r="TF29" s="91"/>
      <c r="TG29" s="91"/>
      <c r="TH29" s="91"/>
      <c r="TI29" s="91"/>
      <c r="TJ29" s="91"/>
      <c r="TK29" s="91"/>
      <c r="TL29" s="91"/>
      <c r="TM29" s="91"/>
      <c r="TN29" s="91"/>
      <c r="TO29" s="91"/>
      <c r="TP29" s="91"/>
      <c r="TQ29" s="91"/>
      <c r="TR29" s="91"/>
      <c r="TS29" s="91"/>
      <c r="TT29" s="91"/>
      <c r="TU29" s="91"/>
      <c r="TV29" s="91"/>
      <c r="TW29" s="91"/>
      <c r="TX29" s="91"/>
      <c r="TY29" s="91"/>
      <c r="TZ29" s="91"/>
      <c r="UA29" s="91"/>
      <c r="UB29" s="91"/>
      <c r="UC29" s="91"/>
      <c r="UD29" s="91"/>
      <c r="UE29" s="91"/>
      <c r="UF29" s="91"/>
      <c r="UG29" s="91"/>
      <c r="UH29" s="91"/>
      <c r="UI29" s="91"/>
      <c r="UJ29" s="91"/>
      <c r="UK29" s="91"/>
      <c r="UL29" s="91"/>
      <c r="UM29" s="91"/>
      <c r="UN29" s="91"/>
      <c r="UO29" s="91"/>
      <c r="UP29" s="91"/>
      <c r="UQ29" s="91"/>
      <c r="UR29" s="91"/>
      <c r="US29" s="91"/>
      <c r="UT29" s="91"/>
      <c r="UU29" s="91"/>
      <c r="UV29" s="91"/>
      <c r="UW29" s="91"/>
      <c r="UX29" s="91"/>
      <c r="UY29" s="91"/>
      <c r="UZ29" s="91"/>
      <c r="VA29" s="91"/>
      <c r="VB29" s="91"/>
      <c r="VC29" s="91"/>
      <c r="VD29" s="91"/>
      <c r="VE29" s="91"/>
      <c r="VF29" s="91"/>
      <c r="VG29" s="91"/>
      <c r="VH29" s="91"/>
      <c r="VI29" s="91"/>
      <c r="VJ29" s="91"/>
      <c r="VK29" s="91"/>
      <c r="VL29" s="91"/>
      <c r="VM29" s="91"/>
      <c r="VN29" s="91"/>
      <c r="VO29" s="91"/>
      <c r="VP29" s="91"/>
      <c r="VQ29" s="91"/>
      <c r="VR29" s="91"/>
      <c r="VS29" s="91"/>
      <c r="VT29" s="91"/>
      <c r="VU29" s="91"/>
      <c r="VV29" s="91"/>
      <c r="VW29" s="91"/>
      <c r="VX29" s="91"/>
      <c r="VY29" s="91"/>
      <c r="VZ29" s="91"/>
      <c r="WA29" s="91"/>
      <c r="WB29" s="91"/>
      <c r="WC29" s="91"/>
      <c r="WD29" s="91"/>
      <c r="WE29" s="91"/>
      <c r="WF29" s="91"/>
      <c r="WG29" s="91"/>
      <c r="WH29" s="91"/>
      <c r="WI29" s="91"/>
      <c r="WJ29" s="91"/>
      <c r="WK29" s="91"/>
      <c r="WL29" s="91"/>
      <c r="WM29" s="91"/>
      <c r="WN29" s="91"/>
      <c r="WO29" s="91"/>
      <c r="WP29" s="91"/>
      <c r="WQ29" s="91"/>
      <c r="WR29" s="91"/>
      <c r="WS29" s="91"/>
      <c r="WT29" s="91"/>
      <c r="WU29" s="91"/>
      <c r="WV29" s="91"/>
      <c r="WW29" s="91"/>
      <c r="WX29" s="91"/>
      <c r="WY29" s="91"/>
      <c r="WZ29" s="91"/>
      <c r="XA29" s="91"/>
      <c r="XB29" s="91"/>
      <c r="XC29" s="91"/>
      <c r="XD29" s="91"/>
      <c r="XE29" s="91"/>
      <c r="XF29" s="91"/>
      <c r="XG29" s="91"/>
      <c r="XH29" s="91"/>
      <c r="XI29" s="91"/>
      <c r="XJ29" s="91"/>
      <c r="XK29" s="91"/>
      <c r="XL29" s="91"/>
      <c r="XM29" s="91"/>
      <c r="XN29" s="91"/>
      <c r="XO29" s="91"/>
      <c r="XP29" s="91"/>
      <c r="XQ29" s="91"/>
      <c r="XR29" s="91"/>
      <c r="XS29" s="91"/>
      <c r="XT29" s="91"/>
      <c r="XU29" s="91"/>
      <c r="XV29" s="91"/>
      <c r="XW29" s="91"/>
      <c r="XX29" s="91"/>
      <c r="XY29" s="91"/>
      <c r="XZ29" s="91"/>
      <c r="YA29" s="91"/>
      <c r="YB29" s="91"/>
      <c r="YC29" s="91"/>
      <c r="YD29" s="91"/>
      <c r="YE29" s="91"/>
      <c r="YF29" s="91"/>
      <c r="YG29" s="91"/>
      <c r="YH29" s="91"/>
      <c r="YI29" s="91"/>
      <c r="YJ29" s="91"/>
      <c r="YK29" s="91"/>
      <c r="YL29" s="91"/>
      <c r="YM29" s="91"/>
      <c r="YN29" s="91"/>
      <c r="YO29" s="91"/>
      <c r="YP29" s="91"/>
      <c r="YQ29" s="91"/>
      <c r="YR29" s="91"/>
      <c r="YS29" s="91"/>
      <c r="YT29" s="91"/>
      <c r="YU29" s="91"/>
      <c r="YV29" s="91"/>
      <c r="YW29" s="9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1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1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1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1"/>
      <c r="AAV29" s="91"/>
      <c r="AAW29" s="91"/>
      <c r="AAX29" s="91"/>
      <c r="AAY29" s="91"/>
      <c r="AAZ29" s="91"/>
      <c r="ABA29" s="91"/>
      <c r="ABB29" s="91"/>
      <c r="ABC29" s="91"/>
      <c r="ABD29" s="91"/>
      <c r="ABE29" s="91"/>
      <c r="ABF29" s="91"/>
      <c r="ABG29" s="91"/>
      <c r="ABH29" s="91"/>
      <c r="ABI29" s="91"/>
      <c r="ABJ29" s="91"/>
      <c r="ABK29" s="91"/>
      <c r="ABL29" s="91"/>
      <c r="ABM29" s="91"/>
      <c r="ABN29" s="91"/>
      <c r="ABO29" s="91"/>
      <c r="ABP29" s="91"/>
      <c r="ABQ29" s="91"/>
      <c r="ABR29" s="91"/>
      <c r="ABS29" s="91"/>
      <c r="ABT29" s="91"/>
      <c r="ABU29" s="91"/>
      <c r="ABV29" s="91"/>
      <c r="ABW29" s="91"/>
      <c r="ABX29" s="91"/>
      <c r="ABY29" s="91"/>
      <c r="ABZ29" s="91"/>
      <c r="ACA29" s="91"/>
      <c r="ACB29" s="91"/>
      <c r="ACC29" s="91"/>
      <c r="ACD29" s="91"/>
      <c r="ACE29" s="91"/>
      <c r="ACF29" s="91"/>
      <c r="ACG29" s="91"/>
      <c r="ACH29" s="91"/>
      <c r="ACI29" s="91"/>
      <c r="ACJ29" s="91"/>
      <c r="ACK29" s="91"/>
      <c r="ACL29" s="91"/>
      <c r="ACM29" s="91"/>
      <c r="ACN29" s="91"/>
      <c r="ACO29" s="91"/>
      <c r="ACP29" s="91"/>
      <c r="ACQ29" s="91"/>
      <c r="ACR29" s="91"/>
      <c r="ACS29" s="91"/>
      <c r="ACT29" s="91"/>
      <c r="ACU29" s="91"/>
      <c r="ACV29" s="91"/>
      <c r="ACW29" s="91"/>
      <c r="ACX29" s="91"/>
      <c r="ACY29" s="91"/>
      <c r="ACZ29" s="91"/>
      <c r="ADA29" s="91"/>
      <c r="ADB29" s="91"/>
      <c r="ADC29" s="91"/>
      <c r="ADD29" s="91"/>
      <c r="ADE29" s="91"/>
      <c r="ADF29" s="91"/>
      <c r="ADG29" s="91"/>
      <c r="ADH29" s="91"/>
      <c r="ADI29" s="91"/>
      <c r="ADJ29" s="91"/>
      <c r="ADK29" s="91"/>
      <c r="ADL29" s="91"/>
      <c r="ADM29" s="91"/>
      <c r="ADN29" s="91"/>
      <c r="ADO29" s="91"/>
      <c r="ADP29" s="91"/>
      <c r="ADQ29" s="91"/>
      <c r="ADR29" s="91"/>
      <c r="ADS29" s="91"/>
      <c r="ADT29" s="91"/>
      <c r="ADU29" s="91"/>
      <c r="ADV29" s="91"/>
      <c r="ADW29" s="91"/>
      <c r="ADX29" s="91"/>
      <c r="ADY29" s="91"/>
      <c r="ADZ29" s="91"/>
      <c r="AEA29" s="91"/>
      <c r="AEB29" s="91"/>
      <c r="AEC29" s="91"/>
      <c r="AED29" s="91"/>
      <c r="AEE29" s="91"/>
      <c r="AEF29" s="91"/>
      <c r="AEG29" s="91"/>
      <c r="AEH29" s="91"/>
      <c r="AEI29" s="91"/>
      <c r="AEJ29" s="91"/>
      <c r="AEK29" s="91"/>
      <c r="AEL29" s="91"/>
      <c r="AEM29" s="91"/>
      <c r="AEN29" s="91"/>
      <c r="AEO29" s="91"/>
      <c r="AEP29" s="91"/>
      <c r="AEQ29" s="91"/>
      <c r="AER29" s="91"/>
      <c r="AES29" s="91"/>
      <c r="AET29" s="91"/>
      <c r="AEU29" s="91"/>
      <c r="AEV29" s="91"/>
      <c r="AEW29" s="91"/>
      <c r="AEX29" s="91"/>
      <c r="AEY29" s="91"/>
      <c r="AEZ29" s="91"/>
      <c r="AFA29" s="91"/>
      <c r="AFB29" s="91"/>
      <c r="AFC29" s="91"/>
      <c r="AFD29" s="91"/>
      <c r="AFE29" s="91"/>
      <c r="AFF29" s="91"/>
      <c r="AFG29" s="91"/>
      <c r="AFH29" s="91"/>
      <c r="AFI29" s="91"/>
      <c r="AFJ29" s="91"/>
      <c r="AFK29" s="91"/>
      <c r="AFL29" s="91"/>
      <c r="AFM29" s="91"/>
      <c r="AFN29" s="91"/>
      <c r="AFO29" s="91"/>
      <c r="AFP29" s="91"/>
      <c r="AFQ29" s="91"/>
      <c r="AFR29" s="91"/>
      <c r="AFS29" s="91"/>
      <c r="AFT29" s="91"/>
      <c r="AFU29" s="91"/>
      <c r="AFV29" s="91"/>
      <c r="AFW29" s="91"/>
      <c r="AFX29" s="91"/>
      <c r="AFY29" s="91"/>
      <c r="AFZ29" s="91"/>
      <c r="AGA29" s="91"/>
      <c r="AGB29" s="91"/>
      <c r="AGC29" s="91"/>
      <c r="AGD29" s="91"/>
      <c r="AGE29" s="91"/>
      <c r="AGF29" s="91"/>
      <c r="AGG29" s="91"/>
      <c r="AGH29" s="91"/>
      <c r="AGI29" s="91"/>
      <c r="AGJ29" s="91"/>
      <c r="AGK29" s="91"/>
      <c r="AGL29" s="91"/>
      <c r="AGM29" s="91"/>
      <c r="AGN29" s="91"/>
      <c r="AGO29" s="91"/>
      <c r="AGP29" s="91"/>
      <c r="AGQ29" s="91"/>
      <c r="AGR29" s="91"/>
      <c r="AGS29" s="91"/>
      <c r="AGT29" s="91"/>
      <c r="AGU29" s="91"/>
      <c r="AGV29" s="91"/>
      <c r="AGW29" s="91"/>
      <c r="AGX29" s="91"/>
      <c r="AGY29" s="91"/>
      <c r="AGZ29" s="91"/>
      <c r="AHA29" s="91"/>
      <c r="AHB29" s="91"/>
      <c r="AHC29" s="91"/>
      <c r="AHD29" s="91"/>
      <c r="AHE29" s="91"/>
      <c r="AHF29" s="91"/>
      <c r="AHG29" s="91"/>
      <c r="AHH29" s="91"/>
      <c r="AHI29" s="91"/>
      <c r="AHJ29" s="91"/>
      <c r="AHK29" s="91"/>
      <c r="AHL29" s="91"/>
      <c r="AHM29" s="91"/>
      <c r="AHN29" s="91"/>
      <c r="AHO29" s="91"/>
      <c r="AHP29" s="91"/>
      <c r="AHQ29" s="91"/>
      <c r="AHR29" s="91"/>
      <c r="AHS29" s="91"/>
      <c r="AHT29" s="91"/>
      <c r="AHU29" s="91"/>
      <c r="AHV29" s="91"/>
      <c r="AHW29" s="91"/>
      <c r="AHX29" s="91"/>
      <c r="AHY29" s="91"/>
      <c r="AHZ29" s="91"/>
      <c r="AIA29" s="91"/>
      <c r="AIB29" s="91"/>
      <c r="AIC29" s="91"/>
      <c r="AID29" s="91"/>
      <c r="AIE29" s="91"/>
      <c r="AIF29" s="91"/>
      <c r="AIG29" s="91"/>
      <c r="AIH29" s="91"/>
      <c r="AII29" s="91"/>
      <c r="AIJ29" s="91"/>
      <c r="AIK29" s="91"/>
      <c r="AIL29" s="91"/>
      <c r="AIM29" s="91"/>
      <c r="AIN29" s="91"/>
      <c r="AIO29" s="91"/>
      <c r="AIP29" s="91"/>
      <c r="AIQ29" s="91"/>
      <c r="AIR29" s="91"/>
      <c r="AIS29" s="91"/>
      <c r="AIT29" s="91"/>
      <c r="AIU29" s="91"/>
      <c r="AIV29" s="91"/>
      <c r="AIW29" s="91"/>
      <c r="AIX29" s="91"/>
      <c r="AIY29" s="91"/>
      <c r="AIZ29" s="91"/>
      <c r="AJA29" s="91"/>
      <c r="AJB29" s="91"/>
      <c r="AJC29" s="91"/>
      <c r="AJD29" s="91"/>
      <c r="AJE29" s="91"/>
      <c r="AJF29" s="91"/>
      <c r="AJG29" s="91"/>
      <c r="AJH29" s="91"/>
      <c r="AJI29" s="91"/>
      <c r="AJJ29" s="91"/>
      <c r="AJK29" s="91"/>
      <c r="AJL29" s="91"/>
      <c r="AJM29" s="91"/>
      <c r="AJN29" s="91"/>
      <c r="AJO29" s="91"/>
      <c r="AJP29" s="91"/>
      <c r="AJQ29" s="91"/>
      <c r="AJR29" s="91"/>
      <c r="AJS29" s="91"/>
      <c r="AJT29" s="91"/>
      <c r="AJU29" s="91"/>
      <c r="AJV29" s="91"/>
      <c r="AJW29" s="91"/>
      <c r="AJX29" s="91"/>
      <c r="AJY29" s="91"/>
      <c r="AJZ29" s="91"/>
      <c r="AKA29" s="91"/>
      <c r="AKB29" s="91"/>
      <c r="AKC29" s="91"/>
      <c r="AKD29" s="91"/>
      <c r="AKE29" s="91"/>
      <c r="AKF29" s="91"/>
      <c r="AKG29" s="91"/>
      <c r="AKH29" s="91"/>
      <c r="AKI29" s="91"/>
      <c r="AKJ29" s="91"/>
      <c r="AKK29" s="91"/>
      <c r="AKL29" s="91"/>
      <c r="AKM29" s="91"/>
      <c r="AKN29" s="91"/>
      <c r="AKO29" s="91"/>
      <c r="AKP29" s="91"/>
      <c r="AKQ29" s="91"/>
      <c r="AKR29" s="91"/>
      <c r="AKS29" s="91"/>
      <c r="AKT29" s="91"/>
      <c r="AKU29" s="91"/>
      <c r="AKV29" s="91"/>
      <c r="AKW29" s="91"/>
      <c r="AKX29" s="91"/>
      <c r="AKY29" s="91"/>
      <c r="AKZ29" s="91"/>
      <c r="ALA29" s="91"/>
      <c r="ALB29" s="91"/>
      <c r="ALC29" s="91"/>
      <c r="ALD29" s="91"/>
      <c r="ALE29" s="91"/>
      <c r="ALF29" s="91"/>
      <c r="ALG29" s="91"/>
      <c r="ALH29" s="91"/>
      <c r="ALI29" s="91"/>
      <c r="ALJ29" s="91"/>
      <c r="ALK29" s="91"/>
      <c r="ALL29" s="91"/>
      <c r="ALM29" s="91"/>
      <c r="ALN29" s="91"/>
      <c r="ALO29" s="91"/>
      <c r="ALP29" s="91"/>
      <c r="ALQ29" s="91"/>
      <c r="ALR29" s="91"/>
      <c r="ALS29" s="91"/>
      <c r="ALT29" s="91"/>
      <c r="ALU29" s="91"/>
      <c r="ALV29" s="91"/>
      <c r="ALW29" s="91"/>
      <c r="ALX29" s="91"/>
      <c r="ALY29" s="91"/>
    </row>
    <row r="30" spans="1:1013" s="221" customFormat="1" ht="14.25" customHeight="1">
      <c r="A30" s="91"/>
      <c r="B30" s="58" t="s">
        <v>23</v>
      </c>
      <c r="C30" s="224">
        <f>'Консолидированная отчетность'!C48</f>
        <v>19133.499</v>
      </c>
      <c r="D30" s="224">
        <f>'Консолидированная отчетность'!D48</f>
        <v>25219.683000000001</v>
      </c>
      <c r="E30" s="224">
        <f>'Консолидированная отчетность'!E48</f>
        <v>25222.056</v>
      </c>
      <c r="F30" s="224">
        <f>'Консолидированная отчетность'!F48</f>
        <v>27631.241000000002</v>
      </c>
      <c r="G30" s="224">
        <f>'Консолидированная отчетность'!G48</f>
        <v>33121.870999999999</v>
      </c>
      <c r="H30" s="224"/>
      <c r="I30" s="224">
        <f>'Консолидированная отчетность'!I48</f>
        <v>7973.5969999999998</v>
      </c>
      <c r="J30" s="224">
        <f>'Консолидированная отчетность'!J48</f>
        <v>12008.939</v>
      </c>
      <c r="K30" s="224">
        <f>'Консолидированная отчетность'!K48</f>
        <v>12158.766</v>
      </c>
      <c r="L30" s="224">
        <f>'Консолидированная отчетность'!L48</f>
        <v>12852.73</v>
      </c>
      <c r="M30" s="224">
        <f>'Консолидированная отчетность'!M48</f>
        <v>15759.536</v>
      </c>
      <c r="N30" s="224">
        <f>'Консолидированная отчетность'!N48</f>
        <v>19264.475999999999</v>
      </c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91"/>
      <c r="JV30" s="91"/>
      <c r="JW30" s="91"/>
      <c r="JX30" s="91"/>
      <c r="JY30" s="91"/>
      <c r="JZ30" s="91"/>
      <c r="KA30" s="91"/>
      <c r="KB30" s="91"/>
      <c r="KC30" s="91"/>
      <c r="KD30" s="91"/>
      <c r="KE30" s="91"/>
      <c r="KF30" s="91"/>
      <c r="KG30" s="91"/>
      <c r="KH30" s="91"/>
      <c r="KI30" s="91"/>
      <c r="KJ30" s="91"/>
      <c r="KK30" s="91"/>
      <c r="KL30" s="91"/>
      <c r="KM30" s="91"/>
      <c r="KN30" s="91"/>
      <c r="KO30" s="91"/>
      <c r="KP30" s="91"/>
      <c r="KQ30" s="91"/>
      <c r="KR30" s="91"/>
      <c r="KS30" s="91"/>
      <c r="KT30" s="91"/>
      <c r="KU30" s="91"/>
      <c r="KV30" s="91"/>
      <c r="KW30" s="91"/>
      <c r="KX30" s="91"/>
      <c r="KY30" s="91"/>
      <c r="KZ30" s="91"/>
      <c r="LA30" s="91"/>
      <c r="LB30" s="91"/>
      <c r="LC30" s="91"/>
      <c r="LD30" s="91"/>
      <c r="LE30" s="91"/>
      <c r="LF30" s="91"/>
      <c r="LG30" s="91"/>
      <c r="LH30" s="91"/>
      <c r="LI30" s="91"/>
      <c r="LJ30" s="91"/>
      <c r="LK30" s="91"/>
      <c r="LL30" s="91"/>
      <c r="LM30" s="91"/>
      <c r="LN30" s="91"/>
      <c r="LO30" s="91"/>
      <c r="LP30" s="91"/>
      <c r="LQ30" s="91"/>
      <c r="LR30" s="91"/>
      <c r="LS30" s="91"/>
      <c r="LT30" s="91"/>
      <c r="LU30" s="91"/>
      <c r="LV30" s="91"/>
      <c r="LW30" s="91"/>
      <c r="LX30" s="91"/>
      <c r="LY30" s="91"/>
      <c r="LZ30" s="91"/>
      <c r="MA30" s="91"/>
      <c r="MB30" s="91"/>
      <c r="MC30" s="91"/>
      <c r="MD30" s="91"/>
      <c r="ME30" s="91"/>
      <c r="MF30" s="91"/>
      <c r="MG30" s="91"/>
      <c r="MH30" s="91"/>
      <c r="MI30" s="91"/>
      <c r="MJ30" s="91"/>
      <c r="MK30" s="91"/>
      <c r="ML30" s="91"/>
      <c r="MM30" s="91"/>
      <c r="MN30" s="91"/>
      <c r="MO30" s="91"/>
      <c r="MP30" s="91"/>
      <c r="MQ30" s="91"/>
      <c r="MR30" s="91"/>
      <c r="MS30" s="91"/>
      <c r="MT30" s="91"/>
      <c r="MU30" s="91"/>
      <c r="MV30" s="91"/>
      <c r="MW30" s="91"/>
      <c r="MX30" s="91"/>
      <c r="MY30" s="91"/>
      <c r="MZ30" s="91"/>
      <c r="NA30" s="91"/>
      <c r="NB30" s="91"/>
      <c r="NC30" s="91"/>
      <c r="ND30" s="91"/>
      <c r="NE30" s="91"/>
      <c r="NF30" s="91"/>
      <c r="NG30" s="91"/>
      <c r="NH30" s="91"/>
      <c r="NI30" s="91"/>
      <c r="NJ30" s="91"/>
      <c r="NK30" s="91"/>
      <c r="NL30" s="91"/>
      <c r="NM30" s="91"/>
      <c r="NN30" s="91"/>
      <c r="NO30" s="91"/>
      <c r="NP30" s="91"/>
      <c r="NQ30" s="91"/>
      <c r="NR30" s="91"/>
      <c r="NS30" s="91"/>
      <c r="NT30" s="91"/>
      <c r="NU30" s="91"/>
      <c r="NV30" s="91"/>
      <c r="NW30" s="91"/>
      <c r="NX30" s="91"/>
      <c r="NY30" s="91"/>
      <c r="NZ30" s="91"/>
      <c r="OA30" s="91"/>
      <c r="OB30" s="91"/>
      <c r="OC30" s="91"/>
      <c r="OD30" s="91"/>
      <c r="OE30" s="91"/>
      <c r="OF30" s="91"/>
      <c r="OG30" s="91"/>
      <c r="OH30" s="91"/>
      <c r="OI30" s="91"/>
      <c r="OJ30" s="91"/>
      <c r="OK30" s="91"/>
      <c r="OL30" s="91"/>
      <c r="OM30" s="91"/>
      <c r="ON30" s="91"/>
      <c r="OO30" s="91"/>
      <c r="OP30" s="91"/>
      <c r="OQ30" s="91"/>
      <c r="OR30" s="91"/>
      <c r="OS30" s="91"/>
      <c r="OT30" s="91"/>
      <c r="OU30" s="91"/>
      <c r="OV30" s="91"/>
      <c r="OW30" s="91"/>
      <c r="OX30" s="91"/>
      <c r="OY30" s="91"/>
      <c r="OZ30" s="91"/>
      <c r="PA30" s="91"/>
      <c r="PB30" s="91"/>
      <c r="PC30" s="91"/>
      <c r="PD30" s="91"/>
      <c r="PE30" s="91"/>
      <c r="PF30" s="91"/>
      <c r="PG30" s="91"/>
      <c r="PH30" s="91"/>
      <c r="PI30" s="91"/>
      <c r="PJ30" s="91"/>
      <c r="PK30" s="91"/>
      <c r="PL30" s="91"/>
      <c r="PM30" s="91"/>
      <c r="PN30" s="91"/>
      <c r="PO30" s="91"/>
      <c r="PP30" s="91"/>
      <c r="PQ30" s="91"/>
      <c r="PR30" s="91"/>
      <c r="PS30" s="91"/>
      <c r="PT30" s="91"/>
      <c r="PU30" s="91"/>
      <c r="PV30" s="91"/>
      <c r="PW30" s="91"/>
      <c r="PX30" s="91"/>
      <c r="PY30" s="91"/>
      <c r="PZ30" s="91"/>
      <c r="QA30" s="91"/>
      <c r="QB30" s="91"/>
      <c r="QC30" s="91"/>
      <c r="QD30" s="91"/>
      <c r="QE30" s="91"/>
      <c r="QF30" s="91"/>
      <c r="QG30" s="91"/>
      <c r="QH30" s="91"/>
      <c r="QI30" s="91"/>
      <c r="QJ30" s="91"/>
      <c r="QK30" s="91"/>
      <c r="QL30" s="91"/>
      <c r="QM30" s="91"/>
      <c r="QN30" s="91"/>
      <c r="QO30" s="91"/>
      <c r="QP30" s="91"/>
      <c r="QQ30" s="91"/>
      <c r="QR30" s="91"/>
      <c r="QS30" s="91"/>
      <c r="QT30" s="91"/>
      <c r="QU30" s="91"/>
      <c r="QV30" s="91"/>
      <c r="QW30" s="91"/>
      <c r="QX30" s="91"/>
      <c r="QY30" s="91"/>
      <c r="QZ30" s="91"/>
      <c r="RA30" s="91"/>
      <c r="RB30" s="91"/>
      <c r="RC30" s="91"/>
      <c r="RD30" s="91"/>
      <c r="RE30" s="91"/>
      <c r="RF30" s="91"/>
      <c r="RG30" s="91"/>
      <c r="RH30" s="91"/>
      <c r="RI30" s="91"/>
      <c r="RJ30" s="91"/>
      <c r="RK30" s="91"/>
      <c r="RL30" s="91"/>
      <c r="RM30" s="91"/>
      <c r="RN30" s="91"/>
      <c r="RO30" s="91"/>
      <c r="RP30" s="91"/>
      <c r="RQ30" s="91"/>
      <c r="RR30" s="91"/>
      <c r="RS30" s="91"/>
      <c r="RT30" s="91"/>
      <c r="RU30" s="91"/>
      <c r="RV30" s="91"/>
      <c r="RW30" s="91"/>
      <c r="RX30" s="91"/>
      <c r="RY30" s="91"/>
      <c r="RZ30" s="91"/>
      <c r="SA30" s="91"/>
      <c r="SB30" s="91"/>
      <c r="SC30" s="91"/>
      <c r="SD30" s="91"/>
      <c r="SE30" s="91"/>
      <c r="SF30" s="91"/>
      <c r="SG30" s="91"/>
      <c r="SH30" s="91"/>
      <c r="SI30" s="91"/>
      <c r="SJ30" s="91"/>
      <c r="SK30" s="91"/>
      <c r="SL30" s="91"/>
      <c r="SM30" s="91"/>
      <c r="SN30" s="91"/>
      <c r="SO30" s="91"/>
      <c r="SP30" s="91"/>
      <c r="SQ30" s="91"/>
      <c r="SR30" s="91"/>
      <c r="SS30" s="91"/>
      <c r="ST30" s="91"/>
      <c r="SU30" s="91"/>
      <c r="SV30" s="91"/>
      <c r="SW30" s="91"/>
      <c r="SX30" s="91"/>
      <c r="SY30" s="91"/>
      <c r="SZ30" s="91"/>
      <c r="TA30" s="91"/>
      <c r="TB30" s="91"/>
      <c r="TC30" s="91"/>
      <c r="TD30" s="91"/>
      <c r="TE30" s="91"/>
      <c r="TF30" s="91"/>
      <c r="TG30" s="91"/>
      <c r="TH30" s="91"/>
      <c r="TI30" s="91"/>
      <c r="TJ30" s="91"/>
      <c r="TK30" s="91"/>
      <c r="TL30" s="91"/>
      <c r="TM30" s="91"/>
      <c r="TN30" s="91"/>
      <c r="TO30" s="91"/>
      <c r="TP30" s="91"/>
      <c r="TQ30" s="91"/>
      <c r="TR30" s="91"/>
      <c r="TS30" s="91"/>
      <c r="TT30" s="91"/>
      <c r="TU30" s="91"/>
      <c r="TV30" s="91"/>
      <c r="TW30" s="91"/>
      <c r="TX30" s="91"/>
      <c r="TY30" s="91"/>
      <c r="TZ30" s="91"/>
      <c r="UA30" s="91"/>
      <c r="UB30" s="91"/>
      <c r="UC30" s="91"/>
      <c r="UD30" s="91"/>
      <c r="UE30" s="91"/>
      <c r="UF30" s="91"/>
      <c r="UG30" s="91"/>
      <c r="UH30" s="91"/>
      <c r="UI30" s="91"/>
      <c r="UJ30" s="91"/>
      <c r="UK30" s="91"/>
      <c r="UL30" s="91"/>
      <c r="UM30" s="91"/>
      <c r="UN30" s="91"/>
      <c r="UO30" s="91"/>
      <c r="UP30" s="91"/>
      <c r="UQ30" s="91"/>
      <c r="UR30" s="91"/>
      <c r="US30" s="91"/>
      <c r="UT30" s="91"/>
      <c r="UU30" s="91"/>
      <c r="UV30" s="91"/>
      <c r="UW30" s="91"/>
      <c r="UX30" s="91"/>
      <c r="UY30" s="91"/>
      <c r="UZ30" s="91"/>
      <c r="VA30" s="91"/>
      <c r="VB30" s="91"/>
      <c r="VC30" s="91"/>
      <c r="VD30" s="91"/>
      <c r="VE30" s="91"/>
      <c r="VF30" s="91"/>
      <c r="VG30" s="91"/>
      <c r="VH30" s="91"/>
      <c r="VI30" s="91"/>
      <c r="VJ30" s="91"/>
      <c r="VK30" s="91"/>
      <c r="VL30" s="91"/>
      <c r="VM30" s="91"/>
      <c r="VN30" s="91"/>
      <c r="VO30" s="91"/>
      <c r="VP30" s="91"/>
      <c r="VQ30" s="91"/>
      <c r="VR30" s="91"/>
      <c r="VS30" s="91"/>
      <c r="VT30" s="91"/>
      <c r="VU30" s="91"/>
      <c r="VV30" s="91"/>
      <c r="VW30" s="91"/>
      <c r="VX30" s="91"/>
      <c r="VY30" s="91"/>
      <c r="VZ30" s="91"/>
      <c r="WA30" s="91"/>
      <c r="WB30" s="91"/>
      <c r="WC30" s="91"/>
      <c r="WD30" s="91"/>
      <c r="WE30" s="91"/>
      <c r="WF30" s="91"/>
      <c r="WG30" s="91"/>
      <c r="WH30" s="91"/>
      <c r="WI30" s="91"/>
      <c r="WJ30" s="91"/>
      <c r="WK30" s="91"/>
      <c r="WL30" s="91"/>
      <c r="WM30" s="91"/>
      <c r="WN30" s="91"/>
      <c r="WO30" s="91"/>
      <c r="WP30" s="91"/>
      <c r="WQ30" s="91"/>
      <c r="WR30" s="91"/>
      <c r="WS30" s="91"/>
      <c r="WT30" s="91"/>
      <c r="WU30" s="91"/>
      <c r="WV30" s="91"/>
      <c r="WW30" s="91"/>
      <c r="WX30" s="91"/>
      <c r="WY30" s="91"/>
      <c r="WZ30" s="91"/>
      <c r="XA30" s="91"/>
      <c r="XB30" s="91"/>
      <c r="XC30" s="91"/>
      <c r="XD30" s="91"/>
      <c r="XE30" s="91"/>
      <c r="XF30" s="91"/>
      <c r="XG30" s="91"/>
      <c r="XH30" s="91"/>
      <c r="XI30" s="91"/>
      <c r="XJ30" s="91"/>
      <c r="XK30" s="91"/>
      <c r="XL30" s="91"/>
      <c r="XM30" s="91"/>
      <c r="XN30" s="91"/>
      <c r="XO30" s="91"/>
      <c r="XP30" s="91"/>
      <c r="XQ30" s="91"/>
      <c r="XR30" s="91"/>
      <c r="XS30" s="91"/>
      <c r="XT30" s="91"/>
      <c r="XU30" s="91"/>
      <c r="XV30" s="91"/>
      <c r="XW30" s="91"/>
      <c r="XX30" s="91"/>
      <c r="XY30" s="91"/>
      <c r="XZ30" s="91"/>
      <c r="YA30" s="91"/>
      <c r="YB30" s="91"/>
      <c r="YC30" s="91"/>
      <c r="YD30" s="91"/>
      <c r="YE30" s="91"/>
      <c r="YF30" s="91"/>
      <c r="YG30" s="91"/>
      <c r="YH30" s="91"/>
      <c r="YI30" s="91"/>
      <c r="YJ30" s="91"/>
      <c r="YK30" s="91"/>
      <c r="YL30" s="91"/>
      <c r="YM30" s="91"/>
      <c r="YN30" s="91"/>
      <c r="YO30" s="91"/>
      <c r="YP30" s="91"/>
      <c r="YQ30" s="91"/>
      <c r="YR30" s="91"/>
      <c r="YS30" s="91"/>
      <c r="YT30" s="91"/>
      <c r="YU30" s="91"/>
      <c r="YV30" s="91"/>
      <c r="YW30" s="91"/>
      <c r="YX30" s="91"/>
      <c r="YY30" s="91"/>
      <c r="YZ30" s="91"/>
      <c r="ZA30" s="91"/>
      <c r="ZB30" s="91"/>
      <c r="ZC30" s="91"/>
      <c r="ZD30" s="91"/>
      <c r="ZE30" s="91"/>
      <c r="ZF30" s="91"/>
      <c r="ZG30" s="91"/>
      <c r="ZH30" s="91"/>
      <c r="ZI30" s="91"/>
      <c r="ZJ30" s="91"/>
      <c r="ZK30" s="91"/>
      <c r="ZL30" s="91"/>
      <c r="ZM30" s="91"/>
      <c r="ZN30" s="91"/>
      <c r="ZO30" s="91"/>
      <c r="ZP30" s="91"/>
      <c r="ZQ30" s="91"/>
      <c r="ZR30" s="91"/>
      <c r="ZS30" s="91"/>
      <c r="ZT30" s="91"/>
      <c r="ZU30" s="91"/>
      <c r="ZV30" s="91"/>
      <c r="ZW30" s="91"/>
      <c r="ZX30" s="91"/>
      <c r="ZY30" s="91"/>
      <c r="ZZ30" s="91"/>
      <c r="AAA30" s="91"/>
      <c r="AAB30" s="91"/>
      <c r="AAC30" s="91"/>
      <c r="AAD30" s="91"/>
      <c r="AAE30" s="91"/>
      <c r="AAF30" s="91"/>
      <c r="AAG30" s="91"/>
      <c r="AAH30" s="91"/>
      <c r="AAI30" s="91"/>
      <c r="AAJ30" s="91"/>
      <c r="AAK30" s="91"/>
      <c r="AAL30" s="91"/>
      <c r="AAM30" s="91"/>
      <c r="AAN30" s="91"/>
      <c r="AAO30" s="91"/>
      <c r="AAP30" s="91"/>
      <c r="AAQ30" s="91"/>
      <c r="AAR30" s="91"/>
      <c r="AAS30" s="91"/>
      <c r="AAT30" s="91"/>
      <c r="AAU30" s="91"/>
      <c r="AAV30" s="91"/>
      <c r="AAW30" s="91"/>
      <c r="AAX30" s="91"/>
      <c r="AAY30" s="91"/>
      <c r="AAZ30" s="91"/>
      <c r="ABA30" s="91"/>
      <c r="ABB30" s="91"/>
      <c r="ABC30" s="91"/>
      <c r="ABD30" s="91"/>
      <c r="ABE30" s="91"/>
      <c r="ABF30" s="91"/>
      <c r="ABG30" s="91"/>
      <c r="ABH30" s="91"/>
      <c r="ABI30" s="91"/>
      <c r="ABJ30" s="91"/>
      <c r="ABK30" s="91"/>
      <c r="ABL30" s="91"/>
      <c r="ABM30" s="91"/>
      <c r="ABN30" s="91"/>
      <c r="ABO30" s="91"/>
      <c r="ABP30" s="91"/>
      <c r="ABQ30" s="91"/>
      <c r="ABR30" s="91"/>
      <c r="ABS30" s="91"/>
      <c r="ABT30" s="91"/>
      <c r="ABU30" s="91"/>
      <c r="ABV30" s="91"/>
      <c r="ABW30" s="91"/>
      <c r="ABX30" s="91"/>
      <c r="ABY30" s="91"/>
      <c r="ABZ30" s="91"/>
      <c r="ACA30" s="91"/>
      <c r="ACB30" s="91"/>
      <c r="ACC30" s="91"/>
      <c r="ACD30" s="91"/>
      <c r="ACE30" s="91"/>
      <c r="ACF30" s="91"/>
      <c r="ACG30" s="91"/>
      <c r="ACH30" s="91"/>
      <c r="ACI30" s="91"/>
      <c r="ACJ30" s="91"/>
      <c r="ACK30" s="91"/>
      <c r="ACL30" s="91"/>
      <c r="ACM30" s="91"/>
      <c r="ACN30" s="91"/>
      <c r="ACO30" s="91"/>
      <c r="ACP30" s="91"/>
      <c r="ACQ30" s="91"/>
      <c r="ACR30" s="91"/>
      <c r="ACS30" s="91"/>
      <c r="ACT30" s="91"/>
      <c r="ACU30" s="91"/>
      <c r="ACV30" s="91"/>
      <c r="ACW30" s="91"/>
      <c r="ACX30" s="91"/>
      <c r="ACY30" s="91"/>
      <c r="ACZ30" s="91"/>
      <c r="ADA30" s="91"/>
      <c r="ADB30" s="91"/>
      <c r="ADC30" s="91"/>
      <c r="ADD30" s="91"/>
      <c r="ADE30" s="91"/>
      <c r="ADF30" s="91"/>
      <c r="ADG30" s="91"/>
      <c r="ADH30" s="91"/>
      <c r="ADI30" s="91"/>
      <c r="ADJ30" s="91"/>
      <c r="ADK30" s="91"/>
      <c r="ADL30" s="91"/>
      <c r="ADM30" s="91"/>
      <c r="ADN30" s="91"/>
      <c r="ADO30" s="91"/>
      <c r="ADP30" s="91"/>
      <c r="ADQ30" s="91"/>
      <c r="ADR30" s="91"/>
      <c r="ADS30" s="91"/>
      <c r="ADT30" s="91"/>
      <c r="ADU30" s="91"/>
      <c r="ADV30" s="91"/>
      <c r="ADW30" s="91"/>
      <c r="ADX30" s="91"/>
      <c r="ADY30" s="91"/>
      <c r="ADZ30" s="91"/>
      <c r="AEA30" s="91"/>
      <c r="AEB30" s="91"/>
      <c r="AEC30" s="91"/>
      <c r="AED30" s="91"/>
      <c r="AEE30" s="91"/>
      <c r="AEF30" s="91"/>
      <c r="AEG30" s="91"/>
      <c r="AEH30" s="91"/>
      <c r="AEI30" s="91"/>
      <c r="AEJ30" s="91"/>
      <c r="AEK30" s="91"/>
      <c r="AEL30" s="91"/>
      <c r="AEM30" s="91"/>
      <c r="AEN30" s="91"/>
      <c r="AEO30" s="91"/>
      <c r="AEP30" s="91"/>
      <c r="AEQ30" s="91"/>
      <c r="AER30" s="91"/>
      <c r="AES30" s="91"/>
      <c r="AET30" s="91"/>
      <c r="AEU30" s="91"/>
      <c r="AEV30" s="91"/>
      <c r="AEW30" s="91"/>
      <c r="AEX30" s="91"/>
      <c r="AEY30" s="91"/>
      <c r="AEZ30" s="91"/>
      <c r="AFA30" s="91"/>
      <c r="AFB30" s="91"/>
      <c r="AFC30" s="91"/>
      <c r="AFD30" s="91"/>
      <c r="AFE30" s="91"/>
      <c r="AFF30" s="91"/>
      <c r="AFG30" s="91"/>
      <c r="AFH30" s="91"/>
      <c r="AFI30" s="91"/>
      <c r="AFJ30" s="91"/>
      <c r="AFK30" s="91"/>
      <c r="AFL30" s="91"/>
      <c r="AFM30" s="91"/>
      <c r="AFN30" s="91"/>
      <c r="AFO30" s="91"/>
      <c r="AFP30" s="91"/>
      <c r="AFQ30" s="91"/>
      <c r="AFR30" s="91"/>
      <c r="AFS30" s="91"/>
      <c r="AFT30" s="91"/>
      <c r="AFU30" s="91"/>
      <c r="AFV30" s="91"/>
      <c r="AFW30" s="91"/>
      <c r="AFX30" s="91"/>
      <c r="AFY30" s="91"/>
      <c r="AFZ30" s="91"/>
      <c r="AGA30" s="91"/>
      <c r="AGB30" s="91"/>
      <c r="AGC30" s="91"/>
      <c r="AGD30" s="91"/>
      <c r="AGE30" s="91"/>
      <c r="AGF30" s="91"/>
      <c r="AGG30" s="91"/>
      <c r="AGH30" s="91"/>
      <c r="AGI30" s="91"/>
      <c r="AGJ30" s="91"/>
      <c r="AGK30" s="91"/>
      <c r="AGL30" s="91"/>
      <c r="AGM30" s="91"/>
      <c r="AGN30" s="91"/>
      <c r="AGO30" s="91"/>
      <c r="AGP30" s="91"/>
      <c r="AGQ30" s="91"/>
      <c r="AGR30" s="91"/>
      <c r="AGS30" s="91"/>
      <c r="AGT30" s="91"/>
      <c r="AGU30" s="91"/>
      <c r="AGV30" s="91"/>
      <c r="AGW30" s="91"/>
      <c r="AGX30" s="91"/>
      <c r="AGY30" s="91"/>
      <c r="AGZ30" s="91"/>
      <c r="AHA30" s="91"/>
      <c r="AHB30" s="91"/>
      <c r="AHC30" s="91"/>
      <c r="AHD30" s="91"/>
      <c r="AHE30" s="91"/>
      <c r="AHF30" s="91"/>
      <c r="AHG30" s="91"/>
      <c r="AHH30" s="91"/>
      <c r="AHI30" s="91"/>
      <c r="AHJ30" s="91"/>
      <c r="AHK30" s="91"/>
      <c r="AHL30" s="91"/>
      <c r="AHM30" s="91"/>
      <c r="AHN30" s="91"/>
      <c r="AHO30" s="91"/>
      <c r="AHP30" s="91"/>
      <c r="AHQ30" s="91"/>
      <c r="AHR30" s="91"/>
      <c r="AHS30" s="91"/>
      <c r="AHT30" s="91"/>
      <c r="AHU30" s="91"/>
      <c r="AHV30" s="91"/>
      <c r="AHW30" s="91"/>
      <c r="AHX30" s="91"/>
      <c r="AHY30" s="91"/>
      <c r="AHZ30" s="91"/>
      <c r="AIA30" s="91"/>
      <c r="AIB30" s="91"/>
      <c r="AIC30" s="91"/>
      <c r="AID30" s="91"/>
      <c r="AIE30" s="91"/>
      <c r="AIF30" s="91"/>
      <c r="AIG30" s="91"/>
      <c r="AIH30" s="91"/>
      <c r="AII30" s="91"/>
      <c r="AIJ30" s="91"/>
      <c r="AIK30" s="91"/>
      <c r="AIL30" s="91"/>
      <c r="AIM30" s="91"/>
      <c r="AIN30" s="91"/>
      <c r="AIO30" s="91"/>
      <c r="AIP30" s="91"/>
      <c r="AIQ30" s="91"/>
      <c r="AIR30" s="91"/>
      <c r="AIS30" s="91"/>
      <c r="AIT30" s="91"/>
      <c r="AIU30" s="91"/>
      <c r="AIV30" s="91"/>
      <c r="AIW30" s="91"/>
      <c r="AIX30" s="91"/>
      <c r="AIY30" s="91"/>
      <c r="AIZ30" s="91"/>
      <c r="AJA30" s="91"/>
      <c r="AJB30" s="91"/>
      <c r="AJC30" s="91"/>
      <c r="AJD30" s="91"/>
      <c r="AJE30" s="91"/>
      <c r="AJF30" s="91"/>
      <c r="AJG30" s="91"/>
      <c r="AJH30" s="91"/>
      <c r="AJI30" s="91"/>
      <c r="AJJ30" s="91"/>
      <c r="AJK30" s="91"/>
      <c r="AJL30" s="91"/>
      <c r="AJM30" s="91"/>
      <c r="AJN30" s="91"/>
      <c r="AJO30" s="91"/>
      <c r="AJP30" s="91"/>
      <c r="AJQ30" s="91"/>
      <c r="AJR30" s="91"/>
      <c r="AJS30" s="91"/>
      <c r="AJT30" s="91"/>
      <c r="AJU30" s="91"/>
      <c r="AJV30" s="91"/>
      <c r="AJW30" s="91"/>
      <c r="AJX30" s="91"/>
      <c r="AJY30" s="91"/>
      <c r="AJZ30" s="91"/>
      <c r="AKA30" s="91"/>
      <c r="AKB30" s="91"/>
      <c r="AKC30" s="91"/>
      <c r="AKD30" s="91"/>
      <c r="AKE30" s="91"/>
      <c r="AKF30" s="91"/>
      <c r="AKG30" s="91"/>
      <c r="AKH30" s="91"/>
      <c r="AKI30" s="91"/>
      <c r="AKJ30" s="91"/>
      <c r="AKK30" s="91"/>
      <c r="AKL30" s="91"/>
      <c r="AKM30" s="91"/>
      <c r="AKN30" s="91"/>
      <c r="AKO30" s="91"/>
      <c r="AKP30" s="91"/>
      <c r="AKQ30" s="91"/>
      <c r="AKR30" s="91"/>
      <c r="AKS30" s="91"/>
      <c r="AKT30" s="91"/>
      <c r="AKU30" s="91"/>
      <c r="AKV30" s="91"/>
      <c r="AKW30" s="91"/>
      <c r="AKX30" s="91"/>
      <c r="AKY30" s="91"/>
      <c r="AKZ30" s="91"/>
      <c r="ALA30" s="91"/>
      <c r="ALB30" s="91"/>
      <c r="ALC30" s="91"/>
      <c r="ALD30" s="91"/>
      <c r="ALE30" s="91"/>
      <c r="ALF30" s="91"/>
      <c r="ALG30" s="91"/>
      <c r="ALH30" s="91"/>
      <c r="ALI30" s="91"/>
      <c r="ALJ30" s="91"/>
      <c r="ALK30" s="91"/>
      <c r="ALL30" s="91"/>
      <c r="ALM30" s="91"/>
      <c r="ALN30" s="91"/>
      <c r="ALO30" s="91"/>
      <c r="ALP30" s="91"/>
      <c r="ALQ30" s="91"/>
      <c r="ALR30" s="91"/>
      <c r="ALS30" s="91"/>
      <c r="ALT30" s="91"/>
      <c r="ALU30" s="91"/>
      <c r="ALV30" s="91"/>
      <c r="ALW30" s="91"/>
      <c r="ALX30" s="91"/>
      <c r="ALY30" s="91"/>
    </row>
    <row r="31" spans="1:1013" s="221" customFormat="1" ht="14.25" customHeight="1">
      <c r="A31" s="91"/>
      <c r="B31" s="59" t="s">
        <v>24</v>
      </c>
      <c r="C31" s="131">
        <v>0.08</v>
      </c>
      <c r="D31" s="131">
        <f>+D30/C30-1</f>
        <v>0.31809048622000624</v>
      </c>
      <c r="E31" s="131">
        <f>+E30/D30-1</f>
        <v>9.4093173177434153E-5</v>
      </c>
      <c r="F31" s="203">
        <f>+F30/E30-1</f>
        <v>9.5518977517138115E-2</v>
      </c>
      <c r="G31" s="203">
        <f>+G30/F30-1</f>
        <v>0.19871094461519112</v>
      </c>
      <c r="H31" s="255"/>
      <c r="I31" s="203">
        <v>0.02</v>
      </c>
      <c r="J31" s="203">
        <f t="shared" ref="J31:N31" si="3">+J30/I30-1</f>
        <v>0.50608803028294513</v>
      </c>
      <c r="K31" s="203">
        <f t="shared" si="3"/>
        <v>1.2476289537318719E-2</v>
      </c>
      <c r="L31" s="203">
        <f t="shared" si="3"/>
        <v>5.7075199901042595E-2</v>
      </c>
      <c r="M31" s="203">
        <f t="shared" si="3"/>
        <v>0.2261625351189982</v>
      </c>
      <c r="N31" s="203">
        <f t="shared" si="3"/>
        <v>0.22240121790387724</v>
      </c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60" t="e">
        <f t="shared" ref="HI31:IZ31" si="4">+HI30/HH30-1</f>
        <v>#DIV/0!</v>
      </c>
      <c r="HJ31" s="60" t="e">
        <f t="shared" si="4"/>
        <v>#DIV/0!</v>
      </c>
      <c r="HK31" s="60" t="e">
        <f t="shared" si="4"/>
        <v>#DIV/0!</v>
      </c>
      <c r="HL31" s="60" t="e">
        <f t="shared" si="4"/>
        <v>#DIV/0!</v>
      </c>
      <c r="HM31" s="60" t="e">
        <f t="shared" si="4"/>
        <v>#DIV/0!</v>
      </c>
      <c r="HN31" s="60" t="e">
        <f t="shared" si="4"/>
        <v>#DIV/0!</v>
      </c>
      <c r="HO31" s="60" t="e">
        <f t="shared" si="4"/>
        <v>#DIV/0!</v>
      </c>
      <c r="HP31" s="60" t="e">
        <f t="shared" si="4"/>
        <v>#DIV/0!</v>
      </c>
      <c r="HQ31" s="60" t="e">
        <f t="shared" si="4"/>
        <v>#DIV/0!</v>
      </c>
      <c r="HR31" s="60" t="e">
        <f t="shared" si="4"/>
        <v>#DIV/0!</v>
      </c>
      <c r="HS31" s="60" t="e">
        <f t="shared" si="4"/>
        <v>#DIV/0!</v>
      </c>
      <c r="HT31" s="60" t="e">
        <f t="shared" si="4"/>
        <v>#DIV/0!</v>
      </c>
      <c r="HU31" s="60" t="e">
        <f t="shared" si="4"/>
        <v>#DIV/0!</v>
      </c>
      <c r="HV31" s="60" t="e">
        <f t="shared" si="4"/>
        <v>#DIV/0!</v>
      </c>
      <c r="HW31" s="60" t="e">
        <f t="shared" si="4"/>
        <v>#DIV/0!</v>
      </c>
      <c r="HX31" s="60" t="e">
        <f t="shared" si="4"/>
        <v>#DIV/0!</v>
      </c>
      <c r="HY31" s="60" t="e">
        <f t="shared" si="4"/>
        <v>#DIV/0!</v>
      </c>
      <c r="HZ31" s="60" t="e">
        <f t="shared" si="4"/>
        <v>#DIV/0!</v>
      </c>
      <c r="IA31" s="60" t="e">
        <f t="shared" si="4"/>
        <v>#DIV/0!</v>
      </c>
      <c r="IB31" s="60" t="e">
        <f t="shared" si="4"/>
        <v>#DIV/0!</v>
      </c>
      <c r="IC31" s="60" t="e">
        <f t="shared" si="4"/>
        <v>#DIV/0!</v>
      </c>
      <c r="ID31" s="60" t="e">
        <f t="shared" si="4"/>
        <v>#DIV/0!</v>
      </c>
      <c r="IE31" s="60" t="e">
        <f t="shared" si="4"/>
        <v>#DIV/0!</v>
      </c>
      <c r="IF31" s="60" t="e">
        <f t="shared" si="4"/>
        <v>#DIV/0!</v>
      </c>
      <c r="IG31" s="60" t="e">
        <f t="shared" si="4"/>
        <v>#DIV/0!</v>
      </c>
      <c r="IH31" s="60" t="e">
        <f t="shared" si="4"/>
        <v>#DIV/0!</v>
      </c>
      <c r="II31" s="60" t="e">
        <f t="shared" si="4"/>
        <v>#DIV/0!</v>
      </c>
      <c r="IJ31" s="60" t="e">
        <f t="shared" si="4"/>
        <v>#DIV/0!</v>
      </c>
      <c r="IK31" s="60" t="e">
        <f t="shared" si="4"/>
        <v>#DIV/0!</v>
      </c>
      <c r="IL31" s="60" t="e">
        <f t="shared" si="4"/>
        <v>#DIV/0!</v>
      </c>
      <c r="IM31" s="60" t="e">
        <f t="shared" si="4"/>
        <v>#DIV/0!</v>
      </c>
      <c r="IN31" s="60" t="e">
        <f t="shared" si="4"/>
        <v>#DIV/0!</v>
      </c>
      <c r="IO31" s="60" t="e">
        <f t="shared" si="4"/>
        <v>#DIV/0!</v>
      </c>
      <c r="IP31" s="60" t="e">
        <f t="shared" si="4"/>
        <v>#DIV/0!</v>
      </c>
      <c r="IQ31" s="60" t="e">
        <f t="shared" si="4"/>
        <v>#DIV/0!</v>
      </c>
      <c r="IR31" s="60" t="e">
        <f t="shared" si="4"/>
        <v>#DIV/0!</v>
      </c>
      <c r="IS31" s="60" t="e">
        <f t="shared" si="4"/>
        <v>#DIV/0!</v>
      </c>
      <c r="IT31" s="60" t="e">
        <f t="shared" si="4"/>
        <v>#DIV/0!</v>
      </c>
      <c r="IU31" s="60" t="e">
        <f t="shared" si="4"/>
        <v>#DIV/0!</v>
      </c>
      <c r="IV31" s="60" t="e">
        <f t="shared" si="4"/>
        <v>#DIV/0!</v>
      </c>
      <c r="IW31" s="60" t="e">
        <f t="shared" si="4"/>
        <v>#DIV/0!</v>
      </c>
      <c r="IX31" s="60" t="e">
        <f t="shared" si="4"/>
        <v>#DIV/0!</v>
      </c>
      <c r="IY31" s="60" t="e">
        <f t="shared" si="4"/>
        <v>#DIV/0!</v>
      </c>
      <c r="IZ31" s="60" t="e">
        <f t="shared" si="4"/>
        <v>#DIV/0!</v>
      </c>
      <c r="JA31" s="60" t="e">
        <f t="shared" ref="JA31:LL31" si="5">+JA30/IZ30-1</f>
        <v>#DIV/0!</v>
      </c>
      <c r="JB31" s="60" t="e">
        <f t="shared" si="5"/>
        <v>#DIV/0!</v>
      </c>
      <c r="JC31" s="60" t="e">
        <f t="shared" si="5"/>
        <v>#DIV/0!</v>
      </c>
      <c r="JD31" s="60" t="e">
        <f t="shared" si="5"/>
        <v>#DIV/0!</v>
      </c>
      <c r="JE31" s="60" t="e">
        <f t="shared" si="5"/>
        <v>#DIV/0!</v>
      </c>
      <c r="JF31" s="60" t="e">
        <f t="shared" si="5"/>
        <v>#DIV/0!</v>
      </c>
      <c r="JG31" s="60" t="e">
        <f t="shared" si="5"/>
        <v>#DIV/0!</v>
      </c>
      <c r="JH31" s="60" t="e">
        <f t="shared" si="5"/>
        <v>#DIV/0!</v>
      </c>
      <c r="JI31" s="60" t="e">
        <f t="shared" si="5"/>
        <v>#DIV/0!</v>
      </c>
      <c r="JJ31" s="60" t="e">
        <f t="shared" si="5"/>
        <v>#DIV/0!</v>
      </c>
      <c r="JK31" s="60" t="e">
        <f t="shared" si="5"/>
        <v>#DIV/0!</v>
      </c>
      <c r="JL31" s="60" t="e">
        <f t="shared" si="5"/>
        <v>#DIV/0!</v>
      </c>
      <c r="JM31" s="60" t="e">
        <f t="shared" si="5"/>
        <v>#DIV/0!</v>
      </c>
      <c r="JN31" s="60" t="e">
        <f t="shared" si="5"/>
        <v>#DIV/0!</v>
      </c>
      <c r="JO31" s="60" t="e">
        <f t="shared" si="5"/>
        <v>#DIV/0!</v>
      </c>
      <c r="JP31" s="60" t="e">
        <f t="shared" si="5"/>
        <v>#DIV/0!</v>
      </c>
      <c r="JQ31" s="60" t="e">
        <f t="shared" si="5"/>
        <v>#DIV/0!</v>
      </c>
      <c r="JR31" s="60" t="e">
        <f t="shared" si="5"/>
        <v>#DIV/0!</v>
      </c>
      <c r="JS31" s="60" t="e">
        <f t="shared" si="5"/>
        <v>#DIV/0!</v>
      </c>
      <c r="JT31" s="60" t="e">
        <f t="shared" si="5"/>
        <v>#DIV/0!</v>
      </c>
      <c r="JU31" s="60" t="e">
        <f t="shared" si="5"/>
        <v>#DIV/0!</v>
      </c>
      <c r="JV31" s="60" t="e">
        <f t="shared" si="5"/>
        <v>#DIV/0!</v>
      </c>
      <c r="JW31" s="60" t="e">
        <f t="shared" si="5"/>
        <v>#DIV/0!</v>
      </c>
      <c r="JX31" s="60" t="e">
        <f t="shared" si="5"/>
        <v>#DIV/0!</v>
      </c>
      <c r="JY31" s="60" t="e">
        <f t="shared" si="5"/>
        <v>#DIV/0!</v>
      </c>
      <c r="JZ31" s="60" t="e">
        <f t="shared" si="5"/>
        <v>#DIV/0!</v>
      </c>
      <c r="KA31" s="60" t="e">
        <f t="shared" si="5"/>
        <v>#DIV/0!</v>
      </c>
      <c r="KB31" s="60" t="e">
        <f t="shared" si="5"/>
        <v>#DIV/0!</v>
      </c>
      <c r="KC31" s="60" t="e">
        <f t="shared" si="5"/>
        <v>#DIV/0!</v>
      </c>
      <c r="KD31" s="60" t="e">
        <f t="shared" si="5"/>
        <v>#DIV/0!</v>
      </c>
      <c r="KE31" s="60" t="e">
        <f t="shared" si="5"/>
        <v>#DIV/0!</v>
      </c>
      <c r="KF31" s="60" t="e">
        <f t="shared" si="5"/>
        <v>#DIV/0!</v>
      </c>
      <c r="KG31" s="60" t="e">
        <f t="shared" si="5"/>
        <v>#DIV/0!</v>
      </c>
      <c r="KH31" s="60" t="e">
        <f t="shared" si="5"/>
        <v>#DIV/0!</v>
      </c>
      <c r="KI31" s="60" t="e">
        <f t="shared" si="5"/>
        <v>#DIV/0!</v>
      </c>
      <c r="KJ31" s="60" t="e">
        <f t="shared" si="5"/>
        <v>#DIV/0!</v>
      </c>
      <c r="KK31" s="60" t="e">
        <f t="shared" si="5"/>
        <v>#DIV/0!</v>
      </c>
      <c r="KL31" s="60" t="e">
        <f t="shared" si="5"/>
        <v>#DIV/0!</v>
      </c>
      <c r="KM31" s="60" t="e">
        <f t="shared" si="5"/>
        <v>#DIV/0!</v>
      </c>
      <c r="KN31" s="60" t="e">
        <f t="shared" si="5"/>
        <v>#DIV/0!</v>
      </c>
      <c r="KO31" s="60" t="e">
        <f t="shared" si="5"/>
        <v>#DIV/0!</v>
      </c>
      <c r="KP31" s="60" t="e">
        <f t="shared" si="5"/>
        <v>#DIV/0!</v>
      </c>
      <c r="KQ31" s="60" t="e">
        <f t="shared" si="5"/>
        <v>#DIV/0!</v>
      </c>
      <c r="KR31" s="60" t="e">
        <f t="shared" si="5"/>
        <v>#DIV/0!</v>
      </c>
      <c r="KS31" s="60" t="e">
        <f t="shared" si="5"/>
        <v>#DIV/0!</v>
      </c>
      <c r="KT31" s="60" t="e">
        <f t="shared" si="5"/>
        <v>#DIV/0!</v>
      </c>
      <c r="KU31" s="60" t="e">
        <f t="shared" si="5"/>
        <v>#DIV/0!</v>
      </c>
      <c r="KV31" s="60" t="e">
        <f t="shared" si="5"/>
        <v>#DIV/0!</v>
      </c>
      <c r="KW31" s="60" t="e">
        <f t="shared" si="5"/>
        <v>#DIV/0!</v>
      </c>
      <c r="KX31" s="60" t="e">
        <f t="shared" si="5"/>
        <v>#DIV/0!</v>
      </c>
      <c r="KY31" s="60" t="e">
        <f t="shared" si="5"/>
        <v>#DIV/0!</v>
      </c>
      <c r="KZ31" s="60" t="e">
        <f t="shared" si="5"/>
        <v>#DIV/0!</v>
      </c>
      <c r="LA31" s="60" t="e">
        <f t="shared" si="5"/>
        <v>#DIV/0!</v>
      </c>
      <c r="LB31" s="60" t="e">
        <f t="shared" si="5"/>
        <v>#DIV/0!</v>
      </c>
      <c r="LC31" s="60" t="e">
        <f t="shared" si="5"/>
        <v>#DIV/0!</v>
      </c>
      <c r="LD31" s="60" t="e">
        <f t="shared" si="5"/>
        <v>#DIV/0!</v>
      </c>
      <c r="LE31" s="60" t="e">
        <f t="shared" si="5"/>
        <v>#DIV/0!</v>
      </c>
      <c r="LF31" s="60" t="e">
        <f t="shared" si="5"/>
        <v>#DIV/0!</v>
      </c>
      <c r="LG31" s="60" t="e">
        <f t="shared" si="5"/>
        <v>#DIV/0!</v>
      </c>
      <c r="LH31" s="60" t="e">
        <f t="shared" si="5"/>
        <v>#DIV/0!</v>
      </c>
      <c r="LI31" s="60" t="e">
        <f t="shared" si="5"/>
        <v>#DIV/0!</v>
      </c>
      <c r="LJ31" s="60" t="e">
        <f t="shared" si="5"/>
        <v>#DIV/0!</v>
      </c>
      <c r="LK31" s="60" t="e">
        <f t="shared" si="5"/>
        <v>#DIV/0!</v>
      </c>
      <c r="LL31" s="60" t="e">
        <f t="shared" si="5"/>
        <v>#DIV/0!</v>
      </c>
      <c r="LM31" s="60" t="e">
        <f t="shared" ref="LM31:NX31" si="6">+LM30/LL30-1</f>
        <v>#DIV/0!</v>
      </c>
      <c r="LN31" s="60" t="e">
        <f t="shared" si="6"/>
        <v>#DIV/0!</v>
      </c>
      <c r="LO31" s="60" t="e">
        <f t="shared" si="6"/>
        <v>#DIV/0!</v>
      </c>
      <c r="LP31" s="60" t="e">
        <f t="shared" si="6"/>
        <v>#DIV/0!</v>
      </c>
      <c r="LQ31" s="60" t="e">
        <f t="shared" si="6"/>
        <v>#DIV/0!</v>
      </c>
      <c r="LR31" s="60" t="e">
        <f t="shared" si="6"/>
        <v>#DIV/0!</v>
      </c>
      <c r="LS31" s="60" t="e">
        <f t="shared" si="6"/>
        <v>#DIV/0!</v>
      </c>
      <c r="LT31" s="60" t="e">
        <f t="shared" si="6"/>
        <v>#DIV/0!</v>
      </c>
      <c r="LU31" s="60" t="e">
        <f t="shared" si="6"/>
        <v>#DIV/0!</v>
      </c>
      <c r="LV31" s="60" t="e">
        <f t="shared" si="6"/>
        <v>#DIV/0!</v>
      </c>
      <c r="LW31" s="60" t="e">
        <f t="shared" si="6"/>
        <v>#DIV/0!</v>
      </c>
      <c r="LX31" s="60" t="e">
        <f t="shared" si="6"/>
        <v>#DIV/0!</v>
      </c>
      <c r="LY31" s="60" t="e">
        <f t="shared" si="6"/>
        <v>#DIV/0!</v>
      </c>
      <c r="LZ31" s="60" t="e">
        <f t="shared" si="6"/>
        <v>#DIV/0!</v>
      </c>
      <c r="MA31" s="60" t="e">
        <f t="shared" si="6"/>
        <v>#DIV/0!</v>
      </c>
      <c r="MB31" s="60" t="e">
        <f t="shared" si="6"/>
        <v>#DIV/0!</v>
      </c>
      <c r="MC31" s="60" t="e">
        <f t="shared" si="6"/>
        <v>#DIV/0!</v>
      </c>
      <c r="MD31" s="60" t="e">
        <f t="shared" si="6"/>
        <v>#DIV/0!</v>
      </c>
      <c r="ME31" s="60" t="e">
        <f t="shared" si="6"/>
        <v>#DIV/0!</v>
      </c>
      <c r="MF31" s="60" t="e">
        <f t="shared" si="6"/>
        <v>#DIV/0!</v>
      </c>
      <c r="MG31" s="60" t="e">
        <f t="shared" si="6"/>
        <v>#DIV/0!</v>
      </c>
      <c r="MH31" s="60" t="e">
        <f t="shared" si="6"/>
        <v>#DIV/0!</v>
      </c>
      <c r="MI31" s="60" t="e">
        <f t="shared" si="6"/>
        <v>#DIV/0!</v>
      </c>
      <c r="MJ31" s="60" t="e">
        <f t="shared" si="6"/>
        <v>#DIV/0!</v>
      </c>
      <c r="MK31" s="60" t="e">
        <f t="shared" si="6"/>
        <v>#DIV/0!</v>
      </c>
      <c r="ML31" s="60" t="e">
        <f t="shared" si="6"/>
        <v>#DIV/0!</v>
      </c>
      <c r="MM31" s="60" t="e">
        <f t="shared" si="6"/>
        <v>#DIV/0!</v>
      </c>
      <c r="MN31" s="60" t="e">
        <f t="shared" si="6"/>
        <v>#DIV/0!</v>
      </c>
      <c r="MO31" s="60" t="e">
        <f t="shared" si="6"/>
        <v>#DIV/0!</v>
      </c>
      <c r="MP31" s="60" t="e">
        <f t="shared" si="6"/>
        <v>#DIV/0!</v>
      </c>
      <c r="MQ31" s="60" t="e">
        <f t="shared" si="6"/>
        <v>#DIV/0!</v>
      </c>
      <c r="MR31" s="60" t="e">
        <f t="shared" si="6"/>
        <v>#DIV/0!</v>
      </c>
      <c r="MS31" s="60" t="e">
        <f t="shared" si="6"/>
        <v>#DIV/0!</v>
      </c>
      <c r="MT31" s="60" t="e">
        <f t="shared" si="6"/>
        <v>#DIV/0!</v>
      </c>
      <c r="MU31" s="60" t="e">
        <f t="shared" si="6"/>
        <v>#DIV/0!</v>
      </c>
      <c r="MV31" s="60" t="e">
        <f t="shared" si="6"/>
        <v>#DIV/0!</v>
      </c>
      <c r="MW31" s="60" t="e">
        <f t="shared" si="6"/>
        <v>#DIV/0!</v>
      </c>
      <c r="MX31" s="60" t="e">
        <f t="shared" si="6"/>
        <v>#DIV/0!</v>
      </c>
      <c r="MY31" s="60" t="e">
        <f t="shared" si="6"/>
        <v>#DIV/0!</v>
      </c>
      <c r="MZ31" s="60" t="e">
        <f t="shared" si="6"/>
        <v>#DIV/0!</v>
      </c>
      <c r="NA31" s="60" t="e">
        <f t="shared" si="6"/>
        <v>#DIV/0!</v>
      </c>
      <c r="NB31" s="60" t="e">
        <f t="shared" si="6"/>
        <v>#DIV/0!</v>
      </c>
      <c r="NC31" s="60" t="e">
        <f t="shared" si="6"/>
        <v>#DIV/0!</v>
      </c>
      <c r="ND31" s="60" t="e">
        <f t="shared" si="6"/>
        <v>#DIV/0!</v>
      </c>
      <c r="NE31" s="60" t="e">
        <f t="shared" si="6"/>
        <v>#DIV/0!</v>
      </c>
      <c r="NF31" s="60" t="e">
        <f t="shared" si="6"/>
        <v>#DIV/0!</v>
      </c>
      <c r="NG31" s="60" t="e">
        <f t="shared" si="6"/>
        <v>#DIV/0!</v>
      </c>
      <c r="NH31" s="60" t="e">
        <f t="shared" si="6"/>
        <v>#DIV/0!</v>
      </c>
      <c r="NI31" s="60" t="e">
        <f t="shared" si="6"/>
        <v>#DIV/0!</v>
      </c>
      <c r="NJ31" s="60" t="e">
        <f t="shared" si="6"/>
        <v>#DIV/0!</v>
      </c>
      <c r="NK31" s="60" t="e">
        <f t="shared" si="6"/>
        <v>#DIV/0!</v>
      </c>
      <c r="NL31" s="60" t="e">
        <f t="shared" si="6"/>
        <v>#DIV/0!</v>
      </c>
      <c r="NM31" s="60" t="e">
        <f t="shared" si="6"/>
        <v>#DIV/0!</v>
      </c>
      <c r="NN31" s="60" t="e">
        <f t="shared" si="6"/>
        <v>#DIV/0!</v>
      </c>
      <c r="NO31" s="60" t="e">
        <f t="shared" si="6"/>
        <v>#DIV/0!</v>
      </c>
      <c r="NP31" s="60" t="e">
        <f t="shared" si="6"/>
        <v>#DIV/0!</v>
      </c>
      <c r="NQ31" s="60" t="e">
        <f t="shared" si="6"/>
        <v>#DIV/0!</v>
      </c>
      <c r="NR31" s="60" t="e">
        <f t="shared" si="6"/>
        <v>#DIV/0!</v>
      </c>
      <c r="NS31" s="60" t="e">
        <f t="shared" si="6"/>
        <v>#DIV/0!</v>
      </c>
      <c r="NT31" s="60" t="e">
        <f t="shared" si="6"/>
        <v>#DIV/0!</v>
      </c>
      <c r="NU31" s="60" t="e">
        <f t="shared" si="6"/>
        <v>#DIV/0!</v>
      </c>
      <c r="NV31" s="60" t="e">
        <f t="shared" si="6"/>
        <v>#DIV/0!</v>
      </c>
      <c r="NW31" s="60" t="e">
        <f t="shared" si="6"/>
        <v>#DIV/0!</v>
      </c>
      <c r="NX31" s="60" t="e">
        <f t="shared" si="6"/>
        <v>#DIV/0!</v>
      </c>
      <c r="NY31" s="60" t="e">
        <f t="shared" ref="NY31:QJ31" si="7">+NY30/NX30-1</f>
        <v>#DIV/0!</v>
      </c>
      <c r="NZ31" s="60" t="e">
        <f t="shared" si="7"/>
        <v>#DIV/0!</v>
      </c>
      <c r="OA31" s="60" t="e">
        <f t="shared" si="7"/>
        <v>#DIV/0!</v>
      </c>
      <c r="OB31" s="60" t="e">
        <f t="shared" si="7"/>
        <v>#DIV/0!</v>
      </c>
      <c r="OC31" s="60" t="e">
        <f t="shared" si="7"/>
        <v>#DIV/0!</v>
      </c>
      <c r="OD31" s="60" t="e">
        <f t="shared" si="7"/>
        <v>#DIV/0!</v>
      </c>
      <c r="OE31" s="60" t="e">
        <f t="shared" si="7"/>
        <v>#DIV/0!</v>
      </c>
      <c r="OF31" s="60" t="e">
        <f t="shared" si="7"/>
        <v>#DIV/0!</v>
      </c>
      <c r="OG31" s="60" t="e">
        <f t="shared" si="7"/>
        <v>#DIV/0!</v>
      </c>
      <c r="OH31" s="60" t="e">
        <f t="shared" si="7"/>
        <v>#DIV/0!</v>
      </c>
      <c r="OI31" s="60" t="e">
        <f t="shared" si="7"/>
        <v>#DIV/0!</v>
      </c>
      <c r="OJ31" s="60" t="e">
        <f t="shared" si="7"/>
        <v>#DIV/0!</v>
      </c>
      <c r="OK31" s="60" t="e">
        <f t="shared" si="7"/>
        <v>#DIV/0!</v>
      </c>
      <c r="OL31" s="60" t="e">
        <f t="shared" si="7"/>
        <v>#DIV/0!</v>
      </c>
      <c r="OM31" s="60" t="e">
        <f t="shared" si="7"/>
        <v>#DIV/0!</v>
      </c>
      <c r="ON31" s="60" t="e">
        <f t="shared" si="7"/>
        <v>#DIV/0!</v>
      </c>
      <c r="OO31" s="60" t="e">
        <f t="shared" si="7"/>
        <v>#DIV/0!</v>
      </c>
      <c r="OP31" s="60" t="e">
        <f t="shared" si="7"/>
        <v>#DIV/0!</v>
      </c>
      <c r="OQ31" s="60" t="e">
        <f t="shared" si="7"/>
        <v>#DIV/0!</v>
      </c>
      <c r="OR31" s="60" t="e">
        <f t="shared" si="7"/>
        <v>#DIV/0!</v>
      </c>
      <c r="OS31" s="60" t="e">
        <f t="shared" si="7"/>
        <v>#DIV/0!</v>
      </c>
      <c r="OT31" s="60" t="e">
        <f t="shared" si="7"/>
        <v>#DIV/0!</v>
      </c>
      <c r="OU31" s="60" t="e">
        <f t="shared" si="7"/>
        <v>#DIV/0!</v>
      </c>
      <c r="OV31" s="60" t="e">
        <f t="shared" si="7"/>
        <v>#DIV/0!</v>
      </c>
      <c r="OW31" s="60" t="e">
        <f t="shared" si="7"/>
        <v>#DIV/0!</v>
      </c>
      <c r="OX31" s="60" t="e">
        <f t="shared" si="7"/>
        <v>#DIV/0!</v>
      </c>
      <c r="OY31" s="60" t="e">
        <f t="shared" si="7"/>
        <v>#DIV/0!</v>
      </c>
      <c r="OZ31" s="60" t="e">
        <f t="shared" si="7"/>
        <v>#DIV/0!</v>
      </c>
      <c r="PA31" s="60" t="e">
        <f t="shared" si="7"/>
        <v>#DIV/0!</v>
      </c>
      <c r="PB31" s="60" t="e">
        <f t="shared" si="7"/>
        <v>#DIV/0!</v>
      </c>
      <c r="PC31" s="60" t="e">
        <f t="shared" si="7"/>
        <v>#DIV/0!</v>
      </c>
      <c r="PD31" s="60" t="e">
        <f t="shared" si="7"/>
        <v>#DIV/0!</v>
      </c>
      <c r="PE31" s="60" t="e">
        <f t="shared" si="7"/>
        <v>#DIV/0!</v>
      </c>
      <c r="PF31" s="60" t="e">
        <f t="shared" si="7"/>
        <v>#DIV/0!</v>
      </c>
      <c r="PG31" s="60" t="e">
        <f t="shared" si="7"/>
        <v>#DIV/0!</v>
      </c>
      <c r="PH31" s="60" t="e">
        <f t="shared" si="7"/>
        <v>#DIV/0!</v>
      </c>
      <c r="PI31" s="60" t="e">
        <f t="shared" si="7"/>
        <v>#DIV/0!</v>
      </c>
      <c r="PJ31" s="60" t="e">
        <f t="shared" si="7"/>
        <v>#DIV/0!</v>
      </c>
      <c r="PK31" s="60" t="e">
        <f t="shared" si="7"/>
        <v>#DIV/0!</v>
      </c>
      <c r="PL31" s="60" t="e">
        <f t="shared" si="7"/>
        <v>#DIV/0!</v>
      </c>
      <c r="PM31" s="60" t="e">
        <f t="shared" si="7"/>
        <v>#DIV/0!</v>
      </c>
      <c r="PN31" s="60" t="e">
        <f t="shared" si="7"/>
        <v>#DIV/0!</v>
      </c>
      <c r="PO31" s="60" t="e">
        <f t="shared" si="7"/>
        <v>#DIV/0!</v>
      </c>
      <c r="PP31" s="60" t="e">
        <f t="shared" si="7"/>
        <v>#DIV/0!</v>
      </c>
      <c r="PQ31" s="60" t="e">
        <f t="shared" si="7"/>
        <v>#DIV/0!</v>
      </c>
      <c r="PR31" s="60" t="e">
        <f t="shared" si="7"/>
        <v>#DIV/0!</v>
      </c>
      <c r="PS31" s="60" t="e">
        <f t="shared" si="7"/>
        <v>#DIV/0!</v>
      </c>
      <c r="PT31" s="60" t="e">
        <f t="shared" si="7"/>
        <v>#DIV/0!</v>
      </c>
      <c r="PU31" s="60" t="e">
        <f t="shared" si="7"/>
        <v>#DIV/0!</v>
      </c>
      <c r="PV31" s="60" t="e">
        <f t="shared" si="7"/>
        <v>#DIV/0!</v>
      </c>
      <c r="PW31" s="60" t="e">
        <f t="shared" si="7"/>
        <v>#DIV/0!</v>
      </c>
      <c r="PX31" s="60" t="e">
        <f t="shared" si="7"/>
        <v>#DIV/0!</v>
      </c>
      <c r="PY31" s="60" t="e">
        <f t="shared" si="7"/>
        <v>#DIV/0!</v>
      </c>
      <c r="PZ31" s="60" t="e">
        <f t="shared" si="7"/>
        <v>#DIV/0!</v>
      </c>
      <c r="QA31" s="60" t="e">
        <f t="shared" si="7"/>
        <v>#DIV/0!</v>
      </c>
      <c r="QB31" s="60" t="e">
        <f t="shared" si="7"/>
        <v>#DIV/0!</v>
      </c>
      <c r="QC31" s="60" t="e">
        <f t="shared" si="7"/>
        <v>#DIV/0!</v>
      </c>
      <c r="QD31" s="60" t="e">
        <f t="shared" si="7"/>
        <v>#DIV/0!</v>
      </c>
      <c r="QE31" s="60" t="e">
        <f t="shared" si="7"/>
        <v>#DIV/0!</v>
      </c>
      <c r="QF31" s="60" t="e">
        <f t="shared" si="7"/>
        <v>#DIV/0!</v>
      </c>
      <c r="QG31" s="60" t="e">
        <f t="shared" si="7"/>
        <v>#DIV/0!</v>
      </c>
      <c r="QH31" s="60" t="e">
        <f t="shared" si="7"/>
        <v>#DIV/0!</v>
      </c>
      <c r="QI31" s="60" t="e">
        <f t="shared" si="7"/>
        <v>#DIV/0!</v>
      </c>
      <c r="QJ31" s="60" t="e">
        <f t="shared" si="7"/>
        <v>#DIV/0!</v>
      </c>
      <c r="QK31" s="60" t="e">
        <f t="shared" ref="QK31:SV31" si="8">+QK30/QJ30-1</f>
        <v>#DIV/0!</v>
      </c>
      <c r="QL31" s="60" t="e">
        <f t="shared" si="8"/>
        <v>#DIV/0!</v>
      </c>
      <c r="QM31" s="60" t="e">
        <f t="shared" si="8"/>
        <v>#DIV/0!</v>
      </c>
      <c r="QN31" s="60" t="e">
        <f t="shared" si="8"/>
        <v>#DIV/0!</v>
      </c>
      <c r="QO31" s="60" t="e">
        <f t="shared" si="8"/>
        <v>#DIV/0!</v>
      </c>
      <c r="QP31" s="60" t="e">
        <f t="shared" si="8"/>
        <v>#DIV/0!</v>
      </c>
      <c r="QQ31" s="60" t="e">
        <f t="shared" si="8"/>
        <v>#DIV/0!</v>
      </c>
      <c r="QR31" s="60" t="e">
        <f t="shared" si="8"/>
        <v>#DIV/0!</v>
      </c>
      <c r="QS31" s="60" t="e">
        <f t="shared" si="8"/>
        <v>#DIV/0!</v>
      </c>
      <c r="QT31" s="60" t="e">
        <f t="shared" si="8"/>
        <v>#DIV/0!</v>
      </c>
      <c r="QU31" s="60" t="e">
        <f t="shared" si="8"/>
        <v>#DIV/0!</v>
      </c>
      <c r="QV31" s="60" t="e">
        <f t="shared" si="8"/>
        <v>#DIV/0!</v>
      </c>
      <c r="QW31" s="60" t="e">
        <f t="shared" si="8"/>
        <v>#DIV/0!</v>
      </c>
      <c r="QX31" s="60" t="e">
        <f t="shared" si="8"/>
        <v>#DIV/0!</v>
      </c>
      <c r="QY31" s="60" t="e">
        <f t="shared" si="8"/>
        <v>#DIV/0!</v>
      </c>
      <c r="QZ31" s="60" t="e">
        <f t="shared" si="8"/>
        <v>#DIV/0!</v>
      </c>
      <c r="RA31" s="60" t="e">
        <f t="shared" si="8"/>
        <v>#DIV/0!</v>
      </c>
      <c r="RB31" s="60" t="e">
        <f t="shared" si="8"/>
        <v>#DIV/0!</v>
      </c>
      <c r="RC31" s="60" t="e">
        <f t="shared" si="8"/>
        <v>#DIV/0!</v>
      </c>
      <c r="RD31" s="60" t="e">
        <f t="shared" si="8"/>
        <v>#DIV/0!</v>
      </c>
      <c r="RE31" s="60" t="e">
        <f t="shared" si="8"/>
        <v>#DIV/0!</v>
      </c>
      <c r="RF31" s="60" t="e">
        <f t="shared" si="8"/>
        <v>#DIV/0!</v>
      </c>
      <c r="RG31" s="60" t="e">
        <f t="shared" si="8"/>
        <v>#DIV/0!</v>
      </c>
      <c r="RH31" s="60" t="e">
        <f t="shared" si="8"/>
        <v>#DIV/0!</v>
      </c>
      <c r="RI31" s="60" t="e">
        <f t="shared" si="8"/>
        <v>#DIV/0!</v>
      </c>
      <c r="RJ31" s="60" t="e">
        <f t="shared" si="8"/>
        <v>#DIV/0!</v>
      </c>
      <c r="RK31" s="60" t="e">
        <f t="shared" si="8"/>
        <v>#DIV/0!</v>
      </c>
      <c r="RL31" s="60" t="e">
        <f t="shared" si="8"/>
        <v>#DIV/0!</v>
      </c>
      <c r="RM31" s="60" t="e">
        <f t="shared" si="8"/>
        <v>#DIV/0!</v>
      </c>
      <c r="RN31" s="60" t="e">
        <f t="shared" si="8"/>
        <v>#DIV/0!</v>
      </c>
      <c r="RO31" s="60" t="e">
        <f t="shared" si="8"/>
        <v>#DIV/0!</v>
      </c>
      <c r="RP31" s="60" t="e">
        <f t="shared" si="8"/>
        <v>#DIV/0!</v>
      </c>
      <c r="RQ31" s="60" t="e">
        <f t="shared" si="8"/>
        <v>#DIV/0!</v>
      </c>
      <c r="RR31" s="60" t="e">
        <f t="shared" si="8"/>
        <v>#DIV/0!</v>
      </c>
      <c r="RS31" s="60" t="e">
        <f t="shared" si="8"/>
        <v>#DIV/0!</v>
      </c>
      <c r="RT31" s="60" t="e">
        <f t="shared" si="8"/>
        <v>#DIV/0!</v>
      </c>
      <c r="RU31" s="60" t="e">
        <f t="shared" si="8"/>
        <v>#DIV/0!</v>
      </c>
      <c r="RV31" s="60" t="e">
        <f t="shared" si="8"/>
        <v>#DIV/0!</v>
      </c>
      <c r="RW31" s="60" t="e">
        <f t="shared" si="8"/>
        <v>#DIV/0!</v>
      </c>
      <c r="RX31" s="60" t="e">
        <f t="shared" si="8"/>
        <v>#DIV/0!</v>
      </c>
      <c r="RY31" s="60" t="e">
        <f t="shared" si="8"/>
        <v>#DIV/0!</v>
      </c>
      <c r="RZ31" s="60" t="e">
        <f t="shared" si="8"/>
        <v>#DIV/0!</v>
      </c>
      <c r="SA31" s="60" t="e">
        <f t="shared" si="8"/>
        <v>#DIV/0!</v>
      </c>
      <c r="SB31" s="60" t="e">
        <f t="shared" si="8"/>
        <v>#DIV/0!</v>
      </c>
      <c r="SC31" s="60" t="e">
        <f t="shared" si="8"/>
        <v>#DIV/0!</v>
      </c>
      <c r="SD31" s="60" t="e">
        <f t="shared" si="8"/>
        <v>#DIV/0!</v>
      </c>
      <c r="SE31" s="60" t="e">
        <f t="shared" si="8"/>
        <v>#DIV/0!</v>
      </c>
      <c r="SF31" s="60" t="e">
        <f t="shared" si="8"/>
        <v>#DIV/0!</v>
      </c>
      <c r="SG31" s="60" t="e">
        <f t="shared" si="8"/>
        <v>#DIV/0!</v>
      </c>
      <c r="SH31" s="60" t="e">
        <f t="shared" si="8"/>
        <v>#DIV/0!</v>
      </c>
      <c r="SI31" s="60" t="e">
        <f t="shared" si="8"/>
        <v>#DIV/0!</v>
      </c>
      <c r="SJ31" s="60" t="e">
        <f t="shared" si="8"/>
        <v>#DIV/0!</v>
      </c>
      <c r="SK31" s="60" t="e">
        <f t="shared" si="8"/>
        <v>#DIV/0!</v>
      </c>
      <c r="SL31" s="60" t="e">
        <f t="shared" si="8"/>
        <v>#DIV/0!</v>
      </c>
      <c r="SM31" s="60" t="e">
        <f t="shared" si="8"/>
        <v>#DIV/0!</v>
      </c>
      <c r="SN31" s="60" t="e">
        <f t="shared" si="8"/>
        <v>#DIV/0!</v>
      </c>
      <c r="SO31" s="60" t="e">
        <f t="shared" si="8"/>
        <v>#DIV/0!</v>
      </c>
      <c r="SP31" s="60" t="e">
        <f t="shared" si="8"/>
        <v>#DIV/0!</v>
      </c>
      <c r="SQ31" s="60" t="e">
        <f t="shared" si="8"/>
        <v>#DIV/0!</v>
      </c>
      <c r="SR31" s="60" t="e">
        <f t="shared" si="8"/>
        <v>#DIV/0!</v>
      </c>
      <c r="SS31" s="60" t="e">
        <f t="shared" si="8"/>
        <v>#DIV/0!</v>
      </c>
      <c r="ST31" s="60" t="e">
        <f t="shared" si="8"/>
        <v>#DIV/0!</v>
      </c>
      <c r="SU31" s="60" t="e">
        <f t="shared" si="8"/>
        <v>#DIV/0!</v>
      </c>
      <c r="SV31" s="60" t="e">
        <f t="shared" si="8"/>
        <v>#DIV/0!</v>
      </c>
      <c r="SW31" s="60" t="e">
        <f t="shared" ref="SW31:VH31" si="9">+SW30/SV30-1</f>
        <v>#DIV/0!</v>
      </c>
      <c r="SX31" s="60" t="e">
        <f t="shared" si="9"/>
        <v>#DIV/0!</v>
      </c>
      <c r="SY31" s="60" t="e">
        <f t="shared" si="9"/>
        <v>#DIV/0!</v>
      </c>
      <c r="SZ31" s="60" t="e">
        <f t="shared" si="9"/>
        <v>#DIV/0!</v>
      </c>
      <c r="TA31" s="60" t="e">
        <f t="shared" si="9"/>
        <v>#DIV/0!</v>
      </c>
      <c r="TB31" s="60" t="e">
        <f t="shared" si="9"/>
        <v>#DIV/0!</v>
      </c>
      <c r="TC31" s="60" t="e">
        <f t="shared" si="9"/>
        <v>#DIV/0!</v>
      </c>
      <c r="TD31" s="60" t="e">
        <f t="shared" si="9"/>
        <v>#DIV/0!</v>
      </c>
      <c r="TE31" s="60" t="e">
        <f t="shared" si="9"/>
        <v>#DIV/0!</v>
      </c>
      <c r="TF31" s="60" t="e">
        <f t="shared" si="9"/>
        <v>#DIV/0!</v>
      </c>
      <c r="TG31" s="60" t="e">
        <f t="shared" si="9"/>
        <v>#DIV/0!</v>
      </c>
      <c r="TH31" s="60" t="e">
        <f t="shared" si="9"/>
        <v>#DIV/0!</v>
      </c>
      <c r="TI31" s="60" t="e">
        <f t="shared" si="9"/>
        <v>#DIV/0!</v>
      </c>
      <c r="TJ31" s="60" t="e">
        <f t="shared" si="9"/>
        <v>#DIV/0!</v>
      </c>
      <c r="TK31" s="60" t="e">
        <f t="shared" si="9"/>
        <v>#DIV/0!</v>
      </c>
      <c r="TL31" s="60" t="e">
        <f t="shared" si="9"/>
        <v>#DIV/0!</v>
      </c>
      <c r="TM31" s="60" t="e">
        <f t="shared" si="9"/>
        <v>#DIV/0!</v>
      </c>
      <c r="TN31" s="60" t="e">
        <f t="shared" si="9"/>
        <v>#DIV/0!</v>
      </c>
      <c r="TO31" s="60" t="e">
        <f t="shared" si="9"/>
        <v>#DIV/0!</v>
      </c>
      <c r="TP31" s="60" t="e">
        <f t="shared" si="9"/>
        <v>#DIV/0!</v>
      </c>
      <c r="TQ31" s="60" t="e">
        <f t="shared" si="9"/>
        <v>#DIV/0!</v>
      </c>
      <c r="TR31" s="60" t="e">
        <f t="shared" si="9"/>
        <v>#DIV/0!</v>
      </c>
      <c r="TS31" s="60" t="e">
        <f t="shared" si="9"/>
        <v>#DIV/0!</v>
      </c>
      <c r="TT31" s="60" t="e">
        <f t="shared" si="9"/>
        <v>#DIV/0!</v>
      </c>
      <c r="TU31" s="60" t="e">
        <f t="shared" si="9"/>
        <v>#DIV/0!</v>
      </c>
      <c r="TV31" s="60" t="e">
        <f t="shared" si="9"/>
        <v>#DIV/0!</v>
      </c>
      <c r="TW31" s="60" t="e">
        <f t="shared" si="9"/>
        <v>#DIV/0!</v>
      </c>
      <c r="TX31" s="60" t="e">
        <f t="shared" si="9"/>
        <v>#DIV/0!</v>
      </c>
      <c r="TY31" s="60" t="e">
        <f t="shared" si="9"/>
        <v>#DIV/0!</v>
      </c>
      <c r="TZ31" s="60" t="e">
        <f t="shared" si="9"/>
        <v>#DIV/0!</v>
      </c>
      <c r="UA31" s="60" t="e">
        <f t="shared" si="9"/>
        <v>#DIV/0!</v>
      </c>
      <c r="UB31" s="60" t="e">
        <f t="shared" si="9"/>
        <v>#DIV/0!</v>
      </c>
      <c r="UC31" s="60" t="e">
        <f t="shared" si="9"/>
        <v>#DIV/0!</v>
      </c>
      <c r="UD31" s="60" t="e">
        <f t="shared" si="9"/>
        <v>#DIV/0!</v>
      </c>
      <c r="UE31" s="60" t="e">
        <f t="shared" si="9"/>
        <v>#DIV/0!</v>
      </c>
      <c r="UF31" s="60" t="e">
        <f t="shared" si="9"/>
        <v>#DIV/0!</v>
      </c>
      <c r="UG31" s="60" t="e">
        <f t="shared" si="9"/>
        <v>#DIV/0!</v>
      </c>
      <c r="UH31" s="60" t="e">
        <f t="shared" si="9"/>
        <v>#DIV/0!</v>
      </c>
      <c r="UI31" s="60" t="e">
        <f t="shared" si="9"/>
        <v>#DIV/0!</v>
      </c>
      <c r="UJ31" s="60" t="e">
        <f t="shared" si="9"/>
        <v>#DIV/0!</v>
      </c>
      <c r="UK31" s="60" t="e">
        <f t="shared" si="9"/>
        <v>#DIV/0!</v>
      </c>
      <c r="UL31" s="60" t="e">
        <f t="shared" si="9"/>
        <v>#DIV/0!</v>
      </c>
      <c r="UM31" s="60" t="e">
        <f t="shared" si="9"/>
        <v>#DIV/0!</v>
      </c>
      <c r="UN31" s="60" t="e">
        <f t="shared" si="9"/>
        <v>#DIV/0!</v>
      </c>
      <c r="UO31" s="60" t="e">
        <f t="shared" si="9"/>
        <v>#DIV/0!</v>
      </c>
      <c r="UP31" s="60" t="e">
        <f t="shared" si="9"/>
        <v>#DIV/0!</v>
      </c>
      <c r="UQ31" s="60" t="e">
        <f t="shared" si="9"/>
        <v>#DIV/0!</v>
      </c>
      <c r="UR31" s="60" t="e">
        <f t="shared" si="9"/>
        <v>#DIV/0!</v>
      </c>
      <c r="US31" s="60" t="e">
        <f t="shared" si="9"/>
        <v>#DIV/0!</v>
      </c>
      <c r="UT31" s="60" t="e">
        <f t="shared" si="9"/>
        <v>#DIV/0!</v>
      </c>
      <c r="UU31" s="60" t="e">
        <f t="shared" si="9"/>
        <v>#DIV/0!</v>
      </c>
      <c r="UV31" s="60" t="e">
        <f t="shared" si="9"/>
        <v>#DIV/0!</v>
      </c>
      <c r="UW31" s="60" t="e">
        <f t="shared" si="9"/>
        <v>#DIV/0!</v>
      </c>
      <c r="UX31" s="60" t="e">
        <f t="shared" si="9"/>
        <v>#DIV/0!</v>
      </c>
      <c r="UY31" s="60" t="e">
        <f t="shared" si="9"/>
        <v>#DIV/0!</v>
      </c>
      <c r="UZ31" s="60" t="e">
        <f t="shared" si="9"/>
        <v>#DIV/0!</v>
      </c>
      <c r="VA31" s="60" t="e">
        <f t="shared" si="9"/>
        <v>#DIV/0!</v>
      </c>
      <c r="VB31" s="60" t="e">
        <f t="shared" si="9"/>
        <v>#DIV/0!</v>
      </c>
      <c r="VC31" s="60" t="e">
        <f t="shared" si="9"/>
        <v>#DIV/0!</v>
      </c>
      <c r="VD31" s="60" t="e">
        <f t="shared" si="9"/>
        <v>#DIV/0!</v>
      </c>
      <c r="VE31" s="60" t="e">
        <f t="shared" si="9"/>
        <v>#DIV/0!</v>
      </c>
      <c r="VF31" s="60" t="e">
        <f t="shared" si="9"/>
        <v>#DIV/0!</v>
      </c>
      <c r="VG31" s="60" t="e">
        <f t="shared" si="9"/>
        <v>#DIV/0!</v>
      </c>
      <c r="VH31" s="60" t="e">
        <f t="shared" si="9"/>
        <v>#DIV/0!</v>
      </c>
      <c r="VI31" s="60" t="e">
        <f t="shared" ref="VI31:XT31" si="10">+VI30/VH30-1</f>
        <v>#DIV/0!</v>
      </c>
      <c r="VJ31" s="60" t="e">
        <f t="shared" si="10"/>
        <v>#DIV/0!</v>
      </c>
      <c r="VK31" s="60" t="e">
        <f t="shared" si="10"/>
        <v>#DIV/0!</v>
      </c>
      <c r="VL31" s="60" t="e">
        <f t="shared" si="10"/>
        <v>#DIV/0!</v>
      </c>
      <c r="VM31" s="60" t="e">
        <f t="shared" si="10"/>
        <v>#DIV/0!</v>
      </c>
      <c r="VN31" s="60" t="e">
        <f t="shared" si="10"/>
        <v>#DIV/0!</v>
      </c>
      <c r="VO31" s="60" t="e">
        <f t="shared" si="10"/>
        <v>#DIV/0!</v>
      </c>
      <c r="VP31" s="60" t="e">
        <f t="shared" si="10"/>
        <v>#DIV/0!</v>
      </c>
      <c r="VQ31" s="60" t="e">
        <f t="shared" si="10"/>
        <v>#DIV/0!</v>
      </c>
      <c r="VR31" s="60" t="e">
        <f t="shared" si="10"/>
        <v>#DIV/0!</v>
      </c>
      <c r="VS31" s="60" t="e">
        <f t="shared" si="10"/>
        <v>#DIV/0!</v>
      </c>
      <c r="VT31" s="60" t="e">
        <f t="shared" si="10"/>
        <v>#DIV/0!</v>
      </c>
      <c r="VU31" s="60" t="e">
        <f t="shared" si="10"/>
        <v>#DIV/0!</v>
      </c>
      <c r="VV31" s="60" t="e">
        <f t="shared" si="10"/>
        <v>#DIV/0!</v>
      </c>
      <c r="VW31" s="60" t="e">
        <f t="shared" si="10"/>
        <v>#DIV/0!</v>
      </c>
      <c r="VX31" s="60" t="e">
        <f t="shared" si="10"/>
        <v>#DIV/0!</v>
      </c>
      <c r="VY31" s="60" t="e">
        <f t="shared" si="10"/>
        <v>#DIV/0!</v>
      </c>
      <c r="VZ31" s="60" t="e">
        <f t="shared" si="10"/>
        <v>#DIV/0!</v>
      </c>
      <c r="WA31" s="60" t="e">
        <f t="shared" si="10"/>
        <v>#DIV/0!</v>
      </c>
      <c r="WB31" s="60" t="e">
        <f t="shared" si="10"/>
        <v>#DIV/0!</v>
      </c>
      <c r="WC31" s="60" t="e">
        <f t="shared" si="10"/>
        <v>#DIV/0!</v>
      </c>
      <c r="WD31" s="60" t="e">
        <f t="shared" si="10"/>
        <v>#DIV/0!</v>
      </c>
      <c r="WE31" s="60" t="e">
        <f t="shared" si="10"/>
        <v>#DIV/0!</v>
      </c>
      <c r="WF31" s="60" t="e">
        <f t="shared" si="10"/>
        <v>#DIV/0!</v>
      </c>
      <c r="WG31" s="60" t="e">
        <f t="shared" si="10"/>
        <v>#DIV/0!</v>
      </c>
      <c r="WH31" s="60" t="e">
        <f t="shared" si="10"/>
        <v>#DIV/0!</v>
      </c>
      <c r="WI31" s="60" t="e">
        <f t="shared" si="10"/>
        <v>#DIV/0!</v>
      </c>
      <c r="WJ31" s="60" t="e">
        <f t="shared" si="10"/>
        <v>#DIV/0!</v>
      </c>
      <c r="WK31" s="60" t="e">
        <f t="shared" si="10"/>
        <v>#DIV/0!</v>
      </c>
      <c r="WL31" s="60" t="e">
        <f t="shared" si="10"/>
        <v>#DIV/0!</v>
      </c>
      <c r="WM31" s="60" t="e">
        <f t="shared" si="10"/>
        <v>#DIV/0!</v>
      </c>
      <c r="WN31" s="60" t="e">
        <f t="shared" si="10"/>
        <v>#DIV/0!</v>
      </c>
      <c r="WO31" s="60" t="e">
        <f t="shared" si="10"/>
        <v>#DIV/0!</v>
      </c>
      <c r="WP31" s="60" t="e">
        <f t="shared" si="10"/>
        <v>#DIV/0!</v>
      </c>
      <c r="WQ31" s="60" t="e">
        <f t="shared" si="10"/>
        <v>#DIV/0!</v>
      </c>
      <c r="WR31" s="60" t="e">
        <f t="shared" si="10"/>
        <v>#DIV/0!</v>
      </c>
      <c r="WS31" s="60" t="e">
        <f t="shared" si="10"/>
        <v>#DIV/0!</v>
      </c>
      <c r="WT31" s="60" t="e">
        <f t="shared" si="10"/>
        <v>#DIV/0!</v>
      </c>
      <c r="WU31" s="60" t="e">
        <f t="shared" si="10"/>
        <v>#DIV/0!</v>
      </c>
      <c r="WV31" s="60" t="e">
        <f t="shared" si="10"/>
        <v>#DIV/0!</v>
      </c>
      <c r="WW31" s="60" t="e">
        <f t="shared" si="10"/>
        <v>#DIV/0!</v>
      </c>
      <c r="WX31" s="60" t="e">
        <f t="shared" si="10"/>
        <v>#DIV/0!</v>
      </c>
      <c r="WY31" s="60" t="e">
        <f t="shared" si="10"/>
        <v>#DIV/0!</v>
      </c>
      <c r="WZ31" s="60" t="e">
        <f t="shared" si="10"/>
        <v>#DIV/0!</v>
      </c>
      <c r="XA31" s="60" t="e">
        <f t="shared" si="10"/>
        <v>#DIV/0!</v>
      </c>
      <c r="XB31" s="60" t="e">
        <f t="shared" si="10"/>
        <v>#DIV/0!</v>
      </c>
      <c r="XC31" s="60" t="e">
        <f t="shared" si="10"/>
        <v>#DIV/0!</v>
      </c>
      <c r="XD31" s="60" t="e">
        <f t="shared" si="10"/>
        <v>#DIV/0!</v>
      </c>
      <c r="XE31" s="60" t="e">
        <f t="shared" si="10"/>
        <v>#DIV/0!</v>
      </c>
      <c r="XF31" s="60" t="e">
        <f t="shared" si="10"/>
        <v>#DIV/0!</v>
      </c>
      <c r="XG31" s="60" t="e">
        <f t="shared" si="10"/>
        <v>#DIV/0!</v>
      </c>
      <c r="XH31" s="60" t="e">
        <f t="shared" si="10"/>
        <v>#DIV/0!</v>
      </c>
      <c r="XI31" s="60" t="e">
        <f t="shared" si="10"/>
        <v>#DIV/0!</v>
      </c>
      <c r="XJ31" s="60" t="e">
        <f t="shared" si="10"/>
        <v>#DIV/0!</v>
      </c>
      <c r="XK31" s="60" t="e">
        <f t="shared" si="10"/>
        <v>#DIV/0!</v>
      </c>
      <c r="XL31" s="60" t="e">
        <f t="shared" si="10"/>
        <v>#DIV/0!</v>
      </c>
      <c r="XM31" s="60" t="e">
        <f t="shared" si="10"/>
        <v>#DIV/0!</v>
      </c>
      <c r="XN31" s="60" t="e">
        <f t="shared" si="10"/>
        <v>#DIV/0!</v>
      </c>
      <c r="XO31" s="60" t="e">
        <f t="shared" si="10"/>
        <v>#DIV/0!</v>
      </c>
      <c r="XP31" s="60" t="e">
        <f t="shared" si="10"/>
        <v>#DIV/0!</v>
      </c>
      <c r="XQ31" s="60" t="e">
        <f t="shared" si="10"/>
        <v>#DIV/0!</v>
      </c>
      <c r="XR31" s="60" t="e">
        <f t="shared" si="10"/>
        <v>#DIV/0!</v>
      </c>
      <c r="XS31" s="60" t="e">
        <f t="shared" si="10"/>
        <v>#DIV/0!</v>
      </c>
      <c r="XT31" s="60" t="e">
        <f t="shared" si="10"/>
        <v>#DIV/0!</v>
      </c>
      <c r="XU31" s="60" t="e">
        <f t="shared" ref="XU31:AAF31" si="11">+XU30/XT30-1</f>
        <v>#DIV/0!</v>
      </c>
      <c r="XV31" s="60" t="e">
        <f t="shared" si="11"/>
        <v>#DIV/0!</v>
      </c>
      <c r="XW31" s="60" t="e">
        <f t="shared" si="11"/>
        <v>#DIV/0!</v>
      </c>
      <c r="XX31" s="60" t="e">
        <f t="shared" si="11"/>
        <v>#DIV/0!</v>
      </c>
      <c r="XY31" s="60" t="e">
        <f t="shared" si="11"/>
        <v>#DIV/0!</v>
      </c>
      <c r="XZ31" s="60" t="e">
        <f t="shared" si="11"/>
        <v>#DIV/0!</v>
      </c>
      <c r="YA31" s="60" t="e">
        <f t="shared" si="11"/>
        <v>#DIV/0!</v>
      </c>
      <c r="YB31" s="60" t="e">
        <f t="shared" si="11"/>
        <v>#DIV/0!</v>
      </c>
      <c r="YC31" s="60" t="e">
        <f t="shared" si="11"/>
        <v>#DIV/0!</v>
      </c>
      <c r="YD31" s="60" t="e">
        <f t="shared" si="11"/>
        <v>#DIV/0!</v>
      </c>
      <c r="YE31" s="60" t="e">
        <f t="shared" si="11"/>
        <v>#DIV/0!</v>
      </c>
      <c r="YF31" s="60" t="e">
        <f t="shared" si="11"/>
        <v>#DIV/0!</v>
      </c>
      <c r="YG31" s="60" t="e">
        <f t="shared" si="11"/>
        <v>#DIV/0!</v>
      </c>
      <c r="YH31" s="60" t="e">
        <f t="shared" si="11"/>
        <v>#DIV/0!</v>
      </c>
      <c r="YI31" s="60" t="e">
        <f t="shared" si="11"/>
        <v>#DIV/0!</v>
      </c>
      <c r="YJ31" s="60" t="e">
        <f t="shared" si="11"/>
        <v>#DIV/0!</v>
      </c>
      <c r="YK31" s="60" t="e">
        <f t="shared" si="11"/>
        <v>#DIV/0!</v>
      </c>
      <c r="YL31" s="60" t="e">
        <f t="shared" si="11"/>
        <v>#DIV/0!</v>
      </c>
      <c r="YM31" s="60" t="e">
        <f t="shared" si="11"/>
        <v>#DIV/0!</v>
      </c>
      <c r="YN31" s="60" t="e">
        <f t="shared" si="11"/>
        <v>#DIV/0!</v>
      </c>
      <c r="YO31" s="60" t="e">
        <f t="shared" si="11"/>
        <v>#DIV/0!</v>
      </c>
      <c r="YP31" s="60" t="e">
        <f t="shared" si="11"/>
        <v>#DIV/0!</v>
      </c>
      <c r="YQ31" s="60" t="e">
        <f t="shared" si="11"/>
        <v>#DIV/0!</v>
      </c>
      <c r="YR31" s="60" t="e">
        <f t="shared" si="11"/>
        <v>#DIV/0!</v>
      </c>
      <c r="YS31" s="60" t="e">
        <f t="shared" si="11"/>
        <v>#DIV/0!</v>
      </c>
      <c r="YT31" s="60" t="e">
        <f t="shared" si="11"/>
        <v>#DIV/0!</v>
      </c>
      <c r="YU31" s="60" t="e">
        <f t="shared" si="11"/>
        <v>#DIV/0!</v>
      </c>
      <c r="YV31" s="60" t="e">
        <f t="shared" si="11"/>
        <v>#DIV/0!</v>
      </c>
      <c r="YW31" s="60" t="e">
        <f t="shared" si="11"/>
        <v>#DIV/0!</v>
      </c>
      <c r="YX31" s="60" t="e">
        <f t="shared" si="11"/>
        <v>#DIV/0!</v>
      </c>
      <c r="YY31" s="60" t="e">
        <f t="shared" si="11"/>
        <v>#DIV/0!</v>
      </c>
      <c r="YZ31" s="60" t="e">
        <f t="shared" si="11"/>
        <v>#DIV/0!</v>
      </c>
      <c r="ZA31" s="60" t="e">
        <f t="shared" si="11"/>
        <v>#DIV/0!</v>
      </c>
      <c r="ZB31" s="60" t="e">
        <f t="shared" si="11"/>
        <v>#DIV/0!</v>
      </c>
      <c r="ZC31" s="60" t="e">
        <f t="shared" si="11"/>
        <v>#DIV/0!</v>
      </c>
      <c r="ZD31" s="60" t="e">
        <f t="shared" si="11"/>
        <v>#DIV/0!</v>
      </c>
      <c r="ZE31" s="60" t="e">
        <f t="shared" si="11"/>
        <v>#DIV/0!</v>
      </c>
      <c r="ZF31" s="60" t="e">
        <f t="shared" si="11"/>
        <v>#DIV/0!</v>
      </c>
      <c r="ZG31" s="60" t="e">
        <f t="shared" si="11"/>
        <v>#DIV/0!</v>
      </c>
      <c r="ZH31" s="60" t="e">
        <f t="shared" si="11"/>
        <v>#DIV/0!</v>
      </c>
      <c r="ZI31" s="60" t="e">
        <f t="shared" si="11"/>
        <v>#DIV/0!</v>
      </c>
      <c r="ZJ31" s="60" t="e">
        <f t="shared" si="11"/>
        <v>#DIV/0!</v>
      </c>
      <c r="ZK31" s="60" t="e">
        <f t="shared" si="11"/>
        <v>#DIV/0!</v>
      </c>
      <c r="ZL31" s="60" t="e">
        <f t="shared" si="11"/>
        <v>#DIV/0!</v>
      </c>
      <c r="ZM31" s="60" t="e">
        <f t="shared" si="11"/>
        <v>#DIV/0!</v>
      </c>
      <c r="ZN31" s="60" t="e">
        <f t="shared" si="11"/>
        <v>#DIV/0!</v>
      </c>
      <c r="ZO31" s="60" t="e">
        <f t="shared" si="11"/>
        <v>#DIV/0!</v>
      </c>
      <c r="ZP31" s="60" t="e">
        <f t="shared" si="11"/>
        <v>#DIV/0!</v>
      </c>
      <c r="ZQ31" s="60" t="e">
        <f t="shared" si="11"/>
        <v>#DIV/0!</v>
      </c>
      <c r="ZR31" s="60" t="e">
        <f t="shared" si="11"/>
        <v>#DIV/0!</v>
      </c>
      <c r="ZS31" s="60" t="e">
        <f t="shared" si="11"/>
        <v>#DIV/0!</v>
      </c>
      <c r="ZT31" s="60" t="e">
        <f t="shared" si="11"/>
        <v>#DIV/0!</v>
      </c>
      <c r="ZU31" s="60" t="e">
        <f t="shared" si="11"/>
        <v>#DIV/0!</v>
      </c>
      <c r="ZV31" s="60" t="e">
        <f t="shared" si="11"/>
        <v>#DIV/0!</v>
      </c>
      <c r="ZW31" s="60" t="e">
        <f t="shared" si="11"/>
        <v>#DIV/0!</v>
      </c>
      <c r="ZX31" s="60" t="e">
        <f t="shared" si="11"/>
        <v>#DIV/0!</v>
      </c>
      <c r="ZY31" s="60" t="e">
        <f t="shared" si="11"/>
        <v>#DIV/0!</v>
      </c>
      <c r="ZZ31" s="60" t="e">
        <f t="shared" si="11"/>
        <v>#DIV/0!</v>
      </c>
      <c r="AAA31" s="60" t="e">
        <f t="shared" si="11"/>
        <v>#DIV/0!</v>
      </c>
      <c r="AAB31" s="60" t="e">
        <f t="shared" si="11"/>
        <v>#DIV/0!</v>
      </c>
      <c r="AAC31" s="60" t="e">
        <f t="shared" si="11"/>
        <v>#DIV/0!</v>
      </c>
      <c r="AAD31" s="60" t="e">
        <f t="shared" si="11"/>
        <v>#DIV/0!</v>
      </c>
      <c r="AAE31" s="60" t="e">
        <f t="shared" si="11"/>
        <v>#DIV/0!</v>
      </c>
      <c r="AAF31" s="60" t="e">
        <f t="shared" si="11"/>
        <v>#DIV/0!</v>
      </c>
      <c r="AAG31" s="60" t="e">
        <f t="shared" ref="AAG31:ACR31" si="12">+AAG30/AAF30-1</f>
        <v>#DIV/0!</v>
      </c>
      <c r="AAH31" s="60" t="e">
        <f t="shared" si="12"/>
        <v>#DIV/0!</v>
      </c>
      <c r="AAI31" s="60" t="e">
        <f t="shared" si="12"/>
        <v>#DIV/0!</v>
      </c>
      <c r="AAJ31" s="60" t="e">
        <f t="shared" si="12"/>
        <v>#DIV/0!</v>
      </c>
      <c r="AAK31" s="60" t="e">
        <f t="shared" si="12"/>
        <v>#DIV/0!</v>
      </c>
      <c r="AAL31" s="60" t="e">
        <f t="shared" si="12"/>
        <v>#DIV/0!</v>
      </c>
      <c r="AAM31" s="60" t="e">
        <f t="shared" si="12"/>
        <v>#DIV/0!</v>
      </c>
      <c r="AAN31" s="60" t="e">
        <f t="shared" si="12"/>
        <v>#DIV/0!</v>
      </c>
      <c r="AAO31" s="60" t="e">
        <f t="shared" si="12"/>
        <v>#DIV/0!</v>
      </c>
      <c r="AAP31" s="60" t="e">
        <f t="shared" si="12"/>
        <v>#DIV/0!</v>
      </c>
      <c r="AAQ31" s="60" t="e">
        <f t="shared" si="12"/>
        <v>#DIV/0!</v>
      </c>
      <c r="AAR31" s="60" t="e">
        <f t="shared" si="12"/>
        <v>#DIV/0!</v>
      </c>
      <c r="AAS31" s="60" t="e">
        <f t="shared" si="12"/>
        <v>#DIV/0!</v>
      </c>
      <c r="AAT31" s="60" t="e">
        <f t="shared" si="12"/>
        <v>#DIV/0!</v>
      </c>
      <c r="AAU31" s="60" t="e">
        <f t="shared" si="12"/>
        <v>#DIV/0!</v>
      </c>
      <c r="AAV31" s="60" t="e">
        <f t="shared" si="12"/>
        <v>#DIV/0!</v>
      </c>
      <c r="AAW31" s="60" t="e">
        <f t="shared" si="12"/>
        <v>#DIV/0!</v>
      </c>
      <c r="AAX31" s="60" t="e">
        <f t="shared" si="12"/>
        <v>#DIV/0!</v>
      </c>
      <c r="AAY31" s="60" t="e">
        <f t="shared" si="12"/>
        <v>#DIV/0!</v>
      </c>
      <c r="AAZ31" s="60" t="e">
        <f t="shared" si="12"/>
        <v>#DIV/0!</v>
      </c>
      <c r="ABA31" s="60" t="e">
        <f t="shared" si="12"/>
        <v>#DIV/0!</v>
      </c>
      <c r="ABB31" s="60" t="e">
        <f t="shared" si="12"/>
        <v>#DIV/0!</v>
      </c>
      <c r="ABC31" s="60" t="e">
        <f t="shared" si="12"/>
        <v>#DIV/0!</v>
      </c>
      <c r="ABD31" s="60" t="e">
        <f t="shared" si="12"/>
        <v>#DIV/0!</v>
      </c>
      <c r="ABE31" s="60" t="e">
        <f t="shared" si="12"/>
        <v>#DIV/0!</v>
      </c>
      <c r="ABF31" s="60" t="e">
        <f t="shared" si="12"/>
        <v>#DIV/0!</v>
      </c>
      <c r="ABG31" s="60" t="e">
        <f t="shared" si="12"/>
        <v>#DIV/0!</v>
      </c>
      <c r="ABH31" s="60" t="e">
        <f t="shared" si="12"/>
        <v>#DIV/0!</v>
      </c>
      <c r="ABI31" s="60" t="e">
        <f t="shared" si="12"/>
        <v>#DIV/0!</v>
      </c>
      <c r="ABJ31" s="60" t="e">
        <f t="shared" si="12"/>
        <v>#DIV/0!</v>
      </c>
      <c r="ABK31" s="60" t="e">
        <f t="shared" si="12"/>
        <v>#DIV/0!</v>
      </c>
      <c r="ABL31" s="60" t="e">
        <f t="shared" si="12"/>
        <v>#DIV/0!</v>
      </c>
      <c r="ABM31" s="60" t="e">
        <f t="shared" si="12"/>
        <v>#DIV/0!</v>
      </c>
      <c r="ABN31" s="60" t="e">
        <f t="shared" si="12"/>
        <v>#DIV/0!</v>
      </c>
      <c r="ABO31" s="60" t="e">
        <f t="shared" si="12"/>
        <v>#DIV/0!</v>
      </c>
      <c r="ABP31" s="60" t="e">
        <f t="shared" si="12"/>
        <v>#DIV/0!</v>
      </c>
      <c r="ABQ31" s="60" t="e">
        <f t="shared" si="12"/>
        <v>#DIV/0!</v>
      </c>
      <c r="ABR31" s="60" t="e">
        <f t="shared" si="12"/>
        <v>#DIV/0!</v>
      </c>
      <c r="ABS31" s="60" t="e">
        <f t="shared" si="12"/>
        <v>#DIV/0!</v>
      </c>
      <c r="ABT31" s="60" t="e">
        <f t="shared" si="12"/>
        <v>#DIV/0!</v>
      </c>
      <c r="ABU31" s="60" t="e">
        <f t="shared" si="12"/>
        <v>#DIV/0!</v>
      </c>
      <c r="ABV31" s="60" t="e">
        <f t="shared" si="12"/>
        <v>#DIV/0!</v>
      </c>
      <c r="ABW31" s="60" t="e">
        <f t="shared" si="12"/>
        <v>#DIV/0!</v>
      </c>
      <c r="ABX31" s="60" t="e">
        <f t="shared" si="12"/>
        <v>#DIV/0!</v>
      </c>
      <c r="ABY31" s="60" t="e">
        <f t="shared" si="12"/>
        <v>#DIV/0!</v>
      </c>
      <c r="ABZ31" s="60" t="e">
        <f t="shared" si="12"/>
        <v>#DIV/0!</v>
      </c>
      <c r="ACA31" s="60" t="e">
        <f t="shared" si="12"/>
        <v>#DIV/0!</v>
      </c>
      <c r="ACB31" s="60" t="e">
        <f t="shared" si="12"/>
        <v>#DIV/0!</v>
      </c>
      <c r="ACC31" s="60" t="e">
        <f t="shared" si="12"/>
        <v>#DIV/0!</v>
      </c>
      <c r="ACD31" s="60" t="e">
        <f t="shared" si="12"/>
        <v>#DIV/0!</v>
      </c>
      <c r="ACE31" s="60" t="e">
        <f t="shared" si="12"/>
        <v>#DIV/0!</v>
      </c>
      <c r="ACF31" s="60" t="e">
        <f t="shared" si="12"/>
        <v>#DIV/0!</v>
      </c>
      <c r="ACG31" s="60" t="e">
        <f t="shared" si="12"/>
        <v>#DIV/0!</v>
      </c>
      <c r="ACH31" s="60" t="e">
        <f t="shared" si="12"/>
        <v>#DIV/0!</v>
      </c>
      <c r="ACI31" s="60" t="e">
        <f t="shared" si="12"/>
        <v>#DIV/0!</v>
      </c>
      <c r="ACJ31" s="60" t="e">
        <f t="shared" si="12"/>
        <v>#DIV/0!</v>
      </c>
      <c r="ACK31" s="60" t="e">
        <f t="shared" si="12"/>
        <v>#DIV/0!</v>
      </c>
      <c r="ACL31" s="60" t="e">
        <f t="shared" si="12"/>
        <v>#DIV/0!</v>
      </c>
      <c r="ACM31" s="60" t="e">
        <f t="shared" si="12"/>
        <v>#DIV/0!</v>
      </c>
      <c r="ACN31" s="60" t="e">
        <f t="shared" si="12"/>
        <v>#DIV/0!</v>
      </c>
      <c r="ACO31" s="60" t="e">
        <f t="shared" si="12"/>
        <v>#DIV/0!</v>
      </c>
      <c r="ACP31" s="60" t="e">
        <f t="shared" si="12"/>
        <v>#DIV/0!</v>
      </c>
      <c r="ACQ31" s="60" t="e">
        <f t="shared" si="12"/>
        <v>#DIV/0!</v>
      </c>
      <c r="ACR31" s="60" t="e">
        <f t="shared" si="12"/>
        <v>#DIV/0!</v>
      </c>
      <c r="ACS31" s="60" t="e">
        <f t="shared" ref="ACS31:AFD31" si="13">+ACS30/ACR30-1</f>
        <v>#DIV/0!</v>
      </c>
      <c r="ACT31" s="60" t="e">
        <f t="shared" si="13"/>
        <v>#DIV/0!</v>
      </c>
      <c r="ACU31" s="60" t="e">
        <f t="shared" si="13"/>
        <v>#DIV/0!</v>
      </c>
      <c r="ACV31" s="60" t="e">
        <f t="shared" si="13"/>
        <v>#DIV/0!</v>
      </c>
      <c r="ACW31" s="60" t="e">
        <f t="shared" si="13"/>
        <v>#DIV/0!</v>
      </c>
      <c r="ACX31" s="60" t="e">
        <f t="shared" si="13"/>
        <v>#DIV/0!</v>
      </c>
      <c r="ACY31" s="60" t="e">
        <f t="shared" si="13"/>
        <v>#DIV/0!</v>
      </c>
      <c r="ACZ31" s="60" t="e">
        <f t="shared" si="13"/>
        <v>#DIV/0!</v>
      </c>
      <c r="ADA31" s="60" t="e">
        <f t="shared" si="13"/>
        <v>#DIV/0!</v>
      </c>
      <c r="ADB31" s="60" t="e">
        <f t="shared" si="13"/>
        <v>#DIV/0!</v>
      </c>
      <c r="ADC31" s="60" t="e">
        <f t="shared" si="13"/>
        <v>#DIV/0!</v>
      </c>
      <c r="ADD31" s="60" t="e">
        <f t="shared" si="13"/>
        <v>#DIV/0!</v>
      </c>
      <c r="ADE31" s="60" t="e">
        <f t="shared" si="13"/>
        <v>#DIV/0!</v>
      </c>
      <c r="ADF31" s="60" t="e">
        <f t="shared" si="13"/>
        <v>#DIV/0!</v>
      </c>
      <c r="ADG31" s="60" t="e">
        <f t="shared" si="13"/>
        <v>#DIV/0!</v>
      </c>
      <c r="ADH31" s="60" t="e">
        <f t="shared" si="13"/>
        <v>#DIV/0!</v>
      </c>
      <c r="ADI31" s="60" t="e">
        <f t="shared" si="13"/>
        <v>#DIV/0!</v>
      </c>
      <c r="ADJ31" s="60" t="e">
        <f t="shared" si="13"/>
        <v>#DIV/0!</v>
      </c>
      <c r="ADK31" s="60" t="e">
        <f t="shared" si="13"/>
        <v>#DIV/0!</v>
      </c>
      <c r="ADL31" s="60" t="e">
        <f t="shared" si="13"/>
        <v>#DIV/0!</v>
      </c>
      <c r="ADM31" s="60" t="e">
        <f t="shared" si="13"/>
        <v>#DIV/0!</v>
      </c>
      <c r="ADN31" s="60" t="e">
        <f t="shared" si="13"/>
        <v>#DIV/0!</v>
      </c>
      <c r="ADO31" s="60" t="e">
        <f t="shared" si="13"/>
        <v>#DIV/0!</v>
      </c>
      <c r="ADP31" s="60" t="e">
        <f t="shared" si="13"/>
        <v>#DIV/0!</v>
      </c>
      <c r="ADQ31" s="60" t="e">
        <f t="shared" si="13"/>
        <v>#DIV/0!</v>
      </c>
      <c r="ADR31" s="60" t="e">
        <f t="shared" si="13"/>
        <v>#DIV/0!</v>
      </c>
      <c r="ADS31" s="60" t="e">
        <f t="shared" si="13"/>
        <v>#DIV/0!</v>
      </c>
      <c r="ADT31" s="60" t="e">
        <f t="shared" si="13"/>
        <v>#DIV/0!</v>
      </c>
      <c r="ADU31" s="60" t="e">
        <f t="shared" si="13"/>
        <v>#DIV/0!</v>
      </c>
      <c r="ADV31" s="60" t="e">
        <f t="shared" si="13"/>
        <v>#DIV/0!</v>
      </c>
      <c r="ADW31" s="60" t="e">
        <f t="shared" si="13"/>
        <v>#DIV/0!</v>
      </c>
      <c r="ADX31" s="60" t="e">
        <f t="shared" si="13"/>
        <v>#DIV/0!</v>
      </c>
      <c r="ADY31" s="60" t="e">
        <f t="shared" si="13"/>
        <v>#DIV/0!</v>
      </c>
      <c r="ADZ31" s="60" t="e">
        <f t="shared" si="13"/>
        <v>#DIV/0!</v>
      </c>
      <c r="AEA31" s="60" t="e">
        <f t="shared" si="13"/>
        <v>#DIV/0!</v>
      </c>
      <c r="AEB31" s="60" t="e">
        <f t="shared" si="13"/>
        <v>#DIV/0!</v>
      </c>
      <c r="AEC31" s="60" t="e">
        <f t="shared" si="13"/>
        <v>#DIV/0!</v>
      </c>
      <c r="AED31" s="60" t="e">
        <f t="shared" si="13"/>
        <v>#DIV/0!</v>
      </c>
      <c r="AEE31" s="60" t="e">
        <f t="shared" si="13"/>
        <v>#DIV/0!</v>
      </c>
      <c r="AEF31" s="60" t="e">
        <f t="shared" si="13"/>
        <v>#DIV/0!</v>
      </c>
      <c r="AEG31" s="60" t="e">
        <f t="shared" si="13"/>
        <v>#DIV/0!</v>
      </c>
      <c r="AEH31" s="60" t="e">
        <f t="shared" si="13"/>
        <v>#DIV/0!</v>
      </c>
      <c r="AEI31" s="60" t="e">
        <f t="shared" si="13"/>
        <v>#DIV/0!</v>
      </c>
      <c r="AEJ31" s="60" t="e">
        <f t="shared" si="13"/>
        <v>#DIV/0!</v>
      </c>
      <c r="AEK31" s="60" t="e">
        <f t="shared" si="13"/>
        <v>#DIV/0!</v>
      </c>
      <c r="AEL31" s="60" t="e">
        <f t="shared" si="13"/>
        <v>#DIV/0!</v>
      </c>
      <c r="AEM31" s="60" t="e">
        <f t="shared" si="13"/>
        <v>#DIV/0!</v>
      </c>
      <c r="AEN31" s="60" t="e">
        <f t="shared" si="13"/>
        <v>#DIV/0!</v>
      </c>
      <c r="AEO31" s="60" t="e">
        <f t="shared" si="13"/>
        <v>#DIV/0!</v>
      </c>
      <c r="AEP31" s="60" t="e">
        <f t="shared" si="13"/>
        <v>#DIV/0!</v>
      </c>
      <c r="AEQ31" s="60" t="e">
        <f t="shared" si="13"/>
        <v>#DIV/0!</v>
      </c>
      <c r="AER31" s="60" t="e">
        <f t="shared" si="13"/>
        <v>#DIV/0!</v>
      </c>
      <c r="AES31" s="60" t="e">
        <f t="shared" si="13"/>
        <v>#DIV/0!</v>
      </c>
      <c r="AET31" s="60" t="e">
        <f t="shared" si="13"/>
        <v>#DIV/0!</v>
      </c>
      <c r="AEU31" s="60" t="e">
        <f t="shared" si="13"/>
        <v>#DIV/0!</v>
      </c>
      <c r="AEV31" s="60" t="e">
        <f t="shared" si="13"/>
        <v>#DIV/0!</v>
      </c>
      <c r="AEW31" s="60" t="e">
        <f t="shared" si="13"/>
        <v>#DIV/0!</v>
      </c>
      <c r="AEX31" s="60" t="e">
        <f t="shared" si="13"/>
        <v>#DIV/0!</v>
      </c>
      <c r="AEY31" s="60" t="e">
        <f t="shared" si="13"/>
        <v>#DIV/0!</v>
      </c>
      <c r="AEZ31" s="60" t="e">
        <f t="shared" si="13"/>
        <v>#DIV/0!</v>
      </c>
      <c r="AFA31" s="60" t="e">
        <f t="shared" si="13"/>
        <v>#DIV/0!</v>
      </c>
      <c r="AFB31" s="60" t="e">
        <f t="shared" si="13"/>
        <v>#DIV/0!</v>
      </c>
      <c r="AFC31" s="60" t="e">
        <f t="shared" si="13"/>
        <v>#DIV/0!</v>
      </c>
      <c r="AFD31" s="60" t="e">
        <f t="shared" si="13"/>
        <v>#DIV/0!</v>
      </c>
      <c r="AFE31" s="60" t="e">
        <f t="shared" ref="AFE31:AHP31" si="14">+AFE30/AFD30-1</f>
        <v>#DIV/0!</v>
      </c>
      <c r="AFF31" s="60" t="e">
        <f t="shared" si="14"/>
        <v>#DIV/0!</v>
      </c>
      <c r="AFG31" s="60" t="e">
        <f t="shared" si="14"/>
        <v>#DIV/0!</v>
      </c>
      <c r="AFH31" s="60" t="e">
        <f t="shared" si="14"/>
        <v>#DIV/0!</v>
      </c>
      <c r="AFI31" s="60" t="e">
        <f t="shared" si="14"/>
        <v>#DIV/0!</v>
      </c>
      <c r="AFJ31" s="60" t="e">
        <f t="shared" si="14"/>
        <v>#DIV/0!</v>
      </c>
      <c r="AFK31" s="60" t="e">
        <f t="shared" si="14"/>
        <v>#DIV/0!</v>
      </c>
      <c r="AFL31" s="60" t="e">
        <f t="shared" si="14"/>
        <v>#DIV/0!</v>
      </c>
      <c r="AFM31" s="60" t="e">
        <f t="shared" si="14"/>
        <v>#DIV/0!</v>
      </c>
      <c r="AFN31" s="60" t="e">
        <f t="shared" si="14"/>
        <v>#DIV/0!</v>
      </c>
      <c r="AFO31" s="60" t="e">
        <f t="shared" si="14"/>
        <v>#DIV/0!</v>
      </c>
      <c r="AFP31" s="60" t="e">
        <f t="shared" si="14"/>
        <v>#DIV/0!</v>
      </c>
      <c r="AFQ31" s="60" t="e">
        <f t="shared" si="14"/>
        <v>#DIV/0!</v>
      </c>
      <c r="AFR31" s="60" t="e">
        <f t="shared" si="14"/>
        <v>#DIV/0!</v>
      </c>
      <c r="AFS31" s="60" t="e">
        <f t="shared" si="14"/>
        <v>#DIV/0!</v>
      </c>
      <c r="AFT31" s="60" t="e">
        <f t="shared" si="14"/>
        <v>#DIV/0!</v>
      </c>
      <c r="AFU31" s="60" t="e">
        <f t="shared" si="14"/>
        <v>#DIV/0!</v>
      </c>
      <c r="AFV31" s="60" t="e">
        <f t="shared" si="14"/>
        <v>#DIV/0!</v>
      </c>
      <c r="AFW31" s="60" t="e">
        <f t="shared" si="14"/>
        <v>#DIV/0!</v>
      </c>
      <c r="AFX31" s="60" t="e">
        <f t="shared" si="14"/>
        <v>#DIV/0!</v>
      </c>
      <c r="AFY31" s="60" t="e">
        <f t="shared" si="14"/>
        <v>#DIV/0!</v>
      </c>
      <c r="AFZ31" s="60" t="e">
        <f t="shared" si="14"/>
        <v>#DIV/0!</v>
      </c>
      <c r="AGA31" s="60" t="e">
        <f t="shared" si="14"/>
        <v>#DIV/0!</v>
      </c>
      <c r="AGB31" s="60" t="e">
        <f t="shared" si="14"/>
        <v>#DIV/0!</v>
      </c>
      <c r="AGC31" s="60" t="e">
        <f t="shared" si="14"/>
        <v>#DIV/0!</v>
      </c>
      <c r="AGD31" s="60" t="e">
        <f t="shared" si="14"/>
        <v>#DIV/0!</v>
      </c>
      <c r="AGE31" s="60" t="e">
        <f t="shared" si="14"/>
        <v>#DIV/0!</v>
      </c>
      <c r="AGF31" s="60" t="e">
        <f t="shared" si="14"/>
        <v>#DIV/0!</v>
      </c>
      <c r="AGG31" s="60" t="e">
        <f t="shared" si="14"/>
        <v>#DIV/0!</v>
      </c>
      <c r="AGH31" s="60" t="e">
        <f t="shared" si="14"/>
        <v>#DIV/0!</v>
      </c>
      <c r="AGI31" s="60" t="e">
        <f t="shared" si="14"/>
        <v>#DIV/0!</v>
      </c>
      <c r="AGJ31" s="60" t="e">
        <f t="shared" si="14"/>
        <v>#DIV/0!</v>
      </c>
      <c r="AGK31" s="60" t="e">
        <f t="shared" si="14"/>
        <v>#DIV/0!</v>
      </c>
      <c r="AGL31" s="60" t="e">
        <f t="shared" si="14"/>
        <v>#DIV/0!</v>
      </c>
      <c r="AGM31" s="60" t="e">
        <f t="shared" si="14"/>
        <v>#DIV/0!</v>
      </c>
      <c r="AGN31" s="60" t="e">
        <f t="shared" si="14"/>
        <v>#DIV/0!</v>
      </c>
      <c r="AGO31" s="60" t="e">
        <f t="shared" si="14"/>
        <v>#DIV/0!</v>
      </c>
      <c r="AGP31" s="60" t="e">
        <f t="shared" si="14"/>
        <v>#DIV/0!</v>
      </c>
      <c r="AGQ31" s="60" t="e">
        <f t="shared" si="14"/>
        <v>#DIV/0!</v>
      </c>
      <c r="AGR31" s="60" t="e">
        <f t="shared" si="14"/>
        <v>#DIV/0!</v>
      </c>
      <c r="AGS31" s="60" t="e">
        <f t="shared" si="14"/>
        <v>#DIV/0!</v>
      </c>
      <c r="AGT31" s="60" t="e">
        <f t="shared" si="14"/>
        <v>#DIV/0!</v>
      </c>
      <c r="AGU31" s="60" t="e">
        <f t="shared" si="14"/>
        <v>#DIV/0!</v>
      </c>
      <c r="AGV31" s="60" t="e">
        <f t="shared" si="14"/>
        <v>#DIV/0!</v>
      </c>
      <c r="AGW31" s="60" t="e">
        <f t="shared" si="14"/>
        <v>#DIV/0!</v>
      </c>
      <c r="AGX31" s="60" t="e">
        <f t="shared" si="14"/>
        <v>#DIV/0!</v>
      </c>
      <c r="AGY31" s="60" t="e">
        <f t="shared" si="14"/>
        <v>#DIV/0!</v>
      </c>
      <c r="AGZ31" s="60" t="e">
        <f t="shared" si="14"/>
        <v>#DIV/0!</v>
      </c>
      <c r="AHA31" s="60" t="e">
        <f t="shared" si="14"/>
        <v>#DIV/0!</v>
      </c>
      <c r="AHB31" s="60" t="e">
        <f t="shared" si="14"/>
        <v>#DIV/0!</v>
      </c>
      <c r="AHC31" s="60" t="e">
        <f t="shared" si="14"/>
        <v>#DIV/0!</v>
      </c>
      <c r="AHD31" s="60" t="e">
        <f t="shared" si="14"/>
        <v>#DIV/0!</v>
      </c>
      <c r="AHE31" s="60" t="e">
        <f t="shared" si="14"/>
        <v>#DIV/0!</v>
      </c>
      <c r="AHF31" s="60" t="e">
        <f t="shared" si="14"/>
        <v>#DIV/0!</v>
      </c>
      <c r="AHG31" s="60" t="e">
        <f t="shared" si="14"/>
        <v>#DIV/0!</v>
      </c>
      <c r="AHH31" s="60" t="e">
        <f t="shared" si="14"/>
        <v>#DIV/0!</v>
      </c>
      <c r="AHI31" s="60" t="e">
        <f t="shared" si="14"/>
        <v>#DIV/0!</v>
      </c>
      <c r="AHJ31" s="60" t="e">
        <f t="shared" si="14"/>
        <v>#DIV/0!</v>
      </c>
      <c r="AHK31" s="60" t="e">
        <f t="shared" si="14"/>
        <v>#DIV/0!</v>
      </c>
      <c r="AHL31" s="60" t="e">
        <f t="shared" si="14"/>
        <v>#DIV/0!</v>
      </c>
      <c r="AHM31" s="60" t="e">
        <f t="shared" si="14"/>
        <v>#DIV/0!</v>
      </c>
      <c r="AHN31" s="60" t="e">
        <f t="shared" si="14"/>
        <v>#DIV/0!</v>
      </c>
      <c r="AHO31" s="60" t="e">
        <f t="shared" si="14"/>
        <v>#DIV/0!</v>
      </c>
      <c r="AHP31" s="60" t="e">
        <f t="shared" si="14"/>
        <v>#DIV/0!</v>
      </c>
      <c r="AHQ31" s="60" t="e">
        <f t="shared" ref="AHQ31:AKB31" si="15">+AHQ30/AHP30-1</f>
        <v>#DIV/0!</v>
      </c>
      <c r="AHR31" s="60" t="e">
        <f t="shared" si="15"/>
        <v>#DIV/0!</v>
      </c>
      <c r="AHS31" s="60" t="e">
        <f t="shared" si="15"/>
        <v>#DIV/0!</v>
      </c>
      <c r="AHT31" s="60" t="e">
        <f t="shared" si="15"/>
        <v>#DIV/0!</v>
      </c>
      <c r="AHU31" s="60" t="e">
        <f t="shared" si="15"/>
        <v>#DIV/0!</v>
      </c>
      <c r="AHV31" s="60" t="e">
        <f t="shared" si="15"/>
        <v>#DIV/0!</v>
      </c>
      <c r="AHW31" s="60" t="e">
        <f t="shared" si="15"/>
        <v>#DIV/0!</v>
      </c>
      <c r="AHX31" s="60" t="e">
        <f t="shared" si="15"/>
        <v>#DIV/0!</v>
      </c>
      <c r="AHY31" s="60" t="e">
        <f t="shared" si="15"/>
        <v>#DIV/0!</v>
      </c>
      <c r="AHZ31" s="60" t="e">
        <f t="shared" si="15"/>
        <v>#DIV/0!</v>
      </c>
      <c r="AIA31" s="60" t="e">
        <f t="shared" si="15"/>
        <v>#DIV/0!</v>
      </c>
      <c r="AIB31" s="60" t="e">
        <f t="shared" si="15"/>
        <v>#DIV/0!</v>
      </c>
      <c r="AIC31" s="60" t="e">
        <f t="shared" si="15"/>
        <v>#DIV/0!</v>
      </c>
      <c r="AID31" s="60" t="e">
        <f t="shared" si="15"/>
        <v>#DIV/0!</v>
      </c>
      <c r="AIE31" s="60" t="e">
        <f t="shared" si="15"/>
        <v>#DIV/0!</v>
      </c>
      <c r="AIF31" s="60" t="e">
        <f t="shared" si="15"/>
        <v>#DIV/0!</v>
      </c>
      <c r="AIG31" s="60" t="e">
        <f t="shared" si="15"/>
        <v>#DIV/0!</v>
      </c>
      <c r="AIH31" s="60" t="e">
        <f t="shared" si="15"/>
        <v>#DIV/0!</v>
      </c>
      <c r="AII31" s="60" t="e">
        <f t="shared" si="15"/>
        <v>#DIV/0!</v>
      </c>
      <c r="AIJ31" s="60" t="e">
        <f t="shared" si="15"/>
        <v>#DIV/0!</v>
      </c>
      <c r="AIK31" s="60" t="e">
        <f t="shared" si="15"/>
        <v>#DIV/0!</v>
      </c>
      <c r="AIL31" s="60" t="e">
        <f t="shared" si="15"/>
        <v>#DIV/0!</v>
      </c>
      <c r="AIM31" s="60" t="e">
        <f t="shared" si="15"/>
        <v>#DIV/0!</v>
      </c>
      <c r="AIN31" s="60" t="e">
        <f t="shared" si="15"/>
        <v>#DIV/0!</v>
      </c>
      <c r="AIO31" s="60" t="e">
        <f t="shared" si="15"/>
        <v>#DIV/0!</v>
      </c>
      <c r="AIP31" s="60" t="e">
        <f t="shared" si="15"/>
        <v>#DIV/0!</v>
      </c>
      <c r="AIQ31" s="60" t="e">
        <f t="shared" si="15"/>
        <v>#DIV/0!</v>
      </c>
      <c r="AIR31" s="60" t="e">
        <f t="shared" si="15"/>
        <v>#DIV/0!</v>
      </c>
      <c r="AIS31" s="60" t="e">
        <f t="shared" si="15"/>
        <v>#DIV/0!</v>
      </c>
      <c r="AIT31" s="60" t="e">
        <f t="shared" si="15"/>
        <v>#DIV/0!</v>
      </c>
      <c r="AIU31" s="60" t="e">
        <f t="shared" si="15"/>
        <v>#DIV/0!</v>
      </c>
      <c r="AIV31" s="60" t="e">
        <f t="shared" si="15"/>
        <v>#DIV/0!</v>
      </c>
      <c r="AIW31" s="60" t="e">
        <f t="shared" si="15"/>
        <v>#DIV/0!</v>
      </c>
      <c r="AIX31" s="60" t="e">
        <f t="shared" si="15"/>
        <v>#DIV/0!</v>
      </c>
      <c r="AIY31" s="60" t="e">
        <f t="shared" si="15"/>
        <v>#DIV/0!</v>
      </c>
      <c r="AIZ31" s="60" t="e">
        <f t="shared" si="15"/>
        <v>#DIV/0!</v>
      </c>
      <c r="AJA31" s="60" t="e">
        <f t="shared" si="15"/>
        <v>#DIV/0!</v>
      </c>
      <c r="AJB31" s="60" t="e">
        <f t="shared" si="15"/>
        <v>#DIV/0!</v>
      </c>
      <c r="AJC31" s="60" t="e">
        <f t="shared" si="15"/>
        <v>#DIV/0!</v>
      </c>
      <c r="AJD31" s="60" t="e">
        <f t="shared" si="15"/>
        <v>#DIV/0!</v>
      </c>
      <c r="AJE31" s="60" t="e">
        <f t="shared" si="15"/>
        <v>#DIV/0!</v>
      </c>
      <c r="AJF31" s="60" t="e">
        <f t="shared" si="15"/>
        <v>#DIV/0!</v>
      </c>
      <c r="AJG31" s="60" t="e">
        <f t="shared" si="15"/>
        <v>#DIV/0!</v>
      </c>
      <c r="AJH31" s="60" t="e">
        <f t="shared" si="15"/>
        <v>#DIV/0!</v>
      </c>
      <c r="AJI31" s="60" t="e">
        <f t="shared" si="15"/>
        <v>#DIV/0!</v>
      </c>
      <c r="AJJ31" s="60" t="e">
        <f t="shared" si="15"/>
        <v>#DIV/0!</v>
      </c>
      <c r="AJK31" s="60" t="e">
        <f t="shared" si="15"/>
        <v>#DIV/0!</v>
      </c>
      <c r="AJL31" s="60" t="e">
        <f t="shared" si="15"/>
        <v>#DIV/0!</v>
      </c>
      <c r="AJM31" s="60" t="e">
        <f t="shared" si="15"/>
        <v>#DIV/0!</v>
      </c>
      <c r="AJN31" s="60" t="e">
        <f t="shared" si="15"/>
        <v>#DIV/0!</v>
      </c>
      <c r="AJO31" s="60" t="e">
        <f t="shared" si="15"/>
        <v>#DIV/0!</v>
      </c>
      <c r="AJP31" s="60" t="e">
        <f t="shared" si="15"/>
        <v>#DIV/0!</v>
      </c>
      <c r="AJQ31" s="60" t="e">
        <f t="shared" si="15"/>
        <v>#DIV/0!</v>
      </c>
      <c r="AJR31" s="60" t="e">
        <f t="shared" si="15"/>
        <v>#DIV/0!</v>
      </c>
      <c r="AJS31" s="60" t="e">
        <f t="shared" si="15"/>
        <v>#DIV/0!</v>
      </c>
      <c r="AJT31" s="60" t="e">
        <f t="shared" si="15"/>
        <v>#DIV/0!</v>
      </c>
      <c r="AJU31" s="60" t="e">
        <f t="shared" si="15"/>
        <v>#DIV/0!</v>
      </c>
      <c r="AJV31" s="60" t="e">
        <f t="shared" si="15"/>
        <v>#DIV/0!</v>
      </c>
      <c r="AJW31" s="60" t="e">
        <f t="shared" si="15"/>
        <v>#DIV/0!</v>
      </c>
      <c r="AJX31" s="60" t="e">
        <f t="shared" si="15"/>
        <v>#DIV/0!</v>
      </c>
      <c r="AJY31" s="60" t="e">
        <f t="shared" si="15"/>
        <v>#DIV/0!</v>
      </c>
      <c r="AJZ31" s="60" t="e">
        <f t="shared" si="15"/>
        <v>#DIV/0!</v>
      </c>
      <c r="AKA31" s="60" t="e">
        <f t="shared" si="15"/>
        <v>#DIV/0!</v>
      </c>
      <c r="AKB31" s="60" t="e">
        <f t="shared" si="15"/>
        <v>#DIV/0!</v>
      </c>
      <c r="AKC31" s="60" t="e">
        <f t="shared" ref="AKC31:ALY31" si="16">+AKC30/AKB30-1</f>
        <v>#DIV/0!</v>
      </c>
      <c r="AKD31" s="60" t="e">
        <f t="shared" si="16"/>
        <v>#DIV/0!</v>
      </c>
      <c r="AKE31" s="60" t="e">
        <f t="shared" si="16"/>
        <v>#DIV/0!</v>
      </c>
      <c r="AKF31" s="60" t="e">
        <f t="shared" si="16"/>
        <v>#DIV/0!</v>
      </c>
      <c r="AKG31" s="60" t="e">
        <f t="shared" si="16"/>
        <v>#DIV/0!</v>
      </c>
      <c r="AKH31" s="60" t="e">
        <f t="shared" si="16"/>
        <v>#DIV/0!</v>
      </c>
      <c r="AKI31" s="60" t="e">
        <f t="shared" si="16"/>
        <v>#DIV/0!</v>
      </c>
      <c r="AKJ31" s="60" t="e">
        <f t="shared" si="16"/>
        <v>#DIV/0!</v>
      </c>
      <c r="AKK31" s="60" t="e">
        <f t="shared" si="16"/>
        <v>#DIV/0!</v>
      </c>
      <c r="AKL31" s="60" t="e">
        <f t="shared" si="16"/>
        <v>#DIV/0!</v>
      </c>
      <c r="AKM31" s="60" t="e">
        <f t="shared" si="16"/>
        <v>#DIV/0!</v>
      </c>
      <c r="AKN31" s="60" t="e">
        <f t="shared" si="16"/>
        <v>#DIV/0!</v>
      </c>
      <c r="AKO31" s="60" t="e">
        <f t="shared" si="16"/>
        <v>#DIV/0!</v>
      </c>
      <c r="AKP31" s="60" t="e">
        <f t="shared" si="16"/>
        <v>#DIV/0!</v>
      </c>
      <c r="AKQ31" s="60" t="e">
        <f t="shared" si="16"/>
        <v>#DIV/0!</v>
      </c>
      <c r="AKR31" s="60" t="e">
        <f t="shared" si="16"/>
        <v>#DIV/0!</v>
      </c>
      <c r="AKS31" s="60" t="e">
        <f t="shared" si="16"/>
        <v>#DIV/0!</v>
      </c>
      <c r="AKT31" s="60" t="e">
        <f t="shared" si="16"/>
        <v>#DIV/0!</v>
      </c>
      <c r="AKU31" s="60" t="e">
        <f t="shared" si="16"/>
        <v>#DIV/0!</v>
      </c>
      <c r="AKV31" s="60" t="e">
        <f t="shared" si="16"/>
        <v>#DIV/0!</v>
      </c>
      <c r="AKW31" s="60" t="e">
        <f t="shared" si="16"/>
        <v>#DIV/0!</v>
      </c>
      <c r="AKX31" s="60" t="e">
        <f t="shared" si="16"/>
        <v>#DIV/0!</v>
      </c>
      <c r="AKY31" s="60" t="e">
        <f t="shared" si="16"/>
        <v>#DIV/0!</v>
      </c>
      <c r="AKZ31" s="60" t="e">
        <f t="shared" si="16"/>
        <v>#DIV/0!</v>
      </c>
      <c r="ALA31" s="60" t="e">
        <f t="shared" si="16"/>
        <v>#DIV/0!</v>
      </c>
      <c r="ALB31" s="60" t="e">
        <f t="shared" si="16"/>
        <v>#DIV/0!</v>
      </c>
      <c r="ALC31" s="60" t="e">
        <f t="shared" si="16"/>
        <v>#DIV/0!</v>
      </c>
      <c r="ALD31" s="60" t="e">
        <f t="shared" si="16"/>
        <v>#DIV/0!</v>
      </c>
      <c r="ALE31" s="60" t="e">
        <f t="shared" si="16"/>
        <v>#DIV/0!</v>
      </c>
      <c r="ALF31" s="60" t="e">
        <f t="shared" si="16"/>
        <v>#DIV/0!</v>
      </c>
      <c r="ALG31" s="60" t="e">
        <f t="shared" si="16"/>
        <v>#DIV/0!</v>
      </c>
      <c r="ALH31" s="60" t="e">
        <f t="shared" si="16"/>
        <v>#DIV/0!</v>
      </c>
      <c r="ALI31" s="60" t="e">
        <f t="shared" si="16"/>
        <v>#DIV/0!</v>
      </c>
      <c r="ALJ31" s="60" t="e">
        <f t="shared" si="16"/>
        <v>#DIV/0!</v>
      </c>
      <c r="ALK31" s="60" t="e">
        <f t="shared" si="16"/>
        <v>#DIV/0!</v>
      </c>
      <c r="ALL31" s="60" t="e">
        <f t="shared" si="16"/>
        <v>#DIV/0!</v>
      </c>
      <c r="ALM31" s="60" t="e">
        <f t="shared" si="16"/>
        <v>#DIV/0!</v>
      </c>
      <c r="ALN31" s="60" t="e">
        <f t="shared" si="16"/>
        <v>#DIV/0!</v>
      </c>
      <c r="ALO31" s="60" t="e">
        <f t="shared" si="16"/>
        <v>#DIV/0!</v>
      </c>
      <c r="ALP31" s="60" t="e">
        <f t="shared" si="16"/>
        <v>#DIV/0!</v>
      </c>
      <c r="ALQ31" s="60" t="e">
        <f t="shared" si="16"/>
        <v>#DIV/0!</v>
      </c>
      <c r="ALR31" s="60" t="e">
        <f t="shared" si="16"/>
        <v>#DIV/0!</v>
      </c>
      <c r="ALS31" s="60" t="e">
        <f t="shared" si="16"/>
        <v>#DIV/0!</v>
      </c>
      <c r="ALT31" s="60" t="e">
        <f t="shared" si="16"/>
        <v>#DIV/0!</v>
      </c>
      <c r="ALU31" s="60" t="e">
        <f t="shared" si="16"/>
        <v>#DIV/0!</v>
      </c>
      <c r="ALV31" s="60" t="e">
        <f t="shared" si="16"/>
        <v>#DIV/0!</v>
      </c>
      <c r="ALW31" s="60" t="e">
        <f t="shared" si="16"/>
        <v>#DIV/0!</v>
      </c>
      <c r="ALX31" s="60" t="e">
        <f t="shared" si="16"/>
        <v>#DIV/0!</v>
      </c>
      <c r="ALY31" s="60" t="e">
        <f t="shared" si="16"/>
        <v>#DIV/0!</v>
      </c>
    </row>
    <row r="32" spans="1:1013" s="221" customFormat="1" ht="14.25" customHeight="1">
      <c r="A32" s="91"/>
      <c r="B32" s="139" t="s">
        <v>4</v>
      </c>
      <c r="C32" s="149">
        <f>6008411.01/1000</f>
        <v>6008.4110099999998</v>
      </c>
      <c r="D32" s="149">
        <v>8276.2429647000008</v>
      </c>
      <c r="E32" s="149">
        <v>7923.5810000000001</v>
      </c>
      <c r="F32" s="202">
        <v>9218</v>
      </c>
      <c r="G32" s="202">
        <v>10681</v>
      </c>
      <c r="H32" s="202"/>
      <c r="I32" s="202">
        <v>2270</v>
      </c>
      <c r="J32" s="202">
        <v>3777</v>
      </c>
      <c r="K32" s="202">
        <v>3559</v>
      </c>
      <c r="L32" s="202">
        <v>4099</v>
      </c>
      <c r="M32" s="202">
        <v>5061</v>
      </c>
      <c r="N32" s="202">
        <v>5823</v>
      </c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  <c r="JV32" s="91"/>
      <c r="JW32" s="91"/>
      <c r="JX32" s="91"/>
      <c r="JY32" s="91"/>
      <c r="JZ32" s="91"/>
      <c r="KA32" s="91"/>
      <c r="KB32" s="91"/>
      <c r="KC32" s="91"/>
      <c r="KD32" s="91"/>
      <c r="KE32" s="91"/>
      <c r="KF32" s="91"/>
      <c r="KG32" s="91"/>
      <c r="KH32" s="91"/>
      <c r="KI32" s="91"/>
      <c r="KJ32" s="91"/>
      <c r="KK32" s="91"/>
      <c r="KL32" s="91"/>
      <c r="KM32" s="91"/>
      <c r="KN32" s="91"/>
      <c r="KO32" s="91"/>
      <c r="KP32" s="91"/>
      <c r="KQ32" s="91"/>
      <c r="KR32" s="91"/>
      <c r="KS32" s="91"/>
      <c r="KT32" s="91"/>
      <c r="KU32" s="91"/>
      <c r="KV32" s="91"/>
      <c r="KW32" s="91"/>
      <c r="KX32" s="91"/>
      <c r="KY32" s="91"/>
      <c r="KZ32" s="91"/>
      <c r="LA32" s="91"/>
      <c r="LB32" s="91"/>
      <c r="LC32" s="91"/>
      <c r="LD32" s="91"/>
      <c r="LE32" s="91"/>
      <c r="LF32" s="91"/>
      <c r="LG32" s="91"/>
      <c r="LH32" s="91"/>
      <c r="LI32" s="91"/>
      <c r="LJ32" s="91"/>
      <c r="LK32" s="91"/>
      <c r="LL32" s="91"/>
      <c r="LM32" s="91"/>
      <c r="LN32" s="91"/>
      <c r="LO32" s="91"/>
      <c r="LP32" s="91"/>
      <c r="LQ32" s="91"/>
      <c r="LR32" s="91"/>
      <c r="LS32" s="91"/>
      <c r="LT32" s="91"/>
      <c r="LU32" s="91"/>
      <c r="LV32" s="91"/>
      <c r="LW32" s="91"/>
      <c r="LX32" s="91"/>
      <c r="LY32" s="91"/>
      <c r="LZ32" s="91"/>
      <c r="MA32" s="91"/>
      <c r="MB32" s="91"/>
      <c r="MC32" s="91"/>
      <c r="MD32" s="91"/>
      <c r="ME32" s="91"/>
      <c r="MF32" s="91"/>
      <c r="MG32" s="91"/>
      <c r="MH32" s="91"/>
      <c r="MI32" s="91"/>
      <c r="MJ32" s="91"/>
      <c r="MK32" s="91"/>
      <c r="ML32" s="91"/>
      <c r="MM32" s="91"/>
      <c r="MN32" s="91"/>
      <c r="MO32" s="91"/>
      <c r="MP32" s="91"/>
      <c r="MQ32" s="91"/>
      <c r="MR32" s="91"/>
      <c r="MS32" s="91"/>
      <c r="MT32" s="91"/>
      <c r="MU32" s="91"/>
      <c r="MV32" s="91"/>
      <c r="MW32" s="91"/>
      <c r="MX32" s="91"/>
      <c r="MY32" s="91"/>
      <c r="MZ32" s="91"/>
      <c r="NA32" s="91"/>
      <c r="NB32" s="91"/>
      <c r="NC32" s="91"/>
      <c r="ND32" s="91"/>
      <c r="NE32" s="91"/>
      <c r="NF32" s="91"/>
      <c r="NG32" s="91"/>
      <c r="NH32" s="91"/>
      <c r="NI32" s="91"/>
      <c r="NJ32" s="91"/>
      <c r="NK32" s="91"/>
      <c r="NL32" s="91"/>
      <c r="NM32" s="91"/>
      <c r="NN32" s="91"/>
      <c r="NO32" s="91"/>
      <c r="NP32" s="91"/>
      <c r="NQ32" s="91"/>
      <c r="NR32" s="91"/>
      <c r="NS32" s="91"/>
      <c r="NT32" s="91"/>
      <c r="NU32" s="91"/>
      <c r="NV32" s="91"/>
      <c r="NW32" s="91"/>
      <c r="NX32" s="91"/>
      <c r="NY32" s="91"/>
      <c r="NZ32" s="91"/>
      <c r="OA32" s="91"/>
      <c r="OB32" s="91"/>
      <c r="OC32" s="91"/>
      <c r="OD32" s="91"/>
      <c r="OE32" s="91"/>
      <c r="OF32" s="91"/>
      <c r="OG32" s="91"/>
      <c r="OH32" s="91"/>
      <c r="OI32" s="91"/>
      <c r="OJ32" s="91"/>
      <c r="OK32" s="91"/>
      <c r="OL32" s="91"/>
      <c r="OM32" s="91"/>
      <c r="ON32" s="91"/>
      <c r="OO32" s="91"/>
      <c r="OP32" s="91"/>
      <c r="OQ32" s="91"/>
      <c r="OR32" s="91"/>
      <c r="OS32" s="91"/>
      <c r="OT32" s="91"/>
      <c r="OU32" s="91"/>
      <c r="OV32" s="91"/>
      <c r="OW32" s="91"/>
      <c r="OX32" s="91"/>
      <c r="OY32" s="91"/>
      <c r="OZ32" s="91"/>
      <c r="PA32" s="91"/>
      <c r="PB32" s="91"/>
      <c r="PC32" s="91"/>
      <c r="PD32" s="91"/>
      <c r="PE32" s="91"/>
      <c r="PF32" s="91"/>
      <c r="PG32" s="91"/>
      <c r="PH32" s="91"/>
      <c r="PI32" s="91"/>
      <c r="PJ32" s="91"/>
      <c r="PK32" s="91"/>
      <c r="PL32" s="91"/>
      <c r="PM32" s="91"/>
      <c r="PN32" s="91"/>
      <c r="PO32" s="91"/>
      <c r="PP32" s="91"/>
      <c r="PQ32" s="91"/>
      <c r="PR32" s="91"/>
      <c r="PS32" s="91"/>
      <c r="PT32" s="91"/>
      <c r="PU32" s="91"/>
      <c r="PV32" s="91"/>
      <c r="PW32" s="91"/>
      <c r="PX32" s="91"/>
      <c r="PY32" s="91"/>
      <c r="PZ32" s="91"/>
      <c r="QA32" s="91"/>
      <c r="QB32" s="91"/>
      <c r="QC32" s="91"/>
      <c r="QD32" s="91"/>
      <c r="QE32" s="91"/>
      <c r="QF32" s="91"/>
      <c r="QG32" s="91"/>
      <c r="QH32" s="91"/>
      <c r="QI32" s="91"/>
      <c r="QJ32" s="91"/>
      <c r="QK32" s="91"/>
      <c r="QL32" s="91"/>
      <c r="QM32" s="91"/>
      <c r="QN32" s="91"/>
      <c r="QO32" s="91"/>
      <c r="QP32" s="91"/>
      <c r="QQ32" s="91"/>
      <c r="QR32" s="91"/>
      <c r="QS32" s="91"/>
      <c r="QT32" s="91"/>
      <c r="QU32" s="91"/>
      <c r="QV32" s="91"/>
      <c r="QW32" s="91"/>
      <c r="QX32" s="91"/>
      <c r="QY32" s="91"/>
      <c r="QZ32" s="91"/>
      <c r="RA32" s="91"/>
      <c r="RB32" s="91"/>
      <c r="RC32" s="91"/>
      <c r="RD32" s="91"/>
      <c r="RE32" s="91"/>
      <c r="RF32" s="91"/>
      <c r="RG32" s="91"/>
      <c r="RH32" s="91"/>
      <c r="RI32" s="91"/>
      <c r="RJ32" s="91"/>
      <c r="RK32" s="91"/>
      <c r="RL32" s="91"/>
      <c r="RM32" s="91"/>
      <c r="RN32" s="91"/>
      <c r="RO32" s="91"/>
      <c r="RP32" s="91"/>
      <c r="RQ32" s="91"/>
      <c r="RR32" s="91"/>
      <c r="RS32" s="91"/>
      <c r="RT32" s="91"/>
      <c r="RU32" s="91"/>
      <c r="RV32" s="91"/>
      <c r="RW32" s="91"/>
      <c r="RX32" s="91"/>
      <c r="RY32" s="91"/>
      <c r="RZ32" s="91"/>
      <c r="SA32" s="91"/>
      <c r="SB32" s="91"/>
      <c r="SC32" s="91"/>
      <c r="SD32" s="91"/>
      <c r="SE32" s="91"/>
      <c r="SF32" s="91"/>
      <c r="SG32" s="91"/>
      <c r="SH32" s="91"/>
      <c r="SI32" s="91"/>
      <c r="SJ32" s="91"/>
      <c r="SK32" s="91"/>
      <c r="SL32" s="91"/>
      <c r="SM32" s="91"/>
      <c r="SN32" s="91"/>
      <c r="SO32" s="91"/>
      <c r="SP32" s="91"/>
      <c r="SQ32" s="91"/>
      <c r="SR32" s="91"/>
      <c r="SS32" s="91"/>
      <c r="ST32" s="91"/>
      <c r="SU32" s="91"/>
      <c r="SV32" s="91"/>
      <c r="SW32" s="91"/>
      <c r="SX32" s="91"/>
      <c r="SY32" s="91"/>
      <c r="SZ32" s="91"/>
      <c r="TA32" s="91"/>
      <c r="TB32" s="91"/>
      <c r="TC32" s="91"/>
      <c r="TD32" s="91"/>
      <c r="TE32" s="91"/>
      <c r="TF32" s="91"/>
      <c r="TG32" s="91"/>
      <c r="TH32" s="91"/>
      <c r="TI32" s="91"/>
      <c r="TJ32" s="91"/>
      <c r="TK32" s="91"/>
      <c r="TL32" s="91"/>
      <c r="TM32" s="91"/>
      <c r="TN32" s="91"/>
      <c r="TO32" s="91"/>
      <c r="TP32" s="91"/>
      <c r="TQ32" s="91"/>
      <c r="TR32" s="91"/>
      <c r="TS32" s="91"/>
      <c r="TT32" s="91"/>
      <c r="TU32" s="91"/>
      <c r="TV32" s="91"/>
      <c r="TW32" s="91"/>
      <c r="TX32" s="91"/>
      <c r="TY32" s="91"/>
      <c r="TZ32" s="91"/>
      <c r="UA32" s="91"/>
      <c r="UB32" s="91"/>
      <c r="UC32" s="91"/>
      <c r="UD32" s="91"/>
      <c r="UE32" s="91"/>
      <c r="UF32" s="91"/>
      <c r="UG32" s="91"/>
      <c r="UH32" s="91"/>
      <c r="UI32" s="91"/>
      <c r="UJ32" s="91"/>
      <c r="UK32" s="91"/>
      <c r="UL32" s="91"/>
      <c r="UM32" s="91"/>
      <c r="UN32" s="91"/>
      <c r="UO32" s="91"/>
      <c r="UP32" s="91"/>
      <c r="UQ32" s="91"/>
      <c r="UR32" s="91"/>
      <c r="US32" s="91"/>
      <c r="UT32" s="91"/>
      <c r="UU32" s="91"/>
      <c r="UV32" s="91"/>
      <c r="UW32" s="91"/>
      <c r="UX32" s="91"/>
      <c r="UY32" s="91"/>
      <c r="UZ32" s="91"/>
      <c r="VA32" s="91"/>
      <c r="VB32" s="91"/>
      <c r="VC32" s="91"/>
      <c r="VD32" s="91"/>
      <c r="VE32" s="91"/>
      <c r="VF32" s="91"/>
      <c r="VG32" s="91"/>
      <c r="VH32" s="91"/>
      <c r="VI32" s="91"/>
      <c r="VJ32" s="91"/>
      <c r="VK32" s="91"/>
      <c r="VL32" s="91"/>
      <c r="VM32" s="91"/>
      <c r="VN32" s="91"/>
      <c r="VO32" s="91"/>
      <c r="VP32" s="91"/>
      <c r="VQ32" s="91"/>
      <c r="VR32" s="91"/>
      <c r="VS32" s="91"/>
      <c r="VT32" s="91"/>
      <c r="VU32" s="91"/>
      <c r="VV32" s="91"/>
      <c r="VW32" s="91"/>
      <c r="VX32" s="91"/>
      <c r="VY32" s="91"/>
      <c r="VZ32" s="91"/>
      <c r="WA32" s="91"/>
      <c r="WB32" s="91"/>
      <c r="WC32" s="91"/>
      <c r="WD32" s="91"/>
      <c r="WE32" s="91"/>
      <c r="WF32" s="91"/>
      <c r="WG32" s="91"/>
      <c r="WH32" s="91"/>
      <c r="WI32" s="91"/>
      <c r="WJ32" s="91"/>
      <c r="WK32" s="91"/>
      <c r="WL32" s="91"/>
      <c r="WM32" s="91"/>
      <c r="WN32" s="91"/>
      <c r="WO32" s="91"/>
      <c r="WP32" s="91"/>
      <c r="WQ32" s="91"/>
      <c r="WR32" s="91"/>
      <c r="WS32" s="91"/>
      <c r="WT32" s="91"/>
      <c r="WU32" s="91"/>
      <c r="WV32" s="91"/>
      <c r="WW32" s="91"/>
      <c r="WX32" s="91"/>
      <c r="WY32" s="91"/>
      <c r="WZ32" s="91"/>
      <c r="XA32" s="91"/>
      <c r="XB32" s="91"/>
      <c r="XC32" s="91"/>
      <c r="XD32" s="91"/>
      <c r="XE32" s="91"/>
      <c r="XF32" s="91"/>
      <c r="XG32" s="91"/>
      <c r="XH32" s="91"/>
      <c r="XI32" s="91"/>
      <c r="XJ32" s="91"/>
      <c r="XK32" s="91"/>
      <c r="XL32" s="91"/>
      <c r="XM32" s="91"/>
      <c r="XN32" s="91"/>
      <c r="XO32" s="91"/>
      <c r="XP32" s="91"/>
      <c r="XQ32" s="91"/>
      <c r="XR32" s="91"/>
      <c r="XS32" s="91"/>
      <c r="XT32" s="91"/>
      <c r="XU32" s="91"/>
      <c r="XV32" s="91"/>
      <c r="XW32" s="91"/>
      <c r="XX32" s="91"/>
      <c r="XY32" s="91"/>
      <c r="XZ32" s="91"/>
      <c r="YA32" s="91"/>
      <c r="YB32" s="91"/>
      <c r="YC32" s="91"/>
      <c r="YD32" s="91"/>
      <c r="YE32" s="91"/>
      <c r="YF32" s="91"/>
      <c r="YG32" s="91"/>
      <c r="YH32" s="91"/>
      <c r="YI32" s="91"/>
      <c r="YJ32" s="91"/>
      <c r="YK32" s="91"/>
      <c r="YL32" s="91"/>
      <c r="YM32" s="91"/>
      <c r="YN32" s="91"/>
      <c r="YO32" s="91"/>
      <c r="YP32" s="91"/>
      <c r="YQ32" s="91"/>
      <c r="YR32" s="91"/>
      <c r="YS32" s="91"/>
      <c r="YT32" s="91"/>
      <c r="YU32" s="91"/>
      <c r="YV32" s="91"/>
      <c r="YW32" s="91"/>
      <c r="YX32" s="91"/>
      <c r="YY32" s="91"/>
      <c r="YZ32" s="91"/>
      <c r="ZA32" s="91"/>
      <c r="ZB32" s="91"/>
      <c r="ZC32" s="91"/>
      <c r="ZD32" s="91"/>
      <c r="ZE32" s="91"/>
      <c r="ZF32" s="91"/>
      <c r="ZG32" s="91"/>
      <c r="ZH32" s="91"/>
      <c r="ZI32" s="91"/>
      <c r="ZJ32" s="91"/>
      <c r="ZK32" s="91"/>
      <c r="ZL32" s="91"/>
      <c r="ZM32" s="91"/>
      <c r="ZN32" s="91"/>
      <c r="ZO32" s="91"/>
      <c r="ZP32" s="91"/>
      <c r="ZQ32" s="91"/>
      <c r="ZR32" s="91"/>
      <c r="ZS32" s="91"/>
      <c r="ZT32" s="91"/>
      <c r="ZU32" s="91"/>
      <c r="ZV32" s="91"/>
      <c r="ZW32" s="91"/>
      <c r="ZX32" s="91"/>
      <c r="ZY32" s="91"/>
      <c r="ZZ32" s="91"/>
      <c r="AAA32" s="91"/>
      <c r="AAB32" s="91"/>
      <c r="AAC32" s="91"/>
      <c r="AAD32" s="91"/>
      <c r="AAE32" s="91"/>
      <c r="AAF32" s="91"/>
      <c r="AAG32" s="91"/>
      <c r="AAH32" s="91"/>
      <c r="AAI32" s="91"/>
      <c r="AAJ32" s="91"/>
      <c r="AAK32" s="91"/>
      <c r="AAL32" s="91"/>
      <c r="AAM32" s="91"/>
      <c r="AAN32" s="91"/>
      <c r="AAO32" s="91"/>
      <c r="AAP32" s="91"/>
      <c r="AAQ32" s="91"/>
      <c r="AAR32" s="91"/>
      <c r="AAS32" s="91"/>
      <c r="AAT32" s="91"/>
      <c r="AAU32" s="91"/>
      <c r="AAV32" s="91"/>
      <c r="AAW32" s="91"/>
      <c r="AAX32" s="91"/>
      <c r="AAY32" s="91"/>
      <c r="AAZ32" s="91"/>
      <c r="ABA32" s="91"/>
      <c r="ABB32" s="91"/>
      <c r="ABC32" s="91"/>
      <c r="ABD32" s="91"/>
      <c r="ABE32" s="91"/>
      <c r="ABF32" s="91"/>
      <c r="ABG32" s="91"/>
      <c r="ABH32" s="91"/>
      <c r="ABI32" s="91"/>
      <c r="ABJ32" s="91"/>
      <c r="ABK32" s="91"/>
      <c r="ABL32" s="91"/>
      <c r="ABM32" s="91"/>
      <c r="ABN32" s="91"/>
      <c r="ABO32" s="91"/>
      <c r="ABP32" s="91"/>
      <c r="ABQ32" s="91"/>
      <c r="ABR32" s="91"/>
      <c r="ABS32" s="91"/>
      <c r="ABT32" s="91"/>
      <c r="ABU32" s="91"/>
      <c r="ABV32" s="91"/>
      <c r="ABW32" s="91"/>
      <c r="ABX32" s="91"/>
      <c r="ABY32" s="91"/>
      <c r="ABZ32" s="91"/>
      <c r="ACA32" s="91"/>
      <c r="ACB32" s="91"/>
      <c r="ACC32" s="91"/>
      <c r="ACD32" s="91"/>
      <c r="ACE32" s="91"/>
      <c r="ACF32" s="91"/>
      <c r="ACG32" s="91"/>
      <c r="ACH32" s="91"/>
      <c r="ACI32" s="91"/>
      <c r="ACJ32" s="91"/>
      <c r="ACK32" s="91"/>
      <c r="ACL32" s="91"/>
      <c r="ACM32" s="91"/>
      <c r="ACN32" s="91"/>
      <c r="ACO32" s="91"/>
      <c r="ACP32" s="91"/>
      <c r="ACQ32" s="91"/>
      <c r="ACR32" s="91"/>
      <c r="ACS32" s="91"/>
      <c r="ACT32" s="91"/>
      <c r="ACU32" s="91"/>
      <c r="ACV32" s="91"/>
      <c r="ACW32" s="91"/>
      <c r="ACX32" s="91"/>
      <c r="ACY32" s="91"/>
      <c r="ACZ32" s="91"/>
      <c r="ADA32" s="91"/>
      <c r="ADB32" s="91"/>
      <c r="ADC32" s="91"/>
      <c r="ADD32" s="91"/>
      <c r="ADE32" s="91"/>
      <c r="ADF32" s="91"/>
      <c r="ADG32" s="91"/>
      <c r="ADH32" s="91"/>
      <c r="ADI32" s="91"/>
      <c r="ADJ32" s="91"/>
      <c r="ADK32" s="91"/>
      <c r="ADL32" s="91"/>
      <c r="ADM32" s="91"/>
      <c r="ADN32" s="91"/>
      <c r="ADO32" s="91"/>
      <c r="ADP32" s="91"/>
      <c r="ADQ32" s="91"/>
      <c r="ADR32" s="91"/>
      <c r="ADS32" s="91"/>
      <c r="ADT32" s="91"/>
      <c r="ADU32" s="91"/>
      <c r="ADV32" s="91"/>
      <c r="ADW32" s="91"/>
      <c r="ADX32" s="91"/>
      <c r="ADY32" s="91"/>
      <c r="ADZ32" s="91"/>
      <c r="AEA32" s="91"/>
      <c r="AEB32" s="91"/>
      <c r="AEC32" s="91"/>
      <c r="AED32" s="91"/>
      <c r="AEE32" s="91"/>
      <c r="AEF32" s="91"/>
      <c r="AEG32" s="91"/>
      <c r="AEH32" s="91"/>
      <c r="AEI32" s="91"/>
      <c r="AEJ32" s="91"/>
      <c r="AEK32" s="91"/>
      <c r="AEL32" s="91"/>
      <c r="AEM32" s="91"/>
      <c r="AEN32" s="91"/>
      <c r="AEO32" s="91"/>
      <c r="AEP32" s="91"/>
      <c r="AEQ32" s="91"/>
      <c r="AER32" s="91"/>
      <c r="AES32" s="91"/>
      <c r="AET32" s="91"/>
      <c r="AEU32" s="91"/>
      <c r="AEV32" s="91"/>
      <c r="AEW32" s="91"/>
      <c r="AEX32" s="91"/>
      <c r="AEY32" s="91"/>
      <c r="AEZ32" s="91"/>
      <c r="AFA32" s="91"/>
      <c r="AFB32" s="91"/>
      <c r="AFC32" s="91"/>
      <c r="AFD32" s="91"/>
      <c r="AFE32" s="91"/>
      <c r="AFF32" s="91"/>
      <c r="AFG32" s="91"/>
      <c r="AFH32" s="91"/>
      <c r="AFI32" s="91"/>
      <c r="AFJ32" s="91"/>
      <c r="AFK32" s="91"/>
      <c r="AFL32" s="91"/>
      <c r="AFM32" s="91"/>
      <c r="AFN32" s="91"/>
      <c r="AFO32" s="91"/>
      <c r="AFP32" s="91"/>
      <c r="AFQ32" s="91"/>
      <c r="AFR32" s="91"/>
      <c r="AFS32" s="91"/>
      <c r="AFT32" s="91"/>
      <c r="AFU32" s="91"/>
      <c r="AFV32" s="91"/>
      <c r="AFW32" s="91"/>
      <c r="AFX32" s="91"/>
      <c r="AFY32" s="91"/>
      <c r="AFZ32" s="91"/>
      <c r="AGA32" s="91"/>
      <c r="AGB32" s="91"/>
      <c r="AGC32" s="91"/>
      <c r="AGD32" s="91"/>
      <c r="AGE32" s="91"/>
      <c r="AGF32" s="91"/>
      <c r="AGG32" s="91"/>
      <c r="AGH32" s="91"/>
      <c r="AGI32" s="91"/>
      <c r="AGJ32" s="91"/>
      <c r="AGK32" s="91"/>
      <c r="AGL32" s="91"/>
      <c r="AGM32" s="91"/>
      <c r="AGN32" s="91"/>
      <c r="AGO32" s="91"/>
      <c r="AGP32" s="91"/>
      <c r="AGQ32" s="91"/>
      <c r="AGR32" s="91"/>
      <c r="AGS32" s="91"/>
      <c r="AGT32" s="91"/>
      <c r="AGU32" s="91"/>
      <c r="AGV32" s="91"/>
      <c r="AGW32" s="91"/>
      <c r="AGX32" s="91"/>
      <c r="AGY32" s="91"/>
      <c r="AGZ32" s="91"/>
      <c r="AHA32" s="91"/>
      <c r="AHB32" s="91"/>
      <c r="AHC32" s="91"/>
      <c r="AHD32" s="91"/>
      <c r="AHE32" s="91"/>
      <c r="AHF32" s="91"/>
      <c r="AHG32" s="91"/>
      <c r="AHH32" s="91"/>
      <c r="AHI32" s="91"/>
      <c r="AHJ32" s="91"/>
      <c r="AHK32" s="91"/>
      <c r="AHL32" s="91"/>
      <c r="AHM32" s="91"/>
      <c r="AHN32" s="91"/>
      <c r="AHO32" s="91"/>
      <c r="AHP32" s="91"/>
      <c r="AHQ32" s="91"/>
      <c r="AHR32" s="91"/>
      <c r="AHS32" s="91"/>
      <c r="AHT32" s="91"/>
      <c r="AHU32" s="91"/>
      <c r="AHV32" s="91"/>
      <c r="AHW32" s="91"/>
      <c r="AHX32" s="91"/>
      <c r="AHY32" s="91"/>
      <c r="AHZ32" s="91"/>
      <c r="AIA32" s="91"/>
      <c r="AIB32" s="91"/>
      <c r="AIC32" s="91"/>
      <c r="AID32" s="91"/>
      <c r="AIE32" s="91"/>
      <c r="AIF32" s="91"/>
      <c r="AIG32" s="91"/>
      <c r="AIH32" s="91"/>
      <c r="AII32" s="91"/>
      <c r="AIJ32" s="91"/>
      <c r="AIK32" s="91"/>
      <c r="AIL32" s="91"/>
      <c r="AIM32" s="91"/>
      <c r="AIN32" s="91"/>
      <c r="AIO32" s="91"/>
      <c r="AIP32" s="91"/>
      <c r="AIQ32" s="91"/>
      <c r="AIR32" s="91"/>
      <c r="AIS32" s="91"/>
      <c r="AIT32" s="91"/>
      <c r="AIU32" s="91"/>
      <c r="AIV32" s="91"/>
      <c r="AIW32" s="91"/>
      <c r="AIX32" s="91"/>
      <c r="AIY32" s="91"/>
      <c r="AIZ32" s="91"/>
      <c r="AJA32" s="91"/>
      <c r="AJB32" s="91"/>
      <c r="AJC32" s="91"/>
      <c r="AJD32" s="91"/>
      <c r="AJE32" s="91"/>
      <c r="AJF32" s="91"/>
      <c r="AJG32" s="91"/>
      <c r="AJH32" s="91"/>
      <c r="AJI32" s="91"/>
      <c r="AJJ32" s="91"/>
      <c r="AJK32" s="91"/>
      <c r="AJL32" s="91"/>
      <c r="AJM32" s="91"/>
      <c r="AJN32" s="91"/>
      <c r="AJO32" s="91"/>
      <c r="AJP32" s="91"/>
      <c r="AJQ32" s="91"/>
      <c r="AJR32" s="91"/>
      <c r="AJS32" s="91"/>
      <c r="AJT32" s="91"/>
      <c r="AJU32" s="91"/>
      <c r="AJV32" s="91"/>
      <c r="AJW32" s="91"/>
      <c r="AJX32" s="91"/>
      <c r="AJY32" s="91"/>
      <c r="AJZ32" s="91"/>
      <c r="AKA32" s="91"/>
      <c r="AKB32" s="91"/>
      <c r="AKC32" s="91"/>
      <c r="AKD32" s="91"/>
      <c r="AKE32" s="91"/>
      <c r="AKF32" s="91"/>
      <c r="AKG32" s="91"/>
      <c r="AKH32" s="91"/>
      <c r="AKI32" s="91"/>
      <c r="AKJ32" s="91"/>
      <c r="AKK32" s="91"/>
      <c r="AKL32" s="91"/>
      <c r="AKM32" s="91"/>
      <c r="AKN32" s="91"/>
      <c r="AKO32" s="91"/>
      <c r="AKP32" s="91"/>
      <c r="AKQ32" s="91"/>
      <c r="AKR32" s="91"/>
      <c r="AKS32" s="91"/>
      <c r="AKT32" s="91"/>
      <c r="AKU32" s="91"/>
      <c r="AKV32" s="91"/>
      <c r="AKW32" s="91"/>
      <c r="AKX32" s="91"/>
      <c r="AKY32" s="91"/>
      <c r="AKZ32" s="91"/>
      <c r="ALA32" s="91"/>
      <c r="ALB32" s="91"/>
      <c r="ALC32" s="91"/>
      <c r="ALD32" s="91"/>
      <c r="ALE32" s="91"/>
      <c r="ALF32" s="91"/>
      <c r="ALG32" s="91"/>
      <c r="ALH32" s="91"/>
      <c r="ALI32" s="91"/>
      <c r="ALJ32" s="91"/>
      <c r="ALK32" s="91"/>
      <c r="ALL32" s="91"/>
      <c r="ALM32" s="91"/>
      <c r="ALN32" s="91"/>
      <c r="ALO32" s="91"/>
      <c r="ALP32" s="91"/>
      <c r="ALQ32" s="91"/>
      <c r="ALR32" s="91"/>
      <c r="ALS32" s="91"/>
      <c r="ALT32" s="91"/>
      <c r="ALU32" s="91"/>
      <c r="ALV32" s="91"/>
      <c r="ALW32" s="91"/>
      <c r="ALX32" s="91"/>
      <c r="ALY32" s="91"/>
    </row>
    <row r="33" spans="1:16381" s="221" customFormat="1" ht="14.25" customHeight="1">
      <c r="A33" s="91"/>
      <c r="B33" s="59" t="s">
        <v>179</v>
      </c>
      <c r="C33" s="160"/>
      <c r="D33" s="131">
        <f>+D32/C32-1</f>
        <v>0.37744287981058089</v>
      </c>
      <c r="E33" s="131">
        <f t="shared" ref="E33:J33" si="17">+E32/D32-1</f>
        <v>-4.2611359550967953E-2</v>
      </c>
      <c r="F33" s="131">
        <f t="shared" si="17"/>
        <v>0.16336287847628483</v>
      </c>
      <c r="G33" s="131">
        <f t="shared" si="17"/>
        <v>0.15871121718377079</v>
      </c>
      <c r="H33" s="160"/>
      <c r="I33" s="131">
        <v>0.06</v>
      </c>
      <c r="J33" s="131">
        <f t="shared" si="17"/>
        <v>0.66387665198237888</v>
      </c>
      <c r="K33" s="131">
        <f t="shared" ref="K33" si="18">+K32/J32-1</f>
        <v>-5.7717765422292788E-2</v>
      </c>
      <c r="L33" s="131">
        <f t="shared" ref="L33" si="19">+L32/K32-1</f>
        <v>0.15172801348693454</v>
      </c>
      <c r="M33" s="131">
        <f t="shared" ref="M33:N33" si="20">+M32/L32-1</f>
        <v>0.23469138814344959</v>
      </c>
      <c r="N33" s="131">
        <f t="shared" si="20"/>
        <v>0.15056312981624176</v>
      </c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91"/>
      <c r="JV33" s="91"/>
      <c r="JW33" s="91"/>
      <c r="JX33" s="91"/>
      <c r="JY33" s="91"/>
      <c r="JZ33" s="91"/>
      <c r="KA33" s="91"/>
      <c r="KB33" s="91"/>
      <c r="KC33" s="91"/>
      <c r="KD33" s="91"/>
      <c r="KE33" s="91"/>
      <c r="KF33" s="91"/>
      <c r="KG33" s="91"/>
      <c r="KH33" s="91"/>
      <c r="KI33" s="91"/>
      <c r="KJ33" s="91"/>
      <c r="KK33" s="91"/>
      <c r="KL33" s="91"/>
      <c r="KM33" s="91"/>
      <c r="KN33" s="91"/>
      <c r="KO33" s="91"/>
      <c r="KP33" s="91"/>
      <c r="KQ33" s="91"/>
      <c r="KR33" s="91"/>
      <c r="KS33" s="91"/>
      <c r="KT33" s="91"/>
      <c r="KU33" s="91"/>
      <c r="KV33" s="91"/>
      <c r="KW33" s="91"/>
      <c r="KX33" s="91"/>
      <c r="KY33" s="91"/>
      <c r="KZ33" s="91"/>
      <c r="LA33" s="91"/>
      <c r="LB33" s="91"/>
      <c r="LC33" s="91"/>
      <c r="LD33" s="91"/>
      <c r="LE33" s="91"/>
      <c r="LF33" s="91"/>
      <c r="LG33" s="91"/>
      <c r="LH33" s="91"/>
      <c r="LI33" s="91"/>
      <c r="LJ33" s="91"/>
      <c r="LK33" s="91"/>
      <c r="LL33" s="91"/>
      <c r="LM33" s="91"/>
      <c r="LN33" s="91"/>
      <c r="LO33" s="91"/>
      <c r="LP33" s="91"/>
      <c r="LQ33" s="91"/>
      <c r="LR33" s="91"/>
      <c r="LS33" s="91"/>
      <c r="LT33" s="91"/>
      <c r="LU33" s="91"/>
      <c r="LV33" s="91"/>
      <c r="LW33" s="91"/>
      <c r="LX33" s="91"/>
      <c r="LY33" s="91"/>
      <c r="LZ33" s="91"/>
      <c r="MA33" s="91"/>
      <c r="MB33" s="91"/>
      <c r="MC33" s="91"/>
      <c r="MD33" s="91"/>
      <c r="ME33" s="91"/>
      <c r="MF33" s="91"/>
      <c r="MG33" s="91"/>
      <c r="MH33" s="91"/>
      <c r="MI33" s="91"/>
      <c r="MJ33" s="91"/>
      <c r="MK33" s="91"/>
      <c r="ML33" s="91"/>
      <c r="MM33" s="91"/>
      <c r="MN33" s="91"/>
      <c r="MO33" s="91"/>
      <c r="MP33" s="91"/>
      <c r="MQ33" s="91"/>
      <c r="MR33" s="91"/>
      <c r="MS33" s="91"/>
      <c r="MT33" s="91"/>
      <c r="MU33" s="91"/>
      <c r="MV33" s="91"/>
      <c r="MW33" s="91"/>
      <c r="MX33" s="91"/>
      <c r="MY33" s="91"/>
      <c r="MZ33" s="91"/>
      <c r="NA33" s="91"/>
      <c r="NB33" s="91"/>
      <c r="NC33" s="91"/>
      <c r="ND33" s="91"/>
      <c r="NE33" s="91"/>
      <c r="NF33" s="91"/>
      <c r="NG33" s="91"/>
      <c r="NH33" s="91"/>
      <c r="NI33" s="91"/>
      <c r="NJ33" s="91"/>
      <c r="NK33" s="91"/>
      <c r="NL33" s="91"/>
      <c r="NM33" s="91"/>
      <c r="NN33" s="91"/>
      <c r="NO33" s="91"/>
      <c r="NP33" s="91"/>
      <c r="NQ33" s="91"/>
      <c r="NR33" s="91"/>
      <c r="NS33" s="91"/>
      <c r="NT33" s="91"/>
      <c r="NU33" s="91"/>
      <c r="NV33" s="91"/>
      <c r="NW33" s="91"/>
      <c r="NX33" s="91"/>
      <c r="NY33" s="91"/>
      <c r="NZ33" s="91"/>
      <c r="OA33" s="91"/>
      <c r="OB33" s="91"/>
      <c r="OC33" s="91"/>
      <c r="OD33" s="91"/>
      <c r="OE33" s="91"/>
      <c r="OF33" s="91"/>
      <c r="OG33" s="91"/>
      <c r="OH33" s="91"/>
      <c r="OI33" s="91"/>
      <c r="OJ33" s="91"/>
      <c r="OK33" s="91"/>
      <c r="OL33" s="91"/>
      <c r="OM33" s="91"/>
      <c r="ON33" s="91"/>
      <c r="OO33" s="91"/>
      <c r="OP33" s="91"/>
      <c r="OQ33" s="91"/>
      <c r="OR33" s="91"/>
      <c r="OS33" s="91"/>
      <c r="OT33" s="91"/>
      <c r="OU33" s="91"/>
      <c r="OV33" s="91"/>
      <c r="OW33" s="91"/>
      <c r="OX33" s="91"/>
      <c r="OY33" s="91"/>
      <c r="OZ33" s="91"/>
      <c r="PA33" s="91"/>
      <c r="PB33" s="91"/>
      <c r="PC33" s="91"/>
      <c r="PD33" s="91"/>
      <c r="PE33" s="91"/>
      <c r="PF33" s="91"/>
      <c r="PG33" s="91"/>
      <c r="PH33" s="91"/>
      <c r="PI33" s="91"/>
      <c r="PJ33" s="91"/>
      <c r="PK33" s="91"/>
      <c r="PL33" s="91"/>
      <c r="PM33" s="91"/>
      <c r="PN33" s="91"/>
      <c r="PO33" s="91"/>
      <c r="PP33" s="91"/>
      <c r="PQ33" s="91"/>
      <c r="PR33" s="91"/>
      <c r="PS33" s="91"/>
      <c r="PT33" s="91"/>
      <c r="PU33" s="91"/>
      <c r="PV33" s="91"/>
      <c r="PW33" s="91"/>
      <c r="PX33" s="91"/>
      <c r="PY33" s="91"/>
      <c r="PZ33" s="91"/>
      <c r="QA33" s="91"/>
      <c r="QB33" s="91"/>
      <c r="QC33" s="91"/>
      <c r="QD33" s="91"/>
      <c r="QE33" s="91"/>
      <c r="QF33" s="91"/>
      <c r="QG33" s="91"/>
      <c r="QH33" s="91"/>
      <c r="QI33" s="91"/>
      <c r="QJ33" s="91"/>
      <c r="QK33" s="91"/>
      <c r="QL33" s="91"/>
      <c r="QM33" s="91"/>
      <c r="QN33" s="91"/>
      <c r="QO33" s="91"/>
      <c r="QP33" s="91"/>
      <c r="QQ33" s="91"/>
      <c r="QR33" s="91"/>
      <c r="QS33" s="91"/>
      <c r="QT33" s="91"/>
      <c r="QU33" s="91"/>
      <c r="QV33" s="91"/>
      <c r="QW33" s="91"/>
      <c r="QX33" s="91"/>
      <c r="QY33" s="91"/>
      <c r="QZ33" s="91"/>
      <c r="RA33" s="91"/>
      <c r="RB33" s="91"/>
      <c r="RC33" s="91"/>
      <c r="RD33" s="91"/>
      <c r="RE33" s="91"/>
      <c r="RF33" s="91"/>
      <c r="RG33" s="91"/>
      <c r="RH33" s="91"/>
      <c r="RI33" s="91"/>
      <c r="RJ33" s="91"/>
      <c r="RK33" s="91"/>
      <c r="RL33" s="91"/>
      <c r="RM33" s="91"/>
      <c r="RN33" s="91"/>
      <c r="RO33" s="91"/>
      <c r="RP33" s="91"/>
      <c r="RQ33" s="91"/>
      <c r="RR33" s="91"/>
      <c r="RS33" s="91"/>
      <c r="RT33" s="91"/>
      <c r="RU33" s="91"/>
      <c r="RV33" s="91"/>
      <c r="RW33" s="91"/>
      <c r="RX33" s="91"/>
      <c r="RY33" s="91"/>
      <c r="RZ33" s="91"/>
      <c r="SA33" s="91"/>
      <c r="SB33" s="91"/>
      <c r="SC33" s="91"/>
      <c r="SD33" s="91"/>
      <c r="SE33" s="91"/>
      <c r="SF33" s="91"/>
      <c r="SG33" s="91"/>
      <c r="SH33" s="91"/>
      <c r="SI33" s="91"/>
      <c r="SJ33" s="91"/>
      <c r="SK33" s="91"/>
      <c r="SL33" s="91"/>
      <c r="SM33" s="91"/>
      <c r="SN33" s="91"/>
      <c r="SO33" s="91"/>
      <c r="SP33" s="91"/>
      <c r="SQ33" s="91"/>
      <c r="SR33" s="91"/>
      <c r="SS33" s="91"/>
      <c r="ST33" s="91"/>
      <c r="SU33" s="91"/>
      <c r="SV33" s="91"/>
      <c r="SW33" s="91"/>
      <c r="SX33" s="91"/>
      <c r="SY33" s="91"/>
      <c r="SZ33" s="91"/>
      <c r="TA33" s="91"/>
      <c r="TB33" s="91"/>
      <c r="TC33" s="91"/>
      <c r="TD33" s="91"/>
      <c r="TE33" s="91"/>
      <c r="TF33" s="91"/>
      <c r="TG33" s="91"/>
      <c r="TH33" s="91"/>
      <c r="TI33" s="91"/>
      <c r="TJ33" s="91"/>
      <c r="TK33" s="91"/>
      <c r="TL33" s="91"/>
      <c r="TM33" s="91"/>
      <c r="TN33" s="91"/>
      <c r="TO33" s="91"/>
      <c r="TP33" s="91"/>
      <c r="TQ33" s="91"/>
      <c r="TR33" s="91"/>
      <c r="TS33" s="91"/>
      <c r="TT33" s="91"/>
      <c r="TU33" s="91"/>
      <c r="TV33" s="91"/>
      <c r="TW33" s="91"/>
      <c r="TX33" s="91"/>
      <c r="TY33" s="91"/>
      <c r="TZ33" s="91"/>
      <c r="UA33" s="91"/>
      <c r="UB33" s="91"/>
      <c r="UC33" s="91"/>
      <c r="UD33" s="91"/>
      <c r="UE33" s="91"/>
      <c r="UF33" s="91"/>
      <c r="UG33" s="91"/>
      <c r="UH33" s="91"/>
      <c r="UI33" s="91"/>
      <c r="UJ33" s="91"/>
      <c r="UK33" s="91"/>
      <c r="UL33" s="91"/>
      <c r="UM33" s="91"/>
      <c r="UN33" s="91"/>
      <c r="UO33" s="91"/>
      <c r="UP33" s="91"/>
      <c r="UQ33" s="91"/>
      <c r="UR33" s="91"/>
      <c r="US33" s="91"/>
      <c r="UT33" s="91"/>
      <c r="UU33" s="91"/>
      <c r="UV33" s="91"/>
      <c r="UW33" s="91"/>
      <c r="UX33" s="91"/>
      <c r="UY33" s="91"/>
      <c r="UZ33" s="91"/>
      <c r="VA33" s="91"/>
      <c r="VB33" s="91"/>
      <c r="VC33" s="91"/>
      <c r="VD33" s="91"/>
      <c r="VE33" s="91"/>
      <c r="VF33" s="91"/>
      <c r="VG33" s="91"/>
      <c r="VH33" s="91"/>
      <c r="VI33" s="91"/>
      <c r="VJ33" s="91"/>
      <c r="VK33" s="91"/>
      <c r="VL33" s="91"/>
      <c r="VM33" s="91"/>
      <c r="VN33" s="91"/>
      <c r="VO33" s="91"/>
      <c r="VP33" s="91"/>
      <c r="VQ33" s="91"/>
      <c r="VR33" s="91"/>
      <c r="VS33" s="91"/>
      <c r="VT33" s="91"/>
      <c r="VU33" s="91"/>
      <c r="VV33" s="91"/>
      <c r="VW33" s="91"/>
      <c r="VX33" s="91"/>
      <c r="VY33" s="91"/>
      <c r="VZ33" s="91"/>
      <c r="WA33" s="91"/>
      <c r="WB33" s="91"/>
      <c r="WC33" s="91"/>
      <c r="WD33" s="91"/>
      <c r="WE33" s="91"/>
      <c r="WF33" s="91"/>
      <c r="WG33" s="91"/>
      <c r="WH33" s="91"/>
      <c r="WI33" s="91"/>
      <c r="WJ33" s="91"/>
      <c r="WK33" s="91"/>
      <c r="WL33" s="91"/>
      <c r="WM33" s="91"/>
      <c r="WN33" s="91"/>
      <c r="WO33" s="91"/>
      <c r="WP33" s="91"/>
      <c r="WQ33" s="91"/>
      <c r="WR33" s="91"/>
      <c r="WS33" s="91"/>
      <c r="WT33" s="91"/>
      <c r="WU33" s="91"/>
      <c r="WV33" s="91"/>
      <c r="WW33" s="91"/>
      <c r="WX33" s="91"/>
      <c r="WY33" s="91"/>
      <c r="WZ33" s="91"/>
      <c r="XA33" s="91"/>
      <c r="XB33" s="91"/>
      <c r="XC33" s="91"/>
      <c r="XD33" s="91"/>
      <c r="XE33" s="91"/>
      <c r="XF33" s="91"/>
      <c r="XG33" s="91"/>
      <c r="XH33" s="91"/>
      <c r="XI33" s="91"/>
      <c r="XJ33" s="91"/>
      <c r="XK33" s="91"/>
      <c r="XL33" s="91"/>
      <c r="XM33" s="91"/>
      <c r="XN33" s="91"/>
      <c r="XO33" s="91"/>
      <c r="XP33" s="91"/>
      <c r="XQ33" s="91"/>
      <c r="XR33" s="91"/>
      <c r="XS33" s="91"/>
      <c r="XT33" s="91"/>
      <c r="XU33" s="91"/>
      <c r="XV33" s="91"/>
      <c r="XW33" s="91"/>
      <c r="XX33" s="91"/>
      <c r="XY33" s="91"/>
      <c r="XZ33" s="91"/>
      <c r="YA33" s="91"/>
      <c r="YB33" s="91"/>
      <c r="YC33" s="91"/>
      <c r="YD33" s="91"/>
      <c r="YE33" s="91"/>
      <c r="YF33" s="91"/>
      <c r="YG33" s="91"/>
      <c r="YH33" s="91"/>
      <c r="YI33" s="91"/>
      <c r="YJ33" s="91"/>
      <c r="YK33" s="91"/>
      <c r="YL33" s="91"/>
      <c r="YM33" s="91"/>
      <c r="YN33" s="91"/>
      <c r="YO33" s="91"/>
      <c r="YP33" s="91"/>
      <c r="YQ33" s="91"/>
      <c r="YR33" s="91"/>
      <c r="YS33" s="91"/>
      <c r="YT33" s="91"/>
      <c r="YU33" s="91"/>
      <c r="YV33" s="91"/>
      <c r="YW33" s="91"/>
      <c r="YX33" s="91"/>
      <c r="YY33" s="91"/>
      <c r="YZ33" s="91"/>
      <c r="ZA33" s="91"/>
      <c r="ZB33" s="91"/>
      <c r="ZC33" s="91"/>
      <c r="ZD33" s="91"/>
      <c r="ZE33" s="91"/>
      <c r="ZF33" s="91"/>
      <c r="ZG33" s="91"/>
      <c r="ZH33" s="91"/>
      <c r="ZI33" s="91"/>
      <c r="ZJ33" s="91"/>
      <c r="ZK33" s="91"/>
      <c r="ZL33" s="91"/>
      <c r="ZM33" s="91"/>
      <c r="ZN33" s="91"/>
      <c r="ZO33" s="91"/>
      <c r="ZP33" s="91"/>
      <c r="ZQ33" s="91"/>
      <c r="ZR33" s="91"/>
      <c r="ZS33" s="91"/>
      <c r="ZT33" s="91"/>
      <c r="ZU33" s="91"/>
      <c r="ZV33" s="91"/>
      <c r="ZW33" s="91"/>
      <c r="ZX33" s="91"/>
      <c r="ZY33" s="91"/>
      <c r="ZZ33" s="91"/>
      <c r="AAA33" s="91"/>
      <c r="AAB33" s="91"/>
      <c r="AAC33" s="91"/>
      <c r="AAD33" s="91"/>
      <c r="AAE33" s="91"/>
      <c r="AAF33" s="91"/>
      <c r="AAG33" s="91"/>
      <c r="AAH33" s="91"/>
      <c r="AAI33" s="91"/>
      <c r="AAJ33" s="91"/>
      <c r="AAK33" s="91"/>
      <c r="AAL33" s="91"/>
      <c r="AAM33" s="91"/>
      <c r="AAN33" s="91"/>
      <c r="AAO33" s="91"/>
      <c r="AAP33" s="91"/>
      <c r="AAQ33" s="91"/>
      <c r="AAR33" s="91"/>
      <c r="AAS33" s="91"/>
      <c r="AAT33" s="91"/>
      <c r="AAU33" s="91"/>
      <c r="AAV33" s="91"/>
      <c r="AAW33" s="91"/>
      <c r="AAX33" s="91"/>
      <c r="AAY33" s="91"/>
      <c r="AAZ33" s="91"/>
      <c r="ABA33" s="91"/>
      <c r="ABB33" s="91"/>
      <c r="ABC33" s="91"/>
      <c r="ABD33" s="91"/>
      <c r="ABE33" s="91"/>
      <c r="ABF33" s="91"/>
      <c r="ABG33" s="91"/>
      <c r="ABH33" s="91"/>
      <c r="ABI33" s="91"/>
      <c r="ABJ33" s="91"/>
      <c r="ABK33" s="91"/>
      <c r="ABL33" s="91"/>
      <c r="ABM33" s="91"/>
      <c r="ABN33" s="91"/>
      <c r="ABO33" s="91"/>
      <c r="ABP33" s="91"/>
      <c r="ABQ33" s="91"/>
      <c r="ABR33" s="91"/>
      <c r="ABS33" s="91"/>
      <c r="ABT33" s="91"/>
      <c r="ABU33" s="91"/>
      <c r="ABV33" s="91"/>
      <c r="ABW33" s="91"/>
      <c r="ABX33" s="91"/>
      <c r="ABY33" s="91"/>
      <c r="ABZ33" s="91"/>
      <c r="ACA33" s="91"/>
      <c r="ACB33" s="91"/>
      <c r="ACC33" s="91"/>
      <c r="ACD33" s="91"/>
      <c r="ACE33" s="91"/>
      <c r="ACF33" s="91"/>
      <c r="ACG33" s="91"/>
      <c r="ACH33" s="91"/>
      <c r="ACI33" s="91"/>
      <c r="ACJ33" s="91"/>
      <c r="ACK33" s="91"/>
      <c r="ACL33" s="91"/>
      <c r="ACM33" s="91"/>
      <c r="ACN33" s="91"/>
      <c r="ACO33" s="91"/>
      <c r="ACP33" s="91"/>
      <c r="ACQ33" s="91"/>
      <c r="ACR33" s="91"/>
      <c r="ACS33" s="91"/>
      <c r="ACT33" s="91"/>
      <c r="ACU33" s="91"/>
      <c r="ACV33" s="91"/>
      <c r="ACW33" s="91"/>
      <c r="ACX33" s="91"/>
      <c r="ACY33" s="91"/>
      <c r="ACZ33" s="91"/>
      <c r="ADA33" s="91"/>
      <c r="ADB33" s="91"/>
      <c r="ADC33" s="91"/>
      <c r="ADD33" s="91"/>
      <c r="ADE33" s="91"/>
      <c r="ADF33" s="91"/>
      <c r="ADG33" s="91"/>
      <c r="ADH33" s="91"/>
      <c r="ADI33" s="91"/>
      <c r="ADJ33" s="91"/>
      <c r="ADK33" s="91"/>
      <c r="ADL33" s="91"/>
      <c r="ADM33" s="91"/>
      <c r="ADN33" s="91"/>
      <c r="ADO33" s="91"/>
      <c r="ADP33" s="91"/>
      <c r="ADQ33" s="91"/>
      <c r="ADR33" s="91"/>
      <c r="ADS33" s="91"/>
      <c r="ADT33" s="91"/>
      <c r="ADU33" s="91"/>
      <c r="ADV33" s="91"/>
      <c r="ADW33" s="91"/>
      <c r="ADX33" s="91"/>
      <c r="ADY33" s="91"/>
      <c r="ADZ33" s="91"/>
      <c r="AEA33" s="91"/>
      <c r="AEB33" s="91"/>
      <c r="AEC33" s="91"/>
      <c r="AED33" s="91"/>
      <c r="AEE33" s="91"/>
      <c r="AEF33" s="91"/>
      <c r="AEG33" s="91"/>
      <c r="AEH33" s="91"/>
      <c r="AEI33" s="91"/>
      <c r="AEJ33" s="91"/>
      <c r="AEK33" s="91"/>
      <c r="AEL33" s="91"/>
      <c r="AEM33" s="91"/>
      <c r="AEN33" s="91"/>
      <c r="AEO33" s="91"/>
      <c r="AEP33" s="91"/>
      <c r="AEQ33" s="91"/>
      <c r="AER33" s="91"/>
      <c r="AES33" s="91"/>
      <c r="AET33" s="91"/>
      <c r="AEU33" s="91"/>
      <c r="AEV33" s="91"/>
      <c r="AEW33" s="91"/>
      <c r="AEX33" s="91"/>
      <c r="AEY33" s="91"/>
      <c r="AEZ33" s="91"/>
      <c r="AFA33" s="91"/>
      <c r="AFB33" s="91"/>
      <c r="AFC33" s="91"/>
      <c r="AFD33" s="91"/>
      <c r="AFE33" s="91"/>
      <c r="AFF33" s="91"/>
      <c r="AFG33" s="91"/>
      <c r="AFH33" s="91"/>
      <c r="AFI33" s="91"/>
      <c r="AFJ33" s="91"/>
      <c r="AFK33" s="91"/>
      <c r="AFL33" s="91"/>
      <c r="AFM33" s="91"/>
      <c r="AFN33" s="91"/>
      <c r="AFO33" s="91"/>
      <c r="AFP33" s="91"/>
      <c r="AFQ33" s="91"/>
      <c r="AFR33" s="91"/>
      <c r="AFS33" s="91"/>
      <c r="AFT33" s="91"/>
      <c r="AFU33" s="91"/>
      <c r="AFV33" s="91"/>
      <c r="AFW33" s="91"/>
      <c r="AFX33" s="91"/>
      <c r="AFY33" s="91"/>
      <c r="AFZ33" s="91"/>
      <c r="AGA33" s="91"/>
      <c r="AGB33" s="91"/>
      <c r="AGC33" s="91"/>
      <c r="AGD33" s="91"/>
      <c r="AGE33" s="91"/>
      <c r="AGF33" s="91"/>
      <c r="AGG33" s="91"/>
      <c r="AGH33" s="91"/>
      <c r="AGI33" s="91"/>
      <c r="AGJ33" s="91"/>
      <c r="AGK33" s="91"/>
      <c r="AGL33" s="91"/>
      <c r="AGM33" s="91"/>
      <c r="AGN33" s="91"/>
      <c r="AGO33" s="91"/>
      <c r="AGP33" s="91"/>
      <c r="AGQ33" s="91"/>
      <c r="AGR33" s="91"/>
      <c r="AGS33" s="91"/>
      <c r="AGT33" s="91"/>
      <c r="AGU33" s="91"/>
      <c r="AGV33" s="91"/>
      <c r="AGW33" s="91"/>
      <c r="AGX33" s="91"/>
      <c r="AGY33" s="91"/>
      <c r="AGZ33" s="91"/>
      <c r="AHA33" s="91"/>
      <c r="AHB33" s="91"/>
      <c r="AHC33" s="91"/>
      <c r="AHD33" s="91"/>
      <c r="AHE33" s="91"/>
      <c r="AHF33" s="91"/>
      <c r="AHG33" s="91"/>
      <c r="AHH33" s="91"/>
      <c r="AHI33" s="91"/>
      <c r="AHJ33" s="91"/>
      <c r="AHK33" s="91"/>
      <c r="AHL33" s="91"/>
      <c r="AHM33" s="91"/>
      <c r="AHN33" s="91"/>
      <c r="AHO33" s="91"/>
      <c r="AHP33" s="91"/>
      <c r="AHQ33" s="91"/>
      <c r="AHR33" s="91"/>
      <c r="AHS33" s="91"/>
      <c r="AHT33" s="91"/>
      <c r="AHU33" s="91"/>
      <c r="AHV33" s="91"/>
      <c r="AHW33" s="91"/>
      <c r="AHX33" s="91"/>
      <c r="AHY33" s="91"/>
      <c r="AHZ33" s="91"/>
      <c r="AIA33" s="91"/>
      <c r="AIB33" s="91"/>
      <c r="AIC33" s="91"/>
      <c r="AID33" s="91"/>
      <c r="AIE33" s="91"/>
      <c r="AIF33" s="91"/>
      <c r="AIG33" s="91"/>
      <c r="AIH33" s="91"/>
      <c r="AII33" s="91"/>
      <c r="AIJ33" s="91"/>
      <c r="AIK33" s="91"/>
      <c r="AIL33" s="91"/>
      <c r="AIM33" s="91"/>
      <c r="AIN33" s="91"/>
      <c r="AIO33" s="91"/>
      <c r="AIP33" s="91"/>
      <c r="AIQ33" s="91"/>
      <c r="AIR33" s="91"/>
      <c r="AIS33" s="91"/>
      <c r="AIT33" s="91"/>
      <c r="AIU33" s="91"/>
      <c r="AIV33" s="91"/>
      <c r="AIW33" s="91"/>
      <c r="AIX33" s="91"/>
      <c r="AIY33" s="91"/>
      <c r="AIZ33" s="91"/>
      <c r="AJA33" s="91"/>
      <c r="AJB33" s="91"/>
      <c r="AJC33" s="91"/>
      <c r="AJD33" s="91"/>
      <c r="AJE33" s="91"/>
      <c r="AJF33" s="91"/>
      <c r="AJG33" s="91"/>
      <c r="AJH33" s="91"/>
      <c r="AJI33" s="91"/>
      <c r="AJJ33" s="91"/>
      <c r="AJK33" s="91"/>
      <c r="AJL33" s="91"/>
      <c r="AJM33" s="91"/>
      <c r="AJN33" s="91"/>
      <c r="AJO33" s="91"/>
      <c r="AJP33" s="91"/>
      <c r="AJQ33" s="91"/>
      <c r="AJR33" s="91"/>
      <c r="AJS33" s="91"/>
      <c r="AJT33" s="91"/>
      <c r="AJU33" s="91"/>
      <c r="AJV33" s="91"/>
      <c r="AJW33" s="91"/>
      <c r="AJX33" s="91"/>
      <c r="AJY33" s="91"/>
      <c r="AJZ33" s="91"/>
      <c r="AKA33" s="91"/>
      <c r="AKB33" s="91"/>
      <c r="AKC33" s="91"/>
      <c r="AKD33" s="91"/>
      <c r="AKE33" s="91"/>
      <c r="AKF33" s="91"/>
      <c r="AKG33" s="91"/>
      <c r="AKH33" s="91"/>
      <c r="AKI33" s="91"/>
      <c r="AKJ33" s="91"/>
      <c r="AKK33" s="91"/>
      <c r="AKL33" s="91"/>
      <c r="AKM33" s="91"/>
      <c r="AKN33" s="91"/>
      <c r="AKO33" s="91"/>
      <c r="AKP33" s="91"/>
      <c r="AKQ33" s="91"/>
      <c r="AKR33" s="91"/>
      <c r="AKS33" s="91"/>
      <c r="AKT33" s="91"/>
      <c r="AKU33" s="91"/>
      <c r="AKV33" s="91"/>
      <c r="AKW33" s="91"/>
      <c r="AKX33" s="91"/>
      <c r="AKY33" s="91"/>
      <c r="AKZ33" s="91"/>
      <c r="ALA33" s="91"/>
      <c r="ALB33" s="91"/>
      <c r="ALC33" s="91"/>
      <c r="ALD33" s="91"/>
      <c r="ALE33" s="91"/>
      <c r="ALF33" s="91"/>
      <c r="ALG33" s="91"/>
      <c r="ALH33" s="91"/>
      <c r="ALI33" s="91"/>
      <c r="ALJ33" s="91"/>
      <c r="ALK33" s="91"/>
      <c r="ALL33" s="91"/>
      <c r="ALM33" s="91"/>
      <c r="ALN33" s="91"/>
      <c r="ALO33" s="91"/>
      <c r="ALP33" s="91"/>
      <c r="ALQ33" s="91"/>
      <c r="ALR33" s="91"/>
      <c r="ALS33" s="91"/>
      <c r="ALT33" s="91"/>
      <c r="ALU33" s="91"/>
      <c r="ALV33" s="91"/>
      <c r="ALW33" s="91"/>
      <c r="ALX33" s="91"/>
      <c r="ALY33" s="91"/>
    </row>
    <row r="34" spans="1:16381" s="221" customFormat="1" ht="14.25" customHeight="1">
      <c r="A34" s="91"/>
      <c r="B34" s="58" t="s">
        <v>25</v>
      </c>
      <c r="C34" s="225">
        <f>'Консолидированная отчетность'!C79</f>
        <v>4504.1979999999967</v>
      </c>
      <c r="D34" s="225">
        <f>'Консолидированная отчетность'!D79</f>
        <v>6621.9629999999997</v>
      </c>
      <c r="E34" s="225">
        <f>'Консолидированная отчетность'!E79</f>
        <v>4969.3509999999987</v>
      </c>
      <c r="F34" s="225">
        <f>'Консолидированная отчетность'!F79</f>
        <v>7509.2750000000005</v>
      </c>
      <c r="G34" s="225">
        <f>'Консолидированная отчетность'!G79</f>
        <v>9118.2420000000056</v>
      </c>
      <c r="H34" s="225"/>
      <c r="I34" s="225">
        <f>'Консолидированная отчетность'!I79</f>
        <v>1550.3789999999999</v>
      </c>
      <c r="J34" s="225">
        <f>'Консолидированная отчетность'!J79</f>
        <v>2977.1880000000001</v>
      </c>
      <c r="K34" s="225">
        <f>'Консолидированная отчетность'!K79</f>
        <v>1442.0129999999999</v>
      </c>
      <c r="L34" s="225">
        <f>'Консолидированная отчетность'!L79</f>
        <v>3271.6859999999983</v>
      </c>
      <c r="M34" s="225">
        <f>'Консолидированная отчетность'!M79</f>
        <v>4119.6909999999998</v>
      </c>
      <c r="N34" s="225">
        <f>'Консолидированная отчетность'!N79</f>
        <v>4654.234999999996</v>
      </c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91"/>
      <c r="JQ34" s="91"/>
      <c r="JR34" s="91"/>
      <c r="JS34" s="91"/>
      <c r="JT34" s="91"/>
      <c r="JU34" s="91"/>
      <c r="JV34" s="91"/>
      <c r="JW34" s="91"/>
      <c r="JX34" s="91"/>
      <c r="JY34" s="91"/>
      <c r="JZ34" s="91"/>
      <c r="KA34" s="91"/>
      <c r="KB34" s="91"/>
      <c r="KC34" s="91"/>
      <c r="KD34" s="91"/>
      <c r="KE34" s="91"/>
      <c r="KF34" s="91"/>
      <c r="KG34" s="91"/>
      <c r="KH34" s="91"/>
      <c r="KI34" s="91"/>
      <c r="KJ34" s="91"/>
      <c r="KK34" s="91"/>
      <c r="KL34" s="91"/>
      <c r="KM34" s="91"/>
      <c r="KN34" s="91"/>
      <c r="KO34" s="91"/>
      <c r="KP34" s="91"/>
      <c r="KQ34" s="91"/>
      <c r="KR34" s="91"/>
      <c r="KS34" s="91"/>
      <c r="KT34" s="91"/>
      <c r="KU34" s="91"/>
      <c r="KV34" s="91"/>
      <c r="KW34" s="91"/>
      <c r="KX34" s="91"/>
      <c r="KY34" s="91"/>
      <c r="KZ34" s="91"/>
      <c r="LA34" s="91"/>
      <c r="LB34" s="91"/>
      <c r="LC34" s="91"/>
      <c r="LD34" s="91"/>
      <c r="LE34" s="91"/>
      <c r="LF34" s="91"/>
      <c r="LG34" s="91"/>
      <c r="LH34" s="91"/>
      <c r="LI34" s="91"/>
      <c r="LJ34" s="91"/>
      <c r="LK34" s="91"/>
      <c r="LL34" s="91"/>
      <c r="LM34" s="91"/>
      <c r="LN34" s="91"/>
      <c r="LO34" s="91"/>
      <c r="LP34" s="91"/>
      <c r="LQ34" s="91"/>
      <c r="LR34" s="91"/>
      <c r="LS34" s="91"/>
      <c r="LT34" s="91"/>
      <c r="LU34" s="91"/>
      <c r="LV34" s="91"/>
      <c r="LW34" s="91"/>
      <c r="LX34" s="91"/>
      <c r="LY34" s="91"/>
      <c r="LZ34" s="91"/>
      <c r="MA34" s="91"/>
      <c r="MB34" s="91"/>
      <c r="MC34" s="91"/>
      <c r="MD34" s="91"/>
      <c r="ME34" s="91"/>
      <c r="MF34" s="91"/>
      <c r="MG34" s="91"/>
      <c r="MH34" s="91"/>
      <c r="MI34" s="91"/>
      <c r="MJ34" s="91"/>
      <c r="MK34" s="91"/>
      <c r="ML34" s="91"/>
      <c r="MM34" s="91"/>
      <c r="MN34" s="91"/>
      <c r="MO34" s="91"/>
      <c r="MP34" s="91"/>
      <c r="MQ34" s="91"/>
      <c r="MR34" s="91"/>
      <c r="MS34" s="91"/>
      <c r="MT34" s="91"/>
      <c r="MU34" s="91"/>
      <c r="MV34" s="91"/>
      <c r="MW34" s="91"/>
      <c r="MX34" s="91"/>
      <c r="MY34" s="91"/>
      <c r="MZ34" s="91"/>
      <c r="NA34" s="91"/>
      <c r="NB34" s="91"/>
      <c r="NC34" s="91"/>
      <c r="ND34" s="91"/>
      <c r="NE34" s="91"/>
      <c r="NF34" s="91"/>
      <c r="NG34" s="91"/>
      <c r="NH34" s="91"/>
      <c r="NI34" s="91"/>
      <c r="NJ34" s="91"/>
      <c r="NK34" s="91"/>
      <c r="NL34" s="91"/>
      <c r="NM34" s="91"/>
      <c r="NN34" s="91"/>
      <c r="NO34" s="91"/>
      <c r="NP34" s="91"/>
      <c r="NQ34" s="91"/>
      <c r="NR34" s="91"/>
      <c r="NS34" s="91"/>
      <c r="NT34" s="91"/>
      <c r="NU34" s="91"/>
      <c r="NV34" s="91"/>
      <c r="NW34" s="91"/>
      <c r="NX34" s="91"/>
      <c r="NY34" s="91"/>
      <c r="NZ34" s="91"/>
      <c r="OA34" s="91"/>
      <c r="OB34" s="91"/>
      <c r="OC34" s="91"/>
      <c r="OD34" s="91"/>
      <c r="OE34" s="91"/>
      <c r="OF34" s="91"/>
      <c r="OG34" s="91"/>
      <c r="OH34" s="91"/>
      <c r="OI34" s="91"/>
      <c r="OJ34" s="91"/>
      <c r="OK34" s="91"/>
      <c r="OL34" s="91"/>
      <c r="OM34" s="91"/>
      <c r="ON34" s="91"/>
      <c r="OO34" s="91"/>
      <c r="OP34" s="91"/>
      <c r="OQ34" s="91"/>
      <c r="OR34" s="91"/>
      <c r="OS34" s="91"/>
      <c r="OT34" s="91"/>
      <c r="OU34" s="91"/>
      <c r="OV34" s="91"/>
      <c r="OW34" s="91"/>
      <c r="OX34" s="91"/>
      <c r="OY34" s="91"/>
      <c r="OZ34" s="91"/>
      <c r="PA34" s="91"/>
      <c r="PB34" s="91"/>
      <c r="PC34" s="91"/>
      <c r="PD34" s="91"/>
      <c r="PE34" s="91"/>
      <c r="PF34" s="91"/>
      <c r="PG34" s="91"/>
      <c r="PH34" s="91"/>
      <c r="PI34" s="91"/>
      <c r="PJ34" s="91"/>
      <c r="PK34" s="91"/>
      <c r="PL34" s="91"/>
      <c r="PM34" s="91"/>
      <c r="PN34" s="91"/>
      <c r="PO34" s="91"/>
      <c r="PP34" s="91"/>
      <c r="PQ34" s="91"/>
      <c r="PR34" s="91"/>
      <c r="PS34" s="91"/>
      <c r="PT34" s="91"/>
      <c r="PU34" s="91"/>
      <c r="PV34" s="91"/>
      <c r="PW34" s="91"/>
      <c r="PX34" s="91"/>
      <c r="PY34" s="91"/>
      <c r="PZ34" s="91"/>
      <c r="QA34" s="91"/>
      <c r="QB34" s="91"/>
      <c r="QC34" s="91"/>
      <c r="QD34" s="91"/>
      <c r="QE34" s="91"/>
      <c r="QF34" s="91"/>
      <c r="QG34" s="91"/>
      <c r="QH34" s="91"/>
      <c r="QI34" s="91"/>
      <c r="QJ34" s="91"/>
      <c r="QK34" s="91"/>
      <c r="QL34" s="91"/>
      <c r="QM34" s="91"/>
      <c r="QN34" s="91"/>
      <c r="QO34" s="91"/>
      <c r="QP34" s="91"/>
      <c r="QQ34" s="91"/>
      <c r="QR34" s="91"/>
      <c r="QS34" s="91"/>
      <c r="QT34" s="91"/>
      <c r="QU34" s="91"/>
      <c r="QV34" s="91"/>
      <c r="QW34" s="91"/>
      <c r="QX34" s="91"/>
      <c r="QY34" s="91"/>
      <c r="QZ34" s="91"/>
      <c r="RA34" s="91"/>
      <c r="RB34" s="91"/>
      <c r="RC34" s="91"/>
      <c r="RD34" s="91"/>
      <c r="RE34" s="91"/>
      <c r="RF34" s="91"/>
      <c r="RG34" s="91"/>
      <c r="RH34" s="91"/>
      <c r="RI34" s="91"/>
      <c r="RJ34" s="91"/>
      <c r="RK34" s="91"/>
      <c r="RL34" s="91"/>
      <c r="RM34" s="91"/>
      <c r="RN34" s="91"/>
      <c r="RO34" s="91"/>
      <c r="RP34" s="91"/>
      <c r="RQ34" s="91"/>
      <c r="RR34" s="91"/>
      <c r="RS34" s="91"/>
      <c r="RT34" s="91"/>
      <c r="RU34" s="91"/>
      <c r="RV34" s="91"/>
      <c r="RW34" s="91"/>
      <c r="RX34" s="91"/>
      <c r="RY34" s="91"/>
      <c r="RZ34" s="91"/>
      <c r="SA34" s="91"/>
      <c r="SB34" s="91"/>
      <c r="SC34" s="91"/>
      <c r="SD34" s="91"/>
      <c r="SE34" s="91"/>
      <c r="SF34" s="91"/>
      <c r="SG34" s="91"/>
      <c r="SH34" s="91"/>
      <c r="SI34" s="91"/>
      <c r="SJ34" s="91"/>
      <c r="SK34" s="91"/>
      <c r="SL34" s="91"/>
      <c r="SM34" s="91"/>
      <c r="SN34" s="91"/>
      <c r="SO34" s="91"/>
      <c r="SP34" s="91"/>
      <c r="SQ34" s="91"/>
      <c r="SR34" s="91"/>
      <c r="SS34" s="91"/>
      <c r="ST34" s="91"/>
      <c r="SU34" s="91"/>
      <c r="SV34" s="91"/>
      <c r="SW34" s="91"/>
      <c r="SX34" s="91"/>
      <c r="SY34" s="91"/>
      <c r="SZ34" s="91"/>
      <c r="TA34" s="91"/>
      <c r="TB34" s="91"/>
      <c r="TC34" s="91"/>
      <c r="TD34" s="91"/>
      <c r="TE34" s="91"/>
      <c r="TF34" s="91"/>
      <c r="TG34" s="91"/>
      <c r="TH34" s="91"/>
      <c r="TI34" s="91"/>
      <c r="TJ34" s="91"/>
      <c r="TK34" s="91"/>
      <c r="TL34" s="91"/>
      <c r="TM34" s="91"/>
      <c r="TN34" s="91"/>
      <c r="TO34" s="91"/>
      <c r="TP34" s="91"/>
      <c r="TQ34" s="91"/>
      <c r="TR34" s="91"/>
      <c r="TS34" s="91"/>
      <c r="TT34" s="91"/>
      <c r="TU34" s="91"/>
      <c r="TV34" s="91"/>
      <c r="TW34" s="91"/>
      <c r="TX34" s="91"/>
      <c r="TY34" s="91"/>
      <c r="TZ34" s="91"/>
      <c r="UA34" s="91"/>
      <c r="UB34" s="91"/>
      <c r="UC34" s="91"/>
      <c r="UD34" s="91"/>
      <c r="UE34" s="91"/>
      <c r="UF34" s="91"/>
      <c r="UG34" s="91"/>
      <c r="UH34" s="91"/>
      <c r="UI34" s="91"/>
      <c r="UJ34" s="91"/>
      <c r="UK34" s="91"/>
      <c r="UL34" s="91"/>
      <c r="UM34" s="91"/>
      <c r="UN34" s="91"/>
      <c r="UO34" s="91"/>
      <c r="UP34" s="91"/>
      <c r="UQ34" s="91"/>
      <c r="UR34" s="91"/>
      <c r="US34" s="91"/>
      <c r="UT34" s="91"/>
      <c r="UU34" s="91"/>
      <c r="UV34" s="91"/>
      <c r="UW34" s="91"/>
      <c r="UX34" s="91"/>
      <c r="UY34" s="91"/>
      <c r="UZ34" s="91"/>
      <c r="VA34" s="91"/>
      <c r="VB34" s="91"/>
      <c r="VC34" s="91"/>
      <c r="VD34" s="91"/>
      <c r="VE34" s="91"/>
      <c r="VF34" s="91"/>
      <c r="VG34" s="91"/>
      <c r="VH34" s="91"/>
      <c r="VI34" s="91"/>
      <c r="VJ34" s="91"/>
      <c r="VK34" s="91"/>
      <c r="VL34" s="91"/>
      <c r="VM34" s="91"/>
      <c r="VN34" s="91"/>
      <c r="VO34" s="91"/>
      <c r="VP34" s="91"/>
      <c r="VQ34" s="91"/>
      <c r="VR34" s="91"/>
      <c r="VS34" s="91"/>
      <c r="VT34" s="91"/>
      <c r="VU34" s="91"/>
      <c r="VV34" s="91"/>
      <c r="VW34" s="91"/>
      <c r="VX34" s="91"/>
      <c r="VY34" s="91"/>
      <c r="VZ34" s="91"/>
      <c r="WA34" s="91"/>
      <c r="WB34" s="91"/>
      <c r="WC34" s="91"/>
      <c r="WD34" s="91"/>
      <c r="WE34" s="91"/>
      <c r="WF34" s="91"/>
      <c r="WG34" s="91"/>
      <c r="WH34" s="91"/>
      <c r="WI34" s="91"/>
      <c r="WJ34" s="91"/>
      <c r="WK34" s="91"/>
      <c r="WL34" s="91"/>
      <c r="WM34" s="91"/>
      <c r="WN34" s="91"/>
      <c r="WO34" s="91"/>
      <c r="WP34" s="91"/>
      <c r="WQ34" s="91"/>
      <c r="WR34" s="91"/>
      <c r="WS34" s="91"/>
      <c r="WT34" s="91"/>
      <c r="WU34" s="91"/>
      <c r="WV34" s="91"/>
      <c r="WW34" s="91"/>
      <c r="WX34" s="91"/>
      <c r="WY34" s="91"/>
      <c r="WZ34" s="91"/>
      <c r="XA34" s="91"/>
      <c r="XB34" s="91"/>
      <c r="XC34" s="91"/>
      <c r="XD34" s="91"/>
      <c r="XE34" s="91"/>
      <c r="XF34" s="91"/>
      <c r="XG34" s="91"/>
      <c r="XH34" s="91"/>
      <c r="XI34" s="91"/>
      <c r="XJ34" s="91"/>
      <c r="XK34" s="91"/>
      <c r="XL34" s="91"/>
      <c r="XM34" s="91"/>
      <c r="XN34" s="91"/>
      <c r="XO34" s="91"/>
      <c r="XP34" s="91"/>
      <c r="XQ34" s="91"/>
      <c r="XR34" s="91"/>
      <c r="XS34" s="91"/>
      <c r="XT34" s="91"/>
      <c r="XU34" s="91"/>
      <c r="XV34" s="91"/>
      <c r="XW34" s="91"/>
      <c r="XX34" s="91"/>
      <c r="XY34" s="91"/>
      <c r="XZ34" s="91"/>
      <c r="YA34" s="91"/>
      <c r="YB34" s="91"/>
      <c r="YC34" s="91"/>
      <c r="YD34" s="91"/>
      <c r="YE34" s="91"/>
      <c r="YF34" s="91"/>
      <c r="YG34" s="91"/>
      <c r="YH34" s="91"/>
      <c r="YI34" s="91"/>
      <c r="YJ34" s="91"/>
      <c r="YK34" s="91"/>
      <c r="YL34" s="91"/>
      <c r="YM34" s="91"/>
      <c r="YN34" s="91"/>
      <c r="YO34" s="91"/>
      <c r="YP34" s="91"/>
      <c r="YQ34" s="91"/>
      <c r="YR34" s="91"/>
      <c r="YS34" s="91"/>
      <c r="YT34" s="91"/>
      <c r="YU34" s="91"/>
      <c r="YV34" s="91"/>
      <c r="YW34" s="91"/>
      <c r="YX34" s="91"/>
      <c r="YY34" s="91"/>
      <c r="YZ34" s="91"/>
      <c r="ZA34" s="91"/>
      <c r="ZB34" s="91"/>
      <c r="ZC34" s="91"/>
      <c r="ZD34" s="91"/>
      <c r="ZE34" s="91"/>
      <c r="ZF34" s="91"/>
      <c r="ZG34" s="91"/>
      <c r="ZH34" s="91"/>
      <c r="ZI34" s="91"/>
      <c r="ZJ34" s="91"/>
      <c r="ZK34" s="91"/>
      <c r="ZL34" s="91"/>
      <c r="ZM34" s="91"/>
      <c r="ZN34" s="91"/>
      <c r="ZO34" s="91"/>
      <c r="ZP34" s="91"/>
      <c r="ZQ34" s="91"/>
      <c r="ZR34" s="91"/>
      <c r="ZS34" s="91"/>
      <c r="ZT34" s="91"/>
      <c r="ZU34" s="91"/>
      <c r="ZV34" s="91"/>
      <c r="ZW34" s="91"/>
      <c r="ZX34" s="91"/>
      <c r="ZY34" s="91"/>
      <c r="ZZ34" s="91"/>
      <c r="AAA34" s="91"/>
      <c r="AAB34" s="91"/>
      <c r="AAC34" s="91"/>
      <c r="AAD34" s="91"/>
      <c r="AAE34" s="91"/>
      <c r="AAF34" s="91"/>
      <c r="AAG34" s="91"/>
      <c r="AAH34" s="91"/>
      <c r="AAI34" s="91"/>
      <c r="AAJ34" s="91"/>
      <c r="AAK34" s="91"/>
      <c r="AAL34" s="91"/>
      <c r="AAM34" s="91"/>
      <c r="AAN34" s="91"/>
      <c r="AAO34" s="91"/>
      <c r="AAP34" s="91"/>
      <c r="AAQ34" s="91"/>
      <c r="AAR34" s="91"/>
      <c r="AAS34" s="91"/>
      <c r="AAT34" s="91"/>
      <c r="AAU34" s="91"/>
      <c r="AAV34" s="91"/>
      <c r="AAW34" s="91"/>
      <c r="AAX34" s="91"/>
      <c r="AAY34" s="91"/>
      <c r="AAZ34" s="91"/>
      <c r="ABA34" s="91"/>
      <c r="ABB34" s="91"/>
      <c r="ABC34" s="91"/>
      <c r="ABD34" s="91"/>
      <c r="ABE34" s="91"/>
      <c r="ABF34" s="91"/>
      <c r="ABG34" s="91"/>
      <c r="ABH34" s="91"/>
      <c r="ABI34" s="91"/>
      <c r="ABJ34" s="91"/>
      <c r="ABK34" s="91"/>
      <c r="ABL34" s="91"/>
      <c r="ABM34" s="91"/>
      <c r="ABN34" s="91"/>
      <c r="ABO34" s="91"/>
      <c r="ABP34" s="91"/>
      <c r="ABQ34" s="91"/>
      <c r="ABR34" s="91"/>
      <c r="ABS34" s="91"/>
      <c r="ABT34" s="91"/>
      <c r="ABU34" s="91"/>
      <c r="ABV34" s="91"/>
      <c r="ABW34" s="91"/>
      <c r="ABX34" s="91"/>
      <c r="ABY34" s="91"/>
      <c r="ABZ34" s="91"/>
      <c r="ACA34" s="91"/>
      <c r="ACB34" s="91"/>
      <c r="ACC34" s="91"/>
      <c r="ACD34" s="91"/>
      <c r="ACE34" s="91"/>
      <c r="ACF34" s="91"/>
      <c r="ACG34" s="91"/>
      <c r="ACH34" s="91"/>
      <c r="ACI34" s="91"/>
      <c r="ACJ34" s="91"/>
      <c r="ACK34" s="91"/>
      <c r="ACL34" s="91"/>
      <c r="ACM34" s="91"/>
      <c r="ACN34" s="91"/>
      <c r="ACO34" s="91"/>
      <c r="ACP34" s="91"/>
      <c r="ACQ34" s="91"/>
      <c r="ACR34" s="91"/>
      <c r="ACS34" s="91"/>
      <c r="ACT34" s="91"/>
      <c r="ACU34" s="91"/>
      <c r="ACV34" s="91"/>
      <c r="ACW34" s="91"/>
      <c r="ACX34" s="91"/>
      <c r="ACY34" s="91"/>
      <c r="ACZ34" s="91"/>
      <c r="ADA34" s="91"/>
      <c r="ADB34" s="91"/>
      <c r="ADC34" s="91"/>
      <c r="ADD34" s="91"/>
      <c r="ADE34" s="91"/>
      <c r="ADF34" s="91"/>
      <c r="ADG34" s="91"/>
      <c r="ADH34" s="91"/>
      <c r="ADI34" s="91"/>
      <c r="ADJ34" s="91"/>
      <c r="ADK34" s="91"/>
      <c r="ADL34" s="91"/>
      <c r="ADM34" s="91"/>
      <c r="ADN34" s="91"/>
      <c r="ADO34" s="91"/>
      <c r="ADP34" s="91"/>
      <c r="ADQ34" s="91"/>
      <c r="ADR34" s="91"/>
      <c r="ADS34" s="91"/>
      <c r="ADT34" s="91"/>
      <c r="ADU34" s="91"/>
      <c r="ADV34" s="91"/>
      <c r="ADW34" s="91"/>
      <c r="ADX34" s="91"/>
      <c r="ADY34" s="91"/>
      <c r="ADZ34" s="91"/>
      <c r="AEA34" s="91"/>
      <c r="AEB34" s="91"/>
      <c r="AEC34" s="91"/>
      <c r="AED34" s="91"/>
      <c r="AEE34" s="91"/>
      <c r="AEF34" s="91"/>
      <c r="AEG34" s="91"/>
      <c r="AEH34" s="91"/>
      <c r="AEI34" s="91"/>
      <c r="AEJ34" s="91"/>
      <c r="AEK34" s="91"/>
      <c r="AEL34" s="91"/>
      <c r="AEM34" s="91"/>
      <c r="AEN34" s="91"/>
      <c r="AEO34" s="91"/>
      <c r="AEP34" s="91"/>
      <c r="AEQ34" s="91"/>
      <c r="AER34" s="91"/>
      <c r="AES34" s="91"/>
      <c r="AET34" s="91"/>
      <c r="AEU34" s="91"/>
      <c r="AEV34" s="91"/>
      <c r="AEW34" s="91"/>
      <c r="AEX34" s="91"/>
      <c r="AEY34" s="91"/>
      <c r="AEZ34" s="91"/>
      <c r="AFA34" s="91"/>
      <c r="AFB34" s="91"/>
      <c r="AFC34" s="91"/>
      <c r="AFD34" s="91"/>
      <c r="AFE34" s="91"/>
      <c r="AFF34" s="91"/>
      <c r="AFG34" s="91"/>
      <c r="AFH34" s="91"/>
      <c r="AFI34" s="91"/>
      <c r="AFJ34" s="91"/>
      <c r="AFK34" s="91"/>
      <c r="AFL34" s="91"/>
      <c r="AFM34" s="91"/>
      <c r="AFN34" s="91"/>
      <c r="AFO34" s="91"/>
      <c r="AFP34" s="91"/>
      <c r="AFQ34" s="91"/>
      <c r="AFR34" s="91"/>
      <c r="AFS34" s="91"/>
      <c r="AFT34" s="91"/>
      <c r="AFU34" s="91"/>
      <c r="AFV34" s="91"/>
      <c r="AFW34" s="91"/>
      <c r="AFX34" s="91"/>
      <c r="AFY34" s="91"/>
      <c r="AFZ34" s="91"/>
      <c r="AGA34" s="91"/>
      <c r="AGB34" s="91"/>
      <c r="AGC34" s="91"/>
      <c r="AGD34" s="91"/>
      <c r="AGE34" s="91"/>
      <c r="AGF34" s="91"/>
      <c r="AGG34" s="91"/>
      <c r="AGH34" s="91"/>
      <c r="AGI34" s="91"/>
      <c r="AGJ34" s="91"/>
      <c r="AGK34" s="91"/>
      <c r="AGL34" s="91"/>
      <c r="AGM34" s="91"/>
      <c r="AGN34" s="91"/>
      <c r="AGO34" s="91"/>
      <c r="AGP34" s="91"/>
      <c r="AGQ34" s="91"/>
      <c r="AGR34" s="91"/>
      <c r="AGS34" s="91"/>
      <c r="AGT34" s="91"/>
      <c r="AGU34" s="91"/>
      <c r="AGV34" s="91"/>
      <c r="AGW34" s="91"/>
      <c r="AGX34" s="91"/>
      <c r="AGY34" s="91"/>
      <c r="AGZ34" s="91"/>
      <c r="AHA34" s="91"/>
      <c r="AHB34" s="91"/>
      <c r="AHC34" s="91"/>
      <c r="AHD34" s="91"/>
      <c r="AHE34" s="91"/>
      <c r="AHF34" s="91"/>
      <c r="AHG34" s="91"/>
      <c r="AHH34" s="91"/>
      <c r="AHI34" s="91"/>
      <c r="AHJ34" s="91"/>
      <c r="AHK34" s="91"/>
      <c r="AHL34" s="91"/>
      <c r="AHM34" s="91"/>
      <c r="AHN34" s="91"/>
      <c r="AHO34" s="91"/>
      <c r="AHP34" s="91"/>
      <c r="AHQ34" s="91"/>
      <c r="AHR34" s="91"/>
      <c r="AHS34" s="91"/>
      <c r="AHT34" s="91"/>
      <c r="AHU34" s="91"/>
      <c r="AHV34" s="91"/>
      <c r="AHW34" s="91"/>
      <c r="AHX34" s="91"/>
      <c r="AHY34" s="91"/>
      <c r="AHZ34" s="91"/>
      <c r="AIA34" s="91"/>
      <c r="AIB34" s="91"/>
      <c r="AIC34" s="91"/>
      <c r="AID34" s="91"/>
      <c r="AIE34" s="91"/>
      <c r="AIF34" s="91"/>
      <c r="AIG34" s="91"/>
      <c r="AIH34" s="91"/>
      <c r="AII34" s="91"/>
      <c r="AIJ34" s="91"/>
      <c r="AIK34" s="91"/>
      <c r="AIL34" s="91"/>
      <c r="AIM34" s="91"/>
      <c r="AIN34" s="91"/>
      <c r="AIO34" s="91"/>
      <c r="AIP34" s="91"/>
      <c r="AIQ34" s="91"/>
      <c r="AIR34" s="91"/>
      <c r="AIS34" s="91"/>
      <c r="AIT34" s="91"/>
      <c r="AIU34" s="91"/>
      <c r="AIV34" s="91"/>
      <c r="AIW34" s="91"/>
      <c r="AIX34" s="91"/>
      <c r="AIY34" s="91"/>
      <c r="AIZ34" s="91"/>
      <c r="AJA34" s="91"/>
      <c r="AJB34" s="91"/>
      <c r="AJC34" s="91"/>
      <c r="AJD34" s="91"/>
      <c r="AJE34" s="91"/>
      <c r="AJF34" s="91"/>
      <c r="AJG34" s="91"/>
      <c r="AJH34" s="91"/>
      <c r="AJI34" s="91"/>
      <c r="AJJ34" s="91"/>
      <c r="AJK34" s="91"/>
      <c r="AJL34" s="91"/>
      <c r="AJM34" s="91"/>
      <c r="AJN34" s="91"/>
      <c r="AJO34" s="91"/>
      <c r="AJP34" s="91"/>
      <c r="AJQ34" s="91"/>
      <c r="AJR34" s="91"/>
      <c r="AJS34" s="91"/>
      <c r="AJT34" s="91"/>
      <c r="AJU34" s="91"/>
      <c r="AJV34" s="91"/>
      <c r="AJW34" s="91"/>
      <c r="AJX34" s="91"/>
      <c r="AJY34" s="91"/>
      <c r="AJZ34" s="91"/>
      <c r="AKA34" s="91"/>
      <c r="AKB34" s="91"/>
      <c r="AKC34" s="91"/>
      <c r="AKD34" s="91"/>
      <c r="AKE34" s="91"/>
      <c r="AKF34" s="91"/>
      <c r="AKG34" s="91"/>
      <c r="AKH34" s="91"/>
      <c r="AKI34" s="91"/>
      <c r="AKJ34" s="91"/>
      <c r="AKK34" s="91"/>
      <c r="AKL34" s="91"/>
      <c r="AKM34" s="91"/>
      <c r="AKN34" s="91"/>
      <c r="AKO34" s="91"/>
      <c r="AKP34" s="91"/>
      <c r="AKQ34" s="91"/>
      <c r="AKR34" s="91"/>
      <c r="AKS34" s="91"/>
      <c r="AKT34" s="91"/>
      <c r="AKU34" s="91"/>
      <c r="AKV34" s="91"/>
      <c r="AKW34" s="91"/>
      <c r="AKX34" s="91"/>
      <c r="AKY34" s="91"/>
      <c r="AKZ34" s="91"/>
      <c r="ALA34" s="91"/>
      <c r="ALB34" s="91"/>
      <c r="ALC34" s="91"/>
      <c r="ALD34" s="91"/>
      <c r="ALE34" s="91"/>
      <c r="ALF34" s="91"/>
      <c r="ALG34" s="91"/>
      <c r="ALH34" s="91"/>
      <c r="ALI34" s="91"/>
      <c r="ALJ34" s="91"/>
      <c r="ALK34" s="91"/>
      <c r="ALL34" s="91"/>
      <c r="ALM34" s="91"/>
      <c r="ALN34" s="91"/>
      <c r="ALO34" s="91"/>
      <c r="ALP34" s="91"/>
      <c r="ALQ34" s="91"/>
      <c r="ALR34" s="91"/>
      <c r="ALS34" s="91"/>
      <c r="ALT34" s="91"/>
      <c r="ALU34" s="91"/>
      <c r="ALV34" s="91"/>
      <c r="ALW34" s="91"/>
      <c r="ALX34" s="91"/>
      <c r="ALY34" s="91"/>
    </row>
    <row r="35" spans="1:16381" s="221" customFormat="1" ht="14.25" customHeight="1">
      <c r="A35" s="91"/>
      <c r="B35" s="61" t="s">
        <v>26</v>
      </c>
      <c r="C35" s="226">
        <f>'Консолидированная отчетность'!C87</f>
        <v>4333.2999999999965</v>
      </c>
      <c r="D35" s="226">
        <f>'Консолидированная отчетность'!D87</f>
        <v>6143.0259999999998</v>
      </c>
      <c r="E35" s="226">
        <f>'Консолидированная отчетность'!E87</f>
        <v>4718.7999999999984</v>
      </c>
      <c r="F35" s="226">
        <f>'Консолидированная отчетность'!F87</f>
        <v>7822.6509999999998</v>
      </c>
      <c r="G35" s="226">
        <f>'Консолидированная отчетность'!G87</f>
        <v>10175.090000000007</v>
      </c>
      <c r="H35" s="226"/>
      <c r="I35" s="226">
        <f>'Консолидированная отчетность'!I87</f>
        <v>1470.835</v>
      </c>
      <c r="J35" s="226">
        <f>'Консолидированная отчетность'!J87</f>
        <v>2687.694</v>
      </c>
      <c r="K35" s="226">
        <f>'Консолидированная отчетность'!K87</f>
        <v>1106.4370000000001</v>
      </c>
      <c r="L35" s="226">
        <f>'Консолидированная отчетность'!L87</f>
        <v>3368.3549999999982</v>
      </c>
      <c r="M35" s="226">
        <f>'Консолидированная отчетность'!M87</f>
        <v>4886.0689999999995</v>
      </c>
      <c r="N35" s="226">
        <f>'Консолидированная отчетность'!N87</f>
        <v>5064.1449999999959</v>
      </c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156"/>
      <c r="EW35" s="156"/>
      <c r="EX35" s="156"/>
      <c r="EY35" s="156"/>
      <c r="EZ35" s="156"/>
      <c r="FA35" s="156"/>
      <c r="FB35" s="156"/>
      <c r="FC35" s="156"/>
      <c r="FD35" s="156"/>
      <c r="FE35" s="156"/>
      <c r="FF35" s="156"/>
      <c r="FG35" s="156"/>
      <c r="FH35" s="156"/>
      <c r="FI35" s="156"/>
      <c r="FJ35" s="156"/>
      <c r="FK35" s="156"/>
      <c r="FL35" s="156"/>
      <c r="FM35" s="156"/>
      <c r="FN35" s="156"/>
      <c r="FO35" s="156"/>
      <c r="FP35" s="156"/>
      <c r="FQ35" s="156"/>
      <c r="FR35" s="156"/>
      <c r="FS35" s="156"/>
      <c r="FT35" s="156"/>
      <c r="FU35" s="156"/>
      <c r="FV35" s="156"/>
      <c r="FW35" s="156"/>
      <c r="FX35" s="156"/>
      <c r="FY35" s="156"/>
      <c r="FZ35" s="156"/>
      <c r="GA35" s="156"/>
      <c r="GB35" s="156"/>
      <c r="GC35" s="156"/>
      <c r="GD35" s="156"/>
      <c r="GE35" s="156"/>
      <c r="GF35" s="156"/>
      <c r="GG35" s="156"/>
      <c r="GH35" s="156"/>
      <c r="GI35" s="156"/>
      <c r="GJ35" s="156"/>
      <c r="GK35" s="156"/>
      <c r="GL35" s="156"/>
      <c r="GM35" s="156"/>
      <c r="GN35" s="156"/>
      <c r="GO35" s="156"/>
      <c r="GP35" s="156"/>
      <c r="GQ35" s="156"/>
      <c r="GR35" s="156"/>
      <c r="GS35" s="156"/>
      <c r="GT35" s="156"/>
      <c r="GU35" s="156"/>
      <c r="GV35" s="156"/>
      <c r="GW35" s="156"/>
      <c r="GX35" s="156"/>
      <c r="GY35" s="156"/>
      <c r="GZ35" s="156"/>
      <c r="HA35" s="156"/>
      <c r="HB35" s="156"/>
      <c r="HC35" s="156"/>
      <c r="HD35" s="156"/>
      <c r="HE35" s="156"/>
      <c r="HF35" s="156"/>
      <c r="HG35" s="156"/>
      <c r="HH35" s="156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  <c r="JV35" s="91"/>
      <c r="JW35" s="91"/>
      <c r="JX35" s="91"/>
      <c r="JY35" s="91"/>
      <c r="JZ35" s="91"/>
      <c r="KA35" s="91"/>
      <c r="KB35" s="91"/>
      <c r="KC35" s="91"/>
      <c r="KD35" s="91"/>
      <c r="KE35" s="91"/>
      <c r="KF35" s="91"/>
      <c r="KG35" s="91"/>
      <c r="KH35" s="91"/>
      <c r="KI35" s="91"/>
      <c r="KJ35" s="91"/>
      <c r="KK35" s="91"/>
      <c r="KL35" s="91"/>
      <c r="KM35" s="91"/>
      <c r="KN35" s="91"/>
      <c r="KO35" s="91"/>
      <c r="KP35" s="91"/>
      <c r="KQ35" s="91"/>
      <c r="KR35" s="91"/>
      <c r="KS35" s="91"/>
      <c r="KT35" s="91"/>
      <c r="KU35" s="91"/>
      <c r="KV35" s="91"/>
      <c r="KW35" s="91"/>
      <c r="KX35" s="91"/>
      <c r="KY35" s="91"/>
      <c r="KZ35" s="91"/>
      <c r="LA35" s="91"/>
      <c r="LB35" s="91"/>
      <c r="LC35" s="91"/>
      <c r="LD35" s="91"/>
      <c r="LE35" s="91"/>
      <c r="LF35" s="91"/>
      <c r="LG35" s="91"/>
      <c r="LH35" s="91"/>
      <c r="LI35" s="91"/>
      <c r="LJ35" s="91"/>
      <c r="LK35" s="91"/>
      <c r="LL35" s="91"/>
      <c r="LM35" s="91"/>
      <c r="LN35" s="91"/>
      <c r="LO35" s="91"/>
      <c r="LP35" s="91"/>
      <c r="LQ35" s="91"/>
      <c r="LR35" s="91"/>
      <c r="LS35" s="91"/>
      <c r="LT35" s="91"/>
      <c r="LU35" s="91"/>
      <c r="LV35" s="91"/>
      <c r="LW35" s="91"/>
      <c r="LX35" s="91"/>
      <c r="LY35" s="91"/>
      <c r="LZ35" s="91"/>
      <c r="MA35" s="91"/>
      <c r="MB35" s="91"/>
      <c r="MC35" s="91"/>
      <c r="MD35" s="91"/>
      <c r="ME35" s="91"/>
      <c r="MF35" s="91"/>
      <c r="MG35" s="91"/>
      <c r="MH35" s="91"/>
      <c r="MI35" s="91"/>
      <c r="MJ35" s="91"/>
      <c r="MK35" s="91"/>
      <c r="ML35" s="91"/>
      <c r="MM35" s="91"/>
      <c r="MN35" s="91"/>
      <c r="MO35" s="91"/>
      <c r="MP35" s="91"/>
      <c r="MQ35" s="91"/>
      <c r="MR35" s="91"/>
      <c r="MS35" s="91"/>
      <c r="MT35" s="91"/>
      <c r="MU35" s="91"/>
      <c r="MV35" s="91"/>
      <c r="MW35" s="91"/>
      <c r="MX35" s="91"/>
      <c r="MY35" s="91"/>
      <c r="MZ35" s="91"/>
      <c r="NA35" s="91"/>
      <c r="NB35" s="91"/>
      <c r="NC35" s="91"/>
      <c r="ND35" s="91"/>
      <c r="NE35" s="91"/>
      <c r="NF35" s="91"/>
      <c r="NG35" s="91"/>
      <c r="NH35" s="91"/>
      <c r="NI35" s="91"/>
      <c r="NJ35" s="91"/>
      <c r="NK35" s="91"/>
      <c r="NL35" s="91"/>
      <c r="NM35" s="91"/>
      <c r="NN35" s="91"/>
      <c r="NO35" s="91"/>
      <c r="NP35" s="91"/>
      <c r="NQ35" s="91"/>
      <c r="NR35" s="91"/>
      <c r="NS35" s="91"/>
      <c r="NT35" s="91"/>
      <c r="NU35" s="91"/>
      <c r="NV35" s="91"/>
      <c r="NW35" s="91"/>
      <c r="NX35" s="91"/>
      <c r="NY35" s="91"/>
      <c r="NZ35" s="91"/>
      <c r="OA35" s="91"/>
      <c r="OB35" s="91"/>
      <c r="OC35" s="91"/>
      <c r="OD35" s="91"/>
      <c r="OE35" s="91"/>
      <c r="OF35" s="91"/>
      <c r="OG35" s="91"/>
      <c r="OH35" s="91"/>
      <c r="OI35" s="91"/>
      <c r="OJ35" s="91"/>
      <c r="OK35" s="91"/>
      <c r="OL35" s="91"/>
      <c r="OM35" s="91"/>
      <c r="ON35" s="91"/>
      <c r="OO35" s="91"/>
      <c r="OP35" s="91"/>
      <c r="OQ35" s="91"/>
      <c r="OR35" s="91"/>
      <c r="OS35" s="91"/>
      <c r="OT35" s="91"/>
      <c r="OU35" s="91"/>
      <c r="OV35" s="91"/>
      <c r="OW35" s="91"/>
      <c r="OX35" s="91"/>
      <c r="OY35" s="91"/>
      <c r="OZ35" s="91"/>
      <c r="PA35" s="91"/>
      <c r="PB35" s="91"/>
      <c r="PC35" s="91"/>
      <c r="PD35" s="91"/>
      <c r="PE35" s="91"/>
      <c r="PF35" s="91"/>
      <c r="PG35" s="91"/>
      <c r="PH35" s="91"/>
      <c r="PI35" s="91"/>
      <c r="PJ35" s="91"/>
      <c r="PK35" s="91"/>
      <c r="PL35" s="91"/>
      <c r="PM35" s="91"/>
      <c r="PN35" s="91"/>
      <c r="PO35" s="91"/>
      <c r="PP35" s="91"/>
      <c r="PQ35" s="91"/>
      <c r="PR35" s="91"/>
      <c r="PS35" s="91"/>
      <c r="PT35" s="91"/>
      <c r="PU35" s="91"/>
      <c r="PV35" s="91"/>
      <c r="PW35" s="91"/>
      <c r="PX35" s="91"/>
      <c r="PY35" s="91"/>
      <c r="PZ35" s="91"/>
      <c r="QA35" s="91"/>
      <c r="QB35" s="91"/>
      <c r="QC35" s="91"/>
      <c r="QD35" s="91"/>
      <c r="QE35" s="91"/>
      <c r="QF35" s="91"/>
      <c r="QG35" s="91"/>
      <c r="QH35" s="91"/>
      <c r="QI35" s="91"/>
      <c r="QJ35" s="91"/>
      <c r="QK35" s="91"/>
      <c r="QL35" s="91"/>
      <c r="QM35" s="91"/>
      <c r="QN35" s="91"/>
      <c r="QO35" s="91"/>
      <c r="QP35" s="91"/>
      <c r="QQ35" s="91"/>
      <c r="QR35" s="91"/>
      <c r="QS35" s="91"/>
      <c r="QT35" s="91"/>
      <c r="QU35" s="91"/>
      <c r="QV35" s="91"/>
      <c r="QW35" s="91"/>
      <c r="QX35" s="91"/>
      <c r="QY35" s="91"/>
      <c r="QZ35" s="91"/>
      <c r="RA35" s="91"/>
      <c r="RB35" s="91"/>
      <c r="RC35" s="91"/>
      <c r="RD35" s="91"/>
      <c r="RE35" s="91"/>
      <c r="RF35" s="91"/>
      <c r="RG35" s="91"/>
      <c r="RH35" s="91"/>
      <c r="RI35" s="91"/>
      <c r="RJ35" s="91"/>
      <c r="RK35" s="91"/>
      <c r="RL35" s="91"/>
      <c r="RM35" s="91"/>
      <c r="RN35" s="91"/>
      <c r="RO35" s="91"/>
      <c r="RP35" s="91"/>
      <c r="RQ35" s="91"/>
      <c r="RR35" s="91"/>
      <c r="RS35" s="91"/>
      <c r="RT35" s="91"/>
      <c r="RU35" s="91"/>
      <c r="RV35" s="91"/>
      <c r="RW35" s="91"/>
      <c r="RX35" s="91"/>
      <c r="RY35" s="91"/>
      <c r="RZ35" s="91"/>
      <c r="SA35" s="91"/>
      <c r="SB35" s="91"/>
      <c r="SC35" s="91"/>
      <c r="SD35" s="91"/>
      <c r="SE35" s="91"/>
      <c r="SF35" s="91"/>
      <c r="SG35" s="91"/>
      <c r="SH35" s="91"/>
      <c r="SI35" s="91"/>
      <c r="SJ35" s="91"/>
      <c r="SK35" s="91"/>
      <c r="SL35" s="91"/>
      <c r="SM35" s="91"/>
      <c r="SN35" s="91"/>
      <c r="SO35" s="91"/>
      <c r="SP35" s="91"/>
      <c r="SQ35" s="91"/>
      <c r="SR35" s="91"/>
      <c r="SS35" s="91"/>
      <c r="ST35" s="91"/>
      <c r="SU35" s="91"/>
      <c r="SV35" s="91"/>
      <c r="SW35" s="91"/>
      <c r="SX35" s="91"/>
      <c r="SY35" s="91"/>
      <c r="SZ35" s="91"/>
      <c r="TA35" s="91"/>
      <c r="TB35" s="91"/>
      <c r="TC35" s="91"/>
      <c r="TD35" s="91"/>
      <c r="TE35" s="91"/>
      <c r="TF35" s="91"/>
      <c r="TG35" s="91"/>
      <c r="TH35" s="91"/>
      <c r="TI35" s="91"/>
      <c r="TJ35" s="91"/>
      <c r="TK35" s="91"/>
      <c r="TL35" s="91"/>
      <c r="TM35" s="91"/>
      <c r="TN35" s="91"/>
      <c r="TO35" s="91"/>
      <c r="TP35" s="91"/>
      <c r="TQ35" s="91"/>
      <c r="TR35" s="91"/>
      <c r="TS35" s="91"/>
      <c r="TT35" s="91"/>
      <c r="TU35" s="91"/>
      <c r="TV35" s="91"/>
      <c r="TW35" s="91"/>
      <c r="TX35" s="91"/>
      <c r="TY35" s="91"/>
      <c r="TZ35" s="91"/>
      <c r="UA35" s="91"/>
      <c r="UB35" s="91"/>
      <c r="UC35" s="91"/>
      <c r="UD35" s="91"/>
      <c r="UE35" s="91"/>
      <c r="UF35" s="91"/>
      <c r="UG35" s="91"/>
      <c r="UH35" s="91"/>
      <c r="UI35" s="91"/>
      <c r="UJ35" s="91"/>
      <c r="UK35" s="91"/>
      <c r="UL35" s="91"/>
      <c r="UM35" s="91"/>
      <c r="UN35" s="91"/>
      <c r="UO35" s="91"/>
      <c r="UP35" s="91"/>
      <c r="UQ35" s="91"/>
      <c r="UR35" s="91"/>
      <c r="US35" s="91"/>
      <c r="UT35" s="91"/>
      <c r="UU35" s="91"/>
      <c r="UV35" s="91"/>
      <c r="UW35" s="91"/>
      <c r="UX35" s="91"/>
      <c r="UY35" s="91"/>
      <c r="UZ35" s="91"/>
      <c r="VA35" s="91"/>
      <c r="VB35" s="91"/>
      <c r="VC35" s="91"/>
      <c r="VD35" s="91"/>
      <c r="VE35" s="91"/>
      <c r="VF35" s="91"/>
      <c r="VG35" s="91"/>
      <c r="VH35" s="91"/>
      <c r="VI35" s="91"/>
      <c r="VJ35" s="91"/>
      <c r="VK35" s="91"/>
      <c r="VL35" s="91"/>
      <c r="VM35" s="91"/>
      <c r="VN35" s="91"/>
      <c r="VO35" s="91"/>
      <c r="VP35" s="91"/>
      <c r="VQ35" s="91"/>
      <c r="VR35" s="91"/>
      <c r="VS35" s="91"/>
      <c r="VT35" s="91"/>
      <c r="VU35" s="91"/>
      <c r="VV35" s="91"/>
      <c r="VW35" s="91"/>
      <c r="VX35" s="91"/>
      <c r="VY35" s="91"/>
      <c r="VZ35" s="91"/>
      <c r="WA35" s="91"/>
      <c r="WB35" s="91"/>
      <c r="WC35" s="91"/>
      <c r="WD35" s="91"/>
      <c r="WE35" s="91"/>
      <c r="WF35" s="91"/>
      <c r="WG35" s="91"/>
      <c r="WH35" s="91"/>
      <c r="WI35" s="91"/>
      <c r="WJ35" s="91"/>
      <c r="WK35" s="91"/>
      <c r="WL35" s="91"/>
      <c r="WM35" s="91"/>
      <c r="WN35" s="91"/>
      <c r="WO35" s="91"/>
      <c r="WP35" s="91"/>
      <c r="WQ35" s="91"/>
      <c r="WR35" s="91"/>
      <c r="WS35" s="91"/>
      <c r="WT35" s="91"/>
      <c r="WU35" s="91"/>
      <c r="WV35" s="91"/>
      <c r="WW35" s="91"/>
      <c r="WX35" s="91"/>
      <c r="WY35" s="91"/>
      <c r="WZ35" s="91"/>
      <c r="XA35" s="91"/>
      <c r="XB35" s="91"/>
      <c r="XC35" s="91"/>
      <c r="XD35" s="91"/>
      <c r="XE35" s="91"/>
      <c r="XF35" s="91"/>
      <c r="XG35" s="91"/>
      <c r="XH35" s="91"/>
      <c r="XI35" s="91"/>
      <c r="XJ35" s="91"/>
      <c r="XK35" s="91"/>
      <c r="XL35" s="91"/>
      <c r="XM35" s="91"/>
      <c r="XN35" s="91"/>
      <c r="XO35" s="91"/>
      <c r="XP35" s="91"/>
      <c r="XQ35" s="91"/>
      <c r="XR35" s="91"/>
      <c r="XS35" s="91"/>
      <c r="XT35" s="91"/>
      <c r="XU35" s="91"/>
      <c r="XV35" s="91"/>
      <c r="XW35" s="91"/>
      <c r="XX35" s="91"/>
      <c r="XY35" s="91"/>
      <c r="XZ35" s="91"/>
      <c r="YA35" s="91"/>
      <c r="YB35" s="91"/>
      <c r="YC35" s="91"/>
      <c r="YD35" s="91"/>
      <c r="YE35" s="91"/>
      <c r="YF35" s="91"/>
      <c r="YG35" s="91"/>
      <c r="YH35" s="91"/>
      <c r="YI35" s="91"/>
      <c r="YJ35" s="91"/>
      <c r="YK35" s="91"/>
      <c r="YL35" s="91"/>
      <c r="YM35" s="91"/>
      <c r="YN35" s="91"/>
      <c r="YO35" s="91"/>
      <c r="YP35" s="91"/>
      <c r="YQ35" s="91"/>
      <c r="YR35" s="91"/>
      <c r="YS35" s="91"/>
      <c r="YT35" s="91"/>
      <c r="YU35" s="91"/>
      <c r="YV35" s="91"/>
      <c r="YW35" s="91"/>
      <c r="YX35" s="91"/>
      <c r="YY35" s="91"/>
      <c r="YZ35" s="91"/>
      <c r="ZA35" s="91"/>
      <c r="ZB35" s="91"/>
      <c r="ZC35" s="91"/>
      <c r="ZD35" s="91"/>
      <c r="ZE35" s="91"/>
      <c r="ZF35" s="91"/>
      <c r="ZG35" s="91"/>
      <c r="ZH35" s="91"/>
      <c r="ZI35" s="91"/>
      <c r="ZJ35" s="91"/>
      <c r="ZK35" s="91"/>
      <c r="ZL35" s="91"/>
      <c r="ZM35" s="91"/>
      <c r="ZN35" s="91"/>
      <c r="ZO35" s="91"/>
      <c r="ZP35" s="91"/>
      <c r="ZQ35" s="91"/>
      <c r="ZR35" s="91"/>
      <c r="ZS35" s="91"/>
      <c r="ZT35" s="91"/>
      <c r="ZU35" s="91"/>
      <c r="ZV35" s="91"/>
      <c r="ZW35" s="91"/>
      <c r="ZX35" s="91"/>
      <c r="ZY35" s="91"/>
      <c r="ZZ35" s="91"/>
      <c r="AAA35" s="91"/>
      <c r="AAB35" s="91"/>
      <c r="AAC35" s="91"/>
      <c r="AAD35" s="91"/>
      <c r="AAE35" s="91"/>
      <c r="AAF35" s="91"/>
      <c r="AAG35" s="91"/>
      <c r="AAH35" s="91"/>
      <c r="AAI35" s="91"/>
      <c r="AAJ35" s="91"/>
      <c r="AAK35" s="91"/>
      <c r="AAL35" s="91"/>
      <c r="AAM35" s="91"/>
      <c r="AAN35" s="91"/>
      <c r="AAO35" s="91"/>
      <c r="AAP35" s="91"/>
      <c r="AAQ35" s="91"/>
      <c r="AAR35" s="91"/>
      <c r="AAS35" s="91"/>
      <c r="AAT35" s="91"/>
      <c r="AAU35" s="91"/>
      <c r="AAV35" s="91"/>
      <c r="AAW35" s="91"/>
      <c r="AAX35" s="91"/>
      <c r="AAY35" s="91"/>
      <c r="AAZ35" s="91"/>
      <c r="ABA35" s="91"/>
      <c r="ABB35" s="91"/>
      <c r="ABC35" s="91"/>
      <c r="ABD35" s="91"/>
      <c r="ABE35" s="91"/>
      <c r="ABF35" s="91"/>
      <c r="ABG35" s="91"/>
      <c r="ABH35" s="91"/>
      <c r="ABI35" s="91"/>
      <c r="ABJ35" s="91"/>
      <c r="ABK35" s="91"/>
      <c r="ABL35" s="91"/>
      <c r="ABM35" s="91"/>
      <c r="ABN35" s="91"/>
      <c r="ABO35" s="91"/>
      <c r="ABP35" s="91"/>
      <c r="ABQ35" s="91"/>
      <c r="ABR35" s="91"/>
      <c r="ABS35" s="91"/>
      <c r="ABT35" s="91"/>
      <c r="ABU35" s="91"/>
      <c r="ABV35" s="91"/>
      <c r="ABW35" s="91"/>
      <c r="ABX35" s="91"/>
      <c r="ABY35" s="91"/>
      <c r="ABZ35" s="91"/>
      <c r="ACA35" s="91"/>
      <c r="ACB35" s="91"/>
      <c r="ACC35" s="91"/>
      <c r="ACD35" s="91"/>
      <c r="ACE35" s="91"/>
      <c r="ACF35" s="91"/>
      <c r="ACG35" s="91"/>
      <c r="ACH35" s="91"/>
      <c r="ACI35" s="91"/>
      <c r="ACJ35" s="91"/>
      <c r="ACK35" s="91"/>
      <c r="ACL35" s="91"/>
      <c r="ACM35" s="91"/>
      <c r="ACN35" s="91"/>
      <c r="ACO35" s="91"/>
      <c r="ACP35" s="91"/>
      <c r="ACQ35" s="91"/>
      <c r="ACR35" s="91"/>
      <c r="ACS35" s="91"/>
      <c r="ACT35" s="91"/>
      <c r="ACU35" s="91"/>
      <c r="ACV35" s="91"/>
      <c r="ACW35" s="91"/>
      <c r="ACX35" s="91"/>
      <c r="ACY35" s="91"/>
      <c r="ACZ35" s="91"/>
      <c r="ADA35" s="91"/>
      <c r="ADB35" s="91"/>
      <c r="ADC35" s="91"/>
      <c r="ADD35" s="91"/>
      <c r="ADE35" s="91"/>
      <c r="ADF35" s="91"/>
      <c r="ADG35" s="91"/>
      <c r="ADH35" s="91"/>
      <c r="ADI35" s="91"/>
      <c r="ADJ35" s="91"/>
      <c r="ADK35" s="91"/>
      <c r="ADL35" s="91"/>
      <c r="ADM35" s="91"/>
      <c r="ADN35" s="91"/>
      <c r="ADO35" s="91"/>
      <c r="ADP35" s="91"/>
      <c r="ADQ35" s="91"/>
      <c r="ADR35" s="91"/>
      <c r="ADS35" s="91"/>
      <c r="ADT35" s="91"/>
      <c r="ADU35" s="91"/>
      <c r="ADV35" s="91"/>
      <c r="ADW35" s="91"/>
      <c r="ADX35" s="91"/>
      <c r="ADY35" s="91"/>
      <c r="ADZ35" s="91"/>
      <c r="AEA35" s="91"/>
      <c r="AEB35" s="91"/>
      <c r="AEC35" s="91"/>
      <c r="AED35" s="91"/>
      <c r="AEE35" s="91"/>
      <c r="AEF35" s="91"/>
      <c r="AEG35" s="91"/>
      <c r="AEH35" s="91"/>
      <c r="AEI35" s="91"/>
      <c r="AEJ35" s="91"/>
      <c r="AEK35" s="91"/>
      <c r="AEL35" s="91"/>
      <c r="AEM35" s="91"/>
      <c r="AEN35" s="91"/>
      <c r="AEO35" s="91"/>
      <c r="AEP35" s="91"/>
      <c r="AEQ35" s="91"/>
      <c r="AER35" s="91"/>
      <c r="AES35" s="91"/>
      <c r="AET35" s="91"/>
      <c r="AEU35" s="91"/>
      <c r="AEV35" s="91"/>
      <c r="AEW35" s="91"/>
      <c r="AEX35" s="91"/>
      <c r="AEY35" s="91"/>
      <c r="AEZ35" s="91"/>
      <c r="AFA35" s="91"/>
      <c r="AFB35" s="91"/>
      <c r="AFC35" s="91"/>
      <c r="AFD35" s="91"/>
      <c r="AFE35" s="91"/>
      <c r="AFF35" s="91"/>
      <c r="AFG35" s="91"/>
      <c r="AFH35" s="91"/>
      <c r="AFI35" s="91"/>
      <c r="AFJ35" s="91"/>
      <c r="AFK35" s="91"/>
      <c r="AFL35" s="91"/>
      <c r="AFM35" s="91"/>
      <c r="AFN35" s="91"/>
      <c r="AFO35" s="91"/>
      <c r="AFP35" s="91"/>
      <c r="AFQ35" s="91"/>
      <c r="AFR35" s="91"/>
      <c r="AFS35" s="91"/>
      <c r="AFT35" s="91"/>
      <c r="AFU35" s="91"/>
      <c r="AFV35" s="91"/>
      <c r="AFW35" s="91"/>
      <c r="AFX35" s="91"/>
      <c r="AFY35" s="91"/>
      <c r="AFZ35" s="91"/>
      <c r="AGA35" s="91"/>
      <c r="AGB35" s="91"/>
      <c r="AGC35" s="91"/>
      <c r="AGD35" s="91"/>
      <c r="AGE35" s="91"/>
      <c r="AGF35" s="91"/>
      <c r="AGG35" s="91"/>
      <c r="AGH35" s="91"/>
      <c r="AGI35" s="91"/>
      <c r="AGJ35" s="91"/>
      <c r="AGK35" s="91"/>
      <c r="AGL35" s="91"/>
      <c r="AGM35" s="91"/>
      <c r="AGN35" s="91"/>
      <c r="AGO35" s="91"/>
      <c r="AGP35" s="91"/>
      <c r="AGQ35" s="91"/>
      <c r="AGR35" s="91"/>
      <c r="AGS35" s="91"/>
      <c r="AGT35" s="91"/>
      <c r="AGU35" s="91"/>
      <c r="AGV35" s="91"/>
      <c r="AGW35" s="91"/>
      <c r="AGX35" s="91"/>
      <c r="AGY35" s="91"/>
      <c r="AGZ35" s="91"/>
      <c r="AHA35" s="91"/>
      <c r="AHB35" s="91"/>
      <c r="AHC35" s="91"/>
      <c r="AHD35" s="91"/>
      <c r="AHE35" s="91"/>
      <c r="AHF35" s="91"/>
      <c r="AHG35" s="91"/>
      <c r="AHH35" s="91"/>
      <c r="AHI35" s="91"/>
      <c r="AHJ35" s="91"/>
      <c r="AHK35" s="91"/>
      <c r="AHL35" s="91"/>
      <c r="AHM35" s="91"/>
      <c r="AHN35" s="91"/>
      <c r="AHO35" s="91"/>
      <c r="AHP35" s="91"/>
      <c r="AHQ35" s="91"/>
      <c r="AHR35" s="91"/>
      <c r="AHS35" s="91"/>
      <c r="AHT35" s="91"/>
      <c r="AHU35" s="91"/>
      <c r="AHV35" s="91"/>
      <c r="AHW35" s="91"/>
      <c r="AHX35" s="91"/>
      <c r="AHY35" s="91"/>
      <c r="AHZ35" s="91"/>
      <c r="AIA35" s="91"/>
      <c r="AIB35" s="91"/>
      <c r="AIC35" s="91"/>
      <c r="AID35" s="91"/>
      <c r="AIE35" s="91"/>
      <c r="AIF35" s="91"/>
      <c r="AIG35" s="91"/>
      <c r="AIH35" s="91"/>
      <c r="AII35" s="91"/>
      <c r="AIJ35" s="91"/>
      <c r="AIK35" s="91"/>
      <c r="AIL35" s="91"/>
      <c r="AIM35" s="91"/>
      <c r="AIN35" s="91"/>
      <c r="AIO35" s="91"/>
      <c r="AIP35" s="91"/>
      <c r="AIQ35" s="91"/>
      <c r="AIR35" s="91"/>
      <c r="AIS35" s="91"/>
      <c r="AIT35" s="91"/>
      <c r="AIU35" s="91"/>
      <c r="AIV35" s="91"/>
      <c r="AIW35" s="91"/>
      <c r="AIX35" s="91"/>
      <c r="AIY35" s="91"/>
      <c r="AIZ35" s="91"/>
      <c r="AJA35" s="91"/>
      <c r="AJB35" s="91"/>
      <c r="AJC35" s="91"/>
      <c r="AJD35" s="91"/>
      <c r="AJE35" s="91"/>
      <c r="AJF35" s="91"/>
      <c r="AJG35" s="91"/>
      <c r="AJH35" s="91"/>
      <c r="AJI35" s="91"/>
      <c r="AJJ35" s="91"/>
      <c r="AJK35" s="91"/>
      <c r="AJL35" s="91"/>
      <c r="AJM35" s="91"/>
      <c r="AJN35" s="91"/>
      <c r="AJO35" s="91"/>
      <c r="AJP35" s="91"/>
      <c r="AJQ35" s="91"/>
      <c r="AJR35" s="91"/>
      <c r="AJS35" s="91"/>
      <c r="AJT35" s="91"/>
      <c r="AJU35" s="91"/>
      <c r="AJV35" s="91"/>
      <c r="AJW35" s="91"/>
      <c r="AJX35" s="91"/>
      <c r="AJY35" s="91"/>
      <c r="AJZ35" s="91"/>
      <c r="AKA35" s="91"/>
      <c r="AKB35" s="91"/>
      <c r="AKC35" s="91"/>
      <c r="AKD35" s="91"/>
      <c r="AKE35" s="91"/>
      <c r="AKF35" s="91"/>
      <c r="AKG35" s="91"/>
      <c r="AKH35" s="91"/>
      <c r="AKI35" s="91"/>
      <c r="AKJ35" s="91"/>
      <c r="AKK35" s="91"/>
      <c r="AKL35" s="91"/>
      <c r="AKM35" s="91"/>
      <c r="AKN35" s="91"/>
      <c r="AKO35" s="91"/>
      <c r="AKP35" s="91"/>
      <c r="AKQ35" s="91"/>
      <c r="AKR35" s="91"/>
      <c r="AKS35" s="91"/>
      <c r="AKT35" s="91"/>
      <c r="AKU35" s="91"/>
      <c r="AKV35" s="91"/>
      <c r="AKW35" s="91"/>
      <c r="AKX35" s="91"/>
      <c r="AKY35" s="91"/>
      <c r="AKZ35" s="91"/>
      <c r="ALA35" s="91"/>
      <c r="ALB35" s="91"/>
      <c r="ALC35" s="91"/>
      <c r="ALD35" s="91"/>
      <c r="ALE35" s="91"/>
      <c r="ALF35" s="91"/>
      <c r="ALG35" s="91"/>
      <c r="ALH35" s="91"/>
      <c r="ALI35" s="91"/>
      <c r="ALJ35" s="91"/>
      <c r="ALK35" s="91"/>
      <c r="ALL35" s="91"/>
      <c r="ALM35" s="91"/>
      <c r="ALN35" s="91"/>
      <c r="ALO35" s="91"/>
      <c r="ALP35" s="91"/>
      <c r="ALQ35" s="91"/>
      <c r="ALR35" s="91"/>
      <c r="ALS35" s="91"/>
      <c r="ALT35" s="91"/>
      <c r="ALU35" s="91"/>
      <c r="ALV35" s="91"/>
      <c r="ALW35" s="91"/>
      <c r="ALX35" s="91"/>
      <c r="ALY35" s="91"/>
    </row>
    <row r="36" spans="1:16381" s="221" customFormat="1" ht="14.25" customHeight="1">
      <c r="A36" s="91"/>
      <c r="B36" s="204" t="s">
        <v>27</v>
      </c>
      <c r="C36" s="206">
        <v>2163.6</v>
      </c>
      <c r="D36" s="206">
        <v>1352.251</v>
      </c>
      <c r="E36" s="206">
        <v>642.31899999999996</v>
      </c>
      <c r="F36" s="159">
        <v>0</v>
      </c>
      <c r="G36" s="206">
        <v>13748</v>
      </c>
      <c r="H36" s="255"/>
      <c r="I36" s="206">
        <v>736</v>
      </c>
      <c r="J36" s="206">
        <v>1352</v>
      </c>
      <c r="K36" s="156">
        <v>642</v>
      </c>
      <c r="L36" s="156">
        <v>0</v>
      </c>
      <c r="M36" s="206">
        <v>1653</v>
      </c>
      <c r="N36" s="20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91"/>
      <c r="JW36" s="91"/>
      <c r="JX36" s="91"/>
      <c r="JY36" s="91"/>
      <c r="JZ36" s="91"/>
      <c r="KA36" s="91"/>
      <c r="KB36" s="91"/>
      <c r="KC36" s="91"/>
      <c r="KD36" s="91"/>
      <c r="KE36" s="91"/>
      <c r="KF36" s="91"/>
      <c r="KG36" s="91"/>
      <c r="KH36" s="91"/>
      <c r="KI36" s="91"/>
      <c r="KJ36" s="91"/>
      <c r="KK36" s="91"/>
      <c r="KL36" s="91"/>
      <c r="KM36" s="91"/>
      <c r="KN36" s="91"/>
      <c r="KO36" s="91"/>
      <c r="KP36" s="91"/>
      <c r="KQ36" s="91"/>
      <c r="KR36" s="91"/>
      <c r="KS36" s="91"/>
      <c r="KT36" s="91"/>
      <c r="KU36" s="91"/>
      <c r="KV36" s="91"/>
      <c r="KW36" s="91"/>
      <c r="KX36" s="91"/>
      <c r="KY36" s="91"/>
      <c r="KZ36" s="91"/>
      <c r="LA36" s="91"/>
      <c r="LB36" s="91"/>
      <c r="LC36" s="91"/>
      <c r="LD36" s="91"/>
      <c r="LE36" s="91"/>
      <c r="LF36" s="91"/>
      <c r="LG36" s="91"/>
      <c r="LH36" s="91"/>
      <c r="LI36" s="91"/>
      <c r="LJ36" s="91"/>
      <c r="LK36" s="91"/>
      <c r="LL36" s="91"/>
      <c r="LM36" s="91"/>
      <c r="LN36" s="91"/>
      <c r="LO36" s="91"/>
      <c r="LP36" s="91"/>
      <c r="LQ36" s="91"/>
      <c r="LR36" s="91"/>
      <c r="LS36" s="91"/>
      <c r="LT36" s="91"/>
      <c r="LU36" s="91"/>
      <c r="LV36" s="91"/>
      <c r="LW36" s="91"/>
      <c r="LX36" s="91"/>
      <c r="LY36" s="91"/>
      <c r="LZ36" s="91"/>
      <c r="MA36" s="91"/>
      <c r="MB36" s="91"/>
      <c r="MC36" s="91"/>
      <c r="MD36" s="91"/>
      <c r="ME36" s="91"/>
      <c r="MF36" s="91"/>
      <c r="MG36" s="91"/>
      <c r="MH36" s="91"/>
      <c r="MI36" s="91"/>
      <c r="MJ36" s="91"/>
      <c r="MK36" s="91"/>
      <c r="ML36" s="91"/>
      <c r="MM36" s="91"/>
      <c r="MN36" s="91"/>
      <c r="MO36" s="91"/>
      <c r="MP36" s="91"/>
      <c r="MQ36" s="91"/>
      <c r="MR36" s="91"/>
      <c r="MS36" s="91"/>
      <c r="MT36" s="91"/>
      <c r="MU36" s="91"/>
      <c r="MV36" s="91"/>
      <c r="MW36" s="91"/>
      <c r="MX36" s="91"/>
      <c r="MY36" s="91"/>
      <c r="MZ36" s="91"/>
      <c r="NA36" s="91"/>
      <c r="NB36" s="91"/>
      <c r="NC36" s="91"/>
      <c r="ND36" s="91"/>
      <c r="NE36" s="91"/>
      <c r="NF36" s="91"/>
      <c r="NG36" s="91"/>
      <c r="NH36" s="91"/>
      <c r="NI36" s="91"/>
      <c r="NJ36" s="91"/>
      <c r="NK36" s="91"/>
      <c r="NL36" s="91"/>
      <c r="NM36" s="91"/>
      <c r="NN36" s="91"/>
      <c r="NO36" s="91"/>
      <c r="NP36" s="91"/>
      <c r="NQ36" s="91"/>
      <c r="NR36" s="91"/>
      <c r="NS36" s="91"/>
      <c r="NT36" s="91"/>
      <c r="NU36" s="91"/>
      <c r="NV36" s="91"/>
      <c r="NW36" s="91"/>
      <c r="NX36" s="91"/>
      <c r="NY36" s="91"/>
      <c r="NZ36" s="91"/>
      <c r="OA36" s="91"/>
      <c r="OB36" s="91"/>
      <c r="OC36" s="91"/>
      <c r="OD36" s="91"/>
      <c r="OE36" s="91"/>
      <c r="OF36" s="91"/>
      <c r="OG36" s="91"/>
      <c r="OH36" s="91"/>
      <c r="OI36" s="91"/>
      <c r="OJ36" s="91"/>
      <c r="OK36" s="91"/>
      <c r="OL36" s="91"/>
      <c r="OM36" s="91"/>
      <c r="ON36" s="91"/>
      <c r="OO36" s="91"/>
      <c r="OP36" s="91"/>
      <c r="OQ36" s="91"/>
      <c r="OR36" s="91"/>
      <c r="OS36" s="91"/>
      <c r="OT36" s="91"/>
      <c r="OU36" s="91"/>
      <c r="OV36" s="91"/>
      <c r="OW36" s="91"/>
      <c r="OX36" s="91"/>
      <c r="OY36" s="91"/>
      <c r="OZ36" s="91"/>
      <c r="PA36" s="91"/>
      <c r="PB36" s="91"/>
      <c r="PC36" s="91"/>
      <c r="PD36" s="91"/>
      <c r="PE36" s="91"/>
      <c r="PF36" s="91"/>
      <c r="PG36" s="91"/>
      <c r="PH36" s="91"/>
      <c r="PI36" s="91"/>
      <c r="PJ36" s="91"/>
      <c r="PK36" s="91"/>
      <c r="PL36" s="91"/>
      <c r="PM36" s="91"/>
      <c r="PN36" s="91"/>
      <c r="PO36" s="91"/>
      <c r="PP36" s="91"/>
      <c r="PQ36" s="91"/>
      <c r="PR36" s="91"/>
      <c r="PS36" s="91"/>
      <c r="PT36" s="91"/>
      <c r="PU36" s="91"/>
      <c r="PV36" s="91"/>
      <c r="PW36" s="91"/>
      <c r="PX36" s="91"/>
      <c r="PY36" s="91"/>
      <c r="PZ36" s="91"/>
      <c r="QA36" s="91"/>
      <c r="QB36" s="91"/>
      <c r="QC36" s="91"/>
      <c r="QD36" s="91"/>
      <c r="QE36" s="91"/>
      <c r="QF36" s="91"/>
      <c r="QG36" s="91"/>
      <c r="QH36" s="91"/>
      <c r="QI36" s="91"/>
      <c r="QJ36" s="91"/>
      <c r="QK36" s="91"/>
      <c r="QL36" s="91"/>
      <c r="QM36" s="91"/>
      <c r="QN36" s="91"/>
      <c r="QO36" s="91"/>
      <c r="QP36" s="91"/>
      <c r="QQ36" s="91"/>
      <c r="QR36" s="91"/>
      <c r="QS36" s="91"/>
      <c r="QT36" s="91"/>
      <c r="QU36" s="91"/>
      <c r="QV36" s="91"/>
      <c r="QW36" s="91"/>
      <c r="QX36" s="91"/>
      <c r="QY36" s="91"/>
      <c r="QZ36" s="91"/>
      <c r="RA36" s="91"/>
      <c r="RB36" s="91"/>
      <c r="RC36" s="91"/>
      <c r="RD36" s="91"/>
      <c r="RE36" s="91"/>
      <c r="RF36" s="91"/>
      <c r="RG36" s="91"/>
      <c r="RH36" s="91"/>
      <c r="RI36" s="91"/>
      <c r="RJ36" s="91"/>
      <c r="RK36" s="91"/>
      <c r="RL36" s="91"/>
      <c r="RM36" s="91"/>
      <c r="RN36" s="91"/>
      <c r="RO36" s="91"/>
      <c r="RP36" s="91"/>
      <c r="RQ36" s="91"/>
      <c r="RR36" s="91"/>
      <c r="RS36" s="91"/>
      <c r="RT36" s="91"/>
      <c r="RU36" s="91"/>
      <c r="RV36" s="91"/>
      <c r="RW36" s="91"/>
      <c r="RX36" s="91"/>
      <c r="RY36" s="91"/>
      <c r="RZ36" s="91"/>
      <c r="SA36" s="91"/>
      <c r="SB36" s="91"/>
      <c r="SC36" s="91"/>
      <c r="SD36" s="91"/>
      <c r="SE36" s="91"/>
      <c r="SF36" s="91"/>
      <c r="SG36" s="91"/>
      <c r="SH36" s="91"/>
      <c r="SI36" s="91"/>
      <c r="SJ36" s="91"/>
      <c r="SK36" s="91"/>
      <c r="SL36" s="91"/>
      <c r="SM36" s="91"/>
      <c r="SN36" s="91"/>
      <c r="SO36" s="91"/>
      <c r="SP36" s="91"/>
      <c r="SQ36" s="91"/>
      <c r="SR36" s="91"/>
      <c r="SS36" s="91"/>
      <c r="ST36" s="91"/>
      <c r="SU36" s="91"/>
      <c r="SV36" s="91"/>
      <c r="SW36" s="91"/>
      <c r="SX36" s="91"/>
      <c r="SY36" s="91"/>
      <c r="SZ36" s="91"/>
      <c r="TA36" s="91"/>
      <c r="TB36" s="91"/>
      <c r="TC36" s="91"/>
      <c r="TD36" s="91"/>
      <c r="TE36" s="91"/>
      <c r="TF36" s="91"/>
      <c r="TG36" s="91"/>
      <c r="TH36" s="91"/>
      <c r="TI36" s="91"/>
      <c r="TJ36" s="91"/>
      <c r="TK36" s="91"/>
      <c r="TL36" s="91"/>
      <c r="TM36" s="91"/>
      <c r="TN36" s="91"/>
      <c r="TO36" s="91"/>
      <c r="TP36" s="91"/>
      <c r="TQ36" s="91"/>
      <c r="TR36" s="91"/>
      <c r="TS36" s="91"/>
      <c r="TT36" s="91"/>
      <c r="TU36" s="91"/>
      <c r="TV36" s="91"/>
      <c r="TW36" s="91"/>
      <c r="TX36" s="91"/>
      <c r="TY36" s="91"/>
      <c r="TZ36" s="91"/>
      <c r="UA36" s="91"/>
      <c r="UB36" s="91"/>
      <c r="UC36" s="91"/>
      <c r="UD36" s="91"/>
      <c r="UE36" s="91"/>
      <c r="UF36" s="91"/>
      <c r="UG36" s="91"/>
      <c r="UH36" s="91"/>
      <c r="UI36" s="91"/>
      <c r="UJ36" s="91"/>
      <c r="UK36" s="91"/>
      <c r="UL36" s="91"/>
      <c r="UM36" s="91"/>
      <c r="UN36" s="91"/>
      <c r="UO36" s="91"/>
      <c r="UP36" s="91"/>
      <c r="UQ36" s="91"/>
      <c r="UR36" s="91"/>
      <c r="US36" s="91"/>
      <c r="UT36" s="91"/>
      <c r="UU36" s="91"/>
      <c r="UV36" s="91"/>
      <c r="UW36" s="91"/>
      <c r="UX36" s="91"/>
      <c r="UY36" s="91"/>
      <c r="UZ36" s="91"/>
      <c r="VA36" s="91"/>
      <c r="VB36" s="91"/>
      <c r="VC36" s="91"/>
      <c r="VD36" s="91"/>
      <c r="VE36" s="91"/>
      <c r="VF36" s="91"/>
      <c r="VG36" s="91"/>
      <c r="VH36" s="91"/>
      <c r="VI36" s="91"/>
      <c r="VJ36" s="91"/>
      <c r="VK36" s="91"/>
      <c r="VL36" s="91"/>
      <c r="VM36" s="91"/>
      <c r="VN36" s="91"/>
      <c r="VO36" s="91"/>
      <c r="VP36" s="91"/>
      <c r="VQ36" s="91"/>
      <c r="VR36" s="91"/>
      <c r="VS36" s="91"/>
      <c r="VT36" s="91"/>
      <c r="VU36" s="91"/>
      <c r="VV36" s="91"/>
      <c r="VW36" s="91"/>
      <c r="VX36" s="91"/>
      <c r="VY36" s="91"/>
      <c r="VZ36" s="91"/>
      <c r="WA36" s="91"/>
      <c r="WB36" s="91"/>
      <c r="WC36" s="91"/>
      <c r="WD36" s="91"/>
      <c r="WE36" s="91"/>
      <c r="WF36" s="91"/>
      <c r="WG36" s="91"/>
      <c r="WH36" s="91"/>
      <c r="WI36" s="91"/>
      <c r="WJ36" s="91"/>
      <c r="WK36" s="91"/>
      <c r="WL36" s="91"/>
      <c r="WM36" s="91"/>
      <c r="WN36" s="91"/>
      <c r="WO36" s="91"/>
      <c r="WP36" s="91"/>
      <c r="WQ36" s="91"/>
      <c r="WR36" s="91"/>
      <c r="WS36" s="91"/>
      <c r="WT36" s="91"/>
      <c r="WU36" s="91"/>
      <c r="WV36" s="91"/>
      <c r="WW36" s="91"/>
      <c r="WX36" s="91"/>
      <c r="WY36" s="91"/>
      <c r="WZ36" s="91"/>
      <c r="XA36" s="91"/>
      <c r="XB36" s="91"/>
      <c r="XC36" s="91"/>
      <c r="XD36" s="91"/>
      <c r="XE36" s="91"/>
      <c r="XF36" s="91"/>
      <c r="XG36" s="91"/>
      <c r="XH36" s="91"/>
      <c r="XI36" s="91"/>
      <c r="XJ36" s="91"/>
      <c r="XK36" s="91"/>
      <c r="XL36" s="91"/>
      <c r="XM36" s="91"/>
      <c r="XN36" s="91"/>
      <c r="XO36" s="91"/>
      <c r="XP36" s="91"/>
      <c r="XQ36" s="91"/>
      <c r="XR36" s="91"/>
      <c r="XS36" s="91"/>
      <c r="XT36" s="91"/>
      <c r="XU36" s="91"/>
      <c r="XV36" s="91"/>
      <c r="XW36" s="91"/>
      <c r="XX36" s="91"/>
      <c r="XY36" s="91"/>
      <c r="XZ36" s="91"/>
      <c r="YA36" s="91"/>
      <c r="YB36" s="91"/>
      <c r="YC36" s="91"/>
      <c r="YD36" s="91"/>
      <c r="YE36" s="91"/>
      <c r="YF36" s="91"/>
      <c r="YG36" s="91"/>
      <c r="YH36" s="91"/>
      <c r="YI36" s="91"/>
      <c r="YJ36" s="91"/>
      <c r="YK36" s="91"/>
      <c r="YL36" s="91"/>
      <c r="YM36" s="91"/>
      <c r="YN36" s="91"/>
      <c r="YO36" s="91"/>
      <c r="YP36" s="91"/>
      <c r="YQ36" s="91"/>
      <c r="YR36" s="91"/>
      <c r="YS36" s="91"/>
      <c r="YT36" s="91"/>
      <c r="YU36" s="91"/>
      <c r="YV36" s="91"/>
      <c r="YW36" s="91"/>
      <c r="YX36" s="91"/>
      <c r="YY36" s="91"/>
      <c r="YZ36" s="91"/>
      <c r="ZA36" s="91"/>
      <c r="ZB36" s="91"/>
      <c r="ZC36" s="91"/>
      <c r="ZD36" s="91"/>
      <c r="ZE36" s="91"/>
      <c r="ZF36" s="91"/>
      <c r="ZG36" s="91"/>
      <c r="ZH36" s="91"/>
      <c r="ZI36" s="91"/>
      <c r="ZJ36" s="91"/>
      <c r="ZK36" s="91"/>
      <c r="ZL36" s="91"/>
      <c r="ZM36" s="91"/>
      <c r="ZN36" s="91"/>
      <c r="ZO36" s="91"/>
      <c r="ZP36" s="91"/>
      <c r="ZQ36" s="91"/>
      <c r="ZR36" s="91"/>
      <c r="ZS36" s="91"/>
      <c r="ZT36" s="91"/>
      <c r="ZU36" s="91"/>
      <c r="ZV36" s="91"/>
      <c r="ZW36" s="91"/>
      <c r="ZX36" s="91"/>
      <c r="ZY36" s="91"/>
      <c r="ZZ36" s="91"/>
      <c r="AAA36" s="91"/>
      <c r="AAB36" s="91"/>
      <c r="AAC36" s="91"/>
      <c r="AAD36" s="91"/>
      <c r="AAE36" s="91"/>
      <c r="AAF36" s="91"/>
      <c r="AAG36" s="91"/>
      <c r="AAH36" s="91"/>
      <c r="AAI36" s="91"/>
      <c r="AAJ36" s="91"/>
      <c r="AAK36" s="91"/>
      <c r="AAL36" s="91"/>
      <c r="AAM36" s="91"/>
      <c r="AAN36" s="91"/>
      <c r="AAO36" s="91"/>
      <c r="AAP36" s="91"/>
      <c r="AAQ36" s="91"/>
      <c r="AAR36" s="91"/>
      <c r="AAS36" s="91"/>
      <c r="AAT36" s="91"/>
      <c r="AAU36" s="91"/>
      <c r="AAV36" s="91"/>
      <c r="AAW36" s="91"/>
      <c r="AAX36" s="91"/>
      <c r="AAY36" s="91"/>
      <c r="AAZ36" s="91"/>
      <c r="ABA36" s="91"/>
      <c r="ABB36" s="91"/>
      <c r="ABC36" s="91"/>
      <c r="ABD36" s="91"/>
      <c r="ABE36" s="91"/>
      <c r="ABF36" s="91"/>
      <c r="ABG36" s="91"/>
      <c r="ABH36" s="91"/>
      <c r="ABI36" s="91"/>
      <c r="ABJ36" s="91"/>
      <c r="ABK36" s="91"/>
      <c r="ABL36" s="91"/>
      <c r="ABM36" s="91"/>
      <c r="ABN36" s="91"/>
      <c r="ABO36" s="91"/>
      <c r="ABP36" s="91"/>
      <c r="ABQ36" s="91"/>
      <c r="ABR36" s="91"/>
      <c r="ABS36" s="91"/>
      <c r="ABT36" s="91"/>
      <c r="ABU36" s="91"/>
      <c r="ABV36" s="91"/>
      <c r="ABW36" s="91"/>
      <c r="ABX36" s="91"/>
      <c r="ABY36" s="91"/>
      <c r="ABZ36" s="91"/>
      <c r="ACA36" s="91"/>
      <c r="ACB36" s="91"/>
      <c r="ACC36" s="91"/>
      <c r="ACD36" s="91"/>
      <c r="ACE36" s="91"/>
      <c r="ACF36" s="91"/>
      <c r="ACG36" s="91"/>
      <c r="ACH36" s="91"/>
      <c r="ACI36" s="91"/>
      <c r="ACJ36" s="91"/>
      <c r="ACK36" s="91"/>
      <c r="ACL36" s="91"/>
      <c r="ACM36" s="91"/>
      <c r="ACN36" s="91"/>
      <c r="ACO36" s="91"/>
      <c r="ACP36" s="91"/>
      <c r="ACQ36" s="91"/>
      <c r="ACR36" s="91"/>
      <c r="ACS36" s="91"/>
      <c r="ACT36" s="91"/>
      <c r="ACU36" s="91"/>
      <c r="ACV36" s="91"/>
      <c r="ACW36" s="91"/>
      <c r="ACX36" s="91"/>
      <c r="ACY36" s="91"/>
      <c r="ACZ36" s="91"/>
      <c r="ADA36" s="91"/>
      <c r="ADB36" s="91"/>
      <c r="ADC36" s="91"/>
      <c r="ADD36" s="91"/>
      <c r="ADE36" s="91"/>
      <c r="ADF36" s="91"/>
      <c r="ADG36" s="91"/>
      <c r="ADH36" s="91"/>
      <c r="ADI36" s="91"/>
      <c r="ADJ36" s="91"/>
      <c r="ADK36" s="91"/>
      <c r="ADL36" s="91"/>
      <c r="ADM36" s="91"/>
      <c r="ADN36" s="91"/>
      <c r="ADO36" s="91"/>
      <c r="ADP36" s="91"/>
      <c r="ADQ36" s="91"/>
      <c r="ADR36" s="91"/>
      <c r="ADS36" s="91"/>
      <c r="ADT36" s="91"/>
      <c r="ADU36" s="91"/>
      <c r="ADV36" s="91"/>
      <c r="ADW36" s="91"/>
      <c r="ADX36" s="91"/>
      <c r="ADY36" s="91"/>
      <c r="ADZ36" s="91"/>
      <c r="AEA36" s="91"/>
      <c r="AEB36" s="91"/>
      <c r="AEC36" s="91"/>
      <c r="AED36" s="91"/>
      <c r="AEE36" s="91"/>
      <c r="AEF36" s="91"/>
      <c r="AEG36" s="91"/>
      <c r="AEH36" s="91"/>
      <c r="AEI36" s="91"/>
      <c r="AEJ36" s="91"/>
      <c r="AEK36" s="91"/>
      <c r="AEL36" s="91"/>
      <c r="AEM36" s="91"/>
      <c r="AEN36" s="91"/>
      <c r="AEO36" s="91"/>
      <c r="AEP36" s="91"/>
      <c r="AEQ36" s="91"/>
      <c r="AER36" s="91"/>
      <c r="AES36" s="91"/>
      <c r="AET36" s="91"/>
      <c r="AEU36" s="91"/>
      <c r="AEV36" s="91"/>
      <c r="AEW36" s="91"/>
      <c r="AEX36" s="91"/>
      <c r="AEY36" s="91"/>
      <c r="AEZ36" s="91"/>
      <c r="AFA36" s="91"/>
      <c r="AFB36" s="91"/>
      <c r="AFC36" s="91"/>
      <c r="AFD36" s="91"/>
      <c r="AFE36" s="91"/>
      <c r="AFF36" s="91"/>
      <c r="AFG36" s="91"/>
      <c r="AFH36" s="91"/>
      <c r="AFI36" s="91"/>
      <c r="AFJ36" s="91"/>
      <c r="AFK36" s="91"/>
      <c r="AFL36" s="91"/>
      <c r="AFM36" s="91"/>
      <c r="AFN36" s="91"/>
      <c r="AFO36" s="91"/>
      <c r="AFP36" s="91"/>
      <c r="AFQ36" s="91"/>
      <c r="AFR36" s="91"/>
      <c r="AFS36" s="91"/>
      <c r="AFT36" s="91"/>
      <c r="AFU36" s="91"/>
      <c r="AFV36" s="91"/>
      <c r="AFW36" s="91"/>
      <c r="AFX36" s="91"/>
      <c r="AFY36" s="91"/>
      <c r="AFZ36" s="91"/>
      <c r="AGA36" s="91"/>
      <c r="AGB36" s="91"/>
      <c r="AGC36" s="91"/>
      <c r="AGD36" s="91"/>
      <c r="AGE36" s="91"/>
      <c r="AGF36" s="91"/>
      <c r="AGG36" s="91"/>
      <c r="AGH36" s="91"/>
      <c r="AGI36" s="91"/>
      <c r="AGJ36" s="91"/>
      <c r="AGK36" s="91"/>
      <c r="AGL36" s="91"/>
      <c r="AGM36" s="91"/>
      <c r="AGN36" s="91"/>
      <c r="AGO36" s="91"/>
      <c r="AGP36" s="91"/>
      <c r="AGQ36" s="91"/>
      <c r="AGR36" s="91"/>
      <c r="AGS36" s="91"/>
      <c r="AGT36" s="91"/>
      <c r="AGU36" s="91"/>
      <c r="AGV36" s="91"/>
      <c r="AGW36" s="91"/>
      <c r="AGX36" s="91"/>
      <c r="AGY36" s="91"/>
      <c r="AGZ36" s="91"/>
      <c r="AHA36" s="91"/>
      <c r="AHB36" s="91"/>
      <c r="AHC36" s="91"/>
      <c r="AHD36" s="91"/>
      <c r="AHE36" s="91"/>
      <c r="AHF36" s="91"/>
      <c r="AHG36" s="91"/>
      <c r="AHH36" s="91"/>
      <c r="AHI36" s="91"/>
      <c r="AHJ36" s="91"/>
      <c r="AHK36" s="91"/>
      <c r="AHL36" s="91"/>
      <c r="AHM36" s="91"/>
      <c r="AHN36" s="91"/>
      <c r="AHO36" s="91"/>
      <c r="AHP36" s="91"/>
      <c r="AHQ36" s="91"/>
      <c r="AHR36" s="91"/>
      <c r="AHS36" s="91"/>
      <c r="AHT36" s="91"/>
      <c r="AHU36" s="91"/>
      <c r="AHV36" s="91"/>
      <c r="AHW36" s="91"/>
      <c r="AHX36" s="91"/>
      <c r="AHY36" s="91"/>
      <c r="AHZ36" s="91"/>
      <c r="AIA36" s="91"/>
      <c r="AIB36" s="91"/>
      <c r="AIC36" s="91"/>
      <c r="AID36" s="91"/>
      <c r="AIE36" s="91"/>
      <c r="AIF36" s="91"/>
      <c r="AIG36" s="91"/>
      <c r="AIH36" s="91"/>
      <c r="AII36" s="91"/>
      <c r="AIJ36" s="91"/>
      <c r="AIK36" s="91"/>
      <c r="AIL36" s="91"/>
      <c r="AIM36" s="91"/>
      <c r="AIN36" s="91"/>
      <c r="AIO36" s="91"/>
      <c r="AIP36" s="91"/>
      <c r="AIQ36" s="91"/>
      <c r="AIR36" s="91"/>
      <c r="AIS36" s="91"/>
      <c r="AIT36" s="91"/>
      <c r="AIU36" s="91"/>
      <c r="AIV36" s="91"/>
      <c r="AIW36" s="91"/>
      <c r="AIX36" s="91"/>
      <c r="AIY36" s="91"/>
      <c r="AIZ36" s="91"/>
      <c r="AJA36" s="91"/>
      <c r="AJB36" s="91"/>
      <c r="AJC36" s="91"/>
      <c r="AJD36" s="91"/>
      <c r="AJE36" s="91"/>
      <c r="AJF36" s="91"/>
      <c r="AJG36" s="91"/>
      <c r="AJH36" s="91"/>
      <c r="AJI36" s="91"/>
      <c r="AJJ36" s="91"/>
      <c r="AJK36" s="91"/>
      <c r="AJL36" s="91"/>
      <c r="AJM36" s="91"/>
      <c r="AJN36" s="91"/>
      <c r="AJO36" s="91"/>
      <c r="AJP36" s="91"/>
      <c r="AJQ36" s="91"/>
      <c r="AJR36" s="91"/>
      <c r="AJS36" s="91"/>
      <c r="AJT36" s="91"/>
      <c r="AJU36" s="91"/>
      <c r="AJV36" s="91"/>
      <c r="AJW36" s="91"/>
      <c r="AJX36" s="91"/>
      <c r="AJY36" s="91"/>
      <c r="AJZ36" s="91"/>
      <c r="AKA36" s="91"/>
      <c r="AKB36" s="91"/>
      <c r="AKC36" s="91"/>
      <c r="AKD36" s="91"/>
      <c r="AKE36" s="91"/>
      <c r="AKF36" s="91"/>
      <c r="AKG36" s="91"/>
      <c r="AKH36" s="91"/>
      <c r="AKI36" s="91"/>
      <c r="AKJ36" s="91"/>
      <c r="AKK36" s="91"/>
      <c r="AKL36" s="91"/>
      <c r="AKM36" s="91"/>
      <c r="AKN36" s="91"/>
      <c r="AKO36" s="91"/>
      <c r="AKP36" s="91"/>
      <c r="AKQ36" s="91"/>
      <c r="AKR36" s="91"/>
      <c r="AKS36" s="91"/>
      <c r="AKT36" s="91"/>
      <c r="AKU36" s="91"/>
      <c r="AKV36" s="91"/>
      <c r="AKW36" s="91"/>
      <c r="AKX36" s="91"/>
      <c r="AKY36" s="91"/>
      <c r="AKZ36" s="91"/>
      <c r="ALA36" s="91"/>
      <c r="ALB36" s="91"/>
      <c r="ALC36" s="91"/>
      <c r="ALD36" s="91"/>
      <c r="ALE36" s="91"/>
      <c r="ALF36" s="91"/>
      <c r="ALG36" s="91"/>
      <c r="ALH36" s="91"/>
      <c r="ALI36" s="91"/>
      <c r="ALJ36" s="91"/>
      <c r="ALK36" s="91"/>
      <c r="ALL36" s="91"/>
      <c r="ALM36" s="91"/>
      <c r="ALN36" s="91"/>
      <c r="ALO36" s="91"/>
      <c r="ALP36" s="91"/>
      <c r="ALQ36" s="91"/>
      <c r="ALR36" s="91"/>
      <c r="ALS36" s="91"/>
      <c r="ALT36" s="91"/>
      <c r="ALU36" s="91"/>
      <c r="ALV36" s="91"/>
      <c r="ALW36" s="91"/>
      <c r="ALX36" s="91"/>
      <c r="ALY36" s="91"/>
    </row>
    <row r="37" spans="1:16381" s="221" customFormat="1" ht="14.25" customHeight="1">
      <c r="A37" s="91"/>
      <c r="B37" s="204" t="s">
        <v>172</v>
      </c>
      <c r="C37" s="205">
        <v>75125.009999999995</v>
      </c>
      <c r="D37" s="205">
        <v>75125.009999999995</v>
      </c>
      <c r="E37" s="205">
        <v>75125.009999999995</v>
      </c>
      <c r="F37" s="205">
        <f>E37</f>
        <v>75125.009999999995</v>
      </c>
      <c r="G37" s="205">
        <f>F37</f>
        <v>75125.009999999995</v>
      </c>
      <c r="H37" s="205"/>
      <c r="I37" s="205">
        <f>F37</f>
        <v>75125.009999999995</v>
      </c>
      <c r="J37" s="205">
        <f t="shared" ref="J37:N37" si="21">I37</f>
        <v>75125.009999999995</v>
      </c>
      <c r="K37" s="205">
        <f t="shared" si="21"/>
        <v>75125.009999999995</v>
      </c>
      <c r="L37" s="205">
        <f t="shared" si="21"/>
        <v>75125.009999999995</v>
      </c>
      <c r="M37" s="205">
        <f t="shared" si="21"/>
        <v>75125.009999999995</v>
      </c>
      <c r="N37" s="205">
        <f t="shared" si="21"/>
        <v>75125.009999999995</v>
      </c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91"/>
      <c r="JW37" s="91"/>
      <c r="JX37" s="91"/>
      <c r="JY37" s="91"/>
      <c r="JZ37" s="91"/>
      <c r="KA37" s="91"/>
      <c r="KB37" s="91"/>
      <c r="KC37" s="91"/>
      <c r="KD37" s="91"/>
      <c r="KE37" s="91"/>
      <c r="KF37" s="91"/>
      <c r="KG37" s="91"/>
      <c r="KH37" s="91"/>
      <c r="KI37" s="91"/>
      <c r="KJ37" s="91"/>
      <c r="KK37" s="91"/>
      <c r="KL37" s="91"/>
      <c r="KM37" s="91"/>
      <c r="KN37" s="91"/>
      <c r="KO37" s="91"/>
      <c r="KP37" s="91"/>
      <c r="KQ37" s="91"/>
      <c r="KR37" s="91"/>
      <c r="KS37" s="91"/>
      <c r="KT37" s="91"/>
      <c r="KU37" s="91"/>
      <c r="KV37" s="91"/>
      <c r="KW37" s="91"/>
      <c r="KX37" s="91"/>
      <c r="KY37" s="91"/>
      <c r="KZ37" s="91"/>
      <c r="LA37" s="91"/>
      <c r="LB37" s="91"/>
      <c r="LC37" s="91"/>
      <c r="LD37" s="91"/>
      <c r="LE37" s="91"/>
      <c r="LF37" s="91"/>
      <c r="LG37" s="91"/>
      <c r="LH37" s="91"/>
      <c r="LI37" s="91"/>
      <c r="LJ37" s="91"/>
      <c r="LK37" s="91"/>
      <c r="LL37" s="91"/>
      <c r="LM37" s="91"/>
      <c r="LN37" s="91"/>
      <c r="LO37" s="91"/>
      <c r="LP37" s="91"/>
      <c r="LQ37" s="91"/>
      <c r="LR37" s="91"/>
      <c r="LS37" s="91"/>
      <c r="LT37" s="91"/>
      <c r="LU37" s="91"/>
      <c r="LV37" s="91"/>
      <c r="LW37" s="91"/>
      <c r="LX37" s="91"/>
      <c r="LY37" s="91"/>
      <c r="LZ37" s="91"/>
      <c r="MA37" s="91"/>
      <c r="MB37" s="91"/>
      <c r="MC37" s="91"/>
      <c r="MD37" s="91"/>
      <c r="ME37" s="91"/>
      <c r="MF37" s="91"/>
      <c r="MG37" s="91"/>
      <c r="MH37" s="91"/>
      <c r="MI37" s="91"/>
      <c r="MJ37" s="91"/>
      <c r="MK37" s="91"/>
      <c r="ML37" s="91"/>
      <c r="MM37" s="91"/>
      <c r="MN37" s="91"/>
      <c r="MO37" s="91"/>
      <c r="MP37" s="91"/>
      <c r="MQ37" s="91"/>
      <c r="MR37" s="91"/>
      <c r="MS37" s="91"/>
      <c r="MT37" s="91"/>
      <c r="MU37" s="91"/>
      <c r="MV37" s="91"/>
      <c r="MW37" s="91"/>
      <c r="MX37" s="91"/>
      <c r="MY37" s="91"/>
      <c r="MZ37" s="91"/>
      <c r="NA37" s="91"/>
      <c r="NB37" s="91"/>
      <c r="NC37" s="91"/>
      <c r="ND37" s="91"/>
      <c r="NE37" s="91"/>
      <c r="NF37" s="91"/>
      <c r="NG37" s="91"/>
      <c r="NH37" s="91"/>
      <c r="NI37" s="91"/>
      <c r="NJ37" s="91"/>
      <c r="NK37" s="91"/>
      <c r="NL37" s="91"/>
      <c r="NM37" s="91"/>
      <c r="NN37" s="91"/>
      <c r="NO37" s="91"/>
      <c r="NP37" s="91"/>
      <c r="NQ37" s="91"/>
      <c r="NR37" s="91"/>
      <c r="NS37" s="91"/>
      <c r="NT37" s="91"/>
      <c r="NU37" s="91"/>
      <c r="NV37" s="91"/>
      <c r="NW37" s="91"/>
      <c r="NX37" s="91"/>
      <c r="NY37" s="91"/>
      <c r="NZ37" s="91"/>
      <c r="OA37" s="91"/>
      <c r="OB37" s="91"/>
      <c r="OC37" s="91"/>
      <c r="OD37" s="91"/>
      <c r="OE37" s="91"/>
      <c r="OF37" s="91"/>
      <c r="OG37" s="91"/>
      <c r="OH37" s="91"/>
      <c r="OI37" s="91"/>
      <c r="OJ37" s="91"/>
      <c r="OK37" s="91"/>
      <c r="OL37" s="91"/>
      <c r="OM37" s="91"/>
      <c r="ON37" s="91"/>
      <c r="OO37" s="91"/>
      <c r="OP37" s="91"/>
      <c r="OQ37" s="91"/>
      <c r="OR37" s="91"/>
      <c r="OS37" s="91"/>
      <c r="OT37" s="91"/>
      <c r="OU37" s="91"/>
      <c r="OV37" s="91"/>
      <c r="OW37" s="91"/>
      <c r="OX37" s="91"/>
      <c r="OY37" s="91"/>
      <c r="OZ37" s="91"/>
      <c r="PA37" s="91"/>
      <c r="PB37" s="91"/>
      <c r="PC37" s="91"/>
      <c r="PD37" s="91"/>
      <c r="PE37" s="91"/>
      <c r="PF37" s="91"/>
      <c r="PG37" s="91"/>
      <c r="PH37" s="91"/>
      <c r="PI37" s="91"/>
      <c r="PJ37" s="91"/>
      <c r="PK37" s="91"/>
      <c r="PL37" s="91"/>
      <c r="PM37" s="91"/>
      <c r="PN37" s="91"/>
      <c r="PO37" s="91"/>
      <c r="PP37" s="91"/>
      <c r="PQ37" s="91"/>
      <c r="PR37" s="91"/>
      <c r="PS37" s="91"/>
      <c r="PT37" s="91"/>
      <c r="PU37" s="91"/>
      <c r="PV37" s="91"/>
      <c r="PW37" s="91"/>
      <c r="PX37" s="91"/>
      <c r="PY37" s="91"/>
      <c r="PZ37" s="91"/>
      <c r="QA37" s="91"/>
      <c r="QB37" s="91"/>
      <c r="QC37" s="91"/>
      <c r="QD37" s="91"/>
      <c r="QE37" s="91"/>
      <c r="QF37" s="91"/>
      <c r="QG37" s="91"/>
      <c r="QH37" s="91"/>
      <c r="QI37" s="91"/>
      <c r="QJ37" s="91"/>
      <c r="QK37" s="91"/>
      <c r="QL37" s="91"/>
      <c r="QM37" s="91"/>
      <c r="QN37" s="91"/>
      <c r="QO37" s="91"/>
      <c r="QP37" s="91"/>
      <c r="QQ37" s="91"/>
      <c r="QR37" s="91"/>
      <c r="QS37" s="91"/>
      <c r="QT37" s="91"/>
      <c r="QU37" s="91"/>
      <c r="QV37" s="91"/>
      <c r="QW37" s="91"/>
      <c r="QX37" s="91"/>
      <c r="QY37" s="91"/>
      <c r="QZ37" s="91"/>
      <c r="RA37" s="91"/>
      <c r="RB37" s="91"/>
      <c r="RC37" s="91"/>
      <c r="RD37" s="91"/>
      <c r="RE37" s="91"/>
      <c r="RF37" s="91"/>
      <c r="RG37" s="91"/>
      <c r="RH37" s="91"/>
      <c r="RI37" s="91"/>
      <c r="RJ37" s="91"/>
      <c r="RK37" s="91"/>
      <c r="RL37" s="91"/>
      <c r="RM37" s="91"/>
      <c r="RN37" s="91"/>
      <c r="RO37" s="91"/>
      <c r="RP37" s="91"/>
      <c r="RQ37" s="91"/>
      <c r="RR37" s="91"/>
      <c r="RS37" s="91"/>
      <c r="RT37" s="91"/>
      <c r="RU37" s="91"/>
      <c r="RV37" s="91"/>
      <c r="RW37" s="91"/>
      <c r="RX37" s="91"/>
      <c r="RY37" s="91"/>
      <c r="RZ37" s="91"/>
      <c r="SA37" s="91"/>
      <c r="SB37" s="91"/>
      <c r="SC37" s="91"/>
      <c r="SD37" s="91"/>
      <c r="SE37" s="91"/>
      <c r="SF37" s="91"/>
      <c r="SG37" s="91"/>
      <c r="SH37" s="91"/>
      <c r="SI37" s="91"/>
      <c r="SJ37" s="91"/>
      <c r="SK37" s="91"/>
      <c r="SL37" s="91"/>
      <c r="SM37" s="91"/>
      <c r="SN37" s="91"/>
      <c r="SO37" s="91"/>
      <c r="SP37" s="91"/>
      <c r="SQ37" s="91"/>
      <c r="SR37" s="91"/>
      <c r="SS37" s="91"/>
      <c r="ST37" s="91"/>
      <c r="SU37" s="91"/>
      <c r="SV37" s="91"/>
      <c r="SW37" s="91"/>
      <c r="SX37" s="91"/>
      <c r="SY37" s="91"/>
      <c r="SZ37" s="91"/>
      <c r="TA37" s="91"/>
      <c r="TB37" s="91"/>
      <c r="TC37" s="91"/>
      <c r="TD37" s="91"/>
      <c r="TE37" s="91"/>
      <c r="TF37" s="91"/>
      <c r="TG37" s="91"/>
      <c r="TH37" s="91"/>
      <c r="TI37" s="91"/>
      <c r="TJ37" s="91"/>
      <c r="TK37" s="91"/>
      <c r="TL37" s="91"/>
      <c r="TM37" s="91"/>
      <c r="TN37" s="91"/>
      <c r="TO37" s="91"/>
      <c r="TP37" s="91"/>
      <c r="TQ37" s="91"/>
      <c r="TR37" s="91"/>
      <c r="TS37" s="91"/>
      <c r="TT37" s="91"/>
      <c r="TU37" s="91"/>
      <c r="TV37" s="91"/>
      <c r="TW37" s="91"/>
      <c r="TX37" s="91"/>
      <c r="TY37" s="91"/>
      <c r="TZ37" s="91"/>
      <c r="UA37" s="91"/>
      <c r="UB37" s="91"/>
      <c r="UC37" s="91"/>
      <c r="UD37" s="91"/>
      <c r="UE37" s="91"/>
      <c r="UF37" s="91"/>
      <c r="UG37" s="91"/>
      <c r="UH37" s="91"/>
      <c r="UI37" s="91"/>
      <c r="UJ37" s="91"/>
      <c r="UK37" s="91"/>
      <c r="UL37" s="91"/>
      <c r="UM37" s="91"/>
      <c r="UN37" s="91"/>
      <c r="UO37" s="91"/>
      <c r="UP37" s="91"/>
      <c r="UQ37" s="91"/>
      <c r="UR37" s="91"/>
      <c r="US37" s="91"/>
      <c r="UT37" s="91"/>
      <c r="UU37" s="91"/>
      <c r="UV37" s="91"/>
      <c r="UW37" s="91"/>
      <c r="UX37" s="91"/>
      <c r="UY37" s="91"/>
      <c r="UZ37" s="91"/>
      <c r="VA37" s="91"/>
      <c r="VB37" s="91"/>
      <c r="VC37" s="91"/>
      <c r="VD37" s="91"/>
      <c r="VE37" s="91"/>
      <c r="VF37" s="91"/>
      <c r="VG37" s="91"/>
      <c r="VH37" s="91"/>
      <c r="VI37" s="91"/>
      <c r="VJ37" s="91"/>
      <c r="VK37" s="91"/>
      <c r="VL37" s="91"/>
      <c r="VM37" s="91"/>
      <c r="VN37" s="91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1"/>
      <c r="WD37" s="91"/>
      <c r="WE37" s="91"/>
      <c r="WF37" s="91"/>
      <c r="WG37" s="91"/>
      <c r="WH37" s="91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1"/>
      <c r="AAU37" s="91"/>
      <c r="AAV37" s="91"/>
      <c r="AAW37" s="91"/>
      <c r="AAX37" s="91"/>
      <c r="AAY37" s="91"/>
      <c r="AAZ37" s="91"/>
      <c r="ABA37" s="91"/>
      <c r="ABB37" s="91"/>
      <c r="ABC37" s="91"/>
      <c r="ABD37" s="91"/>
      <c r="ABE37" s="91"/>
      <c r="ABF37" s="91"/>
      <c r="ABG37" s="91"/>
      <c r="ABH37" s="91"/>
      <c r="ABI37" s="91"/>
      <c r="ABJ37" s="91"/>
      <c r="ABK37" s="91"/>
      <c r="ABL37" s="91"/>
      <c r="ABM37" s="91"/>
      <c r="ABN37" s="91"/>
      <c r="ABO37" s="91"/>
      <c r="ABP37" s="91"/>
      <c r="ABQ37" s="91"/>
      <c r="ABR37" s="91"/>
      <c r="ABS37" s="91"/>
      <c r="ABT37" s="91"/>
      <c r="ABU37" s="91"/>
      <c r="ABV37" s="91"/>
      <c r="ABW37" s="91"/>
      <c r="ABX37" s="91"/>
      <c r="ABY37" s="91"/>
      <c r="ABZ37" s="91"/>
      <c r="ACA37" s="91"/>
      <c r="ACB37" s="91"/>
      <c r="ACC37" s="91"/>
      <c r="ACD37" s="91"/>
      <c r="ACE37" s="91"/>
      <c r="ACF37" s="91"/>
      <c r="ACG37" s="91"/>
      <c r="ACH37" s="91"/>
      <c r="ACI37" s="91"/>
      <c r="ACJ37" s="91"/>
      <c r="ACK37" s="91"/>
      <c r="ACL37" s="91"/>
      <c r="ACM37" s="91"/>
      <c r="ACN37" s="91"/>
      <c r="ACO37" s="91"/>
      <c r="ACP37" s="91"/>
      <c r="ACQ37" s="91"/>
      <c r="ACR37" s="91"/>
      <c r="ACS37" s="91"/>
      <c r="ACT37" s="91"/>
      <c r="ACU37" s="91"/>
      <c r="ACV37" s="91"/>
      <c r="ACW37" s="91"/>
      <c r="ACX37" s="91"/>
      <c r="ACY37" s="91"/>
      <c r="ACZ37" s="91"/>
      <c r="ADA37" s="91"/>
      <c r="ADB37" s="91"/>
      <c r="ADC37" s="91"/>
      <c r="ADD37" s="91"/>
      <c r="ADE37" s="91"/>
      <c r="ADF37" s="91"/>
      <c r="ADG37" s="91"/>
      <c r="ADH37" s="91"/>
      <c r="ADI37" s="91"/>
      <c r="ADJ37" s="91"/>
      <c r="ADK37" s="91"/>
      <c r="ADL37" s="91"/>
      <c r="ADM37" s="91"/>
      <c r="ADN37" s="91"/>
      <c r="ADO37" s="91"/>
      <c r="ADP37" s="91"/>
      <c r="ADQ37" s="91"/>
      <c r="ADR37" s="91"/>
      <c r="ADS37" s="91"/>
      <c r="ADT37" s="91"/>
      <c r="ADU37" s="91"/>
      <c r="ADV37" s="91"/>
      <c r="ADW37" s="91"/>
      <c r="ADX37" s="91"/>
      <c r="ADY37" s="91"/>
      <c r="ADZ37" s="91"/>
      <c r="AEA37" s="91"/>
      <c r="AEB37" s="91"/>
      <c r="AEC37" s="91"/>
      <c r="AED37" s="91"/>
      <c r="AEE37" s="91"/>
      <c r="AEF37" s="91"/>
      <c r="AEG37" s="91"/>
      <c r="AEH37" s="91"/>
      <c r="AEI37" s="91"/>
      <c r="AEJ37" s="91"/>
      <c r="AEK37" s="91"/>
      <c r="AEL37" s="91"/>
      <c r="AEM37" s="91"/>
      <c r="AEN37" s="91"/>
      <c r="AEO37" s="91"/>
      <c r="AEP37" s="91"/>
      <c r="AEQ37" s="91"/>
      <c r="AER37" s="91"/>
      <c r="AES37" s="91"/>
      <c r="AET37" s="91"/>
      <c r="AEU37" s="91"/>
      <c r="AEV37" s="91"/>
      <c r="AEW37" s="91"/>
      <c r="AEX37" s="91"/>
      <c r="AEY37" s="91"/>
      <c r="AEZ37" s="91"/>
      <c r="AFA37" s="91"/>
      <c r="AFB37" s="91"/>
      <c r="AFC37" s="91"/>
      <c r="AFD37" s="91"/>
      <c r="AFE37" s="91"/>
      <c r="AFF37" s="91"/>
      <c r="AFG37" s="91"/>
      <c r="AFH37" s="91"/>
      <c r="AFI37" s="91"/>
      <c r="AFJ37" s="91"/>
      <c r="AFK37" s="91"/>
      <c r="AFL37" s="91"/>
      <c r="AFM37" s="91"/>
      <c r="AFN37" s="91"/>
      <c r="AFO37" s="91"/>
      <c r="AFP37" s="91"/>
      <c r="AFQ37" s="91"/>
      <c r="AFR37" s="91"/>
      <c r="AFS37" s="91"/>
      <c r="AFT37" s="91"/>
      <c r="AFU37" s="91"/>
      <c r="AFV37" s="91"/>
      <c r="AFW37" s="91"/>
      <c r="AFX37" s="91"/>
      <c r="AFY37" s="91"/>
      <c r="AFZ37" s="91"/>
      <c r="AGA37" s="91"/>
      <c r="AGB37" s="91"/>
      <c r="AGC37" s="91"/>
      <c r="AGD37" s="91"/>
      <c r="AGE37" s="91"/>
      <c r="AGF37" s="91"/>
      <c r="AGG37" s="91"/>
      <c r="AGH37" s="91"/>
      <c r="AGI37" s="91"/>
      <c r="AGJ37" s="91"/>
      <c r="AGK37" s="91"/>
      <c r="AGL37" s="91"/>
      <c r="AGM37" s="91"/>
      <c r="AGN37" s="91"/>
      <c r="AGO37" s="91"/>
      <c r="AGP37" s="91"/>
      <c r="AGQ37" s="91"/>
      <c r="AGR37" s="91"/>
      <c r="AGS37" s="91"/>
      <c r="AGT37" s="91"/>
      <c r="AGU37" s="91"/>
      <c r="AGV37" s="91"/>
      <c r="AGW37" s="91"/>
      <c r="AGX37" s="91"/>
      <c r="AGY37" s="91"/>
      <c r="AGZ37" s="91"/>
      <c r="AHA37" s="91"/>
      <c r="AHB37" s="91"/>
      <c r="AHC37" s="91"/>
      <c r="AHD37" s="91"/>
      <c r="AHE37" s="91"/>
      <c r="AHF37" s="91"/>
      <c r="AHG37" s="91"/>
      <c r="AHH37" s="91"/>
      <c r="AHI37" s="91"/>
      <c r="AHJ37" s="91"/>
      <c r="AHK37" s="91"/>
      <c r="AHL37" s="91"/>
      <c r="AHM37" s="91"/>
      <c r="AHN37" s="91"/>
      <c r="AHO37" s="91"/>
      <c r="AHP37" s="91"/>
      <c r="AHQ37" s="91"/>
      <c r="AHR37" s="91"/>
      <c r="AHS37" s="91"/>
      <c r="AHT37" s="91"/>
      <c r="AHU37" s="91"/>
      <c r="AHV37" s="91"/>
      <c r="AHW37" s="91"/>
      <c r="AHX37" s="91"/>
      <c r="AHY37" s="91"/>
      <c r="AHZ37" s="91"/>
      <c r="AIA37" s="91"/>
      <c r="AIB37" s="91"/>
      <c r="AIC37" s="91"/>
      <c r="AID37" s="91"/>
      <c r="AIE37" s="91"/>
      <c r="AIF37" s="91"/>
      <c r="AIG37" s="91"/>
      <c r="AIH37" s="91"/>
      <c r="AII37" s="91"/>
      <c r="AIJ37" s="91"/>
      <c r="AIK37" s="91"/>
      <c r="AIL37" s="91"/>
      <c r="AIM37" s="91"/>
      <c r="AIN37" s="91"/>
      <c r="AIO37" s="91"/>
      <c r="AIP37" s="91"/>
      <c r="AIQ37" s="91"/>
      <c r="AIR37" s="91"/>
      <c r="AIS37" s="91"/>
      <c r="AIT37" s="91"/>
      <c r="AIU37" s="91"/>
      <c r="AIV37" s="91"/>
      <c r="AIW37" s="91"/>
      <c r="AIX37" s="91"/>
      <c r="AIY37" s="91"/>
      <c r="AIZ37" s="91"/>
      <c r="AJA37" s="91"/>
      <c r="AJB37" s="91"/>
      <c r="AJC37" s="91"/>
      <c r="AJD37" s="91"/>
      <c r="AJE37" s="91"/>
      <c r="AJF37" s="91"/>
      <c r="AJG37" s="91"/>
      <c r="AJH37" s="91"/>
      <c r="AJI37" s="91"/>
      <c r="AJJ37" s="91"/>
      <c r="AJK37" s="91"/>
      <c r="AJL37" s="91"/>
      <c r="AJM37" s="91"/>
      <c r="AJN37" s="91"/>
      <c r="AJO37" s="91"/>
      <c r="AJP37" s="91"/>
      <c r="AJQ37" s="91"/>
      <c r="AJR37" s="91"/>
      <c r="AJS37" s="91"/>
      <c r="AJT37" s="91"/>
      <c r="AJU37" s="91"/>
      <c r="AJV37" s="91"/>
      <c r="AJW37" s="91"/>
      <c r="AJX37" s="91"/>
      <c r="AJY37" s="91"/>
      <c r="AJZ37" s="91"/>
      <c r="AKA37" s="91"/>
      <c r="AKB37" s="91"/>
      <c r="AKC37" s="91"/>
      <c r="AKD37" s="91"/>
      <c r="AKE37" s="91"/>
      <c r="AKF37" s="91"/>
      <c r="AKG37" s="91"/>
      <c r="AKH37" s="91"/>
      <c r="AKI37" s="91"/>
      <c r="AKJ37" s="91"/>
      <c r="AKK37" s="91"/>
      <c r="AKL37" s="91"/>
      <c r="AKM37" s="91"/>
      <c r="AKN37" s="91"/>
      <c r="AKO37" s="91"/>
      <c r="AKP37" s="91"/>
      <c r="AKQ37" s="91"/>
      <c r="AKR37" s="91"/>
      <c r="AKS37" s="91"/>
      <c r="AKT37" s="91"/>
      <c r="AKU37" s="91"/>
      <c r="AKV37" s="91"/>
      <c r="AKW37" s="91"/>
      <c r="AKX37" s="91"/>
      <c r="AKY37" s="91"/>
      <c r="AKZ37" s="91"/>
      <c r="ALA37" s="91"/>
      <c r="ALB37" s="91"/>
      <c r="ALC37" s="91"/>
      <c r="ALD37" s="91"/>
      <c r="ALE37" s="91"/>
      <c r="ALF37" s="91"/>
      <c r="ALG37" s="91"/>
      <c r="ALH37" s="91"/>
      <c r="ALI37" s="91"/>
      <c r="ALJ37" s="91"/>
      <c r="ALK37" s="91"/>
      <c r="ALL37" s="91"/>
      <c r="ALM37" s="91"/>
      <c r="ALN37" s="91"/>
      <c r="ALO37" s="91"/>
      <c r="ALP37" s="91"/>
      <c r="ALQ37" s="91"/>
      <c r="ALR37" s="91"/>
      <c r="ALS37" s="91"/>
      <c r="ALT37" s="91"/>
      <c r="ALU37" s="91"/>
      <c r="ALV37" s="91"/>
      <c r="ALW37" s="91"/>
      <c r="ALX37" s="91"/>
      <c r="ALY37" s="91"/>
    </row>
    <row r="38" spans="1:16381" s="221" customFormat="1" ht="14.25" customHeight="1">
      <c r="A38" s="91"/>
      <c r="B38" s="204" t="s">
        <v>30</v>
      </c>
      <c r="C38" s="207">
        <f>C40/C39</f>
        <v>0.49929614843191139</v>
      </c>
      <c r="D38" s="207">
        <f>D40/D39</f>
        <v>0.2201278327651551</v>
      </c>
      <c r="E38" s="207">
        <f>E40/E39</f>
        <v>0.13611914045943885</v>
      </c>
      <c r="F38" s="159">
        <v>0</v>
      </c>
      <c r="G38" s="207">
        <v>0.6</v>
      </c>
      <c r="H38" s="255"/>
      <c r="I38" s="255"/>
      <c r="K38" s="227"/>
      <c r="L38" s="227"/>
      <c r="M38" s="207">
        <v>0.61</v>
      </c>
      <c r="N38" s="20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 t="e">
        <f t="shared" ref="HI38:IY38" si="22">HI40/HI39</f>
        <v>#DIV/0!</v>
      </c>
      <c r="HJ38" s="227" t="e">
        <f t="shared" si="22"/>
        <v>#DIV/0!</v>
      </c>
      <c r="HK38" s="227" t="e">
        <f t="shared" si="22"/>
        <v>#DIV/0!</v>
      </c>
      <c r="HL38" s="227" t="e">
        <f t="shared" si="22"/>
        <v>#DIV/0!</v>
      </c>
      <c r="HM38" s="227" t="e">
        <f t="shared" si="22"/>
        <v>#DIV/0!</v>
      </c>
      <c r="HN38" s="227" t="e">
        <f t="shared" si="22"/>
        <v>#DIV/0!</v>
      </c>
      <c r="HO38" s="227" t="e">
        <f t="shared" si="22"/>
        <v>#DIV/0!</v>
      </c>
      <c r="HP38" s="227" t="e">
        <f t="shared" si="22"/>
        <v>#DIV/0!</v>
      </c>
      <c r="HQ38" s="227" t="e">
        <f t="shared" si="22"/>
        <v>#DIV/0!</v>
      </c>
      <c r="HR38" s="227" t="e">
        <f t="shared" si="22"/>
        <v>#DIV/0!</v>
      </c>
      <c r="HS38" s="227" t="e">
        <f t="shared" si="22"/>
        <v>#DIV/0!</v>
      </c>
      <c r="HT38" s="227" t="e">
        <f t="shared" si="22"/>
        <v>#DIV/0!</v>
      </c>
      <c r="HU38" s="227" t="e">
        <f t="shared" si="22"/>
        <v>#DIV/0!</v>
      </c>
      <c r="HV38" s="227" t="e">
        <f t="shared" si="22"/>
        <v>#DIV/0!</v>
      </c>
      <c r="HW38" s="227" t="e">
        <f t="shared" si="22"/>
        <v>#DIV/0!</v>
      </c>
      <c r="HX38" s="227" t="e">
        <f t="shared" si="22"/>
        <v>#DIV/0!</v>
      </c>
      <c r="HY38" s="227" t="e">
        <f t="shared" si="22"/>
        <v>#DIV/0!</v>
      </c>
      <c r="HZ38" s="227" t="e">
        <f t="shared" si="22"/>
        <v>#DIV/0!</v>
      </c>
      <c r="IA38" s="227" t="e">
        <f t="shared" si="22"/>
        <v>#DIV/0!</v>
      </c>
      <c r="IB38" s="227" t="e">
        <f t="shared" si="22"/>
        <v>#DIV/0!</v>
      </c>
      <c r="IC38" s="227" t="e">
        <f t="shared" si="22"/>
        <v>#DIV/0!</v>
      </c>
      <c r="ID38" s="227" t="e">
        <f t="shared" si="22"/>
        <v>#DIV/0!</v>
      </c>
      <c r="IE38" s="227" t="e">
        <f t="shared" si="22"/>
        <v>#DIV/0!</v>
      </c>
      <c r="IF38" s="227" t="e">
        <f t="shared" si="22"/>
        <v>#DIV/0!</v>
      </c>
      <c r="IG38" s="227" t="e">
        <f t="shared" si="22"/>
        <v>#DIV/0!</v>
      </c>
      <c r="IH38" s="227" t="e">
        <f t="shared" si="22"/>
        <v>#DIV/0!</v>
      </c>
      <c r="II38" s="227" t="e">
        <f t="shared" si="22"/>
        <v>#DIV/0!</v>
      </c>
      <c r="IJ38" s="227" t="e">
        <f t="shared" si="22"/>
        <v>#DIV/0!</v>
      </c>
      <c r="IK38" s="227" t="e">
        <f t="shared" si="22"/>
        <v>#DIV/0!</v>
      </c>
      <c r="IL38" s="227" t="e">
        <f t="shared" si="22"/>
        <v>#DIV/0!</v>
      </c>
      <c r="IM38" s="227" t="e">
        <f t="shared" si="22"/>
        <v>#DIV/0!</v>
      </c>
      <c r="IN38" s="227" t="e">
        <f t="shared" si="22"/>
        <v>#DIV/0!</v>
      </c>
      <c r="IO38" s="227" t="e">
        <f t="shared" si="22"/>
        <v>#DIV/0!</v>
      </c>
      <c r="IP38" s="227" t="e">
        <f t="shared" si="22"/>
        <v>#DIV/0!</v>
      </c>
      <c r="IQ38" s="227" t="e">
        <f t="shared" si="22"/>
        <v>#DIV/0!</v>
      </c>
      <c r="IR38" s="227" t="e">
        <f t="shared" si="22"/>
        <v>#DIV/0!</v>
      </c>
      <c r="IS38" s="227" t="e">
        <f t="shared" si="22"/>
        <v>#DIV/0!</v>
      </c>
      <c r="IT38" s="227" t="e">
        <f t="shared" si="22"/>
        <v>#DIV/0!</v>
      </c>
      <c r="IU38" s="227" t="e">
        <f t="shared" si="22"/>
        <v>#DIV/0!</v>
      </c>
      <c r="IV38" s="227" t="e">
        <f t="shared" si="22"/>
        <v>#DIV/0!</v>
      </c>
      <c r="IW38" s="227" t="e">
        <f t="shared" si="22"/>
        <v>#DIV/0!</v>
      </c>
      <c r="IX38" s="227" t="e">
        <f t="shared" si="22"/>
        <v>#DIV/0!</v>
      </c>
      <c r="IY38" s="227" t="e">
        <f t="shared" si="22"/>
        <v>#DIV/0!</v>
      </c>
      <c r="IZ38" s="227" t="e">
        <f t="shared" ref="IZ38:LK38" si="23">IZ40/IZ39</f>
        <v>#DIV/0!</v>
      </c>
      <c r="JA38" s="227" t="e">
        <f t="shared" si="23"/>
        <v>#DIV/0!</v>
      </c>
      <c r="JB38" s="227" t="e">
        <f t="shared" si="23"/>
        <v>#DIV/0!</v>
      </c>
      <c r="JC38" s="227" t="e">
        <f t="shared" si="23"/>
        <v>#DIV/0!</v>
      </c>
      <c r="JD38" s="227" t="e">
        <f t="shared" si="23"/>
        <v>#DIV/0!</v>
      </c>
      <c r="JE38" s="227" t="e">
        <f t="shared" si="23"/>
        <v>#DIV/0!</v>
      </c>
      <c r="JF38" s="227" t="e">
        <f t="shared" si="23"/>
        <v>#DIV/0!</v>
      </c>
      <c r="JG38" s="227" t="e">
        <f t="shared" si="23"/>
        <v>#DIV/0!</v>
      </c>
      <c r="JH38" s="227" t="e">
        <f t="shared" si="23"/>
        <v>#DIV/0!</v>
      </c>
      <c r="JI38" s="227" t="e">
        <f t="shared" si="23"/>
        <v>#DIV/0!</v>
      </c>
      <c r="JJ38" s="227" t="e">
        <f t="shared" si="23"/>
        <v>#DIV/0!</v>
      </c>
      <c r="JK38" s="227" t="e">
        <f t="shared" si="23"/>
        <v>#DIV/0!</v>
      </c>
      <c r="JL38" s="227" t="e">
        <f t="shared" si="23"/>
        <v>#DIV/0!</v>
      </c>
      <c r="JM38" s="227" t="e">
        <f t="shared" si="23"/>
        <v>#DIV/0!</v>
      </c>
      <c r="JN38" s="227" t="e">
        <f t="shared" si="23"/>
        <v>#DIV/0!</v>
      </c>
      <c r="JO38" s="227" t="e">
        <f t="shared" si="23"/>
        <v>#DIV/0!</v>
      </c>
      <c r="JP38" s="227" t="e">
        <f t="shared" si="23"/>
        <v>#DIV/0!</v>
      </c>
      <c r="JQ38" s="227" t="e">
        <f t="shared" si="23"/>
        <v>#DIV/0!</v>
      </c>
      <c r="JR38" s="227" t="e">
        <f t="shared" si="23"/>
        <v>#DIV/0!</v>
      </c>
      <c r="JS38" s="227" t="e">
        <f t="shared" si="23"/>
        <v>#DIV/0!</v>
      </c>
      <c r="JT38" s="227" t="e">
        <f t="shared" si="23"/>
        <v>#DIV/0!</v>
      </c>
      <c r="JU38" s="227" t="e">
        <f t="shared" si="23"/>
        <v>#DIV/0!</v>
      </c>
      <c r="JV38" s="227" t="e">
        <f t="shared" si="23"/>
        <v>#DIV/0!</v>
      </c>
      <c r="JW38" s="227" t="e">
        <f t="shared" si="23"/>
        <v>#DIV/0!</v>
      </c>
      <c r="JX38" s="227" t="e">
        <f t="shared" si="23"/>
        <v>#DIV/0!</v>
      </c>
      <c r="JY38" s="227" t="e">
        <f t="shared" si="23"/>
        <v>#DIV/0!</v>
      </c>
      <c r="JZ38" s="227" t="e">
        <f t="shared" si="23"/>
        <v>#DIV/0!</v>
      </c>
      <c r="KA38" s="227" t="e">
        <f t="shared" si="23"/>
        <v>#DIV/0!</v>
      </c>
      <c r="KB38" s="227" t="e">
        <f t="shared" si="23"/>
        <v>#DIV/0!</v>
      </c>
      <c r="KC38" s="227" t="e">
        <f t="shared" si="23"/>
        <v>#DIV/0!</v>
      </c>
      <c r="KD38" s="227" t="e">
        <f t="shared" si="23"/>
        <v>#DIV/0!</v>
      </c>
      <c r="KE38" s="227" t="e">
        <f t="shared" si="23"/>
        <v>#DIV/0!</v>
      </c>
      <c r="KF38" s="227" t="e">
        <f t="shared" si="23"/>
        <v>#DIV/0!</v>
      </c>
      <c r="KG38" s="227" t="e">
        <f t="shared" si="23"/>
        <v>#DIV/0!</v>
      </c>
      <c r="KH38" s="227" t="e">
        <f t="shared" si="23"/>
        <v>#DIV/0!</v>
      </c>
      <c r="KI38" s="227" t="e">
        <f t="shared" si="23"/>
        <v>#DIV/0!</v>
      </c>
      <c r="KJ38" s="227" t="e">
        <f t="shared" si="23"/>
        <v>#DIV/0!</v>
      </c>
      <c r="KK38" s="227" t="e">
        <f t="shared" si="23"/>
        <v>#DIV/0!</v>
      </c>
      <c r="KL38" s="227" t="e">
        <f t="shared" si="23"/>
        <v>#DIV/0!</v>
      </c>
      <c r="KM38" s="227" t="e">
        <f t="shared" si="23"/>
        <v>#DIV/0!</v>
      </c>
      <c r="KN38" s="227" t="e">
        <f t="shared" si="23"/>
        <v>#DIV/0!</v>
      </c>
      <c r="KO38" s="227" t="e">
        <f t="shared" si="23"/>
        <v>#DIV/0!</v>
      </c>
      <c r="KP38" s="227" t="e">
        <f t="shared" si="23"/>
        <v>#DIV/0!</v>
      </c>
      <c r="KQ38" s="227" t="e">
        <f t="shared" si="23"/>
        <v>#DIV/0!</v>
      </c>
      <c r="KR38" s="227" t="e">
        <f t="shared" si="23"/>
        <v>#DIV/0!</v>
      </c>
      <c r="KS38" s="227" t="e">
        <f t="shared" si="23"/>
        <v>#DIV/0!</v>
      </c>
      <c r="KT38" s="227" t="e">
        <f t="shared" si="23"/>
        <v>#DIV/0!</v>
      </c>
      <c r="KU38" s="227" t="e">
        <f t="shared" si="23"/>
        <v>#DIV/0!</v>
      </c>
      <c r="KV38" s="227" t="e">
        <f t="shared" si="23"/>
        <v>#DIV/0!</v>
      </c>
      <c r="KW38" s="227" t="e">
        <f t="shared" si="23"/>
        <v>#DIV/0!</v>
      </c>
      <c r="KX38" s="227" t="e">
        <f t="shared" si="23"/>
        <v>#DIV/0!</v>
      </c>
      <c r="KY38" s="227" t="e">
        <f t="shared" si="23"/>
        <v>#DIV/0!</v>
      </c>
      <c r="KZ38" s="227" t="e">
        <f t="shared" si="23"/>
        <v>#DIV/0!</v>
      </c>
      <c r="LA38" s="227" t="e">
        <f t="shared" si="23"/>
        <v>#DIV/0!</v>
      </c>
      <c r="LB38" s="227" t="e">
        <f t="shared" si="23"/>
        <v>#DIV/0!</v>
      </c>
      <c r="LC38" s="227" t="e">
        <f t="shared" si="23"/>
        <v>#DIV/0!</v>
      </c>
      <c r="LD38" s="227" t="e">
        <f t="shared" si="23"/>
        <v>#DIV/0!</v>
      </c>
      <c r="LE38" s="227" t="e">
        <f t="shared" si="23"/>
        <v>#DIV/0!</v>
      </c>
      <c r="LF38" s="227" t="e">
        <f t="shared" si="23"/>
        <v>#DIV/0!</v>
      </c>
      <c r="LG38" s="227" t="e">
        <f t="shared" si="23"/>
        <v>#DIV/0!</v>
      </c>
      <c r="LH38" s="227" t="e">
        <f t="shared" si="23"/>
        <v>#DIV/0!</v>
      </c>
      <c r="LI38" s="227" t="e">
        <f t="shared" si="23"/>
        <v>#DIV/0!</v>
      </c>
      <c r="LJ38" s="227" t="e">
        <f t="shared" si="23"/>
        <v>#DIV/0!</v>
      </c>
      <c r="LK38" s="227" t="e">
        <f t="shared" si="23"/>
        <v>#DIV/0!</v>
      </c>
      <c r="LL38" s="227" t="e">
        <f t="shared" ref="LL38:NW38" si="24">LL40/LL39</f>
        <v>#DIV/0!</v>
      </c>
      <c r="LM38" s="227" t="e">
        <f t="shared" si="24"/>
        <v>#DIV/0!</v>
      </c>
      <c r="LN38" s="227" t="e">
        <f t="shared" si="24"/>
        <v>#DIV/0!</v>
      </c>
      <c r="LO38" s="227" t="e">
        <f t="shared" si="24"/>
        <v>#DIV/0!</v>
      </c>
      <c r="LP38" s="227" t="e">
        <f t="shared" si="24"/>
        <v>#DIV/0!</v>
      </c>
      <c r="LQ38" s="227" t="e">
        <f t="shared" si="24"/>
        <v>#DIV/0!</v>
      </c>
      <c r="LR38" s="227" t="e">
        <f t="shared" si="24"/>
        <v>#DIV/0!</v>
      </c>
      <c r="LS38" s="227" t="e">
        <f t="shared" si="24"/>
        <v>#DIV/0!</v>
      </c>
      <c r="LT38" s="227" t="e">
        <f t="shared" si="24"/>
        <v>#DIV/0!</v>
      </c>
      <c r="LU38" s="227" t="e">
        <f t="shared" si="24"/>
        <v>#DIV/0!</v>
      </c>
      <c r="LV38" s="227" t="e">
        <f t="shared" si="24"/>
        <v>#DIV/0!</v>
      </c>
      <c r="LW38" s="227" t="e">
        <f t="shared" si="24"/>
        <v>#DIV/0!</v>
      </c>
      <c r="LX38" s="227" t="e">
        <f t="shared" si="24"/>
        <v>#DIV/0!</v>
      </c>
      <c r="LY38" s="227" t="e">
        <f t="shared" si="24"/>
        <v>#DIV/0!</v>
      </c>
      <c r="LZ38" s="227" t="e">
        <f t="shared" si="24"/>
        <v>#DIV/0!</v>
      </c>
      <c r="MA38" s="227" t="e">
        <f t="shared" si="24"/>
        <v>#DIV/0!</v>
      </c>
      <c r="MB38" s="227" t="e">
        <f t="shared" si="24"/>
        <v>#DIV/0!</v>
      </c>
      <c r="MC38" s="227" t="e">
        <f t="shared" si="24"/>
        <v>#DIV/0!</v>
      </c>
      <c r="MD38" s="227" t="e">
        <f t="shared" si="24"/>
        <v>#DIV/0!</v>
      </c>
      <c r="ME38" s="227" t="e">
        <f t="shared" si="24"/>
        <v>#DIV/0!</v>
      </c>
      <c r="MF38" s="227" t="e">
        <f t="shared" si="24"/>
        <v>#DIV/0!</v>
      </c>
      <c r="MG38" s="227" t="e">
        <f t="shared" si="24"/>
        <v>#DIV/0!</v>
      </c>
      <c r="MH38" s="227" t="e">
        <f t="shared" si="24"/>
        <v>#DIV/0!</v>
      </c>
      <c r="MI38" s="227" t="e">
        <f t="shared" si="24"/>
        <v>#DIV/0!</v>
      </c>
      <c r="MJ38" s="227" t="e">
        <f t="shared" si="24"/>
        <v>#DIV/0!</v>
      </c>
      <c r="MK38" s="227" t="e">
        <f t="shared" si="24"/>
        <v>#DIV/0!</v>
      </c>
      <c r="ML38" s="227" t="e">
        <f t="shared" si="24"/>
        <v>#DIV/0!</v>
      </c>
      <c r="MM38" s="227" t="e">
        <f t="shared" si="24"/>
        <v>#DIV/0!</v>
      </c>
      <c r="MN38" s="227" t="e">
        <f t="shared" si="24"/>
        <v>#DIV/0!</v>
      </c>
      <c r="MO38" s="227" t="e">
        <f t="shared" si="24"/>
        <v>#DIV/0!</v>
      </c>
      <c r="MP38" s="227" t="e">
        <f t="shared" si="24"/>
        <v>#DIV/0!</v>
      </c>
      <c r="MQ38" s="227" t="e">
        <f t="shared" si="24"/>
        <v>#DIV/0!</v>
      </c>
      <c r="MR38" s="227" t="e">
        <f t="shared" si="24"/>
        <v>#DIV/0!</v>
      </c>
      <c r="MS38" s="227" t="e">
        <f t="shared" si="24"/>
        <v>#DIV/0!</v>
      </c>
      <c r="MT38" s="227" t="e">
        <f t="shared" si="24"/>
        <v>#DIV/0!</v>
      </c>
      <c r="MU38" s="227" t="e">
        <f t="shared" si="24"/>
        <v>#DIV/0!</v>
      </c>
      <c r="MV38" s="227" t="e">
        <f t="shared" si="24"/>
        <v>#DIV/0!</v>
      </c>
      <c r="MW38" s="227" t="e">
        <f t="shared" si="24"/>
        <v>#DIV/0!</v>
      </c>
      <c r="MX38" s="227" t="e">
        <f t="shared" si="24"/>
        <v>#DIV/0!</v>
      </c>
      <c r="MY38" s="227" t="e">
        <f t="shared" si="24"/>
        <v>#DIV/0!</v>
      </c>
      <c r="MZ38" s="227" t="e">
        <f t="shared" si="24"/>
        <v>#DIV/0!</v>
      </c>
      <c r="NA38" s="227" t="e">
        <f t="shared" si="24"/>
        <v>#DIV/0!</v>
      </c>
      <c r="NB38" s="227" t="e">
        <f t="shared" si="24"/>
        <v>#DIV/0!</v>
      </c>
      <c r="NC38" s="227" t="e">
        <f t="shared" si="24"/>
        <v>#DIV/0!</v>
      </c>
      <c r="ND38" s="227" t="e">
        <f t="shared" si="24"/>
        <v>#DIV/0!</v>
      </c>
      <c r="NE38" s="227" t="e">
        <f t="shared" si="24"/>
        <v>#DIV/0!</v>
      </c>
      <c r="NF38" s="227" t="e">
        <f t="shared" si="24"/>
        <v>#DIV/0!</v>
      </c>
      <c r="NG38" s="227" t="e">
        <f t="shared" si="24"/>
        <v>#DIV/0!</v>
      </c>
      <c r="NH38" s="227" t="e">
        <f t="shared" si="24"/>
        <v>#DIV/0!</v>
      </c>
      <c r="NI38" s="227" t="e">
        <f t="shared" si="24"/>
        <v>#DIV/0!</v>
      </c>
      <c r="NJ38" s="227" t="e">
        <f t="shared" si="24"/>
        <v>#DIV/0!</v>
      </c>
      <c r="NK38" s="227" t="e">
        <f t="shared" si="24"/>
        <v>#DIV/0!</v>
      </c>
      <c r="NL38" s="227" t="e">
        <f t="shared" si="24"/>
        <v>#DIV/0!</v>
      </c>
      <c r="NM38" s="227" t="e">
        <f t="shared" si="24"/>
        <v>#DIV/0!</v>
      </c>
      <c r="NN38" s="227" t="e">
        <f t="shared" si="24"/>
        <v>#DIV/0!</v>
      </c>
      <c r="NO38" s="227" t="e">
        <f t="shared" si="24"/>
        <v>#DIV/0!</v>
      </c>
      <c r="NP38" s="227" t="e">
        <f t="shared" si="24"/>
        <v>#DIV/0!</v>
      </c>
      <c r="NQ38" s="227" t="e">
        <f t="shared" si="24"/>
        <v>#DIV/0!</v>
      </c>
      <c r="NR38" s="227" t="e">
        <f t="shared" si="24"/>
        <v>#DIV/0!</v>
      </c>
      <c r="NS38" s="227" t="e">
        <f t="shared" si="24"/>
        <v>#DIV/0!</v>
      </c>
      <c r="NT38" s="227" t="e">
        <f t="shared" si="24"/>
        <v>#DIV/0!</v>
      </c>
      <c r="NU38" s="227" t="e">
        <f t="shared" si="24"/>
        <v>#DIV/0!</v>
      </c>
      <c r="NV38" s="227" t="e">
        <f t="shared" si="24"/>
        <v>#DIV/0!</v>
      </c>
      <c r="NW38" s="227" t="e">
        <f t="shared" si="24"/>
        <v>#DIV/0!</v>
      </c>
      <c r="NX38" s="227" t="e">
        <f t="shared" ref="NX38:QI38" si="25">NX40/NX39</f>
        <v>#DIV/0!</v>
      </c>
      <c r="NY38" s="227" t="e">
        <f t="shared" si="25"/>
        <v>#DIV/0!</v>
      </c>
      <c r="NZ38" s="227" t="e">
        <f t="shared" si="25"/>
        <v>#DIV/0!</v>
      </c>
      <c r="OA38" s="227" t="e">
        <f t="shared" si="25"/>
        <v>#DIV/0!</v>
      </c>
      <c r="OB38" s="227" t="e">
        <f t="shared" si="25"/>
        <v>#DIV/0!</v>
      </c>
      <c r="OC38" s="227" t="e">
        <f t="shared" si="25"/>
        <v>#DIV/0!</v>
      </c>
      <c r="OD38" s="227" t="e">
        <f t="shared" si="25"/>
        <v>#DIV/0!</v>
      </c>
      <c r="OE38" s="227" t="e">
        <f t="shared" si="25"/>
        <v>#DIV/0!</v>
      </c>
      <c r="OF38" s="227" t="e">
        <f t="shared" si="25"/>
        <v>#DIV/0!</v>
      </c>
      <c r="OG38" s="227" t="e">
        <f t="shared" si="25"/>
        <v>#DIV/0!</v>
      </c>
      <c r="OH38" s="227" t="e">
        <f t="shared" si="25"/>
        <v>#DIV/0!</v>
      </c>
      <c r="OI38" s="227" t="e">
        <f t="shared" si="25"/>
        <v>#DIV/0!</v>
      </c>
      <c r="OJ38" s="227" t="e">
        <f t="shared" si="25"/>
        <v>#DIV/0!</v>
      </c>
      <c r="OK38" s="227" t="e">
        <f t="shared" si="25"/>
        <v>#DIV/0!</v>
      </c>
      <c r="OL38" s="227" t="e">
        <f t="shared" si="25"/>
        <v>#DIV/0!</v>
      </c>
      <c r="OM38" s="227" t="e">
        <f t="shared" si="25"/>
        <v>#DIV/0!</v>
      </c>
      <c r="ON38" s="227" t="e">
        <f t="shared" si="25"/>
        <v>#DIV/0!</v>
      </c>
      <c r="OO38" s="227" t="e">
        <f t="shared" si="25"/>
        <v>#DIV/0!</v>
      </c>
      <c r="OP38" s="227" t="e">
        <f t="shared" si="25"/>
        <v>#DIV/0!</v>
      </c>
      <c r="OQ38" s="227" t="e">
        <f t="shared" si="25"/>
        <v>#DIV/0!</v>
      </c>
      <c r="OR38" s="227" t="e">
        <f t="shared" si="25"/>
        <v>#DIV/0!</v>
      </c>
      <c r="OS38" s="227" t="e">
        <f t="shared" si="25"/>
        <v>#DIV/0!</v>
      </c>
      <c r="OT38" s="227" t="e">
        <f t="shared" si="25"/>
        <v>#DIV/0!</v>
      </c>
      <c r="OU38" s="227" t="e">
        <f t="shared" si="25"/>
        <v>#DIV/0!</v>
      </c>
      <c r="OV38" s="227" t="e">
        <f t="shared" si="25"/>
        <v>#DIV/0!</v>
      </c>
      <c r="OW38" s="227" t="e">
        <f t="shared" si="25"/>
        <v>#DIV/0!</v>
      </c>
      <c r="OX38" s="227" t="e">
        <f t="shared" si="25"/>
        <v>#DIV/0!</v>
      </c>
      <c r="OY38" s="227" t="e">
        <f t="shared" si="25"/>
        <v>#DIV/0!</v>
      </c>
      <c r="OZ38" s="227" t="e">
        <f t="shared" si="25"/>
        <v>#DIV/0!</v>
      </c>
      <c r="PA38" s="227" t="e">
        <f t="shared" si="25"/>
        <v>#DIV/0!</v>
      </c>
      <c r="PB38" s="227" t="e">
        <f t="shared" si="25"/>
        <v>#DIV/0!</v>
      </c>
      <c r="PC38" s="227" t="e">
        <f t="shared" si="25"/>
        <v>#DIV/0!</v>
      </c>
      <c r="PD38" s="227" t="e">
        <f t="shared" si="25"/>
        <v>#DIV/0!</v>
      </c>
      <c r="PE38" s="227" t="e">
        <f t="shared" si="25"/>
        <v>#DIV/0!</v>
      </c>
      <c r="PF38" s="227" t="e">
        <f t="shared" si="25"/>
        <v>#DIV/0!</v>
      </c>
      <c r="PG38" s="227" t="e">
        <f t="shared" si="25"/>
        <v>#DIV/0!</v>
      </c>
      <c r="PH38" s="227" t="e">
        <f t="shared" si="25"/>
        <v>#DIV/0!</v>
      </c>
      <c r="PI38" s="227" t="e">
        <f t="shared" si="25"/>
        <v>#DIV/0!</v>
      </c>
      <c r="PJ38" s="227" t="e">
        <f t="shared" si="25"/>
        <v>#DIV/0!</v>
      </c>
      <c r="PK38" s="227" t="e">
        <f t="shared" si="25"/>
        <v>#DIV/0!</v>
      </c>
      <c r="PL38" s="227" t="e">
        <f t="shared" si="25"/>
        <v>#DIV/0!</v>
      </c>
      <c r="PM38" s="227" t="e">
        <f t="shared" si="25"/>
        <v>#DIV/0!</v>
      </c>
      <c r="PN38" s="227" t="e">
        <f t="shared" si="25"/>
        <v>#DIV/0!</v>
      </c>
      <c r="PO38" s="227" t="e">
        <f t="shared" si="25"/>
        <v>#DIV/0!</v>
      </c>
      <c r="PP38" s="227" t="e">
        <f t="shared" si="25"/>
        <v>#DIV/0!</v>
      </c>
      <c r="PQ38" s="227" t="e">
        <f t="shared" si="25"/>
        <v>#DIV/0!</v>
      </c>
      <c r="PR38" s="227" t="e">
        <f t="shared" si="25"/>
        <v>#DIV/0!</v>
      </c>
      <c r="PS38" s="227" t="e">
        <f t="shared" si="25"/>
        <v>#DIV/0!</v>
      </c>
      <c r="PT38" s="227" t="e">
        <f t="shared" si="25"/>
        <v>#DIV/0!</v>
      </c>
      <c r="PU38" s="227" t="e">
        <f t="shared" si="25"/>
        <v>#DIV/0!</v>
      </c>
      <c r="PV38" s="227" t="e">
        <f t="shared" si="25"/>
        <v>#DIV/0!</v>
      </c>
      <c r="PW38" s="227" t="e">
        <f t="shared" si="25"/>
        <v>#DIV/0!</v>
      </c>
      <c r="PX38" s="227" t="e">
        <f t="shared" si="25"/>
        <v>#DIV/0!</v>
      </c>
      <c r="PY38" s="227" t="e">
        <f t="shared" si="25"/>
        <v>#DIV/0!</v>
      </c>
      <c r="PZ38" s="227" t="e">
        <f t="shared" si="25"/>
        <v>#DIV/0!</v>
      </c>
      <c r="QA38" s="227" t="e">
        <f t="shared" si="25"/>
        <v>#DIV/0!</v>
      </c>
      <c r="QB38" s="227" t="e">
        <f t="shared" si="25"/>
        <v>#DIV/0!</v>
      </c>
      <c r="QC38" s="227" t="e">
        <f t="shared" si="25"/>
        <v>#DIV/0!</v>
      </c>
      <c r="QD38" s="227" t="e">
        <f t="shared" si="25"/>
        <v>#DIV/0!</v>
      </c>
      <c r="QE38" s="227" t="e">
        <f t="shared" si="25"/>
        <v>#DIV/0!</v>
      </c>
      <c r="QF38" s="227" t="e">
        <f t="shared" si="25"/>
        <v>#DIV/0!</v>
      </c>
      <c r="QG38" s="227" t="e">
        <f t="shared" si="25"/>
        <v>#DIV/0!</v>
      </c>
      <c r="QH38" s="227" t="e">
        <f t="shared" si="25"/>
        <v>#DIV/0!</v>
      </c>
      <c r="QI38" s="227" t="e">
        <f t="shared" si="25"/>
        <v>#DIV/0!</v>
      </c>
      <c r="QJ38" s="227" t="e">
        <f t="shared" ref="QJ38:SU38" si="26">QJ40/QJ39</f>
        <v>#DIV/0!</v>
      </c>
      <c r="QK38" s="227" t="e">
        <f t="shared" si="26"/>
        <v>#DIV/0!</v>
      </c>
      <c r="QL38" s="227" t="e">
        <f t="shared" si="26"/>
        <v>#DIV/0!</v>
      </c>
      <c r="QM38" s="227" t="e">
        <f t="shared" si="26"/>
        <v>#DIV/0!</v>
      </c>
      <c r="QN38" s="227" t="e">
        <f t="shared" si="26"/>
        <v>#DIV/0!</v>
      </c>
      <c r="QO38" s="227" t="e">
        <f t="shared" si="26"/>
        <v>#DIV/0!</v>
      </c>
      <c r="QP38" s="227" t="e">
        <f t="shared" si="26"/>
        <v>#DIV/0!</v>
      </c>
      <c r="QQ38" s="227" t="e">
        <f t="shared" si="26"/>
        <v>#DIV/0!</v>
      </c>
      <c r="QR38" s="227" t="e">
        <f t="shared" si="26"/>
        <v>#DIV/0!</v>
      </c>
      <c r="QS38" s="227" t="e">
        <f t="shared" si="26"/>
        <v>#DIV/0!</v>
      </c>
      <c r="QT38" s="227" t="e">
        <f t="shared" si="26"/>
        <v>#DIV/0!</v>
      </c>
      <c r="QU38" s="227" t="e">
        <f t="shared" si="26"/>
        <v>#DIV/0!</v>
      </c>
      <c r="QV38" s="227" t="e">
        <f t="shared" si="26"/>
        <v>#DIV/0!</v>
      </c>
      <c r="QW38" s="227" t="e">
        <f t="shared" si="26"/>
        <v>#DIV/0!</v>
      </c>
      <c r="QX38" s="227" t="e">
        <f t="shared" si="26"/>
        <v>#DIV/0!</v>
      </c>
      <c r="QY38" s="227" t="e">
        <f t="shared" si="26"/>
        <v>#DIV/0!</v>
      </c>
      <c r="QZ38" s="227" t="e">
        <f t="shared" si="26"/>
        <v>#DIV/0!</v>
      </c>
      <c r="RA38" s="227" t="e">
        <f t="shared" si="26"/>
        <v>#DIV/0!</v>
      </c>
      <c r="RB38" s="227" t="e">
        <f t="shared" si="26"/>
        <v>#DIV/0!</v>
      </c>
      <c r="RC38" s="227" t="e">
        <f t="shared" si="26"/>
        <v>#DIV/0!</v>
      </c>
      <c r="RD38" s="227" t="e">
        <f t="shared" si="26"/>
        <v>#DIV/0!</v>
      </c>
      <c r="RE38" s="227" t="e">
        <f t="shared" si="26"/>
        <v>#DIV/0!</v>
      </c>
      <c r="RF38" s="227" t="e">
        <f t="shared" si="26"/>
        <v>#DIV/0!</v>
      </c>
      <c r="RG38" s="227" t="e">
        <f t="shared" si="26"/>
        <v>#DIV/0!</v>
      </c>
      <c r="RH38" s="227" t="e">
        <f t="shared" si="26"/>
        <v>#DIV/0!</v>
      </c>
      <c r="RI38" s="227" t="e">
        <f t="shared" si="26"/>
        <v>#DIV/0!</v>
      </c>
      <c r="RJ38" s="227" t="e">
        <f t="shared" si="26"/>
        <v>#DIV/0!</v>
      </c>
      <c r="RK38" s="227" t="e">
        <f t="shared" si="26"/>
        <v>#DIV/0!</v>
      </c>
      <c r="RL38" s="227" t="e">
        <f t="shared" si="26"/>
        <v>#DIV/0!</v>
      </c>
      <c r="RM38" s="227" t="e">
        <f t="shared" si="26"/>
        <v>#DIV/0!</v>
      </c>
      <c r="RN38" s="227" t="e">
        <f t="shared" si="26"/>
        <v>#DIV/0!</v>
      </c>
      <c r="RO38" s="227" t="e">
        <f t="shared" si="26"/>
        <v>#DIV/0!</v>
      </c>
      <c r="RP38" s="227" t="e">
        <f t="shared" si="26"/>
        <v>#DIV/0!</v>
      </c>
      <c r="RQ38" s="227" t="e">
        <f t="shared" si="26"/>
        <v>#DIV/0!</v>
      </c>
      <c r="RR38" s="227" t="e">
        <f t="shared" si="26"/>
        <v>#DIV/0!</v>
      </c>
      <c r="RS38" s="227" t="e">
        <f t="shared" si="26"/>
        <v>#DIV/0!</v>
      </c>
      <c r="RT38" s="227" t="e">
        <f t="shared" si="26"/>
        <v>#DIV/0!</v>
      </c>
      <c r="RU38" s="227" t="e">
        <f t="shared" si="26"/>
        <v>#DIV/0!</v>
      </c>
      <c r="RV38" s="227" t="e">
        <f t="shared" si="26"/>
        <v>#DIV/0!</v>
      </c>
      <c r="RW38" s="227" t="e">
        <f t="shared" si="26"/>
        <v>#DIV/0!</v>
      </c>
      <c r="RX38" s="227" t="e">
        <f t="shared" si="26"/>
        <v>#DIV/0!</v>
      </c>
      <c r="RY38" s="227" t="e">
        <f t="shared" si="26"/>
        <v>#DIV/0!</v>
      </c>
      <c r="RZ38" s="227" t="e">
        <f t="shared" si="26"/>
        <v>#DIV/0!</v>
      </c>
      <c r="SA38" s="227" t="e">
        <f t="shared" si="26"/>
        <v>#DIV/0!</v>
      </c>
      <c r="SB38" s="227" t="e">
        <f t="shared" si="26"/>
        <v>#DIV/0!</v>
      </c>
      <c r="SC38" s="227" t="e">
        <f t="shared" si="26"/>
        <v>#DIV/0!</v>
      </c>
      <c r="SD38" s="227" t="e">
        <f t="shared" si="26"/>
        <v>#DIV/0!</v>
      </c>
      <c r="SE38" s="227" t="e">
        <f t="shared" si="26"/>
        <v>#DIV/0!</v>
      </c>
      <c r="SF38" s="227" t="e">
        <f t="shared" si="26"/>
        <v>#DIV/0!</v>
      </c>
      <c r="SG38" s="227" t="e">
        <f t="shared" si="26"/>
        <v>#DIV/0!</v>
      </c>
      <c r="SH38" s="227" t="e">
        <f t="shared" si="26"/>
        <v>#DIV/0!</v>
      </c>
      <c r="SI38" s="227" t="e">
        <f t="shared" si="26"/>
        <v>#DIV/0!</v>
      </c>
      <c r="SJ38" s="227" t="e">
        <f t="shared" si="26"/>
        <v>#DIV/0!</v>
      </c>
      <c r="SK38" s="227" t="e">
        <f t="shared" si="26"/>
        <v>#DIV/0!</v>
      </c>
      <c r="SL38" s="227" t="e">
        <f t="shared" si="26"/>
        <v>#DIV/0!</v>
      </c>
      <c r="SM38" s="227" t="e">
        <f t="shared" si="26"/>
        <v>#DIV/0!</v>
      </c>
      <c r="SN38" s="227" t="e">
        <f t="shared" si="26"/>
        <v>#DIV/0!</v>
      </c>
      <c r="SO38" s="227" t="e">
        <f t="shared" si="26"/>
        <v>#DIV/0!</v>
      </c>
      <c r="SP38" s="227" t="e">
        <f t="shared" si="26"/>
        <v>#DIV/0!</v>
      </c>
      <c r="SQ38" s="227" t="e">
        <f t="shared" si="26"/>
        <v>#DIV/0!</v>
      </c>
      <c r="SR38" s="227" t="e">
        <f t="shared" si="26"/>
        <v>#DIV/0!</v>
      </c>
      <c r="SS38" s="227" t="e">
        <f t="shared" si="26"/>
        <v>#DIV/0!</v>
      </c>
      <c r="ST38" s="227" t="e">
        <f t="shared" si="26"/>
        <v>#DIV/0!</v>
      </c>
      <c r="SU38" s="227" t="e">
        <f t="shared" si="26"/>
        <v>#DIV/0!</v>
      </c>
      <c r="SV38" s="227" t="e">
        <f t="shared" ref="SV38:VG38" si="27">SV40/SV39</f>
        <v>#DIV/0!</v>
      </c>
      <c r="SW38" s="227" t="e">
        <f t="shared" si="27"/>
        <v>#DIV/0!</v>
      </c>
      <c r="SX38" s="227" t="e">
        <f t="shared" si="27"/>
        <v>#DIV/0!</v>
      </c>
      <c r="SY38" s="227" t="e">
        <f t="shared" si="27"/>
        <v>#DIV/0!</v>
      </c>
      <c r="SZ38" s="227" t="e">
        <f t="shared" si="27"/>
        <v>#DIV/0!</v>
      </c>
      <c r="TA38" s="227" t="e">
        <f t="shared" si="27"/>
        <v>#DIV/0!</v>
      </c>
      <c r="TB38" s="227" t="e">
        <f t="shared" si="27"/>
        <v>#DIV/0!</v>
      </c>
      <c r="TC38" s="227" t="e">
        <f t="shared" si="27"/>
        <v>#DIV/0!</v>
      </c>
      <c r="TD38" s="227" t="e">
        <f t="shared" si="27"/>
        <v>#DIV/0!</v>
      </c>
      <c r="TE38" s="227" t="e">
        <f t="shared" si="27"/>
        <v>#DIV/0!</v>
      </c>
      <c r="TF38" s="227" t="e">
        <f t="shared" si="27"/>
        <v>#DIV/0!</v>
      </c>
      <c r="TG38" s="227" t="e">
        <f t="shared" si="27"/>
        <v>#DIV/0!</v>
      </c>
      <c r="TH38" s="227" t="e">
        <f t="shared" si="27"/>
        <v>#DIV/0!</v>
      </c>
      <c r="TI38" s="227" t="e">
        <f t="shared" si="27"/>
        <v>#DIV/0!</v>
      </c>
      <c r="TJ38" s="227" t="e">
        <f t="shared" si="27"/>
        <v>#DIV/0!</v>
      </c>
      <c r="TK38" s="227" t="e">
        <f t="shared" si="27"/>
        <v>#DIV/0!</v>
      </c>
      <c r="TL38" s="227" t="e">
        <f t="shared" si="27"/>
        <v>#DIV/0!</v>
      </c>
      <c r="TM38" s="227" t="e">
        <f t="shared" si="27"/>
        <v>#DIV/0!</v>
      </c>
      <c r="TN38" s="227" t="e">
        <f t="shared" si="27"/>
        <v>#DIV/0!</v>
      </c>
      <c r="TO38" s="227" t="e">
        <f t="shared" si="27"/>
        <v>#DIV/0!</v>
      </c>
      <c r="TP38" s="227" t="e">
        <f t="shared" si="27"/>
        <v>#DIV/0!</v>
      </c>
      <c r="TQ38" s="227" t="e">
        <f t="shared" si="27"/>
        <v>#DIV/0!</v>
      </c>
      <c r="TR38" s="227" t="e">
        <f t="shared" si="27"/>
        <v>#DIV/0!</v>
      </c>
      <c r="TS38" s="227" t="e">
        <f t="shared" si="27"/>
        <v>#DIV/0!</v>
      </c>
      <c r="TT38" s="227" t="e">
        <f t="shared" si="27"/>
        <v>#DIV/0!</v>
      </c>
      <c r="TU38" s="227" t="e">
        <f t="shared" si="27"/>
        <v>#DIV/0!</v>
      </c>
      <c r="TV38" s="227" t="e">
        <f t="shared" si="27"/>
        <v>#DIV/0!</v>
      </c>
      <c r="TW38" s="227" t="e">
        <f t="shared" si="27"/>
        <v>#DIV/0!</v>
      </c>
      <c r="TX38" s="227" t="e">
        <f t="shared" si="27"/>
        <v>#DIV/0!</v>
      </c>
      <c r="TY38" s="227" t="e">
        <f t="shared" si="27"/>
        <v>#DIV/0!</v>
      </c>
      <c r="TZ38" s="227" t="e">
        <f t="shared" si="27"/>
        <v>#DIV/0!</v>
      </c>
      <c r="UA38" s="227" t="e">
        <f t="shared" si="27"/>
        <v>#DIV/0!</v>
      </c>
      <c r="UB38" s="227" t="e">
        <f t="shared" si="27"/>
        <v>#DIV/0!</v>
      </c>
      <c r="UC38" s="227" t="e">
        <f t="shared" si="27"/>
        <v>#DIV/0!</v>
      </c>
      <c r="UD38" s="227" t="e">
        <f t="shared" si="27"/>
        <v>#DIV/0!</v>
      </c>
      <c r="UE38" s="227" t="e">
        <f t="shared" si="27"/>
        <v>#DIV/0!</v>
      </c>
      <c r="UF38" s="227" t="e">
        <f t="shared" si="27"/>
        <v>#DIV/0!</v>
      </c>
      <c r="UG38" s="227" t="e">
        <f t="shared" si="27"/>
        <v>#DIV/0!</v>
      </c>
      <c r="UH38" s="227" t="e">
        <f t="shared" si="27"/>
        <v>#DIV/0!</v>
      </c>
      <c r="UI38" s="227" t="e">
        <f t="shared" si="27"/>
        <v>#DIV/0!</v>
      </c>
      <c r="UJ38" s="227" t="e">
        <f t="shared" si="27"/>
        <v>#DIV/0!</v>
      </c>
      <c r="UK38" s="227" t="e">
        <f t="shared" si="27"/>
        <v>#DIV/0!</v>
      </c>
      <c r="UL38" s="227" t="e">
        <f t="shared" si="27"/>
        <v>#DIV/0!</v>
      </c>
      <c r="UM38" s="227" t="e">
        <f t="shared" si="27"/>
        <v>#DIV/0!</v>
      </c>
      <c r="UN38" s="227" t="e">
        <f t="shared" si="27"/>
        <v>#DIV/0!</v>
      </c>
      <c r="UO38" s="227" t="e">
        <f t="shared" si="27"/>
        <v>#DIV/0!</v>
      </c>
      <c r="UP38" s="227" t="e">
        <f t="shared" si="27"/>
        <v>#DIV/0!</v>
      </c>
      <c r="UQ38" s="227" t="e">
        <f t="shared" si="27"/>
        <v>#DIV/0!</v>
      </c>
      <c r="UR38" s="227" t="e">
        <f t="shared" si="27"/>
        <v>#DIV/0!</v>
      </c>
      <c r="US38" s="227" t="e">
        <f t="shared" si="27"/>
        <v>#DIV/0!</v>
      </c>
      <c r="UT38" s="227" t="e">
        <f t="shared" si="27"/>
        <v>#DIV/0!</v>
      </c>
      <c r="UU38" s="227" t="e">
        <f t="shared" si="27"/>
        <v>#DIV/0!</v>
      </c>
      <c r="UV38" s="227" t="e">
        <f t="shared" si="27"/>
        <v>#DIV/0!</v>
      </c>
      <c r="UW38" s="227" t="e">
        <f t="shared" si="27"/>
        <v>#DIV/0!</v>
      </c>
      <c r="UX38" s="227" t="e">
        <f t="shared" si="27"/>
        <v>#DIV/0!</v>
      </c>
      <c r="UY38" s="227" t="e">
        <f t="shared" si="27"/>
        <v>#DIV/0!</v>
      </c>
      <c r="UZ38" s="227" t="e">
        <f t="shared" si="27"/>
        <v>#DIV/0!</v>
      </c>
      <c r="VA38" s="227" t="e">
        <f t="shared" si="27"/>
        <v>#DIV/0!</v>
      </c>
      <c r="VB38" s="227" t="e">
        <f t="shared" si="27"/>
        <v>#DIV/0!</v>
      </c>
      <c r="VC38" s="227" t="e">
        <f t="shared" si="27"/>
        <v>#DIV/0!</v>
      </c>
      <c r="VD38" s="227" t="e">
        <f t="shared" si="27"/>
        <v>#DIV/0!</v>
      </c>
      <c r="VE38" s="227" t="e">
        <f t="shared" si="27"/>
        <v>#DIV/0!</v>
      </c>
      <c r="VF38" s="227" t="e">
        <f t="shared" si="27"/>
        <v>#DIV/0!</v>
      </c>
      <c r="VG38" s="227" t="e">
        <f t="shared" si="27"/>
        <v>#DIV/0!</v>
      </c>
      <c r="VH38" s="227" t="e">
        <f t="shared" ref="VH38:XS38" si="28">VH40/VH39</f>
        <v>#DIV/0!</v>
      </c>
      <c r="VI38" s="227" t="e">
        <f t="shared" si="28"/>
        <v>#DIV/0!</v>
      </c>
      <c r="VJ38" s="227" t="e">
        <f t="shared" si="28"/>
        <v>#DIV/0!</v>
      </c>
      <c r="VK38" s="227" t="e">
        <f t="shared" si="28"/>
        <v>#DIV/0!</v>
      </c>
      <c r="VL38" s="227" t="e">
        <f t="shared" si="28"/>
        <v>#DIV/0!</v>
      </c>
      <c r="VM38" s="227" t="e">
        <f t="shared" si="28"/>
        <v>#DIV/0!</v>
      </c>
      <c r="VN38" s="227" t="e">
        <f t="shared" si="28"/>
        <v>#DIV/0!</v>
      </c>
      <c r="VO38" s="227" t="e">
        <f t="shared" si="28"/>
        <v>#DIV/0!</v>
      </c>
      <c r="VP38" s="227" t="e">
        <f t="shared" si="28"/>
        <v>#DIV/0!</v>
      </c>
      <c r="VQ38" s="227" t="e">
        <f t="shared" si="28"/>
        <v>#DIV/0!</v>
      </c>
      <c r="VR38" s="227" t="e">
        <f t="shared" si="28"/>
        <v>#DIV/0!</v>
      </c>
      <c r="VS38" s="227" t="e">
        <f t="shared" si="28"/>
        <v>#DIV/0!</v>
      </c>
      <c r="VT38" s="227" t="e">
        <f t="shared" si="28"/>
        <v>#DIV/0!</v>
      </c>
      <c r="VU38" s="227" t="e">
        <f t="shared" si="28"/>
        <v>#DIV/0!</v>
      </c>
      <c r="VV38" s="227" t="e">
        <f t="shared" si="28"/>
        <v>#DIV/0!</v>
      </c>
      <c r="VW38" s="227" t="e">
        <f t="shared" si="28"/>
        <v>#DIV/0!</v>
      </c>
      <c r="VX38" s="227" t="e">
        <f t="shared" si="28"/>
        <v>#DIV/0!</v>
      </c>
      <c r="VY38" s="227" t="e">
        <f t="shared" si="28"/>
        <v>#DIV/0!</v>
      </c>
      <c r="VZ38" s="227" t="e">
        <f t="shared" si="28"/>
        <v>#DIV/0!</v>
      </c>
      <c r="WA38" s="227" t="e">
        <f t="shared" si="28"/>
        <v>#DIV/0!</v>
      </c>
      <c r="WB38" s="227" t="e">
        <f t="shared" si="28"/>
        <v>#DIV/0!</v>
      </c>
      <c r="WC38" s="227" t="e">
        <f t="shared" si="28"/>
        <v>#DIV/0!</v>
      </c>
      <c r="WD38" s="227" t="e">
        <f t="shared" si="28"/>
        <v>#DIV/0!</v>
      </c>
      <c r="WE38" s="227" t="e">
        <f t="shared" si="28"/>
        <v>#DIV/0!</v>
      </c>
      <c r="WF38" s="227" t="e">
        <f t="shared" si="28"/>
        <v>#DIV/0!</v>
      </c>
      <c r="WG38" s="227" t="e">
        <f t="shared" si="28"/>
        <v>#DIV/0!</v>
      </c>
      <c r="WH38" s="227" t="e">
        <f t="shared" si="28"/>
        <v>#DIV/0!</v>
      </c>
      <c r="WI38" s="227" t="e">
        <f t="shared" si="28"/>
        <v>#DIV/0!</v>
      </c>
      <c r="WJ38" s="227" t="e">
        <f t="shared" si="28"/>
        <v>#DIV/0!</v>
      </c>
      <c r="WK38" s="227" t="e">
        <f t="shared" si="28"/>
        <v>#DIV/0!</v>
      </c>
      <c r="WL38" s="227" t="e">
        <f t="shared" si="28"/>
        <v>#DIV/0!</v>
      </c>
      <c r="WM38" s="227" t="e">
        <f t="shared" si="28"/>
        <v>#DIV/0!</v>
      </c>
      <c r="WN38" s="227" t="e">
        <f t="shared" si="28"/>
        <v>#DIV/0!</v>
      </c>
      <c r="WO38" s="227" t="e">
        <f t="shared" si="28"/>
        <v>#DIV/0!</v>
      </c>
      <c r="WP38" s="227" t="e">
        <f t="shared" si="28"/>
        <v>#DIV/0!</v>
      </c>
      <c r="WQ38" s="227" t="e">
        <f t="shared" si="28"/>
        <v>#DIV/0!</v>
      </c>
      <c r="WR38" s="227" t="e">
        <f t="shared" si="28"/>
        <v>#DIV/0!</v>
      </c>
      <c r="WS38" s="227" t="e">
        <f t="shared" si="28"/>
        <v>#DIV/0!</v>
      </c>
      <c r="WT38" s="227" t="e">
        <f t="shared" si="28"/>
        <v>#DIV/0!</v>
      </c>
      <c r="WU38" s="227" t="e">
        <f t="shared" si="28"/>
        <v>#DIV/0!</v>
      </c>
      <c r="WV38" s="227" t="e">
        <f t="shared" si="28"/>
        <v>#DIV/0!</v>
      </c>
      <c r="WW38" s="227" t="e">
        <f t="shared" si="28"/>
        <v>#DIV/0!</v>
      </c>
      <c r="WX38" s="227" t="e">
        <f t="shared" si="28"/>
        <v>#DIV/0!</v>
      </c>
      <c r="WY38" s="227" t="e">
        <f t="shared" si="28"/>
        <v>#DIV/0!</v>
      </c>
      <c r="WZ38" s="227" t="e">
        <f t="shared" si="28"/>
        <v>#DIV/0!</v>
      </c>
      <c r="XA38" s="227" t="e">
        <f t="shared" si="28"/>
        <v>#DIV/0!</v>
      </c>
      <c r="XB38" s="227" t="e">
        <f t="shared" si="28"/>
        <v>#DIV/0!</v>
      </c>
      <c r="XC38" s="227" t="e">
        <f t="shared" si="28"/>
        <v>#DIV/0!</v>
      </c>
      <c r="XD38" s="227" t="e">
        <f t="shared" si="28"/>
        <v>#DIV/0!</v>
      </c>
      <c r="XE38" s="227" t="e">
        <f t="shared" si="28"/>
        <v>#DIV/0!</v>
      </c>
      <c r="XF38" s="227" t="e">
        <f t="shared" si="28"/>
        <v>#DIV/0!</v>
      </c>
      <c r="XG38" s="227" t="e">
        <f t="shared" si="28"/>
        <v>#DIV/0!</v>
      </c>
      <c r="XH38" s="227" t="e">
        <f t="shared" si="28"/>
        <v>#DIV/0!</v>
      </c>
      <c r="XI38" s="227" t="e">
        <f t="shared" si="28"/>
        <v>#DIV/0!</v>
      </c>
      <c r="XJ38" s="227" t="e">
        <f t="shared" si="28"/>
        <v>#DIV/0!</v>
      </c>
      <c r="XK38" s="227" t="e">
        <f t="shared" si="28"/>
        <v>#DIV/0!</v>
      </c>
      <c r="XL38" s="227" t="e">
        <f t="shared" si="28"/>
        <v>#DIV/0!</v>
      </c>
      <c r="XM38" s="227" t="e">
        <f t="shared" si="28"/>
        <v>#DIV/0!</v>
      </c>
      <c r="XN38" s="227" t="e">
        <f t="shared" si="28"/>
        <v>#DIV/0!</v>
      </c>
      <c r="XO38" s="227" t="e">
        <f t="shared" si="28"/>
        <v>#DIV/0!</v>
      </c>
      <c r="XP38" s="227" t="e">
        <f t="shared" si="28"/>
        <v>#DIV/0!</v>
      </c>
      <c r="XQ38" s="227" t="e">
        <f t="shared" si="28"/>
        <v>#DIV/0!</v>
      </c>
      <c r="XR38" s="227" t="e">
        <f t="shared" si="28"/>
        <v>#DIV/0!</v>
      </c>
      <c r="XS38" s="227" t="e">
        <f t="shared" si="28"/>
        <v>#DIV/0!</v>
      </c>
      <c r="XT38" s="227" t="e">
        <f t="shared" ref="XT38:AAE38" si="29">XT40/XT39</f>
        <v>#DIV/0!</v>
      </c>
      <c r="XU38" s="227" t="e">
        <f t="shared" si="29"/>
        <v>#DIV/0!</v>
      </c>
      <c r="XV38" s="227" t="e">
        <f t="shared" si="29"/>
        <v>#DIV/0!</v>
      </c>
      <c r="XW38" s="227" t="e">
        <f t="shared" si="29"/>
        <v>#DIV/0!</v>
      </c>
      <c r="XX38" s="227" t="e">
        <f t="shared" si="29"/>
        <v>#DIV/0!</v>
      </c>
      <c r="XY38" s="227" t="e">
        <f t="shared" si="29"/>
        <v>#DIV/0!</v>
      </c>
      <c r="XZ38" s="227" t="e">
        <f t="shared" si="29"/>
        <v>#DIV/0!</v>
      </c>
      <c r="YA38" s="227" t="e">
        <f t="shared" si="29"/>
        <v>#DIV/0!</v>
      </c>
      <c r="YB38" s="227" t="e">
        <f t="shared" si="29"/>
        <v>#DIV/0!</v>
      </c>
      <c r="YC38" s="227" t="e">
        <f t="shared" si="29"/>
        <v>#DIV/0!</v>
      </c>
      <c r="YD38" s="227" t="e">
        <f t="shared" si="29"/>
        <v>#DIV/0!</v>
      </c>
      <c r="YE38" s="227" t="e">
        <f t="shared" si="29"/>
        <v>#DIV/0!</v>
      </c>
      <c r="YF38" s="227" t="e">
        <f t="shared" si="29"/>
        <v>#DIV/0!</v>
      </c>
      <c r="YG38" s="227" t="e">
        <f t="shared" si="29"/>
        <v>#DIV/0!</v>
      </c>
      <c r="YH38" s="227" t="e">
        <f t="shared" si="29"/>
        <v>#DIV/0!</v>
      </c>
      <c r="YI38" s="227" t="e">
        <f t="shared" si="29"/>
        <v>#DIV/0!</v>
      </c>
      <c r="YJ38" s="227" t="e">
        <f t="shared" si="29"/>
        <v>#DIV/0!</v>
      </c>
      <c r="YK38" s="227" t="e">
        <f t="shared" si="29"/>
        <v>#DIV/0!</v>
      </c>
      <c r="YL38" s="227" t="e">
        <f t="shared" si="29"/>
        <v>#DIV/0!</v>
      </c>
      <c r="YM38" s="227" t="e">
        <f t="shared" si="29"/>
        <v>#DIV/0!</v>
      </c>
      <c r="YN38" s="227" t="e">
        <f t="shared" si="29"/>
        <v>#DIV/0!</v>
      </c>
      <c r="YO38" s="227" t="e">
        <f t="shared" si="29"/>
        <v>#DIV/0!</v>
      </c>
      <c r="YP38" s="227" t="e">
        <f t="shared" si="29"/>
        <v>#DIV/0!</v>
      </c>
      <c r="YQ38" s="227" t="e">
        <f t="shared" si="29"/>
        <v>#DIV/0!</v>
      </c>
      <c r="YR38" s="227" t="e">
        <f t="shared" si="29"/>
        <v>#DIV/0!</v>
      </c>
      <c r="YS38" s="227" t="e">
        <f t="shared" si="29"/>
        <v>#DIV/0!</v>
      </c>
      <c r="YT38" s="227" t="e">
        <f t="shared" si="29"/>
        <v>#DIV/0!</v>
      </c>
      <c r="YU38" s="227" t="e">
        <f t="shared" si="29"/>
        <v>#DIV/0!</v>
      </c>
      <c r="YV38" s="227" t="e">
        <f t="shared" si="29"/>
        <v>#DIV/0!</v>
      </c>
      <c r="YW38" s="227" t="e">
        <f t="shared" si="29"/>
        <v>#DIV/0!</v>
      </c>
      <c r="YX38" s="227" t="e">
        <f t="shared" si="29"/>
        <v>#DIV/0!</v>
      </c>
      <c r="YY38" s="227" t="e">
        <f t="shared" si="29"/>
        <v>#DIV/0!</v>
      </c>
      <c r="YZ38" s="227" t="e">
        <f t="shared" si="29"/>
        <v>#DIV/0!</v>
      </c>
      <c r="ZA38" s="227" t="e">
        <f t="shared" si="29"/>
        <v>#DIV/0!</v>
      </c>
      <c r="ZB38" s="227" t="e">
        <f t="shared" si="29"/>
        <v>#DIV/0!</v>
      </c>
      <c r="ZC38" s="227" t="e">
        <f t="shared" si="29"/>
        <v>#DIV/0!</v>
      </c>
      <c r="ZD38" s="227" t="e">
        <f t="shared" si="29"/>
        <v>#DIV/0!</v>
      </c>
      <c r="ZE38" s="227" t="e">
        <f t="shared" si="29"/>
        <v>#DIV/0!</v>
      </c>
      <c r="ZF38" s="227" t="e">
        <f t="shared" si="29"/>
        <v>#DIV/0!</v>
      </c>
      <c r="ZG38" s="227" t="e">
        <f t="shared" si="29"/>
        <v>#DIV/0!</v>
      </c>
      <c r="ZH38" s="227" t="e">
        <f t="shared" si="29"/>
        <v>#DIV/0!</v>
      </c>
      <c r="ZI38" s="227" t="e">
        <f t="shared" si="29"/>
        <v>#DIV/0!</v>
      </c>
      <c r="ZJ38" s="227" t="e">
        <f t="shared" si="29"/>
        <v>#DIV/0!</v>
      </c>
      <c r="ZK38" s="227" t="e">
        <f t="shared" si="29"/>
        <v>#DIV/0!</v>
      </c>
      <c r="ZL38" s="227" t="e">
        <f t="shared" si="29"/>
        <v>#DIV/0!</v>
      </c>
      <c r="ZM38" s="227" t="e">
        <f t="shared" si="29"/>
        <v>#DIV/0!</v>
      </c>
      <c r="ZN38" s="227" t="e">
        <f t="shared" si="29"/>
        <v>#DIV/0!</v>
      </c>
      <c r="ZO38" s="227" t="e">
        <f t="shared" si="29"/>
        <v>#DIV/0!</v>
      </c>
      <c r="ZP38" s="227" t="e">
        <f t="shared" si="29"/>
        <v>#DIV/0!</v>
      </c>
      <c r="ZQ38" s="227" t="e">
        <f t="shared" si="29"/>
        <v>#DIV/0!</v>
      </c>
      <c r="ZR38" s="227" t="e">
        <f t="shared" si="29"/>
        <v>#DIV/0!</v>
      </c>
      <c r="ZS38" s="227" t="e">
        <f t="shared" si="29"/>
        <v>#DIV/0!</v>
      </c>
      <c r="ZT38" s="227" t="e">
        <f t="shared" si="29"/>
        <v>#DIV/0!</v>
      </c>
      <c r="ZU38" s="227" t="e">
        <f t="shared" si="29"/>
        <v>#DIV/0!</v>
      </c>
      <c r="ZV38" s="227" t="e">
        <f t="shared" si="29"/>
        <v>#DIV/0!</v>
      </c>
      <c r="ZW38" s="227" t="e">
        <f t="shared" si="29"/>
        <v>#DIV/0!</v>
      </c>
      <c r="ZX38" s="227" t="e">
        <f t="shared" si="29"/>
        <v>#DIV/0!</v>
      </c>
      <c r="ZY38" s="227" t="e">
        <f t="shared" si="29"/>
        <v>#DIV/0!</v>
      </c>
      <c r="ZZ38" s="227" t="e">
        <f t="shared" si="29"/>
        <v>#DIV/0!</v>
      </c>
      <c r="AAA38" s="227" t="e">
        <f t="shared" si="29"/>
        <v>#DIV/0!</v>
      </c>
      <c r="AAB38" s="227" t="e">
        <f t="shared" si="29"/>
        <v>#DIV/0!</v>
      </c>
      <c r="AAC38" s="227" t="e">
        <f t="shared" si="29"/>
        <v>#DIV/0!</v>
      </c>
      <c r="AAD38" s="227" t="e">
        <f t="shared" si="29"/>
        <v>#DIV/0!</v>
      </c>
      <c r="AAE38" s="227" t="e">
        <f t="shared" si="29"/>
        <v>#DIV/0!</v>
      </c>
      <c r="AAF38" s="227" t="e">
        <f t="shared" ref="AAF38:ACQ38" si="30">AAF40/AAF39</f>
        <v>#DIV/0!</v>
      </c>
      <c r="AAG38" s="227" t="e">
        <f t="shared" si="30"/>
        <v>#DIV/0!</v>
      </c>
      <c r="AAH38" s="227" t="e">
        <f t="shared" si="30"/>
        <v>#DIV/0!</v>
      </c>
      <c r="AAI38" s="227" t="e">
        <f t="shared" si="30"/>
        <v>#DIV/0!</v>
      </c>
      <c r="AAJ38" s="227" t="e">
        <f t="shared" si="30"/>
        <v>#DIV/0!</v>
      </c>
      <c r="AAK38" s="227" t="e">
        <f t="shared" si="30"/>
        <v>#DIV/0!</v>
      </c>
      <c r="AAL38" s="227" t="e">
        <f t="shared" si="30"/>
        <v>#DIV/0!</v>
      </c>
      <c r="AAM38" s="227" t="e">
        <f t="shared" si="30"/>
        <v>#DIV/0!</v>
      </c>
      <c r="AAN38" s="227" t="e">
        <f t="shared" si="30"/>
        <v>#DIV/0!</v>
      </c>
      <c r="AAO38" s="227" t="e">
        <f t="shared" si="30"/>
        <v>#DIV/0!</v>
      </c>
      <c r="AAP38" s="227" t="e">
        <f t="shared" si="30"/>
        <v>#DIV/0!</v>
      </c>
      <c r="AAQ38" s="227" t="e">
        <f t="shared" si="30"/>
        <v>#DIV/0!</v>
      </c>
      <c r="AAR38" s="227" t="e">
        <f t="shared" si="30"/>
        <v>#DIV/0!</v>
      </c>
      <c r="AAS38" s="227" t="e">
        <f t="shared" si="30"/>
        <v>#DIV/0!</v>
      </c>
      <c r="AAT38" s="227" t="e">
        <f t="shared" si="30"/>
        <v>#DIV/0!</v>
      </c>
      <c r="AAU38" s="227" t="e">
        <f t="shared" si="30"/>
        <v>#DIV/0!</v>
      </c>
      <c r="AAV38" s="227" t="e">
        <f t="shared" si="30"/>
        <v>#DIV/0!</v>
      </c>
      <c r="AAW38" s="227" t="e">
        <f t="shared" si="30"/>
        <v>#DIV/0!</v>
      </c>
      <c r="AAX38" s="227" t="e">
        <f t="shared" si="30"/>
        <v>#DIV/0!</v>
      </c>
      <c r="AAY38" s="227" t="e">
        <f t="shared" si="30"/>
        <v>#DIV/0!</v>
      </c>
      <c r="AAZ38" s="227" t="e">
        <f t="shared" si="30"/>
        <v>#DIV/0!</v>
      </c>
      <c r="ABA38" s="227" t="e">
        <f t="shared" si="30"/>
        <v>#DIV/0!</v>
      </c>
      <c r="ABB38" s="227" t="e">
        <f t="shared" si="30"/>
        <v>#DIV/0!</v>
      </c>
      <c r="ABC38" s="227" t="e">
        <f t="shared" si="30"/>
        <v>#DIV/0!</v>
      </c>
      <c r="ABD38" s="227" t="e">
        <f t="shared" si="30"/>
        <v>#DIV/0!</v>
      </c>
      <c r="ABE38" s="227" t="e">
        <f t="shared" si="30"/>
        <v>#DIV/0!</v>
      </c>
      <c r="ABF38" s="227" t="e">
        <f t="shared" si="30"/>
        <v>#DIV/0!</v>
      </c>
      <c r="ABG38" s="227" t="e">
        <f t="shared" si="30"/>
        <v>#DIV/0!</v>
      </c>
      <c r="ABH38" s="227" t="e">
        <f t="shared" si="30"/>
        <v>#DIV/0!</v>
      </c>
      <c r="ABI38" s="227" t="e">
        <f t="shared" si="30"/>
        <v>#DIV/0!</v>
      </c>
      <c r="ABJ38" s="227" t="e">
        <f t="shared" si="30"/>
        <v>#DIV/0!</v>
      </c>
      <c r="ABK38" s="227" t="e">
        <f t="shared" si="30"/>
        <v>#DIV/0!</v>
      </c>
      <c r="ABL38" s="227" t="e">
        <f t="shared" si="30"/>
        <v>#DIV/0!</v>
      </c>
      <c r="ABM38" s="227" t="e">
        <f t="shared" si="30"/>
        <v>#DIV/0!</v>
      </c>
      <c r="ABN38" s="227" t="e">
        <f t="shared" si="30"/>
        <v>#DIV/0!</v>
      </c>
      <c r="ABO38" s="227" t="e">
        <f t="shared" si="30"/>
        <v>#DIV/0!</v>
      </c>
      <c r="ABP38" s="227" t="e">
        <f t="shared" si="30"/>
        <v>#DIV/0!</v>
      </c>
      <c r="ABQ38" s="227" t="e">
        <f t="shared" si="30"/>
        <v>#DIV/0!</v>
      </c>
      <c r="ABR38" s="227" t="e">
        <f t="shared" si="30"/>
        <v>#DIV/0!</v>
      </c>
      <c r="ABS38" s="227" t="e">
        <f t="shared" si="30"/>
        <v>#DIV/0!</v>
      </c>
      <c r="ABT38" s="227" t="e">
        <f t="shared" si="30"/>
        <v>#DIV/0!</v>
      </c>
      <c r="ABU38" s="227" t="e">
        <f t="shared" si="30"/>
        <v>#DIV/0!</v>
      </c>
      <c r="ABV38" s="227" t="e">
        <f t="shared" si="30"/>
        <v>#DIV/0!</v>
      </c>
      <c r="ABW38" s="227" t="e">
        <f t="shared" si="30"/>
        <v>#DIV/0!</v>
      </c>
      <c r="ABX38" s="227" t="e">
        <f t="shared" si="30"/>
        <v>#DIV/0!</v>
      </c>
      <c r="ABY38" s="227" t="e">
        <f t="shared" si="30"/>
        <v>#DIV/0!</v>
      </c>
      <c r="ABZ38" s="227" t="e">
        <f t="shared" si="30"/>
        <v>#DIV/0!</v>
      </c>
      <c r="ACA38" s="227" t="e">
        <f t="shared" si="30"/>
        <v>#DIV/0!</v>
      </c>
      <c r="ACB38" s="227" t="e">
        <f t="shared" si="30"/>
        <v>#DIV/0!</v>
      </c>
      <c r="ACC38" s="227" t="e">
        <f t="shared" si="30"/>
        <v>#DIV/0!</v>
      </c>
      <c r="ACD38" s="227" t="e">
        <f t="shared" si="30"/>
        <v>#DIV/0!</v>
      </c>
      <c r="ACE38" s="227" t="e">
        <f t="shared" si="30"/>
        <v>#DIV/0!</v>
      </c>
      <c r="ACF38" s="227" t="e">
        <f t="shared" si="30"/>
        <v>#DIV/0!</v>
      </c>
      <c r="ACG38" s="227" t="e">
        <f t="shared" si="30"/>
        <v>#DIV/0!</v>
      </c>
      <c r="ACH38" s="227" t="e">
        <f t="shared" si="30"/>
        <v>#DIV/0!</v>
      </c>
      <c r="ACI38" s="227" t="e">
        <f t="shared" si="30"/>
        <v>#DIV/0!</v>
      </c>
      <c r="ACJ38" s="227" t="e">
        <f t="shared" si="30"/>
        <v>#DIV/0!</v>
      </c>
      <c r="ACK38" s="227" t="e">
        <f t="shared" si="30"/>
        <v>#DIV/0!</v>
      </c>
      <c r="ACL38" s="227" t="e">
        <f t="shared" si="30"/>
        <v>#DIV/0!</v>
      </c>
      <c r="ACM38" s="227" t="e">
        <f t="shared" si="30"/>
        <v>#DIV/0!</v>
      </c>
      <c r="ACN38" s="227" t="e">
        <f t="shared" si="30"/>
        <v>#DIV/0!</v>
      </c>
      <c r="ACO38" s="227" t="e">
        <f t="shared" si="30"/>
        <v>#DIV/0!</v>
      </c>
      <c r="ACP38" s="227" t="e">
        <f t="shared" si="30"/>
        <v>#DIV/0!</v>
      </c>
      <c r="ACQ38" s="227" t="e">
        <f t="shared" si="30"/>
        <v>#DIV/0!</v>
      </c>
      <c r="ACR38" s="227" t="e">
        <f t="shared" ref="ACR38:AFC38" si="31">ACR40/ACR39</f>
        <v>#DIV/0!</v>
      </c>
      <c r="ACS38" s="227" t="e">
        <f t="shared" si="31"/>
        <v>#DIV/0!</v>
      </c>
      <c r="ACT38" s="227" t="e">
        <f t="shared" si="31"/>
        <v>#DIV/0!</v>
      </c>
      <c r="ACU38" s="227" t="e">
        <f t="shared" si="31"/>
        <v>#DIV/0!</v>
      </c>
      <c r="ACV38" s="227" t="e">
        <f t="shared" si="31"/>
        <v>#DIV/0!</v>
      </c>
      <c r="ACW38" s="227" t="e">
        <f t="shared" si="31"/>
        <v>#DIV/0!</v>
      </c>
      <c r="ACX38" s="227" t="e">
        <f t="shared" si="31"/>
        <v>#DIV/0!</v>
      </c>
      <c r="ACY38" s="227" t="e">
        <f t="shared" si="31"/>
        <v>#DIV/0!</v>
      </c>
      <c r="ACZ38" s="227" t="e">
        <f t="shared" si="31"/>
        <v>#DIV/0!</v>
      </c>
      <c r="ADA38" s="227" t="e">
        <f t="shared" si="31"/>
        <v>#DIV/0!</v>
      </c>
      <c r="ADB38" s="227" t="e">
        <f t="shared" si="31"/>
        <v>#DIV/0!</v>
      </c>
      <c r="ADC38" s="227" t="e">
        <f t="shared" si="31"/>
        <v>#DIV/0!</v>
      </c>
      <c r="ADD38" s="227" t="e">
        <f t="shared" si="31"/>
        <v>#DIV/0!</v>
      </c>
      <c r="ADE38" s="227" t="e">
        <f t="shared" si="31"/>
        <v>#DIV/0!</v>
      </c>
      <c r="ADF38" s="227" t="e">
        <f t="shared" si="31"/>
        <v>#DIV/0!</v>
      </c>
      <c r="ADG38" s="227" t="e">
        <f t="shared" si="31"/>
        <v>#DIV/0!</v>
      </c>
      <c r="ADH38" s="227" t="e">
        <f t="shared" si="31"/>
        <v>#DIV/0!</v>
      </c>
      <c r="ADI38" s="227" t="e">
        <f t="shared" si="31"/>
        <v>#DIV/0!</v>
      </c>
      <c r="ADJ38" s="227" t="e">
        <f t="shared" si="31"/>
        <v>#DIV/0!</v>
      </c>
      <c r="ADK38" s="227" t="e">
        <f t="shared" si="31"/>
        <v>#DIV/0!</v>
      </c>
      <c r="ADL38" s="227" t="e">
        <f t="shared" si="31"/>
        <v>#DIV/0!</v>
      </c>
      <c r="ADM38" s="227" t="e">
        <f t="shared" si="31"/>
        <v>#DIV/0!</v>
      </c>
      <c r="ADN38" s="227" t="e">
        <f t="shared" si="31"/>
        <v>#DIV/0!</v>
      </c>
      <c r="ADO38" s="227" t="e">
        <f t="shared" si="31"/>
        <v>#DIV/0!</v>
      </c>
      <c r="ADP38" s="227" t="e">
        <f t="shared" si="31"/>
        <v>#DIV/0!</v>
      </c>
      <c r="ADQ38" s="227" t="e">
        <f t="shared" si="31"/>
        <v>#DIV/0!</v>
      </c>
      <c r="ADR38" s="227" t="e">
        <f t="shared" si="31"/>
        <v>#DIV/0!</v>
      </c>
      <c r="ADS38" s="227" t="e">
        <f t="shared" si="31"/>
        <v>#DIV/0!</v>
      </c>
      <c r="ADT38" s="227" t="e">
        <f t="shared" si="31"/>
        <v>#DIV/0!</v>
      </c>
      <c r="ADU38" s="227" t="e">
        <f t="shared" si="31"/>
        <v>#DIV/0!</v>
      </c>
      <c r="ADV38" s="227" t="e">
        <f t="shared" si="31"/>
        <v>#DIV/0!</v>
      </c>
      <c r="ADW38" s="227" t="e">
        <f t="shared" si="31"/>
        <v>#DIV/0!</v>
      </c>
      <c r="ADX38" s="227" t="e">
        <f t="shared" si="31"/>
        <v>#DIV/0!</v>
      </c>
      <c r="ADY38" s="227" t="e">
        <f t="shared" si="31"/>
        <v>#DIV/0!</v>
      </c>
      <c r="ADZ38" s="227" t="e">
        <f t="shared" si="31"/>
        <v>#DIV/0!</v>
      </c>
      <c r="AEA38" s="227" t="e">
        <f t="shared" si="31"/>
        <v>#DIV/0!</v>
      </c>
      <c r="AEB38" s="227" t="e">
        <f t="shared" si="31"/>
        <v>#DIV/0!</v>
      </c>
      <c r="AEC38" s="227" t="e">
        <f t="shared" si="31"/>
        <v>#DIV/0!</v>
      </c>
      <c r="AED38" s="227" t="e">
        <f t="shared" si="31"/>
        <v>#DIV/0!</v>
      </c>
      <c r="AEE38" s="227" t="e">
        <f t="shared" si="31"/>
        <v>#DIV/0!</v>
      </c>
      <c r="AEF38" s="227" t="e">
        <f t="shared" si="31"/>
        <v>#DIV/0!</v>
      </c>
      <c r="AEG38" s="227" t="e">
        <f t="shared" si="31"/>
        <v>#DIV/0!</v>
      </c>
      <c r="AEH38" s="227" t="e">
        <f t="shared" si="31"/>
        <v>#DIV/0!</v>
      </c>
      <c r="AEI38" s="227" t="e">
        <f t="shared" si="31"/>
        <v>#DIV/0!</v>
      </c>
      <c r="AEJ38" s="227" t="e">
        <f t="shared" si="31"/>
        <v>#DIV/0!</v>
      </c>
      <c r="AEK38" s="227" t="e">
        <f t="shared" si="31"/>
        <v>#DIV/0!</v>
      </c>
      <c r="AEL38" s="227" t="e">
        <f t="shared" si="31"/>
        <v>#DIV/0!</v>
      </c>
      <c r="AEM38" s="227" t="e">
        <f t="shared" si="31"/>
        <v>#DIV/0!</v>
      </c>
      <c r="AEN38" s="227" t="e">
        <f t="shared" si="31"/>
        <v>#DIV/0!</v>
      </c>
      <c r="AEO38" s="227" t="e">
        <f t="shared" si="31"/>
        <v>#DIV/0!</v>
      </c>
      <c r="AEP38" s="227" t="e">
        <f t="shared" si="31"/>
        <v>#DIV/0!</v>
      </c>
      <c r="AEQ38" s="227" t="e">
        <f t="shared" si="31"/>
        <v>#DIV/0!</v>
      </c>
      <c r="AER38" s="227" t="e">
        <f t="shared" si="31"/>
        <v>#DIV/0!</v>
      </c>
      <c r="AES38" s="227" t="e">
        <f t="shared" si="31"/>
        <v>#DIV/0!</v>
      </c>
      <c r="AET38" s="227" t="e">
        <f t="shared" si="31"/>
        <v>#DIV/0!</v>
      </c>
      <c r="AEU38" s="227" t="e">
        <f t="shared" si="31"/>
        <v>#DIV/0!</v>
      </c>
      <c r="AEV38" s="227" t="e">
        <f t="shared" si="31"/>
        <v>#DIV/0!</v>
      </c>
      <c r="AEW38" s="227" t="e">
        <f t="shared" si="31"/>
        <v>#DIV/0!</v>
      </c>
      <c r="AEX38" s="227" t="e">
        <f t="shared" si="31"/>
        <v>#DIV/0!</v>
      </c>
      <c r="AEY38" s="227" t="e">
        <f t="shared" si="31"/>
        <v>#DIV/0!</v>
      </c>
      <c r="AEZ38" s="227" t="e">
        <f t="shared" si="31"/>
        <v>#DIV/0!</v>
      </c>
      <c r="AFA38" s="227" t="e">
        <f t="shared" si="31"/>
        <v>#DIV/0!</v>
      </c>
      <c r="AFB38" s="227" t="e">
        <f t="shared" si="31"/>
        <v>#DIV/0!</v>
      </c>
      <c r="AFC38" s="227" t="e">
        <f t="shared" si="31"/>
        <v>#DIV/0!</v>
      </c>
      <c r="AFD38" s="227" t="e">
        <f t="shared" ref="AFD38:AHO38" si="32">AFD40/AFD39</f>
        <v>#DIV/0!</v>
      </c>
      <c r="AFE38" s="227" t="e">
        <f t="shared" si="32"/>
        <v>#DIV/0!</v>
      </c>
      <c r="AFF38" s="227" t="e">
        <f t="shared" si="32"/>
        <v>#DIV/0!</v>
      </c>
      <c r="AFG38" s="227" t="e">
        <f t="shared" si="32"/>
        <v>#DIV/0!</v>
      </c>
      <c r="AFH38" s="227" t="e">
        <f t="shared" si="32"/>
        <v>#DIV/0!</v>
      </c>
      <c r="AFI38" s="227" t="e">
        <f t="shared" si="32"/>
        <v>#DIV/0!</v>
      </c>
      <c r="AFJ38" s="227" t="e">
        <f t="shared" si="32"/>
        <v>#DIV/0!</v>
      </c>
      <c r="AFK38" s="227" t="e">
        <f t="shared" si="32"/>
        <v>#DIV/0!</v>
      </c>
      <c r="AFL38" s="227" t="e">
        <f t="shared" si="32"/>
        <v>#DIV/0!</v>
      </c>
      <c r="AFM38" s="227" t="e">
        <f t="shared" si="32"/>
        <v>#DIV/0!</v>
      </c>
      <c r="AFN38" s="227" t="e">
        <f t="shared" si="32"/>
        <v>#DIV/0!</v>
      </c>
      <c r="AFO38" s="227" t="e">
        <f t="shared" si="32"/>
        <v>#DIV/0!</v>
      </c>
      <c r="AFP38" s="227" t="e">
        <f t="shared" si="32"/>
        <v>#DIV/0!</v>
      </c>
      <c r="AFQ38" s="227" t="e">
        <f t="shared" si="32"/>
        <v>#DIV/0!</v>
      </c>
      <c r="AFR38" s="227" t="e">
        <f t="shared" si="32"/>
        <v>#DIV/0!</v>
      </c>
      <c r="AFS38" s="227" t="e">
        <f t="shared" si="32"/>
        <v>#DIV/0!</v>
      </c>
      <c r="AFT38" s="227" t="e">
        <f t="shared" si="32"/>
        <v>#DIV/0!</v>
      </c>
      <c r="AFU38" s="227" t="e">
        <f t="shared" si="32"/>
        <v>#DIV/0!</v>
      </c>
      <c r="AFV38" s="227" t="e">
        <f t="shared" si="32"/>
        <v>#DIV/0!</v>
      </c>
      <c r="AFW38" s="227" t="e">
        <f t="shared" si="32"/>
        <v>#DIV/0!</v>
      </c>
      <c r="AFX38" s="227" t="e">
        <f t="shared" si="32"/>
        <v>#DIV/0!</v>
      </c>
      <c r="AFY38" s="227" t="e">
        <f t="shared" si="32"/>
        <v>#DIV/0!</v>
      </c>
      <c r="AFZ38" s="227" t="e">
        <f t="shared" si="32"/>
        <v>#DIV/0!</v>
      </c>
      <c r="AGA38" s="227" t="e">
        <f t="shared" si="32"/>
        <v>#DIV/0!</v>
      </c>
      <c r="AGB38" s="227" t="e">
        <f t="shared" si="32"/>
        <v>#DIV/0!</v>
      </c>
      <c r="AGC38" s="227" t="e">
        <f t="shared" si="32"/>
        <v>#DIV/0!</v>
      </c>
      <c r="AGD38" s="227" t="e">
        <f t="shared" si="32"/>
        <v>#DIV/0!</v>
      </c>
      <c r="AGE38" s="227" t="e">
        <f t="shared" si="32"/>
        <v>#DIV/0!</v>
      </c>
      <c r="AGF38" s="227" t="e">
        <f t="shared" si="32"/>
        <v>#DIV/0!</v>
      </c>
      <c r="AGG38" s="227" t="e">
        <f t="shared" si="32"/>
        <v>#DIV/0!</v>
      </c>
      <c r="AGH38" s="227" t="e">
        <f t="shared" si="32"/>
        <v>#DIV/0!</v>
      </c>
      <c r="AGI38" s="227" t="e">
        <f t="shared" si="32"/>
        <v>#DIV/0!</v>
      </c>
      <c r="AGJ38" s="227" t="e">
        <f t="shared" si="32"/>
        <v>#DIV/0!</v>
      </c>
      <c r="AGK38" s="227" t="e">
        <f t="shared" si="32"/>
        <v>#DIV/0!</v>
      </c>
      <c r="AGL38" s="227" t="e">
        <f t="shared" si="32"/>
        <v>#DIV/0!</v>
      </c>
      <c r="AGM38" s="227" t="e">
        <f t="shared" si="32"/>
        <v>#DIV/0!</v>
      </c>
      <c r="AGN38" s="227" t="e">
        <f t="shared" si="32"/>
        <v>#DIV/0!</v>
      </c>
      <c r="AGO38" s="227" t="e">
        <f t="shared" si="32"/>
        <v>#DIV/0!</v>
      </c>
      <c r="AGP38" s="227" t="e">
        <f t="shared" si="32"/>
        <v>#DIV/0!</v>
      </c>
      <c r="AGQ38" s="227" t="e">
        <f t="shared" si="32"/>
        <v>#DIV/0!</v>
      </c>
      <c r="AGR38" s="227" t="e">
        <f t="shared" si="32"/>
        <v>#DIV/0!</v>
      </c>
      <c r="AGS38" s="227" t="e">
        <f t="shared" si="32"/>
        <v>#DIV/0!</v>
      </c>
      <c r="AGT38" s="227" t="e">
        <f t="shared" si="32"/>
        <v>#DIV/0!</v>
      </c>
      <c r="AGU38" s="227" t="e">
        <f t="shared" si="32"/>
        <v>#DIV/0!</v>
      </c>
      <c r="AGV38" s="227" t="e">
        <f t="shared" si="32"/>
        <v>#DIV/0!</v>
      </c>
      <c r="AGW38" s="227" t="e">
        <f t="shared" si="32"/>
        <v>#DIV/0!</v>
      </c>
      <c r="AGX38" s="227" t="e">
        <f t="shared" si="32"/>
        <v>#DIV/0!</v>
      </c>
      <c r="AGY38" s="227" t="e">
        <f t="shared" si="32"/>
        <v>#DIV/0!</v>
      </c>
      <c r="AGZ38" s="227" t="e">
        <f t="shared" si="32"/>
        <v>#DIV/0!</v>
      </c>
      <c r="AHA38" s="227" t="e">
        <f t="shared" si="32"/>
        <v>#DIV/0!</v>
      </c>
      <c r="AHB38" s="227" t="e">
        <f t="shared" si="32"/>
        <v>#DIV/0!</v>
      </c>
      <c r="AHC38" s="227" t="e">
        <f t="shared" si="32"/>
        <v>#DIV/0!</v>
      </c>
      <c r="AHD38" s="227" t="e">
        <f t="shared" si="32"/>
        <v>#DIV/0!</v>
      </c>
      <c r="AHE38" s="227" t="e">
        <f t="shared" si="32"/>
        <v>#DIV/0!</v>
      </c>
      <c r="AHF38" s="227" t="e">
        <f t="shared" si="32"/>
        <v>#DIV/0!</v>
      </c>
      <c r="AHG38" s="227" t="e">
        <f t="shared" si="32"/>
        <v>#DIV/0!</v>
      </c>
      <c r="AHH38" s="227" t="e">
        <f t="shared" si="32"/>
        <v>#DIV/0!</v>
      </c>
      <c r="AHI38" s="227" t="e">
        <f t="shared" si="32"/>
        <v>#DIV/0!</v>
      </c>
      <c r="AHJ38" s="227" t="e">
        <f t="shared" si="32"/>
        <v>#DIV/0!</v>
      </c>
      <c r="AHK38" s="227" t="e">
        <f t="shared" si="32"/>
        <v>#DIV/0!</v>
      </c>
      <c r="AHL38" s="227" t="e">
        <f t="shared" si="32"/>
        <v>#DIV/0!</v>
      </c>
      <c r="AHM38" s="227" t="e">
        <f t="shared" si="32"/>
        <v>#DIV/0!</v>
      </c>
      <c r="AHN38" s="227" t="e">
        <f t="shared" si="32"/>
        <v>#DIV/0!</v>
      </c>
      <c r="AHO38" s="227" t="e">
        <f t="shared" si="32"/>
        <v>#DIV/0!</v>
      </c>
      <c r="AHP38" s="227" t="e">
        <f t="shared" ref="AHP38:AKA38" si="33">AHP40/AHP39</f>
        <v>#DIV/0!</v>
      </c>
      <c r="AHQ38" s="227" t="e">
        <f t="shared" si="33"/>
        <v>#DIV/0!</v>
      </c>
      <c r="AHR38" s="227" t="e">
        <f t="shared" si="33"/>
        <v>#DIV/0!</v>
      </c>
      <c r="AHS38" s="227" t="e">
        <f t="shared" si="33"/>
        <v>#DIV/0!</v>
      </c>
      <c r="AHT38" s="227" t="e">
        <f t="shared" si="33"/>
        <v>#DIV/0!</v>
      </c>
      <c r="AHU38" s="227" t="e">
        <f t="shared" si="33"/>
        <v>#DIV/0!</v>
      </c>
      <c r="AHV38" s="227" t="e">
        <f t="shared" si="33"/>
        <v>#DIV/0!</v>
      </c>
      <c r="AHW38" s="227" t="e">
        <f t="shared" si="33"/>
        <v>#DIV/0!</v>
      </c>
      <c r="AHX38" s="227" t="e">
        <f t="shared" si="33"/>
        <v>#DIV/0!</v>
      </c>
      <c r="AHY38" s="227" t="e">
        <f t="shared" si="33"/>
        <v>#DIV/0!</v>
      </c>
      <c r="AHZ38" s="227" t="e">
        <f t="shared" si="33"/>
        <v>#DIV/0!</v>
      </c>
      <c r="AIA38" s="227" t="e">
        <f t="shared" si="33"/>
        <v>#DIV/0!</v>
      </c>
      <c r="AIB38" s="227" t="e">
        <f t="shared" si="33"/>
        <v>#DIV/0!</v>
      </c>
      <c r="AIC38" s="227" t="e">
        <f t="shared" si="33"/>
        <v>#DIV/0!</v>
      </c>
      <c r="AID38" s="227" t="e">
        <f t="shared" si="33"/>
        <v>#DIV/0!</v>
      </c>
      <c r="AIE38" s="227" t="e">
        <f t="shared" si="33"/>
        <v>#DIV/0!</v>
      </c>
      <c r="AIF38" s="227" t="e">
        <f t="shared" si="33"/>
        <v>#DIV/0!</v>
      </c>
      <c r="AIG38" s="227" t="e">
        <f t="shared" si="33"/>
        <v>#DIV/0!</v>
      </c>
      <c r="AIH38" s="227" t="e">
        <f t="shared" si="33"/>
        <v>#DIV/0!</v>
      </c>
      <c r="AII38" s="227" t="e">
        <f t="shared" si="33"/>
        <v>#DIV/0!</v>
      </c>
      <c r="AIJ38" s="227" t="e">
        <f t="shared" si="33"/>
        <v>#DIV/0!</v>
      </c>
      <c r="AIK38" s="227" t="e">
        <f t="shared" si="33"/>
        <v>#DIV/0!</v>
      </c>
      <c r="AIL38" s="227" t="e">
        <f t="shared" si="33"/>
        <v>#DIV/0!</v>
      </c>
      <c r="AIM38" s="227" t="e">
        <f t="shared" si="33"/>
        <v>#DIV/0!</v>
      </c>
      <c r="AIN38" s="227" t="e">
        <f t="shared" si="33"/>
        <v>#DIV/0!</v>
      </c>
      <c r="AIO38" s="227" t="e">
        <f t="shared" si="33"/>
        <v>#DIV/0!</v>
      </c>
      <c r="AIP38" s="227" t="e">
        <f t="shared" si="33"/>
        <v>#DIV/0!</v>
      </c>
      <c r="AIQ38" s="227" t="e">
        <f t="shared" si="33"/>
        <v>#DIV/0!</v>
      </c>
      <c r="AIR38" s="227" t="e">
        <f t="shared" si="33"/>
        <v>#DIV/0!</v>
      </c>
      <c r="AIS38" s="227" t="e">
        <f t="shared" si="33"/>
        <v>#DIV/0!</v>
      </c>
      <c r="AIT38" s="227" t="e">
        <f t="shared" si="33"/>
        <v>#DIV/0!</v>
      </c>
      <c r="AIU38" s="227" t="e">
        <f t="shared" si="33"/>
        <v>#DIV/0!</v>
      </c>
      <c r="AIV38" s="227" t="e">
        <f t="shared" si="33"/>
        <v>#DIV/0!</v>
      </c>
      <c r="AIW38" s="227" t="e">
        <f t="shared" si="33"/>
        <v>#DIV/0!</v>
      </c>
      <c r="AIX38" s="227" t="e">
        <f t="shared" si="33"/>
        <v>#DIV/0!</v>
      </c>
      <c r="AIY38" s="227" t="e">
        <f t="shared" si="33"/>
        <v>#DIV/0!</v>
      </c>
      <c r="AIZ38" s="227" t="e">
        <f t="shared" si="33"/>
        <v>#DIV/0!</v>
      </c>
      <c r="AJA38" s="227" t="e">
        <f t="shared" si="33"/>
        <v>#DIV/0!</v>
      </c>
      <c r="AJB38" s="227" t="e">
        <f t="shared" si="33"/>
        <v>#DIV/0!</v>
      </c>
      <c r="AJC38" s="227" t="e">
        <f t="shared" si="33"/>
        <v>#DIV/0!</v>
      </c>
      <c r="AJD38" s="227" t="e">
        <f t="shared" si="33"/>
        <v>#DIV/0!</v>
      </c>
      <c r="AJE38" s="227" t="e">
        <f t="shared" si="33"/>
        <v>#DIV/0!</v>
      </c>
      <c r="AJF38" s="227" t="e">
        <f t="shared" si="33"/>
        <v>#DIV/0!</v>
      </c>
      <c r="AJG38" s="227" t="e">
        <f t="shared" si="33"/>
        <v>#DIV/0!</v>
      </c>
      <c r="AJH38" s="227" t="e">
        <f t="shared" si="33"/>
        <v>#DIV/0!</v>
      </c>
      <c r="AJI38" s="227" t="e">
        <f t="shared" si="33"/>
        <v>#DIV/0!</v>
      </c>
      <c r="AJJ38" s="227" t="e">
        <f t="shared" si="33"/>
        <v>#DIV/0!</v>
      </c>
      <c r="AJK38" s="227" t="e">
        <f t="shared" si="33"/>
        <v>#DIV/0!</v>
      </c>
      <c r="AJL38" s="227" t="e">
        <f t="shared" si="33"/>
        <v>#DIV/0!</v>
      </c>
      <c r="AJM38" s="227" t="e">
        <f t="shared" si="33"/>
        <v>#DIV/0!</v>
      </c>
      <c r="AJN38" s="227" t="e">
        <f t="shared" si="33"/>
        <v>#DIV/0!</v>
      </c>
      <c r="AJO38" s="227" t="e">
        <f t="shared" si="33"/>
        <v>#DIV/0!</v>
      </c>
      <c r="AJP38" s="227" t="e">
        <f t="shared" si="33"/>
        <v>#DIV/0!</v>
      </c>
      <c r="AJQ38" s="227" t="e">
        <f t="shared" si="33"/>
        <v>#DIV/0!</v>
      </c>
      <c r="AJR38" s="227" t="e">
        <f t="shared" si="33"/>
        <v>#DIV/0!</v>
      </c>
      <c r="AJS38" s="227" t="e">
        <f t="shared" si="33"/>
        <v>#DIV/0!</v>
      </c>
      <c r="AJT38" s="227" t="e">
        <f t="shared" si="33"/>
        <v>#DIV/0!</v>
      </c>
      <c r="AJU38" s="227" t="e">
        <f t="shared" si="33"/>
        <v>#DIV/0!</v>
      </c>
      <c r="AJV38" s="227" t="e">
        <f t="shared" si="33"/>
        <v>#DIV/0!</v>
      </c>
      <c r="AJW38" s="227" t="e">
        <f t="shared" si="33"/>
        <v>#DIV/0!</v>
      </c>
      <c r="AJX38" s="227" t="e">
        <f t="shared" si="33"/>
        <v>#DIV/0!</v>
      </c>
      <c r="AJY38" s="227" t="e">
        <f t="shared" si="33"/>
        <v>#DIV/0!</v>
      </c>
      <c r="AJZ38" s="227" t="e">
        <f t="shared" si="33"/>
        <v>#DIV/0!</v>
      </c>
      <c r="AKA38" s="227" t="e">
        <f t="shared" si="33"/>
        <v>#DIV/0!</v>
      </c>
      <c r="AKB38" s="227" t="e">
        <f t="shared" ref="AKB38:AMM38" si="34">AKB40/AKB39</f>
        <v>#DIV/0!</v>
      </c>
      <c r="AKC38" s="227" t="e">
        <f t="shared" si="34"/>
        <v>#DIV/0!</v>
      </c>
      <c r="AKD38" s="227" t="e">
        <f t="shared" si="34"/>
        <v>#DIV/0!</v>
      </c>
      <c r="AKE38" s="227" t="e">
        <f t="shared" si="34"/>
        <v>#DIV/0!</v>
      </c>
      <c r="AKF38" s="227" t="e">
        <f t="shared" si="34"/>
        <v>#DIV/0!</v>
      </c>
      <c r="AKG38" s="227" t="e">
        <f t="shared" si="34"/>
        <v>#DIV/0!</v>
      </c>
      <c r="AKH38" s="227" t="e">
        <f t="shared" si="34"/>
        <v>#DIV/0!</v>
      </c>
      <c r="AKI38" s="227" t="e">
        <f t="shared" si="34"/>
        <v>#DIV/0!</v>
      </c>
      <c r="AKJ38" s="227" t="e">
        <f t="shared" si="34"/>
        <v>#DIV/0!</v>
      </c>
      <c r="AKK38" s="227" t="e">
        <f t="shared" si="34"/>
        <v>#DIV/0!</v>
      </c>
      <c r="AKL38" s="227" t="e">
        <f t="shared" si="34"/>
        <v>#DIV/0!</v>
      </c>
      <c r="AKM38" s="227" t="e">
        <f t="shared" si="34"/>
        <v>#DIV/0!</v>
      </c>
      <c r="AKN38" s="227" t="e">
        <f t="shared" si="34"/>
        <v>#DIV/0!</v>
      </c>
      <c r="AKO38" s="227" t="e">
        <f t="shared" si="34"/>
        <v>#DIV/0!</v>
      </c>
      <c r="AKP38" s="227" t="e">
        <f t="shared" si="34"/>
        <v>#DIV/0!</v>
      </c>
      <c r="AKQ38" s="227" t="e">
        <f t="shared" si="34"/>
        <v>#DIV/0!</v>
      </c>
      <c r="AKR38" s="227" t="e">
        <f t="shared" si="34"/>
        <v>#DIV/0!</v>
      </c>
      <c r="AKS38" s="227" t="e">
        <f t="shared" si="34"/>
        <v>#DIV/0!</v>
      </c>
      <c r="AKT38" s="227" t="e">
        <f t="shared" si="34"/>
        <v>#DIV/0!</v>
      </c>
      <c r="AKU38" s="227" t="e">
        <f t="shared" si="34"/>
        <v>#DIV/0!</v>
      </c>
      <c r="AKV38" s="227" t="e">
        <f t="shared" si="34"/>
        <v>#DIV/0!</v>
      </c>
      <c r="AKW38" s="227" t="e">
        <f t="shared" si="34"/>
        <v>#DIV/0!</v>
      </c>
      <c r="AKX38" s="227" t="e">
        <f t="shared" si="34"/>
        <v>#DIV/0!</v>
      </c>
      <c r="AKY38" s="227" t="e">
        <f t="shared" si="34"/>
        <v>#DIV/0!</v>
      </c>
      <c r="AKZ38" s="227" t="e">
        <f t="shared" si="34"/>
        <v>#DIV/0!</v>
      </c>
      <c r="ALA38" s="227" t="e">
        <f t="shared" si="34"/>
        <v>#DIV/0!</v>
      </c>
      <c r="ALB38" s="227" t="e">
        <f t="shared" si="34"/>
        <v>#DIV/0!</v>
      </c>
      <c r="ALC38" s="227" t="e">
        <f t="shared" si="34"/>
        <v>#DIV/0!</v>
      </c>
      <c r="ALD38" s="227" t="e">
        <f t="shared" si="34"/>
        <v>#DIV/0!</v>
      </c>
      <c r="ALE38" s="227" t="e">
        <f t="shared" si="34"/>
        <v>#DIV/0!</v>
      </c>
      <c r="ALF38" s="227" t="e">
        <f t="shared" si="34"/>
        <v>#DIV/0!</v>
      </c>
      <c r="ALG38" s="227" t="e">
        <f t="shared" si="34"/>
        <v>#DIV/0!</v>
      </c>
      <c r="ALH38" s="227" t="e">
        <f t="shared" si="34"/>
        <v>#DIV/0!</v>
      </c>
      <c r="ALI38" s="227" t="e">
        <f t="shared" si="34"/>
        <v>#DIV/0!</v>
      </c>
      <c r="ALJ38" s="227" t="e">
        <f t="shared" si="34"/>
        <v>#DIV/0!</v>
      </c>
      <c r="ALK38" s="227" t="e">
        <f t="shared" si="34"/>
        <v>#DIV/0!</v>
      </c>
      <c r="ALL38" s="227" t="e">
        <f t="shared" si="34"/>
        <v>#DIV/0!</v>
      </c>
      <c r="ALM38" s="227" t="e">
        <f t="shared" si="34"/>
        <v>#DIV/0!</v>
      </c>
      <c r="ALN38" s="227" t="e">
        <f t="shared" si="34"/>
        <v>#DIV/0!</v>
      </c>
      <c r="ALO38" s="227" t="e">
        <f t="shared" si="34"/>
        <v>#DIV/0!</v>
      </c>
      <c r="ALP38" s="227" t="e">
        <f t="shared" si="34"/>
        <v>#DIV/0!</v>
      </c>
      <c r="ALQ38" s="227" t="e">
        <f t="shared" si="34"/>
        <v>#DIV/0!</v>
      </c>
      <c r="ALR38" s="227" t="e">
        <f t="shared" si="34"/>
        <v>#DIV/0!</v>
      </c>
      <c r="ALS38" s="227" t="e">
        <f t="shared" si="34"/>
        <v>#DIV/0!</v>
      </c>
      <c r="ALT38" s="227" t="e">
        <f t="shared" si="34"/>
        <v>#DIV/0!</v>
      </c>
      <c r="ALU38" s="227" t="e">
        <f t="shared" si="34"/>
        <v>#DIV/0!</v>
      </c>
      <c r="ALV38" s="227" t="e">
        <f t="shared" si="34"/>
        <v>#DIV/0!</v>
      </c>
      <c r="ALW38" s="227" t="e">
        <f t="shared" si="34"/>
        <v>#DIV/0!</v>
      </c>
      <c r="ALX38" s="227" t="e">
        <f t="shared" si="34"/>
        <v>#DIV/0!</v>
      </c>
      <c r="ALY38" s="227" t="e">
        <f t="shared" si="34"/>
        <v>#DIV/0!</v>
      </c>
      <c r="ALZ38" s="227" t="e">
        <f t="shared" si="34"/>
        <v>#DIV/0!</v>
      </c>
      <c r="AMA38" s="227" t="e">
        <f t="shared" si="34"/>
        <v>#DIV/0!</v>
      </c>
      <c r="AMB38" s="227" t="e">
        <f t="shared" si="34"/>
        <v>#DIV/0!</v>
      </c>
      <c r="AMC38" s="227" t="e">
        <f t="shared" si="34"/>
        <v>#DIV/0!</v>
      </c>
      <c r="AMD38" s="227" t="e">
        <f t="shared" si="34"/>
        <v>#DIV/0!</v>
      </c>
      <c r="AME38" s="227" t="e">
        <f t="shared" si="34"/>
        <v>#DIV/0!</v>
      </c>
      <c r="AMF38" s="227" t="e">
        <f t="shared" si="34"/>
        <v>#DIV/0!</v>
      </c>
      <c r="AMG38" s="227" t="e">
        <f t="shared" si="34"/>
        <v>#DIV/0!</v>
      </c>
      <c r="AMH38" s="227" t="e">
        <f t="shared" si="34"/>
        <v>#DIV/0!</v>
      </c>
      <c r="AMI38" s="227" t="e">
        <f t="shared" si="34"/>
        <v>#DIV/0!</v>
      </c>
      <c r="AMJ38" s="227" t="e">
        <f t="shared" si="34"/>
        <v>#DIV/0!</v>
      </c>
      <c r="AMK38" s="227" t="e">
        <f t="shared" si="34"/>
        <v>#DIV/0!</v>
      </c>
      <c r="AML38" s="227" t="e">
        <f t="shared" si="34"/>
        <v>#DIV/0!</v>
      </c>
      <c r="AMM38" s="227" t="e">
        <f t="shared" si="34"/>
        <v>#DIV/0!</v>
      </c>
      <c r="AMN38" s="227" t="e">
        <f t="shared" ref="AMN38:AOY38" si="35">AMN40/AMN39</f>
        <v>#DIV/0!</v>
      </c>
      <c r="AMO38" s="227" t="e">
        <f t="shared" si="35"/>
        <v>#DIV/0!</v>
      </c>
      <c r="AMP38" s="227" t="e">
        <f t="shared" si="35"/>
        <v>#DIV/0!</v>
      </c>
      <c r="AMQ38" s="227" t="e">
        <f t="shared" si="35"/>
        <v>#DIV/0!</v>
      </c>
      <c r="AMR38" s="227" t="e">
        <f t="shared" si="35"/>
        <v>#DIV/0!</v>
      </c>
      <c r="AMS38" s="227" t="e">
        <f t="shared" si="35"/>
        <v>#DIV/0!</v>
      </c>
      <c r="AMT38" s="227" t="e">
        <f t="shared" si="35"/>
        <v>#DIV/0!</v>
      </c>
      <c r="AMU38" s="227" t="e">
        <f t="shared" si="35"/>
        <v>#DIV/0!</v>
      </c>
      <c r="AMV38" s="227" t="e">
        <f t="shared" si="35"/>
        <v>#DIV/0!</v>
      </c>
      <c r="AMW38" s="227" t="e">
        <f t="shared" si="35"/>
        <v>#DIV/0!</v>
      </c>
      <c r="AMX38" s="227" t="e">
        <f t="shared" si="35"/>
        <v>#DIV/0!</v>
      </c>
      <c r="AMY38" s="227" t="e">
        <f t="shared" si="35"/>
        <v>#DIV/0!</v>
      </c>
      <c r="AMZ38" s="227" t="e">
        <f t="shared" si="35"/>
        <v>#DIV/0!</v>
      </c>
      <c r="ANA38" s="227" t="e">
        <f t="shared" si="35"/>
        <v>#DIV/0!</v>
      </c>
      <c r="ANB38" s="227" t="e">
        <f t="shared" si="35"/>
        <v>#DIV/0!</v>
      </c>
      <c r="ANC38" s="227" t="e">
        <f t="shared" si="35"/>
        <v>#DIV/0!</v>
      </c>
      <c r="AND38" s="227" t="e">
        <f t="shared" si="35"/>
        <v>#DIV/0!</v>
      </c>
      <c r="ANE38" s="227" t="e">
        <f t="shared" si="35"/>
        <v>#DIV/0!</v>
      </c>
      <c r="ANF38" s="227" t="e">
        <f t="shared" si="35"/>
        <v>#DIV/0!</v>
      </c>
      <c r="ANG38" s="227" t="e">
        <f t="shared" si="35"/>
        <v>#DIV/0!</v>
      </c>
      <c r="ANH38" s="227" t="e">
        <f t="shared" si="35"/>
        <v>#DIV/0!</v>
      </c>
      <c r="ANI38" s="227" t="e">
        <f t="shared" si="35"/>
        <v>#DIV/0!</v>
      </c>
      <c r="ANJ38" s="227" t="e">
        <f t="shared" si="35"/>
        <v>#DIV/0!</v>
      </c>
      <c r="ANK38" s="227" t="e">
        <f t="shared" si="35"/>
        <v>#DIV/0!</v>
      </c>
      <c r="ANL38" s="227" t="e">
        <f t="shared" si="35"/>
        <v>#DIV/0!</v>
      </c>
      <c r="ANM38" s="227" t="e">
        <f t="shared" si="35"/>
        <v>#DIV/0!</v>
      </c>
      <c r="ANN38" s="227" t="e">
        <f t="shared" si="35"/>
        <v>#DIV/0!</v>
      </c>
      <c r="ANO38" s="227" t="e">
        <f t="shared" si="35"/>
        <v>#DIV/0!</v>
      </c>
      <c r="ANP38" s="227" t="e">
        <f t="shared" si="35"/>
        <v>#DIV/0!</v>
      </c>
      <c r="ANQ38" s="227" t="e">
        <f t="shared" si="35"/>
        <v>#DIV/0!</v>
      </c>
      <c r="ANR38" s="227" t="e">
        <f t="shared" si="35"/>
        <v>#DIV/0!</v>
      </c>
      <c r="ANS38" s="227" t="e">
        <f t="shared" si="35"/>
        <v>#DIV/0!</v>
      </c>
      <c r="ANT38" s="227" t="e">
        <f t="shared" si="35"/>
        <v>#DIV/0!</v>
      </c>
      <c r="ANU38" s="227" t="e">
        <f t="shared" si="35"/>
        <v>#DIV/0!</v>
      </c>
      <c r="ANV38" s="227" t="e">
        <f t="shared" si="35"/>
        <v>#DIV/0!</v>
      </c>
      <c r="ANW38" s="227" t="e">
        <f t="shared" si="35"/>
        <v>#DIV/0!</v>
      </c>
      <c r="ANX38" s="227" t="e">
        <f t="shared" si="35"/>
        <v>#DIV/0!</v>
      </c>
      <c r="ANY38" s="227" t="e">
        <f t="shared" si="35"/>
        <v>#DIV/0!</v>
      </c>
      <c r="ANZ38" s="227" t="e">
        <f t="shared" si="35"/>
        <v>#DIV/0!</v>
      </c>
      <c r="AOA38" s="227" t="e">
        <f t="shared" si="35"/>
        <v>#DIV/0!</v>
      </c>
      <c r="AOB38" s="227" t="e">
        <f t="shared" si="35"/>
        <v>#DIV/0!</v>
      </c>
      <c r="AOC38" s="227" t="e">
        <f t="shared" si="35"/>
        <v>#DIV/0!</v>
      </c>
      <c r="AOD38" s="227" t="e">
        <f t="shared" si="35"/>
        <v>#DIV/0!</v>
      </c>
      <c r="AOE38" s="227" t="e">
        <f t="shared" si="35"/>
        <v>#DIV/0!</v>
      </c>
      <c r="AOF38" s="227" t="e">
        <f t="shared" si="35"/>
        <v>#DIV/0!</v>
      </c>
      <c r="AOG38" s="227" t="e">
        <f t="shared" si="35"/>
        <v>#DIV/0!</v>
      </c>
      <c r="AOH38" s="227" t="e">
        <f t="shared" si="35"/>
        <v>#DIV/0!</v>
      </c>
      <c r="AOI38" s="227" t="e">
        <f t="shared" si="35"/>
        <v>#DIV/0!</v>
      </c>
      <c r="AOJ38" s="227" t="e">
        <f t="shared" si="35"/>
        <v>#DIV/0!</v>
      </c>
      <c r="AOK38" s="227" t="e">
        <f t="shared" si="35"/>
        <v>#DIV/0!</v>
      </c>
      <c r="AOL38" s="227" t="e">
        <f t="shared" si="35"/>
        <v>#DIV/0!</v>
      </c>
      <c r="AOM38" s="227" t="e">
        <f t="shared" si="35"/>
        <v>#DIV/0!</v>
      </c>
      <c r="AON38" s="227" t="e">
        <f t="shared" si="35"/>
        <v>#DIV/0!</v>
      </c>
      <c r="AOO38" s="227" t="e">
        <f t="shared" si="35"/>
        <v>#DIV/0!</v>
      </c>
      <c r="AOP38" s="227" t="e">
        <f t="shared" si="35"/>
        <v>#DIV/0!</v>
      </c>
      <c r="AOQ38" s="227" t="e">
        <f t="shared" si="35"/>
        <v>#DIV/0!</v>
      </c>
      <c r="AOR38" s="227" t="e">
        <f t="shared" si="35"/>
        <v>#DIV/0!</v>
      </c>
      <c r="AOS38" s="227" t="e">
        <f t="shared" si="35"/>
        <v>#DIV/0!</v>
      </c>
      <c r="AOT38" s="227" t="e">
        <f t="shared" si="35"/>
        <v>#DIV/0!</v>
      </c>
      <c r="AOU38" s="227" t="e">
        <f t="shared" si="35"/>
        <v>#DIV/0!</v>
      </c>
      <c r="AOV38" s="227" t="e">
        <f t="shared" si="35"/>
        <v>#DIV/0!</v>
      </c>
      <c r="AOW38" s="227" t="e">
        <f t="shared" si="35"/>
        <v>#DIV/0!</v>
      </c>
      <c r="AOX38" s="227" t="e">
        <f t="shared" si="35"/>
        <v>#DIV/0!</v>
      </c>
      <c r="AOY38" s="227" t="e">
        <f t="shared" si="35"/>
        <v>#DIV/0!</v>
      </c>
      <c r="AOZ38" s="227" t="e">
        <f t="shared" ref="AOZ38:ARK38" si="36">AOZ40/AOZ39</f>
        <v>#DIV/0!</v>
      </c>
      <c r="APA38" s="227" t="e">
        <f t="shared" si="36"/>
        <v>#DIV/0!</v>
      </c>
      <c r="APB38" s="227" t="e">
        <f t="shared" si="36"/>
        <v>#DIV/0!</v>
      </c>
      <c r="APC38" s="227" t="e">
        <f t="shared" si="36"/>
        <v>#DIV/0!</v>
      </c>
      <c r="APD38" s="227" t="e">
        <f t="shared" si="36"/>
        <v>#DIV/0!</v>
      </c>
      <c r="APE38" s="227" t="e">
        <f t="shared" si="36"/>
        <v>#DIV/0!</v>
      </c>
      <c r="APF38" s="227" t="e">
        <f t="shared" si="36"/>
        <v>#DIV/0!</v>
      </c>
      <c r="APG38" s="227" t="e">
        <f t="shared" si="36"/>
        <v>#DIV/0!</v>
      </c>
      <c r="APH38" s="227" t="e">
        <f t="shared" si="36"/>
        <v>#DIV/0!</v>
      </c>
      <c r="API38" s="227" t="e">
        <f t="shared" si="36"/>
        <v>#DIV/0!</v>
      </c>
      <c r="APJ38" s="227" t="e">
        <f t="shared" si="36"/>
        <v>#DIV/0!</v>
      </c>
      <c r="APK38" s="227" t="e">
        <f t="shared" si="36"/>
        <v>#DIV/0!</v>
      </c>
      <c r="APL38" s="227" t="e">
        <f t="shared" si="36"/>
        <v>#DIV/0!</v>
      </c>
      <c r="APM38" s="227" t="e">
        <f t="shared" si="36"/>
        <v>#DIV/0!</v>
      </c>
      <c r="APN38" s="227" t="e">
        <f t="shared" si="36"/>
        <v>#DIV/0!</v>
      </c>
      <c r="APO38" s="227" t="e">
        <f t="shared" si="36"/>
        <v>#DIV/0!</v>
      </c>
      <c r="APP38" s="227" t="e">
        <f t="shared" si="36"/>
        <v>#DIV/0!</v>
      </c>
      <c r="APQ38" s="227" t="e">
        <f t="shared" si="36"/>
        <v>#DIV/0!</v>
      </c>
      <c r="APR38" s="227" t="e">
        <f t="shared" si="36"/>
        <v>#DIV/0!</v>
      </c>
      <c r="APS38" s="227" t="e">
        <f t="shared" si="36"/>
        <v>#DIV/0!</v>
      </c>
      <c r="APT38" s="227" t="e">
        <f t="shared" si="36"/>
        <v>#DIV/0!</v>
      </c>
      <c r="APU38" s="227" t="e">
        <f t="shared" si="36"/>
        <v>#DIV/0!</v>
      </c>
      <c r="APV38" s="227" t="e">
        <f t="shared" si="36"/>
        <v>#DIV/0!</v>
      </c>
      <c r="APW38" s="227" t="e">
        <f t="shared" si="36"/>
        <v>#DIV/0!</v>
      </c>
      <c r="APX38" s="227" t="e">
        <f t="shared" si="36"/>
        <v>#DIV/0!</v>
      </c>
      <c r="APY38" s="227" t="e">
        <f t="shared" si="36"/>
        <v>#DIV/0!</v>
      </c>
      <c r="APZ38" s="227" t="e">
        <f t="shared" si="36"/>
        <v>#DIV/0!</v>
      </c>
      <c r="AQA38" s="227" t="e">
        <f t="shared" si="36"/>
        <v>#DIV/0!</v>
      </c>
      <c r="AQB38" s="227" t="e">
        <f t="shared" si="36"/>
        <v>#DIV/0!</v>
      </c>
      <c r="AQC38" s="227" t="e">
        <f t="shared" si="36"/>
        <v>#DIV/0!</v>
      </c>
      <c r="AQD38" s="227" t="e">
        <f t="shared" si="36"/>
        <v>#DIV/0!</v>
      </c>
      <c r="AQE38" s="227" t="e">
        <f t="shared" si="36"/>
        <v>#DIV/0!</v>
      </c>
      <c r="AQF38" s="227" t="e">
        <f t="shared" si="36"/>
        <v>#DIV/0!</v>
      </c>
      <c r="AQG38" s="227" t="e">
        <f t="shared" si="36"/>
        <v>#DIV/0!</v>
      </c>
      <c r="AQH38" s="227" t="e">
        <f t="shared" si="36"/>
        <v>#DIV/0!</v>
      </c>
      <c r="AQI38" s="227" t="e">
        <f t="shared" si="36"/>
        <v>#DIV/0!</v>
      </c>
      <c r="AQJ38" s="227" t="e">
        <f t="shared" si="36"/>
        <v>#DIV/0!</v>
      </c>
      <c r="AQK38" s="227" t="e">
        <f t="shared" si="36"/>
        <v>#DIV/0!</v>
      </c>
      <c r="AQL38" s="227" t="e">
        <f t="shared" si="36"/>
        <v>#DIV/0!</v>
      </c>
      <c r="AQM38" s="227" t="e">
        <f t="shared" si="36"/>
        <v>#DIV/0!</v>
      </c>
      <c r="AQN38" s="227" t="e">
        <f t="shared" si="36"/>
        <v>#DIV/0!</v>
      </c>
      <c r="AQO38" s="227" t="e">
        <f t="shared" si="36"/>
        <v>#DIV/0!</v>
      </c>
      <c r="AQP38" s="227" t="e">
        <f t="shared" si="36"/>
        <v>#DIV/0!</v>
      </c>
      <c r="AQQ38" s="227" t="e">
        <f t="shared" si="36"/>
        <v>#DIV/0!</v>
      </c>
      <c r="AQR38" s="227" t="e">
        <f t="shared" si="36"/>
        <v>#DIV/0!</v>
      </c>
      <c r="AQS38" s="227" t="e">
        <f t="shared" si="36"/>
        <v>#DIV/0!</v>
      </c>
      <c r="AQT38" s="227" t="e">
        <f t="shared" si="36"/>
        <v>#DIV/0!</v>
      </c>
      <c r="AQU38" s="227" t="e">
        <f t="shared" si="36"/>
        <v>#DIV/0!</v>
      </c>
      <c r="AQV38" s="227" t="e">
        <f t="shared" si="36"/>
        <v>#DIV/0!</v>
      </c>
      <c r="AQW38" s="227" t="e">
        <f t="shared" si="36"/>
        <v>#DIV/0!</v>
      </c>
      <c r="AQX38" s="227" t="e">
        <f t="shared" si="36"/>
        <v>#DIV/0!</v>
      </c>
      <c r="AQY38" s="227" t="e">
        <f t="shared" si="36"/>
        <v>#DIV/0!</v>
      </c>
      <c r="AQZ38" s="227" t="e">
        <f t="shared" si="36"/>
        <v>#DIV/0!</v>
      </c>
      <c r="ARA38" s="227" t="e">
        <f t="shared" si="36"/>
        <v>#DIV/0!</v>
      </c>
      <c r="ARB38" s="227" t="e">
        <f t="shared" si="36"/>
        <v>#DIV/0!</v>
      </c>
      <c r="ARC38" s="227" t="e">
        <f t="shared" si="36"/>
        <v>#DIV/0!</v>
      </c>
      <c r="ARD38" s="227" t="e">
        <f t="shared" si="36"/>
        <v>#DIV/0!</v>
      </c>
      <c r="ARE38" s="227" t="e">
        <f t="shared" si="36"/>
        <v>#DIV/0!</v>
      </c>
      <c r="ARF38" s="227" t="e">
        <f t="shared" si="36"/>
        <v>#DIV/0!</v>
      </c>
      <c r="ARG38" s="227" t="e">
        <f t="shared" si="36"/>
        <v>#DIV/0!</v>
      </c>
      <c r="ARH38" s="227" t="e">
        <f t="shared" si="36"/>
        <v>#DIV/0!</v>
      </c>
      <c r="ARI38" s="227" t="e">
        <f t="shared" si="36"/>
        <v>#DIV/0!</v>
      </c>
      <c r="ARJ38" s="227" t="e">
        <f t="shared" si="36"/>
        <v>#DIV/0!</v>
      </c>
      <c r="ARK38" s="227" t="e">
        <f t="shared" si="36"/>
        <v>#DIV/0!</v>
      </c>
      <c r="ARL38" s="227" t="e">
        <f t="shared" ref="ARL38:ATW38" si="37">ARL40/ARL39</f>
        <v>#DIV/0!</v>
      </c>
      <c r="ARM38" s="227" t="e">
        <f t="shared" si="37"/>
        <v>#DIV/0!</v>
      </c>
      <c r="ARN38" s="227" t="e">
        <f t="shared" si="37"/>
        <v>#DIV/0!</v>
      </c>
      <c r="ARO38" s="227" t="e">
        <f t="shared" si="37"/>
        <v>#DIV/0!</v>
      </c>
      <c r="ARP38" s="227" t="e">
        <f t="shared" si="37"/>
        <v>#DIV/0!</v>
      </c>
      <c r="ARQ38" s="227" t="e">
        <f t="shared" si="37"/>
        <v>#DIV/0!</v>
      </c>
      <c r="ARR38" s="227" t="e">
        <f t="shared" si="37"/>
        <v>#DIV/0!</v>
      </c>
      <c r="ARS38" s="227" t="e">
        <f t="shared" si="37"/>
        <v>#DIV/0!</v>
      </c>
      <c r="ART38" s="227" t="e">
        <f t="shared" si="37"/>
        <v>#DIV/0!</v>
      </c>
      <c r="ARU38" s="227" t="e">
        <f t="shared" si="37"/>
        <v>#DIV/0!</v>
      </c>
      <c r="ARV38" s="227" t="e">
        <f t="shared" si="37"/>
        <v>#DIV/0!</v>
      </c>
      <c r="ARW38" s="227" t="e">
        <f t="shared" si="37"/>
        <v>#DIV/0!</v>
      </c>
      <c r="ARX38" s="227" t="e">
        <f t="shared" si="37"/>
        <v>#DIV/0!</v>
      </c>
      <c r="ARY38" s="227" t="e">
        <f t="shared" si="37"/>
        <v>#DIV/0!</v>
      </c>
      <c r="ARZ38" s="227" t="e">
        <f t="shared" si="37"/>
        <v>#DIV/0!</v>
      </c>
      <c r="ASA38" s="227" t="e">
        <f t="shared" si="37"/>
        <v>#DIV/0!</v>
      </c>
      <c r="ASB38" s="227" t="e">
        <f t="shared" si="37"/>
        <v>#DIV/0!</v>
      </c>
      <c r="ASC38" s="227" t="e">
        <f t="shared" si="37"/>
        <v>#DIV/0!</v>
      </c>
      <c r="ASD38" s="227" t="e">
        <f t="shared" si="37"/>
        <v>#DIV/0!</v>
      </c>
      <c r="ASE38" s="227" t="e">
        <f t="shared" si="37"/>
        <v>#DIV/0!</v>
      </c>
      <c r="ASF38" s="227" t="e">
        <f t="shared" si="37"/>
        <v>#DIV/0!</v>
      </c>
      <c r="ASG38" s="227" t="e">
        <f t="shared" si="37"/>
        <v>#DIV/0!</v>
      </c>
      <c r="ASH38" s="227" t="e">
        <f t="shared" si="37"/>
        <v>#DIV/0!</v>
      </c>
      <c r="ASI38" s="227" t="e">
        <f t="shared" si="37"/>
        <v>#DIV/0!</v>
      </c>
      <c r="ASJ38" s="227" t="e">
        <f t="shared" si="37"/>
        <v>#DIV/0!</v>
      </c>
      <c r="ASK38" s="227" t="e">
        <f t="shared" si="37"/>
        <v>#DIV/0!</v>
      </c>
      <c r="ASL38" s="227" t="e">
        <f t="shared" si="37"/>
        <v>#DIV/0!</v>
      </c>
      <c r="ASM38" s="227" t="e">
        <f t="shared" si="37"/>
        <v>#DIV/0!</v>
      </c>
      <c r="ASN38" s="227" t="e">
        <f t="shared" si="37"/>
        <v>#DIV/0!</v>
      </c>
      <c r="ASO38" s="227" t="e">
        <f t="shared" si="37"/>
        <v>#DIV/0!</v>
      </c>
      <c r="ASP38" s="227" t="e">
        <f t="shared" si="37"/>
        <v>#DIV/0!</v>
      </c>
      <c r="ASQ38" s="227" t="e">
        <f t="shared" si="37"/>
        <v>#DIV/0!</v>
      </c>
      <c r="ASR38" s="227" t="e">
        <f t="shared" si="37"/>
        <v>#DIV/0!</v>
      </c>
      <c r="ASS38" s="227" t="e">
        <f t="shared" si="37"/>
        <v>#DIV/0!</v>
      </c>
      <c r="AST38" s="227" t="e">
        <f t="shared" si="37"/>
        <v>#DIV/0!</v>
      </c>
      <c r="ASU38" s="227" t="e">
        <f t="shared" si="37"/>
        <v>#DIV/0!</v>
      </c>
      <c r="ASV38" s="227" t="e">
        <f t="shared" si="37"/>
        <v>#DIV/0!</v>
      </c>
      <c r="ASW38" s="227" t="e">
        <f t="shared" si="37"/>
        <v>#DIV/0!</v>
      </c>
      <c r="ASX38" s="227" t="e">
        <f t="shared" si="37"/>
        <v>#DIV/0!</v>
      </c>
      <c r="ASY38" s="227" t="e">
        <f t="shared" si="37"/>
        <v>#DIV/0!</v>
      </c>
      <c r="ASZ38" s="227" t="e">
        <f t="shared" si="37"/>
        <v>#DIV/0!</v>
      </c>
      <c r="ATA38" s="227" t="e">
        <f t="shared" si="37"/>
        <v>#DIV/0!</v>
      </c>
      <c r="ATB38" s="227" t="e">
        <f t="shared" si="37"/>
        <v>#DIV/0!</v>
      </c>
      <c r="ATC38" s="227" t="e">
        <f t="shared" si="37"/>
        <v>#DIV/0!</v>
      </c>
      <c r="ATD38" s="227" t="e">
        <f t="shared" si="37"/>
        <v>#DIV/0!</v>
      </c>
      <c r="ATE38" s="227" t="e">
        <f t="shared" si="37"/>
        <v>#DIV/0!</v>
      </c>
      <c r="ATF38" s="227" t="e">
        <f t="shared" si="37"/>
        <v>#DIV/0!</v>
      </c>
      <c r="ATG38" s="227" t="e">
        <f t="shared" si="37"/>
        <v>#DIV/0!</v>
      </c>
      <c r="ATH38" s="227" t="e">
        <f t="shared" si="37"/>
        <v>#DIV/0!</v>
      </c>
      <c r="ATI38" s="227" t="e">
        <f t="shared" si="37"/>
        <v>#DIV/0!</v>
      </c>
      <c r="ATJ38" s="227" t="e">
        <f t="shared" si="37"/>
        <v>#DIV/0!</v>
      </c>
      <c r="ATK38" s="227" t="e">
        <f t="shared" si="37"/>
        <v>#DIV/0!</v>
      </c>
      <c r="ATL38" s="227" t="e">
        <f t="shared" si="37"/>
        <v>#DIV/0!</v>
      </c>
      <c r="ATM38" s="227" t="e">
        <f t="shared" si="37"/>
        <v>#DIV/0!</v>
      </c>
      <c r="ATN38" s="227" t="e">
        <f t="shared" si="37"/>
        <v>#DIV/0!</v>
      </c>
      <c r="ATO38" s="227" t="e">
        <f t="shared" si="37"/>
        <v>#DIV/0!</v>
      </c>
      <c r="ATP38" s="227" t="e">
        <f t="shared" si="37"/>
        <v>#DIV/0!</v>
      </c>
      <c r="ATQ38" s="227" t="e">
        <f t="shared" si="37"/>
        <v>#DIV/0!</v>
      </c>
      <c r="ATR38" s="227" t="e">
        <f t="shared" si="37"/>
        <v>#DIV/0!</v>
      </c>
      <c r="ATS38" s="227" t="e">
        <f t="shared" si="37"/>
        <v>#DIV/0!</v>
      </c>
      <c r="ATT38" s="227" t="e">
        <f t="shared" si="37"/>
        <v>#DIV/0!</v>
      </c>
      <c r="ATU38" s="227" t="e">
        <f t="shared" si="37"/>
        <v>#DIV/0!</v>
      </c>
      <c r="ATV38" s="227" t="e">
        <f t="shared" si="37"/>
        <v>#DIV/0!</v>
      </c>
      <c r="ATW38" s="227" t="e">
        <f t="shared" si="37"/>
        <v>#DIV/0!</v>
      </c>
      <c r="ATX38" s="227" t="e">
        <f t="shared" ref="ATX38:AWI38" si="38">ATX40/ATX39</f>
        <v>#DIV/0!</v>
      </c>
      <c r="ATY38" s="227" t="e">
        <f t="shared" si="38"/>
        <v>#DIV/0!</v>
      </c>
      <c r="ATZ38" s="227" t="e">
        <f t="shared" si="38"/>
        <v>#DIV/0!</v>
      </c>
      <c r="AUA38" s="227" t="e">
        <f t="shared" si="38"/>
        <v>#DIV/0!</v>
      </c>
      <c r="AUB38" s="227" t="e">
        <f t="shared" si="38"/>
        <v>#DIV/0!</v>
      </c>
      <c r="AUC38" s="227" t="e">
        <f t="shared" si="38"/>
        <v>#DIV/0!</v>
      </c>
      <c r="AUD38" s="227" t="e">
        <f t="shared" si="38"/>
        <v>#DIV/0!</v>
      </c>
      <c r="AUE38" s="227" t="e">
        <f t="shared" si="38"/>
        <v>#DIV/0!</v>
      </c>
      <c r="AUF38" s="227" t="e">
        <f t="shared" si="38"/>
        <v>#DIV/0!</v>
      </c>
      <c r="AUG38" s="227" t="e">
        <f t="shared" si="38"/>
        <v>#DIV/0!</v>
      </c>
      <c r="AUH38" s="227" t="e">
        <f t="shared" si="38"/>
        <v>#DIV/0!</v>
      </c>
      <c r="AUI38" s="227" t="e">
        <f t="shared" si="38"/>
        <v>#DIV/0!</v>
      </c>
      <c r="AUJ38" s="227" t="e">
        <f t="shared" si="38"/>
        <v>#DIV/0!</v>
      </c>
      <c r="AUK38" s="227" t="e">
        <f t="shared" si="38"/>
        <v>#DIV/0!</v>
      </c>
      <c r="AUL38" s="227" t="e">
        <f t="shared" si="38"/>
        <v>#DIV/0!</v>
      </c>
      <c r="AUM38" s="227" t="e">
        <f t="shared" si="38"/>
        <v>#DIV/0!</v>
      </c>
      <c r="AUN38" s="227" t="e">
        <f t="shared" si="38"/>
        <v>#DIV/0!</v>
      </c>
      <c r="AUO38" s="227" t="e">
        <f t="shared" si="38"/>
        <v>#DIV/0!</v>
      </c>
      <c r="AUP38" s="227" t="e">
        <f t="shared" si="38"/>
        <v>#DIV/0!</v>
      </c>
      <c r="AUQ38" s="227" t="e">
        <f t="shared" si="38"/>
        <v>#DIV/0!</v>
      </c>
      <c r="AUR38" s="227" t="e">
        <f t="shared" si="38"/>
        <v>#DIV/0!</v>
      </c>
      <c r="AUS38" s="227" t="e">
        <f t="shared" si="38"/>
        <v>#DIV/0!</v>
      </c>
      <c r="AUT38" s="227" t="e">
        <f t="shared" si="38"/>
        <v>#DIV/0!</v>
      </c>
      <c r="AUU38" s="227" t="e">
        <f t="shared" si="38"/>
        <v>#DIV/0!</v>
      </c>
      <c r="AUV38" s="227" t="e">
        <f t="shared" si="38"/>
        <v>#DIV/0!</v>
      </c>
      <c r="AUW38" s="227" t="e">
        <f t="shared" si="38"/>
        <v>#DIV/0!</v>
      </c>
      <c r="AUX38" s="227" t="e">
        <f t="shared" si="38"/>
        <v>#DIV/0!</v>
      </c>
      <c r="AUY38" s="227" t="e">
        <f t="shared" si="38"/>
        <v>#DIV/0!</v>
      </c>
      <c r="AUZ38" s="227" t="e">
        <f t="shared" si="38"/>
        <v>#DIV/0!</v>
      </c>
      <c r="AVA38" s="227" t="e">
        <f t="shared" si="38"/>
        <v>#DIV/0!</v>
      </c>
      <c r="AVB38" s="227" t="e">
        <f t="shared" si="38"/>
        <v>#DIV/0!</v>
      </c>
      <c r="AVC38" s="227" t="e">
        <f t="shared" si="38"/>
        <v>#DIV/0!</v>
      </c>
      <c r="AVD38" s="227" t="e">
        <f t="shared" si="38"/>
        <v>#DIV/0!</v>
      </c>
      <c r="AVE38" s="227" t="e">
        <f t="shared" si="38"/>
        <v>#DIV/0!</v>
      </c>
      <c r="AVF38" s="227" t="e">
        <f t="shared" si="38"/>
        <v>#DIV/0!</v>
      </c>
      <c r="AVG38" s="227" t="e">
        <f t="shared" si="38"/>
        <v>#DIV/0!</v>
      </c>
      <c r="AVH38" s="227" t="e">
        <f t="shared" si="38"/>
        <v>#DIV/0!</v>
      </c>
      <c r="AVI38" s="227" t="e">
        <f t="shared" si="38"/>
        <v>#DIV/0!</v>
      </c>
      <c r="AVJ38" s="227" t="e">
        <f t="shared" si="38"/>
        <v>#DIV/0!</v>
      </c>
      <c r="AVK38" s="227" t="e">
        <f t="shared" si="38"/>
        <v>#DIV/0!</v>
      </c>
      <c r="AVL38" s="227" t="e">
        <f t="shared" si="38"/>
        <v>#DIV/0!</v>
      </c>
      <c r="AVM38" s="227" t="e">
        <f t="shared" si="38"/>
        <v>#DIV/0!</v>
      </c>
      <c r="AVN38" s="227" t="e">
        <f t="shared" si="38"/>
        <v>#DIV/0!</v>
      </c>
      <c r="AVO38" s="227" t="e">
        <f t="shared" si="38"/>
        <v>#DIV/0!</v>
      </c>
      <c r="AVP38" s="227" t="e">
        <f t="shared" si="38"/>
        <v>#DIV/0!</v>
      </c>
      <c r="AVQ38" s="227" t="e">
        <f t="shared" si="38"/>
        <v>#DIV/0!</v>
      </c>
      <c r="AVR38" s="227" t="e">
        <f t="shared" si="38"/>
        <v>#DIV/0!</v>
      </c>
      <c r="AVS38" s="227" t="e">
        <f t="shared" si="38"/>
        <v>#DIV/0!</v>
      </c>
      <c r="AVT38" s="227" t="e">
        <f t="shared" si="38"/>
        <v>#DIV/0!</v>
      </c>
      <c r="AVU38" s="227" t="e">
        <f t="shared" si="38"/>
        <v>#DIV/0!</v>
      </c>
      <c r="AVV38" s="227" t="e">
        <f t="shared" si="38"/>
        <v>#DIV/0!</v>
      </c>
      <c r="AVW38" s="227" t="e">
        <f t="shared" si="38"/>
        <v>#DIV/0!</v>
      </c>
      <c r="AVX38" s="227" t="e">
        <f t="shared" si="38"/>
        <v>#DIV/0!</v>
      </c>
      <c r="AVY38" s="227" t="e">
        <f t="shared" si="38"/>
        <v>#DIV/0!</v>
      </c>
      <c r="AVZ38" s="227" t="e">
        <f t="shared" si="38"/>
        <v>#DIV/0!</v>
      </c>
      <c r="AWA38" s="227" t="e">
        <f t="shared" si="38"/>
        <v>#DIV/0!</v>
      </c>
      <c r="AWB38" s="227" t="e">
        <f t="shared" si="38"/>
        <v>#DIV/0!</v>
      </c>
      <c r="AWC38" s="227" t="e">
        <f t="shared" si="38"/>
        <v>#DIV/0!</v>
      </c>
      <c r="AWD38" s="227" t="e">
        <f t="shared" si="38"/>
        <v>#DIV/0!</v>
      </c>
      <c r="AWE38" s="227" t="e">
        <f t="shared" si="38"/>
        <v>#DIV/0!</v>
      </c>
      <c r="AWF38" s="227" t="e">
        <f t="shared" si="38"/>
        <v>#DIV/0!</v>
      </c>
      <c r="AWG38" s="227" t="e">
        <f t="shared" si="38"/>
        <v>#DIV/0!</v>
      </c>
      <c r="AWH38" s="227" t="e">
        <f t="shared" si="38"/>
        <v>#DIV/0!</v>
      </c>
      <c r="AWI38" s="227" t="e">
        <f t="shared" si="38"/>
        <v>#DIV/0!</v>
      </c>
      <c r="AWJ38" s="227" t="e">
        <f t="shared" ref="AWJ38:AYU38" si="39">AWJ40/AWJ39</f>
        <v>#DIV/0!</v>
      </c>
      <c r="AWK38" s="227" t="e">
        <f t="shared" si="39"/>
        <v>#DIV/0!</v>
      </c>
      <c r="AWL38" s="227" t="e">
        <f t="shared" si="39"/>
        <v>#DIV/0!</v>
      </c>
      <c r="AWM38" s="227" t="e">
        <f t="shared" si="39"/>
        <v>#DIV/0!</v>
      </c>
      <c r="AWN38" s="227" t="e">
        <f t="shared" si="39"/>
        <v>#DIV/0!</v>
      </c>
      <c r="AWO38" s="227" t="e">
        <f t="shared" si="39"/>
        <v>#DIV/0!</v>
      </c>
      <c r="AWP38" s="227" t="e">
        <f t="shared" si="39"/>
        <v>#DIV/0!</v>
      </c>
      <c r="AWQ38" s="227" t="e">
        <f t="shared" si="39"/>
        <v>#DIV/0!</v>
      </c>
      <c r="AWR38" s="227" t="e">
        <f t="shared" si="39"/>
        <v>#DIV/0!</v>
      </c>
      <c r="AWS38" s="227" t="e">
        <f t="shared" si="39"/>
        <v>#DIV/0!</v>
      </c>
      <c r="AWT38" s="227" t="e">
        <f t="shared" si="39"/>
        <v>#DIV/0!</v>
      </c>
      <c r="AWU38" s="227" t="e">
        <f t="shared" si="39"/>
        <v>#DIV/0!</v>
      </c>
      <c r="AWV38" s="227" t="e">
        <f t="shared" si="39"/>
        <v>#DIV/0!</v>
      </c>
      <c r="AWW38" s="227" t="e">
        <f t="shared" si="39"/>
        <v>#DIV/0!</v>
      </c>
      <c r="AWX38" s="227" t="e">
        <f t="shared" si="39"/>
        <v>#DIV/0!</v>
      </c>
      <c r="AWY38" s="227" t="e">
        <f t="shared" si="39"/>
        <v>#DIV/0!</v>
      </c>
      <c r="AWZ38" s="227" t="e">
        <f t="shared" si="39"/>
        <v>#DIV/0!</v>
      </c>
      <c r="AXA38" s="227" t="e">
        <f t="shared" si="39"/>
        <v>#DIV/0!</v>
      </c>
      <c r="AXB38" s="227" t="e">
        <f t="shared" si="39"/>
        <v>#DIV/0!</v>
      </c>
      <c r="AXC38" s="227" t="e">
        <f t="shared" si="39"/>
        <v>#DIV/0!</v>
      </c>
      <c r="AXD38" s="227" t="e">
        <f t="shared" si="39"/>
        <v>#DIV/0!</v>
      </c>
      <c r="AXE38" s="227" t="e">
        <f t="shared" si="39"/>
        <v>#DIV/0!</v>
      </c>
      <c r="AXF38" s="227" t="e">
        <f t="shared" si="39"/>
        <v>#DIV/0!</v>
      </c>
      <c r="AXG38" s="227" t="e">
        <f t="shared" si="39"/>
        <v>#DIV/0!</v>
      </c>
      <c r="AXH38" s="227" t="e">
        <f t="shared" si="39"/>
        <v>#DIV/0!</v>
      </c>
      <c r="AXI38" s="227" t="e">
        <f t="shared" si="39"/>
        <v>#DIV/0!</v>
      </c>
      <c r="AXJ38" s="227" t="e">
        <f t="shared" si="39"/>
        <v>#DIV/0!</v>
      </c>
      <c r="AXK38" s="227" t="e">
        <f t="shared" si="39"/>
        <v>#DIV/0!</v>
      </c>
      <c r="AXL38" s="227" t="e">
        <f t="shared" si="39"/>
        <v>#DIV/0!</v>
      </c>
      <c r="AXM38" s="227" t="e">
        <f t="shared" si="39"/>
        <v>#DIV/0!</v>
      </c>
      <c r="AXN38" s="227" t="e">
        <f t="shared" si="39"/>
        <v>#DIV/0!</v>
      </c>
      <c r="AXO38" s="227" t="e">
        <f t="shared" si="39"/>
        <v>#DIV/0!</v>
      </c>
      <c r="AXP38" s="227" t="e">
        <f t="shared" si="39"/>
        <v>#DIV/0!</v>
      </c>
      <c r="AXQ38" s="227" t="e">
        <f t="shared" si="39"/>
        <v>#DIV/0!</v>
      </c>
      <c r="AXR38" s="227" t="e">
        <f t="shared" si="39"/>
        <v>#DIV/0!</v>
      </c>
      <c r="AXS38" s="227" t="e">
        <f t="shared" si="39"/>
        <v>#DIV/0!</v>
      </c>
      <c r="AXT38" s="227" t="e">
        <f t="shared" si="39"/>
        <v>#DIV/0!</v>
      </c>
      <c r="AXU38" s="227" t="e">
        <f t="shared" si="39"/>
        <v>#DIV/0!</v>
      </c>
      <c r="AXV38" s="227" t="e">
        <f t="shared" si="39"/>
        <v>#DIV/0!</v>
      </c>
      <c r="AXW38" s="227" t="e">
        <f t="shared" si="39"/>
        <v>#DIV/0!</v>
      </c>
      <c r="AXX38" s="227" t="e">
        <f t="shared" si="39"/>
        <v>#DIV/0!</v>
      </c>
      <c r="AXY38" s="227" t="e">
        <f t="shared" si="39"/>
        <v>#DIV/0!</v>
      </c>
      <c r="AXZ38" s="227" t="e">
        <f t="shared" si="39"/>
        <v>#DIV/0!</v>
      </c>
      <c r="AYA38" s="227" t="e">
        <f t="shared" si="39"/>
        <v>#DIV/0!</v>
      </c>
      <c r="AYB38" s="227" t="e">
        <f t="shared" si="39"/>
        <v>#DIV/0!</v>
      </c>
      <c r="AYC38" s="227" t="e">
        <f t="shared" si="39"/>
        <v>#DIV/0!</v>
      </c>
      <c r="AYD38" s="227" t="e">
        <f t="shared" si="39"/>
        <v>#DIV/0!</v>
      </c>
      <c r="AYE38" s="227" t="e">
        <f t="shared" si="39"/>
        <v>#DIV/0!</v>
      </c>
      <c r="AYF38" s="227" t="e">
        <f t="shared" si="39"/>
        <v>#DIV/0!</v>
      </c>
      <c r="AYG38" s="227" t="e">
        <f t="shared" si="39"/>
        <v>#DIV/0!</v>
      </c>
      <c r="AYH38" s="227" t="e">
        <f t="shared" si="39"/>
        <v>#DIV/0!</v>
      </c>
      <c r="AYI38" s="227" t="e">
        <f t="shared" si="39"/>
        <v>#DIV/0!</v>
      </c>
      <c r="AYJ38" s="227" t="e">
        <f t="shared" si="39"/>
        <v>#DIV/0!</v>
      </c>
      <c r="AYK38" s="227" t="e">
        <f t="shared" si="39"/>
        <v>#DIV/0!</v>
      </c>
      <c r="AYL38" s="227" t="e">
        <f t="shared" si="39"/>
        <v>#DIV/0!</v>
      </c>
      <c r="AYM38" s="227" t="e">
        <f t="shared" si="39"/>
        <v>#DIV/0!</v>
      </c>
      <c r="AYN38" s="227" t="e">
        <f t="shared" si="39"/>
        <v>#DIV/0!</v>
      </c>
      <c r="AYO38" s="227" t="e">
        <f t="shared" si="39"/>
        <v>#DIV/0!</v>
      </c>
      <c r="AYP38" s="227" t="e">
        <f t="shared" si="39"/>
        <v>#DIV/0!</v>
      </c>
      <c r="AYQ38" s="227" t="e">
        <f t="shared" si="39"/>
        <v>#DIV/0!</v>
      </c>
      <c r="AYR38" s="227" t="e">
        <f t="shared" si="39"/>
        <v>#DIV/0!</v>
      </c>
      <c r="AYS38" s="227" t="e">
        <f t="shared" si="39"/>
        <v>#DIV/0!</v>
      </c>
      <c r="AYT38" s="227" t="e">
        <f t="shared" si="39"/>
        <v>#DIV/0!</v>
      </c>
      <c r="AYU38" s="227" t="e">
        <f t="shared" si="39"/>
        <v>#DIV/0!</v>
      </c>
      <c r="AYV38" s="227" t="e">
        <f t="shared" ref="AYV38:BBG38" si="40">AYV40/AYV39</f>
        <v>#DIV/0!</v>
      </c>
      <c r="AYW38" s="227" t="e">
        <f t="shared" si="40"/>
        <v>#DIV/0!</v>
      </c>
      <c r="AYX38" s="227" t="e">
        <f t="shared" si="40"/>
        <v>#DIV/0!</v>
      </c>
      <c r="AYY38" s="227" t="e">
        <f t="shared" si="40"/>
        <v>#DIV/0!</v>
      </c>
      <c r="AYZ38" s="227" t="e">
        <f t="shared" si="40"/>
        <v>#DIV/0!</v>
      </c>
      <c r="AZA38" s="227" t="e">
        <f t="shared" si="40"/>
        <v>#DIV/0!</v>
      </c>
      <c r="AZB38" s="227" t="e">
        <f t="shared" si="40"/>
        <v>#DIV/0!</v>
      </c>
      <c r="AZC38" s="227" t="e">
        <f t="shared" si="40"/>
        <v>#DIV/0!</v>
      </c>
      <c r="AZD38" s="227" t="e">
        <f t="shared" si="40"/>
        <v>#DIV/0!</v>
      </c>
      <c r="AZE38" s="227" t="e">
        <f t="shared" si="40"/>
        <v>#DIV/0!</v>
      </c>
      <c r="AZF38" s="227" t="e">
        <f t="shared" si="40"/>
        <v>#DIV/0!</v>
      </c>
      <c r="AZG38" s="227" t="e">
        <f t="shared" si="40"/>
        <v>#DIV/0!</v>
      </c>
      <c r="AZH38" s="227" t="e">
        <f t="shared" si="40"/>
        <v>#DIV/0!</v>
      </c>
      <c r="AZI38" s="227" t="e">
        <f t="shared" si="40"/>
        <v>#DIV/0!</v>
      </c>
      <c r="AZJ38" s="227" t="e">
        <f t="shared" si="40"/>
        <v>#DIV/0!</v>
      </c>
      <c r="AZK38" s="227" t="e">
        <f t="shared" si="40"/>
        <v>#DIV/0!</v>
      </c>
      <c r="AZL38" s="227" t="e">
        <f t="shared" si="40"/>
        <v>#DIV/0!</v>
      </c>
      <c r="AZM38" s="227" t="e">
        <f t="shared" si="40"/>
        <v>#DIV/0!</v>
      </c>
      <c r="AZN38" s="227" t="e">
        <f t="shared" si="40"/>
        <v>#DIV/0!</v>
      </c>
      <c r="AZO38" s="227" t="e">
        <f t="shared" si="40"/>
        <v>#DIV/0!</v>
      </c>
      <c r="AZP38" s="227" t="e">
        <f t="shared" si="40"/>
        <v>#DIV/0!</v>
      </c>
      <c r="AZQ38" s="227" t="e">
        <f t="shared" si="40"/>
        <v>#DIV/0!</v>
      </c>
      <c r="AZR38" s="227" t="e">
        <f t="shared" si="40"/>
        <v>#DIV/0!</v>
      </c>
      <c r="AZS38" s="227" t="e">
        <f t="shared" si="40"/>
        <v>#DIV/0!</v>
      </c>
      <c r="AZT38" s="227" t="e">
        <f t="shared" si="40"/>
        <v>#DIV/0!</v>
      </c>
      <c r="AZU38" s="227" t="e">
        <f t="shared" si="40"/>
        <v>#DIV/0!</v>
      </c>
      <c r="AZV38" s="227" t="e">
        <f t="shared" si="40"/>
        <v>#DIV/0!</v>
      </c>
      <c r="AZW38" s="227" t="e">
        <f t="shared" si="40"/>
        <v>#DIV/0!</v>
      </c>
      <c r="AZX38" s="227" t="e">
        <f t="shared" si="40"/>
        <v>#DIV/0!</v>
      </c>
      <c r="AZY38" s="227" t="e">
        <f t="shared" si="40"/>
        <v>#DIV/0!</v>
      </c>
      <c r="AZZ38" s="227" t="e">
        <f t="shared" si="40"/>
        <v>#DIV/0!</v>
      </c>
      <c r="BAA38" s="227" t="e">
        <f t="shared" si="40"/>
        <v>#DIV/0!</v>
      </c>
      <c r="BAB38" s="227" t="e">
        <f t="shared" si="40"/>
        <v>#DIV/0!</v>
      </c>
      <c r="BAC38" s="227" t="e">
        <f t="shared" si="40"/>
        <v>#DIV/0!</v>
      </c>
      <c r="BAD38" s="227" t="e">
        <f t="shared" si="40"/>
        <v>#DIV/0!</v>
      </c>
      <c r="BAE38" s="227" t="e">
        <f t="shared" si="40"/>
        <v>#DIV/0!</v>
      </c>
      <c r="BAF38" s="227" t="e">
        <f t="shared" si="40"/>
        <v>#DIV/0!</v>
      </c>
      <c r="BAG38" s="227" t="e">
        <f t="shared" si="40"/>
        <v>#DIV/0!</v>
      </c>
      <c r="BAH38" s="227" t="e">
        <f t="shared" si="40"/>
        <v>#DIV/0!</v>
      </c>
      <c r="BAI38" s="227" t="e">
        <f t="shared" si="40"/>
        <v>#DIV/0!</v>
      </c>
      <c r="BAJ38" s="227" t="e">
        <f t="shared" si="40"/>
        <v>#DIV/0!</v>
      </c>
      <c r="BAK38" s="227" t="e">
        <f t="shared" si="40"/>
        <v>#DIV/0!</v>
      </c>
      <c r="BAL38" s="227" t="e">
        <f t="shared" si="40"/>
        <v>#DIV/0!</v>
      </c>
      <c r="BAM38" s="227" t="e">
        <f t="shared" si="40"/>
        <v>#DIV/0!</v>
      </c>
      <c r="BAN38" s="227" t="e">
        <f t="shared" si="40"/>
        <v>#DIV/0!</v>
      </c>
      <c r="BAO38" s="227" t="e">
        <f t="shared" si="40"/>
        <v>#DIV/0!</v>
      </c>
      <c r="BAP38" s="227" t="e">
        <f t="shared" si="40"/>
        <v>#DIV/0!</v>
      </c>
      <c r="BAQ38" s="227" t="e">
        <f t="shared" si="40"/>
        <v>#DIV/0!</v>
      </c>
      <c r="BAR38" s="227" t="e">
        <f t="shared" si="40"/>
        <v>#DIV/0!</v>
      </c>
      <c r="BAS38" s="227" t="e">
        <f t="shared" si="40"/>
        <v>#DIV/0!</v>
      </c>
      <c r="BAT38" s="227" t="e">
        <f t="shared" si="40"/>
        <v>#DIV/0!</v>
      </c>
      <c r="BAU38" s="227" t="e">
        <f t="shared" si="40"/>
        <v>#DIV/0!</v>
      </c>
      <c r="BAV38" s="227" t="e">
        <f t="shared" si="40"/>
        <v>#DIV/0!</v>
      </c>
      <c r="BAW38" s="227" t="e">
        <f t="shared" si="40"/>
        <v>#DIV/0!</v>
      </c>
      <c r="BAX38" s="227" t="e">
        <f t="shared" si="40"/>
        <v>#DIV/0!</v>
      </c>
      <c r="BAY38" s="227" t="e">
        <f t="shared" si="40"/>
        <v>#DIV/0!</v>
      </c>
      <c r="BAZ38" s="227" t="e">
        <f t="shared" si="40"/>
        <v>#DIV/0!</v>
      </c>
      <c r="BBA38" s="227" t="e">
        <f t="shared" si="40"/>
        <v>#DIV/0!</v>
      </c>
      <c r="BBB38" s="227" t="e">
        <f t="shared" si="40"/>
        <v>#DIV/0!</v>
      </c>
      <c r="BBC38" s="227" t="e">
        <f t="shared" si="40"/>
        <v>#DIV/0!</v>
      </c>
      <c r="BBD38" s="227" t="e">
        <f t="shared" si="40"/>
        <v>#DIV/0!</v>
      </c>
      <c r="BBE38" s="227" t="e">
        <f t="shared" si="40"/>
        <v>#DIV/0!</v>
      </c>
      <c r="BBF38" s="227" t="e">
        <f t="shared" si="40"/>
        <v>#DIV/0!</v>
      </c>
      <c r="BBG38" s="227" t="e">
        <f t="shared" si="40"/>
        <v>#DIV/0!</v>
      </c>
      <c r="BBH38" s="227" t="e">
        <f t="shared" ref="BBH38:BDS38" si="41">BBH40/BBH39</f>
        <v>#DIV/0!</v>
      </c>
      <c r="BBI38" s="227" t="e">
        <f t="shared" si="41"/>
        <v>#DIV/0!</v>
      </c>
      <c r="BBJ38" s="227" t="e">
        <f t="shared" si="41"/>
        <v>#DIV/0!</v>
      </c>
      <c r="BBK38" s="227" t="e">
        <f t="shared" si="41"/>
        <v>#DIV/0!</v>
      </c>
      <c r="BBL38" s="227" t="e">
        <f t="shared" si="41"/>
        <v>#DIV/0!</v>
      </c>
      <c r="BBM38" s="227" t="e">
        <f t="shared" si="41"/>
        <v>#DIV/0!</v>
      </c>
      <c r="BBN38" s="227" t="e">
        <f t="shared" si="41"/>
        <v>#DIV/0!</v>
      </c>
      <c r="BBO38" s="227" t="e">
        <f t="shared" si="41"/>
        <v>#DIV/0!</v>
      </c>
      <c r="BBP38" s="227" t="e">
        <f t="shared" si="41"/>
        <v>#DIV/0!</v>
      </c>
      <c r="BBQ38" s="227" t="e">
        <f t="shared" si="41"/>
        <v>#DIV/0!</v>
      </c>
      <c r="BBR38" s="227" t="e">
        <f t="shared" si="41"/>
        <v>#DIV/0!</v>
      </c>
      <c r="BBS38" s="227" t="e">
        <f t="shared" si="41"/>
        <v>#DIV/0!</v>
      </c>
      <c r="BBT38" s="227" t="e">
        <f t="shared" si="41"/>
        <v>#DIV/0!</v>
      </c>
      <c r="BBU38" s="227" t="e">
        <f t="shared" si="41"/>
        <v>#DIV/0!</v>
      </c>
      <c r="BBV38" s="227" t="e">
        <f t="shared" si="41"/>
        <v>#DIV/0!</v>
      </c>
      <c r="BBW38" s="227" t="e">
        <f t="shared" si="41"/>
        <v>#DIV/0!</v>
      </c>
      <c r="BBX38" s="227" t="e">
        <f t="shared" si="41"/>
        <v>#DIV/0!</v>
      </c>
      <c r="BBY38" s="227" t="e">
        <f t="shared" si="41"/>
        <v>#DIV/0!</v>
      </c>
      <c r="BBZ38" s="227" t="e">
        <f t="shared" si="41"/>
        <v>#DIV/0!</v>
      </c>
      <c r="BCA38" s="227" t="e">
        <f t="shared" si="41"/>
        <v>#DIV/0!</v>
      </c>
      <c r="BCB38" s="227" t="e">
        <f t="shared" si="41"/>
        <v>#DIV/0!</v>
      </c>
      <c r="BCC38" s="227" t="e">
        <f t="shared" si="41"/>
        <v>#DIV/0!</v>
      </c>
      <c r="BCD38" s="227" t="e">
        <f t="shared" si="41"/>
        <v>#DIV/0!</v>
      </c>
      <c r="BCE38" s="227" t="e">
        <f t="shared" si="41"/>
        <v>#DIV/0!</v>
      </c>
      <c r="BCF38" s="227" t="e">
        <f t="shared" si="41"/>
        <v>#DIV/0!</v>
      </c>
      <c r="BCG38" s="227" t="e">
        <f t="shared" si="41"/>
        <v>#DIV/0!</v>
      </c>
      <c r="BCH38" s="227" t="e">
        <f t="shared" si="41"/>
        <v>#DIV/0!</v>
      </c>
      <c r="BCI38" s="227" t="e">
        <f t="shared" si="41"/>
        <v>#DIV/0!</v>
      </c>
      <c r="BCJ38" s="227" t="e">
        <f t="shared" si="41"/>
        <v>#DIV/0!</v>
      </c>
      <c r="BCK38" s="227" t="e">
        <f t="shared" si="41"/>
        <v>#DIV/0!</v>
      </c>
      <c r="BCL38" s="227" t="e">
        <f t="shared" si="41"/>
        <v>#DIV/0!</v>
      </c>
      <c r="BCM38" s="227" t="e">
        <f t="shared" si="41"/>
        <v>#DIV/0!</v>
      </c>
      <c r="BCN38" s="227" t="e">
        <f t="shared" si="41"/>
        <v>#DIV/0!</v>
      </c>
      <c r="BCO38" s="227" t="e">
        <f t="shared" si="41"/>
        <v>#DIV/0!</v>
      </c>
      <c r="BCP38" s="227" t="e">
        <f t="shared" si="41"/>
        <v>#DIV/0!</v>
      </c>
      <c r="BCQ38" s="227" t="e">
        <f t="shared" si="41"/>
        <v>#DIV/0!</v>
      </c>
      <c r="BCR38" s="227" t="e">
        <f t="shared" si="41"/>
        <v>#DIV/0!</v>
      </c>
      <c r="BCS38" s="227" t="e">
        <f t="shared" si="41"/>
        <v>#DIV/0!</v>
      </c>
      <c r="BCT38" s="227" t="e">
        <f t="shared" si="41"/>
        <v>#DIV/0!</v>
      </c>
      <c r="BCU38" s="227" t="e">
        <f t="shared" si="41"/>
        <v>#DIV/0!</v>
      </c>
      <c r="BCV38" s="227" t="e">
        <f t="shared" si="41"/>
        <v>#DIV/0!</v>
      </c>
      <c r="BCW38" s="227" t="e">
        <f t="shared" si="41"/>
        <v>#DIV/0!</v>
      </c>
      <c r="BCX38" s="227" t="e">
        <f t="shared" si="41"/>
        <v>#DIV/0!</v>
      </c>
      <c r="BCY38" s="227" t="e">
        <f t="shared" si="41"/>
        <v>#DIV/0!</v>
      </c>
      <c r="BCZ38" s="227" t="e">
        <f t="shared" si="41"/>
        <v>#DIV/0!</v>
      </c>
      <c r="BDA38" s="227" t="e">
        <f t="shared" si="41"/>
        <v>#DIV/0!</v>
      </c>
      <c r="BDB38" s="227" t="e">
        <f t="shared" si="41"/>
        <v>#DIV/0!</v>
      </c>
      <c r="BDC38" s="227" t="e">
        <f t="shared" si="41"/>
        <v>#DIV/0!</v>
      </c>
      <c r="BDD38" s="227" t="e">
        <f t="shared" si="41"/>
        <v>#DIV/0!</v>
      </c>
      <c r="BDE38" s="227" t="e">
        <f t="shared" si="41"/>
        <v>#DIV/0!</v>
      </c>
      <c r="BDF38" s="227" t="e">
        <f t="shared" si="41"/>
        <v>#DIV/0!</v>
      </c>
      <c r="BDG38" s="227" t="e">
        <f t="shared" si="41"/>
        <v>#DIV/0!</v>
      </c>
      <c r="BDH38" s="227" t="e">
        <f t="shared" si="41"/>
        <v>#DIV/0!</v>
      </c>
      <c r="BDI38" s="227" t="e">
        <f t="shared" si="41"/>
        <v>#DIV/0!</v>
      </c>
      <c r="BDJ38" s="227" t="e">
        <f t="shared" si="41"/>
        <v>#DIV/0!</v>
      </c>
      <c r="BDK38" s="227" t="e">
        <f t="shared" si="41"/>
        <v>#DIV/0!</v>
      </c>
      <c r="BDL38" s="227" t="e">
        <f t="shared" si="41"/>
        <v>#DIV/0!</v>
      </c>
      <c r="BDM38" s="227" t="e">
        <f t="shared" si="41"/>
        <v>#DIV/0!</v>
      </c>
      <c r="BDN38" s="227" t="e">
        <f t="shared" si="41"/>
        <v>#DIV/0!</v>
      </c>
      <c r="BDO38" s="227" t="e">
        <f t="shared" si="41"/>
        <v>#DIV/0!</v>
      </c>
      <c r="BDP38" s="227" t="e">
        <f t="shared" si="41"/>
        <v>#DIV/0!</v>
      </c>
      <c r="BDQ38" s="227" t="e">
        <f t="shared" si="41"/>
        <v>#DIV/0!</v>
      </c>
      <c r="BDR38" s="227" t="e">
        <f t="shared" si="41"/>
        <v>#DIV/0!</v>
      </c>
      <c r="BDS38" s="227" t="e">
        <f t="shared" si="41"/>
        <v>#DIV/0!</v>
      </c>
      <c r="BDT38" s="227" t="e">
        <f t="shared" ref="BDT38:BGE38" si="42">BDT40/BDT39</f>
        <v>#DIV/0!</v>
      </c>
      <c r="BDU38" s="227" t="e">
        <f t="shared" si="42"/>
        <v>#DIV/0!</v>
      </c>
      <c r="BDV38" s="227" t="e">
        <f t="shared" si="42"/>
        <v>#DIV/0!</v>
      </c>
      <c r="BDW38" s="227" t="e">
        <f t="shared" si="42"/>
        <v>#DIV/0!</v>
      </c>
      <c r="BDX38" s="227" t="e">
        <f t="shared" si="42"/>
        <v>#DIV/0!</v>
      </c>
      <c r="BDY38" s="227" t="e">
        <f t="shared" si="42"/>
        <v>#DIV/0!</v>
      </c>
      <c r="BDZ38" s="227" t="e">
        <f t="shared" si="42"/>
        <v>#DIV/0!</v>
      </c>
      <c r="BEA38" s="227" t="e">
        <f t="shared" si="42"/>
        <v>#DIV/0!</v>
      </c>
      <c r="BEB38" s="227" t="e">
        <f t="shared" si="42"/>
        <v>#DIV/0!</v>
      </c>
      <c r="BEC38" s="227" t="e">
        <f t="shared" si="42"/>
        <v>#DIV/0!</v>
      </c>
      <c r="BED38" s="227" t="e">
        <f t="shared" si="42"/>
        <v>#DIV/0!</v>
      </c>
      <c r="BEE38" s="227" t="e">
        <f t="shared" si="42"/>
        <v>#DIV/0!</v>
      </c>
      <c r="BEF38" s="227" t="e">
        <f t="shared" si="42"/>
        <v>#DIV/0!</v>
      </c>
      <c r="BEG38" s="227" t="e">
        <f t="shared" si="42"/>
        <v>#DIV/0!</v>
      </c>
      <c r="BEH38" s="227" t="e">
        <f t="shared" si="42"/>
        <v>#DIV/0!</v>
      </c>
      <c r="BEI38" s="227" t="e">
        <f t="shared" si="42"/>
        <v>#DIV/0!</v>
      </c>
      <c r="BEJ38" s="227" t="e">
        <f t="shared" si="42"/>
        <v>#DIV/0!</v>
      </c>
      <c r="BEK38" s="227" t="e">
        <f t="shared" si="42"/>
        <v>#DIV/0!</v>
      </c>
      <c r="BEL38" s="227" t="e">
        <f t="shared" si="42"/>
        <v>#DIV/0!</v>
      </c>
      <c r="BEM38" s="227" t="e">
        <f t="shared" si="42"/>
        <v>#DIV/0!</v>
      </c>
      <c r="BEN38" s="227" t="e">
        <f t="shared" si="42"/>
        <v>#DIV/0!</v>
      </c>
      <c r="BEO38" s="227" t="e">
        <f t="shared" si="42"/>
        <v>#DIV/0!</v>
      </c>
      <c r="BEP38" s="227" t="e">
        <f t="shared" si="42"/>
        <v>#DIV/0!</v>
      </c>
      <c r="BEQ38" s="227" t="e">
        <f t="shared" si="42"/>
        <v>#DIV/0!</v>
      </c>
      <c r="BER38" s="227" t="e">
        <f t="shared" si="42"/>
        <v>#DIV/0!</v>
      </c>
      <c r="BES38" s="227" t="e">
        <f t="shared" si="42"/>
        <v>#DIV/0!</v>
      </c>
      <c r="BET38" s="227" t="e">
        <f t="shared" si="42"/>
        <v>#DIV/0!</v>
      </c>
      <c r="BEU38" s="227" t="e">
        <f t="shared" si="42"/>
        <v>#DIV/0!</v>
      </c>
      <c r="BEV38" s="227" t="e">
        <f t="shared" si="42"/>
        <v>#DIV/0!</v>
      </c>
      <c r="BEW38" s="227" t="e">
        <f t="shared" si="42"/>
        <v>#DIV/0!</v>
      </c>
      <c r="BEX38" s="227" t="e">
        <f t="shared" si="42"/>
        <v>#DIV/0!</v>
      </c>
      <c r="BEY38" s="227" t="e">
        <f t="shared" si="42"/>
        <v>#DIV/0!</v>
      </c>
      <c r="BEZ38" s="227" t="e">
        <f t="shared" si="42"/>
        <v>#DIV/0!</v>
      </c>
      <c r="BFA38" s="227" t="e">
        <f t="shared" si="42"/>
        <v>#DIV/0!</v>
      </c>
      <c r="BFB38" s="227" t="e">
        <f t="shared" si="42"/>
        <v>#DIV/0!</v>
      </c>
      <c r="BFC38" s="227" t="e">
        <f t="shared" si="42"/>
        <v>#DIV/0!</v>
      </c>
      <c r="BFD38" s="227" t="e">
        <f t="shared" si="42"/>
        <v>#DIV/0!</v>
      </c>
      <c r="BFE38" s="227" t="e">
        <f t="shared" si="42"/>
        <v>#DIV/0!</v>
      </c>
      <c r="BFF38" s="227" t="e">
        <f t="shared" si="42"/>
        <v>#DIV/0!</v>
      </c>
      <c r="BFG38" s="227" t="e">
        <f t="shared" si="42"/>
        <v>#DIV/0!</v>
      </c>
      <c r="BFH38" s="227" t="e">
        <f t="shared" si="42"/>
        <v>#DIV/0!</v>
      </c>
      <c r="BFI38" s="227" t="e">
        <f t="shared" si="42"/>
        <v>#DIV/0!</v>
      </c>
      <c r="BFJ38" s="227" t="e">
        <f t="shared" si="42"/>
        <v>#DIV/0!</v>
      </c>
      <c r="BFK38" s="227" t="e">
        <f t="shared" si="42"/>
        <v>#DIV/0!</v>
      </c>
      <c r="BFL38" s="227" t="e">
        <f t="shared" si="42"/>
        <v>#DIV/0!</v>
      </c>
      <c r="BFM38" s="227" t="e">
        <f t="shared" si="42"/>
        <v>#DIV/0!</v>
      </c>
      <c r="BFN38" s="227" t="e">
        <f t="shared" si="42"/>
        <v>#DIV/0!</v>
      </c>
      <c r="BFO38" s="227" t="e">
        <f t="shared" si="42"/>
        <v>#DIV/0!</v>
      </c>
      <c r="BFP38" s="227" t="e">
        <f t="shared" si="42"/>
        <v>#DIV/0!</v>
      </c>
      <c r="BFQ38" s="227" t="e">
        <f t="shared" si="42"/>
        <v>#DIV/0!</v>
      </c>
      <c r="BFR38" s="227" t="e">
        <f t="shared" si="42"/>
        <v>#DIV/0!</v>
      </c>
      <c r="BFS38" s="227" t="e">
        <f t="shared" si="42"/>
        <v>#DIV/0!</v>
      </c>
      <c r="BFT38" s="227" t="e">
        <f t="shared" si="42"/>
        <v>#DIV/0!</v>
      </c>
      <c r="BFU38" s="227" t="e">
        <f t="shared" si="42"/>
        <v>#DIV/0!</v>
      </c>
      <c r="BFV38" s="227" t="e">
        <f t="shared" si="42"/>
        <v>#DIV/0!</v>
      </c>
      <c r="BFW38" s="227" t="e">
        <f t="shared" si="42"/>
        <v>#DIV/0!</v>
      </c>
      <c r="BFX38" s="227" t="e">
        <f t="shared" si="42"/>
        <v>#DIV/0!</v>
      </c>
      <c r="BFY38" s="227" t="e">
        <f t="shared" si="42"/>
        <v>#DIV/0!</v>
      </c>
      <c r="BFZ38" s="227" t="e">
        <f t="shared" si="42"/>
        <v>#DIV/0!</v>
      </c>
      <c r="BGA38" s="227" t="e">
        <f t="shared" si="42"/>
        <v>#DIV/0!</v>
      </c>
      <c r="BGB38" s="227" t="e">
        <f t="shared" si="42"/>
        <v>#DIV/0!</v>
      </c>
      <c r="BGC38" s="227" t="e">
        <f t="shared" si="42"/>
        <v>#DIV/0!</v>
      </c>
      <c r="BGD38" s="227" t="e">
        <f t="shared" si="42"/>
        <v>#DIV/0!</v>
      </c>
      <c r="BGE38" s="227" t="e">
        <f t="shared" si="42"/>
        <v>#DIV/0!</v>
      </c>
      <c r="BGF38" s="227" t="e">
        <f t="shared" ref="BGF38:BIQ38" si="43">BGF40/BGF39</f>
        <v>#DIV/0!</v>
      </c>
      <c r="BGG38" s="227" t="e">
        <f t="shared" si="43"/>
        <v>#DIV/0!</v>
      </c>
      <c r="BGH38" s="227" t="e">
        <f t="shared" si="43"/>
        <v>#DIV/0!</v>
      </c>
      <c r="BGI38" s="227" t="e">
        <f t="shared" si="43"/>
        <v>#DIV/0!</v>
      </c>
      <c r="BGJ38" s="227" t="e">
        <f t="shared" si="43"/>
        <v>#DIV/0!</v>
      </c>
      <c r="BGK38" s="227" t="e">
        <f t="shared" si="43"/>
        <v>#DIV/0!</v>
      </c>
      <c r="BGL38" s="227" t="e">
        <f t="shared" si="43"/>
        <v>#DIV/0!</v>
      </c>
      <c r="BGM38" s="227" t="e">
        <f t="shared" si="43"/>
        <v>#DIV/0!</v>
      </c>
      <c r="BGN38" s="227" t="e">
        <f t="shared" si="43"/>
        <v>#DIV/0!</v>
      </c>
      <c r="BGO38" s="227" t="e">
        <f t="shared" si="43"/>
        <v>#DIV/0!</v>
      </c>
      <c r="BGP38" s="227" t="e">
        <f t="shared" si="43"/>
        <v>#DIV/0!</v>
      </c>
      <c r="BGQ38" s="227" t="e">
        <f t="shared" si="43"/>
        <v>#DIV/0!</v>
      </c>
      <c r="BGR38" s="227" t="e">
        <f t="shared" si="43"/>
        <v>#DIV/0!</v>
      </c>
      <c r="BGS38" s="227" t="e">
        <f t="shared" si="43"/>
        <v>#DIV/0!</v>
      </c>
      <c r="BGT38" s="227" t="e">
        <f t="shared" si="43"/>
        <v>#DIV/0!</v>
      </c>
      <c r="BGU38" s="227" t="e">
        <f t="shared" si="43"/>
        <v>#DIV/0!</v>
      </c>
      <c r="BGV38" s="227" t="e">
        <f t="shared" si="43"/>
        <v>#DIV/0!</v>
      </c>
      <c r="BGW38" s="227" t="e">
        <f t="shared" si="43"/>
        <v>#DIV/0!</v>
      </c>
      <c r="BGX38" s="227" t="e">
        <f t="shared" si="43"/>
        <v>#DIV/0!</v>
      </c>
      <c r="BGY38" s="227" t="e">
        <f t="shared" si="43"/>
        <v>#DIV/0!</v>
      </c>
      <c r="BGZ38" s="227" t="e">
        <f t="shared" si="43"/>
        <v>#DIV/0!</v>
      </c>
      <c r="BHA38" s="227" t="e">
        <f t="shared" si="43"/>
        <v>#DIV/0!</v>
      </c>
      <c r="BHB38" s="227" t="e">
        <f t="shared" si="43"/>
        <v>#DIV/0!</v>
      </c>
      <c r="BHC38" s="227" t="e">
        <f t="shared" si="43"/>
        <v>#DIV/0!</v>
      </c>
      <c r="BHD38" s="227" t="e">
        <f t="shared" si="43"/>
        <v>#DIV/0!</v>
      </c>
      <c r="BHE38" s="227" t="e">
        <f t="shared" si="43"/>
        <v>#DIV/0!</v>
      </c>
      <c r="BHF38" s="227" t="e">
        <f t="shared" si="43"/>
        <v>#DIV/0!</v>
      </c>
      <c r="BHG38" s="227" t="e">
        <f t="shared" si="43"/>
        <v>#DIV/0!</v>
      </c>
      <c r="BHH38" s="227" t="e">
        <f t="shared" si="43"/>
        <v>#DIV/0!</v>
      </c>
      <c r="BHI38" s="227" t="e">
        <f t="shared" si="43"/>
        <v>#DIV/0!</v>
      </c>
      <c r="BHJ38" s="227" t="e">
        <f t="shared" si="43"/>
        <v>#DIV/0!</v>
      </c>
      <c r="BHK38" s="227" t="e">
        <f t="shared" si="43"/>
        <v>#DIV/0!</v>
      </c>
      <c r="BHL38" s="227" t="e">
        <f t="shared" si="43"/>
        <v>#DIV/0!</v>
      </c>
      <c r="BHM38" s="227" t="e">
        <f t="shared" si="43"/>
        <v>#DIV/0!</v>
      </c>
      <c r="BHN38" s="227" t="e">
        <f t="shared" si="43"/>
        <v>#DIV/0!</v>
      </c>
      <c r="BHO38" s="227" t="e">
        <f t="shared" si="43"/>
        <v>#DIV/0!</v>
      </c>
      <c r="BHP38" s="227" t="e">
        <f t="shared" si="43"/>
        <v>#DIV/0!</v>
      </c>
      <c r="BHQ38" s="227" t="e">
        <f t="shared" si="43"/>
        <v>#DIV/0!</v>
      </c>
      <c r="BHR38" s="227" t="e">
        <f t="shared" si="43"/>
        <v>#DIV/0!</v>
      </c>
      <c r="BHS38" s="227" t="e">
        <f t="shared" si="43"/>
        <v>#DIV/0!</v>
      </c>
      <c r="BHT38" s="227" t="e">
        <f t="shared" si="43"/>
        <v>#DIV/0!</v>
      </c>
      <c r="BHU38" s="227" t="e">
        <f t="shared" si="43"/>
        <v>#DIV/0!</v>
      </c>
      <c r="BHV38" s="227" t="e">
        <f t="shared" si="43"/>
        <v>#DIV/0!</v>
      </c>
      <c r="BHW38" s="227" t="e">
        <f t="shared" si="43"/>
        <v>#DIV/0!</v>
      </c>
      <c r="BHX38" s="227" t="e">
        <f t="shared" si="43"/>
        <v>#DIV/0!</v>
      </c>
      <c r="BHY38" s="227" t="e">
        <f t="shared" si="43"/>
        <v>#DIV/0!</v>
      </c>
      <c r="BHZ38" s="227" t="e">
        <f t="shared" si="43"/>
        <v>#DIV/0!</v>
      </c>
      <c r="BIA38" s="227" t="e">
        <f t="shared" si="43"/>
        <v>#DIV/0!</v>
      </c>
      <c r="BIB38" s="227" t="e">
        <f t="shared" si="43"/>
        <v>#DIV/0!</v>
      </c>
      <c r="BIC38" s="227" t="e">
        <f t="shared" si="43"/>
        <v>#DIV/0!</v>
      </c>
      <c r="BID38" s="227" t="e">
        <f t="shared" si="43"/>
        <v>#DIV/0!</v>
      </c>
      <c r="BIE38" s="227" t="e">
        <f t="shared" si="43"/>
        <v>#DIV/0!</v>
      </c>
      <c r="BIF38" s="227" t="e">
        <f t="shared" si="43"/>
        <v>#DIV/0!</v>
      </c>
      <c r="BIG38" s="227" t="e">
        <f t="shared" si="43"/>
        <v>#DIV/0!</v>
      </c>
      <c r="BIH38" s="227" t="e">
        <f t="shared" si="43"/>
        <v>#DIV/0!</v>
      </c>
      <c r="BII38" s="227" t="e">
        <f t="shared" si="43"/>
        <v>#DIV/0!</v>
      </c>
      <c r="BIJ38" s="227" t="e">
        <f t="shared" si="43"/>
        <v>#DIV/0!</v>
      </c>
      <c r="BIK38" s="227" t="e">
        <f t="shared" si="43"/>
        <v>#DIV/0!</v>
      </c>
      <c r="BIL38" s="227" t="e">
        <f t="shared" si="43"/>
        <v>#DIV/0!</v>
      </c>
      <c r="BIM38" s="227" t="e">
        <f t="shared" si="43"/>
        <v>#DIV/0!</v>
      </c>
      <c r="BIN38" s="227" t="e">
        <f t="shared" si="43"/>
        <v>#DIV/0!</v>
      </c>
      <c r="BIO38" s="227" t="e">
        <f t="shared" si="43"/>
        <v>#DIV/0!</v>
      </c>
      <c r="BIP38" s="227" t="e">
        <f t="shared" si="43"/>
        <v>#DIV/0!</v>
      </c>
      <c r="BIQ38" s="227" t="e">
        <f t="shared" si="43"/>
        <v>#DIV/0!</v>
      </c>
      <c r="BIR38" s="227" t="e">
        <f t="shared" ref="BIR38:BLC38" si="44">BIR40/BIR39</f>
        <v>#DIV/0!</v>
      </c>
      <c r="BIS38" s="227" t="e">
        <f t="shared" si="44"/>
        <v>#DIV/0!</v>
      </c>
      <c r="BIT38" s="227" t="e">
        <f t="shared" si="44"/>
        <v>#DIV/0!</v>
      </c>
      <c r="BIU38" s="227" t="e">
        <f t="shared" si="44"/>
        <v>#DIV/0!</v>
      </c>
      <c r="BIV38" s="227" t="e">
        <f t="shared" si="44"/>
        <v>#DIV/0!</v>
      </c>
      <c r="BIW38" s="227" t="e">
        <f t="shared" si="44"/>
        <v>#DIV/0!</v>
      </c>
      <c r="BIX38" s="227" t="e">
        <f t="shared" si="44"/>
        <v>#DIV/0!</v>
      </c>
      <c r="BIY38" s="227" t="e">
        <f t="shared" si="44"/>
        <v>#DIV/0!</v>
      </c>
      <c r="BIZ38" s="227" t="e">
        <f t="shared" si="44"/>
        <v>#DIV/0!</v>
      </c>
      <c r="BJA38" s="227" t="e">
        <f t="shared" si="44"/>
        <v>#DIV/0!</v>
      </c>
      <c r="BJB38" s="227" t="e">
        <f t="shared" si="44"/>
        <v>#DIV/0!</v>
      </c>
      <c r="BJC38" s="227" t="e">
        <f t="shared" si="44"/>
        <v>#DIV/0!</v>
      </c>
      <c r="BJD38" s="227" t="e">
        <f t="shared" si="44"/>
        <v>#DIV/0!</v>
      </c>
      <c r="BJE38" s="227" t="e">
        <f t="shared" si="44"/>
        <v>#DIV/0!</v>
      </c>
      <c r="BJF38" s="227" t="e">
        <f t="shared" si="44"/>
        <v>#DIV/0!</v>
      </c>
      <c r="BJG38" s="227" t="e">
        <f t="shared" si="44"/>
        <v>#DIV/0!</v>
      </c>
      <c r="BJH38" s="227" t="e">
        <f t="shared" si="44"/>
        <v>#DIV/0!</v>
      </c>
      <c r="BJI38" s="227" t="e">
        <f t="shared" si="44"/>
        <v>#DIV/0!</v>
      </c>
      <c r="BJJ38" s="227" t="e">
        <f t="shared" si="44"/>
        <v>#DIV/0!</v>
      </c>
      <c r="BJK38" s="227" t="e">
        <f t="shared" si="44"/>
        <v>#DIV/0!</v>
      </c>
      <c r="BJL38" s="227" t="e">
        <f t="shared" si="44"/>
        <v>#DIV/0!</v>
      </c>
      <c r="BJM38" s="227" t="e">
        <f t="shared" si="44"/>
        <v>#DIV/0!</v>
      </c>
      <c r="BJN38" s="227" t="e">
        <f t="shared" si="44"/>
        <v>#DIV/0!</v>
      </c>
      <c r="BJO38" s="227" t="e">
        <f t="shared" si="44"/>
        <v>#DIV/0!</v>
      </c>
      <c r="BJP38" s="227" t="e">
        <f t="shared" si="44"/>
        <v>#DIV/0!</v>
      </c>
      <c r="BJQ38" s="227" t="e">
        <f t="shared" si="44"/>
        <v>#DIV/0!</v>
      </c>
      <c r="BJR38" s="227" t="e">
        <f t="shared" si="44"/>
        <v>#DIV/0!</v>
      </c>
      <c r="BJS38" s="227" t="e">
        <f t="shared" si="44"/>
        <v>#DIV/0!</v>
      </c>
      <c r="BJT38" s="227" t="e">
        <f t="shared" si="44"/>
        <v>#DIV/0!</v>
      </c>
      <c r="BJU38" s="227" t="e">
        <f t="shared" si="44"/>
        <v>#DIV/0!</v>
      </c>
      <c r="BJV38" s="227" t="e">
        <f t="shared" si="44"/>
        <v>#DIV/0!</v>
      </c>
      <c r="BJW38" s="227" t="e">
        <f t="shared" si="44"/>
        <v>#DIV/0!</v>
      </c>
      <c r="BJX38" s="227" t="e">
        <f t="shared" si="44"/>
        <v>#DIV/0!</v>
      </c>
      <c r="BJY38" s="227" t="e">
        <f t="shared" si="44"/>
        <v>#DIV/0!</v>
      </c>
      <c r="BJZ38" s="227" t="e">
        <f t="shared" si="44"/>
        <v>#DIV/0!</v>
      </c>
      <c r="BKA38" s="227" t="e">
        <f t="shared" si="44"/>
        <v>#DIV/0!</v>
      </c>
      <c r="BKB38" s="227" t="e">
        <f t="shared" si="44"/>
        <v>#DIV/0!</v>
      </c>
      <c r="BKC38" s="227" t="e">
        <f t="shared" si="44"/>
        <v>#DIV/0!</v>
      </c>
      <c r="BKD38" s="227" t="e">
        <f t="shared" si="44"/>
        <v>#DIV/0!</v>
      </c>
      <c r="BKE38" s="227" t="e">
        <f t="shared" si="44"/>
        <v>#DIV/0!</v>
      </c>
      <c r="BKF38" s="227" t="e">
        <f t="shared" si="44"/>
        <v>#DIV/0!</v>
      </c>
      <c r="BKG38" s="227" t="e">
        <f t="shared" si="44"/>
        <v>#DIV/0!</v>
      </c>
      <c r="BKH38" s="227" t="e">
        <f t="shared" si="44"/>
        <v>#DIV/0!</v>
      </c>
      <c r="BKI38" s="227" t="e">
        <f t="shared" si="44"/>
        <v>#DIV/0!</v>
      </c>
      <c r="BKJ38" s="227" t="e">
        <f t="shared" si="44"/>
        <v>#DIV/0!</v>
      </c>
      <c r="BKK38" s="227" t="e">
        <f t="shared" si="44"/>
        <v>#DIV/0!</v>
      </c>
      <c r="BKL38" s="227" t="e">
        <f t="shared" si="44"/>
        <v>#DIV/0!</v>
      </c>
      <c r="BKM38" s="227" t="e">
        <f t="shared" si="44"/>
        <v>#DIV/0!</v>
      </c>
      <c r="BKN38" s="227" t="e">
        <f t="shared" si="44"/>
        <v>#DIV/0!</v>
      </c>
      <c r="BKO38" s="227" t="e">
        <f t="shared" si="44"/>
        <v>#DIV/0!</v>
      </c>
      <c r="BKP38" s="227" t="e">
        <f t="shared" si="44"/>
        <v>#DIV/0!</v>
      </c>
      <c r="BKQ38" s="227" t="e">
        <f t="shared" si="44"/>
        <v>#DIV/0!</v>
      </c>
      <c r="BKR38" s="227" t="e">
        <f t="shared" si="44"/>
        <v>#DIV/0!</v>
      </c>
      <c r="BKS38" s="227" t="e">
        <f t="shared" si="44"/>
        <v>#DIV/0!</v>
      </c>
      <c r="BKT38" s="227" t="e">
        <f t="shared" si="44"/>
        <v>#DIV/0!</v>
      </c>
      <c r="BKU38" s="227" t="e">
        <f t="shared" si="44"/>
        <v>#DIV/0!</v>
      </c>
      <c r="BKV38" s="227" t="e">
        <f t="shared" si="44"/>
        <v>#DIV/0!</v>
      </c>
      <c r="BKW38" s="227" t="e">
        <f t="shared" si="44"/>
        <v>#DIV/0!</v>
      </c>
      <c r="BKX38" s="227" t="e">
        <f t="shared" si="44"/>
        <v>#DIV/0!</v>
      </c>
      <c r="BKY38" s="227" t="e">
        <f t="shared" si="44"/>
        <v>#DIV/0!</v>
      </c>
      <c r="BKZ38" s="227" t="e">
        <f t="shared" si="44"/>
        <v>#DIV/0!</v>
      </c>
      <c r="BLA38" s="227" t="e">
        <f t="shared" si="44"/>
        <v>#DIV/0!</v>
      </c>
      <c r="BLB38" s="227" t="e">
        <f t="shared" si="44"/>
        <v>#DIV/0!</v>
      </c>
      <c r="BLC38" s="227" t="e">
        <f t="shared" si="44"/>
        <v>#DIV/0!</v>
      </c>
      <c r="BLD38" s="227" t="e">
        <f t="shared" ref="BLD38:BNO38" si="45">BLD40/BLD39</f>
        <v>#DIV/0!</v>
      </c>
      <c r="BLE38" s="227" t="e">
        <f t="shared" si="45"/>
        <v>#DIV/0!</v>
      </c>
      <c r="BLF38" s="227" t="e">
        <f t="shared" si="45"/>
        <v>#DIV/0!</v>
      </c>
      <c r="BLG38" s="227" t="e">
        <f t="shared" si="45"/>
        <v>#DIV/0!</v>
      </c>
      <c r="BLH38" s="227" t="e">
        <f t="shared" si="45"/>
        <v>#DIV/0!</v>
      </c>
      <c r="BLI38" s="227" t="e">
        <f t="shared" si="45"/>
        <v>#DIV/0!</v>
      </c>
      <c r="BLJ38" s="227" t="e">
        <f t="shared" si="45"/>
        <v>#DIV/0!</v>
      </c>
      <c r="BLK38" s="227" t="e">
        <f t="shared" si="45"/>
        <v>#DIV/0!</v>
      </c>
      <c r="BLL38" s="227" t="e">
        <f t="shared" si="45"/>
        <v>#DIV/0!</v>
      </c>
      <c r="BLM38" s="227" t="e">
        <f t="shared" si="45"/>
        <v>#DIV/0!</v>
      </c>
      <c r="BLN38" s="227" t="e">
        <f t="shared" si="45"/>
        <v>#DIV/0!</v>
      </c>
      <c r="BLO38" s="227" t="e">
        <f t="shared" si="45"/>
        <v>#DIV/0!</v>
      </c>
      <c r="BLP38" s="227" t="e">
        <f t="shared" si="45"/>
        <v>#DIV/0!</v>
      </c>
      <c r="BLQ38" s="227" t="e">
        <f t="shared" si="45"/>
        <v>#DIV/0!</v>
      </c>
      <c r="BLR38" s="227" t="e">
        <f t="shared" si="45"/>
        <v>#DIV/0!</v>
      </c>
      <c r="BLS38" s="227" t="e">
        <f t="shared" si="45"/>
        <v>#DIV/0!</v>
      </c>
      <c r="BLT38" s="227" t="e">
        <f t="shared" si="45"/>
        <v>#DIV/0!</v>
      </c>
      <c r="BLU38" s="227" t="e">
        <f t="shared" si="45"/>
        <v>#DIV/0!</v>
      </c>
      <c r="BLV38" s="227" t="e">
        <f t="shared" si="45"/>
        <v>#DIV/0!</v>
      </c>
      <c r="BLW38" s="227" t="e">
        <f t="shared" si="45"/>
        <v>#DIV/0!</v>
      </c>
      <c r="BLX38" s="227" t="e">
        <f t="shared" si="45"/>
        <v>#DIV/0!</v>
      </c>
      <c r="BLY38" s="227" t="e">
        <f t="shared" si="45"/>
        <v>#DIV/0!</v>
      </c>
      <c r="BLZ38" s="227" t="e">
        <f t="shared" si="45"/>
        <v>#DIV/0!</v>
      </c>
      <c r="BMA38" s="227" t="e">
        <f t="shared" si="45"/>
        <v>#DIV/0!</v>
      </c>
      <c r="BMB38" s="227" t="e">
        <f t="shared" si="45"/>
        <v>#DIV/0!</v>
      </c>
      <c r="BMC38" s="227" t="e">
        <f t="shared" si="45"/>
        <v>#DIV/0!</v>
      </c>
      <c r="BMD38" s="227" t="e">
        <f t="shared" si="45"/>
        <v>#DIV/0!</v>
      </c>
      <c r="BME38" s="227" t="e">
        <f t="shared" si="45"/>
        <v>#DIV/0!</v>
      </c>
      <c r="BMF38" s="227" t="e">
        <f t="shared" si="45"/>
        <v>#DIV/0!</v>
      </c>
      <c r="BMG38" s="227" t="e">
        <f t="shared" si="45"/>
        <v>#DIV/0!</v>
      </c>
      <c r="BMH38" s="227" t="e">
        <f t="shared" si="45"/>
        <v>#DIV/0!</v>
      </c>
      <c r="BMI38" s="227" t="e">
        <f t="shared" si="45"/>
        <v>#DIV/0!</v>
      </c>
      <c r="BMJ38" s="227" t="e">
        <f t="shared" si="45"/>
        <v>#DIV/0!</v>
      </c>
      <c r="BMK38" s="227" t="e">
        <f t="shared" si="45"/>
        <v>#DIV/0!</v>
      </c>
      <c r="BML38" s="227" t="e">
        <f t="shared" si="45"/>
        <v>#DIV/0!</v>
      </c>
      <c r="BMM38" s="227" t="e">
        <f t="shared" si="45"/>
        <v>#DIV/0!</v>
      </c>
      <c r="BMN38" s="227" t="e">
        <f t="shared" si="45"/>
        <v>#DIV/0!</v>
      </c>
      <c r="BMO38" s="227" t="e">
        <f t="shared" si="45"/>
        <v>#DIV/0!</v>
      </c>
      <c r="BMP38" s="227" t="e">
        <f t="shared" si="45"/>
        <v>#DIV/0!</v>
      </c>
      <c r="BMQ38" s="227" t="e">
        <f t="shared" si="45"/>
        <v>#DIV/0!</v>
      </c>
      <c r="BMR38" s="227" t="e">
        <f t="shared" si="45"/>
        <v>#DIV/0!</v>
      </c>
      <c r="BMS38" s="227" t="e">
        <f t="shared" si="45"/>
        <v>#DIV/0!</v>
      </c>
      <c r="BMT38" s="227" t="e">
        <f t="shared" si="45"/>
        <v>#DIV/0!</v>
      </c>
      <c r="BMU38" s="227" t="e">
        <f t="shared" si="45"/>
        <v>#DIV/0!</v>
      </c>
      <c r="BMV38" s="227" t="e">
        <f t="shared" si="45"/>
        <v>#DIV/0!</v>
      </c>
      <c r="BMW38" s="227" t="e">
        <f t="shared" si="45"/>
        <v>#DIV/0!</v>
      </c>
      <c r="BMX38" s="227" t="e">
        <f t="shared" si="45"/>
        <v>#DIV/0!</v>
      </c>
      <c r="BMY38" s="227" t="e">
        <f t="shared" si="45"/>
        <v>#DIV/0!</v>
      </c>
      <c r="BMZ38" s="227" t="e">
        <f t="shared" si="45"/>
        <v>#DIV/0!</v>
      </c>
      <c r="BNA38" s="227" t="e">
        <f t="shared" si="45"/>
        <v>#DIV/0!</v>
      </c>
      <c r="BNB38" s="227" t="e">
        <f t="shared" si="45"/>
        <v>#DIV/0!</v>
      </c>
      <c r="BNC38" s="227" t="e">
        <f t="shared" si="45"/>
        <v>#DIV/0!</v>
      </c>
      <c r="BND38" s="227" t="e">
        <f t="shared" si="45"/>
        <v>#DIV/0!</v>
      </c>
      <c r="BNE38" s="227" t="e">
        <f t="shared" si="45"/>
        <v>#DIV/0!</v>
      </c>
      <c r="BNF38" s="227" t="e">
        <f t="shared" si="45"/>
        <v>#DIV/0!</v>
      </c>
      <c r="BNG38" s="227" t="e">
        <f t="shared" si="45"/>
        <v>#DIV/0!</v>
      </c>
      <c r="BNH38" s="227" t="e">
        <f t="shared" si="45"/>
        <v>#DIV/0!</v>
      </c>
      <c r="BNI38" s="227" t="e">
        <f t="shared" si="45"/>
        <v>#DIV/0!</v>
      </c>
      <c r="BNJ38" s="227" t="e">
        <f t="shared" si="45"/>
        <v>#DIV/0!</v>
      </c>
      <c r="BNK38" s="227" t="e">
        <f t="shared" si="45"/>
        <v>#DIV/0!</v>
      </c>
      <c r="BNL38" s="227" t="e">
        <f t="shared" si="45"/>
        <v>#DIV/0!</v>
      </c>
      <c r="BNM38" s="227" t="e">
        <f t="shared" si="45"/>
        <v>#DIV/0!</v>
      </c>
      <c r="BNN38" s="227" t="e">
        <f t="shared" si="45"/>
        <v>#DIV/0!</v>
      </c>
      <c r="BNO38" s="227" t="e">
        <f t="shared" si="45"/>
        <v>#DIV/0!</v>
      </c>
      <c r="BNP38" s="227" t="e">
        <f t="shared" ref="BNP38:BQA38" si="46">BNP40/BNP39</f>
        <v>#DIV/0!</v>
      </c>
      <c r="BNQ38" s="227" t="e">
        <f t="shared" si="46"/>
        <v>#DIV/0!</v>
      </c>
      <c r="BNR38" s="227" t="e">
        <f t="shared" si="46"/>
        <v>#DIV/0!</v>
      </c>
      <c r="BNS38" s="227" t="e">
        <f t="shared" si="46"/>
        <v>#DIV/0!</v>
      </c>
      <c r="BNT38" s="227" t="e">
        <f t="shared" si="46"/>
        <v>#DIV/0!</v>
      </c>
      <c r="BNU38" s="227" t="e">
        <f t="shared" si="46"/>
        <v>#DIV/0!</v>
      </c>
      <c r="BNV38" s="227" t="e">
        <f t="shared" si="46"/>
        <v>#DIV/0!</v>
      </c>
      <c r="BNW38" s="227" t="e">
        <f t="shared" si="46"/>
        <v>#DIV/0!</v>
      </c>
      <c r="BNX38" s="227" t="e">
        <f t="shared" si="46"/>
        <v>#DIV/0!</v>
      </c>
      <c r="BNY38" s="227" t="e">
        <f t="shared" si="46"/>
        <v>#DIV/0!</v>
      </c>
      <c r="BNZ38" s="227" t="e">
        <f t="shared" si="46"/>
        <v>#DIV/0!</v>
      </c>
      <c r="BOA38" s="227" t="e">
        <f t="shared" si="46"/>
        <v>#DIV/0!</v>
      </c>
      <c r="BOB38" s="227" t="e">
        <f t="shared" si="46"/>
        <v>#DIV/0!</v>
      </c>
      <c r="BOC38" s="227" t="e">
        <f t="shared" si="46"/>
        <v>#DIV/0!</v>
      </c>
      <c r="BOD38" s="227" t="e">
        <f t="shared" si="46"/>
        <v>#DIV/0!</v>
      </c>
      <c r="BOE38" s="227" t="e">
        <f t="shared" si="46"/>
        <v>#DIV/0!</v>
      </c>
      <c r="BOF38" s="227" t="e">
        <f t="shared" si="46"/>
        <v>#DIV/0!</v>
      </c>
      <c r="BOG38" s="227" t="e">
        <f t="shared" si="46"/>
        <v>#DIV/0!</v>
      </c>
      <c r="BOH38" s="227" t="e">
        <f t="shared" si="46"/>
        <v>#DIV/0!</v>
      </c>
      <c r="BOI38" s="227" t="e">
        <f t="shared" si="46"/>
        <v>#DIV/0!</v>
      </c>
      <c r="BOJ38" s="227" t="e">
        <f t="shared" si="46"/>
        <v>#DIV/0!</v>
      </c>
      <c r="BOK38" s="227" t="e">
        <f t="shared" si="46"/>
        <v>#DIV/0!</v>
      </c>
      <c r="BOL38" s="227" t="e">
        <f t="shared" si="46"/>
        <v>#DIV/0!</v>
      </c>
      <c r="BOM38" s="227" t="e">
        <f t="shared" si="46"/>
        <v>#DIV/0!</v>
      </c>
      <c r="BON38" s="227" t="e">
        <f t="shared" si="46"/>
        <v>#DIV/0!</v>
      </c>
      <c r="BOO38" s="227" t="e">
        <f t="shared" si="46"/>
        <v>#DIV/0!</v>
      </c>
      <c r="BOP38" s="227" t="e">
        <f t="shared" si="46"/>
        <v>#DIV/0!</v>
      </c>
      <c r="BOQ38" s="227" t="e">
        <f t="shared" si="46"/>
        <v>#DIV/0!</v>
      </c>
      <c r="BOR38" s="227" t="e">
        <f t="shared" si="46"/>
        <v>#DIV/0!</v>
      </c>
      <c r="BOS38" s="227" t="e">
        <f t="shared" si="46"/>
        <v>#DIV/0!</v>
      </c>
      <c r="BOT38" s="227" t="e">
        <f t="shared" si="46"/>
        <v>#DIV/0!</v>
      </c>
      <c r="BOU38" s="227" t="e">
        <f t="shared" si="46"/>
        <v>#DIV/0!</v>
      </c>
      <c r="BOV38" s="227" t="e">
        <f t="shared" si="46"/>
        <v>#DIV/0!</v>
      </c>
      <c r="BOW38" s="227" t="e">
        <f t="shared" si="46"/>
        <v>#DIV/0!</v>
      </c>
      <c r="BOX38" s="227" t="e">
        <f t="shared" si="46"/>
        <v>#DIV/0!</v>
      </c>
      <c r="BOY38" s="227" t="e">
        <f t="shared" si="46"/>
        <v>#DIV/0!</v>
      </c>
      <c r="BOZ38" s="227" t="e">
        <f t="shared" si="46"/>
        <v>#DIV/0!</v>
      </c>
      <c r="BPA38" s="227" t="e">
        <f t="shared" si="46"/>
        <v>#DIV/0!</v>
      </c>
      <c r="BPB38" s="227" t="e">
        <f t="shared" si="46"/>
        <v>#DIV/0!</v>
      </c>
      <c r="BPC38" s="227" t="e">
        <f t="shared" si="46"/>
        <v>#DIV/0!</v>
      </c>
      <c r="BPD38" s="227" t="e">
        <f t="shared" si="46"/>
        <v>#DIV/0!</v>
      </c>
      <c r="BPE38" s="227" t="e">
        <f t="shared" si="46"/>
        <v>#DIV/0!</v>
      </c>
      <c r="BPF38" s="227" t="e">
        <f t="shared" si="46"/>
        <v>#DIV/0!</v>
      </c>
      <c r="BPG38" s="227" t="e">
        <f t="shared" si="46"/>
        <v>#DIV/0!</v>
      </c>
      <c r="BPH38" s="227" t="e">
        <f t="shared" si="46"/>
        <v>#DIV/0!</v>
      </c>
      <c r="BPI38" s="227" t="e">
        <f t="shared" si="46"/>
        <v>#DIV/0!</v>
      </c>
      <c r="BPJ38" s="227" t="e">
        <f t="shared" si="46"/>
        <v>#DIV/0!</v>
      </c>
      <c r="BPK38" s="227" t="e">
        <f t="shared" si="46"/>
        <v>#DIV/0!</v>
      </c>
      <c r="BPL38" s="227" t="e">
        <f t="shared" si="46"/>
        <v>#DIV/0!</v>
      </c>
      <c r="BPM38" s="227" t="e">
        <f t="shared" si="46"/>
        <v>#DIV/0!</v>
      </c>
      <c r="BPN38" s="227" t="e">
        <f t="shared" si="46"/>
        <v>#DIV/0!</v>
      </c>
      <c r="BPO38" s="227" t="e">
        <f t="shared" si="46"/>
        <v>#DIV/0!</v>
      </c>
      <c r="BPP38" s="227" t="e">
        <f t="shared" si="46"/>
        <v>#DIV/0!</v>
      </c>
      <c r="BPQ38" s="227" t="e">
        <f t="shared" si="46"/>
        <v>#DIV/0!</v>
      </c>
      <c r="BPR38" s="227" t="e">
        <f t="shared" si="46"/>
        <v>#DIV/0!</v>
      </c>
      <c r="BPS38" s="227" t="e">
        <f t="shared" si="46"/>
        <v>#DIV/0!</v>
      </c>
      <c r="BPT38" s="227" t="e">
        <f t="shared" si="46"/>
        <v>#DIV/0!</v>
      </c>
      <c r="BPU38" s="227" t="e">
        <f t="shared" si="46"/>
        <v>#DIV/0!</v>
      </c>
      <c r="BPV38" s="227" t="e">
        <f t="shared" si="46"/>
        <v>#DIV/0!</v>
      </c>
      <c r="BPW38" s="227" t="e">
        <f t="shared" si="46"/>
        <v>#DIV/0!</v>
      </c>
      <c r="BPX38" s="227" t="e">
        <f t="shared" si="46"/>
        <v>#DIV/0!</v>
      </c>
      <c r="BPY38" s="227" t="e">
        <f t="shared" si="46"/>
        <v>#DIV/0!</v>
      </c>
      <c r="BPZ38" s="227" t="e">
        <f t="shared" si="46"/>
        <v>#DIV/0!</v>
      </c>
      <c r="BQA38" s="227" t="e">
        <f t="shared" si="46"/>
        <v>#DIV/0!</v>
      </c>
      <c r="BQB38" s="227" t="e">
        <f t="shared" ref="BQB38:BSM38" si="47">BQB40/BQB39</f>
        <v>#DIV/0!</v>
      </c>
      <c r="BQC38" s="227" t="e">
        <f t="shared" si="47"/>
        <v>#DIV/0!</v>
      </c>
      <c r="BQD38" s="227" t="e">
        <f t="shared" si="47"/>
        <v>#DIV/0!</v>
      </c>
      <c r="BQE38" s="227" t="e">
        <f t="shared" si="47"/>
        <v>#DIV/0!</v>
      </c>
      <c r="BQF38" s="227" t="e">
        <f t="shared" si="47"/>
        <v>#DIV/0!</v>
      </c>
      <c r="BQG38" s="227" t="e">
        <f t="shared" si="47"/>
        <v>#DIV/0!</v>
      </c>
      <c r="BQH38" s="227" t="e">
        <f t="shared" si="47"/>
        <v>#DIV/0!</v>
      </c>
      <c r="BQI38" s="227" t="e">
        <f t="shared" si="47"/>
        <v>#DIV/0!</v>
      </c>
      <c r="BQJ38" s="227" t="e">
        <f t="shared" si="47"/>
        <v>#DIV/0!</v>
      </c>
      <c r="BQK38" s="227" t="e">
        <f t="shared" si="47"/>
        <v>#DIV/0!</v>
      </c>
      <c r="BQL38" s="227" t="e">
        <f t="shared" si="47"/>
        <v>#DIV/0!</v>
      </c>
      <c r="BQM38" s="227" t="e">
        <f t="shared" si="47"/>
        <v>#DIV/0!</v>
      </c>
      <c r="BQN38" s="227" t="e">
        <f t="shared" si="47"/>
        <v>#DIV/0!</v>
      </c>
      <c r="BQO38" s="227" t="e">
        <f t="shared" si="47"/>
        <v>#DIV/0!</v>
      </c>
      <c r="BQP38" s="227" t="e">
        <f t="shared" si="47"/>
        <v>#DIV/0!</v>
      </c>
      <c r="BQQ38" s="227" t="e">
        <f t="shared" si="47"/>
        <v>#DIV/0!</v>
      </c>
      <c r="BQR38" s="227" t="e">
        <f t="shared" si="47"/>
        <v>#DIV/0!</v>
      </c>
      <c r="BQS38" s="227" t="e">
        <f t="shared" si="47"/>
        <v>#DIV/0!</v>
      </c>
      <c r="BQT38" s="227" t="e">
        <f t="shared" si="47"/>
        <v>#DIV/0!</v>
      </c>
      <c r="BQU38" s="227" t="e">
        <f t="shared" si="47"/>
        <v>#DIV/0!</v>
      </c>
      <c r="BQV38" s="227" t="e">
        <f t="shared" si="47"/>
        <v>#DIV/0!</v>
      </c>
      <c r="BQW38" s="227" t="e">
        <f t="shared" si="47"/>
        <v>#DIV/0!</v>
      </c>
      <c r="BQX38" s="227" t="e">
        <f t="shared" si="47"/>
        <v>#DIV/0!</v>
      </c>
      <c r="BQY38" s="227" t="e">
        <f t="shared" si="47"/>
        <v>#DIV/0!</v>
      </c>
      <c r="BQZ38" s="227" t="e">
        <f t="shared" si="47"/>
        <v>#DIV/0!</v>
      </c>
      <c r="BRA38" s="227" t="e">
        <f t="shared" si="47"/>
        <v>#DIV/0!</v>
      </c>
      <c r="BRB38" s="227" t="e">
        <f t="shared" si="47"/>
        <v>#DIV/0!</v>
      </c>
      <c r="BRC38" s="227" t="e">
        <f t="shared" si="47"/>
        <v>#DIV/0!</v>
      </c>
      <c r="BRD38" s="227" t="e">
        <f t="shared" si="47"/>
        <v>#DIV/0!</v>
      </c>
      <c r="BRE38" s="227" t="e">
        <f t="shared" si="47"/>
        <v>#DIV/0!</v>
      </c>
      <c r="BRF38" s="227" t="e">
        <f t="shared" si="47"/>
        <v>#DIV/0!</v>
      </c>
      <c r="BRG38" s="227" t="e">
        <f t="shared" si="47"/>
        <v>#DIV/0!</v>
      </c>
      <c r="BRH38" s="227" t="e">
        <f t="shared" si="47"/>
        <v>#DIV/0!</v>
      </c>
      <c r="BRI38" s="227" t="e">
        <f t="shared" si="47"/>
        <v>#DIV/0!</v>
      </c>
      <c r="BRJ38" s="227" t="e">
        <f t="shared" si="47"/>
        <v>#DIV/0!</v>
      </c>
      <c r="BRK38" s="227" t="e">
        <f t="shared" si="47"/>
        <v>#DIV/0!</v>
      </c>
      <c r="BRL38" s="227" t="e">
        <f t="shared" si="47"/>
        <v>#DIV/0!</v>
      </c>
      <c r="BRM38" s="227" t="e">
        <f t="shared" si="47"/>
        <v>#DIV/0!</v>
      </c>
      <c r="BRN38" s="227" t="e">
        <f t="shared" si="47"/>
        <v>#DIV/0!</v>
      </c>
      <c r="BRO38" s="227" t="e">
        <f t="shared" si="47"/>
        <v>#DIV/0!</v>
      </c>
      <c r="BRP38" s="227" t="e">
        <f t="shared" si="47"/>
        <v>#DIV/0!</v>
      </c>
      <c r="BRQ38" s="227" t="e">
        <f t="shared" si="47"/>
        <v>#DIV/0!</v>
      </c>
      <c r="BRR38" s="227" t="e">
        <f t="shared" si="47"/>
        <v>#DIV/0!</v>
      </c>
      <c r="BRS38" s="227" t="e">
        <f t="shared" si="47"/>
        <v>#DIV/0!</v>
      </c>
      <c r="BRT38" s="227" t="e">
        <f t="shared" si="47"/>
        <v>#DIV/0!</v>
      </c>
      <c r="BRU38" s="227" t="e">
        <f t="shared" si="47"/>
        <v>#DIV/0!</v>
      </c>
      <c r="BRV38" s="227" t="e">
        <f t="shared" si="47"/>
        <v>#DIV/0!</v>
      </c>
      <c r="BRW38" s="227" t="e">
        <f t="shared" si="47"/>
        <v>#DIV/0!</v>
      </c>
      <c r="BRX38" s="227" t="e">
        <f t="shared" si="47"/>
        <v>#DIV/0!</v>
      </c>
      <c r="BRY38" s="227" t="e">
        <f t="shared" si="47"/>
        <v>#DIV/0!</v>
      </c>
      <c r="BRZ38" s="227" t="e">
        <f t="shared" si="47"/>
        <v>#DIV/0!</v>
      </c>
      <c r="BSA38" s="227" t="e">
        <f t="shared" si="47"/>
        <v>#DIV/0!</v>
      </c>
      <c r="BSB38" s="227" t="e">
        <f t="shared" si="47"/>
        <v>#DIV/0!</v>
      </c>
      <c r="BSC38" s="227" t="e">
        <f t="shared" si="47"/>
        <v>#DIV/0!</v>
      </c>
      <c r="BSD38" s="227" t="e">
        <f t="shared" si="47"/>
        <v>#DIV/0!</v>
      </c>
      <c r="BSE38" s="227" t="e">
        <f t="shared" si="47"/>
        <v>#DIV/0!</v>
      </c>
      <c r="BSF38" s="227" t="e">
        <f t="shared" si="47"/>
        <v>#DIV/0!</v>
      </c>
      <c r="BSG38" s="227" t="e">
        <f t="shared" si="47"/>
        <v>#DIV/0!</v>
      </c>
      <c r="BSH38" s="227" t="e">
        <f t="shared" si="47"/>
        <v>#DIV/0!</v>
      </c>
      <c r="BSI38" s="227" t="e">
        <f t="shared" si="47"/>
        <v>#DIV/0!</v>
      </c>
      <c r="BSJ38" s="227" t="e">
        <f t="shared" si="47"/>
        <v>#DIV/0!</v>
      </c>
      <c r="BSK38" s="227" t="e">
        <f t="shared" si="47"/>
        <v>#DIV/0!</v>
      </c>
      <c r="BSL38" s="227" t="e">
        <f t="shared" si="47"/>
        <v>#DIV/0!</v>
      </c>
      <c r="BSM38" s="227" t="e">
        <f t="shared" si="47"/>
        <v>#DIV/0!</v>
      </c>
      <c r="BSN38" s="227" t="e">
        <f t="shared" ref="BSN38:BUY38" si="48">BSN40/BSN39</f>
        <v>#DIV/0!</v>
      </c>
      <c r="BSO38" s="227" t="e">
        <f t="shared" si="48"/>
        <v>#DIV/0!</v>
      </c>
      <c r="BSP38" s="227" t="e">
        <f t="shared" si="48"/>
        <v>#DIV/0!</v>
      </c>
      <c r="BSQ38" s="227" t="e">
        <f t="shared" si="48"/>
        <v>#DIV/0!</v>
      </c>
      <c r="BSR38" s="227" t="e">
        <f t="shared" si="48"/>
        <v>#DIV/0!</v>
      </c>
      <c r="BSS38" s="227" t="e">
        <f t="shared" si="48"/>
        <v>#DIV/0!</v>
      </c>
      <c r="BST38" s="227" t="e">
        <f t="shared" si="48"/>
        <v>#DIV/0!</v>
      </c>
      <c r="BSU38" s="227" t="e">
        <f t="shared" si="48"/>
        <v>#DIV/0!</v>
      </c>
      <c r="BSV38" s="227" t="e">
        <f t="shared" si="48"/>
        <v>#DIV/0!</v>
      </c>
      <c r="BSW38" s="227" t="e">
        <f t="shared" si="48"/>
        <v>#DIV/0!</v>
      </c>
      <c r="BSX38" s="227" t="e">
        <f t="shared" si="48"/>
        <v>#DIV/0!</v>
      </c>
      <c r="BSY38" s="227" t="e">
        <f t="shared" si="48"/>
        <v>#DIV/0!</v>
      </c>
      <c r="BSZ38" s="227" t="e">
        <f t="shared" si="48"/>
        <v>#DIV/0!</v>
      </c>
      <c r="BTA38" s="227" t="e">
        <f t="shared" si="48"/>
        <v>#DIV/0!</v>
      </c>
      <c r="BTB38" s="227" t="e">
        <f t="shared" si="48"/>
        <v>#DIV/0!</v>
      </c>
      <c r="BTC38" s="227" t="e">
        <f t="shared" si="48"/>
        <v>#DIV/0!</v>
      </c>
      <c r="BTD38" s="227" t="e">
        <f t="shared" si="48"/>
        <v>#DIV/0!</v>
      </c>
      <c r="BTE38" s="227" t="e">
        <f t="shared" si="48"/>
        <v>#DIV/0!</v>
      </c>
      <c r="BTF38" s="227" t="e">
        <f t="shared" si="48"/>
        <v>#DIV/0!</v>
      </c>
      <c r="BTG38" s="227" t="e">
        <f t="shared" si="48"/>
        <v>#DIV/0!</v>
      </c>
      <c r="BTH38" s="227" t="e">
        <f t="shared" si="48"/>
        <v>#DIV/0!</v>
      </c>
      <c r="BTI38" s="227" t="e">
        <f t="shared" si="48"/>
        <v>#DIV/0!</v>
      </c>
      <c r="BTJ38" s="227" t="e">
        <f t="shared" si="48"/>
        <v>#DIV/0!</v>
      </c>
      <c r="BTK38" s="227" t="e">
        <f t="shared" si="48"/>
        <v>#DIV/0!</v>
      </c>
      <c r="BTL38" s="227" t="e">
        <f t="shared" si="48"/>
        <v>#DIV/0!</v>
      </c>
      <c r="BTM38" s="227" t="e">
        <f t="shared" si="48"/>
        <v>#DIV/0!</v>
      </c>
      <c r="BTN38" s="227" t="e">
        <f t="shared" si="48"/>
        <v>#DIV/0!</v>
      </c>
      <c r="BTO38" s="227" t="e">
        <f t="shared" si="48"/>
        <v>#DIV/0!</v>
      </c>
      <c r="BTP38" s="227" t="e">
        <f t="shared" si="48"/>
        <v>#DIV/0!</v>
      </c>
      <c r="BTQ38" s="227" t="e">
        <f t="shared" si="48"/>
        <v>#DIV/0!</v>
      </c>
      <c r="BTR38" s="227" t="e">
        <f t="shared" si="48"/>
        <v>#DIV/0!</v>
      </c>
      <c r="BTS38" s="227" t="e">
        <f t="shared" si="48"/>
        <v>#DIV/0!</v>
      </c>
      <c r="BTT38" s="227" t="e">
        <f t="shared" si="48"/>
        <v>#DIV/0!</v>
      </c>
      <c r="BTU38" s="227" t="e">
        <f t="shared" si="48"/>
        <v>#DIV/0!</v>
      </c>
      <c r="BTV38" s="227" t="e">
        <f t="shared" si="48"/>
        <v>#DIV/0!</v>
      </c>
      <c r="BTW38" s="227" t="e">
        <f t="shared" si="48"/>
        <v>#DIV/0!</v>
      </c>
      <c r="BTX38" s="227" t="e">
        <f t="shared" si="48"/>
        <v>#DIV/0!</v>
      </c>
      <c r="BTY38" s="227" t="e">
        <f t="shared" si="48"/>
        <v>#DIV/0!</v>
      </c>
      <c r="BTZ38" s="227" t="e">
        <f t="shared" si="48"/>
        <v>#DIV/0!</v>
      </c>
      <c r="BUA38" s="227" t="e">
        <f t="shared" si="48"/>
        <v>#DIV/0!</v>
      </c>
      <c r="BUB38" s="227" t="e">
        <f t="shared" si="48"/>
        <v>#DIV/0!</v>
      </c>
      <c r="BUC38" s="227" t="e">
        <f t="shared" si="48"/>
        <v>#DIV/0!</v>
      </c>
      <c r="BUD38" s="227" t="e">
        <f t="shared" si="48"/>
        <v>#DIV/0!</v>
      </c>
      <c r="BUE38" s="227" t="e">
        <f t="shared" si="48"/>
        <v>#DIV/0!</v>
      </c>
      <c r="BUF38" s="227" t="e">
        <f t="shared" si="48"/>
        <v>#DIV/0!</v>
      </c>
      <c r="BUG38" s="227" t="e">
        <f t="shared" si="48"/>
        <v>#DIV/0!</v>
      </c>
      <c r="BUH38" s="227" t="e">
        <f t="shared" si="48"/>
        <v>#DIV/0!</v>
      </c>
      <c r="BUI38" s="227" t="e">
        <f t="shared" si="48"/>
        <v>#DIV/0!</v>
      </c>
      <c r="BUJ38" s="227" t="e">
        <f t="shared" si="48"/>
        <v>#DIV/0!</v>
      </c>
      <c r="BUK38" s="227" t="e">
        <f t="shared" si="48"/>
        <v>#DIV/0!</v>
      </c>
      <c r="BUL38" s="227" t="e">
        <f t="shared" si="48"/>
        <v>#DIV/0!</v>
      </c>
      <c r="BUM38" s="227" t="e">
        <f t="shared" si="48"/>
        <v>#DIV/0!</v>
      </c>
      <c r="BUN38" s="227" t="e">
        <f t="shared" si="48"/>
        <v>#DIV/0!</v>
      </c>
      <c r="BUO38" s="227" t="e">
        <f t="shared" si="48"/>
        <v>#DIV/0!</v>
      </c>
      <c r="BUP38" s="227" t="e">
        <f t="shared" si="48"/>
        <v>#DIV/0!</v>
      </c>
      <c r="BUQ38" s="227" t="e">
        <f t="shared" si="48"/>
        <v>#DIV/0!</v>
      </c>
      <c r="BUR38" s="227" t="e">
        <f t="shared" si="48"/>
        <v>#DIV/0!</v>
      </c>
      <c r="BUS38" s="227" t="e">
        <f t="shared" si="48"/>
        <v>#DIV/0!</v>
      </c>
      <c r="BUT38" s="227" t="e">
        <f t="shared" si="48"/>
        <v>#DIV/0!</v>
      </c>
      <c r="BUU38" s="227" t="e">
        <f t="shared" si="48"/>
        <v>#DIV/0!</v>
      </c>
      <c r="BUV38" s="227" t="e">
        <f t="shared" si="48"/>
        <v>#DIV/0!</v>
      </c>
      <c r="BUW38" s="227" t="e">
        <f t="shared" si="48"/>
        <v>#DIV/0!</v>
      </c>
      <c r="BUX38" s="227" t="e">
        <f t="shared" si="48"/>
        <v>#DIV/0!</v>
      </c>
      <c r="BUY38" s="227" t="e">
        <f t="shared" si="48"/>
        <v>#DIV/0!</v>
      </c>
      <c r="BUZ38" s="227" t="e">
        <f t="shared" ref="BUZ38:BXK38" si="49">BUZ40/BUZ39</f>
        <v>#DIV/0!</v>
      </c>
      <c r="BVA38" s="227" t="e">
        <f t="shared" si="49"/>
        <v>#DIV/0!</v>
      </c>
      <c r="BVB38" s="227" t="e">
        <f t="shared" si="49"/>
        <v>#DIV/0!</v>
      </c>
      <c r="BVC38" s="227" t="e">
        <f t="shared" si="49"/>
        <v>#DIV/0!</v>
      </c>
      <c r="BVD38" s="227" t="e">
        <f t="shared" si="49"/>
        <v>#DIV/0!</v>
      </c>
      <c r="BVE38" s="227" t="e">
        <f t="shared" si="49"/>
        <v>#DIV/0!</v>
      </c>
      <c r="BVF38" s="227" t="e">
        <f t="shared" si="49"/>
        <v>#DIV/0!</v>
      </c>
      <c r="BVG38" s="227" t="e">
        <f t="shared" si="49"/>
        <v>#DIV/0!</v>
      </c>
      <c r="BVH38" s="227" t="e">
        <f t="shared" si="49"/>
        <v>#DIV/0!</v>
      </c>
      <c r="BVI38" s="227" t="e">
        <f t="shared" si="49"/>
        <v>#DIV/0!</v>
      </c>
      <c r="BVJ38" s="227" t="e">
        <f t="shared" si="49"/>
        <v>#DIV/0!</v>
      </c>
      <c r="BVK38" s="227" t="e">
        <f t="shared" si="49"/>
        <v>#DIV/0!</v>
      </c>
      <c r="BVL38" s="227" t="e">
        <f t="shared" si="49"/>
        <v>#DIV/0!</v>
      </c>
      <c r="BVM38" s="227" t="e">
        <f t="shared" si="49"/>
        <v>#DIV/0!</v>
      </c>
      <c r="BVN38" s="227" t="e">
        <f t="shared" si="49"/>
        <v>#DIV/0!</v>
      </c>
      <c r="BVO38" s="227" t="e">
        <f t="shared" si="49"/>
        <v>#DIV/0!</v>
      </c>
      <c r="BVP38" s="227" t="e">
        <f t="shared" si="49"/>
        <v>#DIV/0!</v>
      </c>
      <c r="BVQ38" s="227" t="e">
        <f t="shared" si="49"/>
        <v>#DIV/0!</v>
      </c>
      <c r="BVR38" s="227" t="e">
        <f t="shared" si="49"/>
        <v>#DIV/0!</v>
      </c>
      <c r="BVS38" s="227" t="e">
        <f t="shared" si="49"/>
        <v>#DIV/0!</v>
      </c>
      <c r="BVT38" s="227" t="e">
        <f t="shared" si="49"/>
        <v>#DIV/0!</v>
      </c>
      <c r="BVU38" s="227" t="e">
        <f t="shared" si="49"/>
        <v>#DIV/0!</v>
      </c>
      <c r="BVV38" s="227" t="e">
        <f t="shared" si="49"/>
        <v>#DIV/0!</v>
      </c>
      <c r="BVW38" s="227" t="e">
        <f t="shared" si="49"/>
        <v>#DIV/0!</v>
      </c>
      <c r="BVX38" s="227" t="e">
        <f t="shared" si="49"/>
        <v>#DIV/0!</v>
      </c>
      <c r="BVY38" s="227" t="e">
        <f t="shared" si="49"/>
        <v>#DIV/0!</v>
      </c>
      <c r="BVZ38" s="227" t="e">
        <f t="shared" si="49"/>
        <v>#DIV/0!</v>
      </c>
      <c r="BWA38" s="227" t="e">
        <f t="shared" si="49"/>
        <v>#DIV/0!</v>
      </c>
      <c r="BWB38" s="227" t="e">
        <f t="shared" si="49"/>
        <v>#DIV/0!</v>
      </c>
      <c r="BWC38" s="227" t="e">
        <f t="shared" si="49"/>
        <v>#DIV/0!</v>
      </c>
      <c r="BWD38" s="227" t="e">
        <f t="shared" si="49"/>
        <v>#DIV/0!</v>
      </c>
      <c r="BWE38" s="227" t="e">
        <f t="shared" si="49"/>
        <v>#DIV/0!</v>
      </c>
      <c r="BWF38" s="227" t="e">
        <f t="shared" si="49"/>
        <v>#DIV/0!</v>
      </c>
      <c r="BWG38" s="227" t="e">
        <f t="shared" si="49"/>
        <v>#DIV/0!</v>
      </c>
      <c r="BWH38" s="227" t="e">
        <f t="shared" si="49"/>
        <v>#DIV/0!</v>
      </c>
      <c r="BWI38" s="227" t="e">
        <f t="shared" si="49"/>
        <v>#DIV/0!</v>
      </c>
      <c r="BWJ38" s="227" t="e">
        <f t="shared" si="49"/>
        <v>#DIV/0!</v>
      </c>
      <c r="BWK38" s="227" t="e">
        <f t="shared" si="49"/>
        <v>#DIV/0!</v>
      </c>
      <c r="BWL38" s="227" t="e">
        <f t="shared" si="49"/>
        <v>#DIV/0!</v>
      </c>
      <c r="BWM38" s="227" t="e">
        <f t="shared" si="49"/>
        <v>#DIV/0!</v>
      </c>
      <c r="BWN38" s="227" t="e">
        <f t="shared" si="49"/>
        <v>#DIV/0!</v>
      </c>
      <c r="BWO38" s="227" t="e">
        <f t="shared" si="49"/>
        <v>#DIV/0!</v>
      </c>
      <c r="BWP38" s="227" t="e">
        <f t="shared" si="49"/>
        <v>#DIV/0!</v>
      </c>
      <c r="BWQ38" s="227" t="e">
        <f t="shared" si="49"/>
        <v>#DIV/0!</v>
      </c>
      <c r="BWR38" s="227" t="e">
        <f t="shared" si="49"/>
        <v>#DIV/0!</v>
      </c>
      <c r="BWS38" s="227" t="e">
        <f t="shared" si="49"/>
        <v>#DIV/0!</v>
      </c>
      <c r="BWT38" s="227" t="e">
        <f t="shared" si="49"/>
        <v>#DIV/0!</v>
      </c>
      <c r="BWU38" s="227" t="e">
        <f t="shared" si="49"/>
        <v>#DIV/0!</v>
      </c>
      <c r="BWV38" s="227" t="e">
        <f t="shared" si="49"/>
        <v>#DIV/0!</v>
      </c>
      <c r="BWW38" s="227" t="e">
        <f t="shared" si="49"/>
        <v>#DIV/0!</v>
      </c>
      <c r="BWX38" s="227" t="e">
        <f t="shared" si="49"/>
        <v>#DIV/0!</v>
      </c>
      <c r="BWY38" s="227" t="e">
        <f t="shared" si="49"/>
        <v>#DIV/0!</v>
      </c>
      <c r="BWZ38" s="227" t="e">
        <f t="shared" si="49"/>
        <v>#DIV/0!</v>
      </c>
      <c r="BXA38" s="227" t="e">
        <f t="shared" si="49"/>
        <v>#DIV/0!</v>
      </c>
      <c r="BXB38" s="227" t="e">
        <f t="shared" si="49"/>
        <v>#DIV/0!</v>
      </c>
      <c r="BXC38" s="227" t="e">
        <f t="shared" si="49"/>
        <v>#DIV/0!</v>
      </c>
      <c r="BXD38" s="227" t="e">
        <f t="shared" si="49"/>
        <v>#DIV/0!</v>
      </c>
      <c r="BXE38" s="227" t="e">
        <f t="shared" si="49"/>
        <v>#DIV/0!</v>
      </c>
      <c r="BXF38" s="227" t="e">
        <f t="shared" si="49"/>
        <v>#DIV/0!</v>
      </c>
      <c r="BXG38" s="227" t="e">
        <f t="shared" si="49"/>
        <v>#DIV/0!</v>
      </c>
      <c r="BXH38" s="227" t="e">
        <f t="shared" si="49"/>
        <v>#DIV/0!</v>
      </c>
      <c r="BXI38" s="227" t="e">
        <f t="shared" si="49"/>
        <v>#DIV/0!</v>
      </c>
      <c r="BXJ38" s="227" t="e">
        <f t="shared" si="49"/>
        <v>#DIV/0!</v>
      </c>
      <c r="BXK38" s="227" t="e">
        <f t="shared" si="49"/>
        <v>#DIV/0!</v>
      </c>
      <c r="BXL38" s="227" t="e">
        <f t="shared" ref="BXL38:BZW38" si="50">BXL40/BXL39</f>
        <v>#DIV/0!</v>
      </c>
      <c r="BXM38" s="227" t="e">
        <f t="shared" si="50"/>
        <v>#DIV/0!</v>
      </c>
      <c r="BXN38" s="227" t="e">
        <f t="shared" si="50"/>
        <v>#DIV/0!</v>
      </c>
      <c r="BXO38" s="227" t="e">
        <f t="shared" si="50"/>
        <v>#DIV/0!</v>
      </c>
      <c r="BXP38" s="227" t="e">
        <f t="shared" si="50"/>
        <v>#DIV/0!</v>
      </c>
      <c r="BXQ38" s="227" t="e">
        <f t="shared" si="50"/>
        <v>#DIV/0!</v>
      </c>
      <c r="BXR38" s="227" t="e">
        <f t="shared" si="50"/>
        <v>#DIV/0!</v>
      </c>
      <c r="BXS38" s="227" t="e">
        <f t="shared" si="50"/>
        <v>#DIV/0!</v>
      </c>
      <c r="BXT38" s="227" t="e">
        <f t="shared" si="50"/>
        <v>#DIV/0!</v>
      </c>
      <c r="BXU38" s="227" t="e">
        <f t="shared" si="50"/>
        <v>#DIV/0!</v>
      </c>
      <c r="BXV38" s="227" t="e">
        <f t="shared" si="50"/>
        <v>#DIV/0!</v>
      </c>
      <c r="BXW38" s="227" t="e">
        <f t="shared" si="50"/>
        <v>#DIV/0!</v>
      </c>
      <c r="BXX38" s="227" t="e">
        <f t="shared" si="50"/>
        <v>#DIV/0!</v>
      </c>
      <c r="BXY38" s="227" t="e">
        <f t="shared" si="50"/>
        <v>#DIV/0!</v>
      </c>
      <c r="BXZ38" s="227" t="e">
        <f t="shared" si="50"/>
        <v>#DIV/0!</v>
      </c>
      <c r="BYA38" s="227" t="e">
        <f t="shared" si="50"/>
        <v>#DIV/0!</v>
      </c>
      <c r="BYB38" s="227" t="e">
        <f t="shared" si="50"/>
        <v>#DIV/0!</v>
      </c>
      <c r="BYC38" s="227" t="e">
        <f t="shared" si="50"/>
        <v>#DIV/0!</v>
      </c>
      <c r="BYD38" s="227" t="e">
        <f t="shared" si="50"/>
        <v>#DIV/0!</v>
      </c>
      <c r="BYE38" s="227" t="e">
        <f t="shared" si="50"/>
        <v>#DIV/0!</v>
      </c>
      <c r="BYF38" s="227" t="e">
        <f t="shared" si="50"/>
        <v>#DIV/0!</v>
      </c>
      <c r="BYG38" s="227" t="e">
        <f t="shared" si="50"/>
        <v>#DIV/0!</v>
      </c>
      <c r="BYH38" s="227" t="e">
        <f t="shared" si="50"/>
        <v>#DIV/0!</v>
      </c>
      <c r="BYI38" s="227" t="e">
        <f t="shared" si="50"/>
        <v>#DIV/0!</v>
      </c>
      <c r="BYJ38" s="227" t="e">
        <f t="shared" si="50"/>
        <v>#DIV/0!</v>
      </c>
      <c r="BYK38" s="227" t="e">
        <f t="shared" si="50"/>
        <v>#DIV/0!</v>
      </c>
      <c r="BYL38" s="227" t="e">
        <f t="shared" si="50"/>
        <v>#DIV/0!</v>
      </c>
      <c r="BYM38" s="227" t="e">
        <f t="shared" si="50"/>
        <v>#DIV/0!</v>
      </c>
      <c r="BYN38" s="227" t="e">
        <f t="shared" si="50"/>
        <v>#DIV/0!</v>
      </c>
      <c r="BYO38" s="227" t="e">
        <f t="shared" si="50"/>
        <v>#DIV/0!</v>
      </c>
      <c r="BYP38" s="227" t="e">
        <f t="shared" si="50"/>
        <v>#DIV/0!</v>
      </c>
      <c r="BYQ38" s="227" t="e">
        <f t="shared" si="50"/>
        <v>#DIV/0!</v>
      </c>
      <c r="BYR38" s="227" t="e">
        <f t="shared" si="50"/>
        <v>#DIV/0!</v>
      </c>
      <c r="BYS38" s="227" t="e">
        <f t="shared" si="50"/>
        <v>#DIV/0!</v>
      </c>
      <c r="BYT38" s="227" t="e">
        <f t="shared" si="50"/>
        <v>#DIV/0!</v>
      </c>
      <c r="BYU38" s="227" t="e">
        <f t="shared" si="50"/>
        <v>#DIV/0!</v>
      </c>
      <c r="BYV38" s="227" t="e">
        <f t="shared" si="50"/>
        <v>#DIV/0!</v>
      </c>
      <c r="BYW38" s="227" t="e">
        <f t="shared" si="50"/>
        <v>#DIV/0!</v>
      </c>
      <c r="BYX38" s="227" t="e">
        <f t="shared" si="50"/>
        <v>#DIV/0!</v>
      </c>
      <c r="BYY38" s="227" t="e">
        <f t="shared" si="50"/>
        <v>#DIV/0!</v>
      </c>
      <c r="BYZ38" s="227" t="e">
        <f t="shared" si="50"/>
        <v>#DIV/0!</v>
      </c>
      <c r="BZA38" s="227" t="e">
        <f t="shared" si="50"/>
        <v>#DIV/0!</v>
      </c>
      <c r="BZB38" s="227" t="e">
        <f t="shared" si="50"/>
        <v>#DIV/0!</v>
      </c>
      <c r="BZC38" s="227" t="e">
        <f t="shared" si="50"/>
        <v>#DIV/0!</v>
      </c>
      <c r="BZD38" s="227" t="e">
        <f t="shared" si="50"/>
        <v>#DIV/0!</v>
      </c>
      <c r="BZE38" s="227" t="e">
        <f t="shared" si="50"/>
        <v>#DIV/0!</v>
      </c>
      <c r="BZF38" s="227" t="e">
        <f t="shared" si="50"/>
        <v>#DIV/0!</v>
      </c>
      <c r="BZG38" s="227" t="e">
        <f t="shared" si="50"/>
        <v>#DIV/0!</v>
      </c>
      <c r="BZH38" s="227" t="e">
        <f t="shared" si="50"/>
        <v>#DIV/0!</v>
      </c>
      <c r="BZI38" s="227" t="e">
        <f t="shared" si="50"/>
        <v>#DIV/0!</v>
      </c>
      <c r="BZJ38" s="227" t="e">
        <f t="shared" si="50"/>
        <v>#DIV/0!</v>
      </c>
      <c r="BZK38" s="227" t="e">
        <f t="shared" si="50"/>
        <v>#DIV/0!</v>
      </c>
      <c r="BZL38" s="227" t="e">
        <f t="shared" si="50"/>
        <v>#DIV/0!</v>
      </c>
      <c r="BZM38" s="227" t="e">
        <f t="shared" si="50"/>
        <v>#DIV/0!</v>
      </c>
      <c r="BZN38" s="227" t="e">
        <f t="shared" si="50"/>
        <v>#DIV/0!</v>
      </c>
      <c r="BZO38" s="227" t="e">
        <f t="shared" si="50"/>
        <v>#DIV/0!</v>
      </c>
      <c r="BZP38" s="227" t="e">
        <f t="shared" si="50"/>
        <v>#DIV/0!</v>
      </c>
      <c r="BZQ38" s="227" t="e">
        <f t="shared" si="50"/>
        <v>#DIV/0!</v>
      </c>
      <c r="BZR38" s="227" t="e">
        <f t="shared" si="50"/>
        <v>#DIV/0!</v>
      </c>
      <c r="BZS38" s="227" t="e">
        <f t="shared" si="50"/>
        <v>#DIV/0!</v>
      </c>
      <c r="BZT38" s="227" t="e">
        <f t="shared" si="50"/>
        <v>#DIV/0!</v>
      </c>
      <c r="BZU38" s="227" t="e">
        <f t="shared" si="50"/>
        <v>#DIV/0!</v>
      </c>
      <c r="BZV38" s="227" t="e">
        <f t="shared" si="50"/>
        <v>#DIV/0!</v>
      </c>
      <c r="BZW38" s="227" t="e">
        <f t="shared" si="50"/>
        <v>#DIV/0!</v>
      </c>
      <c r="BZX38" s="227" t="e">
        <f t="shared" ref="BZX38:CCI38" si="51">BZX40/BZX39</f>
        <v>#DIV/0!</v>
      </c>
      <c r="BZY38" s="227" t="e">
        <f t="shared" si="51"/>
        <v>#DIV/0!</v>
      </c>
      <c r="BZZ38" s="227" t="e">
        <f t="shared" si="51"/>
        <v>#DIV/0!</v>
      </c>
      <c r="CAA38" s="227" t="e">
        <f t="shared" si="51"/>
        <v>#DIV/0!</v>
      </c>
      <c r="CAB38" s="227" t="e">
        <f t="shared" si="51"/>
        <v>#DIV/0!</v>
      </c>
      <c r="CAC38" s="227" t="e">
        <f t="shared" si="51"/>
        <v>#DIV/0!</v>
      </c>
      <c r="CAD38" s="227" t="e">
        <f t="shared" si="51"/>
        <v>#DIV/0!</v>
      </c>
      <c r="CAE38" s="227" t="e">
        <f t="shared" si="51"/>
        <v>#DIV/0!</v>
      </c>
      <c r="CAF38" s="227" t="e">
        <f t="shared" si="51"/>
        <v>#DIV/0!</v>
      </c>
      <c r="CAG38" s="227" t="e">
        <f t="shared" si="51"/>
        <v>#DIV/0!</v>
      </c>
      <c r="CAH38" s="227" t="e">
        <f t="shared" si="51"/>
        <v>#DIV/0!</v>
      </c>
      <c r="CAI38" s="227" t="e">
        <f t="shared" si="51"/>
        <v>#DIV/0!</v>
      </c>
      <c r="CAJ38" s="227" t="e">
        <f t="shared" si="51"/>
        <v>#DIV/0!</v>
      </c>
      <c r="CAK38" s="227" t="e">
        <f t="shared" si="51"/>
        <v>#DIV/0!</v>
      </c>
      <c r="CAL38" s="227" t="e">
        <f t="shared" si="51"/>
        <v>#DIV/0!</v>
      </c>
      <c r="CAM38" s="227" t="e">
        <f t="shared" si="51"/>
        <v>#DIV/0!</v>
      </c>
      <c r="CAN38" s="227" t="e">
        <f t="shared" si="51"/>
        <v>#DIV/0!</v>
      </c>
      <c r="CAO38" s="227" t="e">
        <f t="shared" si="51"/>
        <v>#DIV/0!</v>
      </c>
      <c r="CAP38" s="227" t="e">
        <f t="shared" si="51"/>
        <v>#DIV/0!</v>
      </c>
      <c r="CAQ38" s="227" t="e">
        <f t="shared" si="51"/>
        <v>#DIV/0!</v>
      </c>
      <c r="CAR38" s="227" t="e">
        <f t="shared" si="51"/>
        <v>#DIV/0!</v>
      </c>
      <c r="CAS38" s="227" t="e">
        <f t="shared" si="51"/>
        <v>#DIV/0!</v>
      </c>
      <c r="CAT38" s="227" t="e">
        <f t="shared" si="51"/>
        <v>#DIV/0!</v>
      </c>
      <c r="CAU38" s="227" t="e">
        <f t="shared" si="51"/>
        <v>#DIV/0!</v>
      </c>
      <c r="CAV38" s="227" t="e">
        <f t="shared" si="51"/>
        <v>#DIV/0!</v>
      </c>
      <c r="CAW38" s="227" t="e">
        <f t="shared" si="51"/>
        <v>#DIV/0!</v>
      </c>
      <c r="CAX38" s="227" t="e">
        <f t="shared" si="51"/>
        <v>#DIV/0!</v>
      </c>
      <c r="CAY38" s="227" t="e">
        <f t="shared" si="51"/>
        <v>#DIV/0!</v>
      </c>
      <c r="CAZ38" s="227" t="e">
        <f t="shared" si="51"/>
        <v>#DIV/0!</v>
      </c>
      <c r="CBA38" s="227" t="e">
        <f t="shared" si="51"/>
        <v>#DIV/0!</v>
      </c>
      <c r="CBB38" s="227" t="e">
        <f t="shared" si="51"/>
        <v>#DIV/0!</v>
      </c>
      <c r="CBC38" s="227" t="e">
        <f t="shared" si="51"/>
        <v>#DIV/0!</v>
      </c>
      <c r="CBD38" s="227" t="e">
        <f t="shared" si="51"/>
        <v>#DIV/0!</v>
      </c>
      <c r="CBE38" s="227" t="e">
        <f t="shared" si="51"/>
        <v>#DIV/0!</v>
      </c>
      <c r="CBF38" s="227" t="e">
        <f t="shared" si="51"/>
        <v>#DIV/0!</v>
      </c>
      <c r="CBG38" s="227" t="e">
        <f t="shared" si="51"/>
        <v>#DIV/0!</v>
      </c>
      <c r="CBH38" s="227" t="e">
        <f t="shared" si="51"/>
        <v>#DIV/0!</v>
      </c>
      <c r="CBI38" s="227" t="e">
        <f t="shared" si="51"/>
        <v>#DIV/0!</v>
      </c>
      <c r="CBJ38" s="227" t="e">
        <f t="shared" si="51"/>
        <v>#DIV/0!</v>
      </c>
      <c r="CBK38" s="227" t="e">
        <f t="shared" si="51"/>
        <v>#DIV/0!</v>
      </c>
      <c r="CBL38" s="227" t="e">
        <f t="shared" si="51"/>
        <v>#DIV/0!</v>
      </c>
      <c r="CBM38" s="227" t="e">
        <f t="shared" si="51"/>
        <v>#DIV/0!</v>
      </c>
      <c r="CBN38" s="227" t="e">
        <f t="shared" si="51"/>
        <v>#DIV/0!</v>
      </c>
      <c r="CBO38" s="227" t="e">
        <f t="shared" si="51"/>
        <v>#DIV/0!</v>
      </c>
      <c r="CBP38" s="227" t="e">
        <f t="shared" si="51"/>
        <v>#DIV/0!</v>
      </c>
      <c r="CBQ38" s="227" t="e">
        <f t="shared" si="51"/>
        <v>#DIV/0!</v>
      </c>
      <c r="CBR38" s="227" t="e">
        <f t="shared" si="51"/>
        <v>#DIV/0!</v>
      </c>
      <c r="CBS38" s="227" t="e">
        <f t="shared" si="51"/>
        <v>#DIV/0!</v>
      </c>
      <c r="CBT38" s="227" t="e">
        <f t="shared" si="51"/>
        <v>#DIV/0!</v>
      </c>
      <c r="CBU38" s="227" t="e">
        <f t="shared" si="51"/>
        <v>#DIV/0!</v>
      </c>
      <c r="CBV38" s="227" t="e">
        <f t="shared" si="51"/>
        <v>#DIV/0!</v>
      </c>
      <c r="CBW38" s="227" t="e">
        <f t="shared" si="51"/>
        <v>#DIV/0!</v>
      </c>
      <c r="CBX38" s="227" t="e">
        <f t="shared" si="51"/>
        <v>#DIV/0!</v>
      </c>
      <c r="CBY38" s="227" t="e">
        <f t="shared" si="51"/>
        <v>#DIV/0!</v>
      </c>
      <c r="CBZ38" s="227" t="e">
        <f t="shared" si="51"/>
        <v>#DIV/0!</v>
      </c>
      <c r="CCA38" s="227" t="e">
        <f t="shared" si="51"/>
        <v>#DIV/0!</v>
      </c>
      <c r="CCB38" s="227" t="e">
        <f t="shared" si="51"/>
        <v>#DIV/0!</v>
      </c>
      <c r="CCC38" s="227" t="e">
        <f t="shared" si="51"/>
        <v>#DIV/0!</v>
      </c>
      <c r="CCD38" s="227" t="e">
        <f t="shared" si="51"/>
        <v>#DIV/0!</v>
      </c>
      <c r="CCE38" s="227" t="e">
        <f t="shared" si="51"/>
        <v>#DIV/0!</v>
      </c>
      <c r="CCF38" s="227" t="e">
        <f t="shared" si="51"/>
        <v>#DIV/0!</v>
      </c>
      <c r="CCG38" s="227" t="e">
        <f t="shared" si="51"/>
        <v>#DIV/0!</v>
      </c>
      <c r="CCH38" s="227" t="e">
        <f t="shared" si="51"/>
        <v>#DIV/0!</v>
      </c>
      <c r="CCI38" s="227" t="e">
        <f t="shared" si="51"/>
        <v>#DIV/0!</v>
      </c>
      <c r="CCJ38" s="227" t="e">
        <f t="shared" ref="CCJ38:CEU38" si="52">CCJ40/CCJ39</f>
        <v>#DIV/0!</v>
      </c>
      <c r="CCK38" s="227" t="e">
        <f t="shared" si="52"/>
        <v>#DIV/0!</v>
      </c>
      <c r="CCL38" s="227" t="e">
        <f t="shared" si="52"/>
        <v>#DIV/0!</v>
      </c>
      <c r="CCM38" s="227" t="e">
        <f t="shared" si="52"/>
        <v>#DIV/0!</v>
      </c>
      <c r="CCN38" s="227" t="e">
        <f t="shared" si="52"/>
        <v>#DIV/0!</v>
      </c>
      <c r="CCO38" s="227" t="e">
        <f t="shared" si="52"/>
        <v>#DIV/0!</v>
      </c>
      <c r="CCP38" s="227" t="e">
        <f t="shared" si="52"/>
        <v>#DIV/0!</v>
      </c>
      <c r="CCQ38" s="227" t="e">
        <f t="shared" si="52"/>
        <v>#DIV/0!</v>
      </c>
      <c r="CCR38" s="227" t="e">
        <f t="shared" si="52"/>
        <v>#DIV/0!</v>
      </c>
      <c r="CCS38" s="227" t="e">
        <f t="shared" si="52"/>
        <v>#DIV/0!</v>
      </c>
      <c r="CCT38" s="227" t="e">
        <f t="shared" si="52"/>
        <v>#DIV/0!</v>
      </c>
      <c r="CCU38" s="227" t="e">
        <f t="shared" si="52"/>
        <v>#DIV/0!</v>
      </c>
      <c r="CCV38" s="227" t="e">
        <f t="shared" si="52"/>
        <v>#DIV/0!</v>
      </c>
      <c r="CCW38" s="227" t="e">
        <f t="shared" si="52"/>
        <v>#DIV/0!</v>
      </c>
      <c r="CCX38" s="227" t="e">
        <f t="shared" si="52"/>
        <v>#DIV/0!</v>
      </c>
      <c r="CCY38" s="227" t="e">
        <f t="shared" si="52"/>
        <v>#DIV/0!</v>
      </c>
      <c r="CCZ38" s="227" t="e">
        <f t="shared" si="52"/>
        <v>#DIV/0!</v>
      </c>
      <c r="CDA38" s="227" t="e">
        <f t="shared" si="52"/>
        <v>#DIV/0!</v>
      </c>
      <c r="CDB38" s="227" t="e">
        <f t="shared" si="52"/>
        <v>#DIV/0!</v>
      </c>
      <c r="CDC38" s="227" t="e">
        <f t="shared" si="52"/>
        <v>#DIV/0!</v>
      </c>
      <c r="CDD38" s="227" t="e">
        <f t="shared" si="52"/>
        <v>#DIV/0!</v>
      </c>
      <c r="CDE38" s="227" t="e">
        <f t="shared" si="52"/>
        <v>#DIV/0!</v>
      </c>
      <c r="CDF38" s="227" t="e">
        <f t="shared" si="52"/>
        <v>#DIV/0!</v>
      </c>
      <c r="CDG38" s="227" t="e">
        <f t="shared" si="52"/>
        <v>#DIV/0!</v>
      </c>
      <c r="CDH38" s="227" t="e">
        <f t="shared" si="52"/>
        <v>#DIV/0!</v>
      </c>
      <c r="CDI38" s="227" t="e">
        <f t="shared" si="52"/>
        <v>#DIV/0!</v>
      </c>
      <c r="CDJ38" s="227" t="e">
        <f t="shared" si="52"/>
        <v>#DIV/0!</v>
      </c>
      <c r="CDK38" s="227" t="e">
        <f t="shared" si="52"/>
        <v>#DIV/0!</v>
      </c>
      <c r="CDL38" s="227" t="e">
        <f t="shared" si="52"/>
        <v>#DIV/0!</v>
      </c>
      <c r="CDM38" s="227" t="e">
        <f t="shared" si="52"/>
        <v>#DIV/0!</v>
      </c>
      <c r="CDN38" s="227" t="e">
        <f t="shared" si="52"/>
        <v>#DIV/0!</v>
      </c>
      <c r="CDO38" s="227" t="e">
        <f t="shared" si="52"/>
        <v>#DIV/0!</v>
      </c>
      <c r="CDP38" s="227" t="e">
        <f t="shared" si="52"/>
        <v>#DIV/0!</v>
      </c>
      <c r="CDQ38" s="227" t="e">
        <f t="shared" si="52"/>
        <v>#DIV/0!</v>
      </c>
      <c r="CDR38" s="227" t="e">
        <f t="shared" si="52"/>
        <v>#DIV/0!</v>
      </c>
      <c r="CDS38" s="227" t="e">
        <f t="shared" si="52"/>
        <v>#DIV/0!</v>
      </c>
      <c r="CDT38" s="227" t="e">
        <f t="shared" si="52"/>
        <v>#DIV/0!</v>
      </c>
      <c r="CDU38" s="227" t="e">
        <f t="shared" si="52"/>
        <v>#DIV/0!</v>
      </c>
      <c r="CDV38" s="227" t="e">
        <f t="shared" si="52"/>
        <v>#DIV/0!</v>
      </c>
      <c r="CDW38" s="227" t="e">
        <f t="shared" si="52"/>
        <v>#DIV/0!</v>
      </c>
      <c r="CDX38" s="227" t="e">
        <f t="shared" si="52"/>
        <v>#DIV/0!</v>
      </c>
      <c r="CDY38" s="227" t="e">
        <f t="shared" si="52"/>
        <v>#DIV/0!</v>
      </c>
      <c r="CDZ38" s="227" t="e">
        <f t="shared" si="52"/>
        <v>#DIV/0!</v>
      </c>
      <c r="CEA38" s="227" t="e">
        <f t="shared" si="52"/>
        <v>#DIV/0!</v>
      </c>
      <c r="CEB38" s="227" t="e">
        <f t="shared" si="52"/>
        <v>#DIV/0!</v>
      </c>
      <c r="CEC38" s="227" t="e">
        <f t="shared" si="52"/>
        <v>#DIV/0!</v>
      </c>
      <c r="CED38" s="227" t="e">
        <f t="shared" si="52"/>
        <v>#DIV/0!</v>
      </c>
      <c r="CEE38" s="227" t="e">
        <f t="shared" si="52"/>
        <v>#DIV/0!</v>
      </c>
      <c r="CEF38" s="227" t="e">
        <f t="shared" si="52"/>
        <v>#DIV/0!</v>
      </c>
      <c r="CEG38" s="227" t="e">
        <f t="shared" si="52"/>
        <v>#DIV/0!</v>
      </c>
      <c r="CEH38" s="227" t="e">
        <f t="shared" si="52"/>
        <v>#DIV/0!</v>
      </c>
      <c r="CEI38" s="227" t="e">
        <f t="shared" si="52"/>
        <v>#DIV/0!</v>
      </c>
      <c r="CEJ38" s="227" t="e">
        <f t="shared" si="52"/>
        <v>#DIV/0!</v>
      </c>
      <c r="CEK38" s="227" t="e">
        <f t="shared" si="52"/>
        <v>#DIV/0!</v>
      </c>
      <c r="CEL38" s="227" t="e">
        <f t="shared" si="52"/>
        <v>#DIV/0!</v>
      </c>
      <c r="CEM38" s="227" t="e">
        <f t="shared" si="52"/>
        <v>#DIV/0!</v>
      </c>
      <c r="CEN38" s="227" t="e">
        <f t="shared" si="52"/>
        <v>#DIV/0!</v>
      </c>
      <c r="CEO38" s="227" t="e">
        <f t="shared" si="52"/>
        <v>#DIV/0!</v>
      </c>
      <c r="CEP38" s="227" t="e">
        <f t="shared" si="52"/>
        <v>#DIV/0!</v>
      </c>
      <c r="CEQ38" s="227" t="e">
        <f t="shared" si="52"/>
        <v>#DIV/0!</v>
      </c>
      <c r="CER38" s="227" t="e">
        <f t="shared" si="52"/>
        <v>#DIV/0!</v>
      </c>
      <c r="CES38" s="227" t="e">
        <f t="shared" si="52"/>
        <v>#DIV/0!</v>
      </c>
      <c r="CET38" s="227" t="e">
        <f t="shared" si="52"/>
        <v>#DIV/0!</v>
      </c>
      <c r="CEU38" s="227" t="e">
        <f t="shared" si="52"/>
        <v>#DIV/0!</v>
      </c>
      <c r="CEV38" s="227" t="e">
        <f t="shared" ref="CEV38:CHG38" si="53">CEV40/CEV39</f>
        <v>#DIV/0!</v>
      </c>
      <c r="CEW38" s="227" t="e">
        <f t="shared" si="53"/>
        <v>#DIV/0!</v>
      </c>
      <c r="CEX38" s="227" t="e">
        <f t="shared" si="53"/>
        <v>#DIV/0!</v>
      </c>
      <c r="CEY38" s="227" t="e">
        <f t="shared" si="53"/>
        <v>#DIV/0!</v>
      </c>
      <c r="CEZ38" s="227" t="e">
        <f t="shared" si="53"/>
        <v>#DIV/0!</v>
      </c>
      <c r="CFA38" s="227" t="e">
        <f t="shared" si="53"/>
        <v>#DIV/0!</v>
      </c>
      <c r="CFB38" s="227" t="e">
        <f t="shared" si="53"/>
        <v>#DIV/0!</v>
      </c>
      <c r="CFC38" s="227" t="e">
        <f t="shared" si="53"/>
        <v>#DIV/0!</v>
      </c>
      <c r="CFD38" s="227" t="e">
        <f t="shared" si="53"/>
        <v>#DIV/0!</v>
      </c>
      <c r="CFE38" s="227" t="e">
        <f t="shared" si="53"/>
        <v>#DIV/0!</v>
      </c>
      <c r="CFF38" s="227" t="e">
        <f t="shared" si="53"/>
        <v>#DIV/0!</v>
      </c>
      <c r="CFG38" s="227" t="e">
        <f t="shared" si="53"/>
        <v>#DIV/0!</v>
      </c>
      <c r="CFH38" s="227" t="e">
        <f t="shared" si="53"/>
        <v>#DIV/0!</v>
      </c>
      <c r="CFI38" s="227" t="e">
        <f t="shared" si="53"/>
        <v>#DIV/0!</v>
      </c>
      <c r="CFJ38" s="227" t="e">
        <f t="shared" si="53"/>
        <v>#DIV/0!</v>
      </c>
      <c r="CFK38" s="227" t="e">
        <f t="shared" si="53"/>
        <v>#DIV/0!</v>
      </c>
      <c r="CFL38" s="227" t="e">
        <f t="shared" si="53"/>
        <v>#DIV/0!</v>
      </c>
      <c r="CFM38" s="227" t="e">
        <f t="shared" si="53"/>
        <v>#DIV/0!</v>
      </c>
      <c r="CFN38" s="227" t="e">
        <f t="shared" si="53"/>
        <v>#DIV/0!</v>
      </c>
      <c r="CFO38" s="227" t="e">
        <f t="shared" si="53"/>
        <v>#DIV/0!</v>
      </c>
      <c r="CFP38" s="227" t="e">
        <f t="shared" si="53"/>
        <v>#DIV/0!</v>
      </c>
      <c r="CFQ38" s="227" t="e">
        <f t="shared" si="53"/>
        <v>#DIV/0!</v>
      </c>
      <c r="CFR38" s="227" t="e">
        <f t="shared" si="53"/>
        <v>#DIV/0!</v>
      </c>
      <c r="CFS38" s="227" t="e">
        <f t="shared" si="53"/>
        <v>#DIV/0!</v>
      </c>
      <c r="CFT38" s="227" t="e">
        <f t="shared" si="53"/>
        <v>#DIV/0!</v>
      </c>
      <c r="CFU38" s="227" t="e">
        <f t="shared" si="53"/>
        <v>#DIV/0!</v>
      </c>
      <c r="CFV38" s="227" t="e">
        <f t="shared" si="53"/>
        <v>#DIV/0!</v>
      </c>
      <c r="CFW38" s="227" t="e">
        <f t="shared" si="53"/>
        <v>#DIV/0!</v>
      </c>
      <c r="CFX38" s="227" t="e">
        <f t="shared" si="53"/>
        <v>#DIV/0!</v>
      </c>
      <c r="CFY38" s="227" t="e">
        <f t="shared" si="53"/>
        <v>#DIV/0!</v>
      </c>
      <c r="CFZ38" s="227" t="e">
        <f t="shared" si="53"/>
        <v>#DIV/0!</v>
      </c>
      <c r="CGA38" s="227" t="e">
        <f t="shared" si="53"/>
        <v>#DIV/0!</v>
      </c>
      <c r="CGB38" s="227" t="e">
        <f t="shared" si="53"/>
        <v>#DIV/0!</v>
      </c>
      <c r="CGC38" s="227" t="e">
        <f t="shared" si="53"/>
        <v>#DIV/0!</v>
      </c>
      <c r="CGD38" s="227" t="e">
        <f t="shared" si="53"/>
        <v>#DIV/0!</v>
      </c>
      <c r="CGE38" s="227" t="e">
        <f t="shared" si="53"/>
        <v>#DIV/0!</v>
      </c>
      <c r="CGF38" s="227" t="e">
        <f t="shared" si="53"/>
        <v>#DIV/0!</v>
      </c>
      <c r="CGG38" s="227" t="e">
        <f t="shared" si="53"/>
        <v>#DIV/0!</v>
      </c>
      <c r="CGH38" s="227" t="e">
        <f t="shared" si="53"/>
        <v>#DIV/0!</v>
      </c>
      <c r="CGI38" s="227" t="e">
        <f t="shared" si="53"/>
        <v>#DIV/0!</v>
      </c>
      <c r="CGJ38" s="227" t="e">
        <f t="shared" si="53"/>
        <v>#DIV/0!</v>
      </c>
      <c r="CGK38" s="227" t="e">
        <f t="shared" si="53"/>
        <v>#DIV/0!</v>
      </c>
      <c r="CGL38" s="227" t="e">
        <f t="shared" si="53"/>
        <v>#DIV/0!</v>
      </c>
      <c r="CGM38" s="227" t="e">
        <f t="shared" si="53"/>
        <v>#DIV/0!</v>
      </c>
      <c r="CGN38" s="227" t="e">
        <f t="shared" si="53"/>
        <v>#DIV/0!</v>
      </c>
      <c r="CGO38" s="227" t="e">
        <f t="shared" si="53"/>
        <v>#DIV/0!</v>
      </c>
      <c r="CGP38" s="227" t="e">
        <f t="shared" si="53"/>
        <v>#DIV/0!</v>
      </c>
      <c r="CGQ38" s="227" t="e">
        <f t="shared" si="53"/>
        <v>#DIV/0!</v>
      </c>
      <c r="CGR38" s="227" t="e">
        <f t="shared" si="53"/>
        <v>#DIV/0!</v>
      </c>
      <c r="CGS38" s="227" t="e">
        <f t="shared" si="53"/>
        <v>#DIV/0!</v>
      </c>
      <c r="CGT38" s="227" t="e">
        <f t="shared" si="53"/>
        <v>#DIV/0!</v>
      </c>
      <c r="CGU38" s="227" t="e">
        <f t="shared" si="53"/>
        <v>#DIV/0!</v>
      </c>
      <c r="CGV38" s="227" t="e">
        <f t="shared" si="53"/>
        <v>#DIV/0!</v>
      </c>
      <c r="CGW38" s="227" t="e">
        <f t="shared" si="53"/>
        <v>#DIV/0!</v>
      </c>
      <c r="CGX38" s="227" t="e">
        <f t="shared" si="53"/>
        <v>#DIV/0!</v>
      </c>
      <c r="CGY38" s="227" t="e">
        <f t="shared" si="53"/>
        <v>#DIV/0!</v>
      </c>
      <c r="CGZ38" s="227" t="e">
        <f t="shared" si="53"/>
        <v>#DIV/0!</v>
      </c>
      <c r="CHA38" s="227" t="e">
        <f t="shared" si="53"/>
        <v>#DIV/0!</v>
      </c>
      <c r="CHB38" s="227" t="e">
        <f t="shared" si="53"/>
        <v>#DIV/0!</v>
      </c>
      <c r="CHC38" s="227" t="e">
        <f t="shared" si="53"/>
        <v>#DIV/0!</v>
      </c>
      <c r="CHD38" s="227" t="e">
        <f t="shared" si="53"/>
        <v>#DIV/0!</v>
      </c>
      <c r="CHE38" s="227" t="e">
        <f t="shared" si="53"/>
        <v>#DIV/0!</v>
      </c>
      <c r="CHF38" s="227" t="e">
        <f t="shared" si="53"/>
        <v>#DIV/0!</v>
      </c>
      <c r="CHG38" s="227" t="e">
        <f t="shared" si="53"/>
        <v>#DIV/0!</v>
      </c>
      <c r="CHH38" s="227" t="e">
        <f t="shared" ref="CHH38:CJS38" si="54">CHH40/CHH39</f>
        <v>#DIV/0!</v>
      </c>
      <c r="CHI38" s="227" t="e">
        <f t="shared" si="54"/>
        <v>#DIV/0!</v>
      </c>
      <c r="CHJ38" s="227" t="e">
        <f t="shared" si="54"/>
        <v>#DIV/0!</v>
      </c>
      <c r="CHK38" s="227" t="e">
        <f t="shared" si="54"/>
        <v>#DIV/0!</v>
      </c>
      <c r="CHL38" s="227" t="e">
        <f t="shared" si="54"/>
        <v>#DIV/0!</v>
      </c>
      <c r="CHM38" s="227" t="e">
        <f t="shared" si="54"/>
        <v>#DIV/0!</v>
      </c>
      <c r="CHN38" s="227" t="e">
        <f t="shared" si="54"/>
        <v>#DIV/0!</v>
      </c>
      <c r="CHO38" s="227" t="e">
        <f t="shared" si="54"/>
        <v>#DIV/0!</v>
      </c>
      <c r="CHP38" s="227" t="e">
        <f t="shared" si="54"/>
        <v>#DIV/0!</v>
      </c>
      <c r="CHQ38" s="227" t="e">
        <f t="shared" si="54"/>
        <v>#DIV/0!</v>
      </c>
      <c r="CHR38" s="227" t="e">
        <f t="shared" si="54"/>
        <v>#DIV/0!</v>
      </c>
      <c r="CHS38" s="227" t="e">
        <f t="shared" si="54"/>
        <v>#DIV/0!</v>
      </c>
      <c r="CHT38" s="227" t="e">
        <f t="shared" si="54"/>
        <v>#DIV/0!</v>
      </c>
      <c r="CHU38" s="227" t="e">
        <f t="shared" si="54"/>
        <v>#DIV/0!</v>
      </c>
      <c r="CHV38" s="227" t="e">
        <f t="shared" si="54"/>
        <v>#DIV/0!</v>
      </c>
      <c r="CHW38" s="227" t="e">
        <f t="shared" si="54"/>
        <v>#DIV/0!</v>
      </c>
      <c r="CHX38" s="227" t="e">
        <f t="shared" si="54"/>
        <v>#DIV/0!</v>
      </c>
      <c r="CHY38" s="227" t="e">
        <f t="shared" si="54"/>
        <v>#DIV/0!</v>
      </c>
      <c r="CHZ38" s="227" t="e">
        <f t="shared" si="54"/>
        <v>#DIV/0!</v>
      </c>
      <c r="CIA38" s="227" t="e">
        <f t="shared" si="54"/>
        <v>#DIV/0!</v>
      </c>
      <c r="CIB38" s="227" t="e">
        <f t="shared" si="54"/>
        <v>#DIV/0!</v>
      </c>
      <c r="CIC38" s="227" t="e">
        <f t="shared" si="54"/>
        <v>#DIV/0!</v>
      </c>
      <c r="CID38" s="227" t="e">
        <f t="shared" si="54"/>
        <v>#DIV/0!</v>
      </c>
      <c r="CIE38" s="227" t="e">
        <f t="shared" si="54"/>
        <v>#DIV/0!</v>
      </c>
      <c r="CIF38" s="227" t="e">
        <f t="shared" si="54"/>
        <v>#DIV/0!</v>
      </c>
      <c r="CIG38" s="227" t="e">
        <f t="shared" si="54"/>
        <v>#DIV/0!</v>
      </c>
      <c r="CIH38" s="227" t="e">
        <f t="shared" si="54"/>
        <v>#DIV/0!</v>
      </c>
      <c r="CII38" s="227" t="e">
        <f t="shared" si="54"/>
        <v>#DIV/0!</v>
      </c>
      <c r="CIJ38" s="227" t="e">
        <f t="shared" si="54"/>
        <v>#DIV/0!</v>
      </c>
      <c r="CIK38" s="227" t="e">
        <f t="shared" si="54"/>
        <v>#DIV/0!</v>
      </c>
      <c r="CIL38" s="227" t="e">
        <f t="shared" si="54"/>
        <v>#DIV/0!</v>
      </c>
      <c r="CIM38" s="227" t="e">
        <f t="shared" si="54"/>
        <v>#DIV/0!</v>
      </c>
      <c r="CIN38" s="227" t="e">
        <f t="shared" si="54"/>
        <v>#DIV/0!</v>
      </c>
      <c r="CIO38" s="227" t="e">
        <f t="shared" si="54"/>
        <v>#DIV/0!</v>
      </c>
      <c r="CIP38" s="227" t="e">
        <f t="shared" si="54"/>
        <v>#DIV/0!</v>
      </c>
      <c r="CIQ38" s="227" t="e">
        <f t="shared" si="54"/>
        <v>#DIV/0!</v>
      </c>
      <c r="CIR38" s="227" t="e">
        <f t="shared" si="54"/>
        <v>#DIV/0!</v>
      </c>
      <c r="CIS38" s="227" t="e">
        <f t="shared" si="54"/>
        <v>#DIV/0!</v>
      </c>
      <c r="CIT38" s="227" t="e">
        <f t="shared" si="54"/>
        <v>#DIV/0!</v>
      </c>
      <c r="CIU38" s="227" t="e">
        <f t="shared" si="54"/>
        <v>#DIV/0!</v>
      </c>
      <c r="CIV38" s="227" t="e">
        <f t="shared" si="54"/>
        <v>#DIV/0!</v>
      </c>
      <c r="CIW38" s="227" t="e">
        <f t="shared" si="54"/>
        <v>#DIV/0!</v>
      </c>
      <c r="CIX38" s="227" t="e">
        <f t="shared" si="54"/>
        <v>#DIV/0!</v>
      </c>
      <c r="CIY38" s="227" t="e">
        <f t="shared" si="54"/>
        <v>#DIV/0!</v>
      </c>
      <c r="CIZ38" s="227" t="e">
        <f t="shared" si="54"/>
        <v>#DIV/0!</v>
      </c>
      <c r="CJA38" s="227" t="e">
        <f t="shared" si="54"/>
        <v>#DIV/0!</v>
      </c>
      <c r="CJB38" s="227" t="e">
        <f t="shared" si="54"/>
        <v>#DIV/0!</v>
      </c>
      <c r="CJC38" s="227" t="e">
        <f t="shared" si="54"/>
        <v>#DIV/0!</v>
      </c>
      <c r="CJD38" s="227" t="e">
        <f t="shared" si="54"/>
        <v>#DIV/0!</v>
      </c>
      <c r="CJE38" s="227" t="e">
        <f t="shared" si="54"/>
        <v>#DIV/0!</v>
      </c>
      <c r="CJF38" s="227" t="e">
        <f t="shared" si="54"/>
        <v>#DIV/0!</v>
      </c>
      <c r="CJG38" s="227" t="e">
        <f t="shared" si="54"/>
        <v>#DIV/0!</v>
      </c>
      <c r="CJH38" s="227" t="e">
        <f t="shared" si="54"/>
        <v>#DIV/0!</v>
      </c>
      <c r="CJI38" s="227" t="e">
        <f t="shared" si="54"/>
        <v>#DIV/0!</v>
      </c>
      <c r="CJJ38" s="227" t="e">
        <f t="shared" si="54"/>
        <v>#DIV/0!</v>
      </c>
      <c r="CJK38" s="227" t="e">
        <f t="shared" si="54"/>
        <v>#DIV/0!</v>
      </c>
      <c r="CJL38" s="227" t="e">
        <f t="shared" si="54"/>
        <v>#DIV/0!</v>
      </c>
      <c r="CJM38" s="227" t="e">
        <f t="shared" si="54"/>
        <v>#DIV/0!</v>
      </c>
      <c r="CJN38" s="227" t="e">
        <f t="shared" si="54"/>
        <v>#DIV/0!</v>
      </c>
      <c r="CJO38" s="227" t="e">
        <f t="shared" si="54"/>
        <v>#DIV/0!</v>
      </c>
      <c r="CJP38" s="227" t="e">
        <f t="shared" si="54"/>
        <v>#DIV/0!</v>
      </c>
      <c r="CJQ38" s="227" t="e">
        <f t="shared" si="54"/>
        <v>#DIV/0!</v>
      </c>
      <c r="CJR38" s="227" t="e">
        <f t="shared" si="54"/>
        <v>#DIV/0!</v>
      </c>
      <c r="CJS38" s="227" t="e">
        <f t="shared" si="54"/>
        <v>#DIV/0!</v>
      </c>
      <c r="CJT38" s="227" t="e">
        <f t="shared" ref="CJT38:CME38" si="55">CJT40/CJT39</f>
        <v>#DIV/0!</v>
      </c>
      <c r="CJU38" s="227" t="e">
        <f t="shared" si="55"/>
        <v>#DIV/0!</v>
      </c>
      <c r="CJV38" s="227" t="e">
        <f t="shared" si="55"/>
        <v>#DIV/0!</v>
      </c>
      <c r="CJW38" s="227" t="e">
        <f t="shared" si="55"/>
        <v>#DIV/0!</v>
      </c>
      <c r="CJX38" s="227" t="e">
        <f t="shared" si="55"/>
        <v>#DIV/0!</v>
      </c>
      <c r="CJY38" s="227" t="e">
        <f t="shared" si="55"/>
        <v>#DIV/0!</v>
      </c>
      <c r="CJZ38" s="227" t="e">
        <f t="shared" si="55"/>
        <v>#DIV/0!</v>
      </c>
      <c r="CKA38" s="227" t="e">
        <f t="shared" si="55"/>
        <v>#DIV/0!</v>
      </c>
      <c r="CKB38" s="227" t="e">
        <f t="shared" si="55"/>
        <v>#DIV/0!</v>
      </c>
      <c r="CKC38" s="227" t="e">
        <f t="shared" si="55"/>
        <v>#DIV/0!</v>
      </c>
      <c r="CKD38" s="227" t="e">
        <f t="shared" si="55"/>
        <v>#DIV/0!</v>
      </c>
      <c r="CKE38" s="227" t="e">
        <f t="shared" si="55"/>
        <v>#DIV/0!</v>
      </c>
      <c r="CKF38" s="227" t="e">
        <f t="shared" si="55"/>
        <v>#DIV/0!</v>
      </c>
      <c r="CKG38" s="227" t="e">
        <f t="shared" si="55"/>
        <v>#DIV/0!</v>
      </c>
      <c r="CKH38" s="227" t="e">
        <f t="shared" si="55"/>
        <v>#DIV/0!</v>
      </c>
      <c r="CKI38" s="227" t="e">
        <f t="shared" si="55"/>
        <v>#DIV/0!</v>
      </c>
      <c r="CKJ38" s="227" t="e">
        <f t="shared" si="55"/>
        <v>#DIV/0!</v>
      </c>
      <c r="CKK38" s="227" t="e">
        <f t="shared" si="55"/>
        <v>#DIV/0!</v>
      </c>
      <c r="CKL38" s="227" t="e">
        <f t="shared" si="55"/>
        <v>#DIV/0!</v>
      </c>
      <c r="CKM38" s="227" t="e">
        <f t="shared" si="55"/>
        <v>#DIV/0!</v>
      </c>
      <c r="CKN38" s="227" t="e">
        <f t="shared" si="55"/>
        <v>#DIV/0!</v>
      </c>
      <c r="CKO38" s="227" t="e">
        <f t="shared" si="55"/>
        <v>#DIV/0!</v>
      </c>
      <c r="CKP38" s="227" t="e">
        <f t="shared" si="55"/>
        <v>#DIV/0!</v>
      </c>
      <c r="CKQ38" s="227" t="e">
        <f t="shared" si="55"/>
        <v>#DIV/0!</v>
      </c>
      <c r="CKR38" s="227" t="e">
        <f t="shared" si="55"/>
        <v>#DIV/0!</v>
      </c>
      <c r="CKS38" s="227" t="e">
        <f t="shared" si="55"/>
        <v>#DIV/0!</v>
      </c>
      <c r="CKT38" s="227" t="e">
        <f t="shared" si="55"/>
        <v>#DIV/0!</v>
      </c>
      <c r="CKU38" s="227" t="e">
        <f t="shared" si="55"/>
        <v>#DIV/0!</v>
      </c>
      <c r="CKV38" s="227" t="e">
        <f t="shared" si="55"/>
        <v>#DIV/0!</v>
      </c>
      <c r="CKW38" s="227" t="e">
        <f t="shared" si="55"/>
        <v>#DIV/0!</v>
      </c>
      <c r="CKX38" s="227" t="e">
        <f t="shared" si="55"/>
        <v>#DIV/0!</v>
      </c>
      <c r="CKY38" s="227" t="e">
        <f t="shared" si="55"/>
        <v>#DIV/0!</v>
      </c>
      <c r="CKZ38" s="227" t="e">
        <f t="shared" si="55"/>
        <v>#DIV/0!</v>
      </c>
      <c r="CLA38" s="227" t="e">
        <f t="shared" si="55"/>
        <v>#DIV/0!</v>
      </c>
      <c r="CLB38" s="227" t="e">
        <f t="shared" si="55"/>
        <v>#DIV/0!</v>
      </c>
      <c r="CLC38" s="227" t="e">
        <f t="shared" si="55"/>
        <v>#DIV/0!</v>
      </c>
      <c r="CLD38" s="227" t="e">
        <f t="shared" si="55"/>
        <v>#DIV/0!</v>
      </c>
      <c r="CLE38" s="227" t="e">
        <f t="shared" si="55"/>
        <v>#DIV/0!</v>
      </c>
      <c r="CLF38" s="227" t="e">
        <f t="shared" si="55"/>
        <v>#DIV/0!</v>
      </c>
      <c r="CLG38" s="227" t="e">
        <f t="shared" si="55"/>
        <v>#DIV/0!</v>
      </c>
      <c r="CLH38" s="227" t="e">
        <f t="shared" si="55"/>
        <v>#DIV/0!</v>
      </c>
      <c r="CLI38" s="227" t="e">
        <f t="shared" si="55"/>
        <v>#DIV/0!</v>
      </c>
      <c r="CLJ38" s="227" t="e">
        <f t="shared" si="55"/>
        <v>#DIV/0!</v>
      </c>
      <c r="CLK38" s="227" t="e">
        <f t="shared" si="55"/>
        <v>#DIV/0!</v>
      </c>
      <c r="CLL38" s="227" t="e">
        <f t="shared" si="55"/>
        <v>#DIV/0!</v>
      </c>
      <c r="CLM38" s="227" t="e">
        <f t="shared" si="55"/>
        <v>#DIV/0!</v>
      </c>
      <c r="CLN38" s="227" t="e">
        <f t="shared" si="55"/>
        <v>#DIV/0!</v>
      </c>
      <c r="CLO38" s="227" t="e">
        <f t="shared" si="55"/>
        <v>#DIV/0!</v>
      </c>
      <c r="CLP38" s="227" t="e">
        <f t="shared" si="55"/>
        <v>#DIV/0!</v>
      </c>
      <c r="CLQ38" s="227" t="e">
        <f t="shared" si="55"/>
        <v>#DIV/0!</v>
      </c>
      <c r="CLR38" s="227" t="e">
        <f t="shared" si="55"/>
        <v>#DIV/0!</v>
      </c>
      <c r="CLS38" s="227" t="e">
        <f t="shared" si="55"/>
        <v>#DIV/0!</v>
      </c>
      <c r="CLT38" s="227" t="e">
        <f t="shared" si="55"/>
        <v>#DIV/0!</v>
      </c>
      <c r="CLU38" s="227" t="e">
        <f t="shared" si="55"/>
        <v>#DIV/0!</v>
      </c>
      <c r="CLV38" s="227" t="e">
        <f t="shared" si="55"/>
        <v>#DIV/0!</v>
      </c>
      <c r="CLW38" s="227" t="e">
        <f t="shared" si="55"/>
        <v>#DIV/0!</v>
      </c>
      <c r="CLX38" s="227" t="e">
        <f t="shared" si="55"/>
        <v>#DIV/0!</v>
      </c>
      <c r="CLY38" s="227" t="e">
        <f t="shared" si="55"/>
        <v>#DIV/0!</v>
      </c>
      <c r="CLZ38" s="227" t="e">
        <f t="shared" si="55"/>
        <v>#DIV/0!</v>
      </c>
      <c r="CMA38" s="227" t="e">
        <f t="shared" si="55"/>
        <v>#DIV/0!</v>
      </c>
      <c r="CMB38" s="227" t="e">
        <f t="shared" si="55"/>
        <v>#DIV/0!</v>
      </c>
      <c r="CMC38" s="227" t="e">
        <f t="shared" si="55"/>
        <v>#DIV/0!</v>
      </c>
      <c r="CMD38" s="227" t="e">
        <f t="shared" si="55"/>
        <v>#DIV/0!</v>
      </c>
      <c r="CME38" s="227" t="e">
        <f t="shared" si="55"/>
        <v>#DIV/0!</v>
      </c>
      <c r="CMF38" s="227" t="e">
        <f t="shared" ref="CMF38:COQ38" si="56">CMF40/CMF39</f>
        <v>#DIV/0!</v>
      </c>
      <c r="CMG38" s="227" t="e">
        <f t="shared" si="56"/>
        <v>#DIV/0!</v>
      </c>
      <c r="CMH38" s="227" t="e">
        <f t="shared" si="56"/>
        <v>#DIV/0!</v>
      </c>
      <c r="CMI38" s="227" t="e">
        <f t="shared" si="56"/>
        <v>#DIV/0!</v>
      </c>
      <c r="CMJ38" s="227" t="e">
        <f t="shared" si="56"/>
        <v>#DIV/0!</v>
      </c>
      <c r="CMK38" s="227" t="e">
        <f t="shared" si="56"/>
        <v>#DIV/0!</v>
      </c>
      <c r="CML38" s="227" t="e">
        <f t="shared" si="56"/>
        <v>#DIV/0!</v>
      </c>
      <c r="CMM38" s="227" t="e">
        <f t="shared" si="56"/>
        <v>#DIV/0!</v>
      </c>
      <c r="CMN38" s="227" t="e">
        <f t="shared" si="56"/>
        <v>#DIV/0!</v>
      </c>
      <c r="CMO38" s="227" t="e">
        <f t="shared" si="56"/>
        <v>#DIV/0!</v>
      </c>
      <c r="CMP38" s="227" t="e">
        <f t="shared" si="56"/>
        <v>#DIV/0!</v>
      </c>
      <c r="CMQ38" s="227" t="e">
        <f t="shared" si="56"/>
        <v>#DIV/0!</v>
      </c>
      <c r="CMR38" s="227" t="e">
        <f t="shared" si="56"/>
        <v>#DIV/0!</v>
      </c>
      <c r="CMS38" s="227" t="e">
        <f t="shared" si="56"/>
        <v>#DIV/0!</v>
      </c>
      <c r="CMT38" s="227" t="e">
        <f t="shared" si="56"/>
        <v>#DIV/0!</v>
      </c>
      <c r="CMU38" s="227" t="e">
        <f t="shared" si="56"/>
        <v>#DIV/0!</v>
      </c>
      <c r="CMV38" s="227" t="e">
        <f t="shared" si="56"/>
        <v>#DIV/0!</v>
      </c>
      <c r="CMW38" s="227" t="e">
        <f t="shared" si="56"/>
        <v>#DIV/0!</v>
      </c>
      <c r="CMX38" s="227" t="e">
        <f t="shared" si="56"/>
        <v>#DIV/0!</v>
      </c>
      <c r="CMY38" s="227" t="e">
        <f t="shared" si="56"/>
        <v>#DIV/0!</v>
      </c>
      <c r="CMZ38" s="227" t="e">
        <f t="shared" si="56"/>
        <v>#DIV/0!</v>
      </c>
      <c r="CNA38" s="227" t="e">
        <f t="shared" si="56"/>
        <v>#DIV/0!</v>
      </c>
      <c r="CNB38" s="227" t="e">
        <f t="shared" si="56"/>
        <v>#DIV/0!</v>
      </c>
      <c r="CNC38" s="227" t="e">
        <f t="shared" si="56"/>
        <v>#DIV/0!</v>
      </c>
      <c r="CND38" s="227" t="e">
        <f t="shared" si="56"/>
        <v>#DIV/0!</v>
      </c>
      <c r="CNE38" s="227" t="e">
        <f t="shared" si="56"/>
        <v>#DIV/0!</v>
      </c>
      <c r="CNF38" s="227" t="e">
        <f t="shared" si="56"/>
        <v>#DIV/0!</v>
      </c>
      <c r="CNG38" s="227" t="e">
        <f t="shared" si="56"/>
        <v>#DIV/0!</v>
      </c>
      <c r="CNH38" s="227" t="e">
        <f t="shared" si="56"/>
        <v>#DIV/0!</v>
      </c>
      <c r="CNI38" s="227" t="e">
        <f t="shared" si="56"/>
        <v>#DIV/0!</v>
      </c>
      <c r="CNJ38" s="227" t="e">
        <f t="shared" si="56"/>
        <v>#DIV/0!</v>
      </c>
      <c r="CNK38" s="227" t="e">
        <f t="shared" si="56"/>
        <v>#DIV/0!</v>
      </c>
      <c r="CNL38" s="227" t="e">
        <f t="shared" si="56"/>
        <v>#DIV/0!</v>
      </c>
      <c r="CNM38" s="227" t="e">
        <f t="shared" si="56"/>
        <v>#DIV/0!</v>
      </c>
      <c r="CNN38" s="227" t="e">
        <f t="shared" si="56"/>
        <v>#DIV/0!</v>
      </c>
      <c r="CNO38" s="227" t="e">
        <f t="shared" si="56"/>
        <v>#DIV/0!</v>
      </c>
      <c r="CNP38" s="227" t="e">
        <f t="shared" si="56"/>
        <v>#DIV/0!</v>
      </c>
      <c r="CNQ38" s="227" t="e">
        <f t="shared" si="56"/>
        <v>#DIV/0!</v>
      </c>
      <c r="CNR38" s="227" t="e">
        <f t="shared" si="56"/>
        <v>#DIV/0!</v>
      </c>
      <c r="CNS38" s="227" t="e">
        <f t="shared" si="56"/>
        <v>#DIV/0!</v>
      </c>
      <c r="CNT38" s="227" t="e">
        <f t="shared" si="56"/>
        <v>#DIV/0!</v>
      </c>
      <c r="CNU38" s="227" t="e">
        <f t="shared" si="56"/>
        <v>#DIV/0!</v>
      </c>
      <c r="CNV38" s="227" t="e">
        <f t="shared" si="56"/>
        <v>#DIV/0!</v>
      </c>
      <c r="CNW38" s="227" t="e">
        <f t="shared" si="56"/>
        <v>#DIV/0!</v>
      </c>
      <c r="CNX38" s="227" t="e">
        <f t="shared" si="56"/>
        <v>#DIV/0!</v>
      </c>
      <c r="CNY38" s="227" t="e">
        <f t="shared" si="56"/>
        <v>#DIV/0!</v>
      </c>
      <c r="CNZ38" s="227" t="e">
        <f t="shared" si="56"/>
        <v>#DIV/0!</v>
      </c>
      <c r="COA38" s="227" t="e">
        <f t="shared" si="56"/>
        <v>#DIV/0!</v>
      </c>
      <c r="COB38" s="227" t="e">
        <f t="shared" si="56"/>
        <v>#DIV/0!</v>
      </c>
      <c r="COC38" s="227" t="e">
        <f t="shared" si="56"/>
        <v>#DIV/0!</v>
      </c>
      <c r="COD38" s="227" t="e">
        <f t="shared" si="56"/>
        <v>#DIV/0!</v>
      </c>
      <c r="COE38" s="227" t="e">
        <f t="shared" si="56"/>
        <v>#DIV/0!</v>
      </c>
      <c r="COF38" s="227" t="e">
        <f t="shared" si="56"/>
        <v>#DIV/0!</v>
      </c>
      <c r="COG38" s="227" t="e">
        <f t="shared" si="56"/>
        <v>#DIV/0!</v>
      </c>
      <c r="COH38" s="227" t="e">
        <f t="shared" si="56"/>
        <v>#DIV/0!</v>
      </c>
      <c r="COI38" s="227" t="e">
        <f t="shared" si="56"/>
        <v>#DIV/0!</v>
      </c>
      <c r="COJ38" s="227" t="e">
        <f t="shared" si="56"/>
        <v>#DIV/0!</v>
      </c>
      <c r="COK38" s="227" t="e">
        <f t="shared" si="56"/>
        <v>#DIV/0!</v>
      </c>
      <c r="COL38" s="227" t="e">
        <f t="shared" si="56"/>
        <v>#DIV/0!</v>
      </c>
      <c r="COM38" s="227" t="e">
        <f t="shared" si="56"/>
        <v>#DIV/0!</v>
      </c>
      <c r="CON38" s="227" t="e">
        <f t="shared" si="56"/>
        <v>#DIV/0!</v>
      </c>
      <c r="COO38" s="227" t="e">
        <f t="shared" si="56"/>
        <v>#DIV/0!</v>
      </c>
      <c r="COP38" s="227" t="e">
        <f t="shared" si="56"/>
        <v>#DIV/0!</v>
      </c>
      <c r="COQ38" s="227" t="e">
        <f t="shared" si="56"/>
        <v>#DIV/0!</v>
      </c>
      <c r="COR38" s="227" t="e">
        <f t="shared" ref="COR38:CRC38" si="57">COR40/COR39</f>
        <v>#DIV/0!</v>
      </c>
      <c r="COS38" s="227" t="e">
        <f t="shared" si="57"/>
        <v>#DIV/0!</v>
      </c>
      <c r="COT38" s="227" t="e">
        <f t="shared" si="57"/>
        <v>#DIV/0!</v>
      </c>
      <c r="COU38" s="227" t="e">
        <f t="shared" si="57"/>
        <v>#DIV/0!</v>
      </c>
      <c r="COV38" s="227" t="e">
        <f t="shared" si="57"/>
        <v>#DIV/0!</v>
      </c>
      <c r="COW38" s="227" t="e">
        <f t="shared" si="57"/>
        <v>#DIV/0!</v>
      </c>
      <c r="COX38" s="227" t="e">
        <f t="shared" si="57"/>
        <v>#DIV/0!</v>
      </c>
      <c r="COY38" s="227" t="e">
        <f t="shared" si="57"/>
        <v>#DIV/0!</v>
      </c>
      <c r="COZ38" s="227" t="e">
        <f t="shared" si="57"/>
        <v>#DIV/0!</v>
      </c>
      <c r="CPA38" s="227" t="e">
        <f t="shared" si="57"/>
        <v>#DIV/0!</v>
      </c>
      <c r="CPB38" s="227" t="e">
        <f t="shared" si="57"/>
        <v>#DIV/0!</v>
      </c>
      <c r="CPC38" s="227" t="e">
        <f t="shared" si="57"/>
        <v>#DIV/0!</v>
      </c>
      <c r="CPD38" s="227" t="e">
        <f t="shared" si="57"/>
        <v>#DIV/0!</v>
      </c>
      <c r="CPE38" s="227" t="e">
        <f t="shared" si="57"/>
        <v>#DIV/0!</v>
      </c>
      <c r="CPF38" s="227" t="e">
        <f t="shared" si="57"/>
        <v>#DIV/0!</v>
      </c>
      <c r="CPG38" s="227" t="e">
        <f t="shared" si="57"/>
        <v>#DIV/0!</v>
      </c>
      <c r="CPH38" s="227" t="e">
        <f t="shared" si="57"/>
        <v>#DIV/0!</v>
      </c>
      <c r="CPI38" s="227" t="e">
        <f t="shared" si="57"/>
        <v>#DIV/0!</v>
      </c>
      <c r="CPJ38" s="227" t="e">
        <f t="shared" si="57"/>
        <v>#DIV/0!</v>
      </c>
      <c r="CPK38" s="227" t="e">
        <f t="shared" si="57"/>
        <v>#DIV/0!</v>
      </c>
      <c r="CPL38" s="227" t="e">
        <f t="shared" si="57"/>
        <v>#DIV/0!</v>
      </c>
      <c r="CPM38" s="227" t="e">
        <f t="shared" si="57"/>
        <v>#DIV/0!</v>
      </c>
      <c r="CPN38" s="227" t="e">
        <f t="shared" si="57"/>
        <v>#DIV/0!</v>
      </c>
      <c r="CPO38" s="227" t="e">
        <f t="shared" si="57"/>
        <v>#DIV/0!</v>
      </c>
      <c r="CPP38" s="227" t="e">
        <f t="shared" si="57"/>
        <v>#DIV/0!</v>
      </c>
      <c r="CPQ38" s="227" t="e">
        <f t="shared" si="57"/>
        <v>#DIV/0!</v>
      </c>
      <c r="CPR38" s="227" t="e">
        <f t="shared" si="57"/>
        <v>#DIV/0!</v>
      </c>
      <c r="CPS38" s="227" t="e">
        <f t="shared" si="57"/>
        <v>#DIV/0!</v>
      </c>
      <c r="CPT38" s="227" t="e">
        <f t="shared" si="57"/>
        <v>#DIV/0!</v>
      </c>
      <c r="CPU38" s="227" t="e">
        <f t="shared" si="57"/>
        <v>#DIV/0!</v>
      </c>
      <c r="CPV38" s="227" t="e">
        <f t="shared" si="57"/>
        <v>#DIV/0!</v>
      </c>
      <c r="CPW38" s="227" t="e">
        <f t="shared" si="57"/>
        <v>#DIV/0!</v>
      </c>
      <c r="CPX38" s="227" t="e">
        <f t="shared" si="57"/>
        <v>#DIV/0!</v>
      </c>
      <c r="CPY38" s="227" t="e">
        <f t="shared" si="57"/>
        <v>#DIV/0!</v>
      </c>
      <c r="CPZ38" s="227" t="e">
        <f t="shared" si="57"/>
        <v>#DIV/0!</v>
      </c>
      <c r="CQA38" s="227" t="e">
        <f t="shared" si="57"/>
        <v>#DIV/0!</v>
      </c>
      <c r="CQB38" s="227" t="e">
        <f t="shared" si="57"/>
        <v>#DIV/0!</v>
      </c>
      <c r="CQC38" s="227" t="e">
        <f t="shared" si="57"/>
        <v>#DIV/0!</v>
      </c>
      <c r="CQD38" s="227" t="e">
        <f t="shared" si="57"/>
        <v>#DIV/0!</v>
      </c>
      <c r="CQE38" s="227" t="e">
        <f t="shared" si="57"/>
        <v>#DIV/0!</v>
      </c>
      <c r="CQF38" s="227" t="e">
        <f t="shared" si="57"/>
        <v>#DIV/0!</v>
      </c>
      <c r="CQG38" s="227" t="e">
        <f t="shared" si="57"/>
        <v>#DIV/0!</v>
      </c>
      <c r="CQH38" s="227" t="e">
        <f t="shared" si="57"/>
        <v>#DIV/0!</v>
      </c>
      <c r="CQI38" s="227" t="e">
        <f t="shared" si="57"/>
        <v>#DIV/0!</v>
      </c>
      <c r="CQJ38" s="227" t="e">
        <f t="shared" si="57"/>
        <v>#DIV/0!</v>
      </c>
      <c r="CQK38" s="227" t="e">
        <f t="shared" si="57"/>
        <v>#DIV/0!</v>
      </c>
      <c r="CQL38" s="227" t="e">
        <f t="shared" si="57"/>
        <v>#DIV/0!</v>
      </c>
      <c r="CQM38" s="227" t="e">
        <f t="shared" si="57"/>
        <v>#DIV/0!</v>
      </c>
      <c r="CQN38" s="227" t="e">
        <f t="shared" si="57"/>
        <v>#DIV/0!</v>
      </c>
      <c r="CQO38" s="227" t="e">
        <f t="shared" si="57"/>
        <v>#DIV/0!</v>
      </c>
      <c r="CQP38" s="227" t="e">
        <f t="shared" si="57"/>
        <v>#DIV/0!</v>
      </c>
      <c r="CQQ38" s="227" t="e">
        <f t="shared" si="57"/>
        <v>#DIV/0!</v>
      </c>
      <c r="CQR38" s="227" t="e">
        <f t="shared" si="57"/>
        <v>#DIV/0!</v>
      </c>
      <c r="CQS38" s="227" t="e">
        <f t="shared" si="57"/>
        <v>#DIV/0!</v>
      </c>
      <c r="CQT38" s="227" t="e">
        <f t="shared" si="57"/>
        <v>#DIV/0!</v>
      </c>
      <c r="CQU38" s="227" t="e">
        <f t="shared" si="57"/>
        <v>#DIV/0!</v>
      </c>
      <c r="CQV38" s="227" t="e">
        <f t="shared" si="57"/>
        <v>#DIV/0!</v>
      </c>
      <c r="CQW38" s="227" t="e">
        <f t="shared" si="57"/>
        <v>#DIV/0!</v>
      </c>
      <c r="CQX38" s="227" t="e">
        <f t="shared" si="57"/>
        <v>#DIV/0!</v>
      </c>
      <c r="CQY38" s="227" t="e">
        <f t="shared" si="57"/>
        <v>#DIV/0!</v>
      </c>
      <c r="CQZ38" s="227" t="e">
        <f t="shared" si="57"/>
        <v>#DIV/0!</v>
      </c>
      <c r="CRA38" s="227" t="e">
        <f t="shared" si="57"/>
        <v>#DIV/0!</v>
      </c>
      <c r="CRB38" s="227" t="e">
        <f t="shared" si="57"/>
        <v>#DIV/0!</v>
      </c>
      <c r="CRC38" s="227" t="e">
        <f t="shared" si="57"/>
        <v>#DIV/0!</v>
      </c>
      <c r="CRD38" s="227" t="e">
        <f t="shared" ref="CRD38:CTO38" si="58">CRD40/CRD39</f>
        <v>#DIV/0!</v>
      </c>
      <c r="CRE38" s="227" t="e">
        <f t="shared" si="58"/>
        <v>#DIV/0!</v>
      </c>
      <c r="CRF38" s="227" t="e">
        <f t="shared" si="58"/>
        <v>#DIV/0!</v>
      </c>
      <c r="CRG38" s="227" t="e">
        <f t="shared" si="58"/>
        <v>#DIV/0!</v>
      </c>
      <c r="CRH38" s="227" t="e">
        <f t="shared" si="58"/>
        <v>#DIV/0!</v>
      </c>
      <c r="CRI38" s="227" t="e">
        <f t="shared" si="58"/>
        <v>#DIV/0!</v>
      </c>
      <c r="CRJ38" s="227" t="e">
        <f t="shared" si="58"/>
        <v>#DIV/0!</v>
      </c>
      <c r="CRK38" s="227" t="e">
        <f t="shared" si="58"/>
        <v>#DIV/0!</v>
      </c>
      <c r="CRL38" s="227" t="e">
        <f t="shared" si="58"/>
        <v>#DIV/0!</v>
      </c>
      <c r="CRM38" s="227" t="e">
        <f t="shared" si="58"/>
        <v>#DIV/0!</v>
      </c>
      <c r="CRN38" s="227" t="e">
        <f t="shared" si="58"/>
        <v>#DIV/0!</v>
      </c>
      <c r="CRO38" s="227" t="e">
        <f t="shared" si="58"/>
        <v>#DIV/0!</v>
      </c>
      <c r="CRP38" s="227" t="e">
        <f t="shared" si="58"/>
        <v>#DIV/0!</v>
      </c>
      <c r="CRQ38" s="227" t="e">
        <f t="shared" si="58"/>
        <v>#DIV/0!</v>
      </c>
      <c r="CRR38" s="227" t="e">
        <f t="shared" si="58"/>
        <v>#DIV/0!</v>
      </c>
      <c r="CRS38" s="227" t="e">
        <f t="shared" si="58"/>
        <v>#DIV/0!</v>
      </c>
      <c r="CRT38" s="227" t="e">
        <f t="shared" si="58"/>
        <v>#DIV/0!</v>
      </c>
      <c r="CRU38" s="227" t="e">
        <f t="shared" si="58"/>
        <v>#DIV/0!</v>
      </c>
      <c r="CRV38" s="227" t="e">
        <f t="shared" si="58"/>
        <v>#DIV/0!</v>
      </c>
      <c r="CRW38" s="227" t="e">
        <f t="shared" si="58"/>
        <v>#DIV/0!</v>
      </c>
      <c r="CRX38" s="227" t="e">
        <f t="shared" si="58"/>
        <v>#DIV/0!</v>
      </c>
      <c r="CRY38" s="227" t="e">
        <f t="shared" si="58"/>
        <v>#DIV/0!</v>
      </c>
      <c r="CRZ38" s="227" t="e">
        <f t="shared" si="58"/>
        <v>#DIV/0!</v>
      </c>
      <c r="CSA38" s="227" t="e">
        <f t="shared" si="58"/>
        <v>#DIV/0!</v>
      </c>
      <c r="CSB38" s="227" t="e">
        <f t="shared" si="58"/>
        <v>#DIV/0!</v>
      </c>
      <c r="CSC38" s="227" t="e">
        <f t="shared" si="58"/>
        <v>#DIV/0!</v>
      </c>
      <c r="CSD38" s="227" t="e">
        <f t="shared" si="58"/>
        <v>#DIV/0!</v>
      </c>
      <c r="CSE38" s="227" t="e">
        <f t="shared" si="58"/>
        <v>#DIV/0!</v>
      </c>
      <c r="CSF38" s="227" t="e">
        <f t="shared" si="58"/>
        <v>#DIV/0!</v>
      </c>
      <c r="CSG38" s="227" t="e">
        <f t="shared" si="58"/>
        <v>#DIV/0!</v>
      </c>
      <c r="CSH38" s="227" t="e">
        <f t="shared" si="58"/>
        <v>#DIV/0!</v>
      </c>
      <c r="CSI38" s="227" t="e">
        <f t="shared" si="58"/>
        <v>#DIV/0!</v>
      </c>
      <c r="CSJ38" s="227" t="e">
        <f t="shared" si="58"/>
        <v>#DIV/0!</v>
      </c>
      <c r="CSK38" s="227" t="e">
        <f t="shared" si="58"/>
        <v>#DIV/0!</v>
      </c>
      <c r="CSL38" s="227" t="e">
        <f t="shared" si="58"/>
        <v>#DIV/0!</v>
      </c>
      <c r="CSM38" s="227" t="e">
        <f t="shared" si="58"/>
        <v>#DIV/0!</v>
      </c>
      <c r="CSN38" s="227" t="e">
        <f t="shared" si="58"/>
        <v>#DIV/0!</v>
      </c>
      <c r="CSO38" s="227" t="e">
        <f t="shared" si="58"/>
        <v>#DIV/0!</v>
      </c>
      <c r="CSP38" s="227" t="e">
        <f t="shared" si="58"/>
        <v>#DIV/0!</v>
      </c>
      <c r="CSQ38" s="227" t="e">
        <f t="shared" si="58"/>
        <v>#DIV/0!</v>
      </c>
      <c r="CSR38" s="227" t="e">
        <f t="shared" si="58"/>
        <v>#DIV/0!</v>
      </c>
      <c r="CSS38" s="227" t="e">
        <f t="shared" si="58"/>
        <v>#DIV/0!</v>
      </c>
      <c r="CST38" s="227" t="e">
        <f t="shared" si="58"/>
        <v>#DIV/0!</v>
      </c>
      <c r="CSU38" s="227" t="e">
        <f t="shared" si="58"/>
        <v>#DIV/0!</v>
      </c>
      <c r="CSV38" s="227" t="e">
        <f t="shared" si="58"/>
        <v>#DIV/0!</v>
      </c>
      <c r="CSW38" s="227" t="e">
        <f t="shared" si="58"/>
        <v>#DIV/0!</v>
      </c>
      <c r="CSX38" s="227" t="e">
        <f t="shared" si="58"/>
        <v>#DIV/0!</v>
      </c>
      <c r="CSY38" s="227" t="e">
        <f t="shared" si="58"/>
        <v>#DIV/0!</v>
      </c>
      <c r="CSZ38" s="227" t="e">
        <f t="shared" si="58"/>
        <v>#DIV/0!</v>
      </c>
      <c r="CTA38" s="227" t="e">
        <f t="shared" si="58"/>
        <v>#DIV/0!</v>
      </c>
      <c r="CTB38" s="227" t="e">
        <f t="shared" si="58"/>
        <v>#DIV/0!</v>
      </c>
      <c r="CTC38" s="227" t="e">
        <f t="shared" si="58"/>
        <v>#DIV/0!</v>
      </c>
      <c r="CTD38" s="227" t="e">
        <f t="shared" si="58"/>
        <v>#DIV/0!</v>
      </c>
      <c r="CTE38" s="227" t="e">
        <f t="shared" si="58"/>
        <v>#DIV/0!</v>
      </c>
      <c r="CTF38" s="227" t="e">
        <f t="shared" si="58"/>
        <v>#DIV/0!</v>
      </c>
      <c r="CTG38" s="227" t="e">
        <f t="shared" si="58"/>
        <v>#DIV/0!</v>
      </c>
      <c r="CTH38" s="227" t="e">
        <f t="shared" si="58"/>
        <v>#DIV/0!</v>
      </c>
      <c r="CTI38" s="227" t="e">
        <f t="shared" si="58"/>
        <v>#DIV/0!</v>
      </c>
      <c r="CTJ38" s="227" t="e">
        <f t="shared" si="58"/>
        <v>#DIV/0!</v>
      </c>
      <c r="CTK38" s="227" t="e">
        <f t="shared" si="58"/>
        <v>#DIV/0!</v>
      </c>
      <c r="CTL38" s="227" t="e">
        <f t="shared" si="58"/>
        <v>#DIV/0!</v>
      </c>
      <c r="CTM38" s="227" t="e">
        <f t="shared" si="58"/>
        <v>#DIV/0!</v>
      </c>
      <c r="CTN38" s="227" t="e">
        <f t="shared" si="58"/>
        <v>#DIV/0!</v>
      </c>
      <c r="CTO38" s="227" t="e">
        <f t="shared" si="58"/>
        <v>#DIV/0!</v>
      </c>
      <c r="CTP38" s="227" t="e">
        <f t="shared" ref="CTP38:CWA38" si="59">CTP40/CTP39</f>
        <v>#DIV/0!</v>
      </c>
      <c r="CTQ38" s="227" t="e">
        <f t="shared" si="59"/>
        <v>#DIV/0!</v>
      </c>
      <c r="CTR38" s="227" t="e">
        <f t="shared" si="59"/>
        <v>#DIV/0!</v>
      </c>
      <c r="CTS38" s="227" t="e">
        <f t="shared" si="59"/>
        <v>#DIV/0!</v>
      </c>
      <c r="CTT38" s="227" t="e">
        <f t="shared" si="59"/>
        <v>#DIV/0!</v>
      </c>
      <c r="CTU38" s="227" t="e">
        <f t="shared" si="59"/>
        <v>#DIV/0!</v>
      </c>
      <c r="CTV38" s="227" t="e">
        <f t="shared" si="59"/>
        <v>#DIV/0!</v>
      </c>
      <c r="CTW38" s="227" t="e">
        <f t="shared" si="59"/>
        <v>#DIV/0!</v>
      </c>
      <c r="CTX38" s="227" t="e">
        <f t="shared" si="59"/>
        <v>#DIV/0!</v>
      </c>
      <c r="CTY38" s="227" t="e">
        <f t="shared" si="59"/>
        <v>#DIV/0!</v>
      </c>
      <c r="CTZ38" s="227" t="e">
        <f t="shared" si="59"/>
        <v>#DIV/0!</v>
      </c>
      <c r="CUA38" s="227" t="e">
        <f t="shared" si="59"/>
        <v>#DIV/0!</v>
      </c>
      <c r="CUB38" s="227" t="e">
        <f t="shared" si="59"/>
        <v>#DIV/0!</v>
      </c>
      <c r="CUC38" s="227" t="e">
        <f t="shared" si="59"/>
        <v>#DIV/0!</v>
      </c>
      <c r="CUD38" s="227" t="e">
        <f t="shared" si="59"/>
        <v>#DIV/0!</v>
      </c>
      <c r="CUE38" s="227" t="e">
        <f t="shared" si="59"/>
        <v>#DIV/0!</v>
      </c>
      <c r="CUF38" s="227" t="e">
        <f t="shared" si="59"/>
        <v>#DIV/0!</v>
      </c>
      <c r="CUG38" s="227" t="e">
        <f t="shared" si="59"/>
        <v>#DIV/0!</v>
      </c>
      <c r="CUH38" s="227" t="e">
        <f t="shared" si="59"/>
        <v>#DIV/0!</v>
      </c>
      <c r="CUI38" s="227" t="e">
        <f t="shared" si="59"/>
        <v>#DIV/0!</v>
      </c>
      <c r="CUJ38" s="227" t="e">
        <f t="shared" si="59"/>
        <v>#DIV/0!</v>
      </c>
      <c r="CUK38" s="227" t="e">
        <f t="shared" si="59"/>
        <v>#DIV/0!</v>
      </c>
      <c r="CUL38" s="227" t="e">
        <f t="shared" si="59"/>
        <v>#DIV/0!</v>
      </c>
      <c r="CUM38" s="227" t="e">
        <f t="shared" si="59"/>
        <v>#DIV/0!</v>
      </c>
      <c r="CUN38" s="227" t="e">
        <f t="shared" si="59"/>
        <v>#DIV/0!</v>
      </c>
      <c r="CUO38" s="227" t="e">
        <f t="shared" si="59"/>
        <v>#DIV/0!</v>
      </c>
      <c r="CUP38" s="227" t="e">
        <f t="shared" si="59"/>
        <v>#DIV/0!</v>
      </c>
      <c r="CUQ38" s="227" t="e">
        <f t="shared" si="59"/>
        <v>#DIV/0!</v>
      </c>
      <c r="CUR38" s="227" t="e">
        <f t="shared" si="59"/>
        <v>#DIV/0!</v>
      </c>
      <c r="CUS38" s="227" t="e">
        <f t="shared" si="59"/>
        <v>#DIV/0!</v>
      </c>
      <c r="CUT38" s="227" t="e">
        <f t="shared" si="59"/>
        <v>#DIV/0!</v>
      </c>
      <c r="CUU38" s="227" t="e">
        <f t="shared" si="59"/>
        <v>#DIV/0!</v>
      </c>
      <c r="CUV38" s="227" t="e">
        <f t="shared" si="59"/>
        <v>#DIV/0!</v>
      </c>
      <c r="CUW38" s="227" t="e">
        <f t="shared" si="59"/>
        <v>#DIV/0!</v>
      </c>
      <c r="CUX38" s="227" t="e">
        <f t="shared" si="59"/>
        <v>#DIV/0!</v>
      </c>
      <c r="CUY38" s="227" t="e">
        <f t="shared" si="59"/>
        <v>#DIV/0!</v>
      </c>
      <c r="CUZ38" s="227" t="e">
        <f t="shared" si="59"/>
        <v>#DIV/0!</v>
      </c>
      <c r="CVA38" s="227" t="e">
        <f t="shared" si="59"/>
        <v>#DIV/0!</v>
      </c>
      <c r="CVB38" s="227" t="e">
        <f t="shared" si="59"/>
        <v>#DIV/0!</v>
      </c>
      <c r="CVC38" s="227" t="e">
        <f t="shared" si="59"/>
        <v>#DIV/0!</v>
      </c>
      <c r="CVD38" s="227" t="e">
        <f t="shared" si="59"/>
        <v>#DIV/0!</v>
      </c>
      <c r="CVE38" s="227" t="e">
        <f t="shared" si="59"/>
        <v>#DIV/0!</v>
      </c>
      <c r="CVF38" s="227" t="e">
        <f t="shared" si="59"/>
        <v>#DIV/0!</v>
      </c>
      <c r="CVG38" s="227" t="e">
        <f t="shared" si="59"/>
        <v>#DIV/0!</v>
      </c>
      <c r="CVH38" s="227" t="e">
        <f t="shared" si="59"/>
        <v>#DIV/0!</v>
      </c>
      <c r="CVI38" s="227" t="e">
        <f t="shared" si="59"/>
        <v>#DIV/0!</v>
      </c>
      <c r="CVJ38" s="227" t="e">
        <f t="shared" si="59"/>
        <v>#DIV/0!</v>
      </c>
      <c r="CVK38" s="227" t="e">
        <f t="shared" si="59"/>
        <v>#DIV/0!</v>
      </c>
      <c r="CVL38" s="227" t="e">
        <f t="shared" si="59"/>
        <v>#DIV/0!</v>
      </c>
      <c r="CVM38" s="227" t="e">
        <f t="shared" si="59"/>
        <v>#DIV/0!</v>
      </c>
      <c r="CVN38" s="227" t="e">
        <f t="shared" si="59"/>
        <v>#DIV/0!</v>
      </c>
      <c r="CVO38" s="227" t="e">
        <f t="shared" si="59"/>
        <v>#DIV/0!</v>
      </c>
      <c r="CVP38" s="227" t="e">
        <f t="shared" si="59"/>
        <v>#DIV/0!</v>
      </c>
      <c r="CVQ38" s="227" t="e">
        <f t="shared" si="59"/>
        <v>#DIV/0!</v>
      </c>
      <c r="CVR38" s="227" t="e">
        <f t="shared" si="59"/>
        <v>#DIV/0!</v>
      </c>
      <c r="CVS38" s="227" t="e">
        <f t="shared" si="59"/>
        <v>#DIV/0!</v>
      </c>
      <c r="CVT38" s="227" t="e">
        <f t="shared" si="59"/>
        <v>#DIV/0!</v>
      </c>
      <c r="CVU38" s="227" t="e">
        <f t="shared" si="59"/>
        <v>#DIV/0!</v>
      </c>
      <c r="CVV38" s="227" t="e">
        <f t="shared" si="59"/>
        <v>#DIV/0!</v>
      </c>
      <c r="CVW38" s="227" t="e">
        <f t="shared" si="59"/>
        <v>#DIV/0!</v>
      </c>
      <c r="CVX38" s="227" t="e">
        <f t="shared" si="59"/>
        <v>#DIV/0!</v>
      </c>
      <c r="CVY38" s="227" t="e">
        <f t="shared" si="59"/>
        <v>#DIV/0!</v>
      </c>
      <c r="CVZ38" s="227" t="e">
        <f t="shared" si="59"/>
        <v>#DIV/0!</v>
      </c>
      <c r="CWA38" s="227" t="e">
        <f t="shared" si="59"/>
        <v>#DIV/0!</v>
      </c>
      <c r="CWB38" s="227" t="e">
        <f t="shared" ref="CWB38:CYM38" si="60">CWB40/CWB39</f>
        <v>#DIV/0!</v>
      </c>
      <c r="CWC38" s="227" t="e">
        <f t="shared" si="60"/>
        <v>#DIV/0!</v>
      </c>
      <c r="CWD38" s="227" t="e">
        <f t="shared" si="60"/>
        <v>#DIV/0!</v>
      </c>
      <c r="CWE38" s="227" t="e">
        <f t="shared" si="60"/>
        <v>#DIV/0!</v>
      </c>
      <c r="CWF38" s="227" t="e">
        <f t="shared" si="60"/>
        <v>#DIV/0!</v>
      </c>
      <c r="CWG38" s="227" t="e">
        <f t="shared" si="60"/>
        <v>#DIV/0!</v>
      </c>
      <c r="CWH38" s="227" t="e">
        <f t="shared" si="60"/>
        <v>#DIV/0!</v>
      </c>
      <c r="CWI38" s="227" t="e">
        <f t="shared" si="60"/>
        <v>#DIV/0!</v>
      </c>
      <c r="CWJ38" s="227" t="e">
        <f t="shared" si="60"/>
        <v>#DIV/0!</v>
      </c>
      <c r="CWK38" s="227" t="e">
        <f t="shared" si="60"/>
        <v>#DIV/0!</v>
      </c>
      <c r="CWL38" s="227" t="e">
        <f t="shared" si="60"/>
        <v>#DIV/0!</v>
      </c>
      <c r="CWM38" s="227" t="e">
        <f t="shared" si="60"/>
        <v>#DIV/0!</v>
      </c>
      <c r="CWN38" s="227" t="e">
        <f t="shared" si="60"/>
        <v>#DIV/0!</v>
      </c>
      <c r="CWO38" s="227" t="e">
        <f t="shared" si="60"/>
        <v>#DIV/0!</v>
      </c>
      <c r="CWP38" s="227" t="e">
        <f t="shared" si="60"/>
        <v>#DIV/0!</v>
      </c>
      <c r="CWQ38" s="227" t="e">
        <f t="shared" si="60"/>
        <v>#DIV/0!</v>
      </c>
      <c r="CWR38" s="227" t="e">
        <f t="shared" si="60"/>
        <v>#DIV/0!</v>
      </c>
      <c r="CWS38" s="227" t="e">
        <f t="shared" si="60"/>
        <v>#DIV/0!</v>
      </c>
      <c r="CWT38" s="227" t="e">
        <f t="shared" si="60"/>
        <v>#DIV/0!</v>
      </c>
      <c r="CWU38" s="227" t="e">
        <f t="shared" si="60"/>
        <v>#DIV/0!</v>
      </c>
      <c r="CWV38" s="227" t="e">
        <f t="shared" si="60"/>
        <v>#DIV/0!</v>
      </c>
      <c r="CWW38" s="227" t="e">
        <f t="shared" si="60"/>
        <v>#DIV/0!</v>
      </c>
      <c r="CWX38" s="227" t="e">
        <f t="shared" si="60"/>
        <v>#DIV/0!</v>
      </c>
      <c r="CWY38" s="227" t="e">
        <f t="shared" si="60"/>
        <v>#DIV/0!</v>
      </c>
      <c r="CWZ38" s="227" t="e">
        <f t="shared" si="60"/>
        <v>#DIV/0!</v>
      </c>
      <c r="CXA38" s="227" t="e">
        <f t="shared" si="60"/>
        <v>#DIV/0!</v>
      </c>
      <c r="CXB38" s="227" t="e">
        <f t="shared" si="60"/>
        <v>#DIV/0!</v>
      </c>
      <c r="CXC38" s="227" t="e">
        <f t="shared" si="60"/>
        <v>#DIV/0!</v>
      </c>
      <c r="CXD38" s="227" t="e">
        <f t="shared" si="60"/>
        <v>#DIV/0!</v>
      </c>
      <c r="CXE38" s="227" t="e">
        <f t="shared" si="60"/>
        <v>#DIV/0!</v>
      </c>
      <c r="CXF38" s="227" t="e">
        <f t="shared" si="60"/>
        <v>#DIV/0!</v>
      </c>
      <c r="CXG38" s="227" t="e">
        <f t="shared" si="60"/>
        <v>#DIV/0!</v>
      </c>
      <c r="CXH38" s="227" t="e">
        <f t="shared" si="60"/>
        <v>#DIV/0!</v>
      </c>
      <c r="CXI38" s="227" t="e">
        <f t="shared" si="60"/>
        <v>#DIV/0!</v>
      </c>
      <c r="CXJ38" s="227" t="e">
        <f t="shared" si="60"/>
        <v>#DIV/0!</v>
      </c>
      <c r="CXK38" s="227" t="e">
        <f t="shared" si="60"/>
        <v>#DIV/0!</v>
      </c>
      <c r="CXL38" s="227" t="e">
        <f t="shared" si="60"/>
        <v>#DIV/0!</v>
      </c>
      <c r="CXM38" s="227" t="e">
        <f t="shared" si="60"/>
        <v>#DIV/0!</v>
      </c>
      <c r="CXN38" s="227" t="e">
        <f t="shared" si="60"/>
        <v>#DIV/0!</v>
      </c>
      <c r="CXO38" s="227" t="e">
        <f t="shared" si="60"/>
        <v>#DIV/0!</v>
      </c>
      <c r="CXP38" s="227" t="e">
        <f t="shared" si="60"/>
        <v>#DIV/0!</v>
      </c>
      <c r="CXQ38" s="227" t="e">
        <f t="shared" si="60"/>
        <v>#DIV/0!</v>
      </c>
      <c r="CXR38" s="227" t="e">
        <f t="shared" si="60"/>
        <v>#DIV/0!</v>
      </c>
      <c r="CXS38" s="227" t="e">
        <f t="shared" si="60"/>
        <v>#DIV/0!</v>
      </c>
      <c r="CXT38" s="227" t="e">
        <f t="shared" si="60"/>
        <v>#DIV/0!</v>
      </c>
      <c r="CXU38" s="227" t="e">
        <f t="shared" si="60"/>
        <v>#DIV/0!</v>
      </c>
      <c r="CXV38" s="227" t="e">
        <f t="shared" si="60"/>
        <v>#DIV/0!</v>
      </c>
      <c r="CXW38" s="227" t="e">
        <f t="shared" si="60"/>
        <v>#DIV/0!</v>
      </c>
      <c r="CXX38" s="227" t="e">
        <f t="shared" si="60"/>
        <v>#DIV/0!</v>
      </c>
      <c r="CXY38" s="227" t="e">
        <f t="shared" si="60"/>
        <v>#DIV/0!</v>
      </c>
      <c r="CXZ38" s="227" t="e">
        <f t="shared" si="60"/>
        <v>#DIV/0!</v>
      </c>
      <c r="CYA38" s="227" t="e">
        <f t="shared" si="60"/>
        <v>#DIV/0!</v>
      </c>
      <c r="CYB38" s="227" t="e">
        <f t="shared" si="60"/>
        <v>#DIV/0!</v>
      </c>
      <c r="CYC38" s="227" t="e">
        <f t="shared" si="60"/>
        <v>#DIV/0!</v>
      </c>
      <c r="CYD38" s="227" t="e">
        <f t="shared" si="60"/>
        <v>#DIV/0!</v>
      </c>
      <c r="CYE38" s="227" t="e">
        <f t="shared" si="60"/>
        <v>#DIV/0!</v>
      </c>
      <c r="CYF38" s="227" t="e">
        <f t="shared" si="60"/>
        <v>#DIV/0!</v>
      </c>
      <c r="CYG38" s="227" t="e">
        <f t="shared" si="60"/>
        <v>#DIV/0!</v>
      </c>
      <c r="CYH38" s="227" t="e">
        <f t="shared" si="60"/>
        <v>#DIV/0!</v>
      </c>
      <c r="CYI38" s="227" t="e">
        <f t="shared" si="60"/>
        <v>#DIV/0!</v>
      </c>
      <c r="CYJ38" s="227" t="e">
        <f t="shared" si="60"/>
        <v>#DIV/0!</v>
      </c>
      <c r="CYK38" s="227" t="e">
        <f t="shared" si="60"/>
        <v>#DIV/0!</v>
      </c>
      <c r="CYL38" s="227" t="e">
        <f t="shared" si="60"/>
        <v>#DIV/0!</v>
      </c>
      <c r="CYM38" s="227" t="e">
        <f t="shared" si="60"/>
        <v>#DIV/0!</v>
      </c>
      <c r="CYN38" s="227" t="e">
        <f t="shared" ref="CYN38:DAY38" si="61">CYN40/CYN39</f>
        <v>#DIV/0!</v>
      </c>
      <c r="CYO38" s="227" t="e">
        <f t="shared" si="61"/>
        <v>#DIV/0!</v>
      </c>
      <c r="CYP38" s="227" t="e">
        <f t="shared" si="61"/>
        <v>#DIV/0!</v>
      </c>
      <c r="CYQ38" s="227" t="e">
        <f t="shared" si="61"/>
        <v>#DIV/0!</v>
      </c>
      <c r="CYR38" s="227" t="e">
        <f t="shared" si="61"/>
        <v>#DIV/0!</v>
      </c>
      <c r="CYS38" s="227" t="e">
        <f t="shared" si="61"/>
        <v>#DIV/0!</v>
      </c>
      <c r="CYT38" s="227" t="e">
        <f t="shared" si="61"/>
        <v>#DIV/0!</v>
      </c>
      <c r="CYU38" s="227" t="e">
        <f t="shared" si="61"/>
        <v>#DIV/0!</v>
      </c>
      <c r="CYV38" s="227" t="e">
        <f t="shared" si="61"/>
        <v>#DIV/0!</v>
      </c>
      <c r="CYW38" s="227" t="e">
        <f t="shared" si="61"/>
        <v>#DIV/0!</v>
      </c>
      <c r="CYX38" s="227" t="e">
        <f t="shared" si="61"/>
        <v>#DIV/0!</v>
      </c>
      <c r="CYY38" s="227" t="e">
        <f t="shared" si="61"/>
        <v>#DIV/0!</v>
      </c>
      <c r="CYZ38" s="227" t="e">
        <f t="shared" si="61"/>
        <v>#DIV/0!</v>
      </c>
      <c r="CZA38" s="227" t="e">
        <f t="shared" si="61"/>
        <v>#DIV/0!</v>
      </c>
      <c r="CZB38" s="227" t="e">
        <f t="shared" si="61"/>
        <v>#DIV/0!</v>
      </c>
      <c r="CZC38" s="227" t="e">
        <f t="shared" si="61"/>
        <v>#DIV/0!</v>
      </c>
      <c r="CZD38" s="227" t="e">
        <f t="shared" si="61"/>
        <v>#DIV/0!</v>
      </c>
      <c r="CZE38" s="227" t="e">
        <f t="shared" si="61"/>
        <v>#DIV/0!</v>
      </c>
      <c r="CZF38" s="227" t="e">
        <f t="shared" si="61"/>
        <v>#DIV/0!</v>
      </c>
      <c r="CZG38" s="227" t="e">
        <f t="shared" si="61"/>
        <v>#DIV/0!</v>
      </c>
      <c r="CZH38" s="227" t="e">
        <f t="shared" si="61"/>
        <v>#DIV/0!</v>
      </c>
      <c r="CZI38" s="227" t="e">
        <f t="shared" si="61"/>
        <v>#DIV/0!</v>
      </c>
      <c r="CZJ38" s="227" t="e">
        <f t="shared" si="61"/>
        <v>#DIV/0!</v>
      </c>
      <c r="CZK38" s="227" t="e">
        <f t="shared" si="61"/>
        <v>#DIV/0!</v>
      </c>
      <c r="CZL38" s="227" t="e">
        <f t="shared" si="61"/>
        <v>#DIV/0!</v>
      </c>
      <c r="CZM38" s="227" t="e">
        <f t="shared" si="61"/>
        <v>#DIV/0!</v>
      </c>
      <c r="CZN38" s="227" t="e">
        <f t="shared" si="61"/>
        <v>#DIV/0!</v>
      </c>
      <c r="CZO38" s="227" t="e">
        <f t="shared" si="61"/>
        <v>#DIV/0!</v>
      </c>
      <c r="CZP38" s="227" t="e">
        <f t="shared" si="61"/>
        <v>#DIV/0!</v>
      </c>
      <c r="CZQ38" s="227" t="e">
        <f t="shared" si="61"/>
        <v>#DIV/0!</v>
      </c>
      <c r="CZR38" s="227" t="e">
        <f t="shared" si="61"/>
        <v>#DIV/0!</v>
      </c>
      <c r="CZS38" s="227" t="e">
        <f t="shared" si="61"/>
        <v>#DIV/0!</v>
      </c>
      <c r="CZT38" s="227" t="e">
        <f t="shared" si="61"/>
        <v>#DIV/0!</v>
      </c>
      <c r="CZU38" s="227" t="e">
        <f t="shared" si="61"/>
        <v>#DIV/0!</v>
      </c>
      <c r="CZV38" s="227" t="e">
        <f t="shared" si="61"/>
        <v>#DIV/0!</v>
      </c>
      <c r="CZW38" s="227" t="e">
        <f t="shared" si="61"/>
        <v>#DIV/0!</v>
      </c>
      <c r="CZX38" s="227" t="e">
        <f t="shared" si="61"/>
        <v>#DIV/0!</v>
      </c>
      <c r="CZY38" s="227" t="e">
        <f t="shared" si="61"/>
        <v>#DIV/0!</v>
      </c>
      <c r="CZZ38" s="227" t="e">
        <f t="shared" si="61"/>
        <v>#DIV/0!</v>
      </c>
      <c r="DAA38" s="227" t="e">
        <f t="shared" si="61"/>
        <v>#DIV/0!</v>
      </c>
      <c r="DAB38" s="227" t="e">
        <f t="shared" si="61"/>
        <v>#DIV/0!</v>
      </c>
      <c r="DAC38" s="227" t="e">
        <f t="shared" si="61"/>
        <v>#DIV/0!</v>
      </c>
      <c r="DAD38" s="227" t="e">
        <f t="shared" si="61"/>
        <v>#DIV/0!</v>
      </c>
      <c r="DAE38" s="227" t="e">
        <f t="shared" si="61"/>
        <v>#DIV/0!</v>
      </c>
      <c r="DAF38" s="227" t="e">
        <f t="shared" si="61"/>
        <v>#DIV/0!</v>
      </c>
      <c r="DAG38" s="227" t="e">
        <f t="shared" si="61"/>
        <v>#DIV/0!</v>
      </c>
      <c r="DAH38" s="227" t="e">
        <f t="shared" si="61"/>
        <v>#DIV/0!</v>
      </c>
      <c r="DAI38" s="227" t="e">
        <f t="shared" si="61"/>
        <v>#DIV/0!</v>
      </c>
      <c r="DAJ38" s="227" t="e">
        <f t="shared" si="61"/>
        <v>#DIV/0!</v>
      </c>
      <c r="DAK38" s="227" t="e">
        <f t="shared" si="61"/>
        <v>#DIV/0!</v>
      </c>
      <c r="DAL38" s="227" t="e">
        <f t="shared" si="61"/>
        <v>#DIV/0!</v>
      </c>
      <c r="DAM38" s="227" t="e">
        <f t="shared" si="61"/>
        <v>#DIV/0!</v>
      </c>
      <c r="DAN38" s="227" t="e">
        <f t="shared" si="61"/>
        <v>#DIV/0!</v>
      </c>
      <c r="DAO38" s="227" t="e">
        <f t="shared" si="61"/>
        <v>#DIV/0!</v>
      </c>
      <c r="DAP38" s="227" t="e">
        <f t="shared" si="61"/>
        <v>#DIV/0!</v>
      </c>
      <c r="DAQ38" s="227" t="e">
        <f t="shared" si="61"/>
        <v>#DIV/0!</v>
      </c>
      <c r="DAR38" s="227" t="e">
        <f t="shared" si="61"/>
        <v>#DIV/0!</v>
      </c>
      <c r="DAS38" s="227" t="e">
        <f t="shared" si="61"/>
        <v>#DIV/0!</v>
      </c>
      <c r="DAT38" s="227" t="e">
        <f t="shared" si="61"/>
        <v>#DIV/0!</v>
      </c>
      <c r="DAU38" s="227" t="e">
        <f t="shared" si="61"/>
        <v>#DIV/0!</v>
      </c>
      <c r="DAV38" s="227" t="e">
        <f t="shared" si="61"/>
        <v>#DIV/0!</v>
      </c>
      <c r="DAW38" s="227" t="e">
        <f t="shared" si="61"/>
        <v>#DIV/0!</v>
      </c>
      <c r="DAX38" s="227" t="e">
        <f t="shared" si="61"/>
        <v>#DIV/0!</v>
      </c>
      <c r="DAY38" s="227" t="e">
        <f t="shared" si="61"/>
        <v>#DIV/0!</v>
      </c>
      <c r="DAZ38" s="227" t="e">
        <f t="shared" ref="DAZ38:DDK38" si="62">DAZ40/DAZ39</f>
        <v>#DIV/0!</v>
      </c>
      <c r="DBA38" s="227" t="e">
        <f t="shared" si="62"/>
        <v>#DIV/0!</v>
      </c>
      <c r="DBB38" s="227" t="e">
        <f t="shared" si="62"/>
        <v>#DIV/0!</v>
      </c>
      <c r="DBC38" s="227" t="e">
        <f t="shared" si="62"/>
        <v>#DIV/0!</v>
      </c>
      <c r="DBD38" s="227" t="e">
        <f t="shared" si="62"/>
        <v>#DIV/0!</v>
      </c>
      <c r="DBE38" s="227" t="e">
        <f t="shared" si="62"/>
        <v>#DIV/0!</v>
      </c>
      <c r="DBF38" s="227" t="e">
        <f t="shared" si="62"/>
        <v>#DIV/0!</v>
      </c>
      <c r="DBG38" s="227" t="e">
        <f t="shared" si="62"/>
        <v>#DIV/0!</v>
      </c>
      <c r="DBH38" s="227" t="e">
        <f t="shared" si="62"/>
        <v>#DIV/0!</v>
      </c>
      <c r="DBI38" s="227" t="e">
        <f t="shared" si="62"/>
        <v>#DIV/0!</v>
      </c>
      <c r="DBJ38" s="227" t="e">
        <f t="shared" si="62"/>
        <v>#DIV/0!</v>
      </c>
      <c r="DBK38" s="227" t="e">
        <f t="shared" si="62"/>
        <v>#DIV/0!</v>
      </c>
      <c r="DBL38" s="227" t="e">
        <f t="shared" si="62"/>
        <v>#DIV/0!</v>
      </c>
      <c r="DBM38" s="227" t="e">
        <f t="shared" si="62"/>
        <v>#DIV/0!</v>
      </c>
      <c r="DBN38" s="227" t="e">
        <f t="shared" si="62"/>
        <v>#DIV/0!</v>
      </c>
      <c r="DBO38" s="227" t="e">
        <f t="shared" si="62"/>
        <v>#DIV/0!</v>
      </c>
      <c r="DBP38" s="227" t="e">
        <f t="shared" si="62"/>
        <v>#DIV/0!</v>
      </c>
      <c r="DBQ38" s="227" t="e">
        <f t="shared" si="62"/>
        <v>#DIV/0!</v>
      </c>
      <c r="DBR38" s="227" t="e">
        <f t="shared" si="62"/>
        <v>#DIV/0!</v>
      </c>
      <c r="DBS38" s="227" t="e">
        <f t="shared" si="62"/>
        <v>#DIV/0!</v>
      </c>
      <c r="DBT38" s="227" t="e">
        <f t="shared" si="62"/>
        <v>#DIV/0!</v>
      </c>
      <c r="DBU38" s="227" t="e">
        <f t="shared" si="62"/>
        <v>#DIV/0!</v>
      </c>
      <c r="DBV38" s="227" t="e">
        <f t="shared" si="62"/>
        <v>#DIV/0!</v>
      </c>
      <c r="DBW38" s="227" t="e">
        <f t="shared" si="62"/>
        <v>#DIV/0!</v>
      </c>
      <c r="DBX38" s="227" t="e">
        <f t="shared" si="62"/>
        <v>#DIV/0!</v>
      </c>
      <c r="DBY38" s="227" t="e">
        <f t="shared" si="62"/>
        <v>#DIV/0!</v>
      </c>
      <c r="DBZ38" s="227" t="e">
        <f t="shared" si="62"/>
        <v>#DIV/0!</v>
      </c>
      <c r="DCA38" s="227" t="e">
        <f t="shared" si="62"/>
        <v>#DIV/0!</v>
      </c>
      <c r="DCB38" s="227" t="e">
        <f t="shared" si="62"/>
        <v>#DIV/0!</v>
      </c>
      <c r="DCC38" s="227" t="e">
        <f t="shared" si="62"/>
        <v>#DIV/0!</v>
      </c>
      <c r="DCD38" s="227" t="e">
        <f t="shared" si="62"/>
        <v>#DIV/0!</v>
      </c>
      <c r="DCE38" s="227" t="e">
        <f t="shared" si="62"/>
        <v>#DIV/0!</v>
      </c>
      <c r="DCF38" s="227" t="e">
        <f t="shared" si="62"/>
        <v>#DIV/0!</v>
      </c>
      <c r="DCG38" s="227" t="e">
        <f t="shared" si="62"/>
        <v>#DIV/0!</v>
      </c>
      <c r="DCH38" s="227" t="e">
        <f t="shared" si="62"/>
        <v>#DIV/0!</v>
      </c>
      <c r="DCI38" s="227" t="e">
        <f t="shared" si="62"/>
        <v>#DIV/0!</v>
      </c>
      <c r="DCJ38" s="227" t="e">
        <f t="shared" si="62"/>
        <v>#DIV/0!</v>
      </c>
      <c r="DCK38" s="227" t="e">
        <f t="shared" si="62"/>
        <v>#DIV/0!</v>
      </c>
      <c r="DCL38" s="227" t="e">
        <f t="shared" si="62"/>
        <v>#DIV/0!</v>
      </c>
      <c r="DCM38" s="227" t="e">
        <f t="shared" si="62"/>
        <v>#DIV/0!</v>
      </c>
      <c r="DCN38" s="227" t="e">
        <f t="shared" si="62"/>
        <v>#DIV/0!</v>
      </c>
      <c r="DCO38" s="227" t="e">
        <f t="shared" si="62"/>
        <v>#DIV/0!</v>
      </c>
      <c r="DCP38" s="227" t="e">
        <f t="shared" si="62"/>
        <v>#DIV/0!</v>
      </c>
      <c r="DCQ38" s="227" t="e">
        <f t="shared" si="62"/>
        <v>#DIV/0!</v>
      </c>
      <c r="DCR38" s="227" t="e">
        <f t="shared" si="62"/>
        <v>#DIV/0!</v>
      </c>
      <c r="DCS38" s="227" t="e">
        <f t="shared" si="62"/>
        <v>#DIV/0!</v>
      </c>
      <c r="DCT38" s="227" t="e">
        <f t="shared" si="62"/>
        <v>#DIV/0!</v>
      </c>
      <c r="DCU38" s="227" t="e">
        <f t="shared" si="62"/>
        <v>#DIV/0!</v>
      </c>
      <c r="DCV38" s="227" t="e">
        <f t="shared" si="62"/>
        <v>#DIV/0!</v>
      </c>
      <c r="DCW38" s="227" t="e">
        <f t="shared" si="62"/>
        <v>#DIV/0!</v>
      </c>
      <c r="DCX38" s="227" t="e">
        <f t="shared" si="62"/>
        <v>#DIV/0!</v>
      </c>
      <c r="DCY38" s="227" t="e">
        <f t="shared" si="62"/>
        <v>#DIV/0!</v>
      </c>
      <c r="DCZ38" s="227" t="e">
        <f t="shared" si="62"/>
        <v>#DIV/0!</v>
      </c>
      <c r="DDA38" s="227" t="e">
        <f t="shared" si="62"/>
        <v>#DIV/0!</v>
      </c>
      <c r="DDB38" s="227" t="e">
        <f t="shared" si="62"/>
        <v>#DIV/0!</v>
      </c>
      <c r="DDC38" s="227" t="e">
        <f t="shared" si="62"/>
        <v>#DIV/0!</v>
      </c>
      <c r="DDD38" s="227" t="e">
        <f t="shared" si="62"/>
        <v>#DIV/0!</v>
      </c>
      <c r="DDE38" s="227" t="e">
        <f t="shared" si="62"/>
        <v>#DIV/0!</v>
      </c>
      <c r="DDF38" s="227" t="e">
        <f t="shared" si="62"/>
        <v>#DIV/0!</v>
      </c>
      <c r="DDG38" s="227" t="e">
        <f t="shared" si="62"/>
        <v>#DIV/0!</v>
      </c>
      <c r="DDH38" s="227" t="e">
        <f t="shared" si="62"/>
        <v>#DIV/0!</v>
      </c>
      <c r="DDI38" s="227" t="e">
        <f t="shared" si="62"/>
        <v>#DIV/0!</v>
      </c>
      <c r="DDJ38" s="227" t="e">
        <f t="shared" si="62"/>
        <v>#DIV/0!</v>
      </c>
      <c r="DDK38" s="227" t="e">
        <f t="shared" si="62"/>
        <v>#DIV/0!</v>
      </c>
      <c r="DDL38" s="227" t="e">
        <f t="shared" ref="DDL38:DFW38" si="63">DDL40/DDL39</f>
        <v>#DIV/0!</v>
      </c>
      <c r="DDM38" s="227" t="e">
        <f t="shared" si="63"/>
        <v>#DIV/0!</v>
      </c>
      <c r="DDN38" s="227" t="e">
        <f t="shared" si="63"/>
        <v>#DIV/0!</v>
      </c>
      <c r="DDO38" s="227" t="e">
        <f t="shared" si="63"/>
        <v>#DIV/0!</v>
      </c>
      <c r="DDP38" s="227" t="e">
        <f t="shared" si="63"/>
        <v>#DIV/0!</v>
      </c>
      <c r="DDQ38" s="227" t="e">
        <f t="shared" si="63"/>
        <v>#DIV/0!</v>
      </c>
      <c r="DDR38" s="227" t="e">
        <f t="shared" si="63"/>
        <v>#DIV/0!</v>
      </c>
      <c r="DDS38" s="227" t="e">
        <f t="shared" si="63"/>
        <v>#DIV/0!</v>
      </c>
      <c r="DDT38" s="227" t="e">
        <f t="shared" si="63"/>
        <v>#DIV/0!</v>
      </c>
      <c r="DDU38" s="227" t="e">
        <f t="shared" si="63"/>
        <v>#DIV/0!</v>
      </c>
      <c r="DDV38" s="227" t="e">
        <f t="shared" si="63"/>
        <v>#DIV/0!</v>
      </c>
      <c r="DDW38" s="227" t="e">
        <f t="shared" si="63"/>
        <v>#DIV/0!</v>
      </c>
      <c r="DDX38" s="227" t="e">
        <f t="shared" si="63"/>
        <v>#DIV/0!</v>
      </c>
      <c r="DDY38" s="227" t="e">
        <f t="shared" si="63"/>
        <v>#DIV/0!</v>
      </c>
      <c r="DDZ38" s="227" t="e">
        <f t="shared" si="63"/>
        <v>#DIV/0!</v>
      </c>
      <c r="DEA38" s="227" t="e">
        <f t="shared" si="63"/>
        <v>#DIV/0!</v>
      </c>
      <c r="DEB38" s="227" t="e">
        <f t="shared" si="63"/>
        <v>#DIV/0!</v>
      </c>
      <c r="DEC38" s="227" t="e">
        <f t="shared" si="63"/>
        <v>#DIV/0!</v>
      </c>
      <c r="DED38" s="227" t="e">
        <f t="shared" si="63"/>
        <v>#DIV/0!</v>
      </c>
      <c r="DEE38" s="227" t="e">
        <f t="shared" si="63"/>
        <v>#DIV/0!</v>
      </c>
      <c r="DEF38" s="227" t="e">
        <f t="shared" si="63"/>
        <v>#DIV/0!</v>
      </c>
      <c r="DEG38" s="227" t="e">
        <f t="shared" si="63"/>
        <v>#DIV/0!</v>
      </c>
      <c r="DEH38" s="227" t="e">
        <f t="shared" si="63"/>
        <v>#DIV/0!</v>
      </c>
      <c r="DEI38" s="227" t="e">
        <f t="shared" si="63"/>
        <v>#DIV/0!</v>
      </c>
      <c r="DEJ38" s="227" t="e">
        <f t="shared" si="63"/>
        <v>#DIV/0!</v>
      </c>
      <c r="DEK38" s="227" t="e">
        <f t="shared" si="63"/>
        <v>#DIV/0!</v>
      </c>
      <c r="DEL38" s="227" t="e">
        <f t="shared" si="63"/>
        <v>#DIV/0!</v>
      </c>
      <c r="DEM38" s="227" t="e">
        <f t="shared" si="63"/>
        <v>#DIV/0!</v>
      </c>
      <c r="DEN38" s="227" t="e">
        <f t="shared" si="63"/>
        <v>#DIV/0!</v>
      </c>
      <c r="DEO38" s="227" t="e">
        <f t="shared" si="63"/>
        <v>#DIV/0!</v>
      </c>
      <c r="DEP38" s="227" t="e">
        <f t="shared" si="63"/>
        <v>#DIV/0!</v>
      </c>
      <c r="DEQ38" s="227" t="e">
        <f t="shared" si="63"/>
        <v>#DIV/0!</v>
      </c>
      <c r="DER38" s="227" t="e">
        <f t="shared" si="63"/>
        <v>#DIV/0!</v>
      </c>
      <c r="DES38" s="227" t="e">
        <f t="shared" si="63"/>
        <v>#DIV/0!</v>
      </c>
      <c r="DET38" s="227" t="e">
        <f t="shared" si="63"/>
        <v>#DIV/0!</v>
      </c>
      <c r="DEU38" s="227" t="e">
        <f t="shared" si="63"/>
        <v>#DIV/0!</v>
      </c>
      <c r="DEV38" s="227" t="e">
        <f t="shared" si="63"/>
        <v>#DIV/0!</v>
      </c>
      <c r="DEW38" s="227" t="e">
        <f t="shared" si="63"/>
        <v>#DIV/0!</v>
      </c>
      <c r="DEX38" s="227" t="e">
        <f t="shared" si="63"/>
        <v>#DIV/0!</v>
      </c>
      <c r="DEY38" s="227" t="e">
        <f t="shared" si="63"/>
        <v>#DIV/0!</v>
      </c>
      <c r="DEZ38" s="227" t="e">
        <f t="shared" si="63"/>
        <v>#DIV/0!</v>
      </c>
      <c r="DFA38" s="227" t="e">
        <f t="shared" si="63"/>
        <v>#DIV/0!</v>
      </c>
      <c r="DFB38" s="227" t="e">
        <f t="shared" si="63"/>
        <v>#DIV/0!</v>
      </c>
      <c r="DFC38" s="227" t="e">
        <f t="shared" si="63"/>
        <v>#DIV/0!</v>
      </c>
      <c r="DFD38" s="227" t="e">
        <f t="shared" si="63"/>
        <v>#DIV/0!</v>
      </c>
      <c r="DFE38" s="227" t="e">
        <f t="shared" si="63"/>
        <v>#DIV/0!</v>
      </c>
      <c r="DFF38" s="227" t="e">
        <f t="shared" si="63"/>
        <v>#DIV/0!</v>
      </c>
      <c r="DFG38" s="227" t="e">
        <f t="shared" si="63"/>
        <v>#DIV/0!</v>
      </c>
      <c r="DFH38" s="227" t="e">
        <f t="shared" si="63"/>
        <v>#DIV/0!</v>
      </c>
      <c r="DFI38" s="227" t="e">
        <f t="shared" si="63"/>
        <v>#DIV/0!</v>
      </c>
      <c r="DFJ38" s="227" t="e">
        <f t="shared" si="63"/>
        <v>#DIV/0!</v>
      </c>
      <c r="DFK38" s="227" t="e">
        <f t="shared" si="63"/>
        <v>#DIV/0!</v>
      </c>
      <c r="DFL38" s="227" t="e">
        <f t="shared" si="63"/>
        <v>#DIV/0!</v>
      </c>
      <c r="DFM38" s="227" t="e">
        <f t="shared" si="63"/>
        <v>#DIV/0!</v>
      </c>
      <c r="DFN38" s="227" t="e">
        <f t="shared" si="63"/>
        <v>#DIV/0!</v>
      </c>
      <c r="DFO38" s="227" t="e">
        <f t="shared" si="63"/>
        <v>#DIV/0!</v>
      </c>
      <c r="DFP38" s="227" t="e">
        <f t="shared" si="63"/>
        <v>#DIV/0!</v>
      </c>
      <c r="DFQ38" s="227" t="e">
        <f t="shared" si="63"/>
        <v>#DIV/0!</v>
      </c>
      <c r="DFR38" s="227" t="e">
        <f t="shared" si="63"/>
        <v>#DIV/0!</v>
      </c>
      <c r="DFS38" s="227" t="e">
        <f t="shared" si="63"/>
        <v>#DIV/0!</v>
      </c>
      <c r="DFT38" s="227" t="e">
        <f t="shared" si="63"/>
        <v>#DIV/0!</v>
      </c>
      <c r="DFU38" s="227" t="e">
        <f t="shared" si="63"/>
        <v>#DIV/0!</v>
      </c>
      <c r="DFV38" s="227" t="e">
        <f t="shared" si="63"/>
        <v>#DIV/0!</v>
      </c>
      <c r="DFW38" s="227" t="e">
        <f t="shared" si="63"/>
        <v>#DIV/0!</v>
      </c>
      <c r="DFX38" s="227" t="e">
        <f t="shared" ref="DFX38:DII38" si="64">DFX40/DFX39</f>
        <v>#DIV/0!</v>
      </c>
      <c r="DFY38" s="227" t="e">
        <f t="shared" si="64"/>
        <v>#DIV/0!</v>
      </c>
      <c r="DFZ38" s="227" t="e">
        <f t="shared" si="64"/>
        <v>#DIV/0!</v>
      </c>
      <c r="DGA38" s="227" t="e">
        <f t="shared" si="64"/>
        <v>#DIV/0!</v>
      </c>
      <c r="DGB38" s="227" t="e">
        <f t="shared" si="64"/>
        <v>#DIV/0!</v>
      </c>
      <c r="DGC38" s="227" t="e">
        <f t="shared" si="64"/>
        <v>#DIV/0!</v>
      </c>
      <c r="DGD38" s="227" t="e">
        <f t="shared" si="64"/>
        <v>#DIV/0!</v>
      </c>
      <c r="DGE38" s="227" t="e">
        <f t="shared" si="64"/>
        <v>#DIV/0!</v>
      </c>
      <c r="DGF38" s="227" t="e">
        <f t="shared" si="64"/>
        <v>#DIV/0!</v>
      </c>
      <c r="DGG38" s="227" t="e">
        <f t="shared" si="64"/>
        <v>#DIV/0!</v>
      </c>
      <c r="DGH38" s="227" t="e">
        <f t="shared" si="64"/>
        <v>#DIV/0!</v>
      </c>
      <c r="DGI38" s="227" t="e">
        <f t="shared" si="64"/>
        <v>#DIV/0!</v>
      </c>
      <c r="DGJ38" s="227" t="e">
        <f t="shared" si="64"/>
        <v>#DIV/0!</v>
      </c>
      <c r="DGK38" s="227" t="e">
        <f t="shared" si="64"/>
        <v>#DIV/0!</v>
      </c>
      <c r="DGL38" s="227" t="e">
        <f t="shared" si="64"/>
        <v>#DIV/0!</v>
      </c>
      <c r="DGM38" s="227" t="e">
        <f t="shared" si="64"/>
        <v>#DIV/0!</v>
      </c>
      <c r="DGN38" s="227" t="e">
        <f t="shared" si="64"/>
        <v>#DIV/0!</v>
      </c>
      <c r="DGO38" s="227" t="e">
        <f t="shared" si="64"/>
        <v>#DIV/0!</v>
      </c>
      <c r="DGP38" s="227" t="e">
        <f t="shared" si="64"/>
        <v>#DIV/0!</v>
      </c>
      <c r="DGQ38" s="227" t="e">
        <f t="shared" si="64"/>
        <v>#DIV/0!</v>
      </c>
      <c r="DGR38" s="227" t="e">
        <f t="shared" si="64"/>
        <v>#DIV/0!</v>
      </c>
      <c r="DGS38" s="227" t="e">
        <f t="shared" si="64"/>
        <v>#DIV/0!</v>
      </c>
      <c r="DGT38" s="227" t="e">
        <f t="shared" si="64"/>
        <v>#DIV/0!</v>
      </c>
      <c r="DGU38" s="227" t="e">
        <f t="shared" si="64"/>
        <v>#DIV/0!</v>
      </c>
      <c r="DGV38" s="227" t="e">
        <f t="shared" si="64"/>
        <v>#DIV/0!</v>
      </c>
      <c r="DGW38" s="227" t="e">
        <f t="shared" si="64"/>
        <v>#DIV/0!</v>
      </c>
      <c r="DGX38" s="227" t="e">
        <f t="shared" si="64"/>
        <v>#DIV/0!</v>
      </c>
      <c r="DGY38" s="227" t="e">
        <f t="shared" si="64"/>
        <v>#DIV/0!</v>
      </c>
      <c r="DGZ38" s="227" t="e">
        <f t="shared" si="64"/>
        <v>#DIV/0!</v>
      </c>
      <c r="DHA38" s="227" t="e">
        <f t="shared" si="64"/>
        <v>#DIV/0!</v>
      </c>
      <c r="DHB38" s="227" t="e">
        <f t="shared" si="64"/>
        <v>#DIV/0!</v>
      </c>
      <c r="DHC38" s="227" t="e">
        <f t="shared" si="64"/>
        <v>#DIV/0!</v>
      </c>
      <c r="DHD38" s="227" t="e">
        <f t="shared" si="64"/>
        <v>#DIV/0!</v>
      </c>
      <c r="DHE38" s="227" t="e">
        <f t="shared" si="64"/>
        <v>#DIV/0!</v>
      </c>
      <c r="DHF38" s="227" t="e">
        <f t="shared" si="64"/>
        <v>#DIV/0!</v>
      </c>
      <c r="DHG38" s="227" t="e">
        <f t="shared" si="64"/>
        <v>#DIV/0!</v>
      </c>
      <c r="DHH38" s="227" t="e">
        <f t="shared" si="64"/>
        <v>#DIV/0!</v>
      </c>
      <c r="DHI38" s="227" t="e">
        <f t="shared" si="64"/>
        <v>#DIV/0!</v>
      </c>
      <c r="DHJ38" s="227" t="e">
        <f t="shared" si="64"/>
        <v>#DIV/0!</v>
      </c>
      <c r="DHK38" s="227" t="e">
        <f t="shared" si="64"/>
        <v>#DIV/0!</v>
      </c>
      <c r="DHL38" s="227" t="e">
        <f t="shared" si="64"/>
        <v>#DIV/0!</v>
      </c>
      <c r="DHM38" s="227" t="e">
        <f t="shared" si="64"/>
        <v>#DIV/0!</v>
      </c>
      <c r="DHN38" s="227" t="e">
        <f t="shared" si="64"/>
        <v>#DIV/0!</v>
      </c>
      <c r="DHO38" s="227" t="e">
        <f t="shared" si="64"/>
        <v>#DIV/0!</v>
      </c>
      <c r="DHP38" s="227" t="e">
        <f t="shared" si="64"/>
        <v>#DIV/0!</v>
      </c>
      <c r="DHQ38" s="227" t="e">
        <f t="shared" si="64"/>
        <v>#DIV/0!</v>
      </c>
      <c r="DHR38" s="227" t="e">
        <f t="shared" si="64"/>
        <v>#DIV/0!</v>
      </c>
      <c r="DHS38" s="227" t="e">
        <f t="shared" si="64"/>
        <v>#DIV/0!</v>
      </c>
      <c r="DHT38" s="227" t="e">
        <f t="shared" si="64"/>
        <v>#DIV/0!</v>
      </c>
      <c r="DHU38" s="227" t="e">
        <f t="shared" si="64"/>
        <v>#DIV/0!</v>
      </c>
      <c r="DHV38" s="227" t="e">
        <f t="shared" si="64"/>
        <v>#DIV/0!</v>
      </c>
      <c r="DHW38" s="227" t="e">
        <f t="shared" si="64"/>
        <v>#DIV/0!</v>
      </c>
      <c r="DHX38" s="227" t="e">
        <f t="shared" si="64"/>
        <v>#DIV/0!</v>
      </c>
      <c r="DHY38" s="227" t="e">
        <f t="shared" si="64"/>
        <v>#DIV/0!</v>
      </c>
      <c r="DHZ38" s="227" t="e">
        <f t="shared" si="64"/>
        <v>#DIV/0!</v>
      </c>
      <c r="DIA38" s="227" t="e">
        <f t="shared" si="64"/>
        <v>#DIV/0!</v>
      </c>
      <c r="DIB38" s="227" t="e">
        <f t="shared" si="64"/>
        <v>#DIV/0!</v>
      </c>
      <c r="DIC38" s="227" t="e">
        <f t="shared" si="64"/>
        <v>#DIV/0!</v>
      </c>
      <c r="DID38" s="227" t="e">
        <f t="shared" si="64"/>
        <v>#DIV/0!</v>
      </c>
      <c r="DIE38" s="227" t="e">
        <f t="shared" si="64"/>
        <v>#DIV/0!</v>
      </c>
      <c r="DIF38" s="227" t="e">
        <f t="shared" si="64"/>
        <v>#DIV/0!</v>
      </c>
      <c r="DIG38" s="227" t="e">
        <f t="shared" si="64"/>
        <v>#DIV/0!</v>
      </c>
      <c r="DIH38" s="227" t="e">
        <f t="shared" si="64"/>
        <v>#DIV/0!</v>
      </c>
      <c r="DII38" s="227" t="e">
        <f t="shared" si="64"/>
        <v>#DIV/0!</v>
      </c>
      <c r="DIJ38" s="227" t="e">
        <f t="shared" ref="DIJ38:DKU38" si="65">DIJ40/DIJ39</f>
        <v>#DIV/0!</v>
      </c>
      <c r="DIK38" s="227" t="e">
        <f t="shared" si="65"/>
        <v>#DIV/0!</v>
      </c>
      <c r="DIL38" s="227" t="e">
        <f t="shared" si="65"/>
        <v>#DIV/0!</v>
      </c>
      <c r="DIM38" s="227" t="e">
        <f t="shared" si="65"/>
        <v>#DIV/0!</v>
      </c>
      <c r="DIN38" s="227" t="e">
        <f t="shared" si="65"/>
        <v>#DIV/0!</v>
      </c>
      <c r="DIO38" s="227" t="e">
        <f t="shared" si="65"/>
        <v>#DIV/0!</v>
      </c>
      <c r="DIP38" s="227" t="e">
        <f t="shared" si="65"/>
        <v>#DIV/0!</v>
      </c>
      <c r="DIQ38" s="227" t="e">
        <f t="shared" si="65"/>
        <v>#DIV/0!</v>
      </c>
      <c r="DIR38" s="227" t="e">
        <f t="shared" si="65"/>
        <v>#DIV/0!</v>
      </c>
      <c r="DIS38" s="227" t="e">
        <f t="shared" si="65"/>
        <v>#DIV/0!</v>
      </c>
      <c r="DIT38" s="227" t="e">
        <f t="shared" si="65"/>
        <v>#DIV/0!</v>
      </c>
      <c r="DIU38" s="227" t="e">
        <f t="shared" si="65"/>
        <v>#DIV/0!</v>
      </c>
      <c r="DIV38" s="227" t="e">
        <f t="shared" si="65"/>
        <v>#DIV/0!</v>
      </c>
      <c r="DIW38" s="227" t="e">
        <f t="shared" si="65"/>
        <v>#DIV/0!</v>
      </c>
      <c r="DIX38" s="227" t="e">
        <f t="shared" si="65"/>
        <v>#DIV/0!</v>
      </c>
      <c r="DIY38" s="227" t="e">
        <f t="shared" si="65"/>
        <v>#DIV/0!</v>
      </c>
      <c r="DIZ38" s="227" t="e">
        <f t="shared" si="65"/>
        <v>#DIV/0!</v>
      </c>
      <c r="DJA38" s="227" t="e">
        <f t="shared" si="65"/>
        <v>#DIV/0!</v>
      </c>
      <c r="DJB38" s="227" t="e">
        <f t="shared" si="65"/>
        <v>#DIV/0!</v>
      </c>
      <c r="DJC38" s="227" t="e">
        <f t="shared" si="65"/>
        <v>#DIV/0!</v>
      </c>
      <c r="DJD38" s="227" t="e">
        <f t="shared" si="65"/>
        <v>#DIV/0!</v>
      </c>
      <c r="DJE38" s="227" t="e">
        <f t="shared" si="65"/>
        <v>#DIV/0!</v>
      </c>
      <c r="DJF38" s="227" t="e">
        <f t="shared" si="65"/>
        <v>#DIV/0!</v>
      </c>
      <c r="DJG38" s="227" t="e">
        <f t="shared" si="65"/>
        <v>#DIV/0!</v>
      </c>
      <c r="DJH38" s="227" t="e">
        <f t="shared" si="65"/>
        <v>#DIV/0!</v>
      </c>
      <c r="DJI38" s="227" t="e">
        <f t="shared" si="65"/>
        <v>#DIV/0!</v>
      </c>
      <c r="DJJ38" s="227" t="e">
        <f t="shared" si="65"/>
        <v>#DIV/0!</v>
      </c>
      <c r="DJK38" s="227" t="e">
        <f t="shared" si="65"/>
        <v>#DIV/0!</v>
      </c>
      <c r="DJL38" s="227" t="e">
        <f t="shared" si="65"/>
        <v>#DIV/0!</v>
      </c>
      <c r="DJM38" s="227" t="e">
        <f t="shared" si="65"/>
        <v>#DIV/0!</v>
      </c>
      <c r="DJN38" s="227" t="e">
        <f t="shared" si="65"/>
        <v>#DIV/0!</v>
      </c>
      <c r="DJO38" s="227" t="e">
        <f t="shared" si="65"/>
        <v>#DIV/0!</v>
      </c>
      <c r="DJP38" s="227" t="e">
        <f t="shared" si="65"/>
        <v>#DIV/0!</v>
      </c>
      <c r="DJQ38" s="227" t="e">
        <f t="shared" si="65"/>
        <v>#DIV/0!</v>
      </c>
      <c r="DJR38" s="227" t="e">
        <f t="shared" si="65"/>
        <v>#DIV/0!</v>
      </c>
      <c r="DJS38" s="227" t="e">
        <f t="shared" si="65"/>
        <v>#DIV/0!</v>
      </c>
      <c r="DJT38" s="227" t="e">
        <f t="shared" si="65"/>
        <v>#DIV/0!</v>
      </c>
      <c r="DJU38" s="227" t="e">
        <f t="shared" si="65"/>
        <v>#DIV/0!</v>
      </c>
      <c r="DJV38" s="227" t="e">
        <f t="shared" si="65"/>
        <v>#DIV/0!</v>
      </c>
      <c r="DJW38" s="227" t="e">
        <f t="shared" si="65"/>
        <v>#DIV/0!</v>
      </c>
      <c r="DJX38" s="227" t="e">
        <f t="shared" si="65"/>
        <v>#DIV/0!</v>
      </c>
      <c r="DJY38" s="227" t="e">
        <f t="shared" si="65"/>
        <v>#DIV/0!</v>
      </c>
      <c r="DJZ38" s="227" t="e">
        <f t="shared" si="65"/>
        <v>#DIV/0!</v>
      </c>
      <c r="DKA38" s="227" t="e">
        <f t="shared" si="65"/>
        <v>#DIV/0!</v>
      </c>
      <c r="DKB38" s="227" t="e">
        <f t="shared" si="65"/>
        <v>#DIV/0!</v>
      </c>
      <c r="DKC38" s="227" t="e">
        <f t="shared" si="65"/>
        <v>#DIV/0!</v>
      </c>
      <c r="DKD38" s="227" t="e">
        <f t="shared" si="65"/>
        <v>#DIV/0!</v>
      </c>
      <c r="DKE38" s="227" t="e">
        <f t="shared" si="65"/>
        <v>#DIV/0!</v>
      </c>
      <c r="DKF38" s="227" t="e">
        <f t="shared" si="65"/>
        <v>#DIV/0!</v>
      </c>
      <c r="DKG38" s="227" t="e">
        <f t="shared" si="65"/>
        <v>#DIV/0!</v>
      </c>
      <c r="DKH38" s="227" t="e">
        <f t="shared" si="65"/>
        <v>#DIV/0!</v>
      </c>
      <c r="DKI38" s="227" t="e">
        <f t="shared" si="65"/>
        <v>#DIV/0!</v>
      </c>
      <c r="DKJ38" s="227" t="e">
        <f t="shared" si="65"/>
        <v>#DIV/0!</v>
      </c>
      <c r="DKK38" s="227" t="e">
        <f t="shared" si="65"/>
        <v>#DIV/0!</v>
      </c>
      <c r="DKL38" s="227" t="e">
        <f t="shared" si="65"/>
        <v>#DIV/0!</v>
      </c>
      <c r="DKM38" s="227" t="e">
        <f t="shared" si="65"/>
        <v>#DIV/0!</v>
      </c>
      <c r="DKN38" s="227" t="e">
        <f t="shared" si="65"/>
        <v>#DIV/0!</v>
      </c>
      <c r="DKO38" s="227" t="e">
        <f t="shared" si="65"/>
        <v>#DIV/0!</v>
      </c>
      <c r="DKP38" s="227" t="e">
        <f t="shared" si="65"/>
        <v>#DIV/0!</v>
      </c>
      <c r="DKQ38" s="227" t="e">
        <f t="shared" si="65"/>
        <v>#DIV/0!</v>
      </c>
      <c r="DKR38" s="227" t="e">
        <f t="shared" si="65"/>
        <v>#DIV/0!</v>
      </c>
      <c r="DKS38" s="227" t="e">
        <f t="shared" si="65"/>
        <v>#DIV/0!</v>
      </c>
      <c r="DKT38" s="227" t="e">
        <f t="shared" si="65"/>
        <v>#DIV/0!</v>
      </c>
      <c r="DKU38" s="227" t="e">
        <f t="shared" si="65"/>
        <v>#DIV/0!</v>
      </c>
      <c r="DKV38" s="227" t="e">
        <f t="shared" ref="DKV38:DNG38" si="66">DKV40/DKV39</f>
        <v>#DIV/0!</v>
      </c>
      <c r="DKW38" s="227" t="e">
        <f t="shared" si="66"/>
        <v>#DIV/0!</v>
      </c>
      <c r="DKX38" s="227" t="e">
        <f t="shared" si="66"/>
        <v>#DIV/0!</v>
      </c>
      <c r="DKY38" s="227" t="e">
        <f t="shared" si="66"/>
        <v>#DIV/0!</v>
      </c>
      <c r="DKZ38" s="227" t="e">
        <f t="shared" si="66"/>
        <v>#DIV/0!</v>
      </c>
      <c r="DLA38" s="227" t="e">
        <f t="shared" si="66"/>
        <v>#DIV/0!</v>
      </c>
      <c r="DLB38" s="227" t="e">
        <f t="shared" si="66"/>
        <v>#DIV/0!</v>
      </c>
      <c r="DLC38" s="227" t="e">
        <f t="shared" si="66"/>
        <v>#DIV/0!</v>
      </c>
      <c r="DLD38" s="227" t="e">
        <f t="shared" si="66"/>
        <v>#DIV/0!</v>
      </c>
      <c r="DLE38" s="227" t="e">
        <f t="shared" si="66"/>
        <v>#DIV/0!</v>
      </c>
      <c r="DLF38" s="227" t="e">
        <f t="shared" si="66"/>
        <v>#DIV/0!</v>
      </c>
      <c r="DLG38" s="227" t="e">
        <f t="shared" si="66"/>
        <v>#DIV/0!</v>
      </c>
      <c r="DLH38" s="227" t="e">
        <f t="shared" si="66"/>
        <v>#DIV/0!</v>
      </c>
      <c r="DLI38" s="227" t="e">
        <f t="shared" si="66"/>
        <v>#DIV/0!</v>
      </c>
      <c r="DLJ38" s="227" t="e">
        <f t="shared" si="66"/>
        <v>#DIV/0!</v>
      </c>
      <c r="DLK38" s="227" t="e">
        <f t="shared" si="66"/>
        <v>#DIV/0!</v>
      </c>
      <c r="DLL38" s="227" t="e">
        <f t="shared" si="66"/>
        <v>#DIV/0!</v>
      </c>
      <c r="DLM38" s="227" t="e">
        <f t="shared" si="66"/>
        <v>#DIV/0!</v>
      </c>
      <c r="DLN38" s="227" t="e">
        <f t="shared" si="66"/>
        <v>#DIV/0!</v>
      </c>
      <c r="DLO38" s="227" t="e">
        <f t="shared" si="66"/>
        <v>#DIV/0!</v>
      </c>
      <c r="DLP38" s="227" t="e">
        <f t="shared" si="66"/>
        <v>#DIV/0!</v>
      </c>
      <c r="DLQ38" s="227" t="e">
        <f t="shared" si="66"/>
        <v>#DIV/0!</v>
      </c>
      <c r="DLR38" s="227" t="e">
        <f t="shared" si="66"/>
        <v>#DIV/0!</v>
      </c>
      <c r="DLS38" s="227" t="e">
        <f t="shared" si="66"/>
        <v>#DIV/0!</v>
      </c>
      <c r="DLT38" s="227" t="e">
        <f t="shared" si="66"/>
        <v>#DIV/0!</v>
      </c>
      <c r="DLU38" s="227" t="e">
        <f t="shared" si="66"/>
        <v>#DIV/0!</v>
      </c>
      <c r="DLV38" s="227" t="e">
        <f t="shared" si="66"/>
        <v>#DIV/0!</v>
      </c>
      <c r="DLW38" s="227" t="e">
        <f t="shared" si="66"/>
        <v>#DIV/0!</v>
      </c>
      <c r="DLX38" s="227" t="e">
        <f t="shared" si="66"/>
        <v>#DIV/0!</v>
      </c>
      <c r="DLY38" s="227" t="e">
        <f t="shared" si="66"/>
        <v>#DIV/0!</v>
      </c>
      <c r="DLZ38" s="227" t="e">
        <f t="shared" si="66"/>
        <v>#DIV/0!</v>
      </c>
      <c r="DMA38" s="227" t="e">
        <f t="shared" si="66"/>
        <v>#DIV/0!</v>
      </c>
      <c r="DMB38" s="227" t="e">
        <f t="shared" si="66"/>
        <v>#DIV/0!</v>
      </c>
      <c r="DMC38" s="227" t="e">
        <f t="shared" si="66"/>
        <v>#DIV/0!</v>
      </c>
      <c r="DMD38" s="227" t="e">
        <f t="shared" si="66"/>
        <v>#DIV/0!</v>
      </c>
      <c r="DME38" s="227" t="e">
        <f t="shared" si="66"/>
        <v>#DIV/0!</v>
      </c>
      <c r="DMF38" s="227" t="e">
        <f t="shared" si="66"/>
        <v>#DIV/0!</v>
      </c>
      <c r="DMG38" s="227" t="e">
        <f t="shared" si="66"/>
        <v>#DIV/0!</v>
      </c>
      <c r="DMH38" s="227" t="e">
        <f t="shared" si="66"/>
        <v>#DIV/0!</v>
      </c>
      <c r="DMI38" s="227" t="e">
        <f t="shared" si="66"/>
        <v>#DIV/0!</v>
      </c>
      <c r="DMJ38" s="227" t="e">
        <f t="shared" si="66"/>
        <v>#DIV/0!</v>
      </c>
      <c r="DMK38" s="227" t="e">
        <f t="shared" si="66"/>
        <v>#DIV/0!</v>
      </c>
      <c r="DML38" s="227" t="e">
        <f t="shared" si="66"/>
        <v>#DIV/0!</v>
      </c>
      <c r="DMM38" s="227" t="e">
        <f t="shared" si="66"/>
        <v>#DIV/0!</v>
      </c>
      <c r="DMN38" s="227" t="e">
        <f t="shared" si="66"/>
        <v>#DIV/0!</v>
      </c>
      <c r="DMO38" s="227" t="e">
        <f t="shared" si="66"/>
        <v>#DIV/0!</v>
      </c>
      <c r="DMP38" s="227" t="e">
        <f t="shared" si="66"/>
        <v>#DIV/0!</v>
      </c>
      <c r="DMQ38" s="227" t="e">
        <f t="shared" si="66"/>
        <v>#DIV/0!</v>
      </c>
      <c r="DMR38" s="227" t="e">
        <f t="shared" si="66"/>
        <v>#DIV/0!</v>
      </c>
      <c r="DMS38" s="227" t="e">
        <f t="shared" si="66"/>
        <v>#DIV/0!</v>
      </c>
      <c r="DMT38" s="227" t="e">
        <f t="shared" si="66"/>
        <v>#DIV/0!</v>
      </c>
      <c r="DMU38" s="227" t="e">
        <f t="shared" si="66"/>
        <v>#DIV/0!</v>
      </c>
      <c r="DMV38" s="227" t="e">
        <f t="shared" si="66"/>
        <v>#DIV/0!</v>
      </c>
      <c r="DMW38" s="227" t="e">
        <f t="shared" si="66"/>
        <v>#DIV/0!</v>
      </c>
      <c r="DMX38" s="227" t="e">
        <f t="shared" si="66"/>
        <v>#DIV/0!</v>
      </c>
      <c r="DMY38" s="227" t="e">
        <f t="shared" si="66"/>
        <v>#DIV/0!</v>
      </c>
      <c r="DMZ38" s="227" t="e">
        <f t="shared" si="66"/>
        <v>#DIV/0!</v>
      </c>
      <c r="DNA38" s="227" t="e">
        <f t="shared" si="66"/>
        <v>#DIV/0!</v>
      </c>
      <c r="DNB38" s="227" t="e">
        <f t="shared" si="66"/>
        <v>#DIV/0!</v>
      </c>
      <c r="DNC38" s="227" t="e">
        <f t="shared" si="66"/>
        <v>#DIV/0!</v>
      </c>
      <c r="DND38" s="227" t="e">
        <f t="shared" si="66"/>
        <v>#DIV/0!</v>
      </c>
      <c r="DNE38" s="227" t="e">
        <f t="shared" si="66"/>
        <v>#DIV/0!</v>
      </c>
      <c r="DNF38" s="227" t="e">
        <f t="shared" si="66"/>
        <v>#DIV/0!</v>
      </c>
      <c r="DNG38" s="227" t="e">
        <f t="shared" si="66"/>
        <v>#DIV/0!</v>
      </c>
      <c r="DNH38" s="227" t="e">
        <f t="shared" ref="DNH38:DPS38" si="67">DNH40/DNH39</f>
        <v>#DIV/0!</v>
      </c>
      <c r="DNI38" s="227" t="e">
        <f t="shared" si="67"/>
        <v>#DIV/0!</v>
      </c>
      <c r="DNJ38" s="227" t="e">
        <f t="shared" si="67"/>
        <v>#DIV/0!</v>
      </c>
      <c r="DNK38" s="227" t="e">
        <f t="shared" si="67"/>
        <v>#DIV/0!</v>
      </c>
      <c r="DNL38" s="227" t="e">
        <f t="shared" si="67"/>
        <v>#DIV/0!</v>
      </c>
      <c r="DNM38" s="227" t="e">
        <f t="shared" si="67"/>
        <v>#DIV/0!</v>
      </c>
      <c r="DNN38" s="227" t="e">
        <f t="shared" si="67"/>
        <v>#DIV/0!</v>
      </c>
      <c r="DNO38" s="227" t="e">
        <f t="shared" si="67"/>
        <v>#DIV/0!</v>
      </c>
      <c r="DNP38" s="227" t="e">
        <f t="shared" si="67"/>
        <v>#DIV/0!</v>
      </c>
      <c r="DNQ38" s="227" t="e">
        <f t="shared" si="67"/>
        <v>#DIV/0!</v>
      </c>
      <c r="DNR38" s="227" t="e">
        <f t="shared" si="67"/>
        <v>#DIV/0!</v>
      </c>
      <c r="DNS38" s="227" t="e">
        <f t="shared" si="67"/>
        <v>#DIV/0!</v>
      </c>
      <c r="DNT38" s="227" t="e">
        <f t="shared" si="67"/>
        <v>#DIV/0!</v>
      </c>
      <c r="DNU38" s="227" t="e">
        <f t="shared" si="67"/>
        <v>#DIV/0!</v>
      </c>
      <c r="DNV38" s="227" t="e">
        <f t="shared" si="67"/>
        <v>#DIV/0!</v>
      </c>
      <c r="DNW38" s="227" t="e">
        <f t="shared" si="67"/>
        <v>#DIV/0!</v>
      </c>
      <c r="DNX38" s="227" t="e">
        <f t="shared" si="67"/>
        <v>#DIV/0!</v>
      </c>
      <c r="DNY38" s="227" t="e">
        <f t="shared" si="67"/>
        <v>#DIV/0!</v>
      </c>
      <c r="DNZ38" s="227" t="e">
        <f t="shared" si="67"/>
        <v>#DIV/0!</v>
      </c>
      <c r="DOA38" s="227" t="e">
        <f t="shared" si="67"/>
        <v>#DIV/0!</v>
      </c>
      <c r="DOB38" s="227" t="e">
        <f t="shared" si="67"/>
        <v>#DIV/0!</v>
      </c>
      <c r="DOC38" s="227" t="e">
        <f t="shared" si="67"/>
        <v>#DIV/0!</v>
      </c>
      <c r="DOD38" s="227" t="e">
        <f t="shared" si="67"/>
        <v>#DIV/0!</v>
      </c>
      <c r="DOE38" s="227" t="e">
        <f t="shared" si="67"/>
        <v>#DIV/0!</v>
      </c>
      <c r="DOF38" s="227" t="e">
        <f t="shared" si="67"/>
        <v>#DIV/0!</v>
      </c>
      <c r="DOG38" s="227" t="e">
        <f t="shared" si="67"/>
        <v>#DIV/0!</v>
      </c>
      <c r="DOH38" s="227" t="e">
        <f t="shared" si="67"/>
        <v>#DIV/0!</v>
      </c>
      <c r="DOI38" s="227" t="e">
        <f t="shared" si="67"/>
        <v>#DIV/0!</v>
      </c>
      <c r="DOJ38" s="227" t="e">
        <f t="shared" si="67"/>
        <v>#DIV/0!</v>
      </c>
      <c r="DOK38" s="227" t="e">
        <f t="shared" si="67"/>
        <v>#DIV/0!</v>
      </c>
      <c r="DOL38" s="227" t="e">
        <f t="shared" si="67"/>
        <v>#DIV/0!</v>
      </c>
      <c r="DOM38" s="227" t="e">
        <f t="shared" si="67"/>
        <v>#DIV/0!</v>
      </c>
      <c r="DON38" s="227" t="e">
        <f t="shared" si="67"/>
        <v>#DIV/0!</v>
      </c>
      <c r="DOO38" s="227" t="e">
        <f t="shared" si="67"/>
        <v>#DIV/0!</v>
      </c>
      <c r="DOP38" s="227" t="e">
        <f t="shared" si="67"/>
        <v>#DIV/0!</v>
      </c>
      <c r="DOQ38" s="227" t="e">
        <f t="shared" si="67"/>
        <v>#DIV/0!</v>
      </c>
      <c r="DOR38" s="227" t="e">
        <f t="shared" si="67"/>
        <v>#DIV/0!</v>
      </c>
      <c r="DOS38" s="227" t="e">
        <f t="shared" si="67"/>
        <v>#DIV/0!</v>
      </c>
      <c r="DOT38" s="227" t="e">
        <f t="shared" si="67"/>
        <v>#DIV/0!</v>
      </c>
      <c r="DOU38" s="227" t="e">
        <f t="shared" si="67"/>
        <v>#DIV/0!</v>
      </c>
      <c r="DOV38" s="227" t="e">
        <f t="shared" si="67"/>
        <v>#DIV/0!</v>
      </c>
      <c r="DOW38" s="227" t="e">
        <f t="shared" si="67"/>
        <v>#DIV/0!</v>
      </c>
      <c r="DOX38" s="227" t="e">
        <f t="shared" si="67"/>
        <v>#DIV/0!</v>
      </c>
      <c r="DOY38" s="227" t="e">
        <f t="shared" si="67"/>
        <v>#DIV/0!</v>
      </c>
      <c r="DOZ38" s="227" t="e">
        <f t="shared" si="67"/>
        <v>#DIV/0!</v>
      </c>
      <c r="DPA38" s="227" t="e">
        <f t="shared" si="67"/>
        <v>#DIV/0!</v>
      </c>
      <c r="DPB38" s="227" t="e">
        <f t="shared" si="67"/>
        <v>#DIV/0!</v>
      </c>
      <c r="DPC38" s="227" t="e">
        <f t="shared" si="67"/>
        <v>#DIV/0!</v>
      </c>
      <c r="DPD38" s="227" t="e">
        <f t="shared" si="67"/>
        <v>#DIV/0!</v>
      </c>
      <c r="DPE38" s="227" t="e">
        <f t="shared" si="67"/>
        <v>#DIV/0!</v>
      </c>
      <c r="DPF38" s="227" t="e">
        <f t="shared" si="67"/>
        <v>#DIV/0!</v>
      </c>
      <c r="DPG38" s="227" t="e">
        <f t="shared" si="67"/>
        <v>#DIV/0!</v>
      </c>
      <c r="DPH38" s="227" t="e">
        <f t="shared" si="67"/>
        <v>#DIV/0!</v>
      </c>
      <c r="DPI38" s="227" t="e">
        <f t="shared" si="67"/>
        <v>#DIV/0!</v>
      </c>
      <c r="DPJ38" s="227" t="e">
        <f t="shared" si="67"/>
        <v>#DIV/0!</v>
      </c>
      <c r="DPK38" s="227" t="e">
        <f t="shared" si="67"/>
        <v>#DIV/0!</v>
      </c>
      <c r="DPL38" s="227" t="e">
        <f t="shared" si="67"/>
        <v>#DIV/0!</v>
      </c>
      <c r="DPM38" s="227" t="e">
        <f t="shared" si="67"/>
        <v>#DIV/0!</v>
      </c>
      <c r="DPN38" s="227" t="e">
        <f t="shared" si="67"/>
        <v>#DIV/0!</v>
      </c>
      <c r="DPO38" s="227" t="e">
        <f t="shared" si="67"/>
        <v>#DIV/0!</v>
      </c>
      <c r="DPP38" s="227" t="e">
        <f t="shared" si="67"/>
        <v>#DIV/0!</v>
      </c>
      <c r="DPQ38" s="227" t="e">
        <f t="shared" si="67"/>
        <v>#DIV/0!</v>
      </c>
      <c r="DPR38" s="227" t="e">
        <f t="shared" si="67"/>
        <v>#DIV/0!</v>
      </c>
      <c r="DPS38" s="227" t="e">
        <f t="shared" si="67"/>
        <v>#DIV/0!</v>
      </c>
      <c r="DPT38" s="227" t="e">
        <f t="shared" ref="DPT38:DSE38" si="68">DPT40/DPT39</f>
        <v>#DIV/0!</v>
      </c>
      <c r="DPU38" s="227" t="e">
        <f t="shared" si="68"/>
        <v>#DIV/0!</v>
      </c>
      <c r="DPV38" s="227" t="e">
        <f t="shared" si="68"/>
        <v>#DIV/0!</v>
      </c>
      <c r="DPW38" s="227" t="e">
        <f t="shared" si="68"/>
        <v>#DIV/0!</v>
      </c>
      <c r="DPX38" s="227" t="e">
        <f t="shared" si="68"/>
        <v>#DIV/0!</v>
      </c>
      <c r="DPY38" s="227" t="e">
        <f t="shared" si="68"/>
        <v>#DIV/0!</v>
      </c>
      <c r="DPZ38" s="227" t="e">
        <f t="shared" si="68"/>
        <v>#DIV/0!</v>
      </c>
      <c r="DQA38" s="227" t="e">
        <f t="shared" si="68"/>
        <v>#DIV/0!</v>
      </c>
      <c r="DQB38" s="227" t="e">
        <f t="shared" si="68"/>
        <v>#DIV/0!</v>
      </c>
      <c r="DQC38" s="227" t="e">
        <f t="shared" si="68"/>
        <v>#DIV/0!</v>
      </c>
      <c r="DQD38" s="227" t="e">
        <f t="shared" si="68"/>
        <v>#DIV/0!</v>
      </c>
      <c r="DQE38" s="227" t="e">
        <f t="shared" si="68"/>
        <v>#DIV/0!</v>
      </c>
      <c r="DQF38" s="227" t="e">
        <f t="shared" si="68"/>
        <v>#DIV/0!</v>
      </c>
      <c r="DQG38" s="227" t="e">
        <f t="shared" si="68"/>
        <v>#DIV/0!</v>
      </c>
      <c r="DQH38" s="227" t="e">
        <f t="shared" si="68"/>
        <v>#DIV/0!</v>
      </c>
      <c r="DQI38" s="227" t="e">
        <f t="shared" si="68"/>
        <v>#DIV/0!</v>
      </c>
      <c r="DQJ38" s="227" t="e">
        <f t="shared" si="68"/>
        <v>#DIV/0!</v>
      </c>
      <c r="DQK38" s="227" t="e">
        <f t="shared" si="68"/>
        <v>#DIV/0!</v>
      </c>
      <c r="DQL38" s="227" t="e">
        <f t="shared" si="68"/>
        <v>#DIV/0!</v>
      </c>
      <c r="DQM38" s="227" t="e">
        <f t="shared" si="68"/>
        <v>#DIV/0!</v>
      </c>
      <c r="DQN38" s="227" t="e">
        <f t="shared" si="68"/>
        <v>#DIV/0!</v>
      </c>
      <c r="DQO38" s="227" t="e">
        <f t="shared" si="68"/>
        <v>#DIV/0!</v>
      </c>
      <c r="DQP38" s="227" t="e">
        <f t="shared" si="68"/>
        <v>#DIV/0!</v>
      </c>
      <c r="DQQ38" s="227" t="e">
        <f t="shared" si="68"/>
        <v>#DIV/0!</v>
      </c>
      <c r="DQR38" s="227" t="e">
        <f t="shared" si="68"/>
        <v>#DIV/0!</v>
      </c>
      <c r="DQS38" s="227" t="e">
        <f t="shared" si="68"/>
        <v>#DIV/0!</v>
      </c>
      <c r="DQT38" s="227" t="e">
        <f t="shared" si="68"/>
        <v>#DIV/0!</v>
      </c>
      <c r="DQU38" s="227" t="e">
        <f t="shared" si="68"/>
        <v>#DIV/0!</v>
      </c>
      <c r="DQV38" s="227" t="e">
        <f t="shared" si="68"/>
        <v>#DIV/0!</v>
      </c>
      <c r="DQW38" s="227" t="e">
        <f t="shared" si="68"/>
        <v>#DIV/0!</v>
      </c>
      <c r="DQX38" s="227" t="e">
        <f t="shared" si="68"/>
        <v>#DIV/0!</v>
      </c>
      <c r="DQY38" s="227" t="e">
        <f t="shared" si="68"/>
        <v>#DIV/0!</v>
      </c>
      <c r="DQZ38" s="227" t="e">
        <f t="shared" si="68"/>
        <v>#DIV/0!</v>
      </c>
      <c r="DRA38" s="227" t="e">
        <f t="shared" si="68"/>
        <v>#DIV/0!</v>
      </c>
      <c r="DRB38" s="227" t="e">
        <f t="shared" si="68"/>
        <v>#DIV/0!</v>
      </c>
      <c r="DRC38" s="227" t="e">
        <f t="shared" si="68"/>
        <v>#DIV/0!</v>
      </c>
      <c r="DRD38" s="227" t="e">
        <f t="shared" si="68"/>
        <v>#DIV/0!</v>
      </c>
      <c r="DRE38" s="227" t="e">
        <f t="shared" si="68"/>
        <v>#DIV/0!</v>
      </c>
      <c r="DRF38" s="227" t="e">
        <f t="shared" si="68"/>
        <v>#DIV/0!</v>
      </c>
      <c r="DRG38" s="227" t="e">
        <f t="shared" si="68"/>
        <v>#DIV/0!</v>
      </c>
      <c r="DRH38" s="227" t="e">
        <f t="shared" si="68"/>
        <v>#DIV/0!</v>
      </c>
      <c r="DRI38" s="227" t="e">
        <f t="shared" si="68"/>
        <v>#DIV/0!</v>
      </c>
      <c r="DRJ38" s="227" t="e">
        <f t="shared" si="68"/>
        <v>#DIV/0!</v>
      </c>
      <c r="DRK38" s="227" t="e">
        <f t="shared" si="68"/>
        <v>#DIV/0!</v>
      </c>
      <c r="DRL38" s="227" t="e">
        <f t="shared" si="68"/>
        <v>#DIV/0!</v>
      </c>
      <c r="DRM38" s="227" t="e">
        <f t="shared" si="68"/>
        <v>#DIV/0!</v>
      </c>
      <c r="DRN38" s="227" t="e">
        <f t="shared" si="68"/>
        <v>#DIV/0!</v>
      </c>
      <c r="DRO38" s="227" t="e">
        <f t="shared" si="68"/>
        <v>#DIV/0!</v>
      </c>
      <c r="DRP38" s="227" t="e">
        <f t="shared" si="68"/>
        <v>#DIV/0!</v>
      </c>
      <c r="DRQ38" s="227" t="e">
        <f t="shared" si="68"/>
        <v>#DIV/0!</v>
      </c>
      <c r="DRR38" s="227" t="e">
        <f t="shared" si="68"/>
        <v>#DIV/0!</v>
      </c>
      <c r="DRS38" s="227" t="e">
        <f t="shared" si="68"/>
        <v>#DIV/0!</v>
      </c>
      <c r="DRT38" s="227" t="e">
        <f t="shared" si="68"/>
        <v>#DIV/0!</v>
      </c>
      <c r="DRU38" s="227" t="e">
        <f t="shared" si="68"/>
        <v>#DIV/0!</v>
      </c>
      <c r="DRV38" s="227" t="e">
        <f t="shared" si="68"/>
        <v>#DIV/0!</v>
      </c>
      <c r="DRW38" s="227" t="e">
        <f t="shared" si="68"/>
        <v>#DIV/0!</v>
      </c>
      <c r="DRX38" s="227" t="e">
        <f t="shared" si="68"/>
        <v>#DIV/0!</v>
      </c>
      <c r="DRY38" s="227" t="e">
        <f t="shared" si="68"/>
        <v>#DIV/0!</v>
      </c>
      <c r="DRZ38" s="227" t="e">
        <f t="shared" si="68"/>
        <v>#DIV/0!</v>
      </c>
      <c r="DSA38" s="227" t="e">
        <f t="shared" si="68"/>
        <v>#DIV/0!</v>
      </c>
      <c r="DSB38" s="227" t="e">
        <f t="shared" si="68"/>
        <v>#DIV/0!</v>
      </c>
      <c r="DSC38" s="227" t="e">
        <f t="shared" si="68"/>
        <v>#DIV/0!</v>
      </c>
      <c r="DSD38" s="227" t="e">
        <f t="shared" si="68"/>
        <v>#DIV/0!</v>
      </c>
      <c r="DSE38" s="227" t="e">
        <f t="shared" si="68"/>
        <v>#DIV/0!</v>
      </c>
      <c r="DSF38" s="227" t="e">
        <f t="shared" ref="DSF38:DUQ38" si="69">DSF40/DSF39</f>
        <v>#DIV/0!</v>
      </c>
      <c r="DSG38" s="227" t="e">
        <f t="shared" si="69"/>
        <v>#DIV/0!</v>
      </c>
      <c r="DSH38" s="227" t="e">
        <f t="shared" si="69"/>
        <v>#DIV/0!</v>
      </c>
      <c r="DSI38" s="227" t="e">
        <f t="shared" si="69"/>
        <v>#DIV/0!</v>
      </c>
      <c r="DSJ38" s="227" t="e">
        <f t="shared" si="69"/>
        <v>#DIV/0!</v>
      </c>
      <c r="DSK38" s="227" t="e">
        <f t="shared" si="69"/>
        <v>#DIV/0!</v>
      </c>
      <c r="DSL38" s="227" t="e">
        <f t="shared" si="69"/>
        <v>#DIV/0!</v>
      </c>
      <c r="DSM38" s="227" t="e">
        <f t="shared" si="69"/>
        <v>#DIV/0!</v>
      </c>
      <c r="DSN38" s="227" t="e">
        <f t="shared" si="69"/>
        <v>#DIV/0!</v>
      </c>
      <c r="DSO38" s="227" t="e">
        <f t="shared" si="69"/>
        <v>#DIV/0!</v>
      </c>
      <c r="DSP38" s="227" t="e">
        <f t="shared" si="69"/>
        <v>#DIV/0!</v>
      </c>
      <c r="DSQ38" s="227" t="e">
        <f t="shared" si="69"/>
        <v>#DIV/0!</v>
      </c>
      <c r="DSR38" s="227" t="e">
        <f t="shared" si="69"/>
        <v>#DIV/0!</v>
      </c>
      <c r="DSS38" s="227" t="e">
        <f t="shared" si="69"/>
        <v>#DIV/0!</v>
      </c>
      <c r="DST38" s="227" t="e">
        <f t="shared" si="69"/>
        <v>#DIV/0!</v>
      </c>
      <c r="DSU38" s="227" t="e">
        <f t="shared" si="69"/>
        <v>#DIV/0!</v>
      </c>
      <c r="DSV38" s="227" t="e">
        <f t="shared" si="69"/>
        <v>#DIV/0!</v>
      </c>
      <c r="DSW38" s="227" t="e">
        <f t="shared" si="69"/>
        <v>#DIV/0!</v>
      </c>
      <c r="DSX38" s="227" t="e">
        <f t="shared" si="69"/>
        <v>#DIV/0!</v>
      </c>
      <c r="DSY38" s="227" t="e">
        <f t="shared" si="69"/>
        <v>#DIV/0!</v>
      </c>
      <c r="DSZ38" s="227" t="e">
        <f t="shared" si="69"/>
        <v>#DIV/0!</v>
      </c>
      <c r="DTA38" s="227" t="e">
        <f t="shared" si="69"/>
        <v>#DIV/0!</v>
      </c>
      <c r="DTB38" s="227" t="e">
        <f t="shared" si="69"/>
        <v>#DIV/0!</v>
      </c>
      <c r="DTC38" s="227" t="e">
        <f t="shared" si="69"/>
        <v>#DIV/0!</v>
      </c>
      <c r="DTD38" s="227" t="e">
        <f t="shared" si="69"/>
        <v>#DIV/0!</v>
      </c>
      <c r="DTE38" s="227" t="e">
        <f t="shared" si="69"/>
        <v>#DIV/0!</v>
      </c>
      <c r="DTF38" s="227" t="e">
        <f t="shared" si="69"/>
        <v>#DIV/0!</v>
      </c>
      <c r="DTG38" s="227" t="e">
        <f t="shared" si="69"/>
        <v>#DIV/0!</v>
      </c>
      <c r="DTH38" s="227" t="e">
        <f t="shared" si="69"/>
        <v>#DIV/0!</v>
      </c>
      <c r="DTI38" s="227" t="e">
        <f t="shared" si="69"/>
        <v>#DIV/0!</v>
      </c>
      <c r="DTJ38" s="227" t="e">
        <f t="shared" si="69"/>
        <v>#DIV/0!</v>
      </c>
      <c r="DTK38" s="227" t="e">
        <f t="shared" si="69"/>
        <v>#DIV/0!</v>
      </c>
      <c r="DTL38" s="227" t="e">
        <f t="shared" si="69"/>
        <v>#DIV/0!</v>
      </c>
      <c r="DTM38" s="227" t="e">
        <f t="shared" si="69"/>
        <v>#DIV/0!</v>
      </c>
      <c r="DTN38" s="227" t="e">
        <f t="shared" si="69"/>
        <v>#DIV/0!</v>
      </c>
      <c r="DTO38" s="227" t="e">
        <f t="shared" si="69"/>
        <v>#DIV/0!</v>
      </c>
      <c r="DTP38" s="227" t="e">
        <f t="shared" si="69"/>
        <v>#DIV/0!</v>
      </c>
      <c r="DTQ38" s="227" t="e">
        <f t="shared" si="69"/>
        <v>#DIV/0!</v>
      </c>
      <c r="DTR38" s="227" t="e">
        <f t="shared" si="69"/>
        <v>#DIV/0!</v>
      </c>
      <c r="DTS38" s="227" t="e">
        <f t="shared" si="69"/>
        <v>#DIV/0!</v>
      </c>
      <c r="DTT38" s="227" t="e">
        <f t="shared" si="69"/>
        <v>#DIV/0!</v>
      </c>
      <c r="DTU38" s="227" t="e">
        <f t="shared" si="69"/>
        <v>#DIV/0!</v>
      </c>
      <c r="DTV38" s="227" t="e">
        <f t="shared" si="69"/>
        <v>#DIV/0!</v>
      </c>
      <c r="DTW38" s="227" t="e">
        <f t="shared" si="69"/>
        <v>#DIV/0!</v>
      </c>
      <c r="DTX38" s="227" t="e">
        <f t="shared" si="69"/>
        <v>#DIV/0!</v>
      </c>
      <c r="DTY38" s="227" t="e">
        <f t="shared" si="69"/>
        <v>#DIV/0!</v>
      </c>
      <c r="DTZ38" s="227" t="e">
        <f t="shared" si="69"/>
        <v>#DIV/0!</v>
      </c>
      <c r="DUA38" s="227" t="e">
        <f t="shared" si="69"/>
        <v>#DIV/0!</v>
      </c>
      <c r="DUB38" s="227" t="e">
        <f t="shared" si="69"/>
        <v>#DIV/0!</v>
      </c>
      <c r="DUC38" s="227" t="e">
        <f t="shared" si="69"/>
        <v>#DIV/0!</v>
      </c>
      <c r="DUD38" s="227" t="e">
        <f t="shared" si="69"/>
        <v>#DIV/0!</v>
      </c>
      <c r="DUE38" s="227" t="e">
        <f t="shared" si="69"/>
        <v>#DIV/0!</v>
      </c>
      <c r="DUF38" s="227" t="e">
        <f t="shared" si="69"/>
        <v>#DIV/0!</v>
      </c>
      <c r="DUG38" s="227" t="e">
        <f t="shared" si="69"/>
        <v>#DIV/0!</v>
      </c>
      <c r="DUH38" s="227" t="e">
        <f t="shared" si="69"/>
        <v>#DIV/0!</v>
      </c>
      <c r="DUI38" s="227" t="e">
        <f t="shared" si="69"/>
        <v>#DIV/0!</v>
      </c>
      <c r="DUJ38" s="227" t="e">
        <f t="shared" si="69"/>
        <v>#DIV/0!</v>
      </c>
      <c r="DUK38" s="227" t="e">
        <f t="shared" si="69"/>
        <v>#DIV/0!</v>
      </c>
      <c r="DUL38" s="227" t="e">
        <f t="shared" si="69"/>
        <v>#DIV/0!</v>
      </c>
      <c r="DUM38" s="227" t="e">
        <f t="shared" si="69"/>
        <v>#DIV/0!</v>
      </c>
      <c r="DUN38" s="227" t="e">
        <f t="shared" si="69"/>
        <v>#DIV/0!</v>
      </c>
      <c r="DUO38" s="227" t="e">
        <f t="shared" si="69"/>
        <v>#DIV/0!</v>
      </c>
      <c r="DUP38" s="227" t="e">
        <f t="shared" si="69"/>
        <v>#DIV/0!</v>
      </c>
      <c r="DUQ38" s="227" t="e">
        <f t="shared" si="69"/>
        <v>#DIV/0!</v>
      </c>
      <c r="DUR38" s="227" t="e">
        <f t="shared" ref="DUR38:DXC38" si="70">DUR40/DUR39</f>
        <v>#DIV/0!</v>
      </c>
      <c r="DUS38" s="227" t="e">
        <f t="shared" si="70"/>
        <v>#DIV/0!</v>
      </c>
      <c r="DUT38" s="227" t="e">
        <f t="shared" si="70"/>
        <v>#DIV/0!</v>
      </c>
      <c r="DUU38" s="227" t="e">
        <f t="shared" si="70"/>
        <v>#DIV/0!</v>
      </c>
      <c r="DUV38" s="227" t="e">
        <f t="shared" si="70"/>
        <v>#DIV/0!</v>
      </c>
      <c r="DUW38" s="227" t="e">
        <f t="shared" si="70"/>
        <v>#DIV/0!</v>
      </c>
      <c r="DUX38" s="227" t="e">
        <f t="shared" si="70"/>
        <v>#DIV/0!</v>
      </c>
      <c r="DUY38" s="227" t="e">
        <f t="shared" si="70"/>
        <v>#DIV/0!</v>
      </c>
      <c r="DUZ38" s="227" t="e">
        <f t="shared" si="70"/>
        <v>#DIV/0!</v>
      </c>
      <c r="DVA38" s="227" t="e">
        <f t="shared" si="70"/>
        <v>#DIV/0!</v>
      </c>
      <c r="DVB38" s="227" t="e">
        <f t="shared" si="70"/>
        <v>#DIV/0!</v>
      </c>
      <c r="DVC38" s="227" t="e">
        <f t="shared" si="70"/>
        <v>#DIV/0!</v>
      </c>
      <c r="DVD38" s="227" t="e">
        <f t="shared" si="70"/>
        <v>#DIV/0!</v>
      </c>
      <c r="DVE38" s="227" t="e">
        <f t="shared" si="70"/>
        <v>#DIV/0!</v>
      </c>
      <c r="DVF38" s="227" t="e">
        <f t="shared" si="70"/>
        <v>#DIV/0!</v>
      </c>
      <c r="DVG38" s="227" t="e">
        <f t="shared" si="70"/>
        <v>#DIV/0!</v>
      </c>
      <c r="DVH38" s="227" t="e">
        <f t="shared" si="70"/>
        <v>#DIV/0!</v>
      </c>
      <c r="DVI38" s="227" t="e">
        <f t="shared" si="70"/>
        <v>#DIV/0!</v>
      </c>
      <c r="DVJ38" s="227" t="e">
        <f t="shared" si="70"/>
        <v>#DIV/0!</v>
      </c>
      <c r="DVK38" s="227" t="e">
        <f t="shared" si="70"/>
        <v>#DIV/0!</v>
      </c>
      <c r="DVL38" s="227" t="e">
        <f t="shared" si="70"/>
        <v>#DIV/0!</v>
      </c>
      <c r="DVM38" s="227" t="e">
        <f t="shared" si="70"/>
        <v>#DIV/0!</v>
      </c>
      <c r="DVN38" s="227" t="e">
        <f t="shared" si="70"/>
        <v>#DIV/0!</v>
      </c>
      <c r="DVO38" s="227" t="e">
        <f t="shared" si="70"/>
        <v>#DIV/0!</v>
      </c>
      <c r="DVP38" s="227" t="e">
        <f t="shared" si="70"/>
        <v>#DIV/0!</v>
      </c>
      <c r="DVQ38" s="227" t="e">
        <f t="shared" si="70"/>
        <v>#DIV/0!</v>
      </c>
      <c r="DVR38" s="227" t="e">
        <f t="shared" si="70"/>
        <v>#DIV/0!</v>
      </c>
      <c r="DVS38" s="227" t="e">
        <f t="shared" si="70"/>
        <v>#DIV/0!</v>
      </c>
      <c r="DVT38" s="227" t="e">
        <f t="shared" si="70"/>
        <v>#DIV/0!</v>
      </c>
      <c r="DVU38" s="227" t="e">
        <f t="shared" si="70"/>
        <v>#DIV/0!</v>
      </c>
      <c r="DVV38" s="227" t="e">
        <f t="shared" si="70"/>
        <v>#DIV/0!</v>
      </c>
      <c r="DVW38" s="227" t="e">
        <f t="shared" si="70"/>
        <v>#DIV/0!</v>
      </c>
      <c r="DVX38" s="227" t="e">
        <f t="shared" si="70"/>
        <v>#DIV/0!</v>
      </c>
      <c r="DVY38" s="227" t="e">
        <f t="shared" si="70"/>
        <v>#DIV/0!</v>
      </c>
      <c r="DVZ38" s="227" t="e">
        <f t="shared" si="70"/>
        <v>#DIV/0!</v>
      </c>
      <c r="DWA38" s="227" t="e">
        <f t="shared" si="70"/>
        <v>#DIV/0!</v>
      </c>
      <c r="DWB38" s="227" t="e">
        <f t="shared" si="70"/>
        <v>#DIV/0!</v>
      </c>
      <c r="DWC38" s="227" t="e">
        <f t="shared" si="70"/>
        <v>#DIV/0!</v>
      </c>
      <c r="DWD38" s="227" t="e">
        <f t="shared" si="70"/>
        <v>#DIV/0!</v>
      </c>
      <c r="DWE38" s="227" t="e">
        <f t="shared" si="70"/>
        <v>#DIV/0!</v>
      </c>
      <c r="DWF38" s="227" t="e">
        <f t="shared" si="70"/>
        <v>#DIV/0!</v>
      </c>
      <c r="DWG38" s="227" t="e">
        <f t="shared" si="70"/>
        <v>#DIV/0!</v>
      </c>
      <c r="DWH38" s="227" t="e">
        <f t="shared" si="70"/>
        <v>#DIV/0!</v>
      </c>
      <c r="DWI38" s="227" t="e">
        <f t="shared" si="70"/>
        <v>#DIV/0!</v>
      </c>
      <c r="DWJ38" s="227" t="e">
        <f t="shared" si="70"/>
        <v>#DIV/0!</v>
      </c>
      <c r="DWK38" s="227" t="e">
        <f t="shared" si="70"/>
        <v>#DIV/0!</v>
      </c>
      <c r="DWL38" s="227" t="e">
        <f t="shared" si="70"/>
        <v>#DIV/0!</v>
      </c>
      <c r="DWM38" s="227" t="e">
        <f t="shared" si="70"/>
        <v>#DIV/0!</v>
      </c>
      <c r="DWN38" s="227" t="e">
        <f t="shared" si="70"/>
        <v>#DIV/0!</v>
      </c>
      <c r="DWO38" s="227" t="e">
        <f t="shared" si="70"/>
        <v>#DIV/0!</v>
      </c>
      <c r="DWP38" s="227" t="e">
        <f t="shared" si="70"/>
        <v>#DIV/0!</v>
      </c>
      <c r="DWQ38" s="227" t="e">
        <f t="shared" si="70"/>
        <v>#DIV/0!</v>
      </c>
      <c r="DWR38" s="227" t="e">
        <f t="shared" si="70"/>
        <v>#DIV/0!</v>
      </c>
      <c r="DWS38" s="227" t="e">
        <f t="shared" si="70"/>
        <v>#DIV/0!</v>
      </c>
      <c r="DWT38" s="227" t="e">
        <f t="shared" si="70"/>
        <v>#DIV/0!</v>
      </c>
      <c r="DWU38" s="227" t="e">
        <f t="shared" si="70"/>
        <v>#DIV/0!</v>
      </c>
      <c r="DWV38" s="227" t="e">
        <f t="shared" si="70"/>
        <v>#DIV/0!</v>
      </c>
      <c r="DWW38" s="227" t="e">
        <f t="shared" si="70"/>
        <v>#DIV/0!</v>
      </c>
      <c r="DWX38" s="227" t="e">
        <f t="shared" si="70"/>
        <v>#DIV/0!</v>
      </c>
      <c r="DWY38" s="227" t="e">
        <f t="shared" si="70"/>
        <v>#DIV/0!</v>
      </c>
      <c r="DWZ38" s="227" t="e">
        <f t="shared" si="70"/>
        <v>#DIV/0!</v>
      </c>
      <c r="DXA38" s="227" t="e">
        <f t="shared" si="70"/>
        <v>#DIV/0!</v>
      </c>
      <c r="DXB38" s="227" t="e">
        <f t="shared" si="70"/>
        <v>#DIV/0!</v>
      </c>
      <c r="DXC38" s="227" t="e">
        <f t="shared" si="70"/>
        <v>#DIV/0!</v>
      </c>
      <c r="DXD38" s="227" t="e">
        <f t="shared" ref="DXD38:DZO38" si="71">DXD40/DXD39</f>
        <v>#DIV/0!</v>
      </c>
      <c r="DXE38" s="227" t="e">
        <f t="shared" si="71"/>
        <v>#DIV/0!</v>
      </c>
      <c r="DXF38" s="227" t="e">
        <f t="shared" si="71"/>
        <v>#DIV/0!</v>
      </c>
      <c r="DXG38" s="227" t="e">
        <f t="shared" si="71"/>
        <v>#DIV/0!</v>
      </c>
      <c r="DXH38" s="227" t="e">
        <f t="shared" si="71"/>
        <v>#DIV/0!</v>
      </c>
      <c r="DXI38" s="227" t="e">
        <f t="shared" si="71"/>
        <v>#DIV/0!</v>
      </c>
      <c r="DXJ38" s="227" t="e">
        <f t="shared" si="71"/>
        <v>#DIV/0!</v>
      </c>
      <c r="DXK38" s="227" t="e">
        <f t="shared" si="71"/>
        <v>#DIV/0!</v>
      </c>
      <c r="DXL38" s="227" t="e">
        <f t="shared" si="71"/>
        <v>#DIV/0!</v>
      </c>
      <c r="DXM38" s="227" t="e">
        <f t="shared" si="71"/>
        <v>#DIV/0!</v>
      </c>
      <c r="DXN38" s="227" t="e">
        <f t="shared" si="71"/>
        <v>#DIV/0!</v>
      </c>
      <c r="DXO38" s="227" t="e">
        <f t="shared" si="71"/>
        <v>#DIV/0!</v>
      </c>
      <c r="DXP38" s="227" t="e">
        <f t="shared" si="71"/>
        <v>#DIV/0!</v>
      </c>
      <c r="DXQ38" s="227" t="e">
        <f t="shared" si="71"/>
        <v>#DIV/0!</v>
      </c>
      <c r="DXR38" s="227" t="e">
        <f t="shared" si="71"/>
        <v>#DIV/0!</v>
      </c>
      <c r="DXS38" s="227" t="e">
        <f t="shared" si="71"/>
        <v>#DIV/0!</v>
      </c>
      <c r="DXT38" s="227" t="e">
        <f t="shared" si="71"/>
        <v>#DIV/0!</v>
      </c>
      <c r="DXU38" s="227" t="e">
        <f t="shared" si="71"/>
        <v>#DIV/0!</v>
      </c>
      <c r="DXV38" s="227" t="e">
        <f t="shared" si="71"/>
        <v>#DIV/0!</v>
      </c>
      <c r="DXW38" s="227" t="e">
        <f t="shared" si="71"/>
        <v>#DIV/0!</v>
      </c>
      <c r="DXX38" s="227" t="e">
        <f t="shared" si="71"/>
        <v>#DIV/0!</v>
      </c>
      <c r="DXY38" s="227" t="e">
        <f t="shared" si="71"/>
        <v>#DIV/0!</v>
      </c>
      <c r="DXZ38" s="227" t="e">
        <f t="shared" si="71"/>
        <v>#DIV/0!</v>
      </c>
      <c r="DYA38" s="227" t="e">
        <f t="shared" si="71"/>
        <v>#DIV/0!</v>
      </c>
      <c r="DYB38" s="227" t="e">
        <f t="shared" si="71"/>
        <v>#DIV/0!</v>
      </c>
      <c r="DYC38" s="227" t="e">
        <f t="shared" si="71"/>
        <v>#DIV/0!</v>
      </c>
      <c r="DYD38" s="227" t="e">
        <f t="shared" si="71"/>
        <v>#DIV/0!</v>
      </c>
      <c r="DYE38" s="227" t="e">
        <f t="shared" si="71"/>
        <v>#DIV/0!</v>
      </c>
      <c r="DYF38" s="227" t="e">
        <f t="shared" si="71"/>
        <v>#DIV/0!</v>
      </c>
      <c r="DYG38" s="227" t="e">
        <f t="shared" si="71"/>
        <v>#DIV/0!</v>
      </c>
      <c r="DYH38" s="227" t="e">
        <f t="shared" si="71"/>
        <v>#DIV/0!</v>
      </c>
      <c r="DYI38" s="227" t="e">
        <f t="shared" si="71"/>
        <v>#DIV/0!</v>
      </c>
      <c r="DYJ38" s="227" t="e">
        <f t="shared" si="71"/>
        <v>#DIV/0!</v>
      </c>
      <c r="DYK38" s="227" t="e">
        <f t="shared" si="71"/>
        <v>#DIV/0!</v>
      </c>
      <c r="DYL38" s="227" t="e">
        <f t="shared" si="71"/>
        <v>#DIV/0!</v>
      </c>
      <c r="DYM38" s="227" t="e">
        <f t="shared" si="71"/>
        <v>#DIV/0!</v>
      </c>
      <c r="DYN38" s="227" t="e">
        <f t="shared" si="71"/>
        <v>#DIV/0!</v>
      </c>
      <c r="DYO38" s="227" t="e">
        <f t="shared" si="71"/>
        <v>#DIV/0!</v>
      </c>
      <c r="DYP38" s="227" t="e">
        <f t="shared" si="71"/>
        <v>#DIV/0!</v>
      </c>
      <c r="DYQ38" s="227" t="e">
        <f t="shared" si="71"/>
        <v>#DIV/0!</v>
      </c>
      <c r="DYR38" s="227" t="e">
        <f t="shared" si="71"/>
        <v>#DIV/0!</v>
      </c>
      <c r="DYS38" s="227" t="e">
        <f t="shared" si="71"/>
        <v>#DIV/0!</v>
      </c>
      <c r="DYT38" s="227" t="e">
        <f t="shared" si="71"/>
        <v>#DIV/0!</v>
      </c>
      <c r="DYU38" s="227" t="e">
        <f t="shared" si="71"/>
        <v>#DIV/0!</v>
      </c>
      <c r="DYV38" s="227" t="e">
        <f t="shared" si="71"/>
        <v>#DIV/0!</v>
      </c>
      <c r="DYW38" s="227" t="e">
        <f t="shared" si="71"/>
        <v>#DIV/0!</v>
      </c>
      <c r="DYX38" s="227" t="e">
        <f t="shared" si="71"/>
        <v>#DIV/0!</v>
      </c>
      <c r="DYY38" s="227" t="e">
        <f t="shared" si="71"/>
        <v>#DIV/0!</v>
      </c>
      <c r="DYZ38" s="227" t="e">
        <f t="shared" si="71"/>
        <v>#DIV/0!</v>
      </c>
      <c r="DZA38" s="227" t="e">
        <f t="shared" si="71"/>
        <v>#DIV/0!</v>
      </c>
      <c r="DZB38" s="227" t="e">
        <f t="shared" si="71"/>
        <v>#DIV/0!</v>
      </c>
      <c r="DZC38" s="227" t="e">
        <f t="shared" si="71"/>
        <v>#DIV/0!</v>
      </c>
      <c r="DZD38" s="227" t="e">
        <f t="shared" si="71"/>
        <v>#DIV/0!</v>
      </c>
      <c r="DZE38" s="227" t="e">
        <f t="shared" si="71"/>
        <v>#DIV/0!</v>
      </c>
      <c r="DZF38" s="227" t="e">
        <f t="shared" si="71"/>
        <v>#DIV/0!</v>
      </c>
      <c r="DZG38" s="227" t="e">
        <f t="shared" si="71"/>
        <v>#DIV/0!</v>
      </c>
      <c r="DZH38" s="227" t="e">
        <f t="shared" si="71"/>
        <v>#DIV/0!</v>
      </c>
      <c r="DZI38" s="227" t="e">
        <f t="shared" si="71"/>
        <v>#DIV/0!</v>
      </c>
      <c r="DZJ38" s="227" t="e">
        <f t="shared" si="71"/>
        <v>#DIV/0!</v>
      </c>
      <c r="DZK38" s="227" t="e">
        <f t="shared" si="71"/>
        <v>#DIV/0!</v>
      </c>
      <c r="DZL38" s="227" t="e">
        <f t="shared" si="71"/>
        <v>#DIV/0!</v>
      </c>
      <c r="DZM38" s="227" t="e">
        <f t="shared" si="71"/>
        <v>#DIV/0!</v>
      </c>
      <c r="DZN38" s="227" t="e">
        <f t="shared" si="71"/>
        <v>#DIV/0!</v>
      </c>
      <c r="DZO38" s="227" t="e">
        <f t="shared" si="71"/>
        <v>#DIV/0!</v>
      </c>
      <c r="DZP38" s="227" t="e">
        <f t="shared" ref="DZP38:ECA38" si="72">DZP40/DZP39</f>
        <v>#DIV/0!</v>
      </c>
      <c r="DZQ38" s="227" t="e">
        <f t="shared" si="72"/>
        <v>#DIV/0!</v>
      </c>
      <c r="DZR38" s="227" t="e">
        <f t="shared" si="72"/>
        <v>#DIV/0!</v>
      </c>
      <c r="DZS38" s="227" t="e">
        <f t="shared" si="72"/>
        <v>#DIV/0!</v>
      </c>
      <c r="DZT38" s="227" t="e">
        <f t="shared" si="72"/>
        <v>#DIV/0!</v>
      </c>
      <c r="DZU38" s="227" t="e">
        <f t="shared" si="72"/>
        <v>#DIV/0!</v>
      </c>
      <c r="DZV38" s="227" t="e">
        <f t="shared" si="72"/>
        <v>#DIV/0!</v>
      </c>
      <c r="DZW38" s="227" t="e">
        <f t="shared" si="72"/>
        <v>#DIV/0!</v>
      </c>
      <c r="DZX38" s="227" t="e">
        <f t="shared" si="72"/>
        <v>#DIV/0!</v>
      </c>
      <c r="DZY38" s="227" t="e">
        <f t="shared" si="72"/>
        <v>#DIV/0!</v>
      </c>
      <c r="DZZ38" s="227" t="e">
        <f t="shared" si="72"/>
        <v>#DIV/0!</v>
      </c>
      <c r="EAA38" s="227" t="e">
        <f t="shared" si="72"/>
        <v>#DIV/0!</v>
      </c>
      <c r="EAB38" s="227" t="e">
        <f t="shared" si="72"/>
        <v>#DIV/0!</v>
      </c>
      <c r="EAC38" s="227" t="e">
        <f t="shared" si="72"/>
        <v>#DIV/0!</v>
      </c>
      <c r="EAD38" s="227" t="e">
        <f t="shared" si="72"/>
        <v>#DIV/0!</v>
      </c>
      <c r="EAE38" s="227" t="e">
        <f t="shared" si="72"/>
        <v>#DIV/0!</v>
      </c>
      <c r="EAF38" s="227" t="e">
        <f t="shared" si="72"/>
        <v>#DIV/0!</v>
      </c>
      <c r="EAG38" s="227" t="e">
        <f t="shared" si="72"/>
        <v>#DIV/0!</v>
      </c>
      <c r="EAH38" s="227" t="e">
        <f t="shared" si="72"/>
        <v>#DIV/0!</v>
      </c>
      <c r="EAI38" s="227" t="e">
        <f t="shared" si="72"/>
        <v>#DIV/0!</v>
      </c>
      <c r="EAJ38" s="227" t="e">
        <f t="shared" si="72"/>
        <v>#DIV/0!</v>
      </c>
      <c r="EAK38" s="227" t="e">
        <f t="shared" si="72"/>
        <v>#DIV/0!</v>
      </c>
      <c r="EAL38" s="227" t="e">
        <f t="shared" si="72"/>
        <v>#DIV/0!</v>
      </c>
      <c r="EAM38" s="227" t="e">
        <f t="shared" si="72"/>
        <v>#DIV/0!</v>
      </c>
      <c r="EAN38" s="227" t="e">
        <f t="shared" si="72"/>
        <v>#DIV/0!</v>
      </c>
      <c r="EAO38" s="227" t="e">
        <f t="shared" si="72"/>
        <v>#DIV/0!</v>
      </c>
      <c r="EAP38" s="227" t="e">
        <f t="shared" si="72"/>
        <v>#DIV/0!</v>
      </c>
      <c r="EAQ38" s="227" t="e">
        <f t="shared" si="72"/>
        <v>#DIV/0!</v>
      </c>
      <c r="EAR38" s="227" t="e">
        <f t="shared" si="72"/>
        <v>#DIV/0!</v>
      </c>
      <c r="EAS38" s="227" t="e">
        <f t="shared" si="72"/>
        <v>#DIV/0!</v>
      </c>
      <c r="EAT38" s="227" t="e">
        <f t="shared" si="72"/>
        <v>#DIV/0!</v>
      </c>
      <c r="EAU38" s="227" t="e">
        <f t="shared" si="72"/>
        <v>#DIV/0!</v>
      </c>
      <c r="EAV38" s="227" t="e">
        <f t="shared" si="72"/>
        <v>#DIV/0!</v>
      </c>
      <c r="EAW38" s="227" t="e">
        <f t="shared" si="72"/>
        <v>#DIV/0!</v>
      </c>
      <c r="EAX38" s="227" t="e">
        <f t="shared" si="72"/>
        <v>#DIV/0!</v>
      </c>
      <c r="EAY38" s="227" t="e">
        <f t="shared" si="72"/>
        <v>#DIV/0!</v>
      </c>
      <c r="EAZ38" s="227" t="e">
        <f t="shared" si="72"/>
        <v>#DIV/0!</v>
      </c>
      <c r="EBA38" s="227" t="e">
        <f t="shared" si="72"/>
        <v>#DIV/0!</v>
      </c>
      <c r="EBB38" s="227" t="e">
        <f t="shared" si="72"/>
        <v>#DIV/0!</v>
      </c>
      <c r="EBC38" s="227" t="e">
        <f t="shared" si="72"/>
        <v>#DIV/0!</v>
      </c>
      <c r="EBD38" s="227" t="e">
        <f t="shared" si="72"/>
        <v>#DIV/0!</v>
      </c>
      <c r="EBE38" s="227" t="e">
        <f t="shared" si="72"/>
        <v>#DIV/0!</v>
      </c>
      <c r="EBF38" s="227" t="e">
        <f t="shared" si="72"/>
        <v>#DIV/0!</v>
      </c>
      <c r="EBG38" s="227" t="e">
        <f t="shared" si="72"/>
        <v>#DIV/0!</v>
      </c>
      <c r="EBH38" s="227" t="e">
        <f t="shared" si="72"/>
        <v>#DIV/0!</v>
      </c>
      <c r="EBI38" s="227" t="e">
        <f t="shared" si="72"/>
        <v>#DIV/0!</v>
      </c>
      <c r="EBJ38" s="227" t="e">
        <f t="shared" si="72"/>
        <v>#DIV/0!</v>
      </c>
      <c r="EBK38" s="227" t="e">
        <f t="shared" si="72"/>
        <v>#DIV/0!</v>
      </c>
      <c r="EBL38" s="227" t="e">
        <f t="shared" si="72"/>
        <v>#DIV/0!</v>
      </c>
      <c r="EBM38" s="227" t="e">
        <f t="shared" si="72"/>
        <v>#DIV/0!</v>
      </c>
      <c r="EBN38" s="227" t="e">
        <f t="shared" si="72"/>
        <v>#DIV/0!</v>
      </c>
      <c r="EBO38" s="227" t="e">
        <f t="shared" si="72"/>
        <v>#DIV/0!</v>
      </c>
      <c r="EBP38" s="227" t="e">
        <f t="shared" si="72"/>
        <v>#DIV/0!</v>
      </c>
      <c r="EBQ38" s="227" t="e">
        <f t="shared" si="72"/>
        <v>#DIV/0!</v>
      </c>
      <c r="EBR38" s="227" t="e">
        <f t="shared" si="72"/>
        <v>#DIV/0!</v>
      </c>
      <c r="EBS38" s="227" t="e">
        <f t="shared" si="72"/>
        <v>#DIV/0!</v>
      </c>
      <c r="EBT38" s="227" t="e">
        <f t="shared" si="72"/>
        <v>#DIV/0!</v>
      </c>
      <c r="EBU38" s="227" t="e">
        <f t="shared" si="72"/>
        <v>#DIV/0!</v>
      </c>
      <c r="EBV38" s="227" t="e">
        <f t="shared" si="72"/>
        <v>#DIV/0!</v>
      </c>
      <c r="EBW38" s="227" t="e">
        <f t="shared" si="72"/>
        <v>#DIV/0!</v>
      </c>
      <c r="EBX38" s="227" t="e">
        <f t="shared" si="72"/>
        <v>#DIV/0!</v>
      </c>
      <c r="EBY38" s="227" t="e">
        <f t="shared" si="72"/>
        <v>#DIV/0!</v>
      </c>
      <c r="EBZ38" s="227" t="e">
        <f t="shared" si="72"/>
        <v>#DIV/0!</v>
      </c>
      <c r="ECA38" s="227" t="e">
        <f t="shared" si="72"/>
        <v>#DIV/0!</v>
      </c>
      <c r="ECB38" s="227" t="e">
        <f t="shared" ref="ECB38:EEM38" si="73">ECB40/ECB39</f>
        <v>#DIV/0!</v>
      </c>
      <c r="ECC38" s="227" t="e">
        <f t="shared" si="73"/>
        <v>#DIV/0!</v>
      </c>
      <c r="ECD38" s="227" t="e">
        <f t="shared" si="73"/>
        <v>#DIV/0!</v>
      </c>
      <c r="ECE38" s="227" t="e">
        <f t="shared" si="73"/>
        <v>#DIV/0!</v>
      </c>
      <c r="ECF38" s="227" t="e">
        <f t="shared" si="73"/>
        <v>#DIV/0!</v>
      </c>
      <c r="ECG38" s="227" t="e">
        <f t="shared" si="73"/>
        <v>#DIV/0!</v>
      </c>
      <c r="ECH38" s="227" t="e">
        <f t="shared" si="73"/>
        <v>#DIV/0!</v>
      </c>
      <c r="ECI38" s="227" t="e">
        <f t="shared" si="73"/>
        <v>#DIV/0!</v>
      </c>
      <c r="ECJ38" s="227" t="e">
        <f t="shared" si="73"/>
        <v>#DIV/0!</v>
      </c>
      <c r="ECK38" s="227" t="e">
        <f t="shared" si="73"/>
        <v>#DIV/0!</v>
      </c>
      <c r="ECL38" s="227" t="e">
        <f t="shared" si="73"/>
        <v>#DIV/0!</v>
      </c>
      <c r="ECM38" s="227" t="e">
        <f t="shared" si="73"/>
        <v>#DIV/0!</v>
      </c>
      <c r="ECN38" s="227" t="e">
        <f t="shared" si="73"/>
        <v>#DIV/0!</v>
      </c>
      <c r="ECO38" s="227" t="e">
        <f t="shared" si="73"/>
        <v>#DIV/0!</v>
      </c>
      <c r="ECP38" s="227" t="e">
        <f t="shared" si="73"/>
        <v>#DIV/0!</v>
      </c>
      <c r="ECQ38" s="227" t="e">
        <f t="shared" si="73"/>
        <v>#DIV/0!</v>
      </c>
      <c r="ECR38" s="227" t="e">
        <f t="shared" si="73"/>
        <v>#DIV/0!</v>
      </c>
      <c r="ECS38" s="227" t="e">
        <f t="shared" si="73"/>
        <v>#DIV/0!</v>
      </c>
      <c r="ECT38" s="227" t="e">
        <f t="shared" si="73"/>
        <v>#DIV/0!</v>
      </c>
      <c r="ECU38" s="227" t="e">
        <f t="shared" si="73"/>
        <v>#DIV/0!</v>
      </c>
      <c r="ECV38" s="227" t="e">
        <f t="shared" si="73"/>
        <v>#DIV/0!</v>
      </c>
      <c r="ECW38" s="227" t="e">
        <f t="shared" si="73"/>
        <v>#DIV/0!</v>
      </c>
      <c r="ECX38" s="227" t="e">
        <f t="shared" si="73"/>
        <v>#DIV/0!</v>
      </c>
      <c r="ECY38" s="227" t="e">
        <f t="shared" si="73"/>
        <v>#DIV/0!</v>
      </c>
      <c r="ECZ38" s="227" t="e">
        <f t="shared" si="73"/>
        <v>#DIV/0!</v>
      </c>
      <c r="EDA38" s="227" t="e">
        <f t="shared" si="73"/>
        <v>#DIV/0!</v>
      </c>
      <c r="EDB38" s="227" t="e">
        <f t="shared" si="73"/>
        <v>#DIV/0!</v>
      </c>
      <c r="EDC38" s="227" t="e">
        <f t="shared" si="73"/>
        <v>#DIV/0!</v>
      </c>
      <c r="EDD38" s="227" t="e">
        <f t="shared" si="73"/>
        <v>#DIV/0!</v>
      </c>
      <c r="EDE38" s="227" t="e">
        <f t="shared" si="73"/>
        <v>#DIV/0!</v>
      </c>
      <c r="EDF38" s="227" t="e">
        <f t="shared" si="73"/>
        <v>#DIV/0!</v>
      </c>
      <c r="EDG38" s="227" t="e">
        <f t="shared" si="73"/>
        <v>#DIV/0!</v>
      </c>
      <c r="EDH38" s="227" t="e">
        <f t="shared" si="73"/>
        <v>#DIV/0!</v>
      </c>
      <c r="EDI38" s="227" t="e">
        <f t="shared" si="73"/>
        <v>#DIV/0!</v>
      </c>
      <c r="EDJ38" s="227" t="e">
        <f t="shared" si="73"/>
        <v>#DIV/0!</v>
      </c>
      <c r="EDK38" s="227" t="e">
        <f t="shared" si="73"/>
        <v>#DIV/0!</v>
      </c>
      <c r="EDL38" s="227" t="e">
        <f t="shared" si="73"/>
        <v>#DIV/0!</v>
      </c>
      <c r="EDM38" s="227" t="e">
        <f t="shared" si="73"/>
        <v>#DIV/0!</v>
      </c>
      <c r="EDN38" s="227" t="e">
        <f t="shared" si="73"/>
        <v>#DIV/0!</v>
      </c>
      <c r="EDO38" s="227" t="e">
        <f t="shared" si="73"/>
        <v>#DIV/0!</v>
      </c>
      <c r="EDP38" s="227" t="e">
        <f t="shared" si="73"/>
        <v>#DIV/0!</v>
      </c>
      <c r="EDQ38" s="227" t="e">
        <f t="shared" si="73"/>
        <v>#DIV/0!</v>
      </c>
      <c r="EDR38" s="227" t="e">
        <f t="shared" si="73"/>
        <v>#DIV/0!</v>
      </c>
      <c r="EDS38" s="227" t="e">
        <f t="shared" si="73"/>
        <v>#DIV/0!</v>
      </c>
      <c r="EDT38" s="227" t="e">
        <f t="shared" si="73"/>
        <v>#DIV/0!</v>
      </c>
      <c r="EDU38" s="227" t="e">
        <f t="shared" si="73"/>
        <v>#DIV/0!</v>
      </c>
      <c r="EDV38" s="227" t="e">
        <f t="shared" si="73"/>
        <v>#DIV/0!</v>
      </c>
      <c r="EDW38" s="227" t="e">
        <f t="shared" si="73"/>
        <v>#DIV/0!</v>
      </c>
      <c r="EDX38" s="227" t="e">
        <f t="shared" si="73"/>
        <v>#DIV/0!</v>
      </c>
      <c r="EDY38" s="227" t="e">
        <f t="shared" si="73"/>
        <v>#DIV/0!</v>
      </c>
      <c r="EDZ38" s="227" t="e">
        <f t="shared" si="73"/>
        <v>#DIV/0!</v>
      </c>
      <c r="EEA38" s="227" t="e">
        <f t="shared" si="73"/>
        <v>#DIV/0!</v>
      </c>
      <c r="EEB38" s="227" t="e">
        <f t="shared" si="73"/>
        <v>#DIV/0!</v>
      </c>
      <c r="EEC38" s="227" t="e">
        <f t="shared" si="73"/>
        <v>#DIV/0!</v>
      </c>
      <c r="EED38" s="227" t="e">
        <f t="shared" si="73"/>
        <v>#DIV/0!</v>
      </c>
      <c r="EEE38" s="227" t="e">
        <f t="shared" si="73"/>
        <v>#DIV/0!</v>
      </c>
      <c r="EEF38" s="227" t="e">
        <f t="shared" si="73"/>
        <v>#DIV/0!</v>
      </c>
      <c r="EEG38" s="227" t="e">
        <f t="shared" si="73"/>
        <v>#DIV/0!</v>
      </c>
      <c r="EEH38" s="227" t="e">
        <f t="shared" si="73"/>
        <v>#DIV/0!</v>
      </c>
      <c r="EEI38" s="227" t="e">
        <f t="shared" si="73"/>
        <v>#DIV/0!</v>
      </c>
      <c r="EEJ38" s="227" t="e">
        <f t="shared" si="73"/>
        <v>#DIV/0!</v>
      </c>
      <c r="EEK38" s="227" t="e">
        <f t="shared" si="73"/>
        <v>#DIV/0!</v>
      </c>
      <c r="EEL38" s="227" t="e">
        <f t="shared" si="73"/>
        <v>#DIV/0!</v>
      </c>
      <c r="EEM38" s="227" t="e">
        <f t="shared" si="73"/>
        <v>#DIV/0!</v>
      </c>
      <c r="EEN38" s="227" t="e">
        <f t="shared" ref="EEN38:EGY38" si="74">EEN40/EEN39</f>
        <v>#DIV/0!</v>
      </c>
      <c r="EEO38" s="227" t="e">
        <f t="shared" si="74"/>
        <v>#DIV/0!</v>
      </c>
      <c r="EEP38" s="227" t="e">
        <f t="shared" si="74"/>
        <v>#DIV/0!</v>
      </c>
      <c r="EEQ38" s="227" t="e">
        <f t="shared" si="74"/>
        <v>#DIV/0!</v>
      </c>
      <c r="EER38" s="227" t="e">
        <f t="shared" si="74"/>
        <v>#DIV/0!</v>
      </c>
      <c r="EES38" s="227" t="e">
        <f t="shared" si="74"/>
        <v>#DIV/0!</v>
      </c>
      <c r="EET38" s="227" t="e">
        <f t="shared" si="74"/>
        <v>#DIV/0!</v>
      </c>
      <c r="EEU38" s="227" t="e">
        <f t="shared" si="74"/>
        <v>#DIV/0!</v>
      </c>
      <c r="EEV38" s="227" t="e">
        <f t="shared" si="74"/>
        <v>#DIV/0!</v>
      </c>
      <c r="EEW38" s="227" t="e">
        <f t="shared" si="74"/>
        <v>#DIV/0!</v>
      </c>
      <c r="EEX38" s="227" t="e">
        <f t="shared" si="74"/>
        <v>#DIV/0!</v>
      </c>
      <c r="EEY38" s="227" t="e">
        <f t="shared" si="74"/>
        <v>#DIV/0!</v>
      </c>
      <c r="EEZ38" s="227" t="e">
        <f t="shared" si="74"/>
        <v>#DIV/0!</v>
      </c>
      <c r="EFA38" s="227" t="e">
        <f t="shared" si="74"/>
        <v>#DIV/0!</v>
      </c>
      <c r="EFB38" s="227" t="e">
        <f t="shared" si="74"/>
        <v>#DIV/0!</v>
      </c>
      <c r="EFC38" s="227" t="e">
        <f t="shared" si="74"/>
        <v>#DIV/0!</v>
      </c>
      <c r="EFD38" s="227" t="e">
        <f t="shared" si="74"/>
        <v>#DIV/0!</v>
      </c>
      <c r="EFE38" s="227" t="e">
        <f t="shared" si="74"/>
        <v>#DIV/0!</v>
      </c>
      <c r="EFF38" s="227" t="e">
        <f t="shared" si="74"/>
        <v>#DIV/0!</v>
      </c>
      <c r="EFG38" s="227" t="e">
        <f t="shared" si="74"/>
        <v>#DIV/0!</v>
      </c>
      <c r="EFH38" s="227" t="e">
        <f t="shared" si="74"/>
        <v>#DIV/0!</v>
      </c>
      <c r="EFI38" s="227" t="e">
        <f t="shared" si="74"/>
        <v>#DIV/0!</v>
      </c>
      <c r="EFJ38" s="227" t="e">
        <f t="shared" si="74"/>
        <v>#DIV/0!</v>
      </c>
      <c r="EFK38" s="227" t="e">
        <f t="shared" si="74"/>
        <v>#DIV/0!</v>
      </c>
      <c r="EFL38" s="227" t="e">
        <f t="shared" si="74"/>
        <v>#DIV/0!</v>
      </c>
      <c r="EFM38" s="227" t="e">
        <f t="shared" si="74"/>
        <v>#DIV/0!</v>
      </c>
      <c r="EFN38" s="227" t="e">
        <f t="shared" si="74"/>
        <v>#DIV/0!</v>
      </c>
      <c r="EFO38" s="227" t="e">
        <f t="shared" si="74"/>
        <v>#DIV/0!</v>
      </c>
      <c r="EFP38" s="227" t="e">
        <f t="shared" si="74"/>
        <v>#DIV/0!</v>
      </c>
      <c r="EFQ38" s="227" t="e">
        <f t="shared" si="74"/>
        <v>#DIV/0!</v>
      </c>
      <c r="EFR38" s="227" t="e">
        <f t="shared" si="74"/>
        <v>#DIV/0!</v>
      </c>
      <c r="EFS38" s="227" t="e">
        <f t="shared" si="74"/>
        <v>#DIV/0!</v>
      </c>
      <c r="EFT38" s="227" t="e">
        <f t="shared" si="74"/>
        <v>#DIV/0!</v>
      </c>
      <c r="EFU38" s="227" t="e">
        <f t="shared" si="74"/>
        <v>#DIV/0!</v>
      </c>
      <c r="EFV38" s="227" t="e">
        <f t="shared" si="74"/>
        <v>#DIV/0!</v>
      </c>
      <c r="EFW38" s="227" t="e">
        <f t="shared" si="74"/>
        <v>#DIV/0!</v>
      </c>
      <c r="EFX38" s="227" t="e">
        <f t="shared" si="74"/>
        <v>#DIV/0!</v>
      </c>
      <c r="EFY38" s="227" t="e">
        <f t="shared" si="74"/>
        <v>#DIV/0!</v>
      </c>
      <c r="EFZ38" s="227" t="e">
        <f t="shared" si="74"/>
        <v>#DIV/0!</v>
      </c>
      <c r="EGA38" s="227" t="e">
        <f t="shared" si="74"/>
        <v>#DIV/0!</v>
      </c>
      <c r="EGB38" s="227" t="e">
        <f t="shared" si="74"/>
        <v>#DIV/0!</v>
      </c>
      <c r="EGC38" s="227" t="e">
        <f t="shared" si="74"/>
        <v>#DIV/0!</v>
      </c>
      <c r="EGD38" s="227" t="e">
        <f t="shared" si="74"/>
        <v>#DIV/0!</v>
      </c>
      <c r="EGE38" s="227" t="e">
        <f t="shared" si="74"/>
        <v>#DIV/0!</v>
      </c>
      <c r="EGF38" s="227" t="e">
        <f t="shared" si="74"/>
        <v>#DIV/0!</v>
      </c>
      <c r="EGG38" s="227" t="e">
        <f t="shared" si="74"/>
        <v>#DIV/0!</v>
      </c>
      <c r="EGH38" s="227" t="e">
        <f t="shared" si="74"/>
        <v>#DIV/0!</v>
      </c>
      <c r="EGI38" s="227" t="e">
        <f t="shared" si="74"/>
        <v>#DIV/0!</v>
      </c>
      <c r="EGJ38" s="227" t="e">
        <f t="shared" si="74"/>
        <v>#DIV/0!</v>
      </c>
      <c r="EGK38" s="227" t="e">
        <f t="shared" si="74"/>
        <v>#DIV/0!</v>
      </c>
      <c r="EGL38" s="227" t="e">
        <f t="shared" si="74"/>
        <v>#DIV/0!</v>
      </c>
      <c r="EGM38" s="227" t="e">
        <f t="shared" si="74"/>
        <v>#DIV/0!</v>
      </c>
      <c r="EGN38" s="227" t="e">
        <f t="shared" si="74"/>
        <v>#DIV/0!</v>
      </c>
      <c r="EGO38" s="227" t="e">
        <f t="shared" si="74"/>
        <v>#DIV/0!</v>
      </c>
      <c r="EGP38" s="227" t="e">
        <f t="shared" si="74"/>
        <v>#DIV/0!</v>
      </c>
      <c r="EGQ38" s="227" t="e">
        <f t="shared" si="74"/>
        <v>#DIV/0!</v>
      </c>
      <c r="EGR38" s="227" t="e">
        <f t="shared" si="74"/>
        <v>#DIV/0!</v>
      </c>
      <c r="EGS38" s="227" t="e">
        <f t="shared" si="74"/>
        <v>#DIV/0!</v>
      </c>
      <c r="EGT38" s="227" t="e">
        <f t="shared" si="74"/>
        <v>#DIV/0!</v>
      </c>
      <c r="EGU38" s="227" t="e">
        <f t="shared" si="74"/>
        <v>#DIV/0!</v>
      </c>
      <c r="EGV38" s="227" t="e">
        <f t="shared" si="74"/>
        <v>#DIV/0!</v>
      </c>
      <c r="EGW38" s="227" t="e">
        <f t="shared" si="74"/>
        <v>#DIV/0!</v>
      </c>
      <c r="EGX38" s="227" t="e">
        <f t="shared" si="74"/>
        <v>#DIV/0!</v>
      </c>
      <c r="EGY38" s="227" t="e">
        <f t="shared" si="74"/>
        <v>#DIV/0!</v>
      </c>
      <c r="EGZ38" s="227" t="e">
        <f t="shared" ref="EGZ38:EJK38" si="75">EGZ40/EGZ39</f>
        <v>#DIV/0!</v>
      </c>
      <c r="EHA38" s="227" t="e">
        <f t="shared" si="75"/>
        <v>#DIV/0!</v>
      </c>
      <c r="EHB38" s="227" t="e">
        <f t="shared" si="75"/>
        <v>#DIV/0!</v>
      </c>
      <c r="EHC38" s="227" t="e">
        <f t="shared" si="75"/>
        <v>#DIV/0!</v>
      </c>
      <c r="EHD38" s="227" t="e">
        <f t="shared" si="75"/>
        <v>#DIV/0!</v>
      </c>
      <c r="EHE38" s="227" t="e">
        <f t="shared" si="75"/>
        <v>#DIV/0!</v>
      </c>
      <c r="EHF38" s="227" t="e">
        <f t="shared" si="75"/>
        <v>#DIV/0!</v>
      </c>
      <c r="EHG38" s="227" t="e">
        <f t="shared" si="75"/>
        <v>#DIV/0!</v>
      </c>
      <c r="EHH38" s="227" t="e">
        <f t="shared" si="75"/>
        <v>#DIV/0!</v>
      </c>
      <c r="EHI38" s="227" t="e">
        <f t="shared" si="75"/>
        <v>#DIV/0!</v>
      </c>
      <c r="EHJ38" s="227" t="e">
        <f t="shared" si="75"/>
        <v>#DIV/0!</v>
      </c>
      <c r="EHK38" s="227" t="e">
        <f t="shared" si="75"/>
        <v>#DIV/0!</v>
      </c>
      <c r="EHL38" s="227" t="e">
        <f t="shared" si="75"/>
        <v>#DIV/0!</v>
      </c>
      <c r="EHM38" s="227" t="e">
        <f t="shared" si="75"/>
        <v>#DIV/0!</v>
      </c>
      <c r="EHN38" s="227" t="e">
        <f t="shared" si="75"/>
        <v>#DIV/0!</v>
      </c>
      <c r="EHO38" s="227" t="e">
        <f t="shared" si="75"/>
        <v>#DIV/0!</v>
      </c>
      <c r="EHP38" s="227" t="e">
        <f t="shared" si="75"/>
        <v>#DIV/0!</v>
      </c>
      <c r="EHQ38" s="227" t="e">
        <f t="shared" si="75"/>
        <v>#DIV/0!</v>
      </c>
      <c r="EHR38" s="227" t="e">
        <f t="shared" si="75"/>
        <v>#DIV/0!</v>
      </c>
      <c r="EHS38" s="227" t="e">
        <f t="shared" si="75"/>
        <v>#DIV/0!</v>
      </c>
      <c r="EHT38" s="227" t="e">
        <f t="shared" si="75"/>
        <v>#DIV/0!</v>
      </c>
      <c r="EHU38" s="227" t="e">
        <f t="shared" si="75"/>
        <v>#DIV/0!</v>
      </c>
      <c r="EHV38" s="227" t="e">
        <f t="shared" si="75"/>
        <v>#DIV/0!</v>
      </c>
      <c r="EHW38" s="227" t="e">
        <f t="shared" si="75"/>
        <v>#DIV/0!</v>
      </c>
      <c r="EHX38" s="227" t="e">
        <f t="shared" si="75"/>
        <v>#DIV/0!</v>
      </c>
      <c r="EHY38" s="227" t="e">
        <f t="shared" si="75"/>
        <v>#DIV/0!</v>
      </c>
      <c r="EHZ38" s="227" t="e">
        <f t="shared" si="75"/>
        <v>#DIV/0!</v>
      </c>
      <c r="EIA38" s="227" t="e">
        <f t="shared" si="75"/>
        <v>#DIV/0!</v>
      </c>
      <c r="EIB38" s="227" t="e">
        <f t="shared" si="75"/>
        <v>#DIV/0!</v>
      </c>
      <c r="EIC38" s="227" t="e">
        <f t="shared" si="75"/>
        <v>#DIV/0!</v>
      </c>
      <c r="EID38" s="227" t="e">
        <f t="shared" si="75"/>
        <v>#DIV/0!</v>
      </c>
      <c r="EIE38" s="227" t="e">
        <f t="shared" si="75"/>
        <v>#DIV/0!</v>
      </c>
      <c r="EIF38" s="227" t="e">
        <f t="shared" si="75"/>
        <v>#DIV/0!</v>
      </c>
      <c r="EIG38" s="227" t="e">
        <f t="shared" si="75"/>
        <v>#DIV/0!</v>
      </c>
      <c r="EIH38" s="227" t="e">
        <f t="shared" si="75"/>
        <v>#DIV/0!</v>
      </c>
      <c r="EII38" s="227" t="e">
        <f t="shared" si="75"/>
        <v>#DIV/0!</v>
      </c>
      <c r="EIJ38" s="227" t="e">
        <f t="shared" si="75"/>
        <v>#DIV/0!</v>
      </c>
      <c r="EIK38" s="227" t="e">
        <f t="shared" si="75"/>
        <v>#DIV/0!</v>
      </c>
      <c r="EIL38" s="227" t="e">
        <f t="shared" si="75"/>
        <v>#DIV/0!</v>
      </c>
      <c r="EIM38" s="227" t="e">
        <f t="shared" si="75"/>
        <v>#DIV/0!</v>
      </c>
      <c r="EIN38" s="227" t="e">
        <f t="shared" si="75"/>
        <v>#DIV/0!</v>
      </c>
      <c r="EIO38" s="227" t="e">
        <f t="shared" si="75"/>
        <v>#DIV/0!</v>
      </c>
      <c r="EIP38" s="227" t="e">
        <f t="shared" si="75"/>
        <v>#DIV/0!</v>
      </c>
      <c r="EIQ38" s="227" t="e">
        <f t="shared" si="75"/>
        <v>#DIV/0!</v>
      </c>
      <c r="EIR38" s="227" t="e">
        <f t="shared" si="75"/>
        <v>#DIV/0!</v>
      </c>
      <c r="EIS38" s="227" t="e">
        <f t="shared" si="75"/>
        <v>#DIV/0!</v>
      </c>
      <c r="EIT38" s="227" t="e">
        <f t="shared" si="75"/>
        <v>#DIV/0!</v>
      </c>
      <c r="EIU38" s="227" t="e">
        <f t="shared" si="75"/>
        <v>#DIV/0!</v>
      </c>
      <c r="EIV38" s="227" t="e">
        <f t="shared" si="75"/>
        <v>#DIV/0!</v>
      </c>
      <c r="EIW38" s="227" t="e">
        <f t="shared" si="75"/>
        <v>#DIV/0!</v>
      </c>
      <c r="EIX38" s="227" t="e">
        <f t="shared" si="75"/>
        <v>#DIV/0!</v>
      </c>
      <c r="EIY38" s="227" t="e">
        <f t="shared" si="75"/>
        <v>#DIV/0!</v>
      </c>
      <c r="EIZ38" s="227" t="e">
        <f t="shared" si="75"/>
        <v>#DIV/0!</v>
      </c>
      <c r="EJA38" s="227" t="e">
        <f t="shared" si="75"/>
        <v>#DIV/0!</v>
      </c>
      <c r="EJB38" s="227" t="e">
        <f t="shared" si="75"/>
        <v>#DIV/0!</v>
      </c>
      <c r="EJC38" s="227" t="e">
        <f t="shared" si="75"/>
        <v>#DIV/0!</v>
      </c>
      <c r="EJD38" s="227" t="e">
        <f t="shared" si="75"/>
        <v>#DIV/0!</v>
      </c>
      <c r="EJE38" s="227" t="e">
        <f t="shared" si="75"/>
        <v>#DIV/0!</v>
      </c>
      <c r="EJF38" s="227" t="e">
        <f t="shared" si="75"/>
        <v>#DIV/0!</v>
      </c>
      <c r="EJG38" s="227" t="e">
        <f t="shared" si="75"/>
        <v>#DIV/0!</v>
      </c>
      <c r="EJH38" s="227" t="e">
        <f t="shared" si="75"/>
        <v>#DIV/0!</v>
      </c>
      <c r="EJI38" s="227" t="e">
        <f t="shared" si="75"/>
        <v>#DIV/0!</v>
      </c>
      <c r="EJJ38" s="227" t="e">
        <f t="shared" si="75"/>
        <v>#DIV/0!</v>
      </c>
      <c r="EJK38" s="227" t="e">
        <f t="shared" si="75"/>
        <v>#DIV/0!</v>
      </c>
      <c r="EJL38" s="227" t="e">
        <f t="shared" ref="EJL38:ELW38" si="76">EJL40/EJL39</f>
        <v>#DIV/0!</v>
      </c>
      <c r="EJM38" s="227" t="e">
        <f t="shared" si="76"/>
        <v>#DIV/0!</v>
      </c>
      <c r="EJN38" s="227" t="e">
        <f t="shared" si="76"/>
        <v>#DIV/0!</v>
      </c>
      <c r="EJO38" s="227" t="e">
        <f t="shared" si="76"/>
        <v>#DIV/0!</v>
      </c>
      <c r="EJP38" s="227" t="e">
        <f t="shared" si="76"/>
        <v>#DIV/0!</v>
      </c>
      <c r="EJQ38" s="227" t="e">
        <f t="shared" si="76"/>
        <v>#DIV/0!</v>
      </c>
      <c r="EJR38" s="227" t="e">
        <f t="shared" si="76"/>
        <v>#DIV/0!</v>
      </c>
      <c r="EJS38" s="227" t="e">
        <f t="shared" si="76"/>
        <v>#DIV/0!</v>
      </c>
      <c r="EJT38" s="227" t="e">
        <f t="shared" si="76"/>
        <v>#DIV/0!</v>
      </c>
      <c r="EJU38" s="227" t="e">
        <f t="shared" si="76"/>
        <v>#DIV/0!</v>
      </c>
      <c r="EJV38" s="227" t="e">
        <f t="shared" si="76"/>
        <v>#DIV/0!</v>
      </c>
      <c r="EJW38" s="227" t="e">
        <f t="shared" si="76"/>
        <v>#DIV/0!</v>
      </c>
      <c r="EJX38" s="227" t="e">
        <f t="shared" si="76"/>
        <v>#DIV/0!</v>
      </c>
      <c r="EJY38" s="227" t="e">
        <f t="shared" si="76"/>
        <v>#DIV/0!</v>
      </c>
      <c r="EJZ38" s="227" t="e">
        <f t="shared" si="76"/>
        <v>#DIV/0!</v>
      </c>
      <c r="EKA38" s="227" t="e">
        <f t="shared" si="76"/>
        <v>#DIV/0!</v>
      </c>
      <c r="EKB38" s="227" t="e">
        <f t="shared" si="76"/>
        <v>#DIV/0!</v>
      </c>
      <c r="EKC38" s="227" t="e">
        <f t="shared" si="76"/>
        <v>#DIV/0!</v>
      </c>
      <c r="EKD38" s="227" t="e">
        <f t="shared" si="76"/>
        <v>#DIV/0!</v>
      </c>
      <c r="EKE38" s="227" t="e">
        <f t="shared" si="76"/>
        <v>#DIV/0!</v>
      </c>
      <c r="EKF38" s="227" t="e">
        <f t="shared" si="76"/>
        <v>#DIV/0!</v>
      </c>
      <c r="EKG38" s="227" t="e">
        <f t="shared" si="76"/>
        <v>#DIV/0!</v>
      </c>
      <c r="EKH38" s="227" t="e">
        <f t="shared" si="76"/>
        <v>#DIV/0!</v>
      </c>
      <c r="EKI38" s="227" t="e">
        <f t="shared" si="76"/>
        <v>#DIV/0!</v>
      </c>
      <c r="EKJ38" s="227" t="e">
        <f t="shared" si="76"/>
        <v>#DIV/0!</v>
      </c>
      <c r="EKK38" s="227" t="e">
        <f t="shared" si="76"/>
        <v>#DIV/0!</v>
      </c>
      <c r="EKL38" s="227" t="e">
        <f t="shared" si="76"/>
        <v>#DIV/0!</v>
      </c>
      <c r="EKM38" s="227" t="e">
        <f t="shared" si="76"/>
        <v>#DIV/0!</v>
      </c>
      <c r="EKN38" s="227" t="e">
        <f t="shared" si="76"/>
        <v>#DIV/0!</v>
      </c>
      <c r="EKO38" s="227" t="e">
        <f t="shared" si="76"/>
        <v>#DIV/0!</v>
      </c>
      <c r="EKP38" s="227" t="e">
        <f t="shared" si="76"/>
        <v>#DIV/0!</v>
      </c>
      <c r="EKQ38" s="227" t="e">
        <f t="shared" si="76"/>
        <v>#DIV/0!</v>
      </c>
      <c r="EKR38" s="227" t="e">
        <f t="shared" si="76"/>
        <v>#DIV/0!</v>
      </c>
      <c r="EKS38" s="227" t="e">
        <f t="shared" si="76"/>
        <v>#DIV/0!</v>
      </c>
      <c r="EKT38" s="227" t="e">
        <f t="shared" si="76"/>
        <v>#DIV/0!</v>
      </c>
      <c r="EKU38" s="227" t="e">
        <f t="shared" si="76"/>
        <v>#DIV/0!</v>
      </c>
      <c r="EKV38" s="227" t="e">
        <f t="shared" si="76"/>
        <v>#DIV/0!</v>
      </c>
      <c r="EKW38" s="227" t="e">
        <f t="shared" si="76"/>
        <v>#DIV/0!</v>
      </c>
      <c r="EKX38" s="227" t="e">
        <f t="shared" si="76"/>
        <v>#DIV/0!</v>
      </c>
      <c r="EKY38" s="227" t="e">
        <f t="shared" si="76"/>
        <v>#DIV/0!</v>
      </c>
      <c r="EKZ38" s="227" t="e">
        <f t="shared" si="76"/>
        <v>#DIV/0!</v>
      </c>
      <c r="ELA38" s="227" t="e">
        <f t="shared" si="76"/>
        <v>#DIV/0!</v>
      </c>
      <c r="ELB38" s="227" t="e">
        <f t="shared" si="76"/>
        <v>#DIV/0!</v>
      </c>
      <c r="ELC38" s="227" t="e">
        <f t="shared" si="76"/>
        <v>#DIV/0!</v>
      </c>
      <c r="ELD38" s="227" t="e">
        <f t="shared" si="76"/>
        <v>#DIV/0!</v>
      </c>
      <c r="ELE38" s="227" t="e">
        <f t="shared" si="76"/>
        <v>#DIV/0!</v>
      </c>
      <c r="ELF38" s="227" t="e">
        <f t="shared" si="76"/>
        <v>#DIV/0!</v>
      </c>
      <c r="ELG38" s="227" t="e">
        <f t="shared" si="76"/>
        <v>#DIV/0!</v>
      </c>
      <c r="ELH38" s="227" t="e">
        <f t="shared" si="76"/>
        <v>#DIV/0!</v>
      </c>
      <c r="ELI38" s="227" t="e">
        <f t="shared" si="76"/>
        <v>#DIV/0!</v>
      </c>
      <c r="ELJ38" s="227" t="e">
        <f t="shared" si="76"/>
        <v>#DIV/0!</v>
      </c>
      <c r="ELK38" s="227" t="e">
        <f t="shared" si="76"/>
        <v>#DIV/0!</v>
      </c>
      <c r="ELL38" s="227" t="e">
        <f t="shared" si="76"/>
        <v>#DIV/0!</v>
      </c>
      <c r="ELM38" s="227" t="e">
        <f t="shared" si="76"/>
        <v>#DIV/0!</v>
      </c>
      <c r="ELN38" s="227" t="e">
        <f t="shared" si="76"/>
        <v>#DIV/0!</v>
      </c>
      <c r="ELO38" s="227" t="e">
        <f t="shared" si="76"/>
        <v>#DIV/0!</v>
      </c>
      <c r="ELP38" s="227" t="e">
        <f t="shared" si="76"/>
        <v>#DIV/0!</v>
      </c>
      <c r="ELQ38" s="227" t="e">
        <f t="shared" si="76"/>
        <v>#DIV/0!</v>
      </c>
      <c r="ELR38" s="227" t="e">
        <f t="shared" si="76"/>
        <v>#DIV/0!</v>
      </c>
      <c r="ELS38" s="227" t="e">
        <f t="shared" si="76"/>
        <v>#DIV/0!</v>
      </c>
      <c r="ELT38" s="227" t="e">
        <f t="shared" si="76"/>
        <v>#DIV/0!</v>
      </c>
      <c r="ELU38" s="227" t="e">
        <f t="shared" si="76"/>
        <v>#DIV/0!</v>
      </c>
      <c r="ELV38" s="227" t="e">
        <f t="shared" si="76"/>
        <v>#DIV/0!</v>
      </c>
      <c r="ELW38" s="227" t="e">
        <f t="shared" si="76"/>
        <v>#DIV/0!</v>
      </c>
      <c r="ELX38" s="227" t="e">
        <f t="shared" ref="ELX38:EOI38" si="77">ELX40/ELX39</f>
        <v>#DIV/0!</v>
      </c>
      <c r="ELY38" s="227" t="e">
        <f t="shared" si="77"/>
        <v>#DIV/0!</v>
      </c>
      <c r="ELZ38" s="227" t="e">
        <f t="shared" si="77"/>
        <v>#DIV/0!</v>
      </c>
      <c r="EMA38" s="227" t="e">
        <f t="shared" si="77"/>
        <v>#DIV/0!</v>
      </c>
      <c r="EMB38" s="227" t="e">
        <f t="shared" si="77"/>
        <v>#DIV/0!</v>
      </c>
      <c r="EMC38" s="227" t="e">
        <f t="shared" si="77"/>
        <v>#DIV/0!</v>
      </c>
      <c r="EMD38" s="227" t="e">
        <f t="shared" si="77"/>
        <v>#DIV/0!</v>
      </c>
      <c r="EME38" s="227" t="e">
        <f t="shared" si="77"/>
        <v>#DIV/0!</v>
      </c>
      <c r="EMF38" s="227" t="e">
        <f t="shared" si="77"/>
        <v>#DIV/0!</v>
      </c>
      <c r="EMG38" s="227" t="e">
        <f t="shared" si="77"/>
        <v>#DIV/0!</v>
      </c>
      <c r="EMH38" s="227" t="e">
        <f t="shared" si="77"/>
        <v>#DIV/0!</v>
      </c>
      <c r="EMI38" s="227" t="e">
        <f t="shared" si="77"/>
        <v>#DIV/0!</v>
      </c>
      <c r="EMJ38" s="227" t="e">
        <f t="shared" si="77"/>
        <v>#DIV/0!</v>
      </c>
      <c r="EMK38" s="227" t="e">
        <f t="shared" si="77"/>
        <v>#DIV/0!</v>
      </c>
      <c r="EML38" s="227" t="e">
        <f t="shared" si="77"/>
        <v>#DIV/0!</v>
      </c>
      <c r="EMM38" s="227" t="e">
        <f t="shared" si="77"/>
        <v>#DIV/0!</v>
      </c>
      <c r="EMN38" s="227" t="e">
        <f t="shared" si="77"/>
        <v>#DIV/0!</v>
      </c>
      <c r="EMO38" s="227" t="e">
        <f t="shared" si="77"/>
        <v>#DIV/0!</v>
      </c>
      <c r="EMP38" s="227" t="e">
        <f t="shared" si="77"/>
        <v>#DIV/0!</v>
      </c>
      <c r="EMQ38" s="227" t="e">
        <f t="shared" si="77"/>
        <v>#DIV/0!</v>
      </c>
      <c r="EMR38" s="227" t="e">
        <f t="shared" si="77"/>
        <v>#DIV/0!</v>
      </c>
      <c r="EMS38" s="227" t="e">
        <f t="shared" si="77"/>
        <v>#DIV/0!</v>
      </c>
      <c r="EMT38" s="227" t="e">
        <f t="shared" si="77"/>
        <v>#DIV/0!</v>
      </c>
      <c r="EMU38" s="227" t="e">
        <f t="shared" si="77"/>
        <v>#DIV/0!</v>
      </c>
      <c r="EMV38" s="227" t="e">
        <f t="shared" si="77"/>
        <v>#DIV/0!</v>
      </c>
      <c r="EMW38" s="227" t="e">
        <f t="shared" si="77"/>
        <v>#DIV/0!</v>
      </c>
      <c r="EMX38" s="227" t="e">
        <f t="shared" si="77"/>
        <v>#DIV/0!</v>
      </c>
      <c r="EMY38" s="227" t="e">
        <f t="shared" si="77"/>
        <v>#DIV/0!</v>
      </c>
      <c r="EMZ38" s="227" t="e">
        <f t="shared" si="77"/>
        <v>#DIV/0!</v>
      </c>
      <c r="ENA38" s="227" t="e">
        <f t="shared" si="77"/>
        <v>#DIV/0!</v>
      </c>
      <c r="ENB38" s="227" t="e">
        <f t="shared" si="77"/>
        <v>#DIV/0!</v>
      </c>
      <c r="ENC38" s="227" t="e">
        <f t="shared" si="77"/>
        <v>#DIV/0!</v>
      </c>
      <c r="END38" s="227" t="e">
        <f t="shared" si="77"/>
        <v>#DIV/0!</v>
      </c>
      <c r="ENE38" s="227" t="e">
        <f t="shared" si="77"/>
        <v>#DIV/0!</v>
      </c>
      <c r="ENF38" s="227" t="e">
        <f t="shared" si="77"/>
        <v>#DIV/0!</v>
      </c>
      <c r="ENG38" s="227" t="e">
        <f t="shared" si="77"/>
        <v>#DIV/0!</v>
      </c>
      <c r="ENH38" s="227" t="e">
        <f t="shared" si="77"/>
        <v>#DIV/0!</v>
      </c>
      <c r="ENI38" s="227" t="e">
        <f t="shared" si="77"/>
        <v>#DIV/0!</v>
      </c>
      <c r="ENJ38" s="227" t="e">
        <f t="shared" si="77"/>
        <v>#DIV/0!</v>
      </c>
      <c r="ENK38" s="227" t="e">
        <f t="shared" si="77"/>
        <v>#DIV/0!</v>
      </c>
      <c r="ENL38" s="227" t="e">
        <f t="shared" si="77"/>
        <v>#DIV/0!</v>
      </c>
      <c r="ENM38" s="227" t="e">
        <f t="shared" si="77"/>
        <v>#DIV/0!</v>
      </c>
      <c r="ENN38" s="227" t="e">
        <f t="shared" si="77"/>
        <v>#DIV/0!</v>
      </c>
      <c r="ENO38" s="227" t="e">
        <f t="shared" si="77"/>
        <v>#DIV/0!</v>
      </c>
      <c r="ENP38" s="227" t="e">
        <f t="shared" si="77"/>
        <v>#DIV/0!</v>
      </c>
      <c r="ENQ38" s="227" t="e">
        <f t="shared" si="77"/>
        <v>#DIV/0!</v>
      </c>
      <c r="ENR38" s="227" t="e">
        <f t="shared" si="77"/>
        <v>#DIV/0!</v>
      </c>
      <c r="ENS38" s="227" t="e">
        <f t="shared" si="77"/>
        <v>#DIV/0!</v>
      </c>
      <c r="ENT38" s="227" t="e">
        <f t="shared" si="77"/>
        <v>#DIV/0!</v>
      </c>
      <c r="ENU38" s="227" t="e">
        <f t="shared" si="77"/>
        <v>#DIV/0!</v>
      </c>
      <c r="ENV38" s="227" t="e">
        <f t="shared" si="77"/>
        <v>#DIV/0!</v>
      </c>
      <c r="ENW38" s="227" t="e">
        <f t="shared" si="77"/>
        <v>#DIV/0!</v>
      </c>
      <c r="ENX38" s="227" t="e">
        <f t="shared" si="77"/>
        <v>#DIV/0!</v>
      </c>
      <c r="ENY38" s="227" t="e">
        <f t="shared" si="77"/>
        <v>#DIV/0!</v>
      </c>
      <c r="ENZ38" s="227" t="e">
        <f t="shared" si="77"/>
        <v>#DIV/0!</v>
      </c>
      <c r="EOA38" s="227" t="e">
        <f t="shared" si="77"/>
        <v>#DIV/0!</v>
      </c>
      <c r="EOB38" s="227" t="e">
        <f t="shared" si="77"/>
        <v>#DIV/0!</v>
      </c>
      <c r="EOC38" s="227" t="e">
        <f t="shared" si="77"/>
        <v>#DIV/0!</v>
      </c>
      <c r="EOD38" s="227" t="e">
        <f t="shared" si="77"/>
        <v>#DIV/0!</v>
      </c>
      <c r="EOE38" s="227" t="e">
        <f t="shared" si="77"/>
        <v>#DIV/0!</v>
      </c>
      <c r="EOF38" s="227" t="e">
        <f t="shared" si="77"/>
        <v>#DIV/0!</v>
      </c>
      <c r="EOG38" s="227" t="e">
        <f t="shared" si="77"/>
        <v>#DIV/0!</v>
      </c>
      <c r="EOH38" s="227" t="e">
        <f t="shared" si="77"/>
        <v>#DIV/0!</v>
      </c>
      <c r="EOI38" s="227" t="e">
        <f t="shared" si="77"/>
        <v>#DIV/0!</v>
      </c>
      <c r="EOJ38" s="227" t="e">
        <f t="shared" ref="EOJ38:EQU38" si="78">EOJ40/EOJ39</f>
        <v>#DIV/0!</v>
      </c>
      <c r="EOK38" s="227" t="e">
        <f t="shared" si="78"/>
        <v>#DIV/0!</v>
      </c>
      <c r="EOL38" s="227" t="e">
        <f t="shared" si="78"/>
        <v>#DIV/0!</v>
      </c>
      <c r="EOM38" s="227" t="e">
        <f t="shared" si="78"/>
        <v>#DIV/0!</v>
      </c>
      <c r="EON38" s="227" t="e">
        <f t="shared" si="78"/>
        <v>#DIV/0!</v>
      </c>
      <c r="EOO38" s="227" t="e">
        <f t="shared" si="78"/>
        <v>#DIV/0!</v>
      </c>
      <c r="EOP38" s="227" t="e">
        <f t="shared" si="78"/>
        <v>#DIV/0!</v>
      </c>
      <c r="EOQ38" s="227" t="e">
        <f t="shared" si="78"/>
        <v>#DIV/0!</v>
      </c>
      <c r="EOR38" s="227" t="e">
        <f t="shared" si="78"/>
        <v>#DIV/0!</v>
      </c>
      <c r="EOS38" s="227" t="e">
        <f t="shared" si="78"/>
        <v>#DIV/0!</v>
      </c>
      <c r="EOT38" s="227" t="e">
        <f t="shared" si="78"/>
        <v>#DIV/0!</v>
      </c>
      <c r="EOU38" s="227" t="e">
        <f t="shared" si="78"/>
        <v>#DIV/0!</v>
      </c>
      <c r="EOV38" s="227" t="e">
        <f t="shared" si="78"/>
        <v>#DIV/0!</v>
      </c>
      <c r="EOW38" s="227" t="e">
        <f t="shared" si="78"/>
        <v>#DIV/0!</v>
      </c>
      <c r="EOX38" s="227" t="e">
        <f t="shared" si="78"/>
        <v>#DIV/0!</v>
      </c>
      <c r="EOY38" s="227" t="e">
        <f t="shared" si="78"/>
        <v>#DIV/0!</v>
      </c>
      <c r="EOZ38" s="227" t="e">
        <f t="shared" si="78"/>
        <v>#DIV/0!</v>
      </c>
      <c r="EPA38" s="227" t="e">
        <f t="shared" si="78"/>
        <v>#DIV/0!</v>
      </c>
      <c r="EPB38" s="227" t="e">
        <f t="shared" si="78"/>
        <v>#DIV/0!</v>
      </c>
      <c r="EPC38" s="227" t="e">
        <f t="shared" si="78"/>
        <v>#DIV/0!</v>
      </c>
      <c r="EPD38" s="227" t="e">
        <f t="shared" si="78"/>
        <v>#DIV/0!</v>
      </c>
      <c r="EPE38" s="227" t="e">
        <f t="shared" si="78"/>
        <v>#DIV/0!</v>
      </c>
      <c r="EPF38" s="227" t="e">
        <f t="shared" si="78"/>
        <v>#DIV/0!</v>
      </c>
      <c r="EPG38" s="227" t="e">
        <f t="shared" si="78"/>
        <v>#DIV/0!</v>
      </c>
      <c r="EPH38" s="227" t="e">
        <f t="shared" si="78"/>
        <v>#DIV/0!</v>
      </c>
      <c r="EPI38" s="227" t="e">
        <f t="shared" si="78"/>
        <v>#DIV/0!</v>
      </c>
      <c r="EPJ38" s="227" t="e">
        <f t="shared" si="78"/>
        <v>#DIV/0!</v>
      </c>
      <c r="EPK38" s="227" t="e">
        <f t="shared" si="78"/>
        <v>#DIV/0!</v>
      </c>
      <c r="EPL38" s="227" t="e">
        <f t="shared" si="78"/>
        <v>#DIV/0!</v>
      </c>
      <c r="EPM38" s="227" t="e">
        <f t="shared" si="78"/>
        <v>#DIV/0!</v>
      </c>
      <c r="EPN38" s="227" t="e">
        <f t="shared" si="78"/>
        <v>#DIV/0!</v>
      </c>
      <c r="EPO38" s="227" t="e">
        <f t="shared" si="78"/>
        <v>#DIV/0!</v>
      </c>
      <c r="EPP38" s="227" t="e">
        <f t="shared" si="78"/>
        <v>#DIV/0!</v>
      </c>
      <c r="EPQ38" s="227" t="e">
        <f t="shared" si="78"/>
        <v>#DIV/0!</v>
      </c>
      <c r="EPR38" s="227" t="e">
        <f t="shared" si="78"/>
        <v>#DIV/0!</v>
      </c>
      <c r="EPS38" s="227" t="e">
        <f t="shared" si="78"/>
        <v>#DIV/0!</v>
      </c>
      <c r="EPT38" s="227" t="e">
        <f t="shared" si="78"/>
        <v>#DIV/0!</v>
      </c>
      <c r="EPU38" s="227" t="e">
        <f t="shared" si="78"/>
        <v>#DIV/0!</v>
      </c>
      <c r="EPV38" s="227" t="e">
        <f t="shared" si="78"/>
        <v>#DIV/0!</v>
      </c>
      <c r="EPW38" s="227" t="e">
        <f t="shared" si="78"/>
        <v>#DIV/0!</v>
      </c>
      <c r="EPX38" s="227" t="e">
        <f t="shared" si="78"/>
        <v>#DIV/0!</v>
      </c>
      <c r="EPY38" s="227" t="e">
        <f t="shared" si="78"/>
        <v>#DIV/0!</v>
      </c>
      <c r="EPZ38" s="227" t="e">
        <f t="shared" si="78"/>
        <v>#DIV/0!</v>
      </c>
      <c r="EQA38" s="227" t="e">
        <f t="shared" si="78"/>
        <v>#DIV/0!</v>
      </c>
      <c r="EQB38" s="227" t="e">
        <f t="shared" si="78"/>
        <v>#DIV/0!</v>
      </c>
      <c r="EQC38" s="227" t="e">
        <f t="shared" si="78"/>
        <v>#DIV/0!</v>
      </c>
      <c r="EQD38" s="227" t="e">
        <f t="shared" si="78"/>
        <v>#DIV/0!</v>
      </c>
      <c r="EQE38" s="227" t="e">
        <f t="shared" si="78"/>
        <v>#DIV/0!</v>
      </c>
      <c r="EQF38" s="227" t="e">
        <f t="shared" si="78"/>
        <v>#DIV/0!</v>
      </c>
      <c r="EQG38" s="227" t="e">
        <f t="shared" si="78"/>
        <v>#DIV/0!</v>
      </c>
      <c r="EQH38" s="227" t="e">
        <f t="shared" si="78"/>
        <v>#DIV/0!</v>
      </c>
      <c r="EQI38" s="227" t="e">
        <f t="shared" si="78"/>
        <v>#DIV/0!</v>
      </c>
      <c r="EQJ38" s="227" t="e">
        <f t="shared" si="78"/>
        <v>#DIV/0!</v>
      </c>
      <c r="EQK38" s="227" t="e">
        <f t="shared" si="78"/>
        <v>#DIV/0!</v>
      </c>
      <c r="EQL38" s="227" t="e">
        <f t="shared" si="78"/>
        <v>#DIV/0!</v>
      </c>
      <c r="EQM38" s="227" t="e">
        <f t="shared" si="78"/>
        <v>#DIV/0!</v>
      </c>
      <c r="EQN38" s="227" t="e">
        <f t="shared" si="78"/>
        <v>#DIV/0!</v>
      </c>
      <c r="EQO38" s="227" t="e">
        <f t="shared" si="78"/>
        <v>#DIV/0!</v>
      </c>
      <c r="EQP38" s="227" t="e">
        <f t="shared" si="78"/>
        <v>#DIV/0!</v>
      </c>
      <c r="EQQ38" s="227" t="e">
        <f t="shared" si="78"/>
        <v>#DIV/0!</v>
      </c>
      <c r="EQR38" s="227" t="e">
        <f t="shared" si="78"/>
        <v>#DIV/0!</v>
      </c>
      <c r="EQS38" s="227" t="e">
        <f t="shared" si="78"/>
        <v>#DIV/0!</v>
      </c>
      <c r="EQT38" s="227" t="e">
        <f t="shared" si="78"/>
        <v>#DIV/0!</v>
      </c>
      <c r="EQU38" s="227" t="e">
        <f t="shared" si="78"/>
        <v>#DIV/0!</v>
      </c>
      <c r="EQV38" s="227" t="e">
        <f t="shared" ref="EQV38:ETG38" si="79">EQV40/EQV39</f>
        <v>#DIV/0!</v>
      </c>
      <c r="EQW38" s="227" t="e">
        <f t="shared" si="79"/>
        <v>#DIV/0!</v>
      </c>
      <c r="EQX38" s="227" t="e">
        <f t="shared" si="79"/>
        <v>#DIV/0!</v>
      </c>
      <c r="EQY38" s="227" t="e">
        <f t="shared" si="79"/>
        <v>#DIV/0!</v>
      </c>
      <c r="EQZ38" s="227" t="e">
        <f t="shared" si="79"/>
        <v>#DIV/0!</v>
      </c>
      <c r="ERA38" s="227" t="e">
        <f t="shared" si="79"/>
        <v>#DIV/0!</v>
      </c>
      <c r="ERB38" s="227" t="e">
        <f t="shared" si="79"/>
        <v>#DIV/0!</v>
      </c>
      <c r="ERC38" s="227" t="e">
        <f t="shared" si="79"/>
        <v>#DIV/0!</v>
      </c>
      <c r="ERD38" s="227" t="e">
        <f t="shared" si="79"/>
        <v>#DIV/0!</v>
      </c>
      <c r="ERE38" s="227" t="e">
        <f t="shared" si="79"/>
        <v>#DIV/0!</v>
      </c>
      <c r="ERF38" s="227" t="e">
        <f t="shared" si="79"/>
        <v>#DIV/0!</v>
      </c>
      <c r="ERG38" s="227" t="e">
        <f t="shared" si="79"/>
        <v>#DIV/0!</v>
      </c>
      <c r="ERH38" s="227" t="e">
        <f t="shared" si="79"/>
        <v>#DIV/0!</v>
      </c>
      <c r="ERI38" s="227" t="e">
        <f t="shared" si="79"/>
        <v>#DIV/0!</v>
      </c>
      <c r="ERJ38" s="227" t="e">
        <f t="shared" si="79"/>
        <v>#DIV/0!</v>
      </c>
      <c r="ERK38" s="227" t="e">
        <f t="shared" si="79"/>
        <v>#DIV/0!</v>
      </c>
      <c r="ERL38" s="227" t="e">
        <f t="shared" si="79"/>
        <v>#DIV/0!</v>
      </c>
      <c r="ERM38" s="227" t="e">
        <f t="shared" si="79"/>
        <v>#DIV/0!</v>
      </c>
      <c r="ERN38" s="227" t="e">
        <f t="shared" si="79"/>
        <v>#DIV/0!</v>
      </c>
      <c r="ERO38" s="227" t="e">
        <f t="shared" si="79"/>
        <v>#DIV/0!</v>
      </c>
      <c r="ERP38" s="227" t="e">
        <f t="shared" si="79"/>
        <v>#DIV/0!</v>
      </c>
      <c r="ERQ38" s="227" t="e">
        <f t="shared" si="79"/>
        <v>#DIV/0!</v>
      </c>
      <c r="ERR38" s="227" t="e">
        <f t="shared" si="79"/>
        <v>#DIV/0!</v>
      </c>
      <c r="ERS38" s="227" t="e">
        <f t="shared" si="79"/>
        <v>#DIV/0!</v>
      </c>
      <c r="ERT38" s="227" t="e">
        <f t="shared" si="79"/>
        <v>#DIV/0!</v>
      </c>
      <c r="ERU38" s="227" t="e">
        <f t="shared" si="79"/>
        <v>#DIV/0!</v>
      </c>
      <c r="ERV38" s="227" t="e">
        <f t="shared" si="79"/>
        <v>#DIV/0!</v>
      </c>
      <c r="ERW38" s="227" t="e">
        <f t="shared" si="79"/>
        <v>#DIV/0!</v>
      </c>
      <c r="ERX38" s="227" t="e">
        <f t="shared" si="79"/>
        <v>#DIV/0!</v>
      </c>
      <c r="ERY38" s="227" t="e">
        <f t="shared" si="79"/>
        <v>#DIV/0!</v>
      </c>
      <c r="ERZ38" s="227" t="e">
        <f t="shared" si="79"/>
        <v>#DIV/0!</v>
      </c>
      <c r="ESA38" s="227" t="e">
        <f t="shared" si="79"/>
        <v>#DIV/0!</v>
      </c>
      <c r="ESB38" s="227" t="e">
        <f t="shared" si="79"/>
        <v>#DIV/0!</v>
      </c>
      <c r="ESC38" s="227" t="e">
        <f t="shared" si="79"/>
        <v>#DIV/0!</v>
      </c>
      <c r="ESD38" s="227" t="e">
        <f t="shared" si="79"/>
        <v>#DIV/0!</v>
      </c>
      <c r="ESE38" s="227" t="e">
        <f t="shared" si="79"/>
        <v>#DIV/0!</v>
      </c>
      <c r="ESF38" s="227" t="e">
        <f t="shared" si="79"/>
        <v>#DIV/0!</v>
      </c>
      <c r="ESG38" s="227" t="e">
        <f t="shared" si="79"/>
        <v>#DIV/0!</v>
      </c>
      <c r="ESH38" s="227" t="e">
        <f t="shared" si="79"/>
        <v>#DIV/0!</v>
      </c>
      <c r="ESI38" s="227" t="e">
        <f t="shared" si="79"/>
        <v>#DIV/0!</v>
      </c>
      <c r="ESJ38" s="227" t="e">
        <f t="shared" si="79"/>
        <v>#DIV/0!</v>
      </c>
      <c r="ESK38" s="227" t="e">
        <f t="shared" si="79"/>
        <v>#DIV/0!</v>
      </c>
      <c r="ESL38" s="227" t="e">
        <f t="shared" si="79"/>
        <v>#DIV/0!</v>
      </c>
      <c r="ESM38" s="227" t="e">
        <f t="shared" si="79"/>
        <v>#DIV/0!</v>
      </c>
      <c r="ESN38" s="227" t="e">
        <f t="shared" si="79"/>
        <v>#DIV/0!</v>
      </c>
      <c r="ESO38" s="227" t="e">
        <f t="shared" si="79"/>
        <v>#DIV/0!</v>
      </c>
      <c r="ESP38" s="227" t="e">
        <f t="shared" si="79"/>
        <v>#DIV/0!</v>
      </c>
      <c r="ESQ38" s="227" t="e">
        <f t="shared" si="79"/>
        <v>#DIV/0!</v>
      </c>
      <c r="ESR38" s="227" t="e">
        <f t="shared" si="79"/>
        <v>#DIV/0!</v>
      </c>
      <c r="ESS38" s="227" t="e">
        <f t="shared" si="79"/>
        <v>#DIV/0!</v>
      </c>
      <c r="EST38" s="227" t="e">
        <f t="shared" si="79"/>
        <v>#DIV/0!</v>
      </c>
      <c r="ESU38" s="227" t="e">
        <f t="shared" si="79"/>
        <v>#DIV/0!</v>
      </c>
      <c r="ESV38" s="227" t="e">
        <f t="shared" si="79"/>
        <v>#DIV/0!</v>
      </c>
      <c r="ESW38" s="227" t="e">
        <f t="shared" si="79"/>
        <v>#DIV/0!</v>
      </c>
      <c r="ESX38" s="227" t="e">
        <f t="shared" si="79"/>
        <v>#DIV/0!</v>
      </c>
      <c r="ESY38" s="227" t="e">
        <f t="shared" si="79"/>
        <v>#DIV/0!</v>
      </c>
      <c r="ESZ38" s="227" t="e">
        <f t="shared" si="79"/>
        <v>#DIV/0!</v>
      </c>
      <c r="ETA38" s="227" t="e">
        <f t="shared" si="79"/>
        <v>#DIV/0!</v>
      </c>
      <c r="ETB38" s="227" t="e">
        <f t="shared" si="79"/>
        <v>#DIV/0!</v>
      </c>
      <c r="ETC38" s="227" t="e">
        <f t="shared" si="79"/>
        <v>#DIV/0!</v>
      </c>
      <c r="ETD38" s="227" t="e">
        <f t="shared" si="79"/>
        <v>#DIV/0!</v>
      </c>
      <c r="ETE38" s="227" t="e">
        <f t="shared" si="79"/>
        <v>#DIV/0!</v>
      </c>
      <c r="ETF38" s="227" t="e">
        <f t="shared" si="79"/>
        <v>#DIV/0!</v>
      </c>
      <c r="ETG38" s="227" t="e">
        <f t="shared" si="79"/>
        <v>#DIV/0!</v>
      </c>
      <c r="ETH38" s="227" t="e">
        <f t="shared" ref="ETH38:EVS38" si="80">ETH40/ETH39</f>
        <v>#DIV/0!</v>
      </c>
      <c r="ETI38" s="227" t="e">
        <f t="shared" si="80"/>
        <v>#DIV/0!</v>
      </c>
      <c r="ETJ38" s="227" t="e">
        <f t="shared" si="80"/>
        <v>#DIV/0!</v>
      </c>
      <c r="ETK38" s="227" t="e">
        <f t="shared" si="80"/>
        <v>#DIV/0!</v>
      </c>
      <c r="ETL38" s="227" t="e">
        <f t="shared" si="80"/>
        <v>#DIV/0!</v>
      </c>
      <c r="ETM38" s="227" t="e">
        <f t="shared" si="80"/>
        <v>#DIV/0!</v>
      </c>
      <c r="ETN38" s="227" t="e">
        <f t="shared" si="80"/>
        <v>#DIV/0!</v>
      </c>
      <c r="ETO38" s="227" t="e">
        <f t="shared" si="80"/>
        <v>#DIV/0!</v>
      </c>
      <c r="ETP38" s="227" t="e">
        <f t="shared" si="80"/>
        <v>#DIV/0!</v>
      </c>
      <c r="ETQ38" s="227" t="e">
        <f t="shared" si="80"/>
        <v>#DIV/0!</v>
      </c>
      <c r="ETR38" s="227" t="e">
        <f t="shared" si="80"/>
        <v>#DIV/0!</v>
      </c>
      <c r="ETS38" s="227" t="e">
        <f t="shared" si="80"/>
        <v>#DIV/0!</v>
      </c>
      <c r="ETT38" s="227" t="e">
        <f t="shared" si="80"/>
        <v>#DIV/0!</v>
      </c>
      <c r="ETU38" s="227" t="e">
        <f t="shared" si="80"/>
        <v>#DIV/0!</v>
      </c>
      <c r="ETV38" s="227" t="e">
        <f t="shared" si="80"/>
        <v>#DIV/0!</v>
      </c>
      <c r="ETW38" s="227" t="e">
        <f t="shared" si="80"/>
        <v>#DIV/0!</v>
      </c>
      <c r="ETX38" s="227" t="e">
        <f t="shared" si="80"/>
        <v>#DIV/0!</v>
      </c>
      <c r="ETY38" s="227" t="e">
        <f t="shared" si="80"/>
        <v>#DIV/0!</v>
      </c>
      <c r="ETZ38" s="227" t="e">
        <f t="shared" si="80"/>
        <v>#DIV/0!</v>
      </c>
      <c r="EUA38" s="227" t="e">
        <f t="shared" si="80"/>
        <v>#DIV/0!</v>
      </c>
      <c r="EUB38" s="227" t="e">
        <f t="shared" si="80"/>
        <v>#DIV/0!</v>
      </c>
      <c r="EUC38" s="227" t="e">
        <f t="shared" si="80"/>
        <v>#DIV/0!</v>
      </c>
      <c r="EUD38" s="227" t="e">
        <f t="shared" si="80"/>
        <v>#DIV/0!</v>
      </c>
      <c r="EUE38" s="227" t="e">
        <f t="shared" si="80"/>
        <v>#DIV/0!</v>
      </c>
      <c r="EUF38" s="227" t="e">
        <f t="shared" si="80"/>
        <v>#DIV/0!</v>
      </c>
      <c r="EUG38" s="227" t="e">
        <f t="shared" si="80"/>
        <v>#DIV/0!</v>
      </c>
      <c r="EUH38" s="227" t="e">
        <f t="shared" si="80"/>
        <v>#DIV/0!</v>
      </c>
      <c r="EUI38" s="227" t="e">
        <f t="shared" si="80"/>
        <v>#DIV/0!</v>
      </c>
      <c r="EUJ38" s="227" t="e">
        <f t="shared" si="80"/>
        <v>#DIV/0!</v>
      </c>
      <c r="EUK38" s="227" t="e">
        <f t="shared" si="80"/>
        <v>#DIV/0!</v>
      </c>
      <c r="EUL38" s="227" t="e">
        <f t="shared" si="80"/>
        <v>#DIV/0!</v>
      </c>
      <c r="EUM38" s="227" t="e">
        <f t="shared" si="80"/>
        <v>#DIV/0!</v>
      </c>
      <c r="EUN38" s="227" t="e">
        <f t="shared" si="80"/>
        <v>#DIV/0!</v>
      </c>
      <c r="EUO38" s="227" t="e">
        <f t="shared" si="80"/>
        <v>#DIV/0!</v>
      </c>
      <c r="EUP38" s="227" t="e">
        <f t="shared" si="80"/>
        <v>#DIV/0!</v>
      </c>
      <c r="EUQ38" s="227" t="e">
        <f t="shared" si="80"/>
        <v>#DIV/0!</v>
      </c>
      <c r="EUR38" s="227" t="e">
        <f t="shared" si="80"/>
        <v>#DIV/0!</v>
      </c>
      <c r="EUS38" s="227" t="e">
        <f t="shared" si="80"/>
        <v>#DIV/0!</v>
      </c>
      <c r="EUT38" s="227" t="e">
        <f t="shared" si="80"/>
        <v>#DIV/0!</v>
      </c>
      <c r="EUU38" s="227" t="e">
        <f t="shared" si="80"/>
        <v>#DIV/0!</v>
      </c>
      <c r="EUV38" s="227" t="e">
        <f t="shared" si="80"/>
        <v>#DIV/0!</v>
      </c>
      <c r="EUW38" s="227" t="e">
        <f t="shared" si="80"/>
        <v>#DIV/0!</v>
      </c>
      <c r="EUX38" s="227" t="e">
        <f t="shared" si="80"/>
        <v>#DIV/0!</v>
      </c>
      <c r="EUY38" s="227" t="e">
        <f t="shared" si="80"/>
        <v>#DIV/0!</v>
      </c>
      <c r="EUZ38" s="227" t="e">
        <f t="shared" si="80"/>
        <v>#DIV/0!</v>
      </c>
      <c r="EVA38" s="227" t="e">
        <f t="shared" si="80"/>
        <v>#DIV/0!</v>
      </c>
      <c r="EVB38" s="227" t="e">
        <f t="shared" si="80"/>
        <v>#DIV/0!</v>
      </c>
      <c r="EVC38" s="227" t="e">
        <f t="shared" si="80"/>
        <v>#DIV/0!</v>
      </c>
      <c r="EVD38" s="227" t="e">
        <f t="shared" si="80"/>
        <v>#DIV/0!</v>
      </c>
      <c r="EVE38" s="227" t="e">
        <f t="shared" si="80"/>
        <v>#DIV/0!</v>
      </c>
      <c r="EVF38" s="227" t="e">
        <f t="shared" si="80"/>
        <v>#DIV/0!</v>
      </c>
      <c r="EVG38" s="227" t="e">
        <f t="shared" si="80"/>
        <v>#DIV/0!</v>
      </c>
      <c r="EVH38" s="227" t="e">
        <f t="shared" si="80"/>
        <v>#DIV/0!</v>
      </c>
      <c r="EVI38" s="227" t="e">
        <f t="shared" si="80"/>
        <v>#DIV/0!</v>
      </c>
      <c r="EVJ38" s="227" t="e">
        <f t="shared" si="80"/>
        <v>#DIV/0!</v>
      </c>
      <c r="EVK38" s="227" t="e">
        <f t="shared" si="80"/>
        <v>#DIV/0!</v>
      </c>
      <c r="EVL38" s="227" t="e">
        <f t="shared" si="80"/>
        <v>#DIV/0!</v>
      </c>
      <c r="EVM38" s="227" t="e">
        <f t="shared" si="80"/>
        <v>#DIV/0!</v>
      </c>
      <c r="EVN38" s="227" t="e">
        <f t="shared" si="80"/>
        <v>#DIV/0!</v>
      </c>
      <c r="EVO38" s="227" t="e">
        <f t="shared" si="80"/>
        <v>#DIV/0!</v>
      </c>
      <c r="EVP38" s="227" t="e">
        <f t="shared" si="80"/>
        <v>#DIV/0!</v>
      </c>
      <c r="EVQ38" s="227" t="e">
        <f t="shared" si="80"/>
        <v>#DIV/0!</v>
      </c>
      <c r="EVR38" s="227" t="e">
        <f t="shared" si="80"/>
        <v>#DIV/0!</v>
      </c>
      <c r="EVS38" s="227" t="e">
        <f t="shared" si="80"/>
        <v>#DIV/0!</v>
      </c>
      <c r="EVT38" s="227" t="e">
        <f t="shared" ref="EVT38:EYE38" si="81">EVT40/EVT39</f>
        <v>#DIV/0!</v>
      </c>
      <c r="EVU38" s="227" t="e">
        <f t="shared" si="81"/>
        <v>#DIV/0!</v>
      </c>
      <c r="EVV38" s="227" t="e">
        <f t="shared" si="81"/>
        <v>#DIV/0!</v>
      </c>
      <c r="EVW38" s="227" t="e">
        <f t="shared" si="81"/>
        <v>#DIV/0!</v>
      </c>
      <c r="EVX38" s="227" t="e">
        <f t="shared" si="81"/>
        <v>#DIV/0!</v>
      </c>
      <c r="EVY38" s="227" t="e">
        <f t="shared" si="81"/>
        <v>#DIV/0!</v>
      </c>
      <c r="EVZ38" s="227" t="e">
        <f t="shared" si="81"/>
        <v>#DIV/0!</v>
      </c>
      <c r="EWA38" s="227" t="e">
        <f t="shared" si="81"/>
        <v>#DIV/0!</v>
      </c>
      <c r="EWB38" s="227" t="e">
        <f t="shared" si="81"/>
        <v>#DIV/0!</v>
      </c>
      <c r="EWC38" s="227" t="e">
        <f t="shared" si="81"/>
        <v>#DIV/0!</v>
      </c>
      <c r="EWD38" s="227" t="e">
        <f t="shared" si="81"/>
        <v>#DIV/0!</v>
      </c>
      <c r="EWE38" s="227" t="e">
        <f t="shared" si="81"/>
        <v>#DIV/0!</v>
      </c>
      <c r="EWF38" s="227" t="e">
        <f t="shared" si="81"/>
        <v>#DIV/0!</v>
      </c>
      <c r="EWG38" s="227" t="e">
        <f t="shared" si="81"/>
        <v>#DIV/0!</v>
      </c>
      <c r="EWH38" s="227" t="e">
        <f t="shared" si="81"/>
        <v>#DIV/0!</v>
      </c>
      <c r="EWI38" s="227" t="e">
        <f t="shared" si="81"/>
        <v>#DIV/0!</v>
      </c>
      <c r="EWJ38" s="227" t="e">
        <f t="shared" si="81"/>
        <v>#DIV/0!</v>
      </c>
      <c r="EWK38" s="227" t="e">
        <f t="shared" si="81"/>
        <v>#DIV/0!</v>
      </c>
      <c r="EWL38" s="227" t="e">
        <f t="shared" si="81"/>
        <v>#DIV/0!</v>
      </c>
      <c r="EWM38" s="227" t="e">
        <f t="shared" si="81"/>
        <v>#DIV/0!</v>
      </c>
      <c r="EWN38" s="227" t="e">
        <f t="shared" si="81"/>
        <v>#DIV/0!</v>
      </c>
      <c r="EWO38" s="227" t="e">
        <f t="shared" si="81"/>
        <v>#DIV/0!</v>
      </c>
      <c r="EWP38" s="227" t="e">
        <f t="shared" si="81"/>
        <v>#DIV/0!</v>
      </c>
      <c r="EWQ38" s="227" t="e">
        <f t="shared" si="81"/>
        <v>#DIV/0!</v>
      </c>
      <c r="EWR38" s="227" t="e">
        <f t="shared" si="81"/>
        <v>#DIV/0!</v>
      </c>
      <c r="EWS38" s="227" t="e">
        <f t="shared" si="81"/>
        <v>#DIV/0!</v>
      </c>
      <c r="EWT38" s="227" t="e">
        <f t="shared" si="81"/>
        <v>#DIV/0!</v>
      </c>
      <c r="EWU38" s="227" t="e">
        <f t="shared" si="81"/>
        <v>#DIV/0!</v>
      </c>
      <c r="EWV38" s="227" t="e">
        <f t="shared" si="81"/>
        <v>#DIV/0!</v>
      </c>
      <c r="EWW38" s="227" t="e">
        <f t="shared" si="81"/>
        <v>#DIV/0!</v>
      </c>
      <c r="EWX38" s="227" t="e">
        <f t="shared" si="81"/>
        <v>#DIV/0!</v>
      </c>
      <c r="EWY38" s="227" t="e">
        <f t="shared" si="81"/>
        <v>#DIV/0!</v>
      </c>
      <c r="EWZ38" s="227" t="e">
        <f t="shared" si="81"/>
        <v>#DIV/0!</v>
      </c>
      <c r="EXA38" s="227" t="e">
        <f t="shared" si="81"/>
        <v>#DIV/0!</v>
      </c>
      <c r="EXB38" s="227" t="e">
        <f t="shared" si="81"/>
        <v>#DIV/0!</v>
      </c>
      <c r="EXC38" s="227" t="e">
        <f t="shared" si="81"/>
        <v>#DIV/0!</v>
      </c>
      <c r="EXD38" s="227" t="e">
        <f t="shared" si="81"/>
        <v>#DIV/0!</v>
      </c>
      <c r="EXE38" s="227" t="e">
        <f t="shared" si="81"/>
        <v>#DIV/0!</v>
      </c>
      <c r="EXF38" s="227" t="e">
        <f t="shared" si="81"/>
        <v>#DIV/0!</v>
      </c>
      <c r="EXG38" s="227" t="e">
        <f t="shared" si="81"/>
        <v>#DIV/0!</v>
      </c>
      <c r="EXH38" s="227" t="e">
        <f t="shared" si="81"/>
        <v>#DIV/0!</v>
      </c>
      <c r="EXI38" s="227" t="e">
        <f t="shared" si="81"/>
        <v>#DIV/0!</v>
      </c>
      <c r="EXJ38" s="227" t="e">
        <f t="shared" si="81"/>
        <v>#DIV/0!</v>
      </c>
      <c r="EXK38" s="227" t="e">
        <f t="shared" si="81"/>
        <v>#DIV/0!</v>
      </c>
      <c r="EXL38" s="227" t="e">
        <f t="shared" si="81"/>
        <v>#DIV/0!</v>
      </c>
      <c r="EXM38" s="227" t="e">
        <f t="shared" si="81"/>
        <v>#DIV/0!</v>
      </c>
      <c r="EXN38" s="227" t="e">
        <f t="shared" si="81"/>
        <v>#DIV/0!</v>
      </c>
      <c r="EXO38" s="227" t="e">
        <f t="shared" si="81"/>
        <v>#DIV/0!</v>
      </c>
      <c r="EXP38" s="227" t="e">
        <f t="shared" si="81"/>
        <v>#DIV/0!</v>
      </c>
      <c r="EXQ38" s="227" t="e">
        <f t="shared" si="81"/>
        <v>#DIV/0!</v>
      </c>
      <c r="EXR38" s="227" t="e">
        <f t="shared" si="81"/>
        <v>#DIV/0!</v>
      </c>
      <c r="EXS38" s="227" t="e">
        <f t="shared" si="81"/>
        <v>#DIV/0!</v>
      </c>
      <c r="EXT38" s="227" t="e">
        <f t="shared" si="81"/>
        <v>#DIV/0!</v>
      </c>
      <c r="EXU38" s="227" t="e">
        <f t="shared" si="81"/>
        <v>#DIV/0!</v>
      </c>
      <c r="EXV38" s="227" t="e">
        <f t="shared" si="81"/>
        <v>#DIV/0!</v>
      </c>
      <c r="EXW38" s="227" t="e">
        <f t="shared" si="81"/>
        <v>#DIV/0!</v>
      </c>
      <c r="EXX38" s="227" t="e">
        <f t="shared" si="81"/>
        <v>#DIV/0!</v>
      </c>
      <c r="EXY38" s="227" t="e">
        <f t="shared" si="81"/>
        <v>#DIV/0!</v>
      </c>
      <c r="EXZ38" s="227" t="e">
        <f t="shared" si="81"/>
        <v>#DIV/0!</v>
      </c>
      <c r="EYA38" s="227" t="e">
        <f t="shared" si="81"/>
        <v>#DIV/0!</v>
      </c>
      <c r="EYB38" s="227" t="e">
        <f t="shared" si="81"/>
        <v>#DIV/0!</v>
      </c>
      <c r="EYC38" s="227" t="e">
        <f t="shared" si="81"/>
        <v>#DIV/0!</v>
      </c>
      <c r="EYD38" s="227" t="e">
        <f t="shared" si="81"/>
        <v>#DIV/0!</v>
      </c>
      <c r="EYE38" s="227" t="e">
        <f t="shared" si="81"/>
        <v>#DIV/0!</v>
      </c>
      <c r="EYF38" s="227" t="e">
        <f t="shared" ref="EYF38:FAQ38" si="82">EYF40/EYF39</f>
        <v>#DIV/0!</v>
      </c>
      <c r="EYG38" s="227" t="e">
        <f t="shared" si="82"/>
        <v>#DIV/0!</v>
      </c>
      <c r="EYH38" s="227" t="e">
        <f t="shared" si="82"/>
        <v>#DIV/0!</v>
      </c>
      <c r="EYI38" s="227" t="e">
        <f t="shared" si="82"/>
        <v>#DIV/0!</v>
      </c>
      <c r="EYJ38" s="227" t="e">
        <f t="shared" si="82"/>
        <v>#DIV/0!</v>
      </c>
      <c r="EYK38" s="227" t="e">
        <f t="shared" si="82"/>
        <v>#DIV/0!</v>
      </c>
      <c r="EYL38" s="227" t="e">
        <f t="shared" si="82"/>
        <v>#DIV/0!</v>
      </c>
      <c r="EYM38" s="227" t="e">
        <f t="shared" si="82"/>
        <v>#DIV/0!</v>
      </c>
      <c r="EYN38" s="227" t="e">
        <f t="shared" si="82"/>
        <v>#DIV/0!</v>
      </c>
      <c r="EYO38" s="227" t="e">
        <f t="shared" si="82"/>
        <v>#DIV/0!</v>
      </c>
      <c r="EYP38" s="227" t="e">
        <f t="shared" si="82"/>
        <v>#DIV/0!</v>
      </c>
      <c r="EYQ38" s="227" t="e">
        <f t="shared" si="82"/>
        <v>#DIV/0!</v>
      </c>
      <c r="EYR38" s="227" t="e">
        <f t="shared" si="82"/>
        <v>#DIV/0!</v>
      </c>
      <c r="EYS38" s="227" t="e">
        <f t="shared" si="82"/>
        <v>#DIV/0!</v>
      </c>
      <c r="EYT38" s="227" t="e">
        <f t="shared" si="82"/>
        <v>#DIV/0!</v>
      </c>
      <c r="EYU38" s="227" t="e">
        <f t="shared" si="82"/>
        <v>#DIV/0!</v>
      </c>
      <c r="EYV38" s="227" t="e">
        <f t="shared" si="82"/>
        <v>#DIV/0!</v>
      </c>
      <c r="EYW38" s="227" t="e">
        <f t="shared" si="82"/>
        <v>#DIV/0!</v>
      </c>
      <c r="EYX38" s="227" t="e">
        <f t="shared" si="82"/>
        <v>#DIV/0!</v>
      </c>
      <c r="EYY38" s="227" t="e">
        <f t="shared" si="82"/>
        <v>#DIV/0!</v>
      </c>
      <c r="EYZ38" s="227" t="e">
        <f t="shared" si="82"/>
        <v>#DIV/0!</v>
      </c>
      <c r="EZA38" s="227" t="e">
        <f t="shared" si="82"/>
        <v>#DIV/0!</v>
      </c>
      <c r="EZB38" s="227" t="e">
        <f t="shared" si="82"/>
        <v>#DIV/0!</v>
      </c>
      <c r="EZC38" s="227" t="e">
        <f t="shared" si="82"/>
        <v>#DIV/0!</v>
      </c>
      <c r="EZD38" s="227" t="e">
        <f t="shared" si="82"/>
        <v>#DIV/0!</v>
      </c>
      <c r="EZE38" s="227" t="e">
        <f t="shared" si="82"/>
        <v>#DIV/0!</v>
      </c>
      <c r="EZF38" s="227" t="e">
        <f t="shared" si="82"/>
        <v>#DIV/0!</v>
      </c>
      <c r="EZG38" s="227" t="e">
        <f t="shared" si="82"/>
        <v>#DIV/0!</v>
      </c>
      <c r="EZH38" s="227" t="e">
        <f t="shared" si="82"/>
        <v>#DIV/0!</v>
      </c>
      <c r="EZI38" s="227" t="e">
        <f t="shared" si="82"/>
        <v>#DIV/0!</v>
      </c>
      <c r="EZJ38" s="227" t="e">
        <f t="shared" si="82"/>
        <v>#DIV/0!</v>
      </c>
      <c r="EZK38" s="227" t="e">
        <f t="shared" si="82"/>
        <v>#DIV/0!</v>
      </c>
      <c r="EZL38" s="227" t="e">
        <f t="shared" si="82"/>
        <v>#DIV/0!</v>
      </c>
      <c r="EZM38" s="227" t="e">
        <f t="shared" si="82"/>
        <v>#DIV/0!</v>
      </c>
      <c r="EZN38" s="227" t="e">
        <f t="shared" si="82"/>
        <v>#DIV/0!</v>
      </c>
      <c r="EZO38" s="227" t="e">
        <f t="shared" si="82"/>
        <v>#DIV/0!</v>
      </c>
      <c r="EZP38" s="227" t="e">
        <f t="shared" si="82"/>
        <v>#DIV/0!</v>
      </c>
      <c r="EZQ38" s="227" t="e">
        <f t="shared" si="82"/>
        <v>#DIV/0!</v>
      </c>
      <c r="EZR38" s="227" t="e">
        <f t="shared" si="82"/>
        <v>#DIV/0!</v>
      </c>
      <c r="EZS38" s="227" t="e">
        <f t="shared" si="82"/>
        <v>#DIV/0!</v>
      </c>
      <c r="EZT38" s="227" t="e">
        <f t="shared" si="82"/>
        <v>#DIV/0!</v>
      </c>
      <c r="EZU38" s="227" t="e">
        <f t="shared" si="82"/>
        <v>#DIV/0!</v>
      </c>
      <c r="EZV38" s="227" t="e">
        <f t="shared" si="82"/>
        <v>#DIV/0!</v>
      </c>
      <c r="EZW38" s="227" t="e">
        <f t="shared" si="82"/>
        <v>#DIV/0!</v>
      </c>
      <c r="EZX38" s="227" t="e">
        <f t="shared" si="82"/>
        <v>#DIV/0!</v>
      </c>
      <c r="EZY38" s="227" t="e">
        <f t="shared" si="82"/>
        <v>#DIV/0!</v>
      </c>
      <c r="EZZ38" s="227" t="e">
        <f t="shared" si="82"/>
        <v>#DIV/0!</v>
      </c>
      <c r="FAA38" s="227" t="e">
        <f t="shared" si="82"/>
        <v>#DIV/0!</v>
      </c>
      <c r="FAB38" s="227" t="e">
        <f t="shared" si="82"/>
        <v>#DIV/0!</v>
      </c>
      <c r="FAC38" s="227" t="e">
        <f t="shared" si="82"/>
        <v>#DIV/0!</v>
      </c>
      <c r="FAD38" s="227" t="e">
        <f t="shared" si="82"/>
        <v>#DIV/0!</v>
      </c>
      <c r="FAE38" s="227" t="e">
        <f t="shared" si="82"/>
        <v>#DIV/0!</v>
      </c>
      <c r="FAF38" s="227" t="e">
        <f t="shared" si="82"/>
        <v>#DIV/0!</v>
      </c>
      <c r="FAG38" s="227" t="e">
        <f t="shared" si="82"/>
        <v>#DIV/0!</v>
      </c>
      <c r="FAH38" s="227" t="e">
        <f t="shared" si="82"/>
        <v>#DIV/0!</v>
      </c>
      <c r="FAI38" s="227" t="e">
        <f t="shared" si="82"/>
        <v>#DIV/0!</v>
      </c>
      <c r="FAJ38" s="227" t="e">
        <f t="shared" si="82"/>
        <v>#DIV/0!</v>
      </c>
      <c r="FAK38" s="227" t="e">
        <f t="shared" si="82"/>
        <v>#DIV/0!</v>
      </c>
      <c r="FAL38" s="227" t="e">
        <f t="shared" si="82"/>
        <v>#DIV/0!</v>
      </c>
      <c r="FAM38" s="227" t="e">
        <f t="shared" si="82"/>
        <v>#DIV/0!</v>
      </c>
      <c r="FAN38" s="227" t="e">
        <f t="shared" si="82"/>
        <v>#DIV/0!</v>
      </c>
      <c r="FAO38" s="227" t="e">
        <f t="shared" si="82"/>
        <v>#DIV/0!</v>
      </c>
      <c r="FAP38" s="227" t="e">
        <f t="shared" si="82"/>
        <v>#DIV/0!</v>
      </c>
      <c r="FAQ38" s="227" t="e">
        <f t="shared" si="82"/>
        <v>#DIV/0!</v>
      </c>
      <c r="FAR38" s="227" t="e">
        <f t="shared" ref="FAR38:FDC38" si="83">FAR40/FAR39</f>
        <v>#DIV/0!</v>
      </c>
      <c r="FAS38" s="227" t="e">
        <f t="shared" si="83"/>
        <v>#DIV/0!</v>
      </c>
      <c r="FAT38" s="227" t="e">
        <f t="shared" si="83"/>
        <v>#DIV/0!</v>
      </c>
      <c r="FAU38" s="227" t="e">
        <f t="shared" si="83"/>
        <v>#DIV/0!</v>
      </c>
      <c r="FAV38" s="227" t="e">
        <f t="shared" si="83"/>
        <v>#DIV/0!</v>
      </c>
      <c r="FAW38" s="227" t="e">
        <f t="shared" si="83"/>
        <v>#DIV/0!</v>
      </c>
      <c r="FAX38" s="227" t="e">
        <f t="shared" si="83"/>
        <v>#DIV/0!</v>
      </c>
      <c r="FAY38" s="227" t="e">
        <f t="shared" si="83"/>
        <v>#DIV/0!</v>
      </c>
      <c r="FAZ38" s="227" t="e">
        <f t="shared" si="83"/>
        <v>#DIV/0!</v>
      </c>
      <c r="FBA38" s="227" t="e">
        <f t="shared" si="83"/>
        <v>#DIV/0!</v>
      </c>
      <c r="FBB38" s="227" t="e">
        <f t="shared" si="83"/>
        <v>#DIV/0!</v>
      </c>
      <c r="FBC38" s="227" t="e">
        <f t="shared" si="83"/>
        <v>#DIV/0!</v>
      </c>
      <c r="FBD38" s="227" t="e">
        <f t="shared" si="83"/>
        <v>#DIV/0!</v>
      </c>
      <c r="FBE38" s="227" t="e">
        <f t="shared" si="83"/>
        <v>#DIV/0!</v>
      </c>
      <c r="FBF38" s="227" t="e">
        <f t="shared" si="83"/>
        <v>#DIV/0!</v>
      </c>
      <c r="FBG38" s="227" t="e">
        <f t="shared" si="83"/>
        <v>#DIV/0!</v>
      </c>
      <c r="FBH38" s="227" t="e">
        <f t="shared" si="83"/>
        <v>#DIV/0!</v>
      </c>
      <c r="FBI38" s="227" t="e">
        <f t="shared" si="83"/>
        <v>#DIV/0!</v>
      </c>
      <c r="FBJ38" s="227" t="e">
        <f t="shared" si="83"/>
        <v>#DIV/0!</v>
      </c>
      <c r="FBK38" s="227" t="e">
        <f t="shared" si="83"/>
        <v>#DIV/0!</v>
      </c>
      <c r="FBL38" s="227" t="e">
        <f t="shared" si="83"/>
        <v>#DIV/0!</v>
      </c>
      <c r="FBM38" s="227" t="e">
        <f t="shared" si="83"/>
        <v>#DIV/0!</v>
      </c>
      <c r="FBN38" s="227" t="e">
        <f t="shared" si="83"/>
        <v>#DIV/0!</v>
      </c>
      <c r="FBO38" s="227" t="e">
        <f t="shared" si="83"/>
        <v>#DIV/0!</v>
      </c>
      <c r="FBP38" s="227" t="e">
        <f t="shared" si="83"/>
        <v>#DIV/0!</v>
      </c>
      <c r="FBQ38" s="227" t="e">
        <f t="shared" si="83"/>
        <v>#DIV/0!</v>
      </c>
      <c r="FBR38" s="227" t="e">
        <f t="shared" si="83"/>
        <v>#DIV/0!</v>
      </c>
      <c r="FBS38" s="227" t="e">
        <f t="shared" si="83"/>
        <v>#DIV/0!</v>
      </c>
      <c r="FBT38" s="227" t="e">
        <f t="shared" si="83"/>
        <v>#DIV/0!</v>
      </c>
      <c r="FBU38" s="227" t="e">
        <f t="shared" si="83"/>
        <v>#DIV/0!</v>
      </c>
      <c r="FBV38" s="227" t="e">
        <f t="shared" si="83"/>
        <v>#DIV/0!</v>
      </c>
      <c r="FBW38" s="227" t="e">
        <f t="shared" si="83"/>
        <v>#DIV/0!</v>
      </c>
      <c r="FBX38" s="227" t="e">
        <f t="shared" si="83"/>
        <v>#DIV/0!</v>
      </c>
      <c r="FBY38" s="227" t="e">
        <f t="shared" si="83"/>
        <v>#DIV/0!</v>
      </c>
      <c r="FBZ38" s="227" t="e">
        <f t="shared" si="83"/>
        <v>#DIV/0!</v>
      </c>
      <c r="FCA38" s="227" t="e">
        <f t="shared" si="83"/>
        <v>#DIV/0!</v>
      </c>
      <c r="FCB38" s="227" t="e">
        <f t="shared" si="83"/>
        <v>#DIV/0!</v>
      </c>
      <c r="FCC38" s="227" t="e">
        <f t="shared" si="83"/>
        <v>#DIV/0!</v>
      </c>
      <c r="FCD38" s="227" t="e">
        <f t="shared" si="83"/>
        <v>#DIV/0!</v>
      </c>
      <c r="FCE38" s="227" t="e">
        <f t="shared" si="83"/>
        <v>#DIV/0!</v>
      </c>
      <c r="FCF38" s="227" t="e">
        <f t="shared" si="83"/>
        <v>#DIV/0!</v>
      </c>
      <c r="FCG38" s="227" t="e">
        <f t="shared" si="83"/>
        <v>#DIV/0!</v>
      </c>
      <c r="FCH38" s="227" t="e">
        <f t="shared" si="83"/>
        <v>#DIV/0!</v>
      </c>
      <c r="FCI38" s="227" t="e">
        <f t="shared" si="83"/>
        <v>#DIV/0!</v>
      </c>
      <c r="FCJ38" s="227" t="e">
        <f t="shared" si="83"/>
        <v>#DIV/0!</v>
      </c>
      <c r="FCK38" s="227" t="e">
        <f t="shared" si="83"/>
        <v>#DIV/0!</v>
      </c>
      <c r="FCL38" s="227" t="e">
        <f t="shared" si="83"/>
        <v>#DIV/0!</v>
      </c>
      <c r="FCM38" s="227" t="e">
        <f t="shared" si="83"/>
        <v>#DIV/0!</v>
      </c>
      <c r="FCN38" s="227" t="e">
        <f t="shared" si="83"/>
        <v>#DIV/0!</v>
      </c>
      <c r="FCO38" s="227" t="e">
        <f t="shared" si="83"/>
        <v>#DIV/0!</v>
      </c>
      <c r="FCP38" s="227" t="e">
        <f t="shared" si="83"/>
        <v>#DIV/0!</v>
      </c>
      <c r="FCQ38" s="227" t="e">
        <f t="shared" si="83"/>
        <v>#DIV/0!</v>
      </c>
      <c r="FCR38" s="227" t="e">
        <f t="shared" si="83"/>
        <v>#DIV/0!</v>
      </c>
      <c r="FCS38" s="227" t="e">
        <f t="shared" si="83"/>
        <v>#DIV/0!</v>
      </c>
      <c r="FCT38" s="227" t="e">
        <f t="shared" si="83"/>
        <v>#DIV/0!</v>
      </c>
      <c r="FCU38" s="227" t="e">
        <f t="shared" si="83"/>
        <v>#DIV/0!</v>
      </c>
      <c r="FCV38" s="227" t="e">
        <f t="shared" si="83"/>
        <v>#DIV/0!</v>
      </c>
      <c r="FCW38" s="227" t="e">
        <f t="shared" si="83"/>
        <v>#DIV/0!</v>
      </c>
      <c r="FCX38" s="227" t="e">
        <f t="shared" si="83"/>
        <v>#DIV/0!</v>
      </c>
      <c r="FCY38" s="227" t="e">
        <f t="shared" si="83"/>
        <v>#DIV/0!</v>
      </c>
      <c r="FCZ38" s="227" t="e">
        <f t="shared" si="83"/>
        <v>#DIV/0!</v>
      </c>
      <c r="FDA38" s="227" t="e">
        <f t="shared" si="83"/>
        <v>#DIV/0!</v>
      </c>
      <c r="FDB38" s="227" t="e">
        <f t="shared" si="83"/>
        <v>#DIV/0!</v>
      </c>
      <c r="FDC38" s="227" t="e">
        <f t="shared" si="83"/>
        <v>#DIV/0!</v>
      </c>
      <c r="FDD38" s="227" t="e">
        <f t="shared" ref="FDD38:FFO38" si="84">FDD40/FDD39</f>
        <v>#DIV/0!</v>
      </c>
      <c r="FDE38" s="227" t="e">
        <f t="shared" si="84"/>
        <v>#DIV/0!</v>
      </c>
      <c r="FDF38" s="227" t="e">
        <f t="shared" si="84"/>
        <v>#DIV/0!</v>
      </c>
      <c r="FDG38" s="227" t="e">
        <f t="shared" si="84"/>
        <v>#DIV/0!</v>
      </c>
      <c r="FDH38" s="227" t="e">
        <f t="shared" si="84"/>
        <v>#DIV/0!</v>
      </c>
      <c r="FDI38" s="227" t="e">
        <f t="shared" si="84"/>
        <v>#DIV/0!</v>
      </c>
      <c r="FDJ38" s="227" t="e">
        <f t="shared" si="84"/>
        <v>#DIV/0!</v>
      </c>
      <c r="FDK38" s="227" t="e">
        <f t="shared" si="84"/>
        <v>#DIV/0!</v>
      </c>
      <c r="FDL38" s="227" t="e">
        <f t="shared" si="84"/>
        <v>#DIV/0!</v>
      </c>
      <c r="FDM38" s="227" t="e">
        <f t="shared" si="84"/>
        <v>#DIV/0!</v>
      </c>
      <c r="FDN38" s="227" t="e">
        <f t="shared" si="84"/>
        <v>#DIV/0!</v>
      </c>
      <c r="FDO38" s="227" t="e">
        <f t="shared" si="84"/>
        <v>#DIV/0!</v>
      </c>
      <c r="FDP38" s="227" t="e">
        <f t="shared" si="84"/>
        <v>#DIV/0!</v>
      </c>
      <c r="FDQ38" s="227" t="e">
        <f t="shared" si="84"/>
        <v>#DIV/0!</v>
      </c>
      <c r="FDR38" s="227" t="e">
        <f t="shared" si="84"/>
        <v>#DIV/0!</v>
      </c>
      <c r="FDS38" s="227" t="e">
        <f t="shared" si="84"/>
        <v>#DIV/0!</v>
      </c>
      <c r="FDT38" s="227" t="e">
        <f t="shared" si="84"/>
        <v>#DIV/0!</v>
      </c>
      <c r="FDU38" s="227" t="e">
        <f t="shared" si="84"/>
        <v>#DIV/0!</v>
      </c>
      <c r="FDV38" s="227" t="e">
        <f t="shared" si="84"/>
        <v>#DIV/0!</v>
      </c>
      <c r="FDW38" s="227" t="e">
        <f t="shared" si="84"/>
        <v>#DIV/0!</v>
      </c>
      <c r="FDX38" s="227" t="e">
        <f t="shared" si="84"/>
        <v>#DIV/0!</v>
      </c>
      <c r="FDY38" s="227" t="e">
        <f t="shared" si="84"/>
        <v>#DIV/0!</v>
      </c>
      <c r="FDZ38" s="227" t="e">
        <f t="shared" si="84"/>
        <v>#DIV/0!</v>
      </c>
      <c r="FEA38" s="227" t="e">
        <f t="shared" si="84"/>
        <v>#DIV/0!</v>
      </c>
      <c r="FEB38" s="227" t="e">
        <f t="shared" si="84"/>
        <v>#DIV/0!</v>
      </c>
      <c r="FEC38" s="227" t="e">
        <f t="shared" si="84"/>
        <v>#DIV/0!</v>
      </c>
      <c r="FED38" s="227" t="e">
        <f t="shared" si="84"/>
        <v>#DIV/0!</v>
      </c>
      <c r="FEE38" s="227" t="e">
        <f t="shared" si="84"/>
        <v>#DIV/0!</v>
      </c>
      <c r="FEF38" s="227" t="e">
        <f t="shared" si="84"/>
        <v>#DIV/0!</v>
      </c>
      <c r="FEG38" s="227" t="e">
        <f t="shared" si="84"/>
        <v>#DIV/0!</v>
      </c>
      <c r="FEH38" s="227" t="e">
        <f t="shared" si="84"/>
        <v>#DIV/0!</v>
      </c>
      <c r="FEI38" s="227" t="e">
        <f t="shared" si="84"/>
        <v>#DIV/0!</v>
      </c>
      <c r="FEJ38" s="227" t="e">
        <f t="shared" si="84"/>
        <v>#DIV/0!</v>
      </c>
      <c r="FEK38" s="227" t="e">
        <f t="shared" si="84"/>
        <v>#DIV/0!</v>
      </c>
      <c r="FEL38" s="227" t="e">
        <f t="shared" si="84"/>
        <v>#DIV/0!</v>
      </c>
      <c r="FEM38" s="227" t="e">
        <f t="shared" si="84"/>
        <v>#DIV/0!</v>
      </c>
      <c r="FEN38" s="227" t="e">
        <f t="shared" si="84"/>
        <v>#DIV/0!</v>
      </c>
      <c r="FEO38" s="227" t="e">
        <f t="shared" si="84"/>
        <v>#DIV/0!</v>
      </c>
      <c r="FEP38" s="227" t="e">
        <f t="shared" si="84"/>
        <v>#DIV/0!</v>
      </c>
      <c r="FEQ38" s="227" t="e">
        <f t="shared" si="84"/>
        <v>#DIV/0!</v>
      </c>
      <c r="FER38" s="227" t="e">
        <f t="shared" si="84"/>
        <v>#DIV/0!</v>
      </c>
      <c r="FES38" s="227" t="e">
        <f t="shared" si="84"/>
        <v>#DIV/0!</v>
      </c>
      <c r="FET38" s="227" t="e">
        <f t="shared" si="84"/>
        <v>#DIV/0!</v>
      </c>
      <c r="FEU38" s="227" t="e">
        <f t="shared" si="84"/>
        <v>#DIV/0!</v>
      </c>
      <c r="FEV38" s="227" t="e">
        <f t="shared" si="84"/>
        <v>#DIV/0!</v>
      </c>
      <c r="FEW38" s="227" t="e">
        <f t="shared" si="84"/>
        <v>#DIV/0!</v>
      </c>
      <c r="FEX38" s="227" t="e">
        <f t="shared" si="84"/>
        <v>#DIV/0!</v>
      </c>
      <c r="FEY38" s="227" t="e">
        <f t="shared" si="84"/>
        <v>#DIV/0!</v>
      </c>
      <c r="FEZ38" s="227" t="e">
        <f t="shared" si="84"/>
        <v>#DIV/0!</v>
      </c>
      <c r="FFA38" s="227" t="e">
        <f t="shared" si="84"/>
        <v>#DIV/0!</v>
      </c>
      <c r="FFB38" s="227" t="e">
        <f t="shared" si="84"/>
        <v>#DIV/0!</v>
      </c>
      <c r="FFC38" s="227" t="e">
        <f t="shared" si="84"/>
        <v>#DIV/0!</v>
      </c>
      <c r="FFD38" s="227" t="e">
        <f t="shared" si="84"/>
        <v>#DIV/0!</v>
      </c>
      <c r="FFE38" s="227" t="e">
        <f t="shared" si="84"/>
        <v>#DIV/0!</v>
      </c>
      <c r="FFF38" s="227" t="e">
        <f t="shared" si="84"/>
        <v>#DIV/0!</v>
      </c>
      <c r="FFG38" s="227" t="e">
        <f t="shared" si="84"/>
        <v>#DIV/0!</v>
      </c>
      <c r="FFH38" s="227" t="e">
        <f t="shared" si="84"/>
        <v>#DIV/0!</v>
      </c>
      <c r="FFI38" s="227" t="e">
        <f t="shared" si="84"/>
        <v>#DIV/0!</v>
      </c>
      <c r="FFJ38" s="227" t="e">
        <f t="shared" si="84"/>
        <v>#DIV/0!</v>
      </c>
      <c r="FFK38" s="227" t="e">
        <f t="shared" si="84"/>
        <v>#DIV/0!</v>
      </c>
      <c r="FFL38" s="227" t="e">
        <f t="shared" si="84"/>
        <v>#DIV/0!</v>
      </c>
      <c r="FFM38" s="227" t="e">
        <f t="shared" si="84"/>
        <v>#DIV/0!</v>
      </c>
      <c r="FFN38" s="227" t="e">
        <f t="shared" si="84"/>
        <v>#DIV/0!</v>
      </c>
      <c r="FFO38" s="227" t="e">
        <f t="shared" si="84"/>
        <v>#DIV/0!</v>
      </c>
      <c r="FFP38" s="227" t="e">
        <f t="shared" ref="FFP38:FIA38" si="85">FFP40/FFP39</f>
        <v>#DIV/0!</v>
      </c>
      <c r="FFQ38" s="227" t="e">
        <f t="shared" si="85"/>
        <v>#DIV/0!</v>
      </c>
      <c r="FFR38" s="227" t="e">
        <f t="shared" si="85"/>
        <v>#DIV/0!</v>
      </c>
      <c r="FFS38" s="227" t="e">
        <f t="shared" si="85"/>
        <v>#DIV/0!</v>
      </c>
      <c r="FFT38" s="227" t="e">
        <f t="shared" si="85"/>
        <v>#DIV/0!</v>
      </c>
      <c r="FFU38" s="227" t="e">
        <f t="shared" si="85"/>
        <v>#DIV/0!</v>
      </c>
      <c r="FFV38" s="227" t="e">
        <f t="shared" si="85"/>
        <v>#DIV/0!</v>
      </c>
      <c r="FFW38" s="227" t="e">
        <f t="shared" si="85"/>
        <v>#DIV/0!</v>
      </c>
      <c r="FFX38" s="227" t="e">
        <f t="shared" si="85"/>
        <v>#DIV/0!</v>
      </c>
      <c r="FFY38" s="227" t="e">
        <f t="shared" si="85"/>
        <v>#DIV/0!</v>
      </c>
      <c r="FFZ38" s="227" t="e">
        <f t="shared" si="85"/>
        <v>#DIV/0!</v>
      </c>
      <c r="FGA38" s="227" t="e">
        <f t="shared" si="85"/>
        <v>#DIV/0!</v>
      </c>
      <c r="FGB38" s="227" t="e">
        <f t="shared" si="85"/>
        <v>#DIV/0!</v>
      </c>
      <c r="FGC38" s="227" t="e">
        <f t="shared" si="85"/>
        <v>#DIV/0!</v>
      </c>
      <c r="FGD38" s="227" t="e">
        <f t="shared" si="85"/>
        <v>#DIV/0!</v>
      </c>
      <c r="FGE38" s="227" t="e">
        <f t="shared" si="85"/>
        <v>#DIV/0!</v>
      </c>
      <c r="FGF38" s="227" t="e">
        <f t="shared" si="85"/>
        <v>#DIV/0!</v>
      </c>
      <c r="FGG38" s="227" t="e">
        <f t="shared" si="85"/>
        <v>#DIV/0!</v>
      </c>
      <c r="FGH38" s="227" t="e">
        <f t="shared" si="85"/>
        <v>#DIV/0!</v>
      </c>
      <c r="FGI38" s="227" t="e">
        <f t="shared" si="85"/>
        <v>#DIV/0!</v>
      </c>
      <c r="FGJ38" s="227" t="e">
        <f t="shared" si="85"/>
        <v>#DIV/0!</v>
      </c>
      <c r="FGK38" s="227" t="e">
        <f t="shared" si="85"/>
        <v>#DIV/0!</v>
      </c>
      <c r="FGL38" s="227" t="e">
        <f t="shared" si="85"/>
        <v>#DIV/0!</v>
      </c>
      <c r="FGM38" s="227" t="e">
        <f t="shared" si="85"/>
        <v>#DIV/0!</v>
      </c>
      <c r="FGN38" s="227" t="e">
        <f t="shared" si="85"/>
        <v>#DIV/0!</v>
      </c>
      <c r="FGO38" s="227" t="e">
        <f t="shared" si="85"/>
        <v>#DIV/0!</v>
      </c>
      <c r="FGP38" s="227" t="e">
        <f t="shared" si="85"/>
        <v>#DIV/0!</v>
      </c>
      <c r="FGQ38" s="227" t="e">
        <f t="shared" si="85"/>
        <v>#DIV/0!</v>
      </c>
      <c r="FGR38" s="227" t="e">
        <f t="shared" si="85"/>
        <v>#DIV/0!</v>
      </c>
      <c r="FGS38" s="227" t="e">
        <f t="shared" si="85"/>
        <v>#DIV/0!</v>
      </c>
      <c r="FGT38" s="227" t="e">
        <f t="shared" si="85"/>
        <v>#DIV/0!</v>
      </c>
      <c r="FGU38" s="227" t="e">
        <f t="shared" si="85"/>
        <v>#DIV/0!</v>
      </c>
      <c r="FGV38" s="227" t="e">
        <f t="shared" si="85"/>
        <v>#DIV/0!</v>
      </c>
      <c r="FGW38" s="227" t="e">
        <f t="shared" si="85"/>
        <v>#DIV/0!</v>
      </c>
      <c r="FGX38" s="227" t="e">
        <f t="shared" si="85"/>
        <v>#DIV/0!</v>
      </c>
      <c r="FGY38" s="227" t="e">
        <f t="shared" si="85"/>
        <v>#DIV/0!</v>
      </c>
      <c r="FGZ38" s="227" t="e">
        <f t="shared" si="85"/>
        <v>#DIV/0!</v>
      </c>
      <c r="FHA38" s="227" t="e">
        <f t="shared" si="85"/>
        <v>#DIV/0!</v>
      </c>
      <c r="FHB38" s="227" t="e">
        <f t="shared" si="85"/>
        <v>#DIV/0!</v>
      </c>
      <c r="FHC38" s="227" t="e">
        <f t="shared" si="85"/>
        <v>#DIV/0!</v>
      </c>
      <c r="FHD38" s="227" t="e">
        <f t="shared" si="85"/>
        <v>#DIV/0!</v>
      </c>
      <c r="FHE38" s="227" t="e">
        <f t="shared" si="85"/>
        <v>#DIV/0!</v>
      </c>
      <c r="FHF38" s="227" t="e">
        <f t="shared" si="85"/>
        <v>#DIV/0!</v>
      </c>
      <c r="FHG38" s="227" t="e">
        <f t="shared" si="85"/>
        <v>#DIV/0!</v>
      </c>
      <c r="FHH38" s="227" t="e">
        <f t="shared" si="85"/>
        <v>#DIV/0!</v>
      </c>
      <c r="FHI38" s="227" t="e">
        <f t="shared" si="85"/>
        <v>#DIV/0!</v>
      </c>
      <c r="FHJ38" s="227" t="e">
        <f t="shared" si="85"/>
        <v>#DIV/0!</v>
      </c>
      <c r="FHK38" s="227" t="e">
        <f t="shared" si="85"/>
        <v>#DIV/0!</v>
      </c>
      <c r="FHL38" s="227" t="e">
        <f t="shared" si="85"/>
        <v>#DIV/0!</v>
      </c>
      <c r="FHM38" s="227" t="e">
        <f t="shared" si="85"/>
        <v>#DIV/0!</v>
      </c>
      <c r="FHN38" s="227" t="e">
        <f t="shared" si="85"/>
        <v>#DIV/0!</v>
      </c>
      <c r="FHO38" s="227" t="e">
        <f t="shared" si="85"/>
        <v>#DIV/0!</v>
      </c>
      <c r="FHP38" s="227" t="e">
        <f t="shared" si="85"/>
        <v>#DIV/0!</v>
      </c>
      <c r="FHQ38" s="227" t="e">
        <f t="shared" si="85"/>
        <v>#DIV/0!</v>
      </c>
      <c r="FHR38" s="227" t="e">
        <f t="shared" si="85"/>
        <v>#DIV/0!</v>
      </c>
      <c r="FHS38" s="227" t="e">
        <f t="shared" si="85"/>
        <v>#DIV/0!</v>
      </c>
      <c r="FHT38" s="227" t="e">
        <f t="shared" si="85"/>
        <v>#DIV/0!</v>
      </c>
      <c r="FHU38" s="227" t="e">
        <f t="shared" si="85"/>
        <v>#DIV/0!</v>
      </c>
      <c r="FHV38" s="227" t="e">
        <f t="shared" si="85"/>
        <v>#DIV/0!</v>
      </c>
      <c r="FHW38" s="227" t="e">
        <f t="shared" si="85"/>
        <v>#DIV/0!</v>
      </c>
      <c r="FHX38" s="227" t="e">
        <f t="shared" si="85"/>
        <v>#DIV/0!</v>
      </c>
      <c r="FHY38" s="227" t="e">
        <f t="shared" si="85"/>
        <v>#DIV/0!</v>
      </c>
      <c r="FHZ38" s="227" t="e">
        <f t="shared" si="85"/>
        <v>#DIV/0!</v>
      </c>
      <c r="FIA38" s="227" t="e">
        <f t="shared" si="85"/>
        <v>#DIV/0!</v>
      </c>
      <c r="FIB38" s="227" t="e">
        <f t="shared" ref="FIB38:FKM38" si="86">FIB40/FIB39</f>
        <v>#DIV/0!</v>
      </c>
      <c r="FIC38" s="227" t="e">
        <f t="shared" si="86"/>
        <v>#DIV/0!</v>
      </c>
      <c r="FID38" s="227" t="e">
        <f t="shared" si="86"/>
        <v>#DIV/0!</v>
      </c>
      <c r="FIE38" s="227" t="e">
        <f t="shared" si="86"/>
        <v>#DIV/0!</v>
      </c>
      <c r="FIF38" s="227" t="e">
        <f t="shared" si="86"/>
        <v>#DIV/0!</v>
      </c>
      <c r="FIG38" s="227" t="e">
        <f t="shared" si="86"/>
        <v>#DIV/0!</v>
      </c>
      <c r="FIH38" s="227" t="e">
        <f t="shared" si="86"/>
        <v>#DIV/0!</v>
      </c>
      <c r="FII38" s="227" t="e">
        <f t="shared" si="86"/>
        <v>#DIV/0!</v>
      </c>
      <c r="FIJ38" s="227" t="e">
        <f t="shared" si="86"/>
        <v>#DIV/0!</v>
      </c>
      <c r="FIK38" s="227" t="e">
        <f t="shared" si="86"/>
        <v>#DIV/0!</v>
      </c>
      <c r="FIL38" s="227" t="e">
        <f t="shared" si="86"/>
        <v>#DIV/0!</v>
      </c>
      <c r="FIM38" s="227" t="e">
        <f t="shared" si="86"/>
        <v>#DIV/0!</v>
      </c>
      <c r="FIN38" s="227" t="e">
        <f t="shared" si="86"/>
        <v>#DIV/0!</v>
      </c>
      <c r="FIO38" s="227" t="e">
        <f t="shared" si="86"/>
        <v>#DIV/0!</v>
      </c>
      <c r="FIP38" s="227" t="e">
        <f t="shared" si="86"/>
        <v>#DIV/0!</v>
      </c>
      <c r="FIQ38" s="227" t="e">
        <f t="shared" si="86"/>
        <v>#DIV/0!</v>
      </c>
      <c r="FIR38" s="227" t="e">
        <f t="shared" si="86"/>
        <v>#DIV/0!</v>
      </c>
      <c r="FIS38" s="227" t="e">
        <f t="shared" si="86"/>
        <v>#DIV/0!</v>
      </c>
      <c r="FIT38" s="227" t="e">
        <f t="shared" si="86"/>
        <v>#DIV/0!</v>
      </c>
      <c r="FIU38" s="227" t="e">
        <f t="shared" si="86"/>
        <v>#DIV/0!</v>
      </c>
      <c r="FIV38" s="227" t="e">
        <f t="shared" si="86"/>
        <v>#DIV/0!</v>
      </c>
      <c r="FIW38" s="227" t="e">
        <f t="shared" si="86"/>
        <v>#DIV/0!</v>
      </c>
      <c r="FIX38" s="227" t="e">
        <f t="shared" si="86"/>
        <v>#DIV/0!</v>
      </c>
      <c r="FIY38" s="227" t="e">
        <f t="shared" si="86"/>
        <v>#DIV/0!</v>
      </c>
      <c r="FIZ38" s="227" t="e">
        <f t="shared" si="86"/>
        <v>#DIV/0!</v>
      </c>
      <c r="FJA38" s="227" t="e">
        <f t="shared" si="86"/>
        <v>#DIV/0!</v>
      </c>
      <c r="FJB38" s="227" t="e">
        <f t="shared" si="86"/>
        <v>#DIV/0!</v>
      </c>
      <c r="FJC38" s="227" t="e">
        <f t="shared" si="86"/>
        <v>#DIV/0!</v>
      </c>
      <c r="FJD38" s="227" t="e">
        <f t="shared" si="86"/>
        <v>#DIV/0!</v>
      </c>
      <c r="FJE38" s="227" t="e">
        <f t="shared" si="86"/>
        <v>#DIV/0!</v>
      </c>
      <c r="FJF38" s="227" t="e">
        <f t="shared" si="86"/>
        <v>#DIV/0!</v>
      </c>
      <c r="FJG38" s="227" t="e">
        <f t="shared" si="86"/>
        <v>#DIV/0!</v>
      </c>
      <c r="FJH38" s="227" t="e">
        <f t="shared" si="86"/>
        <v>#DIV/0!</v>
      </c>
      <c r="FJI38" s="227" t="e">
        <f t="shared" si="86"/>
        <v>#DIV/0!</v>
      </c>
      <c r="FJJ38" s="227" t="e">
        <f t="shared" si="86"/>
        <v>#DIV/0!</v>
      </c>
      <c r="FJK38" s="227" t="e">
        <f t="shared" si="86"/>
        <v>#DIV/0!</v>
      </c>
      <c r="FJL38" s="227" t="e">
        <f t="shared" si="86"/>
        <v>#DIV/0!</v>
      </c>
      <c r="FJM38" s="227" t="e">
        <f t="shared" si="86"/>
        <v>#DIV/0!</v>
      </c>
      <c r="FJN38" s="227" t="e">
        <f t="shared" si="86"/>
        <v>#DIV/0!</v>
      </c>
      <c r="FJO38" s="227" t="e">
        <f t="shared" si="86"/>
        <v>#DIV/0!</v>
      </c>
      <c r="FJP38" s="227" t="e">
        <f t="shared" si="86"/>
        <v>#DIV/0!</v>
      </c>
      <c r="FJQ38" s="227" t="e">
        <f t="shared" si="86"/>
        <v>#DIV/0!</v>
      </c>
      <c r="FJR38" s="227" t="e">
        <f t="shared" si="86"/>
        <v>#DIV/0!</v>
      </c>
      <c r="FJS38" s="227" t="e">
        <f t="shared" si="86"/>
        <v>#DIV/0!</v>
      </c>
      <c r="FJT38" s="227" t="e">
        <f t="shared" si="86"/>
        <v>#DIV/0!</v>
      </c>
      <c r="FJU38" s="227" t="e">
        <f t="shared" si="86"/>
        <v>#DIV/0!</v>
      </c>
      <c r="FJV38" s="227" t="e">
        <f t="shared" si="86"/>
        <v>#DIV/0!</v>
      </c>
      <c r="FJW38" s="227" t="e">
        <f t="shared" si="86"/>
        <v>#DIV/0!</v>
      </c>
      <c r="FJX38" s="227" t="e">
        <f t="shared" si="86"/>
        <v>#DIV/0!</v>
      </c>
      <c r="FJY38" s="227" t="e">
        <f t="shared" si="86"/>
        <v>#DIV/0!</v>
      </c>
      <c r="FJZ38" s="227" t="e">
        <f t="shared" si="86"/>
        <v>#DIV/0!</v>
      </c>
      <c r="FKA38" s="227" t="e">
        <f t="shared" si="86"/>
        <v>#DIV/0!</v>
      </c>
      <c r="FKB38" s="227" t="e">
        <f t="shared" si="86"/>
        <v>#DIV/0!</v>
      </c>
      <c r="FKC38" s="227" t="e">
        <f t="shared" si="86"/>
        <v>#DIV/0!</v>
      </c>
      <c r="FKD38" s="227" t="e">
        <f t="shared" si="86"/>
        <v>#DIV/0!</v>
      </c>
      <c r="FKE38" s="227" t="e">
        <f t="shared" si="86"/>
        <v>#DIV/0!</v>
      </c>
      <c r="FKF38" s="227" t="e">
        <f t="shared" si="86"/>
        <v>#DIV/0!</v>
      </c>
      <c r="FKG38" s="227" t="e">
        <f t="shared" si="86"/>
        <v>#DIV/0!</v>
      </c>
      <c r="FKH38" s="227" t="e">
        <f t="shared" si="86"/>
        <v>#DIV/0!</v>
      </c>
      <c r="FKI38" s="227" t="e">
        <f t="shared" si="86"/>
        <v>#DIV/0!</v>
      </c>
      <c r="FKJ38" s="227" t="e">
        <f t="shared" si="86"/>
        <v>#DIV/0!</v>
      </c>
      <c r="FKK38" s="227" t="e">
        <f t="shared" si="86"/>
        <v>#DIV/0!</v>
      </c>
      <c r="FKL38" s="227" t="e">
        <f t="shared" si="86"/>
        <v>#DIV/0!</v>
      </c>
      <c r="FKM38" s="227" t="e">
        <f t="shared" si="86"/>
        <v>#DIV/0!</v>
      </c>
      <c r="FKN38" s="227" t="e">
        <f t="shared" ref="FKN38:FMY38" si="87">FKN40/FKN39</f>
        <v>#DIV/0!</v>
      </c>
      <c r="FKO38" s="227" t="e">
        <f t="shared" si="87"/>
        <v>#DIV/0!</v>
      </c>
      <c r="FKP38" s="227" t="e">
        <f t="shared" si="87"/>
        <v>#DIV/0!</v>
      </c>
      <c r="FKQ38" s="227" t="e">
        <f t="shared" si="87"/>
        <v>#DIV/0!</v>
      </c>
      <c r="FKR38" s="227" t="e">
        <f t="shared" si="87"/>
        <v>#DIV/0!</v>
      </c>
      <c r="FKS38" s="227" t="e">
        <f t="shared" si="87"/>
        <v>#DIV/0!</v>
      </c>
      <c r="FKT38" s="227" t="e">
        <f t="shared" si="87"/>
        <v>#DIV/0!</v>
      </c>
      <c r="FKU38" s="227" t="e">
        <f t="shared" si="87"/>
        <v>#DIV/0!</v>
      </c>
      <c r="FKV38" s="227" t="e">
        <f t="shared" si="87"/>
        <v>#DIV/0!</v>
      </c>
      <c r="FKW38" s="227" t="e">
        <f t="shared" si="87"/>
        <v>#DIV/0!</v>
      </c>
      <c r="FKX38" s="227" t="e">
        <f t="shared" si="87"/>
        <v>#DIV/0!</v>
      </c>
      <c r="FKY38" s="227" t="e">
        <f t="shared" si="87"/>
        <v>#DIV/0!</v>
      </c>
      <c r="FKZ38" s="227" t="e">
        <f t="shared" si="87"/>
        <v>#DIV/0!</v>
      </c>
      <c r="FLA38" s="227" t="e">
        <f t="shared" si="87"/>
        <v>#DIV/0!</v>
      </c>
      <c r="FLB38" s="227" t="e">
        <f t="shared" si="87"/>
        <v>#DIV/0!</v>
      </c>
      <c r="FLC38" s="227" t="e">
        <f t="shared" si="87"/>
        <v>#DIV/0!</v>
      </c>
      <c r="FLD38" s="227" t="e">
        <f t="shared" si="87"/>
        <v>#DIV/0!</v>
      </c>
      <c r="FLE38" s="227" t="e">
        <f t="shared" si="87"/>
        <v>#DIV/0!</v>
      </c>
      <c r="FLF38" s="227" t="e">
        <f t="shared" si="87"/>
        <v>#DIV/0!</v>
      </c>
      <c r="FLG38" s="227" t="e">
        <f t="shared" si="87"/>
        <v>#DIV/0!</v>
      </c>
      <c r="FLH38" s="227" t="e">
        <f t="shared" si="87"/>
        <v>#DIV/0!</v>
      </c>
      <c r="FLI38" s="227" t="e">
        <f t="shared" si="87"/>
        <v>#DIV/0!</v>
      </c>
      <c r="FLJ38" s="227" t="e">
        <f t="shared" si="87"/>
        <v>#DIV/0!</v>
      </c>
      <c r="FLK38" s="227" t="e">
        <f t="shared" si="87"/>
        <v>#DIV/0!</v>
      </c>
      <c r="FLL38" s="227" t="e">
        <f t="shared" si="87"/>
        <v>#DIV/0!</v>
      </c>
      <c r="FLM38" s="227" t="e">
        <f t="shared" si="87"/>
        <v>#DIV/0!</v>
      </c>
      <c r="FLN38" s="227" t="e">
        <f t="shared" si="87"/>
        <v>#DIV/0!</v>
      </c>
      <c r="FLO38" s="227" t="e">
        <f t="shared" si="87"/>
        <v>#DIV/0!</v>
      </c>
      <c r="FLP38" s="227" t="e">
        <f t="shared" si="87"/>
        <v>#DIV/0!</v>
      </c>
      <c r="FLQ38" s="227" t="e">
        <f t="shared" si="87"/>
        <v>#DIV/0!</v>
      </c>
      <c r="FLR38" s="227" t="e">
        <f t="shared" si="87"/>
        <v>#DIV/0!</v>
      </c>
      <c r="FLS38" s="227" t="e">
        <f t="shared" si="87"/>
        <v>#DIV/0!</v>
      </c>
      <c r="FLT38" s="227" t="e">
        <f t="shared" si="87"/>
        <v>#DIV/0!</v>
      </c>
      <c r="FLU38" s="227" t="e">
        <f t="shared" si="87"/>
        <v>#DIV/0!</v>
      </c>
      <c r="FLV38" s="227" t="e">
        <f t="shared" si="87"/>
        <v>#DIV/0!</v>
      </c>
      <c r="FLW38" s="227" t="e">
        <f t="shared" si="87"/>
        <v>#DIV/0!</v>
      </c>
      <c r="FLX38" s="227" t="e">
        <f t="shared" si="87"/>
        <v>#DIV/0!</v>
      </c>
      <c r="FLY38" s="227" t="e">
        <f t="shared" si="87"/>
        <v>#DIV/0!</v>
      </c>
      <c r="FLZ38" s="227" t="e">
        <f t="shared" si="87"/>
        <v>#DIV/0!</v>
      </c>
      <c r="FMA38" s="227" t="e">
        <f t="shared" si="87"/>
        <v>#DIV/0!</v>
      </c>
      <c r="FMB38" s="227" t="e">
        <f t="shared" si="87"/>
        <v>#DIV/0!</v>
      </c>
      <c r="FMC38" s="227" t="e">
        <f t="shared" si="87"/>
        <v>#DIV/0!</v>
      </c>
      <c r="FMD38" s="227" t="e">
        <f t="shared" si="87"/>
        <v>#DIV/0!</v>
      </c>
      <c r="FME38" s="227" t="e">
        <f t="shared" si="87"/>
        <v>#DIV/0!</v>
      </c>
      <c r="FMF38" s="227" t="e">
        <f t="shared" si="87"/>
        <v>#DIV/0!</v>
      </c>
      <c r="FMG38" s="227" t="e">
        <f t="shared" si="87"/>
        <v>#DIV/0!</v>
      </c>
      <c r="FMH38" s="227" t="e">
        <f t="shared" si="87"/>
        <v>#DIV/0!</v>
      </c>
      <c r="FMI38" s="227" t="e">
        <f t="shared" si="87"/>
        <v>#DIV/0!</v>
      </c>
      <c r="FMJ38" s="227" t="e">
        <f t="shared" si="87"/>
        <v>#DIV/0!</v>
      </c>
      <c r="FMK38" s="227" t="e">
        <f t="shared" si="87"/>
        <v>#DIV/0!</v>
      </c>
      <c r="FML38" s="227" t="e">
        <f t="shared" si="87"/>
        <v>#DIV/0!</v>
      </c>
      <c r="FMM38" s="227" t="e">
        <f t="shared" si="87"/>
        <v>#DIV/0!</v>
      </c>
      <c r="FMN38" s="227" t="e">
        <f t="shared" si="87"/>
        <v>#DIV/0!</v>
      </c>
      <c r="FMO38" s="227" t="e">
        <f t="shared" si="87"/>
        <v>#DIV/0!</v>
      </c>
      <c r="FMP38" s="227" t="e">
        <f t="shared" si="87"/>
        <v>#DIV/0!</v>
      </c>
      <c r="FMQ38" s="227" t="e">
        <f t="shared" si="87"/>
        <v>#DIV/0!</v>
      </c>
      <c r="FMR38" s="227" t="e">
        <f t="shared" si="87"/>
        <v>#DIV/0!</v>
      </c>
      <c r="FMS38" s="227" t="e">
        <f t="shared" si="87"/>
        <v>#DIV/0!</v>
      </c>
      <c r="FMT38" s="227" t="e">
        <f t="shared" si="87"/>
        <v>#DIV/0!</v>
      </c>
      <c r="FMU38" s="227" t="e">
        <f t="shared" si="87"/>
        <v>#DIV/0!</v>
      </c>
      <c r="FMV38" s="227" t="e">
        <f t="shared" si="87"/>
        <v>#DIV/0!</v>
      </c>
      <c r="FMW38" s="227" t="e">
        <f t="shared" si="87"/>
        <v>#DIV/0!</v>
      </c>
      <c r="FMX38" s="227" t="e">
        <f t="shared" si="87"/>
        <v>#DIV/0!</v>
      </c>
      <c r="FMY38" s="227" t="e">
        <f t="shared" si="87"/>
        <v>#DIV/0!</v>
      </c>
      <c r="FMZ38" s="227" t="e">
        <f t="shared" ref="FMZ38:FPK38" si="88">FMZ40/FMZ39</f>
        <v>#DIV/0!</v>
      </c>
      <c r="FNA38" s="227" t="e">
        <f t="shared" si="88"/>
        <v>#DIV/0!</v>
      </c>
      <c r="FNB38" s="227" t="e">
        <f t="shared" si="88"/>
        <v>#DIV/0!</v>
      </c>
      <c r="FNC38" s="227" t="e">
        <f t="shared" si="88"/>
        <v>#DIV/0!</v>
      </c>
      <c r="FND38" s="227" t="e">
        <f t="shared" si="88"/>
        <v>#DIV/0!</v>
      </c>
      <c r="FNE38" s="227" t="e">
        <f t="shared" si="88"/>
        <v>#DIV/0!</v>
      </c>
      <c r="FNF38" s="227" t="e">
        <f t="shared" si="88"/>
        <v>#DIV/0!</v>
      </c>
      <c r="FNG38" s="227" t="e">
        <f t="shared" si="88"/>
        <v>#DIV/0!</v>
      </c>
      <c r="FNH38" s="227" t="e">
        <f t="shared" si="88"/>
        <v>#DIV/0!</v>
      </c>
      <c r="FNI38" s="227" t="e">
        <f t="shared" si="88"/>
        <v>#DIV/0!</v>
      </c>
      <c r="FNJ38" s="227" t="e">
        <f t="shared" si="88"/>
        <v>#DIV/0!</v>
      </c>
      <c r="FNK38" s="227" t="e">
        <f t="shared" si="88"/>
        <v>#DIV/0!</v>
      </c>
      <c r="FNL38" s="227" t="e">
        <f t="shared" si="88"/>
        <v>#DIV/0!</v>
      </c>
      <c r="FNM38" s="227" t="e">
        <f t="shared" si="88"/>
        <v>#DIV/0!</v>
      </c>
      <c r="FNN38" s="227" t="e">
        <f t="shared" si="88"/>
        <v>#DIV/0!</v>
      </c>
      <c r="FNO38" s="227" t="e">
        <f t="shared" si="88"/>
        <v>#DIV/0!</v>
      </c>
      <c r="FNP38" s="227" t="e">
        <f t="shared" si="88"/>
        <v>#DIV/0!</v>
      </c>
      <c r="FNQ38" s="227" t="e">
        <f t="shared" si="88"/>
        <v>#DIV/0!</v>
      </c>
      <c r="FNR38" s="227" t="e">
        <f t="shared" si="88"/>
        <v>#DIV/0!</v>
      </c>
      <c r="FNS38" s="227" t="e">
        <f t="shared" si="88"/>
        <v>#DIV/0!</v>
      </c>
      <c r="FNT38" s="227" t="e">
        <f t="shared" si="88"/>
        <v>#DIV/0!</v>
      </c>
      <c r="FNU38" s="227" t="e">
        <f t="shared" si="88"/>
        <v>#DIV/0!</v>
      </c>
      <c r="FNV38" s="227" t="e">
        <f t="shared" si="88"/>
        <v>#DIV/0!</v>
      </c>
      <c r="FNW38" s="227" t="e">
        <f t="shared" si="88"/>
        <v>#DIV/0!</v>
      </c>
      <c r="FNX38" s="227" t="e">
        <f t="shared" si="88"/>
        <v>#DIV/0!</v>
      </c>
      <c r="FNY38" s="227" t="e">
        <f t="shared" si="88"/>
        <v>#DIV/0!</v>
      </c>
      <c r="FNZ38" s="227" t="e">
        <f t="shared" si="88"/>
        <v>#DIV/0!</v>
      </c>
      <c r="FOA38" s="227" t="e">
        <f t="shared" si="88"/>
        <v>#DIV/0!</v>
      </c>
      <c r="FOB38" s="227" t="e">
        <f t="shared" si="88"/>
        <v>#DIV/0!</v>
      </c>
      <c r="FOC38" s="227" t="e">
        <f t="shared" si="88"/>
        <v>#DIV/0!</v>
      </c>
      <c r="FOD38" s="227" t="e">
        <f t="shared" si="88"/>
        <v>#DIV/0!</v>
      </c>
      <c r="FOE38" s="227" t="e">
        <f t="shared" si="88"/>
        <v>#DIV/0!</v>
      </c>
      <c r="FOF38" s="227" t="e">
        <f t="shared" si="88"/>
        <v>#DIV/0!</v>
      </c>
      <c r="FOG38" s="227" t="e">
        <f t="shared" si="88"/>
        <v>#DIV/0!</v>
      </c>
      <c r="FOH38" s="227" t="e">
        <f t="shared" si="88"/>
        <v>#DIV/0!</v>
      </c>
      <c r="FOI38" s="227" t="e">
        <f t="shared" si="88"/>
        <v>#DIV/0!</v>
      </c>
      <c r="FOJ38" s="227" t="e">
        <f t="shared" si="88"/>
        <v>#DIV/0!</v>
      </c>
      <c r="FOK38" s="227" t="e">
        <f t="shared" si="88"/>
        <v>#DIV/0!</v>
      </c>
      <c r="FOL38" s="227" t="e">
        <f t="shared" si="88"/>
        <v>#DIV/0!</v>
      </c>
      <c r="FOM38" s="227" t="e">
        <f t="shared" si="88"/>
        <v>#DIV/0!</v>
      </c>
      <c r="FON38" s="227" t="e">
        <f t="shared" si="88"/>
        <v>#DIV/0!</v>
      </c>
      <c r="FOO38" s="227" t="e">
        <f t="shared" si="88"/>
        <v>#DIV/0!</v>
      </c>
      <c r="FOP38" s="227" t="e">
        <f t="shared" si="88"/>
        <v>#DIV/0!</v>
      </c>
      <c r="FOQ38" s="227" t="e">
        <f t="shared" si="88"/>
        <v>#DIV/0!</v>
      </c>
      <c r="FOR38" s="227" t="e">
        <f t="shared" si="88"/>
        <v>#DIV/0!</v>
      </c>
      <c r="FOS38" s="227" t="e">
        <f t="shared" si="88"/>
        <v>#DIV/0!</v>
      </c>
      <c r="FOT38" s="227" t="e">
        <f t="shared" si="88"/>
        <v>#DIV/0!</v>
      </c>
      <c r="FOU38" s="227" t="e">
        <f t="shared" si="88"/>
        <v>#DIV/0!</v>
      </c>
      <c r="FOV38" s="227" t="e">
        <f t="shared" si="88"/>
        <v>#DIV/0!</v>
      </c>
      <c r="FOW38" s="227" t="e">
        <f t="shared" si="88"/>
        <v>#DIV/0!</v>
      </c>
      <c r="FOX38" s="227" t="e">
        <f t="shared" si="88"/>
        <v>#DIV/0!</v>
      </c>
      <c r="FOY38" s="227" t="e">
        <f t="shared" si="88"/>
        <v>#DIV/0!</v>
      </c>
      <c r="FOZ38" s="227" t="e">
        <f t="shared" si="88"/>
        <v>#DIV/0!</v>
      </c>
      <c r="FPA38" s="227" t="e">
        <f t="shared" si="88"/>
        <v>#DIV/0!</v>
      </c>
      <c r="FPB38" s="227" t="e">
        <f t="shared" si="88"/>
        <v>#DIV/0!</v>
      </c>
      <c r="FPC38" s="227" t="e">
        <f t="shared" si="88"/>
        <v>#DIV/0!</v>
      </c>
      <c r="FPD38" s="227" t="e">
        <f t="shared" si="88"/>
        <v>#DIV/0!</v>
      </c>
      <c r="FPE38" s="227" t="e">
        <f t="shared" si="88"/>
        <v>#DIV/0!</v>
      </c>
      <c r="FPF38" s="227" t="e">
        <f t="shared" si="88"/>
        <v>#DIV/0!</v>
      </c>
      <c r="FPG38" s="227" t="e">
        <f t="shared" si="88"/>
        <v>#DIV/0!</v>
      </c>
      <c r="FPH38" s="227" t="e">
        <f t="shared" si="88"/>
        <v>#DIV/0!</v>
      </c>
      <c r="FPI38" s="227" t="e">
        <f t="shared" si="88"/>
        <v>#DIV/0!</v>
      </c>
      <c r="FPJ38" s="227" t="e">
        <f t="shared" si="88"/>
        <v>#DIV/0!</v>
      </c>
      <c r="FPK38" s="227" t="e">
        <f t="shared" si="88"/>
        <v>#DIV/0!</v>
      </c>
      <c r="FPL38" s="227" t="e">
        <f t="shared" ref="FPL38:FRW38" si="89">FPL40/FPL39</f>
        <v>#DIV/0!</v>
      </c>
      <c r="FPM38" s="227" t="e">
        <f t="shared" si="89"/>
        <v>#DIV/0!</v>
      </c>
      <c r="FPN38" s="227" t="e">
        <f t="shared" si="89"/>
        <v>#DIV/0!</v>
      </c>
      <c r="FPO38" s="227" t="e">
        <f t="shared" si="89"/>
        <v>#DIV/0!</v>
      </c>
      <c r="FPP38" s="227" t="e">
        <f t="shared" si="89"/>
        <v>#DIV/0!</v>
      </c>
      <c r="FPQ38" s="227" t="e">
        <f t="shared" si="89"/>
        <v>#DIV/0!</v>
      </c>
      <c r="FPR38" s="227" t="e">
        <f t="shared" si="89"/>
        <v>#DIV/0!</v>
      </c>
      <c r="FPS38" s="227" t="e">
        <f t="shared" si="89"/>
        <v>#DIV/0!</v>
      </c>
      <c r="FPT38" s="227" t="e">
        <f t="shared" si="89"/>
        <v>#DIV/0!</v>
      </c>
      <c r="FPU38" s="227" t="e">
        <f t="shared" si="89"/>
        <v>#DIV/0!</v>
      </c>
      <c r="FPV38" s="227" t="e">
        <f t="shared" si="89"/>
        <v>#DIV/0!</v>
      </c>
      <c r="FPW38" s="227" t="e">
        <f t="shared" si="89"/>
        <v>#DIV/0!</v>
      </c>
      <c r="FPX38" s="227" t="e">
        <f t="shared" si="89"/>
        <v>#DIV/0!</v>
      </c>
      <c r="FPY38" s="227" t="e">
        <f t="shared" si="89"/>
        <v>#DIV/0!</v>
      </c>
      <c r="FPZ38" s="227" t="e">
        <f t="shared" si="89"/>
        <v>#DIV/0!</v>
      </c>
      <c r="FQA38" s="227" t="e">
        <f t="shared" si="89"/>
        <v>#DIV/0!</v>
      </c>
      <c r="FQB38" s="227" t="e">
        <f t="shared" si="89"/>
        <v>#DIV/0!</v>
      </c>
      <c r="FQC38" s="227" t="e">
        <f t="shared" si="89"/>
        <v>#DIV/0!</v>
      </c>
      <c r="FQD38" s="227" t="e">
        <f t="shared" si="89"/>
        <v>#DIV/0!</v>
      </c>
      <c r="FQE38" s="227" t="e">
        <f t="shared" si="89"/>
        <v>#DIV/0!</v>
      </c>
      <c r="FQF38" s="227" t="e">
        <f t="shared" si="89"/>
        <v>#DIV/0!</v>
      </c>
      <c r="FQG38" s="227" t="e">
        <f t="shared" si="89"/>
        <v>#DIV/0!</v>
      </c>
      <c r="FQH38" s="227" t="e">
        <f t="shared" si="89"/>
        <v>#DIV/0!</v>
      </c>
      <c r="FQI38" s="227" t="e">
        <f t="shared" si="89"/>
        <v>#DIV/0!</v>
      </c>
      <c r="FQJ38" s="227" t="e">
        <f t="shared" si="89"/>
        <v>#DIV/0!</v>
      </c>
      <c r="FQK38" s="227" t="e">
        <f t="shared" si="89"/>
        <v>#DIV/0!</v>
      </c>
      <c r="FQL38" s="227" t="e">
        <f t="shared" si="89"/>
        <v>#DIV/0!</v>
      </c>
      <c r="FQM38" s="227" t="e">
        <f t="shared" si="89"/>
        <v>#DIV/0!</v>
      </c>
      <c r="FQN38" s="227" t="e">
        <f t="shared" si="89"/>
        <v>#DIV/0!</v>
      </c>
      <c r="FQO38" s="227" t="e">
        <f t="shared" si="89"/>
        <v>#DIV/0!</v>
      </c>
      <c r="FQP38" s="227" t="e">
        <f t="shared" si="89"/>
        <v>#DIV/0!</v>
      </c>
      <c r="FQQ38" s="227" t="e">
        <f t="shared" si="89"/>
        <v>#DIV/0!</v>
      </c>
      <c r="FQR38" s="227" t="e">
        <f t="shared" si="89"/>
        <v>#DIV/0!</v>
      </c>
      <c r="FQS38" s="227" t="e">
        <f t="shared" si="89"/>
        <v>#DIV/0!</v>
      </c>
      <c r="FQT38" s="227" t="e">
        <f t="shared" si="89"/>
        <v>#DIV/0!</v>
      </c>
      <c r="FQU38" s="227" t="e">
        <f t="shared" si="89"/>
        <v>#DIV/0!</v>
      </c>
      <c r="FQV38" s="227" t="e">
        <f t="shared" si="89"/>
        <v>#DIV/0!</v>
      </c>
      <c r="FQW38" s="227" t="e">
        <f t="shared" si="89"/>
        <v>#DIV/0!</v>
      </c>
      <c r="FQX38" s="227" t="e">
        <f t="shared" si="89"/>
        <v>#DIV/0!</v>
      </c>
      <c r="FQY38" s="227" t="e">
        <f t="shared" si="89"/>
        <v>#DIV/0!</v>
      </c>
      <c r="FQZ38" s="227" t="e">
        <f t="shared" si="89"/>
        <v>#DIV/0!</v>
      </c>
      <c r="FRA38" s="227" t="e">
        <f t="shared" si="89"/>
        <v>#DIV/0!</v>
      </c>
      <c r="FRB38" s="227" t="e">
        <f t="shared" si="89"/>
        <v>#DIV/0!</v>
      </c>
      <c r="FRC38" s="227" t="e">
        <f t="shared" si="89"/>
        <v>#DIV/0!</v>
      </c>
      <c r="FRD38" s="227" t="e">
        <f t="shared" si="89"/>
        <v>#DIV/0!</v>
      </c>
      <c r="FRE38" s="227" t="e">
        <f t="shared" si="89"/>
        <v>#DIV/0!</v>
      </c>
      <c r="FRF38" s="227" t="e">
        <f t="shared" si="89"/>
        <v>#DIV/0!</v>
      </c>
      <c r="FRG38" s="227" t="e">
        <f t="shared" si="89"/>
        <v>#DIV/0!</v>
      </c>
      <c r="FRH38" s="227" t="e">
        <f t="shared" si="89"/>
        <v>#DIV/0!</v>
      </c>
      <c r="FRI38" s="227" t="e">
        <f t="shared" si="89"/>
        <v>#DIV/0!</v>
      </c>
      <c r="FRJ38" s="227" t="e">
        <f t="shared" si="89"/>
        <v>#DIV/0!</v>
      </c>
      <c r="FRK38" s="227" t="e">
        <f t="shared" si="89"/>
        <v>#DIV/0!</v>
      </c>
      <c r="FRL38" s="227" t="e">
        <f t="shared" si="89"/>
        <v>#DIV/0!</v>
      </c>
      <c r="FRM38" s="227" t="e">
        <f t="shared" si="89"/>
        <v>#DIV/0!</v>
      </c>
      <c r="FRN38" s="227" t="e">
        <f t="shared" si="89"/>
        <v>#DIV/0!</v>
      </c>
      <c r="FRO38" s="227" t="e">
        <f t="shared" si="89"/>
        <v>#DIV/0!</v>
      </c>
      <c r="FRP38" s="227" t="e">
        <f t="shared" si="89"/>
        <v>#DIV/0!</v>
      </c>
      <c r="FRQ38" s="227" t="e">
        <f t="shared" si="89"/>
        <v>#DIV/0!</v>
      </c>
      <c r="FRR38" s="227" t="e">
        <f t="shared" si="89"/>
        <v>#DIV/0!</v>
      </c>
      <c r="FRS38" s="227" t="e">
        <f t="shared" si="89"/>
        <v>#DIV/0!</v>
      </c>
      <c r="FRT38" s="227" t="e">
        <f t="shared" si="89"/>
        <v>#DIV/0!</v>
      </c>
      <c r="FRU38" s="227" t="e">
        <f t="shared" si="89"/>
        <v>#DIV/0!</v>
      </c>
      <c r="FRV38" s="227" t="e">
        <f t="shared" si="89"/>
        <v>#DIV/0!</v>
      </c>
      <c r="FRW38" s="227" t="e">
        <f t="shared" si="89"/>
        <v>#DIV/0!</v>
      </c>
      <c r="FRX38" s="227" t="e">
        <f t="shared" ref="FRX38:FUI38" si="90">FRX40/FRX39</f>
        <v>#DIV/0!</v>
      </c>
      <c r="FRY38" s="227" t="e">
        <f t="shared" si="90"/>
        <v>#DIV/0!</v>
      </c>
      <c r="FRZ38" s="227" t="e">
        <f t="shared" si="90"/>
        <v>#DIV/0!</v>
      </c>
      <c r="FSA38" s="227" t="e">
        <f t="shared" si="90"/>
        <v>#DIV/0!</v>
      </c>
      <c r="FSB38" s="227" t="e">
        <f t="shared" si="90"/>
        <v>#DIV/0!</v>
      </c>
      <c r="FSC38" s="227" t="e">
        <f t="shared" si="90"/>
        <v>#DIV/0!</v>
      </c>
      <c r="FSD38" s="227" t="e">
        <f t="shared" si="90"/>
        <v>#DIV/0!</v>
      </c>
      <c r="FSE38" s="227" t="e">
        <f t="shared" si="90"/>
        <v>#DIV/0!</v>
      </c>
      <c r="FSF38" s="227" t="e">
        <f t="shared" si="90"/>
        <v>#DIV/0!</v>
      </c>
      <c r="FSG38" s="227" t="e">
        <f t="shared" si="90"/>
        <v>#DIV/0!</v>
      </c>
      <c r="FSH38" s="227" t="e">
        <f t="shared" si="90"/>
        <v>#DIV/0!</v>
      </c>
      <c r="FSI38" s="227" t="e">
        <f t="shared" si="90"/>
        <v>#DIV/0!</v>
      </c>
      <c r="FSJ38" s="227" t="e">
        <f t="shared" si="90"/>
        <v>#DIV/0!</v>
      </c>
      <c r="FSK38" s="227" t="e">
        <f t="shared" si="90"/>
        <v>#DIV/0!</v>
      </c>
      <c r="FSL38" s="227" t="e">
        <f t="shared" si="90"/>
        <v>#DIV/0!</v>
      </c>
      <c r="FSM38" s="227" t="e">
        <f t="shared" si="90"/>
        <v>#DIV/0!</v>
      </c>
      <c r="FSN38" s="227" t="e">
        <f t="shared" si="90"/>
        <v>#DIV/0!</v>
      </c>
      <c r="FSO38" s="227" t="e">
        <f t="shared" si="90"/>
        <v>#DIV/0!</v>
      </c>
      <c r="FSP38" s="227" t="e">
        <f t="shared" si="90"/>
        <v>#DIV/0!</v>
      </c>
      <c r="FSQ38" s="227" t="e">
        <f t="shared" si="90"/>
        <v>#DIV/0!</v>
      </c>
      <c r="FSR38" s="227" t="e">
        <f t="shared" si="90"/>
        <v>#DIV/0!</v>
      </c>
      <c r="FSS38" s="227" t="e">
        <f t="shared" si="90"/>
        <v>#DIV/0!</v>
      </c>
      <c r="FST38" s="227" t="e">
        <f t="shared" si="90"/>
        <v>#DIV/0!</v>
      </c>
      <c r="FSU38" s="227" t="e">
        <f t="shared" si="90"/>
        <v>#DIV/0!</v>
      </c>
      <c r="FSV38" s="227" t="e">
        <f t="shared" si="90"/>
        <v>#DIV/0!</v>
      </c>
      <c r="FSW38" s="227" t="e">
        <f t="shared" si="90"/>
        <v>#DIV/0!</v>
      </c>
      <c r="FSX38" s="227" t="e">
        <f t="shared" si="90"/>
        <v>#DIV/0!</v>
      </c>
      <c r="FSY38" s="227" t="e">
        <f t="shared" si="90"/>
        <v>#DIV/0!</v>
      </c>
      <c r="FSZ38" s="227" t="e">
        <f t="shared" si="90"/>
        <v>#DIV/0!</v>
      </c>
      <c r="FTA38" s="227" t="e">
        <f t="shared" si="90"/>
        <v>#DIV/0!</v>
      </c>
      <c r="FTB38" s="227" t="e">
        <f t="shared" si="90"/>
        <v>#DIV/0!</v>
      </c>
      <c r="FTC38" s="227" t="e">
        <f t="shared" si="90"/>
        <v>#DIV/0!</v>
      </c>
      <c r="FTD38" s="227" t="e">
        <f t="shared" si="90"/>
        <v>#DIV/0!</v>
      </c>
      <c r="FTE38" s="227" t="e">
        <f t="shared" si="90"/>
        <v>#DIV/0!</v>
      </c>
      <c r="FTF38" s="227" t="e">
        <f t="shared" si="90"/>
        <v>#DIV/0!</v>
      </c>
      <c r="FTG38" s="227" t="e">
        <f t="shared" si="90"/>
        <v>#DIV/0!</v>
      </c>
      <c r="FTH38" s="227" t="e">
        <f t="shared" si="90"/>
        <v>#DIV/0!</v>
      </c>
      <c r="FTI38" s="227" t="e">
        <f t="shared" si="90"/>
        <v>#DIV/0!</v>
      </c>
      <c r="FTJ38" s="227" t="e">
        <f t="shared" si="90"/>
        <v>#DIV/0!</v>
      </c>
      <c r="FTK38" s="227" t="e">
        <f t="shared" si="90"/>
        <v>#DIV/0!</v>
      </c>
      <c r="FTL38" s="227" t="e">
        <f t="shared" si="90"/>
        <v>#DIV/0!</v>
      </c>
      <c r="FTM38" s="227" t="e">
        <f t="shared" si="90"/>
        <v>#DIV/0!</v>
      </c>
      <c r="FTN38" s="227" t="e">
        <f t="shared" si="90"/>
        <v>#DIV/0!</v>
      </c>
      <c r="FTO38" s="227" t="e">
        <f t="shared" si="90"/>
        <v>#DIV/0!</v>
      </c>
      <c r="FTP38" s="227" t="e">
        <f t="shared" si="90"/>
        <v>#DIV/0!</v>
      </c>
      <c r="FTQ38" s="227" t="e">
        <f t="shared" si="90"/>
        <v>#DIV/0!</v>
      </c>
      <c r="FTR38" s="227" t="e">
        <f t="shared" si="90"/>
        <v>#DIV/0!</v>
      </c>
      <c r="FTS38" s="227" t="e">
        <f t="shared" si="90"/>
        <v>#DIV/0!</v>
      </c>
      <c r="FTT38" s="227" t="e">
        <f t="shared" si="90"/>
        <v>#DIV/0!</v>
      </c>
      <c r="FTU38" s="227" t="e">
        <f t="shared" si="90"/>
        <v>#DIV/0!</v>
      </c>
      <c r="FTV38" s="227" t="e">
        <f t="shared" si="90"/>
        <v>#DIV/0!</v>
      </c>
      <c r="FTW38" s="227" t="e">
        <f t="shared" si="90"/>
        <v>#DIV/0!</v>
      </c>
      <c r="FTX38" s="227" t="e">
        <f t="shared" si="90"/>
        <v>#DIV/0!</v>
      </c>
      <c r="FTY38" s="227" t="e">
        <f t="shared" si="90"/>
        <v>#DIV/0!</v>
      </c>
      <c r="FTZ38" s="227" t="e">
        <f t="shared" si="90"/>
        <v>#DIV/0!</v>
      </c>
      <c r="FUA38" s="227" t="e">
        <f t="shared" si="90"/>
        <v>#DIV/0!</v>
      </c>
      <c r="FUB38" s="227" t="e">
        <f t="shared" si="90"/>
        <v>#DIV/0!</v>
      </c>
      <c r="FUC38" s="227" t="e">
        <f t="shared" si="90"/>
        <v>#DIV/0!</v>
      </c>
      <c r="FUD38" s="227" t="e">
        <f t="shared" si="90"/>
        <v>#DIV/0!</v>
      </c>
      <c r="FUE38" s="227" t="e">
        <f t="shared" si="90"/>
        <v>#DIV/0!</v>
      </c>
      <c r="FUF38" s="227" t="e">
        <f t="shared" si="90"/>
        <v>#DIV/0!</v>
      </c>
      <c r="FUG38" s="227" t="e">
        <f t="shared" si="90"/>
        <v>#DIV/0!</v>
      </c>
      <c r="FUH38" s="227" t="e">
        <f t="shared" si="90"/>
        <v>#DIV/0!</v>
      </c>
      <c r="FUI38" s="227" t="e">
        <f t="shared" si="90"/>
        <v>#DIV/0!</v>
      </c>
      <c r="FUJ38" s="227" t="e">
        <f t="shared" ref="FUJ38:FWU38" si="91">FUJ40/FUJ39</f>
        <v>#DIV/0!</v>
      </c>
      <c r="FUK38" s="227" t="e">
        <f t="shared" si="91"/>
        <v>#DIV/0!</v>
      </c>
      <c r="FUL38" s="227" t="e">
        <f t="shared" si="91"/>
        <v>#DIV/0!</v>
      </c>
      <c r="FUM38" s="227" t="e">
        <f t="shared" si="91"/>
        <v>#DIV/0!</v>
      </c>
      <c r="FUN38" s="227" t="e">
        <f t="shared" si="91"/>
        <v>#DIV/0!</v>
      </c>
      <c r="FUO38" s="227" t="e">
        <f t="shared" si="91"/>
        <v>#DIV/0!</v>
      </c>
      <c r="FUP38" s="227" t="e">
        <f t="shared" si="91"/>
        <v>#DIV/0!</v>
      </c>
      <c r="FUQ38" s="227" t="e">
        <f t="shared" si="91"/>
        <v>#DIV/0!</v>
      </c>
      <c r="FUR38" s="227" t="e">
        <f t="shared" si="91"/>
        <v>#DIV/0!</v>
      </c>
      <c r="FUS38" s="227" t="e">
        <f t="shared" si="91"/>
        <v>#DIV/0!</v>
      </c>
      <c r="FUT38" s="227" t="e">
        <f t="shared" si="91"/>
        <v>#DIV/0!</v>
      </c>
      <c r="FUU38" s="227" t="e">
        <f t="shared" si="91"/>
        <v>#DIV/0!</v>
      </c>
      <c r="FUV38" s="227" t="e">
        <f t="shared" si="91"/>
        <v>#DIV/0!</v>
      </c>
      <c r="FUW38" s="227" t="e">
        <f t="shared" si="91"/>
        <v>#DIV/0!</v>
      </c>
      <c r="FUX38" s="227" t="e">
        <f t="shared" si="91"/>
        <v>#DIV/0!</v>
      </c>
      <c r="FUY38" s="227" t="e">
        <f t="shared" si="91"/>
        <v>#DIV/0!</v>
      </c>
      <c r="FUZ38" s="227" t="e">
        <f t="shared" si="91"/>
        <v>#DIV/0!</v>
      </c>
      <c r="FVA38" s="227" t="e">
        <f t="shared" si="91"/>
        <v>#DIV/0!</v>
      </c>
      <c r="FVB38" s="227" t="e">
        <f t="shared" si="91"/>
        <v>#DIV/0!</v>
      </c>
      <c r="FVC38" s="227" t="e">
        <f t="shared" si="91"/>
        <v>#DIV/0!</v>
      </c>
      <c r="FVD38" s="227" t="e">
        <f t="shared" si="91"/>
        <v>#DIV/0!</v>
      </c>
      <c r="FVE38" s="227" t="e">
        <f t="shared" si="91"/>
        <v>#DIV/0!</v>
      </c>
      <c r="FVF38" s="227" t="e">
        <f t="shared" si="91"/>
        <v>#DIV/0!</v>
      </c>
      <c r="FVG38" s="227" t="e">
        <f t="shared" si="91"/>
        <v>#DIV/0!</v>
      </c>
      <c r="FVH38" s="227" t="e">
        <f t="shared" si="91"/>
        <v>#DIV/0!</v>
      </c>
      <c r="FVI38" s="227" t="e">
        <f t="shared" si="91"/>
        <v>#DIV/0!</v>
      </c>
      <c r="FVJ38" s="227" t="e">
        <f t="shared" si="91"/>
        <v>#DIV/0!</v>
      </c>
      <c r="FVK38" s="227" t="e">
        <f t="shared" si="91"/>
        <v>#DIV/0!</v>
      </c>
      <c r="FVL38" s="227" t="e">
        <f t="shared" si="91"/>
        <v>#DIV/0!</v>
      </c>
      <c r="FVM38" s="227" t="e">
        <f t="shared" si="91"/>
        <v>#DIV/0!</v>
      </c>
      <c r="FVN38" s="227" t="e">
        <f t="shared" si="91"/>
        <v>#DIV/0!</v>
      </c>
      <c r="FVO38" s="227" t="e">
        <f t="shared" si="91"/>
        <v>#DIV/0!</v>
      </c>
      <c r="FVP38" s="227" t="e">
        <f t="shared" si="91"/>
        <v>#DIV/0!</v>
      </c>
      <c r="FVQ38" s="227" t="e">
        <f t="shared" si="91"/>
        <v>#DIV/0!</v>
      </c>
      <c r="FVR38" s="227" t="e">
        <f t="shared" si="91"/>
        <v>#DIV/0!</v>
      </c>
      <c r="FVS38" s="227" t="e">
        <f t="shared" si="91"/>
        <v>#DIV/0!</v>
      </c>
      <c r="FVT38" s="227" t="e">
        <f t="shared" si="91"/>
        <v>#DIV/0!</v>
      </c>
      <c r="FVU38" s="227" t="e">
        <f t="shared" si="91"/>
        <v>#DIV/0!</v>
      </c>
      <c r="FVV38" s="227" t="e">
        <f t="shared" si="91"/>
        <v>#DIV/0!</v>
      </c>
      <c r="FVW38" s="227" t="e">
        <f t="shared" si="91"/>
        <v>#DIV/0!</v>
      </c>
      <c r="FVX38" s="227" t="e">
        <f t="shared" si="91"/>
        <v>#DIV/0!</v>
      </c>
      <c r="FVY38" s="227" t="e">
        <f t="shared" si="91"/>
        <v>#DIV/0!</v>
      </c>
      <c r="FVZ38" s="227" t="e">
        <f t="shared" si="91"/>
        <v>#DIV/0!</v>
      </c>
      <c r="FWA38" s="227" t="e">
        <f t="shared" si="91"/>
        <v>#DIV/0!</v>
      </c>
      <c r="FWB38" s="227" t="e">
        <f t="shared" si="91"/>
        <v>#DIV/0!</v>
      </c>
      <c r="FWC38" s="227" t="e">
        <f t="shared" si="91"/>
        <v>#DIV/0!</v>
      </c>
      <c r="FWD38" s="227" t="e">
        <f t="shared" si="91"/>
        <v>#DIV/0!</v>
      </c>
      <c r="FWE38" s="227" t="e">
        <f t="shared" si="91"/>
        <v>#DIV/0!</v>
      </c>
      <c r="FWF38" s="227" t="e">
        <f t="shared" si="91"/>
        <v>#DIV/0!</v>
      </c>
      <c r="FWG38" s="227" t="e">
        <f t="shared" si="91"/>
        <v>#DIV/0!</v>
      </c>
      <c r="FWH38" s="227" t="e">
        <f t="shared" si="91"/>
        <v>#DIV/0!</v>
      </c>
      <c r="FWI38" s="227" t="e">
        <f t="shared" si="91"/>
        <v>#DIV/0!</v>
      </c>
      <c r="FWJ38" s="227" t="e">
        <f t="shared" si="91"/>
        <v>#DIV/0!</v>
      </c>
      <c r="FWK38" s="227" t="e">
        <f t="shared" si="91"/>
        <v>#DIV/0!</v>
      </c>
      <c r="FWL38" s="227" t="e">
        <f t="shared" si="91"/>
        <v>#DIV/0!</v>
      </c>
      <c r="FWM38" s="227" t="e">
        <f t="shared" si="91"/>
        <v>#DIV/0!</v>
      </c>
      <c r="FWN38" s="227" t="e">
        <f t="shared" si="91"/>
        <v>#DIV/0!</v>
      </c>
      <c r="FWO38" s="227" t="e">
        <f t="shared" si="91"/>
        <v>#DIV/0!</v>
      </c>
      <c r="FWP38" s="227" t="e">
        <f t="shared" si="91"/>
        <v>#DIV/0!</v>
      </c>
      <c r="FWQ38" s="227" t="e">
        <f t="shared" si="91"/>
        <v>#DIV/0!</v>
      </c>
      <c r="FWR38" s="227" t="e">
        <f t="shared" si="91"/>
        <v>#DIV/0!</v>
      </c>
      <c r="FWS38" s="227" t="e">
        <f t="shared" si="91"/>
        <v>#DIV/0!</v>
      </c>
      <c r="FWT38" s="227" t="e">
        <f t="shared" si="91"/>
        <v>#DIV/0!</v>
      </c>
      <c r="FWU38" s="227" t="e">
        <f t="shared" si="91"/>
        <v>#DIV/0!</v>
      </c>
      <c r="FWV38" s="227" t="e">
        <f t="shared" ref="FWV38:FZG38" si="92">FWV40/FWV39</f>
        <v>#DIV/0!</v>
      </c>
      <c r="FWW38" s="227" t="e">
        <f t="shared" si="92"/>
        <v>#DIV/0!</v>
      </c>
      <c r="FWX38" s="227" t="e">
        <f t="shared" si="92"/>
        <v>#DIV/0!</v>
      </c>
      <c r="FWY38" s="227" t="e">
        <f t="shared" si="92"/>
        <v>#DIV/0!</v>
      </c>
      <c r="FWZ38" s="227" t="e">
        <f t="shared" si="92"/>
        <v>#DIV/0!</v>
      </c>
      <c r="FXA38" s="227" t="e">
        <f t="shared" si="92"/>
        <v>#DIV/0!</v>
      </c>
      <c r="FXB38" s="227" t="e">
        <f t="shared" si="92"/>
        <v>#DIV/0!</v>
      </c>
      <c r="FXC38" s="227" t="e">
        <f t="shared" si="92"/>
        <v>#DIV/0!</v>
      </c>
      <c r="FXD38" s="227" t="e">
        <f t="shared" si="92"/>
        <v>#DIV/0!</v>
      </c>
      <c r="FXE38" s="227" t="e">
        <f t="shared" si="92"/>
        <v>#DIV/0!</v>
      </c>
      <c r="FXF38" s="227" t="e">
        <f t="shared" si="92"/>
        <v>#DIV/0!</v>
      </c>
      <c r="FXG38" s="227" t="e">
        <f t="shared" si="92"/>
        <v>#DIV/0!</v>
      </c>
      <c r="FXH38" s="227" t="e">
        <f t="shared" si="92"/>
        <v>#DIV/0!</v>
      </c>
      <c r="FXI38" s="227" t="e">
        <f t="shared" si="92"/>
        <v>#DIV/0!</v>
      </c>
      <c r="FXJ38" s="227" t="e">
        <f t="shared" si="92"/>
        <v>#DIV/0!</v>
      </c>
      <c r="FXK38" s="227" t="e">
        <f t="shared" si="92"/>
        <v>#DIV/0!</v>
      </c>
      <c r="FXL38" s="227" t="e">
        <f t="shared" si="92"/>
        <v>#DIV/0!</v>
      </c>
      <c r="FXM38" s="227" t="e">
        <f t="shared" si="92"/>
        <v>#DIV/0!</v>
      </c>
      <c r="FXN38" s="227" t="e">
        <f t="shared" si="92"/>
        <v>#DIV/0!</v>
      </c>
      <c r="FXO38" s="227" t="e">
        <f t="shared" si="92"/>
        <v>#DIV/0!</v>
      </c>
      <c r="FXP38" s="227" t="e">
        <f t="shared" si="92"/>
        <v>#DIV/0!</v>
      </c>
      <c r="FXQ38" s="227" t="e">
        <f t="shared" si="92"/>
        <v>#DIV/0!</v>
      </c>
      <c r="FXR38" s="227" t="e">
        <f t="shared" si="92"/>
        <v>#DIV/0!</v>
      </c>
      <c r="FXS38" s="227" t="e">
        <f t="shared" si="92"/>
        <v>#DIV/0!</v>
      </c>
      <c r="FXT38" s="227" t="e">
        <f t="shared" si="92"/>
        <v>#DIV/0!</v>
      </c>
      <c r="FXU38" s="227" t="e">
        <f t="shared" si="92"/>
        <v>#DIV/0!</v>
      </c>
      <c r="FXV38" s="227" t="e">
        <f t="shared" si="92"/>
        <v>#DIV/0!</v>
      </c>
      <c r="FXW38" s="227" t="e">
        <f t="shared" si="92"/>
        <v>#DIV/0!</v>
      </c>
      <c r="FXX38" s="227" t="e">
        <f t="shared" si="92"/>
        <v>#DIV/0!</v>
      </c>
      <c r="FXY38" s="227" t="e">
        <f t="shared" si="92"/>
        <v>#DIV/0!</v>
      </c>
      <c r="FXZ38" s="227" t="e">
        <f t="shared" si="92"/>
        <v>#DIV/0!</v>
      </c>
      <c r="FYA38" s="227" t="e">
        <f t="shared" si="92"/>
        <v>#DIV/0!</v>
      </c>
      <c r="FYB38" s="227" t="e">
        <f t="shared" si="92"/>
        <v>#DIV/0!</v>
      </c>
      <c r="FYC38" s="227" t="e">
        <f t="shared" si="92"/>
        <v>#DIV/0!</v>
      </c>
      <c r="FYD38" s="227" t="e">
        <f t="shared" si="92"/>
        <v>#DIV/0!</v>
      </c>
      <c r="FYE38" s="227" t="e">
        <f t="shared" si="92"/>
        <v>#DIV/0!</v>
      </c>
      <c r="FYF38" s="227" t="e">
        <f t="shared" si="92"/>
        <v>#DIV/0!</v>
      </c>
      <c r="FYG38" s="227" t="e">
        <f t="shared" si="92"/>
        <v>#DIV/0!</v>
      </c>
      <c r="FYH38" s="227" t="e">
        <f t="shared" si="92"/>
        <v>#DIV/0!</v>
      </c>
      <c r="FYI38" s="227" t="e">
        <f t="shared" si="92"/>
        <v>#DIV/0!</v>
      </c>
      <c r="FYJ38" s="227" t="e">
        <f t="shared" si="92"/>
        <v>#DIV/0!</v>
      </c>
      <c r="FYK38" s="227" t="e">
        <f t="shared" si="92"/>
        <v>#DIV/0!</v>
      </c>
      <c r="FYL38" s="227" t="e">
        <f t="shared" si="92"/>
        <v>#DIV/0!</v>
      </c>
      <c r="FYM38" s="227" t="e">
        <f t="shared" si="92"/>
        <v>#DIV/0!</v>
      </c>
      <c r="FYN38" s="227" t="e">
        <f t="shared" si="92"/>
        <v>#DIV/0!</v>
      </c>
      <c r="FYO38" s="227" t="e">
        <f t="shared" si="92"/>
        <v>#DIV/0!</v>
      </c>
      <c r="FYP38" s="227" t="e">
        <f t="shared" si="92"/>
        <v>#DIV/0!</v>
      </c>
      <c r="FYQ38" s="227" t="e">
        <f t="shared" si="92"/>
        <v>#DIV/0!</v>
      </c>
      <c r="FYR38" s="227" t="e">
        <f t="shared" si="92"/>
        <v>#DIV/0!</v>
      </c>
      <c r="FYS38" s="227" t="e">
        <f t="shared" si="92"/>
        <v>#DIV/0!</v>
      </c>
      <c r="FYT38" s="227" t="e">
        <f t="shared" si="92"/>
        <v>#DIV/0!</v>
      </c>
      <c r="FYU38" s="227" t="e">
        <f t="shared" si="92"/>
        <v>#DIV/0!</v>
      </c>
      <c r="FYV38" s="227" t="e">
        <f t="shared" si="92"/>
        <v>#DIV/0!</v>
      </c>
      <c r="FYW38" s="227" t="e">
        <f t="shared" si="92"/>
        <v>#DIV/0!</v>
      </c>
      <c r="FYX38" s="227" t="e">
        <f t="shared" si="92"/>
        <v>#DIV/0!</v>
      </c>
      <c r="FYY38" s="227" t="e">
        <f t="shared" si="92"/>
        <v>#DIV/0!</v>
      </c>
      <c r="FYZ38" s="227" t="e">
        <f t="shared" si="92"/>
        <v>#DIV/0!</v>
      </c>
      <c r="FZA38" s="227" t="e">
        <f t="shared" si="92"/>
        <v>#DIV/0!</v>
      </c>
      <c r="FZB38" s="227" t="e">
        <f t="shared" si="92"/>
        <v>#DIV/0!</v>
      </c>
      <c r="FZC38" s="227" t="e">
        <f t="shared" si="92"/>
        <v>#DIV/0!</v>
      </c>
      <c r="FZD38" s="227" t="e">
        <f t="shared" si="92"/>
        <v>#DIV/0!</v>
      </c>
      <c r="FZE38" s="227" t="e">
        <f t="shared" si="92"/>
        <v>#DIV/0!</v>
      </c>
      <c r="FZF38" s="227" t="e">
        <f t="shared" si="92"/>
        <v>#DIV/0!</v>
      </c>
      <c r="FZG38" s="227" t="e">
        <f t="shared" si="92"/>
        <v>#DIV/0!</v>
      </c>
      <c r="FZH38" s="227" t="e">
        <f t="shared" ref="FZH38:GBS38" si="93">FZH40/FZH39</f>
        <v>#DIV/0!</v>
      </c>
      <c r="FZI38" s="227" t="e">
        <f t="shared" si="93"/>
        <v>#DIV/0!</v>
      </c>
      <c r="FZJ38" s="227" t="e">
        <f t="shared" si="93"/>
        <v>#DIV/0!</v>
      </c>
      <c r="FZK38" s="227" t="e">
        <f t="shared" si="93"/>
        <v>#DIV/0!</v>
      </c>
      <c r="FZL38" s="227" t="e">
        <f t="shared" si="93"/>
        <v>#DIV/0!</v>
      </c>
      <c r="FZM38" s="227" t="e">
        <f t="shared" si="93"/>
        <v>#DIV/0!</v>
      </c>
      <c r="FZN38" s="227" t="e">
        <f t="shared" si="93"/>
        <v>#DIV/0!</v>
      </c>
      <c r="FZO38" s="227" t="e">
        <f t="shared" si="93"/>
        <v>#DIV/0!</v>
      </c>
      <c r="FZP38" s="227" t="e">
        <f t="shared" si="93"/>
        <v>#DIV/0!</v>
      </c>
      <c r="FZQ38" s="227" t="e">
        <f t="shared" si="93"/>
        <v>#DIV/0!</v>
      </c>
      <c r="FZR38" s="227" t="e">
        <f t="shared" si="93"/>
        <v>#DIV/0!</v>
      </c>
      <c r="FZS38" s="227" t="e">
        <f t="shared" si="93"/>
        <v>#DIV/0!</v>
      </c>
      <c r="FZT38" s="227" t="e">
        <f t="shared" si="93"/>
        <v>#DIV/0!</v>
      </c>
      <c r="FZU38" s="227" t="e">
        <f t="shared" si="93"/>
        <v>#DIV/0!</v>
      </c>
      <c r="FZV38" s="227" t="e">
        <f t="shared" si="93"/>
        <v>#DIV/0!</v>
      </c>
      <c r="FZW38" s="227" t="e">
        <f t="shared" si="93"/>
        <v>#DIV/0!</v>
      </c>
      <c r="FZX38" s="227" t="e">
        <f t="shared" si="93"/>
        <v>#DIV/0!</v>
      </c>
      <c r="FZY38" s="227" t="e">
        <f t="shared" si="93"/>
        <v>#DIV/0!</v>
      </c>
      <c r="FZZ38" s="227" t="e">
        <f t="shared" si="93"/>
        <v>#DIV/0!</v>
      </c>
      <c r="GAA38" s="227" t="e">
        <f t="shared" si="93"/>
        <v>#DIV/0!</v>
      </c>
      <c r="GAB38" s="227" t="e">
        <f t="shared" si="93"/>
        <v>#DIV/0!</v>
      </c>
      <c r="GAC38" s="227" t="e">
        <f t="shared" si="93"/>
        <v>#DIV/0!</v>
      </c>
      <c r="GAD38" s="227" t="e">
        <f t="shared" si="93"/>
        <v>#DIV/0!</v>
      </c>
      <c r="GAE38" s="227" t="e">
        <f t="shared" si="93"/>
        <v>#DIV/0!</v>
      </c>
      <c r="GAF38" s="227" t="e">
        <f t="shared" si="93"/>
        <v>#DIV/0!</v>
      </c>
      <c r="GAG38" s="227" t="e">
        <f t="shared" si="93"/>
        <v>#DIV/0!</v>
      </c>
      <c r="GAH38" s="227" t="e">
        <f t="shared" si="93"/>
        <v>#DIV/0!</v>
      </c>
      <c r="GAI38" s="227" t="e">
        <f t="shared" si="93"/>
        <v>#DIV/0!</v>
      </c>
      <c r="GAJ38" s="227" t="e">
        <f t="shared" si="93"/>
        <v>#DIV/0!</v>
      </c>
      <c r="GAK38" s="227" t="e">
        <f t="shared" si="93"/>
        <v>#DIV/0!</v>
      </c>
      <c r="GAL38" s="227" t="e">
        <f t="shared" si="93"/>
        <v>#DIV/0!</v>
      </c>
      <c r="GAM38" s="227" t="e">
        <f t="shared" si="93"/>
        <v>#DIV/0!</v>
      </c>
      <c r="GAN38" s="227" t="e">
        <f t="shared" si="93"/>
        <v>#DIV/0!</v>
      </c>
      <c r="GAO38" s="227" t="e">
        <f t="shared" si="93"/>
        <v>#DIV/0!</v>
      </c>
      <c r="GAP38" s="227" t="e">
        <f t="shared" si="93"/>
        <v>#DIV/0!</v>
      </c>
      <c r="GAQ38" s="227" t="e">
        <f t="shared" si="93"/>
        <v>#DIV/0!</v>
      </c>
      <c r="GAR38" s="227" t="e">
        <f t="shared" si="93"/>
        <v>#DIV/0!</v>
      </c>
      <c r="GAS38" s="227" t="e">
        <f t="shared" si="93"/>
        <v>#DIV/0!</v>
      </c>
      <c r="GAT38" s="227" t="e">
        <f t="shared" si="93"/>
        <v>#DIV/0!</v>
      </c>
      <c r="GAU38" s="227" t="e">
        <f t="shared" si="93"/>
        <v>#DIV/0!</v>
      </c>
      <c r="GAV38" s="227" t="e">
        <f t="shared" si="93"/>
        <v>#DIV/0!</v>
      </c>
      <c r="GAW38" s="227" t="e">
        <f t="shared" si="93"/>
        <v>#DIV/0!</v>
      </c>
      <c r="GAX38" s="227" t="e">
        <f t="shared" si="93"/>
        <v>#DIV/0!</v>
      </c>
      <c r="GAY38" s="227" t="e">
        <f t="shared" si="93"/>
        <v>#DIV/0!</v>
      </c>
      <c r="GAZ38" s="227" t="e">
        <f t="shared" si="93"/>
        <v>#DIV/0!</v>
      </c>
      <c r="GBA38" s="227" t="e">
        <f t="shared" si="93"/>
        <v>#DIV/0!</v>
      </c>
      <c r="GBB38" s="227" t="e">
        <f t="shared" si="93"/>
        <v>#DIV/0!</v>
      </c>
      <c r="GBC38" s="227" t="e">
        <f t="shared" si="93"/>
        <v>#DIV/0!</v>
      </c>
      <c r="GBD38" s="227" t="e">
        <f t="shared" si="93"/>
        <v>#DIV/0!</v>
      </c>
      <c r="GBE38" s="227" t="e">
        <f t="shared" si="93"/>
        <v>#DIV/0!</v>
      </c>
      <c r="GBF38" s="227" t="e">
        <f t="shared" si="93"/>
        <v>#DIV/0!</v>
      </c>
      <c r="GBG38" s="227" t="e">
        <f t="shared" si="93"/>
        <v>#DIV/0!</v>
      </c>
      <c r="GBH38" s="227" t="e">
        <f t="shared" si="93"/>
        <v>#DIV/0!</v>
      </c>
      <c r="GBI38" s="227" t="e">
        <f t="shared" si="93"/>
        <v>#DIV/0!</v>
      </c>
      <c r="GBJ38" s="227" t="e">
        <f t="shared" si="93"/>
        <v>#DIV/0!</v>
      </c>
      <c r="GBK38" s="227" t="e">
        <f t="shared" si="93"/>
        <v>#DIV/0!</v>
      </c>
      <c r="GBL38" s="227" t="e">
        <f t="shared" si="93"/>
        <v>#DIV/0!</v>
      </c>
      <c r="GBM38" s="227" t="e">
        <f t="shared" si="93"/>
        <v>#DIV/0!</v>
      </c>
      <c r="GBN38" s="227" t="e">
        <f t="shared" si="93"/>
        <v>#DIV/0!</v>
      </c>
      <c r="GBO38" s="227" t="e">
        <f t="shared" si="93"/>
        <v>#DIV/0!</v>
      </c>
      <c r="GBP38" s="227" t="e">
        <f t="shared" si="93"/>
        <v>#DIV/0!</v>
      </c>
      <c r="GBQ38" s="227" t="e">
        <f t="shared" si="93"/>
        <v>#DIV/0!</v>
      </c>
      <c r="GBR38" s="227" t="e">
        <f t="shared" si="93"/>
        <v>#DIV/0!</v>
      </c>
      <c r="GBS38" s="227" t="e">
        <f t="shared" si="93"/>
        <v>#DIV/0!</v>
      </c>
      <c r="GBT38" s="227" t="e">
        <f t="shared" ref="GBT38:GEE38" si="94">GBT40/GBT39</f>
        <v>#DIV/0!</v>
      </c>
      <c r="GBU38" s="227" t="e">
        <f t="shared" si="94"/>
        <v>#DIV/0!</v>
      </c>
      <c r="GBV38" s="227" t="e">
        <f t="shared" si="94"/>
        <v>#DIV/0!</v>
      </c>
      <c r="GBW38" s="227" t="e">
        <f t="shared" si="94"/>
        <v>#DIV/0!</v>
      </c>
      <c r="GBX38" s="227" t="e">
        <f t="shared" si="94"/>
        <v>#DIV/0!</v>
      </c>
      <c r="GBY38" s="227" t="e">
        <f t="shared" si="94"/>
        <v>#DIV/0!</v>
      </c>
      <c r="GBZ38" s="227" t="e">
        <f t="shared" si="94"/>
        <v>#DIV/0!</v>
      </c>
      <c r="GCA38" s="227" t="e">
        <f t="shared" si="94"/>
        <v>#DIV/0!</v>
      </c>
      <c r="GCB38" s="227" t="e">
        <f t="shared" si="94"/>
        <v>#DIV/0!</v>
      </c>
      <c r="GCC38" s="227" t="e">
        <f t="shared" si="94"/>
        <v>#DIV/0!</v>
      </c>
      <c r="GCD38" s="227" t="e">
        <f t="shared" si="94"/>
        <v>#DIV/0!</v>
      </c>
      <c r="GCE38" s="227" t="e">
        <f t="shared" si="94"/>
        <v>#DIV/0!</v>
      </c>
      <c r="GCF38" s="227" t="e">
        <f t="shared" si="94"/>
        <v>#DIV/0!</v>
      </c>
      <c r="GCG38" s="227" t="e">
        <f t="shared" si="94"/>
        <v>#DIV/0!</v>
      </c>
      <c r="GCH38" s="227" t="e">
        <f t="shared" si="94"/>
        <v>#DIV/0!</v>
      </c>
      <c r="GCI38" s="227" t="e">
        <f t="shared" si="94"/>
        <v>#DIV/0!</v>
      </c>
      <c r="GCJ38" s="227" t="e">
        <f t="shared" si="94"/>
        <v>#DIV/0!</v>
      </c>
      <c r="GCK38" s="227" t="e">
        <f t="shared" si="94"/>
        <v>#DIV/0!</v>
      </c>
      <c r="GCL38" s="227" t="e">
        <f t="shared" si="94"/>
        <v>#DIV/0!</v>
      </c>
      <c r="GCM38" s="227" t="e">
        <f t="shared" si="94"/>
        <v>#DIV/0!</v>
      </c>
      <c r="GCN38" s="227" t="e">
        <f t="shared" si="94"/>
        <v>#DIV/0!</v>
      </c>
      <c r="GCO38" s="227" t="e">
        <f t="shared" si="94"/>
        <v>#DIV/0!</v>
      </c>
      <c r="GCP38" s="227" t="e">
        <f t="shared" si="94"/>
        <v>#DIV/0!</v>
      </c>
      <c r="GCQ38" s="227" t="e">
        <f t="shared" si="94"/>
        <v>#DIV/0!</v>
      </c>
      <c r="GCR38" s="227" t="e">
        <f t="shared" si="94"/>
        <v>#DIV/0!</v>
      </c>
      <c r="GCS38" s="227" t="e">
        <f t="shared" si="94"/>
        <v>#DIV/0!</v>
      </c>
      <c r="GCT38" s="227" t="e">
        <f t="shared" si="94"/>
        <v>#DIV/0!</v>
      </c>
      <c r="GCU38" s="227" t="e">
        <f t="shared" si="94"/>
        <v>#DIV/0!</v>
      </c>
      <c r="GCV38" s="227" t="e">
        <f t="shared" si="94"/>
        <v>#DIV/0!</v>
      </c>
      <c r="GCW38" s="227" t="e">
        <f t="shared" si="94"/>
        <v>#DIV/0!</v>
      </c>
      <c r="GCX38" s="227" t="e">
        <f t="shared" si="94"/>
        <v>#DIV/0!</v>
      </c>
      <c r="GCY38" s="227" t="e">
        <f t="shared" si="94"/>
        <v>#DIV/0!</v>
      </c>
      <c r="GCZ38" s="227" t="e">
        <f t="shared" si="94"/>
        <v>#DIV/0!</v>
      </c>
      <c r="GDA38" s="227" t="e">
        <f t="shared" si="94"/>
        <v>#DIV/0!</v>
      </c>
      <c r="GDB38" s="227" t="e">
        <f t="shared" si="94"/>
        <v>#DIV/0!</v>
      </c>
      <c r="GDC38" s="227" t="e">
        <f t="shared" si="94"/>
        <v>#DIV/0!</v>
      </c>
      <c r="GDD38" s="227" t="e">
        <f t="shared" si="94"/>
        <v>#DIV/0!</v>
      </c>
      <c r="GDE38" s="227" t="e">
        <f t="shared" si="94"/>
        <v>#DIV/0!</v>
      </c>
      <c r="GDF38" s="227" t="e">
        <f t="shared" si="94"/>
        <v>#DIV/0!</v>
      </c>
      <c r="GDG38" s="227" t="e">
        <f t="shared" si="94"/>
        <v>#DIV/0!</v>
      </c>
      <c r="GDH38" s="227" t="e">
        <f t="shared" si="94"/>
        <v>#DIV/0!</v>
      </c>
      <c r="GDI38" s="227" t="e">
        <f t="shared" si="94"/>
        <v>#DIV/0!</v>
      </c>
      <c r="GDJ38" s="227" t="e">
        <f t="shared" si="94"/>
        <v>#DIV/0!</v>
      </c>
      <c r="GDK38" s="227" t="e">
        <f t="shared" si="94"/>
        <v>#DIV/0!</v>
      </c>
      <c r="GDL38" s="227" t="e">
        <f t="shared" si="94"/>
        <v>#DIV/0!</v>
      </c>
      <c r="GDM38" s="227" t="e">
        <f t="shared" si="94"/>
        <v>#DIV/0!</v>
      </c>
      <c r="GDN38" s="227" t="e">
        <f t="shared" si="94"/>
        <v>#DIV/0!</v>
      </c>
      <c r="GDO38" s="227" t="e">
        <f t="shared" si="94"/>
        <v>#DIV/0!</v>
      </c>
      <c r="GDP38" s="227" t="e">
        <f t="shared" si="94"/>
        <v>#DIV/0!</v>
      </c>
      <c r="GDQ38" s="227" t="e">
        <f t="shared" si="94"/>
        <v>#DIV/0!</v>
      </c>
      <c r="GDR38" s="227" t="e">
        <f t="shared" si="94"/>
        <v>#DIV/0!</v>
      </c>
      <c r="GDS38" s="227" t="e">
        <f t="shared" si="94"/>
        <v>#DIV/0!</v>
      </c>
      <c r="GDT38" s="227" t="e">
        <f t="shared" si="94"/>
        <v>#DIV/0!</v>
      </c>
      <c r="GDU38" s="227" t="e">
        <f t="shared" si="94"/>
        <v>#DIV/0!</v>
      </c>
      <c r="GDV38" s="227" t="e">
        <f t="shared" si="94"/>
        <v>#DIV/0!</v>
      </c>
      <c r="GDW38" s="227" t="e">
        <f t="shared" si="94"/>
        <v>#DIV/0!</v>
      </c>
      <c r="GDX38" s="227" t="e">
        <f t="shared" si="94"/>
        <v>#DIV/0!</v>
      </c>
      <c r="GDY38" s="227" t="e">
        <f t="shared" si="94"/>
        <v>#DIV/0!</v>
      </c>
      <c r="GDZ38" s="227" t="e">
        <f t="shared" si="94"/>
        <v>#DIV/0!</v>
      </c>
      <c r="GEA38" s="227" t="e">
        <f t="shared" si="94"/>
        <v>#DIV/0!</v>
      </c>
      <c r="GEB38" s="227" t="e">
        <f t="shared" si="94"/>
        <v>#DIV/0!</v>
      </c>
      <c r="GEC38" s="227" t="e">
        <f t="shared" si="94"/>
        <v>#DIV/0!</v>
      </c>
      <c r="GED38" s="227" t="e">
        <f t="shared" si="94"/>
        <v>#DIV/0!</v>
      </c>
      <c r="GEE38" s="227" t="e">
        <f t="shared" si="94"/>
        <v>#DIV/0!</v>
      </c>
      <c r="GEF38" s="227" t="e">
        <f t="shared" ref="GEF38:GGQ38" si="95">GEF40/GEF39</f>
        <v>#DIV/0!</v>
      </c>
      <c r="GEG38" s="227" t="e">
        <f t="shared" si="95"/>
        <v>#DIV/0!</v>
      </c>
      <c r="GEH38" s="227" t="e">
        <f t="shared" si="95"/>
        <v>#DIV/0!</v>
      </c>
      <c r="GEI38" s="227" t="e">
        <f t="shared" si="95"/>
        <v>#DIV/0!</v>
      </c>
      <c r="GEJ38" s="227" t="e">
        <f t="shared" si="95"/>
        <v>#DIV/0!</v>
      </c>
      <c r="GEK38" s="227" t="e">
        <f t="shared" si="95"/>
        <v>#DIV/0!</v>
      </c>
      <c r="GEL38" s="227" t="e">
        <f t="shared" si="95"/>
        <v>#DIV/0!</v>
      </c>
      <c r="GEM38" s="227" t="e">
        <f t="shared" si="95"/>
        <v>#DIV/0!</v>
      </c>
      <c r="GEN38" s="227" t="e">
        <f t="shared" si="95"/>
        <v>#DIV/0!</v>
      </c>
      <c r="GEO38" s="227" t="e">
        <f t="shared" si="95"/>
        <v>#DIV/0!</v>
      </c>
      <c r="GEP38" s="227" t="e">
        <f t="shared" si="95"/>
        <v>#DIV/0!</v>
      </c>
      <c r="GEQ38" s="227" t="e">
        <f t="shared" si="95"/>
        <v>#DIV/0!</v>
      </c>
      <c r="GER38" s="227" t="e">
        <f t="shared" si="95"/>
        <v>#DIV/0!</v>
      </c>
      <c r="GES38" s="227" t="e">
        <f t="shared" si="95"/>
        <v>#DIV/0!</v>
      </c>
      <c r="GET38" s="227" t="e">
        <f t="shared" si="95"/>
        <v>#DIV/0!</v>
      </c>
      <c r="GEU38" s="227" t="e">
        <f t="shared" si="95"/>
        <v>#DIV/0!</v>
      </c>
      <c r="GEV38" s="227" t="e">
        <f t="shared" si="95"/>
        <v>#DIV/0!</v>
      </c>
      <c r="GEW38" s="227" t="e">
        <f t="shared" si="95"/>
        <v>#DIV/0!</v>
      </c>
      <c r="GEX38" s="227" t="e">
        <f t="shared" si="95"/>
        <v>#DIV/0!</v>
      </c>
      <c r="GEY38" s="227" t="e">
        <f t="shared" si="95"/>
        <v>#DIV/0!</v>
      </c>
      <c r="GEZ38" s="227" t="e">
        <f t="shared" si="95"/>
        <v>#DIV/0!</v>
      </c>
      <c r="GFA38" s="227" t="e">
        <f t="shared" si="95"/>
        <v>#DIV/0!</v>
      </c>
      <c r="GFB38" s="227" t="e">
        <f t="shared" si="95"/>
        <v>#DIV/0!</v>
      </c>
      <c r="GFC38" s="227" t="e">
        <f t="shared" si="95"/>
        <v>#DIV/0!</v>
      </c>
      <c r="GFD38" s="227" t="e">
        <f t="shared" si="95"/>
        <v>#DIV/0!</v>
      </c>
      <c r="GFE38" s="227" t="e">
        <f t="shared" si="95"/>
        <v>#DIV/0!</v>
      </c>
      <c r="GFF38" s="227" t="e">
        <f t="shared" si="95"/>
        <v>#DIV/0!</v>
      </c>
      <c r="GFG38" s="227" t="e">
        <f t="shared" si="95"/>
        <v>#DIV/0!</v>
      </c>
      <c r="GFH38" s="227" t="e">
        <f t="shared" si="95"/>
        <v>#DIV/0!</v>
      </c>
      <c r="GFI38" s="227" t="e">
        <f t="shared" si="95"/>
        <v>#DIV/0!</v>
      </c>
      <c r="GFJ38" s="227" t="e">
        <f t="shared" si="95"/>
        <v>#DIV/0!</v>
      </c>
      <c r="GFK38" s="227" t="e">
        <f t="shared" si="95"/>
        <v>#DIV/0!</v>
      </c>
      <c r="GFL38" s="227" t="e">
        <f t="shared" si="95"/>
        <v>#DIV/0!</v>
      </c>
      <c r="GFM38" s="227" t="e">
        <f t="shared" si="95"/>
        <v>#DIV/0!</v>
      </c>
      <c r="GFN38" s="227" t="e">
        <f t="shared" si="95"/>
        <v>#DIV/0!</v>
      </c>
      <c r="GFO38" s="227" t="e">
        <f t="shared" si="95"/>
        <v>#DIV/0!</v>
      </c>
      <c r="GFP38" s="227" t="e">
        <f t="shared" si="95"/>
        <v>#DIV/0!</v>
      </c>
      <c r="GFQ38" s="227" t="e">
        <f t="shared" si="95"/>
        <v>#DIV/0!</v>
      </c>
      <c r="GFR38" s="227" t="e">
        <f t="shared" si="95"/>
        <v>#DIV/0!</v>
      </c>
      <c r="GFS38" s="227" t="e">
        <f t="shared" si="95"/>
        <v>#DIV/0!</v>
      </c>
      <c r="GFT38" s="227" t="e">
        <f t="shared" si="95"/>
        <v>#DIV/0!</v>
      </c>
      <c r="GFU38" s="227" t="e">
        <f t="shared" si="95"/>
        <v>#DIV/0!</v>
      </c>
      <c r="GFV38" s="227" t="e">
        <f t="shared" si="95"/>
        <v>#DIV/0!</v>
      </c>
      <c r="GFW38" s="227" t="e">
        <f t="shared" si="95"/>
        <v>#DIV/0!</v>
      </c>
      <c r="GFX38" s="227" t="e">
        <f t="shared" si="95"/>
        <v>#DIV/0!</v>
      </c>
      <c r="GFY38" s="227" t="e">
        <f t="shared" si="95"/>
        <v>#DIV/0!</v>
      </c>
      <c r="GFZ38" s="227" t="e">
        <f t="shared" si="95"/>
        <v>#DIV/0!</v>
      </c>
      <c r="GGA38" s="227" t="e">
        <f t="shared" si="95"/>
        <v>#DIV/0!</v>
      </c>
      <c r="GGB38" s="227" t="e">
        <f t="shared" si="95"/>
        <v>#DIV/0!</v>
      </c>
      <c r="GGC38" s="227" t="e">
        <f t="shared" si="95"/>
        <v>#DIV/0!</v>
      </c>
      <c r="GGD38" s="227" t="e">
        <f t="shared" si="95"/>
        <v>#DIV/0!</v>
      </c>
      <c r="GGE38" s="227" t="e">
        <f t="shared" si="95"/>
        <v>#DIV/0!</v>
      </c>
      <c r="GGF38" s="227" t="e">
        <f t="shared" si="95"/>
        <v>#DIV/0!</v>
      </c>
      <c r="GGG38" s="227" t="e">
        <f t="shared" si="95"/>
        <v>#DIV/0!</v>
      </c>
      <c r="GGH38" s="227" t="e">
        <f t="shared" si="95"/>
        <v>#DIV/0!</v>
      </c>
      <c r="GGI38" s="227" t="e">
        <f t="shared" si="95"/>
        <v>#DIV/0!</v>
      </c>
      <c r="GGJ38" s="227" t="e">
        <f t="shared" si="95"/>
        <v>#DIV/0!</v>
      </c>
      <c r="GGK38" s="227" t="e">
        <f t="shared" si="95"/>
        <v>#DIV/0!</v>
      </c>
      <c r="GGL38" s="227" t="e">
        <f t="shared" si="95"/>
        <v>#DIV/0!</v>
      </c>
      <c r="GGM38" s="227" t="e">
        <f t="shared" si="95"/>
        <v>#DIV/0!</v>
      </c>
      <c r="GGN38" s="227" t="e">
        <f t="shared" si="95"/>
        <v>#DIV/0!</v>
      </c>
      <c r="GGO38" s="227" t="e">
        <f t="shared" si="95"/>
        <v>#DIV/0!</v>
      </c>
      <c r="GGP38" s="227" t="e">
        <f t="shared" si="95"/>
        <v>#DIV/0!</v>
      </c>
      <c r="GGQ38" s="227" t="e">
        <f t="shared" si="95"/>
        <v>#DIV/0!</v>
      </c>
      <c r="GGR38" s="227" t="e">
        <f t="shared" ref="GGR38:GJC38" si="96">GGR40/GGR39</f>
        <v>#DIV/0!</v>
      </c>
      <c r="GGS38" s="227" t="e">
        <f t="shared" si="96"/>
        <v>#DIV/0!</v>
      </c>
      <c r="GGT38" s="227" t="e">
        <f t="shared" si="96"/>
        <v>#DIV/0!</v>
      </c>
      <c r="GGU38" s="227" t="e">
        <f t="shared" si="96"/>
        <v>#DIV/0!</v>
      </c>
      <c r="GGV38" s="227" t="e">
        <f t="shared" si="96"/>
        <v>#DIV/0!</v>
      </c>
      <c r="GGW38" s="227" t="e">
        <f t="shared" si="96"/>
        <v>#DIV/0!</v>
      </c>
      <c r="GGX38" s="227" t="e">
        <f t="shared" si="96"/>
        <v>#DIV/0!</v>
      </c>
      <c r="GGY38" s="227" t="e">
        <f t="shared" si="96"/>
        <v>#DIV/0!</v>
      </c>
      <c r="GGZ38" s="227" t="e">
        <f t="shared" si="96"/>
        <v>#DIV/0!</v>
      </c>
      <c r="GHA38" s="227" t="e">
        <f t="shared" si="96"/>
        <v>#DIV/0!</v>
      </c>
      <c r="GHB38" s="227" t="e">
        <f t="shared" si="96"/>
        <v>#DIV/0!</v>
      </c>
      <c r="GHC38" s="227" t="e">
        <f t="shared" si="96"/>
        <v>#DIV/0!</v>
      </c>
      <c r="GHD38" s="227" t="e">
        <f t="shared" si="96"/>
        <v>#DIV/0!</v>
      </c>
      <c r="GHE38" s="227" t="e">
        <f t="shared" si="96"/>
        <v>#DIV/0!</v>
      </c>
      <c r="GHF38" s="227" t="e">
        <f t="shared" si="96"/>
        <v>#DIV/0!</v>
      </c>
      <c r="GHG38" s="227" t="e">
        <f t="shared" si="96"/>
        <v>#DIV/0!</v>
      </c>
      <c r="GHH38" s="227" t="e">
        <f t="shared" si="96"/>
        <v>#DIV/0!</v>
      </c>
      <c r="GHI38" s="227" t="e">
        <f t="shared" si="96"/>
        <v>#DIV/0!</v>
      </c>
      <c r="GHJ38" s="227" t="e">
        <f t="shared" si="96"/>
        <v>#DIV/0!</v>
      </c>
      <c r="GHK38" s="227" t="e">
        <f t="shared" si="96"/>
        <v>#DIV/0!</v>
      </c>
      <c r="GHL38" s="227" t="e">
        <f t="shared" si="96"/>
        <v>#DIV/0!</v>
      </c>
      <c r="GHM38" s="227" t="e">
        <f t="shared" si="96"/>
        <v>#DIV/0!</v>
      </c>
      <c r="GHN38" s="227" t="e">
        <f t="shared" si="96"/>
        <v>#DIV/0!</v>
      </c>
      <c r="GHO38" s="227" t="e">
        <f t="shared" si="96"/>
        <v>#DIV/0!</v>
      </c>
      <c r="GHP38" s="227" t="e">
        <f t="shared" si="96"/>
        <v>#DIV/0!</v>
      </c>
      <c r="GHQ38" s="227" t="e">
        <f t="shared" si="96"/>
        <v>#DIV/0!</v>
      </c>
      <c r="GHR38" s="227" t="e">
        <f t="shared" si="96"/>
        <v>#DIV/0!</v>
      </c>
      <c r="GHS38" s="227" t="e">
        <f t="shared" si="96"/>
        <v>#DIV/0!</v>
      </c>
      <c r="GHT38" s="227" t="e">
        <f t="shared" si="96"/>
        <v>#DIV/0!</v>
      </c>
      <c r="GHU38" s="227" t="e">
        <f t="shared" si="96"/>
        <v>#DIV/0!</v>
      </c>
      <c r="GHV38" s="227" t="e">
        <f t="shared" si="96"/>
        <v>#DIV/0!</v>
      </c>
      <c r="GHW38" s="227" t="e">
        <f t="shared" si="96"/>
        <v>#DIV/0!</v>
      </c>
      <c r="GHX38" s="227" t="e">
        <f t="shared" si="96"/>
        <v>#DIV/0!</v>
      </c>
      <c r="GHY38" s="227" t="e">
        <f t="shared" si="96"/>
        <v>#DIV/0!</v>
      </c>
      <c r="GHZ38" s="227" t="e">
        <f t="shared" si="96"/>
        <v>#DIV/0!</v>
      </c>
      <c r="GIA38" s="227" t="e">
        <f t="shared" si="96"/>
        <v>#DIV/0!</v>
      </c>
      <c r="GIB38" s="227" t="e">
        <f t="shared" si="96"/>
        <v>#DIV/0!</v>
      </c>
      <c r="GIC38" s="227" t="e">
        <f t="shared" si="96"/>
        <v>#DIV/0!</v>
      </c>
      <c r="GID38" s="227" t="e">
        <f t="shared" si="96"/>
        <v>#DIV/0!</v>
      </c>
      <c r="GIE38" s="227" t="e">
        <f t="shared" si="96"/>
        <v>#DIV/0!</v>
      </c>
      <c r="GIF38" s="227" t="e">
        <f t="shared" si="96"/>
        <v>#DIV/0!</v>
      </c>
      <c r="GIG38" s="227" t="e">
        <f t="shared" si="96"/>
        <v>#DIV/0!</v>
      </c>
      <c r="GIH38" s="227" t="e">
        <f t="shared" si="96"/>
        <v>#DIV/0!</v>
      </c>
      <c r="GII38" s="227" t="e">
        <f t="shared" si="96"/>
        <v>#DIV/0!</v>
      </c>
      <c r="GIJ38" s="227" t="e">
        <f t="shared" si="96"/>
        <v>#DIV/0!</v>
      </c>
      <c r="GIK38" s="227" t="e">
        <f t="shared" si="96"/>
        <v>#DIV/0!</v>
      </c>
      <c r="GIL38" s="227" t="e">
        <f t="shared" si="96"/>
        <v>#DIV/0!</v>
      </c>
      <c r="GIM38" s="227" t="e">
        <f t="shared" si="96"/>
        <v>#DIV/0!</v>
      </c>
      <c r="GIN38" s="227" t="e">
        <f t="shared" si="96"/>
        <v>#DIV/0!</v>
      </c>
      <c r="GIO38" s="227" t="e">
        <f t="shared" si="96"/>
        <v>#DIV/0!</v>
      </c>
      <c r="GIP38" s="227" t="e">
        <f t="shared" si="96"/>
        <v>#DIV/0!</v>
      </c>
      <c r="GIQ38" s="227" t="e">
        <f t="shared" si="96"/>
        <v>#DIV/0!</v>
      </c>
      <c r="GIR38" s="227" t="e">
        <f t="shared" si="96"/>
        <v>#DIV/0!</v>
      </c>
      <c r="GIS38" s="227" t="e">
        <f t="shared" si="96"/>
        <v>#DIV/0!</v>
      </c>
      <c r="GIT38" s="227" t="e">
        <f t="shared" si="96"/>
        <v>#DIV/0!</v>
      </c>
      <c r="GIU38" s="227" t="e">
        <f t="shared" si="96"/>
        <v>#DIV/0!</v>
      </c>
      <c r="GIV38" s="227" t="e">
        <f t="shared" si="96"/>
        <v>#DIV/0!</v>
      </c>
      <c r="GIW38" s="227" t="e">
        <f t="shared" si="96"/>
        <v>#DIV/0!</v>
      </c>
      <c r="GIX38" s="227" t="e">
        <f t="shared" si="96"/>
        <v>#DIV/0!</v>
      </c>
      <c r="GIY38" s="227" t="e">
        <f t="shared" si="96"/>
        <v>#DIV/0!</v>
      </c>
      <c r="GIZ38" s="227" t="e">
        <f t="shared" si="96"/>
        <v>#DIV/0!</v>
      </c>
      <c r="GJA38" s="227" t="e">
        <f t="shared" si="96"/>
        <v>#DIV/0!</v>
      </c>
      <c r="GJB38" s="227" t="e">
        <f t="shared" si="96"/>
        <v>#DIV/0!</v>
      </c>
      <c r="GJC38" s="227" t="e">
        <f t="shared" si="96"/>
        <v>#DIV/0!</v>
      </c>
      <c r="GJD38" s="227" t="e">
        <f t="shared" ref="GJD38:GLO38" si="97">GJD40/GJD39</f>
        <v>#DIV/0!</v>
      </c>
      <c r="GJE38" s="227" t="e">
        <f t="shared" si="97"/>
        <v>#DIV/0!</v>
      </c>
      <c r="GJF38" s="227" t="e">
        <f t="shared" si="97"/>
        <v>#DIV/0!</v>
      </c>
      <c r="GJG38" s="227" t="e">
        <f t="shared" si="97"/>
        <v>#DIV/0!</v>
      </c>
      <c r="GJH38" s="227" t="e">
        <f t="shared" si="97"/>
        <v>#DIV/0!</v>
      </c>
      <c r="GJI38" s="227" t="e">
        <f t="shared" si="97"/>
        <v>#DIV/0!</v>
      </c>
      <c r="GJJ38" s="227" t="e">
        <f t="shared" si="97"/>
        <v>#DIV/0!</v>
      </c>
      <c r="GJK38" s="227" t="e">
        <f t="shared" si="97"/>
        <v>#DIV/0!</v>
      </c>
      <c r="GJL38" s="227" t="e">
        <f t="shared" si="97"/>
        <v>#DIV/0!</v>
      </c>
      <c r="GJM38" s="227" t="e">
        <f t="shared" si="97"/>
        <v>#DIV/0!</v>
      </c>
      <c r="GJN38" s="227" t="e">
        <f t="shared" si="97"/>
        <v>#DIV/0!</v>
      </c>
      <c r="GJO38" s="227" t="e">
        <f t="shared" si="97"/>
        <v>#DIV/0!</v>
      </c>
      <c r="GJP38" s="227" t="e">
        <f t="shared" si="97"/>
        <v>#DIV/0!</v>
      </c>
      <c r="GJQ38" s="227" t="e">
        <f t="shared" si="97"/>
        <v>#DIV/0!</v>
      </c>
      <c r="GJR38" s="227" t="e">
        <f t="shared" si="97"/>
        <v>#DIV/0!</v>
      </c>
      <c r="GJS38" s="227" t="e">
        <f t="shared" si="97"/>
        <v>#DIV/0!</v>
      </c>
      <c r="GJT38" s="227" t="e">
        <f t="shared" si="97"/>
        <v>#DIV/0!</v>
      </c>
      <c r="GJU38" s="227" t="e">
        <f t="shared" si="97"/>
        <v>#DIV/0!</v>
      </c>
      <c r="GJV38" s="227" t="e">
        <f t="shared" si="97"/>
        <v>#DIV/0!</v>
      </c>
      <c r="GJW38" s="227" t="e">
        <f t="shared" si="97"/>
        <v>#DIV/0!</v>
      </c>
      <c r="GJX38" s="227" t="e">
        <f t="shared" si="97"/>
        <v>#DIV/0!</v>
      </c>
      <c r="GJY38" s="227" t="e">
        <f t="shared" si="97"/>
        <v>#DIV/0!</v>
      </c>
      <c r="GJZ38" s="227" t="e">
        <f t="shared" si="97"/>
        <v>#DIV/0!</v>
      </c>
      <c r="GKA38" s="227" t="e">
        <f t="shared" si="97"/>
        <v>#DIV/0!</v>
      </c>
      <c r="GKB38" s="227" t="e">
        <f t="shared" si="97"/>
        <v>#DIV/0!</v>
      </c>
      <c r="GKC38" s="227" t="e">
        <f t="shared" si="97"/>
        <v>#DIV/0!</v>
      </c>
      <c r="GKD38" s="227" t="e">
        <f t="shared" si="97"/>
        <v>#DIV/0!</v>
      </c>
      <c r="GKE38" s="227" t="e">
        <f t="shared" si="97"/>
        <v>#DIV/0!</v>
      </c>
      <c r="GKF38" s="227" t="e">
        <f t="shared" si="97"/>
        <v>#DIV/0!</v>
      </c>
      <c r="GKG38" s="227" t="e">
        <f t="shared" si="97"/>
        <v>#DIV/0!</v>
      </c>
      <c r="GKH38" s="227" t="e">
        <f t="shared" si="97"/>
        <v>#DIV/0!</v>
      </c>
      <c r="GKI38" s="227" t="e">
        <f t="shared" si="97"/>
        <v>#DIV/0!</v>
      </c>
      <c r="GKJ38" s="227" t="e">
        <f t="shared" si="97"/>
        <v>#DIV/0!</v>
      </c>
      <c r="GKK38" s="227" t="e">
        <f t="shared" si="97"/>
        <v>#DIV/0!</v>
      </c>
      <c r="GKL38" s="227" t="e">
        <f t="shared" si="97"/>
        <v>#DIV/0!</v>
      </c>
      <c r="GKM38" s="227" t="e">
        <f t="shared" si="97"/>
        <v>#DIV/0!</v>
      </c>
      <c r="GKN38" s="227" t="e">
        <f t="shared" si="97"/>
        <v>#DIV/0!</v>
      </c>
      <c r="GKO38" s="227" t="e">
        <f t="shared" si="97"/>
        <v>#DIV/0!</v>
      </c>
      <c r="GKP38" s="227" t="e">
        <f t="shared" si="97"/>
        <v>#DIV/0!</v>
      </c>
      <c r="GKQ38" s="227" t="e">
        <f t="shared" si="97"/>
        <v>#DIV/0!</v>
      </c>
      <c r="GKR38" s="227" t="e">
        <f t="shared" si="97"/>
        <v>#DIV/0!</v>
      </c>
      <c r="GKS38" s="227" t="e">
        <f t="shared" si="97"/>
        <v>#DIV/0!</v>
      </c>
      <c r="GKT38" s="227" t="e">
        <f t="shared" si="97"/>
        <v>#DIV/0!</v>
      </c>
      <c r="GKU38" s="227" t="e">
        <f t="shared" si="97"/>
        <v>#DIV/0!</v>
      </c>
      <c r="GKV38" s="227" t="e">
        <f t="shared" si="97"/>
        <v>#DIV/0!</v>
      </c>
      <c r="GKW38" s="227" t="e">
        <f t="shared" si="97"/>
        <v>#DIV/0!</v>
      </c>
      <c r="GKX38" s="227" t="e">
        <f t="shared" si="97"/>
        <v>#DIV/0!</v>
      </c>
      <c r="GKY38" s="227" t="e">
        <f t="shared" si="97"/>
        <v>#DIV/0!</v>
      </c>
      <c r="GKZ38" s="227" t="e">
        <f t="shared" si="97"/>
        <v>#DIV/0!</v>
      </c>
      <c r="GLA38" s="227" t="e">
        <f t="shared" si="97"/>
        <v>#DIV/0!</v>
      </c>
      <c r="GLB38" s="227" t="e">
        <f t="shared" si="97"/>
        <v>#DIV/0!</v>
      </c>
      <c r="GLC38" s="227" t="e">
        <f t="shared" si="97"/>
        <v>#DIV/0!</v>
      </c>
      <c r="GLD38" s="227" t="e">
        <f t="shared" si="97"/>
        <v>#DIV/0!</v>
      </c>
      <c r="GLE38" s="227" t="e">
        <f t="shared" si="97"/>
        <v>#DIV/0!</v>
      </c>
      <c r="GLF38" s="227" t="e">
        <f t="shared" si="97"/>
        <v>#DIV/0!</v>
      </c>
      <c r="GLG38" s="227" t="e">
        <f t="shared" si="97"/>
        <v>#DIV/0!</v>
      </c>
      <c r="GLH38" s="227" t="e">
        <f t="shared" si="97"/>
        <v>#DIV/0!</v>
      </c>
      <c r="GLI38" s="227" t="e">
        <f t="shared" si="97"/>
        <v>#DIV/0!</v>
      </c>
      <c r="GLJ38" s="227" t="e">
        <f t="shared" si="97"/>
        <v>#DIV/0!</v>
      </c>
      <c r="GLK38" s="227" t="e">
        <f t="shared" si="97"/>
        <v>#DIV/0!</v>
      </c>
      <c r="GLL38" s="227" t="e">
        <f t="shared" si="97"/>
        <v>#DIV/0!</v>
      </c>
      <c r="GLM38" s="227" t="e">
        <f t="shared" si="97"/>
        <v>#DIV/0!</v>
      </c>
      <c r="GLN38" s="227" t="e">
        <f t="shared" si="97"/>
        <v>#DIV/0!</v>
      </c>
      <c r="GLO38" s="227" t="e">
        <f t="shared" si="97"/>
        <v>#DIV/0!</v>
      </c>
      <c r="GLP38" s="227" t="e">
        <f t="shared" ref="GLP38:GOA38" si="98">GLP40/GLP39</f>
        <v>#DIV/0!</v>
      </c>
      <c r="GLQ38" s="227" t="e">
        <f t="shared" si="98"/>
        <v>#DIV/0!</v>
      </c>
      <c r="GLR38" s="227" t="e">
        <f t="shared" si="98"/>
        <v>#DIV/0!</v>
      </c>
      <c r="GLS38" s="227" t="e">
        <f t="shared" si="98"/>
        <v>#DIV/0!</v>
      </c>
      <c r="GLT38" s="227" t="e">
        <f t="shared" si="98"/>
        <v>#DIV/0!</v>
      </c>
      <c r="GLU38" s="227" t="e">
        <f t="shared" si="98"/>
        <v>#DIV/0!</v>
      </c>
      <c r="GLV38" s="227" t="e">
        <f t="shared" si="98"/>
        <v>#DIV/0!</v>
      </c>
      <c r="GLW38" s="227" t="e">
        <f t="shared" si="98"/>
        <v>#DIV/0!</v>
      </c>
      <c r="GLX38" s="227" t="e">
        <f t="shared" si="98"/>
        <v>#DIV/0!</v>
      </c>
      <c r="GLY38" s="227" t="e">
        <f t="shared" si="98"/>
        <v>#DIV/0!</v>
      </c>
      <c r="GLZ38" s="227" t="e">
        <f t="shared" si="98"/>
        <v>#DIV/0!</v>
      </c>
      <c r="GMA38" s="227" t="e">
        <f t="shared" si="98"/>
        <v>#DIV/0!</v>
      </c>
      <c r="GMB38" s="227" t="e">
        <f t="shared" si="98"/>
        <v>#DIV/0!</v>
      </c>
      <c r="GMC38" s="227" t="e">
        <f t="shared" si="98"/>
        <v>#DIV/0!</v>
      </c>
      <c r="GMD38" s="227" t="e">
        <f t="shared" si="98"/>
        <v>#DIV/0!</v>
      </c>
      <c r="GME38" s="227" t="e">
        <f t="shared" si="98"/>
        <v>#DIV/0!</v>
      </c>
      <c r="GMF38" s="227" t="e">
        <f t="shared" si="98"/>
        <v>#DIV/0!</v>
      </c>
      <c r="GMG38" s="227" t="e">
        <f t="shared" si="98"/>
        <v>#DIV/0!</v>
      </c>
      <c r="GMH38" s="227" t="e">
        <f t="shared" si="98"/>
        <v>#DIV/0!</v>
      </c>
      <c r="GMI38" s="227" t="e">
        <f t="shared" si="98"/>
        <v>#DIV/0!</v>
      </c>
      <c r="GMJ38" s="227" t="e">
        <f t="shared" si="98"/>
        <v>#DIV/0!</v>
      </c>
      <c r="GMK38" s="227" t="e">
        <f t="shared" si="98"/>
        <v>#DIV/0!</v>
      </c>
      <c r="GML38" s="227" t="e">
        <f t="shared" si="98"/>
        <v>#DIV/0!</v>
      </c>
      <c r="GMM38" s="227" t="e">
        <f t="shared" si="98"/>
        <v>#DIV/0!</v>
      </c>
      <c r="GMN38" s="227" t="e">
        <f t="shared" si="98"/>
        <v>#DIV/0!</v>
      </c>
      <c r="GMO38" s="227" t="e">
        <f t="shared" si="98"/>
        <v>#DIV/0!</v>
      </c>
      <c r="GMP38" s="227" t="e">
        <f t="shared" si="98"/>
        <v>#DIV/0!</v>
      </c>
      <c r="GMQ38" s="227" t="e">
        <f t="shared" si="98"/>
        <v>#DIV/0!</v>
      </c>
      <c r="GMR38" s="227" t="e">
        <f t="shared" si="98"/>
        <v>#DIV/0!</v>
      </c>
      <c r="GMS38" s="227" t="e">
        <f t="shared" si="98"/>
        <v>#DIV/0!</v>
      </c>
      <c r="GMT38" s="227" t="e">
        <f t="shared" si="98"/>
        <v>#DIV/0!</v>
      </c>
      <c r="GMU38" s="227" t="e">
        <f t="shared" si="98"/>
        <v>#DIV/0!</v>
      </c>
      <c r="GMV38" s="227" t="e">
        <f t="shared" si="98"/>
        <v>#DIV/0!</v>
      </c>
      <c r="GMW38" s="227" t="e">
        <f t="shared" si="98"/>
        <v>#DIV/0!</v>
      </c>
      <c r="GMX38" s="227" t="e">
        <f t="shared" si="98"/>
        <v>#DIV/0!</v>
      </c>
      <c r="GMY38" s="227" t="e">
        <f t="shared" si="98"/>
        <v>#DIV/0!</v>
      </c>
      <c r="GMZ38" s="227" t="e">
        <f t="shared" si="98"/>
        <v>#DIV/0!</v>
      </c>
      <c r="GNA38" s="227" t="e">
        <f t="shared" si="98"/>
        <v>#DIV/0!</v>
      </c>
      <c r="GNB38" s="227" t="e">
        <f t="shared" si="98"/>
        <v>#DIV/0!</v>
      </c>
      <c r="GNC38" s="227" t="e">
        <f t="shared" si="98"/>
        <v>#DIV/0!</v>
      </c>
      <c r="GND38" s="227" t="e">
        <f t="shared" si="98"/>
        <v>#DIV/0!</v>
      </c>
      <c r="GNE38" s="227" t="e">
        <f t="shared" si="98"/>
        <v>#DIV/0!</v>
      </c>
      <c r="GNF38" s="227" t="e">
        <f t="shared" si="98"/>
        <v>#DIV/0!</v>
      </c>
      <c r="GNG38" s="227" t="e">
        <f t="shared" si="98"/>
        <v>#DIV/0!</v>
      </c>
      <c r="GNH38" s="227" t="e">
        <f t="shared" si="98"/>
        <v>#DIV/0!</v>
      </c>
      <c r="GNI38" s="227" t="e">
        <f t="shared" si="98"/>
        <v>#DIV/0!</v>
      </c>
      <c r="GNJ38" s="227" t="e">
        <f t="shared" si="98"/>
        <v>#DIV/0!</v>
      </c>
      <c r="GNK38" s="227" t="e">
        <f t="shared" si="98"/>
        <v>#DIV/0!</v>
      </c>
      <c r="GNL38" s="227" t="e">
        <f t="shared" si="98"/>
        <v>#DIV/0!</v>
      </c>
      <c r="GNM38" s="227" t="e">
        <f t="shared" si="98"/>
        <v>#DIV/0!</v>
      </c>
      <c r="GNN38" s="227" t="e">
        <f t="shared" si="98"/>
        <v>#DIV/0!</v>
      </c>
      <c r="GNO38" s="227" t="e">
        <f t="shared" si="98"/>
        <v>#DIV/0!</v>
      </c>
      <c r="GNP38" s="227" t="e">
        <f t="shared" si="98"/>
        <v>#DIV/0!</v>
      </c>
      <c r="GNQ38" s="227" t="e">
        <f t="shared" si="98"/>
        <v>#DIV/0!</v>
      </c>
      <c r="GNR38" s="227" t="e">
        <f t="shared" si="98"/>
        <v>#DIV/0!</v>
      </c>
      <c r="GNS38" s="227" t="e">
        <f t="shared" si="98"/>
        <v>#DIV/0!</v>
      </c>
      <c r="GNT38" s="227" t="e">
        <f t="shared" si="98"/>
        <v>#DIV/0!</v>
      </c>
      <c r="GNU38" s="227" t="e">
        <f t="shared" si="98"/>
        <v>#DIV/0!</v>
      </c>
      <c r="GNV38" s="227" t="e">
        <f t="shared" si="98"/>
        <v>#DIV/0!</v>
      </c>
      <c r="GNW38" s="227" t="e">
        <f t="shared" si="98"/>
        <v>#DIV/0!</v>
      </c>
      <c r="GNX38" s="227" t="e">
        <f t="shared" si="98"/>
        <v>#DIV/0!</v>
      </c>
      <c r="GNY38" s="227" t="e">
        <f t="shared" si="98"/>
        <v>#DIV/0!</v>
      </c>
      <c r="GNZ38" s="227" t="e">
        <f t="shared" si="98"/>
        <v>#DIV/0!</v>
      </c>
      <c r="GOA38" s="227" t="e">
        <f t="shared" si="98"/>
        <v>#DIV/0!</v>
      </c>
      <c r="GOB38" s="227" t="e">
        <f t="shared" ref="GOB38:GQM38" si="99">GOB40/GOB39</f>
        <v>#DIV/0!</v>
      </c>
      <c r="GOC38" s="227" t="e">
        <f t="shared" si="99"/>
        <v>#DIV/0!</v>
      </c>
      <c r="GOD38" s="227" t="e">
        <f t="shared" si="99"/>
        <v>#DIV/0!</v>
      </c>
      <c r="GOE38" s="227" t="e">
        <f t="shared" si="99"/>
        <v>#DIV/0!</v>
      </c>
      <c r="GOF38" s="227" t="e">
        <f t="shared" si="99"/>
        <v>#DIV/0!</v>
      </c>
      <c r="GOG38" s="227" t="e">
        <f t="shared" si="99"/>
        <v>#DIV/0!</v>
      </c>
      <c r="GOH38" s="227" t="e">
        <f t="shared" si="99"/>
        <v>#DIV/0!</v>
      </c>
      <c r="GOI38" s="227" t="e">
        <f t="shared" si="99"/>
        <v>#DIV/0!</v>
      </c>
      <c r="GOJ38" s="227" t="e">
        <f t="shared" si="99"/>
        <v>#DIV/0!</v>
      </c>
      <c r="GOK38" s="227" t="e">
        <f t="shared" si="99"/>
        <v>#DIV/0!</v>
      </c>
      <c r="GOL38" s="227" t="e">
        <f t="shared" si="99"/>
        <v>#DIV/0!</v>
      </c>
      <c r="GOM38" s="227" t="e">
        <f t="shared" si="99"/>
        <v>#DIV/0!</v>
      </c>
      <c r="GON38" s="227" t="e">
        <f t="shared" si="99"/>
        <v>#DIV/0!</v>
      </c>
      <c r="GOO38" s="227" t="e">
        <f t="shared" si="99"/>
        <v>#DIV/0!</v>
      </c>
      <c r="GOP38" s="227" t="e">
        <f t="shared" si="99"/>
        <v>#DIV/0!</v>
      </c>
      <c r="GOQ38" s="227" t="e">
        <f t="shared" si="99"/>
        <v>#DIV/0!</v>
      </c>
      <c r="GOR38" s="227" t="e">
        <f t="shared" si="99"/>
        <v>#DIV/0!</v>
      </c>
      <c r="GOS38" s="227" t="e">
        <f t="shared" si="99"/>
        <v>#DIV/0!</v>
      </c>
      <c r="GOT38" s="227" t="e">
        <f t="shared" si="99"/>
        <v>#DIV/0!</v>
      </c>
      <c r="GOU38" s="227" t="e">
        <f t="shared" si="99"/>
        <v>#DIV/0!</v>
      </c>
      <c r="GOV38" s="227" t="e">
        <f t="shared" si="99"/>
        <v>#DIV/0!</v>
      </c>
      <c r="GOW38" s="227" t="e">
        <f t="shared" si="99"/>
        <v>#DIV/0!</v>
      </c>
      <c r="GOX38" s="227" t="e">
        <f t="shared" si="99"/>
        <v>#DIV/0!</v>
      </c>
      <c r="GOY38" s="227" t="e">
        <f t="shared" si="99"/>
        <v>#DIV/0!</v>
      </c>
      <c r="GOZ38" s="227" t="e">
        <f t="shared" si="99"/>
        <v>#DIV/0!</v>
      </c>
      <c r="GPA38" s="227" t="e">
        <f t="shared" si="99"/>
        <v>#DIV/0!</v>
      </c>
      <c r="GPB38" s="227" t="e">
        <f t="shared" si="99"/>
        <v>#DIV/0!</v>
      </c>
      <c r="GPC38" s="227" t="e">
        <f t="shared" si="99"/>
        <v>#DIV/0!</v>
      </c>
      <c r="GPD38" s="227" t="e">
        <f t="shared" si="99"/>
        <v>#DIV/0!</v>
      </c>
      <c r="GPE38" s="227" t="e">
        <f t="shared" si="99"/>
        <v>#DIV/0!</v>
      </c>
      <c r="GPF38" s="227" t="e">
        <f t="shared" si="99"/>
        <v>#DIV/0!</v>
      </c>
      <c r="GPG38" s="227" t="e">
        <f t="shared" si="99"/>
        <v>#DIV/0!</v>
      </c>
      <c r="GPH38" s="227" t="e">
        <f t="shared" si="99"/>
        <v>#DIV/0!</v>
      </c>
      <c r="GPI38" s="227" t="e">
        <f t="shared" si="99"/>
        <v>#DIV/0!</v>
      </c>
      <c r="GPJ38" s="227" t="e">
        <f t="shared" si="99"/>
        <v>#DIV/0!</v>
      </c>
      <c r="GPK38" s="227" t="e">
        <f t="shared" si="99"/>
        <v>#DIV/0!</v>
      </c>
      <c r="GPL38" s="227" t="e">
        <f t="shared" si="99"/>
        <v>#DIV/0!</v>
      </c>
      <c r="GPM38" s="227" t="e">
        <f t="shared" si="99"/>
        <v>#DIV/0!</v>
      </c>
      <c r="GPN38" s="227" t="e">
        <f t="shared" si="99"/>
        <v>#DIV/0!</v>
      </c>
      <c r="GPO38" s="227" t="e">
        <f t="shared" si="99"/>
        <v>#DIV/0!</v>
      </c>
      <c r="GPP38" s="227" t="e">
        <f t="shared" si="99"/>
        <v>#DIV/0!</v>
      </c>
      <c r="GPQ38" s="227" t="e">
        <f t="shared" si="99"/>
        <v>#DIV/0!</v>
      </c>
      <c r="GPR38" s="227" t="e">
        <f t="shared" si="99"/>
        <v>#DIV/0!</v>
      </c>
      <c r="GPS38" s="227" t="e">
        <f t="shared" si="99"/>
        <v>#DIV/0!</v>
      </c>
      <c r="GPT38" s="227" t="e">
        <f t="shared" si="99"/>
        <v>#DIV/0!</v>
      </c>
      <c r="GPU38" s="227" t="e">
        <f t="shared" si="99"/>
        <v>#DIV/0!</v>
      </c>
      <c r="GPV38" s="227" t="e">
        <f t="shared" si="99"/>
        <v>#DIV/0!</v>
      </c>
      <c r="GPW38" s="227" t="e">
        <f t="shared" si="99"/>
        <v>#DIV/0!</v>
      </c>
      <c r="GPX38" s="227" t="e">
        <f t="shared" si="99"/>
        <v>#DIV/0!</v>
      </c>
      <c r="GPY38" s="227" t="e">
        <f t="shared" si="99"/>
        <v>#DIV/0!</v>
      </c>
      <c r="GPZ38" s="227" t="e">
        <f t="shared" si="99"/>
        <v>#DIV/0!</v>
      </c>
      <c r="GQA38" s="227" t="e">
        <f t="shared" si="99"/>
        <v>#DIV/0!</v>
      </c>
      <c r="GQB38" s="227" t="e">
        <f t="shared" si="99"/>
        <v>#DIV/0!</v>
      </c>
      <c r="GQC38" s="227" t="e">
        <f t="shared" si="99"/>
        <v>#DIV/0!</v>
      </c>
      <c r="GQD38" s="227" t="e">
        <f t="shared" si="99"/>
        <v>#DIV/0!</v>
      </c>
      <c r="GQE38" s="227" t="e">
        <f t="shared" si="99"/>
        <v>#DIV/0!</v>
      </c>
      <c r="GQF38" s="227" t="e">
        <f t="shared" si="99"/>
        <v>#DIV/0!</v>
      </c>
      <c r="GQG38" s="227" t="e">
        <f t="shared" si="99"/>
        <v>#DIV/0!</v>
      </c>
      <c r="GQH38" s="227" t="e">
        <f t="shared" si="99"/>
        <v>#DIV/0!</v>
      </c>
      <c r="GQI38" s="227" t="e">
        <f t="shared" si="99"/>
        <v>#DIV/0!</v>
      </c>
      <c r="GQJ38" s="227" t="e">
        <f t="shared" si="99"/>
        <v>#DIV/0!</v>
      </c>
      <c r="GQK38" s="227" t="e">
        <f t="shared" si="99"/>
        <v>#DIV/0!</v>
      </c>
      <c r="GQL38" s="227" t="e">
        <f t="shared" si="99"/>
        <v>#DIV/0!</v>
      </c>
      <c r="GQM38" s="227" t="e">
        <f t="shared" si="99"/>
        <v>#DIV/0!</v>
      </c>
      <c r="GQN38" s="227" t="e">
        <f t="shared" ref="GQN38:GSY38" si="100">GQN40/GQN39</f>
        <v>#DIV/0!</v>
      </c>
      <c r="GQO38" s="227" t="e">
        <f t="shared" si="100"/>
        <v>#DIV/0!</v>
      </c>
      <c r="GQP38" s="227" t="e">
        <f t="shared" si="100"/>
        <v>#DIV/0!</v>
      </c>
      <c r="GQQ38" s="227" t="e">
        <f t="shared" si="100"/>
        <v>#DIV/0!</v>
      </c>
      <c r="GQR38" s="227" t="e">
        <f t="shared" si="100"/>
        <v>#DIV/0!</v>
      </c>
      <c r="GQS38" s="227" t="e">
        <f t="shared" si="100"/>
        <v>#DIV/0!</v>
      </c>
      <c r="GQT38" s="227" t="e">
        <f t="shared" si="100"/>
        <v>#DIV/0!</v>
      </c>
      <c r="GQU38" s="227" t="e">
        <f t="shared" si="100"/>
        <v>#DIV/0!</v>
      </c>
      <c r="GQV38" s="227" t="e">
        <f t="shared" si="100"/>
        <v>#DIV/0!</v>
      </c>
      <c r="GQW38" s="227" t="e">
        <f t="shared" si="100"/>
        <v>#DIV/0!</v>
      </c>
      <c r="GQX38" s="227" t="e">
        <f t="shared" si="100"/>
        <v>#DIV/0!</v>
      </c>
      <c r="GQY38" s="227" t="e">
        <f t="shared" si="100"/>
        <v>#DIV/0!</v>
      </c>
      <c r="GQZ38" s="227" t="e">
        <f t="shared" si="100"/>
        <v>#DIV/0!</v>
      </c>
      <c r="GRA38" s="227" t="e">
        <f t="shared" si="100"/>
        <v>#DIV/0!</v>
      </c>
      <c r="GRB38" s="227" t="e">
        <f t="shared" si="100"/>
        <v>#DIV/0!</v>
      </c>
      <c r="GRC38" s="227" t="e">
        <f t="shared" si="100"/>
        <v>#DIV/0!</v>
      </c>
      <c r="GRD38" s="227" t="e">
        <f t="shared" si="100"/>
        <v>#DIV/0!</v>
      </c>
      <c r="GRE38" s="227" t="e">
        <f t="shared" si="100"/>
        <v>#DIV/0!</v>
      </c>
      <c r="GRF38" s="227" t="e">
        <f t="shared" si="100"/>
        <v>#DIV/0!</v>
      </c>
      <c r="GRG38" s="227" t="e">
        <f t="shared" si="100"/>
        <v>#DIV/0!</v>
      </c>
      <c r="GRH38" s="227" t="e">
        <f t="shared" si="100"/>
        <v>#DIV/0!</v>
      </c>
      <c r="GRI38" s="227" t="e">
        <f t="shared" si="100"/>
        <v>#DIV/0!</v>
      </c>
      <c r="GRJ38" s="227" t="e">
        <f t="shared" si="100"/>
        <v>#DIV/0!</v>
      </c>
      <c r="GRK38" s="227" t="e">
        <f t="shared" si="100"/>
        <v>#DIV/0!</v>
      </c>
      <c r="GRL38" s="227" t="e">
        <f t="shared" si="100"/>
        <v>#DIV/0!</v>
      </c>
      <c r="GRM38" s="227" t="e">
        <f t="shared" si="100"/>
        <v>#DIV/0!</v>
      </c>
      <c r="GRN38" s="227" t="e">
        <f t="shared" si="100"/>
        <v>#DIV/0!</v>
      </c>
      <c r="GRO38" s="227" t="e">
        <f t="shared" si="100"/>
        <v>#DIV/0!</v>
      </c>
      <c r="GRP38" s="227" t="e">
        <f t="shared" si="100"/>
        <v>#DIV/0!</v>
      </c>
      <c r="GRQ38" s="227" t="e">
        <f t="shared" si="100"/>
        <v>#DIV/0!</v>
      </c>
      <c r="GRR38" s="227" t="e">
        <f t="shared" si="100"/>
        <v>#DIV/0!</v>
      </c>
      <c r="GRS38" s="227" t="e">
        <f t="shared" si="100"/>
        <v>#DIV/0!</v>
      </c>
      <c r="GRT38" s="227" t="e">
        <f t="shared" si="100"/>
        <v>#DIV/0!</v>
      </c>
      <c r="GRU38" s="227" t="e">
        <f t="shared" si="100"/>
        <v>#DIV/0!</v>
      </c>
      <c r="GRV38" s="227" t="e">
        <f t="shared" si="100"/>
        <v>#DIV/0!</v>
      </c>
      <c r="GRW38" s="227" t="e">
        <f t="shared" si="100"/>
        <v>#DIV/0!</v>
      </c>
      <c r="GRX38" s="227" t="e">
        <f t="shared" si="100"/>
        <v>#DIV/0!</v>
      </c>
      <c r="GRY38" s="227" t="e">
        <f t="shared" si="100"/>
        <v>#DIV/0!</v>
      </c>
      <c r="GRZ38" s="227" t="e">
        <f t="shared" si="100"/>
        <v>#DIV/0!</v>
      </c>
      <c r="GSA38" s="227" t="e">
        <f t="shared" si="100"/>
        <v>#DIV/0!</v>
      </c>
      <c r="GSB38" s="227" t="e">
        <f t="shared" si="100"/>
        <v>#DIV/0!</v>
      </c>
      <c r="GSC38" s="227" t="e">
        <f t="shared" si="100"/>
        <v>#DIV/0!</v>
      </c>
      <c r="GSD38" s="227" t="e">
        <f t="shared" si="100"/>
        <v>#DIV/0!</v>
      </c>
      <c r="GSE38" s="227" t="e">
        <f t="shared" si="100"/>
        <v>#DIV/0!</v>
      </c>
      <c r="GSF38" s="227" t="e">
        <f t="shared" si="100"/>
        <v>#DIV/0!</v>
      </c>
      <c r="GSG38" s="227" t="e">
        <f t="shared" si="100"/>
        <v>#DIV/0!</v>
      </c>
      <c r="GSH38" s="227" t="e">
        <f t="shared" si="100"/>
        <v>#DIV/0!</v>
      </c>
      <c r="GSI38" s="227" t="e">
        <f t="shared" si="100"/>
        <v>#DIV/0!</v>
      </c>
      <c r="GSJ38" s="227" t="e">
        <f t="shared" si="100"/>
        <v>#DIV/0!</v>
      </c>
      <c r="GSK38" s="227" t="e">
        <f t="shared" si="100"/>
        <v>#DIV/0!</v>
      </c>
      <c r="GSL38" s="227" t="e">
        <f t="shared" si="100"/>
        <v>#DIV/0!</v>
      </c>
      <c r="GSM38" s="227" t="e">
        <f t="shared" si="100"/>
        <v>#DIV/0!</v>
      </c>
      <c r="GSN38" s="227" t="e">
        <f t="shared" si="100"/>
        <v>#DIV/0!</v>
      </c>
      <c r="GSO38" s="227" t="e">
        <f t="shared" si="100"/>
        <v>#DIV/0!</v>
      </c>
      <c r="GSP38" s="227" t="e">
        <f t="shared" si="100"/>
        <v>#DIV/0!</v>
      </c>
      <c r="GSQ38" s="227" t="e">
        <f t="shared" si="100"/>
        <v>#DIV/0!</v>
      </c>
      <c r="GSR38" s="227" t="e">
        <f t="shared" si="100"/>
        <v>#DIV/0!</v>
      </c>
      <c r="GSS38" s="227" t="e">
        <f t="shared" si="100"/>
        <v>#DIV/0!</v>
      </c>
      <c r="GST38" s="227" t="e">
        <f t="shared" si="100"/>
        <v>#DIV/0!</v>
      </c>
      <c r="GSU38" s="227" t="e">
        <f t="shared" si="100"/>
        <v>#DIV/0!</v>
      </c>
      <c r="GSV38" s="227" t="e">
        <f t="shared" si="100"/>
        <v>#DIV/0!</v>
      </c>
      <c r="GSW38" s="227" t="e">
        <f t="shared" si="100"/>
        <v>#DIV/0!</v>
      </c>
      <c r="GSX38" s="227" t="e">
        <f t="shared" si="100"/>
        <v>#DIV/0!</v>
      </c>
      <c r="GSY38" s="227" t="e">
        <f t="shared" si="100"/>
        <v>#DIV/0!</v>
      </c>
      <c r="GSZ38" s="227" t="e">
        <f t="shared" ref="GSZ38:GVK38" si="101">GSZ40/GSZ39</f>
        <v>#DIV/0!</v>
      </c>
      <c r="GTA38" s="227" t="e">
        <f t="shared" si="101"/>
        <v>#DIV/0!</v>
      </c>
      <c r="GTB38" s="227" t="e">
        <f t="shared" si="101"/>
        <v>#DIV/0!</v>
      </c>
      <c r="GTC38" s="227" t="e">
        <f t="shared" si="101"/>
        <v>#DIV/0!</v>
      </c>
      <c r="GTD38" s="227" t="e">
        <f t="shared" si="101"/>
        <v>#DIV/0!</v>
      </c>
      <c r="GTE38" s="227" t="e">
        <f t="shared" si="101"/>
        <v>#DIV/0!</v>
      </c>
      <c r="GTF38" s="227" t="e">
        <f t="shared" si="101"/>
        <v>#DIV/0!</v>
      </c>
      <c r="GTG38" s="227" t="e">
        <f t="shared" si="101"/>
        <v>#DIV/0!</v>
      </c>
      <c r="GTH38" s="227" t="e">
        <f t="shared" si="101"/>
        <v>#DIV/0!</v>
      </c>
      <c r="GTI38" s="227" t="e">
        <f t="shared" si="101"/>
        <v>#DIV/0!</v>
      </c>
      <c r="GTJ38" s="227" t="e">
        <f t="shared" si="101"/>
        <v>#DIV/0!</v>
      </c>
      <c r="GTK38" s="227" t="e">
        <f t="shared" si="101"/>
        <v>#DIV/0!</v>
      </c>
      <c r="GTL38" s="227" t="e">
        <f t="shared" si="101"/>
        <v>#DIV/0!</v>
      </c>
      <c r="GTM38" s="227" t="e">
        <f t="shared" si="101"/>
        <v>#DIV/0!</v>
      </c>
      <c r="GTN38" s="227" t="e">
        <f t="shared" si="101"/>
        <v>#DIV/0!</v>
      </c>
      <c r="GTO38" s="227" t="e">
        <f t="shared" si="101"/>
        <v>#DIV/0!</v>
      </c>
      <c r="GTP38" s="227" t="e">
        <f t="shared" si="101"/>
        <v>#DIV/0!</v>
      </c>
      <c r="GTQ38" s="227" t="e">
        <f t="shared" si="101"/>
        <v>#DIV/0!</v>
      </c>
      <c r="GTR38" s="227" t="e">
        <f t="shared" si="101"/>
        <v>#DIV/0!</v>
      </c>
      <c r="GTS38" s="227" t="e">
        <f t="shared" si="101"/>
        <v>#DIV/0!</v>
      </c>
      <c r="GTT38" s="227" t="e">
        <f t="shared" si="101"/>
        <v>#DIV/0!</v>
      </c>
      <c r="GTU38" s="227" t="e">
        <f t="shared" si="101"/>
        <v>#DIV/0!</v>
      </c>
      <c r="GTV38" s="227" t="e">
        <f t="shared" si="101"/>
        <v>#DIV/0!</v>
      </c>
      <c r="GTW38" s="227" t="e">
        <f t="shared" si="101"/>
        <v>#DIV/0!</v>
      </c>
      <c r="GTX38" s="227" t="e">
        <f t="shared" si="101"/>
        <v>#DIV/0!</v>
      </c>
      <c r="GTY38" s="227" t="e">
        <f t="shared" si="101"/>
        <v>#DIV/0!</v>
      </c>
      <c r="GTZ38" s="227" t="e">
        <f t="shared" si="101"/>
        <v>#DIV/0!</v>
      </c>
      <c r="GUA38" s="227" t="e">
        <f t="shared" si="101"/>
        <v>#DIV/0!</v>
      </c>
      <c r="GUB38" s="227" t="e">
        <f t="shared" si="101"/>
        <v>#DIV/0!</v>
      </c>
      <c r="GUC38" s="227" t="e">
        <f t="shared" si="101"/>
        <v>#DIV/0!</v>
      </c>
      <c r="GUD38" s="227" t="e">
        <f t="shared" si="101"/>
        <v>#DIV/0!</v>
      </c>
      <c r="GUE38" s="227" t="e">
        <f t="shared" si="101"/>
        <v>#DIV/0!</v>
      </c>
      <c r="GUF38" s="227" t="e">
        <f t="shared" si="101"/>
        <v>#DIV/0!</v>
      </c>
      <c r="GUG38" s="227" t="e">
        <f t="shared" si="101"/>
        <v>#DIV/0!</v>
      </c>
      <c r="GUH38" s="227" t="e">
        <f t="shared" si="101"/>
        <v>#DIV/0!</v>
      </c>
      <c r="GUI38" s="227" t="e">
        <f t="shared" si="101"/>
        <v>#DIV/0!</v>
      </c>
      <c r="GUJ38" s="227" t="e">
        <f t="shared" si="101"/>
        <v>#DIV/0!</v>
      </c>
      <c r="GUK38" s="227" t="e">
        <f t="shared" si="101"/>
        <v>#DIV/0!</v>
      </c>
      <c r="GUL38" s="227" t="e">
        <f t="shared" si="101"/>
        <v>#DIV/0!</v>
      </c>
      <c r="GUM38" s="227" t="e">
        <f t="shared" si="101"/>
        <v>#DIV/0!</v>
      </c>
      <c r="GUN38" s="227" t="e">
        <f t="shared" si="101"/>
        <v>#DIV/0!</v>
      </c>
      <c r="GUO38" s="227" t="e">
        <f t="shared" si="101"/>
        <v>#DIV/0!</v>
      </c>
      <c r="GUP38" s="227" t="e">
        <f t="shared" si="101"/>
        <v>#DIV/0!</v>
      </c>
      <c r="GUQ38" s="227" t="e">
        <f t="shared" si="101"/>
        <v>#DIV/0!</v>
      </c>
      <c r="GUR38" s="227" t="e">
        <f t="shared" si="101"/>
        <v>#DIV/0!</v>
      </c>
      <c r="GUS38" s="227" t="e">
        <f t="shared" si="101"/>
        <v>#DIV/0!</v>
      </c>
      <c r="GUT38" s="227" t="e">
        <f t="shared" si="101"/>
        <v>#DIV/0!</v>
      </c>
      <c r="GUU38" s="227" t="e">
        <f t="shared" si="101"/>
        <v>#DIV/0!</v>
      </c>
      <c r="GUV38" s="227" t="e">
        <f t="shared" si="101"/>
        <v>#DIV/0!</v>
      </c>
      <c r="GUW38" s="227" t="e">
        <f t="shared" si="101"/>
        <v>#DIV/0!</v>
      </c>
      <c r="GUX38" s="227" t="e">
        <f t="shared" si="101"/>
        <v>#DIV/0!</v>
      </c>
      <c r="GUY38" s="227" t="e">
        <f t="shared" si="101"/>
        <v>#DIV/0!</v>
      </c>
      <c r="GUZ38" s="227" t="e">
        <f t="shared" si="101"/>
        <v>#DIV/0!</v>
      </c>
      <c r="GVA38" s="227" t="e">
        <f t="shared" si="101"/>
        <v>#DIV/0!</v>
      </c>
      <c r="GVB38" s="227" t="e">
        <f t="shared" si="101"/>
        <v>#DIV/0!</v>
      </c>
      <c r="GVC38" s="227" t="e">
        <f t="shared" si="101"/>
        <v>#DIV/0!</v>
      </c>
      <c r="GVD38" s="227" t="e">
        <f t="shared" si="101"/>
        <v>#DIV/0!</v>
      </c>
      <c r="GVE38" s="227" t="e">
        <f t="shared" si="101"/>
        <v>#DIV/0!</v>
      </c>
      <c r="GVF38" s="227" t="e">
        <f t="shared" si="101"/>
        <v>#DIV/0!</v>
      </c>
      <c r="GVG38" s="227" t="e">
        <f t="shared" si="101"/>
        <v>#DIV/0!</v>
      </c>
      <c r="GVH38" s="227" t="e">
        <f t="shared" si="101"/>
        <v>#DIV/0!</v>
      </c>
      <c r="GVI38" s="227" t="e">
        <f t="shared" si="101"/>
        <v>#DIV/0!</v>
      </c>
      <c r="GVJ38" s="227" t="e">
        <f t="shared" si="101"/>
        <v>#DIV/0!</v>
      </c>
      <c r="GVK38" s="227" t="e">
        <f t="shared" si="101"/>
        <v>#DIV/0!</v>
      </c>
      <c r="GVL38" s="227" t="e">
        <f t="shared" ref="GVL38:GXW38" si="102">GVL40/GVL39</f>
        <v>#DIV/0!</v>
      </c>
      <c r="GVM38" s="227" t="e">
        <f t="shared" si="102"/>
        <v>#DIV/0!</v>
      </c>
      <c r="GVN38" s="227" t="e">
        <f t="shared" si="102"/>
        <v>#DIV/0!</v>
      </c>
      <c r="GVO38" s="227" t="e">
        <f t="shared" si="102"/>
        <v>#DIV/0!</v>
      </c>
      <c r="GVP38" s="227" t="e">
        <f t="shared" si="102"/>
        <v>#DIV/0!</v>
      </c>
      <c r="GVQ38" s="227" t="e">
        <f t="shared" si="102"/>
        <v>#DIV/0!</v>
      </c>
      <c r="GVR38" s="227" t="e">
        <f t="shared" si="102"/>
        <v>#DIV/0!</v>
      </c>
      <c r="GVS38" s="227" t="e">
        <f t="shared" si="102"/>
        <v>#DIV/0!</v>
      </c>
      <c r="GVT38" s="227" t="e">
        <f t="shared" si="102"/>
        <v>#DIV/0!</v>
      </c>
      <c r="GVU38" s="227" t="e">
        <f t="shared" si="102"/>
        <v>#DIV/0!</v>
      </c>
      <c r="GVV38" s="227" t="e">
        <f t="shared" si="102"/>
        <v>#DIV/0!</v>
      </c>
      <c r="GVW38" s="227" t="e">
        <f t="shared" si="102"/>
        <v>#DIV/0!</v>
      </c>
      <c r="GVX38" s="227" t="e">
        <f t="shared" si="102"/>
        <v>#DIV/0!</v>
      </c>
      <c r="GVY38" s="227" t="e">
        <f t="shared" si="102"/>
        <v>#DIV/0!</v>
      </c>
      <c r="GVZ38" s="227" t="e">
        <f t="shared" si="102"/>
        <v>#DIV/0!</v>
      </c>
      <c r="GWA38" s="227" t="e">
        <f t="shared" si="102"/>
        <v>#DIV/0!</v>
      </c>
      <c r="GWB38" s="227" t="e">
        <f t="shared" si="102"/>
        <v>#DIV/0!</v>
      </c>
      <c r="GWC38" s="227" t="e">
        <f t="shared" si="102"/>
        <v>#DIV/0!</v>
      </c>
      <c r="GWD38" s="227" t="e">
        <f t="shared" si="102"/>
        <v>#DIV/0!</v>
      </c>
      <c r="GWE38" s="227" t="e">
        <f t="shared" si="102"/>
        <v>#DIV/0!</v>
      </c>
      <c r="GWF38" s="227" t="e">
        <f t="shared" si="102"/>
        <v>#DIV/0!</v>
      </c>
      <c r="GWG38" s="227" t="e">
        <f t="shared" si="102"/>
        <v>#DIV/0!</v>
      </c>
      <c r="GWH38" s="227" t="e">
        <f t="shared" si="102"/>
        <v>#DIV/0!</v>
      </c>
      <c r="GWI38" s="227" t="e">
        <f t="shared" si="102"/>
        <v>#DIV/0!</v>
      </c>
      <c r="GWJ38" s="227" t="e">
        <f t="shared" si="102"/>
        <v>#DIV/0!</v>
      </c>
      <c r="GWK38" s="227" t="e">
        <f t="shared" si="102"/>
        <v>#DIV/0!</v>
      </c>
      <c r="GWL38" s="227" t="e">
        <f t="shared" si="102"/>
        <v>#DIV/0!</v>
      </c>
      <c r="GWM38" s="227" t="e">
        <f t="shared" si="102"/>
        <v>#DIV/0!</v>
      </c>
      <c r="GWN38" s="227" t="e">
        <f t="shared" si="102"/>
        <v>#DIV/0!</v>
      </c>
      <c r="GWO38" s="227" t="e">
        <f t="shared" si="102"/>
        <v>#DIV/0!</v>
      </c>
      <c r="GWP38" s="227" t="e">
        <f t="shared" si="102"/>
        <v>#DIV/0!</v>
      </c>
      <c r="GWQ38" s="227" t="e">
        <f t="shared" si="102"/>
        <v>#DIV/0!</v>
      </c>
      <c r="GWR38" s="227" t="e">
        <f t="shared" si="102"/>
        <v>#DIV/0!</v>
      </c>
      <c r="GWS38" s="227" t="e">
        <f t="shared" si="102"/>
        <v>#DIV/0!</v>
      </c>
      <c r="GWT38" s="227" t="e">
        <f t="shared" si="102"/>
        <v>#DIV/0!</v>
      </c>
      <c r="GWU38" s="227" t="e">
        <f t="shared" si="102"/>
        <v>#DIV/0!</v>
      </c>
      <c r="GWV38" s="227" t="e">
        <f t="shared" si="102"/>
        <v>#DIV/0!</v>
      </c>
      <c r="GWW38" s="227" t="e">
        <f t="shared" si="102"/>
        <v>#DIV/0!</v>
      </c>
      <c r="GWX38" s="227" t="e">
        <f t="shared" si="102"/>
        <v>#DIV/0!</v>
      </c>
      <c r="GWY38" s="227" t="e">
        <f t="shared" si="102"/>
        <v>#DIV/0!</v>
      </c>
      <c r="GWZ38" s="227" t="e">
        <f t="shared" si="102"/>
        <v>#DIV/0!</v>
      </c>
      <c r="GXA38" s="227" t="e">
        <f t="shared" si="102"/>
        <v>#DIV/0!</v>
      </c>
      <c r="GXB38" s="227" t="e">
        <f t="shared" si="102"/>
        <v>#DIV/0!</v>
      </c>
      <c r="GXC38" s="227" t="e">
        <f t="shared" si="102"/>
        <v>#DIV/0!</v>
      </c>
      <c r="GXD38" s="227" t="e">
        <f t="shared" si="102"/>
        <v>#DIV/0!</v>
      </c>
      <c r="GXE38" s="227" t="e">
        <f t="shared" si="102"/>
        <v>#DIV/0!</v>
      </c>
      <c r="GXF38" s="227" t="e">
        <f t="shared" si="102"/>
        <v>#DIV/0!</v>
      </c>
      <c r="GXG38" s="227" t="e">
        <f t="shared" si="102"/>
        <v>#DIV/0!</v>
      </c>
      <c r="GXH38" s="227" t="e">
        <f t="shared" si="102"/>
        <v>#DIV/0!</v>
      </c>
      <c r="GXI38" s="227" t="e">
        <f t="shared" si="102"/>
        <v>#DIV/0!</v>
      </c>
      <c r="GXJ38" s="227" t="e">
        <f t="shared" si="102"/>
        <v>#DIV/0!</v>
      </c>
      <c r="GXK38" s="227" t="e">
        <f t="shared" si="102"/>
        <v>#DIV/0!</v>
      </c>
      <c r="GXL38" s="227" t="e">
        <f t="shared" si="102"/>
        <v>#DIV/0!</v>
      </c>
      <c r="GXM38" s="227" t="e">
        <f t="shared" si="102"/>
        <v>#DIV/0!</v>
      </c>
      <c r="GXN38" s="227" t="e">
        <f t="shared" si="102"/>
        <v>#DIV/0!</v>
      </c>
      <c r="GXO38" s="227" t="e">
        <f t="shared" si="102"/>
        <v>#DIV/0!</v>
      </c>
      <c r="GXP38" s="227" t="e">
        <f t="shared" si="102"/>
        <v>#DIV/0!</v>
      </c>
      <c r="GXQ38" s="227" t="e">
        <f t="shared" si="102"/>
        <v>#DIV/0!</v>
      </c>
      <c r="GXR38" s="227" t="e">
        <f t="shared" si="102"/>
        <v>#DIV/0!</v>
      </c>
      <c r="GXS38" s="227" t="e">
        <f t="shared" si="102"/>
        <v>#DIV/0!</v>
      </c>
      <c r="GXT38" s="227" t="e">
        <f t="shared" si="102"/>
        <v>#DIV/0!</v>
      </c>
      <c r="GXU38" s="227" t="e">
        <f t="shared" si="102"/>
        <v>#DIV/0!</v>
      </c>
      <c r="GXV38" s="227" t="e">
        <f t="shared" si="102"/>
        <v>#DIV/0!</v>
      </c>
      <c r="GXW38" s="227" t="e">
        <f t="shared" si="102"/>
        <v>#DIV/0!</v>
      </c>
      <c r="GXX38" s="227" t="e">
        <f t="shared" ref="GXX38:HAI38" si="103">GXX40/GXX39</f>
        <v>#DIV/0!</v>
      </c>
      <c r="GXY38" s="227" t="e">
        <f t="shared" si="103"/>
        <v>#DIV/0!</v>
      </c>
      <c r="GXZ38" s="227" t="e">
        <f t="shared" si="103"/>
        <v>#DIV/0!</v>
      </c>
      <c r="GYA38" s="227" t="e">
        <f t="shared" si="103"/>
        <v>#DIV/0!</v>
      </c>
      <c r="GYB38" s="227" t="e">
        <f t="shared" si="103"/>
        <v>#DIV/0!</v>
      </c>
      <c r="GYC38" s="227" t="e">
        <f t="shared" si="103"/>
        <v>#DIV/0!</v>
      </c>
      <c r="GYD38" s="227" t="e">
        <f t="shared" si="103"/>
        <v>#DIV/0!</v>
      </c>
      <c r="GYE38" s="227" t="e">
        <f t="shared" si="103"/>
        <v>#DIV/0!</v>
      </c>
      <c r="GYF38" s="227" t="e">
        <f t="shared" si="103"/>
        <v>#DIV/0!</v>
      </c>
      <c r="GYG38" s="227" t="e">
        <f t="shared" si="103"/>
        <v>#DIV/0!</v>
      </c>
      <c r="GYH38" s="227" t="e">
        <f t="shared" si="103"/>
        <v>#DIV/0!</v>
      </c>
      <c r="GYI38" s="227" t="e">
        <f t="shared" si="103"/>
        <v>#DIV/0!</v>
      </c>
      <c r="GYJ38" s="227" t="e">
        <f t="shared" si="103"/>
        <v>#DIV/0!</v>
      </c>
      <c r="GYK38" s="227" t="e">
        <f t="shared" si="103"/>
        <v>#DIV/0!</v>
      </c>
      <c r="GYL38" s="227" t="e">
        <f t="shared" si="103"/>
        <v>#DIV/0!</v>
      </c>
      <c r="GYM38" s="227" t="e">
        <f t="shared" si="103"/>
        <v>#DIV/0!</v>
      </c>
      <c r="GYN38" s="227" t="e">
        <f t="shared" si="103"/>
        <v>#DIV/0!</v>
      </c>
      <c r="GYO38" s="227" t="e">
        <f t="shared" si="103"/>
        <v>#DIV/0!</v>
      </c>
      <c r="GYP38" s="227" t="e">
        <f t="shared" si="103"/>
        <v>#DIV/0!</v>
      </c>
      <c r="GYQ38" s="227" t="e">
        <f t="shared" si="103"/>
        <v>#DIV/0!</v>
      </c>
      <c r="GYR38" s="227" t="e">
        <f t="shared" si="103"/>
        <v>#DIV/0!</v>
      </c>
      <c r="GYS38" s="227" t="e">
        <f t="shared" si="103"/>
        <v>#DIV/0!</v>
      </c>
      <c r="GYT38" s="227" t="e">
        <f t="shared" si="103"/>
        <v>#DIV/0!</v>
      </c>
      <c r="GYU38" s="227" t="e">
        <f t="shared" si="103"/>
        <v>#DIV/0!</v>
      </c>
      <c r="GYV38" s="227" t="e">
        <f t="shared" si="103"/>
        <v>#DIV/0!</v>
      </c>
      <c r="GYW38" s="227" t="e">
        <f t="shared" si="103"/>
        <v>#DIV/0!</v>
      </c>
      <c r="GYX38" s="227" t="e">
        <f t="shared" si="103"/>
        <v>#DIV/0!</v>
      </c>
      <c r="GYY38" s="227" t="e">
        <f t="shared" si="103"/>
        <v>#DIV/0!</v>
      </c>
      <c r="GYZ38" s="227" t="e">
        <f t="shared" si="103"/>
        <v>#DIV/0!</v>
      </c>
      <c r="GZA38" s="227" t="e">
        <f t="shared" si="103"/>
        <v>#DIV/0!</v>
      </c>
      <c r="GZB38" s="227" t="e">
        <f t="shared" si="103"/>
        <v>#DIV/0!</v>
      </c>
      <c r="GZC38" s="227" t="e">
        <f t="shared" si="103"/>
        <v>#DIV/0!</v>
      </c>
      <c r="GZD38" s="227" t="e">
        <f t="shared" si="103"/>
        <v>#DIV/0!</v>
      </c>
      <c r="GZE38" s="227" t="e">
        <f t="shared" si="103"/>
        <v>#DIV/0!</v>
      </c>
      <c r="GZF38" s="227" t="e">
        <f t="shared" si="103"/>
        <v>#DIV/0!</v>
      </c>
      <c r="GZG38" s="227" t="e">
        <f t="shared" si="103"/>
        <v>#DIV/0!</v>
      </c>
      <c r="GZH38" s="227" t="e">
        <f t="shared" si="103"/>
        <v>#DIV/0!</v>
      </c>
      <c r="GZI38" s="227" t="e">
        <f t="shared" si="103"/>
        <v>#DIV/0!</v>
      </c>
      <c r="GZJ38" s="227" t="e">
        <f t="shared" si="103"/>
        <v>#DIV/0!</v>
      </c>
      <c r="GZK38" s="227" t="e">
        <f t="shared" si="103"/>
        <v>#DIV/0!</v>
      </c>
      <c r="GZL38" s="227" t="e">
        <f t="shared" si="103"/>
        <v>#DIV/0!</v>
      </c>
      <c r="GZM38" s="227" t="e">
        <f t="shared" si="103"/>
        <v>#DIV/0!</v>
      </c>
      <c r="GZN38" s="227" t="e">
        <f t="shared" si="103"/>
        <v>#DIV/0!</v>
      </c>
      <c r="GZO38" s="227" t="e">
        <f t="shared" si="103"/>
        <v>#DIV/0!</v>
      </c>
      <c r="GZP38" s="227" t="e">
        <f t="shared" si="103"/>
        <v>#DIV/0!</v>
      </c>
      <c r="GZQ38" s="227" t="e">
        <f t="shared" si="103"/>
        <v>#DIV/0!</v>
      </c>
      <c r="GZR38" s="227" t="e">
        <f t="shared" si="103"/>
        <v>#DIV/0!</v>
      </c>
      <c r="GZS38" s="227" t="e">
        <f t="shared" si="103"/>
        <v>#DIV/0!</v>
      </c>
      <c r="GZT38" s="227" t="e">
        <f t="shared" si="103"/>
        <v>#DIV/0!</v>
      </c>
      <c r="GZU38" s="227" t="e">
        <f t="shared" si="103"/>
        <v>#DIV/0!</v>
      </c>
      <c r="GZV38" s="227" t="e">
        <f t="shared" si="103"/>
        <v>#DIV/0!</v>
      </c>
      <c r="GZW38" s="227" t="e">
        <f t="shared" si="103"/>
        <v>#DIV/0!</v>
      </c>
      <c r="GZX38" s="227" t="e">
        <f t="shared" si="103"/>
        <v>#DIV/0!</v>
      </c>
      <c r="GZY38" s="227" t="e">
        <f t="shared" si="103"/>
        <v>#DIV/0!</v>
      </c>
      <c r="GZZ38" s="227" t="e">
        <f t="shared" si="103"/>
        <v>#DIV/0!</v>
      </c>
      <c r="HAA38" s="227" t="e">
        <f t="shared" si="103"/>
        <v>#DIV/0!</v>
      </c>
      <c r="HAB38" s="227" t="e">
        <f t="shared" si="103"/>
        <v>#DIV/0!</v>
      </c>
      <c r="HAC38" s="227" t="e">
        <f t="shared" si="103"/>
        <v>#DIV/0!</v>
      </c>
      <c r="HAD38" s="227" t="e">
        <f t="shared" si="103"/>
        <v>#DIV/0!</v>
      </c>
      <c r="HAE38" s="227" t="e">
        <f t="shared" si="103"/>
        <v>#DIV/0!</v>
      </c>
      <c r="HAF38" s="227" t="e">
        <f t="shared" si="103"/>
        <v>#DIV/0!</v>
      </c>
      <c r="HAG38" s="227" t="e">
        <f t="shared" si="103"/>
        <v>#DIV/0!</v>
      </c>
      <c r="HAH38" s="227" t="e">
        <f t="shared" si="103"/>
        <v>#DIV/0!</v>
      </c>
      <c r="HAI38" s="227" t="e">
        <f t="shared" si="103"/>
        <v>#DIV/0!</v>
      </c>
      <c r="HAJ38" s="227" t="e">
        <f t="shared" ref="HAJ38:HCU38" si="104">HAJ40/HAJ39</f>
        <v>#DIV/0!</v>
      </c>
      <c r="HAK38" s="227" t="e">
        <f t="shared" si="104"/>
        <v>#DIV/0!</v>
      </c>
      <c r="HAL38" s="227" t="e">
        <f t="shared" si="104"/>
        <v>#DIV/0!</v>
      </c>
      <c r="HAM38" s="227" t="e">
        <f t="shared" si="104"/>
        <v>#DIV/0!</v>
      </c>
      <c r="HAN38" s="227" t="e">
        <f t="shared" si="104"/>
        <v>#DIV/0!</v>
      </c>
      <c r="HAO38" s="227" t="e">
        <f t="shared" si="104"/>
        <v>#DIV/0!</v>
      </c>
      <c r="HAP38" s="227" t="e">
        <f t="shared" si="104"/>
        <v>#DIV/0!</v>
      </c>
      <c r="HAQ38" s="227" t="e">
        <f t="shared" si="104"/>
        <v>#DIV/0!</v>
      </c>
      <c r="HAR38" s="227" t="e">
        <f t="shared" si="104"/>
        <v>#DIV/0!</v>
      </c>
      <c r="HAS38" s="227" t="e">
        <f t="shared" si="104"/>
        <v>#DIV/0!</v>
      </c>
      <c r="HAT38" s="227" t="e">
        <f t="shared" si="104"/>
        <v>#DIV/0!</v>
      </c>
      <c r="HAU38" s="227" t="e">
        <f t="shared" si="104"/>
        <v>#DIV/0!</v>
      </c>
      <c r="HAV38" s="227" t="e">
        <f t="shared" si="104"/>
        <v>#DIV/0!</v>
      </c>
      <c r="HAW38" s="227" t="e">
        <f t="shared" si="104"/>
        <v>#DIV/0!</v>
      </c>
      <c r="HAX38" s="227" t="e">
        <f t="shared" si="104"/>
        <v>#DIV/0!</v>
      </c>
      <c r="HAY38" s="227" t="e">
        <f t="shared" si="104"/>
        <v>#DIV/0!</v>
      </c>
      <c r="HAZ38" s="227" t="e">
        <f t="shared" si="104"/>
        <v>#DIV/0!</v>
      </c>
      <c r="HBA38" s="227" t="e">
        <f t="shared" si="104"/>
        <v>#DIV/0!</v>
      </c>
      <c r="HBB38" s="227" t="e">
        <f t="shared" si="104"/>
        <v>#DIV/0!</v>
      </c>
      <c r="HBC38" s="227" t="e">
        <f t="shared" si="104"/>
        <v>#DIV/0!</v>
      </c>
      <c r="HBD38" s="227" t="e">
        <f t="shared" si="104"/>
        <v>#DIV/0!</v>
      </c>
      <c r="HBE38" s="227" t="e">
        <f t="shared" si="104"/>
        <v>#DIV/0!</v>
      </c>
      <c r="HBF38" s="227" t="e">
        <f t="shared" si="104"/>
        <v>#DIV/0!</v>
      </c>
      <c r="HBG38" s="227" t="e">
        <f t="shared" si="104"/>
        <v>#DIV/0!</v>
      </c>
      <c r="HBH38" s="227" t="e">
        <f t="shared" si="104"/>
        <v>#DIV/0!</v>
      </c>
      <c r="HBI38" s="227" t="e">
        <f t="shared" si="104"/>
        <v>#DIV/0!</v>
      </c>
      <c r="HBJ38" s="227" t="e">
        <f t="shared" si="104"/>
        <v>#DIV/0!</v>
      </c>
      <c r="HBK38" s="227" t="e">
        <f t="shared" si="104"/>
        <v>#DIV/0!</v>
      </c>
      <c r="HBL38" s="227" t="e">
        <f t="shared" si="104"/>
        <v>#DIV/0!</v>
      </c>
      <c r="HBM38" s="227" t="e">
        <f t="shared" si="104"/>
        <v>#DIV/0!</v>
      </c>
      <c r="HBN38" s="227" t="e">
        <f t="shared" si="104"/>
        <v>#DIV/0!</v>
      </c>
      <c r="HBO38" s="227" t="e">
        <f t="shared" si="104"/>
        <v>#DIV/0!</v>
      </c>
      <c r="HBP38" s="227" t="e">
        <f t="shared" si="104"/>
        <v>#DIV/0!</v>
      </c>
      <c r="HBQ38" s="227" t="e">
        <f t="shared" si="104"/>
        <v>#DIV/0!</v>
      </c>
      <c r="HBR38" s="227" t="e">
        <f t="shared" si="104"/>
        <v>#DIV/0!</v>
      </c>
      <c r="HBS38" s="227" t="e">
        <f t="shared" si="104"/>
        <v>#DIV/0!</v>
      </c>
      <c r="HBT38" s="227" t="e">
        <f t="shared" si="104"/>
        <v>#DIV/0!</v>
      </c>
      <c r="HBU38" s="227" t="e">
        <f t="shared" si="104"/>
        <v>#DIV/0!</v>
      </c>
      <c r="HBV38" s="227" t="e">
        <f t="shared" si="104"/>
        <v>#DIV/0!</v>
      </c>
      <c r="HBW38" s="227" t="e">
        <f t="shared" si="104"/>
        <v>#DIV/0!</v>
      </c>
      <c r="HBX38" s="227" t="e">
        <f t="shared" si="104"/>
        <v>#DIV/0!</v>
      </c>
      <c r="HBY38" s="227" t="e">
        <f t="shared" si="104"/>
        <v>#DIV/0!</v>
      </c>
      <c r="HBZ38" s="227" t="e">
        <f t="shared" si="104"/>
        <v>#DIV/0!</v>
      </c>
      <c r="HCA38" s="227" t="e">
        <f t="shared" si="104"/>
        <v>#DIV/0!</v>
      </c>
      <c r="HCB38" s="227" t="e">
        <f t="shared" si="104"/>
        <v>#DIV/0!</v>
      </c>
      <c r="HCC38" s="227" t="e">
        <f t="shared" si="104"/>
        <v>#DIV/0!</v>
      </c>
      <c r="HCD38" s="227" t="e">
        <f t="shared" si="104"/>
        <v>#DIV/0!</v>
      </c>
      <c r="HCE38" s="227" t="e">
        <f t="shared" si="104"/>
        <v>#DIV/0!</v>
      </c>
      <c r="HCF38" s="227" t="e">
        <f t="shared" si="104"/>
        <v>#DIV/0!</v>
      </c>
      <c r="HCG38" s="227" t="e">
        <f t="shared" si="104"/>
        <v>#DIV/0!</v>
      </c>
      <c r="HCH38" s="227" t="e">
        <f t="shared" si="104"/>
        <v>#DIV/0!</v>
      </c>
      <c r="HCI38" s="227" t="e">
        <f t="shared" si="104"/>
        <v>#DIV/0!</v>
      </c>
      <c r="HCJ38" s="227" t="e">
        <f t="shared" si="104"/>
        <v>#DIV/0!</v>
      </c>
      <c r="HCK38" s="227" t="e">
        <f t="shared" si="104"/>
        <v>#DIV/0!</v>
      </c>
      <c r="HCL38" s="227" t="e">
        <f t="shared" si="104"/>
        <v>#DIV/0!</v>
      </c>
      <c r="HCM38" s="227" t="e">
        <f t="shared" si="104"/>
        <v>#DIV/0!</v>
      </c>
      <c r="HCN38" s="227" t="e">
        <f t="shared" si="104"/>
        <v>#DIV/0!</v>
      </c>
      <c r="HCO38" s="227" t="e">
        <f t="shared" si="104"/>
        <v>#DIV/0!</v>
      </c>
      <c r="HCP38" s="227" t="e">
        <f t="shared" si="104"/>
        <v>#DIV/0!</v>
      </c>
      <c r="HCQ38" s="227" t="e">
        <f t="shared" si="104"/>
        <v>#DIV/0!</v>
      </c>
      <c r="HCR38" s="227" t="e">
        <f t="shared" si="104"/>
        <v>#DIV/0!</v>
      </c>
      <c r="HCS38" s="227" t="e">
        <f t="shared" si="104"/>
        <v>#DIV/0!</v>
      </c>
      <c r="HCT38" s="227" t="e">
        <f t="shared" si="104"/>
        <v>#DIV/0!</v>
      </c>
      <c r="HCU38" s="227" t="e">
        <f t="shared" si="104"/>
        <v>#DIV/0!</v>
      </c>
      <c r="HCV38" s="227" t="e">
        <f t="shared" ref="HCV38:HFG38" si="105">HCV40/HCV39</f>
        <v>#DIV/0!</v>
      </c>
      <c r="HCW38" s="227" t="e">
        <f t="shared" si="105"/>
        <v>#DIV/0!</v>
      </c>
      <c r="HCX38" s="227" t="e">
        <f t="shared" si="105"/>
        <v>#DIV/0!</v>
      </c>
      <c r="HCY38" s="227" t="e">
        <f t="shared" si="105"/>
        <v>#DIV/0!</v>
      </c>
      <c r="HCZ38" s="227" t="e">
        <f t="shared" si="105"/>
        <v>#DIV/0!</v>
      </c>
      <c r="HDA38" s="227" t="e">
        <f t="shared" si="105"/>
        <v>#DIV/0!</v>
      </c>
      <c r="HDB38" s="227" t="e">
        <f t="shared" si="105"/>
        <v>#DIV/0!</v>
      </c>
      <c r="HDC38" s="227" t="e">
        <f t="shared" si="105"/>
        <v>#DIV/0!</v>
      </c>
      <c r="HDD38" s="227" t="e">
        <f t="shared" si="105"/>
        <v>#DIV/0!</v>
      </c>
      <c r="HDE38" s="227" t="e">
        <f t="shared" si="105"/>
        <v>#DIV/0!</v>
      </c>
      <c r="HDF38" s="227" t="e">
        <f t="shared" si="105"/>
        <v>#DIV/0!</v>
      </c>
      <c r="HDG38" s="227" t="e">
        <f t="shared" si="105"/>
        <v>#DIV/0!</v>
      </c>
      <c r="HDH38" s="227" t="e">
        <f t="shared" si="105"/>
        <v>#DIV/0!</v>
      </c>
      <c r="HDI38" s="227" t="e">
        <f t="shared" si="105"/>
        <v>#DIV/0!</v>
      </c>
      <c r="HDJ38" s="227" t="e">
        <f t="shared" si="105"/>
        <v>#DIV/0!</v>
      </c>
      <c r="HDK38" s="227" t="e">
        <f t="shared" si="105"/>
        <v>#DIV/0!</v>
      </c>
      <c r="HDL38" s="227" t="e">
        <f t="shared" si="105"/>
        <v>#DIV/0!</v>
      </c>
      <c r="HDM38" s="227" t="e">
        <f t="shared" si="105"/>
        <v>#DIV/0!</v>
      </c>
      <c r="HDN38" s="227" t="e">
        <f t="shared" si="105"/>
        <v>#DIV/0!</v>
      </c>
      <c r="HDO38" s="227" t="e">
        <f t="shared" si="105"/>
        <v>#DIV/0!</v>
      </c>
      <c r="HDP38" s="227" t="e">
        <f t="shared" si="105"/>
        <v>#DIV/0!</v>
      </c>
      <c r="HDQ38" s="227" t="e">
        <f t="shared" si="105"/>
        <v>#DIV/0!</v>
      </c>
      <c r="HDR38" s="227" t="e">
        <f t="shared" si="105"/>
        <v>#DIV/0!</v>
      </c>
      <c r="HDS38" s="227" t="e">
        <f t="shared" si="105"/>
        <v>#DIV/0!</v>
      </c>
      <c r="HDT38" s="227" t="e">
        <f t="shared" si="105"/>
        <v>#DIV/0!</v>
      </c>
      <c r="HDU38" s="227" t="e">
        <f t="shared" si="105"/>
        <v>#DIV/0!</v>
      </c>
      <c r="HDV38" s="227" t="e">
        <f t="shared" si="105"/>
        <v>#DIV/0!</v>
      </c>
      <c r="HDW38" s="227" t="e">
        <f t="shared" si="105"/>
        <v>#DIV/0!</v>
      </c>
      <c r="HDX38" s="227" t="e">
        <f t="shared" si="105"/>
        <v>#DIV/0!</v>
      </c>
      <c r="HDY38" s="227" t="e">
        <f t="shared" si="105"/>
        <v>#DIV/0!</v>
      </c>
      <c r="HDZ38" s="227" t="e">
        <f t="shared" si="105"/>
        <v>#DIV/0!</v>
      </c>
      <c r="HEA38" s="227" t="e">
        <f t="shared" si="105"/>
        <v>#DIV/0!</v>
      </c>
      <c r="HEB38" s="227" t="e">
        <f t="shared" si="105"/>
        <v>#DIV/0!</v>
      </c>
      <c r="HEC38" s="227" t="e">
        <f t="shared" si="105"/>
        <v>#DIV/0!</v>
      </c>
      <c r="HED38" s="227" t="e">
        <f t="shared" si="105"/>
        <v>#DIV/0!</v>
      </c>
      <c r="HEE38" s="227" t="e">
        <f t="shared" si="105"/>
        <v>#DIV/0!</v>
      </c>
      <c r="HEF38" s="227" t="e">
        <f t="shared" si="105"/>
        <v>#DIV/0!</v>
      </c>
      <c r="HEG38" s="227" t="e">
        <f t="shared" si="105"/>
        <v>#DIV/0!</v>
      </c>
      <c r="HEH38" s="227" t="e">
        <f t="shared" si="105"/>
        <v>#DIV/0!</v>
      </c>
      <c r="HEI38" s="227" t="e">
        <f t="shared" si="105"/>
        <v>#DIV/0!</v>
      </c>
      <c r="HEJ38" s="227" t="e">
        <f t="shared" si="105"/>
        <v>#DIV/0!</v>
      </c>
      <c r="HEK38" s="227" t="e">
        <f t="shared" si="105"/>
        <v>#DIV/0!</v>
      </c>
      <c r="HEL38" s="227" t="e">
        <f t="shared" si="105"/>
        <v>#DIV/0!</v>
      </c>
      <c r="HEM38" s="227" t="e">
        <f t="shared" si="105"/>
        <v>#DIV/0!</v>
      </c>
      <c r="HEN38" s="227" t="e">
        <f t="shared" si="105"/>
        <v>#DIV/0!</v>
      </c>
      <c r="HEO38" s="227" t="e">
        <f t="shared" si="105"/>
        <v>#DIV/0!</v>
      </c>
      <c r="HEP38" s="227" t="e">
        <f t="shared" si="105"/>
        <v>#DIV/0!</v>
      </c>
      <c r="HEQ38" s="227" t="e">
        <f t="shared" si="105"/>
        <v>#DIV/0!</v>
      </c>
      <c r="HER38" s="227" t="e">
        <f t="shared" si="105"/>
        <v>#DIV/0!</v>
      </c>
      <c r="HES38" s="227" t="e">
        <f t="shared" si="105"/>
        <v>#DIV/0!</v>
      </c>
      <c r="HET38" s="227" t="e">
        <f t="shared" si="105"/>
        <v>#DIV/0!</v>
      </c>
      <c r="HEU38" s="227" t="e">
        <f t="shared" si="105"/>
        <v>#DIV/0!</v>
      </c>
      <c r="HEV38" s="227" t="e">
        <f t="shared" si="105"/>
        <v>#DIV/0!</v>
      </c>
      <c r="HEW38" s="227" t="e">
        <f t="shared" si="105"/>
        <v>#DIV/0!</v>
      </c>
      <c r="HEX38" s="227" t="e">
        <f t="shared" si="105"/>
        <v>#DIV/0!</v>
      </c>
      <c r="HEY38" s="227" t="e">
        <f t="shared" si="105"/>
        <v>#DIV/0!</v>
      </c>
      <c r="HEZ38" s="227" t="e">
        <f t="shared" si="105"/>
        <v>#DIV/0!</v>
      </c>
      <c r="HFA38" s="227" t="e">
        <f t="shared" si="105"/>
        <v>#DIV/0!</v>
      </c>
      <c r="HFB38" s="227" t="e">
        <f t="shared" si="105"/>
        <v>#DIV/0!</v>
      </c>
      <c r="HFC38" s="227" t="e">
        <f t="shared" si="105"/>
        <v>#DIV/0!</v>
      </c>
      <c r="HFD38" s="227" t="e">
        <f t="shared" si="105"/>
        <v>#DIV/0!</v>
      </c>
      <c r="HFE38" s="227" t="e">
        <f t="shared" si="105"/>
        <v>#DIV/0!</v>
      </c>
      <c r="HFF38" s="227" t="e">
        <f t="shared" si="105"/>
        <v>#DIV/0!</v>
      </c>
      <c r="HFG38" s="227" t="e">
        <f t="shared" si="105"/>
        <v>#DIV/0!</v>
      </c>
      <c r="HFH38" s="227" t="e">
        <f t="shared" ref="HFH38:HHS38" si="106">HFH40/HFH39</f>
        <v>#DIV/0!</v>
      </c>
      <c r="HFI38" s="227" t="e">
        <f t="shared" si="106"/>
        <v>#DIV/0!</v>
      </c>
      <c r="HFJ38" s="227" t="e">
        <f t="shared" si="106"/>
        <v>#DIV/0!</v>
      </c>
      <c r="HFK38" s="227" t="e">
        <f t="shared" si="106"/>
        <v>#DIV/0!</v>
      </c>
      <c r="HFL38" s="227" t="e">
        <f t="shared" si="106"/>
        <v>#DIV/0!</v>
      </c>
      <c r="HFM38" s="227" t="e">
        <f t="shared" si="106"/>
        <v>#DIV/0!</v>
      </c>
      <c r="HFN38" s="227" t="e">
        <f t="shared" si="106"/>
        <v>#DIV/0!</v>
      </c>
      <c r="HFO38" s="227" t="e">
        <f t="shared" si="106"/>
        <v>#DIV/0!</v>
      </c>
      <c r="HFP38" s="227" t="e">
        <f t="shared" si="106"/>
        <v>#DIV/0!</v>
      </c>
      <c r="HFQ38" s="227" t="e">
        <f t="shared" si="106"/>
        <v>#DIV/0!</v>
      </c>
      <c r="HFR38" s="227" t="e">
        <f t="shared" si="106"/>
        <v>#DIV/0!</v>
      </c>
      <c r="HFS38" s="227" t="e">
        <f t="shared" si="106"/>
        <v>#DIV/0!</v>
      </c>
      <c r="HFT38" s="227" t="e">
        <f t="shared" si="106"/>
        <v>#DIV/0!</v>
      </c>
      <c r="HFU38" s="227" t="e">
        <f t="shared" si="106"/>
        <v>#DIV/0!</v>
      </c>
      <c r="HFV38" s="227" t="e">
        <f t="shared" si="106"/>
        <v>#DIV/0!</v>
      </c>
      <c r="HFW38" s="227" t="e">
        <f t="shared" si="106"/>
        <v>#DIV/0!</v>
      </c>
      <c r="HFX38" s="227" t="e">
        <f t="shared" si="106"/>
        <v>#DIV/0!</v>
      </c>
      <c r="HFY38" s="227" t="e">
        <f t="shared" si="106"/>
        <v>#DIV/0!</v>
      </c>
      <c r="HFZ38" s="227" t="e">
        <f t="shared" si="106"/>
        <v>#DIV/0!</v>
      </c>
      <c r="HGA38" s="227" t="e">
        <f t="shared" si="106"/>
        <v>#DIV/0!</v>
      </c>
      <c r="HGB38" s="227" t="e">
        <f t="shared" si="106"/>
        <v>#DIV/0!</v>
      </c>
      <c r="HGC38" s="227" t="e">
        <f t="shared" si="106"/>
        <v>#DIV/0!</v>
      </c>
      <c r="HGD38" s="227" t="e">
        <f t="shared" si="106"/>
        <v>#DIV/0!</v>
      </c>
      <c r="HGE38" s="227" t="e">
        <f t="shared" si="106"/>
        <v>#DIV/0!</v>
      </c>
      <c r="HGF38" s="227" t="e">
        <f t="shared" si="106"/>
        <v>#DIV/0!</v>
      </c>
      <c r="HGG38" s="227" t="e">
        <f t="shared" si="106"/>
        <v>#DIV/0!</v>
      </c>
      <c r="HGH38" s="227" t="e">
        <f t="shared" si="106"/>
        <v>#DIV/0!</v>
      </c>
      <c r="HGI38" s="227" t="e">
        <f t="shared" si="106"/>
        <v>#DIV/0!</v>
      </c>
      <c r="HGJ38" s="227" t="e">
        <f t="shared" si="106"/>
        <v>#DIV/0!</v>
      </c>
      <c r="HGK38" s="227" t="e">
        <f t="shared" si="106"/>
        <v>#DIV/0!</v>
      </c>
      <c r="HGL38" s="227" t="e">
        <f t="shared" si="106"/>
        <v>#DIV/0!</v>
      </c>
      <c r="HGM38" s="227" t="e">
        <f t="shared" si="106"/>
        <v>#DIV/0!</v>
      </c>
      <c r="HGN38" s="227" t="e">
        <f t="shared" si="106"/>
        <v>#DIV/0!</v>
      </c>
      <c r="HGO38" s="227" t="e">
        <f t="shared" si="106"/>
        <v>#DIV/0!</v>
      </c>
      <c r="HGP38" s="227" t="e">
        <f t="shared" si="106"/>
        <v>#DIV/0!</v>
      </c>
      <c r="HGQ38" s="227" t="e">
        <f t="shared" si="106"/>
        <v>#DIV/0!</v>
      </c>
      <c r="HGR38" s="227" t="e">
        <f t="shared" si="106"/>
        <v>#DIV/0!</v>
      </c>
      <c r="HGS38" s="227" t="e">
        <f t="shared" si="106"/>
        <v>#DIV/0!</v>
      </c>
      <c r="HGT38" s="227" t="e">
        <f t="shared" si="106"/>
        <v>#DIV/0!</v>
      </c>
      <c r="HGU38" s="227" t="e">
        <f t="shared" si="106"/>
        <v>#DIV/0!</v>
      </c>
      <c r="HGV38" s="227" t="e">
        <f t="shared" si="106"/>
        <v>#DIV/0!</v>
      </c>
      <c r="HGW38" s="227" t="e">
        <f t="shared" si="106"/>
        <v>#DIV/0!</v>
      </c>
      <c r="HGX38" s="227" t="e">
        <f t="shared" si="106"/>
        <v>#DIV/0!</v>
      </c>
      <c r="HGY38" s="227" t="e">
        <f t="shared" si="106"/>
        <v>#DIV/0!</v>
      </c>
      <c r="HGZ38" s="227" t="e">
        <f t="shared" si="106"/>
        <v>#DIV/0!</v>
      </c>
      <c r="HHA38" s="227" t="e">
        <f t="shared" si="106"/>
        <v>#DIV/0!</v>
      </c>
      <c r="HHB38" s="227" t="e">
        <f t="shared" si="106"/>
        <v>#DIV/0!</v>
      </c>
      <c r="HHC38" s="227" t="e">
        <f t="shared" si="106"/>
        <v>#DIV/0!</v>
      </c>
      <c r="HHD38" s="227" t="e">
        <f t="shared" si="106"/>
        <v>#DIV/0!</v>
      </c>
      <c r="HHE38" s="227" t="e">
        <f t="shared" si="106"/>
        <v>#DIV/0!</v>
      </c>
      <c r="HHF38" s="227" t="e">
        <f t="shared" si="106"/>
        <v>#DIV/0!</v>
      </c>
      <c r="HHG38" s="227" t="e">
        <f t="shared" si="106"/>
        <v>#DIV/0!</v>
      </c>
      <c r="HHH38" s="227" t="e">
        <f t="shared" si="106"/>
        <v>#DIV/0!</v>
      </c>
      <c r="HHI38" s="227" t="e">
        <f t="shared" si="106"/>
        <v>#DIV/0!</v>
      </c>
      <c r="HHJ38" s="227" t="e">
        <f t="shared" si="106"/>
        <v>#DIV/0!</v>
      </c>
      <c r="HHK38" s="227" t="e">
        <f t="shared" si="106"/>
        <v>#DIV/0!</v>
      </c>
      <c r="HHL38" s="227" t="e">
        <f t="shared" si="106"/>
        <v>#DIV/0!</v>
      </c>
      <c r="HHM38" s="227" t="e">
        <f t="shared" si="106"/>
        <v>#DIV/0!</v>
      </c>
      <c r="HHN38" s="227" t="e">
        <f t="shared" si="106"/>
        <v>#DIV/0!</v>
      </c>
      <c r="HHO38" s="227" t="e">
        <f t="shared" si="106"/>
        <v>#DIV/0!</v>
      </c>
      <c r="HHP38" s="227" t="e">
        <f t="shared" si="106"/>
        <v>#DIV/0!</v>
      </c>
      <c r="HHQ38" s="227" t="e">
        <f t="shared" si="106"/>
        <v>#DIV/0!</v>
      </c>
      <c r="HHR38" s="227" t="e">
        <f t="shared" si="106"/>
        <v>#DIV/0!</v>
      </c>
      <c r="HHS38" s="227" t="e">
        <f t="shared" si="106"/>
        <v>#DIV/0!</v>
      </c>
      <c r="HHT38" s="227" t="e">
        <f t="shared" ref="HHT38:HKE38" si="107">HHT40/HHT39</f>
        <v>#DIV/0!</v>
      </c>
      <c r="HHU38" s="227" t="e">
        <f t="shared" si="107"/>
        <v>#DIV/0!</v>
      </c>
      <c r="HHV38" s="227" t="e">
        <f t="shared" si="107"/>
        <v>#DIV/0!</v>
      </c>
      <c r="HHW38" s="227" t="e">
        <f t="shared" si="107"/>
        <v>#DIV/0!</v>
      </c>
      <c r="HHX38" s="227" t="e">
        <f t="shared" si="107"/>
        <v>#DIV/0!</v>
      </c>
      <c r="HHY38" s="227" t="e">
        <f t="shared" si="107"/>
        <v>#DIV/0!</v>
      </c>
      <c r="HHZ38" s="227" t="e">
        <f t="shared" si="107"/>
        <v>#DIV/0!</v>
      </c>
      <c r="HIA38" s="227" t="e">
        <f t="shared" si="107"/>
        <v>#DIV/0!</v>
      </c>
      <c r="HIB38" s="227" t="e">
        <f t="shared" si="107"/>
        <v>#DIV/0!</v>
      </c>
      <c r="HIC38" s="227" t="e">
        <f t="shared" si="107"/>
        <v>#DIV/0!</v>
      </c>
      <c r="HID38" s="227" t="e">
        <f t="shared" si="107"/>
        <v>#DIV/0!</v>
      </c>
      <c r="HIE38" s="227" t="e">
        <f t="shared" si="107"/>
        <v>#DIV/0!</v>
      </c>
      <c r="HIF38" s="227" t="e">
        <f t="shared" si="107"/>
        <v>#DIV/0!</v>
      </c>
      <c r="HIG38" s="227" t="e">
        <f t="shared" si="107"/>
        <v>#DIV/0!</v>
      </c>
      <c r="HIH38" s="227" t="e">
        <f t="shared" si="107"/>
        <v>#DIV/0!</v>
      </c>
      <c r="HII38" s="227" t="e">
        <f t="shared" si="107"/>
        <v>#DIV/0!</v>
      </c>
      <c r="HIJ38" s="227" t="e">
        <f t="shared" si="107"/>
        <v>#DIV/0!</v>
      </c>
      <c r="HIK38" s="227" t="e">
        <f t="shared" si="107"/>
        <v>#DIV/0!</v>
      </c>
      <c r="HIL38" s="227" t="e">
        <f t="shared" si="107"/>
        <v>#DIV/0!</v>
      </c>
      <c r="HIM38" s="227" t="e">
        <f t="shared" si="107"/>
        <v>#DIV/0!</v>
      </c>
      <c r="HIN38" s="227" t="e">
        <f t="shared" si="107"/>
        <v>#DIV/0!</v>
      </c>
      <c r="HIO38" s="227" t="e">
        <f t="shared" si="107"/>
        <v>#DIV/0!</v>
      </c>
      <c r="HIP38" s="227" t="e">
        <f t="shared" si="107"/>
        <v>#DIV/0!</v>
      </c>
      <c r="HIQ38" s="227" t="e">
        <f t="shared" si="107"/>
        <v>#DIV/0!</v>
      </c>
      <c r="HIR38" s="227" t="e">
        <f t="shared" si="107"/>
        <v>#DIV/0!</v>
      </c>
      <c r="HIS38" s="227" t="e">
        <f t="shared" si="107"/>
        <v>#DIV/0!</v>
      </c>
      <c r="HIT38" s="227" t="e">
        <f t="shared" si="107"/>
        <v>#DIV/0!</v>
      </c>
      <c r="HIU38" s="227" t="e">
        <f t="shared" si="107"/>
        <v>#DIV/0!</v>
      </c>
      <c r="HIV38" s="227" t="e">
        <f t="shared" si="107"/>
        <v>#DIV/0!</v>
      </c>
      <c r="HIW38" s="227" t="e">
        <f t="shared" si="107"/>
        <v>#DIV/0!</v>
      </c>
      <c r="HIX38" s="227" t="e">
        <f t="shared" si="107"/>
        <v>#DIV/0!</v>
      </c>
      <c r="HIY38" s="227" t="e">
        <f t="shared" si="107"/>
        <v>#DIV/0!</v>
      </c>
      <c r="HIZ38" s="227" t="e">
        <f t="shared" si="107"/>
        <v>#DIV/0!</v>
      </c>
      <c r="HJA38" s="227" t="e">
        <f t="shared" si="107"/>
        <v>#DIV/0!</v>
      </c>
      <c r="HJB38" s="227" t="e">
        <f t="shared" si="107"/>
        <v>#DIV/0!</v>
      </c>
      <c r="HJC38" s="227" t="e">
        <f t="shared" si="107"/>
        <v>#DIV/0!</v>
      </c>
      <c r="HJD38" s="227" t="e">
        <f t="shared" si="107"/>
        <v>#DIV/0!</v>
      </c>
      <c r="HJE38" s="227" t="e">
        <f t="shared" si="107"/>
        <v>#DIV/0!</v>
      </c>
      <c r="HJF38" s="227" t="e">
        <f t="shared" si="107"/>
        <v>#DIV/0!</v>
      </c>
      <c r="HJG38" s="227" t="e">
        <f t="shared" si="107"/>
        <v>#DIV/0!</v>
      </c>
      <c r="HJH38" s="227" t="e">
        <f t="shared" si="107"/>
        <v>#DIV/0!</v>
      </c>
      <c r="HJI38" s="227" t="e">
        <f t="shared" si="107"/>
        <v>#DIV/0!</v>
      </c>
      <c r="HJJ38" s="227" t="e">
        <f t="shared" si="107"/>
        <v>#DIV/0!</v>
      </c>
      <c r="HJK38" s="227" t="e">
        <f t="shared" si="107"/>
        <v>#DIV/0!</v>
      </c>
      <c r="HJL38" s="227" t="e">
        <f t="shared" si="107"/>
        <v>#DIV/0!</v>
      </c>
      <c r="HJM38" s="227" t="e">
        <f t="shared" si="107"/>
        <v>#DIV/0!</v>
      </c>
      <c r="HJN38" s="227" t="e">
        <f t="shared" si="107"/>
        <v>#DIV/0!</v>
      </c>
      <c r="HJO38" s="227" t="e">
        <f t="shared" si="107"/>
        <v>#DIV/0!</v>
      </c>
      <c r="HJP38" s="227" t="e">
        <f t="shared" si="107"/>
        <v>#DIV/0!</v>
      </c>
      <c r="HJQ38" s="227" t="e">
        <f t="shared" si="107"/>
        <v>#DIV/0!</v>
      </c>
      <c r="HJR38" s="227" t="e">
        <f t="shared" si="107"/>
        <v>#DIV/0!</v>
      </c>
      <c r="HJS38" s="227" t="e">
        <f t="shared" si="107"/>
        <v>#DIV/0!</v>
      </c>
      <c r="HJT38" s="227" t="e">
        <f t="shared" si="107"/>
        <v>#DIV/0!</v>
      </c>
      <c r="HJU38" s="227" t="e">
        <f t="shared" si="107"/>
        <v>#DIV/0!</v>
      </c>
      <c r="HJV38" s="227" t="e">
        <f t="shared" si="107"/>
        <v>#DIV/0!</v>
      </c>
      <c r="HJW38" s="227" t="e">
        <f t="shared" si="107"/>
        <v>#DIV/0!</v>
      </c>
      <c r="HJX38" s="227" t="e">
        <f t="shared" si="107"/>
        <v>#DIV/0!</v>
      </c>
      <c r="HJY38" s="227" t="e">
        <f t="shared" si="107"/>
        <v>#DIV/0!</v>
      </c>
      <c r="HJZ38" s="227" t="e">
        <f t="shared" si="107"/>
        <v>#DIV/0!</v>
      </c>
      <c r="HKA38" s="227" t="e">
        <f t="shared" si="107"/>
        <v>#DIV/0!</v>
      </c>
      <c r="HKB38" s="227" t="e">
        <f t="shared" si="107"/>
        <v>#DIV/0!</v>
      </c>
      <c r="HKC38" s="227" t="e">
        <f t="shared" si="107"/>
        <v>#DIV/0!</v>
      </c>
      <c r="HKD38" s="227" t="e">
        <f t="shared" si="107"/>
        <v>#DIV/0!</v>
      </c>
      <c r="HKE38" s="227" t="e">
        <f t="shared" si="107"/>
        <v>#DIV/0!</v>
      </c>
      <c r="HKF38" s="227" t="e">
        <f t="shared" ref="HKF38:HMQ38" si="108">HKF40/HKF39</f>
        <v>#DIV/0!</v>
      </c>
      <c r="HKG38" s="227" t="e">
        <f t="shared" si="108"/>
        <v>#DIV/0!</v>
      </c>
      <c r="HKH38" s="227" t="e">
        <f t="shared" si="108"/>
        <v>#DIV/0!</v>
      </c>
      <c r="HKI38" s="227" t="e">
        <f t="shared" si="108"/>
        <v>#DIV/0!</v>
      </c>
      <c r="HKJ38" s="227" t="e">
        <f t="shared" si="108"/>
        <v>#DIV/0!</v>
      </c>
      <c r="HKK38" s="227" t="e">
        <f t="shared" si="108"/>
        <v>#DIV/0!</v>
      </c>
      <c r="HKL38" s="227" t="e">
        <f t="shared" si="108"/>
        <v>#DIV/0!</v>
      </c>
      <c r="HKM38" s="227" t="e">
        <f t="shared" si="108"/>
        <v>#DIV/0!</v>
      </c>
      <c r="HKN38" s="227" t="e">
        <f t="shared" si="108"/>
        <v>#DIV/0!</v>
      </c>
      <c r="HKO38" s="227" t="e">
        <f t="shared" si="108"/>
        <v>#DIV/0!</v>
      </c>
      <c r="HKP38" s="227" t="e">
        <f t="shared" si="108"/>
        <v>#DIV/0!</v>
      </c>
      <c r="HKQ38" s="227" t="e">
        <f t="shared" si="108"/>
        <v>#DIV/0!</v>
      </c>
      <c r="HKR38" s="227" t="e">
        <f t="shared" si="108"/>
        <v>#DIV/0!</v>
      </c>
      <c r="HKS38" s="227" t="e">
        <f t="shared" si="108"/>
        <v>#DIV/0!</v>
      </c>
      <c r="HKT38" s="227" t="e">
        <f t="shared" si="108"/>
        <v>#DIV/0!</v>
      </c>
      <c r="HKU38" s="227" t="e">
        <f t="shared" si="108"/>
        <v>#DIV/0!</v>
      </c>
      <c r="HKV38" s="227" t="e">
        <f t="shared" si="108"/>
        <v>#DIV/0!</v>
      </c>
      <c r="HKW38" s="227" t="e">
        <f t="shared" si="108"/>
        <v>#DIV/0!</v>
      </c>
      <c r="HKX38" s="227" t="e">
        <f t="shared" si="108"/>
        <v>#DIV/0!</v>
      </c>
      <c r="HKY38" s="227" t="e">
        <f t="shared" si="108"/>
        <v>#DIV/0!</v>
      </c>
      <c r="HKZ38" s="227" t="e">
        <f t="shared" si="108"/>
        <v>#DIV/0!</v>
      </c>
      <c r="HLA38" s="227" t="e">
        <f t="shared" si="108"/>
        <v>#DIV/0!</v>
      </c>
      <c r="HLB38" s="227" t="e">
        <f t="shared" si="108"/>
        <v>#DIV/0!</v>
      </c>
      <c r="HLC38" s="227" t="e">
        <f t="shared" si="108"/>
        <v>#DIV/0!</v>
      </c>
      <c r="HLD38" s="227" t="e">
        <f t="shared" si="108"/>
        <v>#DIV/0!</v>
      </c>
      <c r="HLE38" s="227" t="e">
        <f t="shared" si="108"/>
        <v>#DIV/0!</v>
      </c>
      <c r="HLF38" s="227" t="e">
        <f t="shared" si="108"/>
        <v>#DIV/0!</v>
      </c>
      <c r="HLG38" s="227" t="e">
        <f t="shared" si="108"/>
        <v>#DIV/0!</v>
      </c>
      <c r="HLH38" s="227" t="e">
        <f t="shared" si="108"/>
        <v>#DIV/0!</v>
      </c>
      <c r="HLI38" s="227" t="e">
        <f t="shared" si="108"/>
        <v>#DIV/0!</v>
      </c>
      <c r="HLJ38" s="227" t="e">
        <f t="shared" si="108"/>
        <v>#DIV/0!</v>
      </c>
      <c r="HLK38" s="227" t="e">
        <f t="shared" si="108"/>
        <v>#DIV/0!</v>
      </c>
      <c r="HLL38" s="227" t="e">
        <f t="shared" si="108"/>
        <v>#DIV/0!</v>
      </c>
      <c r="HLM38" s="227" t="e">
        <f t="shared" si="108"/>
        <v>#DIV/0!</v>
      </c>
      <c r="HLN38" s="227" t="e">
        <f t="shared" si="108"/>
        <v>#DIV/0!</v>
      </c>
      <c r="HLO38" s="227" t="e">
        <f t="shared" si="108"/>
        <v>#DIV/0!</v>
      </c>
      <c r="HLP38" s="227" t="e">
        <f t="shared" si="108"/>
        <v>#DIV/0!</v>
      </c>
      <c r="HLQ38" s="227" t="e">
        <f t="shared" si="108"/>
        <v>#DIV/0!</v>
      </c>
      <c r="HLR38" s="227" t="e">
        <f t="shared" si="108"/>
        <v>#DIV/0!</v>
      </c>
      <c r="HLS38" s="227" t="e">
        <f t="shared" si="108"/>
        <v>#DIV/0!</v>
      </c>
      <c r="HLT38" s="227" t="e">
        <f t="shared" si="108"/>
        <v>#DIV/0!</v>
      </c>
      <c r="HLU38" s="227" t="e">
        <f t="shared" si="108"/>
        <v>#DIV/0!</v>
      </c>
      <c r="HLV38" s="227" t="e">
        <f t="shared" si="108"/>
        <v>#DIV/0!</v>
      </c>
      <c r="HLW38" s="227" t="e">
        <f t="shared" si="108"/>
        <v>#DIV/0!</v>
      </c>
      <c r="HLX38" s="227" t="e">
        <f t="shared" si="108"/>
        <v>#DIV/0!</v>
      </c>
      <c r="HLY38" s="227" t="e">
        <f t="shared" si="108"/>
        <v>#DIV/0!</v>
      </c>
      <c r="HLZ38" s="227" t="e">
        <f t="shared" si="108"/>
        <v>#DIV/0!</v>
      </c>
      <c r="HMA38" s="227" t="e">
        <f t="shared" si="108"/>
        <v>#DIV/0!</v>
      </c>
      <c r="HMB38" s="227" t="e">
        <f t="shared" si="108"/>
        <v>#DIV/0!</v>
      </c>
      <c r="HMC38" s="227" t="e">
        <f t="shared" si="108"/>
        <v>#DIV/0!</v>
      </c>
      <c r="HMD38" s="227" t="e">
        <f t="shared" si="108"/>
        <v>#DIV/0!</v>
      </c>
      <c r="HME38" s="227" t="e">
        <f t="shared" si="108"/>
        <v>#DIV/0!</v>
      </c>
      <c r="HMF38" s="227" t="e">
        <f t="shared" si="108"/>
        <v>#DIV/0!</v>
      </c>
      <c r="HMG38" s="227" t="e">
        <f t="shared" si="108"/>
        <v>#DIV/0!</v>
      </c>
      <c r="HMH38" s="227" t="e">
        <f t="shared" si="108"/>
        <v>#DIV/0!</v>
      </c>
      <c r="HMI38" s="227" t="e">
        <f t="shared" si="108"/>
        <v>#DIV/0!</v>
      </c>
      <c r="HMJ38" s="227" t="e">
        <f t="shared" si="108"/>
        <v>#DIV/0!</v>
      </c>
      <c r="HMK38" s="227" t="e">
        <f t="shared" si="108"/>
        <v>#DIV/0!</v>
      </c>
      <c r="HML38" s="227" t="e">
        <f t="shared" si="108"/>
        <v>#DIV/0!</v>
      </c>
      <c r="HMM38" s="227" t="e">
        <f t="shared" si="108"/>
        <v>#DIV/0!</v>
      </c>
      <c r="HMN38" s="227" t="e">
        <f t="shared" si="108"/>
        <v>#DIV/0!</v>
      </c>
      <c r="HMO38" s="227" t="e">
        <f t="shared" si="108"/>
        <v>#DIV/0!</v>
      </c>
      <c r="HMP38" s="227" t="e">
        <f t="shared" si="108"/>
        <v>#DIV/0!</v>
      </c>
      <c r="HMQ38" s="227" t="e">
        <f t="shared" si="108"/>
        <v>#DIV/0!</v>
      </c>
      <c r="HMR38" s="227" t="e">
        <f t="shared" ref="HMR38:HPC38" si="109">HMR40/HMR39</f>
        <v>#DIV/0!</v>
      </c>
      <c r="HMS38" s="227" t="e">
        <f t="shared" si="109"/>
        <v>#DIV/0!</v>
      </c>
      <c r="HMT38" s="227" t="e">
        <f t="shared" si="109"/>
        <v>#DIV/0!</v>
      </c>
      <c r="HMU38" s="227" t="e">
        <f t="shared" si="109"/>
        <v>#DIV/0!</v>
      </c>
      <c r="HMV38" s="227" t="e">
        <f t="shared" si="109"/>
        <v>#DIV/0!</v>
      </c>
      <c r="HMW38" s="227" t="e">
        <f t="shared" si="109"/>
        <v>#DIV/0!</v>
      </c>
      <c r="HMX38" s="227" t="e">
        <f t="shared" si="109"/>
        <v>#DIV/0!</v>
      </c>
      <c r="HMY38" s="227" t="e">
        <f t="shared" si="109"/>
        <v>#DIV/0!</v>
      </c>
      <c r="HMZ38" s="227" t="e">
        <f t="shared" si="109"/>
        <v>#DIV/0!</v>
      </c>
      <c r="HNA38" s="227" t="e">
        <f t="shared" si="109"/>
        <v>#DIV/0!</v>
      </c>
      <c r="HNB38" s="227" t="e">
        <f t="shared" si="109"/>
        <v>#DIV/0!</v>
      </c>
      <c r="HNC38" s="227" t="e">
        <f t="shared" si="109"/>
        <v>#DIV/0!</v>
      </c>
      <c r="HND38" s="227" t="e">
        <f t="shared" si="109"/>
        <v>#DIV/0!</v>
      </c>
      <c r="HNE38" s="227" t="e">
        <f t="shared" si="109"/>
        <v>#DIV/0!</v>
      </c>
      <c r="HNF38" s="227" t="e">
        <f t="shared" si="109"/>
        <v>#DIV/0!</v>
      </c>
      <c r="HNG38" s="227" t="e">
        <f t="shared" si="109"/>
        <v>#DIV/0!</v>
      </c>
      <c r="HNH38" s="227" t="e">
        <f t="shared" si="109"/>
        <v>#DIV/0!</v>
      </c>
      <c r="HNI38" s="227" t="e">
        <f t="shared" si="109"/>
        <v>#DIV/0!</v>
      </c>
      <c r="HNJ38" s="227" t="e">
        <f t="shared" si="109"/>
        <v>#DIV/0!</v>
      </c>
      <c r="HNK38" s="227" t="e">
        <f t="shared" si="109"/>
        <v>#DIV/0!</v>
      </c>
      <c r="HNL38" s="227" t="e">
        <f t="shared" si="109"/>
        <v>#DIV/0!</v>
      </c>
      <c r="HNM38" s="227" t="e">
        <f t="shared" si="109"/>
        <v>#DIV/0!</v>
      </c>
      <c r="HNN38" s="227" t="e">
        <f t="shared" si="109"/>
        <v>#DIV/0!</v>
      </c>
      <c r="HNO38" s="227" t="e">
        <f t="shared" si="109"/>
        <v>#DIV/0!</v>
      </c>
      <c r="HNP38" s="227" t="e">
        <f t="shared" si="109"/>
        <v>#DIV/0!</v>
      </c>
      <c r="HNQ38" s="227" t="e">
        <f t="shared" si="109"/>
        <v>#DIV/0!</v>
      </c>
      <c r="HNR38" s="227" t="e">
        <f t="shared" si="109"/>
        <v>#DIV/0!</v>
      </c>
      <c r="HNS38" s="227" t="e">
        <f t="shared" si="109"/>
        <v>#DIV/0!</v>
      </c>
      <c r="HNT38" s="227" t="e">
        <f t="shared" si="109"/>
        <v>#DIV/0!</v>
      </c>
      <c r="HNU38" s="227" t="e">
        <f t="shared" si="109"/>
        <v>#DIV/0!</v>
      </c>
      <c r="HNV38" s="227" t="e">
        <f t="shared" si="109"/>
        <v>#DIV/0!</v>
      </c>
      <c r="HNW38" s="227" t="e">
        <f t="shared" si="109"/>
        <v>#DIV/0!</v>
      </c>
      <c r="HNX38" s="227" t="e">
        <f t="shared" si="109"/>
        <v>#DIV/0!</v>
      </c>
      <c r="HNY38" s="227" t="e">
        <f t="shared" si="109"/>
        <v>#DIV/0!</v>
      </c>
      <c r="HNZ38" s="227" t="e">
        <f t="shared" si="109"/>
        <v>#DIV/0!</v>
      </c>
      <c r="HOA38" s="227" t="e">
        <f t="shared" si="109"/>
        <v>#DIV/0!</v>
      </c>
      <c r="HOB38" s="227" t="e">
        <f t="shared" si="109"/>
        <v>#DIV/0!</v>
      </c>
      <c r="HOC38" s="227" t="e">
        <f t="shared" si="109"/>
        <v>#DIV/0!</v>
      </c>
      <c r="HOD38" s="227" t="e">
        <f t="shared" si="109"/>
        <v>#DIV/0!</v>
      </c>
      <c r="HOE38" s="227" t="e">
        <f t="shared" si="109"/>
        <v>#DIV/0!</v>
      </c>
      <c r="HOF38" s="227" t="e">
        <f t="shared" si="109"/>
        <v>#DIV/0!</v>
      </c>
      <c r="HOG38" s="227" t="e">
        <f t="shared" si="109"/>
        <v>#DIV/0!</v>
      </c>
      <c r="HOH38" s="227" t="e">
        <f t="shared" si="109"/>
        <v>#DIV/0!</v>
      </c>
      <c r="HOI38" s="227" t="e">
        <f t="shared" si="109"/>
        <v>#DIV/0!</v>
      </c>
      <c r="HOJ38" s="227" t="e">
        <f t="shared" si="109"/>
        <v>#DIV/0!</v>
      </c>
      <c r="HOK38" s="227" t="e">
        <f t="shared" si="109"/>
        <v>#DIV/0!</v>
      </c>
      <c r="HOL38" s="227" t="e">
        <f t="shared" si="109"/>
        <v>#DIV/0!</v>
      </c>
      <c r="HOM38" s="227" t="e">
        <f t="shared" si="109"/>
        <v>#DIV/0!</v>
      </c>
      <c r="HON38" s="227" t="e">
        <f t="shared" si="109"/>
        <v>#DIV/0!</v>
      </c>
      <c r="HOO38" s="227" t="e">
        <f t="shared" si="109"/>
        <v>#DIV/0!</v>
      </c>
      <c r="HOP38" s="227" t="e">
        <f t="shared" si="109"/>
        <v>#DIV/0!</v>
      </c>
      <c r="HOQ38" s="227" t="e">
        <f t="shared" si="109"/>
        <v>#DIV/0!</v>
      </c>
      <c r="HOR38" s="227" t="e">
        <f t="shared" si="109"/>
        <v>#DIV/0!</v>
      </c>
      <c r="HOS38" s="227" t="e">
        <f t="shared" si="109"/>
        <v>#DIV/0!</v>
      </c>
      <c r="HOT38" s="227" t="e">
        <f t="shared" si="109"/>
        <v>#DIV/0!</v>
      </c>
      <c r="HOU38" s="227" t="e">
        <f t="shared" si="109"/>
        <v>#DIV/0!</v>
      </c>
      <c r="HOV38" s="227" t="e">
        <f t="shared" si="109"/>
        <v>#DIV/0!</v>
      </c>
      <c r="HOW38" s="227" t="e">
        <f t="shared" si="109"/>
        <v>#DIV/0!</v>
      </c>
      <c r="HOX38" s="227" t="e">
        <f t="shared" si="109"/>
        <v>#DIV/0!</v>
      </c>
      <c r="HOY38" s="227" t="e">
        <f t="shared" si="109"/>
        <v>#DIV/0!</v>
      </c>
      <c r="HOZ38" s="227" t="e">
        <f t="shared" si="109"/>
        <v>#DIV/0!</v>
      </c>
      <c r="HPA38" s="227" t="e">
        <f t="shared" si="109"/>
        <v>#DIV/0!</v>
      </c>
      <c r="HPB38" s="227" t="e">
        <f t="shared" si="109"/>
        <v>#DIV/0!</v>
      </c>
      <c r="HPC38" s="227" t="e">
        <f t="shared" si="109"/>
        <v>#DIV/0!</v>
      </c>
      <c r="HPD38" s="227" t="e">
        <f t="shared" ref="HPD38:HRO38" si="110">HPD40/HPD39</f>
        <v>#DIV/0!</v>
      </c>
      <c r="HPE38" s="227" t="e">
        <f t="shared" si="110"/>
        <v>#DIV/0!</v>
      </c>
      <c r="HPF38" s="227" t="e">
        <f t="shared" si="110"/>
        <v>#DIV/0!</v>
      </c>
      <c r="HPG38" s="227" t="e">
        <f t="shared" si="110"/>
        <v>#DIV/0!</v>
      </c>
      <c r="HPH38" s="227" t="e">
        <f t="shared" si="110"/>
        <v>#DIV/0!</v>
      </c>
      <c r="HPI38" s="227" t="e">
        <f t="shared" si="110"/>
        <v>#DIV/0!</v>
      </c>
      <c r="HPJ38" s="227" t="e">
        <f t="shared" si="110"/>
        <v>#DIV/0!</v>
      </c>
      <c r="HPK38" s="227" t="e">
        <f t="shared" si="110"/>
        <v>#DIV/0!</v>
      </c>
      <c r="HPL38" s="227" t="e">
        <f t="shared" si="110"/>
        <v>#DIV/0!</v>
      </c>
      <c r="HPM38" s="227" t="e">
        <f t="shared" si="110"/>
        <v>#DIV/0!</v>
      </c>
      <c r="HPN38" s="227" t="e">
        <f t="shared" si="110"/>
        <v>#DIV/0!</v>
      </c>
      <c r="HPO38" s="227" t="e">
        <f t="shared" si="110"/>
        <v>#DIV/0!</v>
      </c>
      <c r="HPP38" s="227" t="e">
        <f t="shared" si="110"/>
        <v>#DIV/0!</v>
      </c>
      <c r="HPQ38" s="227" t="e">
        <f t="shared" si="110"/>
        <v>#DIV/0!</v>
      </c>
      <c r="HPR38" s="227" t="e">
        <f t="shared" si="110"/>
        <v>#DIV/0!</v>
      </c>
      <c r="HPS38" s="227" t="e">
        <f t="shared" si="110"/>
        <v>#DIV/0!</v>
      </c>
      <c r="HPT38" s="227" t="e">
        <f t="shared" si="110"/>
        <v>#DIV/0!</v>
      </c>
      <c r="HPU38" s="227" t="e">
        <f t="shared" si="110"/>
        <v>#DIV/0!</v>
      </c>
      <c r="HPV38" s="227" t="e">
        <f t="shared" si="110"/>
        <v>#DIV/0!</v>
      </c>
      <c r="HPW38" s="227" t="e">
        <f t="shared" si="110"/>
        <v>#DIV/0!</v>
      </c>
      <c r="HPX38" s="227" t="e">
        <f t="shared" si="110"/>
        <v>#DIV/0!</v>
      </c>
      <c r="HPY38" s="227" t="e">
        <f t="shared" si="110"/>
        <v>#DIV/0!</v>
      </c>
      <c r="HPZ38" s="227" t="e">
        <f t="shared" si="110"/>
        <v>#DIV/0!</v>
      </c>
      <c r="HQA38" s="227" t="e">
        <f t="shared" si="110"/>
        <v>#DIV/0!</v>
      </c>
      <c r="HQB38" s="227" t="e">
        <f t="shared" si="110"/>
        <v>#DIV/0!</v>
      </c>
      <c r="HQC38" s="227" t="e">
        <f t="shared" si="110"/>
        <v>#DIV/0!</v>
      </c>
      <c r="HQD38" s="227" t="e">
        <f t="shared" si="110"/>
        <v>#DIV/0!</v>
      </c>
      <c r="HQE38" s="227" t="e">
        <f t="shared" si="110"/>
        <v>#DIV/0!</v>
      </c>
      <c r="HQF38" s="227" t="e">
        <f t="shared" si="110"/>
        <v>#DIV/0!</v>
      </c>
      <c r="HQG38" s="227" t="e">
        <f t="shared" si="110"/>
        <v>#DIV/0!</v>
      </c>
      <c r="HQH38" s="227" t="e">
        <f t="shared" si="110"/>
        <v>#DIV/0!</v>
      </c>
      <c r="HQI38" s="227" t="e">
        <f t="shared" si="110"/>
        <v>#DIV/0!</v>
      </c>
      <c r="HQJ38" s="227" t="e">
        <f t="shared" si="110"/>
        <v>#DIV/0!</v>
      </c>
      <c r="HQK38" s="227" t="e">
        <f t="shared" si="110"/>
        <v>#DIV/0!</v>
      </c>
      <c r="HQL38" s="227" t="e">
        <f t="shared" si="110"/>
        <v>#DIV/0!</v>
      </c>
      <c r="HQM38" s="227" t="e">
        <f t="shared" si="110"/>
        <v>#DIV/0!</v>
      </c>
      <c r="HQN38" s="227" t="e">
        <f t="shared" si="110"/>
        <v>#DIV/0!</v>
      </c>
      <c r="HQO38" s="227" t="e">
        <f t="shared" si="110"/>
        <v>#DIV/0!</v>
      </c>
      <c r="HQP38" s="227" t="e">
        <f t="shared" si="110"/>
        <v>#DIV/0!</v>
      </c>
      <c r="HQQ38" s="227" t="e">
        <f t="shared" si="110"/>
        <v>#DIV/0!</v>
      </c>
      <c r="HQR38" s="227" t="e">
        <f t="shared" si="110"/>
        <v>#DIV/0!</v>
      </c>
      <c r="HQS38" s="227" t="e">
        <f t="shared" si="110"/>
        <v>#DIV/0!</v>
      </c>
      <c r="HQT38" s="227" t="e">
        <f t="shared" si="110"/>
        <v>#DIV/0!</v>
      </c>
      <c r="HQU38" s="227" t="e">
        <f t="shared" si="110"/>
        <v>#DIV/0!</v>
      </c>
      <c r="HQV38" s="227" t="e">
        <f t="shared" si="110"/>
        <v>#DIV/0!</v>
      </c>
      <c r="HQW38" s="227" t="e">
        <f t="shared" si="110"/>
        <v>#DIV/0!</v>
      </c>
      <c r="HQX38" s="227" t="e">
        <f t="shared" si="110"/>
        <v>#DIV/0!</v>
      </c>
      <c r="HQY38" s="227" t="e">
        <f t="shared" si="110"/>
        <v>#DIV/0!</v>
      </c>
      <c r="HQZ38" s="227" t="e">
        <f t="shared" si="110"/>
        <v>#DIV/0!</v>
      </c>
      <c r="HRA38" s="227" t="e">
        <f t="shared" si="110"/>
        <v>#DIV/0!</v>
      </c>
      <c r="HRB38" s="227" t="e">
        <f t="shared" si="110"/>
        <v>#DIV/0!</v>
      </c>
      <c r="HRC38" s="227" t="e">
        <f t="shared" si="110"/>
        <v>#DIV/0!</v>
      </c>
      <c r="HRD38" s="227" t="e">
        <f t="shared" si="110"/>
        <v>#DIV/0!</v>
      </c>
      <c r="HRE38" s="227" t="e">
        <f t="shared" si="110"/>
        <v>#DIV/0!</v>
      </c>
      <c r="HRF38" s="227" t="e">
        <f t="shared" si="110"/>
        <v>#DIV/0!</v>
      </c>
      <c r="HRG38" s="227" t="e">
        <f t="shared" si="110"/>
        <v>#DIV/0!</v>
      </c>
      <c r="HRH38" s="227" t="e">
        <f t="shared" si="110"/>
        <v>#DIV/0!</v>
      </c>
      <c r="HRI38" s="227" t="e">
        <f t="shared" si="110"/>
        <v>#DIV/0!</v>
      </c>
      <c r="HRJ38" s="227" t="e">
        <f t="shared" si="110"/>
        <v>#DIV/0!</v>
      </c>
      <c r="HRK38" s="227" t="e">
        <f t="shared" si="110"/>
        <v>#DIV/0!</v>
      </c>
      <c r="HRL38" s="227" t="e">
        <f t="shared" si="110"/>
        <v>#DIV/0!</v>
      </c>
      <c r="HRM38" s="227" t="e">
        <f t="shared" si="110"/>
        <v>#DIV/0!</v>
      </c>
      <c r="HRN38" s="227" t="e">
        <f t="shared" si="110"/>
        <v>#DIV/0!</v>
      </c>
      <c r="HRO38" s="227" t="e">
        <f t="shared" si="110"/>
        <v>#DIV/0!</v>
      </c>
      <c r="HRP38" s="227" t="e">
        <f t="shared" ref="HRP38:HUA38" si="111">HRP40/HRP39</f>
        <v>#DIV/0!</v>
      </c>
      <c r="HRQ38" s="227" t="e">
        <f t="shared" si="111"/>
        <v>#DIV/0!</v>
      </c>
      <c r="HRR38" s="227" t="e">
        <f t="shared" si="111"/>
        <v>#DIV/0!</v>
      </c>
      <c r="HRS38" s="227" t="e">
        <f t="shared" si="111"/>
        <v>#DIV/0!</v>
      </c>
      <c r="HRT38" s="227" t="e">
        <f t="shared" si="111"/>
        <v>#DIV/0!</v>
      </c>
      <c r="HRU38" s="227" t="e">
        <f t="shared" si="111"/>
        <v>#DIV/0!</v>
      </c>
      <c r="HRV38" s="227" t="e">
        <f t="shared" si="111"/>
        <v>#DIV/0!</v>
      </c>
      <c r="HRW38" s="227" t="e">
        <f t="shared" si="111"/>
        <v>#DIV/0!</v>
      </c>
      <c r="HRX38" s="227" t="e">
        <f t="shared" si="111"/>
        <v>#DIV/0!</v>
      </c>
      <c r="HRY38" s="227" t="e">
        <f t="shared" si="111"/>
        <v>#DIV/0!</v>
      </c>
      <c r="HRZ38" s="227" t="e">
        <f t="shared" si="111"/>
        <v>#DIV/0!</v>
      </c>
      <c r="HSA38" s="227" t="e">
        <f t="shared" si="111"/>
        <v>#DIV/0!</v>
      </c>
      <c r="HSB38" s="227" t="e">
        <f t="shared" si="111"/>
        <v>#DIV/0!</v>
      </c>
      <c r="HSC38" s="227" t="e">
        <f t="shared" si="111"/>
        <v>#DIV/0!</v>
      </c>
      <c r="HSD38" s="227" t="e">
        <f t="shared" si="111"/>
        <v>#DIV/0!</v>
      </c>
      <c r="HSE38" s="227" t="e">
        <f t="shared" si="111"/>
        <v>#DIV/0!</v>
      </c>
      <c r="HSF38" s="227" t="e">
        <f t="shared" si="111"/>
        <v>#DIV/0!</v>
      </c>
      <c r="HSG38" s="227" t="e">
        <f t="shared" si="111"/>
        <v>#DIV/0!</v>
      </c>
      <c r="HSH38" s="227" t="e">
        <f t="shared" si="111"/>
        <v>#DIV/0!</v>
      </c>
      <c r="HSI38" s="227" t="e">
        <f t="shared" si="111"/>
        <v>#DIV/0!</v>
      </c>
      <c r="HSJ38" s="227" t="e">
        <f t="shared" si="111"/>
        <v>#DIV/0!</v>
      </c>
      <c r="HSK38" s="227" t="e">
        <f t="shared" si="111"/>
        <v>#DIV/0!</v>
      </c>
      <c r="HSL38" s="227" t="e">
        <f t="shared" si="111"/>
        <v>#DIV/0!</v>
      </c>
      <c r="HSM38" s="227" t="e">
        <f t="shared" si="111"/>
        <v>#DIV/0!</v>
      </c>
      <c r="HSN38" s="227" t="e">
        <f t="shared" si="111"/>
        <v>#DIV/0!</v>
      </c>
      <c r="HSO38" s="227" t="e">
        <f t="shared" si="111"/>
        <v>#DIV/0!</v>
      </c>
      <c r="HSP38" s="227" t="e">
        <f t="shared" si="111"/>
        <v>#DIV/0!</v>
      </c>
      <c r="HSQ38" s="227" t="e">
        <f t="shared" si="111"/>
        <v>#DIV/0!</v>
      </c>
      <c r="HSR38" s="227" t="e">
        <f t="shared" si="111"/>
        <v>#DIV/0!</v>
      </c>
      <c r="HSS38" s="227" t="e">
        <f t="shared" si="111"/>
        <v>#DIV/0!</v>
      </c>
      <c r="HST38" s="227" t="e">
        <f t="shared" si="111"/>
        <v>#DIV/0!</v>
      </c>
      <c r="HSU38" s="227" t="e">
        <f t="shared" si="111"/>
        <v>#DIV/0!</v>
      </c>
      <c r="HSV38" s="227" t="e">
        <f t="shared" si="111"/>
        <v>#DIV/0!</v>
      </c>
      <c r="HSW38" s="227" t="e">
        <f t="shared" si="111"/>
        <v>#DIV/0!</v>
      </c>
      <c r="HSX38" s="227" t="e">
        <f t="shared" si="111"/>
        <v>#DIV/0!</v>
      </c>
      <c r="HSY38" s="227" t="e">
        <f t="shared" si="111"/>
        <v>#DIV/0!</v>
      </c>
      <c r="HSZ38" s="227" t="e">
        <f t="shared" si="111"/>
        <v>#DIV/0!</v>
      </c>
      <c r="HTA38" s="227" t="e">
        <f t="shared" si="111"/>
        <v>#DIV/0!</v>
      </c>
      <c r="HTB38" s="227" t="e">
        <f t="shared" si="111"/>
        <v>#DIV/0!</v>
      </c>
      <c r="HTC38" s="227" t="e">
        <f t="shared" si="111"/>
        <v>#DIV/0!</v>
      </c>
      <c r="HTD38" s="227" t="e">
        <f t="shared" si="111"/>
        <v>#DIV/0!</v>
      </c>
      <c r="HTE38" s="227" t="e">
        <f t="shared" si="111"/>
        <v>#DIV/0!</v>
      </c>
      <c r="HTF38" s="227" t="e">
        <f t="shared" si="111"/>
        <v>#DIV/0!</v>
      </c>
      <c r="HTG38" s="227" t="e">
        <f t="shared" si="111"/>
        <v>#DIV/0!</v>
      </c>
      <c r="HTH38" s="227" t="e">
        <f t="shared" si="111"/>
        <v>#DIV/0!</v>
      </c>
      <c r="HTI38" s="227" t="e">
        <f t="shared" si="111"/>
        <v>#DIV/0!</v>
      </c>
      <c r="HTJ38" s="227" t="e">
        <f t="shared" si="111"/>
        <v>#DIV/0!</v>
      </c>
      <c r="HTK38" s="227" t="e">
        <f t="shared" si="111"/>
        <v>#DIV/0!</v>
      </c>
      <c r="HTL38" s="227" t="e">
        <f t="shared" si="111"/>
        <v>#DIV/0!</v>
      </c>
      <c r="HTM38" s="227" t="e">
        <f t="shared" si="111"/>
        <v>#DIV/0!</v>
      </c>
      <c r="HTN38" s="227" t="e">
        <f t="shared" si="111"/>
        <v>#DIV/0!</v>
      </c>
      <c r="HTO38" s="227" t="e">
        <f t="shared" si="111"/>
        <v>#DIV/0!</v>
      </c>
      <c r="HTP38" s="227" t="e">
        <f t="shared" si="111"/>
        <v>#DIV/0!</v>
      </c>
      <c r="HTQ38" s="227" t="e">
        <f t="shared" si="111"/>
        <v>#DIV/0!</v>
      </c>
      <c r="HTR38" s="227" t="e">
        <f t="shared" si="111"/>
        <v>#DIV/0!</v>
      </c>
      <c r="HTS38" s="227" t="e">
        <f t="shared" si="111"/>
        <v>#DIV/0!</v>
      </c>
      <c r="HTT38" s="227" t="e">
        <f t="shared" si="111"/>
        <v>#DIV/0!</v>
      </c>
      <c r="HTU38" s="227" t="e">
        <f t="shared" si="111"/>
        <v>#DIV/0!</v>
      </c>
      <c r="HTV38" s="227" t="e">
        <f t="shared" si="111"/>
        <v>#DIV/0!</v>
      </c>
      <c r="HTW38" s="227" t="e">
        <f t="shared" si="111"/>
        <v>#DIV/0!</v>
      </c>
      <c r="HTX38" s="227" t="e">
        <f t="shared" si="111"/>
        <v>#DIV/0!</v>
      </c>
      <c r="HTY38" s="227" t="e">
        <f t="shared" si="111"/>
        <v>#DIV/0!</v>
      </c>
      <c r="HTZ38" s="227" t="e">
        <f t="shared" si="111"/>
        <v>#DIV/0!</v>
      </c>
      <c r="HUA38" s="227" t="e">
        <f t="shared" si="111"/>
        <v>#DIV/0!</v>
      </c>
      <c r="HUB38" s="227" t="e">
        <f t="shared" ref="HUB38:HWM38" si="112">HUB40/HUB39</f>
        <v>#DIV/0!</v>
      </c>
      <c r="HUC38" s="227" t="e">
        <f t="shared" si="112"/>
        <v>#DIV/0!</v>
      </c>
      <c r="HUD38" s="227" t="e">
        <f t="shared" si="112"/>
        <v>#DIV/0!</v>
      </c>
      <c r="HUE38" s="227" t="e">
        <f t="shared" si="112"/>
        <v>#DIV/0!</v>
      </c>
      <c r="HUF38" s="227" t="e">
        <f t="shared" si="112"/>
        <v>#DIV/0!</v>
      </c>
      <c r="HUG38" s="227" t="e">
        <f t="shared" si="112"/>
        <v>#DIV/0!</v>
      </c>
      <c r="HUH38" s="227" t="e">
        <f t="shared" si="112"/>
        <v>#DIV/0!</v>
      </c>
      <c r="HUI38" s="227" t="e">
        <f t="shared" si="112"/>
        <v>#DIV/0!</v>
      </c>
      <c r="HUJ38" s="227" t="e">
        <f t="shared" si="112"/>
        <v>#DIV/0!</v>
      </c>
      <c r="HUK38" s="227" t="e">
        <f t="shared" si="112"/>
        <v>#DIV/0!</v>
      </c>
      <c r="HUL38" s="227" t="e">
        <f t="shared" si="112"/>
        <v>#DIV/0!</v>
      </c>
      <c r="HUM38" s="227" t="e">
        <f t="shared" si="112"/>
        <v>#DIV/0!</v>
      </c>
      <c r="HUN38" s="227" t="e">
        <f t="shared" si="112"/>
        <v>#DIV/0!</v>
      </c>
      <c r="HUO38" s="227" t="e">
        <f t="shared" si="112"/>
        <v>#DIV/0!</v>
      </c>
      <c r="HUP38" s="227" t="e">
        <f t="shared" si="112"/>
        <v>#DIV/0!</v>
      </c>
      <c r="HUQ38" s="227" t="e">
        <f t="shared" si="112"/>
        <v>#DIV/0!</v>
      </c>
      <c r="HUR38" s="227" t="e">
        <f t="shared" si="112"/>
        <v>#DIV/0!</v>
      </c>
      <c r="HUS38" s="227" t="e">
        <f t="shared" si="112"/>
        <v>#DIV/0!</v>
      </c>
      <c r="HUT38" s="227" t="e">
        <f t="shared" si="112"/>
        <v>#DIV/0!</v>
      </c>
      <c r="HUU38" s="227" t="e">
        <f t="shared" si="112"/>
        <v>#DIV/0!</v>
      </c>
      <c r="HUV38" s="227" t="e">
        <f t="shared" si="112"/>
        <v>#DIV/0!</v>
      </c>
      <c r="HUW38" s="227" t="e">
        <f t="shared" si="112"/>
        <v>#DIV/0!</v>
      </c>
      <c r="HUX38" s="227" t="e">
        <f t="shared" si="112"/>
        <v>#DIV/0!</v>
      </c>
      <c r="HUY38" s="227" t="e">
        <f t="shared" si="112"/>
        <v>#DIV/0!</v>
      </c>
      <c r="HUZ38" s="227" t="e">
        <f t="shared" si="112"/>
        <v>#DIV/0!</v>
      </c>
      <c r="HVA38" s="227" t="e">
        <f t="shared" si="112"/>
        <v>#DIV/0!</v>
      </c>
      <c r="HVB38" s="227" t="e">
        <f t="shared" si="112"/>
        <v>#DIV/0!</v>
      </c>
      <c r="HVC38" s="227" t="e">
        <f t="shared" si="112"/>
        <v>#DIV/0!</v>
      </c>
      <c r="HVD38" s="227" t="e">
        <f t="shared" si="112"/>
        <v>#DIV/0!</v>
      </c>
      <c r="HVE38" s="227" t="e">
        <f t="shared" si="112"/>
        <v>#DIV/0!</v>
      </c>
      <c r="HVF38" s="227" t="e">
        <f t="shared" si="112"/>
        <v>#DIV/0!</v>
      </c>
      <c r="HVG38" s="227" t="e">
        <f t="shared" si="112"/>
        <v>#DIV/0!</v>
      </c>
      <c r="HVH38" s="227" t="e">
        <f t="shared" si="112"/>
        <v>#DIV/0!</v>
      </c>
      <c r="HVI38" s="227" t="e">
        <f t="shared" si="112"/>
        <v>#DIV/0!</v>
      </c>
      <c r="HVJ38" s="227" t="e">
        <f t="shared" si="112"/>
        <v>#DIV/0!</v>
      </c>
      <c r="HVK38" s="227" t="e">
        <f t="shared" si="112"/>
        <v>#DIV/0!</v>
      </c>
      <c r="HVL38" s="227" t="e">
        <f t="shared" si="112"/>
        <v>#DIV/0!</v>
      </c>
      <c r="HVM38" s="227" t="e">
        <f t="shared" si="112"/>
        <v>#DIV/0!</v>
      </c>
      <c r="HVN38" s="227" t="e">
        <f t="shared" si="112"/>
        <v>#DIV/0!</v>
      </c>
      <c r="HVO38" s="227" t="e">
        <f t="shared" si="112"/>
        <v>#DIV/0!</v>
      </c>
      <c r="HVP38" s="227" t="e">
        <f t="shared" si="112"/>
        <v>#DIV/0!</v>
      </c>
      <c r="HVQ38" s="227" t="e">
        <f t="shared" si="112"/>
        <v>#DIV/0!</v>
      </c>
      <c r="HVR38" s="227" t="e">
        <f t="shared" si="112"/>
        <v>#DIV/0!</v>
      </c>
      <c r="HVS38" s="227" t="e">
        <f t="shared" si="112"/>
        <v>#DIV/0!</v>
      </c>
      <c r="HVT38" s="227" t="e">
        <f t="shared" si="112"/>
        <v>#DIV/0!</v>
      </c>
      <c r="HVU38" s="227" t="e">
        <f t="shared" si="112"/>
        <v>#DIV/0!</v>
      </c>
      <c r="HVV38" s="227" t="e">
        <f t="shared" si="112"/>
        <v>#DIV/0!</v>
      </c>
      <c r="HVW38" s="227" t="e">
        <f t="shared" si="112"/>
        <v>#DIV/0!</v>
      </c>
      <c r="HVX38" s="227" t="e">
        <f t="shared" si="112"/>
        <v>#DIV/0!</v>
      </c>
      <c r="HVY38" s="227" t="e">
        <f t="shared" si="112"/>
        <v>#DIV/0!</v>
      </c>
      <c r="HVZ38" s="227" t="e">
        <f t="shared" si="112"/>
        <v>#DIV/0!</v>
      </c>
      <c r="HWA38" s="227" t="e">
        <f t="shared" si="112"/>
        <v>#DIV/0!</v>
      </c>
      <c r="HWB38" s="227" t="e">
        <f t="shared" si="112"/>
        <v>#DIV/0!</v>
      </c>
      <c r="HWC38" s="227" t="e">
        <f t="shared" si="112"/>
        <v>#DIV/0!</v>
      </c>
      <c r="HWD38" s="227" t="e">
        <f t="shared" si="112"/>
        <v>#DIV/0!</v>
      </c>
      <c r="HWE38" s="227" t="e">
        <f t="shared" si="112"/>
        <v>#DIV/0!</v>
      </c>
      <c r="HWF38" s="227" t="e">
        <f t="shared" si="112"/>
        <v>#DIV/0!</v>
      </c>
      <c r="HWG38" s="227" t="e">
        <f t="shared" si="112"/>
        <v>#DIV/0!</v>
      </c>
      <c r="HWH38" s="227" t="e">
        <f t="shared" si="112"/>
        <v>#DIV/0!</v>
      </c>
      <c r="HWI38" s="227" t="e">
        <f t="shared" si="112"/>
        <v>#DIV/0!</v>
      </c>
      <c r="HWJ38" s="227" t="e">
        <f t="shared" si="112"/>
        <v>#DIV/0!</v>
      </c>
      <c r="HWK38" s="227" t="e">
        <f t="shared" si="112"/>
        <v>#DIV/0!</v>
      </c>
      <c r="HWL38" s="227" t="e">
        <f t="shared" si="112"/>
        <v>#DIV/0!</v>
      </c>
      <c r="HWM38" s="227" t="e">
        <f t="shared" si="112"/>
        <v>#DIV/0!</v>
      </c>
      <c r="HWN38" s="227" t="e">
        <f t="shared" ref="HWN38:HYY38" si="113">HWN40/HWN39</f>
        <v>#DIV/0!</v>
      </c>
      <c r="HWO38" s="227" t="e">
        <f t="shared" si="113"/>
        <v>#DIV/0!</v>
      </c>
      <c r="HWP38" s="227" t="e">
        <f t="shared" si="113"/>
        <v>#DIV/0!</v>
      </c>
      <c r="HWQ38" s="227" t="e">
        <f t="shared" si="113"/>
        <v>#DIV/0!</v>
      </c>
      <c r="HWR38" s="227" t="e">
        <f t="shared" si="113"/>
        <v>#DIV/0!</v>
      </c>
      <c r="HWS38" s="227" t="e">
        <f t="shared" si="113"/>
        <v>#DIV/0!</v>
      </c>
      <c r="HWT38" s="227" t="e">
        <f t="shared" si="113"/>
        <v>#DIV/0!</v>
      </c>
      <c r="HWU38" s="227" t="e">
        <f t="shared" si="113"/>
        <v>#DIV/0!</v>
      </c>
      <c r="HWV38" s="227" t="e">
        <f t="shared" si="113"/>
        <v>#DIV/0!</v>
      </c>
      <c r="HWW38" s="227" t="e">
        <f t="shared" si="113"/>
        <v>#DIV/0!</v>
      </c>
      <c r="HWX38" s="227" t="e">
        <f t="shared" si="113"/>
        <v>#DIV/0!</v>
      </c>
      <c r="HWY38" s="227" t="e">
        <f t="shared" si="113"/>
        <v>#DIV/0!</v>
      </c>
      <c r="HWZ38" s="227" t="e">
        <f t="shared" si="113"/>
        <v>#DIV/0!</v>
      </c>
      <c r="HXA38" s="227" t="e">
        <f t="shared" si="113"/>
        <v>#DIV/0!</v>
      </c>
      <c r="HXB38" s="227" t="e">
        <f t="shared" si="113"/>
        <v>#DIV/0!</v>
      </c>
      <c r="HXC38" s="227" t="e">
        <f t="shared" si="113"/>
        <v>#DIV/0!</v>
      </c>
      <c r="HXD38" s="227" t="e">
        <f t="shared" si="113"/>
        <v>#DIV/0!</v>
      </c>
      <c r="HXE38" s="227" t="e">
        <f t="shared" si="113"/>
        <v>#DIV/0!</v>
      </c>
      <c r="HXF38" s="227" t="e">
        <f t="shared" si="113"/>
        <v>#DIV/0!</v>
      </c>
      <c r="HXG38" s="227" t="e">
        <f t="shared" si="113"/>
        <v>#DIV/0!</v>
      </c>
      <c r="HXH38" s="227" t="e">
        <f t="shared" si="113"/>
        <v>#DIV/0!</v>
      </c>
      <c r="HXI38" s="227" t="e">
        <f t="shared" si="113"/>
        <v>#DIV/0!</v>
      </c>
      <c r="HXJ38" s="227" t="e">
        <f t="shared" si="113"/>
        <v>#DIV/0!</v>
      </c>
      <c r="HXK38" s="227" t="e">
        <f t="shared" si="113"/>
        <v>#DIV/0!</v>
      </c>
      <c r="HXL38" s="227" t="e">
        <f t="shared" si="113"/>
        <v>#DIV/0!</v>
      </c>
      <c r="HXM38" s="227" t="e">
        <f t="shared" si="113"/>
        <v>#DIV/0!</v>
      </c>
      <c r="HXN38" s="227" t="e">
        <f t="shared" si="113"/>
        <v>#DIV/0!</v>
      </c>
      <c r="HXO38" s="227" t="e">
        <f t="shared" si="113"/>
        <v>#DIV/0!</v>
      </c>
      <c r="HXP38" s="227" t="e">
        <f t="shared" si="113"/>
        <v>#DIV/0!</v>
      </c>
      <c r="HXQ38" s="227" t="e">
        <f t="shared" si="113"/>
        <v>#DIV/0!</v>
      </c>
      <c r="HXR38" s="227" t="e">
        <f t="shared" si="113"/>
        <v>#DIV/0!</v>
      </c>
      <c r="HXS38" s="227" t="e">
        <f t="shared" si="113"/>
        <v>#DIV/0!</v>
      </c>
      <c r="HXT38" s="227" t="e">
        <f t="shared" si="113"/>
        <v>#DIV/0!</v>
      </c>
      <c r="HXU38" s="227" t="e">
        <f t="shared" si="113"/>
        <v>#DIV/0!</v>
      </c>
      <c r="HXV38" s="227" t="e">
        <f t="shared" si="113"/>
        <v>#DIV/0!</v>
      </c>
      <c r="HXW38" s="227" t="e">
        <f t="shared" si="113"/>
        <v>#DIV/0!</v>
      </c>
      <c r="HXX38" s="227" t="e">
        <f t="shared" si="113"/>
        <v>#DIV/0!</v>
      </c>
      <c r="HXY38" s="227" t="e">
        <f t="shared" si="113"/>
        <v>#DIV/0!</v>
      </c>
      <c r="HXZ38" s="227" t="e">
        <f t="shared" si="113"/>
        <v>#DIV/0!</v>
      </c>
      <c r="HYA38" s="227" t="e">
        <f t="shared" si="113"/>
        <v>#DIV/0!</v>
      </c>
      <c r="HYB38" s="227" t="e">
        <f t="shared" si="113"/>
        <v>#DIV/0!</v>
      </c>
      <c r="HYC38" s="227" t="e">
        <f t="shared" si="113"/>
        <v>#DIV/0!</v>
      </c>
      <c r="HYD38" s="227" t="e">
        <f t="shared" si="113"/>
        <v>#DIV/0!</v>
      </c>
      <c r="HYE38" s="227" t="e">
        <f t="shared" si="113"/>
        <v>#DIV/0!</v>
      </c>
      <c r="HYF38" s="227" t="e">
        <f t="shared" si="113"/>
        <v>#DIV/0!</v>
      </c>
      <c r="HYG38" s="227" t="e">
        <f t="shared" si="113"/>
        <v>#DIV/0!</v>
      </c>
      <c r="HYH38" s="227" t="e">
        <f t="shared" si="113"/>
        <v>#DIV/0!</v>
      </c>
      <c r="HYI38" s="227" t="e">
        <f t="shared" si="113"/>
        <v>#DIV/0!</v>
      </c>
      <c r="HYJ38" s="227" t="e">
        <f t="shared" si="113"/>
        <v>#DIV/0!</v>
      </c>
      <c r="HYK38" s="227" t="e">
        <f t="shared" si="113"/>
        <v>#DIV/0!</v>
      </c>
      <c r="HYL38" s="227" t="e">
        <f t="shared" si="113"/>
        <v>#DIV/0!</v>
      </c>
      <c r="HYM38" s="227" t="e">
        <f t="shared" si="113"/>
        <v>#DIV/0!</v>
      </c>
      <c r="HYN38" s="227" t="e">
        <f t="shared" si="113"/>
        <v>#DIV/0!</v>
      </c>
      <c r="HYO38" s="227" t="e">
        <f t="shared" si="113"/>
        <v>#DIV/0!</v>
      </c>
      <c r="HYP38" s="227" t="e">
        <f t="shared" si="113"/>
        <v>#DIV/0!</v>
      </c>
      <c r="HYQ38" s="227" t="e">
        <f t="shared" si="113"/>
        <v>#DIV/0!</v>
      </c>
      <c r="HYR38" s="227" t="e">
        <f t="shared" si="113"/>
        <v>#DIV/0!</v>
      </c>
      <c r="HYS38" s="227" t="e">
        <f t="shared" si="113"/>
        <v>#DIV/0!</v>
      </c>
      <c r="HYT38" s="227" t="e">
        <f t="shared" si="113"/>
        <v>#DIV/0!</v>
      </c>
      <c r="HYU38" s="227" t="e">
        <f t="shared" si="113"/>
        <v>#DIV/0!</v>
      </c>
      <c r="HYV38" s="227" t="e">
        <f t="shared" si="113"/>
        <v>#DIV/0!</v>
      </c>
      <c r="HYW38" s="227" t="e">
        <f t="shared" si="113"/>
        <v>#DIV/0!</v>
      </c>
      <c r="HYX38" s="227" t="e">
        <f t="shared" si="113"/>
        <v>#DIV/0!</v>
      </c>
      <c r="HYY38" s="227" t="e">
        <f t="shared" si="113"/>
        <v>#DIV/0!</v>
      </c>
      <c r="HYZ38" s="227" t="e">
        <f t="shared" ref="HYZ38:IBK38" si="114">HYZ40/HYZ39</f>
        <v>#DIV/0!</v>
      </c>
      <c r="HZA38" s="227" t="e">
        <f t="shared" si="114"/>
        <v>#DIV/0!</v>
      </c>
      <c r="HZB38" s="227" t="e">
        <f t="shared" si="114"/>
        <v>#DIV/0!</v>
      </c>
      <c r="HZC38" s="227" t="e">
        <f t="shared" si="114"/>
        <v>#DIV/0!</v>
      </c>
      <c r="HZD38" s="227" t="e">
        <f t="shared" si="114"/>
        <v>#DIV/0!</v>
      </c>
      <c r="HZE38" s="227" t="e">
        <f t="shared" si="114"/>
        <v>#DIV/0!</v>
      </c>
      <c r="HZF38" s="227" t="e">
        <f t="shared" si="114"/>
        <v>#DIV/0!</v>
      </c>
      <c r="HZG38" s="227" t="e">
        <f t="shared" si="114"/>
        <v>#DIV/0!</v>
      </c>
      <c r="HZH38" s="227" t="e">
        <f t="shared" si="114"/>
        <v>#DIV/0!</v>
      </c>
      <c r="HZI38" s="227" t="e">
        <f t="shared" si="114"/>
        <v>#DIV/0!</v>
      </c>
      <c r="HZJ38" s="227" t="e">
        <f t="shared" si="114"/>
        <v>#DIV/0!</v>
      </c>
      <c r="HZK38" s="227" t="e">
        <f t="shared" si="114"/>
        <v>#DIV/0!</v>
      </c>
      <c r="HZL38" s="227" t="e">
        <f t="shared" si="114"/>
        <v>#DIV/0!</v>
      </c>
      <c r="HZM38" s="227" t="e">
        <f t="shared" si="114"/>
        <v>#DIV/0!</v>
      </c>
      <c r="HZN38" s="227" t="e">
        <f t="shared" si="114"/>
        <v>#DIV/0!</v>
      </c>
      <c r="HZO38" s="227" t="e">
        <f t="shared" si="114"/>
        <v>#DIV/0!</v>
      </c>
      <c r="HZP38" s="227" t="e">
        <f t="shared" si="114"/>
        <v>#DIV/0!</v>
      </c>
      <c r="HZQ38" s="227" t="e">
        <f t="shared" si="114"/>
        <v>#DIV/0!</v>
      </c>
      <c r="HZR38" s="227" t="e">
        <f t="shared" si="114"/>
        <v>#DIV/0!</v>
      </c>
      <c r="HZS38" s="227" t="e">
        <f t="shared" si="114"/>
        <v>#DIV/0!</v>
      </c>
      <c r="HZT38" s="227" t="e">
        <f t="shared" si="114"/>
        <v>#DIV/0!</v>
      </c>
      <c r="HZU38" s="227" t="e">
        <f t="shared" si="114"/>
        <v>#DIV/0!</v>
      </c>
      <c r="HZV38" s="227" t="e">
        <f t="shared" si="114"/>
        <v>#DIV/0!</v>
      </c>
      <c r="HZW38" s="227" t="e">
        <f t="shared" si="114"/>
        <v>#DIV/0!</v>
      </c>
      <c r="HZX38" s="227" t="e">
        <f t="shared" si="114"/>
        <v>#DIV/0!</v>
      </c>
      <c r="HZY38" s="227" t="e">
        <f t="shared" si="114"/>
        <v>#DIV/0!</v>
      </c>
      <c r="HZZ38" s="227" t="e">
        <f t="shared" si="114"/>
        <v>#DIV/0!</v>
      </c>
      <c r="IAA38" s="227" t="e">
        <f t="shared" si="114"/>
        <v>#DIV/0!</v>
      </c>
      <c r="IAB38" s="227" t="e">
        <f t="shared" si="114"/>
        <v>#DIV/0!</v>
      </c>
      <c r="IAC38" s="227" t="e">
        <f t="shared" si="114"/>
        <v>#DIV/0!</v>
      </c>
      <c r="IAD38" s="227" t="e">
        <f t="shared" si="114"/>
        <v>#DIV/0!</v>
      </c>
      <c r="IAE38" s="227" t="e">
        <f t="shared" si="114"/>
        <v>#DIV/0!</v>
      </c>
      <c r="IAF38" s="227" t="e">
        <f t="shared" si="114"/>
        <v>#DIV/0!</v>
      </c>
      <c r="IAG38" s="227" t="e">
        <f t="shared" si="114"/>
        <v>#DIV/0!</v>
      </c>
      <c r="IAH38" s="227" t="e">
        <f t="shared" si="114"/>
        <v>#DIV/0!</v>
      </c>
      <c r="IAI38" s="227" t="e">
        <f t="shared" si="114"/>
        <v>#DIV/0!</v>
      </c>
      <c r="IAJ38" s="227" t="e">
        <f t="shared" si="114"/>
        <v>#DIV/0!</v>
      </c>
      <c r="IAK38" s="227" t="e">
        <f t="shared" si="114"/>
        <v>#DIV/0!</v>
      </c>
      <c r="IAL38" s="227" t="e">
        <f t="shared" si="114"/>
        <v>#DIV/0!</v>
      </c>
      <c r="IAM38" s="227" t="e">
        <f t="shared" si="114"/>
        <v>#DIV/0!</v>
      </c>
      <c r="IAN38" s="227" t="e">
        <f t="shared" si="114"/>
        <v>#DIV/0!</v>
      </c>
      <c r="IAO38" s="227" t="e">
        <f t="shared" si="114"/>
        <v>#DIV/0!</v>
      </c>
      <c r="IAP38" s="227" t="e">
        <f t="shared" si="114"/>
        <v>#DIV/0!</v>
      </c>
      <c r="IAQ38" s="227" t="e">
        <f t="shared" si="114"/>
        <v>#DIV/0!</v>
      </c>
      <c r="IAR38" s="227" t="e">
        <f t="shared" si="114"/>
        <v>#DIV/0!</v>
      </c>
      <c r="IAS38" s="227" t="e">
        <f t="shared" si="114"/>
        <v>#DIV/0!</v>
      </c>
      <c r="IAT38" s="227" t="e">
        <f t="shared" si="114"/>
        <v>#DIV/0!</v>
      </c>
      <c r="IAU38" s="227" t="e">
        <f t="shared" si="114"/>
        <v>#DIV/0!</v>
      </c>
      <c r="IAV38" s="227" t="e">
        <f t="shared" si="114"/>
        <v>#DIV/0!</v>
      </c>
      <c r="IAW38" s="227" t="e">
        <f t="shared" si="114"/>
        <v>#DIV/0!</v>
      </c>
      <c r="IAX38" s="227" t="e">
        <f t="shared" si="114"/>
        <v>#DIV/0!</v>
      </c>
      <c r="IAY38" s="227" t="e">
        <f t="shared" si="114"/>
        <v>#DIV/0!</v>
      </c>
      <c r="IAZ38" s="227" t="e">
        <f t="shared" si="114"/>
        <v>#DIV/0!</v>
      </c>
      <c r="IBA38" s="227" t="e">
        <f t="shared" si="114"/>
        <v>#DIV/0!</v>
      </c>
      <c r="IBB38" s="227" t="e">
        <f t="shared" si="114"/>
        <v>#DIV/0!</v>
      </c>
      <c r="IBC38" s="227" t="e">
        <f t="shared" si="114"/>
        <v>#DIV/0!</v>
      </c>
      <c r="IBD38" s="227" t="e">
        <f t="shared" si="114"/>
        <v>#DIV/0!</v>
      </c>
      <c r="IBE38" s="227" t="e">
        <f t="shared" si="114"/>
        <v>#DIV/0!</v>
      </c>
      <c r="IBF38" s="227" t="e">
        <f t="shared" si="114"/>
        <v>#DIV/0!</v>
      </c>
      <c r="IBG38" s="227" t="e">
        <f t="shared" si="114"/>
        <v>#DIV/0!</v>
      </c>
      <c r="IBH38" s="227" t="e">
        <f t="shared" si="114"/>
        <v>#DIV/0!</v>
      </c>
      <c r="IBI38" s="227" t="e">
        <f t="shared" si="114"/>
        <v>#DIV/0!</v>
      </c>
      <c r="IBJ38" s="227" t="e">
        <f t="shared" si="114"/>
        <v>#DIV/0!</v>
      </c>
      <c r="IBK38" s="227" t="e">
        <f t="shared" si="114"/>
        <v>#DIV/0!</v>
      </c>
      <c r="IBL38" s="227" t="e">
        <f t="shared" ref="IBL38:IDW38" si="115">IBL40/IBL39</f>
        <v>#DIV/0!</v>
      </c>
      <c r="IBM38" s="227" t="e">
        <f t="shared" si="115"/>
        <v>#DIV/0!</v>
      </c>
      <c r="IBN38" s="227" t="e">
        <f t="shared" si="115"/>
        <v>#DIV/0!</v>
      </c>
      <c r="IBO38" s="227" t="e">
        <f t="shared" si="115"/>
        <v>#DIV/0!</v>
      </c>
      <c r="IBP38" s="227" t="e">
        <f t="shared" si="115"/>
        <v>#DIV/0!</v>
      </c>
      <c r="IBQ38" s="227" t="e">
        <f t="shared" si="115"/>
        <v>#DIV/0!</v>
      </c>
      <c r="IBR38" s="227" t="e">
        <f t="shared" si="115"/>
        <v>#DIV/0!</v>
      </c>
      <c r="IBS38" s="227" t="e">
        <f t="shared" si="115"/>
        <v>#DIV/0!</v>
      </c>
      <c r="IBT38" s="227" t="e">
        <f t="shared" si="115"/>
        <v>#DIV/0!</v>
      </c>
      <c r="IBU38" s="227" t="e">
        <f t="shared" si="115"/>
        <v>#DIV/0!</v>
      </c>
      <c r="IBV38" s="227" t="e">
        <f t="shared" si="115"/>
        <v>#DIV/0!</v>
      </c>
      <c r="IBW38" s="227" t="e">
        <f t="shared" si="115"/>
        <v>#DIV/0!</v>
      </c>
      <c r="IBX38" s="227" t="e">
        <f t="shared" si="115"/>
        <v>#DIV/0!</v>
      </c>
      <c r="IBY38" s="227" t="e">
        <f t="shared" si="115"/>
        <v>#DIV/0!</v>
      </c>
      <c r="IBZ38" s="227" t="e">
        <f t="shared" si="115"/>
        <v>#DIV/0!</v>
      </c>
      <c r="ICA38" s="227" t="e">
        <f t="shared" si="115"/>
        <v>#DIV/0!</v>
      </c>
      <c r="ICB38" s="227" t="e">
        <f t="shared" si="115"/>
        <v>#DIV/0!</v>
      </c>
      <c r="ICC38" s="227" t="e">
        <f t="shared" si="115"/>
        <v>#DIV/0!</v>
      </c>
      <c r="ICD38" s="227" t="e">
        <f t="shared" si="115"/>
        <v>#DIV/0!</v>
      </c>
      <c r="ICE38" s="227" t="e">
        <f t="shared" si="115"/>
        <v>#DIV/0!</v>
      </c>
      <c r="ICF38" s="227" t="e">
        <f t="shared" si="115"/>
        <v>#DIV/0!</v>
      </c>
      <c r="ICG38" s="227" t="e">
        <f t="shared" si="115"/>
        <v>#DIV/0!</v>
      </c>
      <c r="ICH38" s="227" t="e">
        <f t="shared" si="115"/>
        <v>#DIV/0!</v>
      </c>
      <c r="ICI38" s="227" t="e">
        <f t="shared" si="115"/>
        <v>#DIV/0!</v>
      </c>
      <c r="ICJ38" s="227" t="e">
        <f t="shared" si="115"/>
        <v>#DIV/0!</v>
      </c>
      <c r="ICK38" s="227" t="e">
        <f t="shared" si="115"/>
        <v>#DIV/0!</v>
      </c>
      <c r="ICL38" s="227" t="e">
        <f t="shared" si="115"/>
        <v>#DIV/0!</v>
      </c>
      <c r="ICM38" s="227" t="e">
        <f t="shared" si="115"/>
        <v>#DIV/0!</v>
      </c>
      <c r="ICN38" s="227" t="e">
        <f t="shared" si="115"/>
        <v>#DIV/0!</v>
      </c>
      <c r="ICO38" s="227" t="e">
        <f t="shared" si="115"/>
        <v>#DIV/0!</v>
      </c>
      <c r="ICP38" s="227" t="e">
        <f t="shared" si="115"/>
        <v>#DIV/0!</v>
      </c>
      <c r="ICQ38" s="227" t="e">
        <f t="shared" si="115"/>
        <v>#DIV/0!</v>
      </c>
      <c r="ICR38" s="227" t="e">
        <f t="shared" si="115"/>
        <v>#DIV/0!</v>
      </c>
      <c r="ICS38" s="227" t="e">
        <f t="shared" si="115"/>
        <v>#DIV/0!</v>
      </c>
      <c r="ICT38" s="227" t="e">
        <f t="shared" si="115"/>
        <v>#DIV/0!</v>
      </c>
      <c r="ICU38" s="227" t="e">
        <f t="shared" si="115"/>
        <v>#DIV/0!</v>
      </c>
      <c r="ICV38" s="227" t="e">
        <f t="shared" si="115"/>
        <v>#DIV/0!</v>
      </c>
      <c r="ICW38" s="227" t="e">
        <f t="shared" si="115"/>
        <v>#DIV/0!</v>
      </c>
      <c r="ICX38" s="227" t="e">
        <f t="shared" si="115"/>
        <v>#DIV/0!</v>
      </c>
      <c r="ICY38" s="227" t="e">
        <f t="shared" si="115"/>
        <v>#DIV/0!</v>
      </c>
      <c r="ICZ38" s="227" t="e">
        <f t="shared" si="115"/>
        <v>#DIV/0!</v>
      </c>
      <c r="IDA38" s="227" t="e">
        <f t="shared" si="115"/>
        <v>#DIV/0!</v>
      </c>
      <c r="IDB38" s="227" t="e">
        <f t="shared" si="115"/>
        <v>#DIV/0!</v>
      </c>
      <c r="IDC38" s="227" t="e">
        <f t="shared" si="115"/>
        <v>#DIV/0!</v>
      </c>
      <c r="IDD38" s="227" t="e">
        <f t="shared" si="115"/>
        <v>#DIV/0!</v>
      </c>
      <c r="IDE38" s="227" t="e">
        <f t="shared" si="115"/>
        <v>#DIV/0!</v>
      </c>
      <c r="IDF38" s="227" t="e">
        <f t="shared" si="115"/>
        <v>#DIV/0!</v>
      </c>
      <c r="IDG38" s="227" t="e">
        <f t="shared" si="115"/>
        <v>#DIV/0!</v>
      </c>
      <c r="IDH38" s="227" t="e">
        <f t="shared" si="115"/>
        <v>#DIV/0!</v>
      </c>
      <c r="IDI38" s="227" t="e">
        <f t="shared" si="115"/>
        <v>#DIV/0!</v>
      </c>
      <c r="IDJ38" s="227" t="e">
        <f t="shared" si="115"/>
        <v>#DIV/0!</v>
      </c>
      <c r="IDK38" s="227" t="e">
        <f t="shared" si="115"/>
        <v>#DIV/0!</v>
      </c>
      <c r="IDL38" s="227" t="e">
        <f t="shared" si="115"/>
        <v>#DIV/0!</v>
      </c>
      <c r="IDM38" s="227" t="e">
        <f t="shared" si="115"/>
        <v>#DIV/0!</v>
      </c>
      <c r="IDN38" s="227" t="e">
        <f t="shared" si="115"/>
        <v>#DIV/0!</v>
      </c>
      <c r="IDO38" s="227" t="e">
        <f t="shared" si="115"/>
        <v>#DIV/0!</v>
      </c>
      <c r="IDP38" s="227" t="e">
        <f t="shared" si="115"/>
        <v>#DIV/0!</v>
      </c>
      <c r="IDQ38" s="227" t="e">
        <f t="shared" si="115"/>
        <v>#DIV/0!</v>
      </c>
      <c r="IDR38" s="227" t="e">
        <f t="shared" si="115"/>
        <v>#DIV/0!</v>
      </c>
      <c r="IDS38" s="227" t="e">
        <f t="shared" si="115"/>
        <v>#DIV/0!</v>
      </c>
      <c r="IDT38" s="227" t="e">
        <f t="shared" si="115"/>
        <v>#DIV/0!</v>
      </c>
      <c r="IDU38" s="227" t="e">
        <f t="shared" si="115"/>
        <v>#DIV/0!</v>
      </c>
      <c r="IDV38" s="227" t="e">
        <f t="shared" si="115"/>
        <v>#DIV/0!</v>
      </c>
      <c r="IDW38" s="227" t="e">
        <f t="shared" si="115"/>
        <v>#DIV/0!</v>
      </c>
      <c r="IDX38" s="227" t="e">
        <f t="shared" ref="IDX38:IGI38" si="116">IDX40/IDX39</f>
        <v>#DIV/0!</v>
      </c>
      <c r="IDY38" s="227" t="e">
        <f t="shared" si="116"/>
        <v>#DIV/0!</v>
      </c>
      <c r="IDZ38" s="227" t="e">
        <f t="shared" si="116"/>
        <v>#DIV/0!</v>
      </c>
      <c r="IEA38" s="227" t="e">
        <f t="shared" si="116"/>
        <v>#DIV/0!</v>
      </c>
      <c r="IEB38" s="227" t="e">
        <f t="shared" si="116"/>
        <v>#DIV/0!</v>
      </c>
      <c r="IEC38" s="227" t="e">
        <f t="shared" si="116"/>
        <v>#DIV/0!</v>
      </c>
      <c r="IED38" s="227" t="e">
        <f t="shared" si="116"/>
        <v>#DIV/0!</v>
      </c>
      <c r="IEE38" s="227" t="e">
        <f t="shared" si="116"/>
        <v>#DIV/0!</v>
      </c>
      <c r="IEF38" s="227" t="e">
        <f t="shared" si="116"/>
        <v>#DIV/0!</v>
      </c>
      <c r="IEG38" s="227" t="e">
        <f t="shared" si="116"/>
        <v>#DIV/0!</v>
      </c>
      <c r="IEH38" s="227" t="e">
        <f t="shared" si="116"/>
        <v>#DIV/0!</v>
      </c>
      <c r="IEI38" s="227" t="e">
        <f t="shared" si="116"/>
        <v>#DIV/0!</v>
      </c>
      <c r="IEJ38" s="227" t="e">
        <f t="shared" si="116"/>
        <v>#DIV/0!</v>
      </c>
      <c r="IEK38" s="227" t="e">
        <f t="shared" si="116"/>
        <v>#DIV/0!</v>
      </c>
      <c r="IEL38" s="227" t="e">
        <f t="shared" si="116"/>
        <v>#DIV/0!</v>
      </c>
      <c r="IEM38" s="227" t="e">
        <f t="shared" si="116"/>
        <v>#DIV/0!</v>
      </c>
      <c r="IEN38" s="227" t="e">
        <f t="shared" si="116"/>
        <v>#DIV/0!</v>
      </c>
      <c r="IEO38" s="227" t="e">
        <f t="shared" si="116"/>
        <v>#DIV/0!</v>
      </c>
      <c r="IEP38" s="227" t="e">
        <f t="shared" si="116"/>
        <v>#DIV/0!</v>
      </c>
      <c r="IEQ38" s="227" t="e">
        <f t="shared" si="116"/>
        <v>#DIV/0!</v>
      </c>
      <c r="IER38" s="227" t="e">
        <f t="shared" si="116"/>
        <v>#DIV/0!</v>
      </c>
      <c r="IES38" s="227" t="e">
        <f t="shared" si="116"/>
        <v>#DIV/0!</v>
      </c>
      <c r="IET38" s="227" t="e">
        <f t="shared" si="116"/>
        <v>#DIV/0!</v>
      </c>
      <c r="IEU38" s="227" t="e">
        <f t="shared" si="116"/>
        <v>#DIV/0!</v>
      </c>
      <c r="IEV38" s="227" t="e">
        <f t="shared" si="116"/>
        <v>#DIV/0!</v>
      </c>
      <c r="IEW38" s="227" t="e">
        <f t="shared" si="116"/>
        <v>#DIV/0!</v>
      </c>
      <c r="IEX38" s="227" t="e">
        <f t="shared" si="116"/>
        <v>#DIV/0!</v>
      </c>
      <c r="IEY38" s="227" t="e">
        <f t="shared" si="116"/>
        <v>#DIV/0!</v>
      </c>
      <c r="IEZ38" s="227" t="e">
        <f t="shared" si="116"/>
        <v>#DIV/0!</v>
      </c>
      <c r="IFA38" s="227" t="e">
        <f t="shared" si="116"/>
        <v>#DIV/0!</v>
      </c>
      <c r="IFB38" s="227" t="e">
        <f t="shared" si="116"/>
        <v>#DIV/0!</v>
      </c>
      <c r="IFC38" s="227" t="e">
        <f t="shared" si="116"/>
        <v>#DIV/0!</v>
      </c>
      <c r="IFD38" s="227" t="e">
        <f t="shared" si="116"/>
        <v>#DIV/0!</v>
      </c>
      <c r="IFE38" s="227" t="e">
        <f t="shared" si="116"/>
        <v>#DIV/0!</v>
      </c>
      <c r="IFF38" s="227" t="e">
        <f t="shared" si="116"/>
        <v>#DIV/0!</v>
      </c>
      <c r="IFG38" s="227" t="e">
        <f t="shared" si="116"/>
        <v>#DIV/0!</v>
      </c>
      <c r="IFH38" s="227" t="e">
        <f t="shared" si="116"/>
        <v>#DIV/0!</v>
      </c>
      <c r="IFI38" s="227" t="e">
        <f t="shared" si="116"/>
        <v>#DIV/0!</v>
      </c>
      <c r="IFJ38" s="227" t="e">
        <f t="shared" si="116"/>
        <v>#DIV/0!</v>
      </c>
      <c r="IFK38" s="227" t="e">
        <f t="shared" si="116"/>
        <v>#DIV/0!</v>
      </c>
      <c r="IFL38" s="227" t="e">
        <f t="shared" si="116"/>
        <v>#DIV/0!</v>
      </c>
      <c r="IFM38" s="227" t="e">
        <f t="shared" si="116"/>
        <v>#DIV/0!</v>
      </c>
      <c r="IFN38" s="227" t="e">
        <f t="shared" si="116"/>
        <v>#DIV/0!</v>
      </c>
      <c r="IFO38" s="227" t="e">
        <f t="shared" si="116"/>
        <v>#DIV/0!</v>
      </c>
      <c r="IFP38" s="227" t="e">
        <f t="shared" si="116"/>
        <v>#DIV/0!</v>
      </c>
      <c r="IFQ38" s="227" t="e">
        <f t="shared" si="116"/>
        <v>#DIV/0!</v>
      </c>
      <c r="IFR38" s="227" t="e">
        <f t="shared" si="116"/>
        <v>#DIV/0!</v>
      </c>
      <c r="IFS38" s="227" t="e">
        <f t="shared" si="116"/>
        <v>#DIV/0!</v>
      </c>
      <c r="IFT38" s="227" t="e">
        <f t="shared" si="116"/>
        <v>#DIV/0!</v>
      </c>
      <c r="IFU38" s="227" t="e">
        <f t="shared" si="116"/>
        <v>#DIV/0!</v>
      </c>
      <c r="IFV38" s="227" t="e">
        <f t="shared" si="116"/>
        <v>#DIV/0!</v>
      </c>
      <c r="IFW38" s="227" t="e">
        <f t="shared" si="116"/>
        <v>#DIV/0!</v>
      </c>
      <c r="IFX38" s="227" t="e">
        <f t="shared" si="116"/>
        <v>#DIV/0!</v>
      </c>
      <c r="IFY38" s="227" t="e">
        <f t="shared" si="116"/>
        <v>#DIV/0!</v>
      </c>
      <c r="IFZ38" s="227" t="e">
        <f t="shared" si="116"/>
        <v>#DIV/0!</v>
      </c>
      <c r="IGA38" s="227" t="e">
        <f t="shared" si="116"/>
        <v>#DIV/0!</v>
      </c>
      <c r="IGB38" s="227" t="e">
        <f t="shared" si="116"/>
        <v>#DIV/0!</v>
      </c>
      <c r="IGC38" s="227" t="e">
        <f t="shared" si="116"/>
        <v>#DIV/0!</v>
      </c>
      <c r="IGD38" s="227" t="e">
        <f t="shared" si="116"/>
        <v>#DIV/0!</v>
      </c>
      <c r="IGE38" s="227" t="e">
        <f t="shared" si="116"/>
        <v>#DIV/0!</v>
      </c>
      <c r="IGF38" s="227" t="e">
        <f t="shared" si="116"/>
        <v>#DIV/0!</v>
      </c>
      <c r="IGG38" s="227" t="e">
        <f t="shared" si="116"/>
        <v>#DIV/0!</v>
      </c>
      <c r="IGH38" s="227" t="e">
        <f t="shared" si="116"/>
        <v>#DIV/0!</v>
      </c>
      <c r="IGI38" s="227" t="e">
        <f t="shared" si="116"/>
        <v>#DIV/0!</v>
      </c>
      <c r="IGJ38" s="227" t="e">
        <f t="shared" ref="IGJ38:IIU38" si="117">IGJ40/IGJ39</f>
        <v>#DIV/0!</v>
      </c>
      <c r="IGK38" s="227" t="e">
        <f t="shared" si="117"/>
        <v>#DIV/0!</v>
      </c>
      <c r="IGL38" s="227" t="e">
        <f t="shared" si="117"/>
        <v>#DIV/0!</v>
      </c>
      <c r="IGM38" s="227" t="e">
        <f t="shared" si="117"/>
        <v>#DIV/0!</v>
      </c>
      <c r="IGN38" s="227" t="e">
        <f t="shared" si="117"/>
        <v>#DIV/0!</v>
      </c>
      <c r="IGO38" s="227" t="e">
        <f t="shared" si="117"/>
        <v>#DIV/0!</v>
      </c>
      <c r="IGP38" s="227" t="e">
        <f t="shared" si="117"/>
        <v>#DIV/0!</v>
      </c>
      <c r="IGQ38" s="227" t="e">
        <f t="shared" si="117"/>
        <v>#DIV/0!</v>
      </c>
      <c r="IGR38" s="227" t="e">
        <f t="shared" si="117"/>
        <v>#DIV/0!</v>
      </c>
      <c r="IGS38" s="227" t="e">
        <f t="shared" si="117"/>
        <v>#DIV/0!</v>
      </c>
      <c r="IGT38" s="227" t="e">
        <f t="shared" si="117"/>
        <v>#DIV/0!</v>
      </c>
      <c r="IGU38" s="227" t="e">
        <f t="shared" si="117"/>
        <v>#DIV/0!</v>
      </c>
      <c r="IGV38" s="227" t="e">
        <f t="shared" si="117"/>
        <v>#DIV/0!</v>
      </c>
      <c r="IGW38" s="227" t="e">
        <f t="shared" si="117"/>
        <v>#DIV/0!</v>
      </c>
      <c r="IGX38" s="227" t="e">
        <f t="shared" si="117"/>
        <v>#DIV/0!</v>
      </c>
      <c r="IGY38" s="227" t="e">
        <f t="shared" si="117"/>
        <v>#DIV/0!</v>
      </c>
      <c r="IGZ38" s="227" t="e">
        <f t="shared" si="117"/>
        <v>#DIV/0!</v>
      </c>
      <c r="IHA38" s="227" t="e">
        <f t="shared" si="117"/>
        <v>#DIV/0!</v>
      </c>
      <c r="IHB38" s="227" t="e">
        <f t="shared" si="117"/>
        <v>#DIV/0!</v>
      </c>
      <c r="IHC38" s="227" t="e">
        <f t="shared" si="117"/>
        <v>#DIV/0!</v>
      </c>
      <c r="IHD38" s="227" t="e">
        <f t="shared" si="117"/>
        <v>#DIV/0!</v>
      </c>
      <c r="IHE38" s="227" t="e">
        <f t="shared" si="117"/>
        <v>#DIV/0!</v>
      </c>
      <c r="IHF38" s="227" t="e">
        <f t="shared" si="117"/>
        <v>#DIV/0!</v>
      </c>
      <c r="IHG38" s="227" t="e">
        <f t="shared" si="117"/>
        <v>#DIV/0!</v>
      </c>
      <c r="IHH38" s="227" t="e">
        <f t="shared" si="117"/>
        <v>#DIV/0!</v>
      </c>
      <c r="IHI38" s="227" t="e">
        <f t="shared" si="117"/>
        <v>#DIV/0!</v>
      </c>
      <c r="IHJ38" s="227" t="e">
        <f t="shared" si="117"/>
        <v>#DIV/0!</v>
      </c>
      <c r="IHK38" s="227" t="e">
        <f t="shared" si="117"/>
        <v>#DIV/0!</v>
      </c>
      <c r="IHL38" s="227" t="e">
        <f t="shared" si="117"/>
        <v>#DIV/0!</v>
      </c>
      <c r="IHM38" s="227" t="e">
        <f t="shared" si="117"/>
        <v>#DIV/0!</v>
      </c>
      <c r="IHN38" s="227" t="e">
        <f t="shared" si="117"/>
        <v>#DIV/0!</v>
      </c>
      <c r="IHO38" s="227" t="e">
        <f t="shared" si="117"/>
        <v>#DIV/0!</v>
      </c>
      <c r="IHP38" s="227" t="e">
        <f t="shared" si="117"/>
        <v>#DIV/0!</v>
      </c>
      <c r="IHQ38" s="227" t="e">
        <f t="shared" si="117"/>
        <v>#DIV/0!</v>
      </c>
      <c r="IHR38" s="227" t="e">
        <f t="shared" si="117"/>
        <v>#DIV/0!</v>
      </c>
      <c r="IHS38" s="227" t="e">
        <f t="shared" si="117"/>
        <v>#DIV/0!</v>
      </c>
      <c r="IHT38" s="227" t="e">
        <f t="shared" si="117"/>
        <v>#DIV/0!</v>
      </c>
      <c r="IHU38" s="227" t="e">
        <f t="shared" si="117"/>
        <v>#DIV/0!</v>
      </c>
      <c r="IHV38" s="227" t="e">
        <f t="shared" si="117"/>
        <v>#DIV/0!</v>
      </c>
      <c r="IHW38" s="227" t="e">
        <f t="shared" si="117"/>
        <v>#DIV/0!</v>
      </c>
      <c r="IHX38" s="227" t="e">
        <f t="shared" si="117"/>
        <v>#DIV/0!</v>
      </c>
      <c r="IHY38" s="227" t="e">
        <f t="shared" si="117"/>
        <v>#DIV/0!</v>
      </c>
      <c r="IHZ38" s="227" t="e">
        <f t="shared" si="117"/>
        <v>#DIV/0!</v>
      </c>
      <c r="IIA38" s="227" t="e">
        <f t="shared" si="117"/>
        <v>#DIV/0!</v>
      </c>
      <c r="IIB38" s="227" t="e">
        <f t="shared" si="117"/>
        <v>#DIV/0!</v>
      </c>
      <c r="IIC38" s="227" t="e">
        <f t="shared" si="117"/>
        <v>#DIV/0!</v>
      </c>
      <c r="IID38" s="227" t="e">
        <f t="shared" si="117"/>
        <v>#DIV/0!</v>
      </c>
      <c r="IIE38" s="227" t="e">
        <f t="shared" si="117"/>
        <v>#DIV/0!</v>
      </c>
      <c r="IIF38" s="227" t="e">
        <f t="shared" si="117"/>
        <v>#DIV/0!</v>
      </c>
      <c r="IIG38" s="227" t="e">
        <f t="shared" si="117"/>
        <v>#DIV/0!</v>
      </c>
      <c r="IIH38" s="227" t="e">
        <f t="shared" si="117"/>
        <v>#DIV/0!</v>
      </c>
      <c r="III38" s="227" t="e">
        <f t="shared" si="117"/>
        <v>#DIV/0!</v>
      </c>
      <c r="IIJ38" s="227" t="e">
        <f t="shared" si="117"/>
        <v>#DIV/0!</v>
      </c>
      <c r="IIK38" s="227" t="e">
        <f t="shared" si="117"/>
        <v>#DIV/0!</v>
      </c>
      <c r="IIL38" s="227" t="e">
        <f t="shared" si="117"/>
        <v>#DIV/0!</v>
      </c>
      <c r="IIM38" s="227" t="e">
        <f t="shared" si="117"/>
        <v>#DIV/0!</v>
      </c>
      <c r="IIN38" s="227" t="e">
        <f t="shared" si="117"/>
        <v>#DIV/0!</v>
      </c>
      <c r="IIO38" s="227" t="e">
        <f t="shared" si="117"/>
        <v>#DIV/0!</v>
      </c>
      <c r="IIP38" s="227" t="e">
        <f t="shared" si="117"/>
        <v>#DIV/0!</v>
      </c>
      <c r="IIQ38" s="227" t="e">
        <f t="shared" si="117"/>
        <v>#DIV/0!</v>
      </c>
      <c r="IIR38" s="227" t="e">
        <f t="shared" si="117"/>
        <v>#DIV/0!</v>
      </c>
      <c r="IIS38" s="227" t="e">
        <f t="shared" si="117"/>
        <v>#DIV/0!</v>
      </c>
      <c r="IIT38" s="227" t="e">
        <f t="shared" si="117"/>
        <v>#DIV/0!</v>
      </c>
      <c r="IIU38" s="227" t="e">
        <f t="shared" si="117"/>
        <v>#DIV/0!</v>
      </c>
      <c r="IIV38" s="227" t="e">
        <f t="shared" ref="IIV38:ILG38" si="118">IIV40/IIV39</f>
        <v>#DIV/0!</v>
      </c>
      <c r="IIW38" s="227" t="e">
        <f t="shared" si="118"/>
        <v>#DIV/0!</v>
      </c>
      <c r="IIX38" s="227" t="e">
        <f t="shared" si="118"/>
        <v>#DIV/0!</v>
      </c>
      <c r="IIY38" s="227" t="e">
        <f t="shared" si="118"/>
        <v>#DIV/0!</v>
      </c>
      <c r="IIZ38" s="227" t="e">
        <f t="shared" si="118"/>
        <v>#DIV/0!</v>
      </c>
      <c r="IJA38" s="227" t="e">
        <f t="shared" si="118"/>
        <v>#DIV/0!</v>
      </c>
      <c r="IJB38" s="227" t="e">
        <f t="shared" si="118"/>
        <v>#DIV/0!</v>
      </c>
      <c r="IJC38" s="227" t="e">
        <f t="shared" si="118"/>
        <v>#DIV/0!</v>
      </c>
      <c r="IJD38" s="227" t="e">
        <f t="shared" si="118"/>
        <v>#DIV/0!</v>
      </c>
      <c r="IJE38" s="227" t="e">
        <f t="shared" si="118"/>
        <v>#DIV/0!</v>
      </c>
      <c r="IJF38" s="227" t="e">
        <f t="shared" si="118"/>
        <v>#DIV/0!</v>
      </c>
      <c r="IJG38" s="227" t="e">
        <f t="shared" si="118"/>
        <v>#DIV/0!</v>
      </c>
      <c r="IJH38" s="227" t="e">
        <f t="shared" si="118"/>
        <v>#DIV/0!</v>
      </c>
      <c r="IJI38" s="227" t="e">
        <f t="shared" si="118"/>
        <v>#DIV/0!</v>
      </c>
      <c r="IJJ38" s="227" t="e">
        <f t="shared" si="118"/>
        <v>#DIV/0!</v>
      </c>
      <c r="IJK38" s="227" t="e">
        <f t="shared" si="118"/>
        <v>#DIV/0!</v>
      </c>
      <c r="IJL38" s="227" t="e">
        <f t="shared" si="118"/>
        <v>#DIV/0!</v>
      </c>
      <c r="IJM38" s="227" t="e">
        <f t="shared" si="118"/>
        <v>#DIV/0!</v>
      </c>
      <c r="IJN38" s="227" t="e">
        <f t="shared" si="118"/>
        <v>#DIV/0!</v>
      </c>
      <c r="IJO38" s="227" t="e">
        <f t="shared" si="118"/>
        <v>#DIV/0!</v>
      </c>
      <c r="IJP38" s="227" t="e">
        <f t="shared" si="118"/>
        <v>#DIV/0!</v>
      </c>
      <c r="IJQ38" s="227" t="e">
        <f t="shared" si="118"/>
        <v>#DIV/0!</v>
      </c>
      <c r="IJR38" s="227" t="e">
        <f t="shared" si="118"/>
        <v>#DIV/0!</v>
      </c>
      <c r="IJS38" s="227" t="e">
        <f t="shared" si="118"/>
        <v>#DIV/0!</v>
      </c>
      <c r="IJT38" s="227" t="e">
        <f t="shared" si="118"/>
        <v>#DIV/0!</v>
      </c>
      <c r="IJU38" s="227" t="e">
        <f t="shared" si="118"/>
        <v>#DIV/0!</v>
      </c>
      <c r="IJV38" s="227" t="e">
        <f t="shared" si="118"/>
        <v>#DIV/0!</v>
      </c>
      <c r="IJW38" s="227" t="e">
        <f t="shared" si="118"/>
        <v>#DIV/0!</v>
      </c>
      <c r="IJX38" s="227" t="e">
        <f t="shared" si="118"/>
        <v>#DIV/0!</v>
      </c>
      <c r="IJY38" s="227" t="e">
        <f t="shared" si="118"/>
        <v>#DIV/0!</v>
      </c>
      <c r="IJZ38" s="227" t="e">
        <f t="shared" si="118"/>
        <v>#DIV/0!</v>
      </c>
      <c r="IKA38" s="227" t="e">
        <f t="shared" si="118"/>
        <v>#DIV/0!</v>
      </c>
      <c r="IKB38" s="227" t="e">
        <f t="shared" si="118"/>
        <v>#DIV/0!</v>
      </c>
      <c r="IKC38" s="227" t="e">
        <f t="shared" si="118"/>
        <v>#DIV/0!</v>
      </c>
      <c r="IKD38" s="227" t="e">
        <f t="shared" si="118"/>
        <v>#DIV/0!</v>
      </c>
      <c r="IKE38" s="227" t="e">
        <f t="shared" si="118"/>
        <v>#DIV/0!</v>
      </c>
      <c r="IKF38" s="227" t="e">
        <f t="shared" si="118"/>
        <v>#DIV/0!</v>
      </c>
      <c r="IKG38" s="227" t="e">
        <f t="shared" si="118"/>
        <v>#DIV/0!</v>
      </c>
      <c r="IKH38" s="227" t="e">
        <f t="shared" si="118"/>
        <v>#DIV/0!</v>
      </c>
      <c r="IKI38" s="227" t="e">
        <f t="shared" si="118"/>
        <v>#DIV/0!</v>
      </c>
      <c r="IKJ38" s="227" t="e">
        <f t="shared" si="118"/>
        <v>#DIV/0!</v>
      </c>
      <c r="IKK38" s="227" t="e">
        <f t="shared" si="118"/>
        <v>#DIV/0!</v>
      </c>
      <c r="IKL38" s="227" t="e">
        <f t="shared" si="118"/>
        <v>#DIV/0!</v>
      </c>
      <c r="IKM38" s="227" t="e">
        <f t="shared" si="118"/>
        <v>#DIV/0!</v>
      </c>
      <c r="IKN38" s="227" t="e">
        <f t="shared" si="118"/>
        <v>#DIV/0!</v>
      </c>
      <c r="IKO38" s="227" t="e">
        <f t="shared" si="118"/>
        <v>#DIV/0!</v>
      </c>
      <c r="IKP38" s="227" t="e">
        <f t="shared" si="118"/>
        <v>#DIV/0!</v>
      </c>
      <c r="IKQ38" s="227" t="e">
        <f t="shared" si="118"/>
        <v>#DIV/0!</v>
      </c>
      <c r="IKR38" s="227" t="e">
        <f t="shared" si="118"/>
        <v>#DIV/0!</v>
      </c>
      <c r="IKS38" s="227" t="e">
        <f t="shared" si="118"/>
        <v>#DIV/0!</v>
      </c>
      <c r="IKT38" s="227" t="e">
        <f t="shared" si="118"/>
        <v>#DIV/0!</v>
      </c>
      <c r="IKU38" s="227" t="e">
        <f t="shared" si="118"/>
        <v>#DIV/0!</v>
      </c>
      <c r="IKV38" s="227" t="e">
        <f t="shared" si="118"/>
        <v>#DIV/0!</v>
      </c>
      <c r="IKW38" s="227" t="e">
        <f t="shared" si="118"/>
        <v>#DIV/0!</v>
      </c>
      <c r="IKX38" s="227" t="e">
        <f t="shared" si="118"/>
        <v>#DIV/0!</v>
      </c>
      <c r="IKY38" s="227" t="e">
        <f t="shared" si="118"/>
        <v>#DIV/0!</v>
      </c>
      <c r="IKZ38" s="227" t="e">
        <f t="shared" si="118"/>
        <v>#DIV/0!</v>
      </c>
      <c r="ILA38" s="227" t="e">
        <f t="shared" si="118"/>
        <v>#DIV/0!</v>
      </c>
      <c r="ILB38" s="227" t="e">
        <f t="shared" si="118"/>
        <v>#DIV/0!</v>
      </c>
      <c r="ILC38" s="227" t="e">
        <f t="shared" si="118"/>
        <v>#DIV/0!</v>
      </c>
      <c r="ILD38" s="227" t="e">
        <f t="shared" si="118"/>
        <v>#DIV/0!</v>
      </c>
      <c r="ILE38" s="227" t="e">
        <f t="shared" si="118"/>
        <v>#DIV/0!</v>
      </c>
      <c r="ILF38" s="227" t="e">
        <f t="shared" si="118"/>
        <v>#DIV/0!</v>
      </c>
      <c r="ILG38" s="227" t="e">
        <f t="shared" si="118"/>
        <v>#DIV/0!</v>
      </c>
      <c r="ILH38" s="227" t="e">
        <f t="shared" ref="ILH38:INS38" si="119">ILH40/ILH39</f>
        <v>#DIV/0!</v>
      </c>
      <c r="ILI38" s="227" t="e">
        <f t="shared" si="119"/>
        <v>#DIV/0!</v>
      </c>
      <c r="ILJ38" s="227" t="e">
        <f t="shared" si="119"/>
        <v>#DIV/0!</v>
      </c>
      <c r="ILK38" s="227" t="e">
        <f t="shared" si="119"/>
        <v>#DIV/0!</v>
      </c>
      <c r="ILL38" s="227" t="e">
        <f t="shared" si="119"/>
        <v>#DIV/0!</v>
      </c>
      <c r="ILM38" s="227" t="e">
        <f t="shared" si="119"/>
        <v>#DIV/0!</v>
      </c>
      <c r="ILN38" s="227" t="e">
        <f t="shared" si="119"/>
        <v>#DIV/0!</v>
      </c>
      <c r="ILO38" s="227" t="e">
        <f t="shared" si="119"/>
        <v>#DIV/0!</v>
      </c>
      <c r="ILP38" s="227" t="e">
        <f t="shared" si="119"/>
        <v>#DIV/0!</v>
      </c>
      <c r="ILQ38" s="227" t="e">
        <f t="shared" si="119"/>
        <v>#DIV/0!</v>
      </c>
      <c r="ILR38" s="227" t="e">
        <f t="shared" si="119"/>
        <v>#DIV/0!</v>
      </c>
      <c r="ILS38" s="227" t="e">
        <f t="shared" si="119"/>
        <v>#DIV/0!</v>
      </c>
      <c r="ILT38" s="227" t="e">
        <f t="shared" si="119"/>
        <v>#DIV/0!</v>
      </c>
      <c r="ILU38" s="227" t="e">
        <f t="shared" si="119"/>
        <v>#DIV/0!</v>
      </c>
      <c r="ILV38" s="227" t="e">
        <f t="shared" si="119"/>
        <v>#DIV/0!</v>
      </c>
      <c r="ILW38" s="227" t="e">
        <f t="shared" si="119"/>
        <v>#DIV/0!</v>
      </c>
      <c r="ILX38" s="227" t="e">
        <f t="shared" si="119"/>
        <v>#DIV/0!</v>
      </c>
      <c r="ILY38" s="227" t="e">
        <f t="shared" si="119"/>
        <v>#DIV/0!</v>
      </c>
      <c r="ILZ38" s="227" t="e">
        <f t="shared" si="119"/>
        <v>#DIV/0!</v>
      </c>
      <c r="IMA38" s="227" t="e">
        <f t="shared" si="119"/>
        <v>#DIV/0!</v>
      </c>
      <c r="IMB38" s="227" t="e">
        <f t="shared" si="119"/>
        <v>#DIV/0!</v>
      </c>
      <c r="IMC38" s="227" t="e">
        <f t="shared" si="119"/>
        <v>#DIV/0!</v>
      </c>
      <c r="IMD38" s="227" t="e">
        <f t="shared" si="119"/>
        <v>#DIV/0!</v>
      </c>
      <c r="IME38" s="227" t="e">
        <f t="shared" si="119"/>
        <v>#DIV/0!</v>
      </c>
      <c r="IMF38" s="227" t="e">
        <f t="shared" si="119"/>
        <v>#DIV/0!</v>
      </c>
      <c r="IMG38" s="227" t="e">
        <f t="shared" si="119"/>
        <v>#DIV/0!</v>
      </c>
      <c r="IMH38" s="227" t="e">
        <f t="shared" si="119"/>
        <v>#DIV/0!</v>
      </c>
      <c r="IMI38" s="227" t="e">
        <f t="shared" si="119"/>
        <v>#DIV/0!</v>
      </c>
      <c r="IMJ38" s="227" t="e">
        <f t="shared" si="119"/>
        <v>#DIV/0!</v>
      </c>
      <c r="IMK38" s="227" t="e">
        <f t="shared" si="119"/>
        <v>#DIV/0!</v>
      </c>
      <c r="IML38" s="227" t="e">
        <f t="shared" si="119"/>
        <v>#DIV/0!</v>
      </c>
      <c r="IMM38" s="227" t="e">
        <f t="shared" si="119"/>
        <v>#DIV/0!</v>
      </c>
      <c r="IMN38" s="227" t="e">
        <f t="shared" si="119"/>
        <v>#DIV/0!</v>
      </c>
      <c r="IMO38" s="227" t="e">
        <f t="shared" si="119"/>
        <v>#DIV/0!</v>
      </c>
      <c r="IMP38" s="227" t="e">
        <f t="shared" si="119"/>
        <v>#DIV/0!</v>
      </c>
      <c r="IMQ38" s="227" t="e">
        <f t="shared" si="119"/>
        <v>#DIV/0!</v>
      </c>
      <c r="IMR38" s="227" t="e">
        <f t="shared" si="119"/>
        <v>#DIV/0!</v>
      </c>
      <c r="IMS38" s="227" t="e">
        <f t="shared" si="119"/>
        <v>#DIV/0!</v>
      </c>
      <c r="IMT38" s="227" t="e">
        <f t="shared" si="119"/>
        <v>#DIV/0!</v>
      </c>
      <c r="IMU38" s="227" t="e">
        <f t="shared" si="119"/>
        <v>#DIV/0!</v>
      </c>
      <c r="IMV38" s="227" t="e">
        <f t="shared" si="119"/>
        <v>#DIV/0!</v>
      </c>
      <c r="IMW38" s="227" t="e">
        <f t="shared" si="119"/>
        <v>#DIV/0!</v>
      </c>
      <c r="IMX38" s="227" t="e">
        <f t="shared" si="119"/>
        <v>#DIV/0!</v>
      </c>
      <c r="IMY38" s="227" t="e">
        <f t="shared" si="119"/>
        <v>#DIV/0!</v>
      </c>
      <c r="IMZ38" s="227" t="e">
        <f t="shared" si="119"/>
        <v>#DIV/0!</v>
      </c>
      <c r="INA38" s="227" t="e">
        <f t="shared" si="119"/>
        <v>#DIV/0!</v>
      </c>
      <c r="INB38" s="227" t="e">
        <f t="shared" si="119"/>
        <v>#DIV/0!</v>
      </c>
      <c r="INC38" s="227" t="e">
        <f t="shared" si="119"/>
        <v>#DIV/0!</v>
      </c>
      <c r="IND38" s="227" t="e">
        <f t="shared" si="119"/>
        <v>#DIV/0!</v>
      </c>
      <c r="INE38" s="227" t="e">
        <f t="shared" si="119"/>
        <v>#DIV/0!</v>
      </c>
      <c r="INF38" s="227" t="e">
        <f t="shared" si="119"/>
        <v>#DIV/0!</v>
      </c>
      <c r="ING38" s="227" t="e">
        <f t="shared" si="119"/>
        <v>#DIV/0!</v>
      </c>
      <c r="INH38" s="227" t="e">
        <f t="shared" si="119"/>
        <v>#DIV/0!</v>
      </c>
      <c r="INI38" s="227" t="e">
        <f t="shared" si="119"/>
        <v>#DIV/0!</v>
      </c>
      <c r="INJ38" s="227" t="e">
        <f t="shared" si="119"/>
        <v>#DIV/0!</v>
      </c>
      <c r="INK38" s="227" t="e">
        <f t="shared" si="119"/>
        <v>#DIV/0!</v>
      </c>
      <c r="INL38" s="227" t="e">
        <f t="shared" si="119"/>
        <v>#DIV/0!</v>
      </c>
      <c r="INM38" s="227" t="e">
        <f t="shared" si="119"/>
        <v>#DIV/0!</v>
      </c>
      <c r="INN38" s="227" t="e">
        <f t="shared" si="119"/>
        <v>#DIV/0!</v>
      </c>
      <c r="INO38" s="227" t="e">
        <f t="shared" si="119"/>
        <v>#DIV/0!</v>
      </c>
      <c r="INP38" s="227" t="e">
        <f t="shared" si="119"/>
        <v>#DIV/0!</v>
      </c>
      <c r="INQ38" s="227" t="e">
        <f t="shared" si="119"/>
        <v>#DIV/0!</v>
      </c>
      <c r="INR38" s="227" t="e">
        <f t="shared" si="119"/>
        <v>#DIV/0!</v>
      </c>
      <c r="INS38" s="227" t="e">
        <f t="shared" si="119"/>
        <v>#DIV/0!</v>
      </c>
      <c r="INT38" s="227" t="e">
        <f t="shared" ref="INT38:IQE38" si="120">INT40/INT39</f>
        <v>#DIV/0!</v>
      </c>
      <c r="INU38" s="227" t="e">
        <f t="shared" si="120"/>
        <v>#DIV/0!</v>
      </c>
      <c r="INV38" s="227" t="e">
        <f t="shared" si="120"/>
        <v>#DIV/0!</v>
      </c>
      <c r="INW38" s="227" t="e">
        <f t="shared" si="120"/>
        <v>#DIV/0!</v>
      </c>
      <c r="INX38" s="227" t="e">
        <f t="shared" si="120"/>
        <v>#DIV/0!</v>
      </c>
      <c r="INY38" s="227" t="e">
        <f t="shared" si="120"/>
        <v>#DIV/0!</v>
      </c>
      <c r="INZ38" s="227" t="e">
        <f t="shared" si="120"/>
        <v>#DIV/0!</v>
      </c>
      <c r="IOA38" s="227" t="e">
        <f t="shared" si="120"/>
        <v>#DIV/0!</v>
      </c>
      <c r="IOB38" s="227" t="e">
        <f t="shared" si="120"/>
        <v>#DIV/0!</v>
      </c>
      <c r="IOC38" s="227" t="e">
        <f t="shared" si="120"/>
        <v>#DIV/0!</v>
      </c>
      <c r="IOD38" s="227" t="e">
        <f t="shared" si="120"/>
        <v>#DIV/0!</v>
      </c>
      <c r="IOE38" s="227" t="e">
        <f t="shared" si="120"/>
        <v>#DIV/0!</v>
      </c>
      <c r="IOF38" s="227" t="e">
        <f t="shared" si="120"/>
        <v>#DIV/0!</v>
      </c>
      <c r="IOG38" s="227" t="e">
        <f t="shared" si="120"/>
        <v>#DIV/0!</v>
      </c>
      <c r="IOH38" s="227" t="e">
        <f t="shared" si="120"/>
        <v>#DIV/0!</v>
      </c>
      <c r="IOI38" s="227" t="e">
        <f t="shared" si="120"/>
        <v>#DIV/0!</v>
      </c>
      <c r="IOJ38" s="227" t="e">
        <f t="shared" si="120"/>
        <v>#DIV/0!</v>
      </c>
      <c r="IOK38" s="227" t="e">
        <f t="shared" si="120"/>
        <v>#DIV/0!</v>
      </c>
      <c r="IOL38" s="227" t="e">
        <f t="shared" si="120"/>
        <v>#DIV/0!</v>
      </c>
      <c r="IOM38" s="227" t="e">
        <f t="shared" si="120"/>
        <v>#DIV/0!</v>
      </c>
      <c r="ION38" s="227" t="e">
        <f t="shared" si="120"/>
        <v>#DIV/0!</v>
      </c>
      <c r="IOO38" s="227" t="e">
        <f t="shared" si="120"/>
        <v>#DIV/0!</v>
      </c>
      <c r="IOP38" s="227" t="e">
        <f t="shared" si="120"/>
        <v>#DIV/0!</v>
      </c>
      <c r="IOQ38" s="227" t="e">
        <f t="shared" si="120"/>
        <v>#DIV/0!</v>
      </c>
      <c r="IOR38" s="227" t="e">
        <f t="shared" si="120"/>
        <v>#DIV/0!</v>
      </c>
      <c r="IOS38" s="227" t="e">
        <f t="shared" si="120"/>
        <v>#DIV/0!</v>
      </c>
      <c r="IOT38" s="227" t="e">
        <f t="shared" si="120"/>
        <v>#DIV/0!</v>
      </c>
      <c r="IOU38" s="227" t="e">
        <f t="shared" si="120"/>
        <v>#DIV/0!</v>
      </c>
      <c r="IOV38" s="227" t="e">
        <f t="shared" si="120"/>
        <v>#DIV/0!</v>
      </c>
      <c r="IOW38" s="227" t="e">
        <f t="shared" si="120"/>
        <v>#DIV/0!</v>
      </c>
      <c r="IOX38" s="227" t="e">
        <f t="shared" si="120"/>
        <v>#DIV/0!</v>
      </c>
      <c r="IOY38" s="227" t="e">
        <f t="shared" si="120"/>
        <v>#DIV/0!</v>
      </c>
      <c r="IOZ38" s="227" t="e">
        <f t="shared" si="120"/>
        <v>#DIV/0!</v>
      </c>
      <c r="IPA38" s="227" t="e">
        <f t="shared" si="120"/>
        <v>#DIV/0!</v>
      </c>
      <c r="IPB38" s="227" t="e">
        <f t="shared" si="120"/>
        <v>#DIV/0!</v>
      </c>
      <c r="IPC38" s="227" t="e">
        <f t="shared" si="120"/>
        <v>#DIV/0!</v>
      </c>
      <c r="IPD38" s="227" t="e">
        <f t="shared" si="120"/>
        <v>#DIV/0!</v>
      </c>
      <c r="IPE38" s="227" t="e">
        <f t="shared" si="120"/>
        <v>#DIV/0!</v>
      </c>
      <c r="IPF38" s="227" t="e">
        <f t="shared" si="120"/>
        <v>#DIV/0!</v>
      </c>
      <c r="IPG38" s="227" t="e">
        <f t="shared" si="120"/>
        <v>#DIV/0!</v>
      </c>
      <c r="IPH38" s="227" t="e">
        <f t="shared" si="120"/>
        <v>#DIV/0!</v>
      </c>
      <c r="IPI38" s="227" t="e">
        <f t="shared" si="120"/>
        <v>#DIV/0!</v>
      </c>
      <c r="IPJ38" s="227" t="e">
        <f t="shared" si="120"/>
        <v>#DIV/0!</v>
      </c>
      <c r="IPK38" s="227" t="e">
        <f t="shared" si="120"/>
        <v>#DIV/0!</v>
      </c>
      <c r="IPL38" s="227" t="e">
        <f t="shared" si="120"/>
        <v>#DIV/0!</v>
      </c>
      <c r="IPM38" s="227" t="e">
        <f t="shared" si="120"/>
        <v>#DIV/0!</v>
      </c>
      <c r="IPN38" s="227" t="e">
        <f t="shared" si="120"/>
        <v>#DIV/0!</v>
      </c>
      <c r="IPO38" s="227" t="e">
        <f t="shared" si="120"/>
        <v>#DIV/0!</v>
      </c>
      <c r="IPP38" s="227" t="e">
        <f t="shared" si="120"/>
        <v>#DIV/0!</v>
      </c>
      <c r="IPQ38" s="227" t="e">
        <f t="shared" si="120"/>
        <v>#DIV/0!</v>
      </c>
      <c r="IPR38" s="227" t="e">
        <f t="shared" si="120"/>
        <v>#DIV/0!</v>
      </c>
      <c r="IPS38" s="227" t="e">
        <f t="shared" si="120"/>
        <v>#DIV/0!</v>
      </c>
      <c r="IPT38" s="227" t="e">
        <f t="shared" si="120"/>
        <v>#DIV/0!</v>
      </c>
      <c r="IPU38" s="227" t="e">
        <f t="shared" si="120"/>
        <v>#DIV/0!</v>
      </c>
      <c r="IPV38" s="227" t="e">
        <f t="shared" si="120"/>
        <v>#DIV/0!</v>
      </c>
      <c r="IPW38" s="227" t="e">
        <f t="shared" si="120"/>
        <v>#DIV/0!</v>
      </c>
      <c r="IPX38" s="227" t="e">
        <f t="shared" si="120"/>
        <v>#DIV/0!</v>
      </c>
      <c r="IPY38" s="227" t="e">
        <f t="shared" si="120"/>
        <v>#DIV/0!</v>
      </c>
      <c r="IPZ38" s="227" t="e">
        <f t="shared" si="120"/>
        <v>#DIV/0!</v>
      </c>
      <c r="IQA38" s="227" t="e">
        <f t="shared" si="120"/>
        <v>#DIV/0!</v>
      </c>
      <c r="IQB38" s="227" t="e">
        <f t="shared" si="120"/>
        <v>#DIV/0!</v>
      </c>
      <c r="IQC38" s="227" t="e">
        <f t="shared" si="120"/>
        <v>#DIV/0!</v>
      </c>
      <c r="IQD38" s="227" t="e">
        <f t="shared" si="120"/>
        <v>#DIV/0!</v>
      </c>
      <c r="IQE38" s="227" t="e">
        <f t="shared" si="120"/>
        <v>#DIV/0!</v>
      </c>
      <c r="IQF38" s="227" t="e">
        <f t="shared" ref="IQF38:ISQ38" si="121">IQF40/IQF39</f>
        <v>#DIV/0!</v>
      </c>
      <c r="IQG38" s="227" t="e">
        <f t="shared" si="121"/>
        <v>#DIV/0!</v>
      </c>
      <c r="IQH38" s="227" t="e">
        <f t="shared" si="121"/>
        <v>#DIV/0!</v>
      </c>
      <c r="IQI38" s="227" t="e">
        <f t="shared" si="121"/>
        <v>#DIV/0!</v>
      </c>
      <c r="IQJ38" s="227" t="e">
        <f t="shared" si="121"/>
        <v>#DIV/0!</v>
      </c>
      <c r="IQK38" s="227" t="e">
        <f t="shared" si="121"/>
        <v>#DIV/0!</v>
      </c>
      <c r="IQL38" s="227" t="e">
        <f t="shared" si="121"/>
        <v>#DIV/0!</v>
      </c>
      <c r="IQM38" s="227" t="e">
        <f t="shared" si="121"/>
        <v>#DIV/0!</v>
      </c>
      <c r="IQN38" s="227" t="e">
        <f t="shared" si="121"/>
        <v>#DIV/0!</v>
      </c>
      <c r="IQO38" s="227" t="e">
        <f t="shared" si="121"/>
        <v>#DIV/0!</v>
      </c>
      <c r="IQP38" s="227" t="e">
        <f t="shared" si="121"/>
        <v>#DIV/0!</v>
      </c>
      <c r="IQQ38" s="227" t="e">
        <f t="shared" si="121"/>
        <v>#DIV/0!</v>
      </c>
      <c r="IQR38" s="227" t="e">
        <f t="shared" si="121"/>
        <v>#DIV/0!</v>
      </c>
      <c r="IQS38" s="227" t="e">
        <f t="shared" si="121"/>
        <v>#DIV/0!</v>
      </c>
      <c r="IQT38" s="227" t="e">
        <f t="shared" si="121"/>
        <v>#DIV/0!</v>
      </c>
      <c r="IQU38" s="227" t="e">
        <f t="shared" si="121"/>
        <v>#DIV/0!</v>
      </c>
      <c r="IQV38" s="227" t="e">
        <f t="shared" si="121"/>
        <v>#DIV/0!</v>
      </c>
      <c r="IQW38" s="227" t="e">
        <f t="shared" si="121"/>
        <v>#DIV/0!</v>
      </c>
      <c r="IQX38" s="227" t="e">
        <f t="shared" si="121"/>
        <v>#DIV/0!</v>
      </c>
      <c r="IQY38" s="227" t="e">
        <f t="shared" si="121"/>
        <v>#DIV/0!</v>
      </c>
      <c r="IQZ38" s="227" t="e">
        <f t="shared" si="121"/>
        <v>#DIV/0!</v>
      </c>
      <c r="IRA38" s="227" t="e">
        <f t="shared" si="121"/>
        <v>#DIV/0!</v>
      </c>
      <c r="IRB38" s="227" t="e">
        <f t="shared" si="121"/>
        <v>#DIV/0!</v>
      </c>
      <c r="IRC38" s="227" t="e">
        <f t="shared" si="121"/>
        <v>#DIV/0!</v>
      </c>
      <c r="IRD38" s="227" t="e">
        <f t="shared" si="121"/>
        <v>#DIV/0!</v>
      </c>
      <c r="IRE38" s="227" t="e">
        <f t="shared" si="121"/>
        <v>#DIV/0!</v>
      </c>
      <c r="IRF38" s="227" t="e">
        <f t="shared" si="121"/>
        <v>#DIV/0!</v>
      </c>
      <c r="IRG38" s="227" t="e">
        <f t="shared" si="121"/>
        <v>#DIV/0!</v>
      </c>
      <c r="IRH38" s="227" t="e">
        <f t="shared" si="121"/>
        <v>#DIV/0!</v>
      </c>
      <c r="IRI38" s="227" t="e">
        <f t="shared" si="121"/>
        <v>#DIV/0!</v>
      </c>
      <c r="IRJ38" s="227" t="e">
        <f t="shared" si="121"/>
        <v>#DIV/0!</v>
      </c>
      <c r="IRK38" s="227" t="e">
        <f t="shared" si="121"/>
        <v>#DIV/0!</v>
      </c>
      <c r="IRL38" s="227" t="e">
        <f t="shared" si="121"/>
        <v>#DIV/0!</v>
      </c>
      <c r="IRM38" s="227" t="e">
        <f t="shared" si="121"/>
        <v>#DIV/0!</v>
      </c>
      <c r="IRN38" s="227" t="e">
        <f t="shared" si="121"/>
        <v>#DIV/0!</v>
      </c>
      <c r="IRO38" s="227" t="e">
        <f t="shared" si="121"/>
        <v>#DIV/0!</v>
      </c>
      <c r="IRP38" s="227" t="e">
        <f t="shared" si="121"/>
        <v>#DIV/0!</v>
      </c>
      <c r="IRQ38" s="227" t="e">
        <f t="shared" si="121"/>
        <v>#DIV/0!</v>
      </c>
      <c r="IRR38" s="227" t="e">
        <f t="shared" si="121"/>
        <v>#DIV/0!</v>
      </c>
      <c r="IRS38" s="227" t="e">
        <f t="shared" si="121"/>
        <v>#DIV/0!</v>
      </c>
      <c r="IRT38" s="227" t="e">
        <f t="shared" si="121"/>
        <v>#DIV/0!</v>
      </c>
      <c r="IRU38" s="227" t="e">
        <f t="shared" si="121"/>
        <v>#DIV/0!</v>
      </c>
      <c r="IRV38" s="227" t="e">
        <f t="shared" si="121"/>
        <v>#DIV/0!</v>
      </c>
      <c r="IRW38" s="227" t="e">
        <f t="shared" si="121"/>
        <v>#DIV/0!</v>
      </c>
      <c r="IRX38" s="227" t="e">
        <f t="shared" si="121"/>
        <v>#DIV/0!</v>
      </c>
      <c r="IRY38" s="227" t="e">
        <f t="shared" si="121"/>
        <v>#DIV/0!</v>
      </c>
      <c r="IRZ38" s="227" t="e">
        <f t="shared" si="121"/>
        <v>#DIV/0!</v>
      </c>
      <c r="ISA38" s="227" t="e">
        <f t="shared" si="121"/>
        <v>#DIV/0!</v>
      </c>
      <c r="ISB38" s="227" t="e">
        <f t="shared" si="121"/>
        <v>#DIV/0!</v>
      </c>
      <c r="ISC38" s="227" t="e">
        <f t="shared" si="121"/>
        <v>#DIV/0!</v>
      </c>
      <c r="ISD38" s="227" t="e">
        <f t="shared" si="121"/>
        <v>#DIV/0!</v>
      </c>
      <c r="ISE38" s="227" t="e">
        <f t="shared" si="121"/>
        <v>#DIV/0!</v>
      </c>
      <c r="ISF38" s="227" t="e">
        <f t="shared" si="121"/>
        <v>#DIV/0!</v>
      </c>
      <c r="ISG38" s="227" t="e">
        <f t="shared" si="121"/>
        <v>#DIV/0!</v>
      </c>
      <c r="ISH38" s="227" t="e">
        <f t="shared" si="121"/>
        <v>#DIV/0!</v>
      </c>
      <c r="ISI38" s="227" t="e">
        <f t="shared" si="121"/>
        <v>#DIV/0!</v>
      </c>
      <c r="ISJ38" s="227" t="e">
        <f t="shared" si="121"/>
        <v>#DIV/0!</v>
      </c>
      <c r="ISK38" s="227" t="e">
        <f t="shared" si="121"/>
        <v>#DIV/0!</v>
      </c>
      <c r="ISL38" s="227" t="e">
        <f t="shared" si="121"/>
        <v>#DIV/0!</v>
      </c>
      <c r="ISM38" s="227" t="e">
        <f t="shared" si="121"/>
        <v>#DIV/0!</v>
      </c>
      <c r="ISN38" s="227" t="e">
        <f t="shared" si="121"/>
        <v>#DIV/0!</v>
      </c>
      <c r="ISO38" s="227" t="e">
        <f t="shared" si="121"/>
        <v>#DIV/0!</v>
      </c>
      <c r="ISP38" s="227" t="e">
        <f t="shared" si="121"/>
        <v>#DIV/0!</v>
      </c>
      <c r="ISQ38" s="227" t="e">
        <f t="shared" si="121"/>
        <v>#DIV/0!</v>
      </c>
      <c r="ISR38" s="227" t="e">
        <f t="shared" ref="ISR38:IVC38" si="122">ISR40/ISR39</f>
        <v>#DIV/0!</v>
      </c>
      <c r="ISS38" s="227" t="e">
        <f t="shared" si="122"/>
        <v>#DIV/0!</v>
      </c>
      <c r="IST38" s="227" t="e">
        <f t="shared" si="122"/>
        <v>#DIV/0!</v>
      </c>
      <c r="ISU38" s="227" t="e">
        <f t="shared" si="122"/>
        <v>#DIV/0!</v>
      </c>
      <c r="ISV38" s="227" t="e">
        <f t="shared" si="122"/>
        <v>#DIV/0!</v>
      </c>
      <c r="ISW38" s="227" t="e">
        <f t="shared" si="122"/>
        <v>#DIV/0!</v>
      </c>
      <c r="ISX38" s="227" t="e">
        <f t="shared" si="122"/>
        <v>#DIV/0!</v>
      </c>
      <c r="ISY38" s="227" t="e">
        <f t="shared" si="122"/>
        <v>#DIV/0!</v>
      </c>
      <c r="ISZ38" s="227" t="e">
        <f t="shared" si="122"/>
        <v>#DIV/0!</v>
      </c>
      <c r="ITA38" s="227" t="e">
        <f t="shared" si="122"/>
        <v>#DIV/0!</v>
      </c>
      <c r="ITB38" s="227" t="e">
        <f t="shared" si="122"/>
        <v>#DIV/0!</v>
      </c>
      <c r="ITC38" s="227" t="e">
        <f t="shared" si="122"/>
        <v>#DIV/0!</v>
      </c>
      <c r="ITD38" s="227" t="e">
        <f t="shared" si="122"/>
        <v>#DIV/0!</v>
      </c>
      <c r="ITE38" s="227" t="e">
        <f t="shared" si="122"/>
        <v>#DIV/0!</v>
      </c>
      <c r="ITF38" s="227" t="e">
        <f t="shared" si="122"/>
        <v>#DIV/0!</v>
      </c>
      <c r="ITG38" s="227" t="e">
        <f t="shared" si="122"/>
        <v>#DIV/0!</v>
      </c>
      <c r="ITH38" s="227" t="e">
        <f t="shared" si="122"/>
        <v>#DIV/0!</v>
      </c>
      <c r="ITI38" s="227" t="e">
        <f t="shared" si="122"/>
        <v>#DIV/0!</v>
      </c>
      <c r="ITJ38" s="227" t="e">
        <f t="shared" si="122"/>
        <v>#DIV/0!</v>
      </c>
      <c r="ITK38" s="227" t="e">
        <f t="shared" si="122"/>
        <v>#DIV/0!</v>
      </c>
      <c r="ITL38" s="227" t="e">
        <f t="shared" si="122"/>
        <v>#DIV/0!</v>
      </c>
      <c r="ITM38" s="227" t="e">
        <f t="shared" si="122"/>
        <v>#DIV/0!</v>
      </c>
      <c r="ITN38" s="227" t="e">
        <f t="shared" si="122"/>
        <v>#DIV/0!</v>
      </c>
      <c r="ITO38" s="227" t="e">
        <f t="shared" si="122"/>
        <v>#DIV/0!</v>
      </c>
      <c r="ITP38" s="227" t="e">
        <f t="shared" si="122"/>
        <v>#DIV/0!</v>
      </c>
      <c r="ITQ38" s="227" t="e">
        <f t="shared" si="122"/>
        <v>#DIV/0!</v>
      </c>
      <c r="ITR38" s="227" t="e">
        <f t="shared" si="122"/>
        <v>#DIV/0!</v>
      </c>
      <c r="ITS38" s="227" t="e">
        <f t="shared" si="122"/>
        <v>#DIV/0!</v>
      </c>
      <c r="ITT38" s="227" t="e">
        <f t="shared" si="122"/>
        <v>#DIV/0!</v>
      </c>
      <c r="ITU38" s="227" t="e">
        <f t="shared" si="122"/>
        <v>#DIV/0!</v>
      </c>
      <c r="ITV38" s="227" t="e">
        <f t="shared" si="122"/>
        <v>#DIV/0!</v>
      </c>
      <c r="ITW38" s="227" t="e">
        <f t="shared" si="122"/>
        <v>#DIV/0!</v>
      </c>
      <c r="ITX38" s="227" t="e">
        <f t="shared" si="122"/>
        <v>#DIV/0!</v>
      </c>
      <c r="ITY38" s="227" t="e">
        <f t="shared" si="122"/>
        <v>#DIV/0!</v>
      </c>
      <c r="ITZ38" s="227" t="e">
        <f t="shared" si="122"/>
        <v>#DIV/0!</v>
      </c>
      <c r="IUA38" s="227" t="e">
        <f t="shared" si="122"/>
        <v>#DIV/0!</v>
      </c>
      <c r="IUB38" s="227" t="e">
        <f t="shared" si="122"/>
        <v>#DIV/0!</v>
      </c>
      <c r="IUC38" s="227" t="e">
        <f t="shared" si="122"/>
        <v>#DIV/0!</v>
      </c>
      <c r="IUD38" s="227" t="e">
        <f t="shared" si="122"/>
        <v>#DIV/0!</v>
      </c>
      <c r="IUE38" s="227" t="e">
        <f t="shared" si="122"/>
        <v>#DIV/0!</v>
      </c>
      <c r="IUF38" s="227" t="e">
        <f t="shared" si="122"/>
        <v>#DIV/0!</v>
      </c>
      <c r="IUG38" s="227" t="e">
        <f t="shared" si="122"/>
        <v>#DIV/0!</v>
      </c>
      <c r="IUH38" s="227" t="e">
        <f t="shared" si="122"/>
        <v>#DIV/0!</v>
      </c>
      <c r="IUI38" s="227" t="e">
        <f t="shared" si="122"/>
        <v>#DIV/0!</v>
      </c>
      <c r="IUJ38" s="227" t="e">
        <f t="shared" si="122"/>
        <v>#DIV/0!</v>
      </c>
      <c r="IUK38" s="227" t="e">
        <f t="shared" si="122"/>
        <v>#DIV/0!</v>
      </c>
      <c r="IUL38" s="227" t="e">
        <f t="shared" si="122"/>
        <v>#DIV/0!</v>
      </c>
      <c r="IUM38" s="227" t="e">
        <f t="shared" si="122"/>
        <v>#DIV/0!</v>
      </c>
      <c r="IUN38" s="227" t="e">
        <f t="shared" si="122"/>
        <v>#DIV/0!</v>
      </c>
      <c r="IUO38" s="227" t="e">
        <f t="shared" si="122"/>
        <v>#DIV/0!</v>
      </c>
      <c r="IUP38" s="227" t="e">
        <f t="shared" si="122"/>
        <v>#DIV/0!</v>
      </c>
      <c r="IUQ38" s="227" t="e">
        <f t="shared" si="122"/>
        <v>#DIV/0!</v>
      </c>
      <c r="IUR38" s="227" t="e">
        <f t="shared" si="122"/>
        <v>#DIV/0!</v>
      </c>
      <c r="IUS38" s="227" t="e">
        <f t="shared" si="122"/>
        <v>#DIV/0!</v>
      </c>
      <c r="IUT38" s="227" t="e">
        <f t="shared" si="122"/>
        <v>#DIV/0!</v>
      </c>
      <c r="IUU38" s="227" t="e">
        <f t="shared" si="122"/>
        <v>#DIV/0!</v>
      </c>
      <c r="IUV38" s="227" t="e">
        <f t="shared" si="122"/>
        <v>#DIV/0!</v>
      </c>
      <c r="IUW38" s="227" t="e">
        <f t="shared" si="122"/>
        <v>#DIV/0!</v>
      </c>
      <c r="IUX38" s="227" t="e">
        <f t="shared" si="122"/>
        <v>#DIV/0!</v>
      </c>
      <c r="IUY38" s="227" t="e">
        <f t="shared" si="122"/>
        <v>#DIV/0!</v>
      </c>
      <c r="IUZ38" s="227" t="e">
        <f t="shared" si="122"/>
        <v>#DIV/0!</v>
      </c>
      <c r="IVA38" s="227" t="e">
        <f t="shared" si="122"/>
        <v>#DIV/0!</v>
      </c>
      <c r="IVB38" s="227" t="e">
        <f t="shared" si="122"/>
        <v>#DIV/0!</v>
      </c>
      <c r="IVC38" s="227" t="e">
        <f t="shared" si="122"/>
        <v>#DIV/0!</v>
      </c>
      <c r="IVD38" s="227" t="e">
        <f t="shared" ref="IVD38:IXO38" si="123">IVD40/IVD39</f>
        <v>#DIV/0!</v>
      </c>
      <c r="IVE38" s="227" t="e">
        <f t="shared" si="123"/>
        <v>#DIV/0!</v>
      </c>
      <c r="IVF38" s="227" t="e">
        <f t="shared" si="123"/>
        <v>#DIV/0!</v>
      </c>
      <c r="IVG38" s="227" t="e">
        <f t="shared" si="123"/>
        <v>#DIV/0!</v>
      </c>
      <c r="IVH38" s="227" t="e">
        <f t="shared" si="123"/>
        <v>#DIV/0!</v>
      </c>
      <c r="IVI38" s="227" t="e">
        <f t="shared" si="123"/>
        <v>#DIV/0!</v>
      </c>
      <c r="IVJ38" s="227" t="e">
        <f t="shared" si="123"/>
        <v>#DIV/0!</v>
      </c>
      <c r="IVK38" s="227" t="e">
        <f t="shared" si="123"/>
        <v>#DIV/0!</v>
      </c>
      <c r="IVL38" s="227" t="e">
        <f t="shared" si="123"/>
        <v>#DIV/0!</v>
      </c>
      <c r="IVM38" s="227" t="e">
        <f t="shared" si="123"/>
        <v>#DIV/0!</v>
      </c>
      <c r="IVN38" s="227" t="e">
        <f t="shared" si="123"/>
        <v>#DIV/0!</v>
      </c>
      <c r="IVO38" s="227" t="e">
        <f t="shared" si="123"/>
        <v>#DIV/0!</v>
      </c>
      <c r="IVP38" s="227" t="e">
        <f t="shared" si="123"/>
        <v>#DIV/0!</v>
      </c>
      <c r="IVQ38" s="227" t="e">
        <f t="shared" si="123"/>
        <v>#DIV/0!</v>
      </c>
      <c r="IVR38" s="227" t="e">
        <f t="shared" si="123"/>
        <v>#DIV/0!</v>
      </c>
      <c r="IVS38" s="227" t="e">
        <f t="shared" si="123"/>
        <v>#DIV/0!</v>
      </c>
      <c r="IVT38" s="227" t="e">
        <f t="shared" si="123"/>
        <v>#DIV/0!</v>
      </c>
      <c r="IVU38" s="227" t="e">
        <f t="shared" si="123"/>
        <v>#DIV/0!</v>
      </c>
      <c r="IVV38" s="227" t="e">
        <f t="shared" si="123"/>
        <v>#DIV/0!</v>
      </c>
      <c r="IVW38" s="227" t="e">
        <f t="shared" si="123"/>
        <v>#DIV/0!</v>
      </c>
      <c r="IVX38" s="227" t="e">
        <f t="shared" si="123"/>
        <v>#DIV/0!</v>
      </c>
      <c r="IVY38" s="227" t="e">
        <f t="shared" si="123"/>
        <v>#DIV/0!</v>
      </c>
      <c r="IVZ38" s="227" t="e">
        <f t="shared" si="123"/>
        <v>#DIV/0!</v>
      </c>
      <c r="IWA38" s="227" t="e">
        <f t="shared" si="123"/>
        <v>#DIV/0!</v>
      </c>
      <c r="IWB38" s="227" t="e">
        <f t="shared" si="123"/>
        <v>#DIV/0!</v>
      </c>
      <c r="IWC38" s="227" t="e">
        <f t="shared" si="123"/>
        <v>#DIV/0!</v>
      </c>
      <c r="IWD38" s="227" t="e">
        <f t="shared" si="123"/>
        <v>#DIV/0!</v>
      </c>
      <c r="IWE38" s="227" t="e">
        <f t="shared" si="123"/>
        <v>#DIV/0!</v>
      </c>
      <c r="IWF38" s="227" t="e">
        <f t="shared" si="123"/>
        <v>#DIV/0!</v>
      </c>
      <c r="IWG38" s="227" t="e">
        <f t="shared" si="123"/>
        <v>#DIV/0!</v>
      </c>
      <c r="IWH38" s="227" t="e">
        <f t="shared" si="123"/>
        <v>#DIV/0!</v>
      </c>
      <c r="IWI38" s="227" t="e">
        <f t="shared" si="123"/>
        <v>#DIV/0!</v>
      </c>
      <c r="IWJ38" s="227" t="e">
        <f t="shared" si="123"/>
        <v>#DIV/0!</v>
      </c>
      <c r="IWK38" s="227" t="e">
        <f t="shared" si="123"/>
        <v>#DIV/0!</v>
      </c>
      <c r="IWL38" s="227" t="e">
        <f t="shared" si="123"/>
        <v>#DIV/0!</v>
      </c>
      <c r="IWM38" s="227" t="e">
        <f t="shared" si="123"/>
        <v>#DIV/0!</v>
      </c>
      <c r="IWN38" s="227" t="e">
        <f t="shared" si="123"/>
        <v>#DIV/0!</v>
      </c>
      <c r="IWO38" s="227" t="e">
        <f t="shared" si="123"/>
        <v>#DIV/0!</v>
      </c>
      <c r="IWP38" s="227" t="e">
        <f t="shared" si="123"/>
        <v>#DIV/0!</v>
      </c>
      <c r="IWQ38" s="227" t="e">
        <f t="shared" si="123"/>
        <v>#DIV/0!</v>
      </c>
      <c r="IWR38" s="227" t="e">
        <f t="shared" si="123"/>
        <v>#DIV/0!</v>
      </c>
      <c r="IWS38" s="227" t="e">
        <f t="shared" si="123"/>
        <v>#DIV/0!</v>
      </c>
      <c r="IWT38" s="227" t="e">
        <f t="shared" si="123"/>
        <v>#DIV/0!</v>
      </c>
      <c r="IWU38" s="227" t="e">
        <f t="shared" si="123"/>
        <v>#DIV/0!</v>
      </c>
      <c r="IWV38" s="227" t="e">
        <f t="shared" si="123"/>
        <v>#DIV/0!</v>
      </c>
      <c r="IWW38" s="227" t="e">
        <f t="shared" si="123"/>
        <v>#DIV/0!</v>
      </c>
      <c r="IWX38" s="227" t="e">
        <f t="shared" si="123"/>
        <v>#DIV/0!</v>
      </c>
      <c r="IWY38" s="227" t="e">
        <f t="shared" si="123"/>
        <v>#DIV/0!</v>
      </c>
      <c r="IWZ38" s="227" t="e">
        <f t="shared" si="123"/>
        <v>#DIV/0!</v>
      </c>
      <c r="IXA38" s="227" t="e">
        <f t="shared" si="123"/>
        <v>#DIV/0!</v>
      </c>
      <c r="IXB38" s="227" t="e">
        <f t="shared" si="123"/>
        <v>#DIV/0!</v>
      </c>
      <c r="IXC38" s="227" t="e">
        <f t="shared" si="123"/>
        <v>#DIV/0!</v>
      </c>
      <c r="IXD38" s="227" t="e">
        <f t="shared" si="123"/>
        <v>#DIV/0!</v>
      </c>
      <c r="IXE38" s="227" t="e">
        <f t="shared" si="123"/>
        <v>#DIV/0!</v>
      </c>
      <c r="IXF38" s="227" t="e">
        <f t="shared" si="123"/>
        <v>#DIV/0!</v>
      </c>
      <c r="IXG38" s="227" t="e">
        <f t="shared" si="123"/>
        <v>#DIV/0!</v>
      </c>
      <c r="IXH38" s="227" t="e">
        <f t="shared" si="123"/>
        <v>#DIV/0!</v>
      </c>
      <c r="IXI38" s="227" t="e">
        <f t="shared" si="123"/>
        <v>#DIV/0!</v>
      </c>
      <c r="IXJ38" s="227" t="e">
        <f t="shared" si="123"/>
        <v>#DIV/0!</v>
      </c>
      <c r="IXK38" s="227" t="e">
        <f t="shared" si="123"/>
        <v>#DIV/0!</v>
      </c>
      <c r="IXL38" s="227" t="e">
        <f t="shared" si="123"/>
        <v>#DIV/0!</v>
      </c>
      <c r="IXM38" s="227" t="e">
        <f t="shared" si="123"/>
        <v>#DIV/0!</v>
      </c>
      <c r="IXN38" s="227" t="e">
        <f t="shared" si="123"/>
        <v>#DIV/0!</v>
      </c>
      <c r="IXO38" s="227" t="e">
        <f t="shared" si="123"/>
        <v>#DIV/0!</v>
      </c>
      <c r="IXP38" s="227" t="e">
        <f t="shared" ref="IXP38:JAA38" si="124">IXP40/IXP39</f>
        <v>#DIV/0!</v>
      </c>
      <c r="IXQ38" s="227" t="e">
        <f t="shared" si="124"/>
        <v>#DIV/0!</v>
      </c>
      <c r="IXR38" s="227" t="e">
        <f t="shared" si="124"/>
        <v>#DIV/0!</v>
      </c>
      <c r="IXS38" s="227" t="e">
        <f t="shared" si="124"/>
        <v>#DIV/0!</v>
      </c>
      <c r="IXT38" s="227" t="e">
        <f t="shared" si="124"/>
        <v>#DIV/0!</v>
      </c>
      <c r="IXU38" s="227" t="e">
        <f t="shared" si="124"/>
        <v>#DIV/0!</v>
      </c>
      <c r="IXV38" s="227" t="e">
        <f t="shared" si="124"/>
        <v>#DIV/0!</v>
      </c>
      <c r="IXW38" s="227" t="e">
        <f t="shared" si="124"/>
        <v>#DIV/0!</v>
      </c>
      <c r="IXX38" s="227" t="e">
        <f t="shared" si="124"/>
        <v>#DIV/0!</v>
      </c>
      <c r="IXY38" s="227" t="e">
        <f t="shared" si="124"/>
        <v>#DIV/0!</v>
      </c>
      <c r="IXZ38" s="227" t="e">
        <f t="shared" si="124"/>
        <v>#DIV/0!</v>
      </c>
      <c r="IYA38" s="227" t="e">
        <f t="shared" si="124"/>
        <v>#DIV/0!</v>
      </c>
      <c r="IYB38" s="227" t="e">
        <f t="shared" si="124"/>
        <v>#DIV/0!</v>
      </c>
      <c r="IYC38" s="227" t="e">
        <f t="shared" si="124"/>
        <v>#DIV/0!</v>
      </c>
      <c r="IYD38" s="227" t="e">
        <f t="shared" si="124"/>
        <v>#DIV/0!</v>
      </c>
      <c r="IYE38" s="227" t="e">
        <f t="shared" si="124"/>
        <v>#DIV/0!</v>
      </c>
      <c r="IYF38" s="227" t="e">
        <f t="shared" si="124"/>
        <v>#DIV/0!</v>
      </c>
      <c r="IYG38" s="227" t="e">
        <f t="shared" si="124"/>
        <v>#DIV/0!</v>
      </c>
      <c r="IYH38" s="227" t="e">
        <f t="shared" si="124"/>
        <v>#DIV/0!</v>
      </c>
      <c r="IYI38" s="227" t="e">
        <f t="shared" si="124"/>
        <v>#DIV/0!</v>
      </c>
      <c r="IYJ38" s="227" t="e">
        <f t="shared" si="124"/>
        <v>#DIV/0!</v>
      </c>
      <c r="IYK38" s="227" t="e">
        <f t="shared" si="124"/>
        <v>#DIV/0!</v>
      </c>
      <c r="IYL38" s="227" t="e">
        <f t="shared" si="124"/>
        <v>#DIV/0!</v>
      </c>
      <c r="IYM38" s="227" t="e">
        <f t="shared" si="124"/>
        <v>#DIV/0!</v>
      </c>
      <c r="IYN38" s="227" t="e">
        <f t="shared" si="124"/>
        <v>#DIV/0!</v>
      </c>
      <c r="IYO38" s="227" t="e">
        <f t="shared" si="124"/>
        <v>#DIV/0!</v>
      </c>
      <c r="IYP38" s="227" t="e">
        <f t="shared" si="124"/>
        <v>#DIV/0!</v>
      </c>
      <c r="IYQ38" s="227" t="e">
        <f t="shared" si="124"/>
        <v>#DIV/0!</v>
      </c>
      <c r="IYR38" s="227" t="e">
        <f t="shared" si="124"/>
        <v>#DIV/0!</v>
      </c>
      <c r="IYS38" s="227" t="e">
        <f t="shared" si="124"/>
        <v>#DIV/0!</v>
      </c>
      <c r="IYT38" s="227" t="e">
        <f t="shared" si="124"/>
        <v>#DIV/0!</v>
      </c>
      <c r="IYU38" s="227" t="e">
        <f t="shared" si="124"/>
        <v>#DIV/0!</v>
      </c>
      <c r="IYV38" s="227" t="e">
        <f t="shared" si="124"/>
        <v>#DIV/0!</v>
      </c>
      <c r="IYW38" s="227" t="e">
        <f t="shared" si="124"/>
        <v>#DIV/0!</v>
      </c>
      <c r="IYX38" s="227" t="e">
        <f t="shared" si="124"/>
        <v>#DIV/0!</v>
      </c>
      <c r="IYY38" s="227" t="e">
        <f t="shared" si="124"/>
        <v>#DIV/0!</v>
      </c>
      <c r="IYZ38" s="227" t="e">
        <f t="shared" si="124"/>
        <v>#DIV/0!</v>
      </c>
      <c r="IZA38" s="227" t="e">
        <f t="shared" si="124"/>
        <v>#DIV/0!</v>
      </c>
      <c r="IZB38" s="227" t="e">
        <f t="shared" si="124"/>
        <v>#DIV/0!</v>
      </c>
      <c r="IZC38" s="227" t="e">
        <f t="shared" si="124"/>
        <v>#DIV/0!</v>
      </c>
      <c r="IZD38" s="227" t="e">
        <f t="shared" si="124"/>
        <v>#DIV/0!</v>
      </c>
      <c r="IZE38" s="227" t="e">
        <f t="shared" si="124"/>
        <v>#DIV/0!</v>
      </c>
      <c r="IZF38" s="227" t="e">
        <f t="shared" si="124"/>
        <v>#DIV/0!</v>
      </c>
      <c r="IZG38" s="227" t="e">
        <f t="shared" si="124"/>
        <v>#DIV/0!</v>
      </c>
      <c r="IZH38" s="227" t="e">
        <f t="shared" si="124"/>
        <v>#DIV/0!</v>
      </c>
      <c r="IZI38" s="227" t="e">
        <f t="shared" si="124"/>
        <v>#DIV/0!</v>
      </c>
      <c r="IZJ38" s="227" t="e">
        <f t="shared" si="124"/>
        <v>#DIV/0!</v>
      </c>
      <c r="IZK38" s="227" t="e">
        <f t="shared" si="124"/>
        <v>#DIV/0!</v>
      </c>
      <c r="IZL38" s="227" t="e">
        <f t="shared" si="124"/>
        <v>#DIV/0!</v>
      </c>
      <c r="IZM38" s="227" t="e">
        <f t="shared" si="124"/>
        <v>#DIV/0!</v>
      </c>
      <c r="IZN38" s="227" t="e">
        <f t="shared" si="124"/>
        <v>#DIV/0!</v>
      </c>
      <c r="IZO38" s="227" t="e">
        <f t="shared" si="124"/>
        <v>#DIV/0!</v>
      </c>
      <c r="IZP38" s="227" t="e">
        <f t="shared" si="124"/>
        <v>#DIV/0!</v>
      </c>
      <c r="IZQ38" s="227" t="e">
        <f t="shared" si="124"/>
        <v>#DIV/0!</v>
      </c>
      <c r="IZR38" s="227" t="e">
        <f t="shared" si="124"/>
        <v>#DIV/0!</v>
      </c>
      <c r="IZS38" s="227" t="e">
        <f t="shared" si="124"/>
        <v>#DIV/0!</v>
      </c>
      <c r="IZT38" s="227" t="e">
        <f t="shared" si="124"/>
        <v>#DIV/0!</v>
      </c>
      <c r="IZU38" s="227" t="e">
        <f t="shared" si="124"/>
        <v>#DIV/0!</v>
      </c>
      <c r="IZV38" s="227" t="e">
        <f t="shared" si="124"/>
        <v>#DIV/0!</v>
      </c>
      <c r="IZW38" s="227" t="e">
        <f t="shared" si="124"/>
        <v>#DIV/0!</v>
      </c>
      <c r="IZX38" s="227" t="e">
        <f t="shared" si="124"/>
        <v>#DIV/0!</v>
      </c>
      <c r="IZY38" s="227" t="e">
        <f t="shared" si="124"/>
        <v>#DIV/0!</v>
      </c>
      <c r="IZZ38" s="227" t="e">
        <f t="shared" si="124"/>
        <v>#DIV/0!</v>
      </c>
      <c r="JAA38" s="227" t="e">
        <f t="shared" si="124"/>
        <v>#DIV/0!</v>
      </c>
      <c r="JAB38" s="227" t="e">
        <f t="shared" ref="JAB38:JCM38" si="125">JAB40/JAB39</f>
        <v>#DIV/0!</v>
      </c>
      <c r="JAC38" s="227" t="e">
        <f t="shared" si="125"/>
        <v>#DIV/0!</v>
      </c>
      <c r="JAD38" s="227" t="e">
        <f t="shared" si="125"/>
        <v>#DIV/0!</v>
      </c>
      <c r="JAE38" s="227" t="e">
        <f t="shared" si="125"/>
        <v>#DIV/0!</v>
      </c>
      <c r="JAF38" s="227" t="e">
        <f t="shared" si="125"/>
        <v>#DIV/0!</v>
      </c>
      <c r="JAG38" s="227" t="e">
        <f t="shared" si="125"/>
        <v>#DIV/0!</v>
      </c>
      <c r="JAH38" s="227" t="e">
        <f t="shared" si="125"/>
        <v>#DIV/0!</v>
      </c>
      <c r="JAI38" s="227" t="e">
        <f t="shared" si="125"/>
        <v>#DIV/0!</v>
      </c>
      <c r="JAJ38" s="227" t="e">
        <f t="shared" si="125"/>
        <v>#DIV/0!</v>
      </c>
      <c r="JAK38" s="227" t="e">
        <f t="shared" si="125"/>
        <v>#DIV/0!</v>
      </c>
      <c r="JAL38" s="227" t="e">
        <f t="shared" si="125"/>
        <v>#DIV/0!</v>
      </c>
      <c r="JAM38" s="227" t="e">
        <f t="shared" si="125"/>
        <v>#DIV/0!</v>
      </c>
      <c r="JAN38" s="227" t="e">
        <f t="shared" si="125"/>
        <v>#DIV/0!</v>
      </c>
      <c r="JAO38" s="227" t="e">
        <f t="shared" si="125"/>
        <v>#DIV/0!</v>
      </c>
      <c r="JAP38" s="227" t="e">
        <f t="shared" si="125"/>
        <v>#DIV/0!</v>
      </c>
      <c r="JAQ38" s="227" t="e">
        <f t="shared" si="125"/>
        <v>#DIV/0!</v>
      </c>
      <c r="JAR38" s="227" t="e">
        <f t="shared" si="125"/>
        <v>#DIV/0!</v>
      </c>
      <c r="JAS38" s="227" t="e">
        <f t="shared" si="125"/>
        <v>#DIV/0!</v>
      </c>
      <c r="JAT38" s="227" t="e">
        <f t="shared" si="125"/>
        <v>#DIV/0!</v>
      </c>
      <c r="JAU38" s="227" t="e">
        <f t="shared" si="125"/>
        <v>#DIV/0!</v>
      </c>
      <c r="JAV38" s="227" t="e">
        <f t="shared" si="125"/>
        <v>#DIV/0!</v>
      </c>
      <c r="JAW38" s="227" t="e">
        <f t="shared" si="125"/>
        <v>#DIV/0!</v>
      </c>
      <c r="JAX38" s="227" t="e">
        <f t="shared" si="125"/>
        <v>#DIV/0!</v>
      </c>
      <c r="JAY38" s="227" t="e">
        <f t="shared" si="125"/>
        <v>#DIV/0!</v>
      </c>
      <c r="JAZ38" s="227" t="e">
        <f t="shared" si="125"/>
        <v>#DIV/0!</v>
      </c>
      <c r="JBA38" s="227" t="e">
        <f t="shared" si="125"/>
        <v>#DIV/0!</v>
      </c>
      <c r="JBB38" s="227" t="e">
        <f t="shared" si="125"/>
        <v>#DIV/0!</v>
      </c>
      <c r="JBC38" s="227" t="e">
        <f t="shared" si="125"/>
        <v>#DIV/0!</v>
      </c>
      <c r="JBD38" s="227" t="e">
        <f t="shared" si="125"/>
        <v>#DIV/0!</v>
      </c>
      <c r="JBE38" s="227" t="e">
        <f t="shared" si="125"/>
        <v>#DIV/0!</v>
      </c>
      <c r="JBF38" s="227" t="e">
        <f t="shared" si="125"/>
        <v>#DIV/0!</v>
      </c>
      <c r="JBG38" s="227" t="e">
        <f t="shared" si="125"/>
        <v>#DIV/0!</v>
      </c>
      <c r="JBH38" s="227" t="e">
        <f t="shared" si="125"/>
        <v>#DIV/0!</v>
      </c>
      <c r="JBI38" s="227" t="e">
        <f t="shared" si="125"/>
        <v>#DIV/0!</v>
      </c>
      <c r="JBJ38" s="227" t="e">
        <f t="shared" si="125"/>
        <v>#DIV/0!</v>
      </c>
      <c r="JBK38" s="227" t="e">
        <f t="shared" si="125"/>
        <v>#DIV/0!</v>
      </c>
      <c r="JBL38" s="227" t="e">
        <f t="shared" si="125"/>
        <v>#DIV/0!</v>
      </c>
      <c r="JBM38" s="227" t="e">
        <f t="shared" si="125"/>
        <v>#DIV/0!</v>
      </c>
      <c r="JBN38" s="227" t="e">
        <f t="shared" si="125"/>
        <v>#DIV/0!</v>
      </c>
      <c r="JBO38" s="227" t="e">
        <f t="shared" si="125"/>
        <v>#DIV/0!</v>
      </c>
      <c r="JBP38" s="227" t="e">
        <f t="shared" si="125"/>
        <v>#DIV/0!</v>
      </c>
      <c r="JBQ38" s="227" t="e">
        <f t="shared" si="125"/>
        <v>#DIV/0!</v>
      </c>
      <c r="JBR38" s="227" t="e">
        <f t="shared" si="125"/>
        <v>#DIV/0!</v>
      </c>
      <c r="JBS38" s="227" t="e">
        <f t="shared" si="125"/>
        <v>#DIV/0!</v>
      </c>
      <c r="JBT38" s="227" t="e">
        <f t="shared" si="125"/>
        <v>#DIV/0!</v>
      </c>
      <c r="JBU38" s="227" t="e">
        <f t="shared" si="125"/>
        <v>#DIV/0!</v>
      </c>
      <c r="JBV38" s="227" t="e">
        <f t="shared" si="125"/>
        <v>#DIV/0!</v>
      </c>
      <c r="JBW38" s="227" t="e">
        <f t="shared" si="125"/>
        <v>#DIV/0!</v>
      </c>
      <c r="JBX38" s="227" t="e">
        <f t="shared" si="125"/>
        <v>#DIV/0!</v>
      </c>
      <c r="JBY38" s="227" t="e">
        <f t="shared" si="125"/>
        <v>#DIV/0!</v>
      </c>
      <c r="JBZ38" s="227" t="e">
        <f t="shared" si="125"/>
        <v>#DIV/0!</v>
      </c>
      <c r="JCA38" s="227" t="e">
        <f t="shared" si="125"/>
        <v>#DIV/0!</v>
      </c>
      <c r="JCB38" s="227" t="e">
        <f t="shared" si="125"/>
        <v>#DIV/0!</v>
      </c>
      <c r="JCC38" s="227" t="e">
        <f t="shared" si="125"/>
        <v>#DIV/0!</v>
      </c>
      <c r="JCD38" s="227" t="e">
        <f t="shared" si="125"/>
        <v>#DIV/0!</v>
      </c>
      <c r="JCE38" s="227" t="e">
        <f t="shared" si="125"/>
        <v>#DIV/0!</v>
      </c>
      <c r="JCF38" s="227" t="e">
        <f t="shared" si="125"/>
        <v>#DIV/0!</v>
      </c>
      <c r="JCG38" s="227" t="e">
        <f t="shared" si="125"/>
        <v>#DIV/0!</v>
      </c>
      <c r="JCH38" s="227" t="e">
        <f t="shared" si="125"/>
        <v>#DIV/0!</v>
      </c>
      <c r="JCI38" s="227" t="e">
        <f t="shared" si="125"/>
        <v>#DIV/0!</v>
      </c>
      <c r="JCJ38" s="227" t="e">
        <f t="shared" si="125"/>
        <v>#DIV/0!</v>
      </c>
      <c r="JCK38" s="227" t="e">
        <f t="shared" si="125"/>
        <v>#DIV/0!</v>
      </c>
      <c r="JCL38" s="227" t="e">
        <f t="shared" si="125"/>
        <v>#DIV/0!</v>
      </c>
      <c r="JCM38" s="227" t="e">
        <f t="shared" si="125"/>
        <v>#DIV/0!</v>
      </c>
      <c r="JCN38" s="227" t="e">
        <f t="shared" ref="JCN38:JEY38" si="126">JCN40/JCN39</f>
        <v>#DIV/0!</v>
      </c>
      <c r="JCO38" s="227" t="e">
        <f t="shared" si="126"/>
        <v>#DIV/0!</v>
      </c>
      <c r="JCP38" s="227" t="e">
        <f t="shared" si="126"/>
        <v>#DIV/0!</v>
      </c>
      <c r="JCQ38" s="227" t="e">
        <f t="shared" si="126"/>
        <v>#DIV/0!</v>
      </c>
      <c r="JCR38" s="227" t="e">
        <f t="shared" si="126"/>
        <v>#DIV/0!</v>
      </c>
      <c r="JCS38" s="227" t="e">
        <f t="shared" si="126"/>
        <v>#DIV/0!</v>
      </c>
      <c r="JCT38" s="227" t="e">
        <f t="shared" si="126"/>
        <v>#DIV/0!</v>
      </c>
      <c r="JCU38" s="227" t="e">
        <f t="shared" si="126"/>
        <v>#DIV/0!</v>
      </c>
      <c r="JCV38" s="227" t="e">
        <f t="shared" si="126"/>
        <v>#DIV/0!</v>
      </c>
      <c r="JCW38" s="227" t="e">
        <f t="shared" si="126"/>
        <v>#DIV/0!</v>
      </c>
      <c r="JCX38" s="227" t="e">
        <f t="shared" si="126"/>
        <v>#DIV/0!</v>
      </c>
      <c r="JCY38" s="227" t="e">
        <f t="shared" si="126"/>
        <v>#DIV/0!</v>
      </c>
      <c r="JCZ38" s="227" t="e">
        <f t="shared" si="126"/>
        <v>#DIV/0!</v>
      </c>
      <c r="JDA38" s="227" t="e">
        <f t="shared" si="126"/>
        <v>#DIV/0!</v>
      </c>
      <c r="JDB38" s="227" t="e">
        <f t="shared" si="126"/>
        <v>#DIV/0!</v>
      </c>
      <c r="JDC38" s="227" t="e">
        <f t="shared" si="126"/>
        <v>#DIV/0!</v>
      </c>
      <c r="JDD38" s="227" t="e">
        <f t="shared" si="126"/>
        <v>#DIV/0!</v>
      </c>
      <c r="JDE38" s="227" t="e">
        <f t="shared" si="126"/>
        <v>#DIV/0!</v>
      </c>
      <c r="JDF38" s="227" t="e">
        <f t="shared" si="126"/>
        <v>#DIV/0!</v>
      </c>
      <c r="JDG38" s="227" t="e">
        <f t="shared" si="126"/>
        <v>#DIV/0!</v>
      </c>
      <c r="JDH38" s="227" t="e">
        <f t="shared" si="126"/>
        <v>#DIV/0!</v>
      </c>
      <c r="JDI38" s="227" t="e">
        <f t="shared" si="126"/>
        <v>#DIV/0!</v>
      </c>
      <c r="JDJ38" s="227" t="e">
        <f t="shared" si="126"/>
        <v>#DIV/0!</v>
      </c>
      <c r="JDK38" s="227" t="e">
        <f t="shared" si="126"/>
        <v>#DIV/0!</v>
      </c>
      <c r="JDL38" s="227" t="e">
        <f t="shared" si="126"/>
        <v>#DIV/0!</v>
      </c>
      <c r="JDM38" s="227" t="e">
        <f t="shared" si="126"/>
        <v>#DIV/0!</v>
      </c>
      <c r="JDN38" s="227" t="e">
        <f t="shared" si="126"/>
        <v>#DIV/0!</v>
      </c>
      <c r="JDO38" s="227" t="e">
        <f t="shared" si="126"/>
        <v>#DIV/0!</v>
      </c>
      <c r="JDP38" s="227" t="e">
        <f t="shared" si="126"/>
        <v>#DIV/0!</v>
      </c>
      <c r="JDQ38" s="227" t="e">
        <f t="shared" si="126"/>
        <v>#DIV/0!</v>
      </c>
      <c r="JDR38" s="227" t="e">
        <f t="shared" si="126"/>
        <v>#DIV/0!</v>
      </c>
      <c r="JDS38" s="227" t="e">
        <f t="shared" si="126"/>
        <v>#DIV/0!</v>
      </c>
      <c r="JDT38" s="227" t="e">
        <f t="shared" si="126"/>
        <v>#DIV/0!</v>
      </c>
      <c r="JDU38" s="227" t="e">
        <f t="shared" si="126"/>
        <v>#DIV/0!</v>
      </c>
      <c r="JDV38" s="227" t="e">
        <f t="shared" si="126"/>
        <v>#DIV/0!</v>
      </c>
      <c r="JDW38" s="227" t="e">
        <f t="shared" si="126"/>
        <v>#DIV/0!</v>
      </c>
      <c r="JDX38" s="227" t="e">
        <f t="shared" si="126"/>
        <v>#DIV/0!</v>
      </c>
      <c r="JDY38" s="227" t="e">
        <f t="shared" si="126"/>
        <v>#DIV/0!</v>
      </c>
      <c r="JDZ38" s="227" t="e">
        <f t="shared" si="126"/>
        <v>#DIV/0!</v>
      </c>
      <c r="JEA38" s="227" t="e">
        <f t="shared" si="126"/>
        <v>#DIV/0!</v>
      </c>
      <c r="JEB38" s="227" t="e">
        <f t="shared" si="126"/>
        <v>#DIV/0!</v>
      </c>
      <c r="JEC38" s="227" t="e">
        <f t="shared" si="126"/>
        <v>#DIV/0!</v>
      </c>
      <c r="JED38" s="227" t="e">
        <f t="shared" si="126"/>
        <v>#DIV/0!</v>
      </c>
      <c r="JEE38" s="227" t="e">
        <f t="shared" si="126"/>
        <v>#DIV/0!</v>
      </c>
      <c r="JEF38" s="227" t="e">
        <f t="shared" si="126"/>
        <v>#DIV/0!</v>
      </c>
      <c r="JEG38" s="227" t="e">
        <f t="shared" si="126"/>
        <v>#DIV/0!</v>
      </c>
      <c r="JEH38" s="227" t="e">
        <f t="shared" si="126"/>
        <v>#DIV/0!</v>
      </c>
      <c r="JEI38" s="227" t="e">
        <f t="shared" si="126"/>
        <v>#DIV/0!</v>
      </c>
      <c r="JEJ38" s="227" t="e">
        <f t="shared" si="126"/>
        <v>#DIV/0!</v>
      </c>
      <c r="JEK38" s="227" t="e">
        <f t="shared" si="126"/>
        <v>#DIV/0!</v>
      </c>
      <c r="JEL38" s="227" t="e">
        <f t="shared" si="126"/>
        <v>#DIV/0!</v>
      </c>
      <c r="JEM38" s="227" t="e">
        <f t="shared" si="126"/>
        <v>#DIV/0!</v>
      </c>
      <c r="JEN38" s="227" t="e">
        <f t="shared" si="126"/>
        <v>#DIV/0!</v>
      </c>
      <c r="JEO38" s="227" t="e">
        <f t="shared" si="126"/>
        <v>#DIV/0!</v>
      </c>
      <c r="JEP38" s="227" t="e">
        <f t="shared" si="126"/>
        <v>#DIV/0!</v>
      </c>
      <c r="JEQ38" s="227" t="e">
        <f t="shared" si="126"/>
        <v>#DIV/0!</v>
      </c>
      <c r="JER38" s="227" t="e">
        <f t="shared" si="126"/>
        <v>#DIV/0!</v>
      </c>
      <c r="JES38" s="227" t="e">
        <f t="shared" si="126"/>
        <v>#DIV/0!</v>
      </c>
      <c r="JET38" s="227" t="e">
        <f t="shared" si="126"/>
        <v>#DIV/0!</v>
      </c>
      <c r="JEU38" s="227" t="e">
        <f t="shared" si="126"/>
        <v>#DIV/0!</v>
      </c>
      <c r="JEV38" s="227" t="e">
        <f t="shared" si="126"/>
        <v>#DIV/0!</v>
      </c>
      <c r="JEW38" s="227" t="e">
        <f t="shared" si="126"/>
        <v>#DIV/0!</v>
      </c>
      <c r="JEX38" s="227" t="e">
        <f t="shared" si="126"/>
        <v>#DIV/0!</v>
      </c>
      <c r="JEY38" s="227" t="e">
        <f t="shared" si="126"/>
        <v>#DIV/0!</v>
      </c>
      <c r="JEZ38" s="227" t="e">
        <f t="shared" ref="JEZ38:JHK38" si="127">JEZ40/JEZ39</f>
        <v>#DIV/0!</v>
      </c>
      <c r="JFA38" s="227" t="e">
        <f t="shared" si="127"/>
        <v>#DIV/0!</v>
      </c>
      <c r="JFB38" s="227" t="e">
        <f t="shared" si="127"/>
        <v>#DIV/0!</v>
      </c>
      <c r="JFC38" s="227" t="e">
        <f t="shared" si="127"/>
        <v>#DIV/0!</v>
      </c>
      <c r="JFD38" s="227" t="e">
        <f t="shared" si="127"/>
        <v>#DIV/0!</v>
      </c>
      <c r="JFE38" s="227" t="e">
        <f t="shared" si="127"/>
        <v>#DIV/0!</v>
      </c>
      <c r="JFF38" s="227" t="e">
        <f t="shared" si="127"/>
        <v>#DIV/0!</v>
      </c>
      <c r="JFG38" s="227" t="e">
        <f t="shared" si="127"/>
        <v>#DIV/0!</v>
      </c>
      <c r="JFH38" s="227" t="e">
        <f t="shared" si="127"/>
        <v>#DIV/0!</v>
      </c>
      <c r="JFI38" s="227" t="e">
        <f t="shared" si="127"/>
        <v>#DIV/0!</v>
      </c>
      <c r="JFJ38" s="227" t="e">
        <f t="shared" si="127"/>
        <v>#DIV/0!</v>
      </c>
      <c r="JFK38" s="227" t="e">
        <f t="shared" si="127"/>
        <v>#DIV/0!</v>
      </c>
      <c r="JFL38" s="227" t="e">
        <f t="shared" si="127"/>
        <v>#DIV/0!</v>
      </c>
      <c r="JFM38" s="227" t="e">
        <f t="shared" si="127"/>
        <v>#DIV/0!</v>
      </c>
      <c r="JFN38" s="227" t="e">
        <f t="shared" si="127"/>
        <v>#DIV/0!</v>
      </c>
      <c r="JFO38" s="227" t="e">
        <f t="shared" si="127"/>
        <v>#DIV/0!</v>
      </c>
      <c r="JFP38" s="227" t="e">
        <f t="shared" si="127"/>
        <v>#DIV/0!</v>
      </c>
      <c r="JFQ38" s="227" t="e">
        <f t="shared" si="127"/>
        <v>#DIV/0!</v>
      </c>
      <c r="JFR38" s="227" t="e">
        <f t="shared" si="127"/>
        <v>#DIV/0!</v>
      </c>
      <c r="JFS38" s="227" t="e">
        <f t="shared" si="127"/>
        <v>#DIV/0!</v>
      </c>
      <c r="JFT38" s="227" t="e">
        <f t="shared" si="127"/>
        <v>#DIV/0!</v>
      </c>
      <c r="JFU38" s="227" t="e">
        <f t="shared" si="127"/>
        <v>#DIV/0!</v>
      </c>
      <c r="JFV38" s="227" t="e">
        <f t="shared" si="127"/>
        <v>#DIV/0!</v>
      </c>
      <c r="JFW38" s="227" t="e">
        <f t="shared" si="127"/>
        <v>#DIV/0!</v>
      </c>
      <c r="JFX38" s="227" t="e">
        <f t="shared" si="127"/>
        <v>#DIV/0!</v>
      </c>
      <c r="JFY38" s="227" t="e">
        <f t="shared" si="127"/>
        <v>#DIV/0!</v>
      </c>
      <c r="JFZ38" s="227" t="e">
        <f t="shared" si="127"/>
        <v>#DIV/0!</v>
      </c>
      <c r="JGA38" s="227" t="e">
        <f t="shared" si="127"/>
        <v>#DIV/0!</v>
      </c>
      <c r="JGB38" s="227" t="e">
        <f t="shared" si="127"/>
        <v>#DIV/0!</v>
      </c>
      <c r="JGC38" s="227" t="e">
        <f t="shared" si="127"/>
        <v>#DIV/0!</v>
      </c>
      <c r="JGD38" s="227" t="e">
        <f t="shared" si="127"/>
        <v>#DIV/0!</v>
      </c>
      <c r="JGE38" s="227" t="e">
        <f t="shared" si="127"/>
        <v>#DIV/0!</v>
      </c>
      <c r="JGF38" s="227" t="e">
        <f t="shared" si="127"/>
        <v>#DIV/0!</v>
      </c>
      <c r="JGG38" s="227" t="e">
        <f t="shared" si="127"/>
        <v>#DIV/0!</v>
      </c>
      <c r="JGH38" s="227" t="e">
        <f t="shared" si="127"/>
        <v>#DIV/0!</v>
      </c>
      <c r="JGI38" s="227" t="e">
        <f t="shared" si="127"/>
        <v>#DIV/0!</v>
      </c>
      <c r="JGJ38" s="227" t="e">
        <f t="shared" si="127"/>
        <v>#DIV/0!</v>
      </c>
      <c r="JGK38" s="227" t="e">
        <f t="shared" si="127"/>
        <v>#DIV/0!</v>
      </c>
      <c r="JGL38" s="227" t="e">
        <f t="shared" si="127"/>
        <v>#DIV/0!</v>
      </c>
      <c r="JGM38" s="227" t="e">
        <f t="shared" si="127"/>
        <v>#DIV/0!</v>
      </c>
      <c r="JGN38" s="227" t="e">
        <f t="shared" si="127"/>
        <v>#DIV/0!</v>
      </c>
      <c r="JGO38" s="227" t="e">
        <f t="shared" si="127"/>
        <v>#DIV/0!</v>
      </c>
      <c r="JGP38" s="227" t="e">
        <f t="shared" si="127"/>
        <v>#DIV/0!</v>
      </c>
      <c r="JGQ38" s="227" t="e">
        <f t="shared" si="127"/>
        <v>#DIV/0!</v>
      </c>
      <c r="JGR38" s="227" t="e">
        <f t="shared" si="127"/>
        <v>#DIV/0!</v>
      </c>
      <c r="JGS38" s="227" t="e">
        <f t="shared" si="127"/>
        <v>#DIV/0!</v>
      </c>
      <c r="JGT38" s="227" t="e">
        <f t="shared" si="127"/>
        <v>#DIV/0!</v>
      </c>
      <c r="JGU38" s="227" t="e">
        <f t="shared" si="127"/>
        <v>#DIV/0!</v>
      </c>
      <c r="JGV38" s="227" t="e">
        <f t="shared" si="127"/>
        <v>#DIV/0!</v>
      </c>
      <c r="JGW38" s="227" t="e">
        <f t="shared" si="127"/>
        <v>#DIV/0!</v>
      </c>
      <c r="JGX38" s="227" t="e">
        <f t="shared" si="127"/>
        <v>#DIV/0!</v>
      </c>
      <c r="JGY38" s="227" t="e">
        <f t="shared" si="127"/>
        <v>#DIV/0!</v>
      </c>
      <c r="JGZ38" s="227" t="e">
        <f t="shared" si="127"/>
        <v>#DIV/0!</v>
      </c>
      <c r="JHA38" s="227" t="e">
        <f t="shared" si="127"/>
        <v>#DIV/0!</v>
      </c>
      <c r="JHB38" s="227" t="e">
        <f t="shared" si="127"/>
        <v>#DIV/0!</v>
      </c>
      <c r="JHC38" s="227" t="e">
        <f t="shared" si="127"/>
        <v>#DIV/0!</v>
      </c>
      <c r="JHD38" s="227" t="e">
        <f t="shared" si="127"/>
        <v>#DIV/0!</v>
      </c>
      <c r="JHE38" s="227" t="e">
        <f t="shared" si="127"/>
        <v>#DIV/0!</v>
      </c>
      <c r="JHF38" s="227" t="e">
        <f t="shared" si="127"/>
        <v>#DIV/0!</v>
      </c>
      <c r="JHG38" s="227" t="e">
        <f t="shared" si="127"/>
        <v>#DIV/0!</v>
      </c>
      <c r="JHH38" s="227" t="e">
        <f t="shared" si="127"/>
        <v>#DIV/0!</v>
      </c>
      <c r="JHI38" s="227" t="e">
        <f t="shared" si="127"/>
        <v>#DIV/0!</v>
      </c>
      <c r="JHJ38" s="227" t="e">
        <f t="shared" si="127"/>
        <v>#DIV/0!</v>
      </c>
      <c r="JHK38" s="227" t="e">
        <f t="shared" si="127"/>
        <v>#DIV/0!</v>
      </c>
      <c r="JHL38" s="227" t="e">
        <f t="shared" ref="JHL38:JJW38" si="128">JHL40/JHL39</f>
        <v>#DIV/0!</v>
      </c>
      <c r="JHM38" s="227" t="e">
        <f t="shared" si="128"/>
        <v>#DIV/0!</v>
      </c>
      <c r="JHN38" s="227" t="e">
        <f t="shared" si="128"/>
        <v>#DIV/0!</v>
      </c>
      <c r="JHO38" s="227" t="e">
        <f t="shared" si="128"/>
        <v>#DIV/0!</v>
      </c>
      <c r="JHP38" s="227" t="e">
        <f t="shared" si="128"/>
        <v>#DIV/0!</v>
      </c>
      <c r="JHQ38" s="227" t="e">
        <f t="shared" si="128"/>
        <v>#DIV/0!</v>
      </c>
      <c r="JHR38" s="227" t="e">
        <f t="shared" si="128"/>
        <v>#DIV/0!</v>
      </c>
      <c r="JHS38" s="227" t="e">
        <f t="shared" si="128"/>
        <v>#DIV/0!</v>
      </c>
      <c r="JHT38" s="227" t="e">
        <f t="shared" si="128"/>
        <v>#DIV/0!</v>
      </c>
      <c r="JHU38" s="227" t="e">
        <f t="shared" si="128"/>
        <v>#DIV/0!</v>
      </c>
      <c r="JHV38" s="227" t="e">
        <f t="shared" si="128"/>
        <v>#DIV/0!</v>
      </c>
      <c r="JHW38" s="227" t="e">
        <f t="shared" si="128"/>
        <v>#DIV/0!</v>
      </c>
      <c r="JHX38" s="227" t="e">
        <f t="shared" si="128"/>
        <v>#DIV/0!</v>
      </c>
      <c r="JHY38" s="227" t="e">
        <f t="shared" si="128"/>
        <v>#DIV/0!</v>
      </c>
      <c r="JHZ38" s="227" t="e">
        <f t="shared" si="128"/>
        <v>#DIV/0!</v>
      </c>
      <c r="JIA38" s="227" t="e">
        <f t="shared" si="128"/>
        <v>#DIV/0!</v>
      </c>
      <c r="JIB38" s="227" t="e">
        <f t="shared" si="128"/>
        <v>#DIV/0!</v>
      </c>
      <c r="JIC38" s="227" t="e">
        <f t="shared" si="128"/>
        <v>#DIV/0!</v>
      </c>
      <c r="JID38" s="227" t="e">
        <f t="shared" si="128"/>
        <v>#DIV/0!</v>
      </c>
      <c r="JIE38" s="227" t="e">
        <f t="shared" si="128"/>
        <v>#DIV/0!</v>
      </c>
      <c r="JIF38" s="227" t="e">
        <f t="shared" si="128"/>
        <v>#DIV/0!</v>
      </c>
      <c r="JIG38" s="227" t="e">
        <f t="shared" si="128"/>
        <v>#DIV/0!</v>
      </c>
      <c r="JIH38" s="227" t="e">
        <f t="shared" si="128"/>
        <v>#DIV/0!</v>
      </c>
      <c r="JII38" s="227" t="e">
        <f t="shared" si="128"/>
        <v>#DIV/0!</v>
      </c>
      <c r="JIJ38" s="227" t="e">
        <f t="shared" si="128"/>
        <v>#DIV/0!</v>
      </c>
      <c r="JIK38" s="227" t="e">
        <f t="shared" si="128"/>
        <v>#DIV/0!</v>
      </c>
      <c r="JIL38" s="227" t="e">
        <f t="shared" si="128"/>
        <v>#DIV/0!</v>
      </c>
      <c r="JIM38" s="227" t="e">
        <f t="shared" si="128"/>
        <v>#DIV/0!</v>
      </c>
      <c r="JIN38" s="227" t="e">
        <f t="shared" si="128"/>
        <v>#DIV/0!</v>
      </c>
      <c r="JIO38" s="227" t="e">
        <f t="shared" si="128"/>
        <v>#DIV/0!</v>
      </c>
      <c r="JIP38" s="227" t="e">
        <f t="shared" si="128"/>
        <v>#DIV/0!</v>
      </c>
      <c r="JIQ38" s="227" t="e">
        <f t="shared" si="128"/>
        <v>#DIV/0!</v>
      </c>
      <c r="JIR38" s="227" t="e">
        <f t="shared" si="128"/>
        <v>#DIV/0!</v>
      </c>
      <c r="JIS38" s="227" t="e">
        <f t="shared" si="128"/>
        <v>#DIV/0!</v>
      </c>
      <c r="JIT38" s="227" t="e">
        <f t="shared" si="128"/>
        <v>#DIV/0!</v>
      </c>
      <c r="JIU38" s="227" t="e">
        <f t="shared" si="128"/>
        <v>#DIV/0!</v>
      </c>
      <c r="JIV38" s="227" t="e">
        <f t="shared" si="128"/>
        <v>#DIV/0!</v>
      </c>
      <c r="JIW38" s="227" t="e">
        <f t="shared" si="128"/>
        <v>#DIV/0!</v>
      </c>
      <c r="JIX38" s="227" t="e">
        <f t="shared" si="128"/>
        <v>#DIV/0!</v>
      </c>
      <c r="JIY38" s="227" t="e">
        <f t="shared" si="128"/>
        <v>#DIV/0!</v>
      </c>
      <c r="JIZ38" s="227" t="e">
        <f t="shared" si="128"/>
        <v>#DIV/0!</v>
      </c>
      <c r="JJA38" s="227" t="e">
        <f t="shared" si="128"/>
        <v>#DIV/0!</v>
      </c>
      <c r="JJB38" s="227" t="e">
        <f t="shared" si="128"/>
        <v>#DIV/0!</v>
      </c>
      <c r="JJC38" s="227" t="e">
        <f t="shared" si="128"/>
        <v>#DIV/0!</v>
      </c>
      <c r="JJD38" s="227" t="e">
        <f t="shared" si="128"/>
        <v>#DIV/0!</v>
      </c>
      <c r="JJE38" s="227" t="e">
        <f t="shared" si="128"/>
        <v>#DIV/0!</v>
      </c>
      <c r="JJF38" s="227" t="e">
        <f t="shared" si="128"/>
        <v>#DIV/0!</v>
      </c>
      <c r="JJG38" s="227" t="e">
        <f t="shared" si="128"/>
        <v>#DIV/0!</v>
      </c>
      <c r="JJH38" s="227" t="e">
        <f t="shared" si="128"/>
        <v>#DIV/0!</v>
      </c>
      <c r="JJI38" s="227" t="e">
        <f t="shared" si="128"/>
        <v>#DIV/0!</v>
      </c>
      <c r="JJJ38" s="227" t="e">
        <f t="shared" si="128"/>
        <v>#DIV/0!</v>
      </c>
      <c r="JJK38" s="227" t="e">
        <f t="shared" si="128"/>
        <v>#DIV/0!</v>
      </c>
      <c r="JJL38" s="227" t="e">
        <f t="shared" si="128"/>
        <v>#DIV/0!</v>
      </c>
      <c r="JJM38" s="227" t="e">
        <f t="shared" si="128"/>
        <v>#DIV/0!</v>
      </c>
      <c r="JJN38" s="227" t="e">
        <f t="shared" si="128"/>
        <v>#DIV/0!</v>
      </c>
      <c r="JJO38" s="227" t="e">
        <f t="shared" si="128"/>
        <v>#DIV/0!</v>
      </c>
      <c r="JJP38" s="227" t="e">
        <f t="shared" si="128"/>
        <v>#DIV/0!</v>
      </c>
      <c r="JJQ38" s="227" t="e">
        <f t="shared" si="128"/>
        <v>#DIV/0!</v>
      </c>
      <c r="JJR38" s="227" t="e">
        <f t="shared" si="128"/>
        <v>#DIV/0!</v>
      </c>
      <c r="JJS38" s="227" t="e">
        <f t="shared" si="128"/>
        <v>#DIV/0!</v>
      </c>
      <c r="JJT38" s="227" t="e">
        <f t="shared" si="128"/>
        <v>#DIV/0!</v>
      </c>
      <c r="JJU38" s="227" t="e">
        <f t="shared" si="128"/>
        <v>#DIV/0!</v>
      </c>
      <c r="JJV38" s="227" t="e">
        <f t="shared" si="128"/>
        <v>#DIV/0!</v>
      </c>
      <c r="JJW38" s="227" t="e">
        <f t="shared" si="128"/>
        <v>#DIV/0!</v>
      </c>
      <c r="JJX38" s="227" t="e">
        <f t="shared" ref="JJX38:JMI38" si="129">JJX40/JJX39</f>
        <v>#DIV/0!</v>
      </c>
      <c r="JJY38" s="227" t="e">
        <f t="shared" si="129"/>
        <v>#DIV/0!</v>
      </c>
      <c r="JJZ38" s="227" t="e">
        <f t="shared" si="129"/>
        <v>#DIV/0!</v>
      </c>
      <c r="JKA38" s="227" t="e">
        <f t="shared" si="129"/>
        <v>#DIV/0!</v>
      </c>
      <c r="JKB38" s="227" t="e">
        <f t="shared" si="129"/>
        <v>#DIV/0!</v>
      </c>
      <c r="JKC38" s="227" t="e">
        <f t="shared" si="129"/>
        <v>#DIV/0!</v>
      </c>
      <c r="JKD38" s="227" t="e">
        <f t="shared" si="129"/>
        <v>#DIV/0!</v>
      </c>
      <c r="JKE38" s="227" t="e">
        <f t="shared" si="129"/>
        <v>#DIV/0!</v>
      </c>
      <c r="JKF38" s="227" t="e">
        <f t="shared" si="129"/>
        <v>#DIV/0!</v>
      </c>
      <c r="JKG38" s="227" t="e">
        <f t="shared" si="129"/>
        <v>#DIV/0!</v>
      </c>
      <c r="JKH38" s="227" t="e">
        <f t="shared" si="129"/>
        <v>#DIV/0!</v>
      </c>
      <c r="JKI38" s="227" t="e">
        <f t="shared" si="129"/>
        <v>#DIV/0!</v>
      </c>
      <c r="JKJ38" s="227" t="e">
        <f t="shared" si="129"/>
        <v>#DIV/0!</v>
      </c>
      <c r="JKK38" s="227" t="e">
        <f t="shared" si="129"/>
        <v>#DIV/0!</v>
      </c>
      <c r="JKL38" s="227" t="e">
        <f t="shared" si="129"/>
        <v>#DIV/0!</v>
      </c>
      <c r="JKM38" s="227" t="e">
        <f t="shared" si="129"/>
        <v>#DIV/0!</v>
      </c>
      <c r="JKN38" s="227" t="e">
        <f t="shared" si="129"/>
        <v>#DIV/0!</v>
      </c>
      <c r="JKO38" s="227" t="e">
        <f t="shared" si="129"/>
        <v>#DIV/0!</v>
      </c>
      <c r="JKP38" s="227" t="e">
        <f t="shared" si="129"/>
        <v>#DIV/0!</v>
      </c>
      <c r="JKQ38" s="227" t="e">
        <f t="shared" si="129"/>
        <v>#DIV/0!</v>
      </c>
      <c r="JKR38" s="227" t="e">
        <f t="shared" si="129"/>
        <v>#DIV/0!</v>
      </c>
      <c r="JKS38" s="227" t="e">
        <f t="shared" si="129"/>
        <v>#DIV/0!</v>
      </c>
      <c r="JKT38" s="227" t="e">
        <f t="shared" si="129"/>
        <v>#DIV/0!</v>
      </c>
      <c r="JKU38" s="227" t="e">
        <f t="shared" si="129"/>
        <v>#DIV/0!</v>
      </c>
      <c r="JKV38" s="227" t="e">
        <f t="shared" si="129"/>
        <v>#DIV/0!</v>
      </c>
      <c r="JKW38" s="227" t="e">
        <f t="shared" si="129"/>
        <v>#DIV/0!</v>
      </c>
      <c r="JKX38" s="227" t="e">
        <f t="shared" si="129"/>
        <v>#DIV/0!</v>
      </c>
      <c r="JKY38" s="227" t="e">
        <f t="shared" si="129"/>
        <v>#DIV/0!</v>
      </c>
      <c r="JKZ38" s="227" t="e">
        <f t="shared" si="129"/>
        <v>#DIV/0!</v>
      </c>
      <c r="JLA38" s="227" t="e">
        <f t="shared" si="129"/>
        <v>#DIV/0!</v>
      </c>
      <c r="JLB38" s="227" t="e">
        <f t="shared" si="129"/>
        <v>#DIV/0!</v>
      </c>
      <c r="JLC38" s="227" t="e">
        <f t="shared" si="129"/>
        <v>#DIV/0!</v>
      </c>
      <c r="JLD38" s="227" t="e">
        <f t="shared" si="129"/>
        <v>#DIV/0!</v>
      </c>
      <c r="JLE38" s="227" t="e">
        <f t="shared" si="129"/>
        <v>#DIV/0!</v>
      </c>
      <c r="JLF38" s="227" t="e">
        <f t="shared" si="129"/>
        <v>#DIV/0!</v>
      </c>
      <c r="JLG38" s="227" t="e">
        <f t="shared" si="129"/>
        <v>#DIV/0!</v>
      </c>
      <c r="JLH38" s="227" t="e">
        <f t="shared" si="129"/>
        <v>#DIV/0!</v>
      </c>
      <c r="JLI38" s="227" t="e">
        <f t="shared" si="129"/>
        <v>#DIV/0!</v>
      </c>
      <c r="JLJ38" s="227" t="e">
        <f t="shared" si="129"/>
        <v>#DIV/0!</v>
      </c>
      <c r="JLK38" s="227" t="e">
        <f t="shared" si="129"/>
        <v>#DIV/0!</v>
      </c>
      <c r="JLL38" s="227" t="e">
        <f t="shared" si="129"/>
        <v>#DIV/0!</v>
      </c>
      <c r="JLM38" s="227" t="e">
        <f t="shared" si="129"/>
        <v>#DIV/0!</v>
      </c>
      <c r="JLN38" s="227" t="e">
        <f t="shared" si="129"/>
        <v>#DIV/0!</v>
      </c>
      <c r="JLO38" s="227" t="e">
        <f t="shared" si="129"/>
        <v>#DIV/0!</v>
      </c>
      <c r="JLP38" s="227" t="e">
        <f t="shared" si="129"/>
        <v>#DIV/0!</v>
      </c>
      <c r="JLQ38" s="227" t="e">
        <f t="shared" si="129"/>
        <v>#DIV/0!</v>
      </c>
      <c r="JLR38" s="227" t="e">
        <f t="shared" si="129"/>
        <v>#DIV/0!</v>
      </c>
      <c r="JLS38" s="227" t="e">
        <f t="shared" si="129"/>
        <v>#DIV/0!</v>
      </c>
      <c r="JLT38" s="227" t="e">
        <f t="shared" si="129"/>
        <v>#DIV/0!</v>
      </c>
      <c r="JLU38" s="227" t="e">
        <f t="shared" si="129"/>
        <v>#DIV/0!</v>
      </c>
      <c r="JLV38" s="227" t="e">
        <f t="shared" si="129"/>
        <v>#DIV/0!</v>
      </c>
      <c r="JLW38" s="227" t="e">
        <f t="shared" si="129"/>
        <v>#DIV/0!</v>
      </c>
      <c r="JLX38" s="227" t="e">
        <f t="shared" si="129"/>
        <v>#DIV/0!</v>
      </c>
      <c r="JLY38" s="227" t="e">
        <f t="shared" si="129"/>
        <v>#DIV/0!</v>
      </c>
      <c r="JLZ38" s="227" t="e">
        <f t="shared" si="129"/>
        <v>#DIV/0!</v>
      </c>
      <c r="JMA38" s="227" t="e">
        <f t="shared" si="129"/>
        <v>#DIV/0!</v>
      </c>
      <c r="JMB38" s="227" t="e">
        <f t="shared" si="129"/>
        <v>#DIV/0!</v>
      </c>
      <c r="JMC38" s="227" t="e">
        <f t="shared" si="129"/>
        <v>#DIV/0!</v>
      </c>
      <c r="JMD38" s="227" t="e">
        <f t="shared" si="129"/>
        <v>#DIV/0!</v>
      </c>
      <c r="JME38" s="227" t="e">
        <f t="shared" si="129"/>
        <v>#DIV/0!</v>
      </c>
      <c r="JMF38" s="227" t="e">
        <f t="shared" si="129"/>
        <v>#DIV/0!</v>
      </c>
      <c r="JMG38" s="227" t="e">
        <f t="shared" si="129"/>
        <v>#DIV/0!</v>
      </c>
      <c r="JMH38" s="227" t="e">
        <f t="shared" si="129"/>
        <v>#DIV/0!</v>
      </c>
      <c r="JMI38" s="227" t="e">
        <f t="shared" si="129"/>
        <v>#DIV/0!</v>
      </c>
      <c r="JMJ38" s="227" t="e">
        <f t="shared" ref="JMJ38:JOU38" si="130">JMJ40/JMJ39</f>
        <v>#DIV/0!</v>
      </c>
      <c r="JMK38" s="227" t="e">
        <f t="shared" si="130"/>
        <v>#DIV/0!</v>
      </c>
      <c r="JML38" s="227" t="e">
        <f t="shared" si="130"/>
        <v>#DIV/0!</v>
      </c>
      <c r="JMM38" s="227" t="e">
        <f t="shared" si="130"/>
        <v>#DIV/0!</v>
      </c>
      <c r="JMN38" s="227" t="e">
        <f t="shared" si="130"/>
        <v>#DIV/0!</v>
      </c>
      <c r="JMO38" s="227" t="e">
        <f t="shared" si="130"/>
        <v>#DIV/0!</v>
      </c>
      <c r="JMP38" s="227" t="e">
        <f t="shared" si="130"/>
        <v>#DIV/0!</v>
      </c>
      <c r="JMQ38" s="227" t="e">
        <f t="shared" si="130"/>
        <v>#DIV/0!</v>
      </c>
      <c r="JMR38" s="227" t="e">
        <f t="shared" si="130"/>
        <v>#DIV/0!</v>
      </c>
      <c r="JMS38" s="227" t="e">
        <f t="shared" si="130"/>
        <v>#DIV/0!</v>
      </c>
      <c r="JMT38" s="227" t="e">
        <f t="shared" si="130"/>
        <v>#DIV/0!</v>
      </c>
      <c r="JMU38" s="227" t="e">
        <f t="shared" si="130"/>
        <v>#DIV/0!</v>
      </c>
      <c r="JMV38" s="227" t="e">
        <f t="shared" si="130"/>
        <v>#DIV/0!</v>
      </c>
      <c r="JMW38" s="227" t="e">
        <f t="shared" si="130"/>
        <v>#DIV/0!</v>
      </c>
      <c r="JMX38" s="227" t="e">
        <f t="shared" si="130"/>
        <v>#DIV/0!</v>
      </c>
      <c r="JMY38" s="227" t="e">
        <f t="shared" si="130"/>
        <v>#DIV/0!</v>
      </c>
      <c r="JMZ38" s="227" t="e">
        <f t="shared" si="130"/>
        <v>#DIV/0!</v>
      </c>
      <c r="JNA38" s="227" t="e">
        <f t="shared" si="130"/>
        <v>#DIV/0!</v>
      </c>
      <c r="JNB38" s="227" t="e">
        <f t="shared" si="130"/>
        <v>#DIV/0!</v>
      </c>
      <c r="JNC38" s="227" t="e">
        <f t="shared" si="130"/>
        <v>#DIV/0!</v>
      </c>
      <c r="JND38" s="227" t="e">
        <f t="shared" si="130"/>
        <v>#DIV/0!</v>
      </c>
      <c r="JNE38" s="227" t="e">
        <f t="shared" si="130"/>
        <v>#DIV/0!</v>
      </c>
      <c r="JNF38" s="227" t="e">
        <f t="shared" si="130"/>
        <v>#DIV/0!</v>
      </c>
      <c r="JNG38" s="227" t="e">
        <f t="shared" si="130"/>
        <v>#DIV/0!</v>
      </c>
      <c r="JNH38" s="227" t="e">
        <f t="shared" si="130"/>
        <v>#DIV/0!</v>
      </c>
      <c r="JNI38" s="227" t="e">
        <f t="shared" si="130"/>
        <v>#DIV/0!</v>
      </c>
      <c r="JNJ38" s="227" t="e">
        <f t="shared" si="130"/>
        <v>#DIV/0!</v>
      </c>
      <c r="JNK38" s="227" t="e">
        <f t="shared" si="130"/>
        <v>#DIV/0!</v>
      </c>
      <c r="JNL38" s="227" t="e">
        <f t="shared" si="130"/>
        <v>#DIV/0!</v>
      </c>
      <c r="JNM38" s="227" t="e">
        <f t="shared" si="130"/>
        <v>#DIV/0!</v>
      </c>
      <c r="JNN38" s="227" t="e">
        <f t="shared" si="130"/>
        <v>#DIV/0!</v>
      </c>
      <c r="JNO38" s="227" t="e">
        <f t="shared" si="130"/>
        <v>#DIV/0!</v>
      </c>
      <c r="JNP38" s="227" t="e">
        <f t="shared" si="130"/>
        <v>#DIV/0!</v>
      </c>
      <c r="JNQ38" s="227" t="e">
        <f t="shared" si="130"/>
        <v>#DIV/0!</v>
      </c>
      <c r="JNR38" s="227" t="e">
        <f t="shared" si="130"/>
        <v>#DIV/0!</v>
      </c>
      <c r="JNS38" s="227" t="e">
        <f t="shared" si="130"/>
        <v>#DIV/0!</v>
      </c>
      <c r="JNT38" s="227" t="e">
        <f t="shared" si="130"/>
        <v>#DIV/0!</v>
      </c>
      <c r="JNU38" s="227" t="e">
        <f t="shared" si="130"/>
        <v>#DIV/0!</v>
      </c>
      <c r="JNV38" s="227" t="e">
        <f t="shared" si="130"/>
        <v>#DIV/0!</v>
      </c>
      <c r="JNW38" s="227" t="e">
        <f t="shared" si="130"/>
        <v>#DIV/0!</v>
      </c>
      <c r="JNX38" s="227" t="e">
        <f t="shared" si="130"/>
        <v>#DIV/0!</v>
      </c>
      <c r="JNY38" s="227" t="e">
        <f t="shared" si="130"/>
        <v>#DIV/0!</v>
      </c>
      <c r="JNZ38" s="227" t="e">
        <f t="shared" si="130"/>
        <v>#DIV/0!</v>
      </c>
      <c r="JOA38" s="227" t="e">
        <f t="shared" si="130"/>
        <v>#DIV/0!</v>
      </c>
      <c r="JOB38" s="227" t="e">
        <f t="shared" si="130"/>
        <v>#DIV/0!</v>
      </c>
      <c r="JOC38" s="227" t="e">
        <f t="shared" si="130"/>
        <v>#DIV/0!</v>
      </c>
      <c r="JOD38" s="227" t="e">
        <f t="shared" si="130"/>
        <v>#DIV/0!</v>
      </c>
      <c r="JOE38" s="227" t="e">
        <f t="shared" si="130"/>
        <v>#DIV/0!</v>
      </c>
      <c r="JOF38" s="227" t="e">
        <f t="shared" si="130"/>
        <v>#DIV/0!</v>
      </c>
      <c r="JOG38" s="227" t="e">
        <f t="shared" si="130"/>
        <v>#DIV/0!</v>
      </c>
      <c r="JOH38" s="227" t="e">
        <f t="shared" si="130"/>
        <v>#DIV/0!</v>
      </c>
      <c r="JOI38" s="227" t="e">
        <f t="shared" si="130"/>
        <v>#DIV/0!</v>
      </c>
      <c r="JOJ38" s="227" t="e">
        <f t="shared" si="130"/>
        <v>#DIV/0!</v>
      </c>
      <c r="JOK38" s="227" t="e">
        <f t="shared" si="130"/>
        <v>#DIV/0!</v>
      </c>
      <c r="JOL38" s="227" t="e">
        <f t="shared" si="130"/>
        <v>#DIV/0!</v>
      </c>
      <c r="JOM38" s="227" t="e">
        <f t="shared" si="130"/>
        <v>#DIV/0!</v>
      </c>
      <c r="JON38" s="227" t="e">
        <f t="shared" si="130"/>
        <v>#DIV/0!</v>
      </c>
      <c r="JOO38" s="227" t="e">
        <f t="shared" si="130"/>
        <v>#DIV/0!</v>
      </c>
      <c r="JOP38" s="227" t="e">
        <f t="shared" si="130"/>
        <v>#DIV/0!</v>
      </c>
      <c r="JOQ38" s="227" t="e">
        <f t="shared" si="130"/>
        <v>#DIV/0!</v>
      </c>
      <c r="JOR38" s="227" t="e">
        <f t="shared" si="130"/>
        <v>#DIV/0!</v>
      </c>
      <c r="JOS38" s="227" t="e">
        <f t="shared" si="130"/>
        <v>#DIV/0!</v>
      </c>
      <c r="JOT38" s="227" t="e">
        <f t="shared" si="130"/>
        <v>#DIV/0!</v>
      </c>
      <c r="JOU38" s="227" t="e">
        <f t="shared" si="130"/>
        <v>#DIV/0!</v>
      </c>
      <c r="JOV38" s="227" t="e">
        <f t="shared" ref="JOV38:JRG38" si="131">JOV40/JOV39</f>
        <v>#DIV/0!</v>
      </c>
      <c r="JOW38" s="227" t="e">
        <f t="shared" si="131"/>
        <v>#DIV/0!</v>
      </c>
      <c r="JOX38" s="227" t="e">
        <f t="shared" si="131"/>
        <v>#DIV/0!</v>
      </c>
      <c r="JOY38" s="227" t="e">
        <f t="shared" si="131"/>
        <v>#DIV/0!</v>
      </c>
      <c r="JOZ38" s="227" t="e">
        <f t="shared" si="131"/>
        <v>#DIV/0!</v>
      </c>
      <c r="JPA38" s="227" t="e">
        <f t="shared" si="131"/>
        <v>#DIV/0!</v>
      </c>
      <c r="JPB38" s="227" t="e">
        <f t="shared" si="131"/>
        <v>#DIV/0!</v>
      </c>
      <c r="JPC38" s="227" t="e">
        <f t="shared" si="131"/>
        <v>#DIV/0!</v>
      </c>
      <c r="JPD38" s="227" t="e">
        <f t="shared" si="131"/>
        <v>#DIV/0!</v>
      </c>
      <c r="JPE38" s="227" t="e">
        <f t="shared" si="131"/>
        <v>#DIV/0!</v>
      </c>
      <c r="JPF38" s="227" t="e">
        <f t="shared" si="131"/>
        <v>#DIV/0!</v>
      </c>
      <c r="JPG38" s="227" t="e">
        <f t="shared" si="131"/>
        <v>#DIV/0!</v>
      </c>
      <c r="JPH38" s="227" t="e">
        <f t="shared" si="131"/>
        <v>#DIV/0!</v>
      </c>
      <c r="JPI38" s="227" t="e">
        <f t="shared" si="131"/>
        <v>#DIV/0!</v>
      </c>
      <c r="JPJ38" s="227" t="e">
        <f t="shared" si="131"/>
        <v>#DIV/0!</v>
      </c>
      <c r="JPK38" s="227" t="e">
        <f t="shared" si="131"/>
        <v>#DIV/0!</v>
      </c>
      <c r="JPL38" s="227" t="e">
        <f t="shared" si="131"/>
        <v>#DIV/0!</v>
      </c>
      <c r="JPM38" s="227" t="e">
        <f t="shared" si="131"/>
        <v>#DIV/0!</v>
      </c>
      <c r="JPN38" s="227" t="e">
        <f t="shared" si="131"/>
        <v>#DIV/0!</v>
      </c>
      <c r="JPO38" s="227" t="e">
        <f t="shared" si="131"/>
        <v>#DIV/0!</v>
      </c>
      <c r="JPP38" s="227" t="e">
        <f t="shared" si="131"/>
        <v>#DIV/0!</v>
      </c>
      <c r="JPQ38" s="227" t="e">
        <f t="shared" si="131"/>
        <v>#DIV/0!</v>
      </c>
      <c r="JPR38" s="227" t="e">
        <f t="shared" si="131"/>
        <v>#DIV/0!</v>
      </c>
      <c r="JPS38" s="227" t="e">
        <f t="shared" si="131"/>
        <v>#DIV/0!</v>
      </c>
      <c r="JPT38" s="227" t="e">
        <f t="shared" si="131"/>
        <v>#DIV/0!</v>
      </c>
      <c r="JPU38" s="227" t="e">
        <f t="shared" si="131"/>
        <v>#DIV/0!</v>
      </c>
      <c r="JPV38" s="227" t="e">
        <f t="shared" si="131"/>
        <v>#DIV/0!</v>
      </c>
      <c r="JPW38" s="227" t="e">
        <f t="shared" si="131"/>
        <v>#DIV/0!</v>
      </c>
      <c r="JPX38" s="227" t="e">
        <f t="shared" si="131"/>
        <v>#DIV/0!</v>
      </c>
      <c r="JPY38" s="227" t="e">
        <f t="shared" si="131"/>
        <v>#DIV/0!</v>
      </c>
      <c r="JPZ38" s="227" t="e">
        <f t="shared" si="131"/>
        <v>#DIV/0!</v>
      </c>
      <c r="JQA38" s="227" t="e">
        <f t="shared" si="131"/>
        <v>#DIV/0!</v>
      </c>
      <c r="JQB38" s="227" t="e">
        <f t="shared" si="131"/>
        <v>#DIV/0!</v>
      </c>
      <c r="JQC38" s="227" t="e">
        <f t="shared" si="131"/>
        <v>#DIV/0!</v>
      </c>
      <c r="JQD38" s="227" t="e">
        <f t="shared" si="131"/>
        <v>#DIV/0!</v>
      </c>
      <c r="JQE38" s="227" t="e">
        <f t="shared" si="131"/>
        <v>#DIV/0!</v>
      </c>
      <c r="JQF38" s="227" t="e">
        <f t="shared" si="131"/>
        <v>#DIV/0!</v>
      </c>
      <c r="JQG38" s="227" t="e">
        <f t="shared" si="131"/>
        <v>#DIV/0!</v>
      </c>
      <c r="JQH38" s="227" t="e">
        <f t="shared" si="131"/>
        <v>#DIV/0!</v>
      </c>
      <c r="JQI38" s="227" t="e">
        <f t="shared" si="131"/>
        <v>#DIV/0!</v>
      </c>
      <c r="JQJ38" s="227" t="e">
        <f t="shared" si="131"/>
        <v>#DIV/0!</v>
      </c>
      <c r="JQK38" s="227" t="e">
        <f t="shared" si="131"/>
        <v>#DIV/0!</v>
      </c>
      <c r="JQL38" s="227" t="e">
        <f t="shared" si="131"/>
        <v>#DIV/0!</v>
      </c>
      <c r="JQM38" s="227" t="e">
        <f t="shared" si="131"/>
        <v>#DIV/0!</v>
      </c>
      <c r="JQN38" s="227" t="e">
        <f t="shared" si="131"/>
        <v>#DIV/0!</v>
      </c>
      <c r="JQO38" s="227" t="e">
        <f t="shared" si="131"/>
        <v>#DIV/0!</v>
      </c>
      <c r="JQP38" s="227" t="e">
        <f t="shared" si="131"/>
        <v>#DIV/0!</v>
      </c>
      <c r="JQQ38" s="227" t="e">
        <f t="shared" si="131"/>
        <v>#DIV/0!</v>
      </c>
      <c r="JQR38" s="227" t="e">
        <f t="shared" si="131"/>
        <v>#DIV/0!</v>
      </c>
      <c r="JQS38" s="227" t="e">
        <f t="shared" si="131"/>
        <v>#DIV/0!</v>
      </c>
      <c r="JQT38" s="227" t="e">
        <f t="shared" si="131"/>
        <v>#DIV/0!</v>
      </c>
      <c r="JQU38" s="227" t="e">
        <f t="shared" si="131"/>
        <v>#DIV/0!</v>
      </c>
      <c r="JQV38" s="227" t="e">
        <f t="shared" si="131"/>
        <v>#DIV/0!</v>
      </c>
      <c r="JQW38" s="227" t="e">
        <f t="shared" si="131"/>
        <v>#DIV/0!</v>
      </c>
      <c r="JQX38" s="227" t="e">
        <f t="shared" si="131"/>
        <v>#DIV/0!</v>
      </c>
      <c r="JQY38" s="227" t="e">
        <f t="shared" si="131"/>
        <v>#DIV/0!</v>
      </c>
      <c r="JQZ38" s="227" t="e">
        <f t="shared" si="131"/>
        <v>#DIV/0!</v>
      </c>
      <c r="JRA38" s="227" t="e">
        <f t="shared" si="131"/>
        <v>#DIV/0!</v>
      </c>
      <c r="JRB38" s="227" t="e">
        <f t="shared" si="131"/>
        <v>#DIV/0!</v>
      </c>
      <c r="JRC38" s="227" t="e">
        <f t="shared" si="131"/>
        <v>#DIV/0!</v>
      </c>
      <c r="JRD38" s="227" t="e">
        <f t="shared" si="131"/>
        <v>#DIV/0!</v>
      </c>
      <c r="JRE38" s="227" t="e">
        <f t="shared" si="131"/>
        <v>#DIV/0!</v>
      </c>
      <c r="JRF38" s="227" t="e">
        <f t="shared" si="131"/>
        <v>#DIV/0!</v>
      </c>
      <c r="JRG38" s="227" t="e">
        <f t="shared" si="131"/>
        <v>#DIV/0!</v>
      </c>
      <c r="JRH38" s="227" t="e">
        <f t="shared" ref="JRH38:JTS38" si="132">JRH40/JRH39</f>
        <v>#DIV/0!</v>
      </c>
      <c r="JRI38" s="227" t="e">
        <f t="shared" si="132"/>
        <v>#DIV/0!</v>
      </c>
      <c r="JRJ38" s="227" t="e">
        <f t="shared" si="132"/>
        <v>#DIV/0!</v>
      </c>
      <c r="JRK38" s="227" t="e">
        <f t="shared" si="132"/>
        <v>#DIV/0!</v>
      </c>
      <c r="JRL38" s="227" t="e">
        <f t="shared" si="132"/>
        <v>#DIV/0!</v>
      </c>
      <c r="JRM38" s="227" t="e">
        <f t="shared" si="132"/>
        <v>#DIV/0!</v>
      </c>
      <c r="JRN38" s="227" t="e">
        <f t="shared" si="132"/>
        <v>#DIV/0!</v>
      </c>
      <c r="JRO38" s="227" t="e">
        <f t="shared" si="132"/>
        <v>#DIV/0!</v>
      </c>
      <c r="JRP38" s="227" t="e">
        <f t="shared" si="132"/>
        <v>#DIV/0!</v>
      </c>
      <c r="JRQ38" s="227" t="e">
        <f t="shared" si="132"/>
        <v>#DIV/0!</v>
      </c>
      <c r="JRR38" s="227" t="e">
        <f t="shared" si="132"/>
        <v>#DIV/0!</v>
      </c>
      <c r="JRS38" s="227" t="e">
        <f t="shared" si="132"/>
        <v>#DIV/0!</v>
      </c>
      <c r="JRT38" s="227" t="e">
        <f t="shared" si="132"/>
        <v>#DIV/0!</v>
      </c>
      <c r="JRU38" s="227" t="e">
        <f t="shared" si="132"/>
        <v>#DIV/0!</v>
      </c>
      <c r="JRV38" s="227" t="e">
        <f t="shared" si="132"/>
        <v>#DIV/0!</v>
      </c>
      <c r="JRW38" s="227" t="e">
        <f t="shared" si="132"/>
        <v>#DIV/0!</v>
      </c>
      <c r="JRX38" s="227" t="e">
        <f t="shared" si="132"/>
        <v>#DIV/0!</v>
      </c>
      <c r="JRY38" s="227" t="e">
        <f t="shared" si="132"/>
        <v>#DIV/0!</v>
      </c>
      <c r="JRZ38" s="227" t="e">
        <f t="shared" si="132"/>
        <v>#DIV/0!</v>
      </c>
      <c r="JSA38" s="227" t="e">
        <f t="shared" si="132"/>
        <v>#DIV/0!</v>
      </c>
      <c r="JSB38" s="227" t="e">
        <f t="shared" si="132"/>
        <v>#DIV/0!</v>
      </c>
      <c r="JSC38" s="227" t="e">
        <f t="shared" si="132"/>
        <v>#DIV/0!</v>
      </c>
      <c r="JSD38" s="227" t="e">
        <f t="shared" si="132"/>
        <v>#DIV/0!</v>
      </c>
      <c r="JSE38" s="227" t="e">
        <f t="shared" si="132"/>
        <v>#DIV/0!</v>
      </c>
      <c r="JSF38" s="227" t="e">
        <f t="shared" si="132"/>
        <v>#DIV/0!</v>
      </c>
      <c r="JSG38" s="227" t="e">
        <f t="shared" si="132"/>
        <v>#DIV/0!</v>
      </c>
      <c r="JSH38" s="227" t="e">
        <f t="shared" si="132"/>
        <v>#DIV/0!</v>
      </c>
      <c r="JSI38" s="227" t="e">
        <f t="shared" si="132"/>
        <v>#DIV/0!</v>
      </c>
      <c r="JSJ38" s="227" t="e">
        <f t="shared" si="132"/>
        <v>#DIV/0!</v>
      </c>
      <c r="JSK38" s="227" t="e">
        <f t="shared" si="132"/>
        <v>#DIV/0!</v>
      </c>
      <c r="JSL38" s="227" t="e">
        <f t="shared" si="132"/>
        <v>#DIV/0!</v>
      </c>
      <c r="JSM38" s="227" t="e">
        <f t="shared" si="132"/>
        <v>#DIV/0!</v>
      </c>
      <c r="JSN38" s="227" t="e">
        <f t="shared" si="132"/>
        <v>#DIV/0!</v>
      </c>
      <c r="JSO38" s="227" t="e">
        <f t="shared" si="132"/>
        <v>#DIV/0!</v>
      </c>
      <c r="JSP38" s="227" t="e">
        <f t="shared" si="132"/>
        <v>#DIV/0!</v>
      </c>
      <c r="JSQ38" s="227" t="e">
        <f t="shared" si="132"/>
        <v>#DIV/0!</v>
      </c>
      <c r="JSR38" s="227" t="e">
        <f t="shared" si="132"/>
        <v>#DIV/0!</v>
      </c>
      <c r="JSS38" s="227" t="e">
        <f t="shared" si="132"/>
        <v>#DIV/0!</v>
      </c>
      <c r="JST38" s="227" t="e">
        <f t="shared" si="132"/>
        <v>#DIV/0!</v>
      </c>
      <c r="JSU38" s="227" t="e">
        <f t="shared" si="132"/>
        <v>#DIV/0!</v>
      </c>
      <c r="JSV38" s="227" t="e">
        <f t="shared" si="132"/>
        <v>#DIV/0!</v>
      </c>
      <c r="JSW38" s="227" t="e">
        <f t="shared" si="132"/>
        <v>#DIV/0!</v>
      </c>
      <c r="JSX38" s="227" t="e">
        <f t="shared" si="132"/>
        <v>#DIV/0!</v>
      </c>
      <c r="JSY38" s="227" t="e">
        <f t="shared" si="132"/>
        <v>#DIV/0!</v>
      </c>
      <c r="JSZ38" s="227" t="e">
        <f t="shared" si="132"/>
        <v>#DIV/0!</v>
      </c>
      <c r="JTA38" s="227" t="e">
        <f t="shared" si="132"/>
        <v>#DIV/0!</v>
      </c>
      <c r="JTB38" s="227" t="e">
        <f t="shared" si="132"/>
        <v>#DIV/0!</v>
      </c>
      <c r="JTC38" s="227" t="e">
        <f t="shared" si="132"/>
        <v>#DIV/0!</v>
      </c>
      <c r="JTD38" s="227" t="e">
        <f t="shared" si="132"/>
        <v>#DIV/0!</v>
      </c>
      <c r="JTE38" s="227" t="e">
        <f t="shared" si="132"/>
        <v>#DIV/0!</v>
      </c>
      <c r="JTF38" s="227" t="e">
        <f t="shared" si="132"/>
        <v>#DIV/0!</v>
      </c>
      <c r="JTG38" s="227" t="e">
        <f t="shared" si="132"/>
        <v>#DIV/0!</v>
      </c>
      <c r="JTH38" s="227" t="e">
        <f t="shared" si="132"/>
        <v>#DIV/0!</v>
      </c>
      <c r="JTI38" s="227" t="e">
        <f t="shared" si="132"/>
        <v>#DIV/0!</v>
      </c>
      <c r="JTJ38" s="227" t="e">
        <f t="shared" si="132"/>
        <v>#DIV/0!</v>
      </c>
      <c r="JTK38" s="227" t="e">
        <f t="shared" si="132"/>
        <v>#DIV/0!</v>
      </c>
      <c r="JTL38" s="227" t="e">
        <f t="shared" si="132"/>
        <v>#DIV/0!</v>
      </c>
      <c r="JTM38" s="227" t="e">
        <f t="shared" si="132"/>
        <v>#DIV/0!</v>
      </c>
      <c r="JTN38" s="227" t="e">
        <f t="shared" si="132"/>
        <v>#DIV/0!</v>
      </c>
      <c r="JTO38" s="227" t="e">
        <f t="shared" si="132"/>
        <v>#DIV/0!</v>
      </c>
      <c r="JTP38" s="227" t="e">
        <f t="shared" si="132"/>
        <v>#DIV/0!</v>
      </c>
      <c r="JTQ38" s="227" t="e">
        <f t="shared" si="132"/>
        <v>#DIV/0!</v>
      </c>
      <c r="JTR38" s="227" t="e">
        <f t="shared" si="132"/>
        <v>#DIV/0!</v>
      </c>
      <c r="JTS38" s="227" t="e">
        <f t="shared" si="132"/>
        <v>#DIV/0!</v>
      </c>
      <c r="JTT38" s="227" t="e">
        <f t="shared" ref="JTT38:JWE38" si="133">JTT40/JTT39</f>
        <v>#DIV/0!</v>
      </c>
      <c r="JTU38" s="227" t="e">
        <f t="shared" si="133"/>
        <v>#DIV/0!</v>
      </c>
      <c r="JTV38" s="227" t="e">
        <f t="shared" si="133"/>
        <v>#DIV/0!</v>
      </c>
      <c r="JTW38" s="227" t="e">
        <f t="shared" si="133"/>
        <v>#DIV/0!</v>
      </c>
      <c r="JTX38" s="227" t="e">
        <f t="shared" si="133"/>
        <v>#DIV/0!</v>
      </c>
      <c r="JTY38" s="227" t="e">
        <f t="shared" si="133"/>
        <v>#DIV/0!</v>
      </c>
      <c r="JTZ38" s="227" t="e">
        <f t="shared" si="133"/>
        <v>#DIV/0!</v>
      </c>
      <c r="JUA38" s="227" t="e">
        <f t="shared" si="133"/>
        <v>#DIV/0!</v>
      </c>
      <c r="JUB38" s="227" t="e">
        <f t="shared" si="133"/>
        <v>#DIV/0!</v>
      </c>
      <c r="JUC38" s="227" t="e">
        <f t="shared" si="133"/>
        <v>#DIV/0!</v>
      </c>
      <c r="JUD38" s="227" t="e">
        <f t="shared" si="133"/>
        <v>#DIV/0!</v>
      </c>
      <c r="JUE38" s="227" t="e">
        <f t="shared" si="133"/>
        <v>#DIV/0!</v>
      </c>
      <c r="JUF38" s="227" t="e">
        <f t="shared" si="133"/>
        <v>#DIV/0!</v>
      </c>
      <c r="JUG38" s="227" t="e">
        <f t="shared" si="133"/>
        <v>#DIV/0!</v>
      </c>
      <c r="JUH38" s="227" t="e">
        <f t="shared" si="133"/>
        <v>#DIV/0!</v>
      </c>
      <c r="JUI38" s="227" t="e">
        <f t="shared" si="133"/>
        <v>#DIV/0!</v>
      </c>
      <c r="JUJ38" s="227" t="e">
        <f t="shared" si="133"/>
        <v>#DIV/0!</v>
      </c>
      <c r="JUK38" s="227" t="e">
        <f t="shared" si="133"/>
        <v>#DIV/0!</v>
      </c>
      <c r="JUL38" s="227" t="e">
        <f t="shared" si="133"/>
        <v>#DIV/0!</v>
      </c>
      <c r="JUM38" s="227" t="e">
        <f t="shared" si="133"/>
        <v>#DIV/0!</v>
      </c>
      <c r="JUN38" s="227" t="e">
        <f t="shared" si="133"/>
        <v>#DIV/0!</v>
      </c>
      <c r="JUO38" s="227" t="e">
        <f t="shared" si="133"/>
        <v>#DIV/0!</v>
      </c>
      <c r="JUP38" s="227" t="e">
        <f t="shared" si="133"/>
        <v>#DIV/0!</v>
      </c>
      <c r="JUQ38" s="227" t="e">
        <f t="shared" si="133"/>
        <v>#DIV/0!</v>
      </c>
      <c r="JUR38" s="227" t="e">
        <f t="shared" si="133"/>
        <v>#DIV/0!</v>
      </c>
      <c r="JUS38" s="227" t="e">
        <f t="shared" si="133"/>
        <v>#DIV/0!</v>
      </c>
      <c r="JUT38" s="227" t="e">
        <f t="shared" si="133"/>
        <v>#DIV/0!</v>
      </c>
      <c r="JUU38" s="227" t="e">
        <f t="shared" si="133"/>
        <v>#DIV/0!</v>
      </c>
      <c r="JUV38" s="227" t="e">
        <f t="shared" si="133"/>
        <v>#DIV/0!</v>
      </c>
      <c r="JUW38" s="227" t="e">
        <f t="shared" si="133"/>
        <v>#DIV/0!</v>
      </c>
      <c r="JUX38" s="227" t="e">
        <f t="shared" si="133"/>
        <v>#DIV/0!</v>
      </c>
      <c r="JUY38" s="227" t="e">
        <f t="shared" si="133"/>
        <v>#DIV/0!</v>
      </c>
      <c r="JUZ38" s="227" t="e">
        <f t="shared" si="133"/>
        <v>#DIV/0!</v>
      </c>
      <c r="JVA38" s="227" t="e">
        <f t="shared" si="133"/>
        <v>#DIV/0!</v>
      </c>
      <c r="JVB38" s="227" t="e">
        <f t="shared" si="133"/>
        <v>#DIV/0!</v>
      </c>
      <c r="JVC38" s="227" t="e">
        <f t="shared" si="133"/>
        <v>#DIV/0!</v>
      </c>
      <c r="JVD38" s="227" t="e">
        <f t="shared" si="133"/>
        <v>#DIV/0!</v>
      </c>
      <c r="JVE38" s="227" t="e">
        <f t="shared" si="133"/>
        <v>#DIV/0!</v>
      </c>
      <c r="JVF38" s="227" t="e">
        <f t="shared" si="133"/>
        <v>#DIV/0!</v>
      </c>
      <c r="JVG38" s="227" t="e">
        <f t="shared" si="133"/>
        <v>#DIV/0!</v>
      </c>
      <c r="JVH38" s="227" t="e">
        <f t="shared" si="133"/>
        <v>#DIV/0!</v>
      </c>
      <c r="JVI38" s="227" t="e">
        <f t="shared" si="133"/>
        <v>#DIV/0!</v>
      </c>
      <c r="JVJ38" s="227" t="e">
        <f t="shared" si="133"/>
        <v>#DIV/0!</v>
      </c>
      <c r="JVK38" s="227" t="e">
        <f t="shared" si="133"/>
        <v>#DIV/0!</v>
      </c>
      <c r="JVL38" s="227" t="e">
        <f t="shared" si="133"/>
        <v>#DIV/0!</v>
      </c>
      <c r="JVM38" s="227" t="e">
        <f t="shared" si="133"/>
        <v>#DIV/0!</v>
      </c>
      <c r="JVN38" s="227" t="e">
        <f t="shared" si="133"/>
        <v>#DIV/0!</v>
      </c>
      <c r="JVO38" s="227" t="e">
        <f t="shared" si="133"/>
        <v>#DIV/0!</v>
      </c>
      <c r="JVP38" s="227" t="e">
        <f t="shared" si="133"/>
        <v>#DIV/0!</v>
      </c>
      <c r="JVQ38" s="227" t="e">
        <f t="shared" si="133"/>
        <v>#DIV/0!</v>
      </c>
      <c r="JVR38" s="227" t="e">
        <f t="shared" si="133"/>
        <v>#DIV/0!</v>
      </c>
      <c r="JVS38" s="227" t="e">
        <f t="shared" si="133"/>
        <v>#DIV/0!</v>
      </c>
      <c r="JVT38" s="227" t="e">
        <f t="shared" si="133"/>
        <v>#DIV/0!</v>
      </c>
      <c r="JVU38" s="227" t="e">
        <f t="shared" si="133"/>
        <v>#DIV/0!</v>
      </c>
      <c r="JVV38" s="227" t="e">
        <f t="shared" si="133"/>
        <v>#DIV/0!</v>
      </c>
      <c r="JVW38" s="227" t="e">
        <f t="shared" si="133"/>
        <v>#DIV/0!</v>
      </c>
      <c r="JVX38" s="227" t="e">
        <f t="shared" si="133"/>
        <v>#DIV/0!</v>
      </c>
      <c r="JVY38" s="227" t="e">
        <f t="shared" si="133"/>
        <v>#DIV/0!</v>
      </c>
      <c r="JVZ38" s="227" t="e">
        <f t="shared" si="133"/>
        <v>#DIV/0!</v>
      </c>
      <c r="JWA38" s="227" t="e">
        <f t="shared" si="133"/>
        <v>#DIV/0!</v>
      </c>
      <c r="JWB38" s="227" t="e">
        <f t="shared" si="133"/>
        <v>#DIV/0!</v>
      </c>
      <c r="JWC38" s="227" t="e">
        <f t="shared" si="133"/>
        <v>#DIV/0!</v>
      </c>
      <c r="JWD38" s="227" t="e">
        <f t="shared" si="133"/>
        <v>#DIV/0!</v>
      </c>
      <c r="JWE38" s="227" t="e">
        <f t="shared" si="133"/>
        <v>#DIV/0!</v>
      </c>
      <c r="JWF38" s="227" t="e">
        <f t="shared" ref="JWF38:JYQ38" si="134">JWF40/JWF39</f>
        <v>#DIV/0!</v>
      </c>
      <c r="JWG38" s="227" t="e">
        <f t="shared" si="134"/>
        <v>#DIV/0!</v>
      </c>
      <c r="JWH38" s="227" t="e">
        <f t="shared" si="134"/>
        <v>#DIV/0!</v>
      </c>
      <c r="JWI38" s="227" t="e">
        <f t="shared" si="134"/>
        <v>#DIV/0!</v>
      </c>
      <c r="JWJ38" s="227" t="e">
        <f t="shared" si="134"/>
        <v>#DIV/0!</v>
      </c>
      <c r="JWK38" s="227" t="e">
        <f t="shared" si="134"/>
        <v>#DIV/0!</v>
      </c>
      <c r="JWL38" s="227" t="e">
        <f t="shared" si="134"/>
        <v>#DIV/0!</v>
      </c>
      <c r="JWM38" s="227" t="e">
        <f t="shared" si="134"/>
        <v>#DIV/0!</v>
      </c>
      <c r="JWN38" s="227" t="e">
        <f t="shared" si="134"/>
        <v>#DIV/0!</v>
      </c>
      <c r="JWO38" s="227" t="e">
        <f t="shared" si="134"/>
        <v>#DIV/0!</v>
      </c>
      <c r="JWP38" s="227" t="e">
        <f t="shared" si="134"/>
        <v>#DIV/0!</v>
      </c>
      <c r="JWQ38" s="227" t="e">
        <f t="shared" si="134"/>
        <v>#DIV/0!</v>
      </c>
      <c r="JWR38" s="227" t="e">
        <f t="shared" si="134"/>
        <v>#DIV/0!</v>
      </c>
      <c r="JWS38" s="227" t="e">
        <f t="shared" si="134"/>
        <v>#DIV/0!</v>
      </c>
      <c r="JWT38" s="227" t="e">
        <f t="shared" si="134"/>
        <v>#DIV/0!</v>
      </c>
      <c r="JWU38" s="227" t="e">
        <f t="shared" si="134"/>
        <v>#DIV/0!</v>
      </c>
      <c r="JWV38" s="227" t="e">
        <f t="shared" si="134"/>
        <v>#DIV/0!</v>
      </c>
      <c r="JWW38" s="227" t="e">
        <f t="shared" si="134"/>
        <v>#DIV/0!</v>
      </c>
      <c r="JWX38" s="227" t="e">
        <f t="shared" si="134"/>
        <v>#DIV/0!</v>
      </c>
      <c r="JWY38" s="227" t="e">
        <f t="shared" si="134"/>
        <v>#DIV/0!</v>
      </c>
      <c r="JWZ38" s="227" t="e">
        <f t="shared" si="134"/>
        <v>#DIV/0!</v>
      </c>
      <c r="JXA38" s="227" t="e">
        <f t="shared" si="134"/>
        <v>#DIV/0!</v>
      </c>
      <c r="JXB38" s="227" t="e">
        <f t="shared" si="134"/>
        <v>#DIV/0!</v>
      </c>
      <c r="JXC38" s="227" t="e">
        <f t="shared" si="134"/>
        <v>#DIV/0!</v>
      </c>
      <c r="JXD38" s="227" t="e">
        <f t="shared" si="134"/>
        <v>#DIV/0!</v>
      </c>
      <c r="JXE38" s="227" t="e">
        <f t="shared" si="134"/>
        <v>#DIV/0!</v>
      </c>
      <c r="JXF38" s="227" t="e">
        <f t="shared" si="134"/>
        <v>#DIV/0!</v>
      </c>
      <c r="JXG38" s="227" t="e">
        <f t="shared" si="134"/>
        <v>#DIV/0!</v>
      </c>
      <c r="JXH38" s="227" t="e">
        <f t="shared" si="134"/>
        <v>#DIV/0!</v>
      </c>
      <c r="JXI38" s="227" t="e">
        <f t="shared" si="134"/>
        <v>#DIV/0!</v>
      </c>
      <c r="JXJ38" s="227" t="e">
        <f t="shared" si="134"/>
        <v>#DIV/0!</v>
      </c>
      <c r="JXK38" s="227" t="e">
        <f t="shared" si="134"/>
        <v>#DIV/0!</v>
      </c>
      <c r="JXL38" s="227" t="e">
        <f t="shared" si="134"/>
        <v>#DIV/0!</v>
      </c>
      <c r="JXM38" s="227" t="e">
        <f t="shared" si="134"/>
        <v>#DIV/0!</v>
      </c>
      <c r="JXN38" s="227" t="e">
        <f t="shared" si="134"/>
        <v>#DIV/0!</v>
      </c>
      <c r="JXO38" s="227" t="e">
        <f t="shared" si="134"/>
        <v>#DIV/0!</v>
      </c>
      <c r="JXP38" s="227" t="e">
        <f t="shared" si="134"/>
        <v>#DIV/0!</v>
      </c>
      <c r="JXQ38" s="227" t="e">
        <f t="shared" si="134"/>
        <v>#DIV/0!</v>
      </c>
      <c r="JXR38" s="227" t="e">
        <f t="shared" si="134"/>
        <v>#DIV/0!</v>
      </c>
      <c r="JXS38" s="227" t="e">
        <f t="shared" si="134"/>
        <v>#DIV/0!</v>
      </c>
      <c r="JXT38" s="227" t="e">
        <f t="shared" si="134"/>
        <v>#DIV/0!</v>
      </c>
      <c r="JXU38" s="227" t="e">
        <f t="shared" si="134"/>
        <v>#DIV/0!</v>
      </c>
      <c r="JXV38" s="227" t="e">
        <f t="shared" si="134"/>
        <v>#DIV/0!</v>
      </c>
      <c r="JXW38" s="227" t="e">
        <f t="shared" si="134"/>
        <v>#DIV/0!</v>
      </c>
      <c r="JXX38" s="227" t="e">
        <f t="shared" si="134"/>
        <v>#DIV/0!</v>
      </c>
      <c r="JXY38" s="227" t="e">
        <f t="shared" si="134"/>
        <v>#DIV/0!</v>
      </c>
      <c r="JXZ38" s="227" t="e">
        <f t="shared" si="134"/>
        <v>#DIV/0!</v>
      </c>
      <c r="JYA38" s="227" t="e">
        <f t="shared" si="134"/>
        <v>#DIV/0!</v>
      </c>
      <c r="JYB38" s="227" t="e">
        <f t="shared" si="134"/>
        <v>#DIV/0!</v>
      </c>
      <c r="JYC38" s="227" t="e">
        <f t="shared" si="134"/>
        <v>#DIV/0!</v>
      </c>
      <c r="JYD38" s="227" t="e">
        <f t="shared" si="134"/>
        <v>#DIV/0!</v>
      </c>
      <c r="JYE38" s="227" t="e">
        <f t="shared" si="134"/>
        <v>#DIV/0!</v>
      </c>
      <c r="JYF38" s="227" t="e">
        <f t="shared" si="134"/>
        <v>#DIV/0!</v>
      </c>
      <c r="JYG38" s="227" t="e">
        <f t="shared" si="134"/>
        <v>#DIV/0!</v>
      </c>
      <c r="JYH38" s="227" t="e">
        <f t="shared" si="134"/>
        <v>#DIV/0!</v>
      </c>
      <c r="JYI38" s="227" t="e">
        <f t="shared" si="134"/>
        <v>#DIV/0!</v>
      </c>
      <c r="JYJ38" s="227" t="e">
        <f t="shared" si="134"/>
        <v>#DIV/0!</v>
      </c>
      <c r="JYK38" s="227" t="e">
        <f t="shared" si="134"/>
        <v>#DIV/0!</v>
      </c>
      <c r="JYL38" s="227" t="e">
        <f t="shared" si="134"/>
        <v>#DIV/0!</v>
      </c>
      <c r="JYM38" s="227" t="e">
        <f t="shared" si="134"/>
        <v>#DIV/0!</v>
      </c>
      <c r="JYN38" s="227" t="e">
        <f t="shared" si="134"/>
        <v>#DIV/0!</v>
      </c>
      <c r="JYO38" s="227" t="e">
        <f t="shared" si="134"/>
        <v>#DIV/0!</v>
      </c>
      <c r="JYP38" s="227" t="e">
        <f t="shared" si="134"/>
        <v>#DIV/0!</v>
      </c>
      <c r="JYQ38" s="227" t="e">
        <f t="shared" si="134"/>
        <v>#DIV/0!</v>
      </c>
      <c r="JYR38" s="227" t="e">
        <f t="shared" ref="JYR38:KBC38" si="135">JYR40/JYR39</f>
        <v>#DIV/0!</v>
      </c>
      <c r="JYS38" s="227" t="e">
        <f t="shared" si="135"/>
        <v>#DIV/0!</v>
      </c>
      <c r="JYT38" s="227" t="e">
        <f t="shared" si="135"/>
        <v>#DIV/0!</v>
      </c>
      <c r="JYU38" s="227" t="e">
        <f t="shared" si="135"/>
        <v>#DIV/0!</v>
      </c>
      <c r="JYV38" s="227" t="e">
        <f t="shared" si="135"/>
        <v>#DIV/0!</v>
      </c>
      <c r="JYW38" s="227" t="e">
        <f t="shared" si="135"/>
        <v>#DIV/0!</v>
      </c>
      <c r="JYX38" s="227" t="e">
        <f t="shared" si="135"/>
        <v>#DIV/0!</v>
      </c>
      <c r="JYY38" s="227" t="e">
        <f t="shared" si="135"/>
        <v>#DIV/0!</v>
      </c>
      <c r="JYZ38" s="227" t="e">
        <f t="shared" si="135"/>
        <v>#DIV/0!</v>
      </c>
      <c r="JZA38" s="227" t="e">
        <f t="shared" si="135"/>
        <v>#DIV/0!</v>
      </c>
      <c r="JZB38" s="227" t="e">
        <f t="shared" si="135"/>
        <v>#DIV/0!</v>
      </c>
      <c r="JZC38" s="227" t="e">
        <f t="shared" si="135"/>
        <v>#DIV/0!</v>
      </c>
      <c r="JZD38" s="227" t="e">
        <f t="shared" si="135"/>
        <v>#DIV/0!</v>
      </c>
      <c r="JZE38" s="227" t="e">
        <f t="shared" si="135"/>
        <v>#DIV/0!</v>
      </c>
      <c r="JZF38" s="227" t="e">
        <f t="shared" si="135"/>
        <v>#DIV/0!</v>
      </c>
      <c r="JZG38" s="227" t="e">
        <f t="shared" si="135"/>
        <v>#DIV/0!</v>
      </c>
      <c r="JZH38" s="227" t="e">
        <f t="shared" si="135"/>
        <v>#DIV/0!</v>
      </c>
      <c r="JZI38" s="227" t="e">
        <f t="shared" si="135"/>
        <v>#DIV/0!</v>
      </c>
      <c r="JZJ38" s="227" t="e">
        <f t="shared" si="135"/>
        <v>#DIV/0!</v>
      </c>
      <c r="JZK38" s="227" t="e">
        <f t="shared" si="135"/>
        <v>#DIV/0!</v>
      </c>
      <c r="JZL38" s="227" t="e">
        <f t="shared" si="135"/>
        <v>#DIV/0!</v>
      </c>
      <c r="JZM38" s="227" t="e">
        <f t="shared" si="135"/>
        <v>#DIV/0!</v>
      </c>
      <c r="JZN38" s="227" t="e">
        <f t="shared" si="135"/>
        <v>#DIV/0!</v>
      </c>
      <c r="JZO38" s="227" t="e">
        <f t="shared" si="135"/>
        <v>#DIV/0!</v>
      </c>
      <c r="JZP38" s="227" t="e">
        <f t="shared" si="135"/>
        <v>#DIV/0!</v>
      </c>
      <c r="JZQ38" s="227" t="e">
        <f t="shared" si="135"/>
        <v>#DIV/0!</v>
      </c>
      <c r="JZR38" s="227" t="e">
        <f t="shared" si="135"/>
        <v>#DIV/0!</v>
      </c>
      <c r="JZS38" s="227" t="e">
        <f t="shared" si="135"/>
        <v>#DIV/0!</v>
      </c>
      <c r="JZT38" s="227" t="e">
        <f t="shared" si="135"/>
        <v>#DIV/0!</v>
      </c>
      <c r="JZU38" s="227" t="e">
        <f t="shared" si="135"/>
        <v>#DIV/0!</v>
      </c>
      <c r="JZV38" s="227" t="e">
        <f t="shared" si="135"/>
        <v>#DIV/0!</v>
      </c>
      <c r="JZW38" s="227" t="e">
        <f t="shared" si="135"/>
        <v>#DIV/0!</v>
      </c>
      <c r="JZX38" s="227" t="e">
        <f t="shared" si="135"/>
        <v>#DIV/0!</v>
      </c>
      <c r="JZY38" s="227" t="e">
        <f t="shared" si="135"/>
        <v>#DIV/0!</v>
      </c>
      <c r="JZZ38" s="227" t="e">
        <f t="shared" si="135"/>
        <v>#DIV/0!</v>
      </c>
      <c r="KAA38" s="227" t="e">
        <f t="shared" si="135"/>
        <v>#DIV/0!</v>
      </c>
      <c r="KAB38" s="227" t="e">
        <f t="shared" si="135"/>
        <v>#DIV/0!</v>
      </c>
      <c r="KAC38" s="227" t="e">
        <f t="shared" si="135"/>
        <v>#DIV/0!</v>
      </c>
      <c r="KAD38" s="227" t="e">
        <f t="shared" si="135"/>
        <v>#DIV/0!</v>
      </c>
      <c r="KAE38" s="227" t="e">
        <f t="shared" si="135"/>
        <v>#DIV/0!</v>
      </c>
      <c r="KAF38" s="227" t="e">
        <f t="shared" si="135"/>
        <v>#DIV/0!</v>
      </c>
      <c r="KAG38" s="227" t="e">
        <f t="shared" si="135"/>
        <v>#DIV/0!</v>
      </c>
      <c r="KAH38" s="227" t="e">
        <f t="shared" si="135"/>
        <v>#DIV/0!</v>
      </c>
      <c r="KAI38" s="227" t="e">
        <f t="shared" si="135"/>
        <v>#DIV/0!</v>
      </c>
      <c r="KAJ38" s="227" t="e">
        <f t="shared" si="135"/>
        <v>#DIV/0!</v>
      </c>
      <c r="KAK38" s="227" t="e">
        <f t="shared" si="135"/>
        <v>#DIV/0!</v>
      </c>
      <c r="KAL38" s="227" t="e">
        <f t="shared" si="135"/>
        <v>#DIV/0!</v>
      </c>
      <c r="KAM38" s="227" t="e">
        <f t="shared" si="135"/>
        <v>#DIV/0!</v>
      </c>
      <c r="KAN38" s="227" t="e">
        <f t="shared" si="135"/>
        <v>#DIV/0!</v>
      </c>
      <c r="KAO38" s="227" t="e">
        <f t="shared" si="135"/>
        <v>#DIV/0!</v>
      </c>
      <c r="KAP38" s="227" t="e">
        <f t="shared" si="135"/>
        <v>#DIV/0!</v>
      </c>
      <c r="KAQ38" s="227" t="e">
        <f t="shared" si="135"/>
        <v>#DIV/0!</v>
      </c>
      <c r="KAR38" s="227" t="e">
        <f t="shared" si="135"/>
        <v>#DIV/0!</v>
      </c>
      <c r="KAS38" s="227" t="e">
        <f t="shared" si="135"/>
        <v>#DIV/0!</v>
      </c>
      <c r="KAT38" s="227" t="e">
        <f t="shared" si="135"/>
        <v>#DIV/0!</v>
      </c>
      <c r="KAU38" s="227" t="e">
        <f t="shared" si="135"/>
        <v>#DIV/0!</v>
      </c>
      <c r="KAV38" s="227" t="e">
        <f t="shared" si="135"/>
        <v>#DIV/0!</v>
      </c>
      <c r="KAW38" s="227" t="e">
        <f t="shared" si="135"/>
        <v>#DIV/0!</v>
      </c>
      <c r="KAX38" s="227" t="e">
        <f t="shared" si="135"/>
        <v>#DIV/0!</v>
      </c>
      <c r="KAY38" s="227" t="e">
        <f t="shared" si="135"/>
        <v>#DIV/0!</v>
      </c>
      <c r="KAZ38" s="227" t="e">
        <f t="shared" si="135"/>
        <v>#DIV/0!</v>
      </c>
      <c r="KBA38" s="227" t="e">
        <f t="shared" si="135"/>
        <v>#DIV/0!</v>
      </c>
      <c r="KBB38" s="227" t="e">
        <f t="shared" si="135"/>
        <v>#DIV/0!</v>
      </c>
      <c r="KBC38" s="227" t="e">
        <f t="shared" si="135"/>
        <v>#DIV/0!</v>
      </c>
      <c r="KBD38" s="227" t="e">
        <f t="shared" ref="KBD38:KDO38" si="136">KBD40/KBD39</f>
        <v>#DIV/0!</v>
      </c>
      <c r="KBE38" s="227" t="e">
        <f t="shared" si="136"/>
        <v>#DIV/0!</v>
      </c>
      <c r="KBF38" s="227" t="e">
        <f t="shared" si="136"/>
        <v>#DIV/0!</v>
      </c>
      <c r="KBG38" s="227" t="e">
        <f t="shared" si="136"/>
        <v>#DIV/0!</v>
      </c>
      <c r="KBH38" s="227" t="e">
        <f t="shared" si="136"/>
        <v>#DIV/0!</v>
      </c>
      <c r="KBI38" s="227" t="e">
        <f t="shared" si="136"/>
        <v>#DIV/0!</v>
      </c>
      <c r="KBJ38" s="227" t="e">
        <f t="shared" si="136"/>
        <v>#DIV/0!</v>
      </c>
      <c r="KBK38" s="227" t="e">
        <f t="shared" si="136"/>
        <v>#DIV/0!</v>
      </c>
      <c r="KBL38" s="227" t="e">
        <f t="shared" si="136"/>
        <v>#DIV/0!</v>
      </c>
      <c r="KBM38" s="227" t="e">
        <f t="shared" si="136"/>
        <v>#DIV/0!</v>
      </c>
      <c r="KBN38" s="227" t="e">
        <f t="shared" si="136"/>
        <v>#DIV/0!</v>
      </c>
      <c r="KBO38" s="227" t="e">
        <f t="shared" si="136"/>
        <v>#DIV/0!</v>
      </c>
      <c r="KBP38" s="227" t="e">
        <f t="shared" si="136"/>
        <v>#DIV/0!</v>
      </c>
      <c r="KBQ38" s="227" t="e">
        <f t="shared" si="136"/>
        <v>#DIV/0!</v>
      </c>
      <c r="KBR38" s="227" t="e">
        <f t="shared" si="136"/>
        <v>#DIV/0!</v>
      </c>
      <c r="KBS38" s="227" t="e">
        <f t="shared" si="136"/>
        <v>#DIV/0!</v>
      </c>
      <c r="KBT38" s="227" t="e">
        <f t="shared" si="136"/>
        <v>#DIV/0!</v>
      </c>
      <c r="KBU38" s="227" t="e">
        <f t="shared" si="136"/>
        <v>#DIV/0!</v>
      </c>
      <c r="KBV38" s="227" t="e">
        <f t="shared" si="136"/>
        <v>#DIV/0!</v>
      </c>
      <c r="KBW38" s="227" t="e">
        <f t="shared" si="136"/>
        <v>#DIV/0!</v>
      </c>
      <c r="KBX38" s="227" t="e">
        <f t="shared" si="136"/>
        <v>#DIV/0!</v>
      </c>
      <c r="KBY38" s="227" t="e">
        <f t="shared" si="136"/>
        <v>#DIV/0!</v>
      </c>
      <c r="KBZ38" s="227" t="e">
        <f t="shared" si="136"/>
        <v>#DIV/0!</v>
      </c>
      <c r="KCA38" s="227" t="e">
        <f t="shared" si="136"/>
        <v>#DIV/0!</v>
      </c>
      <c r="KCB38" s="227" t="e">
        <f t="shared" si="136"/>
        <v>#DIV/0!</v>
      </c>
      <c r="KCC38" s="227" t="e">
        <f t="shared" si="136"/>
        <v>#DIV/0!</v>
      </c>
      <c r="KCD38" s="227" t="e">
        <f t="shared" si="136"/>
        <v>#DIV/0!</v>
      </c>
      <c r="KCE38" s="227" t="e">
        <f t="shared" si="136"/>
        <v>#DIV/0!</v>
      </c>
      <c r="KCF38" s="227" t="e">
        <f t="shared" si="136"/>
        <v>#DIV/0!</v>
      </c>
      <c r="KCG38" s="227" t="e">
        <f t="shared" si="136"/>
        <v>#DIV/0!</v>
      </c>
      <c r="KCH38" s="227" t="e">
        <f t="shared" si="136"/>
        <v>#DIV/0!</v>
      </c>
      <c r="KCI38" s="227" t="e">
        <f t="shared" si="136"/>
        <v>#DIV/0!</v>
      </c>
      <c r="KCJ38" s="227" t="e">
        <f t="shared" si="136"/>
        <v>#DIV/0!</v>
      </c>
      <c r="KCK38" s="227" t="e">
        <f t="shared" si="136"/>
        <v>#DIV/0!</v>
      </c>
      <c r="KCL38" s="227" t="e">
        <f t="shared" si="136"/>
        <v>#DIV/0!</v>
      </c>
      <c r="KCM38" s="227" t="e">
        <f t="shared" si="136"/>
        <v>#DIV/0!</v>
      </c>
      <c r="KCN38" s="227" t="e">
        <f t="shared" si="136"/>
        <v>#DIV/0!</v>
      </c>
      <c r="KCO38" s="227" t="e">
        <f t="shared" si="136"/>
        <v>#DIV/0!</v>
      </c>
      <c r="KCP38" s="227" t="e">
        <f t="shared" si="136"/>
        <v>#DIV/0!</v>
      </c>
      <c r="KCQ38" s="227" t="e">
        <f t="shared" si="136"/>
        <v>#DIV/0!</v>
      </c>
      <c r="KCR38" s="227" t="e">
        <f t="shared" si="136"/>
        <v>#DIV/0!</v>
      </c>
      <c r="KCS38" s="227" t="e">
        <f t="shared" si="136"/>
        <v>#DIV/0!</v>
      </c>
      <c r="KCT38" s="227" t="e">
        <f t="shared" si="136"/>
        <v>#DIV/0!</v>
      </c>
      <c r="KCU38" s="227" t="e">
        <f t="shared" si="136"/>
        <v>#DIV/0!</v>
      </c>
      <c r="KCV38" s="227" t="e">
        <f t="shared" si="136"/>
        <v>#DIV/0!</v>
      </c>
      <c r="KCW38" s="227" t="e">
        <f t="shared" si="136"/>
        <v>#DIV/0!</v>
      </c>
      <c r="KCX38" s="227" t="e">
        <f t="shared" si="136"/>
        <v>#DIV/0!</v>
      </c>
      <c r="KCY38" s="227" t="e">
        <f t="shared" si="136"/>
        <v>#DIV/0!</v>
      </c>
      <c r="KCZ38" s="227" t="e">
        <f t="shared" si="136"/>
        <v>#DIV/0!</v>
      </c>
      <c r="KDA38" s="227" t="e">
        <f t="shared" si="136"/>
        <v>#DIV/0!</v>
      </c>
      <c r="KDB38" s="227" t="e">
        <f t="shared" si="136"/>
        <v>#DIV/0!</v>
      </c>
      <c r="KDC38" s="227" t="e">
        <f t="shared" si="136"/>
        <v>#DIV/0!</v>
      </c>
      <c r="KDD38" s="227" t="e">
        <f t="shared" si="136"/>
        <v>#DIV/0!</v>
      </c>
      <c r="KDE38" s="227" t="e">
        <f t="shared" si="136"/>
        <v>#DIV/0!</v>
      </c>
      <c r="KDF38" s="227" t="e">
        <f t="shared" si="136"/>
        <v>#DIV/0!</v>
      </c>
      <c r="KDG38" s="227" t="e">
        <f t="shared" si="136"/>
        <v>#DIV/0!</v>
      </c>
      <c r="KDH38" s="227" t="e">
        <f t="shared" si="136"/>
        <v>#DIV/0!</v>
      </c>
      <c r="KDI38" s="227" t="e">
        <f t="shared" si="136"/>
        <v>#DIV/0!</v>
      </c>
      <c r="KDJ38" s="227" t="e">
        <f t="shared" si="136"/>
        <v>#DIV/0!</v>
      </c>
      <c r="KDK38" s="227" t="e">
        <f t="shared" si="136"/>
        <v>#DIV/0!</v>
      </c>
      <c r="KDL38" s="227" t="e">
        <f t="shared" si="136"/>
        <v>#DIV/0!</v>
      </c>
      <c r="KDM38" s="227" t="e">
        <f t="shared" si="136"/>
        <v>#DIV/0!</v>
      </c>
      <c r="KDN38" s="227" t="e">
        <f t="shared" si="136"/>
        <v>#DIV/0!</v>
      </c>
      <c r="KDO38" s="227" t="e">
        <f t="shared" si="136"/>
        <v>#DIV/0!</v>
      </c>
      <c r="KDP38" s="227" t="e">
        <f t="shared" ref="KDP38:KGA38" si="137">KDP40/KDP39</f>
        <v>#DIV/0!</v>
      </c>
      <c r="KDQ38" s="227" t="e">
        <f t="shared" si="137"/>
        <v>#DIV/0!</v>
      </c>
      <c r="KDR38" s="227" t="e">
        <f t="shared" si="137"/>
        <v>#DIV/0!</v>
      </c>
      <c r="KDS38" s="227" t="e">
        <f t="shared" si="137"/>
        <v>#DIV/0!</v>
      </c>
      <c r="KDT38" s="227" t="e">
        <f t="shared" si="137"/>
        <v>#DIV/0!</v>
      </c>
      <c r="KDU38" s="227" t="e">
        <f t="shared" si="137"/>
        <v>#DIV/0!</v>
      </c>
      <c r="KDV38" s="227" t="e">
        <f t="shared" si="137"/>
        <v>#DIV/0!</v>
      </c>
      <c r="KDW38" s="227" t="e">
        <f t="shared" si="137"/>
        <v>#DIV/0!</v>
      </c>
      <c r="KDX38" s="227" t="e">
        <f t="shared" si="137"/>
        <v>#DIV/0!</v>
      </c>
      <c r="KDY38" s="227" t="e">
        <f t="shared" si="137"/>
        <v>#DIV/0!</v>
      </c>
      <c r="KDZ38" s="227" t="e">
        <f t="shared" si="137"/>
        <v>#DIV/0!</v>
      </c>
      <c r="KEA38" s="227" t="e">
        <f t="shared" si="137"/>
        <v>#DIV/0!</v>
      </c>
      <c r="KEB38" s="227" t="e">
        <f t="shared" si="137"/>
        <v>#DIV/0!</v>
      </c>
      <c r="KEC38" s="227" t="e">
        <f t="shared" si="137"/>
        <v>#DIV/0!</v>
      </c>
      <c r="KED38" s="227" t="e">
        <f t="shared" si="137"/>
        <v>#DIV/0!</v>
      </c>
      <c r="KEE38" s="227" t="e">
        <f t="shared" si="137"/>
        <v>#DIV/0!</v>
      </c>
      <c r="KEF38" s="227" t="e">
        <f t="shared" si="137"/>
        <v>#DIV/0!</v>
      </c>
      <c r="KEG38" s="227" t="e">
        <f t="shared" si="137"/>
        <v>#DIV/0!</v>
      </c>
      <c r="KEH38" s="227" t="e">
        <f t="shared" si="137"/>
        <v>#DIV/0!</v>
      </c>
      <c r="KEI38" s="227" t="e">
        <f t="shared" si="137"/>
        <v>#DIV/0!</v>
      </c>
      <c r="KEJ38" s="227" t="e">
        <f t="shared" si="137"/>
        <v>#DIV/0!</v>
      </c>
      <c r="KEK38" s="227" t="e">
        <f t="shared" si="137"/>
        <v>#DIV/0!</v>
      </c>
      <c r="KEL38" s="227" t="e">
        <f t="shared" si="137"/>
        <v>#DIV/0!</v>
      </c>
      <c r="KEM38" s="227" t="e">
        <f t="shared" si="137"/>
        <v>#DIV/0!</v>
      </c>
      <c r="KEN38" s="227" t="e">
        <f t="shared" si="137"/>
        <v>#DIV/0!</v>
      </c>
      <c r="KEO38" s="227" t="e">
        <f t="shared" si="137"/>
        <v>#DIV/0!</v>
      </c>
      <c r="KEP38" s="227" t="e">
        <f t="shared" si="137"/>
        <v>#DIV/0!</v>
      </c>
      <c r="KEQ38" s="227" t="e">
        <f t="shared" si="137"/>
        <v>#DIV/0!</v>
      </c>
      <c r="KER38" s="227" t="e">
        <f t="shared" si="137"/>
        <v>#DIV/0!</v>
      </c>
      <c r="KES38" s="227" t="e">
        <f t="shared" si="137"/>
        <v>#DIV/0!</v>
      </c>
      <c r="KET38" s="227" t="e">
        <f t="shared" si="137"/>
        <v>#DIV/0!</v>
      </c>
      <c r="KEU38" s="227" t="e">
        <f t="shared" si="137"/>
        <v>#DIV/0!</v>
      </c>
      <c r="KEV38" s="227" t="e">
        <f t="shared" si="137"/>
        <v>#DIV/0!</v>
      </c>
      <c r="KEW38" s="227" t="e">
        <f t="shared" si="137"/>
        <v>#DIV/0!</v>
      </c>
      <c r="KEX38" s="227" t="e">
        <f t="shared" si="137"/>
        <v>#DIV/0!</v>
      </c>
      <c r="KEY38" s="227" t="e">
        <f t="shared" si="137"/>
        <v>#DIV/0!</v>
      </c>
      <c r="KEZ38" s="227" t="e">
        <f t="shared" si="137"/>
        <v>#DIV/0!</v>
      </c>
      <c r="KFA38" s="227" t="e">
        <f t="shared" si="137"/>
        <v>#DIV/0!</v>
      </c>
      <c r="KFB38" s="227" t="e">
        <f t="shared" si="137"/>
        <v>#DIV/0!</v>
      </c>
      <c r="KFC38" s="227" t="e">
        <f t="shared" si="137"/>
        <v>#DIV/0!</v>
      </c>
      <c r="KFD38" s="227" t="e">
        <f t="shared" si="137"/>
        <v>#DIV/0!</v>
      </c>
      <c r="KFE38" s="227" t="e">
        <f t="shared" si="137"/>
        <v>#DIV/0!</v>
      </c>
      <c r="KFF38" s="227" t="e">
        <f t="shared" si="137"/>
        <v>#DIV/0!</v>
      </c>
      <c r="KFG38" s="227" t="e">
        <f t="shared" si="137"/>
        <v>#DIV/0!</v>
      </c>
      <c r="KFH38" s="227" t="e">
        <f t="shared" si="137"/>
        <v>#DIV/0!</v>
      </c>
      <c r="KFI38" s="227" t="e">
        <f t="shared" si="137"/>
        <v>#DIV/0!</v>
      </c>
      <c r="KFJ38" s="227" t="e">
        <f t="shared" si="137"/>
        <v>#DIV/0!</v>
      </c>
      <c r="KFK38" s="227" t="e">
        <f t="shared" si="137"/>
        <v>#DIV/0!</v>
      </c>
      <c r="KFL38" s="227" t="e">
        <f t="shared" si="137"/>
        <v>#DIV/0!</v>
      </c>
      <c r="KFM38" s="227" t="e">
        <f t="shared" si="137"/>
        <v>#DIV/0!</v>
      </c>
      <c r="KFN38" s="227" t="e">
        <f t="shared" si="137"/>
        <v>#DIV/0!</v>
      </c>
      <c r="KFO38" s="227" t="e">
        <f t="shared" si="137"/>
        <v>#DIV/0!</v>
      </c>
      <c r="KFP38" s="227" t="e">
        <f t="shared" si="137"/>
        <v>#DIV/0!</v>
      </c>
      <c r="KFQ38" s="227" t="e">
        <f t="shared" si="137"/>
        <v>#DIV/0!</v>
      </c>
      <c r="KFR38" s="227" t="e">
        <f t="shared" si="137"/>
        <v>#DIV/0!</v>
      </c>
      <c r="KFS38" s="227" t="e">
        <f t="shared" si="137"/>
        <v>#DIV/0!</v>
      </c>
      <c r="KFT38" s="227" t="e">
        <f t="shared" si="137"/>
        <v>#DIV/0!</v>
      </c>
      <c r="KFU38" s="227" t="e">
        <f t="shared" si="137"/>
        <v>#DIV/0!</v>
      </c>
      <c r="KFV38" s="227" t="e">
        <f t="shared" si="137"/>
        <v>#DIV/0!</v>
      </c>
      <c r="KFW38" s="227" t="e">
        <f t="shared" si="137"/>
        <v>#DIV/0!</v>
      </c>
      <c r="KFX38" s="227" t="e">
        <f t="shared" si="137"/>
        <v>#DIV/0!</v>
      </c>
      <c r="KFY38" s="227" t="e">
        <f t="shared" si="137"/>
        <v>#DIV/0!</v>
      </c>
      <c r="KFZ38" s="227" t="e">
        <f t="shared" si="137"/>
        <v>#DIV/0!</v>
      </c>
      <c r="KGA38" s="227" t="e">
        <f t="shared" si="137"/>
        <v>#DIV/0!</v>
      </c>
      <c r="KGB38" s="227" t="e">
        <f t="shared" ref="KGB38:KIM38" si="138">KGB40/KGB39</f>
        <v>#DIV/0!</v>
      </c>
      <c r="KGC38" s="227" t="e">
        <f t="shared" si="138"/>
        <v>#DIV/0!</v>
      </c>
      <c r="KGD38" s="227" t="e">
        <f t="shared" si="138"/>
        <v>#DIV/0!</v>
      </c>
      <c r="KGE38" s="227" t="e">
        <f t="shared" si="138"/>
        <v>#DIV/0!</v>
      </c>
      <c r="KGF38" s="227" t="e">
        <f t="shared" si="138"/>
        <v>#DIV/0!</v>
      </c>
      <c r="KGG38" s="227" t="e">
        <f t="shared" si="138"/>
        <v>#DIV/0!</v>
      </c>
      <c r="KGH38" s="227" t="e">
        <f t="shared" si="138"/>
        <v>#DIV/0!</v>
      </c>
      <c r="KGI38" s="227" t="e">
        <f t="shared" si="138"/>
        <v>#DIV/0!</v>
      </c>
      <c r="KGJ38" s="227" t="e">
        <f t="shared" si="138"/>
        <v>#DIV/0!</v>
      </c>
      <c r="KGK38" s="227" t="e">
        <f t="shared" si="138"/>
        <v>#DIV/0!</v>
      </c>
      <c r="KGL38" s="227" t="e">
        <f t="shared" si="138"/>
        <v>#DIV/0!</v>
      </c>
      <c r="KGM38" s="227" t="e">
        <f t="shared" si="138"/>
        <v>#DIV/0!</v>
      </c>
      <c r="KGN38" s="227" t="e">
        <f t="shared" si="138"/>
        <v>#DIV/0!</v>
      </c>
      <c r="KGO38" s="227" t="e">
        <f t="shared" si="138"/>
        <v>#DIV/0!</v>
      </c>
      <c r="KGP38" s="227" t="e">
        <f t="shared" si="138"/>
        <v>#DIV/0!</v>
      </c>
      <c r="KGQ38" s="227" t="e">
        <f t="shared" si="138"/>
        <v>#DIV/0!</v>
      </c>
      <c r="KGR38" s="227" t="e">
        <f t="shared" si="138"/>
        <v>#DIV/0!</v>
      </c>
      <c r="KGS38" s="227" t="e">
        <f t="shared" si="138"/>
        <v>#DIV/0!</v>
      </c>
      <c r="KGT38" s="227" t="e">
        <f t="shared" si="138"/>
        <v>#DIV/0!</v>
      </c>
      <c r="KGU38" s="227" t="e">
        <f t="shared" si="138"/>
        <v>#DIV/0!</v>
      </c>
      <c r="KGV38" s="227" t="e">
        <f t="shared" si="138"/>
        <v>#DIV/0!</v>
      </c>
      <c r="KGW38" s="227" t="e">
        <f t="shared" si="138"/>
        <v>#DIV/0!</v>
      </c>
      <c r="KGX38" s="227" t="e">
        <f t="shared" si="138"/>
        <v>#DIV/0!</v>
      </c>
      <c r="KGY38" s="227" t="e">
        <f t="shared" si="138"/>
        <v>#DIV/0!</v>
      </c>
      <c r="KGZ38" s="227" t="e">
        <f t="shared" si="138"/>
        <v>#DIV/0!</v>
      </c>
      <c r="KHA38" s="227" t="e">
        <f t="shared" si="138"/>
        <v>#DIV/0!</v>
      </c>
      <c r="KHB38" s="227" t="e">
        <f t="shared" si="138"/>
        <v>#DIV/0!</v>
      </c>
      <c r="KHC38" s="227" t="e">
        <f t="shared" si="138"/>
        <v>#DIV/0!</v>
      </c>
      <c r="KHD38" s="227" t="e">
        <f t="shared" si="138"/>
        <v>#DIV/0!</v>
      </c>
      <c r="KHE38" s="227" t="e">
        <f t="shared" si="138"/>
        <v>#DIV/0!</v>
      </c>
      <c r="KHF38" s="227" t="e">
        <f t="shared" si="138"/>
        <v>#DIV/0!</v>
      </c>
      <c r="KHG38" s="227" t="e">
        <f t="shared" si="138"/>
        <v>#DIV/0!</v>
      </c>
      <c r="KHH38" s="227" t="e">
        <f t="shared" si="138"/>
        <v>#DIV/0!</v>
      </c>
      <c r="KHI38" s="227" t="e">
        <f t="shared" si="138"/>
        <v>#DIV/0!</v>
      </c>
      <c r="KHJ38" s="227" t="e">
        <f t="shared" si="138"/>
        <v>#DIV/0!</v>
      </c>
      <c r="KHK38" s="227" t="e">
        <f t="shared" si="138"/>
        <v>#DIV/0!</v>
      </c>
      <c r="KHL38" s="227" t="e">
        <f t="shared" si="138"/>
        <v>#DIV/0!</v>
      </c>
      <c r="KHM38" s="227" t="e">
        <f t="shared" si="138"/>
        <v>#DIV/0!</v>
      </c>
      <c r="KHN38" s="227" t="e">
        <f t="shared" si="138"/>
        <v>#DIV/0!</v>
      </c>
      <c r="KHO38" s="227" t="e">
        <f t="shared" si="138"/>
        <v>#DIV/0!</v>
      </c>
      <c r="KHP38" s="227" t="e">
        <f t="shared" si="138"/>
        <v>#DIV/0!</v>
      </c>
      <c r="KHQ38" s="227" t="e">
        <f t="shared" si="138"/>
        <v>#DIV/0!</v>
      </c>
      <c r="KHR38" s="227" t="e">
        <f t="shared" si="138"/>
        <v>#DIV/0!</v>
      </c>
      <c r="KHS38" s="227" t="e">
        <f t="shared" si="138"/>
        <v>#DIV/0!</v>
      </c>
      <c r="KHT38" s="227" t="e">
        <f t="shared" si="138"/>
        <v>#DIV/0!</v>
      </c>
      <c r="KHU38" s="227" t="e">
        <f t="shared" si="138"/>
        <v>#DIV/0!</v>
      </c>
      <c r="KHV38" s="227" t="e">
        <f t="shared" si="138"/>
        <v>#DIV/0!</v>
      </c>
      <c r="KHW38" s="227" t="e">
        <f t="shared" si="138"/>
        <v>#DIV/0!</v>
      </c>
      <c r="KHX38" s="227" t="e">
        <f t="shared" si="138"/>
        <v>#DIV/0!</v>
      </c>
      <c r="KHY38" s="227" t="e">
        <f t="shared" si="138"/>
        <v>#DIV/0!</v>
      </c>
      <c r="KHZ38" s="227" t="e">
        <f t="shared" si="138"/>
        <v>#DIV/0!</v>
      </c>
      <c r="KIA38" s="227" t="e">
        <f t="shared" si="138"/>
        <v>#DIV/0!</v>
      </c>
      <c r="KIB38" s="227" t="e">
        <f t="shared" si="138"/>
        <v>#DIV/0!</v>
      </c>
      <c r="KIC38" s="227" t="e">
        <f t="shared" si="138"/>
        <v>#DIV/0!</v>
      </c>
      <c r="KID38" s="227" t="e">
        <f t="shared" si="138"/>
        <v>#DIV/0!</v>
      </c>
      <c r="KIE38" s="227" t="e">
        <f t="shared" si="138"/>
        <v>#DIV/0!</v>
      </c>
      <c r="KIF38" s="227" t="e">
        <f t="shared" si="138"/>
        <v>#DIV/0!</v>
      </c>
      <c r="KIG38" s="227" t="e">
        <f t="shared" si="138"/>
        <v>#DIV/0!</v>
      </c>
      <c r="KIH38" s="227" t="e">
        <f t="shared" si="138"/>
        <v>#DIV/0!</v>
      </c>
      <c r="KII38" s="227" t="e">
        <f t="shared" si="138"/>
        <v>#DIV/0!</v>
      </c>
      <c r="KIJ38" s="227" t="e">
        <f t="shared" si="138"/>
        <v>#DIV/0!</v>
      </c>
      <c r="KIK38" s="227" t="e">
        <f t="shared" si="138"/>
        <v>#DIV/0!</v>
      </c>
      <c r="KIL38" s="227" t="e">
        <f t="shared" si="138"/>
        <v>#DIV/0!</v>
      </c>
      <c r="KIM38" s="227" t="e">
        <f t="shared" si="138"/>
        <v>#DIV/0!</v>
      </c>
      <c r="KIN38" s="227" t="e">
        <f t="shared" ref="KIN38:KKY38" si="139">KIN40/KIN39</f>
        <v>#DIV/0!</v>
      </c>
      <c r="KIO38" s="227" t="e">
        <f t="shared" si="139"/>
        <v>#DIV/0!</v>
      </c>
      <c r="KIP38" s="227" t="e">
        <f t="shared" si="139"/>
        <v>#DIV/0!</v>
      </c>
      <c r="KIQ38" s="227" t="e">
        <f t="shared" si="139"/>
        <v>#DIV/0!</v>
      </c>
      <c r="KIR38" s="227" t="e">
        <f t="shared" si="139"/>
        <v>#DIV/0!</v>
      </c>
      <c r="KIS38" s="227" t="e">
        <f t="shared" si="139"/>
        <v>#DIV/0!</v>
      </c>
      <c r="KIT38" s="227" t="e">
        <f t="shared" si="139"/>
        <v>#DIV/0!</v>
      </c>
      <c r="KIU38" s="227" t="e">
        <f t="shared" si="139"/>
        <v>#DIV/0!</v>
      </c>
      <c r="KIV38" s="227" t="e">
        <f t="shared" si="139"/>
        <v>#DIV/0!</v>
      </c>
      <c r="KIW38" s="227" t="e">
        <f t="shared" si="139"/>
        <v>#DIV/0!</v>
      </c>
      <c r="KIX38" s="227" t="e">
        <f t="shared" si="139"/>
        <v>#DIV/0!</v>
      </c>
      <c r="KIY38" s="227" t="e">
        <f t="shared" si="139"/>
        <v>#DIV/0!</v>
      </c>
      <c r="KIZ38" s="227" t="e">
        <f t="shared" si="139"/>
        <v>#DIV/0!</v>
      </c>
      <c r="KJA38" s="227" t="e">
        <f t="shared" si="139"/>
        <v>#DIV/0!</v>
      </c>
      <c r="KJB38" s="227" t="e">
        <f t="shared" si="139"/>
        <v>#DIV/0!</v>
      </c>
      <c r="KJC38" s="227" t="e">
        <f t="shared" si="139"/>
        <v>#DIV/0!</v>
      </c>
      <c r="KJD38" s="227" t="e">
        <f t="shared" si="139"/>
        <v>#DIV/0!</v>
      </c>
      <c r="KJE38" s="227" t="e">
        <f t="shared" si="139"/>
        <v>#DIV/0!</v>
      </c>
      <c r="KJF38" s="227" t="e">
        <f t="shared" si="139"/>
        <v>#DIV/0!</v>
      </c>
      <c r="KJG38" s="227" t="e">
        <f t="shared" si="139"/>
        <v>#DIV/0!</v>
      </c>
      <c r="KJH38" s="227" t="e">
        <f t="shared" si="139"/>
        <v>#DIV/0!</v>
      </c>
      <c r="KJI38" s="227" t="e">
        <f t="shared" si="139"/>
        <v>#DIV/0!</v>
      </c>
      <c r="KJJ38" s="227" t="e">
        <f t="shared" si="139"/>
        <v>#DIV/0!</v>
      </c>
      <c r="KJK38" s="227" t="e">
        <f t="shared" si="139"/>
        <v>#DIV/0!</v>
      </c>
      <c r="KJL38" s="227" t="e">
        <f t="shared" si="139"/>
        <v>#DIV/0!</v>
      </c>
      <c r="KJM38" s="227" t="e">
        <f t="shared" si="139"/>
        <v>#DIV/0!</v>
      </c>
      <c r="KJN38" s="227" t="e">
        <f t="shared" si="139"/>
        <v>#DIV/0!</v>
      </c>
      <c r="KJO38" s="227" t="e">
        <f t="shared" si="139"/>
        <v>#DIV/0!</v>
      </c>
      <c r="KJP38" s="227" t="e">
        <f t="shared" si="139"/>
        <v>#DIV/0!</v>
      </c>
      <c r="KJQ38" s="227" t="e">
        <f t="shared" si="139"/>
        <v>#DIV/0!</v>
      </c>
      <c r="KJR38" s="227" t="e">
        <f t="shared" si="139"/>
        <v>#DIV/0!</v>
      </c>
      <c r="KJS38" s="227" t="e">
        <f t="shared" si="139"/>
        <v>#DIV/0!</v>
      </c>
      <c r="KJT38" s="227" t="e">
        <f t="shared" si="139"/>
        <v>#DIV/0!</v>
      </c>
      <c r="KJU38" s="227" t="e">
        <f t="shared" si="139"/>
        <v>#DIV/0!</v>
      </c>
      <c r="KJV38" s="227" t="e">
        <f t="shared" si="139"/>
        <v>#DIV/0!</v>
      </c>
      <c r="KJW38" s="227" t="e">
        <f t="shared" si="139"/>
        <v>#DIV/0!</v>
      </c>
      <c r="KJX38" s="227" t="e">
        <f t="shared" si="139"/>
        <v>#DIV/0!</v>
      </c>
      <c r="KJY38" s="227" t="e">
        <f t="shared" si="139"/>
        <v>#DIV/0!</v>
      </c>
      <c r="KJZ38" s="227" t="e">
        <f t="shared" si="139"/>
        <v>#DIV/0!</v>
      </c>
      <c r="KKA38" s="227" t="e">
        <f t="shared" si="139"/>
        <v>#DIV/0!</v>
      </c>
      <c r="KKB38" s="227" t="e">
        <f t="shared" si="139"/>
        <v>#DIV/0!</v>
      </c>
      <c r="KKC38" s="227" t="e">
        <f t="shared" si="139"/>
        <v>#DIV/0!</v>
      </c>
      <c r="KKD38" s="227" t="e">
        <f t="shared" si="139"/>
        <v>#DIV/0!</v>
      </c>
      <c r="KKE38" s="227" t="e">
        <f t="shared" si="139"/>
        <v>#DIV/0!</v>
      </c>
      <c r="KKF38" s="227" t="e">
        <f t="shared" si="139"/>
        <v>#DIV/0!</v>
      </c>
      <c r="KKG38" s="227" t="e">
        <f t="shared" si="139"/>
        <v>#DIV/0!</v>
      </c>
      <c r="KKH38" s="227" t="e">
        <f t="shared" si="139"/>
        <v>#DIV/0!</v>
      </c>
      <c r="KKI38" s="227" t="e">
        <f t="shared" si="139"/>
        <v>#DIV/0!</v>
      </c>
      <c r="KKJ38" s="227" t="e">
        <f t="shared" si="139"/>
        <v>#DIV/0!</v>
      </c>
      <c r="KKK38" s="227" t="e">
        <f t="shared" si="139"/>
        <v>#DIV/0!</v>
      </c>
      <c r="KKL38" s="227" t="e">
        <f t="shared" si="139"/>
        <v>#DIV/0!</v>
      </c>
      <c r="KKM38" s="227" t="e">
        <f t="shared" si="139"/>
        <v>#DIV/0!</v>
      </c>
      <c r="KKN38" s="227" t="e">
        <f t="shared" si="139"/>
        <v>#DIV/0!</v>
      </c>
      <c r="KKO38" s="227" t="e">
        <f t="shared" si="139"/>
        <v>#DIV/0!</v>
      </c>
      <c r="KKP38" s="227" t="e">
        <f t="shared" si="139"/>
        <v>#DIV/0!</v>
      </c>
      <c r="KKQ38" s="227" t="e">
        <f t="shared" si="139"/>
        <v>#DIV/0!</v>
      </c>
      <c r="KKR38" s="227" t="e">
        <f t="shared" si="139"/>
        <v>#DIV/0!</v>
      </c>
      <c r="KKS38" s="227" t="e">
        <f t="shared" si="139"/>
        <v>#DIV/0!</v>
      </c>
      <c r="KKT38" s="227" t="e">
        <f t="shared" si="139"/>
        <v>#DIV/0!</v>
      </c>
      <c r="KKU38" s="227" t="e">
        <f t="shared" si="139"/>
        <v>#DIV/0!</v>
      </c>
      <c r="KKV38" s="227" t="e">
        <f t="shared" si="139"/>
        <v>#DIV/0!</v>
      </c>
      <c r="KKW38" s="227" t="e">
        <f t="shared" si="139"/>
        <v>#DIV/0!</v>
      </c>
      <c r="KKX38" s="227" t="e">
        <f t="shared" si="139"/>
        <v>#DIV/0!</v>
      </c>
      <c r="KKY38" s="227" t="e">
        <f t="shared" si="139"/>
        <v>#DIV/0!</v>
      </c>
      <c r="KKZ38" s="227" t="e">
        <f t="shared" ref="KKZ38:KNK38" si="140">KKZ40/KKZ39</f>
        <v>#DIV/0!</v>
      </c>
      <c r="KLA38" s="227" t="e">
        <f t="shared" si="140"/>
        <v>#DIV/0!</v>
      </c>
      <c r="KLB38" s="227" t="e">
        <f t="shared" si="140"/>
        <v>#DIV/0!</v>
      </c>
      <c r="KLC38" s="227" t="e">
        <f t="shared" si="140"/>
        <v>#DIV/0!</v>
      </c>
      <c r="KLD38" s="227" t="e">
        <f t="shared" si="140"/>
        <v>#DIV/0!</v>
      </c>
      <c r="KLE38" s="227" t="e">
        <f t="shared" si="140"/>
        <v>#DIV/0!</v>
      </c>
      <c r="KLF38" s="227" t="e">
        <f t="shared" si="140"/>
        <v>#DIV/0!</v>
      </c>
      <c r="KLG38" s="227" t="e">
        <f t="shared" si="140"/>
        <v>#DIV/0!</v>
      </c>
      <c r="KLH38" s="227" t="e">
        <f t="shared" si="140"/>
        <v>#DIV/0!</v>
      </c>
      <c r="KLI38" s="227" t="e">
        <f t="shared" si="140"/>
        <v>#DIV/0!</v>
      </c>
      <c r="KLJ38" s="227" t="e">
        <f t="shared" si="140"/>
        <v>#DIV/0!</v>
      </c>
      <c r="KLK38" s="227" t="e">
        <f t="shared" si="140"/>
        <v>#DIV/0!</v>
      </c>
      <c r="KLL38" s="227" t="e">
        <f t="shared" si="140"/>
        <v>#DIV/0!</v>
      </c>
      <c r="KLM38" s="227" t="e">
        <f t="shared" si="140"/>
        <v>#DIV/0!</v>
      </c>
      <c r="KLN38" s="227" t="e">
        <f t="shared" si="140"/>
        <v>#DIV/0!</v>
      </c>
      <c r="KLO38" s="227" t="e">
        <f t="shared" si="140"/>
        <v>#DIV/0!</v>
      </c>
      <c r="KLP38" s="227" t="e">
        <f t="shared" si="140"/>
        <v>#DIV/0!</v>
      </c>
      <c r="KLQ38" s="227" t="e">
        <f t="shared" si="140"/>
        <v>#DIV/0!</v>
      </c>
      <c r="KLR38" s="227" t="e">
        <f t="shared" si="140"/>
        <v>#DIV/0!</v>
      </c>
      <c r="KLS38" s="227" t="e">
        <f t="shared" si="140"/>
        <v>#DIV/0!</v>
      </c>
      <c r="KLT38" s="227" t="e">
        <f t="shared" si="140"/>
        <v>#DIV/0!</v>
      </c>
      <c r="KLU38" s="227" t="e">
        <f t="shared" si="140"/>
        <v>#DIV/0!</v>
      </c>
      <c r="KLV38" s="227" t="e">
        <f t="shared" si="140"/>
        <v>#DIV/0!</v>
      </c>
      <c r="KLW38" s="227" t="e">
        <f t="shared" si="140"/>
        <v>#DIV/0!</v>
      </c>
      <c r="KLX38" s="227" t="e">
        <f t="shared" si="140"/>
        <v>#DIV/0!</v>
      </c>
      <c r="KLY38" s="227" t="e">
        <f t="shared" si="140"/>
        <v>#DIV/0!</v>
      </c>
      <c r="KLZ38" s="227" t="e">
        <f t="shared" si="140"/>
        <v>#DIV/0!</v>
      </c>
      <c r="KMA38" s="227" t="e">
        <f t="shared" si="140"/>
        <v>#DIV/0!</v>
      </c>
      <c r="KMB38" s="227" t="e">
        <f t="shared" si="140"/>
        <v>#DIV/0!</v>
      </c>
      <c r="KMC38" s="227" t="e">
        <f t="shared" si="140"/>
        <v>#DIV/0!</v>
      </c>
      <c r="KMD38" s="227" t="e">
        <f t="shared" si="140"/>
        <v>#DIV/0!</v>
      </c>
      <c r="KME38" s="227" t="e">
        <f t="shared" si="140"/>
        <v>#DIV/0!</v>
      </c>
      <c r="KMF38" s="227" t="e">
        <f t="shared" si="140"/>
        <v>#DIV/0!</v>
      </c>
      <c r="KMG38" s="227" t="e">
        <f t="shared" si="140"/>
        <v>#DIV/0!</v>
      </c>
      <c r="KMH38" s="227" t="e">
        <f t="shared" si="140"/>
        <v>#DIV/0!</v>
      </c>
      <c r="KMI38" s="227" t="e">
        <f t="shared" si="140"/>
        <v>#DIV/0!</v>
      </c>
      <c r="KMJ38" s="227" t="e">
        <f t="shared" si="140"/>
        <v>#DIV/0!</v>
      </c>
      <c r="KMK38" s="227" t="e">
        <f t="shared" si="140"/>
        <v>#DIV/0!</v>
      </c>
      <c r="KML38" s="227" t="e">
        <f t="shared" si="140"/>
        <v>#DIV/0!</v>
      </c>
      <c r="KMM38" s="227" t="e">
        <f t="shared" si="140"/>
        <v>#DIV/0!</v>
      </c>
      <c r="KMN38" s="227" t="e">
        <f t="shared" si="140"/>
        <v>#DIV/0!</v>
      </c>
      <c r="KMO38" s="227" t="e">
        <f t="shared" si="140"/>
        <v>#DIV/0!</v>
      </c>
      <c r="KMP38" s="227" t="e">
        <f t="shared" si="140"/>
        <v>#DIV/0!</v>
      </c>
      <c r="KMQ38" s="227" t="e">
        <f t="shared" si="140"/>
        <v>#DIV/0!</v>
      </c>
      <c r="KMR38" s="227" t="e">
        <f t="shared" si="140"/>
        <v>#DIV/0!</v>
      </c>
      <c r="KMS38" s="227" t="e">
        <f t="shared" si="140"/>
        <v>#DIV/0!</v>
      </c>
      <c r="KMT38" s="227" t="e">
        <f t="shared" si="140"/>
        <v>#DIV/0!</v>
      </c>
      <c r="KMU38" s="227" t="e">
        <f t="shared" si="140"/>
        <v>#DIV/0!</v>
      </c>
      <c r="KMV38" s="227" t="e">
        <f t="shared" si="140"/>
        <v>#DIV/0!</v>
      </c>
      <c r="KMW38" s="227" t="e">
        <f t="shared" si="140"/>
        <v>#DIV/0!</v>
      </c>
      <c r="KMX38" s="227" t="e">
        <f t="shared" si="140"/>
        <v>#DIV/0!</v>
      </c>
      <c r="KMY38" s="227" t="e">
        <f t="shared" si="140"/>
        <v>#DIV/0!</v>
      </c>
      <c r="KMZ38" s="227" t="e">
        <f t="shared" si="140"/>
        <v>#DIV/0!</v>
      </c>
      <c r="KNA38" s="227" t="e">
        <f t="shared" si="140"/>
        <v>#DIV/0!</v>
      </c>
      <c r="KNB38" s="227" t="e">
        <f t="shared" si="140"/>
        <v>#DIV/0!</v>
      </c>
      <c r="KNC38" s="227" t="e">
        <f t="shared" si="140"/>
        <v>#DIV/0!</v>
      </c>
      <c r="KND38" s="227" t="e">
        <f t="shared" si="140"/>
        <v>#DIV/0!</v>
      </c>
      <c r="KNE38" s="227" t="e">
        <f t="shared" si="140"/>
        <v>#DIV/0!</v>
      </c>
      <c r="KNF38" s="227" t="e">
        <f t="shared" si="140"/>
        <v>#DIV/0!</v>
      </c>
      <c r="KNG38" s="227" t="e">
        <f t="shared" si="140"/>
        <v>#DIV/0!</v>
      </c>
      <c r="KNH38" s="227" t="e">
        <f t="shared" si="140"/>
        <v>#DIV/0!</v>
      </c>
      <c r="KNI38" s="227" t="e">
        <f t="shared" si="140"/>
        <v>#DIV/0!</v>
      </c>
      <c r="KNJ38" s="227" t="e">
        <f t="shared" si="140"/>
        <v>#DIV/0!</v>
      </c>
      <c r="KNK38" s="227" t="e">
        <f t="shared" si="140"/>
        <v>#DIV/0!</v>
      </c>
      <c r="KNL38" s="227" t="e">
        <f t="shared" ref="KNL38:KPW38" si="141">KNL40/KNL39</f>
        <v>#DIV/0!</v>
      </c>
      <c r="KNM38" s="227" t="e">
        <f t="shared" si="141"/>
        <v>#DIV/0!</v>
      </c>
      <c r="KNN38" s="227" t="e">
        <f t="shared" si="141"/>
        <v>#DIV/0!</v>
      </c>
      <c r="KNO38" s="227" t="e">
        <f t="shared" si="141"/>
        <v>#DIV/0!</v>
      </c>
      <c r="KNP38" s="227" t="e">
        <f t="shared" si="141"/>
        <v>#DIV/0!</v>
      </c>
      <c r="KNQ38" s="227" t="e">
        <f t="shared" si="141"/>
        <v>#DIV/0!</v>
      </c>
      <c r="KNR38" s="227" t="e">
        <f t="shared" si="141"/>
        <v>#DIV/0!</v>
      </c>
      <c r="KNS38" s="227" t="e">
        <f t="shared" si="141"/>
        <v>#DIV/0!</v>
      </c>
      <c r="KNT38" s="227" t="e">
        <f t="shared" si="141"/>
        <v>#DIV/0!</v>
      </c>
      <c r="KNU38" s="227" t="e">
        <f t="shared" si="141"/>
        <v>#DIV/0!</v>
      </c>
      <c r="KNV38" s="227" t="e">
        <f t="shared" si="141"/>
        <v>#DIV/0!</v>
      </c>
      <c r="KNW38" s="227" t="e">
        <f t="shared" si="141"/>
        <v>#DIV/0!</v>
      </c>
      <c r="KNX38" s="227" t="e">
        <f t="shared" si="141"/>
        <v>#DIV/0!</v>
      </c>
      <c r="KNY38" s="227" t="e">
        <f t="shared" si="141"/>
        <v>#DIV/0!</v>
      </c>
      <c r="KNZ38" s="227" t="e">
        <f t="shared" si="141"/>
        <v>#DIV/0!</v>
      </c>
      <c r="KOA38" s="227" t="e">
        <f t="shared" si="141"/>
        <v>#DIV/0!</v>
      </c>
      <c r="KOB38" s="227" t="e">
        <f t="shared" si="141"/>
        <v>#DIV/0!</v>
      </c>
      <c r="KOC38" s="227" t="e">
        <f t="shared" si="141"/>
        <v>#DIV/0!</v>
      </c>
      <c r="KOD38" s="227" t="e">
        <f t="shared" si="141"/>
        <v>#DIV/0!</v>
      </c>
      <c r="KOE38" s="227" t="e">
        <f t="shared" si="141"/>
        <v>#DIV/0!</v>
      </c>
      <c r="KOF38" s="227" t="e">
        <f t="shared" si="141"/>
        <v>#DIV/0!</v>
      </c>
      <c r="KOG38" s="227" t="e">
        <f t="shared" si="141"/>
        <v>#DIV/0!</v>
      </c>
      <c r="KOH38" s="227" t="e">
        <f t="shared" si="141"/>
        <v>#DIV/0!</v>
      </c>
      <c r="KOI38" s="227" t="e">
        <f t="shared" si="141"/>
        <v>#DIV/0!</v>
      </c>
      <c r="KOJ38" s="227" t="e">
        <f t="shared" si="141"/>
        <v>#DIV/0!</v>
      </c>
      <c r="KOK38" s="227" t="e">
        <f t="shared" si="141"/>
        <v>#DIV/0!</v>
      </c>
      <c r="KOL38" s="227" t="e">
        <f t="shared" si="141"/>
        <v>#DIV/0!</v>
      </c>
      <c r="KOM38" s="227" t="e">
        <f t="shared" si="141"/>
        <v>#DIV/0!</v>
      </c>
      <c r="KON38" s="227" t="e">
        <f t="shared" si="141"/>
        <v>#DIV/0!</v>
      </c>
      <c r="KOO38" s="227" t="e">
        <f t="shared" si="141"/>
        <v>#DIV/0!</v>
      </c>
      <c r="KOP38" s="227" t="e">
        <f t="shared" si="141"/>
        <v>#DIV/0!</v>
      </c>
      <c r="KOQ38" s="227" t="e">
        <f t="shared" si="141"/>
        <v>#DIV/0!</v>
      </c>
      <c r="KOR38" s="227" t="e">
        <f t="shared" si="141"/>
        <v>#DIV/0!</v>
      </c>
      <c r="KOS38" s="227" t="e">
        <f t="shared" si="141"/>
        <v>#DIV/0!</v>
      </c>
      <c r="KOT38" s="227" t="e">
        <f t="shared" si="141"/>
        <v>#DIV/0!</v>
      </c>
      <c r="KOU38" s="227" t="e">
        <f t="shared" si="141"/>
        <v>#DIV/0!</v>
      </c>
      <c r="KOV38" s="227" t="e">
        <f t="shared" si="141"/>
        <v>#DIV/0!</v>
      </c>
      <c r="KOW38" s="227" t="e">
        <f t="shared" si="141"/>
        <v>#DIV/0!</v>
      </c>
      <c r="KOX38" s="227" t="e">
        <f t="shared" si="141"/>
        <v>#DIV/0!</v>
      </c>
      <c r="KOY38" s="227" t="e">
        <f t="shared" si="141"/>
        <v>#DIV/0!</v>
      </c>
      <c r="KOZ38" s="227" t="e">
        <f t="shared" si="141"/>
        <v>#DIV/0!</v>
      </c>
      <c r="KPA38" s="227" t="e">
        <f t="shared" si="141"/>
        <v>#DIV/0!</v>
      </c>
      <c r="KPB38" s="227" t="e">
        <f t="shared" si="141"/>
        <v>#DIV/0!</v>
      </c>
      <c r="KPC38" s="227" t="e">
        <f t="shared" si="141"/>
        <v>#DIV/0!</v>
      </c>
      <c r="KPD38" s="227" t="e">
        <f t="shared" si="141"/>
        <v>#DIV/0!</v>
      </c>
      <c r="KPE38" s="227" t="e">
        <f t="shared" si="141"/>
        <v>#DIV/0!</v>
      </c>
      <c r="KPF38" s="227" t="e">
        <f t="shared" si="141"/>
        <v>#DIV/0!</v>
      </c>
      <c r="KPG38" s="227" t="e">
        <f t="shared" si="141"/>
        <v>#DIV/0!</v>
      </c>
      <c r="KPH38" s="227" t="e">
        <f t="shared" si="141"/>
        <v>#DIV/0!</v>
      </c>
      <c r="KPI38" s="227" t="e">
        <f t="shared" si="141"/>
        <v>#DIV/0!</v>
      </c>
      <c r="KPJ38" s="227" t="e">
        <f t="shared" si="141"/>
        <v>#DIV/0!</v>
      </c>
      <c r="KPK38" s="227" t="e">
        <f t="shared" si="141"/>
        <v>#DIV/0!</v>
      </c>
      <c r="KPL38" s="227" t="e">
        <f t="shared" si="141"/>
        <v>#DIV/0!</v>
      </c>
      <c r="KPM38" s="227" t="e">
        <f t="shared" si="141"/>
        <v>#DIV/0!</v>
      </c>
      <c r="KPN38" s="227" t="e">
        <f t="shared" si="141"/>
        <v>#DIV/0!</v>
      </c>
      <c r="KPO38" s="227" t="e">
        <f t="shared" si="141"/>
        <v>#DIV/0!</v>
      </c>
      <c r="KPP38" s="227" t="e">
        <f t="shared" si="141"/>
        <v>#DIV/0!</v>
      </c>
      <c r="KPQ38" s="227" t="e">
        <f t="shared" si="141"/>
        <v>#DIV/0!</v>
      </c>
      <c r="KPR38" s="227" t="e">
        <f t="shared" si="141"/>
        <v>#DIV/0!</v>
      </c>
      <c r="KPS38" s="227" t="e">
        <f t="shared" si="141"/>
        <v>#DIV/0!</v>
      </c>
      <c r="KPT38" s="227" t="e">
        <f t="shared" si="141"/>
        <v>#DIV/0!</v>
      </c>
      <c r="KPU38" s="227" t="e">
        <f t="shared" si="141"/>
        <v>#DIV/0!</v>
      </c>
      <c r="KPV38" s="227" t="e">
        <f t="shared" si="141"/>
        <v>#DIV/0!</v>
      </c>
      <c r="KPW38" s="227" t="e">
        <f t="shared" si="141"/>
        <v>#DIV/0!</v>
      </c>
      <c r="KPX38" s="227" t="e">
        <f t="shared" ref="KPX38:KSI38" si="142">KPX40/KPX39</f>
        <v>#DIV/0!</v>
      </c>
      <c r="KPY38" s="227" t="e">
        <f t="shared" si="142"/>
        <v>#DIV/0!</v>
      </c>
      <c r="KPZ38" s="227" t="e">
        <f t="shared" si="142"/>
        <v>#DIV/0!</v>
      </c>
      <c r="KQA38" s="227" t="e">
        <f t="shared" si="142"/>
        <v>#DIV/0!</v>
      </c>
      <c r="KQB38" s="227" t="e">
        <f t="shared" si="142"/>
        <v>#DIV/0!</v>
      </c>
      <c r="KQC38" s="227" t="e">
        <f t="shared" si="142"/>
        <v>#DIV/0!</v>
      </c>
      <c r="KQD38" s="227" t="e">
        <f t="shared" si="142"/>
        <v>#DIV/0!</v>
      </c>
      <c r="KQE38" s="227" t="e">
        <f t="shared" si="142"/>
        <v>#DIV/0!</v>
      </c>
      <c r="KQF38" s="227" t="e">
        <f t="shared" si="142"/>
        <v>#DIV/0!</v>
      </c>
      <c r="KQG38" s="227" t="e">
        <f t="shared" si="142"/>
        <v>#DIV/0!</v>
      </c>
      <c r="KQH38" s="227" t="e">
        <f t="shared" si="142"/>
        <v>#DIV/0!</v>
      </c>
      <c r="KQI38" s="227" t="e">
        <f t="shared" si="142"/>
        <v>#DIV/0!</v>
      </c>
      <c r="KQJ38" s="227" t="e">
        <f t="shared" si="142"/>
        <v>#DIV/0!</v>
      </c>
      <c r="KQK38" s="227" t="e">
        <f t="shared" si="142"/>
        <v>#DIV/0!</v>
      </c>
      <c r="KQL38" s="227" t="e">
        <f t="shared" si="142"/>
        <v>#DIV/0!</v>
      </c>
      <c r="KQM38" s="227" t="e">
        <f t="shared" si="142"/>
        <v>#DIV/0!</v>
      </c>
      <c r="KQN38" s="227" t="e">
        <f t="shared" si="142"/>
        <v>#DIV/0!</v>
      </c>
      <c r="KQO38" s="227" t="e">
        <f t="shared" si="142"/>
        <v>#DIV/0!</v>
      </c>
      <c r="KQP38" s="227" t="e">
        <f t="shared" si="142"/>
        <v>#DIV/0!</v>
      </c>
      <c r="KQQ38" s="227" t="e">
        <f t="shared" si="142"/>
        <v>#DIV/0!</v>
      </c>
      <c r="KQR38" s="227" t="e">
        <f t="shared" si="142"/>
        <v>#DIV/0!</v>
      </c>
      <c r="KQS38" s="227" t="e">
        <f t="shared" si="142"/>
        <v>#DIV/0!</v>
      </c>
      <c r="KQT38" s="227" t="e">
        <f t="shared" si="142"/>
        <v>#DIV/0!</v>
      </c>
      <c r="KQU38" s="227" t="e">
        <f t="shared" si="142"/>
        <v>#DIV/0!</v>
      </c>
      <c r="KQV38" s="227" t="e">
        <f t="shared" si="142"/>
        <v>#DIV/0!</v>
      </c>
      <c r="KQW38" s="227" t="e">
        <f t="shared" si="142"/>
        <v>#DIV/0!</v>
      </c>
      <c r="KQX38" s="227" t="e">
        <f t="shared" si="142"/>
        <v>#DIV/0!</v>
      </c>
      <c r="KQY38" s="227" t="e">
        <f t="shared" si="142"/>
        <v>#DIV/0!</v>
      </c>
      <c r="KQZ38" s="227" t="e">
        <f t="shared" si="142"/>
        <v>#DIV/0!</v>
      </c>
      <c r="KRA38" s="227" t="e">
        <f t="shared" si="142"/>
        <v>#DIV/0!</v>
      </c>
      <c r="KRB38" s="227" t="e">
        <f t="shared" si="142"/>
        <v>#DIV/0!</v>
      </c>
      <c r="KRC38" s="227" t="e">
        <f t="shared" si="142"/>
        <v>#DIV/0!</v>
      </c>
      <c r="KRD38" s="227" t="e">
        <f t="shared" si="142"/>
        <v>#DIV/0!</v>
      </c>
      <c r="KRE38" s="227" t="e">
        <f t="shared" si="142"/>
        <v>#DIV/0!</v>
      </c>
      <c r="KRF38" s="227" t="e">
        <f t="shared" si="142"/>
        <v>#DIV/0!</v>
      </c>
      <c r="KRG38" s="227" t="e">
        <f t="shared" si="142"/>
        <v>#DIV/0!</v>
      </c>
      <c r="KRH38" s="227" t="e">
        <f t="shared" si="142"/>
        <v>#DIV/0!</v>
      </c>
      <c r="KRI38" s="227" t="e">
        <f t="shared" si="142"/>
        <v>#DIV/0!</v>
      </c>
      <c r="KRJ38" s="227" t="e">
        <f t="shared" si="142"/>
        <v>#DIV/0!</v>
      </c>
      <c r="KRK38" s="227" t="e">
        <f t="shared" si="142"/>
        <v>#DIV/0!</v>
      </c>
      <c r="KRL38" s="227" t="e">
        <f t="shared" si="142"/>
        <v>#DIV/0!</v>
      </c>
      <c r="KRM38" s="227" t="e">
        <f t="shared" si="142"/>
        <v>#DIV/0!</v>
      </c>
      <c r="KRN38" s="227" t="e">
        <f t="shared" si="142"/>
        <v>#DIV/0!</v>
      </c>
      <c r="KRO38" s="227" t="e">
        <f t="shared" si="142"/>
        <v>#DIV/0!</v>
      </c>
      <c r="KRP38" s="227" t="e">
        <f t="shared" si="142"/>
        <v>#DIV/0!</v>
      </c>
      <c r="KRQ38" s="227" t="e">
        <f t="shared" si="142"/>
        <v>#DIV/0!</v>
      </c>
      <c r="KRR38" s="227" t="e">
        <f t="shared" si="142"/>
        <v>#DIV/0!</v>
      </c>
      <c r="KRS38" s="227" t="e">
        <f t="shared" si="142"/>
        <v>#DIV/0!</v>
      </c>
      <c r="KRT38" s="227" t="e">
        <f t="shared" si="142"/>
        <v>#DIV/0!</v>
      </c>
      <c r="KRU38" s="227" t="e">
        <f t="shared" si="142"/>
        <v>#DIV/0!</v>
      </c>
      <c r="KRV38" s="227" t="e">
        <f t="shared" si="142"/>
        <v>#DIV/0!</v>
      </c>
      <c r="KRW38" s="227" t="e">
        <f t="shared" si="142"/>
        <v>#DIV/0!</v>
      </c>
      <c r="KRX38" s="227" t="e">
        <f t="shared" si="142"/>
        <v>#DIV/0!</v>
      </c>
      <c r="KRY38" s="227" t="e">
        <f t="shared" si="142"/>
        <v>#DIV/0!</v>
      </c>
      <c r="KRZ38" s="227" t="e">
        <f t="shared" si="142"/>
        <v>#DIV/0!</v>
      </c>
      <c r="KSA38" s="227" t="e">
        <f t="shared" si="142"/>
        <v>#DIV/0!</v>
      </c>
      <c r="KSB38" s="227" t="e">
        <f t="shared" si="142"/>
        <v>#DIV/0!</v>
      </c>
      <c r="KSC38" s="227" t="e">
        <f t="shared" si="142"/>
        <v>#DIV/0!</v>
      </c>
      <c r="KSD38" s="227" t="e">
        <f t="shared" si="142"/>
        <v>#DIV/0!</v>
      </c>
      <c r="KSE38" s="227" t="e">
        <f t="shared" si="142"/>
        <v>#DIV/0!</v>
      </c>
      <c r="KSF38" s="227" t="e">
        <f t="shared" si="142"/>
        <v>#DIV/0!</v>
      </c>
      <c r="KSG38" s="227" t="e">
        <f t="shared" si="142"/>
        <v>#DIV/0!</v>
      </c>
      <c r="KSH38" s="227" t="e">
        <f t="shared" si="142"/>
        <v>#DIV/0!</v>
      </c>
      <c r="KSI38" s="227" t="e">
        <f t="shared" si="142"/>
        <v>#DIV/0!</v>
      </c>
      <c r="KSJ38" s="227" t="e">
        <f t="shared" ref="KSJ38:KUU38" si="143">KSJ40/KSJ39</f>
        <v>#DIV/0!</v>
      </c>
      <c r="KSK38" s="227" t="e">
        <f t="shared" si="143"/>
        <v>#DIV/0!</v>
      </c>
      <c r="KSL38" s="227" t="e">
        <f t="shared" si="143"/>
        <v>#DIV/0!</v>
      </c>
      <c r="KSM38" s="227" t="e">
        <f t="shared" si="143"/>
        <v>#DIV/0!</v>
      </c>
      <c r="KSN38" s="227" t="e">
        <f t="shared" si="143"/>
        <v>#DIV/0!</v>
      </c>
      <c r="KSO38" s="227" t="e">
        <f t="shared" si="143"/>
        <v>#DIV/0!</v>
      </c>
      <c r="KSP38" s="227" t="e">
        <f t="shared" si="143"/>
        <v>#DIV/0!</v>
      </c>
      <c r="KSQ38" s="227" t="e">
        <f t="shared" si="143"/>
        <v>#DIV/0!</v>
      </c>
      <c r="KSR38" s="227" t="e">
        <f t="shared" si="143"/>
        <v>#DIV/0!</v>
      </c>
      <c r="KSS38" s="227" t="e">
        <f t="shared" si="143"/>
        <v>#DIV/0!</v>
      </c>
      <c r="KST38" s="227" t="e">
        <f t="shared" si="143"/>
        <v>#DIV/0!</v>
      </c>
      <c r="KSU38" s="227" t="e">
        <f t="shared" si="143"/>
        <v>#DIV/0!</v>
      </c>
      <c r="KSV38" s="227" t="e">
        <f t="shared" si="143"/>
        <v>#DIV/0!</v>
      </c>
      <c r="KSW38" s="227" t="e">
        <f t="shared" si="143"/>
        <v>#DIV/0!</v>
      </c>
      <c r="KSX38" s="227" t="e">
        <f t="shared" si="143"/>
        <v>#DIV/0!</v>
      </c>
      <c r="KSY38" s="227" t="e">
        <f t="shared" si="143"/>
        <v>#DIV/0!</v>
      </c>
      <c r="KSZ38" s="227" t="e">
        <f t="shared" si="143"/>
        <v>#DIV/0!</v>
      </c>
      <c r="KTA38" s="227" t="e">
        <f t="shared" si="143"/>
        <v>#DIV/0!</v>
      </c>
      <c r="KTB38" s="227" t="e">
        <f t="shared" si="143"/>
        <v>#DIV/0!</v>
      </c>
      <c r="KTC38" s="227" t="e">
        <f t="shared" si="143"/>
        <v>#DIV/0!</v>
      </c>
      <c r="KTD38" s="227" t="e">
        <f t="shared" si="143"/>
        <v>#DIV/0!</v>
      </c>
      <c r="KTE38" s="227" t="e">
        <f t="shared" si="143"/>
        <v>#DIV/0!</v>
      </c>
      <c r="KTF38" s="227" t="e">
        <f t="shared" si="143"/>
        <v>#DIV/0!</v>
      </c>
      <c r="KTG38" s="227" t="e">
        <f t="shared" si="143"/>
        <v>#DIV/0!</v>
      </c>
      <c r="KTH38" s="227" t="e">
        <f t="shared" si="143"/>
        <v>#DIV/0!</v>
      </c>
      <c r="KTI38" s="227" t="e">
        <f t="shared" si="143"/>
        <v>#DIV/0!</v>
      </c>
      <c r="KTJ38" s="227" t="e">
        <f t="shared" si="143"/>
        <v>#DIV/0!</v>
      </c>
      <c r="KTK38" s="227" t="e">
        <f t="shared" si="143"/>
        <v>#DIV/0!</v>
      </c>
      <c r="KTL38" s="227" t="e">
        <f t="shared" si="143"/>
        <v>#DIV/0!</v>
      </c>
      <c r="KTM38" s="227" t="e">
        <f t="shared" si="143"/>
        <v>#DIV/0!</v>
      </c>
      <c r="KTN38" s="227" t="e">
        <f t="shared" si="143"/>
        <v>#DIV/0!</v>
      </c>
      <c r="KTO38" s="227" t="e">
        <f t="shared" si="143"/>
        <v>#DIV/0!</v>
      </c>
      <c r="KTP38" s="227" t="e">
        <f t="shared" si="143"/>
        <v>#DIV/0!</v>
      </c>
      <c r="KTQ38" s="227" t="e">
        <f t="shared" si="143"/>
        <v>#DIV/0!</v>
      </c>
      <c r="KTR38" s="227" t="e">
        <f t="shared" si="143"/>
        <v>#DIV/0!</v>
      </c>
      <c r="KTS38" s="227" t="e">
        <f t="shared" si="143"/>
        <v>#DIV/0!</v>
      </c>
      <c r="KTT38" s="227" t="e">
        <f t="shared" si="143"/>
        <v>#DIV/0!</v>
      </c>
      <c r="KTU38" s="227" t="e">
        <f t="shared" si="143"/>
        <v>#DIV/0!</v>
      </c>
      <c r="KTV38" s="227" t="e">
        <f t="shared" si="143"/>
        <v>#DIV/0!</v>
      </c>
      <c r="KTW38" s="227" t="e">
        <f t="shared" si="143"/>
        <v>#DIV/0!</v>
      </c>
      <c r="KTX38" s="227" t="e">
        <f t="shared" si="143"/>
        <v>#DIV/0!</v>
      </c>
      <c r="KTY38" s="227" t="e">
        <f t="shared" si="143"/>
        <v>#DIV/0!</v>
      </c>
      <c r="KTZ38" s="227" t="e">
        <f t="shared" si="143"/>
        <v>#DIV/0!</v>
      </c>
      <c r="KUA38" s="227" t="e">
        <f t="shared" si="143"/>
        <v>#DIV/0!</v>
      </c>
      <c r="KUB38" s="227" t="e">
        <f t="shared" si="143"/>
        <v>#DIV/0!</v>
      </c>
      <c r="KUC38" s="227" t="e">
        <f t="shared" si="143"/>
        <v>#DIV/0!</v>
      </c>
      <c r="KUD38" s="227" t="e">
        <f t="shared" si="143"/>
        <v>#DIV/0!</v>
      </c>
      <c r="KUE38" s="227" t="e">
        <f t="shared" si="143"/>
        <v>#DIV/0!</v>
      </c>
      <c r="KUF38" s="227" t="e">
        <f t="shared" si="143"/>
        <v>#DIV/0!</v>
      </c>
      <c r="KUG38" s="227" t="e">
        <f t="shared" si="143"/>
        <v>#DIV/0!</v>
      </c>
      <c r="KUH38" s="227" t="e">
        <f t="shared" si="143"/>
        <v>#DIV/0!</v>
      </c>
      <c r="KUI38" s="227" t="e">
        <f t="shared" si="143"/>
        <v>#DIV/0!</v>
      </c>
      <c r="KUJ38" s="227" t="e">
        <f t="shared" si="143"/>
        <v>#DIV/0!</v>
      </c>
      <c r="KUK38" s="227" t="e">
        <f t="shared" si="143"/>
        <v>#DIV/0!</v>
      </c>
      <c r="KUL38" s="227" t="e">
        <f t="shared" si="143"/>
        <v>#DIV/0!</v>
      </c>
      <c r="KUM38" s="227" t="e">
        <f t="shared" si="143"/>
        <v>#DIV/0!</v>
      </c>
      <c r="KUN38" s="227" t="e">
        <f t="shared" si="143"/>
        <v>#DIV/0!</v>
      </c>
      <c r="KUO38" s="227" t="e">
        <f t="shared" si="143"/>
        <v>#DIV/0!</v>
      </c>
      <c r="KUP38" s="227" t="e">
        <f t="shared" si="143"/>
        <v>#DIV/0!</v>
      </c>
      <c r="KUQ38" s="227" t="e">
        <f t="shared" si="143"/>
        <v>#DIV/0!</v>
      </c>
      <c r="KUR38" s="227" t="e">
        <f t="shared" si="143"/>
        <v>#DIV/0!</v>
      </c>
      <c r="KUS38" s="227" t="e">
        <f t="shared" si="143"/>
        <v>#DIV/0!</v>
      </c>
      <c r="KUT38" s="227" t="e">
        <f t="shared" si="143"/>
        <v>#DIV/0!</v>
      </c>
      <c r="KUU38" s="227" t="e">
        <f t="shared" si="143"/>
        <v>#DIV/0!</v>
      </c>
      <c r="KUV38" s="227" t="e">
        <f t="shared" ref="KUV38:KXG38" si="144">KUV40/KUV39</f>
        <v>#DIV/0!</v>
      </c>
      <c r="KUW38" s="227" t="e">
        <f t="shared" si="144"/>
        <v>#DIV/0!</v>
      </c>
      <c r="KUX38" s="227" t="e">
        <f t="shared" si="144"/>
        <v>#DIV/0!</v>
      </c>
      <c r="KUY38" s="227" t="e">
        <f t="shared" si="144"/>
        <v>#DIV/0!</v>
      </c>
      <c r="KUZ38" s="227" t="e">
        <f t="shared" si="144"/>
        <v>#DIV/0!</v>
      </c>
      <c r="KVA38" s="227" t="e">
        <f t="shared" si="144"/>
        <v>#DIV/0!</v>
      </c>
      <c r="KVB38" s="227" t="e">
        <f t="shared" si="144"/>
        <v>#DIV/0!</v>
      </c>
      <c r="KVC38" s="227" t="e">
        <f t="shared" si="144"/>
        <v>#DIV/0!</v>
      </c>
      <c r="KVD38" s="227" t="e">
        <f t="shared" si="144"/>
        <v>#DIV/0!</v>
      </c>
      <c r="KVE38" s="227" t="e">
        <f t="shared" si="144"/>
        <v>#DIV/0!</v>
      </c>
      <c r="KVF38" s="227" t="e">
        <f t="shared" si="144"/>
        <v>#DIV/0!</v>
      </c>
      <c r="KVG38" s="227" t="e">
        <f t="shared" si="144"/>
        <v>#DIV/0!</v>
      </c>
      <c r="KVH38" s="227" t="e">
        <f t="shared" si="144"/>
        <v>#DIV/0!</v>
      </c>
      <c r="KVI38" s="227" t="e">
        <f t="shared" si="144"/>
        <v>#DIV/0!</v>
      </c>
      <c r="KVJ38" s="227" t="e">
        <f t="shared" si="144"/>
        <v>#DIV/0!</v>
      </c>
      <c r="KVK38" s="227" t="e">
        <f t="shared" si="144"/>
        <v>#DIV/0!</v>
      </c>
      <c r="KVL38" s="227" t="e">
        <f t="shared" si="144"/>
        <v>#DIV/0!</v>
      </c>
      <c r="KVM38" s="227" t="e">
        <f t="shared" si="144"/>
        <v>#DIV/0!</v>
      </c>
      <c r="KVN38" s="227" t="e">
        <f t="shared" si="144"/>
        <v>#DIV/0!</v>
      </c>
      <c r="KVO38" s="227" t="e">
        <f t="shared" si="144"/>
        <v>#DIV/0!</v>
      </c>
      <c r="KVP38" s="227" t="e">
        <f t="shared" si="144"/>
        <v>#DIV/0!</v>
      </c>
      <c r="KVQ38" s="227" t="e">
        <f t="shared" si="144"/>
        <v>#DIV/0!</v>
      </c>
      <c r="KVR38" s="227" t="e">
        <f t="shared" si="144"/>
        <v>#DIV/0!</v>
      </c>
      <c r="KVS38" s="227" t="e">
        <f t="shared" si="144"/>
        <v>#DIV/0!</v>
      </c>
      <c r="KVT38" s="227" t="e">
        <f t="shared" si="144"/>
        <v>#DIV/0!</v>
      </c>
      <c r="KVU38" s="227" t="e">
        <f t="shared" si="144"/>
        <v>#DIV/0!</v>
      </c>
      <c r="KVV38" s="227" t="e">
        <f t="shared" si="144"/>
        <v>#DIV/0!</v>
      </c>
      <c r="KVW38" s="227" t="e">
        <f t="shared" si="144"/>
        <v>#DIV/0!</v>
      </c>
      <c r="KVX38" s="227" t="e">
        <f t="shared" si="144"/>
        <v>#DIV/0!</v>
      </c>
      <c r="KVY38" s="227" t="e">
        <f t="shared" si="144"/>
        <v>#DIV/0!</v>
      </c>
      <c r="KVZ38" s="227" t="e">
        <f t="shared" si="144"/>
        <v>#DIV/0!</v>
      </c>
      <c r="KWA38" s="227" t="e">
        <f t="shared" si="144"/>
        <v>#DIV/0!</v>
      </c>
      <c r="KWB38" s="227" t="e">
        <f t="shared" si="144"/>
        <v>#DIV/0!</v>
      </c>
      <c r="KWC38" s="227" t="e">
        <f t="shared" si="144"/>
        <v>#DIV/0!</v>
      </c>
      <c r="KWD38" s="227" t="e">
        <f t="shared" si="144"/>
        <v>#DIV/0!</v>
      </c>
      <c r="KWE38" s="227" t="e">
        <f t="shared" si="144"/>
        <v>#DIV/0!</v>
      </c>
      <c r="KWF38" s="227" t="e">
        <f t="shared" si="144"/>
        <v>#DIV/0!</v>
      </c>
      <c r="KWG38" s="227" t="e">
        <f t="shared" si="144"/>
        <v>#DIV/0!</v>
      </c>
      <c r="KWH38" s="227" t="e">
        <f t="shared" si="144"/>
        <v>#DIV/0!</v>
      </c>
      <c r="KWI38" s="227" t="e">
        <f t="shared" si="144"/>
        <v>#DIV/0!</v>
      </c>
      <c r="KWJ38" s="227" t="e">
        <f t="shared" si="144"/>
        <v>#DIV/0!</v>
      </c>
      <c r="KWK38" s="227" t="e">
        <f t="shared" si="144"/>
        <v>#DIV/0!</v>
      </c>
      <c r="KWL38" s="227" t="e">
        <f t="shared" si="144"/>
        <v>#DIV/0!</v>
      </c>
      <c r="KWM38" s="227" t="e">
        <f t="shared" si="144"/>
        <v>#DIV/0!</v>
      </c>
      <c r="KWN38" s="227" t="e">
        <f t="shared" si="144"/>
        <v>#DIV/0!</v>
      </c>
      <c r="KWO38" s="227" t="e">
        <f t="shared" si="144"/>
        <v>#DIV/0!</v>
      </c>
      <c r="KWP38" s="227" t="e">
        <f t="shared" si="144"/>
        <v>#DIV/0!</v>
      </c>
      <c r="KWQ38" s="227" t="e">
        <f t="shared" si="144"/>
        <v>#DIV/0!</v>
      </c>
      <c r="KWR38" s="227" t="e">
        <f t="shared" si="144"/>
        <v>#DIV/0!</v>
      </c>
      <c r="KWS38" s="227" t="e">
        <f t="shared" si="144"/>
        <v>#DIV/0!</v>
      </c>
      <c r="KWT38" s="227" t="e">
        <f t="shared" si="144"/>
        <v>#DIV/0!</v>
      </c>
      <c r="KWU38" s="227" t="e">
        <f t="shared" si="144"/>
        <v>#DIV/0!</v>
      </c>
      <c r="KWV38" s="227" t="e">
        <f t="shared" si="144"/>
        <v>#DIV/0!</v>
      </c>
      <c r="KWW38" s="227" t="e">
        <f t="shared" si="144"/>
        <v>#DIV/0!</v>
      </c>
      <c r="KWX38" s="227" t="e">
        <f t="shared" si="144"/>
        <v>#DIV/0!</v>
      </c>
      <c r="KWY38" s="227" t="e">
        <f t="shared" si="144"/>
        <v>#DIV/0!</v>
      </c>
      <c r="KWZ38" s="227" t="e">
        <f t="shared" si="144"/>
        <v>#DIV/0!</v>
      </c>
      <c r="KXA38" s="227" t="e">
        <f t="shared" si="144"/>
        <v>#DIV/0!</v>
      </c>
      <c r="KXB38" s="227" t="e">
        <f t="shared" si="144"/>
        <v>#DIV/0!</v>
      </c>
      <c r="KXC38" s="227" t="e">
        <f t="shared" si="144"/>
        <v>#DIV/0!</v>
      </c>
      <c r="KXD38" s="227" t="e">
        <f t="shared" si="144"/>
        <v>#DIV/0!</v>
      </c>
      <c r="KXE38" s="227" t="e">
        <f t="shared" si="144"/>
        <v>#DIV/0!</v>
      </c>
      <c r="KXF38" s="227" t="e">
        <f t="shared" si="144"/>
        <v>#DIV/0!</v>
      </c>
      <c r="KXG38" s="227" t="e">
        <f t="shared" si="144"/>
        <v>#DIV/0!</v>
      </c>
      <c r="KXH38" s="227" t="e">
        <f t="shared" ref="KXH38:KZS38" si="145">KXH40/KXH39</f>
        <v>#DIV/0!</v>
      </c>
      <c r="KXI38" s="227" t="e">
        <f t="shared" si="145"/>
        <v>#DIV/0!</v>
      </c>
      <c r="KXJ38" s="227" t="e">
        <f t="shared" si="145"/>
        <v>#DIV/0!</v>
      </c>
      <c r="KXK38" s="227" t="e">
        <f t="shared" si="145"/>
        <v>#DIV/0!</v>
      </c>
      <c r="KXL38" s="227" t="e">
        <f t="shared" si="145"/>
        <v>#DIV/0!</v>
      </c>
      <c r="KXM38" s="227" t="e">
        <f t="shared" si="145"/>
        <v>#DIV/0!</v>
      </c>
      <c r="KXN38" s="227" t="e">
        <f t="shared" si="145"/>
        <v>#DIV/0!</v>
      </c>
      <c r="KXO38" s="227" t="e">
        <f t="shared" si="145"/>
        <v>#DIV/0!</v>
      </c>
      <c r="KXP38" s="227" t="e">
        <f t="shared" si="145"/>
        <v>#DIV/0!</v>
      </c>
      <c r="KXQ38" s="227" t="e">
        <f t="shared" si="145"/>
        <v>#DIV/0!</v>
      </c>
      <c r="KXR38" s="227" t="e">
        <f t="shared" si="145"/>
        <v>#DIV/0!</v>
      </c>
      <c r="KXS38" s="227" t="e">
        <f t="shared" si="145"/>
        <v>#DIV/0!</v>
      </c>
      <c r="KXT38" s="227" t="e">
        <f t="shared" si="145"/>
        <v>#DIV/0!</v>
      </c>
      <c r="KXU38" s="227" t="e">
        <f t="shared" si="145"/>
        <v>#DIV/0!</v>
      </c>
      <c r="KXV38" s="227" t="e">
        <f t="shared" si="145"/>
        <v>#DIV/0!</v>
      </c>
      <c r="KXW38" s="227" t="e">
        <f t="shared" si="145"/>
        <v>#DIV/0!</v>
      </c>
      <c r="KXX38" s="227" t="e">
        <f t="shared" si="145"/>
        <v>#DIV/0!</v>
      </c>
      <c r="KXY38" s="227" t="e">
        <f t="shared" si="145"/>
        <v>#DIV/0!</v>
      </c>
      <c r="KXZ38" s="227" t="e">
        <f t="shared" si="145"/>
        <v>#DIV/0!</v>
      </c>
      <c r="KYA38" s="227" t="e">
        <f t="shared" si="145"/>
        <v>#DIV/0!</v>
      </c>
      <c r="KYB38" s="227" t="e">
        <f t="shared" si="145"/>
        <v>#DIV/0!</v>
      </c>
      <c r="KYC38" s="227" t="e">
        <f t="shared" si="145"/>
        <v>#DIV/0!</v>
      </c>
      <c r="KYD38" s="227" t="e">
        <f t="shared" si="145"/>
        <v>#DIV/0!</v>
      </c>
      <c r="KYE38" s="227" t="e">
        <f t="shared" si="145"/>
        <v>#DIV/0!</v>
      </c>
      <c r="KYF38" s="227" t="e">
        <f t="shared" si="145"/>
        <v>#DIV/0!</v>
      </c>
      <c r="KYG38" s="227" t="e">
        <f t="shared" si="145"/>
        <v>#DIV/0!</v>
      </c>
      <c r="KYH38" s="227" t="e">
        <f t="shared" si="145"/>
        <v>#DIV/0!</v>
      </c>
      <c r="KYI38" s="227" t="e">
        <f t="shared" si="145"/>
        <v>#DIV/0!</v>
      </c>
      <c r="KYJ38" s="227" t="e">
        <f t="shared" si="145"/>
        <v>#DIV/0!</v>
      </c>
      <c r="KYK38" s="227" t="e">
        <f t="shared" si="145"/>
        <v>#DIV/0!</v>
      </c>
      <c r="KYL38" s="227" t="e">
        <f t="shared" si="145"/>
        <v>#DIV/0!</v>
      </c>
      <c r="KYM38" s="227" t="e">
        <f t="shared" si="145"/>
        <v>#DIV/0!</v>
      </c>
      <c r="KYN38" s="227" t="e">
        <f t="shared" si="145"/>
        <v>#DIV/0!</v>
      </c>
      <c r="KYO38" s="227" t="e">
        <f t="shared" si="145"/>
        <v>#DIV/0!</v>
      </c>
      <c r="KYP38" s="227" t="e">
        <f t="shared" si="145"/>
        <v>#DIV/0!</v>
      </c>
      <c r="KYQ38" s="227" t="e">
        <f t="shared" si="145"/>
        <v>#DIV/0!</v>
      </c>
      <c r="KYR38" s="227" t="e">
        <f t="shared" si="145"/>
        <v>#DIV/0!</v>
      </c>
      <c r="KYS38" s="227" t="e">
        <f t="shared" si="145"/>
        <v>#DIV/0!</v>
      </c>
      <c r="KYT38" s="227" t="e">
        <f t="shared" si="145"/>
        <v>#DIV/0!</v>
      </c>
      <c r="KYU38" s="227" t="e">
        <f t="shared" si="145"/>
        <v>#DIV/0!</v>
      </c>
      <c r="KYV38" s="227" t="e">
        <f t="shared" si="145"/>
        <v>#DIV/0!</v>
      </c>
      <c r="KYW38" s="227" t="e">
        <f t="shared" si="145"/>
        <v>#DIV/0!</v>
      </c>
      <c r="KYX38" s="227" t="e">
        <f t="shared" si="145"/>
        <v>#DIV/0!</v>
      </c>
      <c r="KYY38" s="227" t="e">
        <f t="shared" si="145"/>
        <v>#DIV/0!</v>
      </c>
      <c r="KYZ38" s="227" t="e">
        <f t="shared" si="145"/>
        <v>#DIV/0!</v>
      </c>
      <c r="KZA38" s="227" t="e">
        <f t="shared" si="145"/>
        <v>#DIV/0!</v>
      </c>
      <c r="KZB38" s="227" t="e">
        <f t="shared" si="145"/>
        <v>#DIV/0!</v>
      </c>
      <c r="KZC38" s="227" t="e">
        <f t="shared" si="145"/>
        <v>#DIV/0!</v>
      </c>
      <c r="KZD38" s="227" t="e">
        <f t="shared" si="145"/>
        <v>#DIV/0!</v>
      </c>
      <c r="KZE38" s="227" t="e">
        <f t="shared" si="145"/>
        <v>#DIV/0!</v>
      </c>
      <c r="KZF38" s="227" t="e">
        <f t="shared" si="145"/>
        <v>#DIV/0!</v>
      </c>
      <c r="KZG38" s="227" t="e">
        <f t="shared" si="145"/>
        <v>#DIV/0!</v>
      </c>
      <c r="KZH38" s="227" t="e">
        <f t="shared" si="145"/>
        <v>#DIV/0!</v>
      </c>
      <c r="KZI38" s="227" t="e">
        <f t="shared" si="145"/>
        <v>#DIV/0!</v>
      </c>
      <c r="KZJ38" s="227" t="e">
        <f t="shared" si="145"/>
        <v>#DIV/0!</v>
      </c>
      <c r="KZK38" s="227" t="e">
        <f t="shared" si="145"/>
        <v>#DIV/0!</v>
      </c>
      <c r="KZL38" s="227" t="e">
        <f t="shared" si="145"/>
        <v>#DIV/0!</v>
      </c>
      <c r="KZM38" s="227" t="e">
        <f t="shared" si="145"/>
        <v>#DIV/0!</v>
      </c>
      <c r="KZN38" s="227" t="e">
        <f t="shared" si="145"/>
        <v>#DIV/0!</v>
      </c>
      <c r="KZO38" s="227" t="e">
        <f t="shared" si="145"/>
        <v>#DIV/0!</v>
      </c>
      <c r="KZP38" s="227" t="e">
        <f t="shared" si="145"/>
        <v>#DIV/0!</v>
      </c>
      <c r="KZQ38" s="227" t="e">
        <f t="shared" si="145"/>
        <v>#DIV/0!</v>
      </c>
      <c r="KZR38" s="227" t="e">
        <f t="shared" si="145"/>
        <v>#DIV/0!</v>
      </c>
      <c r="KZS38" s="227" t="e">
        <f t="shared" si="145"/>
        <v>#DIV/0!</v>
      </c>
      <c r="KZT38" s="227" t="e">
        <f t="shared" ref="KZT38:LCE38" si="146">KZT40/KZT39</f>
        <v>#DIV/0!</v>
      </c>
      <c r="KZU38" s="227" t="e">
        <f t="shared" si="146"/>
        <v>#DIV/0!</v>
      </c>
      <c r="KZV38" s="227" t="e">
        <f t="shared" si="146"/>
        <v>#DIV/0!</v>
      </c>
      <c r="KZW38" s="227" t="e">
        <f t="shared" si="146"/>
        <v>#DIV/0!</v>
      </c>
      <c r="KZX38" s="227" t="e">
        <f t="shared" si="146"/>
        <v>#DIV/0!</v>
      </c>
      <c r="KZY38" s="227" t="e">
        <f t="shared" si="146"/>
        <v>#DIV/0!</v>
      </c>
      <c r="KZZ38" s="227" t="e">
        <f t="shared" si="146"/>
        <v>#DIV/0!</v>
      </c>
      <c r="LAA38" s="227" t="e">
        <f t="shared" si="146"/>
        <v>#DIV/0!</v>
      </c>
      <c r="LAB38" s="227" t="e">
        <f t="shared" si="146"/>
        <v>#DIV/0!</v>
      </c>
      <c r="LAC38" s="227" t="e">
        <f t="shared" si="146"/>
        <v>#DIV/0!</v>
      </c>
      <c r="LAD38" s="227" t="e">
        <f t="shared" si="146"/>
        <v>#DIV/0!</v>
      </c>
      <c r="LAE38" s="227" t="e">
        <f t="shared" si="146"/>
        <v>#DIV/0!</v>
      </c>
      <c r="LAF38" s="227" t="e">
        <f t="shared" si="146"/>
        <v>#DIV/0!</v>
      </c>
      <c r="LAG38" s="227" t="e">
        <f t="shared" si="146"/>
        <v>#DIV/0!</v>
      </c>
      <c r="LAH38" s="227" t="e">
        <f t="shared" si="146"/>
        <v>#DIV/0!</v>
      </c>
      <c r="LAI38" s="227" t="e">
        <f t="shared" si="146"/>
        <v>#DIV/0!</v>
      </c>
      <c r="LAJ38" s="227" t="e">
        <f t="shared" si="146"/>
        <v>#DIV/0!</v>
      </c>
      <c r="LAK38" s="227" t="e">
        <f t="shared" si="146"/>
        <v>#DIV/0!</v>
      </c>
      <c r="LAL38" s="227" t="e">
        <f t="shared" si="146"/>
        <v>#DIV/0!</v>
      </c>
      <c r="LAM38" s="227" t="e">
        <f t="shared" si="146"/>
        <v>#DIV/0!</v>
      </c>
      <c r="LAN38" s="227" t="e">
        <f t="shared" si="146"/>
        <v>#DIV/0!</v>
      </c>
      <c r="LAO38" s="227" t="e">
        <f t="shared" si="146"/>
        <v>#DIV/0!</v>
      </c>
      <c r="LAP38" s="227" t="e">
        <f t="shared" si="146"/>
        <v>#DIV/0!</v>
      </c>
      <c r="LAQ38" s="227" t="e">
        <f t="shared" si="146"/>
        <v>#DIV/0!</v>
      </c>
      <c r="LAR38" s="227" t="e">
        <f t="shared" si="146"/>
        <v>#DIV/0!</v>
      </c>
      <c r="LAS38" s="227" t="e">
        <f t="shared" si="146"/>
        <v>#DIV/0!</v>
      </c>
      <c r="LAT38" s="227" t="e">
        <f t="shared" si="146"/>
        <v>#DIV/0!</v>
      </c>
      <c r="LAU38" s="227" t="e">
        <f t="shared" si="146"/>
        <v>#DIV/0!</v>
      </c>
      <c r="LAV38" s="227" t="e">
        <f t="shared" si="146"/>
        <v>#DIV/0!</v>
      </c>
      <c r="LAW38" s="227" t="e">
        <f t="shared" si="146"/>
        <v>#DIV/0!</v>
      </c>
      <c r="LAX38" s="227" t="e">
        <f t="shared" si="146"/>
        <v>#DIV/0!</v>
      </c>
      <c r="LAY38" s="227" t="e">
        <f t="shared" si="146"/>
        <v>#DIV/0!</v>
      </c>
      <c r="LAZ38" s="227" t="e">
        <f t="shared" si="146"/>
        <v>#DIV/0!</v>
      </c>
      <c r="LBA38" s="227" t="e">
        <f t="shared" si="146"/>
        <v>#DIV/0!</v>
      </c>
      <c r="LBB38" s="227" t="e">
        <f t="shared" si="146"/>
        <v>#DIV/0!</v>
      </c>
      <c r="LBC38" s="227" t="e">
        <f t="shared" si="146"/>
        <v>#DIV/0!</v>
      </c>
      <c r="LBD38" s="227" t="e">
        <f t="shared" si="146"/>
        <v>#DIV/0!</v>
      </c>
      <c r="LBE38" s="227" t="e">
        <f t="shared" si="146"/>
        <v>#DIV/0!</v>
      </c>
      <c r="LBF38" s="227" t="e">
        <f t="shared" si="146"/>
        <v>#DIV/0!</v>
      </c>
      <c r="LBG38" s="227" t="e">
        <f t="shared" si="146"/>
        <v>#DIV/0!</v>
      </c>
      <c r="LBH38" s="227" t="e">
        <f t="shared" si="146"/>
        <v>#DIV/0!</v>
      </c>
      <c r="LBI38" s="227" t="e">
        <f t="shared" si="146"/>
        <v>#DIV/0!</v>
      </c>
      <c r="LBJ38" s="227" t="e">
        <f t="shared" si="146"/>
        <v>#DIV/0!</v>
      </c>
      <c r="LBK38" s="227" t="e">
        <f t="shared" si="146"/>
        <v>#DIV/0!</v>
      </c>
      <c r="LBL38" s="227" t="e">
        <f t="shared" si="146"/>
        <v>#DIV/0!</v>
      </c>
      <c r="LBM38" s="227" t="e">
        <f t="shared" si="146"/>
        <v>#DIV/0!</v>
      </c>
      <c r="LBN38" s="227" t="e">
        <f t="shared" si="146"/>
        <v>#DIV/0!</v>
      </c>
      <c r="LBO38" s="227" t="e">
        <f t="shared" si="146"/>
        <v>#DIV/0!</v>
      </c>
      <c r="LBP38" s="227" t="e">
        <f t="shared" si="146"/>
        <v>#DIV/0!</v>
      </c>
      <c r="LBQ38" s="227" t="e">
        <f t="shared" si="146"/>
        <v>#DIV/0!</v>
      </c>
      <c r="LBR38" s="227" t="e">
        <f t="shared" si="146"/>
        <v>#DIV/0!</v>
      </c>
      <c r="LBS38" s="227" t="e">
        <f t="shared" si="146"/>
        <v>#DIV/0!</v>
      </c>
      <c r="LBT38" s="227" t="e">
        <f t="shared" si="146"/>
        <v>#DIV/0!</v>
      </c>
      <c r="LBU38" s="227" t="e">
        <f t="shared" si="146"/>
        <v>#DIV/0!</v>
      </c>
      <c r="LBV38" s="227" t="e">
        <f t="shared" si="146"/>
        <v>#DIV/0!</v>
      </c>
      <c r="LBW38" s="227" t="e">
        <f t="shared" si="146"/>
        <v>#DIV/0!</v>
      </c>
      <c r="LBX38" s="227" t="e">
        <f t="shared" si="146"/>
        <v>#DIV/0!</v>
      </c>
      <c r="LBY38" s="227" t="e">
        <f t="shared" si="146"/>
        <v>#DIV/0!</v>
      </c>
      <c r="LBZ38" s="227" t="e">
        <f t="shared" si="146"/>
        <v>#DIV/0!</v>
      </c>
      <c r="LCA38" s="227" t="e">
        <f t="shared" si="146"/>
        <v>#DIV/0!</v>
      </c>
      <c r="LCB38" s="227" t="e">
        <f t="shared" si="146"/>
        <v>#DIV/0!</v>
      </c>
      <c r="LCC38" s="227" t="e">
        <f t="shared" si="146"/>
        <v>#DIV/0!</v>
      </c>
      <c r="LCD38" s="227" t="e">
        <f t="shared" si="146"/>
        <v>#DIV/0!</v>
      </c>
      <c r="LCE38" s="227" t="e">
        <f t="shared" si="146"/>
        <v>#DIV/0!</v>
      </c>
      <c r="LCF38" s="227" t="e">
        <f t="shared" ref="LCF38:LEQ38" si="147">LCF40/LCF39</f>
        <v>#DIV/0!</v>
      </c>
      <c r="LCG38" s="227" t="e">
        <f t="shared" si="147"/>
        <v>#DIV/0!</v>
      </c>
      <c r="LCH38" s="227" t="e">
        <f t="shared" si="147"/>
        <v>#DIV/0!</v>
      </c>
      <c r="LCI38" s="227" t="e">
        <f t="shared" si="147"/>
        <v>#DIV/0!</v>
      </c>
      <c r="LCJ38" s="227" t="e">
        <f t="shared" si="147"/>
        <v>#DIV/0!</v>
      </c>
      <c r="LCK38" s="227" t="e">
        <f t="shared" si="147"/>
        <v>#DIV/0!</v>
      </c>
      <c r="LCL38" s="227" t="e">
        <f t="shared" si="147"/>
        <v>#DIV/0!</v>
      </c>
      <c r="LCM38" s="227" t="e">
        <f t="shared" si="147"/>
        <v>#DIV/0!</v>
      </c>
      <c r="LCN38" s="227" t="e">
        <f t="shared" si="147"/>
        <v>#DIV/0!</v>
      </c>
      <c r="LCO38" s="227" t="e">
        <f t="shared" si="147"/>
        <v>#DIV/0!</v>
      </c>
      <c r="LCP38" s="227" t="e">
        <f t="shared" si="147"/>
        <v>#DIV/0!</v>
      </c>
      <c r="LCQ38" s="227" t="e">
        <f t="shared" si="147"/>
        <v>#DIV/0!</v>
      </c>
      <c r="LCR38" s="227" t="e">
        <f t="shared" si="147"/>
        <v>#DIV/0!</v>
      </c>
      <c r="LCS38" s="227" t="e">
        <f t="shared" si="147"/>
        <v>#DIV/0!</v>
      </c>
      <c r="LCT38" s="227" t="e">
        <f t="shared" si="147"/>
        <v>#DIV/0!</v>
      </c>
      <c r="LCU38" s="227" t="e">
        <f t="shared" si="147"/>
        <v>#DIV/0!</v>
      </c>
      <c r="LCV38" s="227" t="e">
        <f t="shared" si="147"/>
        <v>#DIV/0!</v>
      </c>
      <c r="LCW38" s="227" t="e">
        <f t="shared" si="147"/>
        <v>#DIV/0!</v>
      </c>
      <c r="LCX38" s="227" t="e">
        <f t="shared" si="147"/>
        <v>#DIV/0!</v>
      </c>
      <c r="LCY38" s="227" t="e">
        <f t="shared" si="147"/>
        <v>#DIV/0!</v>
      </c>
      <c r="LCZ38" s="227" t="e">
        <f t="shared" si="147"/>
        <v>#DIV/0!</v>
      </c>
      <c r="LDA38" s="227" t="e">
        <f t="shared" si="147"/>
        <v>#DIV/0!</v>
      </c>
      <c r="LDB38" s="227" t="e">
        <f t="shared" si="147"/>
        <v>#DIV/0!</v>
      </c>
      <c r="LDC38" s="227" t="e">
        <f t="shared" si="147"/>
        <v>#DIV/0!</v>
      </c>
      <c r="LDD38" s="227" t="e">
        <f t="shared" si="147"/>
        <v>#DIV/0!</v>
      </c>
      <c r="LDE38" s="227" t="e">
        <f t="shared" si="147"/>
        <v>#DIV/0!</v>
      </c>
      <c r="LDF38" s="227" t="e">
        <f t="shared" si="147"/>
        <v>#DIV/0!</v>
      </c>
      <c r="LDG38" s="227" t="e">
        <f t="shared" si="147"/>
        <v>#DIV/0!</v>
      </c>
      <c r="LDH38" s="227" t="e">
        <f t="shared" si="147"/>
        <v>#DIV/0!</v>
      </c>
      <c r="LDI38" s="227" t="e">
        <f t="shared" si="147"/>
        <v>#DIV/0!</v>
      </c>
      <c r="LDJ38" s="227" t="e">
        <f t="shared" si="147"/>
        <v>#DIV/0!</v>
      </c>
      <c r="LDK38" s="227" t="e">
        <f t="shared" si="147"/>
        <v>#DIV/0!</v>
      </c>
      <c r="LDL38" s="227" t="e">
        <f t="shared" si="147"/>
        <v>#DIV/0!</v>
      </c>
      <c r="LDM38" s="227" t="e">
        <f t="shared" si="147"/>
        <v>#DIV/0!</v>
      </c>
      <c r="LDN38" s="227" t="e">
        <f t="shared" si="147"/>
        <v>#DIV/0!</v>
      </c>
      <c r="LDO38" s="227" t="e">
        <f t="shared" si="147"/>
        <v>#DIV/0!</v>
      </c>
      <c r="LDP38" s="227" t="e">
        <f t="shared" si="147"/>
        <v>#DIV/0!</v>
      </c>
      <c r="LDQ38" s="227" t="e">
        <f t="shared" si="147"/>
        <v>#DIV/0!</v>
      </c>
      <c r="LDR38" s="227" t="e">
        <f t="shared" si="147"/>
        <v>#DIV/0!</v>
      </c>
      <c r="LDS38" s="227" t="e">
        <f t="shared" si="147"/>
        <v>#DIV/0!</v>
      </c>
      <c r="LDT38" s="227" t="e">
        <f t="shared" si="147"/>
        <v>#DIV/0!</v>
      </c>
      <c r="LDU38" s="227" t="e">
        <f t="shared" si="147"/>
        <v>#DIV/0!</v>
      </c>
      <c r="LDV38" s="227" t="e">
        <f t="shared" si="147"/>
        <v>#DIV/0!</v>
      </c>
      <c r="LDW38" s="227" t="e">
        <f t="shared" si="147"/>
        <v>#DIV/0!</v>
      </c>
      <c r="LDX38" s="227" t="e">
        <f t="shared" si="147"/>
        <v>#DIV/0!</v>
      </c>
      <c r="LDY38" s="227" t="e">
        <f t="shared" si="147"/>
        <v>#DIV/0!</v>
      </c>
      <c r="LDZ38" s="227" t="e">
        <f t="shared" si="147"/>
        <v>#DIV/0!</v>
      </c>
      <c r="LEA38" s="227" t="e">
        <f t="shared" si="147"/>
        <v>#DIV/0!</v>
      </c>
      <c r="LEB38" s="227" t="e">
        <f t="shared" si="147"/>
        <v>#DIV/0!</v>
      </c>
      <c r="LEC38" s="227" t="e">
        <f t="shared" si="147"/>
        <v>#DIV/0!</v>
      </c>
      <c r="LED38" s="227" t="e">
        <f t="shared" si="147"/>
        <v>#DIV/0!</v>
      </c>
      <c r="LEE38" s="227" t="e">
        <f t="shared" si="147"/>
        <v>#DIV/0!</v>
      </c>
      <c r="LEF38" s="227" t="e">
        <f t="shared" si="147"/>
        <v>#DIV/0!</v>
      </c>
      <c r="LEG38" s="227" t="e">
        <f t="shared" si="147"/>
        <v>#DIV/0!</v>
      </c>
      <c r="LEH38" s="227" t="e">
        <f t="shared" si="147"/>
        <v>#DIV/0!</v>
      </c>
      <c r="LEI38" s="227" t="e">
        <f t="shared" si="147"/>
        <v>#DIV/0!</v>
      </c>
      <c r="LEJ38" s="227" t="e">
        <f t="shared" si="147"/>
        <v>#DIV/0!</v>
      </c>
      <c r="LEK38" s="227" t="e">
        <f t="shared" si="147"/>
        <v>#DIV/0!</v>
      </c>
      <c r="LEL38" s="227" t="e">
        <f t="shared" si="147"/>
        <v>#DIV/0!</v>
      </c>
      <c r="LEM38" s="227" t="e">
        <f t="shared" si="147"/>
        <v>#DIV/0!</v>
      </c>
      <c r="LEN38" s="227" t="e">
        <f t="shared" si="147"/>
        <v>#DIV/0!</v>
      </c>
      <c r="LEO38" s="227" t="e">
        <f t="shared" si="147"/>
        <v>#DIV/0!</v>
      </c>
      <c r="LEP38" s="227" t="e">
        <f t="shared" si="147"/>
        <v>#DIV/0!</v>
      </c>
      <c r="LEQ38" s="227" t="e">
        <f t="shared" si="147"/>
        <v>#DIV/0!</v>
      </c>
      <c r="LER38" s="227" t="e">
        <f t="shared" ref="LER38:LHC38" si="148">LER40/LER39</f>
        <v>#DIV/0!</v>
      </c>
      <c r="LES38" s="227" t="e">
        <f t="shared" si="148"/>
        <v>#DIV/0!</v>
      </c>
      <c r="LET38" s="227" t="e">
        <f t="shared" si="148"/>
        <v>#DIV/0!</v>
      </c>
      <c r="LEU38" s="227" t="e">
        <f t="shared" si="148"/>
        <v>#DIV/0!</v>
      </c>
      <c r="LEV38" s="227" t="e">
        <f t="shared" si="148"/>
        <v>#DIV/0!</v>
      </c>
      <c r="LEW38" s="227" t="e">
        <f t="shared" si="148"/>
        <v>#DIV/0!</v>
      </c>
      <c r="LEX38" s="227" t="e">
        <f t="shared" si="148"/>
        <v>#DIV/0!</v>
      </c>
      <c r="LEY38" s="227" t="e">
        <f t="shared" si="148"/>
        <v>#DIV/0!</v>
      </c>
      <c r="LEZ38" s="227" t="e">
        <f t="shared" si="148"/>
        <v>#DIV/0!</v>
      </c>
      <c r="LFA38" s="227" t="e">
        <f t="shared" si="148"/>
        <v>#DIV/0!</v>
      </c>
      <c r="LFB38" s="227" t="e">
        <f t="shared" si="148"/>
        <v>#DIV/0!</v>
      </c>
      <c r="LFC38" s="227" t="e">
        <f t="shared" si="148"/>
        <v>#DIV/0!</v>
      </c>
      <c r="LFD38" s="227" t="e">
        <f t="shared" si="148"/>
        <v>#DIV/0!</v>
      </c>
      <c r="LFE38" s="227" t="e">
        <f t="shared" si="148"/>
        <v>#DIV/0!</v>
      </c>
      <c r="LFF38" s="227" t="e">
        <f t="shared" si="148"/>
        <v>#DIV/0!</v>
      </c>
      <c r="LFG38" s="227" t="e">
        <f t="shared" si="148"/>
        <v>#DIV/0!</v>
      </c>
      <c r="LFH38" s="227" t="e">
        <f t="shared" si="148"/>
        <v>#DIV/0!</v>
      </c>
      <c r="LFI38" s="227" t="e">
        <f t="shared" si="148"/>
        <v>#DIV/0!</v>
      </c>
      <c r="LFJ38" s="227" t="e">
        <f t="shared" si="148"/>
        <v>#DIV/0!</v>
      </c>
      <c r="LFK38" s="227" t="e">
        <f t="shared" si="148"/>
        <v>#DIV/0!</v>
      </c>
      <c r="LFL38" s="227" t="e">
        <f t="shared" si="148"/>
        <v>#DIV/0!</v>
      </c>
      <c r="LFM38" s="227" t="e">
        <f t="shared" si="148"/>
        <v>#DIV/0!</v>
      </c>
      <c r="LFN38" s="227" t="e">
        <f t="shared" si="148"/>
        <v>#DIV/0!</v>
      </c>
      <c r="LFO38" s="227" t="e">
        <f t="shared" si="148"/>
        <v>#DIV/0!</v>
      </c>
      <c r="LFP38" s="227" t="e">
        <f t="shared" si="148"/>
        <v>#DIV/0!</v>
      </c>
      <c r="LFQ38" s="227" t="e">
        <f t="shared" si="148"/>
        <v>#DIV/0!</v>
      </c>
      <c r="LFR38" s="227" t="e">
        <f t="shared" si="148"/>
        <v>#DIV/0!</v>
      </c>
      <c r="LFS38" s="227" t="e">
        <f t="shared" si="148"/>
        <v>#DIV/0!</v>
      </c>
      <c r="LFT38" s="227" t="e">
        <f t="shared" si="148"/>
        <v>#DIV/0!</v>
      </c>
      <c r="LFU38" s="227" t="e">
        <f t="shared" si="148"/>
        <v>#DIV/0!</v>
      </c>
      <c r="LFV38" s="227" t="e">
        <f t="shared" si="148"/>
        <v>#DIV/0!</v>
      </c>
      <c r="LFW38" s="227" t="e">
        <f t="shared" si="148"/>
        <v>#DIV/0!</v>
      </c>
      <c r="LFX38" s="227" t="e">
        <f t="shared" si="148"/>
        <v>#DIV/0!</v>
      </c>
      <c r="LFY38" s="227" t="e">
        <f t="shared" si="148"/>
        <v>#DIV/0!</v>
      </c>
      <c r="LFZ38" s="227" t="e">
        <f t="shared" si="148"/>
        <v>#DIV/0!</v>
      </c>
      <c r="LGA38" s="227" t="e">
        <f t="shared" si="148"/>
        <v>#DIV/0!</v>
      </c>
      <c r="LGB38" s="227" t="e">
        <f t="shared" si="148"/>
        <v>#DIV/0!</v>
      </c>
      <c r="LGC38" s="227" t="e">
        <f t="shared" si="148"/>
        <v>#DIV/0!</v>
      </c>
      <c r="LGD38" s="227" t="e">
        <f t="shared" si="148"/>
        <v>#DIV/0!</v>
      </c>
      <c r="LGE38" s="227" t="e">
        <f t="shared" si="148"/>
        <v>#DIV/0!</v>
      </c>
      <c r="LGF38" s="227" t="e">
        <f t="shared" si="148"/>
        <v>#DIV/0!</v>
      </c>
      <c r="LGG38" s="227" t="e">
        <f t="shared" si="148"/>
        <v>#DIV/0!</v>
      </c>
      <c r="LGH38" s="227" t="e">
        <f t="shared" si="148"/>
        <v>#DIV/0!</v>
      </c>
      <c r="LGI38" s="227" t="e">
        <f t="shared" si="148"/>
        <v>#DIV/0!</v>
      </c>
      <c r="LGJ38" s="227" t="e">
        <f t="shared" si="148"/>
        <v>#DIV/0!</v>
      </c>
      <c r="LGK38" s="227" t="e">
        <f t="shared" si="148"/>
        <v>#DIV/0!</v>
      </c>
      <c r="LGL38" s="227" t="e">
        <f t="shared" si="148"/>
        <v>#DIV/0!</v>
      </c>
      <c r="LGM38" s="227" t="e">
        <f t="shared" si="148"/>
        <v>#DIV/0!</v>
      </c>
      <c r="LGN38" s="227" t="e">
        <f t="shared" si="148"/>
        <v>#DIV/0!</v>
      </c>
      <c r="LGO38" s="227" t="e">
        <f t="shared" si="148"/>
        <v>#DIV/0!</v>
      </c>
      <c r="LGP38" s="227" t="e">
        <f t="shared" si="148"/>
        <v>#DIV/0!</v>
      </c>
      <c r="LGQ38" s="227" t="e">
        <f t="shared" si="148"/>
        <v>#DIV/0!</v>
      </c>
      <c r="LGR38" s="227" t="e">
        <f t="shared" si="148"/>
        <v>#DIV/0!</v>
      </c>
      <c r="LGS38" s="227" t="e">
        <f t="shared" si="148"/>
        <v>#DIV/0!</v>
      </c>
      <c r="LGT38" s="227" t="e">
        <f t="shared" si="148"/>
        <v>#DIV/0!</v>
      </c>
      <c r="LGU38" s="227" t="e">
        <f t="shared" si="148"/>
        <v>#DIV/0!</v>
      </c>
      <c r="LGV38" s="227" t="e">
        <f t="shared" si="148"/>
        <v>#DIV/0!</v>
      </c>
      <c r="LGW38" s="227" t="e">
        <f t="shared" si="148"/>
        <v>#DIV/0!</v>
      </c>
      <c r="LGX38" s="227" t="e">
        <f t="shared" si="148"/>
        <v>#DIV/0!</v>
      </c>
      <c r="LGY38" s="227" t="e">
        <f t="shared" si="148"/>
        <v>#DIV/0!</v>
      </c>
      <c r="LGZ38" s="227" t="e">
        <f t="shared" si="148"/>
        <v>#DIV/0!</v>
      </c>
      <c r="LHA38" s="227" t="e">
        <f t="shared" si="148"/>
        <v>#DIV/0!</v>
      </c>
      <c r="LHB38" s="227" t="e">
        <f t="shared" si="148"/>
        <v>#DIV/0!</v>
      </c>
      <c r="LHC38" s="227" t="e">
        <f t="shared" si="148"/>
        <v>#DIV/0!</v>
      </c>
      <c r="LHD38" s="227" t="e">
        <f t="shared" ref="LHD38:LJO38" si="149">LHD40/LHD39</f>
        <v>#DIV/0!</v>
      </c>
      <c r="LHE38" s="227" t="e">
        <f t="shared" si="149"/>
        <v>#DIV/0!</v>
      </c>
      <c r="LHF38" s="227" t="e">
        <f t="shared" si="149"/>
        <v>#DIV/0!</v>
      </c>
      <c r="LHG38" s="227" t="e">
        <f t="shared" si="149"/>
        <v>#DIV/0!</v>
      </c>
      <c r="LHH38" s="227" t="e">
        <f t="shared" si="149"/>
        <v>#DIV/0!</v>
      </c>
      <c r="LHI38" s="227" t="e">
        <f t="shared" si="149"/>
        <v>#DIV/0!</v>
      </c>
      <c r="LHJ38" s="227" t="e">
        <f t="shared" si="149"/>
        <v>#DIV/0!</v>
      </c>
      <c r="LHK38" s="227" t="e">
        <f t="shared" si="149"/>
        <v>#DIV/0!</v>
      </c>
      <c r="LHL38" s="227" t="e">
        <f t="shared" si="149"/>
        <v>#DIV/0!</v>
      </c>
      <c r="LHM38" s="227" t="e">
        <f t="shared" si="149"/>
        <v>#DIV/0!</v>
      </c>
      <c r="LHN38" s="227" t="e">
        <f t="shared" si="149"/>
        <v>#DIV/0!</v>
      </c>
      <c r="LHO38" s="227" t="e">
        <f t="shared" si="149"/>
        <v>#DIV/0!</v>
      </c>
      <c r="LHP38" s="227" t="e">
        <f t="shared" si="149"/>
        <v>#DIV/0!</v>
      </c>
      <c r="LHQ38" s="227" t="e">
        <f t="shared" si="149"/>
        <v>#DIV/0!</v>
      </c>
      <c r="LHR38" s="227" t="e">
        <f t="shared" si="149"/>
        <v>#DIV/0!</v>
      </c>
      <c r="LHS38" s="227" t="e">
        <f t="shared" si="149"/>
        <v>#DIV/0!</v>
      </c>
      <c r="LHT38" s="227" t="e">
        <f t="shared" si="149"/>
        <v>#DIV/0!</v>
      </c>
      <c r="LHU38" s="227" t="e">
        <f t="shared" si="149"/>
        <v>#DIV/0!</v>
      </c>
      <c r="LHV38" s="227" t="e">
        <f t="shared" si="149"/>
        <v>#DIV/0!</v>
      </c>
      <c r="LHW38" s="227" t="e">
        <f t="shared" si="149"/>
        <v>#DIV/0!</v>
      </c>
      <c r="LHX38" s="227" t="e">
        <f t="shared" si="149"/>
        <v>#DIV/0!</v>
      </c>
      <c r="LHY38" s="227" t="e">
        <f t="shared" si="149"/>
        <v>#DIV/0!</v>
      </c>
      <c r="LHZ38" s="227" t="e">
        <f t="shared" si="149"/>
        <v>#DIV/0!</v>
      </c>
      <c r="LIA38" s="227" t="e">
        <f t="shared" si="149"/>
        <v>#DIV/0!</v>
      </c>
      <c r="LIB38" s="227" t="e">
        <f t="shared" si="149"/>
        <v>#DIV/0!</v>
      </c>
      <c r="LIC38" s="227" t="e">
        <f t="shared" si="149"/>
        <v>#DIV/0!</v>
      </c>
      <c r="LID38" s="227" t="e">
        <f t="shared" si="149"/>
        <v>#DIV/0!</v>
      </c>
      <c r="LIE38" s="227" t="e">
        <f t="shared" si="149"/>
        <v>#DIV/0!</v>
      </c>
      <c r="LIF38" s="227" t="e">
        <f t="shared" si="149"/>
        <v>#DIV/0!</v>
      </c>
      <c r="LIG38" s="227" t="e">
        <f t="shared" si="149"/>
        <v>#DIV/0!</v>
      </c>
      <c r="LIH38" s="227" t="e">
        <f t="shared" si="149"/>
        <v>#DIV/0!</v>
      </c>
      <c r="LII38" s="227" t="e">
        <f t="shared" si="149"/>
        <v>#DIV/0!</v>
      </c>
      <c r="LIJ38" s="227" t="e">
        <f t="shared" si="149"/>
        <v>#DIV/0!</v>
      </c>
      <c r="LIK38" s="227" t="e">
        <f t="shared" si="149"/>
        <v>#DIV/0!</v>
      </c>
      <c r="LIL38" s="227" t="e">
        <f t="shared" si="149"/>
        <v>#DIV/0!</v>
      </c>
      <c r="LIM38" s="227" t="e">
        <f t="shared" si="149"/>
        <v>#DIV/0!</v>
      </c>
      <c r="LIN38" s="227" t="e">
        <f t="shared" si="149"/>
        <v>#DIV/0!</v>
      </c>
      <c r="LIO38" s="227" t="e">
        <f t="shared" si="149"/>
        <v>#DIV/0!</v>
      </c>
      <c r="LIP38" s="227" t="e">
        <f t="shared" si="149"/>
        <v>#DIV/0!</v>
      </c>
      <c r="LIQ38" s="227" t="e">
        <f t="shared" si="149"/>
        <v>#DIV/0!</v>
      </c>
      <c r="LIR38" s="227" t="e">
        <f t="shared" si="149"/>
        <v>#DIV/0!</v>
      </c>
      <c r="LIS38" s="227" t="e">
        <f t="shared" si="149"/>
        <v>#DIV/0!</v>
      </c>
      <c r="LIT38" s="227" t="e">
        <f t="shared" si="149"/>
        <v>#DIV/0!</v>
      </c>
      <c r="LIU38" s="227" t="e">
        <f t="shared" si="149"/>
        <v>#DIV/0!</v>
      </c>
      <c r="LIV38" s="227" t="e">
        <f t="shared" si="149"/>
        <v>#DIV/0!</v>
      </c>
      <c r="LIW38" s="227" t="e">
        <f t="shared" si="149"/>
        <v>#DIV/0!</v>
      </c>
      <c r="LIX38" s="227" t="e">
        <f t="shared" si="149"/>
        <v>#DIV/0!</v>
      </c>
      <c r="LIY38" s="227" t="e">
        <f t="shared" si="149"/>
        <v>#DIV/0!</v>
      </c>
      <c r="LIZ38" s="227" t="e">
        <f t="shared" si="149"/>
        <v>#DIV/0!</v>
      </c>
      <c r="LJA38" s="227" t="e">
        <f t="shared" si="149"/>
        <v>#DIV/0!</v>
      </c>
      <c r="LJB38" s="227" t="e">
        <f t="shared" si="149"/>
        <v>#DIV/0!</v>
      </c>
      <c r="LJC38" s="227" t="e">
        <f t="shared" si="149"/>
        <v>#DIV/0!</v>
      </c>
      <c r="LJD38" s="227" t="e">
        <f t="shared" si="149"/>
        <v>#DIV/0!</v>
      </c>
      <c r="LJE38" s="227" t="e">
        <f t="shared" si="149"/>
        <v>#DIV/0!</v>
      </c>
      <c r="LJF38" s="227" t="e">
        <f t="shared" si="149"/>
        <v>#DIV/0!</v>
      </c>
      <c r="LJG38" s="227" t="e">
        <f t="shared" si="149"/>
        <v>#DIV/0!</v>
      </c>
      <c r="LJH38" s="227" t="e">
        <f t="shared" si="149"/>
        <v>#DIV/0!</v>
      </c>
      <c r="LJI38" s="227" t="e">
        <f t="shared" si="149"/>
        <v>#DIV/0!</v>
      </c>
      <c r="LJJ38" s="227" t="e">
        <f t="shared" si="149"/>
        <v>#DIV/0!</v>
      </c>
      <c r="LJK38" s="227" t="e">
        <f t="shared" si="149"/>
        <v>#DIV/0!</v>
      </c>
      <c r="LJL38" s="227" t="e">
        <f t="shared" si="149"/>
        <v>#DIV/0!</v>
      </c>
      <c r="LJM38" s="227" t="e">
        <f t="shared" si="149"/>
        <v>#DIV/0!</v>
      </c>
      <c r="LJN38" s="227" t="e">
        <f t="shared" si="149"/>
        <v>#DIV/0!</v>
      </c>
      <c r="LJO38" s="227" t="e">
        <f t="shared" si="149"/>
        <v>#DIV/0!</v>
      </c>
      <c r="LJP38" s="227" t="e">
        <f t="shared" ref="LJP38:LMA38" si="150">LJP40/LJP39</f>
        <v>#DIV/0!</v>
      </c>
      <c r="LJQ38" s="227" t="e">
        <f t="shared" si="150"/>
        <v>#DIV/0!</v>
      </c>
      <c r="LJR38" s="227" t="e">
        <f t="shared" si="150"/>
        <v>#DIV/0!</v>
      </c>
      <c r="LJS38" s="227" t="e">
        <f t="shared" si="150"/>
        <v>#DIV/0!</v>
      </c>
      <c r="LJT38" s="227" t="e">
        <f t="shared" si="150"/>
        <v>#DIV/0!</v>
      </c>
      <c r="LJU38" s="227" t="e">
        <f t="shared" si="150"/>
        <v>#DIV/0!</v>
      </c>
      <c r="LJV38" s="227" t="e">
        <f t="shared" si="150"/>
        <v>#DIV/0!</v>
      </c>
      <c r="LJW38" s="227" t="e">
        <f t="shared" si="150"/>
        <v>#DIV/0!</v>
      </c>
      <c r="LJX38" s="227" t="e">
        <f t="shared" si="150"/>
        <v>#DIV/0!</v>
      </c>
      <c r="LJY38" s="227" t="e">
        <f t="shared" si="150"/>
        <v>#DIV/0!</v>
      </c>
      <c r="LJZ38" s="227" t="e">
        <f t="shared" si="150"/>
        <v>#DIV/0!</v>
      </c>
      <c r="LKA38" s="227" t="e">
        <f t="shared" si="150"/>
        <v>#DIV/0!</v>
      </c>
      <c r="LKB38" s="227" t="e">
        <f t="shared" si="150"/>
        <v>#DIV/0!</v>
      </c>
      <c r="LKC38" s="227" t="e">
        <f t="shared" si="150"/>
        <v>#DIV/0!</v>
      </c>
      <c r="LKD38" s="227" t="e">
        <f t="shared" si="150"/>
        <v>#DIV/0!</v>
      </c>
      <c r="LKE38" s="227" t="e">
        <f t="shared" si="150"/>
        <v>#DIV/0!</v>
      </c>
      <c r="LKF38" s="227" t="e">
        <f t="shared" si="150"/>
        <v>#DIV/0!</v>
      </c>
      <c r="LKG38" s="227" t="e">
        <f t="shared" si="150"/>
        <v>#DIV/0!</v>
      </c>
      <c r="LKH38" s="227" t="e">
        <f t="shared" si="150"/>
        <v>#DIV/0!</v>
      </c>
      <c r="LKI38" s="227" t="e">
        <f t="shared" si="150"/>
        <v>#DIV/0!</v>
      </c>
      <c r="LKJ38" s="227" t="e">
        <f t="shared" si="150"/>
        <v>#DIV/0!</v>
      </c>
      <c r="LKK38" s="227" t="e">
        <f t="shared" si="150"/>
        <v>#DIV/0!</v>
      </c>
      <c r="LKL38" s="227" t="e">
        <f t="shared" si="150"/>
        <v>#DIV/0!</v>
      </c>
      <c r="LKM38" s="227" t="e">
        <f t="shared" si="150"/>
        <v>#DIV/0!</v>
      </c>
      <c r="LKN38" s="227" t="e">
        <f t="shared" si="150"/>
        <v>#DIV/0!</v>
      </c>
      <c r="LKO38" s="227" t="e">
        <f t="shared" si="150"/>
        <v>#DIV/0!</v>
      </c>
      <c r="LKP38" s="227" t="e">
        <f t="shared" si="150"/>
        <v>#DIV/0!</v>
      </c>
      <c r="LKQ38" s="227" t="e">
        <f t="shared" si="150"/>
        <v>#DIV/0!</v>
      </c>
      <c r="LKR38" s="227" t="e">
        <f t="shared" si="150"/>
        <v>#DIV/0!</v>
      </c>
      <c r="LKS38" s="227" t="e">
        <f t="shared" si="150"/>
        <v>#DIV/0!</v>
      </c>
      <c r="LKT38" s="227" t="e">
        <f t="shared" si="150"/>
        <v>#DIV/0!</v>
      </c>
      <c r="LKU38" s="227" t="e">
        <f t="shared" si="150"/>
        <v>#DIV/0!</v>
      </c>
      <c r="LKV38" s="227" t="e">
        <f t="shared" si="150"/>
        <v>#DIV/0!</v>
      </c>
      <c r="LKW38" s="227" t="e">
        <f t="shared" si="150"/>
        <v>#DIV/0!</v>
      </c>
      <c r="LKX38" s="227" t="e">
        <f t="shared" si="150"/>
        <v>#DIV/0!</v>
      </c>
      <c r="LKY38" s="227" t="e">
        <f t="shared" si="150"/>
        <v>#DIV/0!</v>
      </c>
      <c r="LKZ38" s="227" t="e">
        <f t="shared" si="150"/>
        <v>#DIV/0!</v>
      </c>
      <c r="LLA38" s="227" t="e">
        <f t="shared" si="150"/>
        <v>#DIV/0!</v>
      </c>
      <c r="LLB38" s="227" t="e">
        <f t="shared" si="150"/>
        <v>#DIV/0!</v>
      </c>
      <c r="LLC38" s="227" t="e">
        <f t="shared" si="150"/>
        <v>#DIV/0!</v>
      </c>
      <c r="LLD38" s="227" t="e">
        <f t="shared" si="150"/>
        <v>#DIV/0!</v>
      </c>
      <c r="LLE38" s="227" t="e">
        <f t="shared" si="150"/>
        <v>#DIV/0!</v>
      </c>
      <c r="LLF38" s="227" t="e">
        <f t="shared" si="150"/>
        <v>#DIV/0!</v>
      </c>
      <c r="LLG38" s="227" t="e">
        <f t="shared" si="150"/>
        <v>#DIV/0!</v>
      </c>
      <c r="LLH38" s="227" t="e">
        <f t="shared" si="150"/>
        <v>#DIV/0!</v>
      </c>
      <c r="LLI38" s="227" t="e">
        <f t="shared" si="150"/>
        <v>#DIV/0!</v>
      </c>
      <c r="LLJ38" s="227" t="e">
        <f t="shared" si="150"/>
        <v>#DIV/0!</v>
      </c>
      <c r="LLK38" s="227" t="e">
        <f t="shared" si="150"/>
        <v>#DIV/0!</v>
      </c>
      <c r="LLL38" s="227" t="e">
        <f t="shared" si="150"/>
        <v>#DIV/0!</v>
      </c>
      <c r="LLM38" s="227" t="e">
        <f t="shared" si="150"/>
        <v>#DIV/0!</v>
      </c>
      <c r="LLN38" s="227" t="e">
        <f t="shared" si="150"/>
        <v>#DIV/0!</v>
      </c>
      <c r="LLO38" s="227" t="e">
        <f t="shared" si="150"/>
        <v>#DIV/0!</v>
      </c>
      <c r="LLP38" s="227" t="e">
        <f t="shared" si="150"/>
        <v>#DIV/0!</v>
      </c>
      <c r="LLQ38" s="227" t="e">
        <f t="shared" si="150"/>
        <v>#DIV/0!</v>
      </c>
      <c r="LLR38" s="227" t="e">
        <f t="shared" si="150"/>
        <v>#DIV/0!</v>
      </c>
      <c r="LLS38" s="227" t="e">
        <f t="shared" si="150"/>
        <v>#DIV/0!</v>
      </c>
      <c r="LLT38" s="227" t="e">
        <f t="shared" si="150"/>
        <v>#DIV/0!</v>
      </c>
      <c r="LLU38" s="227" t="e">
        <f t="shared" si="150"/>
        <v>#DIV/0!</v>
      </c>
      <c r="LLV38" s="227" t="e">
        <f t="shared" si="150"/>
        <v>#DIV/0!</v>
      </c>
      <c r="LLW38" s="227" t="e">
        <f t="shared" si="150"/>
        <v>#DIV/0!</v>
      </c>
      <c r="LLX38" s="227" t="e">
        <f t="shared" si="150"/>
        <v>#DIV/0!</v>
      </c>
      <c r="LLY38" s="227" t="e">
        <f t="shared" si="150"/>
        <v>#DIV/0!</v>
      </c>
      <c r="LLZ38" s="227" t="e">
        <f t="shared" si="150"/>
        <v>#DIV/0!</v>
      </c>
      <c r="LMA38" s="227" t="e">
        <f t="shared" si="150"/>
        <v>#DIV/0!</v>
      </c>
      <c r="LMB38" s="227" t="e">
        <f t="shared" ref="LMB38:LOM38" si="151">LMB40/LMB39</f>
        <v>#DIV/0!</v>
      </c>
      <c r="LMC38" s="227" t="e">
        <f t="shared" si="151"/>
        <v>#DIV/0!</v>
      </c>
      <c r="LMD38" s="227" t="e">
        <f t="shared" si="151"/>
        <v>#DIV/0!</v>
      </c>
      <c r="LME38" s="227" t="e">
        <f t="shared" si="151"/>
        <v>#DIV/0!</v>
      </c>
      <c r="LMF38" s="227" t="e">
        <f t="shared" si="151"/>
        <v>#DIV/0!</v>
      </c>
      <c r="LMG38" s="227" t="e">
        <f t="shared" si="151"/>
        <v>#DIV/0!</v>
      </c>
      <c r="LMH38" s="227" t="e">
        <f t="shared" si="151"/>
        <v>#DIV/0!</v>
      </c>
      <c r="LMI38" s="227" t="e">
        <f t="shared" si="151"/>
        <v>#DIV/0!</v>
      </c>
      <c r="LMJ38" s="227" t="e">
        <f t="shared" si="151"/>
        <v>#DIV/0!</v>
      </c>
      <c r="LMK38" s="227" t="e">
        <f t="shared" si="151"/>
        <v>#DIV/0!</v>
      </c>
      <c r="LML38" s="227" t="e">
        <f t="shared" si="151"/>
        <v>#DIV/0!</v>
      </c>
      <c r="LMM38" s="227" t="e">
        <f t="shared" si="151"/>
        <v>#DIV/0!</v>
      </c>
      <c r="LMN38" s="227" t="e">
        <f t="shared" si="151"/>
        <v>#DIV/0!</v>
      </c>
      <c r="LMO38" s="227" t="e">
        <f t="shared" si="151"/>
        <v>#DIV/0!</v>
      </c>
      <c r="LMP38" s="227" t="e">
        <f t="shared" si="151"/>
        <v>#DIV/0!</v>
      </c>
      <c r="LMQ38" s="227" t="e">
        <f t="shared" si="151"/>
        <v>#DIV/0!</v>
      </c>
      <c r="LMR38" s="227" t="e">
        <f t="shared" si="151"/>
        <v>#DIV/0!</v>
      </c>
      <c r="LMS38" s="227" t="e">
        <f t="shared" si="151"/>
        <v>#DIV/0!</v>
      </c>
      <c r="LMT38" s="227" t="e">
        <f t="shared" si="151"/>
        <v>#DIV/0!</v>
      </c>
      <c r="LMU38" s="227" t="e">
        <f t="shared" si="151"/>
        <v>#DIV/0!</v>
      </c>
      <c r="LMV38" s="227" t="e">
        <f t="shared" si="151"/>
        <v>#DIV/0!</v>
      </c>
      <c r="LMW38" s="227" t="e">
        <f t="shared" si="151"/>
        <v>#DIV/0!</v>
      </c>
      <c r="LMX38" s="227" t="e">
        <f t="shared" si="151"/>
        <v>#DIV/0!</v>
      </c>
      <c r="LMY38" s="227" t="e">
        <f t="shared" si="151"/>
        <v>#DIV/0!</v>
      </c>
      <c r="LMZ38" s="227" t="e">
        <f t="shared" si="151"/>
        <v>#DIV/0!</v>
      </c>
      <c r="LNA38" s="227" t="e">
        <f t="shared" si="151"/>
        <v>#DIV/0!</v>
      </c>
      <c r="LNB38" s="227" t="e">
        <f t="shared" si="151"/>
        <v>#DIV/0!</v>
      </c>
      <c r="LNC38" s="227" t="e">
        <f t="shared" si="151"/>
        <v>#DIV/0!</v>
      </c>
      <c r="LND38" s="227" t="e">
        <f t="shared" si="151"/>
        <v>#DIV/0!</v>
      </c>
      <c r="LNE38" s="227" t="e">
        <f t="shared" si="151"/>
        <v>#DIV/0!</v>
      </c>
      <c r="LNF38" s="227" t="e">
        <f t="shared" si="151"/>
        <v>#DIV/0!</v>
      </c>
      <c r="LNG38" s="227" t="e">
        <f t="shared" si="151"/>
        <v>#DIV/0!</v>
      </c>
      <c r="LNH38" s="227" t="e">
        <f t="shared" si="151"/>
        <v>#DIV/0!</v>
      </c>
      <c r="LNI38" s="227" t="e">
        <f t="shared" si="151"/>
        <v>#DIV/0!</v>
      </c>
      <c r="LNJ38" s="227" t="e">
        <f t="shared" si="151"/>
        <v>#DIV/0!</v>
      </c>
      <c r="LNK38" s="227" t="e">
        <f t="shared" si="151"/>
        <v>#DIV/0!</v>
      </c>
      <c r="LNL38" s="227" t="e">
        <f t="shared" si="151"/>
        <v>#DIV/0!</v>
      </c>
      <c r="LNM38" s="227" t="e">
        <f t="shared" si="151"/>
        <v>#DIV/0!</v>
      </c>
      <c r="LNN38" s="227" t="e">
        <f t="shared" si="151"/>
        <v>#DIV/0!</v>
      </c>
      <c r="LNO38" s="227" t="e">
        <f t="shared" si="151"/>
        <v>#DIV/0!</v>
      </c>
      <c r="LNP38" s="227" t="e">
        <f t="shared" si="151"/>
        <v>#DIV/0!</v>
      </c>
      <c r="LNQ38" s="227" t="e">
        <f t="shared" si="151"/>
        <v>#DIV/0!</v>
      </c>
      <c r="LNR38" s="227" t="e">
        <f t="shared" si="151"/>
        <v>#DIV/0!</v>
      </c>
      <c r="LNS38" s="227" t="e">
        <f t="shared" si="151"/>
        <v>#DIV/0!</v>
      </c>
      <c r="LNT38" s="227" t="e">
        <f t="shared" si="151"/>
        <v>#DIV/0!</v>
      </c>
      <c r="LNU38" s="227" t="e">
        <f t="shared" si="151"/>
        <v>#DIV/0!</v>
      </c>
      <c r="LNV38" s="227" t="e">
        <f t="shared" si="151"/>
        <v>#DIV/0!</v>
      </c>
      <c r="LNW38" s="227" t="e">
        <f t="shared" si="151"/>
        <v>#DIV/0!</v>
      </c>
      <c r="LNX38" s="227" t="e">
        <f t="shared" si="151"/>
        <v>#DIV/0!</v>
      </c>
      <c r="LNY38" s="227" t="e">
        <f t="shared" si="151"/>
        <v>#DIV/0!</v>
      </c>
      <c r="LNZ38" s="227" t="e">
        <f t="shared" si="151"/>
        <v>#DIV/0!</v>
      </c>
      <c r="LOA38" s="227" t="e">
        <f t="shared" si="151"/>
        <v>#DIV/0!</v>
      </c>
      <c r="LOB38" s="227" t="e">
        <f t="shared" si="151"/>
        <v>#DIV/0!</v>
      </c>
      <c r="LOC38" s="227" t="e">
        <f t="shared" si="151"/>
        <v>#DIV/0!</v>
      </c>
      <c r="LOD38" s="227" t="e">
        <f t="shared" si="151"/>
        <v>#DIV/0!</v>
      </c>
      <c r="LOE38" s="227" t="e">
        <f t="shared" si="151"/>
        <v>#DIV/0!</v>
      </c>
      <c r="LOF38" s="227" t="e">
        <f t="shared" si="151"/>
        <v>#DIV/0!</v>
      </c>
      <c r="LOG38" s="227" t="e">
        <f t="shared" si="151"/>
        <v>#DIV/0!</v>
      </c>
      <c r="LOH38" s="227" t="e">
        <f t="shared" si="151"/>
        <v>#DIV/0!</v>
      </c>
      <c r="LOI38" s="227" t="e">
        <f t="shared" si="151"/>
        <v>#DIV/0!</v>
      </c>
      <c r="LOJ38" s="227" t="e">
        <f t="shared" si="151"/>
        <v>#DIV/0!</v>
      </c>
      <c r="LOK38" s="227" t="e">
        <f t="shared" si="151"/>
        <v>#DIV/0!</v>
      </c>
      <c r="LOL38" s="227" t="e">
        <f t="shared" si="151"/>
        <v>#DIV/0!</v>
      </c>
      <c r="LOM38" s="227" t="e">
        <f t="shared" si="151"/>
        <v>#DIV/0!</v>
      </c>
      <c r="LON38" s="227" t="e">
        <f t="shared" ref="LON38:LQY38" si="152">LON40/LON39</f>
        <v>#DIV/0!</v>
      </c>
      <c r="LOO38" s="227" t="e">
        <f t="shared" si="152"/>
        <v>#DIV/0!</v>
      </c>
      <c r="LOP38" s="227" t="e">
        <f t="shared" si="152"/>
        <v>#DIV/0!</v>
      </c>
      <c r="LOQ38" s="227" t="e">
        <f t="shared" si="152"/>
        <v>#DIV/0!</v>
      </c>
      <c r="LOR38" s="227" t="e">
        <f t="shared" si="152"/>
        <v>#DIV/0!</v>
      </c>
      <c r="LOS38" s="227" t="e">
        <f t="shared" si="152"/>
        <v>#DIV/0!</v>
      </c>
      <c r="LOT38" s="227" t="e">
        <f t="shared" si="152"/>
        <v>#DIV/0!</v>
      </c>
      <c r="LOU38" s="227" t="e">
        <f t="shared" si="152"/>
        <v>#DIV/0!</v>
      </c>
      <c r="LOV38" s="227" t="e">
        <f t="shared" si="152"/>
        <v>#DIV/0!</v>
      </c>
      <c r="LOW38" s="227" t="e">
        <f t="shared" si="152"/>
        <v>#DIV/0!</v>
      </c>
      <c r="LOX38" s="227" t="e">
        <f t="shared" si="152"/>
        <v>#DIV/0!</v>
      </c>
      <c r="LOY38" s="227" t="e">
        <f t="shared" si="152"/>
        <v>#DIV/0!</v>
      </c>
      <c r="LOZ38" s="227" t="e">
        <f t="shared" si="152"/>
        <v>#DIV/0!</v>
      </c>
      <c r="LPA38" s="227" t="e">
        <f t="shared" si="152"/>
        <v>#DIV/0!</v>
      </c>
      <c r="LPB38" s="227" t="e">
        <f t="shared" si="152"/>
        <v>#DIV/0!</v>
      </c>
      <c r="LPC38" s="227" t="e">
        <f t="shared" si="152"/>
        <v>#DIV/0!</v>
      </c>
      <c r="LPD38" s="227" t="e">
        <f t="shared" si="152"/>
        <v>#DIV/0!</v>
      </c>
      <c r="LPE38" s="227" t="e">
        <f t="shared" si="152"/>
        <v>#DIV/0!</v>
      </c>
      <c r="LPF38" s="227" t="e">
        <f t="shared" si="152"/>
        <v>#DIV/0!</v>
      </c>
      <c r="LPG38" s="227" t="e">
        <f t="shared" si="152"/>
        <v>#DIV/0!</v>
      </c>
      <c r="LPH38" s="227" t="e">
        <f t="shared" si="152"/>
        <v>#DIV/0!</v>
      </c>
      <c r="LPI38" s="227" t="e">
        <f t="shared" si="152"/>
        <v>#DIV/0!</v>
      </c>
      <c r="LPJ38" s="227" t="e">
        <f t="shared" si="152"/>
        <v>#DIV/0!</v>
      </c>
      <c r="LPK38" s="227" t="e">
        <f t="shared" si="152"/>
        <v>#DIV/0!</v>
      </c>
      <c r="LPL38" s="227" t="e">
        <f t="shared" si="152"/>
        <v>#DIV/0!</v>
      </c>
      <c r="LPM38" s="227" t="e">
        <f t="shared" si="152"/>
        <v>#DIV/0!</v>
      </c>
      <c r="LPN38" s="227" t="e">
        <f t="shared" si="152"/>
        <v>#DIV/0!</v>
      </c>
      <c r="LPO38" s="227" t="e">
        <f t="shared" si="152"/>
        <v>#DIV/0!</v>
      </c>
      <c r="LPP38" s="227" t="e">
        <f t="shared" si="152"/>
        <v>#DIV/0!</v>
      </c>
      <c r="LPQ38" s="227" t="e">
        <f t="shared" si="152"/>
        <v>#DIV/0!</v>
      </c>
      <c r="LPR38" s="227" t="e">
        <f t="shared" si="152"/>
        <v>#DIV/0!</v>
      </c>
      <c r="LPS38" s="227" t="e">
        <f t="shared" si="152"/>
        <v>#DIV/0!</v>
      </c>
      <c r="LPT38" s="227" t="e">
        <f t="shared" si="152"/>
        <v>#DIV/0!</v>
      </c>
      <c r="LPU38" s="227" t="e">
        <f t="shared" si="152"/>
        <v>#DIV/0!</v>
      </c>
      <c r="LPV38" s="227" t="e">
        <f t="shared" si="152"/>
        <v>#DIV/0!</v>
      </c>
      <c r="LPW38" s="227" t="e">
        <f t="shared" si="152"/>
        <v>#DIV/0!</v>
      </c>
      <c r="LPX38" s="227" t="e">
        <f t="shared" si="152"/>
        <v>#DIV/0!</v>
      </c>
      <c r="LPY38" s="227" t="e">
        <f t="shared" si="152"/>
        <v>#DIV/0!</v>
      </c>
      <c r="LPZ38" s="227" t="e">
        <f t="shared" si="152"/>
        <v>#DIV/0!</v>
      </c>
      <c r="LQA38" s="227" t="e">
        <f t="shared" si="152"/>
        <v>#DIV/0!</v>
      </c>
      <c r="LQB38" s="227" t="e">
        <f t="shared" si="152"/>
        <v>#DIV/0!</v>
      </c>
      <c r="LQC38" s="227" t="e">
        <f t="shared" si="152"/>
        <v>#DIV/0!</v>
      </c>
      <c r="LQD38" s="227" t="e">
        <f t="shared" si="152"/>
        <v>#DIV/0!</v>
      </c>
      <c r="LQE38" s="227" t="e">
        <f t="shared" si="152"/>
        <v>#DIV/0!</v>
      </c>
      <c r="LQF38" s="227" t="e">
        <f t="shared" si="152"/>
        <v>#DIV/0!</v>
      </c>
      <c r="LQG38" s="227" t="e">
        <f t="shared" si="152"/>
        <v>#DIV/0!</v>
      </c>
      <c r="LQH38" s="227" t="e">
        <f t="shared" si="152"/>
        <v>#DIV/0!</v>
      </c>
      <c r="LQI38" s="227" t="e">
        <f t="shared" si="152"/>
        <v>#DIV/0!</v>
      </c>
      <c r="LQJ38" s="227" t="e">
        <f t="shared" si="152"/>
        <v>#DIV/0!</v>
      </c>
      <c r="LQK38" s="227" t="e">
        <f t="shared" si="152"/>
        <v>#DIV/0!</v>
      </c>
      <c r="LQL38" s="227" t="e">
        <f t="shared" si="152"/>
        <v>#DIV/0!</v>
      </c>
      <c r="LQM38" s="227" t="e">
        <f t="shared" si="152"/>
        <v>#DIV/0!</v>
      </c>
      <c r="LQN38" s="227" t="e">
        <f t="shared" si="152"/>
        <v>#DIV/0!</v>
      </c>
      <c r="LQO38" s="227" t="e">
        <f t="shared" si="152"/>
        <v>#DIV/0!</v>
      </c>
      <c r="LQP38" s="227" t="e">
        <f t="shared" si="152"/>
        <v>#DIV/0!</v>
      </c>
      <c r="LQQ38" s="227" t="e">
        <f t="shared" si="152"/>
        <v>#DIV/0!</v>
      </c>
      <c r="LQR38" s="227" t="e">
        <f t="shared" si="152"/>
        <v>#DIV/0!</v>
      </c>
      <c r="LQS38" s="227" t="e">
        <f t="shared" si="152"/>
        <v>#DIV/0!</v>
      </c>
      <c r="LQT38" s="227" t="e">
        <f t="shared" si="152"/>
        <v>#DIV/0!</v>
      </c>
      <c r="LQU38" s="227" t="e">
        <f t="shared" si="152"/>
        <v>#DIV/0!</v>
      </c>
      <c r="LQV38" s="227" t="e">
        <f t="shared" si="152"/>
        <v>#DIV/0!</v>
      </c>
      <c r="LQW38" s="227" t="e">
        <f t="shared" si="152"/>
        <v>#DIV/0!</v>
      </c>
      <c r="LQX38" s="227" t="e">
        <f t="shared" si="152"/>
        <v>#DIV/0!</v>
      </c>
      <c r="LQY38" s="227" t="e">
        <f t="shared" si="152"/>
        <v>#DIV/0!</v>
      </c>
      <c r="LQZ38" s="227" t="e">
        <f t="shared" ref="LQZ38:LTK38" si="153">LQZ40/LQZ39</f>
        <v>#DIV/0!</v>
      </c>
      <c r="LRA38" s="227" t="e">
        <f t="shared" si="153"/>
        <v>#DIV/0!</v>
      </c>
      <c r="LRB38" s="227" t="e">
        <f t="shared" si="153"/>
        <v>#DIV/0!</v>
      </c>
      <c r="LRC38" s="227" t="e">
        <f t="shared" si="153"/>
        <v>#DIV/0!</v>
      </c>
      <c r="LRD38" s="227" t="e">
        <f t="shared" si="153"/>
        <v>#DIV/0!</v>
      </c>
      <c r="LRE38" s="227" t="e">
        <f t="shared" si="153"/>
        <v>#DIV/0!</v>
      </c>
      <c r="LRF38" s="227" t="e">
        <f t="shared" si="153"/>
        <v>#DIV/0!</v>
      </c>
      <c r="LRG38" s="227" t="e">
        <f t="shared" si="153"/>
        <v>#DIV/0!</v>
      </c>
      <c r="LRH38" s="227" t="e">
        <f t="shared" si="153"/>
        <v>#DIV/0!</v>
      </c>
      <c r="LRI38" s="227" t="e">
        <f t="shared" si="153"/>
        <v>#DIV/0!</v>
      </c>
      <c r="LRJ38" s="227" t="e">
        <f t="shared" si="153"/>
        <v>#DIV/0!</v>
      </c>
      <c r="LRK38" s="227" t="e">
        <f t="shared" si="153"/>
        <v>#DIV/0!</v>
      </c>
      <c r="LRL38" s="227" t="e">
        <f t="shared" si="153"/>
        <v>#DIV/0!</v>
      </c>
      <c r="LRM38" s="227" t="e">
        <f t="shared" si="153"/>
        <v>#DIV/0!</v>
      </c>
      <c r="LRN38" s="227" t="e">
        <f t="shared" si="153"/>
        <v>#DIV/0!</v>
      </c>
      <c r="LRO38" s="227" t="e">
        <f t="shared" si="153"/>
        <v>#DIV/0!</v>
      </c>
      <c r="LRP38" s="227" t="e">
        <f t="shared" si="153"/>
        <v>#DIV/0!</v>
      </c>
      <c r="LRQ38" s="227" t="e">
        <f t="shared" si="153"/>
        <v>#DIV/0!</v>
      </c>
      <c r="LRR38" s="227" t="e">
        <f t="shared" si="153"/>
        <v>#DIV/0!</v>
      </c>
      <c r="LRS38" s="227" t="e">
        <f t="shared" si="153"/>
        <v>#DIV/0!</v>
      </c>
      <c r="LRT38" s="227" t="e">
        <f t="shared" si="153"/>
        <v>#DIV/0!</v>
      </c>
      <c r="LRU38" s="227" t="e">
        <f t="shared" si="153"/>
        <v>#DIV/0!</v>
      </c>
      <c r="LRV38" s="227" t="e">
        <f t="shared" si="153"/>
        <v>#DIV/0!</v>
      </c>
      <c r="LRW38" s="227" t="e">
        <f t="shared" si="153"/>
        <v>#DIV/0!</v>
      </c>
      <c r="LRX38" s="227" t="e">
        <f t="shared" si="153"/>
        <v>#DIV/0!</v>
      </c>
      <c r="LRY38" s="227" t="e">
        <f t="shared" si="153"/>
        <v>#DIV/0!</v>
      </c>
      <c r="LRZ38" s="227" t="e">
        <f t="shared" si="153"/>
        <v>#DIV/0!</v>
      </c>
      <c r="LSA38" s="227" t="e">
        <f t="shared" si="153"/>
        <v>#DIV/0!</v>
      </c>
      <c r="LSB38" s="227" t="e">
        <f t="shared" si="153"/>
        <v>#DIV/0!</v>
      </c>
      <c r="LSC38" s="227" t="e">
        <f t="shared" si="153"/>
        <v>#DIV/0!</v>
      </c>
      <c r="LSD38" s="227" t="e">
        <f t="shared" si="153"/>
        <v>#DIV/0!</v>
      </c>
      <c r="LSE38" s="227" t="e">
        <f t="shared" si="153"/>
        <v>#DIV/0!</v>
      </c>
      <c r="LSF38" s="227" t="e">
        <f t="shared" si="153"/>
        <v>#DIV/0!</v>
      </c>
      <c r="LSG38" s="227" t="e">
        <f t="shared" si="153"/>
        <v>#DIV/0!</v>
      </c>
      <c r="LSH38" s="227" t="e">
        <f t="shared" si="153"/>
        <v>#DIV/0!</v>
      </c>
      <c r="LSI38" s="227" t="e">
        <f t="shared" si="153"/>
        <v>#DIV/0!</v>
      </c>
      <c r="LSJ38" s="227" t="e">
        <f t="shared" si="153"/>
        <v>#DIV/0!</v>
      </c>
      <c r="LSK38" s="227" t="e">
        <f t="shared" si="153"/>
        <v>#DIV/0!</v>
      </c>
      <c r="LSL38" s="227" t="e">
        <f t="shared" si="153"/>
        <v>#DIV/0!</v>
      </c>
      <c r="LSM38" s="227" t="e">
        <f t="shared" si="153"/>
        <v>#DIV/0!</v>
      </c>
      <c r="LSN38" s="227" t="e">
        <f t="shared" si="153"/>
        <v>#DIV/0!</v>
      </c>
      <c r="LSO38" s="227" t="e">
        <f t="shared" si="153"/>
        <v>#DIV/0!</v>
      </c>
      <c r="LSP38" s="227" t="e">
        <f t="shared" si="153"/>
        <v>#DIV/0!</v>
      </c>
      <c r="LSQ38" s="227" t="e">
        <f t="shared" si="153"/>
        <v>#DIV/0!</v>
      </c>
      <c r="LSR38" s="227" t="e">
        <f t="shared" si="153"/>
        <v>#DIV/0!</v>
      </c>
      <c r="LSS38" s="227" t="e">
        <f t="shared" si="153"/>
        <v>#DIV/0!</v>
      </c>
      <c r="LST38" s="227" t="e">
        <f t="shared" si="153"/>
        <v>#DIV/0!</v>
      </c>
      <c r="LSU38" s="227" t="e">
        <f t="shared" si="153"/>
        <v>#DIV/0!</v>
      </c>
      <c r="LSV38" s="227" t="e">
        <f t="shared" si="153"/>
        <v>#DIV/0!</v>
      </c>
      <c r="LSW38" s="227" t="e">
        <f t="shared" si="153"/>
        <v>#DIV/0!</v>
      </c>
      <c r="LSX38" s="227" t="e">
        <f t="shared" si="153"/>
        <v>#DIV/0!</v>
      </c>
      <c r="LSY38" s="227" t="e">
        <f t="shared" si="153"/>
        <v>#DIV/0!</v>
      </c>
      <c r="LSZ38" s="227" t="e">
        <f t="shared" si="153"/>
        <v>#DIV/0!</v>
      </c>
      <c r="LTA38" s="227" t="e">
        <f t="shared" si="153"/>
        <v>#DIV/0!</v>
      </c>
      <c r="LTB38" s="227" t="e">
        <f t="shared" si="153"/>
        <v>#DIV/0!</v>
      </c>
      <c r="LTC38" s="227" t="e">
        <f t="shared" si="153"/>
        <v>#DIV/0!</v>
      </c>
      <c r="LTD38" s="227" t="e">
        <f t="shared" si="153"/>
        <v>#DIV/0!</v>
      </c>
      <c r="LTE38" s="227" t="e">
        <f t="shared" si="153"/>
        <v>#DIV/0!</v>
      </c>
      <c r="LTF38" s="227" t="e">
        <f t="shared" si="153"/>
        <v>#DIV/0!</v>
      </c>
      <c r="LTG38" s="227" t="e">
        <f t="shared" si="153"/>
        <v>#DIV/0!</v>
      </c>
      <c r="LTH38" s="227" t="e">
        <f t="shared" si="153"/>
        <v>#DIV/0!</v>
      </c>
      <c r="LTI38" s="227" t="e">
        <f t="shared" si="153"/>
        <v>#DIV/0!</v>
      </c>
      <c r="LTJ38" s="227" t="e">
        <f t="shared" si="153"/>
        <v>#DIV/0!</v>
      </c>
      <c r="LTK38" s="227" t="e">
        <f t="shared" si="153"/>
        <v>#DIV/0!</v>
      </c>
      <c r="LTL38" s="227" t="e">
        <f t="shared" ref="LTL38:LVW38" si="154">LTL40/LTL39</f>
        <v>#DIV/0!</v>
      </c>
      <c r="LTM38" s="227" t="e">
        <f t="shared" si="154"/>
        <v>#DIV/0!</v>
      </c>
      <c r="LTN38" s="227" t="e">
        <f t="shared" si="154"/>
        <v>#DIV/0!</v>
      </c>
      <c r="LTO38" s="227" t="e">
        <f t="shared" si="154"/>
        <v>#DIV/0!</v>
      </c>
      <c r="LTP38" s="227" t="e">
        <f t="shared" si="154"/>
        <v>#DIV/0!</v>
      </c>
      <c r="LTQ38" s="227" t="e">
        <f t="shared" si="154"/>
        <v>#DIV/0!</v>
      </c>
      <c r="LTR38" s="227" t="e">
        <f t="shared" si="154"/>
        <v>#DIV/0!</v>
      </c>
      <c r="LTS38" s="227" t="e">
        <f t="shared" si="154"/>
        <v>#DIV/0!</v>
      </c>
      <c r="LTT38" s="227" t="e">
        <f t="shared" si="154"/>
        <v>#DIV/0!</v>
      </c>
      <c r="LTU38" s="227" t="e">
        <f t="shared" si="154"/>
        <v>#DIV/0!</v>
      </c>
      <c r="LTV38" s="227" t="e">
        <f t="shared" si="154"/>
        <v>#DIV/0!</v>
      </c>
      <c r="LTW38" s="227" t="e">
        <f t="shared" si="154"/>
        <v>#DIV/0!</v>
      </c>
      <c r="LTX38" s="227" t="e">
        <f t="shared" si="154"/>
        <v>#DIV/0!</v>
      </c>
      <c r="LTY38" s="227" t="e">
        <f t="shared" si="154"/>
        <v>#DIV/0!</v>
      </c>
      <c r="LTZ38" s="227" t="e">
        <f t="shared" si="154"/>
        <v>#DIV/0!</v>
      </c>
      <c r="LUA38" s="227" t="e">
        <f t="shared" si="154"/>
        <v>#DIV/0!</v>
      </c>
      <c r="LUB38" s="227" t="e">
        <f t="shared" si="154"/>
        <v>#DIV/0!</v>
      </c>
      <c r="LUC38" s="227" t="e">
        <f t="shared" si="154"/>
        <v>#DIV/0!</v>
      </c>
      <c r="LUD38" s="227" t="e">
        <f t="shared" si="154"/>
        <v>#DIV/0!</v>
      </c>
      <c r="LUE38" s="227" t="e">
        <f t="shared" si="154"/>
        <v>#DIV/0!</v>
      </c>
      <c r="LUF38" s="227" t="e">
        <f t="shared" si="154"/>
        <v>#DIV/0!</v>
      </c>
      <c r="LUG38" s="227" t="e">
        <f t="shared" si="154"/>
        <v>#DIV/0!</v>
      </c>
      <c r="LUH38" s="227" t="e">
        <f t="shared" si="154"/>
        <v>#DIV/0!</v>
      </c>
      <c r="LUI38" s="227" t="e">
        <f t="shared" si="154"/>
        <v>#DIV/0!</v>
      </c>
      <c r="LUJ38" s="227" t="e">
        <f t="shared" si="154"/>
        <v>#DIV/0!</v>
      </c>
      <c r="LUK38" s="227" t="e">
        <f t="shared" si="154"/>
        <v>#DIV/0!</v>
      </c>
      <c r="LUL38" s="227" t="e">
        <f t="shared" si="154"/>
        <v>#DIV/0!</v>
      </c>
      <c r="LUM38" s="227" t="e">
        <f t="shared" si="154"/>
        <v>#DIV/0!</v>
      </c>
      <c r="LUN38" s="227" t="e">
        <f t="shared" si="154"/>
        <v>#DIV/0!</v>
      </c>
      <c r="LUO38" s="227" t="e">
        <f t="shared" si="154"/>
        <v>#DIV/0!</v>
      </c>
      <c r="LUP38" s="227" t="e">
        <f t="shared" si="154"/>
        <v>#DIV/0!</v>
      </c>
      <c r="LUQ38" s="227" t="e">
        <f t="shared" si="154"/>
        <v>#DIV/0!</v>
      </c>
      <c r="LUR38" s="227" t="e">
        <f t="shared" si="154"/>
        <v>#DIV/0!</v>
      </c>
      <c r="LUS38" s="227" t="e">
        <f t="shared" si="154"/>
        <v>#DIV/0!</v>
      </c>
      <c r="LUT38" s="227" t="e">
        <f t="shared" si="154"/>
        <v>#DIV/0!</v>
      </c>
      <c r="LUU38" s="227" t="e">
        <f t="shared" si="154"/>
        <v>#DIV/0!</v>
      </c>
      <c r="LUV38" s="227" t="e">
        <f t="shared" si="154"/>
        <v>#DIV/0!</v>
      </c>
      <c r="LUW38" s="227" t="e">
        <f t="shared" si="154"/>
        <v>#DIV/0!</v>
      </c>
      <c r="LUX38" s="227" t="e">
        <f t="shared" si="154"/>
        <v>#DIV/0!</v>
      </c>
      <c r="LUY38" s="227" t="e">
        <f t="shared" si="154"/>
        <v>#DIV/0!</v>
      </c>
      <c r="LUZ38" s="227" t="e">
        <f t="shared" si="154"/>
        <v>#DIV/0!</v>
      </c>
      <c r="LVA38" s="227" t="e">
        <f t="shared" si="154"/>
        <v>#DIV/0!</v>
      </c>
      <c r="LVB38" s="227" t="e">
        <f t="shared" si="154"/>
        <v>#DIV/0!</v>
      </c>
      <c r="LVC38" s="227" t="e">
        <f t="shared" si="154"/>
        <v>#DIV/0!</v>
      </c>
      <c r="LVD38" s="227" t="e">
        <f t="shared" si="154"/>
        <v>#DIV/0!</v>
      </c>
      <c r="LVE38" s="227" t="e">
        <f t="shared" si="154"/>
        <v>#DIV/0!</v>
      </c>
      <c r="LVF38" s="227" t="e">
        <f t="shared" si="154"/>
        <v>#DIV/0!</v>
      </c>
      <c r="LVG38" s="227" t="e">
        <f t="shared" si="154"/>
        <v>#DIV/0!</v>
      </c>
      <c r="LVH38" s="227" t="e">
        <f t="shared" si="154"/>
        <v>#DIV/0!</v>
      </c>
      <c r="LVI38" s="227" t="e">
        <f t="shared" si="154"/>
        <v>#DIV/0!</v>
      </c>
      <c r="LVJ38" s="227" t="e">
        <f t="shared" si="154"/>
        <v>#DIV/0!</v>
      </c>
      <c r="LVK38" s="227" t="e">
        <f t="shared" si="154"/>
        <v>#DIV/0!</v>
      </c>
      <c r="LVL38" s="227" t="e">
        <f t="shared" si="154"/>
        <v>#DIV/0!</v>
      </c>
      <c r="LVM38" s="227" t="e">
        <f t="shared" si="154"/>
        <v>#DIV/0!</v>
      </c>
      <c r="LVN38" s="227" t="e">
        <f t="shared" si="154"/>
        <v>#DIV/0!</v>
      </c>
      <c r="LVO38" s="227" t="e">
        <f t="shared" si="154"/>
        <v>#DIV/0!</v>
      </c>
      <c r="LVP38" s="227" t="e">
        <f t="shared" si="154"/>
        <v>#DIV/0!</v>
      </c>
      <c r="LVQ38" s="227" t="e">
        <f t="shared" si="154"/>
        <v>#DIV/0!</v>
      </c>
      <c r="LVR38" s="227" t="e">
        <f t="shared" si="154"/>
        <v>#DIV/0!</v>
      </c>
      <c r="LVS38" s="227" t="e">
        <f t="shared" si="154"/>
        <v>#DIV/0!</v>
      </c>
      <c r="LVT38" s="227" t="e">
        <f t="shared" si="154"/>
        <v>#DIV/0!</v>
      </c>
      <c r="LVU38" s="227" t="e">
        <f t="shared" si="154"/>
        <v>#DIV/0!</v>
      </c>
      <c r="LVV38" s="227" t="e">
        <f t="shared" si="154"/>
        <v>#DIV/0!</v>
      </c>
      <c r="LVW38" s="227" t="e">
        <f t="shared" si="154"/>
        <v>#DIV/0!</v>
      </c>
      <c r="LVX38" s="227" t="e">
        <f t="shared" ref="LVX38:LYI38" si="155">LVX40/LVX39</f>
        <v>#DIV/0!</v>
      </c>
      <c r="LVY38" s="227" t="e">
        <f t="shared" si="155"/>
        <v>#DIV/0!</v>
      </c>
      <c r="LVZ38" s="227" t="e">
        <f t="shared" si="155"/>
        <v>#DIV/0!</v>
      </c>
      <c r="LWA38" s="227" t="e">
        <f t="shared" si="155"/>
        <v>#DIV/0!</v>
      </c>
      <c r="LWB38" s="227" t="e">
        <f t="shared" si="155"/>
        <v>#DIV/0!</v>
      </c>
      <c r="LWC38" s="227" t="e">
        <f t="shared" si="155"/>
        <v>#DIV/0!</v>
      </c>
      <c r="LWD38" s="227" t="e">
        <f t="shared" si="155"/>
        <v>#DIV/0!</v>
      </c>
      <c r="LWE38" s="227" t="e">
        <f t="shared" si="155"/>
        <v>#DIV/0!</v>
      </c>
      <c r="LWF38" s="227" t="e">
        <f t="shared" si="155"/>
        <v>#DIV/0!</v>
      </c>
      <c r="LWG38" s="227" t="e">
        <f t="shared" si="155"/>
        <v>#DIV/0!</v>
      </c>
      <c r="LWH38" s="227" t="e">
        <f t="shared" si="155"/>
        <v>#DIV/0!</v>
      </c>
      <c r="LWI38" s="227" t="e">
        <f t="shared" si="155"/>
        <v>#DIV/0!</v>
      </c>
      <c r="LWJ38" s="227" t="e">
        <f t="shared" si="155"/>
        <v>#DIV/0!</v>
      </c>
      <c r="LWK38" s="227" t="e">
        <f t="shared" si="155"/>
        <v>#DIV/0!</v>
      </c>
      <c r="LWL38" s="227" t="e">
        <f t="shared" si="155"/>
        <v>#DIV/0!</v>
      </c>
      <c r="LWM38" s="227" t="e">
        <f t="shared" si="155"/>
        <v>#DIV/0!</v>
      </c>
      <c r="LWN38" s="227" t="e">
        <f t="shared" si="155"/>
        <v>#DIV/0!</v>
      </c>
      <c r="LWO38" s="227" t="e">
        <f t="shared" si="155"/>
        <v>#DIV/0!</v>
      </c>
      <c r="LWP38" s="227" t="e">
        <f t="shared" si="155"/>
        <v>#DIV/0!</v>
      </c>
      <c r="LWQ38" s="227" t="e">
        <f t="shared" si="155"/>
        <v>#DIV/0!</v>
      </c>
      <c r="LWR38" s="227" t="e">
        <f t="shared" si="155"/>
        <v>#DIV/0!</v>
      </c>
      <c r="LWS38" s="227" t="e">
        <f t="shared" si="155"/>
        <v>#DIV/0!</v>
      </c>
      <c r="LWT38" s="227" t="e">
        <f t="shared" si="155"/>
        <v>#DIV/0!</v>
      </c>
      <c r="LWU38" s="227" t="e">
        <f t="shared" si="155"/>
        <v>#DIV/0!</v>
      </c>
      <c r="LWV38" s="227" t="e">
        <f t="shared" si="155"/>
        <v>#DIV/0!</v>
      </c>
      <c r="LWW38" s="227" t="e">
        <f t="shared" si="155"/>
        <v>#DIV/0!</v>
      </c>
      <c r="LWX38" s="227" t="e">
        <f t="shared" si="155"/>
        <v>#DIV/0!</v>
      </c>
      <c r="LWY38" s="227" t="e">
        <f t="shared" si="155"/>
        <v>#DIV/0!</v>
      </c>
      <c r="LWZ38" s="227" t="e">
        <f t="shared" si="155"/>
        <v>#DIV/0!</v>
      </c>
      <c r="LXA38" s="227" t="e">
        <f t="shared" si="155"/>
        <v>#DIV/0!</v>
      </c>
      <c r="LXB38" s="227" t="e">
        <f t="shared" si="155"/>
        <v>#DIV/0!</v>
      </c>
      <c r="LXC38" s="227" t="e">
        <f t="shared" si="155"/>
        <v>#DIV/0!</v>
      </c>
      <c r="LXD38" s="227" t="e">
        <f t="shared" si="155"/>
        <v>#DIV/0!</v>
      </c>
      <c r="LXE38" s="227" t="e">
        <f t="shared" si="155"/>
        <v>#DIV/0!</v>
      </c>
      <c r="LXF38" s="227" t="e">
        <f t="shared" si="155"/>
        <v>#DIV/0!</v>
      </c>
      <c r="LXG38" s="227" t="e">
        <f t="shared" si="155"/>
        <v>#DIV/0!</v>
      </c>
      <c r="LXH38" s="227" t="e">
        <f t="shared" si="155"/>
        <v>#DIV/0!</v>
      </c>
      <c r="LXI38" s="227" t="e">
        <f t="shared" si="155"/>
        <v>#DIV/0!</v>
      </c>
      <c r="LXJ38" s="227" t="e">
        <f t="shared" si="155"/>
        <v>#DIV/0!</v>
      </c>
      <c r="LXK38" s="227" t="e">
        <f t="shared" si="155"/>
        <v>#DIV/0!</v>
      </c>
      <c r="LXL38" s="227" t="e">
        <f t="shared" si="155"/>
        <v>#DIV/0!</v>
      </c>
      <c r="LXM38" s="227" t="e">
        <f t="shared" si="155"/>
        <v>#DIV/0!</v>
      </c>
      <c r="LXN38" s="227" t="e">
        <f t="shared" si="155"/>
        <v>#DIV/0!</v>
      </c>
      <c r="LXO38" s="227" t="e">
        <f t="shared" si="155"/>
        <v>#DIV/0!</v>
      </c>
      <c r="LXP38" s="227" t="e">
        <f t="shared" si="155"/>
        <v>#DIV/0!</v>
      </c>
      <c r="LXQ38" s="227" t="e">
        <f t="shared" si="155"/>
        <v>#DIV/0!</v>
      </c>
      <c r="LXR38" s="227" t="e">
        <f t="shared" si="155"/>
        <v>#DIV/0!</v>
      </c>
      <c r="LXS38" s="227" t="e">
        <f t="shared" si="155"/>
        <v>#DIV/0!</v>
      </c>
      <c r="LXT38" s="227" t="e">
        <f t="shared" si="155"/>
        <v>#DIV/0!</v>
      </c>
      <c r="LXU38" s="227" t="e">
        <f t="shared" si="155"/>
        <v>#DIV/0!</v>
      </c>
      <c r="LXV38" s="227" t="e">
        <f t="shared" si="155"/>
        <v>#DIV/0!</v>
      </c>
      <c r="LXW38" s="227" t="e">
        <f t="shared" si="155"/>
        <v>#DIV/0!</v>
      </c>
      <c r="LXX38" s="227" t="e">
        <f t="shared" si="155"/>
        <v>#DIV/0!</v>
      </c>
      <c r="LXY38" s="227" t="e">
        <f t="shared" si="155"/>
        <v>#DIV/0!</v>
      </c>
      <c r="LXZ38" s="227" t="e">
        <f t="shared" si="155"/>
        <v>#DIV/0!</v>
      </c>
      <c r="LYA38" s="227" t="e">
        <f t="shared" si="155"/>
        <v>#DIV/0!</v>
      </c>
      <c r="LYB38" s="227" t="e">
        <f t="shared" si="155"/>
        <v>#DIV/0!</v>
      </c>
      <c r="LYC38" s="227" t="e">
        <f t="shared" si="155"/>
        <v>#DIV/0!</v>
      </c>
      <c r="LYD38" s="227" t="e">
        <f t="shared" si="155"/>
        <v>#DIV/0!</v>
      </c>
      <c r="LYE38" s="227" t="e">
        <f t="shared" si="155"/>
        <v>#DIV/0!</v>
      </c>
      <c r="LYF38" s="227" t="e">
        <f t="shared" si="155"/>
        <v>#DIV/0!</v>
      </c>
      <c r="LYG38" s="227" t="e">
        <f t="shared" si="155"/>
        <v>#DIV/0!</v>
      </c>
      <c r="LYH38" s="227" t="e">
        <f t="shared" si="155"/>
        <v>#DIV/0!</v>
      </c>
      <c r="LYI38" s="227" t="e">
        <f t="shared" si="155"/>
        <v>#DIV/0!</v>
      </c>
      <c r="LYJ38" s="227" t="e">
        <f t="shared" ref="LYJ38:MAU38" si="156">LYJ40/LYJ39</f>
        <v>#DIV/0!</v>
      </c>
      <c r="LYK38" s="227" t="e">
        <f t="shared" si="156"/>
        <v>#DIV/0!</v>
      </c>
      <c r="LYL38" s="227" t="e">
        <f t="shared" si="156"/>
        <v>#DIV/0!</v>
      </c>
      <c r="LYM38" s="227" t="e">
        <f t="shared" si="156"/>
        <v>#DIV/0!</v>
      </c>
      <c r="LYN38" s="227" t="e">
        <f t="shared" si="156"/>
        <v>#DIV/0!</v>
      </c>
      <c r="LYO38" s="227" t="e">
        <f t="shared" si="156"/>
        <v>#DIV/0!</v>
      </c>
      <c r="LYP38" s="227" t="e">
        <f t="shared" si="156"/>
        <v>#DIV/0!</v>
      </c>
      <c r="LYQ38" s="227" t="e">
        <f t="shared" si="156"/>
        <v>#DIV/0!</v>
      </c>
      <c r="LYR38" s="227" t="e">
        <f t="shared" si="156"/>
        <v>#DIV/0!</v>
      </c>
      <c r="LYS38" s="227" t="e">
        <f t="shared" si="156"/>
        <v>#DIV/0!</v>
      </c>
      <c r="LYT38" s="227" t="e">
        <f t="shared" si="156"/>
        <v>#DIV/0!</v>
      </c>
      <c r="LYU38" s="227" t="e">
        <f t="shared" si="156"/>
        <v>#DIV/0!</v>
      </c>
      <c r="LYV38" s="227" t="e">
        <f t="shared" si="156"/>
        <v>#DIV/0!</v>
      </c>
      <c r="LYW38" s="227" t="e">
        <f t="shared" si="156"/>
        <v>#DIV/0!</v>
      </c>
      <c r="LYX38" s="227" t="e">
        <f t="shared" si="156"/>
        <v>#DIV/0!</v>
      </c>
      <c r="LYY38" s="227" t="e">
        <f t="shared" si="156"/>
        <v>#DIV/0!</v>
      </c>
      <c r="LYZ38" s="227" t="e">
        <f t="shared" si="156"/>
        <v>#DIV/0!</v>
      </c>
      <c r="LZA38" s="227" t="e">
        <f t="shared" si="156"/>
        <v>#DIV/0!</v>
      </c>
      <c r="LZB38" s="227" t="e">
        <f t="shared" si="156"/>
        <v>#DIV/0!</v>
      </c>
      <c r="LZC38" s="227" t="e">
        <f t="shared" si="156"/>
        <v>#DIV/0!</v>
      </c>
      <c r="LZD38" s="227" t="e">
        <f t="shared" si="156"/>
        <v>#DIV/0!</v>
      </c>
      <c r="LZE38" s="227" t="e">
        <f t="shared" si="156"/>
        <v>#DIV/0!</v>
      </c>
      <c r="LZF38" s="227" t="e">
        <f t="shared" si="156"/>
        <v>#DIV/0!</v>
      </c>
      <c r="LZG38" s="227" t="e">
        <f t="shared" si="156"/>
        <v>#DIV/0!</v>
      </c>
      <c r="LZH38" s="227" t="e">
        <f t="shared" si="156"/>
        <v>#DIV/0!</v>
      </c>
      <c r="LZI38" s="227" t="e">
        <f t="shared" si="156"/>
        <v>#DIV/0!</v>
      </c>
      <c r="LZJ38" s="227" t="e">
        <f t="shared" si="156"/>
        <v>#DIV/0!</v>
      </c>
      <c r="LZK38" s="227" t="e">
        <f t="shared" si="156"/>
        <v>#DIV/0!</v>
      </c>
      <c r="LZL38" s="227" t="e">
        <f t="shared" si="156"/>
        <v>#DIV/0!</v>
      </c>
      <c r="LZM38" s="227" t="e">
        <f t="shared" si="156"/>
        <v>#DIV/0!</v>
      </c>
      <c r="LZN38" s="227" t="e">
        <f t="shared" si="156"/>
        <v>#DIV/0!</v>
      </c>
      <c r="LZO38" s="227" t="e">
        <f t="shared" si="156"/>
        <v>#DIV/0!</v>
      </c>
      <c r="LZP38" s="227" t="e">
        <f t="shared" si="156"/>
        <v>#DIV/0!</v>
      </c>
      <c r="LZQ38" s="227" t="e">
        <f t="shared" si="156"/>
        <v>#DIV/0!</v>
      </c>
      <c r="LZR38" s="227" t="e">
        <f t="shared" si="156"/>
        <v>#DIV/0!</v>
      </c>
      <c r="LZS38" s="227" t="e">
        <f t="shared" si="156"/>
        <v>#DIV/0!</v>
      </c>
      <c r="LZT38" s="227" t="e">
        <f t="shared" si="156"/>
        <v>#DIV/0!</v>
      </c>
      <c r="LZU38" s="227" t="e">
        <f t="shared" si="156"/>
        <v>#DIV/0!</v>
      </c>
      <c r="LZV38" s="227" t="e">
        <f t="shared" si="156"/>
        <v>#DIV/0!</v>
      </c>
      <c r="LZW38" s="227" t="e">
        <f t="shared" si="156"/>
        <v>#DIV/0!</v>
      </c>
      <c r="LZX38" s="227" t="e">
        <f t="shared" si="156"/>
        <v>#DIV/0!</v>
      </c>
      <c r="LZY38" s="227" t="e">
        <f t="shared" si="156"/>
        <v>#DIV/0!</v>
      </c>
      <c r="LZZ38" s="227" t="e">
        <f t="shared" si="156"/>
        <v>#DIV/0!</v>
      </c>
      <c r="MAA38" s="227" t="e">
        <f t="shared" si="156"/>
        <v>#DIV/0!</v>
      </c>
      <c r="MAB38" s="227" t="e">
        <f t="shared" si="156"/>
        <v>#DIV/0!</v>
      </c>
      <c r="MAC38" s="227" t="e">
        <f t="shared" si="156"/>
        <v>#DIV/0!</v>
      </c>
      <c r="MAD38" s="227" t="e">
        <f t="shared" si="156"/>
        <v>#DIV/0!</v>
      </c>
      <c r="MAE38" s="227" t="e">
        <f t="shared" si="156"/>
        <v>#DIV/0!</v>
      </c>
      <c r="MAF38" s="227" t="e">
        <f t="shared" si="156"/>
        <v>#DIV/0!</v>
      </c>
      <c r="MAG38" s="227" t="e">
        <f t="shared" si="156"/>
        <v>#DIV/0!</v>
      </c>
      <c r="MAH38" s="227" t="e">
        <f t="shared" si="156"/>
        <v>#DIV/0!</v>
      </c>
      <c r="MAI38" s="227" t="e">
        <f t="shared" si="156"/>
        <v>#DIV/0!</v>
      </c>
      <c r="MAJ38" s="227" t="e">
        <f t="shared" si="156"/>
        <v>#DIV/0!</v>
      </c>
      <c r="MAK38" s="227" t="e">
        <f t="shared" si="156"/>
        <v>#DIV/0!</v>
      </c>
      <c r="MAL38" s="227" t="e">
        <f t="shared" si="156"/>
        <v>#DIV/0!</v>
      </c>
      <c r="MAM38" s="227" t="e">
        <f t="shared" si="156"/>
        <v>#DIV/0!</v>
      </c>
      <c r="MAN38" s="227" t="e">
        <f t="shared" si="156"/>
        <v>#DIV/0!</v>
      </c>
      <c r="MAO38" s="227" t="e">
        <f t="shared" si="156"/>
        <v>#DIV/0!</v>
      </c>
      <c r="MAP38" s="227" t="e">
        <f t="shared" si="156"/>
        <v>#DIV/0!</v>
      </c>
      <c r="MAQ38" s="227" t="e">
        <f t="shared" si="156"/>
        <v>#DIV/0!</v>
      </c>
      <c r="MAR38" s="227" t="e">
        <f t="shared" si="156"/>
        <v>#DIV/0!</v>
      </c>
      <c r="MAS38" s="227" t="e">
        <f t="shared" si="156"/>
        <v>#DIV/0!</v>
      </c>
      <c r="MAT38" s="227" t="e">
        <f t="shared" si="156"/>
        <v>#DIV/0!</v>
      </c>
      <c r="MAU38" s="227" t="e">
        <f t="shared" si="156"/>
        <v>#DIV/0!</v>
      </c>
      <c r="MAV38" s="227" t="e">
        <f t="shared" ref="MAV38:MDG38" si="157">MAV40/MAV39</f>
        <v>#DIV/0!</v>
      </c>
      <c r="MAW38" s="227" t="e">
        <f t="shared" si="157"/>
        <v>#DIV/0!</v>
      </c>
      <c r="MAX38" s="227" t="e">
        <f t="shared" si="157"/>
        <v>#DIV/0!</v>
      </c>
      <c r="MAY38" s="227" t="e">
        <f t="shared" si="157"/>
        <v>#DIV/0!</v>
      </c>
      <c r="MAZ38" s="227" t="e">
        <f t="shared" si="157"/>
        <v>#DIV/0!</v>
      </c>
      <c r="MBA38" s="227" t="e">
        <f t="shared" si="157"/>
        <v>#DIV/0!</v>
      </c>
      <c r="MBB38" s="227" t="e">
        <f t="shared" si="157"/>
        <v>#DIV/0!</v>
      </c>
      <c r="MBC38" s="227" t="e">
        <f t="shared" si="157"/>
        <v>#DIV/0!</v>
      </c>
      <c r="MBD38" s="227" t="e">
        <f t="shared" si="157"/>
        <v>#DIV/0!</v>
      </c>
      <c r="MBE38" s="227" t="e">
        <f t="shared" si="157"/>
        <v>#DIV/0!</v>
      </c>
      <c r="MBF38" s="227" t="e">
        <f t="shared" si="157"/>
        <v>#DIV/0!</v>
      </c>
      <c r="MBG38" s="227" t="e">
        <f t="shared" si="157"/>
        <v>#DIV/0!</v>
      </c>
      <c r="MBH38" s="227" t="e">
        <f t="shared" si="157"/>
        <v>#DIV/0!</v>
      </c>
      <c r="MBI38" s="227" t="e">
        <f t="shared" si="157"/>
        <v>#DIV/0!</v>
      </c>
      <c r="MBJ38" s="227" t="e">
        <f t="shared" si="157"/>
        <v>#DIV/0!</v>
      </c>
      <c r="MBK38" s="227" t="e">
        <f t="shared" si="157"/>
        <v>#DIV/0!</v>
      </c>
      <c r="MBL38" s="227" t="e">
        <f t="shared" si="157"/>
        <v>#DIV/0!</v>
      </c>
      <c r="MBM38" s="227" t="e">
        <f t="shared" si="157"/>
        <v>#DIV/0!</v>
      </c>
      <c r="MBN38" s="227" t="e">
        <f t="shared" si="157"/>
        <v>#DIV/0!</v>
      </c>
      <c r="MBO38" s="227" t="e">
        <f t="shared" si="157"/>
        <v>#DIV/0!</v>
      </c>
      <c r="MBP38" s="227" t="e">
        <f t="shared" si="157"/>
        <v>#DIV/0!</v>
      </c>
      <c r="MBQ38" s="227" t="e">
        <f t="shared" si="157"/>
        <v>#DIV/0!</v>
      </c>
      <c r="MBR38" s="227" t="e">
        <f t="shared" si="157"/>
        <v>#DIV/0!</v>
      </c>
      <c r="MBS38" s="227" t="e">
        <f t="shared" si="157"/>
        <v>#DIV/0!</v>
      </c>
      <c r="MBT38" s="227" t="e">
        <f t="shared" si="157"/>
        <v>#DIV/0!</v>
      </c>
      <c r="MBU38" s="227" t="e">
        <f t="shared" si="157"/>
        <v>#DIV/0!</v>
      </c>
      <c r="MBV38" s="227" t="e">
        <f t="shared" si="157"/>
        <v>#DIV/0!</v>
      </c>
      <c r="MBW38" s="227" t="e">
        <f t="shared" si="157"/>
        <v>#DIV/0!</v>
      </c>
      <c r="MBX38" s="227" t="e">
        <f t="shared" si="157"/>
        <v>#DIV/0!</v>
      </c>
      <c r="MBY38" s="227" t="e">
        <f t="shared" si="157"/>
        <v>#DIV/0!</v>
      </c>
      <c r="MBZ38" s="227" t="e">
        <f t="shared" si="157"/>
        <v>#DIV/0!</v>
      </c>
      <c r="MCA38" s="227" t="e">
        <f t="shared" si="157"/>
        <v>#DIV/0!</v>
      </c>
      <c r="MCB38" s="227" t="e">
        <f t="shared" si="157"/>
        <v>#DIV/0!</v>
      </c>
      <c r="MCC38" s="227" t="e">
        <f t="shared" si="157"/>
        <v>#DIV/0!</v>
      </c>
      <c r="MCD38" s="227" t="e">
        <f t="shared" si="157"/>
        <v>#DIV/0!</v>
      </c>
      <c r="MCE38" s="227" t="e">
        <f t="shared" si="157"/>
        <v>#DIV/0!</v>
      </c>
      <c r="MCF38" s="227" t="e">
        <f t="shared" si="157"/>
        <v>#DIV/0!</v>
      </c>
      <c r="MCG38" s="227" t="e">
        <f t="shared" si="157"/>
        <v>#DIV/0!</v>
      </c>
      <c r="MCH38" s="227" t="e">
        <f t="shared" si="157"/>
        <v>#DIV/0!</v>
      </c>
      <c r="MCI38" s="227" t="e">
        <f t="shared" si="157"/>
        <v>#DIV/0!</v>
      </c>
      <c r="MCJ38" s="227" t="e">
        <f t="shared" si="157"/>
        <v>#DIV/0!</v>
      </c>
      <c r="MCK38" s="227" t="e">
        <f t="shared" si="157"/>
        <v>#DIV/0!</v>
      </c>
      <c r="MCL38" s="227" t="e">
        <f t="shared" si="157"/>
        <v>#DIV/0!</v>
      </c>
      <c r="MCM38" s="227" t="e">
        <f t="shared" si="157"/>
        <v>#DIV/0!</v>
      </c>
      <c r="MCN38" s="227" t="e">
        <f t="shared" si="157"/>
        <v>#DIV/0!</v>
      </c>
      <c r="MCO38" s="227" t="e">
        <f t="shared" si="157"/>
        <v>#DIV/0!</v>
      </c>
      <c r="MCP38" s="227" t="e">
        <f t="shared" si="157"/>
        <v>#DIV/0!</v>
      </c>
      <c r="MCQ38" s="227" t="e">
        <f t="shared" si="157"/>
        <v>#DIV/0!</v>
      </c>
      <c r="MCR38" s="227" t="e">
        <f t="shared" si="157"/>
        <v>#DIV/0!</v>
      </c>
      <c r="MCS38" s="227" t="e">
        <f t="shared" si="157"/>
        <v>#DIV/0!</v>
      </c>
      <c r="MCT38" s="227" t="e">
        <f t="shared" si="157"/>
        <v>#DIV/0!</v>
      </c>
      <c r="MCU38" s="227" t="e">
        <f t="shared" si="157"/>
        <v>#DIV/0!</v>
      </c>
      <c r="MCV38" s="227" t="e">
        <f t="shared" si="157"/>
        <v>#DIV/0!</v>
      </c>
      <c r="MCW38" s="227" t="e">
        <f t="shared" si="157"/>
        <v>#DIV/0!</v>
      </c>
      <c r="MCX38" s="227" t="e">
        <f t="shared" si="157"/>
        <v>#DIV/0!</v>
      </c>
      <c r="MCY38" s="227" t="e">
        <f t="shared" si="157"/>
        <v>#DIV/0!</v>
      </c>
      <c r="MCZ38" s="227" t="e">
        <f t="shared" si="157"/>
        <v>#DIV/0!</v>
      </c>
      <c r="MDA38" s="227" t="e">
        <f t="shared" si="157"/>
        <v>#DIV/0!</v>
      </c>
      <c r="MDB38" s="227" t="e">
        <f t="shared" si="157"/>
        <v>#DIV/0!</v>
      </c>
      <c r="MDC38" s="227" t="e">
        <f t="shared" si="157"/>
        <v>#DIV/0!</v>
      </c>
      <c r="MDD38" s="227" t="e">
        <f t="shared" si="157"/>
        <v>#DIV/0!</v>
      </c>
      <c r="MDE38" s="227" t="e">
        <f t="shared" si="157"/>
        <v>#DIV/0!</v>
      </c>
      <c r="MDF38" s="227" t="e">
        <f t="shared" si="157"/>
        <v>#DIV/0!</v>
      </c>
      <c r="MDG38" s="227" t="e">
        <f t="shared" si="157"/>
        <v>#DIV/0!</v>
      </c>
      <c r="MDH38" s="227" t="e">
        <f t="shared" ref="MDH38:MFS38" si="158">MDH40/MDH39</f>
        <v>#DIV/0!</v>
      </c>
      <c r="MDI38" s="227" t="e">
        <f t="shared" si="158"/>
        <v>#DIV/0!</v>
      </c>
      <c r="MDJ38" s="227" t="e">
        <f t="shared" si="158"/>
        <v>#DIV/0!</v>
      </c>
      <c r="MDK38" s="227" t="e">
        <f t="shared" si="158"/>
        <v>#DIV/0!</v>
      </c>
      <c r="MDL38" s="227" t="e">
        <f t="shared" si="158"/>
        <v>#DIV/0!</v>
      </c>
      <c r="MDM38" s="227" t="e">
        <f t="shared" si="158"/>
        <v>#DIV/0!</v>
      </c>
      <c r="MDN38" s="227" t="e">
        <f t="shared" si="158"/>
        <v>#DIV/0!</v>
      </c>
      <c r="MDO38" s="227" t="e">
        <f t="shared" si="158"/>
        <v>#DIV/0!</v>
      </c>
      <c r="MDP38" s="227" t="e">
        <f t="shared" si="158"/>
        <v>#DIV/0!</v>
      </c>
      <c r="MDQ38" s="227" t="e">
        <f t="shared" si="158"/>
        <v>#DIV/0!</v>
      </c>
      <c r="MDR38" s="227" t="e">
        <f t="shared" si="158"/>
        <v>#DIV/0!</v>
      </c>
      <c r="MDS38" s="227" t="e">
        <f t="shared" si="158"/>
        <v>#DIV/0!</v>
      </c>
      <c r="MDT38" s="227" t="e">
        <f t="shared" si="158"/>
        <v>#DIV/0!</v>
      </c>
      <c r="MDU38" s="227" t="e">
        <f t="shared" si="158"/>
        <v>#DIV/0!</v>
      </c>
      <c r="MDV38" s="227" t="e">
        <f t="shared" si="158"/>
        <v>#DIV/0!</v>
      </c>
      <c r="MDW38" s="227" t="e">
        <f t="shared" si="158"/>
        <v>#DIV/0!</v>
      </c>
      <c r="MDX38" s="227" t="e">
        <f t="shared" si="158"/>
        <v>#DIV/0!</v>
      </c>
      <c r="MDY38" s="227" t="e">
        <f t="shared" si="158"/>
        <v>#DIV/0!</v>
      </c>
      <c r="MDZ38" s="227" t="e">
        <f t="shared" si="158"/>
        <v>#DIV/0!</v>
      </c>
      <c r="MEA38" s="227" t="e">
        <f t="shared" si="158"/>
        <v>#DIV/0!</v>
      </c>
      <c r="MEB38" s="227" t="e">
        <f t="shared" si="158"/>
        <v>#DIV/0!</v>
      </c>
      <c r="MEC38" s="227" t="e">
        <f t="shared" si="158"/>
        <v>#DIV/0!</v>
      </c>
      <c r="MED38" s="227" t="e">
        <f t="shared" si="158"/>
        <v>#DIV/0!</v>
      </c>
      <c r="MEE38" s="227" t="e">
        <f t="shared" si="158"/>
        <v>#DIV/0!</v>
      </c>
      <c r="MEF38" s="227" t="e">
        <f t="shared" si="158"/>
        <v>#DIV/0!</v>
      </c>
      <c r="MEG38" s="227" t="e">
        <f t="shared" si="158"/>
        <v>#DIV/0!</v>
      </c>
      <c r="MEH38" s="227" t="e">
        <f t="shared" si="158"/>
        <v>#DIV/0!</v>
      </c>
      <c r="MEI38" s="227" t="e">
        <f t="shared" si="158"/>
        <v>#DIV/0!</v>
      </c>
      <c r="MEJ38" s="227" t="e">
        <f t="shared" si="158"/>
        <v>#DIV/0!</v>
      </c>
      <c r="MEK38" s="227" t="e">
        <f t="shared" si="158"/>
        <v>#DIV/0!</v>
      </c>
      <c r="MEL38" s="227" t="e">
        <f t="shared" si="158"/>
        <v>#DIV/0!</v>
      </c>
      <c r="MEM38" s="227" t="e">
        <f t="shared" si="158"/>
        <v>#DIV/0!</v>
      </c>
      <c r="MEN38" s="227" t="e">
        <f t="shared" si="158"/>
        <v>#DIV/0!</v>
      </c>
      <c r="MEO38" s="227" t="e">
        <f t="shared" si="158"/>
        <v>#DIV/0!</v>
      </c>
      <c r="MEP38" s="227" t="e">
        <f t="shared" si="158"/>
        <v>#DIV/0!</v>
      </c>
      <c r="MEQ38" s="227" t="e">
        <f t="shared" si="158"/>
        <v>#DIV/0!</v>
      </c>
      <c r="MER38" s="227" t="e">
        <f t="shared" si="158"/>
        <v>#DIV/0!</v>
      </c>
      <c r="MES38" s="227" t="e">
        <f t="shared" si="158"/>
        <v>#DIV/0!</v>
      </c>
      <c r="MET38" s="227" t="e">
        <f t="shared" si="158"/>
        <v>#DIV/0!</v>
      </c>
      <c r="MEU38" s="227" t="e">
        <f t="shared" si="158"/>
        <v>#DIV/0!</v>
      </c>
      <c r="MEV38" s="227" t="e">
        <f t="shared" si="158"/>
        <v>#DIV/0!</v>
      </c>
      <c r="MEW38" s="227" t="e">
        <f t="shared" si="158"/>
        <v>#DIV/0!</v>
      </c>
      <c r="MEX38" s="227" t="e">
        <f t="shared" si="158"/>
        <v>#DIV/0!</v>
      </c>
      <c r="MEY38" s="227" t="e">
        <f t="shared" si="158"/>
        <v>#DIV/0!</v>
      </c>
      <c r="MEZ38" s="227" t="e">
        <f t="shared" si="158"/>
        <v>#DIV/0!</v>
      </c>
      <c r="MFA38" s="227" t="e">
        <f t="shared" si="158"/>
        <v>#DIV/0!</v>
      </c>
      <c r="MFB38" s="227" t="e">
        <f t="shared" si="158"/>
        <v>#DIV/0!</v>
      </c>
      <c r="MFC38" s="227" t="e">
        <f t="shared" si="158"/>
        <v>#DIV/0!</v>
      </c>
      <c r="MFD38" s="227" t="e">
        <f t="shared" si="158"/>
        <v>#DIV/0!</v>
      </c>
      <c r="MFE38" s="227" t="e">
        <f t="shared" si="158"/>
        <v>#DIV/0!</v>
      </c>
      <c r="MFF38" s="227" t="e">
        <f t="shared" si="158"/>
        <v>#DIV/0!</v>
      </c>
      <c r="MFG38" s="227" t="e">
        <f t="shared" si="158"/>
        <v>#DIV/0!</v>
      </c>
      <c r="MFH38" s="227" t="e">
        <f t="shared" si="158"/>
        <v>#DIV/0!</v>
      </c>
      <c r="MFI38" s="227" t="e">
        <f t="shared" si="158"/>
        <v>#DIV/0!</v>
      </c>
      <c r="MFJ38" s="227" t="e">
        <f t="shared" si="158"/>
        <v>#DIV/0!</v>
      </c>
      <c r="MFK38" s="227" t="e">
        <f t="shared" si="158"/>
        <v>#DIV/0!</v>
      </c>
      <c r="MFL38" s="227" t="e">
        <f t="shared" si="158"/>
        <v>#DIV/0!</v>
      </c>
      <c r="MFM38" s="227" t="e">
        <f t="shared" si="158"/>
        <v>#DIV/0!</v>
      </c>
      <c r="MFN38" s="227" t="e">
        <f t="shared" si="158"/>
        <v>#DIV/0!</v>
      </c>
      <c r="MFO38" s="227" t="e">
        <f t="shared" si="158"/>
        <v>#DIV/0!</v>
      </c>
      <c r="MFP38" s="227" t="e">
        <f t="shared" si="158"/>
        <v>#DIV/0!</v>
      </c>
      <c r="MFQ38" s="227" t="e">
        <f t="shared" si="158"/>
        <v>#DIV/0!</v>
      </c>
      <c r="MFR38" s="227" t="e">
        <f t="shared" si="158"/>
        <v>#DIV/0!</v>
      </c>
      <c r="MFS38" s="227" t="e">
        <f t="shared" si="158"/>
        <v>#DIV/0!</v>
      </c>
      <c r="MFT38" s="227" t="e">
        <f t="shared" ref="MFT38:MIE38" si="159">MFT40/MFT39</f>
        <v>#DIV/0!</v>
      </c>
      <c r="MFU38" s="227" t="e">
        <f t="shared" si="159"/>
        <v>#DIV/0!</v>
      </c>
      <c r="MFV38" s="227" t="e">
        <f t="shared" si="159"/>
        <v>#DIV/0!</v>
      </c>
      <c r="MFW38" s="227" t="e">
        <f t="shared" si="159"/>
        <v>#DIV/0!</v>
      </c>
      <c r="MFX38" s="227" t="e">
        <f t="shared" si="159"/>
        <v>#DIV/0!</v>
      </c>
      <c r="MFY38" s="227" t="e">
        <f t="shared" si="159"/>
        <v>#DIV/0!</v>
      </c>
      <c r="MFZ38" s="227" t="e">
        <f t="shared" si="159"/>
        <v>#DIV/0!</v>
      </c>
      <c r="MGA38" s="227" t="e">
        <f t="shared" si="159"/>
        <v>#DIV/0!</v>
      </c>
      <c r="MGB38" s="227" t="e">
        <f t="shared" si="159"/>
        <v>#DIV/0!</v>
      </c>
      <c r="MGC38" s="227" t="e">
        <f t="shared" si="159"/>
        <v>#DIV/0!</v>
      </c>
      <c r="MGD38" s="227" t="e">
        <f t="shared" si="159"/>
        <v>#DIV/0!</v>
      </c>
      <c r="MGE38" s="227" t="e">
        <f t="shared" si="159"/>
        <v>#DIV/0!</v>
      </c>
      <c r="MGF38" s="227" t="e">
        <f t="shared" si="159"/>
        <v>#DIV/0!</v>
      </c>
      <c r="MGG38" s="227" t="e">
        <f t="shared" si="159"/>
        <v>#DIV/0!</v>
      </c>
      <c r="MGH38" s="227" t="e">
        <f t="shared" si="159"/>
        <v>#DIV/0!</v>
      </c>
      <c r="MGI38" s="227" t="e">
        <f t="shared" si="159"/>
        <v>#DIV/0!</v>
      </c>
      <c r="MGJ38" s="227" t="e">
        <f t="shared" si="159"/>
        <v>#DIV/0!</v>
      </c>
      <c r="MGK38" s="227" t="e">
        <f t="shared" si="159"/>
        <v>#DIV/0!</v>
      </c>
      <c r="MGL38" s="227" t="e">
        <f t="shared" si="159"/>
        <v>#DIV/0!</v>
      </c>
      <c r="MGM38" s="227" t="e">
        <f t="shared" si="159"/>
        <v>#DIV/0!</v>
      </c>
      <c r="MGN38" s="227" t="e">
        <f t="shared" si="159"/>
        <v>#DIV/0!</v>
      </c>
      <c r="MGO38" s="227" t="e">
        <f t="shared" si="159"/>
        <v>#DIV/0!</v>
      </c>
      <c r="MGP38" s="227" t="e">
        <f t="shared" si="159"/>
        <v>#DIV/0!</v>
      </c>
      <c r="MGQ38" s="227" t="e">
        <f t="shared" si="159"/>
        <v>#DIV/0!</v>
      </c>
      <c r="MGR38" s="227" t="e">
        <f t="shared" si="159"/>
        <v>#DIV/0!</v>
      </c>
      <c r="MGS38" s="227" t="e">
        <f t="shared" si="159"/>
        <v>#DIV/0!</v>
      </c>
      <c r="MGT38" s="227" t="e">
        <f t="shared" si="159"/>
        <v>#DIV/0!</v>
      </c>
      <c r="MGU38" s="227" t="e">
        <f t="shared" si="159"/>
        <v>#DIV/0!</v>
      </c>
      <c r="MGV38" s="227" t="e">
        <f t="shared" si="159"/>
        <v>#DIV/0!</v>
      </c>
      <c r="MGW38" s="227" t="e">
        <f t="shared" si="159"/>
        <v>#DIV/0!</v>
      </c>
      <c r="MGX38" s="227" t="e">
        <f t="shared" si="159"/>
        <v>#DIV/0!</v>
      </c>
      <c r="MGY38" s="227" t="e">
        <f t="shared" si="159"/>
        <v>#DIV/0!</v>
      </c>
      <c r="MGZ38" s="227" t="e">
        <f t="shared" si="159"/>
        <v>#DIV/0!</v>
      </c>
      <c r="MHA38" s="227" t="e">
        <f t="shared" si="159"/>
        <v>#DIV/0!</v>
      </c>
      <c r="MHB38" s="227" t="e">
        <f t="shared" si="159"/>
        <v>#DIV/0!</v>
      </c>
      <c r="MHC38" s="227" t="e">
        <f t="shared" si="159"/>
        <v>#DIV/0!</v>
      </c>
      <c r="MHD38" s="227" t="e">
        <f t="shared" si="159"/>
        <v>#DIV/0!</v>
      </c>
      <c r="MHE38" s="227" t="e">
        <f t="shared" si="159"/>
        <v>#DIV/0!</v>
      </c>
      <c r="MHF38" s="227" t="e">
        <f t="shared" si="159"/>
        <v>#DIV/0!</v>
      </c>
      <c r="MHG38" s="227" t="e">
        <f t="shared" si="159"/>
        <v>#DIV/0!</v>
      </c>
      <c r="MHH38" s="227" t="e">
        <f t="shared" si="159"/>
        <v>#DIV/0!</v>
      </c>
      <c r="MHI38" s="227" t="e">
        <f t="shared" si="159"/>
        <v>#DIV/0!</v>
      </c>
      <c r="MHJ38" s="227" t="e">
        <f t="shared" si="159"/>
        <v>#DIV/0!</v>
      </c>
      <c r="MHK38" s="227" t="e">
        <f t="shared" si="159"/>
        <v>#DIV/0!</v>
      </c>
      <c r="MHL38" s="227" t="e">
        <f t="shared" si="159"/>
        <v>#DIV/0!</v>
      </c>
      <c r="MHM38" s="227" t="e">
        <f t="shared" si="159"/>
        <v>#DIV/0!</v>
      </c>
      <c r="MHN38" s="227" t="e">
        <f t="shared" si="159"/>
        <v>#DIV/0!</v>
      </c>
      <c r="MHO38" s="227" t="e">
        <f t="shared" si="159"/>
        <v>#DIV/0!</v>
      </c>
      <c r="MHP38" s="227" t="e">
        <f t="shared" si="159"/>
        <v>#DIV/0!</v>
      </c>
      <c r="MHQ38" s="227" t="e">
        <f t="shared" si="159"/>
        <v>#DIV/0!</v>
      </c>
      <c r="MHR38" s="227" t="e">
        <f t="shared" si="159"/>
        <v>#DIV/0!</v>
      </c>
      <c r="MHS38" s="227" t="e">
        <f t="shared" si="159"/>
        <v>#DIV/0!</v>
      </c>
      <c r="MHT38" s="227" t="e">
        <f t="shared" si="159"/>
        <v>#DIV/0!</v>
      </c>
      <c r="MHU38" s="227" t="e">
        <f t="shared" si="159"/>
        <v>#DIV/0!</v>
      </c>
      <c r="MHV38" s="227" t="e">
        <f t="shared" si="159"/>
        <v>#DIV/0!</v>
      </c>
      <c r="MHW38" s="227" t="e">
        <f t="shared" si="159"/>
        <v>#DIV/0!</v>
      </c>
      <c r="MHX38" s="227" t="e">
        <f t="shared" si="159"/>
        <v>#DIV/0!</v>
      </c>
      <c r="MHY38" s="227" t="e">
        <f t="shared" si="159"/>
        <v>#DIV/0!</v>
      </c>
      <c r="MHZ38" s="227" t="e">
        <f t="shared" si="159"/>
        <v>#DIV/0!</v>
      </c>
      <c r="MIA38" s="227" t="e">
        <f t="shared" si="159"/>
        <v>#DIV/0!</v>
      </c>
      <c r="MIB38" s="227" t="e">
        <f t="shared" si="159"/>
        <v>#DIV/0!</v>
      </c>
      <c r="MIC38" s="227" t="e">
        <f t="shared" si="159"/>
        <v>#DIV/0!</v>
      </c>
      <c r="MID38" s="227" t="e">
        <f t="shared" si="159"/>
        <v>#DIV/0!</v>
      </c>
      <c r="MIE38" s="227" t="e">
        <f t="shared" si="159"/>
        <v>#DIV/0!</v>
      </c>
      <c r="MIF38" s="227" t="e">
        <f t="shared" ref="MIF38:MKQ38" si="160">MIF40/MIF39</f>
        <v>#DIV/0!</v>
      </c>
      <c r="MIG38" s="227" t="e">
        <f t="shared" si="160"/>
        <v>#DIV/0!</v>
      </c>
      <c r="MIH38" s="227" t="e">
        <f t="shared" si="160"/>
        <v>#DIV/0!</v>
      </c>
      <c r="MII38" s="227" t="e">
        <f t="shared" si="160"/>
        <v>#DIV/0!</v>
      </c>
      <c r="MIJ38" s="227" t="e">
        <f t="shared" si="160"/>
        <v>#DIV/0!</v>
      </c>
      <c r="MIK38" s="227" t="e">
        <f t="shared" si="160"/>
        <v>#DIV/0!</v>
      </c>
      <c r="MIL38" s="227" t="e">
        <f t="shared" si="160"/>
        <v>#DIV/0!</v>
      </c>
      <c r="MIM38" s="227" t="e">
        <f t="shared" si="160"/>
        <v>#DIV/0!</v>
      </c>
      <c r="MIN38" s="227" t="e">
        <f t="shared" si="160"/>
        <v>#DIV/0!</v>
      </c>
      <c r="MIO38" s="227" t="e">
        <f t="shared" si="160"/>
        <v>#DIV/0!</v>
      </c>
      <c r="MIP38" s="227" t="e">
        <f t="shared" si="160"/>
        <v>#DIV/0!</v>
      </c>
      <c r="MIQ38" s="227" t="e">
        <f t="shared" si="160"/>
        <v>#DIV/0!</v>
      </c>
      <c r="MIR38" s="227" t="e">
        <f t="shared" si="160"/>
        <v>#DIV/0!</v>
      </c>
      <c r="MIS38" s="227" t="e">
        <f t="shared" si="160"/>
        <v>#DIV/0!</v>
      </c>
      <c r="MIT38" s="227" t="e">
        <f t="shared" si="160"/>
        <v>#DIV/0!</v>
      </c>
      <c r="MIU38" s="227" t="e">
        <f t="shared" si="160"/>
        <v>#DIV/0!</v>
      </c>
      <c r="MIV38" s="227" t="e">
        <f t="shared" si="160"/>
        <v>#DIV/0!</v>
      </c>
      <c r="MIW38" s="227" t="e">
        <f t="shared" si="160"/>
        <v>#DIV/0!</v>
      </c>
      <c r="MIX38" s="227" t="e">
        <f t="shared" si="160"/>
        <v>#DIV/0!</v>
      </c>
      <c r="MIY38" s="227" t="e">
        <f t="shared" si="160"/>
        <v>#DIV/0!</v>
      </c>
      <c r="MIZ38" s="227" t="e">
        <f t="shared" si="160"/>
        <v>#DIV/0!</v>
      </c>
      <c r="MJA38" s="227" t="e">
        <f t="shared" si="160"/>
        <v>#DIV/0!</v>
      </c>
      <c r="MJB38" s="227" t="e">
        <f t="shared" si="160"/>
        <v>#DIV/0!</v>
      </c>
      <c r="MJC38" s="227" t="e">
        <f t="shared" si="160"/>
        <v>#DIV/0!</v>
      </c>
      <c r="MJD38" s="227" t="e">
        <f t="shared" si="160"/>
        <v>#DIV/0!</v>
      </c>
      <c r="MJE38" s="227" t="e">
        <f t="shared" si="160"/>
        <v>#DIV/0!</v>
      </c>
      <c r="MJF38" s="227" t="e">
        <f t="shared" si="160"/>
        <v>#DIV/0!</v>
      </c>
      <c r="MJG38" s="227" t="e">
        <f t="shared" si="160"/>
        <v>#DIV/0!</v>
      </c>
      <c r="MJH38" s="227" t="e">
        <f t="shared" si="160"/>
        <v>#DIV/0!</v>
      </c>
      <c r="MJI38" s="227" t="e">
        <f t="shared" si="160"/>
        <v>#DIV/0!</v>
      </c>
      <c r="MJJ38" s="227" t="e">
        <f t="shared" si="160"/>
        <v>#DIV/0!</v>
      </c>
      <c r="MJK38" s="227" t="e">
        <f t="shared" si="160"/>
        <v>#DIV/0!</v>
      </c>
      <c r="MJL38" s="227" t="e">
        <f t="shared" si="160"/>
        <v>#DIV/0!</v>
      </c>
      <c r="MJM38" s="227" t="e">
        <f t="shared" si="160"/>
        <v>#DIV/0!</v>
      </c>
      <c r="MJN38" s="227" t="e">
        <f t="shared" si="160"/>
        <v>#DIV/0!</v>
      </c>
      <c r="MJO38" s="227" t="e">
        <f t="shared" si="160"/>
        <v>#DIV/0!</v>
      </c>
      <c r="MJP38" s="227" t="e">
        <f t="shared" si="160"/>
        <v>#DIV/0!</v>
      </c>
      <c r="MJQ38" s="227" t="e">
        <f t="shared" si="160"/>
        <v>#DIV/0!</v>
      </c>
      <c r="MJR38" s="227" t="e">
        <f t="shared" si="160"/>
        <v>#DIV/0!</v>
      </c>
      <c r="MJS38" s="227" t="e">
        <f t="shared" si="160"/>
        <v>#DIV/0!</v>
      </c>
      <c r="MJT38" s="227" t="e">
        <f t="shared" si="160"/>
        <v>#DIV/0!</v>
      </c>
      <c r="MJU38" s="227" t="e">
        <f t="shared" si="160"/>
        <v>#DIV/0!</v>
      </c>
      <c r="MJV38" s="227" t="e">
        <f t="shared" si="160"/>
        <v>#DIV/0!</v>
      </c>
      <c r="MJW38" s="227" t="e">
        <f t="shared" si="160"/>
        <v>#DIV/0!</v>
      </c>
      <c r="MJX38" s="227" t="e">
        <f t="shared" si="160"/>
        <v>#DIV/0!</v>
      </c>
      <c r="MJY38" s="227" t="e">
        <f t="shared" si="160"/>
        <v>#DIV/0!</v>
      </c>
      <c r="MJZ38" s="227" t="e">
        <f t="shared" si="160"/>
        <v>#DIV/0!</v>
      </c>
      <c r="MKA38" s="227" t="e">
        <f t="shared" si="160"/>
        <v>#DIV/0!</v>
      </c>
      <c r="MKB38" s="227" t="e">
        <f t="shared" si="160"/>
        <v>#DIV/0!</v>
      </c>
      <c r="MKC38" s="227" t="e">
        <f t="shared" si="160"/>
        <v>#DIV/0!</v>
      </c>
      <c r="MKD38" s="227" t="e">
        <f t="shared" si="160"/>
        <v>#DIV/0!</v>
      </c>
      <c r="MKE38" s="227" t="e">
        <f t="shared" si="160"/>
        <v>#DIV/0!</v>
      </c>
      <c r="MKF38" s="227" t="e">
        <f t="shared" si="160"/>
        <v>#DIV/0!</v>
      </c>
      <c r="MKG38" s="227" t="e">
        <f t="shared" si="160"/>
        <v>#DIV/0!</v>
      </c>
      <c r="MKH38" s="227" t="e">
        <f t="shared" si="160"/>
        <v>#DIV/0!</v>
      </c>
      <c r="MKI38" s="227" t="e">
        <f t="shared" si="160"/>
        <v>#DIV/0!</v>
      </c>
      <c r="MKJ38" s="227" t="e">
        <f t="shared" si="160"/>
        <v>#DIV/0!</v>
      </c>
      <c r="MKK38" s="227" t="e">
        <f t="shared" si="160"/>
        <v>#DIV/0!</v>
      </c>
      <c r="MKL38" s="227" t="e">
        <f t="shared" si="160"/>
        <v>#DIV/0!</v>
      </c>
      <c r="MKM38" s="227" t="e">
        <f t="shared" si="160"/>
        <v>#DIV/0!</v>
      </c>
      <c r="MKN38" s="227" t="e">
        <f t="shared" si="160"/>
        <v>#DIV/0!</v>
      </c>
      <c r="MKO38" s="227" t="e">
        <f t="shared" si="160"/>
        <v>#DIV/0!</v>
      </c>
      <c r="MKP38" s="227" t="e">
        <f t="shared" si="160"/>
        <v>#DIV/0!</v>
      </c>
      <c r="MKQ38" s="227" t="e">
        <f t="shared" si="160"/>
        <v>#DIV/0!</v>
      </c>
      <c r="MKR38" s="227" t="e">
        <f t="shared" ref="MKR38:MNC38" si="161">MKR40/MKR39</f>
        <v>#DIV/0!</v>
      </c>
      <c r="MKS38" s="227" t="e">
        <f t="shared" si="161"/>
        <v>#DIV/0!</v>
      </c>
      <c r="MKT38" s="227" t="e">
        <f t="shared" si="161"/>
        <v>#DIV/0!</v>
      </c>
      <c r="MKU38" s="227" t="e">
        <f t="shared" si="161"/>
        <v>#DIV/0!</v>
      </c>
      <c r="MKV38" s="227" t="e">
        <f t="shared" si="161"/>
        <v>#DIV/0!</v>
      </c>
      <c r="MKW38" s="227" t="e">
        <f t="shared" si="161"/>
        <v>#DIV/0!</v>
      </c>
      <c r="MKX38" s="227" t="e">
        <f t="shared" si="161"/>
        <v>#DIV/0!</v>
      </c>
      <c r="MKY38" s="227" t="e">
        <f t="shared" si="161"/>
        <v>#DIV/0!</v>
      </c>
      <c r="MKZ38" s="227" t="e">
        <f t="shared" si="161"/>
        <v>#DIV/0!</v>
      </c>
      <c r="MLA38" s="227" t="e">
        <f t="shared" si="161"/>
        <v>#DIV/0!</v>
      </c>
      <c r="MLB38" s="227" t="e">
        <f t="shared" si="161"/>
        <v>#DIV/0!</v>
      </c>
      <c r="MLC38" s="227" t="e">
        <f t="shared" si="161"/>
        <v>#DIV/0!</v>
      </c>
      <c r="MLD38" s="227" t="e">
        <f t="shared" si="161"/>
        <v>#DIV/0!</v>
      </c>
      <c r="MLE38" s="227" t="e">
        <f t="shared" si="161"/>
        <v>#DIV/0!</v>
      </c>
      <c r="MLF38" s="227" t="e">
        <f t="shared" si="161"/>
        <v>#DIV/0!</v>
      </c>
      <c r="MLG38" s="227" t="e">
        <f t="shared" si="161"/>
        <v>#DIV/0!</v>
      </c>
      <c r="MLH38" s="227" t="e">
        <f t="shared" si="161"/>
        <v>#DIV/0!</v>
      </c>
      <c r="MLI38" s="227" t="e">
        <f t="shared" si="161"/>
        <v>#DIV/0!</v>
      </c>
      <c r="MLJ38" s="227" t="e">
        <f t="shared" si="161"/>
        <v>#DIV/0!</v>
      </c>
      <c r="MLK38" s="227" t="e">
        <f t="shared" si="161"/>
        <v>#DIV/0!</v>
      </c>
      <c r="MLL38" s="227" t="e">
        <f t="shared" si="161"/>
        <v>#DIV/0!</v>
      </c>
      <c r="MLM38" s="227" t="e">
        <f t="shared" si="161"/>
        <v>#DIV/0!</v>
      </c>
      <c r="MLN38" s="227" t="e">
        <f t="shared" si="161"/>
        <v>#DIV/0!</v>
      </c>
      <c r="MLO38" s="227" t="e">
        <f t="shared" si="161"/>
        <v>#DIV/0!</v>
      </c>
      <c r="MLP38" s="227" t="e">
        <f t="shared" si="161"/>
        <v>#DIV/0!</v>
      </c>
      <c r="MLQ38" s="227" t="e">
        <f t="shared" si="161"/>
        <v>#DIV/0!</v>
      </c>
      <c r="MLR38" s="227" t="e">
        <f t="shared" si="161"/>
        <v>#DIV/0!</v>
      </c>
      <c r="MLS38" s="227" t="e">
        <f t="shared" si="161"/>
        <v>#DIV/0!</v>
      </c>
      <c r="MLT38" s="227" t="e">
        <f t="shared" si="161"/>
        <v>#DIV/0!</v>
      </c>
      <c r="MLU38" s="227" t="e">
        <f t="shared" si="161"/>
        <v>#DIV/0!</v>
      </c>
      <c r="MLV38" s="227" t="e">
        <f t="shared" si="161"/>
        <v>#DIV/0!</v>
      </c>
      <c r="MLW38" s="227" t="e">
        <f t="shared" si="161"/>
        <v>#DIV/0!</v>
      </c>
      <c r="MLX38" s="227" t="e">
        <f t="shared" si="161"/>
        <v>#DIV/0!</v>
      </c>
      <c r="MLY38" s="227" t="e">
        <f t="shared" si="161"/>
        <v>#DIV/0!</v>
      </c>
      <c r="MLZ38" s="227" t="e">
        <f t="shared" si="161"/>
        <v>#DIV/0!</v>
      </c>
      <c r="MMA38" s="227" t="e">
        <f t="shared" si="161"/>
        <v>#DIV/0!</v>
      </c>
      <c r="MMB38" s="227" t="e">
        <f t="shared" si="161"/>
        <v>#DIV/0!</v>
      </c>
      <c r="MMC38" s="227" t="e">
        <f t="shared" si="161"/>
        <v>#DIV/0!</v>
      </c>
      <c r="MMD38" s="227" t="e">
        <f t="shared" si="161"/>
        <v>#DIV/0!</v>
      </c>
      <c r="MME38" s="227" t="e">
        <f t="shared" si="161"/>
        <v>#DIV/0!</v>
      </c>
      <c r="MMF38" s="227" t="e">
        <f t="shared" si="161"/>
        <v>#DIV/0!</v>
      </c>
      <c r="MMG38" s="227" t="e">
        <f t="shared" si="161"/>
        <v>#DIV/0!</v>
      </c>
      <c r="MMH38" s="227" t="e">
        <f t="shared" si="161"/>
        <v>#DIV/0!</v>
      </c>
      <c r="MMI38" s="227" t="e">
        <f t="shared" si="161"/>
        <v>#DIV/0!</v>
      </c>
      <c r="MMJ38" s="227" t="e">
        <f t="shared" si="161"/>
        <v>#DIV/0!</v>
      </c>
      <c r="MMK38" s="227" t="e">
        <f t="shared" si="161"/>
        <v>#DIV/0!</v>
      </c>
      <c r="MML38" s="227" t="e">
        <f t="shared" si="161"/>
        <v>#DIV/0!</v>
      </c>
      <c r="MMM38" s="227" t="e">
        <f t="shared" si="161"/>
        <v>#DIV/0!</v>
      </c>
      <c r="MMN38" s="227" t="e">
        <f t="shared" si="161"/>
        <v>#DIV/0!</v>
      </c>
      <c r="MMO38" s="227" t="e">
        <f t="shared" si="161"/>
        <v>#DIV/0!</v>
      </c>
      <c r="MMP38" s="227" t="e">
        <f t="shared" si="161"/>
        <v>#DIV/0!</v>
      </c>
      <c r="MMQ38" s="227" t="e">
        <f t="shared" si="161"/>
        <v>#DIV/0!</v>
      </c>
      <c r="MMR38" s="227" t="e">
        <f t="shared" si="161"/>
        <v>#DIV/0!</v>
      </c>
      <c r="MMS38" s="227" t="e">
        <f t="shared" si="161"/>
        <v>#DIV/0!</v>
      </c>
      <c r="MMT38" s="227" t="e">
        <f t="shared" si="161"/>
        <v>#DIV/0!</v>
      </c>
      <c r="MMU38" s="227" t="e">
        <f t="shared" si="161"/>
        <v>#DIV/0!</v>
      </c>
      <c r="MMV38" s="227" t="e">
        <f t="shared" si="161"/>
        <v>#DIV/0!</v>
      </c>
      <c r="MMW38" s="227" t="e">
        <f t="shared" si="161"/>
        <v>#DIV/0!</v>
      </c>
      <c r="MMX38" s="227" t="e">
        <f t="shared" si="161"/>
        <v>#DIV/0!</v>
      </c>
      <c r="MMY38" s="227" t="e">
        <f t="shared" si="161"/>
        <v>#DIV/0!</v>
      </c>
      <c r="MMZ38" s="227" t="e">
        <f t="shared" si="161"/>
        <v>#DIV/0!</v>
      </c>
      <c r="MNA38" s="227" t="e">
        <f t="shared" si="161"/>
        <v>#DIV/0!</v>
      </c>
      <c r="MNB38" s="227" t="e">
        <f t="shared" si="161"/>
        <v>#DIV/0!</v>
      </c>
      <c r="MNC38" s="227" t="e">
        <f t="shared" si="161"/>
        <v>#DIV/0!</v>
      </c>
      <c r="MND38" s="227" t="e">
        <f t="shared" ref="MND38:MPO38" si="162">MND40/MND39</f>
        <v>#DIV/0!</v>
      </c>
      <c r="MNE38" s="227" t="e">
        <f t="shared" si="162"/>
        <v>#DIV/0!</v>
      </c>
      <c r="MNF38" s="227" t="e">
        <f t="shared" si="162"/>
        <v>#DIV/0!</v>
      </c>
      <c r="MNG38" s="227" t="e">
        <f t="shared" si="162"/>
        <v>#DIV/0!</v>
      </c>
      <c r="MNH38" s="227" t="e">
        <f t="shared" si="162"/>
        <v>#DIV/0!</v>
      </c>
      <c r="MNI38" s="227" t="e">
        <f t="shared" si="162"/>
        <v>#DIV/0!</v>
      </c>
      <c r="MNJ38" s="227" t="e">
        <f t="shared" si="162"/>
        <v>#DIV/0!</v>
      </c>
      <c r="MNK38" s="227" t="e">
        <f t="shared" si="162"/>
        <v>#DIV/0!</v>
      </c>
      <c r="MNL38" s="227" t="e">
        <f t="shared" si="162"/>
        <v>#DIV/0!</v>
      </c>
      <c r="MNM38" s="227" t="e">
        <f t="shared" si="162"/>
        <v>#DIV/0!</v>
      </c>
      <c r="MNN38" s="227" t="e">
        <f t="shared" si="162"/>
        <v>#DIV/0!</v>
      </c>
      <c r="MNO38" s="227" t="e">
        <f t="shared" si="162"/>
        <v>#DIV/0!</v>
      </c>
      <c r="MNP38" s="227" t="e">
        <f t="shared" si="162"/>
        <v>#DIV/0!</v>
      </c>
      <c r="MNQ38" s="227" t="e">
        <f t="shared" si="162"/>
        <v>#DIV/0!</v>
      </c>
      <c r="MNR38" s="227" t="e">
        <f t="shared" si="162"/>
        <v>#DIV/0!</v>
      </c>
      <c r="MNS38" s="227" t="e">
        <f t="shared" si="162"/>
        <v>#DIV/0!</v>
      </c>
      <c r="MNT38" s="227" t="e">
        <f t="shared" si="162"/>
        <v>#DIV/0!</v>
      </c>
      <c r="MNU38" s="227" t="e">
        <f t="shared" si="162"/>
        <v>#DIV/0!</v>
      </c>
      <c r="MNV38" s="227" t="e">
        <f t="shared" si="162"/>
        <v>#DIV/0!</v>
      </c>
      <c r="MNW38" s="227" t="e">
        <f t="shared" si="162"/>
        <v>#DIV/0!</v>
      </c>
      <c r="MNX38" s="227" t="e">
        <f t="shared" si="162"/>
        <v>#DIV/0!</v>
      </c>
      <c r="MNY38" s="227" t="e">
        <f t="shared" si="162"/>
        <v>#DIV/0!</v>
      </c>
      <c r="MNZ38" s="227" t="e">
        <f t="shared" si="162"/>
        <v>#DIV/0!</v>
      </c>
      <c r="MOA38" s="227" t="e">
        <f t="shared" si="162"/>
        <v>#DIV/0!</v>
      </c>
      <c r="MOB38" s="227" t="e">
        <f t="shared" si="162"/>
        <v>#DIV/0!</v>
      </c>
      <c r="MOC38" s="227" t="e">
        <f t="shared" si="162"/>
        <v>#DIV/0!</v>
      </c>
      <c r="MOD38" s="227" t="e">
        <f t="shared" si="162"/>
        <v>#DIV/0!</v>
      </c>
      <c r="MOE38" s="227" t="e">
        <f t="shared" si="162"/>
        <v>#DIV/0!</v>
      </c>
      <c r="MOF38" s="227" t="e">
        <f t="shared" si="162"/>
        <v>#DIV/0!</v>
      </c>
      <c r="MOG38" s="227" t="e">
        <f t="shared" si="162"/>
        <v>#DIV/0!</v>
      </c>
      <c r="MOH38" s="227" t="e">
        <f t="shared" si="162"/>
        <v>#DIV/0!</v>
      </c>
      <c r="MOI38" s="227" t="e">
        <f t="shared" si="162"/>
        <v>#DIV/0!</v>
      </c>
      <c r="MOJ38" s="227" t="e">
        <f t="shared" si="162"/>
        <v>#DIV/0!</v>
      </c>
      <c r="MOK38" s="227" t="e">
        <f t="shared" si="162"/>
        <v>#DIV/0!</v>
      </c>
      <c r="MOL38" s="227" t="e">
        <f t="shared" si="162"/>
        <v>#DIV/0!</v>
      </c>
      <c r="MOM38" s="227" t="e">
        <f t="shared" si="162"/>
        <v>#DIV/0!</v>
      </c>
      <c r="MON38" s="227" t="e">
        <f t="shared" si="162"/>
        <v>#DIV/0!</v>
      </c>
      <c r="MOO38" s="227" t="e">
        <f t="shared" si="162"/>
        <v>#DIV/0!</v>
      </c>
      <c r="MOP38" s="227" t="e">
        <f t="shared" si="162"/>
        <v>#DIV/0!</v>
      </c>
      <c r="MOQ38" s="227" t="e">
        <f t="shared" si="162"/>
        <v>#DIV/0!</v>
      </c>
      <c r="MOR38" s="227" t="e">
        <f t="shared" si="162"/>
        <v>#DIV/0!</v>
      </c>
      <c r="MOS38" s="227" t="e">
        <f t="shared" si="162"/>
        <v>#DIV/0!</v>
      </c>
      <c r="MOT38" s="227" t="e">
        <f t="shared" si="162"/>
        <v>#DIV/0!</v>
      </c>
      <c r="MOU38" s="227" t="e">
        <f t="shared" si="162"/>
        <v>#DIV/0!</v>
      </c>
      <c r="MOV38" s="227" t="e">
        <f t="shared" si="162"/>
        <v>#DIV/0!</v>
      </c>
      <c r="MOW38" s="227" t="e">
        <f t="shared" si="162"/>
        <v>#DIV/0!</v>
      </c>
      <c r="MOX38" s="227" t="e">
        <f t="shared" si="162"/>
        <v>#DIV/0!</v>
      </c>
      <c r="MOY38" s="227" t="e">
        <f t="shared" si="162"/>
        <v>#DIV/0!</v>
      </c>
      <c r="MOZ38" s="227" t="e">
        <f t="shared" si="162"/>
        <v>#DIV/0!</v>
      </c>
      <c r="MPA38" s="227" t="e">
        <f t="shared" si="162"/>
        <v>#DIV/0!</v>
      </c>
      <c r="MPB38" s="227" t="e">
        <f t="shared" si="162"/>
        <v>#DIV/0!</v>
      </c>
      <c r="MPC38" s="227" t="e">
        <f t="shared" si="162"/>
        <v>#DIV/0!</v>
      </c>
      <c r="MPD38" s="227" t="e">
        <f t="shared" si="162"/>
        <v>#DIV/0!</v>
      </c>
      <c r="MPE38" s="227" t="e">
        <f t="shared" si="162"/>
        <v>#DIV/0!</v>
      </c>
      <c r="MPF38" s="227" t="e">
        <f t="shared" si="162"/>
        <v>#DIV/0!</v>
      </c>
      <c r="MPG38" s="227" t="e">
        <f t="shared" si="162"/>
        <v>#DIV/0!</v>
      </c>
      <c r="MPH38" s="227" t="e">
        <f t="shared" si="162"/>
        <v>#DIV/0!</v>
      </c>
      <c r="MPI38" s="227" t="e">
        <f t="shared" si="162"/>
        <v>#DIV/0!</v>
      </c>
      <c r="MPJ38" s="227" t="e">
        <f t="shared" si="162"/>
        <v>#DIV/0!</v>
      </c>
      <c r="MPK38" s="227" t="e">
        <f t="shared" si="162"/>
        <v>#DIV/0!</v>
      </c>
      <c r="MPL38" s="227" t="e">
        <f t="shared" si="162"/>
        <v>#DIV/0!</v>
      </c>
      <c r="MPM38" s="227" t="e">
        <f t="shared" si="162"/>
        <v>#DIV/0!</v>
      </c>
      <c r="MPN38" s="227" t="e">
        <f t="shared" si="162"/>
        <v>#DIV/0!</v>
      </c>
      <c r="MPO38" s="227" t="e">
        <f t="shared" si="162"/>
        <v>#DIV/0!</v>
      </c>
      <c r="MPP38" s="227" t="e">
        <f t="shared" ref="MPP38:MSA38" si="163">MPP40/MPP39</f>
        <v>#DIV/0!</v>
      </c>
      <c r="MPQ38" s="227" t="e">
        <f t="shared" si="163"/>
        <v>#DIV/0!</v>
      </c>
      <c r="MPR38" s="227" t="e">
        <f t="shared" si="163"/>
        <v>#DIV/0!</v>
      </c>
      <c r="MPS38" s="227" t="e">
        <f t="shared" si="163"/>
        <v>#DIV/0!</v>
      </c>
      <c r="MPT38" s="227" t="e">
        <f t="shared" si="163"/>
        <v>#DIV/0!</v>
      </c>
      <c r="MPU38" s="227" t="e">
        <f t="shared" si="163"/>
        <v>#DIV/0!</v>
      </c>
      <c r="MPV38" s="227" t="e">
        <f t="shared" si="163"/>
        <v>#DIV/0!</v>
      </c>
      <c r="MPW38" s="227" t="e">
        <f t="shared" si="163"/>
        <v>#DIV/0!</v>
      </c>
      <c r="MPX38" s="227" t="e">
        <f t="shared" si="163"/>
        <v>#DIV/0!</v>
      </c>
      <c r="MPY38" s="227" t="e">
        <f t="shared" si="163"/>
        <v>#DIV/0!</v>
      </c>
      <c r="MPZ38" s="227" t="e">
        <f t="shared" si="163"/>
        <v>#DIV/0!</v>
      </c>
      <c r="MQA38" s="227" t="e">
        <f t="shared" si="163"/>
        <v>#DIV/0!</v>
      </c>
      <c r="MQB38" s="227" t="e">
        <f t="shared" si="163"/>
        <v>#DIV/0!</v>
      </c>
      <c r="MQC38" s="227" t="e">
        <f t="shared" si="163"/>
        <v>#DIV/0!</v>
      </c>
      <c r="MQD38" s="227" t="e">
        <f t="shared" si="163"/>
        <v>#DIV/0!</v>
      </c>
      <c r="MQE38" s="227" t="e">
        <f t="shared" si="163"/>
        <v>#DIV/0!</v>
      </c>
      <c r="MQF38" s="227" t="e">
        <f t="shared" si="163"/>
        <v>#DIV/0!</v>
      </c>
      <c r="MQG38" s="227" t="e">
        <f t="shared" si="163"/>
        <v>#DIV/0!</v>
      </c>
      <c r="MQH38" s="227" t="e">
        <f t="shared" si="163"/>
        <v>#DIV/0!</v>
      </c>
      <c r="MQI38" s="227" t="e">
        <f t="shared" si="163"/>
        <v>#DIV/0!</v>
      </c>
      <c r="MQJ38" s="227" t="e">
        <f t="shared" si="163"/>
        <v>#DIV/0!</v>
      </c>
      <c r="MQK38" s="227" t="e">
        <f t="shared" si="163"/>
        <v>#DIV/0!</v>
      </c>
      <c r="MQL38" s="227" t="e">
        <f t="shared" si="163"/>
        <v>#DIV/0!</v>
      </c>
      <c r="MQM38" s="227" t="e">
        <f t="shared" si="163"/>
        <v>#DIV/0!</v>
      </c>
      <c r="MQN38" s="227" t="e">
        <f t="shared" si="163"/>
        <v>#DIV/0!</v>
      </c>
      <c r="MQO38" s="227" t="e">
        <f t="shared" si="163"/>
        <v>#DIV/0!</v>
      </c>
      <c r="MQP38" s="227" t="e">
        <f t="shared" si="163"/>
        <v>#DIV/0!</v>
      </c>
      <c r="MQQ38" s="227" t="e">
        <f t="shared" si="163"/>
        <v>#DIV/0!</v>
      </c>
      <c r="MQR38" s="227" t="e">
        <f t="shared" si="163"/>
        <v>#DIV/0!</v>
      </c>
      <c r="MQS38" s="227" t="e">
        <f t="shared" si="163"/>
        <v>#DIV/0!</v>
      </c>
      <c r="MQT38" s="227" t="e">
        <f t="shared" si="163"/>
        <v>#DIV/0!</v>
      </c>
      <c r="MQU38" s="227" t="e">
        <f t="shared" si="163"/>
        <v>#DIV/0!</v>
      </c>
      <c r="MQV38" s="227" t="e">
        <f t="shared" si="163"/>
        <v>#DIV/0!</v>
      </c>
      <c r="MQW38" s="227" t="e">
        <f t="shared" si="163"/>
        <v>#DIV/0!</v>
      </c>
      <c r="MQX38" s="227" t="e">
        <f t="shared" si="163"/>
        <v>#DIV/0!</v>
      </c>
      <c r="MQY38" s="227" t="e">
        <f t="shared" si="163"/>
        <v>#DIV/0!</v>
      </c>
      <c r="MQZ38" s="227" t="e">
        <f t="shared" si="163"/>
        <v>#DIV/0!</v>
      </c>
      <c r="MRA38" s="227" t="e">
        <f t="shared" si="163"/>
        <v>#DIV/0!</v>
      </c>
      <c r="MRB38" s="227" t="e">
        <f t="shared" si="163"/>
        <v>#DIV/0!</v>
      </c>
      <c r="MRC38" s="227" t="e">
        <f t="shared" si="163"/>
        <v>#DIV/0!</v>
      </c>
      <c r="MRD38" s="227" t="e">
        <f t="shared" si="163"/>
        <v>#DIV/0!</v>
      </c>
      <c r="MRE38" s="227" t="e">
        <f t="shared" si="163"/>
        <v>#DIV/0!</v>
      </c>
      <c r="MRF38" s="227" t="e">
        <f t="shared" si="163"/>
        <v>#DIV/0!</v>
      </c>
      <c r="MRG38" s="227" t="e">
        <f t="shared" si="163"/>
        <v>#DIV/0!</v>
      </c>
      <c r="MRH38" s="227" t="e">
        <f t="shared" si="163"/>
        <v>#DIV/0!</v>
      </c>
      <c r="MRI38" s="227" t="e">
        <f t="shared" si="163"/>
        <v>#DIV/0!</v>
      </c>
      <c r="MRJ38" s="227" t="e">
        <f t="shared" si="163"/>
        <v>#DIV/0!</v>
      </c>
      <c r="MRK38" s="227" t="e">
        <f t="shared" si="163"/>
        <v>#DIV/0!</v>
      </c>
      <c r="MRL38" s="227" t="e">
        <f t="shared" si="163"/>
        <v>#DIV/0!</v>
      </c>
      <c r="MRM38" s="227" t="e">
        <f t="shared" si="163"/>
        <v>#DIV/0!</v>
      </c>
      <c r="MRN38" s="227" t="e">
        <f t="shared" si="163"/>
        <v>#DIV/0!</v>
      </c>
      <c r="MRO38" s="227" t="e">
        <f t="shared" si="163"/>
        <v>#DIV/0!</v>
      </c>
      <c r="MRP38" s="227" t="e">
        <f t="shared" si="163"/>
        <v>#DIV/0!</v>
      </c>
      <c r="MRQ38" s="227" t="e">
        <f t="shared" si="163"/>
        <v>#DIV/0!</v>
      </c>
      <c r="MRR38" s="227" t="e">
        <f t="shared" si="163"/>
        <v>#DIV/0!</v>
      </c>
      <c r="MRS38" s="227" t="e">
        <f t="shared" si="163"/>
        <v>#DIV/0!</v>
      </c>
      <c r="MRT38" s="227" t="e">
        <f t="shared" si="163"/>
        <v>#DIV/0!</v>
      </c>
      <c r="MRU38" s="227" t="e">
        <f t="shared" si="163"/>
        <v>#DIV/0!</v>
      </c>
      <c r="MRV38" s="227" t="e">
        <f t="shared" si="163"/>
        <v>#DIV/0!</v>
      </c>
      <c r="MRW38" s="227" t="e">
        <f t="shared" si="163"/>
        <v>#DIV/0!</v>
      </c>
      <c r="MRX38" s="227" t="e">
        <f t="shared" si="163"/>
        <v>#DIV/0!</v>
      </c>
      <c r="MRY38" s="227" t="e">
        <f t="shared" si="163"/>
        <v>#DIV/0!</v>
      </c>
      <c r="MRZ38" s="227" t="e">
        <f t="shared" si="163"/>
        <v>#DIV/0!</v>
      </c>
      <c r="MSA38" s="227" t="e">
        <f t="shared" si="163"/>
        <v>#DIV/0!</v>
      </c>
      <c r="MSB38" s="227" t="e">
        <f t="shared" ref="MSB38:MUM38" si="164">MSB40/MSB39</f>
        <v>#DIV/0!</v>
      </c>
      <c r="MSC38" s="227" t="e">
        <f t="shared" si="164"/>
        <v>#DIV/0!</v>
      </c>
      <c r="MSD38" s="227" t="e">
        <f t="shared" si="164"/>
        <v>#DIV/0!</v>
      </c>
      <c r="MSE38" s="227" t="e">
        <f t="shared" si="164"/>
        <v>#DIV/0!</v>
      </c>
      <c r="MSF38" s="227" t="e">
        <f t="shared" si="164"/>
        <v>#DIV/0!</v>
      </c>
      <c r="MSG38" s="227" t="e">
        <f t="shared" si="164"/>
        <v>#DIV/0!</v>
      </c>
      <c r="MSH38" s="227" t="e">
        <f t="shared" si="164"/>
        <v>#DIV/0!</v>
      </c>
      <c r="MSI38" s="227" t="e">
        <f t="shared" si="164"/>
        <v>#DIV/0!</v>
      </c>
      <c r="MSJ38" s="227" t="e">
        <f t="shared" si="164"/>
        <v>#DIV/0!</v>
      </c>
      <c r="MSK38" s="227" t="e">
        <f t="shared" si="164"/>
        <v>#DIV/0!</v>
      </c>
      <c r="MSL38" s="227" t="e">
        <f t="shared" si="164"/>
        <v>#DIV/0!</v>
      </c>
      <c r="MSM38" s="227" t="e">
        <f t="shared" si="164"/>
        <v>#DIV/0!</v>
      </c>
      <c r="MSN38" s="227" t="e">
        <f t="shared" si="164"/>
        <v>#DIV/0!</v>
      </c>
      <c r="MSO38" s="227" t="e">
        <f t="shared" si="164"/>
        <v>#DIV/0!</v>
      </c>
      <c r="MSP38" s="227" t="e">
        <f t="shared" si="164"/>
        <v>#DIV/0!</v>
      </c>
      <c r="MSQ38" s="227" t="e">
        <f t="shared" si="164"/>
        <v>#DIV/0!</v>
      </c>
      <c r="MSR38" s="227" t="e">
        <f t="shared" si="164"/>
        <v>#DIV/0!</v>
      </c>
      <c r="MSS38" s="227" t="e">
        <f t="shared" si="164"/>
        <v>#DIV/0!</v>
      </c>
      <c r="MST38" s="227" t="e">
        <f t="shared" si="164"/>
        <v>#DIV/0!</v>
      </c>
      <c r="MSU38" s="227" t="e">
        <f t="shared" si="164"/>
        <v>#DIV/0!</v>
      </c>
      <c r="MSV38" s="227" t="e">
        <f t="shared" si="164"/>
        <v>#DIV/0!</v>
      </c>
      <c r="MSW38" s="227" t="e">
        <f t="shared" si="164"/>
        <v>#DIV/0!</v>
      </c>
      <c r="MSX38" s="227" t="e">
        <f t="shared" si="164"/>
        <v>#DIV/0!</v>
      </c>
      <c r="MSY38" s="227" t="e">
        <f t="shared" si="164"/>
        <v>#DIV/0!</v>
      </c>
      <c r="MSZ38" s="227" t="e">
        <f t="shared" si="164"/>
        <v>#DIV/0!</v>
      </c>
      <c r="MTA38" s="227" t="e">
        <f t="shared" si="164"/>
        <v>#DIV/0!</v>
      </c>
      <c r="MTB38" s="227" t="e">
        <f t="shared" si="164"/>
        <v>#DIV/0!</v>
      </c>
      <c r="MTC38" s="227" t="e">
        <f t="shared" si="164"/>
        <v>#DIV/0!</v>
      </c>
      <c r="MTD38" s="227" t="e">
        <f t="shared" si="164"/>
        <v>#DIV/0!</v>
      </c>
      <c r="MTE38" s="227" t="e">
        <f t="shared" si="164"/>
        <v>#DIV/0!</v>
      </c>
      <c r="MTF38" s="227" t="e">
        <f t="shared" si="164"/>
        <v>#DIV/0!</v>
      </c>
      <c r="MTG38" s="227" t="e">
        <f t="shared" si="164"/>
        <v>#DIV/0!</v>
      </c>
      <c r="MTH38" s="227" t="e">
        <f t="shared" si="164"/>
        <v>#DIV/0!</v>
      </c>
      <c r="MTI38" s="227" t="e">
        <f t="shared" si="164"/>
        <v>#DIV/0!</v>
      </c>
      <c r="MTJ38" s="227" t="e">
        <f t="shared" si="164"/>
        <v>#DIV/0!</v>
      </c>
      <c r="MTK38" s="227" t="e">
        <f t="shared" si="164"/>
        <v>#DIV/0!</v>
      </c>
      <c r="MTL38" s="227" t="e">
        <f t="shared" si="164"/>
        <v>#DIV/0!</v>
      </c>
      <c r="MTM38" s="227" t="e">
        <f t="shared" si="164"/>
        <v>#DIV/0!</v>
      </c>
      <c r="MTN38" s="227" t="e">
        <f t="shared" si="164"/>
        <v>#DIV/0!</v>
      </c>
      <c r="MTO38" s="227" t="e">
        <f t="shared" si="164"/>
        <v>#DIV/0!</v>
      </c>
      <c r="MTP38" s="227" t="e">
        <f t="shared" si="164"/>
        <v>#DIV/0!</v>
      </c>
      <c r="MTQ38" s="227" t="e">
        <f t="shared" si="164"/>
        <v>#DIV/0!</v>
      </c>
      <c r="MTR38" s="227" t="e">
        <f t="shared" si="164"/>
        <v>#DIV/0!</v>
      </c>
      <c r="MTS38" s="227" t="e">
        <f t="shared" si="164"/>
        <v>#DIV/0!</v>
      </c>
      <c r="MTT38" s="227" t="e">
        <f t="shared" si="164"/>
        <v>#DIV/0!</v>
      </c>
      <c r="MTU38" s="227" t="e">
        <f t="shared" si="164"/>
        <v>#DIV/0!</v>
      </c>
      <c r="MTV38" s="227" t="e">
        <f t="shared" si="164"/>
        <v>#DIV/0!</v>
      </c>
      <c r="MTW38" s="227" t="e">
        <f t="shared" si="164"/>
        <v>#DIV/0!</v>
      </c>
      <c r="MTX38" s="227" t="e">
        <f t="shared" si="164"/>
        <v>#DIV/0!</v>
      </c>
      <c r="MTY38" s="227" t="e">
        <f t="shared" si="164"/>
        <v>#DIV/0!</v>
      </c>
      <c r="MTZ38" s="227" t="e">
        <f t="shared" si="164"/>
        <v>#DIV/0!</v>
      </c>
      <c r="MUA38" s="227" t="e">
        <f t="shared" si="164"/>
        <v>#DIV/0!</v>
      </c>
      <c r="MUB38" s="227" t="e">
        <f t="shared" si="164"/>
        <v>#DIV/0!</v>
      </c>
      <c r="MUC38" s="227" t="e">
        <f t="shared" si="164"/>
        <v>#DIV/0!</v>
      </c>
      <c r="MUD38" s="227" t="e">
        <f t="shared" si="164"/>
        <v>#DIV/0!</v>
      </c>
      <c r="MUE38" s="227" t="e">
        <f t="shared" si="164"/>
        <v>#DIV/0!</v>
      </c>
      <c r="MUF38" s="227" t="e">
        <f t="shared" si="164"/>
        <v>#DIV/0!</v>
      </c>
      <c r="MUG38" s="227" t="e">
        <f t="shared" si="164"/>
        <v>#DIV/0!</v>
      </c>
      <c r="MUH38" s="227" t="e">
        <f t="shared" si="164"/>
        <v>#DIV/0!</v>
      </c>
      <c r="MUI38" s="227" t="e">
        <f t="shared" si="164"/>
        <v>#DIV/0!</v>
      </c>
      <c r="MUJ38" s="227" t="e">
        <f t="shared" si="164"/>
        <v>#DIV/0!</v>
      </c>
      <c r="MUK38" s="227" t="e">
        <f t="shared" si="164"/>
        <v>#DIV/0!</v>
      </c>
      <c r="MUL38" s="227" t="e">
        <f t="shared" si="164"/>
        <v>#DIV/0!</v>
      </c>
      <c r="MUM38" s="227" t="e">
        <f t="shared" si="164"/>
        <v>#DIV/0!</v>
      </c>
      <c r="MUN38" s="227" t="e">
        <f t="shared" ref="MUN38:MWY38" si="165">MUN40/MUN39</f>
        <v>#DIV/0!</v>
      </c>
      <c r="MUO38" s="227" t="e">
        <f t="shared" si="165"/>
        <v>#DIV/0!</v>
      </c>
      <c r="MUP38" s="227" t="e">
        <f t="shared" si="165"/>
        <v>#DIV/0!</v>
      </c>
      <c r="MUQ38" s="227" t="e">
        <f t="shared" si="165"/>
        <v>#DIV/0!</v>
      </c>
      <c r="MUR38" s="227" t="e">
        <f t="shared" si="165"/>
        <v>#DIV/0!</v>
      </c>
      <c r="MUS38" s="227" t="e">
        <f t="shared" si="165"/>
        <v>#DIV/0!</v>
      </c>
      <c r="MUT38" s="227" t="e">
        <f t="shared" si="165"/>
        <v>#DIV/0!</v>
      </c>
      <c r="MUU38" s="227" t="e">
        <f t="shared" si="165"/>
        <v>#DIV/0!</v>
      </c>
      <c r="MUV38" s="227" t="e">
        <f t="shared" si="165"/>
        <v>#DIV/0!</v>
      </c>
      <c r="MUW38" s="227" t="e">
        <f t="shared" si="165"/>
        <v>#DIV/0!</v>
      </c>
      <c r="MUX38" s="227" t="e">
        <f t="shared" si="165"/>
        <v>#DIV/0!</v>
      </c>
      <c r="MUY38" s="227" t="e">
        <f t="shared" si="165"/>
        <v>#DIV/0!</v>
      </c>
      <c r="MUZ38" s="227" t="e">
        <f t="shared" si="165"/>
        <v>#DIV/0!</v>
      </c>
      <c r="MVA38" s="227" t="e">
        <f t="shared" si="165"/>
        <v>#DIV/0!</v>
      </c>
      <c r="MVB38" s="227" t="e">
        <f t="shared" si="165"/>
        <v>#DIV/0!</v>
      </c>
      <c r="MVC38" s="227" t="e">
        <f t="shared" si="165"/>
        <v>#DIV/0!</v>
      </c>
      <c r="MVD38" s="227" t="e">
        <f t="shared" si="165"/>
        <v>#DIV/0!</v>
      </c>
      <c r="MVE38" s="227" t="e">
        <f t="shared" si="165"/>
        <v>#DIV/0!</v>
      </c>
      <c r="MVF38" s="227" t="e">
        <f t="shared" si="165"/>
        <v>#DIV/0!</v>
      </c>
      <c r="MVG38" s="227" t="e">
        <f t="shared" si="165"/>
        <v>#DIV/0!</v>
      </c>
      <c r="MVH38" s="227" t="e">
        <f t="shared" si="165"/>
        <v>#DIV/0!</v>
      </c>
      <c r="MVI38" s="227" t="e">
        <f t="shared" si="165"/>
        <v>#DIV/0!</v>
      </c>
      <c r="MVJ38" s="227" t="e">
        <f t="shared" si="165"/>
        <v>#DIV/0!</v>
      </c>
      <c r="MVK38" s="227" t="e">
        <f t="shared" si="165"/>
        <v>#DIV/0!</v>
      </c>
      <c r="MVL38" s="227" t="e">
        <f t="shared" si="165"/>
        <v>#DIV/0!</v>
      </c>
      <c r="MVM38" s="227" t="e">
        <f t="shared" si="165"/>
        <v>#DIV/0!</v>
      </c>
      <c r="MVN38" s="227" t="e">
        <f t="shared" si="165"/>
        <v>#DIV/0!</v>
      </c>
      <c r="MVO38" s="227" t="e">
        <f t="shared" si="165"/>
        <v>#DIV/0!</v>
      </c>
      <c r="MVP38" s="227" t="e">
        <f t="shared" si="165"/>
        <v>#DIV/0!</v>
      </c>
      <c r="MVQ38" s="227" t="e">
        <f t="shared" si="165"/>
        <v>#DIV/0!</v>
      </c>
      <c r="MVR38" s="227" t="e">
        <f t="shared" si="165"/>
        <v>#DIV/0!</v>
      </c>
      <c r="MVS38" s="227" t="e">
        <f t="shared" si="165"/>
        <v>#DIV/0!</v>
      </c>
      <c r="MVT38" s="227" t="e">
        <f t="shared" si="165"/>
        <v>#DIV/0!</v>
      </c>
      <c r="MVU38" s="227" t="e">
        <f t="shared" si="165"/>
        <v>#DIV/0!</v>
      </c>
      <c r="MVV38" s="227" t="e">
        <f t="shared" si="165"/>
        <v>#DIV/0!</v>
      </c>
      <c r="MVW38" s="227" t="e">
        <f t="shared" si="165"/>
        <v>#DIV/0!</v>
      </c>
      <c r="MVX38" s="227" t="e">
        <f t="shared" si="165"/>
        <v>#DIV/0!</v>
      </c>
      <c r="MVY38" s="227" t="e">
        <f t="shared" si="165"/>
        <v>#DIV/0!</v>
      </c>
      <c r="MVZ38" s="227" t="e">
        <f t="shared" si="165"/>
        <v>#DIV/0!</v>
      </c>
      <c r="MWA38" s="227" t="e">
        <f t="shared" si="165"/>
        <v>#DIV/0!</v>
      </c>
      <c r="MWB38" s="227" t="e">
        <f t="shared" si="165"/>
        <v>#DIV/0!</v>
      </c>
      <c r="MWC38" s="227" t="e">
        <f t="shared" si="165"/>
        <v>#DIV/0!</v>
      </c>
      <c r="MWD38" s="227" t="e">
        <f t="shared" si="165"/>
        <v>#DIV/0!</v>
      </c>
      <c r="MWE38" s="227" t="e">
        <f t="shared" si="165"/>
        <v>#DIV/0!</v>
      </c>
      <c r="MWF38" s="227" t="e">
        <f t="shared" si="165"/>
        <v>#DIV/0!</v>
      </c>
      <c r="MWG38" s="227" t="e">
        <f t="shared" si="165"/>
        <v>#DIV/0!</v>
      </c>
      <c r="MWH38" s="227" t="e">
        <f t="shared" si="165"/>
        <v>#DIV/0!</v>
      </c>
      <c r="MWI38" s="227" t="e">
        <f t="shared" si="165"/>
        <v>#DIV/0!</v>
      </c>
      <c r="MWJ38" s="227" t="e">
        <f t="shared" si="165"/>
        <v>#DIV/0!</v>
      </c>
      <c r="MWK38" s="227" t="e">
        <f t="shared" si="165"/>
        <v>#DIV/0!</v>
      </c>
      <c r="MWL38" s="227" t="e">
        <f t="shared" si="165"/>
        <v>#DIV/0!</v>
      </c>
      <c r="MWM38" s="227" t="e">
        <f t="shared" si="165"/>
        <v>#DIV/0!</v>
      </c>
      <c r="MWN38" s="227" t="e">
        <f t="shared" si="165"/>
        <v>#DIV/0!</v>
      </c>
      <c r="MWO38" s="227" t="e">
        <f t="shared" si="165"/>
        <v>#DIV/0!</v>
      </c>
      <c r="MWP38" s="227" t="e">
        <f t="shared" si="165"/>
        <v>#DIV/0!</v>
      </c>
      <c r="MWQ38" s="227" t="e">
        <f t="shared" si="165"/>
        <v>#DIV/0!</v>
      </c>
      <c r="MWR38" s="227" t="e">
        <f t="shared" si="165"/>
        <v>#DIV/0!</v>
      </c>
      <c r="MWS38" s="227" t="e">
        <f t="shared" si="165"/>
        <v>#DIV/0!</v>
      </c>
      <c r="MWT38" s="227" t="e">
        <f t="shared" si="165"/>
        <v>#DIV/0!</v>
      </c>
      <c r="MWU38" s="227" t="e">
        <f t="shared" si="165"/>
        <v>#DIV/0!</v>
      </c>
      <c r="MWV38" s="227" t="e">
        <f t="shared" si="165"/>
        <v>#DIV/0!</v>
      </c>
      <c r="MWW38" s="227" t="e">
        <f t="shared" si="165"/>
        <v>#DIV/0!</v>
      </c>
      <c r="MWX38" s="227" t="e">
        <f t="shared" si="165"/>
        <v>#DIV/0!</v>
      </c>
      <c r="MWY38" s="227" t="e">
        <f t="shared" si="165"/>
        <v>#DIV/0!</v>
      </c>
      <c r="MWZ38" s="227" t="e">
        <f t="shared" ref="MWZ38:MZK38" si="166">MWZ40/MWZ39</f>
        <v>#DIV/0!</v>
      </c>
      <c r="MXA38" s="227" t="e">
        <f t="shared" si="166"/>
        <v>#DIV/0!</v>
      </c>
      <c r="MXB38" s="227" t="e">
        <f t="shared" si="166"/>
        <v>#DIV/0!</v>
      </c>
      <c r="MXC38" s="227" t="e">
        <f t="shared" si="166"/>
        <v>#DIV/0!</v>
      </c>
      <c r="MXD38" s="227" t="e">
        <f t="shared" si="166"/>
        <v>#DIV/0!</v>
      </c>
      <c r="MXE38" s="227" t="e">
        <f t="shared" si="166"/>
        <v>#DIV/0!</v>
      </c>
      <c r="MXF38" s="227" t="e">
        <f t="shared" si="166"/>
        <v>#DIV/0!</v>
      </c>
      <c r="MXG38" s="227" t="e">
        <f t="shared" si="166"/>
        <v>#DIV/0!</v>
      </c>
      <c r="MXH38" s="227" t="e">
        <f t="shared" si="166"/>
        <v>#DIV/0!</v>
      </c>
      <c r="MXI38" s="227" t="e">
        <f t="shared" si="166"/>
        <v>#DIV/0!</v>
      </c>
      <c r="MXJ38" s="227" t="e">
        <f t="shared" si="166"/>
        <v>#DIV/0!</v>
      </c>
      <c r="MXK38" s="227" t="e">
        <f t="shared" si="166"/>
        <v>#DIV/0!</v>
      </c>
      <c r="MXL38" s="227" t="e">
        <f t="shared" si="166"/>
        <v>#DIV/0!</v>
      </c>
      <c r="MXM38" s="227" t="e">
        <f t="shared" si="166"/>
        <v>#DIV/0!</v>
      </c>
      <c r="MXN38" s="227" t="e">
        <f t="shared" si="166"/>
        <v>#DIV/0!</v>
      </c>
      <c r="MXO38" s="227" t="e">
        <f t="shared" si="166"/>
        <v>#DIV/0!</v>
      </c>
      <c r="MXP38" s="227" t="e">
        <f t="shared" si="166"/>
        <v>#DIV/0!</v>
      </c>
      <c r="MXQ38" s="227" t="e">
        <f t="shared" si="166"/>
        <v>#DIV/0!</v>
      </c>
      <c r="MXR38" s="227" t="e">
        <f t="shared" si="166"/>
        <v>#DIV/0!</v>
      </c>
      <c r="MXS38" s="227" t="e">
        <f t="shared" si="166"/>
        <v>#DIV/0!</v>
      </c>
      <c r="MXT38" s="227" t="e">
        <f t="shared" si="166"/>
        <v>#DIV/0!</v>
      </c>
      <c r="MXU38" s="227" t="e">
        <f t="shared" si="166"/>
        <v>#DIV/0!</v>
      </c>
      <c r="MXV38" s="227" t="e">
        <f t="shared" si="166"/>
        <v>#DIV/0!</v>
      </c>
      <c r="MXW38" s="227" t="e">
        <f t="shared" si="166"/>
        <v>#DIV/0!</v>
      </c>
      <c r="MXX38" s="227" t="e">
        <f t="shared" si="166"/>
        <v>#DIV/0!</v>
      </c>
      <c r="MXY38" s="227" t="e">
        <f t="shared" si="166"/>
        <v>#DIV/0!</v>
      </c>
      <c r="MXZ38" s="227" t="e">
        <f t="shared" si="166"/>
        <v>#DIV/0!</v>
      </c>
      <c r="MYA38" s="227" t="e">
        <f t="shared" si="166"/>
        <v>#DIV/0!</v>
      </c>
      <c r="MYB38" s="227" t="e">
        <f t="shared" si="166"/>
        <v>#DIV/0!</v>
      </c>
      <c r="MYC38" s="227" t="e">
        <f t="shared" si="166"/>
        <v>#DIV/0!</v>
      </c>
      <c r="MYD38" s="227" t="e">
        <f t="shared" si="166"/>
        <v>#DIV/0!</v>
      </c>
      <c r="MYE38" s="227" t="e">
        <f t="shared" si="166"/>
        <v>#DIV/0!</v>
      </c>
      <c r="MYF38" s="227" t="e">
        <f t="shared" si="166"/>
        <v>#DIV/0!</v>
      </c>
      <c r="MYG38" s="227" t="e">
        <f t="shared" si="166"/>
        <v>#DIV/0!</v>
      </c>
      <c r="MYH38" s="227" t="e">
        <f t="shared" si="166"/>
        <v>#DIV/0!</v>
      </c>
      <c r="MYI38" s="227" t="e">
        <f t="shared" si="166"/>
        <v>#DIV/0!</v>
      </c>
      <c r="MYJ38" s="227" t="e">
        <f t="shared" si="166"/>
        <v>#DIV/0!</v>
      </c>
      <c r="MYK38" s="227" t="e">
        <f t="shared" si="166"/>
        <v>#DIV/0!</v>
      </c>
      <c r="MYL38" s="227" t="e">
        <f t="shared" si="166"/>
        <v>#DIV/0!</v>
      </c>
      <c r="MYM38" s="227" t="e">
        <f t="shared" si="166"/>
        <v>#DIV/0!</v>
      </c>
      <c r="MYN38" s="227" t="e">
        <f t="shared" si="166"/>
        <v>#DIV/0!</v>
      </c>
      <c r="MYO38" s="227" t="e">
        <f t="shared" si="166"/>
        <v>#DIV/0!</v>
      </c>
      <c r="MYP38" s="227" t="e">
        <f t="shared" si="166"/>
        <v>#DIV/0!</v>
      </c>
      <c r="MYQ38" s="227" t="e">
        <f t="shared" si="166"/>
        <v>#DIV/0!</v>
      </c>
      <c r="MYR38" s="227" t="e">
        <f t="shared" si="166"/>
        <v>#DIV/0!</v>
      </c>
      <c r="MYS38" s="227" t="e">
        <f t="shared" si="166"/>
        <v>#DIV/0!</v>
      </c>
      <c r="MYT38" s="227" t="e">
        <f t="shared" si="166"/>
        <v>#DIV/0!</v>
      </c>
      <c r="MYU38" s="227" t="e">
        <f t="shared" si="166"/>
        <v>#DIV/0!</v>
      </c>
      <c r="MYV38" s="227" t="e">
        <f t="shared" si="166"/>
        <v>#DIV/0!</v>
      </c>
      <c r="MYW38" s="227" t="e">
        <f t="shared" si="166"/>
        <v>#DIV/0!</v>
      </c>
      <c r="MYX38" s="227" t="e">
        <f t="shared" si="166"/>
        <v>#DIV/0!</v>
      </c>
      <c r="MYY38" s="227" t="e">
        <f t="shared" si="166"/>
        <v>#DIV/0!</v>
      </c>
      <c r="MYZ38" s="227" t="e">
        <f t="shared" si="166"/>
        <v>#DIV/0!</v>
      </c>
      <c r="MZA38" s="227" t="e">
        <f t="shared" si="166"/>
        <v>#DIV/0!</v>
      </c>
      <c r="MZB38" s="227" t="e">
        <f t="shared" si="166"/>
        <v>#DIV/0!</v>
      </c>
      <c r="MZC38" s="227" t="e">
        <f t="shared" si="166"/>
        <v>#DIV/0!</v>
      </c>
      <c r="MZD38" s="227" t="e">
        <f t="shared" si="166"/>
        <v>#DIV/0!</v>
      </c>
      <c r="MZE38" s="227" t="e">
        <f t="shared" si="166"/>
        <v>#DIV/0!</v>
      </c>
      <c r="MZF38" s="227" t="e">
        <f t="shared" si="166"/>
        <v>#DIV/0!</v>
      </c>
      <c r="MZG38" s="227" t="e">
        <f t="shared" si="166"/>
        <v>#DIV/0!</v>
      </c>
      <c r="MZH38" s="227" t="e">
        <f t="shared" si="166"/>
        <v>#DIV/0!</v>
      </c>
      <c r="MZI38" s="227" t="e">
        <f t="shared" si="166"/>
        <v>#DIV/0!</v>
      </c>
      <c r="MZJ38" s="227" t="e">
        <f t="shared" si="166"/>
        <v>#DIV/0!</v>
      </c>
      <c r="MZK38" s="227" t="e">
        <f t="shared" si="166"/>
        <v>#DIV/0!</v>
      </c>
      <c r="MZL38" s="227" t="e">
        <f t="shared" ref="MZL38:NBW38" si="167">MZL40/MZL39</f>
        <v>#DIV/0!</v>
      </c>
      <c r="MZM38" s="227" t="e">
        <f t="shared" si="167"/>
        <v>#DIV/0!</v>
      </c>
      <c r="MZN38" s="227" t="e">
        <f t="shared" si="167"/>
        <v>#DIV/0!</v>
      </c>
      <c r="MZO38" s="227" t="e">
        <f t="shared" si="167"/>
        <v>#DIV/0!</v>
      </c>
      <c r="MZP38" s="227" t="e">
        <f t="shared" si="167"/>
        <v>#DIV/0!</v>
      </c>
      <c r="MZQ38" s="227" t="e">
        <f t="shared" si="167"/>
        <v>#DIV/0!</v>
      </c>
      <c r="MZR38" s="227" t="e">
        <f t="shared" si="167"/>
        <v>#DIV/0!</v>
      </c>
      <c r="MZS38" s="227" t="e">
        <f t="shared" si="167"/>
        <v>#DIV/0!</v>
      </c>
      <c r="MZT38" s="227" t="e">
        <f t="shared" si="167"/>
        <v>#DIV/0!</v>
      </c>
      <c r="MZU38" s="227" t="e">
        <f t="shared" si="167"/>
        <v>#DIV/0!</v>
      </c>
      <c r="MZV38" s="227" t="e">
        <f t="shared" si="167"/>
        <v>#DIV/0!</v>
      </c>
      <c r="MZW38" s="227" t="e">
        <f t="shared" si="167"/>
        <v>#DIV/0!</v>
      </c>
      <c r="MZX38" s="227" t="e">
        <f t="shared" si="167"/>
        <v>#DIV/0!</v>
      </c>
      <c r="MZY38" s="227" t="e">
        <f t="shared" si="167"/>
        <v>#DIV/0!</v>
      </c>
      <c r="MZZ38" s="227" t="e">
        <f t="shared" si="167"/>
        <v>#DIV/0!</v>
      </c>
      <c r="NAA38" s="227" t="e">
        <f t="shared" si="167"/>
        <v>#DIV/0!</v>
      </c>
      <c r="NAB38" s="227" t="e">
        <f t="shared" si="167"/>
        <v>#DIV/0!</v>
      </c>
      <c r="NAC38" s="227" t="e">
        <f t="shared" si="167"/>
        <v>#DIV/0!</v>
      </c>
      <c r="NAD38" s="227" t="e">
        <f t="shared" si="167"/>
        <v>#DIV/0!</v>
      </c>
      <c r="NAE38" s="227" t="e">
        <f t="shared" si="167"/>
        <v>#DIV/0!</v>
      </c>
      <c r="NAF38" s="227" t="e">
        <f t="shared" si="167"/>
        <v>#DIV/0!</v>
      </c>
      <c r="NAG38" s="227" t="e">
        <f t="shared" si="167"/>
        <v>#DIV/0!</v>
      </c>
      <c r="NAH38" s="227" t="e">
        <f t="shared" si="167"/>
        <v>#DIV/0!</v>
      </c>
      <c r="NAI38" s="227" t="e">
        <f t="shared" si="167"/>
        <v>#DIV/0!</v>
      </c>
      <c r="NAJ38" s="227" t="e">
        <f t="shared" si="167"/>
        <v>#DIV/0!</v>
      </c>
      <c r="NAK38" s="227" t="e">
        <f t="shared" si="167"/>
        <v>#DIV/0!</v>
      </c>
      <c r="NAL38" s="227" t="e">
        <f t="shared" si="167"/>
        <v>#DIV/0!</v>
      </c>
      <c r="NAM38" s="227" t="e">
        <f t="shared" si="167"/>
        <v>#DIV/0!</v>
      </c>
      <c r="NAN38" s="227" t="e">
        <f t="shared" si="167"/>
        <v>#DIV/0!</v>
      </c>
      <c r="NAO38" s="227" t="e">
        <f t="shared" si="167"/>
        <v>#DIV/0!</v>
      </c>
      <c r="NAP38" s="227" t="e">
        <f t="shared" si="167"/>
        <v>#DIV/0!</v>
      </c>
      <c r="NAQ38" s="227" t="e">
        <f t="shared" si="167"/>
        <v>#DIV/0!</v>
      </c>
      <c r="NAR38" s="227" t="e">
        <f t="shared" si="167"/>
        <v>#DIV/0!</v>
      </c>
      <c r="NAS38" s="227" t="e">
        <f t="shared" si="167"/>
        <v>#DIV/0!</v>
      </c>
      <c r="NAT38" s="227" t="e">
        <f t="shared" si="167"/>
        <v>#DIV/0!</v>
      </c>
      <c r="NAU38" s="227" t="e">
        <f t="shared" si="167"/>
        <v>#DIV/0!</v>
      </c>
      <c r="NAV38" s="227" t="e">
        <f t="shared" si="167"/>
        <v>#DIV/0!</v>
      </c>
      <c r="NAW38" s="227" t="e">
        <f t="shared" si="167"/>
        <v>#DIV/0!</v>
      </c>
      <c r="NAX38" s="227" t="e">
        <f t="shared" si="167"/>
        <v>#DIV/0!</v>
      </c>
      <c r="NAY38" s="227" t="e">
        <f t="shared" si="167"/>
        <v>#DIV/0!</v>
      </c>
      <c r="NAZ38" s="227" t="e">
        <f t="shared" si="167"/>
        <v>#DIV/0!</v>
      </c>
      <c r="NBA38" s="227" t="e">
        <f t="shared" si="167"/>
        <v>#DIV/0!</v>
      </c>
      <c r="NBB38" s="227" t="e">
        <f t="shared" si="167"/>
        <v>#DIV/0!</v>
      </c>
      <c r="NBC38" s="227" t="e">
        <f t="shared" si="167"/>
        <v>#DIV/0!</v>
      </c>
      <c r="NBD38" s="227" t="e">
        <f t="shared" si="167"/>
        <v>#DIV/0!</v>
      </c>
      <c r="NBE38" s="227" t="e">
        <f t="shared" si="167"/>
        <v>#DIV/0!</v>
      </c>
      <c r="NBF38" s="227" t="e">
        <f t="shared" si="167"/>
        <v>#DIV/0!</v>
      </c>
      <c r="NBG38" s="227" t="e">
        <f t="shared" si="167"/>
        <v>#DIV/0!</v>
      </c>
      <c r="NBH38" s="227" t="e">
        <f t="shared" si="167"/>
        <v>#DIV/0!</v>
      </c>
      <c r="NBI38" s="227" t="e">
        <f t="shared" si="167"/>
        <v>#DIV/0!</v>
      </c>
      <c r="NBJ38" s="227" t="e">
        <f t="shared" si="167"/>
        <v>#DIV/0!</v>
      </c>
      <c r="NBK38" s="227" t="e">
        <f t="shared" si="167"/>
        <v>#DIV/0!</v>
      </c>
      <c r="NBL38" s="227" t="e">
        <f t="shared" si="167"/>
        <v>#DIV/0!</v>
      </c>
      <c r="NBM38" s="227" t="e">
        <f t="shared" si="167"/>
        <v>#DIV/0!</v>
      </c>
      <c r="NBN38" s="227" t="e">
        <f t="shared" si="167"/>
        <v>#DIV/0!</v>
      </c>
      <c r="NBO38" s="227" t="e">
        <f t="shared" si="167"/>
        <v>#DIV/0!</v>
      </c>
      <c r="NBP38" s="227" t="e">
        <f t="shared" si="167"/>
        <v>#DIV/0!</v>
      </c>
      <c r="NBQ38" s="227" t="e">
        <f t="shared" si="167"/>
        <v>#DIV/0!</v>
      </c>
      <c r="NBR38" s="227" t="e">
        <f t="shared" si="167"/>
        <v>#DIV/0!</v>
      </c>
      <c r="NBS38" s="227" t="e">
        <f t="shared" si="167"/>
        <v>#DIV/0!</v>
      </c>
      <c r="NBT38" s="227" t="e">
        <f t="shared" si="167"/>
        <v>#DIV/0!</v>
      </c>
      <c r="NBU38" s="227" t="e">
        <f t="shared" si="167"/>
        <v>#DIV/0!</v>
      </c>
      <c r="NBV38" s="227" t="e">
        <f t="shared" si="167"/>
        <v>#DIV/0!</v>
      </c>
      <c r="NBW38" s="227" t="e">
        <f t="shared" si="167"/>
        <v>#DIV/0!</v>
      </c>
      <c r="NBX38" s="227" t="e">
        <f t="shared" ref="NBX38:NEI38" si="168">NBX40/NBX39</f>
        <v>#DIV/0!</v>
      </c>
      <c r="NBY38" s="227" t="e">
        <f t="shared" si="168"/>
        <v>#DIV/0!</v>
      </c>
      <c r="NBZ38" s="227" t="e">
        <f t="shared" si="168"/>
        <v>#DIV/0!</v>
      </c>
      <c r="NCA38" s="227" t="e">
        <f t="shared" si="168"/>
        <v>#DIV/0!</v>
      </c>
      <c r="NCB38" s="227" t="e">
        <f t="shared" si="168"/>
        <v>#DIV/0!</v>
      </c>
      <c r="NCC38" s="227" t="e">
        <f t="shared" si="168"/>
        <v>#DIV/0!</v>
      </c>
      <c r="NCD38" s="227" t="e">
        <f t="shared" si="168"/>
        <v>#DIV/0!</v>
      </c>
      <c r="NCE38" s="227" t="e">
        <f t="shared" si="168"/>
        <v>#DIV/0!</v>
      </c>
      <c r="NCF38" s="227" t="e">
        <f t="shared" si="168"/>
        <v>#DIV/0!</v>
      </c>
      <c r="NCG38" s="227" t="e">
        <f t="shared" si="168"/>
        <v>#DIV/0!</v>
      </c>
      <c r="NCH38" s="227" t="e">
        <f t="shared" si="168"/>
        <v>#DIV/0!</v>
      </c>
      <c r="NCI38" s="227" t="e">
        <f t="shared" si="168"/>
        <v>#DIV/0!</v>
      </c>
      <c r="NCJ38" s="227" t="e">
        <f t="shared" si="168"/>
        <v>#DIV/0!</v>
      </c>
      <c r="NCK38" s="227" t="e">
        <f t="shared" si="168"/>
        <v>#DIV/0!</v>
      </c>
      <c r="NCL38" s="227" t="e">
        <f t="shared" si="168"/>
        <v>#DIV/0!</v>
      </c>
      <c r="NCM38" s="227" t="e">
        <f t="shared" si="168"/>
        <v>#DIV/0!</v>
      </c>
      <c r="NCN38" s="227" t="e">
        <f t="shared" si="168"/>
        <v>#DIV/0!</v>
      </c>
      <c r="NCO38" s="227" t="e">
        <f t="shared" si="168"/>
        <v>#DIV/0!</v>
      </c>
      <c r="NCP38" s="227" t="e">
        <f t="shared" si="168"/>
        <v>#DIV/0!</v>
      </c>
      <c r="NCQ38" s="227" t="e">
        <f t="shared" si="168"/>
        <v>#DIV/0!</v>
      </c>
      <c r="NCR38" s="227" t="e">
        <f t="shared" si="168"/>
        <v>#DIV/0!</v>
      </c>
      <c r="NCS38" s="227" t="e">
        <f t="shared" si="168"/>
        <v>#DIV/0!</v>
      </c>
      <c r="NCT38" s="227" t="e">
        <f t="shared" si="168"/>
        <v>#DIV/0!</v>
      </c>
      <c r="NCU38" s="227" t="e">
        <f t="shared" si="168"/>
        <v>#DIV/0!</v>
      </c>
      <c r="NCV38" s="227" t="e">
        <f t="shared" si="168"/>
        <v>#DIV/0!</v>
      </c>
      <c r="NCW38" s="227" t="e">
        <f t="shared" si="168"/>
        <v>#DIV/0!</v>
      </c>
      <c r="NCX38" s="227" t="e">
        <f t="shared" si="168"/>
        <v>#DIV/0!</v>
      </c>
      <c r="NCY38" s="227" t="e">
        <f t="shared" si="168"/>
        <v>#DIV/0!</v>
      </c>
      <c r="NCZ38" s="227" t="e">
        <f t="shared" si="168"/>
        <v>#DIV/0!</v>
      </c>
      <c r="NDA38" s="227" t="e">
        <f t="shared" si="168"/>
        <v>#DIV/0!</v>
      </c>
      <c r="NDB38" s="227" t="e">
        <f t="shared" si="168"/>
        <v>#DIV/0!</v>
      </c>
      <c r="NDC38" s="227" t="e">
        <f t="shared" si="168"/>
        <v>#DIV/0!</v>
      </c>
      <c r="NDD38" s="227" t="e">
        <f t="shared" si="168"/>
        <v>#DIV/0!</v>
      </c>
      <c r="NDE38" s="227" t="e">
        <f t="shared" si="168"/>
        <v>#DIV/0!</v>
      </c>
      <c r="NDF38" s="227" t="e">
        <f t="shared" si="168"/>
        <v>#DIV/0!</v>
      </c>
      <c r="NDG38" s="227" t="e">
        <f t="shared" si="168"/>
        <v>#DIV/0!</v>
      </c>
      <c r="NDH38" s="227" t="e">
        <f t="shared" si="168"/>
        <v>#DIV/0!</v>
      </c>
      <c r="NDI38" s="227" t="e">
        <f t="shared" si="168"/>
        <v>#DIV/0!</v>
      </c>
      <c r="NDJ38" s="227" t="e">
        <f t="shared" si="168"/>
        <v>#DIV/0!</v>
      </c>
      <c r="NDK38" s="227" t="e">
        <f t="shared" si="168"/>
        <v>#DIV/0!</v>
      </c>
      <c r="NDL38" s="227" t="e">
        <f t="shared" si="168"/>
        <v>#DIV/0!</v>
      </c>
      <c r="NDM38" s="227" t="e">
        <f t="shared" si="168"/>
        <v>#DIV/0!</v>
      </c>
      <c r="NDN38" s="227" t="e">
        <f t="shared" si="168"/>
        <v>#DIV/0!</v>
      </c>
      <c r="NDO38" s="227" t="e">
        <f t="shared" si="168"/>
        <v>#DIV/0!</v>
      </c>
      <c r="NDP38" s="227" t="e">
        <f t="shared" si="168"/>
        <v>#DIV/0!</v>
      </c>
      <c r="NDQ38" s="227" t="e">
        <f t="shared" si="168"/>
        <v>#DIV/0!</v>
      </c>
      <c r="NDR38" s="227" t="e">
        <f t="shared" si="168"/>
        <v>#DIV/0!</v>
      </c>
      <c r="NDS38" s="227" t="e">
        <f t="shared" si="168"/>
        <v>#DIV/0!</v>
      </c>
      <c r="NDT38" s="227" t="e">
        <f t="shared" si="168"/>
        <v>#DIV/0!</v>
      </c>
      <c r="NDU38" s="227" t="e">
        <f t="shared" si="168"/>
        <v>#DIV/0!</v>
      </c>
      <c r="NDV38" s="227" t="e">
        <f t="shared" si="168"/>
        <v>#DIV/0!</v>
      </c>
      <c r="NDW38" s="227" t="e">
        <f t="shared" si="168"/>
        <v>#DIV/0!</v>
      </c>
      <c r="NDX38" s="227" t="e">
        <f t="shared" si="168"/>
        <v>#DIV/0!</v>
      </c>
      <c r="NDY38" s="227" t="e">
        <f t="shared" si="168"/>
        <v>#DIV/0!</v>
      </c>
      <c r="NDZ38" s="227" t="e">
        <f t="shared" si="168"/>
        <v>#DIV/0!</v>
      </c>
      <c r="NEA38" s="227" t="e">
        <f t="shared" si="168"/>
        <v>#DIV/0!</v>
      </c>
      <c r="NEB38" s="227" t="e">
        <f t="shared" si="168"/>
        <v>#DIV/0!</v>
      </c>
      <c r="NEC38" s="227" t="e">
        <f t="shared" si="168"/>
        <v>#DIV/0!</v>
      </c>
      <c r="NED38" s="227" t="e">
        <f t="shared" si="168"/>
        <v>#DIV/0!</v>
      </c>
      <c r="NEE38" s="227" t="e">
        <f t="shared" si="168"/>
        <v>#DIV/0!</v>
      </c>
      <c r="NEF38" s="227" t="e">
        <f t="shared" si="168"/>
        <v>#DIV/0!</v>
      </c>
      <c r="NEG38" s="227" t="e">
        <f t="shared" si="168"/>
        <v>#DIV/0!</v>
      </c>
      <c r="NEH38" s="227" t="e">
        <f t="shared" si="168"/>
        <v>#DIV/0!</v>
      </c>
      <c r="NEI38" s="227" t="e">
        <f t="shared" si="168"/>
        <v>#DIV/0!</v>
      </c>
      <c r="NEJ38" s="227" t="e">
        <f t="shared" ref="NEJ38:NGU38" si="169">NEJ40/NEJ39</f>
        <v>#DIV/0!</v>
      </c>
      <c r="NEK38" s="227" t="e">
        <f t="shared" si="169"/>
        <v>#DIV/0!</v>
      </c>
      <c r="NEL38" s="227" t="e">
        <f t="shared" si="169"/>
        <v>#DIV/0!</v>
      </c>
      <c r="NEM38" s="227" t="e">
        <f t="shared" si="169"/>
        <v>#DIV/0!</v>
      </c>
      <c r="NEN38" s="227" t="e">
        <f t="shared" si="169"/>
        <v>#DIV/0!</v>
      </c>
      <c r="NEO38" s="227" t="e">
        <f t="shared" si="169"/>
        <v>#DIV/0!</v>
      </c>
      <c r="NEP38" s="227" t="e">
        <f t="shared" si="169"/>
        <v>#DIV/0!</v>
      </c>
      <c r="NEQ38" s="227" t="e">
        <f t="shared" si="169"/>
        <v>#DIV/0!</v>
      </c>
      <c r="NER38" s="227" t="e">
        <f t="shared" si="169"/>
        <v>#DIV/0!</v>
      </c>
      <c r="NES38" s="227" t="e">
        <f t="shared" si="169"/>
        <v>#DIV/0!</v>
      </c>
      <c r="NET38" s="227" t="e">
        <f t="shared" si="169"/>
        <v>#DIV/0!</v>
      </c>
      <c r="NEU38" s="227" t="e">
        <f t="shared" si="169"/>
        <v>#DIV/0!</v>
      </c>
      <c r="NEV38" s="227" t="e">
        <f t="shared" si="169"/>
        <v>#DIV/0!</v>
      </c>
      <c r="NEW38" s="227" t="e">
        <f t="shared" si="169"/>
        <v>#DIV/0!</v>
      </c>
      <c r="NEX38" s="227" t="e">
        <f t="shared" si="169"/>
        <v>#DIV/0!</v>
      </c>
      <c r="NEY38" s="227" t="e">
        <f t="shared" si="169"/>
        <v>#DIV/0!</v>
      </c>
      <c r="NEZ38" s="227" t="e">
        <f t="shared" si="169"/>
        <v>#DIV/0!</v>
      </c>
      <c r="NFA38" s="227" t="e">
        <f t="shared" si="169"/>
        <v>#DIV/0!</v>
      </c>
      <c r="NFB38" s="227" t="e">
        <f t="shared" si="169"/>
        <v>#DIV/0!</v>
      </c>
      <c r="NFC38" s="227" t="e">
        <f t="shared" si="169"/>
        <v>#DIV/0!</v>
      </c>
      <c r="NFD38" s="227" t="e">
        <f t="shared" si="169"/>
        <v>#DIV/0!</v>
      </c>
      <c r="NFE38" s="227" t="e">
        <f t="shared" si="169"/>
        <v>#DIV/0!</v>
      </c>
      <c r="NFF38" s="227" t="e">
        <f t="shared" si="169"/>
        <v>#DIV/0!</v>
      </c>
      <c r="NFG38" s="227" t="e">
        <f t="shared" si="169"/>
        <v>#DIV/0!</v>
      </c>
      <c r="NFH38" s="227" t="e">
        <f t="shared" si="169"/>
        <v>#DIV/0!</v>
      </c>
      <c r="NFI38" s="227" t="e">
        <f t="shared" si="169"/>
        <v>#DIV/0!</v>
      </c>
      <c r="NFJ38" s="227" t="e">
        <f t="shared" si="169"/>
        <v>#DIV/0!</v>
      </c>
      <c r="NFK38" s="227" t="e">
        <f t="shared" si="169"/>
        <v>#DIV/0!</v>
      </c>
      <c r="NFL38" s="227" t="e">
        <f t="shared" si="169"/>
        <v>#DIV/0!</v>
      </c>
      <c r="NFM38" s="227" t="e">
        <f t="shared" si="169"/>
        <v>#DIV/0!</v>
      </c>
      <c r="NFN38" s="227" t="e">
        <f t="shared" si="169"/>
        <v>#DIV/0!</v>
      </c>
      <c r="NFO38" s="227" t="e">
        <f t="shared" si="169"/>
        <v>#DIV/0!</v>
      </c>
      <c r="NFP38" s="227" t="e">
        <f t="shared" si="169"/>
        <v>#DIV/0!</v>
      </c>
      <c r="NFQ38" s="227" t="e">
        <f t="shared" si="169"/>
        <v>#DIV/0!</v>
      </c>
      <c r="NFR38" s="227" t="e">
        <f t="shared" si="169"/>
        <v>#DIV/0!</v>
      </c>
      <c r="NFS38" s="227" t="e">
        <f t="shared" si="169"/>
        <v>#DIV/0!</v>
      </c>
      <c r="NFT38" s="227" t="e">
        <f t="shared" si="169"/>
        <v>#DIV/0!</v>
      </c>
      <c r="NFU38" s="227" t="e">
        <f t="shared" si="169"/>
        <v>#DIV/0!</v>
      </c>
      <c r="NFV38" s="227" t="e">
        <f t="shared" si="169"/>
        <v>#DIV/0!</v>
      </c>
      <c r="NFW38" s="227" t="e">
        <f t="shared" si="169"/>
        <v>#DIV/0!</v>
      </c>
      <c r="NFX38" s="227" t="e">
        <f t="shared" si="169"/>
        <v>#DIV/0!</v>
      </c>
      <c r="NFY38" s="227" t="e">
        <f t="shared" si="169"/>
        <v>#DIV/0!</v>
      </c>
      <c r="NFZ38" s="227" t="e">
        <f t="shared" si="169"/>
        <v>#DIV/0!</v>
      </c>
      <c r="NGA38" s="227" t="e">
        <f t="shared" si="169"/>
        <v>#DIV/0!</v>
      </c>
      <c r="NGB38" s="227" t="e">
        <f t="shared" si="169"/>
        <v>#DIV/0!</v>
      </c>
      <c r="NGC38" s="227" t="e">
        <f t="shared" si="169"/>
        <v>#DIV/0!</v>
      </c>
      <c r="NGD38" s="227" t="e">
        <f t="shared" si="169"/>
        <v>#DIV/0!</v>
      </c>
      <c r="NGE38" s="227" t="e">
        <f t="shared" si="169"/>
        <v>#DIV/0!</v>
      </c>
      <c r="NGF38" s="227" t="e">
        <f t="shared" si="169"/>
        <v>#DIV/0!</v>
      </c>
      <c r="NGG38" s="227" t="e">
        <f t="shared" si="169"/>
        <v>#DIV/0!</v>
      </c>
      <c r="NGH38" s="227" t="e">
        <f t="shared" si="169"/>
        <v>#DIV/0!</v>
      </c>
      <c r="NGI38" s="227" t="e">
        <f t="shared" si="169"/>
        <v>#DIV/0!</v>
      </c>
      <c r="NGJ38" s="227" t="e">
        <f t="shared" si="169"/>
        <v>#DIV/0!</v>
      </c>
      <c r="NGK38" s="227" t="e">
        <f t="shared" si="169"/>
        <v>#DIV/0!</v>
      </c>
      <c r="NGL38" s="227" t="e">
        <f t="shared" si="169"/>
        <v>#DIV/0!</v>
      </c>
      <c r="NGM38" s="227" t="e">
        <f t="shared" si="169"/>
        <v>#DIV/0!</v>
      </c>
      <c r="NGN38" s="227" t="e">
        <f t="shared" si="169"/>
        <v>#DIV/0!</v>
      </c>
      <c r="NGO38" s="227" t="e">
        <f t="shared" si="169"/>
        <v>#DIV/0!</v>
      </c>
      <c r="NGP38" s="227" t="e">
        <f t="shared" si="169"/>
        <v>#DIV/0!</v>
      </c>
      <c r="NGQ38" s="227" t="e">
        <f t="shared" si="169"/>
        <v>#DIV/0!</v>
      </c>
      <c r="NGR38" s="227" t="e">
        <f t="shared" si="169"/>
        <v>#DIV/0!</v>
      </c>
      <c r="NGS38" s="227" t="e">
        <f t="shared" si="169"/>
        <v>#DIV/0!</v>
      </c>
      <c r="NGT38" s="227" t="e">
        <f t="shared" si="169"/>
        <v>#DIV/0!</v>
      </c>
      <c r="NGU38" s="227" t="e">
        <f t="shared" si="169"/>
        <v>#DIV/0!</v>
      </c>
      <c r="NGV38" s="227" t="e">
        <f t="shared" ref="NGV38:NJG38" si="170">NGV40/NGV39</f>
        <v>#DIV/0!</v>
      </c>
      <c r="NGW38" s="227" t="e">
        <f t="shared" si="170"/>
        <v>#DIV/0!</v>
      </c>
      <c r="NGX38" s="227" t="e">
        <f t="shared" si="170"/>
        <v>#DIV/0!</v>
      </c>
      <c r="NGY38" s="227" t="e">
        <f t="shared" si="170"/>
        <v>#DIV/0!</v>
      </c>
      <c r="NGZ38" s="227" t="e">
        <f t="shared" si="170"/>
        <v>#DIV/0!</v>
      </c>
      <c r="NHA38" s="227" t="e">
        <f t="shared" si="170"/>
        <v>#DIV/0!</v>
      </c>
      <c r="NHB38" s="227" t="e">
        <f t="shared" si="170"/>
        <v>#DIV/0!</v>
      </c>
      <c r="NHC38" s="227" t="e">
        <f t="shared" si="170"/>
        <v>#DIV/0!</v>
      </c>
      <c r="NHD38" s="227" t="e">
        <f t="shared" si="170"/>
        <v>#DIV/0!</v>
      </c>
      <c r="NHE38" s="227" t="e">
        <f t="shared" si="170"/>
        <v>#DIV/0!</v>
      </c>
      <c r="NHF38" s="227" t="e">
        <f t="shared" si="170"/>
        <v>#DIV/0!</v>
      </c>
      <c r="NHG38" s="227" t="e">
        <f t="shared" si="170"/>
        <v>#DIV/0!</v>
      </c>
      <c r="NHH38" s="227" t="e">
        <f t="shared" si="170"/>
        <v>#DIV/0!</v>
      </c>
      <c r="NHI38" s="227" t="e">
        <f t="shared" si="170"/>
        <v>#DIV/0!</v>
      </c>
      <c r="NHJ38" s="227" t="e">
        <f t="shared" si="170"/>
        <v>#DIV/0!</v>
      </c>
      <c r="NHK38" s="227" t="e">
        <f t="shared" si="170"/>
        <v>#DIV/0!</v>
      </c>
      <c r="NHL38" s="227" t="e">
        <f t="shared" si="170"/>
        <v>#DIV/0!</v>
      </c>
      <c r="NHM38" s="227" t="e">
        <f t="shared" si="170"/>
        <v>#DIV/0!</v>
      </c>
      <c r="NHN38" s="227" t="e">
        <f t="shared" si="170"/>
        <v>#DIV/0!</v>
      </c>
      <c r="NHO38" s="227" t="e">
        <f t="shared" si="170"/>
        <v>#DIV/0!</v>
      </c>
      <c r="NHP38" s="227" t="e">
        <f t="shared" si="170"/>
        <v>#DIV/0!</v>
      </c>
      <c r="NHQ38" s="227" t="e">
        <f t="shared" si="170"/>
        <v>#DIV/0!</v>
      </c>
      <c r="NHR38" s="227" t="e">
        <f t="shared" si="170"/>
        <v>#DIV/0!</v>
      </c>
      <c r="NHS38" s="227" t="e">
        <f t="shared" si="170"/>
        <v>#DIV/0!</v>
      </c>
      <c r="NHT38" s="227" t="e">
        <f t="shared" si="170"/>
        <v>#DIV/0!</v>
      </c>
      <c r="NHU38" s="227" t="e">
        <f t="shared" si="170"/>
        <v>#DIV/0!</v>
      </c>
      <c r="NHV38" s="227" t="e">
        <f t="shared" si="170"/>
        <v>#DIV/0!</v>
      </c>
      <c r="NHW38" s="227" t="e">
        <f t="shared" si="170"/>
        <v>#DIV/0!</v>
      </c>
      <c r="NHX38" s="227" t="e">
        <f t="shared" si="170"/>
        <v>#DIV/0!</v>
      </c>
      <c r="NHY38" s="227" t="e">
        <f t="shared" si="170"/>
        <v>#DIV/0!</v>
      </c>
      <c r="NHZ38" s="227" t="e">
        <f t="shared" si="170"/>
        <v>#DIV/0!</v>
      </c>
      <c r="NIA38" s="227" t="e">
        <f t="shared" si="170"/>
        <v>#DIV/0!</v>
      </c>
      <c r="NIB38" s="227" t="e">
        <f t="shared" si="170"/>
        <v>#DIV/0!</v>
      </c>
      <c r="NIC38" s="227" t="e">
        <f t="shared" si="170"/>
        <v>#DIV/0!</v>
      </c>
      <c r="NID38" s="227" t="e">
        <f t="shared" si="170"/>
        <v>#DIV/0!</v>
      </c>
      <c r="NIE38" s="227" t="e">
        <f t="shared" si="170"/>
        <v>#DIV/0!</v>
      </c>
      <c r="NIF38" s="227" t="e">
        <f t="shared" si="170"/>
        <v>#DIV/0!</v>
      </c>
      <c r="NIG38" s="227" t="e">
        <f t="shared" si="170"/>
        <v>#DIV/0!</v>
      </c>
      <c r="NIH38" s="227" t="e">
        <f t="shared" si="170"/>
        <v>#DIV/0!</v>
      </c>
      <c r="NII38" s="227" t="e">
        <f t="shared" si="170"/>
        <v>#DIV/0!</v>
      </c>
      <c r="NIJ38" s="227" t="e">
        <f t="shared" si="170"/>
        <v>#DIV/0!</v>
      </c>
      <c r="NIK38" s="227" t="e">
        <f t="shared" si="170"/>
        <v>#DIV/0!</v>
      </c>
      <c r="NIL38" s="227" t="e">
        <f t="shared" si="170"/>
        <v>#DIV/0!</v>
      </c>
      <c r="NIM38" s="227" t="e">
        <f t="shared" si="170"/>
        <v>#DIV/0!</v>
      </c>
      <c r="NIN38" s="227" t="e">
        <f t="shared" si="170"/>
        <v>#DIV/0!</v>
      </c>
      <c r="NIO38" s="227" t="e">
        <f t="shared" si="170"/>
        <v>#DIV/0!</v>
      </c>
      <c r="NIP38" s="227" t="e">
        <f t="shared" si="170"/>
        <v>#DIV/0!</v>
      </c>
      <c r="NIQ38" s="227" t="e">
        <f t="shared" si="170"/>
        <v>#DIV/0!</v>
      </c>
      <c r="NIR38" s="227" t="e">
        <f t="shared" si="170"/>
        <v>#DIV/0!</v>
      </c>
      <c r="NIS38" s="227" t="e">
        <f t="shared" si="170"/>
        <v>#DIV/0!</v>
      </c>
      <c r="NIT38" s="227" t="e">
        <f t="shared" si="170"/>
        <v>#DIV/0!</v>
      </c>
      <c r="NIU38" s="227" t="e">
        <f t="shared" si="170"/>
        <v>#DIV/0!</v>
      </c>
      <c r="NIV38" s="227" t="e">
        <f t="shared" si="170"/>
        <v>#DIV/0!</v>
      </c>
      <c r="NIW38" s="227" t="e">
        <f t="shared" si="170"/>
        <v>#DIV/0!</v>
      </c>
      <c r="NIX38" s="227" t="e">
        <f t="shared" si="170"/>
        <v>#DIV/0!</v>
      </c>
      <c r="NIY38" s="227" t="e">
        <f t="shared" si="170"/>
        <v>#DIV/0!</v>
      </c>
      <c r="NIZ38" s="227" t="e">
        <f t="shared" si="170"/>
        <v>#DIV/0!</v>
      </c>
      <c r="NJA38" s="227" t="e">
        <f t="shared" si="170"/>
        <v>#DIV/0!</v>
      </c>
      <c r="NJB38" s="227" t="e">
        <f t="shared" si="170"/>
        <v>#DIV/0!</v>
      </c>
      <c r="NJC38" s="227" t="e">
        <f t="shared" si="170"/>
        <v>#DIV/0!</v>
      </c>
      <c r="NJD38" s="227" t="e">
        <f t="shared" si="170"/>
        <v>#DIV/0!</v>
      </c>
      <c r="NJE38" s="227" t="e">
        <f t="shared" si="170"/>
        <v>#DIV/0!</v>
      </c>
      <c r="NJF38" s="227" t="e">
        <f t="shared" si="170"/>
        <v>#DIV/0!</v>
      </c>
      <c r="NJG38" s="227" t="e">
        <f t="shared" si="170"/>
        <v>#DIV/0!</v>
      </c>
      <c r="NJH38" s="227" t="e">
        <f t="shared" ref="NJH38:NLS38" si="171">NJH40/NJH39</f>
        <v>#DIV/0!</v>
      </c>
      <c r="NJI38" s="227" t="e">
        <f t="shared" si="171"/>
        <v>#DIV/0!</v>
      </c>
      <c r="NJJ38" s="227" t="e">
        <f t="shared" si="171"/>
        <v>#DIV/0!</v>
      </c>
      <c r="NJK38" s="227" t="e">
        <f t="shared" si="171"/>
        <v>#DIV/0!</v>
      </c>
      <c r="NJL38" s="227" t="e">
        <f t="shared" si="171"/>
        <v>#DIV/0!</v>
      </c>
      <c r="NJM38" s="227" t="e">
        <f t="shared" si="171"/>
        <v>#DIV/0!</v>
      </c>
      <c r="NJN38" s="227" t="e">
        <f t="shared" si="171"/>
        <v>#DIV/0!</v>
      </c>
      <c r="NJO38" s="227" t="e">
        <f t="shared" si="171"/>
        <v>#DIV/0!</v>
      </c>
      <c r="NJP38" s="227" t="e">
        <f t="shared" si="171"/>
        <v>#DIV/0!</v>
      </c>
      <c r="NJQ38" s="227" t="e">
        <f t="shared" si="171"/>
        <v>#DIV/0!</v>
      </c>
      <c r="NJR38" s="227" t="e">
        <f t="shared" si="171"/>
        <v>#DIV/0!</v>
      </c>
      <c r="NJS38" s="227" t="e">
        <f t="shared" si="171"/>
        <v>#DIV/0!</v>
      </c>
      <c r="NJT38" s="227" t="e">
        <f t="shared" si="171"/>
        <v>#DIV/0!</v>
      </c>
      <c r="NJU38" s="227" t="e">
        <f t="shared" si="171"/>
        <v>#DIV/0!</v>
      </c>
      <c r="NJV38" s="227" t="e">
        <f t="shared" si="171"/>
        <v>#DIV/0!</v>
      </c>
      <c r="NJW38" s="227" t="e">
        <f t="shared" si="171"/>
        <v>#DIV/0!</v>
      </c>
      <c r="NJX38" s="227" t="e">
        <f t="shared" si="171"/>
        <v>#DIV/0!</v>
      </c>
      <c r="NJY38" s="227" t="e">
        <f t="shared" si="171"/>
        <v>#DIV/0!</v>
      </c>
      <c r="NJZ38" s="227" t="e">
        <f t="shared" si="171"/>
        <v>#DIV/0!</v>
      </c>
      <c r="NKA38" s="227" t="e">
        <f t="shared" si="171"/>
        <v>#DIV/0!</v>
      </c>
      <c r="NKB38" s="227" t="e">
        <f t="shared" si="171"/>
        <v>#DIV/0!</v>
      </c>
      <c r="NKC38" s="227" t="e">
        <f t="shared" si="171"/>
        <v>#DIV/0!</v>
      </c>
      <c r="NKD38" s="227" t="e">
        <f t="shared" si="171"/>
        <v>#DIV/0!</v>
      </c>
      <c r="NKE38" s="227" t="e">
        <f t="shared" si="171"/>
        <v>#DIV/0!</v>
      </c>
      <c r="NKF38" s="227" t="e">
        <f t="shared" si="171"/>
        <v>#DIV/0!</v>
      </c>
      <c r="NKG38" s="227" t="e">
        <f t="shared" si="171"/>
        <v>#DIV/0!</v>
      </c>
      <c r="NKH38" s="227" t="e">
        <f t="shared" si="171"/>
        <v>#DIV/0!</v>
      </c>
      <c r="NKI38" s="227" t="e">
        <f t="shared" si="171"/>
        <v>#DIV/0!</v>
      </c>
      <c r="NKJ38" s="227" t="e">
        <f t="shared" si="171"/>
        <v>#DIV/0!</v>
      </c>
      <c r="NKK38" s="227" t="e">
        <f t="shared" si="171"/>
        <v>#DIV/0!</v>
      </c>
      <c r="NKL38" s="227" t="e">
        <f t="shared" si="171"/>
        <v>#DIV/0!</v>
      </c>
      <c r="NKM38" s="227" t="e">
        <f t="shared" si="171"/>
        <v>#DIV/0!</v>
      </c>
      <c r="NKN38" s="227" t="e">
        <f t="shared" si="171"/>
        <v>#DIV/0!</v>
      </c>
      <c r="NKO38" s="227" t="e">
        <f t="shared" si="171"/>
        <v>#DIV/0!</v>
      </c>
      <c r="NKP38" s="227" t="e">
        <f t="shared" si="171"/>
        <v>#DIV/0!</v>
      </c>
      <c r="NKQ38" s="227" t="e">
        <f t="shared" si="171"/>
        <v>#DIV/0!</v>
      </c>
      <c r="NKR38" s="227" t="e">
        <f t="shared" si="171"/>
        <v>#DIV/0!</v>
      </c>
      <c r="NKS38" s="227" t="e">
        <f t="shared" si="171"/>
        <v>#DIV/0!</v>
      </c>
      <c r="NKT38" s="227" t="e">
        <f t="shared" si="171"/>
        <v>#DIV/0!</v>
      </c>
      <c r="NKU38" s="227" t="e">
        <f t="shared" si="171"/>
        <v>#DIV/0!</v>
      </c>
      <c r="NKV38" s="227" t="e">
        <f t="shared" si="171"/>
        <v>#DIV/0!</v>
      </c>
      <c r="NKW38" s="227" t="e">
        <f t="shared" si="171"/>
        <v>#DIV/0!</v>
      </c>
      <c r="NKX38" s="227" t="e">
        <f t="shared" si="171"/>
        <v>#DIV/0!</v>
      </c>
      <c r="NKY38" s="227" t="e">
        <f t="shared" si="171"/>
        <v>#DIV/0!</v>
      </c>
      <c r="NKZ38" s="227" t="e">
        <f t="shared" si="171"/>
        <v>#DIV/0!</v>
      </c>
      <c r="NLA38" s="227" t="e">
        <f t="shared" si="171"/>
        <v>#DIV/0!</v>
      </c>
      <c r="NLB38" s="227" t="e">
        <f t="shared" si="171"/>
        <v>#DIV/0!</v>
      </c>
      <c r="NLC38" s="227" t="e">
        <f t="shared" si="171"/>
        <v>#DIV/0!</v>
      </c>
      <c r="NLD38" s="227" t="e">
        <f t="shared" si="171"/>
        <v>#DIV/0!</v>
      </c>
      <c r="NLE38" s="227" t="e">
        <f t="shared" si="171"/>
        <v>#DIV/0!</v>
      </c>
      <c r="NLF38" s="227" t="e">
        <f t="shared" si="171"/>
        <v>#DIV/0!</v>
      </c>
      <c r="NLG38" s="227" t="e">
        <f t="shared" si="171"/>
        <v>#DIV/0!</v>
      </c>
      <c r="NLH38" s="227" t="e">
        <f t="shared" si="171"/>
        <v>#DIV/0!</v>
      </c>
      <c r="NLI38" s="227" t="e">
        <f t="shared" si="171"/>
        <v>#DIV/0!</v>
      </c>
      <c r="NLJ38" s="227" t="e">
        <f t="shared" si="171"/>
        <v>#DIV/0!</v>
      </c>
      <c r="NLK38" s="227" t="e">
        <f t="shared" si="171"/>
        <v>#DIV/0!</v>
      </c>
      <c r="NLL38" s="227" t="e">
        <f t="shared" si="171"/>
        <v>#DIV/0!</v>
      </c>
      <c r="NLM38" s="227" t="e">
        <f t="shared" si="171"/>
        <v>#DIV/0!</v>
      </c>
      <c r="NLN38" s="227" t="e">
        <f t="shared" si="171"/>
        <v>#DIV/0!</v>
      </c>
      <c r="NLO38" s="227" t="e">
        <f t="shared" si="171"/>
        <v>#DIV/0!</v>
      </c>
      <c r="NLP38" s="227" t="e">
        <f t="shared" si="171"/>
        <v>#DIV/0!</v>
      </c>
      <c r="NLQ38" s="227" t="e">
        <f t="shared" si="171"/>
        <v>#DIV/0!</v>
      </c>
      <c r="NLR38" s="227" t="e">
        <f t="shared" si="171"/>
        <v>#DIV/0!</v>
      </c>
      <c r="NLS38" s="227" t="e">
        <f t="shared" si="171"/>
        <v>#DIV/0!</v>
      </c>
      <c r="NLT38" s="227" t="e">
        <f t="shared" ref="NLT38:NOE38" si="172">NLT40/NLT39</f>
        <v>#DIV/0!</v>
      </c>
      <c r="NLU38" s="227" t="e">
        <f t="shared" si="172"/>
        <v>#DIV/0!</v>
      </c>
      <c r="NLV38" s="227" t="e">
        <f t="shared" si="172"/>
        <v>#DIV/0!</v>
      </c>
      <c r="NLW38" s="227" t="e">
        <f t="shared" si="172"/>
        <v>#DIV/0!</v>
      </c>
      <c r="NLX38" s="227" t="e">
        <f t="shared" si="172"/>
        <v>#DIV/0!</v>
      </c>
      <c r="NLY38" s="227" t="e">
        <f t="shared" si="172"/>
        <v>#DIV/0!</v>
      </c>
      <c r="NLZ38" s="227" t="e">
        <f t="shared" si="172"/>
        <v>#DIV/0!</v>
      </c>
      <c r="NMA38" s="227" t="e">
        <f t="shared" si="172"/>
        <v>#DIV/0!</v>
      </c>
      <c r="NMB38" s="227" t="e">
        <f t="shared" si="172"/>
        <v>#DIV/0!</v>
      </c>
      <c r="NMC38" s="227" t="e">
        <f t="shared" si="172"/>
        <v>#DIV/0!</v>
      </c>
      <c r="NMD38" s="227" t="e">
        <f t="shared" si="172"/>
        <v>#DIV/0!</v>
      </c>
      <c r="NME38" s="227" t="e">
        <f t="shared" si="172"/>
        <v>#DIV/0!</v>
      </c>
      <c r="NMF38" s="227" t="e">
        <f t="shared" si="172"/>
        <v>#DIV/0!</v>
      </c>
      <c r="NMG38" s="227" t="e">
        <f t="shared" si="172"/>
        <v>#DIV/0!</v>
      </c>
      <c r="NMH38" s="227" t="e">
        <f t="shared" si="172"/>
        <v>#DIV/0!</v>
      </c>
      <c r="NMI38" s="227" t="e">
        <f t="shared" si="172"/>
        <v>#DIV/0!</v>
      </c>
      <c r="NMJ38" s="227" t="e">
        <f t="shared" si="172"/>
        <v>#DIV/0!</v>
      </c>
      <c r="NMK38" s="227" t="e">
        <f t="shared" si="172"/>
        <v>#DIV/0!</v>
      </c>
      <c r="NML38" s="227" t="e">
        <f t="shared" si="172"/>
        <v>#DIV/0!</v>
      </c>
      <c r="NMM38" s="227" t="e">
        <f t="shared" si="172"/>
        <v>#DIV/0!</v>
      </c>
      <c r="NMN38" s="227" t="e">
        <f t="shared" si="172"/>
        <v>#DIV/0!</v>
      </c>
      <c r="NMO38" s="227" t="e">
        <f t="shared" si="172"/>
        <v>#DIV/0!</v>
      </c>
      <c r="NMP38" s="227" t="e">
        <f t="shared" si="172"/>
        <v>#DIV/0!</v>
      </c>
      <c r="NMQ38" s="227" t="e">
        <f t="shared" si="172"/>
        <v>#DIV/0!</v>
      </c>
      <c r="NMR38" s="227" t="e">
        <f t="shared" si="172"/>
        <v>#DIV/0!</v>
      </c>
      <c r="NMS38" s="227" t="e">
        <f t="shared" si="172"/>
        <v>#DIV/0!</v>
      </c>
      <c r="NMT38" s="227" t="e">
        <f t="shared" si="172"/>
        <v>#DIV/0!</v>
      </c>
      <c r="NMU38" s="227" t="e">
        <f t="shared" si="172"/>
        <v>#DIV/0!</v>
      </c>
      <c r="NMV38" s="227" t="e">
        <f t="shared" si="172"/>
        <v>#DIV/0!</v>
      </c>
      <c r="NMW38" s="227" t="e">
        <f t="shared" si="172"/>
        <v>#DIV/0!</v>
      </c>
      <c r="NMX38" s="227" t="e">
        <f t="shared" si="172"/>
        <v>#DIV/0!</v>
      </c>
      <c r="NMY38" s="227" t="e">
        <f t="shared" si="172"/>
        <v>#DIV/0!</v>
      </c>
      <c r="NMZ38" s="227" t="e">
        <f t="shared" si="172"/>
        <v>#DIV/0!</v>
      </c>
      <c r="NNA38" s="227" t="e">
        <f t="shared" si="172"/>
        <v>#DIV/0!</v>
      </c>
      <c r="NNB38" s="227" t="e">
        <f t="shared" si="172"/>
        <v>#DIV/0!</v>
      </c>
      <c r="NNC38" s="227" t="e">
        <f t="shared" si="172"/>
        <v>#DIV/0!</v>
      </c>
      <c r="NND38" s="227" t="e">
        <f t="shared" si="172"/>
        <v>#DIV/0!</v>
      </c>
      <c r="NNE38" s="227" t="e">
        <f t="shared" si="172"/>
        <v>#DIV/0!</v>
      </c>
      <c r="NNF38" s="227" t="e">
        <f t="shared" si="172"/>
        <v>#DIV/0!</v>
      </c>
      <c r="NNG38" s="227" t="e">
        <f t="shared" si="172"/>
        <v>#DIV/0!</v>
      </c>
      <c r="NNH38" s="227" t="e">
        <f t="shared" si="172"/>
        <v>#DIV/0!</v>
      </c>
      <c r="NNI38" s="227" t="e">
        <f t="shared" si="172"/>
        <v>#DIV/0!</v>
      </c>
      <c r="NNJ38" s="227" t="e">
        <f t="shared" si="172"/>
        <v>#DIV/0!</v>
      </c>
      <c r="NNK38" s="227" t="e">
        <f t="shared" si="172"/>
        <v>#DIV/0!</v>
      </c>
      <c r="NNL38" s="227" t="e">
        <f t="shared" si="172"/>
        <v>#DIV/0!</v>
      </c>
      <c r="NNM38" s="227" t="e">
        <f t="shared" si="172"/>
        <v>#DIV/0!</v>
      </c>
      <c r="NNN38" s="227" t="e">
        <f t="shared" si="172"/>
        <v>#DIV/0!</v>
      </c>
      <c r="NNO38" s="227" t="e">
        <f t="shared" si="172"/>
        <v>#DIV/0!</v>
      </c>
      <c r="NNP38" s="227" t="e">
        <f t="shared" si="172"/>
        <v>#DIV/0!</v>
      </c>
      <c r="NNQ38" s="227" t="e">
        <f t="shared" si="172"/>
        <v>#DIV/0!</v>
      </c>
      <c r="NNR38" s="227" t="e">
        <f t="shared" si="172"/>
        <v>#DIV/0!</v>
      </c>
      <c r="NNS38" s="227" t="e">
        <f t="shared" si="172"/>
        <v>#DIV/0!</v>
      </c>
      <c r="NNT38" s="227" t="e">
        <f t="shared" si="172"/>
        <v>#DIV/0!</v>
      </c>
      <c r="NNU38" s="227" t="e">
        <f t="shared" si="172"/>
        <v>#DIV/0!</v>
      </c>
      <c r="NNV38" s="227" t="e">
        <f t="shared" si="172"/>
        <v>#DIV/0!</v>
      </c>
      <c r="NNW38" s="227" t="e">
        <f t="shared" si="172"/>
        <v>#DIV/0!</v>
      </c>
      <c r="NNX38" s="227" t="e">
        <f t="shared" si="172"/>
        <v>#DIV/0!</v>
      </c>
      <c r="NNY38" s="227" t="e">
        <f t="shared" si="172"/>
        <v>#DIV/0!</v>
      </c>
      <c r="NNZ38" s="227" t="e">
        <f t="shared" si="172"/>
        <v>#DIV/0!</v>
      </c>
      <c r="NOA38" s="227" t="e">
        <f t="shared" si="172"/>
        <v>#DIV/0!</v>
      </c>
      <c r="NOB38" s="227" t="e">
        <f t="shared" si="172"/>
        <v>#DIV/0!</v>
      </c>
      <c r="NOC38" s="227" t="e">
        <f t="shared" si="172"/>
        <v>#DIV/0!</v>
      </c>
      <c r="NOD38" s="227" t="e">
        <f t="shared" si="172"/>
        <v>#DIV/0!</v>
      </c>
      <c r="NOE38" s="227" t="e">
        <f t="shared" si="172"/>
        <v>#DIV/0!</v>
      </c>
      <c r="NOF38" s="227" t="e">
        <f t="shared" ref="NOF38:NQQ38" si="173">NOF40/NOF39</f>
        <v>#DIV/0!</v>
      </c>
      <c r="NOG38" s="227" t="e">
        <f t="shared" si="173"/>
        <v>#DIV/0!</v>
      </c>
      <c r="NOH38" s="227" t="e">
        <f t="shared" si="173"/>
        <v>#DIV/0!</v>
      </c>
      <c r="NOI38" s="227" t="e">
        <f t="shared" si="173"/>
        <v>#DIV/0!</v>
      </c>
      <c r="NOJ38" s="227" t="e">
        <f t="shared" si="173"/>
        <v>#DIV/0!</v>
      </c>
      <c r="NOK38" s="227" t="e">
        <f t="shared" si="173"/>
        <v>#DIV/0!</v>
      </c>
      <c r="NOL38" s="227" t="e">
        <f t="shared" si="173"/>
        <v>#DIV/0!</v>
      </c>
      <c r="NOM38" s="227" t="e">
        <f t="shared" si="173"/>
        <v>#DIV/0!</v>
      </c>
      <c r="NON38" s="227" t="e">
        <f t="shared" si="173"/>
        <v>#DIV/0!</v>
      </c>
      <c r="NOO38" s="227" t="e">
        <f t="shared" si="173"/>
        <v>#DIV/0!</v>
      </c>
      <c r="NOP38" s="227" t="e">
        <f t="shared" si="173"/>
        <v>#DIV/0!</v>
      </c>
      <c r="NOQ38" s="227" t="e">
        <f t="shared" si="173"/>
        <v>#DIV/0!</v>
      </c>
      <c r="NOR38" s="227" t="e">
        <f t="shared" si="173"/>
        <v>#DIV/0!</v>
      </c>
      <c r="NOS38" s="227" t="e">
        <f t="shared" si="173"/>
        <v>#DIV/0!</v>
      </c>
      <c r="NOT38" s="227" t="e">
        <f t="shared" si="173"/>
        <v>#DIV/0!</v>
      </c>
      <c r="NOU38" s="227" t="e">
        <f t="shared" si="173"/>
        <v>#DIV/0!</v>
      </c>
      <c r="NOV38" s="227" t="e">
        <f t="shared" si="173"/>
        <v>#DIV/0!</v>
      </c>
      <c r="NOW38" s="227" t="e">
        <f t="shared" si="173"/>
        <v>#DIV/0!</v>
      </c>
      <c r="NOX38" s="227" t="e">
        <f t="shared" si="173"/>
        <v>#DIV/0!</v>
      </c>
      <c r="NOY38" s="227" t="e">
        <f t="shared" si="173"/>
        <v>#DIV/0!</v>
      </c>
      <c r="NOZ38" s="227" t="e">
        <f t="shared" si="173"/>
        <v>#DIV/0!</v>
      </c>
      <c r="NPA38" s="227" t="e">
        <f t="shared" si="173"/>
        <v>#DIV/0!</v>
      </c>
      <c r="NPB38" s="227" t="e">
        <f t="shared" si="173"/>
        <v>#DIV/0!</v>
      </c>
      <c r="NPC38" s="227" t="e">
        <f t="shared" si="173"/>
        <v>#DIV/0!</v>
      </c>
      <c r="NPD38" s="227" t="e">
        <f t="shared" si="173"/>
        <v>#DIV/0!</v>
      </c>
      <c r="NPE38" s="227" t="e">
        <f t="shared" si="173"/>
        <v>#DIV/0!</v>
      </c>
      <c r="NPF38" s="227" t="e">
        <f t="shared" si="173"/>
        <v>#DIV/0!</v>
      </c>
      <c r="NPG38" s="227" t="e">
        <f t="shared" si="173"/>
        <v>#DIV/0!</v>
      </c>
      <c r="NPH38" s="227" t="e">
        <f t="shared" si="173"/>
        <v>#DIV/0!</v>
      </c>
      <c r="NPI38" s="227" t="e">
        <f t="shared" si="173"/>
        <v>#DIV/0!</v>
      </c>
      <c r="NPJ38" s="227" t="e">
        <f t="shared" si="173"/>
        <v>#DIV/0!</v>
      </c>
      <c r="NPK38" s="227" t="e">
        <f t="shared" si="173"/>
        <v>#DIV/0!</v>
      </c>
      <c r="NPL38" s="227" t="e">
        <f t="shared" si="173"/>
        <v>#DIV/0!</v>
      </c>
      <c r="NPM38" s="227" t="e">
        <f t="shared" si="173"/>
        <v>#DIV/0!</v>
      </c>
      <c r="NPN38" s="227" t="e">
        <f t="shared" si="173"/>
        <v>#DIV/0!</v>
      </c>
      <c r="NPO38" s="227" t="e">
        <f t="shared" si="173"/>
        <v>#DIV/0!</v>
      </c>
      <c r="NPP38" s="227" t="e">
        <f t="shared" si="173"/>
        <v>#DIV/0!</v>
      </c>
      <c r="NPQ38" s="227" t="e">
        <f t="shared" si="173"/>
        <v>#DIV/0!</v>
      </c>
      <c r="NPR38" s="227" t="e">
        <f t="shared" si="173"/>
        <v>#DIV/0!</v>
      </c>
      <c r="NPS38" s="227" t="e">
        <f t="shared" si="173"/>
        <v>#DIV/0!</v>
      </c>
      <c r="NPT38" s="227" t="e">
        <f t="shared" si="173"/>
        <v>#DIV/0!</v>
      </c>
      <c r="NPU38" s="227" t="e">
        <f t="shared" si="173"/>
        <v>#DIV/0!</v>
      </c>
      <c r="NPV38" s="227" t="e">
        <f t="shared" si="173"/>
        <v>#DIV/0!</v>
      </c>
      <c r="NPW38" s="227" t="e">
        <f t="shared" si="173"/>
        <v>#DIV/0!</v>
      </c>
      <c r="NPX38" s="227" t="e">
        <f t="shared" si="173"/>
        <v>#DIV/0!</v>
      </c>
      <c r="NPY38" s="227" t="e">
        <f t="shared" si="173"/>
        <v>#DIV/0!</v>
      </c>
      <c r="NPZ38" s="227" t="e">
        <f t="shared" si="173"/>
        <v>#DIV/0!</v>
      </c>
      <c r="NQA38" s="227" t="e">
        <f t="shared" si="173"/>
        <v>#DIV/0!</v>
      </c>
      <c r="NQB38" s="227" t="e">
        <f t="shared" si="173"/>
        <v>#DIV/0!</v>
      </c>
      <c r="NQC38" s="227" t="e">
        <f t="shared" si="173"/>
        <v>#DIV/0!</v>
      </c>
      <c r="NQD38" s="227" t="e">
        <f t="shared" si="173"/>
        <v>#DIV/0!</v>
      </c>
      <c r="NQE38" s="227" t="e">
        <f t="shared" si="173"/>
        <v>#DIV/0!</v>
      </c>
      <c r="NQF38" s="227" t="e">
        <f t="shared" si="173"/>
        <v>#DIV/0!</v>
      </c>
      <c r="NQG38" s="227" t="e">
        <f t="shared" si="173"/>
        <v>#DIV/0!</v>
      </c>
      <c r="NQH38" s="227" t="e">
        <f t="shared" si="173"/>
        <v>#DIV/0!</v>
      </c>
      <c r="NQI38" s="227" t="e">
        <f t="shared" si="173"/>
        <v>#DIV/0!</v>
      </c>
      <c r="NQJ38" s="227" t="e">
        <f t="shared" si="173"/>
        <v>#DIV/0!</v>
      </c>
      <c r="NQK38" s="227" t="e">
        <f t="shared" si="173"/>
        <v>#DIV/0!</v>
      </c>
      <c r="NQL38" s="227" t="e">
        <f t="shared" si="173"/>
        <v>#DIV/0!</v>
      </c>
      <c r="NQM38" s="227" t="e">
        <f t="shared" si="173"/>
        <v>#DIV/0!</v>
      </c>
      <c r="NQN38" s="227" t="e">
        <f t="shared" si="173"/>
        <v>#DIV/0!</v>
      </c>
      <c r="NQO38" s="227" t="e">
        <f t="shared" si="173"/>
        <v>#DIV/0!</v>
      </c>
      <c r="NQP38" s="227" t="e">
        <f t="shared" si="173"/>
        <v>#DIV/0!</v>
      </c>
      <c r="NQQ38" s="227" t="e">
        <f t="shared" si="173"/>
        <v>#DIV/0!</v>
      </c>
      <c r="NQR38" s="227" t="e">
        <f t="shared" ref="NQR38:NTC38" si="174">NQR40/NQR39</f>
        <v>#DIV/0!</v>
      </c>
      <c r="NQS38" s="227" t="e">
        <f t="shared" si="174"/>
        <v>#DIV/0!</v>
      </c>
      <c r="NQT38" s="227" t="e">
        <f t="shared" si="174"/>
        <v>#DIV/0!</v>
      </c>
      <c r="NQU38" s="227" t="e">
        <f t="shared" si="174"/>
        <v>#DIV/0!</v>
      </c>
      <c r="NQV38" s="227" t="e">
        <f t="shared" si="174"/>
        <v>#DIV/0!</v>
      </c>
      <c r="NQW38" s="227" t="e">
        <f t="shared" si="174"/>
        <v>#DIV/0!</v>
      </c>
      <c r="NQX38" s="227" t="e">
        <f t="shared" si="174"/>
        <v>#DIV/0!</v>
      </c>
      <c r="NQY38" s="227" t="e">
        <f t="shared" si="174"/>
        <v>#DIV/0!</v>
      </c>
      <c r="NQZ38" s="227" t="e">
        <f t="shared" si="174"/>
        <v>#DIV/0!</v>
      </c>
      <c r="NRA38" s="227" t="e">
        <f t="shared" si="174"/>
        <v>#DIV/0!</v>
      </c>
      <c r="NRB38" s="227" t="e">
        <f t="shared" si="174"/>
        <v>#DIV/0!</v>
      </c>
      <c r="NRC38" s="227" t="e">
        <f t="shared" si="174"/>
        <v>#DIV/0!</v>
      </c>
      <c r="NRD38" s="227" t="e">
        <f t="shared" si="174"/>
        <v>#DIV/0!</v>
      </c>
      <c r="NRE38" s="227" t="e">
        <f t="shared" si="174"/>
        <v>#DIV/0!</v>
      </c>
      <c r="NRF38" s="227" t="e">
        <f t="shared" si="174"/>
        <v>#DIV/0!</v>
      </c>
      <c r="NRG38" s="227" t="e">
        <f t="shared" si="174"/>
        <v>#DIV/0!</v>
      </c>
      <c r="NRH38" s="227" t="e">
        <f t="shared" si="174"/>
        <v>#DIV/0!</v>
      </c>
      <c r="NRI38" s="227" t="e">
        <f t="shared" si="174"/>
        <v>#DIV/0!</v>
      </c>
      <c r="NRJ38" s="227" t="e">
        <f t="shared" si="174"/>
        <v>#DIV/0!</v>
      </c>
      <c r="NRK38" s="227" t="e">
        <f t="shared" si="174"/>
        <v>#DIV/0!</v>
      </c>
      <c r="NRL38" s="227" t="e">
        <f t="shared" si="174"/>
        <v>#DIV/0!</v>
      </c>
      <c r="NRM38" s="227" t="e">
        <f t="shared" si="174"/>
        <v>#DIV/0!</v>
      </c>
      <c r="NRN38" s="227" t="e">
        <f t="shared" si="174"/>
        <v>#DIV/0!</v>
      </c>
      <c r="NRO38" s="227" t="e">
        <f t="shared" si="174"/>
        <v>#DIV/0!</v>
      </c>
      <c r="NRP38" s="227" t="e">
        <f t="shared" si="174"/>
        <v>#DIV/0!</v>
      </c>
      <c r="NRQ38" s="227" t="e">
        <f t="shared" si="174"/>
        <v>#DIV/0!</v>
      </c>
      <c r="NRR38" s="227" t="e">
        <f t="shared" si="174"/>
        <v>#DIV/0!</v>
      </c>
      <c r="NRS38" s="227" t="e">
        <f t="shared" si="174"/>
        <v>#DIV/0!</v>
      </c>
      <c r="NRT38" s="227" t="e">
        <f t="shared" si="174"/>
        <v>#DIV/0!</v>
      </c>
      <c r="NRU38" s="227" t="e">
        <f t="shared" si="174"/>
        <v>#DIV/0!</v>
      </c>
      <c r="NRV38" s="227" t="e">
        <f t="shared" si="174"/>
        <v>#DIV/0!</v>
      </c>
      <c r="NRW38" s="227" t="e">
        <f t="shared" si="174"/>
        <v>#DIV/0!</v>
      </c>
      <c r="NRX38" s="227" t="e">
        <f t="shared" si="174"/>
        <v>#DIV/0!</v>
      </c>
      <c r="NRY38" s="227" t="e">
        <f t="shared" si="174"/>
        <v>#DIV/0!</v>
      </c>
      <c r="NRZ38" s="227" t="e">
        <f t="shared" si="174"/>
        <v>#DIV/0!</v>
      </c>
      <c r="NSA38" s="227" t="e">
        <f t="shared" si="174"/>
        <v>#DIV/0!</v>
      </c>
      <c r="NSB38" s="227" t="e">
        <f t="shared" si="174"/>
        <v>#DIV/0!</v>
      </c>
      <c r="NSC38" s="227" t="e">
        <f t="shared" si="174"/>
        <v>#DIV/0!</v>
      </c>
      <c r="NSD38" s="227" t="e">
        <f t="shared" si="174"/>
        <v>#DIV/0!</v>
      </c>
      <c r="NSE38" s="227" t="e">
        <f t="shared" si="174"/>
        <v>#DIV/0!</v>
      </c>
      <c r="NSF38" s="227" t="e">
        <f t="shared" si="174"/>
        <v>#DIV/0!</v>
      </c>
      <c r="NSG38" s="227" t="e">
        <f t="shared" si="174"/>
        <v>#DIV/0!</v>
      </c>
      <c r="NSH38" s="227" t="e">
        <f t="shared" si="174"/>
        <v>#DIV/0!</v>
      </c>
      <c r="NSI38" s="227" t="e">
        <f t="shared" si="174"/>
        <v>#DIV/0!</v>
      </c>
      <c r="NSJ38" s="227" t="e">
        <f t="shared" si="174"/>
        <v>#DIV/0!</v>
      </c>
      <c r="NSK38" s="227" t="e">
        <f t="shared" si="174"/>
        <v>#DIV/0!</v>
      </c>
      <c r="NSL38" s="227" t="e">
        <f t="shared" si="174"/>
        <v>#DIV/0!</v>
      </c>
      <c r="NSM38" s="227" t="e">
        <f t="shared" si="174"/>
        <v>#DIV/0!</v>
      </c>
      <c r="NSN38" s="227" t="e">
        <f t="shared" si="174"/>
        <v>#DIV/0!</v>
      </c>
      <c r="NSO38" s="227" t="e">
        <f t="shared" si="174"/>
        <v>#DIV/0!</v>
      </c>
      <c r="NSP38" s="227" t="e">
        <f t="shared" si="174"/>
        <v>#DIV/0!</v>
      </c>
      <c r="NSQ38" s="227" t="e">
        <f t="shared" si="174"/>
        <v>#DIV/0!</v>
      </c>
      <c r="NSR38" s="227" t="e">
        <f t="shared" si="174"/>
        <v>#DIV/0!</v>
      </c>
      <c r="NSS38" s="227" t="e">
        <f t="shared" si="174"/>
        <v>#DIV/0!</v>
      </c>
      <c r="NST38" s="227" t="e">
        <f t="shared" si="174"/>
        <v>#DIV/0!</v>
      </c>
      <c r="NSU38" s="227" t="e">
        <f t="shared" si="174"/>
        <v>#DIV/0!</v>
      </c>
      <c r="NSV38" s="227" t="e">
        <f t="shared" si="174"/>
        <v>#DIV/0!</v>
      </c>
      <c r="NSW38" s="227" t="e">
        <f t="shared" si="174"/>
        <v>#DIV/0!</v>
      </c>
      <c r="NSX38" s="227" t="e">
        <f t="shared" si="174"/>
        <v>#DIV/0!</v>
      </c>
      <c r="NSY38" s="227" t="e">
        <f t="shared" si="174"/>
        <v>#DIV/0!</v>
      </c>
      <c r="NSZ38" s="227" t="e">
        <f t="shared" si="174"/>
        <v>#DIV/0!</v>
      </c>
      <c r="NTA38" s="227" t="e">
        <f t="shared" si="174"/>
        <v>#DIV/0!</v>
      </c>
      <c r="NTB38" s="227" t="e">
        <f t="shared" si="174"/>
        <v>#DIV/0!</v>
      </c>
      <c r="NTC38" s="227" t="e">
        <f t="shared" si="174"/>
        <v>#DIV/0!</v>
      </c>
      <c r="NTD38" s="227" t="e">
        <f t="shared" ref="NTD38:NVO38" si="175">NTD40/NTD39</f>
        <v>#DIV/0!</v>
      </c>
      <c r="NTE38" s="227" t="e">
        <f t="shared" si="175"/>
        <v>#DIV/0!</v>
      </c>
      <c r="NTF38" s="227" t="e">
        <f t="shared" si="175"/>
        <v>#DIV/0!</v>
      </c>
      <c r="NTG38" s="227" t="e">
        <f t="shared" si="175"/>
        <v>#DIV/0!</v>
      </c>
      <c r="NTH38" s="227" t="e">
        <f t="shared" si="175"/>
        <v>#DIV/0!</v>
      </c>
      <c r="NTI38" s="227" t="e">
        <f t="shared" si="175"/>
        <v>#DIV/0!</v>
      </c>
      <c r="NTJ38" s="227" t="e">
        <f t="shared" si="175"/>
        <v>#DIV/0!</v>
      </c>
      <c r="NTK38" s="227" t="e">
        <f t="shared" si="175"/>
        <v>#DIV/0!</v>
      </c>
      <c r="NTL38" s="227" t="e">
        <f t="shared" si="175"/>
        <v>#DIV/0!</v>
      </c>
      <c r="NTM38" s="227" t="e">
        <f t="shared" si="175"/>
        <v>#DIV/0!</v>
      </c>
      <c r="NTN38" s="227" t="e">
        <f t="shared" si="175"/>
        <v>#DIV/0!</v>
      </c>
      <c r="NTO38" s="227" t="e">
        <f t="shared" si="175"/>
        <v>#DIV/0!</v>
      </c>
      <c r="NTP38" s="227" t="e">
        <f t="shared" si="175"/>
        <v>#DIV/0!</v>
      </c>
      <c r="NTQ38" s="227" t="e">
        <f t="shared" si="175"/>
        <v>#DIV/0!</v>
      </c>
      <c r="NTR38" s="227" t="e">
        <f t="shared" si="175"/>
        <v>#DIV/0!</v>
      </c>
      <c r="NTS38" s="227" t="e">
        <f t="shared" si="175"/>
        <v>#DIV/0!</v>
      </c>
      <c r="NTT38" s="227" t="e">
        <f t="shared" si="175"/>
        <v>#DIV/0!</v>
      </c>
      <c r="NTU38" s="227" t="e">
        <f t="shared" si="175"/>
        <v>#DIV/0!</v>
      </c>
      <c r="NTV38" s="227" t="e">
        <f t="shared" si="175"/>
        <v>#DIV/0!</v>
      </c>
      <c r="NTW38" s="227" t="e">
        <f t="shared" si="175"/>
        <v>#DIV/0!</v>
      </c>
      <c r="NTX38" s="227" t="e">
        <f t="shared" si="175"/>
        <v>#DIV/0!</v>
      </c>
      <c r="NTY38" s="227" t="e">
        <f t="shared" si="175"/>
        <v>#DIV/0!</v>
      </c>
      <c r="NTZ38" s="227" t="e">
        <f t="shared" si="175"/>
        <v>#DIV/0!</v>
      </c>
      <c r="NUA38" s="227" t="e">
        <f t="shared" si="175"/>
        <v>#DIV/0!</v>
      </c>
      <c r="NUB38" s="227" t="e">
        <f t="shared" si="175"/>
        <v>#DIV/0!</v>
      </c>
      <c r="NUC38" s="227" t="e">
        <f t="shared" si="175"/>
        <v>#DIV/0!</v>
      </c>
      <c r="NUD38" s="227" t="e">
        <f t="shared" si="175"/>
        <v>#DIV/0!</v>
      </c>
      <c r="NUE38" s="227" t="e">
        <f t="shared" si="175"/>
        <v>#DIV/0!</v>
      </c>
      <c r="NUF38" s="227" t="e">
        <f t="shared" si="175"/>
        <v>#DIV/0!</v>
      </c>
      <c r="NUG38" s="227" t="e">
        <f t="shared" si="175"/>
        <v>#DIV/0!</v>
      </c>
      <c r="NUH38" s="227" t="e">
        <f t="shared" si="175"/>
        <v>#DIV/0!</v>
      </c>
      <c r="NUI38" s="227" t="e">
        <f t="shared" si="175"/>
        <v>#DIV/0!</v>
      </c>
      <c r="NUJ38" s="227" t="e">
        <f t="shared" si="175"/>
        <v>#DIV/0!</v>
      </c>
      <c r="NUK38" s="227" t="e">
        <f t="shared" si="175"/>
        <v>#DIV/0!</v>
      </c>
      <c r="NUL38" s="227" t="e">
        <f t="shared" si="175"/>
        <v>#DIV/0!</v>
      </c>
      <c r="NUM38" s="227" t="e">
        <f t="shared" si="175"/>
        <v>#DIV/0!</v>
      </c>
      <c r="NUN38" s="227" t="e">
        <f t="shared" si="175"/>
        <v>#DIV/0!</v>
      </c>
      <c r="NUO38" s="227" t="e">
        <f t="shared" si="175"/>
        <v>#DIV/0!</v>
      </c>
      <c r="NUP38" s="227" t="e">
        <f t="shared" si="175"/>
        <v>#DIV/0!</v>
      </c>
      <c r="NUQ38" s="227" t="e">
        <f t="shared" si="175"/>
        <v>#DIV/0!</v>
      </c>
      <c r="NUR38" s="227" t="e">
        <f t="shared" si="175"/>
        <v>#DIV/0!</v>
      </c>
      <c r="NUS38" s="227" t="e">
        <f t="shared" si="175"/>
        <v>#DIV/0!</v>
      </c>
      <c r="NUT38" s="227" t="e">
        <f t="shared" si="175"/>
        <v>#DIV/0!</v>
      </c>
      <c r="NUU38" s="227" t="e">
        <f t="shared" si="175"/>
        <v>#DIV/0!</v>
      </c>
      <c r="NUV38" s="227" t="e">
        <f t="shared" si="175"/>
        <v>#DIV/0!</v>
      </c>
      <c r="NUW38" s="227" t="e">
        <f t="shared" si="175"/>
        <v>#DIV/0!</v>
      </c>
      <c r="NUX38" s="227" t="e">
        <f t="shared" si="175"/>
        <v>#DIV/0!</v>
      </c>
      <c r="NUY38" s="227" t="e">
        <f t="shared" si="175"/>
        <v>#DIV/0!</v>
      </c>
      <c r="NUZ38" s="227" t="e">
        <f t="shared" si="175"/>
        <v>#DIV/0!</v>
      </c>
      <c r="NVA38" s="227" t="e">
        <f t="shared" si="175"/>
        <v>#DIV/0!</v>
      </c>
      <c r="NVB38" s="227" t="e">
        <f t="shared" si="175"/>
        <v>#DIV/0!</v>
      </c>
      <c r="NVC38" s="227" t="e">
        <f t="shared" si="175"/>
        <v>#DIV/0!</v>
      </c>
      <c r="NVD38" s="227" t="e">
        <f t="shared" si="175"/>
        <v>#DIV/0!</v>
      </c>
      <c r="NVE38" s="227" t="e">
        <f t="shared" si="175"/>
        <v>#DIV/0!</v>
      </c>
      <c r="NVF38" s="227" t="e">
        <f t="shared" si="175"/>
        <v>#DIV/0!</v>
      </c>
      <c r="NVG38" s="227" t="e">
        <f t="shared" si="175"/>
        <v>#DIV/0!</v>
      </c>
      <c r="NVH38" s="227" t="e">
        <f t="shared" si="175"/>
        <v>#DIV/0!</v>
      </c>
      <c r="NVI38" s="227" t="e">
        <f t="shared" si="175"/>
        <v>#DIV/0!</v>
      </c>
      <c r="NVJ38" s="227" t="e">
        <f t="shared" si="175"/>
        <v>#DIV/0!</v>
      </c>
      <c r="NVK38" s="227" t="e">
        <f t="shared" si="175"/>
        <v>#DIV/0!</v>
      </c>
      <c r="NVL38" s="227" t="e">
        <f t="shared" si="175"/>
        <v>#DIV/0!</v>
      </c>
      <c r="NVM38" s="227" t="e">
        <f t="shared" si="175"/>
        <v>#DIV/0!</v>
      </c>
      <c r="NVN38" s="227" t="e">
        <f t="shared" si="175"/>
        <v>#DIV/0!</v>
      </c>
      <c r="NVO38" s="227" t="e">
        <f t="shared" si="175"/>
        <v>#DIV/0!</v>
      </c>
      <c r="NVP38" s="227" t="e">
        <f t="shared" ref="NVP38:NYA38" si="176">NVP40/NVP39</f>
        <v>#DIV/0!</v>
      </c>
      <c r="NVQ38" s="227" t="e">
        <f t="shared" si="176"/>
        <v>#DIV/0!</v>
      </c>
      <c r="NVR38" s="227" t="e">
        <f t="shared" si="176"/>
        <v>#DIV/0!</v>
      </c>
      <c r="NVS38" s="227" t="e">
        <f t="shared" si="176"/>
        <v>#DIV/0!</v>
      </c>
      <c r="NVT38" s="227" t="e">
        <f t="shared" si="176"/>
        <v>#DIV/0!</v>
      </c>
      <c r="NVU38" s="227" t="e">
        <f t="shared" si="176"/>
        <v>#DIV/0!</v>
      </c>
      <c r="NVV38" s="227" t="e">
        <f t="shared" si="176"/>
        <v>#DIV/0!</v>
      </c>
      <c r="NVW38" s="227" t="e">
        <f t="shared" si="176"/>
        <v>#DIV/0!</v>
      </c>
      <c r="NVX38" s="227" t="e">
        <f t="shared" si="176"/>
        <v>#DIV/0!</v>
      </c>
      <c r="NVY38" s="227" t="e">
        <f t="shared" si="176"/>
        <v>#DIV/0!</v>
      </c>
      <c r="NVZ38" s="227" t="e">
        <f t="shared" si="176"/>
        <v>#DIV/0!</v>
      </c>
      <c r="NWA38" s="227" t="e">
        <f t="shared" si="176"/>
        <v>#DIV/0!</v>
      </c>
      <c r="NWB38" s="227" t="e">
        <f t="shared" si="176"/>
        <v>#DIV/0!</v>
      </c>
      <c r="NWC38" s="227" t="e">
        <f t="shared" si="176"/>
        <v>#DIV/0!</v>
      </c>
      <c r="NWD38" s="227" t="e">
        <f t="shared" si="176"/>
        <v>#DIV/0!</v>
      </c>
      <c r="NWE38" s="227" t="e">
        <f t="shared" si="176"/>
        <v>#DIV/0!</v>
      </c>
      <c r="NWF38" s="227" t="e">
        <f t="shared" si="176"/>
        <v>#DIV/0!</v>
      </c>
      <c r="NWG38" s="227" t="e">
        <f t="shared" si="176"/>
        <v>#DIV/0!</v>
      </c>
      <c r="NWH38" s="227" t="e">
        <f t="shared" si="176"/>
        <v>#DIV/0!</v>
      </c>
      <c r="NWI38" s="227" t="e">
        <f t="shared" si="176"/>
        <v>#DIV/0!</v>
      </c>
      <c r="NWJ38" s="227" t="e">
        <f t="shared" si="176"/>
        <v>#DIV/0!</v>
      </c>
      <c r="NWK38" s="227" t="e">
        <f t="shared" si="176"/>
        <v>#DIV/0!</v>
      </c>
      <c r="NWL38" s="227" t="e">
        <f t="shared" si="176"/>
        <v>#DIV/0!</v>
      </c>
      <c r="NWM38" s="227" t="e">
        <f t="shared" si="176"/>
        <v>#DIV/0!</v>
      </c>
      <c r="NWN38" s="227" t="e">
        <f t="shared" si="176"/>
        <v>#DIV/0!</v>
      </c>
      <c r="NWO38" s="227" t="e">
        <f t="shared" si="176"/>
        <v>#DIV/0!</v>
      </c>
      <c r="NWP38" s="227" t="e">
        <f t="shared" si="176"/>
        <v>#DIV/0!</v>
      </c>
      <c r="NWQ38" s="227" t="e">
        <f t="shared" si="176"/>
        <v>#DIV/0!</v>
      </c>
      <c r="NWR38" s="227" t="e">
        <f t="shared" si="176"/>
        <v>#DIV/0!</v>
      </c>
      <c r="NWS38" s="227" t="e">
        <f t="shared" si="176"/>
        <v>#DIV/0!</v>
      </c>
      <c r="NWT38" s="227" t="e">
        <f t="shared" si="176"/>
        <v>#DIV/0!</v>
      </c>
      <c r="NWU38" s="227" t="e">
        <f t="shared" si="176"/>
        <v>#DIV/0!</v>
      </c>
      <c r="NWV38" s="227" t="e">
        <f t="shared" si="176"/>
        <v>#DIV/0!</v>
      </c>
      <c r="NWW38" s="227" t="e">
        <f t="shared" si="176"/>
        <v>#DIV/0!</v>
      </c>
      <c r="NWX38" s="227" t="e">
        <f t="shared" si="176"/>
        <v>#DIV/0!</v>
      </c>
      <c r="NWY38" s="227" t="e">
        <f t="shared" si="176"/>
        <v>#DIV/0!</v>
      </c>
      <c r="NWZ38" s="227" t="e">
        <f t="shared" si="176"/>
        <v>#DIV/0!</v>
      </c>
      <c r="NXA38" s="227" t="e">
        <f t="shared" si="176"/>
        <v>#DIV/0!</v>
      </c>
      <c r="NXB38" s="227" t="e">
        <f t="shared" si="176"/>
        <v>#DIV/0!</v>
      </c>
      <c r="NXC38" s="227" t="e">
        <f t="shared" si="176"/>
        <v>#DIV/0!</v>
      </c>
      <c r="NXD38" s="227" t="e">
        <f t="shared" si="176"/>
        <v>#DIV/0!</v>
      </c>
      <c r="NXE38" s="227" t="e">
        <f t="shared" si="176"/>
        <v>#DIV/0!</v>
      </c>
      <c r="NXF38" s="227" t="e">
        <f t="shared" si="176"/>
        <v>#DIV/0!</v>
      </c>
      <c r="NXG38" s="227" t="e">
        <f t="shared" si="176"/>
        <v>#DIV/0!</v>
      </c>
      <c r="NXH38" s="227" t="e">
        <f t="shared" si="176"/>
        <v>#DIV/0!</v>
      </c>
      <c r="NXI38" s="227" t="e">
        <f t="shared" si="176"/>
        <v>#DIV/0!</v>
      </c>
      <c r="NXJ38" s="227" t="e">
        <f t="shared" si="176"/>
        <v>#DIV/0!</v>
      </c>
      <c r="NXK38" s="227" t="e">
        <f t="shared" si="176"/>
        <v>#DIV/0!</v>
      </c>
      <c r="NXL38" s="227" t="e">
        <f t="shared" si="176"/>
        <v>#DIV/0!</v>
      </c>
      <c r="NXM38" s="227" t="e">
        <f t="shared" si="176"/>
        <v>#DIV/0!</v>
      </c>
      <c r="NXN38" s="227" t="e">
        <f t="shared" si="176"/>
        <v>#DIV/0!</v>
      </c>
      <c r="NXO38" s="227" t="e">
        <f t="shared" si="176"/>
        <v>#DIV/0!</v>
      </c>
      <c r="NXP38" s="227" t="e">
        <f t="shared" si="176"/>
        <v>#DIV/0!</v>
      </c>
      <c r="NXQ38" s="227" t="e">
        <f t="shared" si="176"/>
        <v>#DIV/0!</v>
      </c>
      <c r="NXR38" s="227" t="e">
        <f t="shared" si="176"/>
        <v>#DIV/0!</v>
      </c>
      <c r="NXS38" s="227" t="e">
        <f t="shared" si="176"/>
        <v>#DIV/0!</v>
      </c>
      <c r="NXT38" s="227" t="e">
        <f t="shared" si="176"/>
        <v>#DIV/0!</v>
      </c>
      <c r="NXU38" s="227" t="e">
        <f t="shared" si="176"/>
        <v>#DIV/0!</v>
      </c>
      <c r="NXV38" s="227" t="e">
        <f t="shared" si="176"/>
        <v>#DIV/0!</v>
      </c>
      <c r="NXW38" s="227" t="e">
        <f t="shared" si="176"/>
        <v>#DIV/0!</v>
      </c>
      <c r="NXX38" s="227" t="e">
        <f t="shared" si="176"/>
        <v>#DIV/0!</v>
      </c>
      <c r="NXY38" s="227" t="e">
        <f t="shared" si="176"/>
        <v>#DIV/0!</v>
      </c>
      <c r="NXZ38" s="227" t="e">
        <f t="shared" si="176"/>
        <v>#DIV/0!</v>
      </c>
      <c r="NYA38" s="227" t="e">
        <f t="shared" si="176"/>
        <v>#DIV/0!</v>
      </c>
      <c r="NYB38" s="227" t="e">
        <f t="shared" ref="NYB38:OAM38" si="177">NYB40/NYB39</f>
        <v>#DIV/0!</v>
      </c>
      <c r="NYC38" s="227" t="e">
        <f t="shared" si="177"/>
        <v>#DIV/0!</v>
      </c>
      <c r="NYD38" s="227" t="e">
        <f t="shared" si="177"/>
        <v>#DIV/0!</v>
      </c>
      <c r="NYE38" s="227" t="e">
        <f t="shared" si="177"/>
        <v>#DIV/0!</v>
      </c>
      <c r="NYF38" s="227" t="e">
        <f t="shared" si="177"/>
        <v>#DIV/0!</v>
      </c>
      <c r="NYG38" s="227" t="e">
        <f t="shared" si="177"/>
        <v>#DIV/0!</v>
      </c>
      <c r="NYH38" s="227" t="e">
        <f t="shared" si="177"/>
        <v>#DIV/0!</v>
      </c>
      <c r="NYI38" s="227" t="e">
        <f t="shared" si="177"/>
        <v>#DIV/0!</v>
      </c>
      <c r="NYJ38" s="227" t="e">
        <f t="shared" si="177"/>
        <v>#DIV/0!</v>
      </c>
      <c r="NYK38" s="227" t="e">
        <f t="shared" si="177"/>
        <v>#DIV/0!</v>
      </c>
      <c r="NYL38" s="227" t="e">
        <f t="shared" si="177"/>
        <v>#DIV/0!</v>
      </c>
      <c r="NYM38" s="227" t="e">
        <f t="shared" si="177"/>
        <v>#DIV/0!</v>
      </c>
      <c r="NYN38" s="227" t="e">
        <f t="shared" si="177"/>
        <v>#DIV/0!</v>
      </c>
      <c r="NYO38" s="227" t="e">
        <f t="shared" si="177"/>
        <v>#DIV/0!</v>
      </c>
      <c r="NYP38" s="227" t="e">
        <f t="shared" si="177"/>
        <v>#DIV/0!</v>
      </c>
      <c r="NYQ38" s="227" t="e">
        <f t="shared" si="177"/>
        <v>#DIV/0!</v>
      </c>
      <c r="NYR38" s="227" t="e">
        <f t="shared" si="177"/>
        <v>#DIV/0!</v>
      </c>
      <c r="NYS38" s="227" t="e">
        <f t="shared" si="177"/>
        <v>#DIV/0!</v>
      </c>
      <c r="NYT38" s="227" t="e">
        <f t="shared" si="177"/>
        <v>#DIV/0!</v>
      </c>
      <c r="NYU38" s="227" t="e">
        <f t="shared" si="177"/>
        <v>#DIV/0!</v>
      </c>
      <c r="NYV38" s="227" t="e">
        <f t="shared" si="177"/>
        <v>#DIV/0!</v>
      </c>
      <c r="NYW38" s="227" t="e">
        <f t="shared" si="177"/>
        <v>#DIV/0!</v>
      </c>
      <c r="NYX38" s="227" t="e">
        <f t="shared" si="177"/>
        <v>#DIV/0!</v>
      </c>
      <c r="NYY38" s="227" t="e">
        <f t="shared" si="177"/>
        <v>#DIV/0!</v>
      </c>
      <c r="NYZ38" s="227" t="e">
        <f t="shared" si="177"/>
        <v>#DIV/0!</v>
      </c>
      <c r="NZA38" s="227" t="e">
        <f t="shared" si="177"/>
        <v>#DIV/0!</v>
      </c>
      <c r="NZB38" s="227" t="e">
        <f t="shared" si="177"/>
        <v>#DIV/0!</v>
      </c>
      <c r="NZC38" s="227" t="e">
        <f t="shared" si="177"/>
        <v>#DIV/0!</v>
      </c>
      <c r="NZD38" s="227" t="e">
        <f t="shared" si="177"/>
        <v>#DIV/0!</v>
      </c>
      <c r="NZE38" s="227" t="e">
        <f t="shared" si="177"/>
        <v>#DIV/0!</v>
      </c>
      <c r="NZF38" s="227" t="e">
        <f t="shared" si="177"/>
        <v>#DIV/0!</v>
      </c>
      <c r="NZG38" s="227" t="e">
        <f t="shared" si="177"/>
        <v>#DIV/0!</v>
      </c>
      <c r="NZH38" s="227" t="e">
        <f t="shared" si="177"/>
        <v>#DIV/0!</v>
      </c>
      <c r="NZI38" s="227" t="e">
        <f t="shared" si="177"/>
        <v>#DIV/0!</v>
      </c>
      <c r="NZJ38" s="227" t="e">
        <f t="shared" si="177"/>
        <v>#DIV/0!</v>
      </c>
      <c r="NZK38" s="227" t="e">
        <f t="shared" si="177"/>
        <v>#DIV/0!</v>
      </c>
      <c r="NZL38" s="227" t="e">
        <f t="shared" si="177"/>
        <v>#DIV/0!</v>
      </c>
      <c r="NZM38" s="227" t="e">
        <f t="shared" si="177"/>
        <v>#DIV/0!</v>
      </c>
      <c r="NZN38" s="227" t="e">
        <f t="shared" si="177"/>
        <v>#DIV/0!</v>
      </c>
      <c r="NZO38" s="227" t="e">
        <f t="shared" si="177"/>
        <v>#DIV/0!</v>
      </c>
      <c r="NZP38" s="227" t="e">
        <f t="shared" si="177"/>
        <v>#DIV/0!</v>
      </c>
      <c r="NZQ38" s="227" t="e">
        <f t="shared" si="177"/>
        <v>#DIV/0!</v>
      </c>
      <c r="NZR38" s="227" t="e">
        <f t="shared" si="177"/>
        <v>#DIV/0!</v>
      </c>
      <c r="NZS38" s="227" t="e">
        <f t="shared" si="177"/>
        <v>#DIV/0!</v>
      </c>
      <c r="NZT38" s="227" t="e">
        <f t="shared" si="177"/>
        <v>#DIV/0!</v>
      </c>
      <c r="NZU38" s="227" t="e">
        <f t="shared" si="177"/>
        <v>#DIV/0!</v>
      </c>
      <c r="NZV38" s="227" t="e">
        <f t="shared" si="177"/>
        <v>#DIV/0!</v>
      </c>
      <c r="NZW38" s="227" t="e">
        <f t="shared" si="177"/>
        <v>#DIV/0!</v>
      </c>
      <c r="NZX38" s="227" t="e">
        <f t="shared" si="177"/>
        <v>#DIV/0!</v>
      </c>
      <c r="NZY38" s="227" t="e">
        <f t="shared" si="177"/>
        <v>#DIV/0!</v>
      </c>
      <c r="NZZ38" s="227" t="e">
        <f t="shared" si="177"/>
        <v>#DIV/0!</v>
      </c>
      <c r="OAA38" s="227" t="e">
        <f t="shared" si="177"/>
        <v>#DIV/0!</v>
      </c>
      <c r="OAB38" s="227" t="e">
        <f t="shared" si="177"/>
        <v>#DIV/0!</v>
      </c>
      <c r="OAC38" s="227" t="e">
        <f t="shared" si="177"/>
        <v>#DIV/0!</v>
      </c>
      <c r="OAD38" s="227" t="e">
        <f t="shared" si="177"/>
        <v>#DIV/0!</v>
      </c>
      <c r="OAE38" s="227" t="e">
        <f t="shared" si="177"/>
        <v>#DIV/0!</v>
      </c>
      <c r="OAF38" s="227" t="e">
        <f t="shared" si="177"/>
        <v>#DIV/0!</v>
      </c>
      <c r="OAG38" s="227" t="e">
        <f t="shared" si="177"/>
        <v>#DIV/0!</v>
      </c>
      <c r="OAH38" s="227" t="e">
        <f t="shared" si="177"/>
        <v>#DIV/0!</v>
      </c>
      <c r="OAI38" s="227" t="e">
        <f t="shared" si="177"/>
        <v>#DIV/0!</v>
      </c>
      <c r="OAJ38" s="227" t="e">
        <f t="shared" si="177"/>
        <v>#DIV/0!</v>
      </c>
      <c r="OAK38" s="227" t="e">
        <f t="shared" si="177"/>
        <v>#DIV/0!</v>
      </c>
      <c r="OAL38" s="227" t="e">
        <f t="shared" si="177"/>
        <v>#DIV/0!</v>
      </c>
      <c r="OAM38" s="227" t="e">
        <f t="shared" si="177"/>
        <v>#DIV/0!</v>
      </c>
      <c r="OAN38" s="227" t="e">
        <f t="shared" ref="OAN38:OCY38" si="178">OAN40/OAN39</f>
        <v>#DIV/0!</v>
      </c>
      <c r="OAO38" s="227" t="e">
        <f t="shared" si="178"/>
        <v>#DIV/0!</v>
      </c>
      <c r="OAP38" s="227" t="e">
        <f t="shared" si="178"/>
        <v>#DIV/0!</v>
      </c>
      <c r="OAQ38" s="227" t="e">
        <f t="shared" si="178"/>
        <v>#DIV/0!</v>
      </c>
      <c r="OAR38" s="227" t="e">
        <f t="shared" si="178"/>
        <v>#DIV/0!</v>
      </c>
      <c r="OAS38" s="227" t="e">
        <f t="shared" si="178"/>
        <v>#DIV/0!</v>
      </c>
      <c r="OAT38" s="227" t="e">
        <f t="shared" si="178"/>
        <v>#DIV/0!</v>
      </c>
      <c r="OAU38" s="227" t="e">
        <f t="shared" si="178"/>
        <v>#DIV/0!</v>
      </c>
      <c r="OAV38" s="227" t="e">
        <f t="shared" si="178"/>
        <v>#DIV/0!</v>
      </c>
      <c r="OAW38" s="227" t="e">
        <f t="shared" si="178"/>
        <v>#DIV/0!</v>
      </c>
      <c r="OAX38" s="227" t="e">
        <f t="shared" si="178"/>
        <v>#DIV/0!</v>
      </c>
      <c r="OAY38" s="227" t="e">
        <f t="shared" si="178"/>
        <v>#DIV/0!</v>
      </c>
      <c r="OAZ38" s="227" t="e">
        <f t="shared" si="178"/>
        <v>#DIV/0!</v>
      </c>
      <c r="OBA38" s="227" t="e">
        <f t="shared" si="178"/>
        <v>#DIV/0!</v>
      </c>
      <c r="OBB38" s="227" t="e">
        <f t="shared" si="178"/>
        <v>#DIV/0!</v>
      </c>
      <c r="OBC38" s="227" t="e">
        <f t="shared" si="178"/>
        <v>#DIV/0!</v>
      </c>
      <c r="OBD38" s="227" t="e">
        <f t="shared" si="178"/>
        <v>#DIV/0!</v>
      </c>
      <c r="OBE38" s="227" t="e">
        <f t="shared" si="178"/>
        <v>#DIV/0!</v>
      </c>
      <c r="OBF38" s="227" t="e">
        <f t="shared" si="178"/>
        <v>#DIV/0!</v>
      </c>
      <c r="OBG38" s="227" t="e">
        <f t="shared" si="178"/>
        <v>#DIV/0!</v>
      </c>
      <c r="OBH38" s="227" t="e">
        <f t="shared" si="178"/>
        <v>#DIV/0!</v>
      </c>
      <c r="OBI38" s="227" t="e">
        <f t="shared" si="178"/>
        <v>#DIV/0!</v>
      </c>
      <c r="OBJ38" s="227" t="e">
        <f t="shared" si="178"/>
        <v>#DIV/0!</v>
      </c>
      <c r="OBK38" s="227" t="e">
        <f t="shared" si="178"/>
        <v>#DIV/0!</v>
      </c>
      <c r="OBL38" s="227" t="e">
        <f t="shared" si="178"/>
        <v>#DIV/0!</v>
      </c>
      <c r="OBM38" s="227" t="e">
        <f t="shared" si="178"/>
        <v>#DIV/0!</v>
      </c>
      <c r="OBN38" s="227" t="e">
        <f t="shared" si="178"/>
        <v>#DIV/0!</v>
      </c>
      <c r="OBO38" s="227" t="e">
        <f t="shared" si="178"/>
        <v>#DIV/0!</v>
      </c>
      <c r="OBP38" s="227" t="e">
        <f t="shared" si="178"/>
        <v>#DIV/0!</v>
      </c>
      <c r="OBQ38" s="227" t="e">
        <f t="shared" si="178"/>
        <v>#DIV/0!</v>
      </c>
      <c r="OBR38" s="227" t="e">
        <f t="shared" si="178"/>
        <v>#DIV/0!</v>
      </c>
      <c r="OBS38" s="227" t="e">
        <f t="shared" si="178"/>
        <v>#DIV/0!</v>
      </c>
      <c r="OBT38" s="227" t="e">
        <f t="shared" si="178"/>
        <v>#DIV/0!</v>
      </c>
      <c r="OBU38" s="227" t="e">
        <f t="shared" si="178"/>
        <v>#DIV/0!</v>
      </c>
      <c r="OBV38" s="227" t="e">
        <f t="shared" si="178"/>
        <v>#DIV/0!</v>
      </c>
      <c r="OBW38" s="227" t="e">
        <f t="shared" si="178"/>
        <v>#DIV/0!</v>
      </c>
      <c r="OBX38" s="227" t="e">
        <f t="shared" si="178"/>
        <v>#DIV/0!</v>
      </c>
      <c r="OBY38" s="227" t="e">
        <f t="shared" si="178"/>
        <v>#DIV/0!</v>
      </c>
      <c r="OBZ38" s="227" t="e">
        <f t="shared" si="178"/>
        <v>#DIV/0!</v>
      </c>
      <c r="OCA38" s="227" t="e">
        <f t="shared" si="178"/>
        <v>#DIV/0!</v>
      </c>
      <c r="OCB38" s="227" t="e">
        <f t="shared" si="178"/>
        <v>#DIV/0!</v>
      </c>
      <c r="OCC38" s="227" t="e">
        <f t="shared" si="178"/>
        <v>#DIV/0!</v>
      </c>
      <c r="OCD38" s="227" t="e">
        <f t="shared" si="178"/>
        <v>#DIV/0!</v>
      </c>
      <c r="OCE38" s="227" t="e">
        <f t="shared" si="178"/>
        <v>#DIV/0!</v>
      </c>
      <c r="OCF38" s="227" t="e">
        <f t="shared" si="178"/>
        <v>#DIV/0!</v>
      </c>
      <c r="OCG38" s="227" t="e">
        <f t="shared" si="178"/>
        <v>#DIV/0!</v>
      </c>
      <c r="OCH38" s="227" t="e">
        <f t="shared" si="178"/>
        <v>#DIV/0!</v>
      </c>
      <c r="OCI38" s="227" t="e">
        <f t="shared" si="178"/>
        <v>#DIV/0!</v>
      </c>
      <c r="OCJ38" s="227" t="e">
        <f t="shared" si="178"/>
        <v>#DIV/0!</v>
      </c>
      <c r="OCK38" s="227" t="e">
        <f t="shared" si="178"/>
        <v>#DIV/0!</v>
      </c>
      <c r="OCL38" s="227" t="e">
        <f t="shared" si="178"/>
        <v>#DIV/0!</v>
      </c>
      <c r="OCM38" s="227" t="e">
        <f t="shared" si="178"/>
        <v>#DIV/0!</v>
      </c>
      <c r="OCN38" s="227" t="e">
        <f t="shared" si="178"/>
        <v>#DIV/0!</v>
      </c>
      <c r="OCO38" s="227" t="e">
        <f t="shared" si="178"/>
        <v>#DIV/0!</v>
      </c>
      <c r="OCP38" s="227" t="e">
        <f t="shared" si="178"/>
        <v>#DIV/0!</v>
      </c>
      <c r="OCQ38" s="227" t="e">
        <f t="shared" si="178"/>
        <v>#DIV/0!</v>
      </c>
      <c r="OCR38" s="227" t="e">
        <f t="shared" si="178"/>
        <v>#DIV/0!</v>
      </c>
      <c r="OCS38" s="227" t="e">
        <f t="shared" si="178"/>
        <v>#DIV/0!</v>
      </c>
      <c r="OCT38" s="227" t="e">
        <f t="shared" si="178"/>
        <v>#DIV/0!</v>
      </c>
      <c r="OCU38" s="227" t="e">
        <f t="shared" si="178"/>
        <v>#DIV/0!</v>
      </c>
      <c r="OCV38" s="227" t="e">
        <f t="shared" si="178"/>
        <v>#DIV/0!</v>
      </c>
      <c r="OCW38" s="227" t="e">
        <f t="shared" si="178"/>
        <v>#DIV/0!</v>
      </c>
      <c r="OCX38" s="227" t="e">
        <f t="shared" si="178"/>
        <v>#DIV/0!</v>
      </c>
      <c r="OCY38" s="227" t="e">
        <f t="shared" si="178"/>
        <v>#DIV/0!</v>
      </c>
      <c r="OCZ38" s="227" t="e">
        <f t="shared" ref="OCZ38:OFK38" si="179">OCZ40/OCZ39</f>
        <v>#DIV/0!</v>
      </c>
      <c r="ODA38" s="227" t="e">
        <f t="shared" si="179"/>
        <v>#DIV/0!</v>
      </c>
      <c r="ODB38" s="227" t="e">
        <f t="shared" si="179"/>
        <v>#DIV/0!</v>
      </c>
      <c r="ODC38" s="227" t="e">
        <f t="shared" si="179"/>
        <v>#DIV/0!</v>
      </c>
      <c r="ODD38" s="227" t="e">
        <f t="shared" si="179"/>
        <v>#DIV/0!</v>
      </c>
      <c r="ODE38" s="227" t="e">
        <f t="shared" si="179"/>
        <v>#DIV/0!</v>
      </c>
      <c r="ODF38" s="227" t="e">
        <f t="shared" si="179"/>
        <v>#DIV/0!</v>
      </c>
      <c r="ODG38" s="227" t="e">
        <f t="shared" si="179"/>
        <v>#DIV/0!</v>
      </c>
      <c r="ODH38" s="227" t="e">
        <f t="shared" si="179"/>
        <v>#DIV/0!</v>
      </c>
      <c r="ODI38" s="227" t="e">
        <f t="shared" si="179"/>
        <v>#DIV/0!</v>
      </c>
      <c r="ODJ38" s="227" t="e">
        <f t="shared" si="179"/>
        <v>#DIV/0!</v>
      </c>
      <c r="ODK38" s="227" t="e">
        <f t="shared" si="179"/>
        <v>#DIV/0!</v>
      </c>
      <c r="ODL38" s="227" t="e">
        <f t="shared" si="179"/>
        <v>#DIV/0!</v>
      </c>
      <c r="ODM38" s="227" t="e">
        <f t="shared" si="179"/>
        <v>#DIV/0!</v>
      </c>
      <c r="ODN38" s="227" t="e">
        <f t="shared" si="179"/>
        <v>#DIV/0!</v>
      </c>
      <c r="ODO38" s="227" t="e">
        <f t="shared" si="179"/>
        <v>#DIV/0!</v>
      </c>
      <c r="ODP38" s="227" t="e">
        <f t="shared" si="179"/>
        <v>#DIV/0!</v>
      </c>
      <c r="ODQ38" s="227" t="e">
        <f t="shared" si="179"/>
        <v>#DIV/0!</v>
      </c>
      <c r="ODR38" s="227" t="e">
        <f t="shared" si="179"/>
        <v>#DIV/0!</v>
      </c>
      <c r="ODS38" s="227" t="e">
        <f t="shared" si="179"/>
        <v>#DIV/0!</v>
      </c>
      <c r="ODT38" s="227" t="e">
        <f t="shared" si="179"/>
        <v>#DIV/0!</v>
      </c>
      <c r="ODU38" s="227" t="e">
        <f t="shared" si="179"/>
        <v>#DIV/0!</v>
      </c>
      <c r="ODV38" s="227" t="e">
        <f t="shared" si="179"/>
        <v>#DIV/0!</v>
      </c>
      <c r="ODW38" s="227" t="e">
        <f t="shared" si="179"/>
        <v>#DIV/0!</v>
      </c>
      <c r="ODX38" s="227" t="e">
        <f t="shared" si="179"/>
        <v>#DIV/0!</v>
      </c>
      <c r="ODY38" s="227" t="e">
        <f t="shared" si="179"/>
        <v>#DIV/0!</v>
      </c>
      <c r="ODZ38" s="227" t="e">
        <f t="shared" si="179"/>
        <v>#DIV/0!</v>
      </c>
      <c r="OEA38" s="227" t="e">
        <f t="shared" si="179"/>
        <v>#DIV/0!</v>
      </c>
      <c r="OEB38" s="227" t="e">
        <f t="shared" si="179"/>
        <v>#DIV/0!</v>
      </c>
      <c r="OEC38" s="227" t="e">
        <f t="shared" si="179"/>
        <v>#DIV/0!</v>
      </c>
      <c r="OED38" s="227" t="e">
        <f t="shared" si="179"/>
        <v>#DIV/0!</v>
      </c>
      <c r="OEE38" s="227" t="e">
        <f t="shared" si="179"/>
        <v>#DIV/0!</v>
      </c>
      <c r="OEF38" s="227" t="e">
        <f t="shared" si="179"/>
        <v>#DIV/0!</v>
      </c>
      <c r="OEG38" s="227" t="e">
        <f t="shared" si="179"/>
        <v>#DIV/0!</v>
      </c>
      <c r="OEH38" s="227" t="e">
        <f t="shared" si="179"/>
        <v>#DIV/0!</v>
      </c>
      <c r="OEI38" s="227" t="e">
        <f t="shared" si="179"/>
        <v>#DIV/0!</v>
      </c>
      <c r="OEJ38" s="227" t="e">
        <f t="shared" si="179"/>
        <v>#DIV/0!</v>
      </c>
      <c r="OEK38" s="227" t="e">
        <f t="shared" si="179"/>
        <v>#DIV/0!</v>
      </c>
      <c r="OEL38" s="227" t="e">
        <f t="shared" si="179"/>
        <v>#DIV/0!</v>
      </c>
      <c r="OEM38" s="227" t="e">
        <f t="shared" si="179"/>
        <v>#DIV/0!</v>
      </c>
      <c r="OEN38" s="227" t="e">
        <f t="shared" si="179"/>
        <v>#DIV/0!</v>
      </c>
      <c r="OEO38" s="227" t="e">
        <f t="shared" si="179"/>
        <v>#DIV/0!</v>
      </c>
      <c r="OEP38" s="227" t="e">
        <f t="shared" si="179"/>
        <v>#DIV/0!</v>
      </c>
      <c r="OEQ38" s="227" t="e">
        <f t="shared" si="179"/>
        <v>#DIV/0!</v>
      </c>
      <c r="OER38" s="227" t="e">
        <f t="shared" si="179"/>
        <v>#DIV/0!</v>
      </c>
      <c r="OES38" s="227" t="e">
        <f t="shared" si="179"/>
        <v>#DIV/0!</v>
      </c>
      <c r="OET38" s="227" t="e">
        <f t="shared" si="179"/>
        <v>#DIV/0!</v>
      </c>
      <c r="OEU38" s="227" t="e">
        <f t="shared" si="179"/>
        <v>#DIV/0!</v>
      </c>
      <c r="OEV38" s="227" t="e">
        <f t="shared" si="179"/>
        <v>#DIV/0!</v>
      </c>
      <c r="OEW38" s="227" t="e">
        <f t="shared" si="179"/>
        <v>#DIV/0!</v>
      </c>
      <c r="OEX38" s="227" t="e">
        <f t="shared" si="179"/>
        <v>#DIV/0!</v>
      </c>
      <c r="OEY38" s="227" t="e">
        <f t="shared" si="179"/>
        <v>#DIV/0!</v>
      </c>
      <c r="OEZ38" s="227" t="e">
        <f t="shared" si="179"/>
        <v>#DIV/0!</v>
      </c>
      <c r="OFA38" s="227" t="e">
        <f t="shared" si="179"/>
        <v>#DIV/0!</v>
      </c>
      <c r="OFB38" s="227" t="e">
        <f t="shared" si="179"/>
        <v>#DIV/0!</v>
      </c>
      <c r="OFC38" s="227" t="e">
        <f t="shared" si="179"/>
        <v>#DIV/0!</v>
      </c>
      <c r="OFD38" s="227" t="e">
        <f t="shared" si="179"/>
        <v>#DIV/0!</v>
      </c>
      <c r="OFE38" s="227" t="e">
        <f t="shared" si="179"/>
        <v>#DIV/0!</v>
      </c>
      <c r="OFF38" s="227" t="e">
        <f t="shared" si="179"/>
        <v>#DIV/0!</v>
      </c>
      <c r="OFG38" s="227" t="e">
        <f t="shared" si="179"/>
        <v>#DIV/0!</v>
      </c>
      <c r="OFH38" s="227" t="e">
        <f t="shared" si="179"/>
        <v>#DIV/0!</v>
      </c>
      <c r="OFI38" s="227" t="e">
        <f t="shared" si="179"/>
        <v>#DIV/0!</v>
      </c>
      <c r="OFJ38" s="227" t="e">
        <f t="shared" si="179"/>
        <v>#DIV/0!</v>
      </c>
      <c r="OFK38" s="227" t="e">
        <f t="shared" si="179"/>
        <v>#DIV/0!</v>
      </c>
      <c r="OFL38" s="227" t="e">
        <f t="shared" ref="OFL38:OHW38" si="180">OFL40/OFL39</f>
        <v>#DIV/0!</v>
      </c>
      <c r="OFM38" s="227" t="e">
        <f t="shared" si="180"/>
        <v>#DIV/0!</v>
      </c>
      <c r="OFN38" s="227" t="e">
        <f t="shared" si="180"/>
        <v>#DIV/0!</v>
      </c>
      <c r="OFO38" s="227" t="e">
        <f t="shared" si="180"/>
        <v>#DIV/0!</v>
      </c>
      <c r="OFP38" s="227" t="e">
        <f t="shared" si="180"/>
        <v>#DIV/0!</v>
      </c>
      <c r="OFQ38" s="227" t="e">
        <f t="shared" si="180"/>
        <v>#DIV/0!</v>
      </c>
      <c r="OFR38" s="227" t="e">
        <f t="shared" si="180"/>
        <v>#DIV/0!</v>
      </c>
      <c r="OFS38" s="227" t="e">
        <f t="shared" si="180"/>
        <v>#DIV/0!</v>
      </c>
      <c r="OFT38" s="227" t="e">
        <f t="shared" si="180"/>
        <v>#DIV/0!</v>
      </c>
      <c r="OFU38" s="227" t="e">
        <f t="shared" si="180"/>
        <v>#DIV/0!</v>
      </c>
      <c r="OFV38" s="227" t="e">
        <f t="shared" si="180"/>
        <v>#DIV/0!</v>
      </c>
      <c r="OFW38" s="227" t="e">
        <f t="shared" si="180"/>
        <v>#DIV/0!</v>
      </c>
      <c r="OFX38" s="227" t="e">
        <f t="shared" si="180"/>
        <v>#DIV/0!</v>
      </c>
      <c r="OFY38" s="227" t="e">
        <f t="shared" si="180"/>
        <v>#DIV/0!</v>
      </c>
      <c r="OFZ38" s="227" t="e">
        <f t="shared" si="180"/>
        <v>#DIV/0!</v>
      </c>
      <c r="OGA38" s="227" t="e">
        <f t="shared" si="180"/>
        <v>#DIV/0!</v>
      </c>
      <c r="OGB38" s="227" t="e">
        <f t="shared" si="180"/>
        <v>#DIV/0!</v>
      </c>
      <c r="OGC38" s="227" t="e">
        <f t="shared" si="180"/>
        <v>#DIV/0!</v>
      </c>
      <c r="OGD38" s="227" t="e">
        <f t="shared" si="180"/>
        <v>#DIV/0!</v>
      </c>
      <c r="OGE38" s="227" t="e">
        <f t="shared" si="180"/>
        <v>#DIV/0!</v>
      </c>
      <c r="OGF38" s="227" t="e">
        <f t="shared" si="180"/>
        <v>#DIV/0!</v>
      </c>
      <c r="OGG38" s="227" t="e">
        <f t="shared" si="180"/>
        <v>#DIV/0!</v>
      </c>
      <c r="OGH38" s="227" t="e">
        <f t="shared" si="180"/>
        <v>#DIV/0!</v>
      </c>
      <c r="OGI38" s="227" t="e">
        <f t="shared" si="180"/>
        <v>#DIV/0!</v>
      </c>
      <c r="OGJ38" s="227" t="e">
        <f t="shared" si="180"/>
        <v>#DIV/0!</v>
      </c>
      <c r="OGK38" s="227" t="e">
        <f t="shared" si="180"/>
        <v>#DIV/0!</v>
      </c>
      <c r="OGL38" s="227" t="e">
        <f t="shared" si="180"/>
        <v>#DIV/0!</v>
      </c>
      <c r="OGM38" s="227" t="e">
        <f t="shared" si="180"/>
        <v>#DIV/0!</v>
      </c>
      <c r="OGN38" s="227" t="e">
        <f t="shared" si="180"/>
        <v>#DIV/0!</v>
      </c>
      <c r="OGO38" s="227" t="e">
        <f t="shared" si="180"/>
        <v>#DIV/0!</v>
      </c>
      <c r="OGP38" s="227" t="e">
        <f t="shared" si="180"/>
        <v>#DIV/0!</v>
      </c>
      <c r="OGQ38" s="227" t="e">
        <f t="shared" si="180"/>
        <v>#DIV/0!</v>
      </c>
      <c r="OGR38" s="227" t="e">
        <f t="shared" si="180"/>
        <v>#DIV/0!</v>
      </c>
      <c r="OGS38" s="227" t="e">
        <f t="shared" si="180"/>
        <v>#DIV/0!</v>
      </c>
      <c r="OGT38" s="227" t="e">
        <f t="shared" si="180"/>
        <v>#DIV/0!</v>
      </c>
      <c r="OGU38" s="227" t="e">
        <f t="shared" si="180"/>
        <v>#DIV/0!</v>
      </c>
      <c r="OGV38" s="227" t="e">
        <f t="shared" si="180"/>
        <v>#DIV/0!</v>
      </c>
      <c r="OGW38" s="227" t="e">
        <f t="shared" si="180"/>
        <v>#DIV/0!</v>
      </c>
      <c r="OGX38" s="227" t="e">
        <f t="shared" si="180"/>
        <v>#DIV/0!</v>
      </c>
      <c r="OGY38" s="227" t="e">
        <f t="shared" si="180"/>
        <v>#DIV/0!</v>
      </c>
      <c r="OGZ38" s="227" t="e">
        <f t="shared" si="180"/>
        <v>#DIV/0!</v>
      </c>
      <c r="OHA38" s="227" t="e">
        <f t="shared" si="180"/>
        <v>#DIV/0!</v>
      </c>
      <c r="OHB38" s="227" t="e">
        <f t="shared" si="180"/>
        <v>#DIV/0!</v>
      </c>
      <c r="OHC38" s="227" t="e">
        <f t="shared" si="180"/>
        <v>#DIV/0!</v>
      </c>
      <c r="OHD38" s="227" t="e">
        <f t="shared" si="180"/>
        <v>#DIV/0!</v>
      </c>
      <c r="OHE38" s="227" t="e">
        <f t="shared" si="180"/>
        <v>#DIV/0!</v>
      </c>
      <c r="OHF38" s="227" t="e">
        <f t="shared" si="180"/>
        <v>#DIV/0!</v>
      </c>
      <c r="OHG38" s="227" t="e">
        <f t="shared" si="180"/>
        <v>#DIV/0!</v>
      </c>
      <c r="OHH38" s="227" t="e">
        <f t="shared" si="180"/>
        <v>#DIV/0!</v>
      </c>
      <c r="OHI38" s="227" t="e">
        <f t="shared" si="180"/>
        <v>#DIV/0!</v>
      </c>
      <c r="OHJ38" s="227" t="e">
        <f t="shared" si="180"/>
        <v>#DIV/0!</v>
      </c>
      <c r="OHK38" s="227" t="e">
        <f t="shared" si="180"/>
        <v>#DIV/0!</v>
      </c>
      <c r="OHL38" s="227" t="e">
        <f t="shared" si="180"/>
        <v>#DIV/0!</v>
      </c>
      <c r="OHM38" s="227" t="e">
        <f t="shared" si="180"/>
        <v>#DIV/0!</v>
      </c>
      <c r="OHN38" s="227" t="e">
        <f t="shared" si="180"/>
        <v>#DIV/0!</v>
      </c>
      <c r="OHO38" s="227" t="e">
        <f t="shared" si="180"/>
        <v>#DIV/0!</v>
      </c>
      <c r="OHP38" s="227" t="e">
        <f t="shared" si="180"/>
        <v>#DIV/0!</v>
      </c>
      <c r="OHQ38" s="227" t="e">
        <f t="shared" si="180"/>
        <v>#DIV/0!</v>
      </c>
      <c r="OHR38" s="227" t="e">
        <f t="shared" si="180"/>
        <v>#DIV/0!</v>
      </c>
      <c r="OHS38" s="227" t="e">
        <f t="shared" si="180"/>
        <v>#DIV/0!</v>
      </c>
      <c r="OHT38" s="227" t="e">
        <f t="shared" si="180"/>
        <v>#DIV/0!</v>
      </c>
      <c r="OHU38" s="227" t="e">
        <f t="shared" si="180"/>
        <v>#DIV/0!</v>
      </c>
      <c r="OHV38" s="227" t="e">
        <f t="shared" si="180"/>
        <v>#DIV/0!</v>
      </c>
      <c r="OHW38" s="227" t="e">
        <f t="shared" si="180"/>
        <v>#DIV/0!</v>
      </c>
      <c r="OHX38" s="227" t="e">
        <f t="shared" ref="OHX38:OKI38" si="181">OHX40/OHX39</f>
        <v>#DIV/0!</v>
      </c>
      <c r="OHY38" s="227" t="e">
        <f t="shared" si="181"/>
        <v>#DIV/0!</v>
      </c>
      <c r="OHZ38" s="227" t="e">
        <f t="shared" si="181"/>
        <v>#DIV/0!</v>
      </c>
      <c r="OIA38" s="227" t="e">
        <f t="shared" si="181"/>
        <v>#DIV/0!</v>
      </c>
      <c r="OIB38" s="227" t="e">
        <f t="shared" si="181"/>
        <v>#DIV/0!</v>
      </c>
      <c r="OIC38" s="227" t="e">
        <f t="shared" si="181"/>
        <v>#DIV/0!</v>
      </c>
      <c r="OID38" s="227" t="e">
        <f t="shared" si="181"/>
        <v>#DIV/0!</v>
      </c>
      <c r="OIE38" s="227" t="e">
        <f t="shared" si="181"/>
        <v>#DIV/0!</v>
      </c>
      <c r="OIF38" s="227" t="e">
        <f t="shared" si="181"/>
        <v>#DIV/0!</v>
      </c>
      <c r="OIG38" s="227" t="e">
        <f t="shared" si="181"/>
        <v>#DIV/0!</v>
      </c>
      <c r="OIH38" s="227" t="e">
        <f t="shared" si="181"/>
        <v>#DIV/0!</v>
      </c>
      <c r="OII38" s="227" t="e">
        <f t="shared" si="181"/>
        <v>#DIV/0!</v>
      </c>
      <c r="OIJ38" s="227" t="e">
        <f t="shared" si="181"/>
        <v>#DIV/0!</v>
      </c>
      <c r="OIK38" s="227" t="e">
        <f t="shared" si="181"/>
        <v>#DIV/0!</v>
      </c>
      <c r="OIL38" s="227" t="e">
        <f t="shared" si="181"/>
        <v>#DIV/0!</v>
      </c>
      <c r="OIM38" s="227" t="e">
        <f t="shared" si="181"/>
        <v>#DIV/0!</v>
      </c>
      <c r="OIN38" s="227" t="e">
        <f t="shared" si="181"/>
        <v>#DIV/0!</v>
      </c>
      <c r="OIO38" s="227" t="e">
        <f t="shared" si="181"/>
        <v>#DIV/0!</v>
      </c>
      <c r="OIP38" s="227" t="e">
        <f t="shared" si="181"/>
        <v>#DIV/0!</v>
      </c>
      <c r="OIQ38" s="227" t="e">
        <f t="shared" si="181"/>
        <v>#DIV/0!</v>
      </c>
      <c r="OIR38" s="227" t="e">
        <f t="shared" si="181"/>
        <v>#DIV/0!</v>
      </c>
      <c r="OIS38" s="227" t="e">
        <f t="shared" si="181"/>
        <v>#DIV/0!</v>
      </c>
      <c r="OIT38" s="227" t="e">
        <f t="shared" si="181"/>
        <v>#DIV/0!</v>
      </c>
      <c r="OIU38" s="227" t="e">
        <f t="shared" si="181"/>
        <v>#DIV/0!</v>
      </c>
      <c r="OIV38" s="227" t="e">
        <f t="shared" si="181"/>
        <v>#DIV/0!</v>
      </c>
      <c r="OIW38" s="227" t="e">
        <f t="shared" si="181"/>
        <v>#DIV/0!</v>
      </c>
      <c r="OIX38" s="227" t="e">
        <f t="shared" si="181"/>
        <v>#DIV/0!</v>
      </c>
      <c r="OIY38" s="227" t="e">
        <f t="shared" si="181"/>
        <v>#DIV/0!</v>
      </c>
      <c r="OIZ38" s="227" t="e">
        <f t="shared" si="181"/>
        <v>#DIV/0!</v>
      </c>
      <c r="OJA38" s="227" t="e">
        <f t="shared" si="181"/>
        <v>#DIV/0!</v>
      </c>
      <c r="OJB38" s="227" t="e">
        <f t="shared" si="181"/>
        <v>#DIV/0!</v>
      </c>
      <c r="OJC38" s="227" t="e">
        <f t="shared" si="181"/>
        <v>#DIV/0!</v>
      </c>
      <c r="OJD38" s="227" t="e">
        <f t="shared" si="181"/>
        <v>#DIV/0!</v>
      </c>
      <c r="OJE38" s="227" t="e">
        <f t="shared" si="181"/>
        <v>#DIV/0!</v>
      </c>
      <c r="OJF38" s="227" t="e">
        <f t="shared" si="181"/>
        <v>#DIV/0!</v>
      </c>
      <c r="OJG38" s="227" t="e">
        <f t="shared" si="181"/>
        <v>#DIV/0!</v>
      </c>
      <c r="OJH38" s="227" t="e">
        <f t="shared" si="181"/>
        <v>#DIV/0!</v>
      </c>
      <c r="OJI38" s="227" t="e">
        <f t="shared" si="181"/>
        <v>#DIV/0!</v>
      </c>
      <c r="OJJ38" s="227" t="e">
        <f t="shared" si="181"/>
        <v>#DIV/0!</v>
      </c>
      <c r="OJK38" s="227" t="e">
        <f t="shared" si="181"/>
        <v>#DIV/0!</v>
      </c>
      <c r="OJL38" s="227" t="e">
        <f t="shared" si="181"/>
        <v>#DIV/0!</v>
      </c>
      <c r="OJM38" s="227" t="e">
        <f t="shared" si="181"/>
        <v>#DIV/0!</v>
      </c>
      <c r="OJN38" s="227" t="e">
        <f t="shared" si="181"/>
        <v>#DIV/0!</v>
      </c>
      <c r="OJO38" s="227" t="e">
        <f t="shared" si="181"/>
        <v>#DIV/0!</v>
      </c>
      <c r="OJP38" s="227" t="e">
        <f t="shared" si="181"/>
        <v>#DIV/0!</v>
      </c>
      <c r="OJQ38" s="227" t="e">
        <f t="shared" si="181"/>
        <v>#DIV/0!</v>
      </c>
      <c r="OJR38" s="227" t="e">
        <f t="shared" si="181"/>
        <v>#DIV/0!</v>
      </c>
      <c r="OJS38" s="227" t="e">
        <f t="shared" si="181"/>
        <v>#DIV/0!</v>
      </c>
      <c r="OJT38" s="227" t="e">
        <f t="shared" si="181"/>
        <v>#DIV/0!</v>
      </c>
      <c r="OJU38" s="227" t="e">
        <f t="shared" si="181"/>
        <v>#DIV/0!</v>
      </c>
      <c r="OJV38" s="227" t="e">
        <f t="shared" si="181"/>
        <v>#DIV/0!</v>
      </c>
      <c r="OJW38" s="227" t="e">
        <f t="shared" si="181"/>
        <v>#DIV/0!</v>
      </c>
      <c r="OJX38" s="227" t="e">
        <f t="shared" si="181"/>
        <v>#DIV/0!</v>
      </c>
      <c r="OJY38" s="227" t="e">
        <f t="shared" si="181"/>
        <v>#DIV/0!</v>
      </c>
      <c r="OJZ38" s="227" t="e">
        <f t="shared" si="181"/>
        <v>#DIV/0!</v>
      </c>
      <c r="OKA38" s="227" t="e">
        <f t="shared" si="181"/>
        <v>#DIV/0!</v>
      </c>
      <c r="OKB38" s="227" t="e">
        <f t="shared" si="181"/>
        <v>#DIV/0!</v>
      </c>
      <c r="OKC38" s="227" t="e">
        <f t="shared" si="181"/>
        <v>#DIV/0!</v>
      </c>
      <c r="OKD38" s="227" t="e">
        <f t="shared" si="181"/>
        <v>#DIV/0!</v>
      </c>
      <c r="OKE38" s="227" t="e">
        <f t="shared" si="181"/>
        <v>#DIV/0!</v>
      </c>
      <c r="OKF38" s="227" t="e">
        <f t="shared" si="181"/>
        <v>#DIV/0!</v>
      </c>
      <c r="OKG38" s="227" t="e">
        <f t="shared" si="181"/>
        <v>#DIV/0!</v>
      </c>
      <c r="OKH38" s="227" t="e">
        <f t="shared" si="181"/>
        <v>#DIV/0!</v>
      </c>
      <c r="OKI38" s="227" t="e">
        <f t="shared" si="181"/>
        <v>#DIV/0!</v>
      </c>
      <c r="OKJ38" s="227" t="e">
        <f t="shared" ref="OKJ38:OMU38" si="182">OKJ40/OKJ39</f>
        <v>#DIV/0!</v>
      </c>
      <c r="OKK38" s="227" t="e">
        <f t="shared" si="182"/>
        <v>#DIV/0!</v>
      </c>
      <c r="OKL38" s="227" t="e">
        <f t="shared" si="182"/>
        <v>#DIV/0!</v>
      </c>
      <c r="OKM38" s="227" t="e">
        <f t="shared" si="182"/>
        <v>#DIV/0!</v>
      </c>
      <c r="OKN38" s="227" t="e">
        <f t="shared" si="182"/>
        <v>#DIV/0!</v>
      </c>
      <c r="OKO38" s="227" t="e">
        <f t="shared" si="182"/>
        <v>#DIV/0!</v>
      </c>
      <c r="OKP38" s="227" t="e">
        <f t="shared" si="182"/>
        <v>#DIV/0!</v>
      </c>
      <c r="OKQ38" s="227" t="e">
        <f t="shared" si="182"/>
        <v>#DIV/0!</v>
      </c>
      <c r="OKR38" s="227" t="e">
        <f t="shared" si="182"/>
        <v>#DIV/0!</v>
      </c>
      <c r="OKS38" s="227" t="e">
        <f t="shared" si="182"/>
        <v>#DIV/0!</v>
      </c>
      <c r="OKT38" s="227" t="e">
        <f t="shared" si="182"/>
        <v>#DIV/0!</v>
      </c>
      <c r="OKU38" s="227" t="e">
        <f t="shared" si="182"/>
        <v>#DIV/0!</v>
      </c>
      <c r="OKV38" s="227" t="e">
        <f t="shared" si="182"/>
        <v>#DIV/0!</v>
      </c>
      <c r="OKW38" s="227" t="e">
        <f t="shared" si="182"/>
        <v>#DIV/0!</v>
      </c>
      <c r="OKX38" s="227" t="e">
        <f t="shared" si="182"/>
        <v>#DIV/0!</v>
      </c>
      <c r="OKY38" s="227" t="e">
        <f t="shared" si="182"/>
        <v>#DIV/0!</v>
      </c>
      <c r="OKZ38" s="227" t="e">
        <f t="shared" si="182"/>
        <v>#DIV/0!</v>
      </c>
      <c r="OLA38" s="227" t="e">
        <f t="shared" si="182"/>
        <v>#DIV/0!</v>
      </c>
      <c r="OLB38" s="227" t="e">
        <f t="shared" si="182"/>
        <v>#DIV/0!</v>
      </c>
      <c r="OLC38" s="227" t="e">
        <f t="shared" si="182"/>
        <v>#DIV/0!</v>
      </c>
      <c r="OLD38" s="227" t="e">
        <f t="shared" si="182"/>
        <v>#DIV/0!</v>
      </c>
      <c r="OLE38" s="227" t="e">
        <f t="shared" si="182"/>
        <v>#DIV/0!</v>
      </c>
      <c r="OLF38" s="227" t="e">
        <f t="shared" si="182"/>
        <v>#DIV/0!</v>
      </c>
      <c r="OLG38" s="227" t="e">
        <f t="shared" si="182"/>
        <v>#DIV/0!</v>
      </c>
      <c r="OLH38" s="227" t="e">
        <f t="shared" si="182"/>
        <v>#DIV/0!</v>
      </c>
      <c r="OLI38" s="227" t="e">
        <f t="shared" si="182"/>
        <v>#DIV/0!</v>
      </c>
      <c r="OLJ38" s="227" t="e">
        <f t="shared" si="182"/>
        <v>#DIV/0!</v>
      </c>
      <c r="OLK38" s="227" t="e">
        <f t="shared" si="182"/>
        <v>#DIV/0!</v>
      </c>
      <c r="OLL38" s="227" t="e">
        <f t="shared" si="182"/>
        <v>#DIV/0!</v>
      </c>
      <c r="OLM38" s="227" t="e">
        <f t="shared" si="182"/>
        <v>#DIV/0!</v>
      </c>
      <c r="OLN38" s="227" t="e">
        <f t="shared" si="182"/>
        <v>#DIV/0!</v>
      </c>
      <c r="OLO38" s="227" t="e">
        <f t="shared" si="182"/>
        <v>#DIV/0!</v>
      </c>
      <c r="OLP38" s="227" t="e">
        <f t="shared" si="182"/>
        <v>#DIV/0!</v>
      </c>
      <c r="OLQ38" s="227" t="e">
        <f t="shared" si="182"/>
        <v>#DIV/0!</v>
      </c>
      <c r="OLR38" s="227" t="e">
        <f t="shared" si="182"/>
        <v>#DIV/0!</v>
      </c>
      <c r="OLS38" s="227" t="e">
        <f t="shared" si="182"/>
        <v>#DIV/0!</v>
      </c>
      <c r="OLT38" s="227" t="e">
        <f t="shared" si="182"/>
        <v>#DIV/0!</v>
      </c>
      <c r="OLU38" s="227" t="e">
        <f t="shared" si="182"/>
        <v>#DIV/0!</v>
      </c>
      <c r="OLV38" s="227" t="e">
        <f t="shared" si="182"/>
        <v>#DIV/0!</v>
      </c>
      <c r="OLW38" s="227" t="e">
        <f t="shared" si="182"/>
        <v>#DIV/0!</v>
      </c>
      <c r="OLX38" s="227" t="e">
        <f t="shared" si="182"/>
        <v>#DIV/0!</v>
      </c>
      <c r="OLY38" s="227" t="e">
        <f t="shared" si="182"/>
        <v>#DIV/0!</v>
      </c>
      <c r="OLZ38" s="227" t="e">
        <f t="shared" si="182"/>
        <v>#DIV/0!</v>
      </c>
      <c r="OMA38" s="227" t="e">
        <f t="shared" si="182"/>
        <v>#DIV/0!</v>
      </c>
      <c r="OMB38" s="227" t="e">
        <f t="shared" si="182"/>
        <v>#DIV/0!</v>
      </c>
      <c r="OMC38" s="227" t="e">
        <f t="shared" si="182"/>
        <v>#DIV/0!</v>
      </c>
      <c r="OMD38" s="227" t="e">
        <f t="shared" si="182"/>
        <v>#DIV/0!</v>
      </c>
      <c r="OME38" s="227" t="e">
        <f t="shared" si="182"/>
        <v>#DIV/0!</v>
      </c>
      <c r="OMF38" s="227" t="e">
        <f t="shared" si="182"/>
        <v>#DIV/0!</v>
      </c>
      <c r="OMG38" s="227" t="e">
        <f t="shared" si="182"/>
        <v>#DIV/0!</v>
      </c>
      <c r="OMH38" s="227" t="e">
        <f t="shared" si="182"/>
        <v>#DIV/0!</v>
      </c>
      <c r="OMI38" s="227" t="e">
        <f t="shared" si="182"/>
        <v>#DIV/0!</v>
      </c>
      <c r="OMJ38" s="227" t="e">
        <f t="shared" si="182"/>
        <v>#DIV/0!</v>
      </c>
      <c r="OMK38" s="227" t="e">
        <f t="shared" si="182"/>
        <v>#DIV/0!</v>
      </c>
      <c r="OML38" s="227" t="e">
        <f t="shared" si="182"/>
        <v>#DIV/0!</v>
      </c>
      <c r="OMM38" s="227" t="e">
        <f t="shared" si="182"/>
        <v>#DIV/0!</v>
      </c>
      <c r="OMN38" s="227" t="e">
        <f t="shared" si="182"/>
        <v>#DIV/0!</v>
      </c>
      <c r="OMO38" s="227" t="e">
        <f t="shared" si="182"/>
        <v>#DIV/0!</v>
      </c>
      <c r="OMP38" s="227" t="e">
        <f t="shared" si="182"/>
        <v>#DIV/0!</v>
      </c>
      <c r="OMQ38" s="227" t="e">
        <f t="shared" si="182"/>
        <v>#DIV/0!</v>
      </c>
      <c r="OMR38" s="227" t="e">
        <f t="shared" si="182"/>
        <v>#DIV/0!</v>
      </c>
      <c r="OMS38" s="227" t="e">
        <f t="shared" si="182"/>
        <v>#DIV/0!</v>
      </c>
      <c r="OMT38" s="227" t="e">
        <f t="shared" si="182"/>
        <v>#DIV/0!</v>
      </c>
      <c r="OMU38" s="227" t="e">
        <f t="shared" si="182"/>
        <v>#DIV/0!</v>
      </c>
      <c r="OMV38" s="227" t="e">
        <f t="shared" ref="OMV38:OPG38" si="183">OMV40/OMV39</f>
        <v>#DIV/0!</v>
      </c>
      <c r="OMW38" s="227" t="e">
        <f t="shared" si="183"/>
        <v>#DIV/0!</v>
      </c>
      <c r="OMX38" s="227" t="e">
        <f t="shared" si="183"/>
        <v>#DIV/0!</v>
      </c>
      <c r="OMY38" s="227" t="e">
        <f t="shared" si="183"/>
        <v>#DIV/0!</v>
      </c>
      <c r="OMZ38" s="227" t="e">
        <f t="shared" si="183"/>
        <v>#DIV/0!</v>
      </c>
      <c r="ONA38" s="227" t="e">
        <f t="shared" si="183"/>
        <v>#DIV/0!</v>
      </c>
      <c r="ONB38" s="227" t="e">
        <f t="shared" si="183"/>
        <v>#DIV/0!</v>
      </c>
      <c r="ONC38" s="227" t="e">
        <f t="shared" si="183"/>
        <v>#DIV/0!</v>
      </c>
      <c r="OND38" s="227" t="e">
        <f t="shared" si="183"/>
        <v>#DIV/0!</v>
      </c>
      <c r="ONE38" s="227" t="e">
        <f t="shared" si="183"/>
        <v>#DIV/0!</v>
      </c>
      <c r="ONF38" s="227" t="e">
        <f t="shared" si="183"/>
        <v>#DIV/0!</v>
      </c>
      <c r="ONG38" s="227" t="e">
        <f t="shared" si="183"/>
        <v>#DIV/0!</v>
      </c>
      <c r="ONH38" s="227" t="e">
        <f t="shared" si="183"/>
        <v>#DIV/0!</v>
      </c>
      <c r="ONI38" s="227" t="e">
        <f t="shared" si="183"/>
        <v>#DIV/0!</v>
      </c>
      <c r="ONJ38" s="227" t="e">
        <f t="shared" si="183"/>
        <v>#DIV/0!</v>
      </c>
      <c r="ONK38" s="227" t="e">
        <f t="shared" si="183"/>
        <v>#DIV/0!</v>
      </c>
      <c r="ONL38" s="227" t="e">
        <f t="shared" si="183"/>
        <v>#DIV/0!</v>
      </c>
      <c r="ONM38" s="227" t="e">
        <f t="shared" si="183"/>
        <v>#DIV/0!</v>
      </c>
      <c r="ONN38" s="227" t="e">
        <f t="shared" si="183"/>
        <v>#DIV/0!</v>
      </c>
      <c r="ONO38" s="227" t="e">
        <f t="shared" si="183"/>
        <v>#DIV/0!</v>
      </c>
      <c r="ONP38" s="227" t="e">
        <f t="shared" si="183"/>
        <v>#DIV/0!</v>
      </c>
      <c r="ONQ38" s="227" t="e">
        <f t="shared" si="183"/>
        <v>#DIV/0!</v>
      </c>
      <c r="ONR38" s="227" t="e">
        <f t="shared" si="183"/>
        <v>#DIV/0!</v>
      </c>
      <c r="ONS38" s="227" t="e">
        <f t="shared" si="183"/>
        <v>#DIV/0!</v>
      </c>
      <c r="ONT38" s="227" t="e">
        <f t="shared" si="183"/>
        <v>#DIV/0!</v>
      </c>
      <c r="ONU38" s="227" t="e">
        <f t="shared" si="183"/>
        <v>#DIV/0!</v>
      </c>
      <c r="ONV38" s="227" t="e">
        <f t="shared" si="183"/>
        <v>#DIV/0!</v>
      </c>
      <c r="ONW38" s="227" t="e">
        <f t="shared" si="183"/>
        <v>#DIV/0!</v>
      </c>
      <c r="ONX38" s="227" t="e">
        <f t="shared" si="183"/>
        <v>#DIV/0!</v>
      </c>
      <c r="ONY38" s="227" t="e">
        <f t="shared" si="183"/>
        <v>#DIV/0!</v>
      </c>
      <c r="ONZ38" s="227" t="e">
        <f t="shared" si="183"/>
        <v>#DIV/0!</v>
      </c>
      <c r="OOA38" s="227" t="e">
        <f t="shared" si="183"/>
        <v>#DIV/0!</v>
      </c>
      <c r="OOB38" s="227" t="e">
        <f t="shared" si="183"/>
        <v>#DIV/0!</v>
      </c>
      <c r="OOC38" s="227" t="e">
        <f t="shared" si="183"/>
        <v>#DIV/0!</v>
      </c>
      <c r="OOD38" s="227" t="e">
        <f t="shared" si="183"/>
        <v>#DIV/0!</v>
      </c>
      <c r="OOE38" s="227" t="e">
        <f t="shared" si="183"/>
        <v>#DIV/0!</v>
      </c>
      <c r="OOF38" s="227" t="e">
        <f t="shared" si="183"/>
        <v>#DIV/0!</v>
      </c>
      <c r="OOG38" s="227" t="e">
        <f t="shared" si="183"/>
        <v>#DIV/0!</v>
      </c>
      <c r="OOH38" s="227" t="e">
        <f t="shared" si="183"/>
        <v>#DIV/0!</v>
      </c>
      <c r="OOI38" s="227" t="e">
        <f t="shared" si="183"/>
        <v>#DIV/0!</v>
      </c>
      <c r="OOJ38" s="227" t="e">
        <f t="shared" si="183"/>
        <v>#DIV/0!</v>
      </c>
      <c r="OOK38" s="227" t="e">
        <f t="shared" si="183"/>
        <v>#DIV/0!</v>
      </c>
      <c r="OOL38" s="227" t="e">
        <f t="shared" si="183"/>
        <v>#DIV/0!</v>
      </c>
      <c r="OOM38" s="227" t="e">
        <f t="shared" si="183"/>
        <v>#DIV/0!</v>
      </c>
      <c r="OON38" s="227" t="e">
        <f t="shared" si="183"/>
        <v>#DIV/0!</v>
      </c>
      <c r="OOO38" s="227" t="e">
        <f t="shared" si="183"/>
        <v>#DIV/0!</v>
      </c>
      <c r="OOP38" s="227" t="e">
        <f t="shared" si="183"/>
        <v>#DIV/0!</v>
      </c>
      <c r="OOQ38" s="227" t="e">
        <f t="shared" si="183"/>
        <v>#DIV/0!</v>
      </c>
      <c r="OOR38" s="227" t="e">
        <f t="shared" si="183"/>
        <v>#DIV/0!</v>
      </c>
      <c r="OOS38" s="227" t="e">
        <f t="shared" si="183"/>
        <v>#DIV/0!</v>
      </c>
      <c r="OOT38" s="227" t="e">
        <f t="shared" si="183"/>
        <v>#DIV/0!</v>
      </c>
      <c r="OOU38" s="227" t="e">
        <f t="shared" si="183"/>
        <v>#DIV/0!</v>
      </c>
      <c r="OOV38" s="227" t="e">
        <f t="shared" si="183"/>
        <v>#DIV/0!</v>
      </c>
      <c r="OOW38" s="227" t="e">
        <f t="shared" si="183"/>
        <v>#DIV/0!</v>
      </c>
      <c r="OOX38" s="227" t="e">
        <f t="shared" si="183"/>
        <v>#DIV/0!</v>
      </c>
      <c r="OOY38" s="227" t="e">
        <f t="shared" si="183"/>
        <v>#DIV/0!</v>
      </c>
      <c r="OOZ38" s="227" t="e">
        <f t="shared" si="183"/>
        <v>#DIV/0!</v>
      </c>
      <c r="OPA38" s="227" t="e">
        <f t="shared" si="183"/>
        <v>#DIV/0!</v>
      </c>
      <c r="OPB38" s="227" t="e">
        <f t="shared" si="183"/>
        <v>#DIV/0!</v>
      </c>
      <c r="OPC38" s="227" t="e">
        <f t="shared" si="183"/>
        <v>#DIV/0!</v>
      </c>
      <c r="OPD38" s="227" t="e">
        <f t="shared" si="183"/>
        <v>#DIV/0!</v>
      </c>
      <c r="OPE38" s="227" t="e">
        <f t="shared" si="183"/>
        <v>#DIV/0!</v>
      </c>
      <c r="OPF38" s="227" t="e">
        <f t="shared" si="183"/>
        <v>#DIV/0!</v>
      </c>
      <c r="OPG38" s="227" t="e">
        <f t="shared" si="183"/>
        <v>#DIV/0!</v>
      </c>
      <c r="OPH38" s="227" t="e">
        <f t="shared" ref="OPH38:ORS38" si="184">OPH40/OPH39</f>
        <v>#DIV/0!</v>
      </c>
      <c r="OPI38" s="227" t="e">
        <f t="shared" si="184"/>
        <v>#DIV/0!</v>
      </c>
      <c r="OPJ38" s="227" t="e">
        <f t="shared" si="184"/>
        <v>#DIV/0!</v>
      </c>
      <c r="OPK38" s="227" t="e">
        <f t="shared" si="184"/>
        <v>#DIV/0!</v>
      </c>
      <c r="OPL38" s="227" t="e">
        <f t="shared" si="184"/>
        <v>#DIV/0!</v>
      </c>
      <c r="OPM38" s="227" t="e">
        <f t="shared" si="184"/>
        <v>#DIV/0!</v>
      </c>
      <c r="OPN38" s="227" t="e">
        <f t="shared" si="184"/>
        <v>#DIV/0!</v>
      </c>
      <c r="OPO38" s="227" t="e">
        <f t="shared" si="184"/>
        <v>#DIV/0!</v>
      </c>
      <c r="OPP38" s="227" t="e">
        <f t="shared" si="184"/>
        <v>#DIV/0!</v>
      </c>
      <c r="OPQ38" s="227" t="e">
        <f t="shared" si="184"/>
        <v>#DIV/0!</v>
      </c>
      <c r="OPR38" s="227" t="e">
        <f t="shared" si="184"/>
        <v>#DIV/0!</v>
      </c>
      <c r="OPS38" s="227" t="e">
        <f t="shared" si="184"/>
        <v>#DIV/0!</v>
      </c>
      <c r="OPT38" s="227" t="e">
        <f t="shared" si="184"/>
        <v>#DIV/0!</v>
      </c>
      <c r="OPU38" s="227" t="e">
        <f t="shared" si="184"/>
        <v>#DIV/0!</v>
      </c>
      <c r="OPV38" s="227" t="e">
        <f t="shared" si="184"/>
        <v>#DIV/0!</v>
      </c>
      <c r="OPW38" s="227" t="e">
        <f t="shared" si="184"/>
        <v>#DIV/0!</v>
      </c>
      <c r="OPX38" s="227" t="e">
        <f t="shared" si="184"/>
        <v>#DIV/0!</v>
      </c>
      <c r="OPY38" s="227" t="e">
        <f t="shared" si="184"/>
        <v>#DIV/0!</v>
      </c>
      <c r="OPZ38" s="227" t="e">
        <f t="shared" si="184"/>
        <v>#DIV/0!</v>
      </c>
      <c r="OQA38" s="227" t="e">
        <f t="shared" si="184"/>
        <v>#DIV/0!</v>
      </c>
      <c r="OQB38" s="227" t="e">
        <f t="shared" si="184"/>
        <v>#DIV/0!</v>
      </c>
      <c r="OQC38" s="227" t="e">
        <f t="shared" si="184"/>
        <v>#DIV/0!</v>
      </c>
      <c r="OQD38" s="227" t="e">
        <f t="shared" si="184"/>
        <v>#DIV/0!</v>
      </c>
      <c r="OQE38" s="227" t="e">
        <f t="shared" si="184"/>
        <v>#DIV/0!</v>
      </c>
      <c r="OQF38" s="227" t="e">
        <f t="shared" si="184"/>
        <v>#DIV/0!</v>
      </c>
      <c r="OQG38" s="227" t="e">
        <f t="shared" si="184"/>
        <v>#DIV/0!</v>
      </c>
      <c r="OQH38" s="227" t="e">
        <f t="shared" si="184"/>
        <v>#DIV/0!</v>
      </c>
      <c r="OQI38" s="227" t="e">
        <f t="shared" si="184"/>
        <v>#DIV/0!</v>
      </c>
      <c r="OQJ38" s="227" t="e">
        <f t="shared" si="184"/>
        <v>#DIV/0!</v>
      </c>
      <c r="OQK38" s="227" t="e">
        <f t="shared" si="184"/>
        <v>#DIV/0!</v>
      </c>
      <c r="OQL38" s="227" t="e">
        <f t="shared" si="184"/>
        <v>#DIV/0!</v>
      </c>
      <c r="OQM38" s="227" t="e">
        <f t="shared" si="184"/>
        <v>#DIV/0!</v>
      </c>
      <c r="OQN38" s="227" t="e">
        <f t="shared" si="184"/>
        <v>#DIV/0!</v>
      </c>
      <c r="OQO38" s="227" t="e">
        <f t="shared" si="184"/>
        <v>#DIV/0!</v>
      </c>
      <c r="OQP38" s="227" t="e">
        <f t="shared" si="184"/>
        <v>#DIV/0!</v>
      </c>
      <c r="OQQ38" s="227" t="e">
        <f t="shared" si="184"/>
        <v>#DIV/0!</v>
      </c>
      <c r="OQR38" s="227" t="e">
        <f t="shared" si="184"/>
        <v>#DIV/0!</v>
      </c>
      <c r="OQS38" s="227" t="e">
        <f t="shared" si="184"/>
        <v>#DIV/0!</v>
      </c>
      <c r="OQT38" s="227" t="e">
        <f t="shared" si="184"/>
        <v>#DIV/0!</v>
      </c>
      <c r="OQU38" s="227" t="e">
        <f t="shared" si="184"/>
        <v>#DIV/0!</v>
      </c>
      <c r="OQV38" s="227" t="e">
        <f t="shared" si="184"/>
        <v>#DIV/0!</v>
      </c>
      <c r="OQW38" s="227" t="e">
        <f t="shared" si="184"/>
        <v>#DIV/0!</v>
      </c>
      <c r="OQX38" s="227" t="e">
        <f t="shared" si="184"/>
        <v>#DIV/0!</v>
      </c>
      <c r="OQY38" s="227" t="e">
        <f t="shared" si="184"/>
        <v>#DIV/0!</v>
      </c>
      <c r="OQZ38" s="227" t="e">
        <f t="shared" si="184"/>
        <v>#DIV/0!</v>
      </c>
      <c r="ORA38" s="227" t="e">
        <f t="shared" si="184"/>
        <v>#DIV/0!</v>
      </c>
      <c r="ORB38" s="227" t="e">
        <f t="shared" si="184"/>
        <v>#DIV/0!</v>
      </c>
      <c r="ORC38" s="227" t="e">
        <f t="shared" si="184"/>
        <v>#DIV/0!</v>
      </c>
      <c r="ORD38" s="227" t="e">
        <f t="shared" si="184"/>
        <v>#DIV/0!</v>
      </c>
      <c r="ORE38" s="227" t="e">
        <f t="shared" si="184"/>
        <v>#DIV/0!</v>
      </c>
      <c r="ORF38" s="227" t="e">
        <f t="shared" si="184"/>
        <v>#DIV/0!</v>
      </c>
      <c r="ORG38" s="227" t="e">
        <f t="shared" si="184"/>
        <v>#DIV/0!</v>
      </c>
      <c r="ORH38" s="227" t="e">
        <f t="shared" si="184"/>
        <v>#DIV/0!</v>
      </c>
      <c r="ORI38" s="227" t="e">
        <f t="shared" si="184"/>
        <v>#DIV/0!</v>
      </c>
      <c r="ORJ38" s="227" t="e">
        <f t="shared" si="184"/>
        <v>#DIV/0!</v>
      </c>
      <c r="ORK38" s="227" t="e">
        <f t="shared" si="184"/>
        <v>#DIV/0!</v>
      </c>
      <c r="ORL38" s="227" t="e">
        <f t="shared" si="184"/>
        <v>#DIV/0!</v>
      </c>
      <c r="ORM38" s="227" t="e">
        <f t="shared" si="184"/>
        <v>#DIV/0!</v>
      </c>
      <c r="ORN38" s="227" t="e">
        <f t="shared" si="184"/>
        <v>#DIV/0!</v>
      </c>
      <c r="ORO38" s="227" t="e">
        <f t="shared" si="184"/>
        <v>#DIV/0!</v>
      </c>
      <c r="ORP38" s="227" t="e">
        <f t="shared" si="184"/>
        <v>#DIV/0!</v>
      </c>
      <c r="ORQ38" s="227" t="e">
        <f t="shared" si="184"/>
        <v>#DIV/0!</v>
      </c>
      <c r="ORR38" s="227" t="e">
        <f t="shared" si="184"/>
        <v>#DIV/0!</v>
      </c>
      <c r="ORS38" s="227" t="e">
        <f t="shared" si="184"/>
        <v>#DIV/0!</v>
      </c>
      <c r="ORT38" s="227" t="e">
        <f t="shared" ref="ORT38:OUE38" si="185">ORT40/ORT39</f>
        <v>#DIV/0!</v>
      </c>
      <c r="ORU38" s="227" t="e">
        <f t="shared" si="185"/>
        <v>#DIV/0!</v>
      </c>
      <c r="ORV38" s="227" t="e">
        <f t="shared" si="185"/>
        <v>#DIV/0!</v>
      </c>
      <c r="ORW38" s="227" t="e">
        <f t="shared" si="185"/>
        <v>#DIV/0!</v>
      </c>
      <c r="ORX38" s="227" t="e">
        <f t="shared" si="185"/>
        <v>#DIV/0!</v>
      </c>
      <c r="ORY38" s="227" t="e">
        <f t="shared" si="185"/>
        <v>#DIV/0!</v>
      </c>
      <c r="ORZ38" s="227" t="e">
        <f t="shared" si="185"/>
        <v>#DIV/0!</v>
      </c>
      <c r="OSA38" s="227" t="e">
        <f t="shared" si="185"/>
        <v>#DIV/0!</v>
      </c>
      <c r="OSB38" s="227" t="e">
        <f t="shared" si="185"/>
        <v>#DIV/0!</v>
      </c>
      <c r="OSC38" s="227" t="e">
        <f t="shared" si="185"/>
        <v>#DIV/0!</v>
      </c>
      <c r="OSD38" s="227" t="e">
        <f t="shared" si="185"/>
        <v>#DIV/0!</v>
      </c>
      <c r="OSE38" s="227" t="e">
        <f t="shared" si="185"/>
        <v>#DIV/0!</v>
      </c>
      <c r="OSF38" s="227" t="e">
        <f t="shared" si="185"/>
        <v>#DIV/0!</v>
      </c>
      <c r="OSG38" s="227" t="e">
        <f t="shared" si="185"/>
        <v>#DIV/0!</v>
      </c>
      <c r="OSH38" s="227" t="e">
        <f t="shared" si="185"/>
        <v>#DIV/0!</v>
      </c>
      <c r="OSI38" s="227" t="e">
        <f t="shared" si="185"/>
        <v>#DIV/0!</v>
      </c>
      <c r="OSJ38" s="227" t="e">
        <f t="shared" si="185"/>
        <v>#DIV/0!</v>
      </c>
      <c r="OSK38" s="227" t="e">
        <f t="shared" si="185"/>
        <v>#DIV/0!</v>
      </c>
      <c r="OSL38" s="227" t="e">
        <f t="shared" si="185"/>
        <v>#DIV/0!</v>
      </c>
      <c r="OSM38" s="227" t="e">
        <f t="shared" si="185"/>
        <v>#DIV/0!</v>
      </c>
      <c r="OSN38" s="227" t="e">
        <f t="shared" si="185"/>
        <v>#DIV/0!</v>
      </c>
      <c r="OSO38" s="227" t="e">
        <f t="shared" si="185"/>
        <v>#DIV/0!</v>
      </c>
      <c r="OSP38" s="227" t="e">
        <f t="shared" si="185"/>
        <v>#DIV/0!</v>
      </c>
      <c r="OSQ38" s="227" t="e">
        <f t="shared" si="185"/>
        <v>#DIV/0!</v>
      </c>
      <c r="OSR38" s="227" t="e">
        <f t="shared" si="185"/>
        <v>#DIV/0!</v>
      </c>
      <c r="OSS38" s="227" t="e">
        <f t="shared" si="185"/>
        <v>#DIV/0!</v>
      </c>
      <c r="OST38" s="227" t="e">
        <f t="shared" si="185"/>
        <v>#DIV/0!</v>
      </c>
      <c r="OSU38" s="227" t="e">
        <f t="shared" si="185"/>
        <v>#DIV/0!</v>
      </c>
      <c r="OSV38" s="227" t="e">
        <f t="shared" si="185"/>
        <v>#DIV/0!</v>
      </c>
      <c r="OSW38" s="227" t="e">
        <f t="shared" si="185"/>
        <v>#DIV/0!</v>
      </c>
      <c r="OSX38" s="227" t="e">
        <f t="shared" si="185"/>
        <v>#DIV/0!</v>
      </c>
      <c r="OSY38" s="227" t="e">
        <f t="shared" si="185"/>
        <v>#DIV/0!</v>
      </c>
      <c r="OSZ38" s="227" t="e">
        <f t="shared" si="185"/>
        <v>#DIV/0!</v>
      </c>
      <c r="OTA38" s="227" t="e">
        <f t="shared" si="185"/>
        <v>#DIV/0!</v>
      </c>
      <c r="OTB38" s="227" t="e">
        <f t="shared" si="185"/>
        <v>#DIV/0!</v>
      </c>
      <c r="OTC38" s="227" t="e">
        <f t="shared" si="185"/>
        <v>#DIV/0!</v>
      </c>
      <c r="OTD38" s="227" t="e">
        <f t="shared" si="185"/>
        <v>#DIV/0!</v>
      </c>
      <c r="OTE38" s="227" t="e">
        <f t="shared" si="185"/>
        <v>#DIV/0!</v>
      </c>
      <c r="OTF38" s="227" t="e">
        <f t="shared" si="185"/>
        <v>#DIV/0!</v>
      </c>
      <c r="OTG38" s="227" t="e">
        <f t="shared" si="185"/>
        <v>#DIV/0!</v>
      </c>
      <c r="OTH38" s="227" t="e">
        <f t="shared" si="185"/>
        <v>#DIV/0!</v>
      </c>
      <c r="OTI38" s="227" t="e">
        <f t="shared" si="185"/>
        <v>#DIV/0!</v>
      </c>
      <c r="OTJ38" s="227" t="e">
        <f t="shared" si="185"/>
        <v>#DIV/0!</v>
      </c>
      <c r="OTK38" s="227" t="e">
        <f t="shared" si="185"/>
        <v>#DIV/0!</v>
      </c>
      <c r="OTL38" s="227" t="e">
        <f t="shared" si="185"/>
        <v>#DIV/0!</v>
      </c>
      <c r="OTM38" s="227" t="e">
        <f t="shared" si="185"/>
        <v>#DIV/0!</v>
      </c>
      <c r="OTN38" s="227" t="e">
        <f t="shared" si="185"/>
        <v>#DIV/0!</v>
      </c>
      <c r="OTO38" s="227" t="e">
        <f t="shared" si="185"/>
        <v>#DIV/0!</v>
      </c>
      <c r="OTP38" s="227" t="e">
        <f t="shared" si="185"/>
        <v>#DIV/0!</v>
      </c>
      <c r="OTQ38" s="227" t="e">
        <f t="shared" si="185"/>
        <v>#DIV/0!</v>
      </c>
      <c r="OTR38" s="227" t="e">
        <f t="shared" si="185"/>
        <v>#DIV/0!</v>
      </c>
      <c r="OTS38" s="227" t="e">
        <f t="shared" si="185"/>
        <v>#DIV/0!</v>
      </c>
      <c r="OTT38" s="227" t="e">
        <f t="shared" si="185"/>
        <v>#DIV/0!</v>
      </c>
      <c r="OTU38" s="227" t="e">
        <f t="shared" si="185"/>
        <v>#DIV/0!</v>
      </c>
      <c r="OTV38" s="227" t="e">
        <f t="shared" si="185"/>
        <v>#DIV/0!</v>
      </c>
      <c r="OTW38" s="227" t="e">
        <f t="shared" si="185"/>
        <v>#DIV/0!</v>
      </c>
      <c r="OTX38" s="227" t="e">
        <f t="shared" si="185"/>
        <v>#DIV/0!</v>
      </c>
      <c r="OTY38" s="227" t="e">
        <f t="shared" si="185"/>
        <v>#DIV/0!</v>
      </c>
      <c r="OTZ38" s="227" t="e">
        <f t="shared" si="185"/>
        <v>#DIV/0!</v>
      </c>
      <c r="OUA38" s="227" t="e">
        <f t="shared" si="185"/>
        <v>#DIV/0!</v>
      </c>
      <c r="OUB38" s="227" t="e">
        <f t="shared" si="185"/>
        <v>#DIV/0!</v>
      </c>
      <c r="OUC38" s="227" t="e">
        <f t="shared" si="185"/>
        <v>#DIV/0!</v>
      </c>
      <c r="OUD38" s="227" t="e">
        <f t="shared" si="185"/>
        <v>#DIV/0!</v>
      </c>
      <c r="OUE38" s="227" t="e">
        <f t="shared" si="185"/>
        <v>#DIV/0!</v>
      </c>
      <c r="OUF38" s="227" t="e">
        <f t="shared" ref="OUF38:OWQ38" si="186">OUF40/OUF39</f>
        <v>#DIV/0!</v>
      </c>
      <c r="OUG38" s="227" t="e">
        <f t="shared" si="186"/>
        <v>#DIV/0!</v>
      </c>
      <c r="OUH38" s="227" t="e">
        <f t="shared" si="186"/>
        <v>#DIV/0!</v>
      </c>
      <c r="OUI38" s="227" t="e">
        <f t="shared" si="186"/>
        <v>#DIV/0!</v>
      </c>
      <c r="OUJ38" s="227" t="e">
        <f t="shared" si="186"/>
        <v>#DIV/0!</v>
      </c>
      <c r="OUK38" s="227" t="e">
        <f t="shared" si="186"/>
        <v>#DIV/0!</v>
      </c>
      <c r="OUL38" s="227" t="e">
        <f t="shared" si="186"/>
        <v>#DIV/0!</v>
      </c>
      <c r="OUM38" s="227" t="e">
        <f t="shared" si="186"/>
        <v>#DIV/0!</v>
      </c>
      <c r="OUN38" s="227" t="e">
        <f t="shared" si="186"/>
        <v>#DIV/0!</v>
      </c>
      <c r="OUO38" s="227" t="e">
        <f t="shared" si="186"/>
        <v>#DIV/0!</v>
      </c>
      <c r="OUP38" s="227" t="e">
        <f t="shared" si="186"/>
        <v>#DIV/0!</v>
      </c>
      <c r="OUQ38" s="227" t="e">
        <f t="shared" si="186"/>
        <v>#DIV/0!</v>
      </c>
      <c r="OUR38" s="227" t="e">
        <f t="shared" si="186"/>
        <v>#DIV/0!</v>
      </c>
      <c r="OUS38" s="227" t="e">
        <f t="shared" si="186"/>
        <v>#DIV/0!</v>
      </c>
      <c r="OUT38" s="227" t="e">
        <f t="shared" si="186"/>
        <v>#DIV/0!</v>
      </c>
      <c r="OUU38" s="227" t="e">
        <f t="shared" si="186"/>
        <v>#DIV/0!</v>
      </c>
      <c r="OUV38" s="227" t="e">
        <f t="shared" si="186"/>
        <v>#DIV/0!</v>
      </c>
      <c r="OUW38" s="227" t="e">
        <f t="shared" si="186"/>
        <v>#DIV/0!</v>
      </c>
      <c r="OUX38" s="227" t="e">
        <f t="shared" si="186"/>
        <v>#DIV/0!</v>
      </c>
      <c r="OUY38" s="227" t="e">
        <f t="shared" si="186"/>
        <v>#DIV/0!</v>
      </c>
      <c r="OUZ38" s="227" t="e">
        <f t="shared" si="186"/>
        <v>#DIV/0!</v>
      </c>
      <c r="OVA38" s="227" t="e">
        <f t="shared" si="186"/>
        <v>#DIV/0!</v>
      </c>
      <c r="OVB38" s="227" t="e">
        <f t="shared" si="186"/>
        <v>#DIV/0!</v>
      </c>
      <c r="OVC38" s="227" t="e">
        <f t="shared" si="186"/>
        <v>#DIV/0!</v>
      </c>
      <c r="OVD38" s="227" t="e">
        <f t="shared" si="186"/>
        <v>#DIV/0!</v>
      </c>
      <c r="OVE38" s="227" t="e">
        <f t="shared" si="186"/>
        <v>#DIV/0!</v>
      </c>
      <c r="OVF38" s="227" t="e">
        <f t="shared" si="186"/>
        <v>#DIV/0!</v>
      </c>
      <c r="OVG38" s="227" t="e">
        <f t="shared" si="186"/>
        <v>#DIV/0!</v>
      </c>
      <c r="OVH38" s="227" t="e">
        <f t="shared" si="186"/>
        <v>#DIV/0!</v>
      </c>
      <c r="OVI38" s="227" t="e">
        <f t="shared" si="186"/>
        <v>#DIV/0!</v>
      </c>
      <c r="OVJ38" s="227" t="e">
        <f t="shared" si="186"/>
        <v>#DIV/0!</v>
      </c>
      <c r="OVK38" s="227" t="e">
        <f t="shared" si="186"/>
        <v>#DIV/0!</v>
      </c>
      <c r="OVL38" s="227" t="e">
        <f t="shared" si="186"/>
        <v>#DIV/0!</v>
      </c>
      <c r="OVM38" s="227" t="e">
        <f t="shared" si="186"/>
        <v>#DIV/0!</v>
      </c>
      <c r="OVN38" s="227" t="e">
        <f t="shared" si="186"/>
        <v>#DIV/0!</v>
      </c>
      <c r="OVO38" s="227" t="e">
        <f t="shared" si="186"/>
        <v>#DIV/0!</v>
      </c>
      <c r="OVP38" s="227" t="e">
        <f t="shared" si="186"/>
        <v>#DIV/0!</v>
      </c>
      <c r="OVQ38" s="227" t="e">
        <f t="shared" si="186"/>
        <v>#DIV/0!</v>
      </c>
      <c r="OVR38" s="227" t="e">
        <f t="shared" si="186"/>
        <v>#DIV/0!</v>
      </c>
      <c r="OVS38" s="227" t="e">
        <f t="shared" si="186"/>
        <v>#DIV/0!</v>
      </c>
      <c r="OVT38" s="227" t="e">
        <f t="shared" si="186"/>
        <v>#DIV/0!</v>
      </c>
      <c r="OVU38" s="227" t="e">
        <f t="shared" si="186"/>
        <v>#DIV/0!</v>
      </c>
      <c r="OVV38" s="227" t="e">
        <f t="shared" si="186"/>
        <v>#DIV/0!</v>
      </c>
      <c r="OVW38" s="227" t="e">
        <f t="shared" si="186"/>
        <v>#DIV/0!</v>
      </c>
      <c r="OVX38" s="227" t="e">
        <f t="shared" si="186"/>
        <v>#DIV/0!</v>
      </c>
      <c r="OVY38" s="227" t="e">
        <f t="shared" si="186"/>
        <v>#DIV/0!</v>
      </c>
      <c r="OVZ38" s="227" t="e">
        <f t="shared" si="186"/>
        <v>#DIV/0!</v>
      </c>
      <c r="OWA38" s="227" t="e">
        <f t="shared" si="186"/>
        <v>#DIV/0!</v>
      </c>
      <c r="OWB38" s="227" t="e">
        <f t="shared" si="186"/>
        <v>#DIV/0!</v>
      </c>
      <c r="OWC38" s="227" t="e">
        <f t="shared" si="186"/>
        <v>#DIV/0!</v>
      </c>
      <c r="OWD38" s="227" t="e">
        <f t="shared" si="186"/>
        <v>#DIV/0!</v>
      </c>
      <c r="OWE38" s="227" t="e">
        <f t="shared" si="186"/>
        <v>#DIV/0!</v>
      </c>
      <c r="OWF38" s="227" t="e">
        <f t="shared" si="186"/>
        <v>#DIV/0!</v>
      </c>
      <c r="OWG38" s="227" t="e">
        <f t="shared" si="186"/>
        <v>#DIV/0!</v>
      </c>
      <c r="OWH38" s="227" t="e">
        <f t="shared" si="186"/>
        <v>#DIV/0!</v>
      </c>
      <c r="OWI38" s="227" t="e">
        <f t="shared" si="186"/>
        <v>#DIV/0!</v>
      </c>
      <c r="OWJ38" s="227" t="e">
        <f t="shared" si="186"/>
        <v>#DIV/0!</v>
      </c>
      <c r="OWK38" s="227" t="e">
        <f t="shared" si="186"/>
        <v>#DIV/0!</v>
      </c>
      <c r="OWL38" s="227" t="e">
        <f t="shared" si="186"/>
        <v>#DIV/0!</v>
      </c>
      <c r="OWM38" s="227" t="e">
        <f t="shared" si="186"/>
        <v>#DIV/0!</v>
      </c>
      <c r="OWN38" s="227" t="e">
        <f t="shared" si="186"/>
        <v>#DIV/0!</v>
      </c>
      <c r="OWO38" s="227" t="e">
        <f t="shared" si="186"/>
        <v>#DIV/0!</v>
      </c>
      <c r="OWP38" s="227" t="e">
        <f t="shared" si="186"/>
        <v>#DIV/0!</v>
      </c>
      <c r="OWQ38" s="227" t="e">
        <f t="shared" si="186"/>
        <v>#DIV/0!</v>
      </c>
      <c r="OWR38" s="227" t="e">
        <f t="shared" ref="OWR38:OZC38" si="187">OWR40/OWR39</f>
        <v>#DIV/0!</v>
      </c>
      <c r="OWS38" s="227" t="e">
        <f t="shared" si="187"/>
        <v>#DIV/0!</v>
      </c>
      <c r="OWT38" s="227" t="e">
        <f t="shared" si="187"/>
        <v>#DIV/0!</v>
      </c>
      <c r="OWU38" s="227" t="e">
        <f t="shared" si="187"/>
        <v>#DIV/0!</v>
      </c>
      <c r="OWV38" s="227" t="e">
        <f t="shared" si="187"/>
        <v>#DIV/0!</v>
      </c>
      <c r="OWW38" s="227" t="e">
        <f t="shared" si="187"/>
        <v>#DIV/0!</v>
      </c>
      <c r="OWX38" s="227" t="e">
        <f t="shared" si="187"/>
        <v>#DIV/0!</v>
      </c>
      <c r="OWY38" s="227" t="e">
        <f t="shared" si="187"/>
        <v>#DIV/0!</v>
      </c>
      <c r="OWZ38" s="227" t="e">
        <f t="shared" si="187"/>
        <v>#DIV/0!</v>
      </c>
      <c r="OXA38" s="227" t="e">
        <f t="shared" si="187"/>
        <v>#DIV/0!</v>
      </c>
      <c r="OXB38" s="227" t="e">
        <f t="shared" si="187"/>
        <v>#DIV/0!</v>
      </c>
      <c r="OXC38" s="227" t="e">
        <f t="shared" si="187"/>
        <v>#DIV/0!</v>
      </c>
      <c r="OXD38" s="227" t="e">
        <f t="shared" si="187"/>
        <v>#DIV/0!</v>
      </c>
      <c r="OXE38" s="227" t="e">
        <f t="shared" si="187"/>
        <v>#DIV/0!</v>
      </c>
      <c r="OXF38" s="227" t="e">
        <f t="shared" si="187"/>
        <v>#DIV/0!</v>
      </c>
      <c r="OXG38" s="227" t="e">
        <f t="shared" si="187"/>
        <v>#DIV/0!</v>
      </c>
      <c r="OXH38" s="227" t="e">
        <f t="shared" si="187"/>
        <v>#DIV/0!</v>
      </c>
      <c r="OXI38" s="227" t="e">
        <f t="shared" si="187"/>
        <v>#DIV/0!</v>
      </c>
      <c r="OXJ38" s="227" t="e">
        <f t="shared" si="187"/>
        <v>#DIV/0!</v>
      </c>
      <c r="OXK38" s="227" t="e">
        <f t="shared" si="187"/>
        <v>#DIV/0!</v>
      </c>
      <c r="OXL38" s="227" t="e">
        <f t="shared" si="187"/>
        <v>#DIV/0!</v>
      </c>
      <c r="OXM38" s="227" t="e">
        <f t="shared" si="187"/>
        <v>#DIV/0!</v>
      </c>
      <c r="OXN38" s="227" t="e">
        <f t="shared" si="187"/>
        <v>#DIV/0!</v>
      </c>
      <c r="OXO38" s="227" t="e">
        <f t="shared" si="187"/>
        <v>#DIV/0!</v>
      </c>
      <c r="OXP38" s="227" t="e">
        <f t="shared" si="187"/>
        <v>#DIV/0!</v>
      </c>
      <c r="OXQ38" s="227" t="e">
        <f t="shared" si="187"/>
        <v>#DIV/0!</v>
      </c>
      <c r="OXR38" s="227" t="e">
        <f t="shared" si="187"/>
        <v>#DIV/0!</v>
      </c>
      <c r="OXS38" s="227" t="e">
        <f t="shared" si="187"/>
        <v>#DIV/0!</v>
      </c>
      <c r="OXT38" s="227" t="e">
        <f t="shared" si="187"/>
        <v>#DIV/0!</v>
      </c>
      <c r="OXU38" s="227" t="e">
        <f t="shared" si="187"/>
        <v>#DIV/0!</v>
      </c>
      <c r="OXV38" s="227" t="e">
        <f t="shared" si="187"/>
        <v>#DIV/0!</v>
      </c>
      <c r="OXW38" s="227" t="e">
        <f t="shared" si="187"/>
        <v>#DIV/0!</v>
      </c>
      <c r="OXX38" s="227" t="e">
        <f t="shared" si="187"/>
        <v>#DIV/0!</v>
      </c>
      <c r="OXY38" s="227" t="e">
        <f t="shared" si="187"/>
        <v>#DIV/0!</v>
      </c>
      <c r="OXZ38" s="227" t="e">
        <f t="shared" si="187"/>
        <v>#DIV/0!</v>
      </c>
      <c r="OYA38" s="227" t="e">
        <f t="shared" si="187"/>
        <v>#DIV/0!</v>
      </c>
      <c r="OYB38" s="227" t="e">
        <f t="shared" si="187"/>
        <v>#DIV/0!</v>
      </c>
      <c r="OYC38" s="227" t="e">
        <f t="shared" si="187"/>
        <v>#DIV/0!</v>
      </c>
      <c r="OYD38" s="227" t="e">
        <f t="shared" si="187"/>
        <v>#DIV/0!</v>
      </c>
      <c r="OYE38" s="227" t="e">
        <f t="shared" si="187"/>
        <v>#DIV/0!</v>
      </c>
      <c r="OYF38" s="227" t="e">
        <f t="shared" si="187"/>
        <v>#DIV/0!</v>
      </c>
      <c r="OYG38" s="227" t="e">
        <f t="shared" si="187"/>
        <v>#DIV/0!</v>
      </c>
      <c r="OYH38" s="227" t="e">
        <f t="shared" si="187"/>
        <v>#DIV/0!</v>
      </c>
      <c r="OYI38" s="227" t="e">
        <f t="shared" si="187"/>
        <v>#DIV/0!</v>
      </c>
      <c r="OYJ38" s="227" t="e">
        <f t="shared" si="187"/>
        <v>#DIV/0!</v>
      </c>
      <c r="OYK38" s="227" t="e">
        <f t="shared" si="187"/>
        <v>#DIV/0!</v>
      </c>
      <c r="OYL38" s="227" t="e">
        <f t="shared" si="187"/>
        <v>#DIV/0!</v>
      </c>
      <c r="OYM38" s="227" t="e">
        <f t="shared" si="187"/>
        <v>#DIV/0!</v>
      </c>
      <c r="OYN38" s="227" t="e">
        <f t="shared" si="187"/>
        <v>#DIV/0!</v>
      </c>
      <c r="OYO38" s="227" t="e">
        <f t="shared" si="187"/>
        <v>#DIV/0!</v>
      </c>
      <c r="OYP38" s="227" t="e">
        <f t="shared" si="187"/>
        <v>#DIV/0!</v>
      </c>
      <c r="OYQ38" s="227" t="e">
        <f t="shared" si="187"/>
        <v>#DIV/0!</v>
      </c>
      <c r="OYR38" s="227" t="e">
        <f t="shared" si="187"/>
        <v>#DIV/0!</v>
      </c>
      <c r="OYS38" s="227" t="e">
        <f t="shared" si="187"/>
        <v>#DIV/0!</v>
      </c>
      <c r="OYT38" s="227" t="e">
        <f t="shared" si="187"/>
        <v>#DIV/0!</v>
      </c>
      <c r="OYU38" s="227" t="e">
        <f t="shared" si="187"/>
        <v>#DIV/0!</v>
      </c>
      <c r="OYV38" s="227" t="e">
        <f t="shared" si="187"/>
        <v>#DIV/0!</v>
      </c>
      <c r="OYW38" s="227" t="e">
        <f t="shared" si="187"/>
        <v>#DIV/0!</v>
      </c>
      <c r="OYX38" s="227" t="e">
        <f t="shared" si="187"/>
        <v>#DIV/0!</v>
      </c>
      <c r="OYY38" s="227" t="e">
        <f t="shared" si="187"/>
        <v>#DIV/0!</v>
      </c>
      <c r="OYZ38" s="227" t="e">
        <f t="shared" si="187"/>
        <v>#DIV/0!</v>
      </c>
      <c r="OZA38" s="227" t="e">
        <f t="shared" si="187"/>
        <v>#DIV/0!</v>
      </c>
      <c r="OZB38" s="227" t="e">
        <f t="shared" si="187"/>
        <v>#DIV/0!</v>
      </c>
      <c r="OZC38" s="227" t="e">
        <f t="shared" si="187"/>
        <v>#DIV/0!</v>
      </c>
      <c r="OZD38" s="227" t="e">
        <f t="shared" ref="OZD38:PBO38" si="188">OZD40/OZD39</f>
        <v>#DIV/0!</v>
      </c>
      <c r="OZE38" s="227" t="e">
        <f t="shared" si="188"/>
        <v>#DIV/0!</v>
      </c>
      <c r="OZF38" s="227" t="e">
        <f t="shared" si="188"/>
        <v>#DIV/0!</v>
      </c>
      <c r="OZG38" s="227" t="e">
        <f t="shared" si="188"/>
        <v>#DIV/0!</v>
      </c>
      <c r="OZH38" s="227" t="e">
        <f t="shared" si="188"/>
        <v>#DIV/0!</v>
      </c>
      <c r="OZI38" s="227" t="e">
        <f t="shared" si="188"/>
        <v>#DIV/0!</v>
      </c>
      <c r="OZJ38" s="227" t="e">
        <f t="shared" si="188"/>
        <v>#DIV/0!</v>
      </c>
      <c r="OZK38" s="227" t="e">
        <f t="shared" si="188"/>
        <v>#DIV/0!</v>
      </c>
      <c r="OZL38" s="227" t="e">
        <f t="shared" si="188"/>
        <v>#DIV/0!</v>
      </c>
      <c r="OZM38" s="227" t="e">
        <f t="shared" si="188"/>
        <v>#DIV/0!</v>
      </c>
      <c r="OZN38" s="227" t="e">
        <f t="shared" si="188"/>
        <v>#DIV/0!</v>
      </c>
      <c r="OZO38" s="227" t="e">
        <f t="shared" si="188"/>
        <v>#DIV/0!</v>
      </c>
      <c r="OZP38" s="227" t="e">
        <f t="shared" si="188"/>
        <v>#DIV/0!</v>
      </c>
      <c r="OZQ38" s="227" t="e">
        <f t="shared" si="188"/>
        <v>#DIV/0!</v>
      </c>
      <c r="OZR38" s="227" t="e">
        <f t="shared" si="188"/>
        <v>#DIV/0!</v>
      </c>
      <c r="OZS38" s="227" t="e">
        <f t="shared" si="188"/>
        <v>#DIV/0!</v>
      </c>
      <c r="OZT38" s="227" t="e">
        <f t="shared" si="188"/>
        <v>#DIV/0!</v>
      </c>
      <c r="OZU38" s="227" t="e">
        <f t="shared" si="188"/>
        <v>#DIV/0!</v>
      </c>
      <c r="OZV38" s="227" t="e">
        <f t="shared" si="188"/>
        <v>#DIV/0!</v>
      </c>
      <c r="OZW38" s="227" t="e">
        <f t="shared" si="188"/>
        <v>#DIV/0!</v>
      </c>
      <c r="OZX38" s="227" t="e">
        <f t="shared" si="188"/>
        <v>#DIV/0!</v>
      </c>
      <c r="OZY38" s="227" t="e">
        <f t="shared" si="188"/>
        <v>#DIV/0!</v>
      </c>
      <c r="OZZ38" s="227" t="e">
        <f t="shared" si="188"/>
        <v>#DIV/0!</v>
      </c>
      <c r="PAA38" s="227" t="e">
        <f t="shared" si="188"/>
        <v>#DIV/0!</v>
      </c>
      <c r="PAB38" s="227" t="e">
        <f t="shared" si="188"/>
        <v>#DIV/0!</v>
      </c>
      <c r="PAC38" s="227" t="e">
        <f t="shared" si="188"/>
        <v>#DIV/0!</v>
      </c>
      <c r="PAD38" s="227" t="e">
        <f t="shared" si="188"/>
        <v>#DIV/0!</v>
      </c>
      <c r="PAE38" s="227" t="e">
        <f t="shared" si="188"/>
        <v>#DIV/0!</v>
      </c>
      <c r="PAF38" s="227" t="e">
        <f t="shared" si="188"/>
        <v>#DIV/0!</v>
      </c>
      <c r="PAG38" s="227" t="e">
        <f t="shared" si="188"/>
        <v>#DIV/0!</v>
      </c>
      <c r="PAH38" s="227" t="e">
        <f t="shared" si="188"/>
        <v>#DIV/0!</v>
      </c>
      <c r="PAI38" s="227" t="e">
        <f t="shared" si="188"/>
        <v>#DIV/0!</v>
      </c>
      <c r="PAJ38" s="227" t="e">
        <f t="shared" si="188"/>
        <v>#DIV/0!</v>
      </c>
      <c r="PAK38" s="227" t="e">
        <f t="shared" si="188"/>
        <v>#DIV/0!</v>
      </c>
      <c r="PAL38" s="227" t="e">
        <f t="shared" si="188"/>
        <v>#DIV/0!</v>
      </c>
      <c r="PAM38" s="227" t="e">
        <f t="shared" si="188"/>
        <v>#DIV/0!</v>
      </c>
      <c r="PAN38" s="227" t="e">
        <f t="shared" si="188"/>
        <v>#DIV/0!</v>
      </c>
      <c r="PAO38" s="227" t="e">
        <f t="shared" si="188"/>
        <v>#DIV/0!</v>
      </c>
      <c r="PAP38" s="227" t="e">
        <f t="shared" si="188"/>
        <v>#DIV/0!</v>
      </c>
      <c r="PAQ38" s="227" t="e">
        <f t="shared" si="188"/>
        <v>#DIV/0!</v>
      </c>
      <c r="PAR38" s="227" t="e">
        <f t="shared" si="188"/>
        <v>#DIV/0!</v>
      </c>
      <c r="PAS38" s="227" t="e">
        <f t="shared" si="188"/>
        <v>#DIV/0!</v>
      </c>
      <c r="PAT38" s="227" t="e">
        <f t="shared" si="188"/>
        <v>#DIV/0!</v>
      </c>
      <c r="PAU38" s="227" t="e">
        <f t="shared" si="188"/>
        <v>#DIV/0!</v>
      </c>
      <c r="PAV38" s="227" t="e">
        <f t="shared" si="188"/>
        <v>#DIV/0!</v>
      </c>
      <c r="PAW38" s="227" t="e">
        <f t="shared" si="188"/>
        <v>#DIV/0!</v>
      </c>
      <c r="PAX38" s="227" t="e">
        <f t="shared" si="188"/>
        <v>#DIV/0!</v>
      </c>
      <c r="PAY38" s="227" t="e">
        <f t="shared" si="188"/>
        <v>#DIV/0!</v>
      </c>
      <c r="PAZ38" s="227" t="e">
        <f t="shared" si="188"/>
        <v>#DIV/0!</v>
      </c>
      <c r="PBA38" s="227" t="e">
        <f t="shared" si="188"/>
        <v>#DIV/0!</v>
      </c>
      <c r="PBB38" s="227" t="e">
        <f t="shared" si="188"/>
        <v>#DIV/0!</v>
      </c>
      <c r="PBC38" s="227" t="e">
        <f t="shared" si="188"/>
        <v>#DIV/0!</v>
      </c>
      <c r="PBD38" s="227" t="e">
        <f t="shared" si="188"/>
        <v>#DIV/0!</v>
      </c>
      <c r="PBE38" s="227" t="e">
        <f t="shared" si="188"/>
        <v>#DIV/0!</v>
      </c>
      <c r="PBF38" s="227" t="e">
        <f t="shared" si="188"/>
        <v>#DIV/0!</v>
      </c>
      <c r="PBG38" s="227" t="e">
        <f t="shared" si="188"/>
        <v>#DIV/0!</v>
      </c>
      <c r="PBH38" s="227" t="e">
        <f t="shared" si="188"/>
        <v>#DIV/0!</v>
      </c>
      <c r="PBI38" s="227" t="e">
        <f t="shared" si="188"/>
        <v>#DIV/0!</v>
      </c>
      <c r="PBJ38" s="227" t="e">
        <f t="shared" si="188"/>
        <v>#DIV/0!</v>
      </c>
      <c r="PBK38" s="227" t="e">
        <f t="shared" si="188"/>
        <v>#DIV/0!</v>
      </c>
      <c r="PBL38" s="227" t="e">
        <f t="shared" si="188"/>
        <v>#DIV/0!</v>
      </c>
      <c r="PBM38" s="227" t="e">
        <f t="shared" si="188"/>
        <v>#DIV/0!</v>
      </c>
      <c r="PBN38" s="227" t="e">
        <f t="shared" si="188"/>
        <v>#DIV/0!</v>
      </c>
      <c r="PBO38" s="227" t="e">
        <f t="shared" si="188"/>
        <v>#DIV/0!</v>
      </c>
      <c r="PBP38" s="227" t="e">
        <f t="shared" ref="PBP38:PEA38" si="189">PBP40/PBP39</f>
        <v>#DIV/0!</v>
      </c>
      <c r="PBQ38" s="227" t="e">
        <f t="shared" si="189"/>
        <v>#DIV/0!</v>
      </c>
      <c r="PBR38" s="227" t="e">
        <f t="shared" si="189"/>
        <v>#DIV/0!</v>
      </c>
      <c r="PBS38" s="227" t="e">
        <f t="shared" si="189"/>
        <v>#DIV/0!</v>
      </c>
      <c r="PBT38" s="227" t="e">
        <f t="shared" si="189"/>
        <v>#DIV/0!</v>
      </c>
      <c r="PBU38" s="227" t="e">
        <f t="shared" si="189"/>
        <v>#DIV/0!</v>
      </c>
      <c r="PBV38" s="227" t="e">
        <f t="shared" si="189"/>
        <v>#DIV/0!</v>
      </c>
      <c r="PBW38" s="227" t="e">
        <f t="shared" si="189"/>
        <v>#DIV/0!</v>
      </c>
      <c r="PBX38" s="227" t="e">
        <f t="shared" si="189"/>
        <v>#DIV/0!</v>
      </c>
      <c r="PBY38" s="227" t="e">
        <f t="shared" si="189"/>
        <v>#DIV/0!</v>
      </c>
      <c r="PBZ38" s="227" t="e">
        <f t="shared" si="189"/>
        <v>#DIV/0!</v>
      </c>
      <c r="PCA38" s="227" t="e">
        <f t="shared" si="189"/>
        <v>#DIV/0!</v>
      </c>
      <c r="PCB38" s="227" t="e">
        <f t="shared" si="189"/>
        <v>#DIV/0!</v>
      </c>
      <c r="PCC38" s="227" t="e">
        <f t="shared" si="189"/>
        <v>#DIV/0!</v>
      </c>
      <c r="PCD38" s="227" t="e">
        <f t="shared" si="189"/>
        <v>#DIV/0!</v>
      </c>
      <c r="PCE38" s="227" t="e">
        <f t="shared" si="189"/>
        <v>#DIV/0!</v>
      </c>
      <c r="PCF38" s="227" t="e">
        <f t="shared" si="189"/>
        <v>#DIV/0!</v>
      </c>
      <c r="PCG38" s="227" t="e">
        <f t="shared" si="189"/>
        <v>#DIV/0!</v>
      </c>
      <c r="PCH38" s="227" t="e">
        <f t="shared" si="189"/>
        <v>#DIV/0!</v>
      </c>
      <c r="PCI38" s="227" t="e">
        <f t="shared" si="189"/>
        <v>#DIV/0!</v>
      </c>
      <c r="PCJ38" s="227" t="e">
        <f t="shared" si="189"/>
        <v>#DIV/0!</v>
      </c>
      <c r="PCK38" s="227" t="e">
        <f t="shared" si="189"/>
        <v>#DIV/0!</v>
      </c>
      <c r="PCL38" s="227" t="e">
        <f t="shared" si="189"/>
        <v>#DIV/0!</v>
      </c>
      <c r="PCM38" s="227" t="e">
        <f t="shared" si="189"/>
        <v>#DIV/0!</v>
      </c>
      <c r="PCN38" s="227" t="e">
        <f t="shared" si="189"/>
        <v>#DIV/0!</v>
      </c>
      <c r="PCO38" s="227" t="e">
        <f t="shared" si="189"/>
        <v>#DIV/0!</v>
      </c>
      <c r="PCP38" s="227" t="e">
        <f t="shared" si="189"/>
        <v>#DIV/0!</v>
      </c>
      <c r="PCQ38" s="227" t="e">
        <f t="shared" si="189"/>
        <v>#DIV/0!</v>
      </c>
      <c r="PCR38" s="227" t="e">
        <f t="shared" si="189"/>
        <v>#DIV/0!</v>
      </c>
      <c r="PCS38" s="227" t="e">
        <f t="shared" si="189"/>
        <v>#DIV/0!</v>
      </c>
      <c r="PCT38" s="227" t="e">
        <f t="shared" si="189"/>
        <v>#DIV/0!</v>
      </c>
      <c r="PCU38" s="227" t="e">
        <f t="shared" si="189"/>
        <v>#DIV/0!</v>
      </c>
      <c r="PCV38" s="227" t="e">
        <f t="shared" si="189"/>
        <v>#DIV/0!</v>
      </c>
      <c r="PCW38" s="227" t="e">
        <f t="shared" si="189"/>
        <v>#DIV/0!</v>
      </c>
      <c r="PCX38" s="227" t="e">
        <f t="shared" si="189"/>
        <v>#DIV/0!</v>
      </c>
      <c r="PCY38" s="227" t="e">
        <f t="shared" si="189"/>
        <v>#DIV/0!</v>
      </c>
      <c r="PCZ38" s="227" t="e">
        <f t="shared" si="189"/>
        <v>#DIV/0!</v>
      </c>
      <c r="PDA38" s="227" t="e">
        <f t="shared" si="189"/>
        <v>#DIV/0!</v>
      </c>
      <c r="PDB38" s="227" t="e">
        <f t="shared" si="189"/>
        <v>#DIV/0!</v>
      </c>
      <c r="PDC38" s="227" t="e">
        <f t="shared" si="189"/>
        <v>#DIV/0!</v>
      </c>
      <c r="PDD38" s="227" t="e">
        <f t="shared" si="189"/>
        <v>#DIV/0!</v>
      </c>
      <c r="PDE38" s="227" t="e">
        <f t="shared" si="189"/>
        <v>#DIV/0!</v>
      </c>
      <c r="PDF38" s="227" t="e">
        <f t="shared" si="189"/>
        <v>#DIV/0!</v>
      </c>
      <c r="PDG38" s="227" t="e">
        <f t="shared" si="189"/>
        <v>#DIV/0!</v>
      </c>
      <c r="PDH38" s="227" t="e">
        <f t="shared" si="189"/>
        <v>#DIV/0!</v>
      </c>
      <c r="PDI38" s="227" t="e">
        <f t="shared" si="189"/>
        <v>#DIV/0!</v>
      </c>
      <c r="PDJ38" s="227" t="e">
        <f t="shared" si="189"/>
        <v>#DIV/0!</v>
      </c>
      <c r="PDK38" s="227" t="e">
        <f t="shared" si="189"/>
        <v>#DIV/0!</v>
      </c>
      <c r="PDL38" s="227" t="e">
        <f t="shared" si="189"/>
        <v>#DIV/0!</v>
      </c>
      <c r="PDM38" s="227" t="e">
        <f t="shared" si="189"/>
        <v>#DIV/0!</v>
      </c>
      <c r="PDN38" s="227" t="e">
        <f t="shared" si="189"/>
        <v>#DIV/0!</v>
      </c>
      <c r="PDO38" s="227" t="e">
        <f t="shared" si="189"/>
        <v>#DIV/0!</v>
      </c>
      <c r="PDP38" s="227" t="e">
        <f t="shared" si="189"/>
        <v>#DIV/0!</v>
      </c>
      <c r="PDQ38" s="227" t="e">
        <f t="shared" si="189"/>
        <v>#DIV/0!</v>
      </c>
      <c r="PDR38" s="227" t="e">
        <f t="shared" si="189"/>
        <v>#DIV/0!</v>
      </c>
      <c r="PDS38" s="227" t="e">
        <f t="shared" si="189"/>
        <v>#DIV/0!</v>
      </c>
      <c r="PDT38" s="227" t="e">
        <f t="shared" si="189"/>
        <v>#DIV/0!</v>
      </c>
      <c r="PDU38" s="227" t="e">
        <f t="shared" si="189"/>
        <v>#DIV/0!</v>
      </c>
      <c r="PDV38" s="227" t="e">
        <f t="shared" si="189"/>
        <v>#DIV/0!</v>
      </c>
      <c r="PDW38" s="227" t="e">
        <f t="shared" si="189"/>
        <v>#DIV/0!</v>
      </c>
      <c r="PDX38" s="227" t="e">
        <f t="shared" si="189"/>
        <v>#DIV/0!</v>
      </c>
      <c r="PDY38" s="227" t="e">
        <f t="shared" si="189"/>
        <v>#DIV/0!</v>
      </c>
      <c r="PDZ38" s="227" t="e">
        <f t="shared" si="189"/>
        <v>#DIV/0!</v>
      </c>
      <c r="PEA38" s="227" t="e">
        <f t="shared" si="189"/>
        <v>#DIV/0!</v>
      </c>
      <c r="PEB38" s="227" t="e">
        <f t="shared" ref="PEB38:PGM38" si="190">PEB40/PEB39</f>
        <v>#DIV/0!</v>
      </c>
      <c r="PEC38" s="227" t="e">
        <f t="shared" si="190"/>
        <v>#DIV/0!</v>
      </c>
      <c r="PED38" s="227" t="e">
        <f t="shared" si="190"/>
        <v>#DIV/0!</v>
      </c>
      <c r="PEE38" s="227" t="e">
        <f t="shared" si="190"/>
        <v>#DIV/0!</v>
      </c>
      <c r="PEF38" s="227" t="e">
        <f t="shared" si="190"/>
        <v>#DIV/0!</v>
      </c>
      <c r="PEG38" s="227" t="e">
        <f t="shared" si="190"/>
        <v>#DIV/0!</v>
      </c>
      <c r="PEH38" s="227" t="e">
        <f t="shared" si="190"/>
        <v>#DIV/0!</v>
      </c>
      <c r="PEI38" s="227" t="e">
        <f t="shared" si="190"/>
        <v>#DIV/0!</v>
      </c>
      <c r="PEJ38" s="227" t="e">
        <f t="shared" si="190"/>
        <v>#DIV/0!</v>
      </c>
      <c r="PEK38" s="227" t="e">
        <f t="shared" si="190"/>
        <v>#DIV/0!</v>
      </c>
      <c r="PEL38" s="227" t="e">
        <f t="shared" si="190"/>
        <v>#DIV/0!</v>
      </c>
      <c r="PEM38" s="227" t="e">
        <f t="shared" si="190"/>
        <v>#DIV/0!</v>
      </c>
      <c r="PEN38" s="227" t="e">
        <f t="shared" si="190"/>
        <v>#DIV/0!</v>
      </c>
      <c r="PEO38" s="227" t="e">
        <f t="shared" si="190"/>
        <v>#DIV/0!</v>
      </c>
      <c r="PEP38" s="227" t="e">
        <f t="shared" si="190"/>
        <v>#DIV/0!</v>
      </c>
      <c r="PEQ38" s="227" t="e">
        <f t="shared" si="190"/>
        <v>#DIV/0!</v>
      </c>
      <c r="PER38" s="227" t="e">
        <f t="shared" si="190"/>
        <v>#DIV/0!</v>
      </c>
      <c r="PES38" s="227" t="e">
        <f t="shared" si="190"/>
        <v>#DIV/0!</v>
      </c>
      <c r="PET38" s="227" t="e">
        <f t="shared" si="190"/>
        <v>#DIV/0!</v>
      </c>
      <c r="PEU38" s="227" t="e">
        <f t="shared" si="190"/>
        <v>#DIV/0!</v>
      </c>
      <c r="PEV38" s="227" t="e">
        <f t="shared" si="190"/>
        <v>#DIV/0!</v>
      </c>
      <c r="PEW38" s="227" t="e">
        <f t="shared" si="190"/>
        <v>#DIV/0!</v>
      </c>
      <c r="PEX38" s="227" t="e">
        <f t="shared" si="190"/>
        <v>#DIV/0!</v>
      </c>
      <c r="PEY38" s="227" t="e">
        <f t="shared" si="190"/>
        <v>#DIV/0!</v>
      </c>
      <c r="PEZ38" s="227" t="e">
        <f t="shared" si="190"/>
        <v>#DIV/0!</v>
      </c>
      <c r="PFA38" s="227" t="e">
        <f t="shared" si="190"/>
        <v>#DIV/0!</v>
      </c>
      <c r="PFB38" s="227" t="e">
        <f t="shared" si="190"/>
        <v>#DIV/0!</v>
      </c>
      <c r="PFC38" s="227" t="e">
        <f t="shared" si="190"/>
        <v>#DIV/0!</v>
      </c>
      <c r="PFD38" s="227" t="e">
        <f t="shared" si="190"/>
        <v>#DIV/0!</v>
      </c>
      <c r="PFE38" s="227" t="e">
        <f t="shared" si="190"/>
        <v>#DIV/0!</v>
      </c>
      <c r="PFF38" s="227" t="e">
        <f t="shared" si="190"/>
        <v>#DIV/0!</v>
      </c>
      <c r="PFG38" s="227" t="e">
        <f t="shared" si="190"/>
        <v>#DIV/0!</v>
      </c>
      <c r="PFH38" s="227" t="e">
        <f t="shared" si="190"/>
        <v>#DIV/0!</v>
      </c>
      <c r="PFI38" s="227" t="e">
        <f t="shared" si="190"/>
        <v>#DIV/0!</v>
      </c>
      <c r="PFJ38" s="227" t="e">
        <f t="shared" si="190"/>
        <v>#DIV/0!</v>
      </c>
      <c r="PFK38" s="227" t="e">
        <f t="shared" si="190"/>
        <v>#DIV/0!</v>
      </c>
      <c r="PFL38" s="227" t="e">
        <f t="shared" si="190"/>
        <v>#DIV/0!</v>
      </c>
      <c r="PFM38" s="227" t="e">
        <f t="shared" si="190"/>
        <v>#DIV/0!</v>
      </c>
      <c r="PFN38" s="227" t="e">
        <f t="shared" si="190"/>
        <v>#DIV/0!</v>
      </c>
      <c r="PFO38" s="227" t="e">
        <f t="shared" si="190"/>
        <v>#DIV/0!</v>
      </c>
      <c r="PFP38" s="227" t="e">
        <f t="shared" si="190"/>
        <v>#DIV/0!</v>
      </c>
      <c r="PFQ38" s="227" t="e">
        <f t="shared" si="190"/>
        <v>#DIV/0!</v>
      </c>
      <c r="PFR38" s="227" t="e">
        <f t="shared" si="190"/>
        <v>#DIV/0!</v>
      </c>
      <c r="PFS38" s="227" t="e">
        <f t="shared" si="190"/>
        <v>#DIV/0!</v>
      </c>
      <c r="PFT38" s="227" t="e">
        <f t="shared" si="190"/>
        <v>#DIV/0!</v>
      </c>
      <c r="PFU38" s="227" t="e">
        <f t="shared" si="190"/>
        <v>#DIV/0!</v>
      </c>
      <c r="PFV38" s="227" t="e">
        <f t="shared" si="190"/>
        <v>#DIV/0!</v>
      </c>
      <c r="PFW38" s="227" t="e">
        <f t="shared" si="190"/>
        <v>#DIV/0!</v>
      </c>
      <c r="PFX38" s="227" t="e">
        <f t="shared" si="190"/>
        <v>#DIV/0!</v>
      </c>
      <c r="PFY38" s="227" t="e">
        <f t="shared" si="190"/>
        <v>#DIV/0!</v>
      </c>
      <c r="PFZ38" s="227" t="e">
        <f t="shared" si="190"/>
        <v>#DIV/0!</v>
      </c>
      <c r="PGA38" s="227" t="e">
        <f t="shared" si="190"/>
        <v>#DIV/0!</v>
      </c>
      <c r="PGB38" s="227" t="e">
        <f t="shared" si="190"/>
        <v>#DIV/0!</v>
      </c>
      <c r="PGC38" s="227" t="e">
        <f t="shared" si="190"/>
        <v>#DIV/0!</v>
      </c>
      <c r="PGD38" s="227" t="e">
        <f t="shared" si="190"/>
        <v>#DIV/0!</v>
      </c>
      <c r="PGE38" s="227" t="e">
        <f t="shared" si="190"/>
        <v>#DIV/0!</v>
      </c>
      <c r="PGF38" s="227" t="e">
        <f t="shared" si="190"/>
        <v>#DIV/0!</v>
      </c>
      <c r="PGG38" s="227" t="e">
        <f t="shared" si="190"/>
        <v>#DIV/0!</v>
      </c>
      <c r="PGH38" s="227" t="e">
        <f t="shared" si="190"/>
        <v>#DIV/0!</v>
      </c>
      <c r="PGI38" s="227" t="e">
        <f t="shared" si="190"/>
        <v>#DIV/0!</v>
      </c>
      <c r="PGJ38" s="227" t="e">
        <f t="shared" si="190"/>
        <v>#DIV/0!</v>
      </c>
      <c r="PGK38" s="227" t="e">
        <f t="shared" si="190"/>
        <v>#DIV/0!</v>
      </c>
      <c r="PGL38" s="227" t="e">
        <f t="shared" si="190"/>
        <v>#DIV/0!</v>
      </c>
      <c r="PGM38" s="227" t="e">
        <f t="shared" si="190"/>
        <v>#DIV/0!</v>
      </c>
      <c r="PGN38" s="227" t="e">
        <f t="shared" ref="PGN38:PIY38" si="191">PGN40/PGN39</f>
        <v>#DIV/0!</v>
      </c>
      <c r="PGO38" s="227" t="e">
        <f t="shared" si="191"/>
        <v>#DIV/0!</v>
      </c>
      <c r="PGP38" s="227" t="e">
        <f t="shared" si="191"/>
        <v>#DIV/0!</v>
      </c>
      <c r="PGQ38" s="227" t="e">
        <f t="shared" si="191"/>
        <v>#DIV/0!</v>
      </c>
      <c r="PGR38" s="227" t="e">
        <f t="shared" si="191"/>
        <v>#DIV/0!</v>
      </c>
      <c r="PGS38" s="227" t="e">
        <f t="shared" si="191"/>
        <v>#DIV/0!</v>
      </c>
      <c r="PGT38" s="227" t="e">
        <f t="shared" si="191"/>
        <v>#DIV/0!</v>
      </c>
      <c r="PGU38" s="227" t="e">
        <f t="shared" si="191"/>
        <v>#DIV/0!</v>
      </c>
      <c r="PGV38" s="227" t="e">
        <f t="shared" si="191"/>
        <v>#DIV/0!</v>
      </c>
      <c r="PGW38" s="227" t="e">
        <f t="shared" si="191"/>
        <v>#DIV/0!</v>
      </c>
      <c r="PGX38" s="227" t="e">
        <f t="shared" si="191"/>
        <v>#DIV/0!</v>
      </c>
      <c r="PGY38" s="227" t="e">
        <f t="shared" si="191"/>
        <v>#DIV/0!</v>
      </c>
      <c r="PGZ38" s="227" t="e">
        <f t="shared" si="191"/>
        <v>#DIV/0!</v>
      </c>
      <c r="PHA38" s="227" t="e">
        <f t="shared" si="191"/>
        <v>#DIV/0!</v>
      </c>
      <c r="PHB38" s="227" t="e">
        <f t="shared" si="191"/>
        <v>#DIV/0!</v>
      </c>
      <c r="PHC38" s="227" t="e">
        <f t="shared" si="191"/>
        <v>#DIV/0!</v>
      </c>
      <c r="PHD38" s="227" t="e">
        <f t="shared" si="191"/>
        <v>#DIV/0!</v>
      </c>
      <c r="PHE38" s="227" t="e">
        <f t="shared" si="191"/>
        <v>#DIV/0!</v>
      </c>
      <c r="PHF38" s="227" t="e">
        <f t="shared" si="191"/>
        <v>#DIV/0!</v>
      </c>
      <c r="PHG38" s="227" t="e">
        <f t="shared" si="191"/>
        <v>#DIV/0!</v>
      </c>
      <c r="PHH38" s="227" t="e">
        <f t="shared" si="191"/>
        <v>#DIV/0!</v>
      </c>
      <c r="PHI38" s="227" t="e">
        <f t="shared" si="191"/>
        <v>#DIV/0!</v>
      </c>
      <c r="PHJ38" s="227" t="e">
        <f t="shared" si="191"/>
        <v>#DIV/0!</v>
      </c>
      <c r="PHK38" s="227" t="e">
        <f t="shared" si="191"/>
        <v>#DIV/0!</v>
      </c>
      <c r="PHL38" s="227" t="e">
        <f t="shared" si="191"/>
        <v>#DIV/0!</v>
      </c>
      <c r="PHM38" s="227" t="e">
        <f t="shared" si="191"/>
        <v>#DIV/0!</v>
      </c>
      <c r="PHN38" s="227" t="e">
        <f t="shared" si="191"/>
        <v>#DIV/0!</v>
      </c>
      <c r="PHO38" s="227" t="e">
        <f t="shared" si="191"/>
        <v>#DIV/0!</v>
      </c>
      <c r="PHP38" s="227" t="e">
        <f t="shared" si="191"/>
        <v>#DIV/0!</v>
      </c>
      <c r="PHQ38" s="227" t="e">
        <f t="shared" si="191"/>
        <v>#DIV/0!</v>
      </c>
      <c r="PHR38" s="227" t="e">
        <f t="shared" si="191"/>
        <v>#DIV/0!</v>
      </c>
      <c r="PHS38" s="227" t="e">
        <f t="shared" si="191"/>
        <v>#DIV/0!</v>
      </c>
      <c r="PHT38" s="227" t="e">
        <f t="shared" si="191"/>
        <v>#DIV/0!</v>
      </c>
      <c r="PHU38" s="227" t="e">
        <f t="shared" si="191"/>
        <v>#DIV/0!</v>
      </c>
      <c r="PHV38" s="227" t="e">
        <f t="shared" si="191"/>
        <v>#DIV/0!</v>
      </c>
      <c r="PHW38" s="227" t="e">
        <f t="shared" si="191"/>
        <v>#DIV/0!</v>
      </c>
      <c r="PHX38" s="227" t="e">
        <f t="shared" si="191"/>
        <v>#DIV/0!</v>
      </c>
      <c r="PHY38" s="227" t="e">
        <f t="shared" si="191"/>
        <v>#DIV/0!</v>
      </c>
      <c r="PHZ38" s="227" t="e">
        <f t="shared" si="191"/>
        <v>#DIV/0!</v>
      </c>
      <c r="PIA38" s="227" t="e">
        <f t="shared" si="191"/>
        <v>#DIV/0!</v>
      </c>
      <c r="PIB38" s="227" t="e">
        <f t="shared" si="191"/>
        <v>#DIV/0!</v>
      </c>
      <c r="PIC38" s="227" t="e">
        <f t="shared" si="191"/>
        <v>#DIV/0!</v>
      </c>
      <c r="PID38" s="227" t="e">
        <f t="shared" si="191"/>
        <v>#DIV/0!</v>
      </c>
      <c r="PIE38" s="227" t="e">
        <f t="shared" si="191"/>
        <v>#DIV/0!</v>
      </c>
      <c r="PIF38" s="227" t="e">
        <f t="shared" si="191"/>
        <v>#DIV/0!</v>
      </c>
      <c r="PIG38" s="227" t="e">
        <f t="shared" si="191"/>
        <v>#DIV/0!</v>
      </c>
      <c r="PIH38" s="227" t="e">
        <f t="shared" si="191"/>
        <v>#DIV/0!</v>
      </c>
      <c r="PII38" s="227" t="e">
        <f t="shared" si="191"/>
        <v>#DIV/0!</v>
      </c>
      <c r="PIJ38" s="227" t="e">
        <f t="shared" si="191"/>
        <v>#DIV/0!</v>
      </c>
      <c r="PIK38" s="227" t="e">
        <f t="shared" si="191"/>
        <v>#DIV/0!</v>
      </c>
      <c r="PIL38" s="227" t="e">
        <f t="shared" si="191"/>
        <v>#DIV/0!</v>
      </c>
      <c r="PIM38" s="227" t="e">
        <f t="shared" si="191"/>
        <v>#DIV/0!</v>
      </c>
      <c r="PIN38" s="227" t="e">
        <f t="shared" si="191"/>
        <v>#DIV/0!</v>
      </c>
      <c r="PIO38" s="227" t="e">
        <f t="shared" si="191"/>
        <v>#DIV/0!</v>
      </c>
      <c r="PIP38" s="227" t="e">
        <f t="shared" si="191"/>
        <v>#DIV/0!</v>
      </c>
      <c r="PIQ38" s="227" t="e">
        <f t="shared" si="191"/>
        <v>#DIV/0!</v>
      </c>
      <c r="PIR38" s="227" t="e">
        <f t="shared" si="191"/>
        <v>#DIV/0!</v>
      </c>
      <c r="PIS38" s="227" t="e">
        <f t="shared" si="191"/>
        <v>#DIV/0!</v>
      </c>
      <c r="PIT38" s="227" t="e">
        <f t="shared" si="191"/>
        <v>#DIV/0!</v>
      </c>
      <c r="PIU38" s="227" t="e">
        <f t="shared" si="191"/>
        <v>#DIV/0!</v>
      </c>
      <c r="PIV38" s="227" t="e">
        <f t="shared" si="191"/>
        <v>#DIV/0!</v>
      </c>
      <c r="PIW38" s="227" t="e">
        <f t="shared" si="191"/>
        <v>#DIV/0!</v>
      </c>
      <c r="PIX38" s="227" t="e">
        <f t="shared" si="191"/>
        <v>#DIV/0!</v>
      </c>
      <c r="PIY38" s="227" t="e">
        <f t="shared" si="191"/>
        <v>#DIV/0!</v>
      </c>
      <c r="PIZ38" s="227" t="e">
        <f t="shared" ref="PIZ38:PLK38" si="192">PIZ40/PIZ39</f>
        <v>#DIV/0!</v>
      </c>
      <c r="PJA38" s="227" t="e">
        <f t="shared" si="192"/>
        <v>#DIV/0!</v>
      </c>
      <c r="PJB38" s="227" t="e">
        <f t="shared" si="192"/>
        <v>#DIV/0!</v>
      </c>
      <c r="PJC38" s="227" t="e">
        <f t="shared" si="192"/>
        <v>#DIV/0!</v>
      </c>
      <c r="PJD38" s="227" t="e">
        <f t="shared" si="192"/>
        <v>#DIV/0!</v>
      </c>
      <c r="PJE38" s="227" t="e">
        <f t="shared" si="192"/>
        <v>#DIV/0!</v>
      </c>
      <c r="PJF38" s="227" t="e">
        <f t="shared" si="192"/>
        <v>#DIV/0!</v>
      </c>
      <c r="PJG38" s="227" t="e">
        <f t="shared" si="192"/>
        <v>#DIV/0!</v>
      </c>
      <c r="PJH38" s="227" t="e">
        <f t="shared" si="192"/>
        <v>#DIV/0!</v>
      </c>
      <c r="PJI38" s="227" t="e">
        <f t="shared" si="192"/>
        <v>#DIV/0!</v>
      </c>
      <c r="PJJ38" s="227" t="e">
        <f t="shared" si="192"/>
        <v>#DIV/0!</v>
      </c>
      <c r="PJK38" s="227" t="e">
        <f t="shared" si="192"/>
        <v>#DIV/0!</v>
      </c>
      <c r="PJL38" s="227" t="e">
        <f t="shared" si="192"/>
        <v>#DIV/0!</v>
      </c>
      <c r="PJM38" s="227" t="e">
        <f t="shared" si="192"/>
        <v>#DIV/0!</v>
      </c>
      <c r="PJN38" s="227" t="e">
        <f t="shared" si="192"/>
        <v>#DIV/0!</v>
      </c>
      <c r="PJO38" s="227" t="e">
        <f t="shared" si="192"/>
        <v>#DIV/0!</v>
      </c>
      <c r="PJP38" s="227" t="e">
        <f t="shared" si="192"/>
        <v>#DIV/0!</v>
      </c>
      <c r="PJQ38" s="227" t="e">
        <f t="shared" si="192"/>
        <v>#DIV/0!</v>
      </c>
      <c r="PJR38" s="227" t="e">
        <f t="shared" si="192"/>
        <v>#DIV/0!</v>
      </c>
      <c r="PJS38" s="227" t="e">
        <f t="shared" si="192"/>
        <v>#DIV/0!</v>
      </c>
      <c r="PJT38" s="227" t="e">
        <f t="shared" si="192"/>
        <v>#DIV/0!</v>
      </c>
      <c r="PJU38" s="227" t="e">
        <f t="shared" si="192"/>
        <v>#DIV/0!</v>
      </c>
      <c r="PJV38" s="227" t="e">
        <f t="shared" si="192"/>
        <v>#DIV/0!</v>
      </c>
      <c r="PJW38" s="227" t="e">
        <f t="shared" si="192"/>
        <v>#DIV/0!</v>
      </c>
      <c r="PJX38" s="227" t="e">
        <f t="shared" si="192"/>
        <v>#DIV/0!</v>
      </c>
      <c r="PJY38" s="227" t="e">
        <f t="shared" si="192"/>
        <v>#DIV/0!</v>
      </c>
      <c r="PJZ38" s="227" t="e">
        <f t="shared" si="192"/>
        <v>#DIV/0!</v>
      </c>
      <c r="PKA38" s="227" t="e">
        <f t="shared" si="192"/>
        <v>#DIV/0!</v>
      </c>
      <c r="PKB38" s="227" t="e">
        <f t="shared" si="192"/>
        <v>#DIV/0!</v>
      </c>
      <c r="PKC38" s="227" t="e">
        <f t="shared" si="192"/>
        <v>#DIV/0!</v>
      </c>
      <c r="PKD38" s="227" t="e">
        <f t="shared" si="192"/>
        <v>#DIV/0!</v>
      </c>
      <c r="PKE38" s="227" t="e">
        <f t="shared" si="192"/>
        <v>#DIV/0!</v>
      </c>
      <c r="PKF38" s="227" t="e">
        <f t="shared" si="192"/>
        <v>#DIV/0!</v>
      </c>
      <c r="PKG38" s="227" t="e">
        <f t="shared" si="192"/>
        <v>#DIV/0!</v>
      </c>
      <c r="PKH38" s="227" t="e">
        <f t="shared" si="192"/>
        <v>#DIV/0!</v>
      </c>
      <c r="PKI38" s="227" t="e">
        <f t="shared" si="192"/>
        <v>#DIV/0!</v>
      </c>
      <c r="PKJ38" s="227" t="e">
        <f t="shared" si="192"/>
        <v>#DIV/0!</v>
      </c>
      <c r="PKK38" s="227" t="e">
        <f t="shared" si="192"/>
        <v>#DIV/0!</v>
      </c>
      <c r="PKL38" s="227" t="e">
        <f t="shared" si="192"/>
        <v>#DIV/0!</v>
      </c>
      <c r="PKM38" s="227" t="e">
        <f t="shared" si="192"/>
        <v>#DIV/0!</v>
      </c>
      <c r="PKN38" s="227" t="e">
        <f t="shared" si="192"/>
        <v>#DIV/0!</v>
      </c>
      <c r="PKO38" s="227" t="e">
        <f t="shared" si="192"/>
        <v>#DIV/0!</v>
      </c>
      <c r="PKP38" s="227" t="e">
        <f t="shared" si="192"/>
        <v>#DIV/0!</v>
      </c>
      <c r="PKQ38" s="227" t="e">
        <f t="shared" si="192"/>
        <v>#DIV/0!</v>
      </c>
      <c r="PKR38" s="227" t="e">
        <f t="shared" si="192"/>
        <v>#DIV/0!</v>
      </c>
      <c r="PKS38" s="227" t="e">
        <f t="shared" si="192"/>
        <v>#DIV/0!</v>
      </c>
      <c r="PKT38" s="227" t="e">
        <f t="shared" si="192"/>
        <v>#DIV/0!</v>
      </c>
      <c r="PKU38" s="227" t="e">
        <f t="shared" si="192"/>
        <v>#DIV/0!</v>
      </c>
      <c r="PKV38" s="227" t="e">
        <f t="shared" si="192"/>
        <v>#DIV/0!</v>
      </c>
      <c r="PKW38" s="227" t="e">
        <f t="shared" si="192"/>
        <v>#DIV/0!</v>
      </c>
      <c r="PKX38" s="227" t="e">
        <f t="shared" si="192"/>
        <v>#DIV/0!</v>
      </c>
      <c r="PKY38" s="227" t="e">
        <f t="shared" si="192"/>
        <v>#DIV/0!</v>
      </c>
      <c r="PKZ38" s="227" t="e">
        <f t="shared" si="192"/>
        <v>#DIV/0!</v>
      </c>
      <c r="PLA38" s="227" t="e">
        <f t="shared" si="192"/>
        <v>#DIV/0!</v>
      </c>
      <c r="PLB38" s="227" t="e">
        <f t="shared" si="192"/>
        <v>#DIV/0!</v>
      </c>
      <c r="PLC38" s="227" t="e">
        <f t="shared" si="192"/>
        <v>#DIV/0!</v>
      </c>
      <c r="PLD38" s="227" t="e">
        <f t="shared" si="192"/>
        <v>#DIV/0!</v>
      </c>
      <c r="PLE38" s="227" t="e">
        <f t="shared" si="192"/>
        <v>#DIV/0!</v>
      </c>
      <c r="PLF38" s="227" t="e">
        <f t="shared" si="192"/>
        <v>#DIV/0!</v>
      </c>
      <c r="PLG38" s="227" t="e">
        <f t="shared" si="192"/>
        <v>#DIV/0!</v>
      </c>
      <c r="PLH38" s="227" t="e">
        <f t="shared" si="192"/>
        <v>#DIV/0!</v>
      </c>
      <c r="PLI38" s="227" t="e">
        <f t="shared" si="192"/>
        <v>#DIV/0!</v>
      </c>
      <c r="PLJ38" s="227" t="e">
        <f t="shared" si="192"/>
        <v>#DIV/0!</v>
      </c>
      <c r="PLK38" s="227" t="e">
        <f t="shared" si="192"/>
        <v>#DIV/0!</v>
      </c>
      <c r="PLL38" s="227" t="e">
        <f t="shared" ref="PLL38:PNW38" si="193">PLL40/PLL39</f>
        <v>#DIV/0!</v>
      </c>
      <c r="PLM38" s="227" t="e">
        <f t="shared" si="193"/>
        <v>#DIV/0!</v>
      </c>
      <c r="PLN38" s="227" t="e">
        <f t="shared" si="193"/>
        <v>#DIV/0!</v>
      </c>
      <c r="PLO38" s="227" t="e">
        <f t="shared" si="193"/>
        <v>#DIV/0!</v>
      </c>
      <c r="PLP38" s="227" t="e">
        <f t="shared" si="193"/>
        <v>#DIV/0!</v>
      </c>
      <c r="PLQ38" s="227" t="e">
        <f t="shared" si="193"/>
        <v>#DIV/0!</v>
      </c>
      <c r="PLR38" s="227" t="e">
        <f t="shared" si="193"/>
        <v>#DIV/0!</v>
      </c>
      <c r="PLS38" s="227" t="e">
        <f t="shared" si="193"/>
        <v>#DIV/0!</v>
      </c>
      <c r="PLT38" s="227" t="e">
        <f t="shared" si="193"/>
        <v>#DIV/0!</v>
      </c>
      <c r="PLU38" s="227" t="e">
        <f t="shared" si="193"/>
        <v>#DIV/0!</v>
      </c>
      <c r="PLV38" s="227" t="e">
        <f t="shared" si="193"/>
        <v>#DIV/0!</v>
      </c>
      <c r="PLW38" s="227" t="e">
        <f t="shared" si="193"/>
        <v>#DIV/0!</v>
      </c>
      <c r="PLX38" s="227" t="e">
        <f t="shared" si="193"/>
        <v>#DIV/0!</v>
      </c>
      <c r="PLY38" s="227" t="e">
        <f t="shared" si="193"/>
        <v>#DIV/0!</v>
      </c>
      <c r="PLZ38" s="227" t="e">
        <f t="shared" si="193"/>
        <v>#DIV/0!</v>
      </c>
      <c r="PMA38" s="227" t="e">
        <f t="shared" si="193"/>
        <v>#DIV/0!</v>
      </c>
      <c r="PMB38" s="227" t="e">
        <f t="shared" si="193"/>
        <v>#DIV/0!</v>
      </c>
      <c r="PMC38" s="227" t="e">
        <f t="shared" si="193"/>
        <v>#DIV/0!</v>
      </c>
      <c r="PMD38" s="227" t="e">
        <f t="shared" si="193"/>
        <v>#DIV/0!</v>
      </c>
      <c r="PME38" s="227" t="e">
        <f t="shared" si="193"/>
        <v>#DIV/0!</v>
      </c>
      <c r="PMF38" s="227" t="e">
        <f t="shared" si="193"/>
        <v>#DIV/0!</v>
      </c>
      <c r="PMG38" s="227" t="e">
        <f t="shared" si="193"/>
        <v>#DIV/0!</v>
      </c>
      <c r="PMH38" s="227" t="e">
        <f t="shared" si="193"/>
        <v>#DIV/0!</v>
      </c>
      <c r="PMI38" s="227" t="e">
        <f t="shared" si="193"/>
        <v>#DIV/0!</v>
      </c>
      <c r="PMJ38" s="227" t="e">
        <f t="shared" si="193"/>
        <v>#DIV/0!</v>
      </c>
      <c r="PMK38" s="227" t="e">
        <f t="shared" si="193"/>
        <v>#DIV/0!</v>
      </c>
      <c r="PML38" s="227" t="e">
        <f t="shared" si="193"/>
        <v>#DIV/0!</v>
      </c>
      <c r="PMM38" s="227" t="e">
        <f t="shared" si="193"/>
        <v>#DIV/0!</v>
      </c>
      <c r="PMN38" s="227" t="e">
        <f t="shared" si="193"/>
        <v>#DIV/0!</v>
      </c>
      <c r="PMO38" s="227" t="e">
        <f t="shared" si="193"/>
        <v>#DIV/0!</v>
      </c>
      <c r="PMP38" s="227" t="e">
        <f t="shared" si="193"/>
        <v>#DIV/0!</v>
      </c>
      <c r="PMQ38" s="227" t="e">
        <f t="shared" si="193"/>
        <v>#DIV/0!</v>
      </c>
      <c r="PMR38" s="227" t="e">
        <f t="shared" si="193"/>
        <v>#DIV/0!</v>
      </c>
      <c r="PMS38" s="227" t="e">
        <f t="shared" si="193"/>
        <v>#DIV/0!</v>
      </c>
      <c r="PMT38" s="227" t="e">
        <f t="shared" si="193"/>
        <v>#DIV/0!</v>
      </c>
      <c r="PMU38" s="227" t="e">
        <f t="shared" si="193"/>
        <v>#DIV/0!</v>
      </c>
      <c r="PMV38" s="227" t="e">
        <f t="shared" si="193"/>
        <v>#DIV/0!</v>
      </c>
      <c r="PMW38" s="227" t="e">
        <f t="shared" si="193"/>
        <v>#DIV/0!</v>
      </c>
      <c r="PMX38" s="227" t="e">
        <f t="shared" si="193"/>
        <v>#DIV/0!</v>
      </c>
      <c r="PMY38" s="227" t="e">
        <f t="shared" si="193"/>
        <v>#DIV/0!</v>
      </c>
      <c r="PMZ38" s="227" t="e">
        <f t="shared" si="193"/>
        <v>#DIV/0!</v>
      </c>
      <c r="PNA38" s="227" t="e">
        <f t="shared" si="193"/>
        <v>#DIV/0!</v>
      </c>
      <c r="PNB38" s="227" t="e">
        <f t="shared" si="193"/>
        <v>#DIV/0!</v>
      </c>
      <c r="PNC38" s="227" t="e">
        <f t="shared" si="193"/>
        <v>#DIV/0!</v>
      </c>
      <c r="PND38" s="227" t="e">
        <f t="shared" si="193"/>
        <v>#DIV/0!</v>
      </c>
      <c r="PNE38" s="227" t="e">
        <f t="shared" si="193"/>
        <v>#DIV/0!</v>
      </c>
      <c r="PNF38" s="227" t="e">
        <f t="shared" si="193"/>
        <v>#DIV/0!</v>
      </c>
      <c r="PNG38" s="227" t="e">
        <f t="shared" si="193"/>
        <v>#DIV/0!</v>
      </c>
      <c r="PNH38" s="227" t="e">
        <f t="shared" si="193"/>
        <v>#DIV/0!</v>
      </c>
      <c r="PNI38" s="227" t="e">
        <f t="shared" si="193"/>
        <v>#DIV/0!</v>
      </c>
      <c r="PNJ38" s="227" t="e">
        <f t="shared" si="193"/>
        <v>#DIV/0!</v>
      </c>
      <c r="PNK38" s="227" t="e">
        <f t="shared" si="193"/>
        <v>#DIV/0!</v>
      </c>
      <c r="PNL38" s="227" t="e">
        <f t="shared" si="193"/>
        <v>#DIV/0!</v>
      </c>
      <c r="PNM38" s="227" t="e">
        <f t="shared" si="193"/>
        <v>#DIV/0!</v>
      </c>
      <c r="PNN38" s="227" t="e">
        <f t="shared" si="193"/>
        <v>#DIV/0!</v>
      </c>
      <c r="PNO38" s="227" t="e">
        <f t="shared" si="193"/>
        <v>#DIV/0!</v>
      </c>
      <c r="PNP38" s="227" t="e">
        <f t="shared" si="193"/>
        <v>#DIV/0!</v>
      </c>
      <c r="PNQ38" s="227" t="e">
        <f t="shared" si="193"/>
        <v>#DIV/0!</v>
      </c>
      <c r="PNR38" s="227" t="e">
        <f t="shared" si="193"/>
        <v>#DIV/0!</v>
      </c>
      <c r="PNS38" s="227" t="e">
        <f t="shared" si="193"/>
        <v>#DIV/0!</v>
      </c>
      <c r="PNT38" s="227" t="e">
        <f t="shared" si="193"/>
        <v>#DIV/0!</v>
      </c>
      <c r="PNU38" s="227" t="e">
        <f t="shared" si="193"/>
        <v>#DIV/0!</v>
      </c>
      <c r="PNV38" s="227" t="e">
        <f t="shared" si="193"/>
        <v>#DIV/0!</v>
      </c>
      <c r="PNW38" s="227" t="e">
        <f t="shared" si="193"/>
        <v>#DIV/0!</v>
      </c>
      <c r="PNX38" s="227" t="e">
        <f t="shared" ref="PNX38:PQI38" si="194">PNX40/PNX39</f>
        <v>#DIV/0!</v>
      </c>
      <c r="PNY38" s="227" t="e">
        <f t="shared" si="194"/>
        <v>#DIV/0!</v>
      </c>
      <c r="PNZ38" s="227" t="e">
        <f t="shared" si="194"/>
        <v>#DIV/0!</v>
      </c>
      <c r="POA38" s="227" t="e">
        <f t="shared" si="194"/>
        <v>#DIV/0!</v>
      </c>
      <c r="POB38" s="227" t="e">
        <f t="shared" si="194"/>
        <v>#DIV/0!</v>
      </c>
      <c r="POC38" s="227" t="e">
        <f t="shared" si="194"/>
        <v>#DIV/0!</v>
      </c>
      <c r="POD38" s="227" t="e">
        <f t="shared" si="194"/>
        <v>#DIV/0!</v>
      </c>
      <c r="POE38" s="227" t="e">
        <f t="shared" si="194"/>
        <v>#DIV/0!</v>
      </c>
      <c r="POF38" s="227" t="e">
        <f t="shared" si="194"/>
        <v>#DIV/0!</v>
      </c>
      <c r="POG38" s="227" t="e">
        <f t="shared" si="194"/>
        <v>#DIV/0!</v>
      </c>
      <c r="POH38" s="227" t="e">
        <f t="shared" si="194"/>
        <v>#DIV/0!</v>
      </c>
      <c r="POI38" s="227" t="e">
        <f t="shared" si="194"/>
        <v>#DIV/0!</v>
      </c>
      <c r="POJ38" s="227" t="e">
        <f t="shared" si="194"/>
        <v>#DIV/0!</v>
      </c>
      <c r="POK38" s="227" t="e">
        <f t="shared" si="194"/>
        <v>#DIV/0!</v>
      </c>
      <c r="POL38" s="227" t="e">
        <f t="shared" si="194"/>
        <v>#DIV/0!</v>
      </c>
      <c r="POM38" s="227" t="e">
        <f t="shared" si="194"/>
        <v>#DIV/0!</v>
      </c>
      <c r="PON38" s="227" t="e">
        <f t="shared" si="194"/>
        <v>#DIV/0!</v>
      </c>
      <c r="POO38" s="227" t="e">
        <f t="shared" si="194"/>
        <v>#DIV/0!</v>
      </c>
      <c r="POP38" s="227" t="e">
        <f t="shared" si="194"/>
        <v>#DIV/0!</v>
      </c>
      <c r="POQ38" s="227" t="e">
        <f t="shared" si="194"/>
        <v>#DIV/0!</v>
      </c>
      <c r="POR38" s="227" t="e">
        <f t="shared" si="194"/>
        <v>#DIV/0!</v>
      </c>
      <c r="POS38" s="227" t="e">
        <f t="shared" si="194"/>
        <v>#DIV/0!</v>
      </c>
      <c r="POT38" s="227" t="e">
        <f t="shared" si="194"/>
        <v>#DIV/0!</v>
      </c>
      <c r="POU38" s="227" t="e">
        <f t="shared" si="194"/>
        <v>#DIV/0!</v>
      </c>
      <c r="POV38" s="227" t="e">
        <f t="shared" si="194"/>
        <v>#DIV/0!</v>
      </c>
      <c r="POW38" s="227" t="e">
        <f t="shared" si="194"/>
        <v>#DIV/0!</v>
      </c>
      <c r="POX38" s="227" t="e">
        <f t="shared" si="194"/>
        <v>#DIV/0!</v>
      </c>
      <c r="POY38" s="227" t="e">
        <f t="shared" si="194"/>
        <v>#DIV/0!</v>
      </c>
      <c r="POZ38" s="227" t="e">
        <f t="shared" si="194"/>
        <v>#DIV/0!</v>
      </c>
      <c r="PPA38" s="227" t="e">
        <f t="shared" si="194"/>
        <v>#DIV/0!</v>
      </c>
      <c r="PPB38" s="227" t="e">
        <f t="shared" si="194"/>
        <v>#DIV/0!</v>
      </c>
      <c r="PPC38" s="227" t="e">
        <f t="shared" si="194"/>
        <v>#DIV/0!</v>
      </c>
      <c r="PPD38" s="227" t="e">
        <f t="shared" si="194"/>
        <v>#DIV/0!</v>
      </c>
      <c r="PPE38" s="227" t="e">
        <f t="shared" si="194"/>
        <v>#DIV/0!</v>
      </c>
      <c r="PPF38" s="227" t="e">
        <f t="shared" si="194"/>
        <v>#DIV/0!</v>
      </c>
      <c r="PPG38" s="227" t="e">
        <f t="shared" si="194"/>
        <v>#DIV/0!</v>
      </c>
      <c r="PPH38" s="227" t="e">
        <f t="shared" si="194"/>
        <v>#DIV/0!</v>
      </c>
      <c r="PPI38" s="227" t="e">
        <f t="shared" si="194"/>
        <v>#DIV/0!</v>
      </c>
      <c r="PPJ38" s="227" t="e">
        <f t="shared" si="194"/>
        <v>#DIV/0!</v>
      </c>
      <c r="PPK38" s="227" t="e">
        <f t="shared" si="194"/>
        <v>#DIV/0!</v>
      </c>
      <c r="PPL38" s="227" t="e">
        <f t="shared" si="194"/>
        <v>#DIV/0!</v>
      </c>
      <c r="PPM38" s="227" t="e">
        <f t="shared" si="194"/>
        <v>#DIV/0!</v>
      </c>
      <c r="PPN38" s="227" t="e">
        <f t="shared" si="194"/>
        <v>#DIV/0!</v>
      </c>
      <c r="PPO38" s="227" t="e">
        <f t="shared" si="194"/>
        <v>#DIV/0!</v>
      </c>
      <c r="PPP38" s="227" t="e">
        <f t="shared" si="194"/>
        <v>#DIV/0!</v>
      </c>
      <c r="PPQ38" s="227" t="e">
        <f t="shared" si="194"/>
        <v>#DIV/0!</v>
      </c>
      <c r="PPR38" s="227" t="e">
        <f t="shared" si="194"/>
        <v>#DIV/0!</v>
      </c>
      <c r="PPS38" s="227" t="e">
        <f t="shared" si="194"/>
        <v>#DIV/0!</v>
      </c>
      <c r="PPT38" s="227" t="e">
        <f t="shared" si="194"/>
        <v>#DIV/0!</v>
      </c>
      <c r="PPU38" s="227" t="e">
        <f t="shared" si="194"/>
        <v>#DIV/0!</v>
      </c>
      <c r="PPV38" s="227" t="e">
        <f t="shared" si="194"/>
        <v>#DIV/0!</v>
      </c>
      <c r="PPW38" s="227" t="e">
        <f t="shared" si="194"/>
        <v>#DIV/0!</v>
      </c>
      <c r="PPX38" s="227" t="e">
        <f t="shared" si="194"/>
        <v>#DIV/0!</v>
      </c>
      <c r="PPY38" s="227" t="e">
        <f t="shared" si="194"/>
        <v>#DIV/0!</v>
      </c>
      <c r="PPZ38" s="227" t="e">
        <f t="shared" si="194"/>
        <v>#DIV/0!</v>
      </c>
      <c r="PQA38" s="227" t="e">
        <f t="shared" si="194"/>
        <v>#DIV/0!</v>
      </c>
      <c r="PQB38" s="227" t="e">
        <f t="shared" si="194"/>
        <v>#DIV/0!</v>
      </c>
      <c r="PQC38" s="227" t="e">
        <f t="shared" si="194"/>
        <v>#DIV/0!</v>
      </c>
      <c r="PQD38" s="227" t="e">
        <f t="shared" si="194"/>
        <v>#DIV/0!</v>
      </c>
      <c r="PQE38" s="227" t="e">
        <f t="shared" si="194"/>
        <v>#DIV/0!</v>
      </c>
      <c r="PQF38" s="227" t="e">
        <f t="shared" si="194"/>
        <v>#DIV/0!</v>
      </c>
      <c r="PQG38" s="227" t="e">
        <f t="shared" si="194"/>
        <v>#DIV/0!</v>
      </c>
      <c r="PQH38" s="227" t="e">
        <f t="shared" si="194"/>
        <v>#DIV/0!</v>
      </c>
      <c r="PQI38" s="227" t="e">
        <f t="shared" si="194"/>
        <v>#DIV/0!</v>
      </c>
      <c r="PQJ38" s="227" t="e">
        <f t="shared" ref="PQJ38:PSU38" si="195">PQJ40/PQJ39</f>
        <v>#DIV/0!</v>
      </c>
      <c r="PQK38" s="227" t="e">
        <f t="shared" si="195"/>
        <v>#DIV/0!</v>
      </c>
      <c r="PQL38" s="227" t="e">
        <f t="shared" si="195"/>
        <v>#DIV/0!</v>
      </c>
      <c r="PQM38" s="227" t="e">
        <f t="shared" si="195"/>
        <v>#DIV/0!</v>
      </c>
      <c r="PQN38" s="227" t="e">
        <f t="shared" si="195"/>
        <v>#DIV/0!</v>
      </c>
      <c r="PQO38" s="227" t="e">
        <f t="shared" si="195"/>
        <v>#DIV/0!</v>
      </c>
      <c r="PQP38" s="227" t="e">
        <f t="shared" si="195"/>
        <v>#DIV/0!</v>
      </c>
      <c r="PQQ38" s="227" t="e">
        <f t="shared" si="195"/>
        <v>#DIV/0!</v>
      </c>
      <c r="PQR38" s="227" t="e">
        <f t="shared" si="195"/>
        <v>#DIV/0!</v>
      </c>
      <c r="PQS38" s="227" t="e">
        <f t="shared" si="195"/>
        <v>#DIV/0!</v>
      </c>
      <c r="PQT38" s="227" t="e">
        <f t="shared" si="195"/>
        <v>#DIV/0!</v>
      </c>
      <c r="PQU38" s="227" t="e">
        <f t="shared" si="195"/>
        <v>#DIV/0!</v>
      </c>
      <c r="PQV38" s="227" t="e">
        <f t="shared" si="195"/>
        <v>#DIV/0!</v>
      </c>
      <c r="PQW38" s="227" t="e">
        <f t="shared" si="195"/>
        <v>#DIV/0!</v>
      </c>
      <c r="PQX38" s="227" t="e">
        <f t="shared" si="195"/>
        <v>#DIV/0!</v>
      </c>
      <c r="PQY38" s="227" t="e">
        <f t="shared" si="195"/>
        <v>#DIV/0!</v>
      </c>
      <c r="PQZ38" s="227" t="e">
        <f t="shared" si="195"/>
        <v>#DIV/0!</v>
      </c>
      <c r="PRA38" s="227" t="e">
        <f t="shared" si="195"/>
        <v>#DIV/0!</v>
      </c>
      <c r="PRB38" s="227" t="e">
        <f t="shared" si="195"/>
        <v>#DIV/0!</v>
      </c>
      <c r="PRC38" s="227" t="e">
        <f t="shared" si="195"/>
        <v>#DIV/0!</v>
      </c>
      <c r="PRD38" s="227" t="e">
        <f t="shared" si="195"/>
        <v>#DIV/0!</v>
      </c>
      <c r="PRE38" s="227" t="e">
        <f t="shared" si="195"/>
        <v>#DIV/0!</v>
      </c>
      <c r="PRF38" s="227" t="e">
        <f t="shared" si="195"/>
        <v>#DIV/0!</v>
      </c>
      <c r="PRG38" s="227" t="e">
        <f t="shared" si="195"/>
        <v>#DIV/0!</v>
      </c>
      <c r="PRH38" s="227" t="e">
        <f t="shared" si="195"/>
        <v>#DIV/0!</v>
      </c>
      <c r="PRI38" s="227" t="e">
        <f t="shared" si="195"/>
        <v>#DIV/0!</v>
      </c>
      <c r="PRJ38" s="227" t="e">
        <f t="shared" si="195"/>
        <v>#DIV/0!</v>
      </c>
      <c r="PRK38" s="227" t="e">
        <f t="shared" si="195"/>
        <v>#DIV/0!</v>
      </c>
      <c r="PRL38" s="227" t="e">
        <f t="shared" si="195"/>
        <v>#DIV/0!</v>
      </c>
      <c r="PRM38" s="227" t="e">
        <f t="shared" si="195"/>
        <v>#DIV/0!</v>
      </c>
      <c r="PRN38" s="227" t="e">
        <f t="shared" si="195"/>
        <v>#DIV/0!</v>
      </c>
      <c r="PRO38" s="227" t="e">
        <f t="shared" si="195"/>
        <v>#DIV/0!</v>
      </c>
      <c r="PRP38" s="227" t="e">
        <f t="shared" si="195"/>
        <v>#DIV/0!</v>
      </c>
      <c r="PRQ38" s="227" t="e">
        <f t="shared" si="195"/>
        <v>#DIV/0!</v>
      </c>
      <c r="PRR38" s="227" t="e">
        <f t="shared" si="195"/>
        <v>#DIV/0!</v>
      </c>
      <c r="PRS38" s="227" t="e">
        <f t="shared" si="195"/>
        <v>#DIV/0!</v>
      </c>
      <c r="PRT38" s="227" t="e">
        <f t="shared" si="195"/>
        <v>#DIV/0!</v>
      </c>
      <c r="PRU38" s="227" t="e">
        <f t="shared" si="195"/>
        <v>#DIV/0!</v>
      </c>
      <c r="PRV38" s="227" t="e">
        <f t="shared" si="195"/>
        <v>#DIV/0!</v>
      </c>
      <c r="PRW38" s="227" t="e">
        <f t="shared" si="195"/>
        <v>#DIV/0!</v>
      </c>
      <c r="PRX38" s="227" t="e">
        <f t="shared" si="195"/>
        <v>#DIV/0!</v>
      </c>
      <c r="PRY38" s="227" t="e">
        <f t="shared" si="195"/>
        <v>#DIV/0!</v>
      </c>
      <c r="PRZ38" s="227" t="e">
        <f t="shared" si="195"/>
        <v>#DIV/0!</v>
      </c>
      <c r="PSA38" s="227" t="e">
        <f t="shared" si="195"/>
        <v>#DIV/0!</v>
      </c>
      <c r="PSB38" s="227" t="e">
        <f t="shared" si="195"/>
        <v>#DIV/0!</v>
      </c>
      <c r="PSC38" s="227" t="e">
        <f t="shared" si="195"/>
        <v>#DIV/0!</v>
      </c>
      <c r="PSD38" s="227" t="e">
        <f t="shared" si="195"/>
        <v>#DIV/0!</v>
      </c>
      <c r="PSE38" s="227" t="e">
        <f t="shared" si="195"/>
        <v>#DIV/0!</v>
      </c>
      <c r="PSF38" s="227" t="e">
        <f t="shared" si="195"/>
        <v>#DIV/0!</v>
      </c>
      <c r="PSG38" s="227" t="e">
        <f t="shared" si="195"/>
        <v>#DIV/0!</v>
      </c>
      <c r="PSH38" s="227" t="e">
        <f t="shared" si="195"/>
        <v>#DIV/0!</v>
      </c>
      <c r="PSI38" s="227" t="e">
        <f t="shared" si="195"/>
        <v>#DIV/0!</v>
      </c>
      <c r="PSJ38" s="227" t="e">
        <f t="shared" si="195"/>
        <v>#DIV/0!</v>
      </c>
      <c r="PSK38" s="227" t="e">
        <f t="shared" si="195"/>
        <v>#DIV/0!</v>
      </c>
      <c r="PSL38" s="227" t="e">
        <f t="shared" si="195"/>
        <v>#DIV/0!</v>
      </c>
      <c r="PSM38" s="227" t="e">
        <f t="shared" si="195"/>
        <v>#DIV/0!</v>
      </c>
      <c r="PSN38" s="227" t="e">
        <f t="shared" si="195"/>
        <v>#DIV/0!</v>
      </c>
      <c r="PSO38" s="227" t="e">
        <f t="shared" si="195"/>
        <v>#DIV/0!</v>
      </c>
      <c r="PSP38" s="227" t="e">
        <f t="shared" si="195"/>
        <v>#DIV/0!</v>
      </c>
      <c r="PSQ38" s="227" t="e">
        <f t="shared" si="195"/>
        <v>#DIV/0!</v>
      </c>
      <c r="PSR38" s="227" t="e">
        <f t="shared" si="195"/>
        <v>#DIV/0!</v>
      </c>
      <c r="PSS38" s="227" t="e">
        <f t="shared" si="195"/>
        <v>#DIV/0!</v>
      </c>
      <c r="PST38" s="227" t="e">
        <f t="shared" si="195"/>
        <v>#DIV/0!</v>
      </c>
      <c r="PSU38" s="227" t="e">
        <f t="shared" si="195"/>
        <v>#DIV/0!</v>
      </c>
      <c r="PSV38" s="227" t="e">
        <f t="shared" ref="PSV38:PVG38" si="196">PSV40/PSV39</f>
        <v>#DIV/0!</v>
      </c>
      <c r="PSW38" s="227" t="e">
        <f t="shared" si="196"/>
        <v>#DIV/0!</v>
      </c>
      <c r="PSX38" s="227" t="e">
        <f t="shared" si="196"/>
        <v>#DIV/0!</v>
      </c>
      <c r="PSY38" s="227" t="e">
        <f t="shared" si="196"/>
        <v>#DIV/0!</v>
      </c>
      <c r="PSZ38" s="227" t="e">
        <f t="shared" si="196"/>
        <v>#DIV/0!</v>
      </c>
      <c r="PTA38" s="227" t="e">
        <f t="shared" si="196"/>
        <v>#DIV/0!</v>
      </c>
      <c r="PTB38" s="227" t="e">
        <f t="shared" si="196"/>
        <v>#DIV/0!</v>
      </c>
      <c r="PTC38" s="227" t="e">
        <f t="shared" si="196"/>
        <v>#DIV/0!</v>
      </c>
      <c r="PTD38" s="227" t="e">
        <f t="shared" si="196"/>
        <v>#DIV/0!</v>
      </c>
      <c r="PTE38" s="227" t="e">
        <f t="shared" si="196"/>
        <v>#DIV/0!</v>
      </c>
      <c r="PTF38" s="227" t="e">
        <f t="shared" si="196"/>
        <v>#DIV/0!</v>
      </c>
      <c r="PTG38" s="227" t="e">
        <f t="shared" si="196"/>
        <v>#DIV/0!</v>
      </c>
      <c r="PTH38" s="227" t="e">
        <f t="shared" si="196"/>
        <v>#DIV/0!</v>
      </c>
      <c r="PTI38" s="227" t="e">
        <f t="shared" si="196"/>
        <v>#DIV/0!</v>
      </c>
      <c r="PTJ38" s="227" t="e">
        <f t="shared" si="196"/>
        <v>#DIV/0!</v>
      </c>
      <c r="PTK38" s="227" t="e">
        <f t="shared" si="196"/>
        <v>#DIV/0!</v>
      </c>
      <c r="PTL38" s="227" t="e">
        <f t="shared" si="196"/>
        <v>#DIV/0!</v>
      </c>
      <c r="PTM38" s="227" t="e">
        <f t="shared" si="196"/>
        <v>#DIV/0!</v>
      </c>
      <c r="PTN38" s="227" t="e">
        <f t="shared" si="196"/>
        <v>#DIV/0!</v>
      </c>
      <c r="PTO38" s="227" t="e">
        <f t="shared" si="196"/>
        <v>#DIV/0!</v>
      </c>
      <c r="PTP38" s="227" t="e">
        <f t="shared" si="196"/>
        <v>#DIV/0!</v>
      </c>
      <c r="PTQ38" s="227" t="e">
        <f t="shared" si="196"/>
        <v>#DIV/0!</v>
      </c>
      <c r="PTR38" s="227" t="e">
        <f t="shared" si="196"/>
        <v>#DIV/0!</v>
      </c>
      <c r="PTS38" s="227" t="e">
        <f t="shared" si="196"/>
        <v>#DIV/0!</v>
      </c>
      <c r="PTT38" s="227" t="e">
        <f t="shared" si="196"/>
        <v>#DIV/0!</v>
      </c>
      <c r="PTU38" s="227" t="e">
        <f t="shared" si="196"/>
        <v>#DIV/0!</v>
      </c>
      <c r="PTV38" s="227" t="e">
        <f t="shared" si="196"/>
        <v>#DIV/0!</v>
      </c>
      <c r="PTW38" s="227" t="e">
        <f t="shared" si="196"/>
        <v>#DIV/0!</v>
      </c>
      <c r="PTX38" s="227" t="e">
        <f t="shared" si="196"/>
        <v>#DIV/0!</v>
      </c>
      <c r="PTY38" s="227" t="e">
        <f t="shared" si="196"/>
        <v>#DIV/0!</v>
      </c>
      <c r="PTZ38" s="227" t="e">
        <f t="shared" si="196"/>
        <v>#DIV/0!</v>
      </c>
      <c r="PUA38" s="227" t="e">
        <f t="shared" si="196"/>
        <v>#DIV/0!</v>
      </c>
      <c r="PUB38" s="227" t="e">
        <f t="shared" si="196"/>
        <v>#DIV/0!</v>
      </c>
      <c r="PUC38" s="227" t="e">
        <f t="shared" si="196"/>
        <v>#DIV/0!</v>
      </c>
      <c r="PUD38" s="227" t="e">
        <f t="shared" si="196"/>
        <v>#DIV/0!</v>
      </c>
      <c r="PUE38" s="227" t="e">
        <f t="shared" si="196"/>
        <v>#DIV/0!</v>
      </c>
      <c r="PUF38" s="227" t="e">
        <f t="shared" si="196"/>
        <v>#DIV/0!</v>
      </c>
      <c r="PUG38" s="227" t="e">
        <f t="shared" si="196"/>
        <v>#DIV/0!</v>
      </c>
      <c r="PUH38" s="227" t="e">
        <f t="shared" si="196"/>
        <v>#DIV/0!</v>
      </c>
      <c r="PUI38" s="227" t="e">
        <f t="shared" si="196"/>
        <v>#DIV/0!</v>
      </c>
      <c r="PUJ38" s="227" t="e">
        <f t="shared" si="196"/>
        <v>#DIV/0!</v>
      </c>
      <c r="PUK38" s="227" t="e">
        <f t="shared" si="196"/>
        <v>#DIV/0!</v>
      </c>
      <c r="PUL38" s="227" t="e">
        <f t="shared" si="196"/>
        <v>#DIV/0!</v>
      </c>
      <c r="PUM38" s="227" t="e">
        <f t="shared" si="196"/>
        <v>#DIV/0!</v>
      </c>
      <c r="PUN38" s="227" t="e">
        <f t="shared" si="196"/>
        <v>#DIV/0!</v>
      </c>
      <c r="PUO38" s="227" t="e">
        <f t="shared" si="196"/>
        <v>#DIV/0!</v>
      </c>
      <c r="PUP38" s="227" t="e">
        <f t="shared" si="196"/>
        <v>#DIV/0!</v>
      </c>
      <c r="PUQ38" s="227" t="e">
        <f t="shared" si="196"/>
        <v>#DIV/0!</v>
      </c>
      <c r="PUR38" s="227" t="e">
        <f t="shared" si="196"/>
        <v>#DIV/0!</v>
      </c>
      <c r="PUS38" s="227" t="e">
        <f t="shared" si="196"/>
        <v>#DIV/0!</v>
      </c>
      <c r="PUT38" s="227" t="e">
        <f t="shared" si="196"/>
        <v>#DIV/0!</v>
      </c>
      <c r="PUU38" s="227" t="e">
        <f t="shared" si="196"/>
        <v>#DIV/0!</v>
      </c>
      <c r="PUV38" s="227" t="e">
        <f t="shared" si="196"/>
        <v>#DIV/0!</v>
      </c>
      <c r="PUW38" s="227" t="e">
        <f t="shared" si="196"/>
        <v>#DIV/0!</v>
      </c>
      <c r="PUX38" s="227" t="e">
        <f t="shared" si="196"/>
        <v>#DIV/0!</v>
      </c>
      <c r="PUY38" s="227" t="e">
        <f t="shared" si="196"/>
        <v>#DIV/0!</v>
      </c>
      <c r="PUZ38" s="227" t="e">
        <f t="shared" si="196"/>
        <v>#DIV/0!</v>
      </c>
      <c r="PVA38" s="227" t="e">
        <f t="shared" si="196"/>
        <v>#DIV/0!</v>
      </c>
      <c r="PVB38" s="227" t="e">
        <f t="shared" si="196"/>
        <v>#DIV/0!</v>
      </c>
      <c r="PVC38" s="227" t="e">
        <f t="shared" si="196"/>
        <v>#DIV/0!</v>
      </c>
      <c r="PVD38" s="227" t="e">
        <f t="shared" si="196"/>
        <v>#DIV/0!</v>
      </c>
      <c r="PVE38" s="227" t="e">
        <f t="shared" si="196"/>
        <v>#DIV/0!</v>
      </c>
      <c r="PVF38" s="227" t="e">
        <f t="shared" si="196"/>
        <v>#DIV/0!</v>
      </c>
      <c r="PVG38" s="227" t="e">
        <f t="shared" si="196"/>
        <v>#DIV/0!</v>
      </c>
      <c r="PVH38" s="227" t="e">
        <f t="shared" ref="PVH38:PXS38" si="197">PVH40/PVH39</f>
        <v>#DIV/0!</v>
      </c>
      <c r="PVI38" s="227" t="e">
        <f t="shared" si="197"/>
        <v>#DIV/0!</v>
      </c>
      <c r="PVJ38" s="227" t="e">
        <f t="shared" si="197"/>
        <v>#DIV/0!</v>
      </c>
      <c r="PVK38" s="227" t="e">
        <f t="shared" si="197"/>
        <v>#DIV/0!</v>
      </c>
      <c r="PVL38" s="227" t="e">
        <f t="shared" si="197"/>
        <v>#DIV/0!</v>
      </c>
      <c r="PVM38" s="227" t="e">
        <f t="shared" si="197"/>
        <v>#DIV/0!</v>
      </c>
      <c r="PVN38" s="227" t="e">
        <f t="shared" si="197"/>
        <v>#DIV/0!</v>
      </c>
      <c r="PVO38" s="227" t="e">
        <f t="shared" si="197"/>
        <v>#DIV/0!</v>
      </c>
      <c r="PVP38" s="227" t="e">
        <f t="shared" si="197"/>
        <v>#DIV/0!</v>
      </c>
      <c r="PVQ38" s="227" t="e">
        <f t="shared" si="197"/>
        <v>#DIV/0!</v>
      </c>
      <c r="PVR38" s="227" t="e">
        <f t="shared" si="197"/>
        <v>#DIV/0!</v>
      </c>
      <c r="PVS38" s="227" t="e">
        <f t="shared" si="197"/>
        <v>#DIV/0!</v>
      </c>
      <c r="PVT38" s="227" t="e">
        <f t="shared" si="197"/>
        <v>#DIV/0!</v>
      </c>
      <c r="PVU38" s="227" t="e">
        <f t="shared" si="197"/>
        <v>#DIV/0!</v>
      </c>
      <c r="PVV38" s="227" t="e">
        <f t="shared" si="197"/>
        <v>#DIV/0!</v>
      </c>
      <c r="PVW38" s="227" t="e">
        <f t="shared" si="197"/>
        <v>#DIV/0!</v>
      </c>
      <c r="PVX38" s="227" t="e">
        <f t="shared" si="197"/>
        <v>#DIV/0!</v>
      </c>
      <c r="PVY38" s="227" t="e">
        <f t="shared" si="197"/>
        <v>#DIV/0!</v>
      </c>
      <c r="PVZ38" s="227" t="e">
        <f t="shared" si="197"/>
        <v>#DIV/0!</v>
      </c>
      <c r="PWA38" s="227" t="e">
        <f t="shared" si="197"/>
        <v>#DIV/0!</v>
      </c>
      <c r="PWB38" s="227" t="e">
        <f t="shared" si="197"/>
        <v>#DIV/0!</v>
      </c>
      <c r="PWC38" s="227" t="e">
        <f t="shared" si="197"/>
        <v>#DIV/0!</v>
      </c>
      <c r="PWD38" s="227" t="e">
        <f t="shared" si="197"/>
        <v>#DIV/0!</v>
      </c>
      <c r="PWE38" s="227" t="e">
        <f t="shared" si="197"/>
        <v>#DIV/0!</v>
      </c>
      <c r="PWF38" s="227" t="e">
        <f t="shared" si="197"/>
        <v>#DIV/0!</v>
      </c>
      <c r="PWG38" s="227" t="e">
        <f t="shared" si="197"/>
        <v>#DIV/0!</v>
      </c>
      <c r="PWH38" s="227" t="e">
        <f t="shared" si="197"/>
        <v>#DIV/0!</v>
      </c>
      <c r="PWI38" s="227" t="e">
        <f t="shared" si="197"/>
        <v>#DIV/0!</v>
      </c>
      <c r="PWJ38" s="227" t="e">
        <f t="shared" si="197"/>
        <v>#DIV/0!</v>
      </c>
      <c r="PWK38" s="227" t="e">
        <f t="shared" si="197"/>
        <v>#DIV/0!</v>
      </c>
      <c r="PWL38" s="227" t="e">
        <f t="shared" si="197"/>
        <v>#DIV/0!</v>
      </c>
      <c r="PWM38" s="227" t="e">
        <f t="shared" si="197"/>
        <v>#DIV/0!</v>
      </c>
      <c r="PWN38" s="227" t="e">
        <f t="shared" si="197"/>
        <v>#DIV/0!</v>
      </c>
      <c r="PWO38" s="227" t="e">
        <f t="shared" si="197"/>
        <v>#DIV/0!</v>
      </c>
      <c r="PWP38" s="227" t="e">
        <f t="shared" si="197"/>
        <v>#DIV/0!</v>
      </c>
      <c r="PWQ38" s="227" t="e">
        <f t="shared" si="197"/>
        <v>#DIV/0!</v>
      </c>
      <c r="PWR38" s="227" t="e">
        <f t="shared" si="197"/>
        <v>#DIV/0!</v>
      </c>
      <c r="PWS38" s="227" t="e">
        <f t="shared" si="197"/>
        <v>#DIV/0!</v>
      </c>
      <c r="PWT38" s="227" t="e">
        <f t="shared" si="197"/>
        <v>#DIV/0!</v>
      </c>
      <c r="PWU38" s="227" t="e">
        <f t="shared" si="197"/>
        <v>#DIV/0!</v>
      </c>
      <c r="PWV38" s="227" t="e">
        <f t="shared" si="197"/>
        <v>#DIV/0!</v>
      </c>
      <c r="PWW38" s="227" t="e">
        <f t="shared" si="197"/>
        <v>#DIV/0!</v>
      </c>
      <c r="PWX38" s="227" t="e">
        <f t="shared" si="197"/>
        <v>#DIV/0!</v>
      </c>
      <c r="PWY38" s="227" t="e">
        <f t="shared" si="197"/>
        <v>#DIV/0!</v>
      </c>
      <c r="PWZ38" s="227" t="e">
        <f t="shared" si="197"/>
        <v>#DIV/0!</v>
      </c>
      <c r="PXA38" s="227" t="e">
        <f t="shared" si="197"/>
        <v>#DIV/0!</v>
      </c>
      <c r="PXB38" s="227" t="e">
        <f t="shared" si="197"/>
        <v>#DIV/0!</v>
      </c>
      <c r="PXC38" s="227" t="e">
        <f t="shared" si="197"/>
        <v>#DIV/0!</v>
      </c>
      <c r="PXD38" s="227" t="e">
        <f t="shared" si="197"/>
        <v>#DIV/0!</v>
      </c>
      <c r="PXE38" s="227" t="e">
        <f t="shared" si="197"/>
        <v>#DIV/0!</v>
      </c>
      <c r="PXF38" s="227" t="e">
        <f t="shared" si="197"/>
        <v>#DIV/0!</v>
      </c>
      <c r="PXG38" s="227" t="e">
        <f t="shared" si="197"/>
        <v>#DIV/0!</v>
      </c>
      <c r="PXH38" s="227" t="e">
        <f t="shared" si="197"/>
        <v>#DIV/0!</v>
      </c>
      <c r="PXI38" s="227" t="e">
        <f t="shared" si="197"/>
        <v>#DIV/0!</v>
      </c>
      <c r="PXJ38" s="227" t="e">
        <f t="shared" si="197"/>
        <v>#DIV/0!</v>
      </c>
      <c r="PXK38" s="227" t="e">
        <f t="shared" si="197"/>
        <v>#DIV/0!</v>
      </c>
      <c r="PXL38" s="227" t="e">
        <f t="shared" si="197"/>
        <v>#DIV/0!</v>
      </c>
      <c r="PXM38" s="227" t="e">
        <f t="shared" si="197"/>
        <v>#DIV/0!</v>
      </c>
      <c r="PXN38" s="227" t="e">
        <f t="shared" si="197"/>
        <v>#DIV/0!</v>
      </c>
      <c r="PXO38" s="227" t="e">
        <f t="shared" si="197"/>
        <v>#DIV/0!</v>
      </c>
      <c r="PXP38" s="227" t="e">
        <f t="shared" si="197"/>
        <v>#DIV/0!</v>
      </c>
      <c r="PXQ38" s="227" t="e">
        <f t="shared" si="197"/>
        <v>#DIV/0!</v>
      </c>
      <c r="PXR38" s="227" t="e">
        <f t="shared" si="197"/>
        <v>#DIV/0!</v>
      </c>
      <c r="PXS38" s="227" t="e">
        <f t="shared" si="197"/>
        <v>#DIV/0!</v>
      </c>
      <c r="PXT38" s="227" t="e">
        <f t="shared" ref="PXT38:QAE38" si="198">PXT40/PXT39</f>
        <v>#DIV/0!</v>
      </c>
      <c r="PXU38" s="227" t="e">
        <f t="shared" si="198"/>
        <v>#DIV/0!</v>
      </c>
      <c r="PXV38" s="227" t="e">
        <f t="shared" si="198"/>
        <v>#DIV/0!</v>
      </c>
      <c r="PXW38" s="227" t="e">
        <f t="shared" si="198"/>
        <v>#DIV/0!</v>
      </c>
      <c r="PXX38" s="227" t="e">
        <f t="shared" si="198"/>
        <v>#DIV/0!</v>
      </c>
      <c r="PXY38" s="227" t="e">
        <f t="shared" si="198"/>
        <v>#DIV/0!</v>
      </c>
      <c r="PXZ38" s="227" t="e">
        <f t="shared" si="198"/>
        <v>#DIV/0!</v>
      </c>
      <c r="PYA38" s="227" t="e">
        <f t="shared" si="198"/>
        <v>#DIV/0!</v>
      </c>
      <c r="PYB38" s="227" t="e">
        <f t="shared" si="198"/>
        <v>#DIV/0!</v>
      </c>
      <c r="PYC38" s="227" t="e">
        <f t="shared" si="198"/>
        <v>#DIV/0!</v>
      </c>
      <c r="PYD38" s="227" t="e">
        <f t="shared" si="198"/>
        <v>#DIV/0!</v>
      </c>
      <c r="PYE38" s="227" t="e">
        <f t="shared" si="198"/>
        <v>#DIV/0!</v>
      </c>
      <c r="PYF38" s="227" t="e">
        <f t="shared" si="198"/>
        <v>#DIV/0!</v>
      </c>
      <c r="PYG38" s="227" t="e">
        <f t="shared" si="198"/>
        <v>#DIV/0!</v>
      </c>
      <c r="PYH38" s="227" t="e">
        <f t="shared" si="198"/>
        <v>#DIV/0!</v>
      </c>
      <c r="PYI38" s="227" t="e">
        <f t="shared" si="198"/>
        <v>#DIV/0!</v>
      </c>
      <c r="PYJ38" s="227" t="e">
        <f t="shared" si="198"/>
        <v>#DIV/0!</v>
      </c>
      <c r="PYK38" s="227" t="e">
        <f t="shared" si="198"/>
        <v>#DIV/0!</v>
      </c>
      <c r="PYL38" s="227" t="e">
        <f t="shared" si="198"/>
        <v>#DIV/0!</v>
      </c>
      <c r="PYM38" s="227" t="e">
        <f t="shared" si="198"/>
        <v>#DIV/0!</v>
      </c>
      <c r="PYN38" s="227" t="e">
        <f t="shared" si="198"/>
        <v>#DIV/0!</v>
      </c>
      <c r="PYO38" s="227" t="e">
        <f t="shared" si="198"/>
        <v>#DIV/0!</v>
      </c>
      <c r="PYP38" s="227" t="e">
        <f t="shared" si="198"/>
        <v>#DIV/0!</v>
      </c>
      <c r="PYQ38" s="227" t="e">
        <f t="shared" si="198"/>
        <v>#DIV/0!</v>
      </c>
      <c r="PYR38" s="227" t="e">
        <f t="shared" si="198"/>
        <v>#DIV/0!</v>
      </c>
      <c r="PYS38" s="227" t="e">
        <f t="shared" si="198"/>
        <v>#DIV/0!</v>
      </c>
      <c r="PYT38" s="227" t="e">
        <f t="shared" si="198"/>
        <v>#DIV/0!</v>
      </c>
      <c r="PYU38" s="227" t="e">
        <f t="shared" si="198"/>
        <v>#DIV/0!</v>
      </c>
      <c r="PYV38" s="227" t="e">
        <f t="shared" si="198"/>
        <v>#DIV/0!</v>
      </c>
      <c r="PYW38" s="227" t="e">
        <f t="shared" si="198"/>
        <v>#DIV/0!</v>
      </c>
      <c r="PYX38" s="227" t="e">
        <f t="shared" si="198"/>
        <v>#DIV/0!</v>
      </c>
      <c r="PYY38" s="227" t="e">
        <f t="shared" si="198"/>
        <v>#DIV/0!</v>
      </c>
      <c r="PYZ38" s="227" t="e">
        <f t="shared" si="198"/>
        <v>#DIV/0!</v>
      </c>
      <c r="PZA38" s="227" t="e">
        <f t="shared" si="198"/>
        <v>#DIV/0!</v>
      </c>
      <c r="PZB38" s="227" t="e">
        <f t="shared" si="198"/>
        <v>#DIV/0!</v>
      </c>
      <c r="PZC38" s="227" t="e">
        <f t="shared" si="198"/>
        <v>#DIV/0!</v>
      </c>
      <c r="PZD38" s="227" t="e">
        <f t="shared" si="198"/>
        <v>#DIV/0!</v>
      </c>
      <c r="PZE38" s="227" t="e">
        <f t="shared" si="198"/>
        <v>#DIV/0!</v>
      </c>
      <c r="PZF38" s="227" t="e">
        <f t="shared" si="198"/>
        <v>#DIV/0!</v>
      </c>
      <c r="PZG38" s="227" t="e">
        <f t="shared" si="198"/>
        <v>#DIV/0!</v>
      </c>
      <c r="PZH38" s="227" t="e">
        <f t="shared" si="198"/>
        <v>#DIV/0!</v>
      </c>
      <c r="PZI38" s="227" t="e">
        <f t="shared" si="198"/>
        <v>#DIV/0!</v>
      </c>
      <c r="PZJ38" s="227" t="e">
        <f t="shared" si="198"/>
        <v>#DIV/0!</v>
      </c>
      <c r="PZK38" s="227" t="e">
        <f t="shared" si="198"/>
        <v>#DIV/0!</v>
      </c>
      <c r="PZL38" s="227" t="e">
        <f t="shared" si="198"/>
        <v>#DIV/0!</v>
      </c>
      <c r="PZM38" s="227" t="e">
        <f t="shared" si="198"/>
        <v>#DIV/0!</v>
      </c>
      <c r="PZN38" s="227" t="e">
        <f t="shared" si="198"/>
        <v>#DIV/0!</v>
      </c>
      <c r="PZO38" s="227" t="e">
        <f t="shared" si="198"/>
        <v>#DIV/0!</v>
      </c>
      <c r="PZP38" s="227" t="e">
        <f t="shared" si="198"/>
        <v>#DIV/0!</v>
      </c>
      <c r="PZQ38" s="227" t="e">
        <f t="shared" si="198"/>
        <v>#DIV/0!</v>
      </c>
      <c r="PZR38" s="227" t="e">
        <f t="shared" si="198"/>
        <v>#DIV/0!</v>
      </c>
      <c r="PZS38" s="227" t="e">
        <f t="shared" si="198"/>
        <v>#DIV/0!</v>
      </c>
      <c r="PZT38" s="227" t="e">
        <f t="shared" si="198"/>
        <v>#DIV/0!</v>
      </c>
      <c r="PZU38" s="227" t="e">
        <f t="shared" si="198"/>
        <v>#DIV/0!</v>
      </c>
      <c r="PZV38" s="227" t="e">
        <f t="shared" si="198"/>
        <v>#DIV/0!</v>
      </c>
      <c r="PZW38" s="227" t="e">
        <f t="shared" si="198"/>
        <v>#DIV/0!</v>
      </c>
      <c r="PZX38" s="227" t="e">
        <f t="shared" si="198"/>
        <v>#DIV/0!</v>
      </c>
      <c r="PZY38" s="227" t="e">
        <f t="shared" si="198"/>
        <v>#DIV/0!</v>
      </c>
      <c r="PZZ38" s="227" t="e">
        <f t="shared" si="198"/>
        <v>#DIV/0!</v>
      </c>
      <c r="QAA38" s="227" t="e">
        <f t="shared" si="198"/>
        <v>#DIV/0!</v>
      </c>
      <c r="QAB38" s="227" t="e">
        <f t="shared" si="198"/>
        <v>#DIV/0!</v>
      </c>
      <c r="QAC38" s="227" t="e">
        <f t="shared" si="198"/>
        <v>#DIV/0!</v>
      </c>
      <c r="QAD38" s="227" t="e">
        <f t="shared" si="198"/>
        <v>#DIV/0!</v>
      </c>
      <c r="QAE38" s="227" t="e">
        <f t="shared" si="198"/>
        <v>#DIV/0!</v>
      </c>
      <c r="QAF38" s="227" t="e">
        <f t="shared" ref="QAF38:QCQ38" si="199">QAF40/QAF39</f>
        <v>#DIV/0!</v>
      </c>
      <c r="QAG38" s="227" t="e">
        <f t="shared" si="199"/>
        <v>#DIV/0!</v>
      </c>
      <c r="QAH38" s="227" t="e">
        <f t="shared" si="199"/>
        <v>#DIV/0!</v>
      </c>
      <c r="QAI38" s="227" t="e">
        <f t="shared" si="199"/>
        <v>#DIV/0!</v>
      </c>
      <c r="QAJ38" s="227" t="e">
        <f t="shared" si="199"/>
        <v>#DIV/0!</v>
      </c>
      <c r="QAK38" s="227" t="e">
        <f t="shared" si="199"/>
        <v>#DIV/0!</v>
      </c>
      <c r="QAL38" s="227" t="e">
        <f t="shared" si="199"/>
        <v>#DIV/0!</v>
      </c>
      <c r="QAM38" s="227" t="e">
        <f t="shared" si="199"/>
        <v>#DIV/0!</v>
      </c>
      <c r="QAN38" s="227" t="e">
        <f t="shared" si="199"/>
        <v>#DIV/0!</v>
      </c>
      <c r="QAO38" s="227" t="e">
        <f t="shared" si="199"/>
        <v>#DIV/0!</v>
      </c>
      <c r="QAP38" s="227" t="e">
        <f t="shared" si="199"/>
        <v>#DIV/0!</v>
      </c>
      <c r="QAQ38" s="227" t="e">
        <f t="shared" si="199"/>
        <v>#DIV/0!</v>
      </c>
      <c r="QAR38" s="227" t="e">
        <f t="shared" si="199"/>
        <v>#DIV/0!</v>
      </c>
      <c r="QAS38" s="227" t="e">
        <f t="shared" si="199"/>
        <v>#DIV/0!</v>
      </c>
      <c r="QAT38" s="227" t="e">
        <f t="shared" si="199"/>
        <v>#DIV/0!</v>
      </c>
      <c r="QAU38" s="227" t="e">
        <f t="shared" si="199"/>
        <v>#DIV/0!</v>
      </c>
      <c r="QAV38" s="227" t="e">
        <f t="shared" si="199"/>
        <v>#DIV/0!</v>
      </c>
      <c r="QAW38" s="227" t="e">
        <f t="shared" si="199"/>
        <v>#DIV/0!</v>
      </c>
      <c r="QAX38" s="227" t="e">
        <f t="shared" si="199"/>
        <v>#DIV/0!</v>
      </c>
      <c r="QAY38" s="227" t="e">
        <f t="shared" si="199"/>
        <v>#DIV/0!</v>
      </c>
      <c r="QAZ38" s="227" t="e">
        <f t="shared" si="199"/>
        <v>#DIV/0!</v>
      </c>
      <c r="QBA38" s="227" t="e">
        <f t="shared" si="199"/>
        <v>#DIV/0!</v>
      </c>
      <c r="QBB38" s="227" t="e">
        <f t="shared" si="199"/>
        <v>#DIV/0!</v>
      </c>
      <c r="QBC38" s="227" t="e">
        <f t="shared" si="199"/>
        <v>#DIV/0!</v>
      </c>
      <c r="QBD38" s="227" t="e">
        <f t="shared" si="199"/>
        <v>#DIV/0!</v>
      </c>
      <c r="QBE38" s="227" t="e">
        <f t="shared" si="199"/>
        <v>#DIV/0!</v>
      </c>
      <c r="QBF38" s="227" t="e">
        <f t="shared" si="199"/>
        <v>#DIV/0!</v>
      </c>
      <c r="QBG38" s="227" t="e">
        <f t="shared" si="199"/>
        <v>#DIV/0!</v>
      </c>
      <c r="QBH38" s="227" t="e">
        <f t="shared" si="199"/>
        <v>#DIV/0!</v>
      </c>
      <c r="QBI38" s="227" t="e">
        <f t="shared" si="199"/>
        <v>#DIV/0!</v>
      </c>
      <c r="QBJ38" s="227" t="e">
        <f t="shared" si="199"/>
        <v>#DIV/0!</v>
      </c>
      <c r="QBK38" s="227" t="e">
        <f t="shared" si="199"/>
        <v>#DIV/0!</v>
      </c>
      <c r="QBL38" s="227" t="e">
        <f t="shared" si="199"/>
        <v>#DIV/0!</v>
      </c>
      <c r="QBM38" s="227" t="e">
        <f t="shared" si="199"/>
        <v>#DIV/0!</v>
      </c>
      <c r="QBN38" s="227" t="e">
        <f t="shared" si="199"/>
        <v>#DIV/0!</v>
      </c>
      <c r="QBO38" s="227" t="e">
        <f t="shared" si="199"/>
        <v>#DIV/0!</v>
      </c>
      <c r="QBP38" s="227" t="e">
        <f t="shared" si="199"/>
        <v>#DIV/0!</v>
      </c>
      <c r="QBQ38" s="227" t="e">
        <f t="shared" si="199"/>
        <v>#DIV/0!</v>
      </c>
      <c r="QBR38" s="227" t="e">
        <f t="shared" si="199"/>
        <v>#DIV/0!</v>
      </c>
      <c r="QBS38" s="227" t="e">
        <f t="shared" si="199"/>
        <v>#DIV/0!</v>
      </c>
      <c r="QBT38" s="227" t="e">
        <f t="shared" si="199"/>
        <v>#DIV/0!</v>
      </c>
      <c r="QBU38" s="227" t="e">
        <f t="shared" si="199"/>
        <v>#DIV/0!</v>
      </c>
      <c r="QBV38" s="227" t="e">
        <f t="shared" si="199"/>
        <v>#DIV/0!</v>
      </c>
      <c r="QBW38" s="227" t="e">
        <f t="shared" si="199"/>
        <v>#DIV/0!</v>
      </c>
      <c r="QBX38" s="227" t="e">
        <f t="shared" si="199"/>
        <v>#DIV/0!</v>
      </c>
      <c r="QBY38" s="227" t="e">
        <f t="shared" si="199"/>
        <v>#DIV/0!</v>
      </c>
      <c r="QBZ38" s="227" t="e">
        <f t="shared" si="199"/>
        <v>#DIV/0!</v>
      </c>
      <c r="QCA38" s="227" t="e">
        <f t="shared" si="199"/>
        <v>#DIV/0!</v>
      </c>
      <c r="QCB38" s="227" t="e">
        <f t="shared" si="199"/>
        <v>#DIV/0!</v>
      </c>
      <c r="QCC38" s="227" t="e">
        <f t="shared" si="199"/>
        <v>#DIV/0!</v>
      </c>
      <c r="QCD38" s="227" t="e">
        <f t="shared" si="199"/>
        <v>#DIV/0!</v>
      </c>
      <c r="QCE38" s="227" t="e">
        <f t="shared" si="199"/>
        <v>#DIV/0!</v>
      </c>
      <c r="QCF38" s="227" t="e">
        <f t="shared" si="199"/>
        <v>#DIV/0!</v>
      </c>
      <c r="QCG38" s="227" t="e">
        <f t="shared" si="199"/>
        <v>#DIV/0!</v>
      </c>
      <c r="QCH38" s="227" t="e">
        <f t="shared" si="199"/>
        <v>#DIV/0!</v>
      </c>
      <c r="QCI38" s="227" t="e">
        <f t="shared" si="199"/>
        <v>#DIV/0!</v>
      </c>
      <c r="QCJ38" s="227" t="e">
        <f t="shared" si="199"/>
        <v>#DIV/0!</v>
      </c>
      <c r="QCK38" s="227" t="e">
        <f t="shared" si="199"/>
        <v>#DIV/0!</v>
      </c>
      <c r="QCL38" s="227" t="e">
        <f t="shared" si="199"/>
        <v>#DIV/0!</v>
      </c>
      <c r="QCM38" s="227" t="e">
        <f t="shared" si="199"/>
        <v>#DIV/0!</v>
      </c>
      <c r="QCN38" s="227" t="e">
        <f t="shared" si="199"/>
        <v>#DIV/0!</v>
      </c>
      <c r="QCO38" s="227" t="e">
        <f t="shared" si="199"/>
        <v>#DIV/0!</v>
      </c>
      <c r="QCP38" s="227" t="e">
        <f t="shared" si="199"/>
        <v>#DIV/0!</v>
      </c>
      <c r="QCQ38" s="227" t="e">
        <f t="shared" si="199"/>
        <v>#DIV/0!</v>
      </c>
      <c r="QCR38" s="227" t="e">
        <f t="shared" ref="QCR38:QFC38" si="200">QCR40/QCR39</f>
        <v>#DIV/0!</v>
      </c>
      <c r="QCS38" s="227" t="e">
        <f t="shared" si="200"/>
        <v>#DIV/0!</v>
      </c>
      <c r="QCT38" s="227" t="e">
        <f t="shared" si="200"/>
        <v>#DIV/0!</v>
      </c>
      <c r="QCU38" s="227" t="e">
        <f t="shared" si="200"/>
        <v>#DIV/0!</v>
      </c>
      <c r="QCV38" s="227" t="e">
        <f t="shared" si="200"/>
        <v>#DIV/0!</v>
      </c>
      <c r="QCW38" s="227" t="e">
        <f t="shared" si="200"/>
        <v>#DIV/0!</v>
      </c>
      <c r="QCX38" s="227" t="e">
        <f t="shared" si="200"/>
        <v>#DIV/0!</v>
      </c>
      <c r="QCY38" s="227" t="e">
        <f t="shared" si="200"/>
        <v>#DIV/0!</v>
      </c>
      <c r="QCZ38" s="227" t="e">
        <f t="shared" si="200"/>
        <v>#DIV/0!</v>
      </c>
      <c r="QDA38" s="227" t="e">
        <f t="shared" si="200"/>
        <v>#DIV/0!</v>
      </c>
      <c r="QDB38" s="227" t="e">
        <f t="shared" si="200"/>
        <v>#DIV/0!</v>
      </c>
      <c r="QDC38" s="227" t="e">
        <f t="shared" si="200"/>
        <v>#DIV/0!</v>
      </c>
      <c r="QDD38" s="227" t="e">
        <f t="shared" si="200"/>
        <v>#DIV/0!</v>
      </c>
      <c r="QDE38" s="227" t="e">
        <f t="shared" si="200"/>
        <v>#DIV/0!</v>
      </c>
      <c r="QDF38" s="227" t="e">
        <f t="shared" si="200"/>
        <v>#DIV/0!</v>
      </c>
      <c r="QDG38" s="227" t="e">
        <f t="shared" si="200"/>
        <v>#DIV/0!</v>
      </c>
      <c r="QDH38" s="227" t="e">
        <f t="shared" si="200"/>
        <v>#DIV/0!</v>
      </c>
      <c r="QDI38" s="227" t="e">
        <f t="shared" si="200"/>
        <v>#DIV/0!</v>
      </c>
      <c r="QDJ38" s="227" t="e">
        <f t="shared" si="200"/>
        <v>#DIV/0!</v>
      </c>
      <c r="QDK38" s="227" t="e">
        <f t="shared" si="200"/>
        <v>#DIV/0!</v>
      </c>
      <c r="QDL38" s="227" t="e">
        <f t="shared" si="200"/>
        <v>#DIV/0!</v>
      </c>
      <c r="QDM38" s="227" t="e">
        <f t="shared" si="200"/>
        <v>#DIV/0!</v>
      </c>
      <c r="QDN38" s="227" t="e">
        <f t="shared" si="200"/>
        <v>#DIV/0!</v>
      </c>
      <c r="QDO38" s="227" t="e">
        <f t="shared" si="200"/>
        <v>#DIV/0!</v>
      </c>
      <c r="QDP38" s="227" t="e">
        <f t="shared" si="200"/>
        <v>#DIV/0!</v>
      </c>
      <c r="QDQ38" s="227" t="e">
        <f t="shared" si="200"/>
        <v>#DIV/0!</v>
      </c>
      <c r="QDR38" s="227" t="e">
        <f t="shared" si="200"/>
        <v>#DIV/0!</v>
      </c>
      <c r="QDS38" s="227" t="e">
        <f t="shared" si="200"/>
        <v>#DIV/0!</v>
      </c>
      <c r="QDT38" s="227" t="e">
        <f t="shared" si="200"/>
        <v>#DIV/0!</v>
      </c>
      <c r="QDU38" s="227" t="e">
        <f t="shared" si="200"/>
        <v>#DIV/0!</v>
      </c>
      <c r="QDV38" s="227" t="e">
        <f t="shared" si="200"/>
        <v>#DIV/0!</v>
      </c>
      <c r="QDW38" s="227" t="e">
        <f t="shared" si="200"/>
        <v>#DIV/0!</v>
      </c>
      <c r="QDX38" s="227" t="e">
        <f t="shared" si="200"/>
        <v>#DIV/0!</v>
      </c>
      <c r="QDY38" s="227" t="e">
        <f t="shared" si="200"/>
        <v>#DIV/0!</v>
      </c>
      <c r="QDZ38" s="227" t="e">
        <f t="shared" si="200"/>
        <v>#DIV/0!</v>
      </c>
      <c r="QEA38" s="227" t="e">
        <f t="shared" si="200"/>
        <v>#DIV/0!</v>
      </c>
      <c r="QEB38" s="227" t="e">
        <f t="shared" si="200"/>
        <v>#DIV/0!</v>
      </c>
      <c r="QEC38" s="227" t="e">
        <f t="shared" si="200"/>
        <v>#DIV/0!</v>
      </c>
      <c r="QED38" s="227" t="e">
        <f t="shared" si="200"/>
        <v>#DIV/0!</v>
      </c>
      <c r="QEE38" s="227" t="e">
        <f t="shared" si="200"/>
        <v>#DIV/0!</v>
      </c>
      <c r="QEF38" s="227" t="e">
        <f t="shared" si="200"/>
        <v>#DIV/0!</v>
      </c>
      <c r="QEG38" s="227" t="e">
        <f t="shared" si="200"/>
        <v>#DIV/0!</v>
      </c>
      <c r="QEH38" s="227" t="e">
        <f t="shared" si="200"/>
        <v>#DIV/0!</v>
      </c>
      <c r="QEI38" s="227" t="e">
        <f t="shared" si="200"/>
        <v>#DIV/0!</v>
      </c>
      <c r="QEJ38" s="227" t="e">
        <f t="shared" si="200"/>
        <v>#DIV/0!</v>
      </c>
      <c r="QEK38" s="227" t="e">
        <f t="shared" si="200"/>
        <v>#DIV/0!</v>
      </c>
      <c r="QEL38" s="227" t="e">
        <f t="shared" si="200"/>
        <v>#DIV/0!</v>
      </c>
      <c r="QEM38" s="227" t="e">
        <f t="shared" si="200"/>
        <v>#DIV/0!</v>
      </c>
      <c r="QEN38" s="227" t="e">
        <f t="shared" si="200"/>
        <v>#DIV/0!</v>
      </c>
      <c r="QEO38" s="227" t="e">
        <f t="shared" si="200"/>
        <v>#DIV/0!</v>
      </c>
      <c r="QEP38" s="227" t="e">
        <f t="shared" si="200"/>
        <v>#DIV/0!</v>
      </c>
      <c r="QEQ38" s="227" t="e">
        <f t="shared" si="200"/>
        <v>#DIV/0!</v>
      </c>
      <c r="QER38" s="227" t="e">
        <f t="shared" si="200"/>
        <v>#DIV/0!</v>
      </c>
      <c r="QES38" s="227" t="e">
        <f t="shared" si="200"/>
        <v>#DIV/0!</v>
      </c>
      <c r="QET38" s="227" t="e">
        <f t="shared" si="200"/>
        <v>#DIV/0!</v>
      </c>
      <c r="QEU38" s="227" t="e">
        <f t="shared" si="200"/>
        <v>#DIV/0!</v>
      </c>
      <c r="QEV38" s="227" t="e">
        <f t="shared" si="200"/>
        <v>#DIV/0!</v>
      </c>
      <c r="QEW38" s="227" t="e">
        <f t="shared" si="200"/>
        <v>#DIV/0!</v>
      </c>
      <c r="QEX38" s="227" t="e">
        <f t="shared" si="200"/>
        <v>#DIV/0!</v>
      </c>
      <c r="QEY38" s="227" t="e">
        <f t="shared" si="200"/>
        <v>#DIV/0!</v>
      </c>
      <c r="QEZ38" s="227" t="e">
        <f t="shared" si="200"/>
        <v>#DIV/0!</v>
      </c>
      <c r="QFA38" s="227" t="e">
        <f t="shared" si="200"/>
        <v>#DIV/0!</v>
      </c>
      <c r="QFB38" s="227" t="e">
        <f t="shared" si="200"/>
        <v>#DIV/0!</v>
      </c>
      <c r="QFC38" s="227" t="e">
        <f t="shared" si="200"/>
        <v>#DIV/0!</v>
      </c>
      <c r="QFD38" s="227" t="e">
        <f t="shared" ref="QFD38:QHO38" si="201">QFD40/QFD39</f>
        <v>#DIV/0!</v>
      </c>
      <c r="QFE38" s="227" t="e">
        <f t="shared" si="201"/>
        <v>#DIV/0!</v>
      </c>
      <c r="QFF38" s="227" t="e">
        <f t="shared" si="201"/>
        <v>#DIV/0!</v>
      </c>
      <c r="QFG38" s="227" t="e">
        <f t="shared" si="201"/>
        <v>#DIV/0!</v>
      </c>
      <c r="QFH38" s="227" t="e">
        <f t="shared" si="201"/>
        <v>#DIV/0!</v>
      </c>
      <c r="QFI38" s="227" t="e">
        <f t="shared" si="201"/>
        <v>#DIV/0!</v>
      </c>
      <c r="QFJ38" s="227" t="e">
        <f t="shared" si="201"/>
        <v>#DIV/0!</v>
      </c>
      <c r="QFK38" s="227" t="e">
        <f t="shared" si="201"/>
        <v>#DIV/0!</v>
      </c>
      <c r="QFL38" s="227" t="e">
        <f t="shared" si="201"/>
        <v>#DIV/0!</v>
      </c>
      <c r="QFM38" s="227" t="e">
        <f t="shared" si="201"/>
        <v>#DIV/0!</v>
      </c>
      <c r="QFN38" s="227" t="e">
        <f t="shared" si="201"/>
        <v>#DIV/0!</v>
      </c>
      <c r="QFO38" s="227" t="e">
        <f t="shared" si="201"/>
        <v>#DIV/0!</v>
      </c>
      <c r="QFP38" s="227" t="e">
        <f t="shared" si="201"/>
        <v>#DIV/0!</v>
      </c>
      <c r="QFQ38" s="227" t="e">
        <f t="shared" si="201"/>
        <v>#DIV/0!</v>
      </c>
      <c r="QFR38" s="227" t="e">
        <f t="shared" si="201"/>
        <v>#DIV/0!</v>
      </c>
      <c r="QFS38" s="227" t="e">
        <f t="shared" si="201"/>
        <v>#DIV/0!</v>
      </c>
      <c r="QFT38" s="227" t="e">
        <f t="shared" si="201"/>
        <v>#DIV/0!</v>
      </c>
      <c r="QFU38" s="227" t="e">
        <f t="shared" si="201"/>
        <v>#DIV/0!</v>
      </c>
      <c r="QFV38" s="227" t="e">
        <f t="shared" si="201"/>
        <v>#DIV/0!</v>
      </c>
      <c r="QFW38" s="227" t="e">
        <f t="shared" si="201"/>
        <v>#DIV/0!</v>
      </c>
      <c r="QFX38" s="227" t="e">
        <f t="shared" si="201"/>
        <v>#DIV/0!</v>
      </c>
      <c r="QFY38" s="227" t="e">
        <f t="shared" si="201"/>
        <v>#DIV/0!</v>
      </c>
      <c r="QFZ38" s="227" t="e">
        <f t="shared" si="201"/>
        <v>#DIV/0!</v>
      </c>
      <c r="QGA38" s="227" t="e">
        <f t="shared" si="201"/>
        <v>#DIV/0!</v>
      </c>
      <c r="QGB38" s="227" t="e">
        <f t="shared" si="201"/>
        <v>#DIV/0!</v>
      </c>
      <c r="QGC38" s="227" t="e">
        <f t="shared" si="201"/>
        <v>#DIV/0!</v>
      </c>
      <c r="QGD38" s="227" t="e">
        <f t="shared" si="201"/>
        <v>#DIV/0!</v>
      </c>
      <c r="QGE38" s="227" t="e">
        <f t="shared" si="201"/>
        <v>#DIV/0!</v>
      </c>
      <c r="QGF38" s="227" t="e">
        <f t="shared" si="201"/>
        <v>#DIV/0!</v>
      </c>
      <c r="QGG38" s="227" t="e">
        <f t="shared" si="201"/>
        <v>#DIV/0!</v>
      </c>
      <c r="QGH38" s="227" t="e">
        <f t="shared" si="201"/>
        <v>#DIV/0!</v>
      </c>
      <c r="QGI38" s="227" t="e">
        <f t="shared" si="201"/>
        <v>#DIV/0!</v>
      </c>
      <c r="QGJ38" s="227" t="e">
        <f t="shared" si="201"/>
        <v>#DIV/0!</v>
      </c>
      <c r="QGK38" s="227" t="e">
        <f t="shared" si="201"/>
        <v>#DIV/0!</v>
      </c>
      <c r="QGL38" s="227" t="e">
        <f t="shared" si="201"/>
        <v>#DIV/0!</v>
      </c>
      <c r="QGM38" s="227" t="e">
        <f t="shared" si="201"/>
        <v>#DIV/0!</v>
      </c>
      <c r="QGN38" s="227" t="e">
        <f t="shared" si="201"/>
        <v>#DIV/0!</v>
      </c>
      <c r="QGO38" s="227" t="e">
        <f t="shared" si="201"/>
        <v>#DIV/0!</v>
      </c>
      <c r="QGP38" s="227" t="e">
        <f t="shared" si="201"/>
        <v>#DIV/0!</v>
      </c>
      <c r="QGQ38" s="227" t="e">
        <f t="shared" si="201"/>
        <v>#DIV/0!</v>
      </c>
      <c r="QGR38" s="227" t="e">
        <f t="shared" si="201"/>
        <v>#DIV/0!</v>
      </c>
      <c r="QGS38" s="227" t="e">
        <f t="shared" si="201"/>
        <v>#DIV/0!</v>
      </c>
      <c r="QGT38" s="227" t="e">
        <f t="shared" si="201"/>
        <v>#DIV/0!</v>
      </c>
      <c r="QGU38" s="227" t="e">
        <f t="shared" si="201"/>
        <v>#DIV/0!</v>
      </c>
      <c r="QGV38" s="227" t="e">
        <f t="shared" si="201"/>
        <v>#DIV/0!</v>
      </c>
      <c r="QGW38" s="227" t="e">
        <f t="shared" si="201"/>
        <v>#DIV/0!</v>
      </c>
      <c r="QGX38" s="227" t="e">
        <f t="shared" si="201"/>
        <v>#DIV/0!</v>
      </c>
      <c r="QGY38" s="227" t="e">
        <f t="shared" si="201"/>
        <v>#DIV/0!</v>
      </c>
      <c r="QGZ38" s="227" t="e">
        <f t="shared" si="201"/>
        <v>#DIV/0!</v>
      </c>
      <c r="QHA38" s="227" t="e">
        <f t="shared" si="201"/>
        <v>#DIV/0!</v>
      </c>
      <c r="QHB38" s="227" t="e">
        <f t="shared" si="201"/>
        <v>#DIV/0!</v>
      </c>
      <c r="QHC38" s="227" t="e">
        <f t="shared" si="201"/>
        <v>#DIV/0!</v>
      </c>
      <c r="QHD38" s="227" t="e">
        <f t="shared" si="201"/>
        <v>#DIV/0!</v>
      </c>
      <c r="QHE38" s="227" t="e">
        <f t="shared" si="201"/>
        <v>#DIV/0!</v>
      </c>
      <c r="QHF38" s="227" t="e">
        <f t="shared" si="201"/>
        <v>#DIV/0!</v>
      </c>
      <c r="QHG38" s="227" t="e">
        <f t="shared" si="201"/>
        <v>#DIV/0!</v>
      </c>
      <c r="QHH38" s="227" t="e">
        <f t="shared" si="201"/>
        <v>#DIV/0!</v>
      </c>
      <c r="QHI38" s="227" t="e">
        <f t="shared" si="201"/>
        <v>#DIV/0!</v>
      </c>
      <c r="QHJ38" s="227" t="e">
        <f t="shared" si="201"/>
        <v>#DIV/0!</v>
      </c>
      <c r="QHK38" s="227" t="e">
        <f t="shared" si="201"/>
        <v>#DIV/0!</v>
      </c>
      <c r="QHL38" s="227" t="e">
        <f t="shared" si="201"/>
        <v>#DIV/0!</v>
      </c>
      <c r="QHM38" s="227" t="e">
        <f t="shared" si="201"/>
        <v>#DIV/0!</v>
      </c>
      <c r="QHN38" s="227" t="e">
        <f t="shared" si="201"/>
        <v>#DIV/0!</v>
      </c>
      <c r="QHO38" s="227" t="e">
        <f t="shared" si="201"/>
        <v>#DIV/0!</v>
      </c>
      <c r="QHP38" s="227" t="e">
        <f t="shared" ref="QHP38:QKA38" si="202">QHP40/QHP39</f>
        <v>#DIV/0!</v>
      </c>
      <c r="QHQ38" s="227" t="e">
        <f t="shared" si="202"/>
        <v>#DIV/0!</v>
      </c>
      <c r="QHR38" s="227" t="e">
        <f t="shared" si="202"/>
        <v>#DIV/0!</v>
      </c>
      <c r="QHS38" s="227" t="e">
        <f t="shared" si="202"/>
        <v>#DIV/0!</v>
      </c>
      <c r="QHT38" s="227" t="e">
        <f t="shared" si="202"/>
        <v>#DIV/0!</v>
      </c>
      <c r="QHU38" s="227" t="e">
        <f t="shared" si="202"/>
        <v>#DIV/0!</v>
      </c>
      <c r="QHV38" s="227" t="e">
        <f t="shared" si="202"/>
        <v>#DIV/0!</v>
      </c>
      <c r="QHW38" s="227" t="e">
        <f t="shared" si="202"/>
        <v>#DIV/0!</v>
      </c>
      <c r="QHX38" s="227" t="e">
        <f t="shared" si="202"/>
        <v>#DIV/0!</v>
      </c>
      <c r="QHY38" s="227" t="e">
        <f t="shared" si="202"/>
        <v>#DIV/0!</v>
      </c>
      <c r="QHZ38" s="227" t="e">
        <f t="shared" si="202"/>
        <v>#DIV/0!</v>
      </c>
      <c r="QIA38" s="227" t="e">
        <f t="shared" si="202"/>
        <v>#DIV/0!</v>
      </c>
      <c r="QIB38" s="227" t="e">
        <f t="shared" si="202"/>
        <v>#DIV/0!</v>
      </c>
      <c r="QIC38" s="227" t="e">
        <f t="shared" si="202"/>
        <v>#DIV/0!</v>
      </c>
      <c r="QID38" s="227" t="e">
        <f t="shared" si="202"/>
        <v>#DIV/0!</v>
      </c>
      <c r="QIE38" s="227" t="e">
        <f t="shared" si="202"/>
        <v>#DIV/0!</v>
      </c>
      <c r="QIF38" s="227" t="e">
        <f t="shared" si="202"/>
        <v>#DIV/0!</v>
      </c>
      <c r="QIG38" s="227" t="e">
        <f t="shared" si="202"/>
        <v>#DIV/0!</v>
      </c>
      <c r="QIH38" s="227" t="e">
        <f t="shared" si="202"/>
        <v>#DIV/0!</v>
      </c>
      <c r="QII38" s="227" t="e">
        <f t="shared" si="202"/>
        <v>#DIV/0!</v>
      </c>
      <c r="QIJ38" s="227" t="e">
        <f t="shared" si="202"/>
        <v>#DIV/0!</v>
      </c>
      <c r="QIK38" s="227" t="e">
        <f t="shared" si="202"/>
        <v>#DIV/0!</v>
      </c>
      <c r="QIL38" s="227" t="e">
        <f t="shared" si="202"/>
        <v>#DIV/0!</v>
      </c>
      <c r="QIM38" s="227" t="e">
        <f t="shared" si="202"/>
        <v>#DIV/0!</v>
      </c>
      <c r="QIN38" s="227" t="e">
        <f t="shared" si="202"/>
        <v>#DIV/0!</v>
      </c>
      <c r="QIO38" s="227" t="e">
        <f t="shared" si="202"/>
        <v>#DIV/0!</v>
      </c>
      <c r="QIP38" s="227" t="e">
        <f t="shared" si="202"/>
        <v>#DIV/0!</v>
      </c>
      <c r="QIQ38" s="227" t="e">
        <f t="shared" si="202"/>
        <v>#DIV/0!</v>
      </c>
      <c r="QIR38" s="227" t="e">
        <f t="shared" si="202"/>
        <v>#DIV/0!</v>
      </c>
      <c r="QIS38" s="227" t="e">
        <f t="shared" si="202"/>
        <v>#DIV/0!</v>
      </c>
      <c r="QIT38" s="227" t="e">
        <f t="shared" si="202"/>
        <v>#DIV/0!</v>
      </c>
      <c r="QIU38" s="227" t="e">
        <f t="shared" si="202"/>
        <v>#DIV/0!</v>
      </c>
      <c r="QIV38" s="227" t="e">
        <f t="shared" si="202"/>
        <v>#DIV/0!</v>
      </c>
      <c r="QIW38" s="227" t="e">
        <f t="shared" si="202"/>
        <v>#DIV/0!</v>
      </c>
      <c r="QIX38" s="227" t="e">
        <f t="shared" si="202"/>
        <v>#DIV/0!</v>
      </c>
      <c r="QIY38" s="227" t="e">
        <f t="shared" si="202"/>
        <v>#DIV/0!</v>
      </c>
      <c r="QIZ38" s="227" t="e">
        <f t="shared" si="202"/>
        <v>#DIV/0!</v>
      </c>
      <c r="QJA38" s="227" t="e">
        <f t="shared" si="202"/>
        <v>#DIV/0!</v>
      </c>
      <c r="QJB38" s="227" t="e">
        <f t="shared" si="202"/>
        <v>#DIV/0!</v>
      </c>
      <c r="QJC38" s="227" t="e">
        <f t="shared" si="202"/>
        <v>#DIV/0!</v>
      </c>
      <c r="QJD38" s="227" t="e">
        <f t="shared" si="202"/>
        <v>#DIV/0!</v>
      </c>
      <c r="QJE38" s="227" t="e">
        <f t="shared" si="202"/>
        <v>#DIV/0!</v>
      </c>
      <c r="QJF38" s="227" t="e">
        <f t="shared" si="202"/>
        <v>#DIV/0!</v>
      </c>
      <c r="QJG38" s="227" t="e">
        <f t="shared" si="202"/>
        <v>#DIV/0!</v>
      </c>
      <c r="QJH38" s="227" t="e">
        <f t="shared" si="202"/>
        <v>#DIV/0!</v>
      </c>
      <c r="QJI38" s="227" t="e">
        <f t="shared" si="202"/>
        <v>#DIV/0!</v>
      </c>
      <c r="QJJ38" s="227" t="e">
        <f t="shared" si="202"/>
        <v>#DIV/0!</v>
      </c>
      <c r="QJK38" s="227" t="e">
        <f t="shared" si="202"/>
        <v>#DIV/0!</v>
      </c>
      <c r="QJL38" s="227" t="e">
        <f t="shared" si="202"/>
        <v>#DIV/0!</v>
      </c>
      <c r="QJM38" s="227" t="e">
        <f t="shared" si="202"/>
        <v>#DIV/0!</v>
      </c>
      <c r="QJN38" s="227" t="e">
        <f t="shared" si="202"/>
        <v>#DIV/0!</v>
      </c>
      <c r="QJO38" s="227" t="e">
        <f t="shared" si="202"/>
        <v>#DIV/0!</v>
      </c>
      <c r="QJP38" s="227" t="e">
        <f t="shared" si="202"/>
        <v>#DIV/0!</v>
      </c>
      <c r="QJQ38" s="227" t="e">
        <f t="shared" si="202"/>
        <v>#DIV/0!</v>
      </c>
      <c r="QJR38" s="227" t="e">
        <f t="shared" si="202"/>
        <v>#DIV/0!</v>
      </c>
      <c r="QJS38" s="227" t="e">
        <f t="shared" si="202"/>
        <v>#DIV/0!</v>
      </c>
      <c r="QJT38" s="227" t="e">
        <f t="shared" si="202"/>
        <v>#DIV/0!</v>
      </c>
      <c r="QJU38" s="227" t="e">
        <f t="shared" si="202"/>
        <v>#DIV/0!</v>
      </c>
      <c r="QJV38" s="227" t="e">
        <f t="shared" si="202"/>
        <v>#DIV/0!</v>
      </c>
      <c r="QJW38" s="227" t="e">
        <f t="shared" si="202"/>
        <v>#DIV/0!</v>
      </c>
      <c r="QJX38" s="227" t="e">
        <f t="shared" si="202"/>
        <v>#DIV/0!</v>
      </c>
      <c r="QJY38" s="227" t="e">
        <f t="shared" si="202"/>
        <v>#DIV/0!</v>
      </c>
      <c r="QJZ38" s="227" t="e">
        <f t="shared" si="202"/>
        <v>#DIV/0!</v>
      </c>
      <c r="QKA38" s="227" t="e">
        <f t="shared" si="202"/>
        <v>#DIV/0!</v>
      </c>
      <c r="QKB38" s="227" t="e">
        <f t="shared" ref="QKB38:QMM38" si="203">QKB40/QKB39</f>
        <v>#DIV/0!</v>
      </c>
      <c r="QKC38" s="227" t="e">
        <f t="shared" si="203"/>
        <v>#DIV/0!</v>
      </c>
      <c r="QKD38" s="227" t="e">
        <f t="shared" si="203"/>
        <v>#DIV/0!</v>
      </c>
      <c r="QKE38" s="227" t="e">
        <f t="shared" si="203"/>
        <v>#DIV/0!</v>
      </c>
      <c r="QKF38" s="227" t="e">
        <f t="shared" si="203"/>
        <v>#DIV/0!</v>
      </c>
      <c r="QKG38" s="227" t="e">
        <f t="shared" si="203"/>
        <v>#DIV/0!</v>
      </c>
      <c r="QKH38" s="227" t="e">
        <f t="shared" si="203"/>
        <v>#DIV/0!</v>
      </c>
      <c r="QKI38" s="227" t="e">
        <f t="shared" si="203"/>
        <v>#DIV/0!</v>
      </c>
      <c r="QKJ38" s="227" t="e">
        <f t="shared" si="203"/>
        <v>#DIV/0!</v>
      </c>
      <c r="QKK38" s="227" t="e">
        <f t="shared" si="203"/>
        <v>#DIV/0!</v>
      </c>
      <c r="QKL38" s="227" t="e">
        <f t="shared" si="203"/>
        <v>#DIV/0!</v>
      </c>
      <c r="QKM38" s="227" t="e">
        <f t="shared" si="203"/>
        <v>#DIV/0!</v>
      </c>
      <c r="QKN38" s="227" t="e">
        <f t="shared" si="203"/>
        <v>#DIV/0!</v>
      </c>
      <c r="QKO38" s="227" t="e">
        <f t="shared" si="203"/>
        <v>#DIV/0!</v>
      </c>
      <c r="QKP38" s="227" t="e">
        <f t="shared" si="203"/>
        <v>#DIV/0!</v>
      </c>
      <c r="QKQ38" s="227" t="e">
        <f t="shared" si="203"/>
        <v>#DIV/0!</v>
      </c>
      <c r="QKR38" s="227" t="e">
        <f t="shared" si="203"/>
        <v>#DIV/0!</v>
      </c>
      <c r="QKS38" s="227" t="e">
        <f t="shared" si="203"/>
        <v>#DIV/0!</v>
      </c>
      <c r="QKT38" s="227" t="e">
        <f t="shared" si="203"/>
        <v>#DIV/0!</v>
      </c>
      <c r="QKU38" s="227" t="e">
        <f t="shared" si="203"/>
        <v>#DIV/0!</v>
      </c>
      <c r="QKV38" s="227" t="e">
        <f t="shared" si="203"/>
        <v>#DIV/0!</v>
      </c>
      <c r="QKW38" s="227" t="e">
        <f t="shared" si="203"/>
        <v>#DIV/0!</v>
      </c>
      <c r="QKX38" s="227" t="e">
        <f t="shared" si="203"/>
        <v>#DIV/0!</v>
      </c>
      <c r="QKY38" s="227" t="e">
        <f t="shared" si="203"/>
        <v>#DIV/0!</v>
      </c>
      <c r="QKZ38" s="227" t="e">
        <f t="shared" si="203"/>
        <v>#DIV/0!</v>
      </c>
      <c r="QLA38" s="227" t="e">
        <f t="shared" si="203"/>
        <v>#DIV/0!</v>
      </c>
      <c r="QLB38" s="227" t="e">
        <f t="shared" si="203"/>
        <v>#DIV/0!</v>
      </c>
      <c r="QLC38" s="227" t="e">
        <f t="shared" si="203"/>
        <v>#DIV/0!</v>
      </c>
      <c r="QLD38" s="227" t="e">
        <f t="shared" si="203"/>
        <v>#DIV/0!</v>
      </c>
      <c r="QLE38" s="227" t="e">
        <f t="shared" si="203"/>
        <v>#DIV/0!</v>
      </c>
      <c r="QLF38" s="227" t="e">
        <f t="shared" si="203"/>
        <v>#DIV/0!</v>
      </c>
      <c r="QLG38" s="227" t="e">
        <f t="shared" si="203"/>
        <v>#DIV/0!</v>
      </c>
      <c r="QLH38" s="227" t="e">
        <f t="shared" si="203"/>
        <v>#DIV/0!</v>
      </c>
      <c r="QLI38" s="227" t="e">
        <f t="shared" si="203"/>
        <v>#DIV/0!</v>
      </c>
      <c r="QLJ38" s="227" t="e">
        <f t="shared" si="203"/>
        <v>#DIV/0!</v>
      </c>
      <c r="QLK38" s="227" t="e">
        <f t="shared" si="203"/>
        <v>#DIV/0!</v>
      </c>
      <c r="QLL38" s="227" t="e">
        <f t="shared" si="203"/>
        <v>#DIV/0!</v>
      </c>
      <c r="QLM38" s="227" t="e">
        <f t="shared" si="203"/>
        <v>#DIV/0!</v>
      </c>
      <c r="QLN38" s="227" t="e">
        <f t="shared" si="203"/>
        <v>#DIV/0!</v>
      </c>
      <c r="QLO38" s="227" t="e">
        <f t="shared" si="203"/>
        <v>#DIV/0!</v>
      </c>
      <c r="QLP38" s="227" t="e">
        <f t="shared" si="203"/>
        <v>#DIV/0!</v>
      </c>
      <c r="QLQ38" s="227" t="e">
        <f t="shared" si="203"/>
        <v>#DIV/0!</v>
      </c>
      <c r="QLR38" s="227" t="e">
        <f t="shared" si="203"/>
        <v>#DIV/0!</v>
      </c>
      <c r="QLS38" s="227" t="e">
        <f t="shared" si="203"/>
        <v>#DIV/0!</v>
      </c>
      <c r="QLT38" s="227" t="e">
        <f t="shared" si="203"/>
        <v>#DIV/0!</v>
      </c>
      <c r="QLU38" s="227" t="e">
        <f t="shared" si="203"/>
        <v>#DIV/0!</v>
      </c>
      <c r="QLV38" s="227" t="e">
        <f t="shared" si="203"/>
        <v>#DIV/0!</v>
      </c>
      <c r="QLW38" s="227" t="e">
        <f t="shared" si="203"/>
        <v>#DIV/0!</v>
      </c>
      <c r="QLX38" s="227" t="e">
        <f t="shared" si="203"/>
        <v>#DIV/0!</v>
      </c>
      <c r="QLY38" s="227" t="e">
        <f t="shared" si="203"/>
        <v>#DIV/0!</v>
      </c>
      <c r="QLZ38" s="227" t="e">
        <f t="shared" si="203"/>
        <v>#DIV/0!</v>
      </c>
      <c r="QMA38" s="227" t="e">
        <f t="shared" si="203"/>
        <v>#DIV/0!</v>
      </c>
      <c r="QMB38" s="227" t="e">
        <f t="shared" si="203"/>
        <v>#DIV/0!</v>
      </c>
      <c r="QMC38" s="227" t="e">
        <f t="shared" si="203"/>
        <v>#DIV/0!</v>
      </c>
      <c r="QMD38" s="227" t="e">
        <f t="shared" si="203"/>
        <v>#DIV/0!</v>
      </c>
      <c r="QME38" s="227" t="e">
        <f t="shared" si="203"/>
        <v>#DIV/0!</v>
      </c>
      <c r="QMF38" s="227" t="e">
        <f t="shared" si="203"/>
        <v>#DIV/0!</v>
      </c>
      <c r="QMG38" s="227" t="e">
        <f t="shared" si="203"/>
        <v>#DIV/0!</v>
      </c>
      <c r="QMH38" s="227" t="e">
        <f t="shared" si="203"/>
        <v>#DIV/0!</v>
      </c>
      <c r="QMI38" s="227" t="e">
        <f t="shared" si="203"/>
        <v>#DIV/0!</v>
      </c>
      <c r="QMJ38" s="227" t="e">
        <f t="shared" si="203"/>
        <v>#DIV/0!</v>
      </c>
      <c r="QMK38" s="227" t="e">
        <f t="shared" si="203"/>
        <v>#DIV/0!</v>
      </c>
      <c r="QML38" s="227" t="e">
        <f t="shared" si="203"/>
        <v>#DIV/0!</v>
      </c>
      <c r="QMM38" s="227" t="e">
        <f t="shared" si="203"/>
        <v>#DIV/0!</v>
      </c>
      <c r="QMN38" s="227" t="e">
        <f t="shared" ref="QMN38:QOY38" si="204">QMN40/QMN39</f>
        <v>#DIV/0!</v>
      </c>
      <c r="QMO38" s="227" t="e">
        <f t="shared" si="204"/>
        <v>#DIV/0!</v>
      </c>
      <c r="QMP38" s="227" t="e">
        <f t="shared" si="204"/>
        <v>#DIV/0!</v>
      </c>
      <c r="QMQ38" s="227" t="e">
        <f t="shared" si="204"/>
        <v>#DIV/0!</v>
      </c>
      <c r="QMR38" s="227" t="e">
        <f t="shared" si="204"/>
        <v>#DIV/0!</v>
      </c>
      <c r="QMS38" s="227" t="e">
        <f t="shared" si="204"/>
        <v>#DIV/0!</v>
      </c>
      <c r="QMT38" s="227" t="e">
        <f t="shared" si="204"/>
        <v>#DIV/0!</v>
      </c>
      <c r="QMU38" s="227" t="e">
        <f t="shared" si="204"/>
        <v>#DIV/0!</v>
      </c>
      <c r="QMV38" s="227" t="e">
        <f t="shared" si="204"/>
        <v>#DIV/0!</v>
      </c>
      <c r="QMW38" s="227" t="e">
        <f t="shared" si="204"/>
        <v>#DIV/0!</v>
      </c>
      <c r="QMX38" s="227" t="e">
        <f t="shared" si="204"/>
        <v>#DIV/0!</v>
      </c>
      <c r="QMY38" s="227" t="e">
        <f t="shared" si="204"/>
        <v>#DIV/0!</v>
      </c>
      <c r="QMZ38" s="227" t="e">
        <f t="shared" si="204"/>
        <v>#DIV/0!</v>
      </c>
      <c r="QNA38" s="227" t="e">
        <f t="shared" si="204"/>
        <v>#DIV/0!</v>
      </c>
      <c r="QNB38" s="227" t="e">
        <f t="shared" si="204"/>
        <v>#DIV/0!</v>
      </c>
      <c r="QNC38" s="227" t="e">
        <f t="shared" si="204"/>
        <v>#DIV/0!</v>
      </c>
      <c r="QND38" s="227" t="e">
        <f t="shared" si="204"/>
        <v>#DIV/0!</v>
      </c>
      <c r="QNE38" s="227" t="e">
        <f t="shared" si="204"/>
        <v>#DIV/0!</v>
      </c>
      <c r="QNF38" s="227" t="e">
        <f t="shared" si="204"/>
        <v>#DIV/0!</v>
      </c>
      <c r="QNG38" s="227" t="e">
        <f t="shared" si="204"/>
        <v>#DIV/0!</v>
      </c>
      <c r="QNH38" s="227" t="e">
        <f t="shared" si="204"/>
        <v>#DIV/0!</v>
      </c>
      <c r="QNI38" s="227" t="e">
        <f t="shared" si="204"/>
        <v>#DIV/0!</v>
      </c>
      <c r="QNJ38" s="227" t="e">
        <f t="shared" si="204"/>
        <v>#DIV/0!</v>
      </c>
      <c r="QNK38" s="227" t="e">
        <f t="shared" si="204"/>
        <v>#DIV/0!</v>
      </c>
      <c r="QNL38" s="227" t="e">
        <f t="shared" si="204"/>
        <v>#DIV/0!</v>
      </c>
      <c r="QNM38" s="227" t="e">
        <f t="shared" si="204"/>
        <v>#DIV/0!</v>
      </c>
      <c r="QNN38" s="227" t="e">
        <f t="shared" si="204"/>
        <v>#DIV/0!</v>
      </c>
      <c r="QNO38" s="227" t="e">
        <f t="shared" si="204"/>
        <v>#DIV/0!</v>
      </c>
      <c r="QNP38" s="227" t="e">
        <f t="shared" si="204"/>
        <v>#DIV/0!</v>
      </c>
      <c r="QNQ38" s="227" t="e">
        <f t="shared" si="204"/>
        <v>#DIV/0!</v>
      </c>
      <c r="QNR38" s="227" t="e">
        <f t="shared" si="204"/>
        <v>#DIV/0!</v>
      </c>
      <c r="QNS38" s="227" t="e">
        <f t="shared" si="204"/>
        <v>#DIV/0!</v>
      </c>
      <c r="QNT38" s="227" t="e">
        <f t="shared" si="204"/>
        <v>#DIV/0!</v>
      </c>
      <c r="QNU38" s="227" t="e">
        <f t="shared" si="204"/>
        <v>#DIV/0!</v>
      </c>
      <c r="QNV38" s="227" t="e">
        <f t="shared" si="204"/>
        <v>#DIV/0!</v>
      </c>
      <c r="QNW38" s="227" t="e">
        <f t="shared" si="204"/>
        <v>#DIV/0!</v>
      </c>
      <c r="QNX38" s="227" t="e">
        <f t="shared" si="204"/>
        <v>#DIV/0!</v>
      </c>
      <c r="QNY38" s="227" t="e">
        <f t="shared" si="204"/>
        <v>#DIV/0!</v>
      </c>
      <c r="QNZ38" s="227" t="e">
        <f t="shared" si="204"/>
        <v>#DIV/0!</v>
      </c>
      <c r="QOA38" s="227" t="e">
        <f t="shared" si="204"/>
        <v>#DIV/0!</v>
      </c>
      <c r="QOB38" s="227" t="e">
        <f t="shared" si="204"/>
        <v>#DIV/0!</v>
      </c>
      <c r="QOC38" s="227" t="e">
        <f t="shared" si="204"/>
        <v>#DIV/0!</v>
      </c>
      <c r="QOD38" s="227" t="e">
        <f t="shared" si="204"/>
        <v>#DIV/0!</v>
      </c>
      <c r="QOE38" s="227" t="e">
        <f t="shared" si="204"/>
        <v>#DIV/0!</v>
      </c>
      <c r="QOF38" s="227" t="e">
        <f t="shared" si="204"/>
        <v>#DIV/0!</v>
      </c>
      <c r="QOG38" s="227" t="e">
        <f t="shared" si="204"/>
        <v>#DIV/0!</v>
      </c>
      <c r="QOH38" s="227" t="e">
        <f t="shared" si="204"/>
        <v>#DIV/0!</v>
      </c>
      <c r="QOI38" s="227" t="e">
        <f t="shared" si="204"/>
        <v>#DIV/0!</v>
      </c>
      <c r="QOJ38" s="227" t="e">
        <f t="shared" si="204"/>
        <v>#DIV/0!</v>
      </c>
      <c r="QOK38" s="227" t="e">
        <f t="shared" si="204"/>
        <v>#DIV/0!</v>
      </c>
      <c r="QOL38" s="227" t="e">
        <f t="shared" si="204"/>
        <v>#DIV/0!</v>
      </c>
      <c r="QOM38" s="227" t="e">
        <f t="shared" si="204"/>
        <v>#DIV/0!</v>
      </c>
      <c r="QON38" s="227" t="e">
        <f t="shared" si="204"/>
        <v>#DIV/0!</v>
      </c>
      <c r="QOO38" s="227" t="e">
        <f t="shared" si="204"/>
        <v>#DIV/0!</v>
      </c>
      <c r="QOP38" s="227" t="e">
        <f t="shared" si="204"/>
        <v>#DIV/0!</v>
      </c>
      <c r="QOQ38" s="227" t="e">
        <f t="shared" si="204"/>
        <v>#DIV/0!</v>
      </c>
      <c r="QOR38" s="227" t="e">
        <f t="shared" si="204"/>
        <v>#DIV/0!</v>
      </c>
      <c r="QOS38" s="227" t="e">
        <f t="shared" si="204"/>
        <v>#DIV/0!</v>
      </c>
      <c r="QOT38" s="227" t="e">
        <f t="shared" si="204"/>
        <v>#DIV/0!</v>
      </c>
      <c r="QOU38" s="227" t="e">
        <f t="shared" si="204"/>
        <v>#DIV/0!</v>
      </c>
      <c r="QOV38" s="227" t="e">
        <f t="shared" si="204"/>
        <v>#DIV/0!</v>
      </c>
      <c r="QOW38" s="227" t="e">
        <f t="shared" si="204"/>
        <v>#DIV/0!</v>
      </c>
      <c r="QOX38" s="227" t="e">
        <f t="shared" si="204"/>
        <v>#DIV/0!</v>
      </c>
      <c r="QOY38" s="227" t="e">
        <f t="shared" si="204"/>
        <v>#DIV/0!</v>
      </c>
      <c r="QOZ38" s="227" t="e">
        <f t="shared" ref="QOZ38:QRK38" si="205">QOZ40/QOZ39</f>
        <v>#DIV/0!</v>
      </c>
      <c r="QPA38" s="227" t="e">
        <f t="shared" si="205"/>
        <v>#DIV/0!</v>
      </c>
      <c r="QPB38" s="227" t="e">
        <f t="shared" si="205"/>
        <v>#DIV/0!</v>
      </c>
      <c r="QPC38" s="227" t="e">
        <f t="shared" si="205"/>
        <v>#DIV/0!</v>
      </c>
      <c r="QPD38" s="227" t="e">
        <f t="shared" si="205"/>
        <v>#DIV/0!</v>
      </c>
      <c r="QPE38" s="227" t="e">
        <f t="shared" si="205"/>
        <v>#DIV/0!</v>
      </c>
      <c r="QPF38" s="227" t="e">
        <f t="shared" si="205"/>
        <v>#DIV/0!</v>
      </c>
      <c r="QPG38" s="227" t="e">
        <f t="shared" si="205"/>
        <v>#DIV/0!</v>
      </c>
      <c r="QPH38" s="227" t="e">
        <f t="shared" si="205"/>
        <v>#DIV/0!</v>
      </c>
      <c r="QPI38" s="227" t="e">
        <f t="shared" si="205"/>
        <v>#DIV/0!</v>
      </c>
      <c r="QPJ38" s="227" t="e">
        <f t="shared" si="205"/>
        <v>#DIV/0!</v>
      </c>
      <c r="QPK38" s="227" t="e">
        <f t="shared" si="205"/>
        <v>#DIV/0!</v>
      </c>
      <c r="QPL38" s="227" t="e">
        <f t="shared" si="205"/>
        <v>#DIV/0!</v>
      </c>
      <c r="QPM38" s="227" t="e">
        <f t="shared" si="205"/>
        <v>#DIV/0!</v>
      </c>
      <c r="QPN38" s="227" t="e">
        <f t="shared" si="205"/>
        <v>#DIV/0!</v>
      </c>
      <c r="QPO38" s="227" t="e">
        <f t="shared" si="205"/>
        <v>#DIV/0!</v>
      </c>
      <c r="QPP38" s="227" t="e">
        <f t="shared" si="205"/>
        <v>#DIV/0!</v>
      </c>
      <c r="QPQ38" s="227" t="e">
        <f t="shared" si="205"/>
        <v>#DIV/0!</v>
      </c>
      <c r="QPR38" s="227" t="e">
        <f t="shared" si="205"/>
        <v>#DIV/0!</v>
      </c>
      <c r="QPS38" s="227" t="e">
        <f t="shared" si="205"/>
        <v>#DIV/0!</v>
      </c>
      <c r="QPT38" s="227" t="e">
        <f t="shared" si="205"/>
        <v>#DIV/0!</v>
      </c>
      <c r="QPU38" s="227" t="e">
        <f t="shared" si="205"/>
        <v>#DIV/0!</v>
      </c>
      <c r="QPV38" s="227" t="e">
        <f t="shared" si="205"/>
        <v>#DIV/0!</v>
      </c>
      <c r="QPW38" s="227" t="e">
        <f t="shared" si="205"/>
        <v>#DIV/0!</v>
      </c>
      <c r="QPX38" s="227" t="e">
        <f t="shared" si="205"/>
        <v>#DIV/0!</v>
      </c>
      <c r="QPY38" s="227" t="e">
        <f t="shared" si="205"/>
        <v>#DIV/0!</v>
      </c>
      <c r="QPZ38" s="227" t="e">
        <f t="shared" si="205"/>
        <v>#DIV/0!</v>
      </c>
      <c r="QQA38" s="227" t="e">
        <f t="shared" si="205"/>
        <v>#DIV/0!</v>
      </c>
      <c r="QQB38" s="227" t="e">
        <f t="shared" si="205"/>
        <v>#DIV/0!</v>
      </c>
      <c r="QQC38" s="227" t="e">
        <f t="shared" si="205"/>
        <v>#DIV/0!</v>
      </c>
      <c r="QQD38" s="227" t="e">
        <f t="shared" si="205"/>
        <v>#DIV/0!</v>
      </c>
      <c r="QQE38" s="227" t="e">
        <f t="shared" si="205"/>
        <v>#DIV/0!</v>
      </c>
      <c r="QQF38" s="227" t="e">
        <f t="shared" si="205"/>
        <v>#DIV/0!</v>
      </c>
      <c r="QQG38" s="227" t="e">
        <f t="shared" si="205"/>
        <v>#DIV/0!</v>
      </c>
      <c r="QQH38" s="227" t="e">
        <f t="shared" si="205"/>
        <v>#DIV/0!</v>
      </c>
      <c r="QQI38" s="227" t="e">
        <f t="shared" si="205"/>
        <v>#DIV/0!</v>
      </c>
      <c r="QQJ38" s="227" t="e">
        <f t="shared" si="205"/>
        <v>#DIV/0!</v>
      </c>
      <c r="QQK38" s="227" t="e">
        <f t="shared" si="205"/>
        <v>#DIV/0!</v>
      </c>
      <c r="QQL38" s="227" t="e">
        <f t="shared" si="205"/>
        <v>#DIV/0!</v>
      </c>
      <c r="QQM38" s="227" t="e">
        <f t="shared" si="205"/>
        <v>#DIV/0!</v>
      </c>
      <c r="QQN38" s="227" t="e">
        <f t="shared" si="205"/>
        <v>#DIV/0!</v>
      </c>
      <c r="QQO38" s="227" t="e">
        <f t="shared" si="205"/>
        <v>#DIV/0!</v>
      </c>
      <c r="QQP38" s="227" t="e">
        <f t="shared" si="205"/>
        <v>#DIV/0!</v>
      </c>
      <c r="QQQ38" s="227" t="e">
        <f t="shared" si="205"/>
        <v>#DIV/0!</v>
      </c>
      <c r="QQR38" s="227" t="e">
        <f t="shared" si="205"/>
        <v>#DIV/0!</v>
      </c>
      <c r="QQS38" s="227" t="e">
        <f t="shared" si="205"/>
        <v>#DIV/0!</v>
      </c>
      <c r="QQT38" s="227" t="e">
        <f t="shared" si="205"/>
        <v>#DIV/0!</v>
      </c>
      <c r="QQU38" s="227" t="e">
        <f t="shared" si="205"/>
        <v>#DIV/0!</v>
      </c>
      <c r="QQV38" s="227" t="e">
        <f t="shared" si="205"/>
        <v>#DIV/0!</v>
      </c>
      <c r="QQW38" s="227" t="e">
        <f t="shared" si="205"/>
        <v>#DIV/0!</v>
      </c>
      <c r="QQX38" s="227" t="e">
        <f t="shared" si="205"/>
        <v>#DIV/0!</v>
      </c>
      <c r="QQY38" s="227" t="e">
        <f t="shared" si="205"/>
        <v>#DIV/0!</v>
      </c>
      <c r="QQZ38" s="227" t="e">
        <f t="shared" si="205"/>
        <v>#DIV/0!</v>
      </c>
      <c r="QRA38" s="227" t="e">
        <f t="shared" si="205"/>
        <v>#DIV/0!</v>
      </c>
      <c r="QRB38" s="227" t="e">
        <f t="shared" si="205"/>
        <v>#DIV/0!</v>
      </c>
      <c r="QRC38" s="227" t="e">
        <f t="shared" si="205"/>
        <v>#DIV/0!</v>
      </c>
      <c r="QRD38" s="227" t="e">
        <f t="shared" si="205"/>
        <v>#DIV/0!</v>
      </c>
      <c r="QRE38" s="227" t="e">
        <f t="shared" si="205"/>
        <v>#DIV/0!</v>
      </c>
      <c r="QRF38" s="227" t="e">
        <f t="shared" si="205"/>
        <v>#DIV/0!</v>
      </c>
      <c r="QRG38" s="227" t="e">
        <f t="shared" si="205"/>
        <v>#DIV/0!</v>
      </c>
      <c r="QRH38" s="227" t="e">
        <f t="shared" si="205"/>
        <v>#DIV/0!</v>
      </c>
      <c r="QRI38" s="227" t="e">
        <f t="shared" si="205"/>
        <v>#DIV/0!</v>
      </c>
      <c r="QRJ38" s="227" t="e">
        <f t="shared" si="205"/>
        <v>#DIV/0!</v>
      </c>
      <c r="QRK38" s="227" t="e">
        <f t="shared" si="205"/>
        <v>#DIV/0!</v>
      </c>
      <c r="QRL38" s="227" t="e">
        <f t="shared" ref="QRL38:QTW38" si="206">QRL40/QRL39</f>
        <v>#DIV/0!</v>
      </c>
      <c r="QRM38" s="227" t="e">
        <f t="shared" si="206"/>
        <v>#DIV/0!</v>
      </c>
      <c r="QRN38" s="227" t="e">
        <f t="shared" si="206"/>
        <v>#DIV/0!</v>
      </c>
      <c r="QRO38" s="227" t="e">
        <f t="shared" si="206"/>
        <v>#DIV/0!</v>
      </c>
      <c r="QRP38" s="227" t="e">
        <f t="shared" si="206"/>
        <v>#DIV/0!</v>
      </c>
      <c r="QRQ38" s="227" t="e">
        <f t="shared" si="206"/>
        <v>#DIV/0!</v>
      </c>
      <c r="QRR38" s="227" t="e">
        <f t="shared" si="206"/>
        <v>#DIV/0!</v>
      </c>
      <c r="QRS38" s="227" t="e">
        <f t="shared" si="206"/>
        <v>#DIV/0!</v>
      </c>
      <c r="QRT38" s="227" t="e">
        <f t="shared" si="206"/>
        <v>#DIV/0!</v>
      </c>
      <c r="QRU38" s="227" t="e">
        <f t="shared" si="206"/>
        <v>#DIV/0!</v>
      </c>
      <c r="QRV38" s="227" t="e">
        <f t="shared" si="206"/>
        <v>#DIV/0!</v>
      </c>
      <c r="QRW38" s="227" t="e">
        <f t="shared" si="206"/>
        <v>#DIV/0!</v>
      </c>
      <c r="QRX38" s="227" t="e">
        <f t="shared" si="206"/>
        <v>#DIV/0!</v>
      </c>
      <c r="QRY38" s="227" t="e">
        <f t="shared" si="206"/>
        <v>#DIV/0!</v>
      </c>
      <c r="QRZ38" s="227" t="e">
        <f t="shared" si="206"/>
        <v>#DIV/0!</v>
      </c>
      <c r="QSA38" s="227" t="e">
        <f t="shared" si="206"/>
        <v>#DIV/0!</v>
      </c>
      <c r="QSB38" s="227" t="e">
        <f t="shared" si="206"/>
        <v>#DIV/0!</v>
      </c>
      <c r="QSC38" s="227" t="e">
        <f t="shared" si="206"/>
        <v>#DIV/0!</v>
      </c>
      <c r="QSD38" s="227" t="e">
        <f t="shared" si="206"/>
        <v>#DIV/0!</v>
      </c>
      <c r="QSE38" s="227" t="e">
        <f t="shared" si="206"/>
        <v>#DIV/0!</v>
      </c>
      <c r="QSF38" s="227" t="e">
        <f t="shared" si="206"/>
        <v>#DIV/0!</v>
      </c>
      <c r="QSG38" s="227" t="e">
        <f t="shared" si="206"/>
        <v>#DIV/0!</v>
      </c>
      <c r="QSH38" s="227" t="e">
        <f t="shared" si="206"/>
        <v>#DIV/0!</v>
      </c>
      <c r="QSI38" s="227" t="e">
        <f t="shared" si="206"/>
        <v>#DIV/0!</v>
      </c>
      <c r="QSJ38" s="227" t="e">
        <f t="shared" si="206"/>
        <v>#DIV/0!</v>
      </c>
      <c r="QSK38" s="227" t="e">
        <f t="shared" si="206"/>
        <v>#DIV/0!</v>
      </c>
      <c r="QSL38" s="227" t="e">
        <f t="shared" si="206"/>
        <v>#DIV/0!</v>
      </c>
      <c r="QSM38" s="227" t="e">
        <f t="shared" si="206"/>
        <v>#DIV/0!</v>
      </c>
      <c r="QSN38" s="227" t="e">
        <f t="shared" si="206"/>
        <v>#DIV/0!</v>
      </c>
      <c r="QSO38" s="227" t="e">
        <f t="shared" si="206"/>
        <v>#DIV/0!</v>
      </c>
      <c r="QSP38" s="227" t="e">
        <f t="shared" si="206"/>
        <v>#DIV/0!</v>
      </c>
      <c r="QSQ38" s="227" t="e">
        <f t="shared" si="206"/>
        <v>#DIV/0!</v>
      </c>
      <c r="QSR38" s="227" t="e">
        <f t="shared" si="206"/>
        <v>#DIV/0!</v>
      </c>
      <c r="QSS38" s="227" t="e">
        <f t="shared" si="206"/>
        <v>#DIV/0!</v>
      </c>
      <c r="QST38" s="227" t="e">
        <f t="shared" si="206"/>
        <v>#DIV/0!</v>
      </c>
      <c r="QSU38" s="227" t="e">
        <f t="shared" si="206"/>
        <v>#DIV/0!</v>
      </c>
      <c r="QSV38" s="227" t="e">
        <f t="shared" si="206"/>
        <v>#DIV/0!</v>
      </c>
      <c r="QSW38" s="227" t="e">
        <f t="shared" si="206"/>
        <v>#DIV/0!</v>
      </c>
      <c r="QSX38" s="227" t="e">
        <f t="shared" si="206"/>
        <v>#DIV/0!</v>
      </c>
      <c r="QSY38" s="227" t="e">
        <f t="shared" si="206"/>
        <v>#DIV/0!</v>
      </c>
      <c r="QSZ38" s="227" t="e">
        <f t="shared" si="206"/>
        <v>#DIV/0!</v>
      </c>
      <c r="QTA38" s="227" t="e">
        <f t="shared" si="206"/>
        <v>#DIV/0!</v>
      </c>
      <c r="QTB38" s="227" t="e">
        <f t="shared" si="206"/>
        <v>#DIV/0!</v>
      </c>
      <c r="QTC38" s="227" t="e">
        <f t="shared" si="206"/>
        <v>#DIV/0!</v>
      </c>
      <c r="QTD38" s="227" t="e">
        <f t="shared" si="206"/>
        <v>#DIV/0!</v>
      </c>
      <c r="QTE38" s="227" t="e">
        <f t="shared" si="206"/>
        <v>#DIV/0!</v>
      </c>
      <c r="QTF38" s="227" t="e">
        <f t="shared" si="206"/>
        <v>#DIV/0!</v>
      </c>
      <c r="QTG38" s="227" t="e">
        <f t="shared" si="206"/>
        <v>#DIV/0!</v>
      </c>
      <c r="QTH38" s="227" t="e">
        <f t="shared" si="206"/>
        <v>#DIV/0!</v>
      </c>
      <c r="QTI38" s="227" t="e">
        <f t="shared" si="206"/>
        <v>#DIV/0!</v>
      </c>
      <c r="QTJ38" s="227" t="e">
        <f t="shared" si="206"/>
        <v>#DIV/0!</v>
      </c>
      <c r="QTK38" s="227" t="e">
        <f t="shared" si="206"/>
        <v>#DIV/0!</v>
      </c>
      <c r="QTL38" s="227" t="e">
        <f t="shared" si="206"/>
        <v>#DIV/0!</v>
      </c>
      <c r="QTM38" s="227" t="e">
        <f t="shared" si="206"/>
        <v>#DIV/0!</v>
      </c>
      <c r="QTN38" s="227" t="e">
        <f t="shared" si="206"/>
        <v>#DIV/0!</v>
      </c>
      <c r="QTO38" s="227" t="e">
        <f t="shared" si="206"/>
        <v>#DIV/0!</v>
      </c>
      <c r="QTP38" s="227" t="e">
        <f t="shared" si="206"/>
        <v>#DIV/0!</v>
      </c>
      <c r="QTQ38" s="227" t="e">
        <f t="shared" si="206"/>
        <v>#DIV/0!</v>
      </c>
      <c r="QTR38" s="227" t="e">
        <f t="shared" si="206"/>
        <v>#DIV/0!</v>
      </c>
      <c r="QTS38" s="227" t="e">
        <f t="shared" si="206"/>
        <v>#DIV/0!</v>
      </c>
      <c r="QTT38" s="227" t="e">
        <f t="shared" si="206"/>
        <v>#DIV/0!</v>
      </c>
      <c r="QTU38" s="227" t="e">
        <f t="shared" si="206"/>
        <v>#DIV/0!</v>
      </c>
      <c r="QTV38" s="227" t="e">
        <f t="shared" si="206"/>
        <v>#DIV/0!</v>
      </c>
      <c r="QTW38" s="227" t="e">
        <f t="shared" si="206"/>
        <v>#DIV/0!</v>
      </c>
      <c r="QTX38" s="227" t="e">
        <f t="shared" ref="QTX38:QWI38" si="207">QTX40/QTX39</f>
        <v>#DIV/0!</v>
      </c>
      <c r="QTY38" s="227" t="e">
        <f t="shared" si="207"/>
        <v>#DIV/0!</v>
      </c>
      <c r="QTZ38" s="227" t="e">
        <f t="shared" si="207"/>
        <v>#DIV/0!</v>
      </c>
      <c r="QUA38" s="227" t="e">
        <f t="shared" si="207"/>
        <v>#DIV/0!</v>
      </c>
      <c r="QUB38" s="227" t="e">
        <f t="shared" si="207"/>
        <v>#DIV/0!</v>
      </c>
      <c r="QUC38" s="227" t="e">
        <f t="shared" si="207"/>
        <v>#DIV/0!</v>
      </c>
      <c r="QUD38" s="227" t="e">
        <f t="shared" si="207"/>
        <v>#DIV/0!</v>
      </c>
      <c r="QUE38" s="227" t="e">
        <f t="shared" si="207"/>
        <v>#DIV/0!</v>
      </c>
      <c r="QUF38" s="227" t="e">
        <f t="shared" si="207"/>
        <v>#DIV/0!</v>
      </c>
      <c r="QUG38" s="227" t="e">
        <f t="shared" si="207"/>
        <v>#DIV/0!</v>
      </c>
      <c r="QUH38" s="227" t="e">
        <f t="shared" si="207"/>
        <v>#DIV/0!</v>
      </c>
      <c r="QUI38" s="227" t="e">
        <f t="shared" si="207"/>
        <v>#DIV/0!</v>
      </c>
      <c r="QUJ38" s="227" t="e">
        <f t="shared" si="207"/>
        <v>#DIV/0!</v>
      </c>
      <c r="QUK38" s="227" t="e">
        <f t="shared" si="207"/>
        <v>#DIV/0!</v>
      </c>
      <c r="QUL38" s="227" t="e">
        <f t="shared" si="207"/>
        <v>#DIV/0!</v>
      </c>
      <c r="QUM38" s="227" t="e">
        <f t="shared" si="207"/>
        <v>#DIV/0!</v>
      </c>
      <c r="QUN38" s="227" t="e">
        <f t="shared" si="207"/>
        <v>#DIV/0!</v>
      </c>
      <c r="QUO38" s="227" t="e">
        <f t="shared" si="207"/>
        <v>#DIV/0!</v>
      </c>
      <c r="QUP38" s="227" t="e">
        <f t="shared" si="207"/>
        <v>#DIV/0!</v>
      </c>
      <c r="QUQ38" s="227" t="e">
        <f t="shared" si="207"/>
        <v>#DIV/0!</v>
      </c>
      <c r="QUR38" s="227" t="e">
        <f t="shared" si="207"/>
        <v>#DIV/0!</v>
      </c>
      <c r="QUS38" s="227" t="e">
        <f t="shared" si="207"/>
        <v>#DIV/0!</v>
      </c>
      <c r="QUT38" s="227" t="e">
        <f t="shared" si="207"/>
        <v>#DIV/0!</v>
      </c>
      <c r="QUU38" s="227" t="e">
        <f t="shared" si="207"/>
        <v>#DIV/0!</v>
      </c>
      <c r="QUV38" s="227" t="e">
        <f t="shared" si="207"/>
        <v>#DIV/0!</v>
      </c>
      <c r="QUW38" s="227" t="e">
        <f t="shared" si="207"/>
        <v>#DIV/0!</v>
      </c>
      <c r="QUX38" s="227" t="e">
        <f t="shared" si="207"/>
        <v>#DIV/0!</v>
      </c>
      <c r="QUY38" s="227" t="e">
        <f t="shared" si="207"/>
        <v>#DIV/0!</v>
      </c>
      <c r="QUZ38" s="227" t="e">
        <f t="shared" si="207"/>
        <v>#DIV/0!</v>
      </c>
      <c r="QVA38" s="227" t="e">
        <f t="shared" si="207"/>
        <v>#DIV/0!</v>
      </c>
      <c r="QVB38" s="227" t="e">
        <f t="shared" si="207"/>
        <v>#DIV/0!</v>
      </c>
      <c r="QVC38" s="227" t="e">
        <f t="shared" si="207"/>
        <v>#DIV/0!</v>
      </c>
      <c r="QVD38" s="227" t="e">
        <f t="shared" si="207"/>
        <v>#DIV/0!</v>
      </c>
      <c r="QVE38" s="227" t="e">
        <f t="shared" si="207"/>
        <v>#DIV/0!</v>
      </c>
      <c r="QVF38" s="227" t="e">
        <f t="shared" si="207"/>
        <v>#DIV/0!</v>
      </c>
      <c r="QVG38" s="227" t="e">
        <f t="shared" si="207"/>
        <v>#DIV/0!</v>
      </c>
      <c r="QVH38" s="227" t="e">
        <f t="shared" si="207"/>
        <v>#DIV/0!</v>
      </c>
      <c r="QVI38" s="227" t="e">
        <f t="shared" si="207"/>
        <v>#DIV/0!</v>
      </c>
      <c r="QVJ38" s="227" t="e">
        <f t="shared" si="207"/>
        <v>#DIV/0!</v>
      </c>
      <c r="QVK38" s="227" t="e">
        <f t="shared" si="207"/>
        <v>#DIV/0!</v>
      </c>
      <c r="QVL38" s="227" t="e">
        <f t="shared" si="207"/>
        <v>#DIV/0!</v>
      </c>
      <c r="QVM38" s="227" t="e">
        <f t="shared" si="207"/>
        <v>#DIV/0!</v>
      </c>
      <c r="QVN38" s="227" t="e">
        <f t="shared" si="207"/>
        <v>#DIV/0!</v>
      </c>
      <c r="QVO38" s="227" t="e">
        <f t="shared" si="207"/>
        <v>#DIV/0!</v>
      </c>
      <c r="QVP38" s="227" t="e">
        <f t="shared" si="207"/>
        <v>#DIV/0!</v>
      </c>
      <c r="QVQ38" s="227" t="e">
        <f t="shared" si="207"/>
        <v>#DIV/0!</v>
      </c>
      <c r="QVR38" s="227" t="e">
        <f t="shared" si="207"/>
        <v>#DIV/0!</v>
      </c>
      <c r="QVS38" s="227" t="e">
        <f t="shared" si="207"/>
        <v>#DIV/0!</v>
      </c>
      <c r="QVT38" s="227" t="e">
        <f t="shared" si="207"/>
        <v>#DIV/0!</v>
      </c>
      <c r="QVU38" s="227" t="e">
        <f t="shared" si="207"/>
        <v>#DIV/0!</v>
      </c>
      <c r="QVV38" s="227" t="e">
        <f t="shared" si="207"/>
        <v>#DIV/0!</v>
      </c>
      <c r="QVW38" s="227" t="e">
        <f t="shared" si="207"/>
        <v>#DIV/0!</v>
      </c>
      <c r="QVX38" s="227" t="e">
        <f t="shared" si="207"/>
        <v>#DIV/0!</v>
      </c>
      <c r="QVY38" s="227" t="e">
        <f t="shared" si="207"/>
        <v>#DIV/0!</v>
      </c>
      <c r="QVZ38" s="227" t="e">
        <f t="shared" si="207"/>
        <v>#DIV/0!</v>
      </c>
      <c r="QWA38" s="227" t="e">
        <f t="shared" si="207"/>
        <v>#DIV/0!</v>
      </c>
      <c r="QWB38" s="227" t="e">
        <f t="shared" si="207"/>
        <v>#DIV/0!</v>
      </c>
      <c r="QWC38" s="227" t="e">
        <f t="shared" si="207"/>
        <v>#DIV/0!</v>
      </c>
      <c r="QWD38" s="227" t="e">
        <f t="shared" si="207"/>
        <v>#DIV/0!</v>
      </c>
      <c r="QWE38" s="227" t="e">
        <f t="shared" si="207"/>
        <v>#DIV/0!</v>
      </c>
      <c r="QWF38" s="227" t="e">
        <f t="shared" si="207"/>
        <v>#DIV/0!</v>
      </c>
      <c r="QWG38" s="227" t="e">
        <f t="shared" si="207"/>
        <v>#DIV/0!</v>
      </c>
      <c r="QWH38" s="227" t="e">
        <f t="shared" si="207"/>
        <v>#DIV/0!</v>
      </c>
      <c r="QWI38" s="227" t="e">
        <f t="shared" si="207"/>
        <v>#DIV/0!</v>
      </c>
      <c r="QWJ38" s="227" t="e">
        <f t="shared" ref="QWJ38:QYU38" si="208">QWJ40/QWJ39</f>
        <v>#DIV/0!</v>
      </c>
      <c r="QWK38" s="227" t="e">
        <f t="shared" si="208"/>
        <v>#DIV/0!</v>
      </c>
      <c r="QWL38" s="227" t="e">
        <f t="shared" si="208"/>
        <v>#DIV/0!</v>
      </c>
      <c r="QWM38" s="227" t="e">
        <f t="shared" si="208"/>
        <v>#DIV/0!</v>
      </c>
      <c r="QWN38" s="227" t="e">
        <f t="shared" si="208"/>
        <v>#DIV/0!</v>
      </c>
      <c r="QWO38" s="227" t="e">
        <f t="shared" si="208"/>
        <v>#DIV/0!</v>
      </c>
      <c r="QWP38" s="227" t="e">
        <f t="shared" si="208"/>
        <v>#DIV/0!</v>
      </c>
      <c r="QWQ38" s="227" t="e">
        <f t="shared" si="208"/>
        <v>#DIV/0!</v>
      </c>
      <c r="QWR38" s="227" t="e">
        <f t="shared" si="208"/>
        <v>#DIV/0!</v>
      </c>
      <c r="QWS38" s="227" t="e">
        <f t="shared" si="208"/>
        <v>#DIV/0!</v>
      </c>
      <c r="QWT38" s="227" t="e">
        <f t="shared" si="208"/>
        <v>#DIV/0!</v>
      </c>
      <c r="QWU38" s="227" t="e">
        <f t="shared" si="208"/>
        <v>#DIV/0!</v>
      </c>
      <c r="QWV38" s="227" t="e">
        <f t="shared" si="208"/>
        <v>#DIV/0!</v>
      </c>
      <c r="QWW38" s="227" t="e">
        <f t="shared" si="208"/>
        <v>#DIV/0!</v>
      </c>
      <c r="QWX38" s="227" t="e">
        <f t="shared" si="208"/>
        <v>#DIV/0!</v>
      </c>
      <c r="QWY38" s="227" t="e">
        <f t="shared" si="208"/>
        <v>#DIV/0!</v>
      </c>
      <c r="QWZ38" s="227" t="e">
        <f t="shared" si="208"/>
        <v>#DIV/0!</v>
      </c>
      <c r="QXA38" s="227" t="e">
        <f t="shared" si="208"/>
        <v>#DIV/0!</v>
      </c>
      <c r="QXB38" s="227" t="e">
        <f t="shared" si="208"/>
        <v>#DIV/0!</v>
      </c>
      <c r="QXC38" s="227" t="e">
        <f t="shared" si="208"/>
        <v>#DIV/0!</v>
      </c>
      <c r="QXD38" s="227" t="e">
        <f t="shared" si="208"/>
        <v>#DIV/0!</v>
      </c>
      <c r="QXE38" s="227" t="e">
        <f t="shared" si="208"/>
        <v>#DIV/0!</v>
      </c>
      <c r="QXF38" s="227" t="e">
        <f t="shared" si="208"/>
        <v>#DIV/0!</v>
      </c>
      <c r="QXG38" s="227" t="e">
        <f t="shared" si="208"/>
        <v>#DIV/0!</v>
      </c>
      <c r="QXH38" s="227" t="e">
        <f t="shared" si="208"/>
        <v>#DIV/0!</v>
      </c>
      <c r="QXI38" s="227" t="e">
        <f t="shared" si="208"/>
        <v>#DIV/0!</v>
      </c>
      <c r="QXJ38" s="227" t="e">
        <f t="shared" si="208"/>
        <v>#DIV/0!</v>
      </c>
      <c r="QXK38" s="227" t="e">
        <f t="shared" si="208"/>
        <v>#DIV/0!</v>
      </c>
      <c r="QXL38" s="227" t="e">
        <f t="shared" si="208"/>
        <v>#DIV/0!</v>
      </c>
      <c r="QXM38" s="227" t="e">
        <f t="shared" si="208"/>
        <v>#DIV/0!</v>
      </c>
      <c r="QXN38" s="227" t="e">
        <f t="shared" si="208"/>
        <v>#DIV/0!</v>
      </c>
      <c r="QXO38" s="227" t="e">
        <f t="shared" si="208"/>
        <v>#DIV/0!</v>
      </c>
      <c r="QXP38" s="227" t="e">
        <f t="shared" si="208"/>
        <v>#DIV/0!</v>
      </c>
      <c r="QXQ38" s="227" t="e">
        <f t="shared" si="208"/>
        <v>#DIV/0!</v>
      </c>
      <c r="QXR38" s="227" t="e">
        <f t="shared" si="208"/>
        <v>#DIV/0!</v>
      </c>
      <c r="QXS38" s="227" t="e">
        <f t="shared" si="208"/>
        <v>#DIV/0!</v>
      </c>
      <c r="QXT38" s="227" t="e">
        <f t="shared" si="208"/>
        <v>#DIV/0!</v>
      </c>
      <c r="QXU38" s="227" t="e">
        <f t="shared" si="208"/>
        <v>#DIV/0!</v>
      </c>
      <c r="QXV38" s="227" t="e">
        <f t="shared" si="208"/>
        <v>#DIV/0!</v>
      </c>
      <c r="QXW38" s="227" t="e">
        <f t="shared" si="208"/>
        <v>#DIV/0!</v>
      </c>
      <c r="QXX38" s="227" t="e">
        <f t="shared" si="208"/>
        <v>#DIV/0!</v>
      </c>
      <c r="QXY38" s="227" t="e">
        <f t="shared" si="208"/>
        <v>#DIV/0!</v>
      </c>
      <c r="QXZ38" s="227" t="e">
        <f t="shared" si="208"/>
        <v>#DIV/0!</v>
      </c>
      <c r="QYA38" s="227" t="e">
        <f t="shared" si="208"/>
        <v>#DIV/0!</v>
      </c>
      <c r="QYB38" s="227" t="e">
        <f t="shared" si="208"/>
        <v>#DIV/0!</v>
      </c>
      <c r="QYC38" s="227" t="e">
        <f t="shared" si="208"/>
        <v>#DIV/0!</v>
      </c>
      <c r="QYD38" s="227" t="e">
        <f t="shared" si="208"/>
        <v>#DIV/0!</v>
      </c>
      <c r="QYE38" s="227" t="e">
        <f t="shared" si="208"/>
        <v>#DIV/0!</v>
      </c>
      <c r="QYF38" s="227" t="e">
        <f t="shared" si="208"/>
        <v>#DIV/0!</v>
      </c>
      <c r="QYG38" s="227" t="e">
        <f t="shared" si="208"/>
        <v>#DIV/0!</v>
      </c>
      <c r="QYH38" s="227" t="e">
        <f t="shared" si="208"/>
        <v>#DIV/0!</v>
      </c>
      <c r="QYI38" s="227" t="e">
        <f t="shared" si="208"/>
        <v>#DIV/0!</v>
      </c>
      <c r="QYJ38" s="227" t="e">
        <f t="shared" si="208"/>
        <v>#DIV/0!</v>
      </c>
      <c r="QYK38" s="227" t="e">
        <f t="shared" si="208"/>
        <v>#DIV/0!</v>
      </c>
      <c r="QYL38" s="227" t="e">
        <f t="shared" si="208"/>
        <v>#DIV/0!</v>
      </c>
      <c r="QYM38" s="227" t="e">
        <f t="shared" si="208"/>
        <v>#DIV/0!</v>
      </c>
      <c r="QYN38" s="227" t="e">
        <f t="shared" si="208"/>
        <v>#DIV/0!</v>
      </c>
      <c r="QYO38" s="227" t="e">
        <f t="shared" si="208"/>
        <v>#DIV/0!</v>
      </c>
      <c r="QYP38" s="227" t="e">
        <f t="shared" si="208"/>
        <v>#DIV/0!</v>
      </c>
      <c r="QYQ38" s="227" t="e">
        <f t="shared" si="208"/>
        <v>#DIV/0!</v>
      </c>
      <c r="QYR38" s="227" t="e">
        <f t="shared" si="208"/>
        <v>#DIV/0!</v>
      </c>
      <c r="QYS38" s="227" t="e">
        <f t="shared" si="208"/>
        <v>#DIV/0!</v>
      </c>
      <c r="QYT38" s="227" t="e">
        <f t="shared" si="208"/>
        <v>#DIV/0!</v>
      </c>
      <c r="QYU38" s="227" t="e">
        <f t="shared" si="208"/>
        <v>#DIV/0!</v>
      </c>
      <c r="QYV38" s="227" t="e">
        <f t="shared" ref="QYV38:RBG38" si="209">QYV40/QYV39</f>
        <v>#DIV/0!</v>
      </c>
      <c r="QYW38" s="227" t="e">
        <f t="shared" si="209"/>
        <v>#DIV/0!</v>
      </c>
      <c r="QYX38" s="227" t="e">
        <f t="shared" si="209"/>
        <v>#DIV/0!</v>
      </c>
      <c r="QYY38" s="227" t="e">
        <f t="shared" si="209"/>
        <v>#DIV/0!</v>
      </c>
      <c r="QYZ38" s="227" t="e">
        <f t="shared" si="209"/>
        <v>#DIV/0!</v>
      </c>
      <c r="QZA38" s="227" t="e">
        <f t="shared" si="209"/>
        <v>#DIV/0!</v>
      </c>
      <c r="QZB38" s="227" t="e">
        <f t="shared" si="209"/>
        <v>#DIV/0!</v>
      </c>
      <c r="QZC38" s="227" t="e">
        <f t="shared" si="209"/>
        <v>#DIV/0!</v>
      </c>
      <c r="QZD38" s="227" t="e">
        <f t="shared" si="209"/>
        <v>#DIV/0!</v>
      </c>
      <c r="QZE38" s="227" t="e">
        <f t="shared" si="209"/>
        <v>#DIV/0!</v>
      </c>
      <c r="QZF38" s="227" t="e">
        <f t="shared" si="209"/>
        <v>#DIV/0!</v>
      </c>
      <c r="QZG38" s="227" t="e">
        <f t="shared" si="209"/>
        <v>#DIV/0!</v>
      </c>
      <c r="QZH38" s="227" t="e">
        <f t="shared" si="209"/>
        <v>#DIV/0!</v>
      </c>
      <c r="QZI38" s="227" t="e">
        <f t="shared" si="209"/>
        <v>#DIV/0!</v>
      </c>
      <c r="QZJ38" s="227" t="e">
        <f t="shared" si="209"/>
        <v>#DIV/0!</v>
      </c>
      <c r="QZK38" s="227" t="e">
        <f t="shared" si="209"/>
        <v>#DIV/0!</v>
      </c>
      <c r="QZL38" s="227" t="e">
        <f t="shared" si="209"/>
        <v>#DIV/0!</v>
      </c>
      <c r="QZM38" s="227" t="e">
        <f t="shared" si="209"/>
        <v>#DIV/0!</v>
      </c>
      <c r="QZN38" s="227" t="e">
        <f t="shared" si="209"/>
        <v>#DIV/0!</v>
      </c>
      <c r="QZO38" s="227" t="e">
        <f t="shared" si="209"/>
        <v>#DIV/0!</v>
      </c>
      <c r="QZP38" s="227" t="e">
        <f t="shared" si="209"/>
        <v>#DIV/0!</v>
      </c>
      <c r="QZQ38" s="227" t="e">
        <f t="shared" si="209"/>
        <v>#DIV/0!</v>
      </c>
      <c r="QZR38" s="227" t="e">
        <f t="shared" si="209"/>
        <v>#DIV/0!</v>
      </c>
      <c r="QZS38" s="227" t="e">
        <f t="shared" si="209"/>
        <v>#DIV/0!</v>
      </c>
      <c r="QZT38" s="227" t="e">
        <f t="shared" si="209"/>
        <v>#DIV/0!</v>
      </c>
      <c r="QZU38" s="227" t="e">
        <f t="shared" si="209"/>
        <v>#DIV/0!</v>
      </c>
      <c r="QZV38" s="227" t="e">
        <f t="shared" si="209"/>
        <v>#DIV/0!</v>
      </c>
      <c r="QZW38" s="227" t="e">
        <f t="shared" si="209"/>
        <v>#DIV/0!</v>
      </c>
      <c r="QZX38" s="227" t="e">
        <f t="shared" si="209"/>
        <v>#DIV/0!</v>
      </c>
      <c r="QZY38" s="227" t="e">
        <f t="shared" si="209"/>
        <v>#DIV/0!</v>
      </c>
      <c r="QZZ38" s="227" t="e">
        <f t="shared" si="209"/>
        <v>#DIV/0!</v>
      </c>
      <c r="RAA38" s="227" t="e">
        <f t="shared" si="209"/>
        <v>#DIV/0!</v>
      </c>
      <c r="RAB38" s="227" t="e">
        <f t="shared" si="209"/>
        <v>#DIV/0!</v>
      </c>
      <c r="RAC38" s="227" t="e">
        <f t="shared" si="209"/>
        <v>#DIV/0!</v>
      </c>
      <c r="RAD38" s="227" t="e">
        <f t="shared" si="209"/>
        <v>#DIV/0!</v>
      </c>
      <c r="RAE38" s="227" t="e">
        <f t="shared" si="209"/>
        <v>#DIV/0!</v>
      </c>
      <c r="RAF38" s="227" t="e">
        <f t="shared" si="209"/>
        <v>#DIV/0!</v>
      </c>
      <c r="RAG38" s="227" t="e">
        <f t="shared" si="209"/>
        <v>#DIV/0!</v>
      </c>
      <c r="RAH38" s="227" t="e">
        <f t="shared" si="209"/>
        <v>#DIV/0!</v>
      </c>
      <c r="RAI38" s="227" t="e">
        <f t="shared" si="209"/>
        <v>#DIV/0!</v>
      </c>
      <c r="RAJ38" s="227" t="e">
        <f t="shared" si="209"/>
        <v>#DIV/0!</v>
      </c>
      <c r="RAK38" s="227" t="e">
        <f t="shared" si="209"/>
        <v>#DIV/0!</v>
      </c>
      <c r="RAL38" s="227" t="e">
        <f t="shared" si="209"/>
        <v>#DIV/0!</v>
      </c>
      <c r="RAM38" s="227" t="e">
        <f t="shared" si="209"/>
        <v>#DIV/0!</v>
      </c>
      <c r="RAN38" s="227" t="e">
        <f t="shared" si="209"/>
        <v>#DIV/0!</v>
      </c>
      <c r="RAO38" s="227" t="e">
        <f t="shared" si="209"/>
        <v>#DIV/0!</v>
      </c>
      <c r="RAP38" s="227" t="e">
        <f t="shared" si="209"/>
        <v>#DIV/0!</v>
      </c>
      <c r="RAQ38" s="227" t="e">
        <f t="shared" si="209"/>
        <v>#DIV/0!</v>
      </c>
      <c r="RAR38" s="227" t="e">
        <f t="shared" si="209"/>
        <v>#DIV/0!</v>
      </c>
      <c r="RAS38" s="227" t="e">
        <f t="shared" si="209"/>
        <v>#DIV/0!</v>
      </c>
      <c r="RAT38" s="227" t="e">
        <f t="shared" si="209"/>
        <v>#DIV/0!</v>
      </c>
      <c r="RAU38" s="227" t="e">
        <f t="shared" si="209"/>
        <v>#DIV/0!</v>
      </c>
      <c r="RAV38" s="227" t="e">
        <f t="shared" si="209"/>
        <v>#DIV/0!</v>
      </c>
      <c r="RAW38" s="227" t="e">
        <f t="shared" si="209"/>
        <v>#DIV/0!</v>
      </c>
      <c r="RAX38" s="227" t="e">
        <f t="shared" si="209"/>
        <v>#DIV/0!</v>
      </c>
      <c r="RAY38" s="227" t="e">
        <f t="shared" si="209"/>
        <v>#DIV/0!</v>
      </c>
      <c r="RAZ38" s="227" t="e">
        <f t="shared" si="209"/>
        <v>#DIV/0!</v>
      </c>
      <c r="RBA38" s="227" t="e">
        <f t="shared" si="209"/>
        <v>#DIV/0!</v>
      </c>
      <c r="RBB38" s="227" t="e">
        <f t="shared" si="209"/>
        <v>#DIV/0!</v>
      </c>
      <c r="RBC38" s="227" t="e">
        <f t="shared" si="209"/>
        <v>#DIV/0!</v>
      </c>
      <c r="RBD38" s="227" t="e">
        <f t="shared" si="209"/>
        <v>#DIV/0!</v>
      </c>
      <c r="RBE38" s="227" t="e">
        <f t="shared" si="209"/>
        <v>#DIV/0!</v>
      </c>
      <c r="RBF38" s="227" t="e">
        <f t="shared" si="209"/>
        <v>#DIV/0!</v>
      </c>
      <c r="RBG38" s="227" t="e">
        <f t="shared" si="209"/>
        <v>#DIV/0!</v>
      </c>
      <c r="RBH38" s="227" t="e">
        <f t="shared" ref="RBH38:RDS38" si="210">RBH40/RBH39</f>
        <v>#DIV/0!</v>
      </c>
      <c r="RBI38" s="227" t="e">
        <f t="shared" si="210"/>
        <v>#DIV/0!</v>
      </c>
      <c r="RBJ38" s="227" t="e">
        <f t="shared" si="210"/>
        <v>#DIV/0!</v>
      </c>
      <c r="RBK38" s="227" t="e">
        <f t="shared" si="210"/>
        <v>#DIV/0!</v>
      </c>
      <c r="RBL38" s="227" t="e">
        <f t="shared" si="210"/>
        <v>#DIV/0!</v>
      </c>
      <c r="RBM38" s="227" t="e">
        <f t="shared" si="210"/>
        <v>#DIV/0!</v>
      </c>
      <c r="RBN38" s="227" t="e">
        <f t="shared" si="210"/>
        <v>#DIV/0!</v>
      </c>
      <c r="RBO38" s="227" t="e">
        <f t="shared" si="210"/>
        <v>#DIV/0!</v>
      </c>
      <c r="RBP38" s="227" t="e">
        <f t="shared" si="210"/>
        <v>#DIV/0!</v>
      </c>
      <c r="RBQ38" s="227" t="e">
        <f t="shared" si="210"/>
        <v>#DIV/0!</v>
      </c>
      <c r="RBR38" s="227" t="e">
        <f t="shared" si="210"/>
        <v>#DIV/0!</v>
      </c>
      <c r="RBS38" s="227" t="e">
        <f t="shared" si="210"/>
        <v>#DIV/0!</v>
      </c>
      <c r="RBT38" s="227" t="e">
        <f t="shared" si="210"/>
        <v>#DIV/0!</v>
      </c>
      <c r="RBU38" s="227" t="e">
        <f t="shared" si="210"/>
        <v>#DIV/0!</v>
      </c>
      <c r="RBV38" s="227" t="e">
        <f t="shared" si="210"/>
        <v>#DIV/0!</v>
      </c>
      <c r="RBW38" s="227" t="e">
        <f t="shared" si="210"/>
        <v>#DIV/0!</v>
      </c>
      <c r="RBX38" s="227" t="e">
        <f t="shared" si="210"/>
        <v>#DIV/0!</v>
      </c>
      <c r="RBY38" s="227" t="e">
        <f t="shared" si="210"/>
        <v>#DIV/0!</v>
      </c>
      <c r="RBZ38" s="227" t="e">
        <f t="shared" si="210"/>
        <v>#DIV/0!</v>
      </c>
      <c r="RCA38" s="227" t="e">
        <f t="shared" si="210"/>
        <v>#DIV/0!</v>
      </c>
      <c r="RCB38" s="227" t="e">
        <f t="shared" si="210"/>
        <v>#DIV/0!</v>
      </c>
      <c r="RCC38" s="227" t="e">
        <f t="shared" si="210"/>
        <v>#DIV/0!</v>
      </c>
      <c r="RCD38" s="227" t="e">
        <f t="shared" si="210"/>
        <v>#DIV/0!</v>
      </c>
      <c r="RCE38" s="227" t="e">
        <f t="shared" si="210"/>
        <v>#DIV/0!</v>
      </c>
      <c r="RCF38" s="227" t="e">
        <f t="shared" si="210"/>
        <v>#DIV/0!</v>
      </c>
      <c r="RCG38" s="227" t="e">
        <f t="shared" si="210"/>
        <v>#DIV/0!</v>
      </c>
      <c r="RCH38" s="227" t="e">
        <f t="shared" si="210"/>
        <v>#DIV/0!</v>
      </c>
      <c r="RCI38" s="227" t="e">
        <f t="shared" si="210"/>
        <v>#DIV/0!</v>
      </c>
      <c r="RCJ38" s="227" t="e">
        <f t="shared" si="210"/>
        <v>#DIV/0!</v>
      </c>
      <c r="RCK38" s="227" t="e">
        <f t="shared" si="210"/>
        <v>#DIV/0!</v>
      </c>
      <c r="RCL38" s="227" t="e">
        <f t="shared" si="210"/>
        <v>#DIV/0!</v>
      </c>
      <c r="RCM38" s="227" t="e">
        <f t="shared" si="210"/>
        <v>#DIV/0!</v>
      </c>
      <c r="RCN38" s="227" t="e">
        <f t="shared" si="210"/>
        <v>#DIV/0!</v>
      </c>
      <c r="RCO38" s="227" t="e">
        <f t="shared" si="210"/>
        <v>#DIV/0!</v>
      </c>
      <c r="RCP38" s="227" t="e">
        <f t="shared" si="210"/>
        <v>#DIV/0!</v>
      </c>
      <c r="RCQ38" s="227" t="e">
        <f t="shared" si="210"/>
        <v>#DIV/0!</v>
      </c>
      <c r="RCR38" s="227" t="e">
        <f t="shared" si="210"/>
        <v>#DIV/0!</v>
      </c>
      <c r="RCS38" s="227" t="e">
        <f t="shared" si="210"/>
        <v>#DIV/0!</v>
      </c>
      <c r="RCT38" s="227" t="e">
        <f t="shared" si="210"/>
        <v>#DIV/0!</v>
      </c>
      <c r="RCU38" s="227" t="e">
        <f t="shared" si="210"/>
        <v>#DIV/0!</v>
      </c>
      <c r="RCV38" s="227" t="e">
        <f t="shared" si="210"/>
        <v>#DIV/0!</v>
      </c>
      <c r="RCW38" s="227" t="e">
        <f t="shared" si="210"/>
        <v>#DIV/0!</v>
      </c>
      <c r="RCX38" s="227" t="e">
        <f t="shared" si="210"/>
        <v>#DIV/0!</v>
      </c>
      <c r="RCY38" s="227" t="e">
        <f t="shared" si="210"/>
        <v>#DIV/0!</v>
      </c>
      <c r="RCZ38" s="227" t="e">
        <f t="shared" si="210"/>
        <v>#DIV/0!</v>
      </c>
      <c r="RDA38" s="227" t="e">
        <f t="shared" si="210"/>
        <v>#DIV/0!</v>
      </c>
      <c r="RDB38" s="227" t="e">
        <f t="shared" si="210"/>
        <v>#DIV/0!</v>
      </c>
      <c r="RDC38" s="227" t="e">
        <f t="shared" si="210"/>
        <v>#DIV/0!</v>
      </c>
      <c r="RDD38" s="227" t="e">
        <f t="shared" si="210"/>
        <v>#DIV/0!</v>
      </c>
      <c r="RDE38" s="227" t="e">
        <f t="shared" si="210"/>
        <v>#DIV/0!</v>
      </c>
      <c r="RDF38" s="227" t="e">
        <f t="shared" si="210"/>
        <v>#DIV/0!</v>
      </c>
      <c r="RDG38" s="227" t="e">
        <f t="shared" si="210"/>
        <v>#DIV/0!</v>
      </c>
      <c r="RDH38" s="227" t="e">
        <f t="shared" si="210"/>
        <v>#DIV/0!</v>
      </c>
      <c r="RDI38" s="227" t="e">
        <f t="shared" si="210"/>
        <v>#DIV/0!</v>
      </c>
      <c r="RDJ38" s="227" t="e">
        <f t="shared" si="210"/>
        <v>#DIV/0!</v>
      </c>
      <c r="RDK38" s="227" t="e">
        <f t="shared" si="210"/>
        <v>#DIV/0!</v>
      </c>
      <c r="RDL38" s="227" t="e">
        <f t="shared" si="210"/>
        <v>#DIV/0!</v>
      </c>
      <c r="RDM38" s="227" t="e">
        <f t="shared" si="210"/>
        <v>#DIV/0!</v>
      </c>
      <c r="RDN38" s="227" t="e">
        <f t="shared" si="210"/>
        <v>#DIV/0!</v>
      </c>
      <c r="RDO38" s="227" t="e">
        <f t="shared" si="210"/>
        <v>#DIV/0!</v>
      </c>
      <c r="RDP38" s="227" t="e">
        <f t="shared" si="210"/>
        <v>#DIV/0!</v>
      </c>
      <c r="RDQ38" s="227" t="e">
        <f t="shared" si="210"/>
        <v>#DIV/0!</v>
      </c>
      <c r="RDR38" s="227" t="e">
        <f t="shared" si="210"/>
        <v>#DIV/0!</v>
      </c>
      <c r="RDS38" s="227" t="e">
        <f t="shared" si="210"/>
        <v>#DIV/0!</v>
      </c>
      <c r="RDT38" s="227" t="e">
        <f t="shared" ref="RDT38:RGE38" si="211">RDT40/RDT39</f>
        <v>#DIV/0!</v>
      </c>
      <c r="RDU38" s="227" t="e">
        <f t="shared" si="211"/>
        <v>#DIV/0!</v>
      </c>
      <c r="RDV38" s="227" t="e">
        <f t="shared" si="211"/>
        <v>#DIV/0!</v>
      </c>
      <c r="RDW38" s="227" t="e">
        <f t="shared" si="211"/>
        <v>#DIV/0!</v>
      </c>
      <c r="RDX38" s="227" t="e">
        <f t="shared" si="211"/>
        <v>#DIV/0!</v>
      </c>
      <c r="RDY38" s="227" t="e">
        <f t="shared" si="211"/>
        <v>#DIV/0!</v>
      </c>
      <c r="RDZ38" s="227" t="e">
        <f t="shared" si="211"/>
        <v>#DIV/0!</v>
      </c>
      <c r="REA38" s="227" t="e">
        <f t="shared" si="211"/>
        <v>#DIV/0!</v>
      </c>
      <c r="REB38" s="227" t="e">
        <f t="shared" si="211"/>
        <v>#DIV/0!</v>
      </c>
      <c r="REC38" s="227" t="e">
        <f t="shared" si="211"/>
        <v>#DIV/0!</v>
      </c>
      <c r="RED38" s="227" t="e">
        <f t="shared" si="211"/>
        <v>#DIV/0!</v>
      </c>
      <c r="REE38" s="227" t="e">
        <f t="shared" si="211"/>
        <v>#DIV/0!</v>
      </c>
      <c r="REF38" s="227" t="e">
        <f t="shared" si="211"/>
        <v>#DIV/0!</v>
      </c>
      <c r="REG38" s="227" t="e">
        <f t="shared" si="211"/>
        <v>#DIV/0!</v>
      </c>
      <c r="REH38" s="227" t="e">
        <f t="shared" si="211"/>
        <v>#DIV/0!</v>
      </c>
      <c r="REI38" s="227" t="e">
        <f t="shared" si="211"/>
        <v>#DIV/0!</v>
      </c>
      <c r="REJ38" s="227" t="e">
        <f t="shared" si="211"/>
        <v>#DIV/0!</v>
      </c>
      <c r="REK38" s="227" t="e">
        <f t="shared" si="211"/>
        <v>#DIV/0!</v>
      </c>
      <c r="REL38" s="227" t="e">
        <f t="shared" si="211"/>
        <v>#DIV/0!</v>
      </c>
      <c r="REM38" s="227" t="e">
        <f t="shared" si="211"/>
        <v>#DIV/0!</v>
      </c>
      <c r="REN38" s="227" t="e">
        <f t="shared" si="211"/>
        <v>#DIV/0!</v>
      </c>
      <c r="REO38" s="227" t="e">
        <f t="shared" si="211"/>
        <v>#DIV/0!</v>
      </c>
      <c r="REP38" s="227" t="e">
        <f t="shared" si="211"/>
        <v>#DIV/0!</v>
      </c>
      <c r="REQ38" s="227" t="e">
        <f t="shared" si="211"/>
        <v>#DIV/0!</v>
      </c>
      <c r="RER38" s="227" t="e">
        <f t="shared" si="211"/>
        <v>#DIV/0!</v>
      </c>
      <c r="RES38" s="227" t="e">
        <f t="shared" si="211"/>
        <v>#DIV/0!</v>
      </c>
      <c r="RET38" s="227" t="e">
        <f t="shared" si="211"/>
        <v>#DIV/0!</v>
      </c>
      <c r="REU38" s="227" t="e">
        <f t="shared" si="211"/>
        <v>#DIV/0!</v>
      </c>
      <c r="REV38" s="227" t="e">
        <f t="shared" si="211"/>
        <v>#DIV/0!</v>
      </c>
      <c r="REW38" s="227" t="e">
        <f t="shared" si="211"/>
        <v>#DIV/0!</v>
      </c>
      <c r="REX38" s="227" t="e">
        <f t="shared" si="211"/>
        <v>#DIV/0!</v>
      </c>
      <c r="REY38" s="227" t="e">
        <f t="shared" si="211"/>
        <v>#DIV/0!</v>
      </c>
      <c r="REZ38" s="227" t="e">
        <f t="shared" si="211"/>
        <v>#DIV/0!</v>
      </c>
      <c r="RFA38" s="227" t="e">
        <f t="shared" si="211"/>
        <v>#DIV/0!</v>
      </c>
      <c r="RFB38" s="227" t="e">
        <f t="shared" si="211"/>
        <v>#DIV/0!</v>
      </c>
      <c r="RFC38" s="227" t="e">
        <f t="shared" si="211"/>
        <v>#DIV/0!</v>
      </c>
      <c r="RFD38" s="227" t="e">
        <f t="shared" si="211"/>
        <v>#DIV/0!</v>
      </c>
      <c r="RFE38" s="227" t="e">
        <f t="shared" si="211"/>
        <v>#DIV/0!</v>
      </c>
      <c r="RFF38" s="227" t="e">
        <f t="shared" si="211"/>
        <v>#DIV/0!</v>
      </c>
      <c r="RFG38" s="227" t="e">
        <f t="shared" si="211"/>
        <v>#DIV/0!</v>
      </c>
      <c r="RFH38" s="227" t="e">
        <f t="shared" si="211"/>
        <v>#DIV/0!</v>
      </c>
      <c r="RFI38" s="227" t="e">
        <f t="shared" si="211"/>
        <v>#DIV/0!</v>
      </c>
      <c r="RFJ38" s="227" t="e">
        <f t="shared" si="211"/>
        <v>#DIV/0!</v>
      </c>
      <c r="RFK38" s="227" t="e">
        <f t="shared" si="211"/>
        <v>#DIV/0!</v>
      </c>
      <c r="RFL38" s="227" t="e">
        <f t="shared" si="211"/>
        <v>#DIV/0!</v>
      </c>
      <c r="RFM38" s="227" t="e">
        <f t="shared" si="211"/>
        <v>#DIV/0!</v>
      </c>
      <c r="RFN38" s="227" t="e">
        <f t="shared" si="211"/>
        <v>#DIV/0!</v>
      </c>
      <c r="RFO38" s="227" t="e">
        <f t="shared" si="211"/>
        <v>#DIV/0!</v>
      </c>
      <c r="RFP38" s="227" t="e">
        <f t="shared" si="211"/>
        <v>#DIV/0!</v>
      </c>
      <c r="RFQ38" s="227" t="e">
        <f t="shared" si="211"/>
        <v>#DIV/0!</v>
      </c>
      <c r="RFR38" s="227" t="e">
        <f t="shared" si="211"/>
        <v>#DIV/0!</v>
      </c>
      <c r="RFS38" s="227" t="e">
        <f t="shared" si="211"/>
        <v>#DIV/0!</v>
      </c>
      <c r="RFT38" s="227" t="e">
        <f t="shared" si="211"/>
        <v>#DIV/0!</v>
      </c>
      <c r="RFU38" s="227" t="e">
        <f t="shared" si="211"/>
        <v>#DIV/0!</v>
      </c>
      <c r="RFV38" s="227" t="e">
        <f t="shared" si="211"/>
        <v>#DIV/0!</v>
      </c>
      <c r="RFW38" s="227" t="e">
        <f t="shared" si="211"/>
        <v>#DIV/0!</v>
      </c>
      <c r="RFX38" s="227" t="e">
        <f t="shared" si="211"/>
        <v>#DIV/0!</v>
      </c>
      <c r="RFY38" s="227" t="e">
        <f t="shared" si="211"/>
        <v>#DIV/0!</v>
      </c>
      <c r="RFZ38" s="227" t="e">
        <f t="shared" si="211"/>
        <v>#DIV/0!</v>
      </c>
      <c r="RGA38" s="227" t="e">
        <f t="shared" si="211"/>
        <v>#DIV/0!</v>
      </c>
      <c r="RGB38" s="227" t="e">
        <f t="shared" si="211"/>
        <v>#DIV/0!</v>
      </c>
      <c r="RGC38" s="227" t="e">
        <f t="shared" si="211"/>
        <v>#DIV/0!</v>
      </c>
      <c r="RGD38" s="227" t="e">
        <f t="shared" si="211"/>
        <v>#DIV/0!</v>
      </c>
      <c r="RGE38" s="227" t="e">
        <f t="shared" si="211"/>
        <v>#DIV/0!</v>
      </c>
      <c r="RGF38" s="227" t="e">
        <f t="shared" ref="RGF38:RIQ38" si="212">RGF40/RGF39</f>
        <v>#DIV/0!</v>
      </c>
      <c r="RGG38" s="227" t="e">
        <f t="shared" si="212"/>
        <v>#DIV/0!</v>
      </c>
      <c r="RGH38" s="227" t="e">
        <f t="shared" si="212"/>
        <v>#DIV/0!</v>
      </c>
      <c r="RGI38" s="227" t="e">
        <f t="shared" si="212"/>
        <v>#DIV/0!</v>
      </c>
      <c r="RGJ38" s="227" t="e">
        <f t="shared" si="212"/>
        <v>#DIV/0!</v>
      </c>
      <c r="RGK38" s="227" t="e">
        <f t="shared" si="212"/>
        <v>#DIV/0!</v>
      </c>
      <c r="RGL38" s="227" t="e">
        <f t="shared" si="212"/>
        <v>#DIV/0!</v>
      </c>
      <c r="RGM38" s="227" t="e">
        <f t="shared" si="212"/>
        <v>#DIV/0!</v>
      </c>
      <c r="RGN38" s="227" t="e">
        <f t="shared" si="212"/>
        <v>#DIV/0!</v>
      </c>
      <c r="RGO38" s="227" t="e">
        <f t="shared" si="212"/>
        <v>#DIV/0!</v>
      </c>
      <c r="RGP38" s="227" t="e">
        <f t="shared" si="212"/>
        <v>#DIV/0!</v>
      </c>
      <c r="RGQ38" s="227" t="e">
        <f t="shared" si="212"/>
        <v>#DIV/0!</v>
      </c>
      <c r="RGR38" s="227" t="e">
        <f t="shared" si="212"/>
        <v>#DIV/0!</v>
      </c>
      <c r="RGS38" s="227" t="e">
        <f t="shared" si="212"/>
        <v>#DIV/0!</v>
      </c>
      <c r="RGT38" s="227" t="e">
        <f t="shared" si="212"/>
        <v>#DIV/0!</v>
      </c>
      <c r="RGU38" s="227" t="e">
        <f t="shared" si="212"/>
        <v>#DIV/0!</v>
      </c>
      <c r="RGV38" s="227" t="e">
        <f t="shared" si="212"/>
        <v>#DIV/0!</v>
      </c>
      <c r="RGW38" s="227" t="e">
        <f t="shared" si="212"/>
        <v>#DIV/0!</v>
      </c>
      <c r="RGX38" s="227" t="e">
        <f t="shared" si="212"/>
        <v>#DIV/0!</v>
      </c>
      <c r="RGY38" s="227" t="e">
        <f t="shared" si="212"/>
        <v>#DIV/0!</v>
      </c>
      <c r="RGZ38" s="227" t="e">
        <f t="shared" si="212"/>
        <v>#DIV/0!</v>
      </c>
      <c r="RHA38" s="227" t="e">
        <f t="shared" si="212"/>
        <v>#DIV/0!</v>
      </c>
      <c r="RHB38" s="227" t="e">
        <f t="shared" si="212"/>
        <v>#DIV/0!</v>
      </c>
      <c r="RHC38" s="227" t="e">
        <f t="shared" si="212"/>
        <v>#DIV/0!</v>
      </c>
      <c r="RHD38" s="227" t="e">
        <f t="shared" si="212"/>
        <v>#DIV/0!</v>
      </c>
      <c r="RHE38" s="227" t="e">
        <f t="shared" si="212"/>
        <v>#DIV/0!</v>
      </c>
      <c r="RHF38" s="227" t="e">
        <f t="shared" si="212"/>
        <v>#DIV/0!</v>
      </c>
      <c r="RHG38" s="227" t="e">
        <f t="shared" si="212"/>
        <v>#DIV/0!</v>
      </c>
      <c r="RHH38" s="227" t="e">
        <f t="shared" si="212"/>
        <v>#DIV/0!</v>
      </c>
      <c r="RHI38" s="227" t="e">
        <f t="shared" si="212"/>
        <v>#DIV/0!</v>
      </c>
      <c r="RHJ38" s="227" t="e">
        <f t="shared" si="212"/>
        <v>#DIV/0!</v>
      </c>
      <c r="RHK38" s="227" t="e">
        <f t="shared" si="212"/>
        <v>#DIV/0!</v>
      </c>
      <c r="RHL38" s="227" t="e">
        <f t="shared" si="212"/>
        <v>#DIV/0!</v>
      </c>
      <c r="RHM38" s="227" t="e">
        <f t="shared" si="212"/>
        <v>#DIV/0!</v>
      </c>
      <c r="RHN38" s="227" t="e">
        <f t="shared" si="212"/>
        <v>#DIV/0!</v>
      </c>
      <c r="RHO38" s="227" t="e">
        <f t="shared" si="212"/>
        <v>#DIV/0!</v>
      </c>
      <c r="RHP38" s="227" t="e">
        <f t="shared" si="212"/>
        <v>#DIV/0!</v>
      </c>
      <c r="RHQ38" s="227" t="e">
        <f t="shared" si="212"/>
        <v>#DIV/0!</v>
      </c>
      <c r="RHR38" s="227" t="e">
        <f t="shared" si="212"/>
        <v>#DIV/0!</v>
      </c>
      <c r="RHS38" s="227" t="e">
        <f t="shared" si="212"/>
        <v>#DIV/0!</v>
      </c>
      <c r="RHT38" s="227" t="e">
        <f t="shared" si="212"/>
        <v>#DIV/0!</v>
      </c>
      <c r="RHU38" s="227" t="e">
        <f t="shared" si="212"/>
        <v>#DIV/0!</v>
      </c>
      <c r="RHV38" s="227" t="e">
        <f t="shared" si="212"/>
        <v>#DIV/0!</v>
      </c>
      <c r="RHW38" s="227" t="e">
        <f t="shared" si="212"/>
        <v>#DIV/0!</v>
      </c>
      <c r="RHX38" s="227" t="e">
        <f t="shared" si="212"/>
        <v>#DIV/0!</v>
      </c>
      <c r="RHY38" s="227" t="e">
        <f t="shared" si="212"/>
        <v>#DIV/0!</v>
      </c>
      <c r="RHZ38" s="227" t="e">
        <f t="shared" si="212"/>
        <v>#DIV/0!</v>
      </c>
      <c r="RIA38" s="227" t="e">
        <f t="shared" si="212"/>
        <v>#DIV/0!</v>
      </c>
      <c r="RIB38" s="227" t="e">
        <f t="shared" si="212"/>
        <v>#DIV/0!</v>
      </c>
      <c r="RIC38" s="227" t="e">
        <f t="shared" si="212"/>
        <v>#DIV/0!</v>
      </c>
      <c r="RID38" s="227" t="e">
        <f t="shared" si="212"/>
        <v>#DIV/0!</v>
      </c>
      <c r="RIE38" s="227" t="e">
        <f t="shared" si="212"/>
        <v>#DIV/0!</v>
      </c>
      <c r="RIF38" s="227" t="e">
        <f t="shared" si="212"/>
        <v>#DIV/0!</v>
      </c>
      <c r="RIG38" s="227" t="e">
        <f t="shared" si="212"/>
        <v>#DIV/0!</v>
      </c>
      <c r="RIH38" s="227" t="e">
        <f t="shared" si="212"/>
        <v>#DIV/0!</v>
      </c>
      <c r="RII38" s="227" t="e">
        <f t="shared" si="212"/>
        <v>#DIV/0!</v>
      </c>
      <c r="RIJ38" s="227" t="e">
        <f t="shared" si="212"/>
        <v>#DIV/0!</v>
      </c>
      <c r="RIK38" s="227" t="e">
        <f t="shared" si="212"/>
        <v>#DIV/0!</v>
      </c>
      <c r="RIL38" s="227" t="e">
        <f t="shared" si="212"/>
        <v>#DIV/0!</v>
      </c>
      <c r="RIM38" s="227" t="e">
        <f t="shared" si="212"/>
        <v>#DIV/0!</v>
      </c>
      <c r="RIN38" s="227" t="e">
        <f t="shared" si="212"/>
        <v>#DIV/0!</v>
      </c>
      <c r="RIO38" s="227" t="e">
        <f t="shared" si="212"/>
        <v>#DIV/0!</v>
      </c>
      <c r="RIP38" s="227" t="e">
        <f t="shared" si="212"/>
        <v>#DIV/0!</v>
      </c>
      <c r="RIQ38" s="227" t="e">
        <f t="shared" si="212"/>
        <v>#DIV/0!</v>
      </c>
      <c r="RIR38" s="227" t="e">
        <f t="shared" ref="RIR38:RLC38" si="213">RIR40/RIR39</f>
        <v>#DIV/0!</v>
      </c>
      <c r="RIS38" s="227" t="e">
        <f t="shared" si="213"/>
        <v>#DIV/0!</v>
      </c>
      <c r="RIT38" s="227" t="e">
        <f t="shared" si="213"/>
        <v>#DIV/0!</v>
      </c>
      <c r="RIU38" s="227" t="e">
        <f t="shared" si="213"/>
        <v>#DIV/0!</v>
      </c>
      <c r="RIV38" s="227" t="e">
        <f t="shared" si="213"/>
        <v>#DIV/0!</v>
      </c>
      <c r="RIW38" s="227" t="e">
        <f t="shared" si="213"/>
        <v>#DIV/0!</v>
      </c>
      <c r="RIX38" s="227" t="e">
        <f t="shared" si="213"/>
        <v>#DIV/0!</v>
      </c>
      <c r="RIY38" s="227" t="e">
        <f t="shared" si="213"/>
        <v>#DIV/0!</v>
      </c>
      <c r="RIZ38" s="227" t="e">
        <f t="shared" si="213"/>
        <v>#DIV/0!</v>
      </c>
      <c r="RJA38" s="227" t="e">
        <f t="shared" si="213"/>
        <v>#DIV/0!</v>
      </c>
      <c r="RJB38" s="227" t="e">
        <f t="shared" si="213"/>
        <v>#DIV/0!</v>
      </c>
      <c r="RJC38" s="227" t="e">
        <f t="shared" si="213"/>
        <v>#DIV/0!</v>
      </c>
      <c r="RJD38" s="227" t="e">
        <f t="shared" si="213"/>
        <v>#DIV/0!</v>
      </c>
      <c r="RJE38" s="227" t="e">
        <f t="shared" si="213"/>
        <v>#DIV/0!</v>
      </c>
      <c r="RJF38" s="227" t="e">
        <f t="shared" si="213"/>
        <v>#DIV/0!</v>
      </c>
      <c r="RJG38" s="227" t="e">
        <f t="shared" si="213"/>
        <v>#DIV/0!</v>
      </c>
      <c r="RJH38" s="227" t="e">
        <f t="shared" si="213"/>
        <v>#DIV/0!</v>
      </c>
      <c r="RJI38" s="227" t="e">
        <f t="shared" si="213"/>
        <v>#DIV/0!</v>
      </c>
      <c r="RJJ38" s="227" t="e">
        <f t="shared" si="213"/>
        <v>#DIV/0!</v>
      </c>
      <c r="RJK38" s="227" t="e">
        <f t="shared" si="213"/>
        <v>#DIV/0!</v>
      </c>
      <c r="RJL38" s="227" t="e">
        <f t="shared" si="213"/>
        <v>#DIV/0!</v>
      </c>
      <c r="RJM38" s="227" t="e">
        <f t="shared" si="213"/>
        <v>#DIV/0!</v>
      </c>
      <c r="RJN38" s="227" t="e">
        <f t="shared" si="213"/>
        <v>#DIV/0!</v>
      </c>
      <c r="RJO38" s="227" t="e">
        <f t="shared" si="213"/>
        <v>#DIV/0!</v>
      </c>
      <c r="RJP38" s="227" t="e">
        <f t="shared" si="213"/>
        <v>#DIV/0!</v>
      </c>
      <c r="RJQ38" s="227" t="e">
        <f t="shared" si="213"/>
        <v>#DIV/0!</v>
      </c>
      <c r="RJR38" s="227" t="e">
        <f t="shared" si="213"/>
        <v>#DIV/0!</v>
      </c>
      <c r="RJS38" s="227" t="e">
        <f t="shared" si="213"/>
        <v>#DIV/0!</v>
      </c>
      <c r="RJT38" s="227" t="e">
        <f t="shared" si="213"/>
        <v>#DIV/0!</v>
      </c>
      <c r="RJU38" s="227" t="e">
        <f t="shared" si="213"/>
        <v>#DIV/0!</v>
      </c>
      <c r="RJV38" s="227" t="e">
        <f t="shared" si="213"/>
        <v>#DIV/0!</v>
      </c>
      <c r="RJW38" s="227" t="e">
        <f t="shared" si="213"/>
        <v>#DIV/0!</v>
      </c>
      <c r="RJX38" s="227" t="e">
        <f t="shared" si="213"/>
        <v>#DIV/0!</v>
      </c>
      <c r="RJY38" s="227" t="e">
        <f t="shared" si="213"/>
        <v>#DIV/0!</v>
      </c>
      <c r="RJZ38" s="227" t="e">
        <f t="shared" si="213"/>
        <v>#DIV/0!</v>
      </c>
      <c r="RKA38" s="227" t="e">
        <f t="shared" si="213"/>
        <v>#DIV/0!</v>
      </c>
      <c r="RKB38" s="227" t="e">
        <f t="shared" si="213"/>
        <v>#DIV/0!</v>
      </c>
      <c r="RKC38" s="227" t="e">
        <f t="shared" si="213"/>
        <v>#DIV/0!</v>
      </c>
      <c r="RKD38" s="227" t="e">
        <f t="shared" si="213"/>
        <v>#DIV/0!</v>
      </c>
      <c r="RKE38" s="227" t="e">
        <f t="shared" si="213"/>
        <v>#DIV/0!</v>
      </c>
      <c r="RKF38" s="227" t="e">
        <f t="shared" si="213"/>
        <v>#DIV/0!</v>
      </c>
      <c r="RKG38" s="227" t="e">
        <f t="shared" si="213"/>
        <v>#DIV/0!</v>
      </c>
      <c r="RKH38" s="227" t="e">
        <f t="shared" si="213"/>
        <v>#DIV/0!</v>
      </c>
      <c r="RKI38" s="227" t="e">
        <f t="shared" si="213"/>
        <v>#DIV/0!</v>
      </c>
      <c r="RKJ38" s="227" t="e">
        <f t="shared" si="213"/>
        <v>#DIV/0!</v>
      </c>
      <c r="RKK38" s="227" t="e">
        <f t="shared" si="213"/>
        <v>#DIV/0!</v>
      </c>
      <c r="RKL38" s="227" t="e">
        <f t="shared" si="213"/>
        <v>#DIV/0!</v>
      </c>
      <c r="RKM38" s="227" t="e">
        <f t="shared" si="213"/>
        <v>#DIV/0!</v>
      </c>
      <c r="RKN38" s="227" t="e">
        <f t="shared" si="213"/>
        <v>#DIV/0!</v>
      </c>
      <c r="RKO38" s="227" t="e">
        <f t="shared" si="213"/>
        <v>#DIV/0!</v>
      </c>
      <c r="RKP38" s="227" t="e">
        <f t="shared" si="213"/>
        <v>#DIV/0!</v>
      </c>
      <c r="RKQ38" s="227" t="e">
        <f t="shared" si="213"/>
        <v>#DIV/0!</v>
      </c>
      <c r="RKR38" s="227" t="e">
        <f t="shared" si="213"/>
        <v>#DIV/0!</v>
      </c>
      <c r="RKS38" s="227" t="e">
        <f t="shared" si="213"/>
        <v>#DIV/0!</v>
      </c>
      <c r="RKT38" s="227" t="e">
        <f t="shared" si="213"/>
        <v>#DIV/0!</v>
      </c>
      <c r="RKU38" s="227" t="e">
        <f t="shared" si="213"/>
        <v>#DIV/0!</v>
      </c>
      <c r="RKV38" s="227" t="e">
        <f t="shared" si="213"/>
        <v>#DIV/0!</v>
      </c>
      <c r="RKW38" s="227" t="e">
        <f t="shared" si="213"/>
        <v>#DIV/0!</v>
      </c>
      <c r="RKX38" s="227" t="e">
        <f t="shared" si="213"/>
        <v>#DIV/0!</v>
      </c>
      <c r="RKY38" s="227" t="e">
        <f t="shared" si="213"/>
        <v>#DIV/0!</v>
      </c>
      <c r="RKZ38" s="227" t="e">
        <f t="shared" si="213"/>
        <v>#DIV/0!</v>
      </c>
      <c r="RLA38" s="227" t="e">
        <f t="shared" si="213"/>
        <v>#DIV/0!</v>
      </c>
      <c r="RLB38" s="227" t="e">
        <f t="shared" si="213"/>
        <v>#DIV/0!</v>
      </c>
      <c r="RLC38" s="227" t="e">
        <f t="shared" si="213"/>
        <v>#DIV/0!</v>
      </c>
      <c r="RLD38" s="227" t="e">
        <f t="shared" ref="RLD38:RNO38" si="214">RLD40/RLD39</f>
        <v>#DIV/0!</v>
      </c>
      <c r="RLE38" s="227" t="e">
        <f t="shared" si="214"/>
        <v>#DIV/0!</v>
      </c>
      <c r="RLF38" s="227" t="e">
        <f t="shared" si="214"/>
        <v>#DIV/0!</v>
      </c>
      <c r="RLG38" s="227" t="e">
        <f t="shared" si="214"/>
        <v>#DIV/0!</v>
      </c>
      <c r="RLH38" s="227" t="e">
        <f t="shared" si="214"/>
        <v>#DIV/0!</v>
      </c>
      <c r="RLI38" s="227" t="e">
        <f t="shared" si="214"/>
        <v>#DIV/0!</v>
      </c>
      <c r="RLJ38" s="227" t="e">
        <f t="shared" si="214"/>
        <v>#DIV/0!</v>
      </c>
      <c r="RLK38" s="227" t="e">
        <f t="shared" si="214"/>
        <v>#DIV/0!</v>
      </c>
      <c r="RLL38" s="227" t="e">
        <f t="shared" si="214"/>
        <v>#DIV/0!</v>
      </c>
      <c r="RLM38" s="227" t="e">
        <f t="shared" si="214"/>
        <v>#DIV/0!</v>
      </c>
      <c r="RLN38" s="227" t="e">
        <f t="shared" si="214"/>
        <v>#DIV/0!</v>
      </c>
      <c r="RLO38" s="227" t="e">
        <f t="shared" si="214"/>
        <v>#DIV/0!</v>
      </c>
      <c r="RLP38" s="227" t="e">
        <f t="shared" si="214"/>
        <v>#DIV/0!</v>
      </c>
      <c r="RLQ38" s="227" t="e">
        <f t="shared" si="214"/>
        <v>#DIV/0!</v>
      </c>
      <c r="RLR38" s="227" t="e">
        <f t="shared" si="214"/>
        <v>#DIV/0!</v>
      </c>
      <c r="RLS38" s="227" t="e">
        <f t="shared" si="214"/>
        <v>#DIV/0!</v>
      </c>
      <c r="RLT38" s="227" t="e">
        <f t="shared" si="214"/>
        <v>#DIV/0!</v>
      </c>
      <c r="RLU38" s="227" t="e">
        <f t="shared" si="214"/>
        <v>#DIV/0!</v>
      </c>
      <c r="RLV38" s="227" t="e">
        <f t="shared" si="214"/>
        <v>#DIV/0!</v>
      </c>
      <c r="RLW38" s="227" t="e">
        <f t="shared" si="214"/>
        <v>#DIV/0!</v>
      </c>
      <c r="RLX38" s="227" t="e">
        <f t="shared" si="214"/>
        <v>#DIV/0!</v>
      </c>
      <c r="RLY38" s="227" t="e">
        <f t="shared" si="214"/>
        <v>#DIV/0!</v>
      </c>
      <c r="RLZ38" s="227" t="e">
        <f t="shared" si="214"/>
        <v>#DIV/0!</v>
      </c>
      <c r="RMA38" s="227" t="e">
        <f t="shared" si="214"/>
        <v>#DIV/0!</v>
      </c>
      <c r="RMB38" s="227" t="e">
        <f t="shared" si="214"/>
        <v>#DIV/0!</v>
      </c>
      <c r="RMC38" s="227" t="e">
        <f t="shared" si="214"/>
        <v>#DIV/0!</v>
      </c>
      <c r="RMD38" s="227" t="e">
        <f t="shared" si="214"/>
        <v>#DIV/0!</v>
      </c>
      <c r="RME38" s="227" t="e">
        <f t="shared" si="214"/>
        <v>#DIV/0!</v>
      </c>
      <c r="RMF38" s="227" t="e">
        <f t="shared" si="214"/>
        <v>#DIV/0!</v>
      </c>
      <c r="RMG38" s="227" t="e">
        <f t="shared" si="214"/>
        <v>#DIV/0!</v>
      </c>
      <c r="RMH38" s="227" t="e">
        <f t="shared" si="214"/>
        <v>#DIV/0!</v>
      </c>
      <c r="RMI38" s="227" t="e">
        <f t="shared" si="214"/>
        <v>#DIV/0!</v>
      </c>
      <c r="RMJ38" s="227" t="e">
        <f t="shared" si="214"/>
        <v>#DIV/0!</v>
      </c>
      <c r="RMK38" s="227" t="e">
        <f t="shared" si="214"/>
        <v>#DIV/0!</v>
      </c>
      <c r="RML38" s="227" t="e">
        <f t="shared" si="214"/>
        <v>#DIV/0!</v>
      </c>
      <c r="RMM38" s="227" t="e">
        <f t="shared" si="214"/>
        <v>#DIV/0!</v>
      </c>
      <c r="RMN38" s="227" t="e">
        <f t="shared" si="214"/>
        <v>#DIV/0!</v>
      </c>
      <c r="RMO38" s="227" t="e">
        <f t="shared" si="214"/>
        <v>#DIV/0!</v>
      </c>
      <c r="RMP38" s="227" t="e">
        <f t="shared" si="214"/>
        <v>#DIV/0!</v>
      </c>
      <c r="RMQ38" s="227" t="e">
        <f t="shared" si="214"/>
        <v>#DIV/0!</v>
      </c>
      <c r="RMR38" s="227" t="e">
        <f t="shared" si="214"/>
        <v>#DIV/0!</v>
      </c>
      <c r="RMS38" s="227" t="e">
        <f t="shared" si="214"/>
        <v>#DIV/0!</v>
      </c>
      <c r="RMT38" s="227" t="e">
        <f t="shared" si="214"/>
        <v>#DIV/0!</v>
      </c>
      <c r="RMU38" s="227" t="e">
        <f t="shared" si="214"/>
        <v>#DIV/0!</v>
      </c>
      <c r="RMV38" s="227" t="e">
        <f t="shared" si="214"/>
        <v>#DIV/0!</v>
      </c>
      <c r="RMW38" s="227" t="e">
        <f t="shared" si="214"/>
        <v>#DIV/0!</v>
      </c>
      <c r="RMX38" s="227" t="e">
        <f t="shared" si="214"/>
        <v>#DIV/0!</v>
      </c>
      <c r="RMY38" s="227" t="e">
        <f t="shared" si="214"/>
        <v>#DIV/0!</v>
      </c>
      <c r="RMZ38" s="227" t="e">
        <f t="shared" si="214"/>
        <v>#DIV/0!</v>
      </c>
      <c r="RNA38" s="227" t="e">
        <f t="shared" si="214"/>
        <v>#DIV/0!</v>
      </c>
      <c r="RNB38" s="227" t="e">
        <f t="shared" si="214"/>
        <v>#DIV/0!</v>
      </c>
      <c r="RNC38" s="227" t="e">
        <f t="shared" si="214"/>
        <v>#DIV/0!</v>
      </c>
      <c r="RND38" s="227" t="e">
        <f t="shared" si="214"/>
        <v>#DIV/0!</v>
      </c>
      <c r="RNE38" s="227" t="e">
        <f t="shared" si="214"/>
        <v>#DIV/0!</v>
      </c>
      <c r="RNF38" s="227" t="e">
        <f t="shared" si="214"/>
        <v>#DIV/0!</v>
      </c>
      <c r="RNG38" s="227" t="e">
        <f t="shared" si="214"/>
        <v>#DIV/0!</v>
      </c>
      <c r="RNH38" s="227" t="e">
        <f t="shared" si="214"/>
        <v>#DIV/0!</v>
      </c>
      <c r="RNI38" s="227" t="e">
        <f t="shared" si="214"/>
        <v>#DIV/0!</v>
      </c>
      <c r="RNJ38" s="227" t="e">
        <f t="shared" si="214"/>
        <v>#DIV/0!</v>
      </c>
      <c r="RNK38" s="227" t="e">
        <f t="shared" si="214"/>
        <v>#DIV/0!</v>
      </c>
      <c r="RNL38" s="227" t="e">
        <f t="shared" si="214"/>
        <v>#DIV/0!</v>
      </c>
      <c r="RNM38" s="227" t="e">
        <f t="shared" si="214"/>
        <v>#DIV/0!</v>
      </c>
      <c r="RNN38" s="227" t="e">
        <f t="shared" si="214"/>
        <v>#DIV/0!</v>
      </c>
      <c r="RNO38" s="227" t="e">
        <f t="shared" si="214"/>
        <v>#DIV/0!</v>
      </c>
      <c r="RNP38" s="227" t="e">
        <f t="shared" ref="RNP38:RQA38" si="215">RNP40/RNP39</f>
        <v>#DIV/0!</v>
      </c>
      <c r="RNQ38" s="227" t="e">
        <f t="shared" si="215"/>
        <v>#DIV/0!</v>
      </c>
      <c r="RNR38" s="227" t="e">
        <f t="shared" si="215"/>
        <v>#DIV/0!</v>
      </c>
      <c r="RNS38" s="227" t="e">
        <f t="shared" si="215"/>
        <v>#DIV/0!</v>
      </c>
      <c r="RNT38" s="227" t="e">
        <f t="shared" si="215"/>
        <v>#DIV/0!</v>
      </c>
      <c r="RNU38" s="227" t="e">
        <f t="shared" si="215"/>
        <v>#DIV/0!</v>
      </c>
      <c r="RNV38" s="227" t="e">
        <f t="shared" si="215"/>
        <v>#DIV/0!</v>
      </c>
      <c r="RNW38" s="227" t="e">
        <f t="shared" si="215"/>
        <v>#DIV/0!</v>
      </c>
      <c r="RNX38" s="227" t="e">
        <f t="shared" si="215"/>
        <v>#DIV/0!</v>
      </c>
      <c r="RNY38" s="227" t="e">
        <f t="shared" si="215"/>
        <v>#DIV/0!</v>
      </c>
      <c r="RNZ38" s="227" t="e">
        <f t="shared" si="215"/>
        <v>#DIV/0!</v>
      </c>
      <c r="ROA38" s="227" t="e">
        <f t="shared" si="215"/>
        <v>#DIV/0!</v>
      </c>
      <c r="ROB38" s="227" t="e">
        <f t="shared" si="215"/>
        <v>#DIV/0!</v>
      </c>
      <c r="ROC38" s="227" t="e">
        <f t="shared" si="215"/>
        <v>#DIV/0!</v>
      </c>
      <c r="ROD38" s="227" t="e">
        <f t="shared" si="215"/>
        <v>#DIV/0!</v>
      </c>
      <c r="ROE38" s="227" t="e">
        <f t="shared" si="215"/>
        <v>#DIV/0!</v>
      </c>
      <c r="ROF38" s="227" t="e">
        <f t="shared" si="215"/>
        <v>#DIV/0!</v>
      </c>
      <c r="ROG38" s="227" t="e">
        <f t="shared" si="215"/>
        <v>#DIV/0!</v>
      </c>
      <c r="ROH38" s="227" t="e">
        <f t="shared" si="215"/>
        <v>#DIV/0!</v>
      </c>
      <c r="ROI38" s="227" t="e">
        <f t="shared" si="215"/>
        <v>#DIV/0!</v>
      </c>
      <c r="ROJ38" s="227" t="e">
        <f t="shared" si="215"/>
        <v>#DIV/0!</v>
      </c>
      <c r="ROK38" s="227" t="e">
        <f t="shared" si="215"/>
        <v>#DIV/0!</v>
      </c>
      <c r="ROL38" s="227" t="e">
        <f t="shared" si="215"/>
        <v>#DIV/0!</v>
      </c>
      <c r="ROM38" s="227" t="e">
        <f t="shared" si="215"/>
        <v>#DIV/0!</v>
      </c>
      <c r="RON38" s="227" t="e">
        <f t="shared" si="215"/>
        <v>#DIV/0!</v>
      </c>
      <c r="ROO38" s="227" t="e">
        <f t="shared" si="215"/>
        <v>#DIV/0!</v>
      </c>
      <c r="ROP38" s="227" t="e">
        <f t="shared" si="215"/>
        <v>#DIV/0!</v>
      </c>
      <c r="ROQ38" s="227" t="e">
        <f t="shared" si="215"/>
        <v>#DIV/0!</v>
      </c>
      <c r="ROR38" s="227" t="e">
        <f t="shared" si="215"/>
        <v>#DIV/0!</v>
      </c>
      <c r="ROS38" s="227" t="e">
        <f t="shared" si="215"/>
        <v>#DIV/0!</v>
      </c>
      <c r="ROT38" s="227" t="e">
        <f t="shared" si="215"/>
        <v>#DIV/0!</v>
      </c>
      <c r="ROU38" s="227" t="e">
        <f t="shared" si="215"/>
        <v>#DIV/0!</v>
      </c>
      <c r="ROV38" s="227" t="e">
        <f t="shared" si="215"/>
        <v>#DIV/0!</v>
      </c>
      <c r="ROW38" s="227" t="e">
        <f t="shared" si="215"/>
        <v>#DIV/0!</v>
      </c>
      <c r="ROX38" s="227" t="e">
        <f t="shared" si="215"/>
        <v>#DIV/0!</v>
      </c>
      <c r="ROY38" s="227" t="e">
        <f t="shared" si="215"/>
        <v>#DIV/0!</v>
      </c>
      <c r="ROZ38" s="227" t="e">
        <f t="shared" si="215"/>
        <v>#DIV/0!</v>
      </c>
      <c r="RPA38" s="227" t="e">
        <f t="shared" si="215"/>
        <v>#DIV/0!</v>
      </c>
      <c r="RPB38" s="227" t="e">
        <f t="shared" si="215"/>
        <v>#DIV/0!</v>
      </c>
      <c r="RPC38" s="227" t="e">
        <f t="shared" si="215"/>
        <v>#DIV/0!</v>
      </c>
      <c r="RPD38" s="227" t="e">
        <f t="shared" si="215"/>
        <v>#DIV/0!</v>
      </c>
      <c r="RPE38" s="227" t="e">
        <f t="shared" si="215"/>
        <v>#DIV/0!</v>
      </c>
      <c r="RPF38" s="227" t="e">
        <f t="shared" si="215"/>
        <v>#DIV/0!</v>
      </c>
      <c r="RPG38" s="227" t="e">
        <f t="shared" si="215"/>
        <v>#DIV/0!</v>
      </c>
      <c r="RPH38" s="227" t="e">
        <f t="shared" si="215"/>
        <v>#DIV/0!</v>
      </c>
      <c r="RPI38" s="227" t="e">
        <f t="shared" si="215"/>
        <v>#DIV/0!</v>
      </c>
      <c r="RPJ38" s="227" t="e">
        <f t="shared" si="215"/>
        <v>#DIV/0!</v>
      </c>
      <c r="RPK38" s="227" t="e">
        <f t="shared" si="215"/>
        <v>#DIV/0!</v>
      </c>
      <c r="RPL38" s="227" t="e">
        <f t="shared" si="215"/>
        <v>#DIV/0!</v>
      </c>
      <c r="RPM38" s="227" t="e">
        <f t="shared" si="215"/>
        <v>#DIV/0!</v>
      </c>
      <c r="RPN38" s="227" t="e">
        <f t="shared" si="215"/>
        <v>#DIV/0!</v>
      </c>
      <c r="RPO38" s="227" t="e">
        <f t="shared" si="215"/>
        <v>#DIV/0!</v>
      </c>
      <c r="RPP38" s="227" t="e">
        <f t="shared" si="215"/>
        <v>#DIV/0!</v>
      </c>
      <c r="RPQ38" s="227" t="e">
        <f t="shared" si="215"/>
        <v>#DIV/0!</v>
      </c>
      <c r="RPR38" s="227" t="e">
        <f t="shared" si="215"/>
        <v>#DIV/0!</v>
      </c>
      <c r="RPS38" s="227" t="e">
        <f t="shared" si="215"/>
        <v>#DIV/0!</v>
      </c>
      <c r="RPT38" s="227" t="e">
        <f t="shared" si="215"/>
        <v>#DIV/0!</v>
      </c>
      <c r="RPU38" s="227" t="e">
        <f t="shared" si="215"/>
        <v>#DIV/0!</v>
      </c>
      <c r="RPV38" s="227" t="e">
        <f t="shared" si="215"/>
        <v>#DIV/0!</v>
      </c>
      <c r="RPW38" s="227" t="e">
        <f t="shared" si="215"/>
        <v>#DIV/0!</v>
      </c>
      <c r="RPX38" s="227" t="e">
        <f t="shared" si="215"/>
        <v>#DIV/0!</v>
      </c>
      <c r="RPY38" s="227" t="e">
        <f t="shared" si="215"/>
        <v>#DIV/0!</v>
      </c>
      <c r="RPZ38" s="227" t="e">
        <f t="shared" si="215"/>
        <v>#DIV/0!</v>
      </c>
      <c r="RQA38" s="227" t="e">
        <f t="shared" si="215"/>
        <v>#DIV/0!</v>
      </c>
      <c r="RQB38" s="227" t="e">
        <f t="shared" ref="RQB38:RSM38" si="216">RQB40/RQB39</f>
        <v>#DIV/0!</v>
      </c>
      <c r="RQC38" s="227" t="e">
        <f t="shared" si="216"/>
        <v>#DIV/0!</v>
      </c>
      <c r="RQD38" s="227" t="e">
        <f t="shared" si="216"/>
        <v>#DIV/0!</v>
      </c>
      <c r="RQE38" s="227" t="e">
        <f t="shared" si="216"/>
        <v>#DIV/0!</v>
      </c>
      <c r="RQF38" s="227" t="e">
        <f t="shared" si="216"/>
        <v>#DIV/0!</v>
      </c>
      <c r="RQG38" s="227" t="e">
        <f t="shared" si="216"/>
        <v>#DIV/0!</v>
      </c>
      <c r="RQH38" s="227" t="e">
        <f t="shared" si="216"/>
        <v>#DIV/0!</v>
      </c>
      <c r="RQI38" s="227" t="e">
        <f t="shared" si="216"/>
        <v>#DIV/0!</v>
      </c>
      <c r="RQJ38" s="227" t="e">
        <f t="shared" si="216"/>
        <v>#DIV/0!</v>
      </c>
      <c r="RQK38" s="227" t="e">
        <f t="shared" si="216"/>
        <v>#DIV/0!</v>
      </c>
      <c r="RQL38" s="227" t="e">
        <f t="shared" si="216"/>
        <v>#DIV/0!</v>
      </c>
      <c r="RQM38" s="227" t="e">
        <f t="shared" si="216"/>
        <v>#DIV/0!</v>
      </c>
      <c r="RQN38" s="227" t="e">
        <f t="shared" si="216"/>
        <v>#DIV/0!</v>
      </c>
      <c r="RQO38" s="227" t="e">
        <f t="shared" si="216"/>
        <v>#DIV/0!</v>
      </c>
      <c r="RQP38" s="227" t="e">
        <f t="shared" si="216"/>
        <v>#DIV/0!</v>
      </c>
      <c r="RQQ38" s="227" t="e">
        <f t="shared" si="216"/>
        <v>#DIV/0!</v>
      </c>
      <c r="RQR38" s="227" t="e">
        <f t="shared" si="216"/>
        <v>#DIV/0!</v>
      </c>
      <c r="RQS38" s="227" t="e">
        <f t="shared" si="216"/>
        <v>#DIV/0!</v>
      </c>
      <c r="RQT38" s="227" t="e">
        <f t="shared" si="216"/>
        <v>#DIV/0!</v>
      </c>
      <c r="RQU38" s="227" t="e">
        <f t="shared" si="216"/>
        <v>#DIV/0!</v>
      </c>
      <c r="RQV38" s="227" t="e">
        <f t="shared" si="216"/>
        <v>#DIV/0!</v>
      </c>
      <c r="RQW38" s="227" t="e">
        <f t="shared" si="216"/>
        <v>#DIV/0!</v>
      </c>
      <c r="RQX38" s="227" t="e">
        <f t="shared" si="216"/>
        <v>#DIV/0!</v>
      </c>
      <c r="RQY38" s="227" t="e">
        <f t="shared" si="216"/>
        <v>#DIV/0!</v>
      </c>
      <c r="RQZ38" s="227" t="e">
        <f t="shared" si="216"/>
        <v>#DIV/0!</v>
      </c>
      <c r="RRA38" s="227" t="e">
        <f t="shared" si="216"/>
        <v>#DIV/0!</v>
      </c>
      <c r="RRB38" s="227" t="e">
        <f t="shared" si="216"/>
        <v>#DIV/0!</v>
      </c>
      <c r="RRC38" s="227" t="e">
        <f t="shared" si="216"/>
        <v>#DIV/0!</v>
      </c>
      <c r="RRD38" s="227" t="e">
        <f t="shared" si="216"/>
        <v>#DIV/0!</v>
      </c>
      <c r="RRE38" s="227" t="e">
        <f t="shared" si="216"/>
        <v>#DIV/0!</v>
      </c>
      <c r="RRF38" s="227" t="e">
        <f t="shared" si="216"/>
        <v>#DIV/0!</v>
      </c>
      <c r="RRG38" s="227" t="e">
        <f t="shared" si="216"/>
        <v>#DIV/0!</v>
      </c>
      <c r="RRH38" s="227" t="e">
        <f t="shared" si="216"/>
        <v>#DIV/0!</v>
      </c>
      <c r="RRI38" s="227" t="e">
        <f t="shared" si="216"/>
        <v>#DIV/0!</v>
      </c>
      <c r="RRJ38" s="227" t="e">
        <f t="shared" si="216"/>
        <v>#DIV/0!</v>
      </c>
      <c r="RRK38" s="227" t="e">
        <f t="shared" si="216"/>
        <v>#DIV/0!</v>
      </c>
      <c r="RRL38" s="227" t="e">
        <f t="shared" si="216"/>
        <v>#DIV/0!</v>
      </c>
      <c r="RRM38" s="227" t="e">
        <f t="shared" si="216"/>
        <v>#DIV/0!</v>
      </c>
      <c r="RRN38" s="227" t="e">
        <f t="shared" si="216"/>
        <v>#DIV/0!</v>
      </c>
      <c r="RRO38" s="227" t="e">
        <f t="shared" si="216"/>
        <v>#DIV/0!</v>
      </c>
      <c r="RRP38" s="227" t="e">
        <f t="shared" si="216"/>
        <v>#DIV/0!</v>
      </c>
      <c r="RRQ38" s="227" t="e">
        <f t="shared" si="216"/>
        <v>#DIV/0!</v>
      </c>
      <c r="RRR38" s="227" t="e">
        <f t="shared" si="216"/>
        <v>#DIV/0!</v>
      </c>
      <c r="RRS38" s="227" t="e">
        <f t="shared" si="216"/>
        <v>#DIV/0!</v>
      </c>
      <c r="RRT38" s="227" t="e">
        <f t="shared" si="216"/>
        <v>#DIV/0!</v>
      </c>
      <c r="RRU38" s="227" t="e">
        <f t="shared" si="216"/>
        <v>#DIV/0!</v>
      </c>
      <c r="RRV38" s="227" t="e">
        <f t="shared" si="216"/>
        <v>#DIV/0!</v>
      </c>
      <c r="RRW38" s="227" t="e">
        <f t="shared" si="216"/>
        <v>#DIV/0!</v>
      </c>
      <c r="RRX38" s="227" t="e">
        <f t="shared" si="216"/>
        <v>#DIV/0!</v>
      </c>
      <c r="RRY38" s="227" t="e">
        <f t="shared" si="216"/>
        <v>#DIV/0!</v>
      </c>
      <c r="RRZ38" s="227" t="e">
        <f t="shared" si="216"/>
        <v>#DIV/0!</v>
      </c>
      <c r="RSA38" s="227" t="e">
        <f t="shared" si="216"/>
        <v>#DIV/0!</v>
      </c>
      <c r="RSB38" s="227" t="e">
        <f t="shared" si="216"/>
        <v>#DIV/0!</v>
      </c>
      <c r="RSC38" s="227" t="e">
        <f t="shared" si="216"/>
        <v>#DIV/0!</v>
      </c>
      <c r="RSD38" s="227" t="e">
        <f t="shared" si="216"/>
        <v>#DIV/0!</v>
      </c>
      <c r="RSE38" s="227" t="e">
        <f t="shared" si="216"/>
        <v>#DIV/0!</v>
      </c>
      <c r="RSF38" s="227" t="e">
        <f t="shared" si="216"/>
        <v>#DIV/0!</v>
      </c>
      <c r="RSG38" s="227" t="e">
        <f t="shared" si="216"/>
        <v>#DIV/0!</v>
      </c>
      <c r="RSH38" s="227" t="e">
        <f t="shared" si="216"/>
        <v>#DIV/0!</v>
      </c>
      <c r="RSI38" s="227" t="e">
        <f t="shared" si="216"/>
        <v>#DIV/0!</v>
      </c>
      <c r="RSJ38" s="227" t="e">
        <f t="shared" si="216"/>
        <v>#DIV/0!</v>
      </c>
      <c r="RSK38" s="227" t="e">
        <f t="shared" si="216"/>
        <v>#DIV/0!</v>
      </c>
      <c r="RSL38" s="227" t="e">
        <f t="shared" si="216"/>
        <v>#DIV/0!</v>
      </c>
      <c r="RSM38" s="227" t="e">
        <f t="shared" si="216"/>
        <v>#DIV/0!</v>
      </c>
      <c r="RSN38" s="227" t="e">
        <f t="shared" ref="RSN38:RUY38" si="217">RSN40/RSN39</f>
        <v>#DIV/0!</v>
      </c>
      <c r="RSO38" s="227" t="e">
        <f t="shared" si="217"/>
        <v>#DIV/0!</v>
      </c>
      <c r="RSP38" s="227" t="e">
        <f t="shared" si="217"/>
        <v>#DIV/0!</v>
      </c>
      <c r="RSQ38" s="227" t="e">
        <f t="shared" si="217"/>
        <v>#DIV/0!</v>
      </c>
      <c r="RSR38" s="227" t="e">
        <f t="shared" si="217"/>
        <v>#DIV/0!</v>
      </c>
      <c r="RSS38" s="227" t="e">
        <f t="shared" si="217"/>
        <v>#DIV/0!</v>
      </c>
      <c r="RST38" s="227" t="e">
        <f t="shared" si="217"/>
        <v>#DIV/0!</v>
      </c>
      <c r="RSU38" s="227" t="e">
        <f t="shared" si="217"/>
        <v>#DIV/0!</v>
      </c>
      <c r="RSV38" s="227" t="e">
        <f t="shared" si="217"/>
        <v>#DIV/0!</v>
      </c>
      <c r="RSW38" s="227" t="e">
        <f t="shared" si="217"/>
        <v>#DIV/0!</v>
      </c>
      <c r="RSX38" s="227" t="e">
        <f t="shared" si="217"/>
        <v>#DIV/0!</v>
      </c>
      <c r="RSY38" s="227" t="e">
        <f t="shared" si="217"/>
        <v>#DIV/0!</v>
      </c>
      <c r="RSZ38" s="227" t="e">
        <f t="shared" si="217"/>
        <v>#DIV/0!</v>
      </c>
      <c r="RTA38" s="227" t="e">
        <f t="shared" si="217"/>
        <v>#DIV/0!</v>
      </c>
      <c r="RTB38" s="227" t="e">
        <f t="shared" si="217"/>
        <v>#DIV/0!</v>
      </c>
      <c r="RTC38" s="227" t="e">
        <f t="shared" si="217"/>
        <v>#DIV/0!</v>
      </c>
      <c r="RTD38" s="227" t="e">
        <f t="shared" si="217"/>
        <v>#DIV/0!</v>
      </c>
      <c r="RTE38" s="227" t="e">
        <f t="shared" si="217"/>
        <v>#DIV/0!</v>
      </c>
      <c r="RTF38" s="227" t="e">
        <f t="shared" si="217"/>
        <v>#DIV/0!</v>
      </c>
      <c r="RTG38" s="227" t="e">
        <f t="shared" si="217"/>
        <v>#DIV/0!</v>
      </c>
      <c r="RTH38" s="227" t="e">
        <f t="shared" si="217"/>
        <v>#DIV/0!</v>
      </c>
      <c r="RTI38" s="227" t="e">
        <f t="shared" si="217"/>
        <v>#DIV/0!</v>
      </c>
      <c r="RTJ38" s="227" t="e">
        <f t="shared" si="217"/>
        <v>#DIV/0!</v>
      </c>
      <c r="RTK38" s="227" t="e">
        <f t="shared" si="217"/>
        <v>#DIV/0!</v>
      </c>
      <c r="RTL38" s="227" t="e">
        <f t="shared" si="217"/>
        <v>#DIV/0!</v>
      </c>
      <c r="RTM38" s="227" t="e">
        <f t="shared" si="217"/>
        <v>#DIV/0!</v>
      </c>
      <c r="RTN38" s="227" t="e">
        <f t="shared" si="217"/>
        <v>#DIV/0!</v>
      </c>
      <c r="RTO38" s="227" t="e">
        <f t="shared" si="217"/>
        <v>#DIV/0!</v>
      </c>
      <c r="RTP38" s="227" t="e">
        <f t="shared" si="217"/>
        <v>#DIV/0!</v>
      </c>
      <c r="RTQ38" s="227" t="e">
        <f t="shared" si="217"/>
        <v>#DIV/0!</v>
      </c>
      <c r="RTR38" s="227" t="e">
        <f t="shared" si="217"/>
        <v>#DIV/0!</v>
      </c>
      <c r="RTS38" s="227" t="e">
        <f t="shared" si="217"/>
        <v>#DIV/0!</v>
      </c>
      <c r="RTT38" s="227" t="e">
        <f t="shared" si="217"/>
        <v>#DIV/0!</v>
      </c>
      <c r="RTU38" s="227" t="e">
        <f t="shared" si="217"/>
        <v>#DIV/0!</v>
      </c>
      <c r="RTV38" s="227" t="e">
        <f t="shared" si="217"/>
        <v>#DIV/0!</v>
      </c>
      <c r="RTW38" s="227" t="e">
        <f t="shared" si="217"/>
        <v>#DIV/0!</v>
      </c>
      <c r="RTX38" s="227" t="e">
        <f t="shared" si="217"/>
        <v>#DIV/0!</v>
      </c>
      <c r="RTY38" s="227" t="e">
        <f t="shared" si="217"/>
        <v>#DIV/0!</v>
      </c>
      <c r="RTZ38" s="227" t="e">
        <f t="shared" si="217"/>
        <v>#DIV/0!</v>
      </c>
      <c r="RUA38" s="227" t="e">
        <f t="shared" si="217"/>
        <v>#DIV/0!</v>
      </c>
      <c r="RUB38" s="227" t="e">
        <f t="shared" si="217"/>
        <v>#DIV/0!</v>
      </c>
      <c r="RUC38" s="227" t="e">
        <f t="shared" si="217"/>
        <v>#DIV/0!</v>
      </c>
      <c r="RUD38" s="227" t="e">
        <f t="shared" si="217"/>
        <v>#DIV/0!</v>
      </c>
      <c r="RUE38" s="227" t="e">
        <f t="shared" si="217"/>
        <v>#DIV/0!</v>
      </c>
      <c r="RUF38" s="227" t="e">
        <f t="shared" si="217"/>
        <v>#DIV/0!</v>
      </c>
      <c r="RUG38" s="227" t="e">
        <f t="shared" si="217"/>
        <v>#DIV/0!</v>
      </c>
      <c r="RUH38" s="227" t="e">
        <f t="shared" si="217"/>
        <v>#DIV/0!</v>
      </c>
      <c r="RUI38" s="227" t="e">
        <f t="shared" si="217"/>
        <v>#DIV/0!</v>
      </c>
      <c r="RUJ38" s="227" t="e">
        <f t="shared" si="217"/>
        <v>#DIV/0!</v>
      </c>
      <c r="RUK38" s="227" t="e">
        <f t="shared" si="217"/>
        <v>#DIV/0!</v>
      </c>
      <c r="RUL38" s="227" t="e">
        <f t="shared" si="217"/>
        <v>#DIV/0!</v>
      </c>
      <c r="RUM38" s="227" t="e">
        <f t="shared" si="217"/>
        <v>#DIV/0!</v>
      </c>
      <c r="RUN38" s="227" t="e">
        <f t="shared" si="217"/>
        <v>#DIV/0!</v>
      </c>
      <c r="RUO38" s="227" t="e">
        <f t="shared" si="217"/>
        <v>#DIV/0!</v>
      </c>
      <c r="RUP38" s="227" t="e">
        <f t="shared" si="217"/>
        <v>#DIV/0!</v>
      </c>
      <c r="RUQ38" s="227" t="e">
        <f t="shared" si="217"/>
        <v>#DIV/0!</v>
      </c>
      <c r="RUR38" s="227" t="e">
        <f t="shared" si="217"/>
        <v>#DIV/0!</v>
      </c>
      <c r="RUS38" s="227" t="e">
        <f t="shared" si="217"/>
        <v>#DIV/0!</v>
      </c>
      <c r="RUT38" s="227" t="e">
        <f t="shared" si="217"/>
        <v>#DIV/0!</v>
      </c>
      <c r="RUU38" s="227" t="e">
        <f t="shared" si="217"/>
        <v>#DIV/0!</v>
      </c>
      <c r="RUV38" s="227" t="e">
        <f t="shared" si="217"/>
        <v>#DIV/0!</v>
      </c>
      <c r="RUW38" s="227" t="e">
        <f t="shared" si="217"/>
        <v>#DIV/0!</v>
      </c>
      <c r="RUX38" s="227" t="e">
        <f t="shared" si="217"/>
        <v>#DIV/0!</v>
      </c>
      <c r="RUY38" s="227" t="e">
        <f t="shared" si="217"/>
        <v>#DIV/0!</v>
      </c>
      <c r="RUZ38" s="227" t="e">
        <f t="shared" ref="RUZ38:RXK38" si="218">RUZ40/RUZ39</f>
        <v>#DIV/0!</v>
      </c>
      <c r="RVA38" s="227" t="e">
        <f t="shared" si="218"/>
        <v>#DIV/0!</v>
      </c>
      <c r="RVB38" s="227" t="e">
        <f t="shared" si="218"/>
        <v>#DIV/0!</v>
      </c>
      <c r="RVC38" s="227" t="e">
        <f t="shared" si="218"/>
        <v>#DIV/0!</v>
      </c>
      <c r="RVD38" s="227" t="e">
        <f t="shared" si="218"/>
        <v>#DIV/0!</v>
      </c>
      <c r="RVE38" s="227" t="e">
        <f t="shared" si="218"/>
        <v>#DIV/0!</v>
      </c>
      <c r="RVF38" s="227" t="e">
        <f t="shared" si="218"/>
        <v>#DIV/0!</v>
      </c>
      <c r="RVG38" s="227" t="e">
        <f t="shared" si="218"/>
        <v>#DIV/0!</v>
      </c>
      <c r="RVH38" s="227" t="e">
        <f t="shared" si="218"/>
        <v>#DIV/0!</v>
      </c>
      <c r="RVI38" s="227" t="e">
        <f t="shared" si="218"/>
        <v>#DIV/0!</v>
      </c>
      <c r="RVJ38" s="227" t="e">
        <f t="shared" si="218"/>
        <v>#DIV/0!</v>
      </c>
      <c r="RVK38" s="227" t="e">
        <f t="shared" si="218"/>
        <v>#DIV/0!</v>
      </c>
      <c r="RVL38" s="227" t="e">
        <f t="shared" si="218"/>
        <v>#DIV/0!</v>
      </c>
      <c r="RVM38" s="227" t="e">
        <f t="shared" si="218"/>
        <v>#DIV/0!</v>
      </c>
      <c r="RVN38" s="227" t="e">
        <f t="shared" si="218"/>
        <v>#DIV/0!</v>
      </c>
      <c r="RVO38" s="227" t="e">
        <f t="shared" si="218"/>
        <v>#DIV/0!</v>
      </c>
      <c r="RVP38" s="227" t="e">
        <f t="shared" si="218"/>
        <v>#DIV/0!</v>
      </c>
      <c r="RVQ38" s="227" t="e">
        <f t="shared" si="218"/>
        <v>#DIV/0!</v>
      </c>
      <c r="RVR38" s="227" t="e">
        <f t="shared" si="218"/>
        <v>#DIV/0!</v>
      </c>
      <c r="RVS38" s="227" t="e">
        <f t="shared" si="218"/>
        <v>#DIV/0!</v>
      </c>
      <c r="RVT38" s="227" t="e">
        <f t="shared" si="218"/>
        <v>#DIV/0!</v>
      </c>
      <c r="RVU38" s="227" t="e">
        <f t="shared" si="218"/>
        <v>#DIV/0!</v>
      </c>
      <c r="RVV38" s="227" t="e">
        <f t="shared" si="218"/>
        <v>#DIV/0!</v>
      </c>
      <c r="RVW38" s="227" t="e">
        <f t="shared" si="218"/>
        <v>#DIV/0!</v>
      </c>
      <c r="RVX38" s="227" t="e">
        <f t="shared" si="218"/>
        <v>#DIV/0!</v>
      </c>
      <c r="RVY38" s="227" t="e">
        <f t="shared" si="218"/>
        <v>#DIV/0!</v>
      </c>
      <c r="RVZ38" s="227" t="e">
        <f t="shared" si="218"/>
        <v>#DIV/0!</v>
      </c>
      <c r="RWA38" s="227" t="e">
        <f t="shared" si="218"/>
        <v>#DIV/0!</v>
      </c>
      <c r="RWB38" s="227" t="e">
        <f t="shared" si="218"/>
        <v>#DIV/0!</v>
      </c>
      <c r="RWC38" s="227" t="e">
        <f t="shared" si="218"/>
        <v>#DIV/0!</v>
      </c>
      <c r="RWD38" s="227" t="e">
        <f t="shared" si="218"/>
        <v>#DIV/0!</v>
      </c>
      <c r="RWE38" s="227" t="e">
        <f t="shared" si="218"/>
        <v>#DIV/0!</v>
      </c>
      <c r="RWF38" s="227" t="e">
        <f t="shared" si="218"/>
        <v>#DIV/0!</v>
      </c>
      <c r="RWG38" s="227" t="e">
        <f t="shared" si="218"/>
        <v>#DIV/0!</v>
      </c>
      <c r="RWH38" s="227" t="e">
        <f t="shared" si="218"/>
        <v>#DIV/0!</v>
      </c>
      <c r="RWI38" s="227" t="e">
        <f t="shared" si="218"/>
        <v>#DIV/0!</v>
      </c>
      <c r="RWJ38" s="227" t="e">
        <f t="shared" si="218"/>
        <v>#DIV/0!</v>
      </c>
      <c r="RWK38" s="227" t="e">
        <f t="shared" si="218"/>
        <v>#DIV/0!</v>
      </c>
      <c r="RWL38" s="227" t="e">
        <f t="shared" si="218"/>
        <v>#DIV/0!</v>
      </c>
      <c r="RWM38" s="227" t="e">
        <f t="shared" si="218"/>
        <v>#DIV/0!</v>
      </c>
      <c r="RWN38" s="227" t="e">
        <f t="shared" si="218"/>
        <v>#DIV/0!</v>
      </c>
      <c r="RWO38" s="227" t="e">
        <f t="shared" si="218"/>
        <v>#DIV/0!</v>
      </c>
      <c r="RWP38" s="227" t="e">
        <f t="shared" si="218"/>
        <v>#DIV/0!</v>
      </c>
      <c r="RWQ38" s="227" t="e">
        <f t="shared" si="218"/>
        <v>#DIV/0!</v>
      </c>
      <c r="RWR38" s="227" t="e">
        <f t="shared" si="218"/>
        <v>#DIV/0!</v>
      </c>
      <c r="RWS38" s="227" t="e">
        <f t="shared" si="218"/>
        <v>#DIV/0!</v>
      </c>
      <c r="RWT38" s="227" t="e">
        <f t="shared" si="218"/>
        <v>#DIV/0!</v>
      </c>
      <c r="RWU38" s="227" t="e">
        <f t="shared" si="218"/>
        <v>#DIV/0!</v>
      </c>
      <c r="RWV38" s="227" t="e">
        <f t="shared" si="218"/>
        <v>#DIV/0!</v>
      </c>
      <c r="RWW38" s="227" t="e">
        <f t="shared" si="218"/>
        <v>#DIV/0!</v>
      </c>
      <c r="RWX38" s="227" t="e">
        <f t="shared" si="218"/>
        <v>#DIV/0!</v>
      </c>
      <c r="RWY38" s="227" t="e">
        <f t="shared" si="218"/>
        <v>#DIV/0!</v>
      </c>
      <c r="RWZ38" s="227" t="e">
        <f t="shared" si="218"/>
        <v>#DIV/0!</v>
      </c>
      <c r="RXA38" s="227" t="e">
        <f t="shared" si="218"/>
        <v>#DIV/0!</v>
      </c>
      <c r="RXB38" s="227" t="e">
        <f t="shared" si="218"/>
        <v>#DIV/0!</v>
      </c>
      <c r="RXC38" s="227" t="e">
        <f t="shared" si="218"/>
        <v>#DIV/0!</v>
      </c>
      <c r="RXD38" s="227" t="e">
        <f t="shared" si="218"/>
        <v>#DIV/0!</v>
      </c>
      <c r="RXE38" s="227" t="e">
        <f t="shared" si="218"/>
        <v>#DIV/0!</v>
      </c>
      <c r="RXF38" s="227" t="e">
        <f t="shared" si="218"/>
        <v>#DIV/0!</v>
      </c>
      <c r="RXG38" s="227" t="e">
        <f t="shared" si="218"/>
        <v>#DIV/0!</v>
      </c>
      <c r="RXH38" s="227" t="e">
        <f t="shared" si="218"/>
        <v>#DIV/0!</v>
      </c>
      <c r="RXI38" s="227" t="e">
        <f t="shared" si="218"/>
        <v>#DIV/0!</v>
      </c>
      <c r="RXJ38" s="227" t="e">
        <f t="shared" si="218"/>
        <v>#DIV/0!</v>
      </c>
      <c r="RXK38" s="227" t="e">
        <f t="shared" si="218"/>
        <v>#DIV/0!</v>
      </c>
      <c r="RXL38" s="227" t="e">
        <f t="shared" ref="RXL38:RZW38" si="219">RXL40/RXL39</f>
        <v>#DIV/0!</v>
      </c>
      <c r="RXM38" s="227" t="e">
        <f t="shared" si="219"/>
        <v>#DIV/0!</v>
      </c>
      <c r="RXN38" s="227" t="e">
        <f t="shared" si="219"/>
        <v>#DIV/0!</v>
      </c>
      <c r="RXO38" s="227" t="e">
        <f t="shared" si="219"/>
        <v>#DIV/0!</v>
      </c>
      <c r="RXP38" s="227" t="e">
        <f t="shared" si="219"/>
        <v>#DIV/0!</v>
      </c>
      <c r="RXQ38" s="227" t="e">
        <f t="shared" si="219"/>
        <v>#DIV/0!</v>
      </c>
      <c r="RXR38" s="227" t="e">
        <f t="shared" si="219"/>
        <v>#DIV/0!</v>
      </c>
      <c r="RXS38" s="227" t="e">
        <f t="shared" si="219"/>
        <v>#DIV/0!</v>
      </c>
      <c r="RXT38" s="227" t="e">
        <f t="shared" si="219"/>
        <v>#DIV/0!</v>
      </c>
      <c r="RXU38" s="227" t="e">
        <f t="shared" si="219"/>
        <v>#DIV/0!</v>
      </c>
      <c r="RXV38" s="227" t="e">
        <f t="shared" si="219"/>
        <v>#DIV/0!</v>
      </c>
      <c r="RXW38" s="227" t="e">
        <f t="shared" si="219"/>
        <v>#DIV/0!</v>
      </c>
      <c r="RXX38" s="227" t="e">
        <f t="shared" si="219"/>
        <v>#DIV/0!</v>
      </c>
      <c r="RXY38" s="227" t="e">
        <f t="shared" si="219"/>
        <v>#DIV/0!</v>
      </c>
      <c r="RXZ38" s="227" t="e">
        <f t="shared" si="219"/>
        <v>#DIV/0!</v>
      </c>
      <c r="RYA38" s="227" t="e">
        <f t="shared" si="219"/>
        <v>#DIV/0!</v>
      </c>
      <c r="RYB38" s="227" t="e">
        <f t="shared" si="219"/>
        <v>#DIV/0!</v>
      </c>
      <c r="RYC38" s="227" t="e">
        <f t="shared" si="219"/>
        <v>#DIV/0!</v>
      </c>
      <c r="RYD38" s="227" t="e">
        <f t="shared" si="219"/>
        <v>#DIV/0!</v>
      </c>
      <c r="RYE38" s="227" t="e">
        <f t="shared" si="219"/>
        <v>#DIV/0!</v>
      </c>
      <c r="RYF38" s="227" t="e">
        <f t="shared" si="219"/>
        <v>#DIV/0!</v>
      </c>
      <c r="RYG38" s="227" t="e">
        <f t="shared" si="219"/>
        <v>#DIV/0!</v>
      </c>
      <c r="RYH38" s="227" t="e">
        <f t="shared" si="219"/>
        <v>#DIV/0!</v>
      </c>
      <c r="RYI38" s="227" t="e">
        <f t="shared" si="219"/>
        <v>#DIV/0!</v>
      </c>
      <c r="RYJ38" s="227" t="e">
        <f t="shared" si="219"/>
        <v>#DIV/0!</v>
      </c>
      <c r="RYK38" s="227" t="e">
        <f t="shared" si="219"/>
        <v>#DIV/0!</v>
      </c>
      <c r="RYL38" s="227" t="e">
        <f t="shared" si="219"/>
        <v>#DIV/0!</v>
      </c>
      <c r="RYM38" s="227" t="e">
        <f t="shared" si="219"/>
        <v>#DIV/0!</v>
      </c>
      <c r="RYN38" s="227" t="e">
        <f t="shared" si="219"/>
        <v>#DIV/0!</v>
      </c>
      <c r="RYO38" s="227" t="e">
        <f t="shared" si="219"/>
        <v>#DIV/0!</v>
      </c>
      <c r="RYP38" s="227" t="e">
        <f t="shared" si="219"/>
        <v>#DIV/0!</v>
      </c>
      <c r="RYQ38" s="227" t="e">
        <f t="shared" si="219"/>
        <v>#DIV/0!</v>
      </c>
      <c r="RYR38" s="227" t="e">
        <f t="shared" si="219"/>
        <v>#DIV/0!</v>
      </c>
      <c r="RYS38" s="227" t="e">
        <f t="shared" si="219"/>
        <v>#DIV/0!</v>
      </c>
      <c r="RYT38" s="227" t="e">
        <f t="shared" si="219"/>
        <v>#DIV/0!</v>
      </c>
      <c r="RYU38" s="227" t="e">
        <f t="shared" si="219"/>
        <v>#DIV/0!</v>
      </c>
      <c r="RYV38" s="227" t="e">
        <f t="shared" si="219"/>
        <v>#DIV/0!</v>
      </c>
      <c r="RYW38" s="227" t="e">
        <f t="shared" si="219"/>
        <v>#DIV/0!</v>
      </c>
      <c r="RYX38" s="227" t="e">
        <f t="shared" si="219"/>
        <v>#DIV/0!</v>
      </c>
      <c r="RYY38" s="227" t="e">
        <f t="shared" si="219"/>
        <v>#DIV/0!</v>
      </c>
      <c r="RYZ38" s="227" t="e">
        <f t="shared" si="219"/>
        <v>#DIV/0!</v>
      </c>
      <c r="RZA38" s="227" t="e">
        <f t="shared" si="219"/>
        <v>#DIV/0!</v>
      </c>
      <c r="RZB38" s="227" t="e">
        <f t="shared" si="219"/>
        <v>#DIV/0!</v>
      </c>
      <c r="RZC38" s="227" t="e">
        <f t="shared" si="219"/>
        <v>#DIV/0!</v>
      </c>
      <c r="RZD38" s="227" t="e">
        <f t="shared" si="219"/>
        <v>#DIV/0!</v>
      </c>
      <c r="RZE38" s="227" t="e">
        <f t="shared" si="219"/>
        <v>#DIV/0!</v>
      </c>
      <c r="RZF38" s="227" t="e">
        <f t="shared" si="219"/>
        <v>#DIV/0!</v>
      </c>
      <c r="RZG38" s="227" t="e">
        <f t="shared" si="219"/>
        <v>#DIV/0!</v>
      </c>
      <c r="RZH38" s="227" t="e">
        <f t="shared" si="219"/>
        <v>#DIV/0!</v>
      </c>
      <c r="RZI38" s="227" t="e">
        <f t="shared" si="219"/>
        <v>#DIV/0!</v>
      </c>
      <c r="RZJ38" s="227" t="e">
        <f t="shared" si="219"/>
        <v>#DIV/0!</v>
      </c>
      <c r="RZK38" s="227" t="e">
        <f t="shared" si="219"/>
        <v>#DIV/0!</v>
      </c>
      <c r="RZL38" s="227" t="e">
        <f t="shared" si="219"/>
        <v>#DIV/0!</v>
      </c>
      <c r="RZM38" s="227" t="e">
        <f t="shared" si="219"/>
        <v>#DIV/0!</v>
      </c>
      <c r="RZN38" s="227" t="e">
        <f t="shared" si="219"/>
        <v>#DIV/0!</v>
      </c>
      <c r="RZO38" s="227" t="e">
        <f t="shared" si="219"/>
        <v>#DIV/0!</v>
      </c>
      <c r="RZP38" s="227" t="e">
        <f t="shared" si="219"/>
        <v>#DIV/0!</v>
      </c>
      <c r="RZQ38" s="227" t="e">
        <f t="shared" si="219"/>
        <v>#DIV/0!</v>
      </c>
      <c r="RZR38" s="227" t="e">
        <f t="shared" si="219"/>
        <v>#DIV/0!</v>
      </c>
      <c r="RZS38" s="227" t="e">
        <f t="shared" si="219"/>
        <v>#DIV/0!</v>
      </c>
      <c r="RZT38" s="227" t="e">
        <f t="shared" si="219"/>
        <v>#DIV/0!</v>
      </c>
      <c r="RZU38" s="227" t="e">
        <f t="shared" si="219"/>
        <v>#DIV/0!</v>
      </c>
      <c r="RZV38" s="227" t="e">
        <f t="shared" si="219"/>
        <v>#DIV/0!</v>
      </c>
      <c r="RZW38" s="227" t="e">
        <f t="shared" si="219"/>
        <v>#DIV/0!</v>
      </c>
      <c r="RZX38" s="227" t="e">
        <f t="shared" ref="RZX38:SCI38" si="220">RZX40/RZX39</f>
        <v>#DIV/0!</v>
      </c>
      <c r="RZY38" s="227" t="e">
        <f t="shared" si="220"/>
        <v>#DIV/0!</v>
      </c>
      <c r="RZZ38" s="227" t="e">
        <f t="shared" si="220"/>
        <v>#DIV/0!</v>
      </c>
      <c r="SAA38" s="227" t="e">
        <f t="shared" si="220"/>
        <v>#DIV/0!</v>
      </c>
      <c r="SAB38" s="227" t="e">
        <f t="shared" si="220"/>
        <v>#DIV/0!</v>
      </c>
      <c r="SAC38" s="227" t="e">
        <f t="shared" si="220"/>
        <v>#DIV/0!</v>
      </c>
      <c r="SAD38" s="227" t="e">
        <f t="shared" si="220"/>
        <v>#DIV/0!</v>
      </c>
      <c r="SAE38" s="227" t="e">
        <f t="shared" si="220"/>
        <v>#DIV/0!</v>
      </c>
      <c r="SAF38" s="227" t="e">
        <f t="shared" si="220"/>
        <v>#DIV/0!</v>
      </c>
      <c r="SAG38" s="227" t="e">
        <f t="shared" si="220"/>
        <v>#DIV/0!</v>
      </c>
      <c r="SAH38" s="227" t="e">
        <f t="shared" si="220"/>
        <v>#DIV/0!</v>
      </c>
      <c r="SAI38" s="227" t="e">
        <f t="shared" si="220"/>
        <v>#DIV/0!</v>
      </c>
      <c r="SAJ38" s="227" t="e">
        <f t="shared" si="220"/>
        <v>#DIV/0!</v>
      </c>
      <c r="SAK38" s="227" t="e">
        <f t="shared" si="220"/>
        <v>#DIV/0!</v>
      </c>
      <c r="SAL38" s="227" t="e">
        <f t="shared" si="220"/>
        <v>#DIV/0!</v>
      </c>
      <c r="SAM38" s="227" t="e">
        <f t="shared" si="220"/>
        <v>#DIV/0!</v>
      </c>
      <c r="SAN38" s="227" t="e">
        <f t="shared" si="220"/>
        <v>#DIV/0!</v>
      </c>
      <c r="SAO38" s="227" t="e">
        <f t="shared" si="220"/>
        <v>#DIV/0!</v>
      </c>
      <c r="SAP38" s="227" t="e">
        <f t="shared" si="220"/>
        <v>#DIV/0!</v>
      </c>
      <c r="SAQ38" s="227" t="e">
        <f t="shared" si="220"/>
        <v>#DIV/0!</v>
      </c>
      <c r="SAR38" s="227" t="e">
        <f t="shared" si="220"/>
        <v>#DIV/0!</v>
      </c>
      <c r="SAS38" s="227" t="e">
        <f t="shared" si="220"/>
        <v>#DIV/0!</v>
      </c>
      <c r="SAT38" s="227" t="e">
        <f t="shared" si="220"/>
        <v>#DIV/0!</v>
      </c>
      <c r="SAU38" s="227" t="e">
        <f t="shared" si="220"/>
        <v>#DIV/0!</v>
      </c>
      <c r="SAV38" s="227" t="e">
        <f t="shared" si="220"/>
        <v>#DIV/0!</v>
      </c>
      <c r="SAW38" s="227" t="e">
        <f t="shared" si="220"/>
        <v>#DIV/0!</v>
      </c>
      <c r="SAX38" s="227" t="e">
        <f t="shared" si="220"/>
        <v>#DIV/0!</v>
      </c>
      <c r="SAY38" s="227" t="e">
        <f t="shared" si="220"/>
        <v>#DIV/0!</v>
      </c>
      <c r="SAZ38" s="227" t="e">
        <f t="shared" si="220"/>
        <v>#DIV/0!</v>
      </c>
      <c r="SBA38" s="227" t="e">
        <f t="shared" si="220"/>
        <v>#DIV/0!</v>
      </c>
      <c r="SBB38" s="227" t="e">
        <f t="shared" si="220"/>
        <v>#DIV/0!</v>
      </c>
      <c r="SBC38" s="227" t="e">
        <f t="shared" si="220"/>
        <v>#DIV/0!</v>
      </c>
      <c r="SBD38" s="227" t="e">
        <f t="shared" si="220"/>
        <v>#DIV/0!</v>
      </c>
      <c r="SBE38" s="227" t="e">
        <f t="shared" si="220"/>
        <v>#DIV/0!</v>
      </c>
      <c r="SBF38" s="227" t="e">
        <f t="shared" si="220"/>
        <v>#DIV/0!</v>
      </c>
      <c r="SBG38" s="227" t="e">
        <f t="shared" si="220"/>
        <v>#DIV/0!</v>
      </c>
      <c r="SBH38" s="227" t="e">
        <f t="shared" si="220"/>
        <v>#DIV/0!</v>
      </c>
      <c r="SBI38" s="227" t="e">
        <f t="shared" si="220"/>
        <v>#DIV/0!</v>
      </c>
      <c r="SBJ38" s="227" t="e">
        <f t="shared" si="220"/>
        <v>#DIV/0!</v>
      </c>
      <c r="SBK38" s="227" t="e">
        <f t="shared" si="220"/>
        <v>#DIV/0!</v>
      </c>
      <c r="SBL38" s="227" t="e">
        <f t="shared" si="220"/>
        <v>#DIV/0!</v>
      </c>
      <c r="SBM38" s="227" t="e">
        <f t="shared" si="220"/>
        <v>#DIV/0!</v>
      </c>
      <c r="SBN38" s="227" t="e">
        <f t="shared" si="220"/>
        <v>#DIV/0!</v>
      </c>
      <c r="SBO38" s="227" t="e">
        <f t="shared" si="220"/>
        <v>#DIV/0!</v>
      </c>
      <c r="SBP38" s="227" t="e">
        <f t="shared" si="220"/>
        <v>#DIV/0!</v>
      </c>
      <c r="SBQ38" s="227" t="e">
        <f t="shared" si="220"/>
        <v>#DIV/0!</v>
      </c>
      <c r="SBR38" s="227" t="e">
        <f t="shared" si="220"/>
        <v>#DIV/0!</v>
      </c>
      <c r="SBS38" s="227" t="e">
        <f t="shared" si="220"/>
        <v>#DIV/0!</v>
      </c>
      <c r="SBT38" s="227" t="e">
        <f t="shared" si="220"/>
        <v>#DIV/0!</v>
      </c>
      <c r="SBU38" s="227" t="e">
        <f t="shared" si="220"/>
        <v>#DIV/0!</v>
      </c>
      <c r="SBV38" s="227" t="e">
        <f t="shared" si="220"/>
        <v>#DIV/0!</v>
      </c>
      <c r="SBW38" s="227" t="e">
        <f t="shared" si="220"/>
        <v>#DIV/0!</v>
      </c>
      <c r="SBX38" s="227" t="e">
        <f t="shared" si="220"/>
        <v>#DIV/0!</v>
      </c>
      <c r="SBY38" s="227" t="e">
        <f t="shared" si="220"/>
        <v>#DIV/0!</v>
      </c>
      <c r="SBZ38" s="227" t="e">
        <f t="shared" si="220"/>
        <v>#DIV/0!</v>
      </c>
      <c r="SCA38" s="227" t="e">
        <f t="shared" si="220"/>
        <v>#DIV/0!</v>
      </c>
      <c r="SCB38" s="227" t="e">
        <f t="shared" si="220"/>
        <v>#DIV/0!</v>
      </c>
      <c r="SCC38" s="227" t="e">
        <f t="shared" si="220"/>
        <v>#DIV/0!</v>
      </c>
      <c r="SCD38" s="227" t="e">
        <f t="shared" si="220"/>
        <v>#DIV/0!</v>
      </c>
      <c r="SCE38" s="227" t="e">
        <f t="shared" si="220"/>
        <v>#DIV/0!</v>
      </c>
      <c r="SCF38" s="227" t="e">
        <f t="shared" si="220"/>
        <v>#DIV/0!</v>
      </c>
      <c r="SCG38" s="227" t="e">
        <f t="shared" si="220"/>
        <v>#DIV/0!</v>
      </c>
      <c r="SCH38" s="227" t="e">
        <f t="shared" si="220"/>
        <v>#DIV/0!</v>
      </c>
      <c r="SCI38" s="227" t="e">
        <f t="shared" si="220"/>
        <v>#DIV/0!</v>
      </c>
      <c r="SCJ38" s="227" t="e">
        <f t="shared" ref="SCJ38:SEU38" si="221">SCJ40/SCJ39</f>
        <v>#DIV/0!</v>
      </c>
      <c r="SCK38" s="227" t="e">
        <f t="shared" si="221"/>
        <v>#DIV/0!</v>
      </c>
      <c r="SCL38" s="227" t="e">
        <f t="shared" si="221"/>
        <v>#DIV/0!</v>
      </c>
      <c r="SCM38" s="227" t="e">
        <f t="shared" si="221"/>
        <v>#DIV/0!</v>
      </c>
      <c r="SCN38" s="227" t="e">
        <f t="shared" si="221"/>
        <v>#DIV/0!</v>
      </c>
      <c r="SCO38" s="227" t="e">
        <f t="shared" si="221"/>
        <v>#DIV/0!</v>
      </c>
      <c r="SCP38" s="227" t="e">
        <f t="shared" si="221"/>
        <v>#DIV/0!</v>
      </c>
      <c r="SCQ38" s="227" t="e">
        <f t="shared" si="221"/>
        <v>#DIV/0!</v>
      </c>
      <c r="SCR38" s="227" t="e">
        <f t="shared" si="221"/>
        <v>#DIV/0!</v>
      </c>
      <c r="SCS38" s="227" t="e">
        <f t="shared" si="221"/>
        <v>#DIV/0!</v>
      </c>
      <c r="SCT38" s="227" t="e">
        <f t="shared" si="221"/>
        <v>#DIV/0!</v>
      </c>
      <c r="SCU38" s="227" t="e">
        <f t="shared" si="221"/>
        <v>#DIV/0!</v>
      </c>
      <c r="SCV38" s="227" t="e">
        <f t="shared" si="221"/>
        <v>#DIV/0!</v>
      </c>
      <c r="SCW38" s="227" t="e">
        <f t="shared" si="221"/>
        <v>#DIV/0!</v>
      </c>
      <c r="SCX38" s="227" t="e">
        <f t="shared" si="221"/>
        <v>#DIV/0!</v>
      </c>
      <c r="SCY38" s="227" t="e">
        <f t="shared" si="221"/>
        <v>#DIV/0!</v>
      </c>
      <c r="SCZ38" s="227" t="e">
        <f t="shared" si="221"/>
        <v>#DIV/0!</v>
      </c>
      <c r="SDA38" s="227" t="e">
        <f t="shared" si="221"/>
        <v>#DIV/0!</v>
      </c>
      <c r="SDB38" s="227" t="e">
        <f t="shared" si="221"/>
        <v>#DIV/0!</v>
      </c>
      <c r="SDC38" s="227" t="e">
        <f t="shared" si="221"/>
        <v>#DIV/0!</v>
      </c>
      <c r="SDD38" s="227" t="e">
        <f t="shared" si="221"/>
        <v>#DIV/0!</v>
      </c>
      <c r="SDE38" s="227" t="e">
        <f t="shared" si="221"/>
        <v>#DIV/0!</v>
      </c>
      <c r="SDF38" s="227" t="e">
        <f t="shared" si="221"/>
        <v>#DIV/0!</v>
      </c>
      <c r="SDG38" s="227" t="e">
        <f t="shared" si="221"/>
        <v>#DIV/0!</v>
      </c>
      <c r="SDH38" s="227" t="e">
        <f t="shared" si="221"/>
        <v>#DIV/0!</v>
      </c>
      <c r="SDI38" s="227" t="e">
        <f t="shared" si="221"/>
        <v>#DIV/0!</v>
      </c>
      <c r="SDJ38" s="227" t="e">
        <f t="shared" si="221"/>
        <v>#DIV/0!</v>
      </c>
      <c r="SDK38" s="227" t="e">
        <f t="shared" si="221"/>
        <v>#DIV/0!</v>
      </c>
      <c r="SDL38" s="227" t="e">
        <f t="shared" si="221"/>
        <v>#DIV/0!</v>
      </c>
      <c r="SDM38" s="227" t="e">
        <f t="shared" si="221"/>
        <v>#DIV/0!</v>
      </c>
      <c r="SDN38" s="227" t="e">
        <f t="shared" si="221"/>
        <v>#DIV/0!</v>
      </c>
      <c r="SDO38" s="227" t="e">
        <f t="shared" si="221"/>
        <v>#DIV/0!</v>
      </c>
      <c r="SDP38" s="227" t="e">
        <f t="shared" si="221"/>
        <v>#DIV/0!</v>
      </c>
      <c r="SDQ38" s="227" t="e">
        <f t="shared" si="221"/>
        <v>#DIV/0!</v>
      </c>
      <c r="SDR38" s="227" t="e">
        <f t="shared" si="221"/>
        <v>#DIV/0!</v>
      </c>
      <c r="SDS38" s="227" t="e">
        <f t="shared" si="221"/>
        <v>#DIV/0!</v>
      </c>
      <c r="SDT38" s="227" t="e">
        <f t="shared" si="221"/>
        <v>#DIV/0!</v>
      </c>
      <c r="SDU38" s="227" t="e">
        <f t="shared" si="221"/>
        <v>#DIV/0!</v>
      </c>
      <c r="SDV38" s="227" t="e">
        <f t="shared" si="221"/>
        <v>#DIV/0!</v>
      </c>
      <c r="SDW38" s="227" t="e">
        <f t="shared" si="221"/>
        <v>#DIV/0!</v>
      </c>
      <c r="SDX38" s="227" t="e">
        <f t="shared" si="221"/>
        <v>#DIV/0!</v>
      </c>
      <c r="SDY38" s="227" t="e">
        <f t="shared" si="221"/>
        <v>#DIV/0!</v>
      </c>
      <c r="SDZ38" s="227" t="e">
        <f t="shared" si="221"/>
        <v>#DIV/0!</v>
      </c>
      <c r="SEA38" s="227" t="e">
        <f t="shared" si="221"/>
        <v>#DIV/0!</v>
      </c>
      <c r="SEB38" s="227" t="e">
        <f t="shared" si="221"/>
        <v>#DIV/0!</v>
      </c>
      <c r="SEC38" s="227" t="e">
        <f t="shared" si="221"/>
        <v>#DIV/0!</v>
      </c>
      <c r="SED38" s="227" t="e">
        <f t="shared" si="221"/>
        <v>#DIV/0!</v>
      </c>
      <c r="SEE38" s="227" t="e">
        <f t="shared" si="221"/>
        <v>#DIV/0!</v>
      </c>
      <c r="SEF38" s="227" t="e">
        <f t="shared" si="221"/>
        <v>#DIV/0!</v>
      </c>
      <c r="SEG38" s="227" t="e">
        <f t="shared" si="221"/>
        <v>#DIV/0!</v>
      </c>
      <c r="SEH38" s="227" t="e">
        <f t="shared" si="221"/>
        <v>#DIV/0!</v>
      </c>
      <c r="SEI38" s="227" t="e">
        <f t="shared" si="221"/>
        <v>#DIV/0!</v>
      </c>
      <c r="SEJ38" s="227" t="e">
        <f t="shared" si="221"/>
        <v>#DIV/0!</v>
      </c>
      <c r="SEK38" s="227" t="e">
        <f t="shared" si="221"/>
        <v>#DIV/0!</v>
      </c>
      <c r="SEL38" s="227" t="e">
        <f t="shared" si="221"/>
        <v>#DIV/0!</v>
      </c>
      <c r="SEM38" s="227" t="e">
        <f t="shared" si="221"/>
        <v>#DIV/0!</v>
      </c>
      <c r="SEN38" s="227" t="e">
        <f t="shared" si="221"/>
        <v>#DIV/0!</v>
      </c>
      <c r="SEO38" s="227" t="e">
        <f t="shared" si="221"/>
        <v>#DIV/0!</v>
      </c>
      <c r="SEP38" s="227" t="e">
        <f t="shared" si="221"/>
        <v>#DIV/0!</v>
      </c>
      <c r="SEQ38" s="227" t="e">
        <f t="shared" si="221"/>
        <v>#DIV/0!</v>
      </c>
      <c r="SER38" s="227" t="e">
        <f t="shared" si="221"/>
        <v>#DIV/0!</v>
      </c>
      <c r="SES38" s="227" t="e">
        <f t="shared" si="221"/>
        <v>#DIV/0!</v>
      </c>
      <c r="SET38" s="227" t="e">
        <f t="shared" si="221"/>
        <v>#DIV/0!</v>
      </c>
      <c r="SEU38" s="227" t="e">
        <f t="shared" si="221"/>
        <v>#DIV/0!</v>
      </c>
      <c r="SEV38" s="227" t="e">
        <f t="shared" ref="SEV38:SHG38" si="222">SEV40/SEV39</f>
        <v>#DIV/0!</v>
      </c>
      <c r="SEW38" s="227" t="e">
        <f t="shared" si="222"/>
        <v>#DIV/0!</v>
      </c>
      <c r="SEX38" s="227" t="e">
        <f t="shared" si="222"/>
        <v>#DIV/0!</v>
      </c>
      <c r="SEY38" s="227" t="e">
        <f t="shared" si="222"/>
        <v>#DIV/0!</v>
      </c>
      <c r="SEZ38" s="227" t="e">
        <f t="shared" si="222"/>
        <v>#DIV/0!</v>
      </c>
      <c r="SFA38" s="227" t="e">
        <f t="shared" si="222"/>
        <v>#DIV/0!</v>
      </c>
      <c r="SFB38" s="227" t="e">
        <f t="shared" si="222"/>
        <v>#DIV/0!</v>
      </c>
      <c r="SFC38" s="227" t="e">
        <f t="shared" si="222"/>
        <v>#DIV/0!</v>
      </c>
      <c r="SFD38" s="227" t="e">
        <f t="shared" si="222"/>
        <v>#DIV/0!</v>
      </c>
      <c r="SFE38" s="227" t="e">
        <f t="shared" si="222"/>
        <v>#DIV/0!</v>
      </c>
      <c r="SFF38" s="227" t="e">
        <f t="shared" si="222"/>
        <v>#DIV/0!</v>
      </c>
      <c r="SFG38" s="227" t="e">
        <f t="shared" si="222"/>
        <v>#DIV/0!</v>
      </c>
      <c r="SFH38" s="227" t="e">
        <f t="shared" si="222"/>
        <v>#DIV/0!</v>
      </c>
      <c r="SFI38" s="227" t="e">
        <f t="shared" si="222"/>
        <v>#DIV/0!</v>
      </c>
      <c r="SFJ38" s="227" t="e">
        <f t="shared" si="222"/>
        <v>#DIV/0!</v>
      </c>
      <c r="SFK38" s="227" t="e">
        <f t="shared" si="222"/>
        <v>#DIV/0!</v>
      </c>
      <c r="SFL38" s="227" t="e">
        <f t="shared" si="222"/>
        <v>#DIV/0!</v>
      </c>
      <c r="SFM38" s="227" t="e">
        <f t="shared" si="222"/>
        <v>#DIV/0!</v>
      </c>
      <c r="SFN38" s="227" t="e">
        <f t="shared" si="222"/>
        <v>#DIV/0!</v>
      </c>
      <c r="SFO38" s="227" t="e">
        <f t="shared" si="222"/>
        <v>#DIV/0!</v>
      </c>
      <c r="SFP38" s="227" t="e">
        <f t="shared" si="222"/>
        <v>#DIV/0!</v>
      </c>
      <c r="SFQ38" s="227" t="e">
        <f t="shared" si="222"/>
        <v>#DIV/0!</v>
      </c>
      <c r="SFR38" s="227" t="e">
        <f t="shared" si="222"/>
        <v>#DIV/0!</v>
      </c>
      <c r="SFS38" s="227" t="e">
        <f t="shared" si="222"/>
        <v>#DIV/0!</v>
      </c>
      <c r="SFT38" s="227" t="e">
        <f t="shared" si="222"/>
        <v>#DIV/0!</v>
      </c>
      <c r="SFU38" s="227" t="e">
        <f t="shared" si="222"/>
        <v>#DIV/0!</v>
      </c>
      <c r="SFV38" s="227" t="e">
        <f t="shared" si="222"/>
        <v>#DIV/0!</v>
      </c>
      <c r="SFW38" s="227" t="e">
        <f t="shared" si="222"/>
        <v>#DIV/0!</v>
      </c>
      <c r="SFX38" s="227" t="e">
        <f t="shared" si="222"/>
        <v>#DIV/0!</v>
      </c>
      <c r="SFY38" s="227" t="e">
        <f t="shared" si="222"/>
        <v>#DIV/0!</v>
      </c>
      <c r="SFZ38" s="227" t="e">
        <f t="shared" si="222"/>
        <v>#DIV/0!</v>
      </c>
      <c r="SGA38" s="227" t="e">
        <f t="shared" si="222"/>
        <v>#DIV/0!</v>
      </c>
      <c r="SGB38" s="227" t="e">
        <f t="shared" si="222"/>
        <v>#DIV/0!</v>
      </c>
      <c r="SGC38" s="227" t="e">
        <f t="shared" si="222"/>
        <v>#DIV/0!</v>
      </c>
      <c r="SGD38" s="227" t="e">
        <f t="shared" si="222"/>
        <v>#DIV/0!</v>
      </c>
      <c r="SGE38" s="227" t="e">
        <f t="shared" si="222"/>
        <v>#DIV/0!</v>
      </c>
      <c r="SGF38" s="227" t="e">
        <f t="shared" si="222"/>
        <v>#DIV/0!</v>
      </c>
      <c r="SGG38" s="227" t="e">
        <f t="shared" si="222"/>
        <v>#DIV/0!</v>
      </c>
      <c r="SGH38" s="227" t="e">
        <f t="shared" si="222"/>
        <v>#DIV/0!</v>
      </c>
      <c r="SGI38" s="227" t="e">
        <f t="shared" si="222"/>
        <v>#DIV/0!</v>
      </c>
      <c r="SGJ38" s="227" t="e">
        <f t="shared" si="222"/>
        <v>#DIV/0!</v>
      </c>
      <c r="SGK38" s="227" t="e">
        <f t="shared" si="222"/>
        <v>#DIV/0!</v>
      </c>
      <c r="SGL38" s="227" t="e">
        <f t="shared" si="222"/>
        <v>#DIV/0!</v>
      </c>
      <c r="SGM38" s="227" t="e">
        <f t="shared" si="222"/>
        <v>#DIV/0!</v>
      </c>
      <c r="SGN38" s="227" t="e">
        <f t="shared" si="222"/>
        <v>#DIV/0!</v>
      </c>
      <c r="SGO38" s="227" t="e">
        <f t="shared" si="222"/>
        <v>#DIV/0!</v>
      </c>
      <c r="SGP38" s="227" t="e">
        <f t="shared" si="222"/>
        <v>#DIV/0!</v>
      </c>
      <c r="SGQ38" s="227" t="e">
        <f t="shared" si="222"/>
        <v>#DIV/0!</v>
      </c>
      <c r="SGR38" s="227" t="e">
        <f t="shared" si="222"/>
        <v>#DIV/0!</v>
      </c>
      <c r="SGS38" s="227" t="e">
        <f t="shared" si="222"/>
        <v>#DIV/0!</v>
      </c>
      <c r="SGT38" s="227" t="e">
        <f t="shared" si="222"/>
        <v>#DIV/0!</v>
      </c>
      <c r="SGU38" s="227" t="e">
        <f t="shared" si="222"/>
        <v>#DIV/0!</v>
      </c>
      <c r="SGV38" s="227" t="e">
        <f t="shared" si="222"/>
        <v>#DIV/0!</v>
      </c>
      <c r="SGW38" s="227" t="e">
        <f t="shared" si="222"/>
        <v>#DIV/0!</v>
      </c>
      <c r="SGX38" s="227" t="e">
        <f t="shared" si="222"/>
        <v>#DIV/0!</v>
      </c>
      <c r="SGY38" s="227" t="e">
        <f t="shared" si="222"/>
        <v>#DIV/0!</v>
      </c>
      <c r="SGZ38" s="227" t="e">
        <f t="shared" si="222"/>
        <v>#DIV/0!</v>
      </c>
      <c r="SHA38" s="227" t="e">
        <f t="shared" si="222"/>
        <v>#DIV/0!</v>
      </c>
      <c r="SHB38" s="227" t="e">
        <f t="shared" si="222"/>
        <v>#DIV/0!</v>
      </c>
      <c r="SHC38" s="227" t="e">
        <f t="shared" si="222"/>
        <v>#DIV/0!</v>
      </c>
      <c r="SHD38" s="227" t="e">
        <f t="shared" si="222"/>
        <v>#DIV/0!</v>
      </c>
      <c r="SHE38" s="227" t="e">
        <f t="shared" si="222"/>
        <v>#DIV/0!</v>
      </c>
      <c r="SHF38" s="227" t="e">
        <f t="shared" si="222"/>
        <v>#DIV/0!</v>
      </c>
      <c r="SHG38" s="227" t="e">
        <f t="shared" si="222"/>
        <v>#DIV/0!</v>
      </c>
      <c r="SHH38" s="227" t="e">
        <f t="shared" ref="SHH38:SJS38" si="223">SHH40/SHH39</f>
        <v>#DIV/0!</v>
      </c>
      <c r="SHI38" s="227" t="e">
        <f t="shared" si="223"/>
        <v>#DIV/0!</v>
      </c>
      <c r="SHJ38" s="227" t="e">
        <f t="shared" si="223"/>
        <v>#DIV/0!</v>
      </c>
      <c r="SHK38" s="227" t="e">
        <f t="shared" si="223"/>
        <v>#DIV/0!</v>
      </c>
      <c r="SHL38" s="227" t="e">
        <f t="shared" si="223"/>
        <v>#DIV/0!</v>
      </c>
      <c r="SHM38" s="227" t="e">
        <f t="shared" si="223"/>
        <v>#DIV/0!</v>
      </c>
      <c r="SHN38" s="227" t="e">
        <f t="shared" si="223"/>
        <v>#DIV/0!</v>
      </c>
      <c r="SHO38" s="227" t="e">
        <f t="shared" si="223"/>
        <v>#DIV/0!</v>
      </c>
      <c r="SHP38" s="227" t="e">
        <f t="shared" si="223"/>
        <v>#DIV/0!</v>
      </c>
      <c r="SHQ38" s="227" t="e">
        <f t="shared" si="223"/>
        <v>#DIV/0!</v>
      </c>
      <c r="SHR38" s="227" t="e">
        <f t="shared" si="223"/>
        <v>#DIV/0!</v>
      </c>
      <c r="SHS38" s="227" t="e">
        <f t="shared" si="223"/>
        <v>#DIV/0!</v>
      </c>
      <c r="SHT38" s="227" t="e">
        <f t="shared" si="223"/>
        <v>#DIV/0!</v>
      </c>
      <c r="SHU38" s="227" t="e">
        <f t="shared" si="223"/>
        <v>#DIV/0!</v>
      </c>
      <c r="SHV38" s="227" t="e">
        <f t="shared" si="223"/>
        <v>#DIV/0!</v>
      </c>
      <c r="SHW38" s="227" t="e">
        <f t="shared" si="223"/>
        <v>#DIV/0!</v>
      </c>
      <c r="SHX38" s="227" t="e">
        <f t="shared" si="223"/>
        <v>#DIV/0!</v>
      </c>
      <c r="SHY38" s="227" t="e">
        <f t="shared" si="223"/>
        <v>#DIV/0!</v>
      </c>
      <c r="SHZ38" s="227" t="e">
        <f t="shared" si="223"/>
        <v>#DIV/0!</v>
      </c>
      <c r="SIA38" s="227" t="e">
        <f t="shared" si="223"/>
        <v>#DIV/0!</v>
      </c>
      <c r="SIB38" s="227" t="e">
        <f t="shared" si="223"/>
        <v>#DIV/0!</v>
      </c>
      <c r="SIC38" s="227" t="e">
        <f t="shared" si="223"/>
        <v>#DIV/0!</v>
      </c>
      <c r="SID38" s="227" t="e">
        <f t="shared" si="223"/>
        <v>#DIV/0!</v>
      </c>
      <c r="SIE38" s="227" t="e">
        <f t="shared" si="223"/>
        <v>#DIV/0!</v>
      </c>
      <c r="SIF38" s="227" t="e">
        <f t="shared" si="223"/>
        <v>#DIV/0!</v>
      </c>
      <c r="SIG38" s="227" t="e">
        <f t="shared" si="223"/>
        <v>#DIV/0!</v>
      </c>
      <c r="SIH38" s="227" t="e">
        <f t="shared" si="223"/>
        <v>#DIV/0!</v>
      </c>
      <c r="SII38" s="227" t="e">
        <f t="shared" si="223"/>
        <v>#DIV/0!</v>
      </c>
      <c r="SIJ38" s="227" t="e">
        <f t="shared" si="223"/>
        <v>#DIV/0!</v>
      </c>
      <c r="SIK38" s="227" t="e">
        <f t="shared" si="223"/>
        <v>#DIV/0!</v>
      </c>
      <c r="SIL38" s="227" t="e">
        <f t="shared" si="223"/>
        <v>#DIV/0!</v>
      </c>
      <c r="SIM38" s="227" t="e">
        <f t="shared" si="223"/>
        <v>#DIV/0!</v>
      </c>
      <c r="SIN38" s="227" t="e">
        <f t="shared" si="223"/>
        <v>#DIV/0!</v>
      </c>
      <c r="SIO38" s="227" t="e">
        <f t="shared" si="223"/>
        <v>#DIV/0!</v>
      </c>
      <c r="SIP38" s="227" t="e">
        <f t="shared" si="223"/>
        <v>#DIV/0!</v>
      </c>
      <c r="SIQ38" s="227" t="e">
        <f t="shared" si="223"/>
        <v>#DIV/0!</v>
      </c>
      <c r="SIR38" s="227" t="e">
        <f t="shared" si="223"/>
        <v>#DIV/0!</v>
      </c>
      <c r="SIS38" s="227" t="e">
        <f t="shared" si="223"/>
        <v>#DIV/0!</v>
      </c>
      <c r="SIT38" s="227" t="e">
        <f t="shared" si="223"/>
        <v>#DIV/0!</v>
      </c>
      <c r="SIU38" s="227" t="e">
        <f t="shared" si="223"/>
        <v>#DIV/0!</v>
      </c>
      <c r="SIV38" s="227" t="e">
        <f t="shared" si="223"/>
        <v>#DIV/0!</v>
      </c>
      <c r="SIW38" s="227" t="e">
        <f t="shared" si="223"/>
        <v>#DIV/0!</v>
      </c>
      <c r="SIX38" s="227" t="e">
        <f t="shared" si="223"/>
        <v>#DIV/0!</v>
      </c>
      <c r="SIY38" s="227" t="e">
        <f t="shared" si="223"/>
        <v>#DIV/0!</v>
      </c>
      <c r="SIZ38" s="227" t="e">
        <f t="shared" si="223"/>
        <v>#DIV/0!</v>
      </c>
      <c r="SJA38" s="227" t="e">
        <f t="shared" si="223"/>
        <v>#DIV/0!</v>
      </c>
      <c r="SJB38" s="227" t="e">
        <f t="shared" si="223"/>
        <v>#DIV/0!</v>
      </c>
      <c r="SJC38" s="227" t="e">
        <f t="shared" si="223"/>
        <v>#DIV/0!</v>
      </c>
      <c r="SJD38" s="227" t="e">
        <f t="shared" si="223"/>
        <v>#DIV/0!</v>
      </c>
      <c r="SJE38" s="227" t="e">
        <f t="shared" si="223"/>
        <v>#DIV/0!</v>
      </c>
      <c r="SJF38" s="227" t="e">
        <f t="shared" si="223"/>
        <v>#DIV/0!</v>
      </c>
      <c r="SJG38" s="227" t="e">
        <f t="shared" si="223"/>
        <v>#DIV/0!</v>
      </c>
      <c r="SJH38" s="227" t="e">
        <f t="shared" si="223"/>
        <v>#DIV/0!</v>
      </c>
      <c r="SJI38" s="227" t="e">
        <f t="shared" si="223"/>
        <v>#DIV/0!</v>
      </c>
      <c r="SJJ38" s="227" t="e">
        <f t="shared" si="223"/>
        <v>#DIV/0!</v>
      </c>
      <c r="SJK38" s="227" t="e">
        <f t="shared" si="223"/>
        <v>#DIV/0!</v>
      </c>
      <c r="SJL38" s="227" t="e">
        <f t="shared" si="223"/>
        <v>#DIV/0!</v>
      </c>
      <c r="SJM38" s="227" t="e">
        <f t="shared" si="223"/>
        <v>#DIV/0!</v>
      </c>
      <c r="SJN38" s="227" t="e">
        <f t="shared" si="223"/>
        <v>#DIV/0!</v>
      </c>
      <c r="SJO38" s="227" t="e">
        <f t="shared" si="223"/>
        <v>#DIV/0!</v>
      </c>
      <c r="SJP38" s="227" t="e">
        <f t="shared" si="223"/>
        <v>#DIV/0!</v>
      </c>
      <c r="SJQ38" s="227" t="e">
        <f t="shared" si="223"/>
        <v>#DIV/0!</v>
      </c>
      <c r="SJR38" s="227" t="e">
        <f t="shared" si="223"/>
        <v>#DIV/0!</v>
      </c>
      <c r="SJS38" s="227" t="e">
        <f t="shared" si="223"/>
        <v>#DIV/0!</v>
      </c>
      <c r="SJT38" s="227" t="e">
        <f t="shared" ref="SJT38:SME38" si="224">SJT40/SJT39</f>
        <v>#DIV/0!</v>
      </c>
      <c r="SJU38" s="227" t="e">
        <f t="shared" si="224"/>
        <v>#DIV/0!</v>
      </c>
      <c r="SJV38" s="227" t="e">
        <f t="shared" si="224"/>
        <v>#DIV/0!</v>
      </c>
      <c r="SJW38" s="227" t="e">
        <f t="shared" si="224"/>
        <v>#DIV/0!</v>
      </c>
      <c r="SJX38" s="227" t="e">
        <f t="shared" si="224"/>
        <v>#DIV/0!</v>
      </c>
      <c r="SJY38" s="227" t="e">
        <f t="shared" si="224"/>
        <v>#DIV/0!</v>
      </c>
      <c r="SJZ38" s="227" t="e">
        <f t="shared" si="224"/>
        <v>#DIV/0!</v>
      </c>
      <c r="SKA38" s="227" t="e">
        <f t="shared" si="224"/>
        <v>#DIV/0!</v>
      </c>
      <c r="SKB38" s="227" t="e">
        <f t="shared" si="224"/>
        <v>#DIV/0!</v>
      </c>
      <c r="SKC38" s="227" t="e">
        <f t="shared" si="224"/>
        <v>#DIV/0!</v>
      </c>
      <c r="SKD38" s="227" t="e">
        <f t="shared" si="224"/>
        <v>#DIV/0!</v>
      </c>
      <c r="SKE38" s="227" t="e">
        <f t="shared" si="224"/>
        <v>#DIV/0!</v>
      </c>
      <c r="SKF38" s="227" t="e">
        <f t="shared" si="224"/>
        <v>#DIV/0!</v>
      </c>
      <c r="SKG38" s="227" t="e">
        <f t="shared" si="224"/>
        <v>#DIV/0!</v>
      </c>
      <c r="SKH38" s="227" t="e">
        <f t="shared" si="224"/>
        <v>#DIV/0!</v>
      </c>
      <c r="SKI38" s="227" t="e">
        <f t="shared" si="224"/>
        <v>#DIV/0!</v>
      </c>
      <c r="SKJ38" s="227" t="e">
        <f t="shared" si="224"/>
        <v>#DIV/0!</v>
      </c>
      <c r="SKK38" s="227" t="e">
        <f t="shared" si="224"/>
        <v>#DIV/0!</v>
      </c>
      <c r="SKL38" s="227" t="e">
        <f t="shared" si="224"/>
        <v>#DIV/0!</v>
      </c>
      <c r="SKM38" s="227" t="e">
        <f t="shared" si="224"/>
        <v>#DIV/0!</v>
      </c>
      <c r="SKN38" s="227" t="e">
        <f t="shared" si="224"/>
        <v>#DIV/0!</v>
      </c>
      <c r="SKO38" s="227" t="e">
        <f t="shared" si="224"/>
        <v>#DIV/0!</v>
      </c>
      <c r="SKP38" s="227" t="e">
        <f t="shared" si="224"/>
        <v>#DIV/0!</v>
      </c>
      <c r="SKQ38" s="227" t="e">
        <f t="shared" si="224"/>
        <v>#DIV/0!</v>
      </c>
      <c r="SKR38" s="227" t="e">
        <f t="shared" si="224"/>
        <v>#DIV/0!</v>
      </c>
      <c r="SKS38" s="227" t="e">
        <f t="shared" si="224"/>
        <v>#DIV/0!</v>
      </c>
      <c r="SKT38" s="227" t="e">
        <f t="shared" si="224"/>
        <v>#DIV/0!</v>
      </c>
      <c r="SKU38" s="227" t="e">
        <f t="shared" si="224"/>
        <v>#DIV/0!</v>
      </c>
      <c r="SKV38" s="227" t="e">
        <f t="shared" si="224"/>
        <v>#DIV/0!</v>
      </c>
      <c r="SKW38" s="227" t="e">
        <f t="shared" si="224"/>
        <v>#DIV/0!</v>
      </c>
      <c r="SKX38" s="227" t="e">
        <f t="shared" si="224"/>
        <v>#DIV/0!</v>
      </c>
      <c r="SKY38" s="227" t="e">
        <f t="shared" si="224"/>
        <v>#DIV/0!</v>
      </c>
      <c r="SKZ38" s="227" t="e">
        <f t="shared" si="224"/>
        <v>#DIV/0!</v>
      </c>
      <c r="SLA38" s="227" t="e">
        <f t="shared" si="224"/>
        <v>#DIV/0!</v>
      </c>
      <c r="SLB38" s="227" t="e">
        <f t="shared" si="224"/>
        <v>#DIV/0!</v>
      </c>
      <c r="SLC38" s="227" t="e">
        <f t="shared" si="224"/>
        <v>#DIV/0!</v>
      </c>
      <c r="SLD38" s="227" t="e">
        <f t="shared" si="224"/>
        <v>#DIV/0!</v>
      </c>
      <c r="SLE38" s="227" t="e">
        <f t="shared" si="224"/>
        <v>#DIV/0!</v>
      </c>
      <c r="SLF38" s="227" t="e">
        <f t="shared" si="224"/>
        <v>#DIV/0!</v>
      </c>
      <c r="SLG38" s="227" t="e">
        <f t="shared" si="224"/>
        <v>#DIV/0!</v>
      </c>
      <c r="SLH38" s="227" t="e">
        <f t="shared" si="224"/>
        <v>#DIV/0!</v>
      </c>
      <c r="SLI38" s="227" t="e">
        <f t="shared" si="224"/>
        <v>#DIV/0!</v>
      </c>
      <c r="SLJ38" s="227" t="e">
        <f t="shared" si="224"/>
        <v>#DIV/0!</v>
      </c>
      <c r="SLK38" s="227" t="e">
        <f t="shared" si="224"/>
        <v>#DIV/0!</v>
      </c>
      <c r="SLL38" s="227" t="e">
        <f t="shared" si="224"/>
        <v>#DIV/0!</v>
      </c>
      <c r="SLM38" s="227" t="e">
        <f t="shared" si="224"/>
        <v>#DIV/0!</v>
      </c>
      <c r="SLN38" s="227" t="e">
        <f t="shared" si="224"/>
        <v>#DIV/0!</v>
      </c>
      <c r="SLO38" s="227" t="e">
        <f t="shared" si="224"/>
        <v>#DIV/0!</v>
      </c>
      <c r="SLP38" s="227" t="e">
        <f t="shared" si="224"/>
        <v>#DIV/0!</v>
      </c>
      <c r="SLQ38" s="227" t="e">
        <f t="shared" si="224"/>
        <v>#DIV/0!</v>
      </c>
      <c r="SLR38" s="227" t="e">
        <f t="shared" si="224"/>
        <v>#DIV/0!</v>
      </c>
      <c r="SLS38" s="227" t="e">
        <f t="shared" si="224"/>
        <v>#DIV/0!</v>
      </c>
      <c r="SLT38" s="227" t="e">
        <f t="shared" si="224"/>
        <v>#DIV/0!</v>
      </c>
      <c r="SLU38" s="227" t="e">
        <f t="shared" si="224"/>
        <v>#DIV/0!</v>
      </c>
      <c r="SLV38" s="227" t="e">
        <f t="shared" si="224"/>
        <v>#DIV/0!</v>
      </c>
      <c r="SLW38" s="227" t="e">
        <f t="shared" si="224"/>
        <v>#DIV/0!</v>
      </c>
      <c r="SLX38" s="227" t="e">
        <f t="shared" si="224"/>
        <v>#DIV/0!</v>
      </c>
      <c r="SLY38" s="227" t="e">
        <f t="shared" si="224"/>
        <v>#DIV/0!</v>
      </c>
      <c r="SLZ38" s="227" t="e">
        <f t="shared" si="224"/>
        <v>#DIV/0!</v>
      </c>
      <c r="SMA38" s="227" t="e">
        <f t="shared" si="224"/>
        <v>#DIV/0!</v>
      </c>
      <c r="SMB38" s="227" t="e">
        <f t="shared" si="224"/>
        <v>#DIV/0!</v>
      </c>
      <c r="SMC38" s="227" t="e">
        <f t="shared" si="224"/>
        <v>#DIV/0!</v>
      </c>
      <c r="SMD38" s="227" t="e">
        <f t="shared" si="224"/>
        <v>#DIV/0!</v>
      </c>
      <c r="SME38" s="227" t="e">
        <f t="shared" si="224"/>
        <v>#DIV/0!</v>
      </c>
      <c r="SMF38" s="227" t="e">
        <f t="shared" ref="SMF38:SOQ38" si="225">SMF40/SMF39</f>
        <v>#DIV/0!</v>
      </c>
      <c r="SMG38" s="227" t="e">
        <f t="shared" si="225"/>
        <v>#DIV/0!</v>
      </c>
      <c r="SMH38" s="227" t="e">
        <f t="shared" si="225"/>
        <v>#DIV/0!</v>
      </c>
      <c r="SMI38" s="227" t="e">
        <f t="shared" si="225"/>
        <v>#DIV/0!</v>
      </c>
      <c r="SMJ38" s="227" t="e">
        <f t="shared" si="225"/>
        <v>#DIV/0!</v>
      </c>
      <c r="SMK38" s="227" t="e">
        <f t="shared" si="225"/>
        <v>#DIV/0!</v>
      </c>
      <c r="SML38" s="227" t="e">
        <f t="shared" si="225"/>
        <v>#DIV/0!</v>
      </c>
      <c r="SMM38" s="227" t="e">
        <f t="shared" si="225"/>
        <v>#DIV/0!</v>
      </c>
      <c r="SMN38" s="227" t="e">
        <f t="shared" si="225"/>
        <v>#DIV/0!</v>
      </c>
      <c r="SMO38" s="227" t="e">
        <f t="shared" si="225"/>
        <v>#DIV/0!</v>
      </c>
      <c r="SMP38" s="227" t="e">
        <f t="shared" si="225"/>
        <v>#DIV/0!</v>
      </c>
      <c r="SMQ38" s="227" t="e">
        <f t="shared" si="225"/>
        <v>#DIV/0!</v>
      </c>
      <c r="SMR38" s="227" t="e">
        <f t="shared" si="225"/>
        <v>#DIV/0!</v>
      </c>
      <c r="SMS38" s="227" t="e">
        <f t="shared" si="225"/>
        <v>#DIV/0!</v>
      </c>
      <c r="SMT38" s="227" t="e">
        <f t="shared" si="225"/>
        <v>#DIV/0!</v>
      </c>
      <c r="SMU38" s="227" t="e">
        <f t="shared" si="225"/>
        <v>#DIV/0!</v>
      </c>
      <c r="SMV38" s="227" t="e">
        <f t="shared" si="225"/>
        <v>#DIV/0!</v>
      </c>
      <c r="SMW38" s="227" t="e">
        <f t="shared" si="225"/>
        <v>#DIV/0!</v>
      </c>
      <c r="SMX38" s="227" t="e">
        <f t="shared" si="225"/>
        <v>#DIV/0!</v>
      </c>
      <c r="SMY38" s="227" t="e">
        <f t="shared" si="225"/>
        <v>#DIV/0!</v>
      </c>
      <c r="SMZ38" s="227" t="e">
        <f t="shared" si="225"/>
        <v>#DIV/0!</v>
      </c>
      <c r="SNA38" s="227" t="e">
        <f t="shared" si="225"/>
        <v>#DIV/0!</v>
      </c>
      <c r="SNB38" s="227" t="e">
        <f t="shared" si="225"/>
        <v>#DIV/0!</v>
      </c>
      <c r="SNC38" s="227" t="e">
        <f t="shared" si="225"/>
        <v>#DIV/0!</v>
      </c>
      <c r="SND38" s="227" t="e">
        <f t="shared" si="225"/>
        <v>#DIV/0!</v>
      </c>
      <c r="SNE38" s="227" t="e">
        <f t="shared" si="225"/>
        <v>#DIV/0!</v>
      </c>
      <c r="SNF38" s="227" t="e">
        <f t="shared" si="225"/>
        <v>#DIV/0!</v>
      </c>
      <c r="SNG38" s="227" t="e">
        <f t="shared" si="225"/>
        <v>#DIV/0!</v>
      </c>
      <c r="SNH38" s="227" t="e">
        <f t="shared" si="225"/>
        <v>#DIV/0!</v>
      </c>
      <c r="SNI38" s="227" t="e">
        <f t="shared" si="225"/>
        <v>#DIV/0!</v>
      </c>
      <c r="SNJ38" s="227" t="e">
        <f t="shared" si="225"/>
        <v>#DIV/0!</v>
      </c>
      <c r="SNK38" s="227" t="e">
        <f t="shared" si="225"/>
        <v>#DIV/0!</v>
      </c>
      <c r="SNL38" s="227" t="e">
        <f t="shared" si="225"/>
        <v>#DIV/0!</v>
      </c>
      <c r="SNM38" s="227" t="e">
        <f t="shared" si="225"/>
        <v>#DIV/0!</v>
      </c>
      <c r="SNN38" s="227" t="e">
        <f t="shared" si="225"/>
        <v>#DIV/0!</v>
      </c>
      <c r="SNO38" s="227" t="e">
        <f t="shared" si="225"/>
        <v>#DIV/0!</v>
      </c>
      <c r="SNP38" s="227" t="e">
        <f t="shared" si="225"/>
        <v>#DIV/0!</v>
      </c>
      <c r="SNQ38" s="227" t="e">
        <f t="shared" si="225"/>
        <v>#DIV/0!</v>
      </c>
      <c r="SNR38" s="227" t="e">
        <f t="shared" si="225"/>
        <v>#DIV/0!</v>
      </c>
      <c r="SNS38" s="227" t="e">
        <f t="shared" si="225"/>
        <v>#DIV/0!</v>
      </c>
      <c r="SNT38" s="227" t="e">
        <f t="shared" si="225"/>
        <v>#DIV/0!</v>
      </c>
      <c r="SNU38" s="227" t="e">
        <f t="shared" si="225"/>
        <v>#DIV/0!</v>
      </c>
      <c r="SNV38" s="227" t="e">
        <f t="shared" si="225"/>
        <v>#DIV/0!</v>
      </c>
      <c r="SNW38" s="227" t="e">
        <f t="shared" si="225"/>
        <v>#DIV/0!</v>
      </c>
      <c r="SNX38" s="227" t="e">
        <f t="shared" si="225"/>
        <v>#DIV/0!</v>
      </c>
      <c r="SNY38" s="227" t="e">
        <f t="shared" si="225"/>
        <v>#DIV/0!</v>
      </c>
      <c r="SNZ38" s="227" t="e">
        <f t="shared" si="225"/>
        <v>#DIV/0!</v>
      </c>
      <c r="SOA38" s="227" t="e">
        <f t="shared" si="225"/>
        <v>#DIV/0!</v>
      </c>
      <c r="SOB38" s="227" t="e">
        <f t="shared" si="225"/>
        <v>#DIV/0!</v>
      </c>
      <c r="SOC38" s="227" t="e">
        <f t="shared" si="225"/>
        <v>#DIV/0!</v>
      </c>
      <c r="SOD38" s="227" t="e">
        <f t="shared" si="225"/>
        <v>#DIV/0!</v>
      </c>
      <c r="SOE38" s="227" t="e">
        <f t="shared" si="225"/>
        <v>#DIV/0!</v>
      </c>
      <c r="SOF38" s="227" t="e">
        <f t="shared" si="225"/>
        <v>#DIV/0!</v>
      </c>
      <c r="SOG38" s="227" t="e">
        <f t="shared" si="225"/>
        <v>#DIV/0!</v>
      </c>
      <c r="SOH38" s="227" t="e">
        <f t="shared" si="225"/>
        <v>#DIV/0!</v>
      </c>
      <c r="SOI38" s="227" t="e">
        <f t="shared" si="225"/>
        <v>#DIV/0!</v>
      </c>
      <c r="SOJ38" s="227" t="e">
        <f t="shared" si="225"/>
        <v>#DIV/0!</v>
      </c>
      <c r="SOK38" s="227" t="e">
        <f t="shared" si="225"/>
        <v>#DIV/0!</v>
      </c>
      <c r="SOL38" s="227" t="e">
        <f t="shared" si="225"/>
        <v>#DIV/0!</v>
      </c>
      <c r="SOM38" s="227" t="e">
        <f t="shared" si="225"/>
        <v>#DIV/0!</v>
      </c>
      <c r="SON38" s="227" t="e">
        <f t="shared" si="225"/>
        <v>#DIV/0!</v>
      </c>
      <c r="SOO38" s="227" t="e">
        <f t="shared" si="225"/>
        <v>#DIV/0!</v>
      </c>
      <c r="SOP38" s="227" t="e">
        <f t="shared" si="225"/>
        <v>#DIV/0!</v>
      </c>
      <c r="SOQ38" s="227" t="e">
        <f t="shared" si="225"/>
        <v>#DIV/0!</v>
      </c>
      <c r="SOR38" s="227" t="e">
        <f t="shared" ref="SOR38:SRC38" si="226">SOR40/SOR39</f>
        <v>#DIV/0!</v>
      </c>
      <c r="SOS38" s="227" t="e">
        <f t="shared" si="226"/>
        <v>#DIV/0!</v>
      </c>
      <c r="SOT38" s="227" t="e">
        <f t="shared" si="226"/>
        <v>#DIV/0!</v>
      </c>
      <c r="SOU38" s="227" t="e">
        <f t="shared" si="226"/>
        <v>#DIV/0!</v>
      </c>
      <c r="SOV38" s="227" t="e">
        <f t="shared" si="226"/>
        <v>#DIV/0!</v>
      </c>
      <c r="SOW38" s="227" t="e">
        <f t="shared" si="226"/>
        <v>#DIV/0!</v>
      </c>
      <c r="SOX38" s="227" t="e">
        <f t="shared" si="226"/>
        <v>#DIV/0!</v>
      </c>
      <c r="SOY38" s="227" t="e">
        <f t="shared" si="226"/>
        <v>#DIV/0!</v>
      </c>
      <c r="SOZ38" s="227" t="e">
        <f t="shared" si="226"/>
        <v>#DIV/0!</v>
      </c>
      <c r="SPA38" s="227" t="e">
        <f t="shared" si="226"/>
        <v>#DIV/0!</v>
      </c>
      <c r="SPB38" s="227" t="e">
        <f t="shared" si="226"/>
        <v>#DIV/0!</v>
      </c>
      <c r="SPC38" s="227" t="e">
        <f t="shared" si="226"/>
        <v>#DIV/0!</v>
      </c>
      <c r="SPD38" s="227" t="e">
        <f t="shared" si="226"/>
        <v>#DIV/0!</v>
      </c>
      <c r="SPE38" s="227" t="e">
        <f t="shared" si="226"/>
        <v>#DIV/0!</v>
      </c>
      <c r="SPF38" s="227" t="e">
        <f t="shared" si="226"/>
        <v>#DIV/0!</v>
      </c>
      <c r="SPG38" s="227" t="e">
        <f t="shared" si="226"/>
        <v>#DIV/0!</v>
      </c>
      <c r="SPH38" s="227" t="e">
        <f t="shared" si="226"/>
        <v>#DIV/0!</v>
      </c>
      <c r="SPI38" s="227" t="e">
        <f t="shared" si="226"/>
        <v>#DIV/0!</v>
      </c>
      <c r="SPJ38" s="227" t="e">
        <f t="shared" si="226"/>
        <v>#DIV/0!</v>
      </c>
      <c r="SPK38" s="227" t="e">
        <f t="shared" si="226"/>
        <v>#DIV/0!</v>
      </c>
      <c r="SPL38" s="227" t="e">
        <f t="shared" si="226"/>
        <v>#DIV/0!</v>
      </c>
      <c r="SPM38" s="227" t="e">
        <f t="shared" si="226"/>
        <v>#DIV/0!</v>
      </c>
      <c r="SPN38" s="227" t="e">
        <f t="shared" si="226"/>
        <v>#DIV/0!</v>
      </c>
      <c r="SPO38" s="227" t="e">
        <f t="shared" si="226"/>
        <v>#DIV/0!</v>
      </c>
      <c r="SPP38" s="227" t="e">
        <f t="shared" si="226"/>
        <v>#DIV/0!</v>
      </c>
      <c r="SPQ38" s="227" t="e">
        <f t="shared" si="226"/>
        <v>#DIV/0!</v>
      </c>
      <c r="SPR38" s="227" t="e">
        <f t="shared" si="226"/>
        <v>#DIV/0!</v>
      </c>
      <c r="SPS38" s="227" t="e">
        <f t="shared" si="226"/>
        <v>#DIV/0!</v>
      </c>
      <c r="SPT38" s="227" t="e">
        <f t="shared" si="226"/>
        <v>#DIV/0!</v>
      </c>
      <c r="SPU38" s="227" t="e">
        <f t="shared" si="226"/>
        <v>#DIV/0!</v>
      </c>
      <c r="SPV38" s="227" t="e">
        <f t="shared" si="226"/>
        <v>#DIV/0!</v>
      </c>
      <c r="SPW38" s="227" t="e">
        <f t="shared" si="226"/>
        <v>#DIV/0!</v>
      </c>
      <c r="SPX38" s="227" t="e">
        <f t="shared" si="226"/>
        <v>#DIV/0!</v>
      </c>
      <c r="SPY38" s="227" t="e">
        <f t="shared" si="226"/>
        <v>#DIV/0!</v>
      </c>
      <c r="SPZ38" s="227" t="e">
        <f t="shared" si="226"/>
        <v>#DIV/0!</v>
      </c>
      <c r="SQA38" s="227" t="e">
        <f t="shared" si="226"/>
        <v>#DIV/0!</v>
      </c>
      <c r="SQB38" s="227" t="e">
        <f t="shared" si="226"/>
        <v>#DIV/0!</v>
      </c>
      <c r="SQC38" s="227" t="e">
        <f t="shared" si="226"/>
        <v>#DIV/0!</v>
      </c>
      <c r="SQD38" s="227" t="e">
        <f t="shared" si="226"/>
        <v>#DIV/0!</v>
      </c>
      <c r="SQE38" s="227" t="e">
        <f t="shared" si="226"/>
        <v>#DIV/0!</v>
      </c>
      <c r="SQF38" s="227" t="e">
        <f t="shared" si="226"/>
        <v>#DIV/0!</v>
      </c>
      <c r="SQG38" s="227" t="e">
        <f t="shared" si="226"/>
        <v>#DIV/0!</v>
      </c>
      <c r="SQH38" s="227" t="e">
        <f t="shared" si="226"/>
        <v>#DIV/0!</v>
      </c>
      <c r="SQI38" s="227" t="e">
        <f t="shared" si="226"/>
        <v>#DIV/0!</v>
      </c>
      <c r="SQJ38" s="227" t="e">
        <f t="shared" si="226"/>
        <v>#DIV/0!</v>
      </c>
      <c r="SQK38" s="227" t="e">
        <f t="shared" si="226"/>
        <v>#DIV/0!</v>
      </c>
      <c r="SQL38" s="227" t="e">
        <f t="shared" si="226"/>
        <v>#DIV/0!</v>
      </c>
      <c r="SQM38" s="227" t="e">
        <f t="shared" si="226"/>
        <v>#DIV/0!</v>
      </c>
      <c r="SQN38" s="227" t="e">
        <f t="shared" si="226"/>
        <v>#DIV/0!</v>
      </c>
      <c r="SQO38" s="227" t="e">
        <f t="shared" si="226"/>
        <v>#DIV/0!</v>
      </c>
      <c r="SQP38" s="227" t="e">
        <f t="shared" si="226"/>
        <v>#DIV/0!</v>
      </c>
      <c r="SQQ38" s="227" t="e">
        <f t="shared" si="226"/>
        <v>#DIV/0!</v>
      </c>
      <c r="SQR38" s="227" t="e">
        <f t="shared" si="226"/>
        <v>#DIV/0!</v>
      </c>
      <c r="SQS38" s="227" t="e">
        <f t="shared" si="226"/>
        <v>#DIV/0!</v>
      </c>
      <c r="SQT38" s="227" t="e">
        <f t="shared" si="226"/>
        <v>#DIV/0!</v>
      </c>
      <c r="SQU38" s="227" t="e">
        <f t="shared" si="226"/>
        <v>#DIV/0!</v>
      </c>
      <c r="SQV38" s="227" t="e">
        <f t="shared" si="226"/>
        <v>#DIV/0!</v>
      </c>
      <c r="SQW38" s="227" t="e">
        <f t="shared" si="226"/>
        <v>#DIV/0!</v>
      </c>
      <c r="SQX38" s="227" t="e">
        <f t="shared" si="226"/>
        <v>#DIV/0!</v>
      </c>
      <c r="SQY38" s="227" t="e">
        <f t="shared" si="226"/>
        <v>#DIV/0!</v>
      </c>
      <c r="SQZ38" s="227" t="e">
        <f t="shared" si="226"/>
        <v>#DIV/0!</v>
      </c>
      <c r="SRA38" s="227" t="e">
        <f t="shared" si="226"/>
        <v>#DIV/0!</v>
      </c>
      <c r="SRB38" s="227" t="e">
        <f t="shared" si="226"/>
        <v>#DIV/0!</v>
      </c>
      <c r="SRC38" s="227" t="e">
        <f t="shared" si="226"/>
        <v>#DIV/0!</v>
      </c>
      <c r="SRD38" s="227" t="e">
        <f t="shared" ref="SRD38:STO38" si="227">SRD40/SRD39</f>
        <v>#DIV/0!</v>
      </c>
      <c r="SRE38" s="227" t="e">
        <f t="shared" si="227"/>
        <v>#DIV/0!</v>
      </c>
      <c r="SRF38" s="227" t="e">
        <f t="shared" si="227"/>
        <v>#DIV/0!</v>
      </c>
      <c r="SRG38" s="227" t="e">
        <f t="shared" si="227"/>
        <v>#DIV/0!</v>
      </c>
      <c r="SRH38" s="227" t="e">
        <f t="shared" si="227"/>
        <v>#DIV/0!</v>
      </c>
      <c r="SRI38" s="227" t="e">
        <f t="shared" si="227"/>
        <v>#DIV/0!</v>
      </c>
      <c r="SRJ38" s="227" t="e">
        <f t="shared" si="227"/>
        <v>#DIV/0!</v>
      </c>
      <c r="SRK38" s="227" t="e">
        <f t="shared" si="227"/>
        <v>#DIV/0!</v>
      </c>
      <c r="SRL38" s="227" t="e">
        <f t="shared" si="227"/>
        <v>#DIV/0!</v>
      </c>
      <c r="SRM38" s="227" t="e">
        <f t="shared" si="227"/>
        <v>#DIV/0!</v>
      </c>
      <c r="SRN38" s="227" t="e">
        <f t="shared" si="227"/>
        <v>#DIV/0!</v>
      </c>
      <c r="SRO38" s="227" t="e">
        <f t="shared" si="227"/>
        <v>#DIV/0!</v>
      </c>
      <c r="SRP38" s="227" t="e">
        <f t="shared" si="227"/>
        <v>#DIV/0!</v>
      </c>
      <c r="SRQ38" s="227" t="e">
        <f t="shared" si="227"/>
        <v>#DIV/0!</v>
      </c>
      <c r="SRR38" s="227" t="e">
        <f t="shared" si="227"/>
        <v>#DIV/0!</v>
      </c>
      <c r="SRS38" s="227" t="e">
        <f t="shared" si="227"/>
        <v>#DIV/0!</v>
      </c>
      <c r="SRT38" s="227" t="e">
        <f t="shared" si="227"/>
        <v>#DIV/0!</v>
      </c>
      <c r="SRU38" s="227" t="e">
        <f t="shared" si="227"/>
        <v>#DIV/0!</v>
      </c>
      <c r="SRV38" s="227" t="e">
        <f t="shared" si="227"/>
        <v>#DIV/0!</v>
      </c>
      <c r="SRW38" s="227" t="e">
        <f t="shared" si="227"/>
        <v>#DIV/0!</v>
      </c>
      <c r="SRX38" s="227" t="e">
        <f t="shared" si="227"/>
        <v>#DIV/0!</v>
      </c>
      <c r="SRY38" s="227" t="e">
        <f t="shared" si="227"/>
        <v>#DIV/0!</v>
      </c>
      <c r="SRZ38" s="227" t="e">
        <f t="shared" si="227"/>
        <v>#DIV/0!</v>
      </c>
      <c r="SSA38" s="227" t="e">
        <f t="shared" si="227"/>
        <v>#DIV/0!</v>
      </c>
      <c r="SSB38" s="227" t="e">
        <f t="shared" si="227"/>
        <v>#DIV/0!</v>
      </c>
      <c r="SSC38" s="227" t="e">
        <f t="shared" si="227"/>
        <v>#DIV/0!</v>
      </c>
      <c r="SSD38" s="227" t="e">
        <f t="shared" si="227"/>
        <v>#DIV/0!</v>
      </c>
      <c r="SSE38" s="227" t="e">
        <f t="shared" si="227"/>
        <v>#DIV/0!</v>
      </c>
      <c r="SSF38" s="227" t="e">
        <f t="shared" si="227"/>
        <v>#DIV/0!</v>
      </c>
      <c r="SSG38" s="227" t="e">
        <f t="shared" si="227"/>
        <v>#DIV/0!</v>
      </c>
      <c r="SSH38" s="227" t="e">
        <f t="shared" si="227"/>
        <v>#DIV/0!</v>
      </c>
      <c r="SSI38" s="227" t="e">
        <f t="shared" si="227"/>
        <v>#DIV/0!</v>
      </c>
      <c r="SSJ38" s="227" t="e">
        <f t="shared" si="227"/>
        <v>#DIV/0!</v>
      </c>
      <c r="SSK38" s="227" t="e">
        <f t="shared" si="227"/>
        <v>#DIV/0!</v>
      </c>
      <c r="SSL38" s="227" t="e">
        <f t="shared" si="227"/>
        <v>#DIV/0!</v>
      </c>
      <c r="SSM38" s="227" t="e">
        <f t="shared" si="227"/>
        <v>#DIV/0!</v>
      </c>
      <c r="SSN38" s="227" t="e">
        <f t="shared" si="227"/>
        <v>#DIV/0!</v>
      </c>
      <c r="SSO38" s="227" t="e">
        <f t="shared" si="227"/>
        <v>#DIV/0!</v>
      </c>
      <c r="SSP38" s="227" t="e">
        <f t="shared" si="227"/>
        <v>#DIV/0!</v>
      </c>
      <c r="SSQ38" s="227" t="e">
        <f t="shared" si="227"/>
        <v>#DIV/0!</v>
      </c>
      <c r="SSR38" s="227" t="e">
        <f t="shared" si="227"/>
        <v>#DIV/0!</v>
      </c>
      <c r="SSS38" s="227" t="e">
        <f t="shared" si="227"/>
        <v>#DIV/0!</v>
      </c>
      <c r="SST38" s="227" t="e">
        <f t="shared" si="227"/>
        <v>#DIV/0!</v>
      </c>
      <c r="SSU38" s="227" t="e">
        <f t="shared" si="227"/>
        <v>#DIV/0!</v>
      </c>
      <c r="SSV38" s="227" t="e">
        <f t="shared" si="227"/>
        <v>#DIV/0!</v>
      </c>
      <c r="SSW38" s="227" t="e">
        <f t="shared" si="227"/>
        <v>#DIV/0!</v>
      </c>
      <c r="SSX38" s="227" t="e">
        <f t="shared" si="227"/>
        <v>#DIV/0!</v>
      </c>
      <c r="SSY38" s="227" t="e">
        <f t="shared" si="227"/>
        <v>#DIV/0!</v>
      </c>
      <c r="SSZ38" s="227" t="e">
        <f t="shared" si="227"/>
        <v>#DIV/0!</v>
      </c>
      <c r="STA38" s="227" t="e">
        <f t="shared" si="227"/>
        <v>#DIV/0!</v>
      </c>
      <c r="STB38" s="227" t="e">
        <f t="shared" si="227"/>
        <v>#DIV/0!</v>
      </c>
      <c r="STC38" s="227" t="e">
        <f t="shared" si="227"/>
        <v>#DIV/0!</v>
      </c>
      <c r="STD38" s="227" t="e">
        <f t="shared" si="227"/>
        <v>#DIV/0!</v>
      </c>
      <c r="STE38" s="227" t="e">
        <f t="shared" si="227"/>
        <v>#DIV/0!</v>
      </c>
      <c r="STF38" s="227" t="e">
        <f t="shared" si="227"/>
        <v>#DIV/0!</v>
      </c>
      <c r="STG38" s="227" t="e">
        <f t="shared" si="227"/>
        <v>#DIV/0!</v>
      </c>
      <c r="STH38" s="227" t="e">
        <f t="shared" si="227"/>
        <v>#DIV/0!</v>
      </c>
      <c r="STI38" s="227" t="e">
        <f t="shared" si="227"/>
        <v>#DIV/0!</v>
      </c>
      <c r="STJ38" s="227" t="e">
        <f t="shared" si="227"/>
        <v>#DIV/0!</v>
      </c>
      <c r="STK38" s="227" t="e">
        <f t="shared" si="227"/>
        <v>#DIV/0!</v>
      </c>
      <c r="STL38" s="227" t="e">
        <f t="shared" si="227"/>
        <v>#DIV/0!</v>
      </c>
      <c r="STM38" s="227" t="e">
        <f t="shared" si="227"/>
        <v>#DIV/0!</v>
      </c>
      <c r="STN38" s="227" t="e">
        <f t="shared" si="227"/>
        <v>#DIV/0!</v>
      </c>
      <c r="STO38" s="227" t="e">
        <f t="shared" si="227"/>
        <v>#DIV/0!</v>
      </c>
      <c r="STP38" s="227" t="e">
        <f t="shared" ref="STP38:SWA38" si="228">STP40/STP39</f>
        <v>#DIV/0!</v>
      </c>
      <c r="STQ38" s="227" t="e">
        <f t="shared" si="228"/>
        <v>#DIV/0!</v>
      </c>
      <c r="STR38" s="227" t="e">
        <f t="shared" si="228"/>
        <v>#DIV/0!</v>
      </c>
      <c r="STS38" s="227" t="e">
        <f t="shared" si="228"/>
        <v>#DIV/0!</v>
      </c>
      <c r="STT38" s="227" t="e">
        <f t="shared" si="228"/>
        <v>#DIV/0!</v>
      </c>
      <c r="STU38" s="227" t="e">
        <f t="shared" si="228"/>
        <v>#DIV/0!</v>
      </c>
      <c r="STV38" s="227" t="e">
        <f t="shared" si="228"/>
        <v>#DIV/0!</v>
      </c>
      <c r="STW38" s="227" t="e">
        <f t="shared" si="228"/>
        <v>#DIV/0!</v>
      </c>
      <c r="STX38" s="227" t="e">
        <f t="shared" si="228"/>
        <v>#DIV/0!</v>
      </c>
      <c r="STY38" s="227" t="e">
        <f t="shared" si="228"/>
        <v>#DIV/0!</v>
      </c>
      <c r="STZ38" s="227" t="e">
        <f t="shared" si="228"/>
        <v>#DIV/0!</v>
      </c>
      <c r="SUA38" s="227" t="e">
        <f t="shared" si="228"/>
        <v>#DIV/0!</v>
      </c>
      <c r="SUB38" s="227" t="e">
        <f t="shared" si="228"/>
        <v>#DIV/0!</v>
      </c>
      <c r="SUC38" s="227" t="e">
        <f t="shared" si="228"/>
        <v>#DIV/0!</v>
      </c>
      <c r="SUD38" s="227" t="e">
        <f t="shared" si="228"/>
        <v>#DIV/0!</v>
      </c>
      <c r="SUE38" s="227" t="e">
        <f t="shared" si="228"/>
        <v>#DIV/0!</v>
      </c>
      <c r="SUF38" s="227" t="e">
        <f t="shared" si="228"/>
        <v>#DIV/0!</v>
      </c>
      <c r="SUG38" s="227" t="e">
        <f t="shared" si="228"/>
        <v>#DIV/0!</v>
      </c>
      <c r="SUH38" s="227" t="e">
        <f t="shared" si="228"/>
        <v>#DIV/0!</v>
      </c>
      <c r="SUI38" s="227" t="e">
        <f t="shared" si="228"/>
        <v>#DIV/0!</v>
      </c>
      <c r="SUJ38" s="227" t="e">
        <f t="shared" si="228"/>
        <v>#DIV/0!</v>
      </c>
      <c r="SUK38" s="227" t="e">
        <f t="shared" si="228"/>
        <v>#DIV/0!</v>
      </c>
      <c r="SUL38" s="227" t="e">
        <f t="shared" si="228"/>
        <v>#DIV/0!</v>
      </c>
      <c r="SUM38" s="227" t="e">
        <f t="shared" si="228"/>
        <v>#DIV/0!</v>
      </c>
      <c r="SUN38" s="227" t="e">
        <f t="shared" si="228"/>
        <v>#DIV/0!</v>
      </c>
      <c r="SUO38" s="227" t="e">
        <f t="shared" si="228"/>
        <v>#DIV/0!</v>
      </c>
      <c r="SUP38" s="227" t="e">
        <f t="shared" si="228"/>
        <v>#DIV/0!</v>
      </c>
      <c r="SUQ38" s="227" t="e">
        <f t="shared" si="228"/>
        <v>#DIV/0!</v>
      </c>
      <c r="SUR38" s="227" t="e">
        <f t="shared" si="228"/>
        <v>#DIV/0!</v>
      </c>
      <c r="SUS38" s="227" t="e">
        <f t="shared" si="228"/>
        <v>#DIV/0!</v>
      </c>
      <c r="SUT38" s="227" t="e">
        <f t="shared" si="228"/>
        <v>#DIV/0!</v>
      </c>
      <c r="SUU38" s="227" t="e">
        <f t="shared" si="228"/>
        <v>#DIV/0!</v>
      </c>
      <c r="SUV38" s="227" t="e">
        <f t="shared" si="228"/>
        <v>#DIV/0!</v>
      </c>
      <c r="SUW38" s="227" t="e">
        <f t="shared" si="228"/>
        <v>#DIV/0!</v>
      </c>
      <c r="SUX38" s="227" t="e">
        <f t="shared" si="228"/>
        <v>#DIV/0!</v>
      </c>
      <c r="SUY38" s="227" t="e">
        <f t="shared" si="228"/>
        <v>#DIV/0!</v>
      </c>
      <c r="SUZ38" s="227" t="e">
        <f t="shared" si="228"/>
        <v>#DIV/0!</v>
      </c>
      <c r="SVA38" s="227" t="e">
        <f t="shared" si="228"/>
        <v>#DIV/0!</v>
      </c>
      <c r="SVB38" s="227" t="e">
        <f t="shared" si="228"/>
        <v>#DIV/0!</v>
      </c>
      <c r="SVC38" s="227" t="e">
        <f t="shared" si="228"/>
        <v>#DIV/0!</v>
      </c>
      <c r="SVD38" s="227" t="e">
        <f t="shared" si="228"/>
        <v>#DIV/0!</v>
      </c>
      <c r="SVE38" s="227" t="e">
        <f t="shared" si="228"/>
        <v>#DIV/0!</v>
      </c>
      <c r="SVF38" s="227" t="e">
        <f t="shared" si="228"/>
        <v>#DIV/0!</v>
      </c>
      <c r="SVG38" s="227" t="e">
        <f t="shared" si="228"/>
        <v>#DIV/0!</v>
      </c>
      <c r="SVH38" s="227" t="e">
        <f t="shared" si="228"/>
        <v>#DIV/0!</v>
      </c>
      <c r="SVI38" s="227" t="e">
        <f t="shared" si="228"/>
        <v>#DIV/0!</v>
      </c>
      <c r="SVJ38" s="227" t="e">
        <f t="shared" si="228"/>
        <v>#DIV/0!</v>
      </c>
      <c r="SVK38" s="227" t="e">
        <f t="shared" si="228"/>
        <v>#DIV/0!</v>
      </c>
      <c r="SVL38" s="227" t="e">
        <f t="shared" si="228"/>
        <v>#DIV/0!</v>
      </c>
      <c r="SVM38" s="227" t="e">
        <f t="shared" si="228"/>
        <v>#DIV/0!</v>
      </c>
      <c r="SVN38" s="227" t="e">
        <f t="shared" si="228"/>
        <v>#DIV/0!</v>
      </c>
      <c r="SVO38" s="227" t="e">
        <f t="shared" si="228"/>
        <v>#DIV/0!</v>
      </c>
      <c r="SVP38" s="227" t="e">
        <f t="shared" si="228"/>
        <v>#DIV/0!</v>
      </c>
      <c r="SVQ38" s="227" t="e">
        <f t="shared" si="228"/>
        <v>#DIV/0!</v>
      </c>
      <c r="SVR38" s="227" t="e">
        <f t="shared" si="228"/>
        <v>#DIV/0!</v>
      </c>
      <c r="SVS38" s="227" t="e">
        <f t="shared" si="228"/>
        <v>#DIV/0!</v>
      </c>
      <c r="SVT38" s="227" t="e">
        <f t="shared" si="228"/>
        <v>#DIV/0!</v>
      </c>
      <c r="SVU38" s="227" t="e">
        <f t="shared" si="228"/>
        <v>#DIV/0!</v>
      </c>
      <c r="SVV38" s="227" t="e">
        <f t="shared" si="228"/>
        <v>#DIV/0!</v>
      </c>
      <c r="SVW38" s="227" t="e">
        <f t="shared" si="228"/>
        <v>#DIV/0!</v>
      </c>
      <c r="SVX38" s="227" t="e">
        <f t="shared" si="228"/>
        <v>#DIV/0!</v>
      </c>
      <c r="SVY38" s="227" t="e">
        <f t="shared" si="228"/>
        <v>#DIV/0!</v>
      </c>
      <c r="SVZ38" s="227" t="e">
        <f t="shared" si="228"/>
        <v>#DIV/0!</v>
      </c>
      <c r="SWA38" s="227" t="e">
        <f t="shared" si="228"/>
        <v>#DIV/0!</v>
      </c>
      <c r="SWB38" s="227" t="e">
        <f t="shared" ref="SWB38:SYM38" si="229">SWB40/SWB39</f>
        <v>#DIV/0!</v>
      </c>
      <c r="SWC38" s="227" t="e">
        <f t="shared" si="229"/>
        <v>#DIV/0!</v>
      </c>
      <c r="SWD38" s="227" t="e">
        <f t="shared" si="229"/>
        <v>#DIV/0!</v>
      </c>
      <c r="SWE38" s="227" t="e">
        <f t="shared" si="229"/>
        <v>#DIV/0!</v>
      </c>
      <c r="SWF38" s="227" t="e">
        <f t="shared" si="229"/>
        <v>#DIV/0!</v>
      </c>
      <c r="SWG38" s="227" t="e">
        <f t="shared" si="229"/>
        <v>#DIV/0!</v>
      </c>
      <c r="SWH38" s="227" t="e">
        <f t="shared" si="229"/>
        <v>#DIV/0!</v>
      </c>
      <c r="SWI38" s="227" t="e">
        <f t="shared" si="229"/>
        <v>#DIV/0!</v>
      </c>
      <c r="SWJ38" s="227" t="e">
        <f t="shared" si="229"/>
        <v>#DIV/0!</v>
      </c>
      <c r="SWK38" s="227" t="e">
        <f t="shared" si="229"/>
        <v>#DIV/0!</v>
      </c>
      <c r="SWL38" s="227" t="e">
        <f t="shared" si="229"/>
        <v>#DIV/0!</v>
      </c>
      <c r="SWM38" s="227" t="e">
        <f t="shared" si="229"/>
        <v>#DIV/0!</v>
      </c>
      <c r="SWN38" s="227" t="e">
        <f t="shared" si="229"/>
        <v>#DIV/0!</v>
      </c>
      <c r="SWO38" s="227" t="e">
        <f t="shared" si="229"/>
        <v>#DIV/0!</v>
      </c>
      <c r="SWP38" s="227" t="e">
        <f t="shared" si="229"/>
        <v>#DIV/0!</v>
      </c>
      <c r="SWQ38" s="227" t="e">
        <f t="shared" si="229"/>
        <v>#DIV/0!</v>
      </c>
      <c r="SWR38" s="227" t="e">
        <f t="shared" si="229"/>
        <v>#DIV/0!</v>
      </c>
      <c r="SWS38" s="227" t="e">
        <f t="shared" si="229"/>
        <v>#DIV/0!</v>
      </c>
      <c r="SWT38" s="227" t="e">
        <f t="shared" si="229"/>
        <v>#DIV/0!</v>
      </c>
      <c r="SWU38" s="227" t="e">
        <f t="shared" si="229"/>
        <v>#DIV/0!</v>
      </c>
      <c r="SWV38" s="227" t="e">
        <f t="shared" si="229"/>
        <v>#DIV/0!</v>
      </c>
      <c r="SWW38" s="227" t="e">
        <f t="shared" si="229"/>
        <v>#DIV/0!</v>
      </c>
      <c r="SWX38" s="227" t="e">
        <f t="shared" si="229"/>
        <v>#DIV/0!</v>
      </c>
      <c r="SWY38" s="227" t="e">
        <f t="shared" si="229"/>
        <v>#DIV/0!</v>
      </c>
      <c r="SWZ38" s="227" t="e">
        <f t="shared" si="229"/>
        <v>#DIV/0!</v>
      </c>
      <c r="SXA38" s="227" t="e">
        <f t="shared" si="229"/>
        <v>#DIV/0!</v>
      </c>
      <c r="SXB38" s="227" t="e">
        <f t="shared" si="229"/>
        <v>#DIV/0!</v>
      </c>
      <c r="SXC38" s="227" t="e">
        <f t="shared" si="229"/>
        <v>#DIV/0!</v>
      </c>
      <c r="SXD38" s="227" t="e">
        <f t="shared" si="229"/>
        <v>#DIV/0!</v>
      </c>
      <c r="SXE38" s="227" t="e">
        <f t="shared" si="229"/>
        <v>#DIV/0!</v>
      </c>
      <c r="SXF38" s="227" t="e">
        <f t="shared" si="229"/>
        <v>#DIV/0!</v>
      </c>
      <c r="SXG38" s="227" t="e">
        <f t="shared" si="229"/>
        <v>#DIV/0!</v>
      </c>
      <c r="SXH38" s="227" t="e">
        <f t="shared" si="229"/>
        <v>#DIV/0!</v>
      </c>
      <c r="SXI38" s="227" t="e">
        <f t="shared" si="229"/>
        <v>#DIV/0!</v>
      </c>
      <c r="SXJ38" s="227" t="e">
        <f t="shared" si="229"/>
        <v>#DIV/0!</v>
      </c>
      <c r="SXK38" s="227" t="e">
        <f t="shared" si="229"/>
        <v>#DIV/0!</v>
      </c>
      <c r="SXL38" s="227" t="e">
        <f t="shared" si="229"/>
        <v>#DIV/0!</v>
      </c>
      <c r="SXM38" s="227" t="e">
        <f t="shared" si="229"/>
        <v>#DIV/0!</v>
      </c>
      <c r="SXN38" s="227" t="e">
        <f t="shared" si="229"/>
        <v>#DIV/0!</v>
      </c>
      <c r="SXO38" s="227" t="e">
        <f t="shared" si="229"/>
        <v>#DIV/0!</v>
      </c>
      <c r="SXP38" s="227" t="e">
        <f t="shared" si="229"/>
        <v>#DIV/0!</v>
      </c>
      <c r="SXQ38" s="227" t="e">
        <f t="shared" si="229"/>
        <v>#DIV/0!</v>
      </c>
      <c r="SXR38" s="227" t="e">
        <f t="shared" si="229"/>
        <v>#DIV/0!</v>
      </c>
      <c r="SXS38" s="227" t="e">
        <f t="shared" si="229"/>
        <v>#DIV/0!</v>
      </c>
      <c r="SXT38" s="227" t="e">
        <f t="shared" si="229"/>
        <v>#DIV/0!</v>
      </c>
      <c r="SXU38" s="227" t="e">
        <f t="shared" si="229"/>
        <v>#DIV/0!</v>
      </c>
      <c r="SXV38" s="227" t="e">
        <f t="shared" si="229"/>
        <v>#DIV/0!</v>
      </c>
      <c r="SXW38" s="227" t="e">
        <f t="shared" si="229"/>
        <v>#DIV/0!</v>
      </c>
      <c r="SXX38" s="227" t="e">
        <f t="shared" si="229"/>
        <v>#DIV/0!</v>
      </c>
      <c r="SXY38" s="227" t="e">
        <f t="shared" si="229"/>
        <v>#DIV/0!</v>
      </c>
      <c r="SXZ38" s="227" t="e">
        <f t="shared" si="229"/>
        <v>#DIV/0!</v>
      </c>
      <c r="SYA38" s="227" t="e">
        <f t="shared" si="229"/>
        <v>#DIV/0!</v>
      </c>
      <c r="SYB38" s="227" t="e">
        <f t="shared" si="229"/>
        <v>#DIV/0!</v>
      </c>
      <c r="SYC38" s="227" t="e">
        <f t="shared" si="229"/>
        <v>#DIV/0!</v>
      </c>
      <c r="SYD38" s="227" t="e">
        <f t="shared" si="229"/>
        <v>#DIV/0!</v>
      </c>
      <c r="SYE38" s="227" t="e">
        <f t="shared" si="229"/>
        <v>#DIV/0!</v>
      </c>
      <c r="SYF38" s="227" t="e">
        <f t="shared" si="229"/>
        <v>#DIV/0!</v>
      </c>
      <c r="SYG38" s="227" t="e">
        <f t="shared" si="229"/>
        <v>#DIV/0!</v>
      </c>
      <c r="SYH38" s="227" t="e">
        <f t="shared" si="229"/>
        <v>#DIV/0!</v>
      </c>
      <c r="SYI38" s="227" t="e">
        <f t="shared" si="229"/>
        <v>#DIV/0!</v>
      </c>
      <c r="SYJ38" s="227" t="e">
        <f t="shared" si="229"/>
        <v>#DIV/0!</v>
      </c>
      <c r="SYK38" s="227" t="e">
        <f t="shared" si="229"/>
        <v>#DIV/0!</v>
      </c>
      <c r="SYL38" s="227" t="e">
        <f t="shared" si="229"/>
        <v>#DIV/0!</v>
      </c>
      <c r="SYM38" s="227" t="e">
        <f t="shared" si="229"/>
        <v>#DIV/0!</v>
      </c>
      <c r="SYN38" s="227" t="e">
        <f t="shared" ref="SYN38:TAY38" si="230">SYN40/SYN39</f>
        <v>#DIV/0!</v>
      </c>
      <c r="SYO38" s="227" t="e">
        <f t="shared" si="230"/>
        <v>#DIV/0!</v>
      </c>
      <c r="SYP38" s="227" t="e">
        <f t="shared" si="230"/>
        <v>#DIV/0!</v>
      </c>
      <c r="SYQ38" s="227" t="e">
        <f t="shared" si="230"/>
        <v>#DIV/0!</v>
      </c>
      <c r="SYR38" s="227" t="e">
        <f t="shared" si="230"/>
        <v>#DIV/0!</v>
      </c>
      <c r="SYS38" s="227" t="e">
        <f t="shared" si="230"/>
        <v>#DIV/0!</v>
      </c>
      <c r="SYT38" s="227" t="e">
        <f t="shared" si="230"/>
        <v>#DIV/0!</v>
      </c>
      <c r="SYU38" s="227" t="e">
        <f t="shared" si="230"/>
        <v>#DIV/0!</v>
      </c>
      <c r="SYV38" s="227" t="e">
        <f t="shared" si="230"/>
        <v>#DIV/0!</v>
      </c>
      <c r="SYW38" s="227" t="e">
        <f t="shared" si="230"/>
        <v>#DIV/0!</v>
      </c>
      <c r="SYX38" s="227" t="e">
        <f t="shared" si="230"/>
        <v>#DIV/0!</v>
      </c>
      <c r="SYY38" s="227" t="e">
        <f t="shared" si="230"/>
        <v>#DIV/0!</v>
      </c>
      <c r="SYZ38" s="227" t="e">
        <f t="shared" si="230"/>
        <v>#DIV/0!</v>
      </c>
      <c r="SZA38" s="227" t="e">
        <f t="shared" si="230"/>
        <v>#DIV/0!</v>
      </c>
      <c r="SZB38" s="227" t="e">
        <f t="shared" si="230"/>
        <v>#DIV/0!</v>
      </c>
      <c r="SZC38" s="227" t="e">
        <f t="shared" si="230"/>
        <v>#DIV/0!</v>
      </c>
      <c r="SZD38" s="227" t="e">
        <f t="shared" si="230"/>
        <v>#DIV/0!</v>
      </c>
      <c r="SZE38" s="227" t="e">
        <f t="shared" si="230"/>
        <v>#DIV/0!</v>
      </c>
      <c r="SZF38" s="227" t="e">
        <f t="shared" si="230"/>
        <v>#DIV/0!</v>
      </c>
      <c r="SZG38" s="227" t="e">
        <f t="shared" si="230"/>
        <v>#DIV/0!</v>
      </c>
      <c r="SZH38" s="227" t="e">
        <f t="shared" si="230"/>
        <v>#DIV/0!</v>
      </c>
      <c r="SZI38" s="227" t="e">
        <f t="shared" si="230"/>
        <v>#DIV/0!</v>
      </c>
      <c r="SZJ38" s="227" t="e">
        <f t="shared" si="230"/>
        <v>#DIV/0!</v>
      </c>
      <c r="SZK38" s="227" t="e">
        <f t="shared" si="230"/>
        <v>#DIV/0!</v>
      </c>
      <c r="SZL38" s="227" t="e">
        <f t="shared" si="230"/>
        <v>#DIV/0!</v>
      </c>
      <c r="SZM38" s="227" t="e">
        <f t="shared" si="230"/>
        <v>#DIV/0!</v>
      </c>
      <c r="SZN38" s="227" t="e">
        <f t="shared" si="230"/>
        <v>#DIV/0!</v>
      </c>
      <c r="SZO38" s="227" t="e">
        <f t="shared" si="230"/>
        <v>#DIV/0!</v>
      </c>
      <c r="SZP38" s="227" t="e">
        <f t="shared" si="230"/>
        <v>#DIV/0!</v>
      </c>
      <c r="SZQ38" s="227" t="e">
        <f t="shared" si="230"/>
        <v>#DIV/0!</v>
      </c>
      <c r="SZR38" s="227" t="e">
        <f t="shared" si="230"/>
        <v>#DIV/0!</v>
      </c>
      <c r="SZS38" s="227" t="e">
        <f t="shared" si="230"/>
        <v>#DIV/0!</v>
      </c>
      <c r="SZT38" s="227" t="e">
        <f t="shared" si="230"/>
        <v>#DIV/0!</v>
      </c>
      <c r="SZU38" s="227" t="e">
        <f t="shared" si="230"/>
        <v>#DIV/0!</v>
      </c>
      <c r="SZV38" s="227" t="e">
        <f t="shared" si="230"/>
        <v>#DIV/0!</v>
      </c>
      <c r="SZW38" s="227" t="e">
        <f t="shared" si="230"/>
        <v>#DIV/0!</v>
      </c>
      <c r="SZX38" s="227" t="e">
        <f t="shared" si="230"/>
        <v>#DIV/0!</v>
      </c>
      <c r="SZY38" s="227" t="e">
        <f t="shared" si="230"/>
        <v>#DIV/0!</v>
      </c>
      <c r="SZZ38" s="227" t="e">
        <f t="shared" si="230"/>
        <v>#DIV/0!</v>
      </c>
      <c r="TAA38" s="227" t="e">
        <f t="shared" si="230"/>
        <v>#DIV/0!</v>
      </c>
      <c r="TAB38" s="227" t="e">
        <f t="shared" si="230"/>
        <v>#DIV/0!</v>
      </c>
      <c r="TAC38" s="227" t="e">
        <f t="shared" si="230"/>
        <v>#DIV/0!</v>
      </c>
      <c r="TAD38" s="227" t="e">
        <f t="shared" si="230"/>
        <v>#DIV/0!</v>
      </c>
      <c r="TAE38" s="227" t="e">
        <f t="shared" si="230"/>
        <v>#DIV/0!</v>
      </c>
      <c r="TAF38" s="227" t="e">
        <f t="shared" si="230"/>
        <v>#DIV/0!</v>
      </c>
      <c r="TAG38" s="227" t="e">
        <f t="shared" si="230"/>
        <v>#DIV/0!</v>
      </c>
      <c r="TAH38" s="227" t="e">
        <f t="shared" si="230"/>
        <v>#DIV/0!</v>
      </c>
      <c r="TAI38" s="227" t="e">
        <f t="shared" si="230"/>
        <v>#DIV/0!</v>
      </c>
      <c r="TAJ38" s="227" t="e">
        <f t="shared" si="230"/>
        <v>#DIV/0!</v>
      </c>
      <c r="TAK38" s="227" t="e">
        <f t="shared" si="230"/>
        <v>#DIV/0!</v>
      </c>
      <c r="TAL38" s="227" t="e">
        <f t="shared" si="230"/>
        <v>#DIV/0!</v>
      </c>
      <c r="TAM38" s="227" t="e">
        <f t="shared" si="230"/>
        <v>#DIV/0!</v>
      </c>
      <c r="TAN38" s="227" t="e">
        <f t="shared" si="230"/>
        <v>#DIV/0!</v>
      </c>
      <c r="TAO38" s="227" t="e">
        <f t="shared" si="230"/>
        <v>#DIV/0!</v>
      </c>
      <c r="TAP38" s="227" t="e">
        <f t="shared" si="230"/>
        <v>#DIV/0!</v>
      </c>
      <c r="TAQ38" s="227" t="e">
        <f t="shared" si="230"/>
        <v>#DIV/0!</v>
      </c>
      <c r="TAR38" s="227" t="e">
        <f t="shared" si="230"/>
        <v>#DIV/0!</v>
      </c>
      <c r="TAS38" s="227" t="e">
        <f t="shared" si="230"/>
        <v>#DIV/0!</v>
      </c>
      <c r="TAT38" s="227" t="e">
        <f t="shared" si="230"/>
        <v>#DIV/0!</v>
      </c>
      <c r="TAU38" s="227" t="e">
        <f t="shared" si="230"/>
        <v>#DIV/0!</v>
      </c>
      <c r="TAV38" s="227" t="e">
        <f t="shared" si="230"/>
        <v>#DIV/0!</v>
      </c>
      <c r="TAW38" s="227" t="e">
        <f t="shared" si="230"/>
        <v>#DIV/0!</v>
      </c>
      <c r="TAX38" s="227" t="e">
        <f t="shared" si="230"/>
        <v>#DIV/0!</v>
      </c>
      <c r="TAY38" s="227" t="e">
        <f t="shared" si="230"/>
        <v>#DIV/0!</v>
      </c>
      <c r="TAZ38" s="227" t="e">
        <f t="shared" ref="TAZ38:TDK38" si="231">TAZ40/TAZ39</f>
        <v>#DIV/0!</v>
      </c>
      <c r="TBA38" s="227" t="e">
        <f t="shared" si="231"/>
        <v>#DIV/0!</v>
      </c>
      <c r="TBB38" s="227" t="e">
        <f t="shared" si="231"/>
        <v>#DIV/0!</v>
      </c>
      <c r="TBC38" s="227" t="e">
        <f t="shared" si="231"/>
        <v>#DIV/0!</v>
      </c>
      <c r="TBD38" s="227" t="e">
        <f t="shared" si="231"/>
        <v>#DIV/0!</v>
      </c>
      <c r="TBE38" s="227" t="e">
        <f t="shared" si="231"/>
        <v>#DIV/0!</v>
      </c>
      <c r="TBF38" s="227" t="e">
        <f t="shared" si="231"/>
        <v>#DIV/0!</v>
      </c>
      <c r="TBG38" s="227" t="e">
        <f t="shared" si="231"/>
        <v>#DIV/0!</v>
      </c>
      <c r="TBH38" s="227" t="e">
        <f t="shared" si="231"/>
        <v>#DIV/0!</v>
      </c>
      <c r="TBI38" s="227" t="e">
        <f t="shared" si="231"/>
        <v>#DIV/0!</v>
      </c>
      <c r="TBJ38" s="227" t="e">
        <f t="shared" si="231"/>
        <v>#DIV/0!</v>
      </c>
      <c r="TBK38" s="227" t="e">
        <f t="shared" si="231"/>
        <v>#DIV/0!</v>
      </c>
      <c r="TBL38" s="227" t="e">
        <f t="shared" si="231"/>
        <v>#DIV/0!</v>
      </c>
      <c r="TBM38" s="227" t="e">
        <f t="shared" si="231"/>
        <v>#DIV/0!</v>
      </c>
      <c r="TBN38" s="227" t="e">
        <f t="shared" si="231"/>
        <v>#DIV/0!</v>
      </c>
      <c r="TBO38" s="227" t="e">
        <f t="shared" si="231"/>
        <v>#DIV/0!</v>
      </c>
      <c r="TBP38" s="227" t="e">
        <f t="shared" si="231"/>
        <v>#DIV/0!</v>
      </c>
      <c r="TBQ38" s="227" t="e">
        <f t="shared" si="231"/>
        <v>#DIV/0!</v>
      </c>
      <c r="TBR38" s="227" t="e">
        <f t="shared" si="231"/>
        <v>#DIV/0!</v>
      </c>
      <c r="TBS38" s="227" t="e">
        <f t="shared" si="231"/>
        <v>#DIV/0!</v>
      </c>
      <c r="TBT38" s="227" t="e">
        <f t="shared" si="231"/>
        <v>#DIV/0!</v>
      </c>
      <c r="TBU38" s="227" t="e">
        <f t="shared" si="231"/>
        <v>#DIV/0!</v>
      </c>
      <c r="TBV38" s="227" t="e">
        <f t="shared" si="231"/>
        <v>#DIV/0!</v>
      </c>
      <c r="TBW38" s="227" t="e">
        <f t="shared" si="231"/>
        <v>#DIV/0!</v>
      </c>
      <c r="TBX38" s="227" t="e">
        <f t="shared" si="231"/>
        <v>#DIV/0!</v>
      </c>
      <c r="TBY38" s="227" t="e">
        <f t="shared" si="231"/>
        <v>#DIV/0!</v>
      </c>
      <c r="TBZ38" s="227" t="e">
        <f t="shared" si="231"/>
        <v>#DIV/0!</v>
      </c>
      <c r="TCA38" s="227" t="e">
        <f t="shared" si="231"/>
        <v>#DIV/0!</v>
      </c>
      <c r="TCB38" s="227" t="e">
        <f t="shared" si="231"/>
        <v>#DIV/0!</v>
      </c>
      <c r="TCC38" s="227" t="e">
        <f t="shared" si="231"/>
        <v>#DIV/0!</v>
      </c>
      <c r="TCD38" s="227" t="e">
        <f t="shared" si="231"/>
        <v>#DIV/0!</v>
      </c>
      <c r="TCE38" s="227" t="e">
        <f t="shared" si="231"/>
        <v>#DIV/0!</v>
      </c>
      <c r="TCF38" s="227" t="e">
        <f t="shared" si="231"/>
        <v>#DIV/0!</v>
      </c>
      <c r="TCG38" s="227" t="e">
        <f t="shared" si="231"/>
        <v>#DIV/0!</v>
      </c>
      <c r="TCH38" s="227" t="e">
        <f t="shared" si="231"/>
        <v>#DIV/0!</v>
      </c>
      <c r="TCI38" s="227" t="e">
        <f t="shared" si="231"/>
        <v>#DIV/0!</v>
      </c>
      <c r="TCJ38" s="227" t="e">
        <f t="shared" si="231"/>
        <v>#DIV/0!</v>
      </c>
      <c r="TCK38" s="227" t="e">
        <f t="shared" si="231"/>
        <v>#DIV/0!</v>
      </c>
      <c r="TCL38" s="227" t="e">
        <f t="shared" si="231"/>
        <v>#DIV/0!</v>
      </c>
      <c r="TCM38" s="227" t="e">
        <f t="shared" si="231"/>
        <v>#DIV/0!</v>
      </c>
      <c r="TCN38" s="227" t="e">
        <f t="shared" si="231"/>
        <v>#DIV/0!</v>
      </c>
      <c r="TCO38" s="227" t="e">
        <f t="shared" si="231"/>
        <v>#DIV/0!</v>
      </c>
      <c r="TCP38" s="227" t="e">
        <f t="shared" si="231"/>
        <v>#DIV/0!</v>
      </c>
      <c r="TCQ38" s="227" t="e">
        <f t="shared" si="231"/>
        <v>#DIV/0!</v>
      </c>
      <c r="TCR38" s="227" t="e">
        <f t="shared" si="231"/>
        <v>#DIV/0!</v>
      </c>
      <c r="TCS38" s="227" t="e">
        <f t="shared" si="231"/>
        <v>#DIV/0!</v>
      </c>
      <c r="TCT38" s="227" t="e">
        <f t="shared" si="231"/>
        <v>#DIV/0!</v>
      </c>
      <c r="TCU38" s="227" t="e">
        <f t="shared" si="231"/>
        <v>#DIV/0!</v>
      </c>
      <c r="TCV38" s="227" t="e">
        <f t="shared" si="231"/>
        <v>#DIV/0!</v>
      </c>
      <c r="TCW38" s="227" t="e">
        <f t="shared" si="231"/>
        <v>#DIV/0!</v>
      </c>
      <c r="TCX38" s="227" t="e">
        <f t="shared" si="231"/>
        <v>#DIV/0!</v>
      </c>
      <c r="TCY38" s="227" t="e">
        <f t="shared" si="231"/>
        <v>#DIV/0!</v>
      </c>
      <c r="TCZ38" s="227" t="e">
        <f t="shared" si="231"/>
        <v>#DIV/0!</v>
      </c>
      <c r="TDA38" s="227" t="e">
        <f t="shared" si="231"/>
        <v>#DIV/0!</v>
      </c>
      <c r="TDB38" s="227" t="e">
        <f t="shared" si="231"/>
        <v>#DIV/0!</v>
      </c>
      <c r="TDC38" s="227" t="e">
        <f t="shared" si="231"/>
        <v>#DIV/0!</v>
      </c>
      <c r="TDD38" s="227" t="e">
        <f t="shared" si="231"/>
        <v>#DIV/0!</v>
      </c>
      <c r="TDE38" s="227" t="e">
        <f t="shared" si="231"/>
        <v>#DIV/0!</v>
      </c>
      <c r="TDF38" s="227" t="e">
        <f t="shared" si="231"/>
        <v>#DIV/0!</v>
      </c>
      <c r="TDG38" s="227" t="e">
        <f t="shared" si="231"/>
        <v>#DIV/0!</v>
      </c>
      <c r="TDH38" s="227" t="e">
        <f t="shared" si="231"/>
        <v>#DIV/0!</v>
      </c>
      <c r="TDI38" s="227" t="e">
        <f t="shared" si="231"/>
        <v>#DIV/0!</v>
      </c>
      <c r="TDJ38" s="227" t="e">
        <f t="shared" si="231"/>
        <v>#DIV/0!</v>
      </c>
      <c r="TDK38" s="227" t="e">
        <f t="shared" si="231"/>
        <v>#DIV/0!</v>
      </c>
      <c r="TDL38" s="227" t="e">
        <f t="shared" ref="TDL38:TFW38" si="232">TDL40/TDL39</f>
        <v>#DIV/0!</v>
      </c>
      <c r="TDM38" s="227" t="e">
        <f t="shared" si="232"/>
        <v>#DIV/0!</v>
      </c>
      <c r="TDN38" s="227" t="e">
        <f t="shared" si="232"/>
        <v>#DIV/0!</v>
      </c>
      <c r="TDO38" s="227" t="e">
        <f t="shared" si="232"/>
        <v>#DIV/0!</v>
      </c>
      <c r="TDP38" s="227" t="e">
        <f t="shared" si="232"/>
        <v>#DIV/0!</v>
      </c>
      <c r="TDQ38" s="227" t="e">
        <f t="shared" si="232"/>
        <v>#DIV/0!</v>
      </c>
      <c r="TDR38" s="227" t="e">
        <f t="shared" si="232"/>
        <v>#DIV/0!</v>
      </c>
      <c r="TDS38" s="227" t="e">
        <f t="shared" si="232"/>
        <v>#DIV/0!</v>
      </c>
      <c r="TDT38" s="227" t="e">
        <f t="shared" si="232"/>
        <v>#DIV/0!</v>
      </c>
      <c r="TDU38" s="227" t="e">
        <f t="shared" si="232"/>
        <v>#DIV/0!</v>
      </c>
      <c r="TDV38" s="227" t="e">
        <f t="shared" si="232"/>
        <v>#DIV/0!</v>
      </c>
      <c r="TDW38" s="227" t="e">
        <f t="shared" si="232"/>
        <v>#DIV/0!</v>
      </c>
      <c r="TDX38" s="227" t="e">
        <f t="shared" si="232"/>
        <v>#DIV/0!</v>
      </c>
      <c r="TDY38" s="227" t="e">
        <f t="shared" si="232"/>
        <v>#DIV/0!</v>
      </c>
      <c r="TDZ38" s="227" t="e">
        <f t="shared" si="232"/>
        <v>#DIV/0!</v>
      </c>
      <c r="TEA38" s="227" t="e">
        <f t="shared" si="232"/>
        <v>#DIV/0!</v>
      </c>
      <c r="TEB38" s="227" t="e">
        <f t="shared" si="232"/>
        <v>#DIV/0!</v>
      </c>
      <c r="TEC38" s="227" t="e">
        <f t="shared" si="232"/>
        <v>#DIV/0!</v>
      </c>
      <c r="TED38" s="227" t="e">
        <f t="shared" si="232"/>
        <v>#DIV/0!</v>
      </c>
      <c r="TEE38" s="227" t="e">
        <f t="shared" si="232"/>
        <v>#DIV/0!</v>
      </c>
      <c r="TEF38" s="227" t="e">
        <f t="shared" si="232"/>
        <v>#DIV/0!</v>
      </c>
      <c r="TEG38" s="227" t="e">
        <f t="shared" si="232"/>
        <v>#DIV/0!</v>
      </c>
      <c r="TEH38" s="227" t="e">
        <f t="shared" si="232"/>
        <v>#DIV/0!</v>
      </c>
      <c r="TEI38" s="227" t="e">
        <f t="shared" si="232"/>
        <v>#DIV/0!</v>
      </c>
      <c r="TEJ38" s="227" t="e">
        <f t="shared" si="232"/>
        <v>#DIV/0!</v>
      </c>
      <c r="TEK38" s="227" t="e">
        <f t="shared" si="232"/>
        <v>#DIV/0!</v>
      </c>
      <c r="TEL38" s="227" t="e">
        <f t="shared" si="232"/>
        <v>#DIV/0!</v>
      </c>
      <c r="TEM38" s="227" t="e">
        <f t="shared" si="232"/>
        <v>#DIV/0!</v>
      </c>
      <c r="TEN38" s="227" t="e">
        <f t="shared" si="232"/>
        <v>#DIV/0!</v>
      </c>
      <c r="TEO38" s="227" t="e">
        <f t="shared" si="232"/>
        <v>#DIV/0!</v>
      </c>
      <c r="TEP38" s="227" t="e">
        <f t="shared" si="232"/>
        <v>#DIV/0!</v>
      </c>
      <c r="TEQ38" s="227" t="e">
        <f t="shared" si="232"/>
        <v>#DIV/0!</v>
      </c>
      <c r="TER38" s="227" t="e">
        <f t="shared" si="232"/>
        <v>#DIV/0!</v>
      </c>
      <c r="TES38" s="227" t="e">
        <f t="shared" si="232"/>
        <v>#DIV/0!</v>
      </c>
      <c r="TET38" s="227" t="e">
        <f t="shared" si="232"/>
        <v>#DIV/0!</v>
      </c>
      <c r="TEU38" s="227" t="e">
        <f t="shared" si="232"/>
        <v>#DIV/0!</v>
      </c>
      <c r="TEV38" s="227" t="e">
        <f t="shared" si="232"/>
        <v>#DIV/0!</v>
      </c>
      <c r="TEW38" s="227" t="e">
        <f t="shared" si="232"/>
        <v>#DIV/0!</v>
      </c>
      <c r="TEX38" s="227" t="e">
        <f t="shared" si="232"/>
        <v>#DIV/0!</v>
      </c>
      <c r="TEY38" s="227" t="e">
        <f t="shared" si="232"/>
        <v>#DIV/0!</v>
      </c>
      <c r="TEZ38" s="227" t="e">
        <f t="shared" si="232"/>
        <v>#DIV/0!</v>
      </c>
      <c r="TFA38" s="227" t="e">
        <f t="shared" si="232"/>
        <v>#DIV/0!</v>
      </c>
      <c r="TFB38" s="227" t="e">
        <f t="shared" si="232"/>
        <v>#DIV/0!</v>
      </c>
      <c r="TFC38" s="227" t="e">
        <f t="shared" si="232"/>
        <v>#DIV/0!</v>
      </c>
      <c r="TFD38" s="227" t="e">
        <f t="shared" si="232"/>
        <v>#DIV/0!</v>
      </c>
      <c r="TFE38" s="227" t="e">
        <f t="shared" si="232"/>
        <v>#DIV/0!</v>
      </c>
      <c r="TFF38" s="227" t="e">
        <f t="shared" si="232"/>
        <v>#DIV/0!</v>
      </c>
      <c r="TFG38" s="227" t="e">
        <f t="shared" si="232"/>
        <v>#DIV/0!</v>
      </c>
      <c r="TFH38" s="227" t="e">
        <f t="shared" si="232"/>
        <v>#DIV/0!</v>
      </c>
      <c r="TFI38" s="227" t="e">
        <f t="shared" si="232"/>
        <v>#DIV/0!</v>
      </c>
      <c r="TFJ38" s="227" t="e">
        <f t="shared" si="232"/>
        <v>#DIV/0!</v>
      </c>
      <c r="TFK38" s="227" t="e">
        <f t="shared" si="232"/>
        <v>#DIV/0!</v>
      </c>
      <c r="TFL38" s="227" t="e">
        <f t="shared" si="232"/>
        <v>#DIV/0!</v>
      </c>
      <c r="TFM38" s="227" t="e">
        <f t="shared" si="232"/>
        <v>#DIV/0!</v>
      </c>
      <c r="TFN38" s="227" t="e">
        <f t="shared" si="232"/>
        <v>#DIV/0!</v>
      </c>
      <c r="TFO38" s="227" t="e">
        <f t="shared" si="232"/>
        <v>#DIV/0!</v>
      </c>
      <c r="TFP38" s="227" t="e">
        <f t="shared" si="232"/>
        <v>#DIV/0!</v>
      </c>
      <c r="TFQ38" s="227" t="e">
        <f t="shared" si="232"/>
        <v>#DIV/0!</v>
      </c>
      <c r="TFR38" s="227" t="e">
        <f t="shared" si="232"/>
        <v>#DIV/0!</v>
      </c>
      <c r="TFS38" s="227" t="e">
        <f t="shared" si="232"/>
        <v>#DIV/0!</v>
      </c>
      <c r="TFT38" s="227" t="e">
        <f t="shared" si="232"/>
        <v>#DIV/0!</v>
      </c>
      <c r="TFU38" s="227" t="e">
        <f t="shared" si="232"/>
        <v>#DIV/0!</v>
      </c>
      <c r="TFV38" s="227" t="e">
        <f t="shared" si="232"/>
        <v>#DIV/0!</v>
      </c>
      <c r="TFW38" s="227" t="e">
        <f t="shared" si="232"/>
        <v>#DIV/0!</v>
      </c>
      <c r="TFX38" s="227" t="e">
        <f t="shared" ref="TFX38:TII38" si="233">TFX40/TFX39</f>
        <v>#DIV/0!</v>
      </c>
      <c r="TFY38" s="227" t="e">
        <f t="shared" si="233"/>
        <v>#DIV/0!</v>
      </c>
      <c r="TFZ38" s="227" t="e">
        <f t="shared" si="233"/>
        <v>#DIV/0!</v>
      </c>
      <c r="TGA38" s="227" t="e">
        <f t="shared" si="233"/>
        <v>#DIV/0!</v>
      </c>
      <c r="TGB38" s="227" t="e">
        <f t="shared" si="233"/>
        <v>#DIV/0!</v>
      </c>
      <c r="TGC38" s="227" t="e">
        <f t="shared" si="233"/>
        <v>#DIV/0!</v>
      </c>
      <c r="TGD38" s="227" t="e">
        <f t="shared" si="233"/>
        <v>#DIV/0!</v>
      </c>
      <c r="TGE38" s="227" t="e">
        <f t="shared" si="233"/>
        <v>#DIV/0!</v>
      </c>
      <c r="TGF38" s="227" t="e">
        <f t="shared" si="233"/>
        <v>#DIV/0!</v>
      </c>
      <c r="TGG38" s="227" t="e">
        <f t="shared" si="233"/>
        <v>#DIV/0!</v>
      </c>
      <c r="TGH38" s="227" t="e">
        <f t="shared" si="233"/>
        <v>#DIV/0!</v>
      </c>
      <c r="TGI38" s="227" t="e">
        <f t="shared" si="233"/>
        <v>#DIV/0!</v>
      </c>
      <c r="TGJ38" s="227" t="e">
        <f t="shared" si="233"/>
        <v>#DIV/0!</v>
      </c>
      <c r="TGK38" s="227" t="e">
        <f t="shared" si="233"/>
        <v>#DIV/0!</v>
      </c>
      <c r="TGL38" s="227" t="e">
        <f t="shared" si="233"/>
        <v>#DIV/0!</v>
      </c>
      <c r="TGM38" s="227" t="e">
        <f t="shared" si="233"/>
        <v>#DIV/0!</v>
      </c>
      <c r="TGN38" s="227" t="e">
        <f t="shared" si="233"/>
        <v>#DIV/0!</v>
      </c>
      <c r="TGO38" s="227" t="e">
        <f t="shared" si="233"/>
        <v>#DIV/0!</v>
      </c>
      <c r="TGP38" s="227" t="e">
        <f t="shared" si="233"/>
        <v>#DIV/0!</v>
      </c>
      <c r="TGQ38" s="227" t="e">
        <f t="shared" si="233"/>
        <v>#DIV/0!</v>
      </c>
      <c r="TGR38" s="227" t="e">
        <f t="shared" si="233"/>
        <v>#DIV/0!</v>
      </c>
      <c r="TGS38" s="227" t="e">
        <f t="shared" si="233"/>
        <v>#DIV/0!</v>
      </c>
      <c r="TGT38" s="227" t="e">
        <f t="shared" si="233"/>
        <v>#DIV/0!</v>
      </c>
      <c r="TGU38" s="227" t="e">
        <f t="shared" si="233"/>
        <v>#DIV/0!</v>
      </c>
      <c r="TGV38" s="227" t="e">
        <f t="shared" si="233"/>
        <v>#DIV/0!</v>
      </c>
      <c r="TGW38" s="227" t="e">
        <f t="shared" si="233"/>
        <v>#DIV/0!</v>
      </c>
      <c r="TGX38" s="227" t="e">
        <f t="shared" si="233"/>
        <v>#DIV/0!</v>
      </c>
      <c r="TGY38" s="227" t="e">
        <f t="shared" si="233"/>
        <v>#DIV/0!</v>
      </c>
      <c r="TGZ38" s="227" t="e">
        <f t="shared" si="233"/>
        <v>#DIV/0!</v>
      </c>
      <c r="THA38" s="227" t="e">
        <f t="shared" si="233"/>
        <v>#DIV/0!</v>
      </c>
      <c r="THB38" s="227" t="e">
        <f t="shared" si="233"/>
        <v>#DIV/0!</v>
      </c>
      <c r="THC38" s="227" t="e">
        <f t="shared" si="233"/>
        <v>#DIV/0!</v>
      </c>
      <c r="THD38" s="227" t="e">
        <f t="shared" si="233"/>
        <v>#DIV/0!</v>
      </c>
      <c r="THE38" s="227" t="e">
        <f t="shared" si="233"/>
        <v>#DIV/0!</v>
      </c>
      <c r="THF38" s="227" t="e">
        <f t="shared" si="233"/>
        <v>#DIV/0!</v>
      </c>
      <c r="THG38" s="227" t="e">
        <f t="shared" si="233"/>
        <v>#DIV/0!</v>
      </c>
      <c r="THH38" s="227" t="e">
        <f t="shared" si="233"/>
        <v>#DIV/0!</v>
      </c>
      <c r="THI38" s="227" t="e">
        <f t="shared" si="233"/>
        <v>#DIV/0!</v>
      </c>
      <c r="THJ38" s="227" t="e">
        <f t="shared" si="233"/>
        <v>#DIV/0!</v>
      </c>
      <c r="THK38" s="227" t="e">
        <f t="shared" si="233"/>
        <v>#DIV/0!</v>
      </c>
      <c r="THL38" s="227" t="e">
        <f t="shared" si="233"/>
        <v>#DIV/0!</v>
      </c>
      <c r="THM38" s="227" t="e">
        <f t="shared" si="233"/>
        <v>#DIV/0!</v>
      </c>
      <c r="THN38" s="227" t="e">
        <f t="shared" si="233"/>
        <v>#DIV/0!</v>
      </c>
      <c r="THO38" s="227" t="e">
        <f t="shared" si="233"/>
        <v>#DIV/0!</v>
      </c>
      <c r="THP38" s="227" t="e">
        <f t="shared" si="233"/>
        <v>#DIV/0!</v>
      </c>
      <c r="THQ38" s="227" t="e">
        <f t="shared" si="233"/>
        <v>#DIV/0!</v>
      </c>
      <c r="THR38" s="227" t="e">
        <f t="shared" si="233"/>
        <v>#DIV/0!</v>
      </c>
      <c r="THS38" s="227" t="e">
        <f t="shared" si="233"/>
        <v>#DIV/0!</v>
      </c>
      <c r="THT38" s="227" t="e">
        <f t="shared" si="233"/>
        <v>#DIV/0!</v>
      </c>
      <c r="THU38" s="227" t="e">
        <f t="shared" si="233"/>
        <v>#DIV/0!</v>
      </c>
      <c r="THV38" s="227" t="e">
        <f t="shared" si="233"/>
        <v>#DIV/0!</v>
      </c>
      <c r="THW38" s="227" t="e">
        <f t="shared" si="233"/>
        <v>#DIV/0!</v>
      </c>
      <c r="THX38" s="227" t="e">
        <f t="shared" si="233"/>
        <v>#DIV/0!</v>
      </c>
      <c r="THY38" s="227" t="e">
        <f t="shared" si="233"/>
        <v>#DIV/0!</v>
      </c>
      <c r="THZ38" s="227" t="e">
        <f t="shared" si="233"/>
        <v>#DIV/0!</v>
      </c>
      <c r="TIA38" s="227" t="e">
        <f t="shared" si="233"/>
        <v>#DIV/0!</v>
      </c>
      <c r="TIB38" s="227" t="e">
        <f t="shared" si="233"/>
        <v>#DIV/0!</v>
      </c>
      <c r="TIC38" s="227" t="e">
        <f t="shared" si="233"/>
        <v>#DIV/0!</v>
      </c>
      <c r="TID38" s="227" t="e">
        <f t="shared" si="233"/>
        <v>#DIV/0!</v>
      </c>
      <c r="TIE38" s="227" t="e">
        <f t="shared" si="233"/>
        <v>#DIV/0!</v>
      </c>
      <c r="TIF38" s="227" t="e">
        <f t="shared" si="233"/>
        <v>#DIV/0!</v>
      </c>
      <c r="TIG38" s="227" t="e">
        <f t="shared" si="233"/>
        <v>#DIV/0!</v>
      </c>
      <c r="TIH38" s="227" t="e">
        <f t="shared" si="233"/>
        <v>#DIV/0!</v>
      </c>
      <c r="TII38" s="227" t="e">
        <f t="shared" si="233"/>
        <v>#DIV/0!</v>
      </c>
      <c r="TIJ38" s="227" t="e">
        <f t="shared" ref="TIJ38:TKU38" si="234">TIJ40/TIJ39</f>
        <v>#DIV/0!</v>
      </c>
      <c r="TIK38" s="227" t="e">
        <f t="shared" si="234"/>
        <v>#DIV/0!</v>
      </c>
      <c r="TIL38" s="227" t="e">
        <f t="shared" si="234"/>
        <v>#DIV/0!</v>
      </c>
      <c r="TIM38" s="227" t="e">
        <f t="shared" si="234"/>
        <v>#DIV/0!</v>
      </c>
      <c r="TIN38" s="227" t="e">
        <f t="shared" si="234"/>
        <v>#DIV/0!</v>
      </c>
      <c r="TIO38" s="227" t="e">
        <f t="shared" si="234"/>
        <v>#DIV/0!</v>
      </c>
      <c r="TIP38" s="227" t="e">
        <f t="shared" si="234"/>
        <v>#DIV/0!</v>
      </c>
      <c r="TIQ38" s="227" t="e">
        <f t="shared" si="234"/>
        <v>#DIV/0!</v>
      </c>
      <c r="TIR38" s="227" t="e">
        <f t="shared" si="234"/>
        <v>#DIV/0!</v>
      </c>
      <c r="TIS38" s="227" t="e">
        <f t="shared" si="234"/>
        <v>#DIV/0!</v>
      </c>
      <c r="TIT38" s="227" t="e">
        <f t="shared" si="234"/>
        <v>#DIV/0!</v>
      </c>
      <c r="TIU38" s="227" t="e">
        <f t="shared" si="234"/>
        <v>#DIV/0!</v>
      </c>
      <c r="TIV38" s="227" t="e">
        <f t="shared" si="234"/>
        <v>#DIV/0!</v>
      </c>
      <c r="TIW38" s="227" t="e">
        <f t="shared" si="234"/>
        <v>#DIV/0!</v>
      </c>
      <c r="TIX38" s="227" t="e">
        <f t="shared" si="234"/>
        <v>#DIV/0!</v>
      </c>
      <c r="TIY38" s="227" t="e">
        <f t="shared" si="234"/>
        <v>#DIV/0!</v>
      </c>
      <c r="TIZ38" s="227" t="e">
        <f t="shared" si="234"/>
        <v>#DIV/0!</v>
      </c>
      <c r="TJA38" s="227" t="e">
        <f t="shared" si="234"/>
        <v>#DIV/0!</v>
      </c>
      <c r="TJB38" s="227" t="e">
        <f t="shared" si="234"/>
        <v>#DIV/0!</v>
      </c>
      <c r="TJC38" s="227" t="e">
        <f t="shared" si="234"/>
        <v>#DIV/0!</v>
      </c>
      <c r="TJD38" s="227" t="e">
        <f t="shared" si="234"/>
        <v>#DIV/0!</v>
      </c>
      <c r="TJE38" s="227" t="e">
        <f t="shared" si="234"/>
        <v>#DIV/0!</v>
      </c>
      <c r="TJF38" s="227" t="e">
        <f t="shared" si="234"/>
        <v>#DIV/0!</v>
      </c>
      <c r="TJG38" s="227" t="e">
        <f t="shared" si="234"/>
        <v>#DIV/0!</v>
      </c>
      <c r="TJH38" s="227" t="e">
        <f t="shared" si="234"/>
        <v>#DIV/0!</v>
      </c>
      <c r="TJI38" s="227" t="e">
        <f t="shared" si="234"/>
        <v>#DIV/0!</v>
      </c>
      <c r="TJJ38" s="227" t="e">
        <f t="shared" si="234"/>
        <v>#DIV/0!</v>
      </c>
      <c r="TJK38" s="227" t="e">
        <f t="shared" si="234"/>
        <v>#DIV/0!</v>
      </c>
      <c r="TJL38" s="227" t="e">
        <f t="shared" si="234"/>
        <v>#DIV/0!</v>
      </c>
      <c r="TJM38" s="227" t="e">
        <f t="shared" si="234"/>
        <v>#DIV/0!</v>
      </c>
      <c r="TJN38" s="227" t="e">
        <f t="shared" si="234"/>
        <v>#DIV/0!</v>
      </c>
      <c r="TJO38" s="227" t="e">
        <f t="shared" si="234"/>
        <v>#DIV/0!</v>
      </c>
      <c r="TJP38" s="227" t="e">
        <f t="shared" si="234"/>
        <v>#DIV/0!</v>
      </c>
      <c r="TJQ38" s="227" t="e">
        <f t="shared" si="234"/>
        <v>#DIV/0!</v>
      </c>
      <c r="TJR38" s="227" t="e">
        <f t="shared" si="234"/>
        <v>#DIV/0!</v>
      </c>
      <c r="TJS38" s="227" t="e">
        <f t="shared" si="234"/>
        <v>#DIV/0!</v>
      </c>
      <c r="TJT38" s="227" t="e">
        <f t="shared" si="234"/>
        <v>#DIV/0!</v>
      </c>
      <c r="TJU38" s="227" t="e">
        <f t="shared" si="234"/>
        <v>#DIV/0!</v>
      </c>
      <c r="TJV38" s="227" t="e">
        <f t="shared" si="234"/>
        <v>#DIV/0!</v>
      </c>
      <c r="TJW38" s="227" t="e">
        <f t="shared" si="234"/>
        <v>#DIV/0!</v>
      </c>
      <c r="TJX38" s="227" t="e">
        <f t="shared" si="234"/>
        <v>#DIV/0!</v>
      </c>
      <c r="TJY38" s="227" t="e">
        <f t="shared" si="234"/>
        <v>#DIV/0!</v>
      </c>
      <c r="TJZ38" s="227" t="e">
        <f t="shared" si="234"/>
        <v>#DIV/0!</v>
      </c>
      <c r="TKA38" s="227" t="e">
        <f t="shared" si="234"/>
        <v>#DIV/0!</v>
      </c>
      <c r="TKB38" s="227" t="e">
        <f t="shared" si="234"/>
        <v>#DIV/0!</v>
      </c>
      <c r="TKC38" s="227" t="e">
        <f t="shared" si="234"/>
        <v>#DIV/0!</v>
      </c>
      <c r="TKD38" s="227" t="e">
        <f t="shared" si="234"/>
        <v>#DIV/0!</v>
      </c>
      <c r="TKE38" s="227" t="e">
        <f t="shared" si="234"/>
        <v>#DIV/0!</v>
      </c>
      <c r="TKF38" s="227" t="e">
        <f t="shared" si="234"/>
        <v>#DIV/0!</v>
      </c>
      <c r="TKG38" s="227" t="e">
        <f t="shared" si="234"/>
        <v>#DIV/0!</v>
      </c>
      <c r="TKH38" s="227" t="e">
        <f t="shared" si="234"/>
        <v>#DIV/0!</v>
      </c>
      <c r="TKI38" s="227" t="e">
        <f t="shared" si="234"/>
        <v>#DIV/0!</v>
      </c>
      <c r="TKJ38" s="227" t="e">
        <f t="shared" si="234"/>
        <v>#DIV/0!</v>
      </c>
      <c r="TKK38" s="227" t="e">
        <f t="shared" si="234"/>
        <v>#DIV/0!</v>
      </c>
      <c r="TKL38" s="227" t="e">
        <f t="shared" si="234"/>
        <v>#DIV/0!</v>
      </c>
      <c r="TKM38" s="227" t="e">
        <f t="shared" si="234"/>
        <v>#DIV/0!</v>
      </c>
      <c r="TKN38" s="227" t="e">
        <f t="shared" si="234"/>
        <v>#DIV/0!</v>
      </c>
      <c r="TKO38" s="227" t="e">
        <f t="shared" si="234"/>
        <v>#DIV/0!</v>
      </c>
      <c r="TKP38" s="227" t="e">
        <f t="shared" si="234"/>
        <v>#DIV/0!</v>
      </c>
      <c r="TKQ38" s="227" t="e">
        <f t="shared" si="234"/>
        <v>#DIV/0!</v>
      </c>
      <c r="TKR38" s="227" t="e">
        <f t="shared" si="234"/>
        <v>#DIV/0!</v>
      </c>
      <c r="TKS38" s="227" t="e">
        <f t="shared" si="234"/>
        <v>#DIV/0!</v>
      </c>
      <c r="TKT38" s="227" t="e">
        <f t="shared" si="234"/>
        <v>#DIV/0!</v>
      </c>
      <c r="TKU38" s="227" t="e">
        <f t="shared" si="234"/>
        <v>#DIV/0!</v>
      </c>
      <c r="TKV38" s="227" t="e">
        <f t="shared" ref="TKV38:TNG38" si="235">TKV40/TKV39</f>
        <v>#DIV/0!</v>
      </c>
      <c r="TKW38" s="227" t="e">
        <f t="shared" si="235"/>
        <v>#DIV/0!</v>
      </c>
      <c r="TKX38" s="227" t="e">
        <f t="shared" si="235"/>
        <v>#DIV/0!</v>
      </c>
      <c r="TKY38" s="227" t="e">
        <f t="shared" si="235"/>
        <v>#DIV/0!</v>
      </c>
      <c r="TKZ38" s="227" t="e">
        <f t="shared" si="235"/>
        <v>#DIV/0!</v>
      </c>
      <c r="TLA38" s="227" t="e">
        <f t="shared" si="235"/>
        <v>#DIV/0!</v>
      </c>
      <c r="TLB38" s="227" t="e">
        <f t="shared" si="235"/>
        <v>#DIV/0!</v>
      </c>
      <c r="TLC38" s="227" t="e">
        <f t="shared" si="235"/>
        <v>#DIV/0!</v>
      </c>
      <c r="TLD38" s="227" t="e">
        <f t="shared" si="235"/>
        <v>#DIV/0!</v>
      </c>
      <c r="TLE38" s="227" t="e">
        <f t="shared" si="235"/>
        <v>#DIV/0!</v>
      </c>
      <c r="TLF38" s="227" t="e">
        <f t="shared" si="235"/>
        <v>#DIV/0!</v>
      </c>
      <c r="TLG38" s="227" t="e">
        <f t="shared" si="235"/>
        <v>#DIV/0!</v>
      </c>
      <c r="TLH38" s="227" t="e">
        <f t="shared" si="235"/>
        <v>#DIV/0!</v>
      </c>
      <c r="TLI38" s="227" t="e">
        <f t="shared" si="235"/>
        <v>#DIV/0!</v>
      </c>
      <c r="TLJ38" s="227" t="e">
        <f t="shared" si="235"/>
        <v>#DIV/0!</v>
      </c>
      <c r="TLK38" s="227" t="e">
        <f t="shared" si="235"/>
        <v>#DIV/0!</v>
      </c>
      <c r="TLL38" s="227" t="e">
        <f t="shared" si="235"/>
        <v>#DIV/0!</v>
      </c>
      <c r="TLM38" s="227" t="e">
        <f t="shared" si="235"/>
        <v>#DIV/0!</v>
      </c>
      <c r="TLN38" s="227" t="e">
        <f t="shared" si="235"/>
        <v>#DIV/0!</v>
      </c>
      <c r="TLO38" s="227" t="e">
        <f t="shared" si="235"/>
        <v>#DIV/0!</v>
      </c>
      <c r="TLP38" s="227" t="e">
        <f t="shared" si="235"/>
        <v>#DIV/0!</v>
      </c>
      <c r="TLQ38" s="227" t="e">
        <f t="shared" si="235"/>
        <v>#DIV/0!</v>
      </c>
      <c r="TLR38" s="227" t="e">
        <f t="shared" si="235"/>
        <v>#DIV/0!</v>
      </c>
      <c r="TLS38" s="227" t="e">
        <f t="shared" si="235"/>
        <v>#DIV/0!</v>
      </c>
      <c r="TLT38" s="227" t="e">
        <f t="shared" si="235"/>
        <v>#DIV/0!</v>
      </c>
      <c r="TLU38" s="227" t="e">
        <f t="shared" si="235"/>
        <v>#DIV/0!</v>
      </c>
      <c r="TLV38" s="227" t="e">
        <f t="shared" si="235"/>
        <v>#DIV/0!</v>
      </c>
      <c r="TLW38" s="227" t="e">
        <f t="shared" si="235"/>
        <v>#DIV/0!</v>
      </c>
      <c r="TLX38" s="227" t="e">
        <f t="shared" si="235"/>
        <v>#DIV/0!</v>
      </c>
      <c r="TLY38" s="227" t="e">
        <f t="shared" si="235"/>
        <v>#DIV/0!</v>
      </c>
      <c r="TLZ38" s="227" t="e">
        <f t="shared" si="235"/>
        <v>#DIV/0!</v>
      </c>
      <c r="TMA38" s="227" t="e">
        <f t="shared" si="235"/>
        <v>#DIV/0!</v>
      </c>
      <c r="TMB38" s="227" t="e">
        <f t="shared" si="235"/>
        <v>#DIV/0!</v>
      </c>
      <c r="TMC38" s="227" t="e">
        <f t="shared" si="235"/>
        <v>#DIV/0!</v>
      </c>
      <c r="TMD38" s="227" t="e">
        <f t="shared" si="235"/>
        <v>#DIV/0!</v>
      </c>
      <c r="TME38" s="227" t="e">
        <f t="shared" si="235"/>
        <v>#DIV/0!</v>
      </c>
      <c r="TMF38" s="227" t="e">
        <f t="shared" si="235"/>
        <v>#DIV/0!</v>
      </c>
      <c r="TMG38" s="227" t="e">
        <f t="shared" si="235"/>
        <v>#DIV/0!</v>
      </c>
      <c r="TMH38" s="227" t="e">
        <f t="shared" si="235"/>
        <v>#DIV/0!</v>
      </c>
      <c r="TMI38" s="227" t="e">
        <f t="shared" si="235"/>
        <v>#DIV/0!</v>
      </c>
      <c r="TMJ38" s="227" t="e">
        <f t="shared" si="235"/>
        <v>#DIV/0!</v>
      </c>
      <c r="TMK38" s="227" t="e">
        <f t="shared" si="235"/>
        <v>#DIV/0!</v>
      </c>
      <c r="TML38" s="227" t="e">
        <f t="shared" si="235"/>
        <v>#DIV/0!</v>
      </c>
      <c r="TMM38" s="227" t="e">
        <f t="shared" si="235"/>
        <v>#DIV/0!</v>
      </c>
      <c r="TMN38" s="227" t="e">
        <f t="shared" si="235"/>
        <v>#DIV/0!</v>
      </c>
      <c r="TMO38" s="227" t="e">
        <f t="shared" si="235"/>
        <v>#DIV/0!</v>
      </c>
      <c r="TMP38" s="227" t="e">
        <f t="shared" si="235"/>
        <v>#DIV/0!</v>
      </c>
      <c r="TMQ38" s="227" t="e">
        <f t="shared" si="235"/>
        <v>#DIV/0!</v>
      </c>
      <c r="TMR38" s="227" t="e">
        <f t="shared" si="235"/>
        <v>#DIV/0!</v>
      </c>
      <c r="TMS38" s="227" t="e">
        <f t="shared" si="235"/>
        <v>#DIV/0!</v>
      </c>
      <c r="TMT38" s="227" t="e">
        <f t="shared" si="235"/>
        <v>#DIV/0!</v>
      </c>
      <c r="TMU38" s="227" t="e">
        <f t="shared" si="235"/>
        <v>#DIV/0!</v>
      </c>
      <c r="TMV38" s="227" t="e">
        <f t="shared" si="235"/>
        <v>#DIV/0!</v>
      </c>
      <c r="TMW38" s="227" t="e">
        <f t="shared" si="235"/>
        <v>#DIV/0!</v>
      </c>
      <c r="TMX38" s="227" t="e">
        <f t="shared" si="235"/>
        <v>#DIV/0!</v>
      </c>
      <c r="TMY38" s="227" t="e">
        <f t="shared" si="235"/>
        <v>#DIV/0!</v>
      </c>
      <c r="TMZ38" s="227" t="e">
        <f t="shared" si="235"/>
        <v>#DIV/0!</v>
      </c>
      <c r="TNA38" s="227" t="e">
        <f t="shared" si="235"/>
        <v>#DIV/0!</v>
      </c>
      <c r="TNB38" s="227" t="e">
        <f t="shared" si="235"/>
        <v>#DIV/0!</v>
      </c>
      <c r="TNC38" s="227" t="e">
        <f t="shared" si="235"/>
        <v>#DIV/0!</v>
      </c>
      <c r="TND38" s="227" t="e">
        <f t="shared" si="235"/>
        <v>#DIV/0!</v>
      </c>
      <c r="TNE38" s="227" t="e">
        <f t="shared" si="235"/>
        <v>#DIV/0!</v>
      </c>
      <c r="TNF38" s="227" t="e">
        <f t="shared" si="235"/>
        <v>#DIV/0!</v>
      </c>
      <c r="TNG38" s="227" t="e">
        <f t="shared" si="235"/>
        <v>#DIV/0!</v>
      </c>
      <c r="TNH38" s="227" t="e">
        <f t="shared" ref="TNH38:TPS38" si="236">TNH40/TNH39</f>
        <v>#DIV/0!</v>
      </c>
      <c r="TNI38" s="227" t="e">
        <f t="shared" si="236"/>
        <v>#DIV/0!</v>
      </c>
      <c r="TNJ38" s="227" t="e">
        <f t="shared" si="236"/>
        <v>#DIV/0!</v>
      </c>
      <c r="TNK38" s="227" t="e">
        <f t="shared" si="236"/>
        <v>#DIV/0!</v>
      </c>
      <c r="TNL38" s="227" t="e">
        <f t="shared" si="236"/>
        <v>#DIV/0!</v>
      </c>
      <c r="TNM38" s="227" t="e">
        <f t="shared" si="236"/>
        <v>#DIV/0!</v>
      </c>
      <c r="TNN38" s="227" t="e">
        <f t="shared" si="236"/>
        <v>#DIV/0!</v>
      </c>
      <c r="TNO38" s="227" t="e">
        <f t="shared" si="236"/>
        <v>#DIV/0!</v>
      </c>
      <c r="TNP38" s="227" t="e">
        <f t="shared" si="236"/>
        <v>#DIV/0!</v>
      </c>
      <c r="TNQ38" s="227" t="e">
        <f t="shared" si="236"/>
        <v>#DIV/0!</v>
      </c>
      <c r="TNR38" s="227" t="e">
        <f t="shared" si="236"/>
        <v>#DIV/0!</v>
      </c>
      <c r="TNS38" s="227" t="e">
        <f t="shared" si="236"/>
        <v>#DIV/0!</v>
      </c>
      <c r="TNT38" s="227" t="e">
        <f t="shared" si="236"/>
        <v>#DIV/0!</v>
      </c>
      <c r="TNU38" s="227" t="e">
        <f t="shared" si="236"/>
        <v>#DIV/0!</v>
      </c>
      <c r="TNV38" s="227" t="e">
        <f t="shared" si="236"/>
        <v>#DIV/0!</v>
      </c>
      <c r="TNW38" s="227" t="e">
        <f t="shared" si="236"/>
        <v>#DIV/0!</v>
      </c>
      <c r="TNX38" s="227" t="e">
        <f t="shared" si="236"/>
        <v>#DIV/0!</v>
      </c>
      <c r="TNY38" s="227" t="e">
        <f t="shared" si="236"/>
        <v>#DIV/0!</v>
      </c>
      <c r="TNZ38" s="227" t="e">
        <f t="shared" si="236"/>
        <v>#DIV/0!</v>
      </c>
      <c r="TOA38" s="227" t="e">
        <f t="shared" si="236"/>
        <v>#DIV/0!</v>
      </c>
      <c r="TOB38" s="227" t="e">
        <f t="shared" si="236"/>
        <v>#DIV/0!</v>
      </c>
      <c r="TOC38" s="227" t="e">
        <f t="shared" si="236"/>
        <v>#DIV/0!</v>
      </c>
      <c r="TOD38" s="227" t="e">
        <f t="shared" si="236"/>
        <v>#DIV/0!</v>
      </c>
      <c r="TOE38" s="227" t="e">
        <f t="shared" si="236"/>
        <v>#DIV/0!</v>
      </c>
      <c r="TOF38" s="227" t="e">
        <f t="shared" si="236"/>
        <v>#DIV/0!</v>
      </c>
      <c r="TOG38" s="227" t="e">
        <f t="shared" si="236"/>
        <v>#DIV/0!</v>
      </c>
      <c r="TOH38" s="227" t="e">
        <f t="shared" si="236"/>
        <v>#DIV/0!</v>
      </c>
      <c r="TOI38" s="227" t="e">
        <f t="shared" si="236"/>
        <v>#DIV/0!</v>
      </c>
      <c r="TOJ38" s="227" t="e">
        <f t="shared" si="236"/>
        <v>#DIV/0!</v>
      </c>
      <c r="TOK38" s="227" t="e">
        <f t="shared" si="236"/>
        <v>#DIV/0!</v>
      </c>
      <c r="TOL38" s="227" t="e">
        <f t="shared" si="236"/>
        <v>#DIV/0!</v>
      </c>
      <c r="TOM38" s="227" t="e">
        <f t="shared" si="236"/>
        <v>#DIV/0!</v>
      </c>
      <c r="TON38" s="227" t="e">
        <f t="shared" si="236"/>
        <v>#DIV/0!</v>
      </c>
      <c r="TOO38" s="227" t="e">
        <f t="shared" si="236"/>
        <v>#DIV/0!</v>
      </c>
      <c r="TOP38" s="227" t="e">
        <f t="shared" si="236"/>
        <v>#DIV/0!</v>
      </c>
      <c r="TOQ38" s="227" t="e">
        <f t="shared" si="236"/>
        <v>#DIV/0!</v>
      </c>
      <c r="TOR38" s="227" t="e">
        <f t="shared" si="236"/>
        <v>#DIV/0!</v>
      </c>
      <c r="TOS38" s="227" t="e">
        <f t="shared" si="236"/>
        <v>#DIV/0!</v>
      </c>
      <c r="TOT38" s="227" t="e">
        <f t="shared" si="236"/>
        <v>#DIV/0!</v>
      </c>
      <c r="TOU38" s="227" t="e">
        <f t="shared" si="236"/>
        <v>#DIV/0!</v>
      </c>
      <c r="TOV38" s="227" t="e">
        <f t="shared" si="236"/>
        <v>#DIV/0!</v>
      </c>
      <c r="TOW38" s="227" t="e">
        <f t="shared" si="236"/>
        <v>#DIV/0!</v>
      </c>
      <c r="TOX38" s="227" t="e">
        <f t="shared" si="236"/>
        <v>#DIV/0!</v>
      </c>
      <c r="TOY38" s="227" t="e">
        <f t="shared" si="236"/>
        <v>#DIV/0!</v>
      </c>
      <c r="TOZ38" s="227" t="e">
        <f t="shared" si="236"/>
        <v>#DIV/0!</v>
      </c>
      <c r="TPA38" s="227" t="e">
        <f t="shared" si="236"/>
        <v>#DIV/0!</v>
      </c>
      <c r="TPB38" s="227" t="e">
        <f t="shared" si="236"/>
        <v>#DIV/0!</v>
      </c>
      <c r="TPC38" s="227" t="e">
        <f t="shared" si="236"/>
        <v>#DIV/0!</v>
      </c>
      <c r="TPD38" s="227" t="e">
        <f t="shared" si="236"/>
        <v>#DIV/0!</v>
      </c>
      <c r="TPE38" s="227" t="e">
        <f t="shared" si="236"/>
        <v>#DIV/0!</v>
      </c>
      <c r="TPF38" s="227" t="e">
        <f t="shared" si="236"/>
        <v>#DIV/0!</v>
      </c>
      <c r="TPG38" s="227" t="e">
        <f t="shared" si="236"/>
        <v>#DIV/0!</v>
      </c>
      <c r="TPH38" s="227" t="e">
        <f t="shared" si="236"/>
        <v>#DIV/0!</v>
      </c>
      <c r="TPI38" s="227" t="e">
        <f t="shared" si="236"/>
        <v>#DIV/0!</v>
      </c>
      <c r="TPJ38" s="227" t="e">
        <f t="shared" si="236"/>
        <v>#DIV/0!</v>
      </c>
      <c r="TPK38" s="227" t="e">
        <f t="shared" si="236"/>
        <v>#DIV/0!</v>
      </c>
      <c r="TPL38" s="227" t="e">
        <f t="shared" si="236"/>
        <v>#DIV/0!</v>
      </c>
      <c r="TPM38" s="227" t="e">
        <f t="shared" si="236"/>
        <v>#DIV/0!</v>
      </c>
      <c r="TPN38" s="227" t="e">
        <f t="shared" si="236"/>
        <v>#DIV/0!</v>
      </c>
      <c r="TPO38" s="227" t="e">
        <f t="shared" si="236"/>
        <v>#DIV/0!</v>
      </c>
      <c r="TPP38" s="227" t="e">
        <f t="shared" si="236"/>
        <v>#DIV/0!</v>
      </c>
      <c r="TPQ38" s="227" t="e">
        <f t="shared" si="236"/>
        <v>#DIV/0!</v>
      </c>
      <c r="TPR38" s="227" t="e">
        <f t="shared" si="236"/>
        <v>#DIV/0!</v>
      </c>
      <c r="TPS38" s="227" t="e">
        <f t="shared" si="236"/>
        <v>#DIV/0!</v>
      </c>
      <c r="TPT38" s="227" t="e">
        <f t="shared" ref="TPT38:TSE38" si="237">TPT40/TPT39</f>
        <v>#DIV/0!</v>
      </c>
      <c r="TPU38" s="227" t="e">
        <f t="shared" si="237"/>
        <v>#DIV/0!</v>
      </c>
      <c r="TPV38" s="227" t="e">
        <f t="shared" si="237"/>
        <v>#DIV/0!</v>
      </c>
      <c r="TPW38" s="227" t="e">
        <f t="shared" si="237"/>
        <v>#DIV/0!</v>
      </c>
      <c r="TPX38" s="227" t="e">
        <f t="shared" si="237"/>
        <v>#DIV/0!</v>
      </c>
      <c r="TPY38" s="227" t="e">
        <f t="shared" si="237"/>
        <v>#DIV/0!</v>
      </c>
      <c r="TPZ38" s="227" t="e">
        <f t="shared" si="237"/>
        <v>#DIV/0!</v>
      </c>
      <c r="TQA38" s="227" t="e">
        <f t="shared" si="237"/>
        <v>#DIV/0!</v>
      </c>
      <c r="TQB38" s="227" t="e">
        <f t="shared" si="237"/>
        <v>#DIV/0!</v>
      </c>
      <c r="TQC38" s="227" t="e">
        <f t="shared" si="237"/>
        <v>#DIV/0!</v>
      </c>
      <c r="TQD38" s="227" t="e">
        <f t="shared" si="237"/>
        <v>#DIV/0!</v>
      </c>
      <c r="TQE38" s="227" t="e">
        <f t="shared" si="237"/>
        <v>#DIV/0!</v>
      </c>
      <c r="TQF38" s="227" t="e">
        <f t="shared" si="237"/>
        <v>#DIV/0!</v>
      </c>
      <c r="TQG38" s="227" t="e">
        <f t="shared" si="237"/>
        <v>#DIV/0!</v>
      </c>
      <c r="TQH38" s="227" t="e">
        <f t="shared" si="237"/>
        <v>#DIV/0!</v>
      </c>
      <c r="TQI38" s="227" t="e">
        <f t="shared" si="237"/>
        <v>#DIV/0!</v>
      </c>
      <c r="TQJ38" s="227" t="e">
        <f t="shared" si="237"/>
        <v>#DIV/0!</v>
      </c>
      <c r="TQK38" s="227" t="e">
        <f t="shared" si="237"/>
        <v>#DIV/0!</v>
      </c>
      <c r="TQL38" s="227" t="e">
        <f t="shared" si="237"/>
        <v>#DIV/0!</v>
      </c>
      <c r="TQM38" s="227" t="e">
        <f t="shared" si="237"/>
        <v>#DIV/0!</v>
      </c>
      <c r="TQN38" s="227" t="e">
        <f t="shared" si="237"/>
        <v>#DIV/0!</v>
      </c>
      <c r="TQO38" s="227" t="e">
        <f t="shared" si="237"/>
        <v>#DIV/0!</v>
      </c>
      <c r="TQP38" s="227" t="e">
        <f t="shared" si="237"/>
        <v>#DIV/0!</v>
      </c>
      <c r="TQQ38" s="227" t="e">
        <f t="shared" si="237"/>
        <v>#DIV/0!</v>
      </c>
      <c r="TQR38" s="227" t="e">
        <f t="shared" si="237"/>
        <v>#DIV/0!</v>
      </c>
      <c r="TQS38" s="227" t="e">
        <f t="shared" si="237"/>
        <v>#DIV/0!</v>
      </c>
      <c r="TQT38" s="227" t="e">
        <f t="shared" si="237"/>
        <v>#DIV/0!</v>
      </c>
      <c r="TQU38" s="227" t="e">
        <f t="shared" si="237"/>
        <v>#DIV/0!</v>
      </c>
      <c r="TQV38" s="227" t="e">
        <f t="shared" si="237"/>
        <v>#DIV/0!</v>
      </c>
      <c r="TQW38" s="227" t="e">
        <f t="shared" si="237"/>
        <v>#DIV/0!</v>
      </c>
      <c r="TQX38" s="227" t="e">
        <f t="shared" si="237"/>
        <v>#DIV/0!</v>
      </c>
      <c r="TQY38" s="227" t="e">
        <f t="shared" si="237"/>
        <v>#DIV/0!</v>
      </c>
      <c r="TQZ38" s="227" t="e">
        <f t="shared" si="237"/>
        <v>#DIV/0!</v>
      </c>
      <c r="TRA38" s="227" t="e">
        <f t="shared" si="237"/>
        <v>#DIV/0!</v>
      </c>
      <c r="TRB38" s="227" t="e">
        <f t="shared" si="237"/>
        <v>#DIV/0!</v>
      </c>
      <c r="TRC38" s="227" t="e">
        <f t="shared" si="237"/>
        <v>#DIV/0!</v>
      </c>
      <c r="TRD38" s="227" t="e">
        <f t="shared" si="237"/>
        <v>#DIV/0!</v>
      </c>
      <c r="TRE38" s="227" t="e">
        <f t="shared" si="237"/>
        <v>#DIV/0!</v>
      </c>
      <c r="TRF38" s="227" t="e">
        <f t="shared" si="237"/>
        <v>#DIV/0!</v>
      </c>
      <c r="TRG38" s="227" t="e">
        <f t="shared" si="237"/>
        <v>#DIV/0!</v>
      </c>
      <c r="TRH38" s="227" t="e">
        <f t="shared" si="237"/>
        <v>#DIV/0!</v>
      </c>
      <c r="TRI38" s="227" t="e">
        <f t="shared" si="237"/>
        <v>#DIV/0!</v>
      </c>
      <c r="TRJ38" s="227" t="e">
        <f t="shared" si="237"/>
        <v>#DIV/0!</v>
      </c>
      <c r="TRK38" s="227" t="e">
        <f t="shared" si="237"/>
        <v>#DIV/0!</v>
      </c>
      <c r="TRL38" s="227" t="e">
        <f t="shared" si="237"/>
        <v>#DIV/0!</v>
      </c>
      <c r="TRM38" s="227" t="e">
        <f t="shared" si="237"/>
        <v>#DIV/0!</v>
      </c>
      <c r="TRN38" s="227" t="e">
        <f t="shared" si="237"/>
        <v>#DIV/0!</v>
      </c>
      <c r="TRO38" s="227" t="e">
        <f t="shared" si="237"/>
        <v>#DIV/0!</v>
      </c>
      <c r="TRP38" s="227" t="e">
        <f t="shared" si="237"/>
        <v>#DIV/0!</v>
      </c>
      <c r="TRQ38" s="227" t="e">
        <f t="shared" si="237"/>
        <v>#DIV/0!</v>
      </c>
      <c r="TRR38" s="227" t="e">
        <f t="shared" si="237"/>
        <v>#DIV/0!</v>
      </c>
      <c r="TRS38" s="227" t="e">
        <f t="shared" si="237"/>
        <v>#DIV/0!</v>
      </c>
      <c r="TRT38" s="227" t="e">
        <f t="shared" si="237"/>
        <v>#DIV/0!</v>
      </c>
      <c r="TRU38" s="227" t="e">
        <f t="shared" si="237"/>
        <v>#DIV/0!</v>
      </c>
      <c r="TRV38" s="227" t="e">
        <f t="shared" si="237"/>
        <v>#DIV/0!</v>
      </c>
      <c r="TRW38" s="227" t="e">
        <f t="shared" si="237"/>
        <v>#DIV/0!</v>
      </c>
      <c r="TRX38" s="227" t="e">
        <f t="shared" si="237"/>
        <v>#DIV/0!</v>
      </c>
      <c r="TRY38" s="227" t="e">
        <f t="shared" si="237"/>
        <v>#DIV/0!</v>
      </c>
      <c r="TRZ38" s="227" t="e">
        <f t="shared" si="237"/>
        <v>#DIV/0!</v>
      </c>
      <c r="TSA38" s="227" t="e">
        <f t="shared" si="237"/>
        <v>#DIV/0!</v>
      </c>
      <c r="TSB38" s="227" t="e">
        <f t="shared" si="237"/>
        <v>#DIV/0!</v>
      </c>
      <c r="TSC38" s="227" t="e">
        <f t="shared" si="237"/>
        <v>#DIV/0!</v>
      </c>
      <c r="TSD38" s="227" t="e">
        <f t="shared" si="237"/>
        <v>#DIV/0!</v>
      </c>
      <c r="TSE38" s="227" t="e">
        <f t="shared" si="237"/>
        <v>#DIV/0!</v>
      </c>
      <c r="TSF38" s="227" t="e">
        <f t="shared" ref="TSF38:TUQ38" si="238">TSF40/TSF39</f>
        <v>#DIV/0!</v>
      </c>
      <c r="TSG38" s="227" t="e">
        <f t="shared" si="238"/>
        <v>#DIV/0!</v>
      </c>
      <c r="TSH38" s="227" t="e">
        <f t="shared" si="238"/>
        <v>#DIV/0!</v>
      </c>
      <c r="TSI38" s="227" t="e">
        <f t="shared" si="238"/>
        <v>#DIV/0!</v>
      </c>
      <c r="TSJ38" s="227" t="e">
        <f t="shared" si="238"/>
        <v>#DIV/0!</v>
      </c>
      <c r="TSK38" s="227" t="e">
        <f t="shared" si="238"/>
        <v>#DIV/0!</v>
      </c>
      <c r="TSL38" s="227" t="e">
        <f t="shared" si="238"/>
        <v>#DIV/0!</v>
      </c>
      <c r="TSM38" s="227" t="e">
        <f t="shared" si="238"/>
        <v>#DIV/0!</v>
      </c>
      <c r="TSN38" s="227" t="e">
        <f t="shared" si="238"/>
        <v>#DIV/0!</v>
      </c>
      <c r="TSO38" s="227" t="e">
        <f t="shared" si="238"/>
        <v>#DIV/0!</v>
      </c>
      <c r="TSP38" s="227" t="e">
        <f t="shared" si="238"/>
        <v>#DIV/0!</v>
      </c>
      <c r="TSQ38" s="227" t="e">
        <f t="shared" si="238"/>
        <v>#DIV/0!</v>
      </c>
      <c r="TSR38" s="227" t="e">
        <f t="shared" si="238"/>
        <v>#DIV/0!</v>
      </c>
      <c r="TSS38" s="227" t="e">
        <f t="shared" si="238"/>
        <v>#DIV/0!</v>
      </c>
      <c r="TST38" s="227" t="e">
        <f t="shared" si="238"/>
        <v>#DIV/0!</v>
      </c>
      <c r="TSU38" s="227" t="e">
        <f t="shared" si="238"/>
        <v>#DIV/0!</v>
      </c>
      <c r="TSV38" s="227" t="e">
        <f t="shared" si="238"/>
        <v>#DIV/0!</v>
      </c>
      <c r="TSW38" s="227" t="e">
        <f t="shared" si="238"/>
        <v>#DIV/0!</v>
      </c>
      <c r="TSX38" s="227" t="e">
        <f t="shared" si="238"/>
        <v>#DIV/0!</v>
      </c>
      <c r="TSY38" s="227" t="e">
        <f t="shared" si="238"/>
        <v>#DIV/0!</v>
      </c>
      <c r="TSZ38" s="227" t="e">
        <f t="shared" si="238"/>
        <v>#DIV/0!</v>
      </c>
      <c r="TTA38" s="227" t="e">
        <f t="shared" si="238"/>
        <v>#DIV/0!</v>
      </c>
      <c r="TTB38" s="227" t="e">
        <f t="shared" si="238"/>
        <v>#DIV/0!</v>
      </c>
      <c r="TTC38" s="227" t="e">
        <f t="shared" si="238"/>
        <v>#DIV/0!</v>
      </c>
      <c r="TTD38" s="227" t="e">
        <f t="shared" si="238"/>
        <v>#DIV/0!</v>
      </c>
      <c r="TTE38" s="227" t="e">
        <f t="shared" si="238"/>
        <v>#DIV/0!</v>
      </c>
      <c r="TTF38" s="227" t="e">
        <f t="shared" si="238"/>
        <v>#DIV/0!</v>
      </c>
      <c r="TTG38" s="227" t="e">
        <f t="shared" si="238"/>
        <v>#DIV/0!</v>
      </c>
      <c r="TTH38" s="227" t="e">
        <f t="shared" si="238"/>
        <v>#DIV/0!</v>
      </c>
      <c r="TTI38" s="227" t="e">
        <f t="shared" si="238"/>
        <v>#DIV/0!</v>
      </c>
      <c r="TTJ38" s="227" t="e">
        <f t="shared" si="238"/>
        <v>#DIV/0!</v>
      </c>
      <c r="TTK38" s="227" t="e">
        <f t="shared" si="238"/>
        <v>#DIV/0!</v>
      </c>
      <c r="TTL38" s="227" t="e">
        <f t="shared" si="238"/>
        <v>#DIV/0!</v>
      </c>
      <c r="TTM38" s="227" t="e">
        <f t="shared" si="238"/>
        <v>#DIV/0!</v>
      </c>
      <c r="TTN38" s="227" t="e">
        <f t="shared" si="238"/>
        <v>#DIV/0!</v>
      </c>
      <c r="TTO38" s="227" t="e">
        <f t="shared" si="238"/>
        <v>#DIV/0!</v>
      </c>
      <c r="TTP38" s="227" t="e">
        <f t="shared" si="238"/>
        <v>#DIV/0!</v>
      </c>
      <c r="TTQ38" s="227" t="e">
        <f t="shared" si="238"/>
        <v>#DIV/0!</v>
      </c>
      <c r="TTR38" s="227" t="e">
        <f t="shared" si="238"/>
        <v>#DIV/0!</v>
      </c>
      <c r="TTS38" s="227" t="e">
        <f t="shared" si="238"/>
        <v>#DIV/0!</v>
      </c>
      <c r="TTT38" s="227" t="e">
        <f t="shared" si="238"/>
        <v>#DIV/0!</v>
      </c>
      <c r="TTU38" s="227" t="e">
        <f t="shared" si="238"/>
        <v>#DIV/0!</v>
      </c>
      <c r="TTV38" s="227" t="e">
        <f t="shared" si="238"/>
        <v>#DIV/0!</v>
      </c>
      <c r="TTW38" s="227" t="e">
        <f t="shared" si="238"/>
        <v>#DIV/0!</v>
      </c>
      <c r="TTX38" s="227" t="e">
        <f t="shared" si="238"/>
        <v>#DIV/0!</v>
      </c>
      <c r="TTY38" s="227" t="e">
        <f t="shared" si="238"/>
        <v>#DIV/0!</v>
      </c>
      <c r="TTZ38" s="227" t="e">
        <f t="shared" si="238"/>
        <v>#DIV/0!</v>
      </c>
      <c r="TUA38" s="227" t="e">
        <f t="shared" si="238"/>
        <v>#DIV/0!</v>
      </c>
      <c r="TUB38" s="227" t="e">
        <f t="shared" si="238"/>
        <v>#DIV/0!</v>
      </c>
      <c r="TUC38" s="227" t="e">
        <f t="shared" si="238"/>
        <v>#DIV/0!</v>
      </c>
      <c r="TUD38" s="227" t="e">
        <f t="shared" si="238"/>
        <v>#DIV/0!</v>
      </c>
      <c r="TUE38" s="227" t="e">
        <f t="shared" si="238"/>
        <v>#DIV/0!</v>
      </c>
      <c r="TUF38" s="227" t="e">
        <f t="shared" si="238"/>
        <v>#DIV/0!</v>
      </c>
      <c r="TUG38" s="227" t="e">
        <f t="shared" si="238"/>
        <v>#DIV/0!</v>
      </c>
      <c r="TUH38" s="227" t="e">
        <f t="shared" si="238"/>
        <v>#DIV/0!</v>
      </c>
      <c r="TUI38" s="227" t="e">
        <f t="shared" si="238"/>
        <v>#DIV/0!</v>
      </c>
      <c r="TUJ38" s="227" t="e">
        <f t="shared" si="238"/>
        <v>#DIV/0!</v>
      </c>
      <c r="TUK38" s="227" t="e">
        <f t="shared" si="238"/>
        <v>#DIV/0!</v>
      </c>
      <c r="TUL38" s="227" t="e">
        <f t="shared" si="238"/>
        <v>#DIV/0!</v>
      </c>
      <c r="TUM38" s="227" t="e">
        <f t="shared" si="238"/>
        <v>#DIV/0!</v>
      </c>
      <c r="TUN38" s="227" t="e">
        <f t="shared" si="238"/>
        <v>#DIV/0!</v>
      </c>
      <c r="TUO38" s="227" t="e">
        <f t="shared" si="238"/>
        <v>#DIV/0!</v>
      </c>
      <c r="TUP38" s="227" t="e">
        <f t="shared" si="238"/>
        <v>#DIV/0!</v>
      </c>
      <c r="TUQ38" s="227" t="e">
        <f t="shared" si="238"/>
        <v>#DIV/0!</v>
      </c>
      <c r="TUR38" s="227" t="e">
        <f t="shared" ref="TUR38:TXC38" si="239">TUR40/TUR39</f>
        <v>#DIV/0!</v>
      </c>
      <c r="TUS38" s="227" t="e">
        <f t="shared" si="239"/>
        <v>#DIV/0!</v>
      </c>
      <c r="TUT38" s="227" t="e">
        <f t="shared" si="239"/>
        <v>#DIV/0!</v>
      </c>
      <c r="TUU38" s="227" t="e">
        <f t="shared" si="239"/>
        <v>#DIV/0!</v>
      </c>
      <c r="TUV38" s="227" t="e">
        <f t="shared" si="239"/>
        <v>#DIV/0!</v>
      </c>
      <c r="TUW38" s="227" t="e">
        <f t="shared" si="239"/>
        <v>#DIV/0!</v>
      </c>
      <c r="TUX38" s="227" t="e">
        <f t="shared" si="239"/>
        <v>#DIV/0!</v>
      </c>
      <c r="TUY38" s="227" t="e">
        <f t="shared" si="239"/>
        <v>#DIV/0!</v>
      </c>
      <c r="TUZ38" s="227" t="e">
        <f t="shared" si="239"/>
        <v>#DIV/0!</v>
      </c>
      <c r="TVA38" s="227" t="e">
        <f t="shared" si="239"/>
        <v>#DIV/0!</v>
      </c>
      <c r="TVB38" s="227" t="e">
        <f t="shared" si="239"/>
        <v>#DIV/0!</v>
      </c>
      <c r="TVC38" s="227" t="e">
        <f t="shared" si="239"/>
        <v>#DIV/0!</v>
      </c>
      <c r="TVD38" s="227" t="e">
        <f t="shared" si="239"/>
        <v>#DIV/0!</v>
      </c>
      <c r="TVE38" s="227" t="e">
        <f t="shared" si="239"/>
        <v>#DIV/0!</v>
      </c>
      <c r="TVF38" s="227" t="e">
        <f t="shared" si="239"/>
        <v>#DIV/0!</v>
      </c>
      <c r="TVG38" s="227" t="e">
        <f t="shared" si="239"/>
        <v>#DIV/0!</v>
      </c>
      <c r="TVH38" s="227" t="e">
        <f t="shared" si="239"/>
        <v>#DIV/0!</v>
      </c>
      <c r="TVI38" s="227" t="e">
        <f t="shared" si="239"/>
        <v>#DIV/0!</v>
      </c>
      <c r="TVJ38" s="227" t="e">
        <f t="shared" si="239"/>
        <v>#DIV/0!</v>
      </c>
      <c r="TVK38" s="227" t="e">
        <f t="shared" si="239"/>
        <v>#DIV/0!</v>
      </c>
      <c r="TVL38" s="227" t="e">
        <f t="shared" si="239"/>
        <v>#DIV/0!</v>
      </c>
      <c r="TVM38" s="227" t="e">
        <f t="shared" si="239"/>
        <v>#DIV/0!</v>
      </c>
      <c r="TVN38" s="227" t="e">
        <f t="shared" si="239"/>
        <v>#DIV/0!</v>
      </c>
      <c r="TVO38" s="227" t="e">
        <f t="shared" si="239"/>
        <v>#DIV/0!</v>
      </c>
      <c r="TVP38" s="227" t="e">
        <f t="shared" si="239"/>
        <v>#DIV/0!</v>
      </c>
      <c r="TVQ38" s="227" t="e">
        <f t="shared" si="239"/>
        <v>#DIV/0!</v>
      </c>
      <c r="TVR38" s="227" t="e">
        <f t="shared" si="239"/>
        <v>#DIV/0!</v>
      </c>
      <c r="TVS38" s="227" t="e">
        <f t="shared" si="239"/>
        <v>#DIV/0!</v>
      </c>
      <c r="TVT38" s="227" t="e">
        <f t="shared" si="239"/>
        <v>#DIV/0!</v>
      </c>
      <c r="TVU38" s="227" t="e">
        <f t="shared" si="239"/>
        <v>#DIV/0!</v>
      </c>
      <c r="TVV38" s="227" t="e">
        <f t="shared" si="239"/>
        <v>#DIV/0!</v>
      </c>
      <c r="TVW38" s="227" t="e">
        <f t="shared" si="239"/>
        <v>#DIV/0!</v>
      </c>
      <c r="TVX38" s="227" t="e">
        <f t="shared" si="239"/>
        <v>#DIV/0!</v>
      </c>
      <c r="TVY38" s="227" t="e">
        <f t="shared" si="239"/>
        <v>#DIV/0!</v>
      </c>
      <c r="TVZ38" s="227" t="e">
        <f t="shared" si="239"/>
        <v>#DIV/0!</v>
      </c>
      <c r="TWA38" s="227" t="e">
        <f t="shared" si="239"/>
        <v>#DIV/0!</v>
      </c>
      <c r="TWB38" s="227" t="e">
        <f t="shared" si="239"/>
        <v>#DIV/0!</v>
      </c>
      <c r="TWC38" s="227" t="e">
        <f t="shared" si="239"/>
        <v>#DIV/0!</v>
      </c>
      <c r="TWD38" s="227" t="e">
        <f t="shared" si="239"/>
        <v>#DIV/0!</v>
      </c>
      <c r="TWE38" s="227" t="e">
        <f t="shared" si="239"/>
        <v>#DIV/0!</v>
      </c>
      <c r="TWF38" s="227" t="e">
        <f t="shared" si="239"/>
        <v>#DIV/0!</v>
      </c>
      <c r="TWG38" s="227" t="e">
        <f t="shared" si="239"/>
        <v>#DIV/0!</v>
      </c>
      <c r="TWH38" s="227" t="e">
        <f t="shared" si="239"/>
        <v>#DIV/0!</v>
      </c>
      <c r="TWI38" s="227" t="e">
        <f t="shared" si="239"/>
        <v>#DIV/0!</v>
      </c>
      <c r="TWJ38" s="227" t="e">
        <f t="shared" si="239"/>
        <v>#DIV/0!</v>
      </c>
      <c r="TWK38" s="227" t="e">
        <f t="shared" si="239"/>
        <v>#DIV/0!</v>
      </c>
      <c r="TWL38" s="227" t="e">
        <f t="shared" si="239"/>
        <v>#DIV/0!</v>
      </c>
      <c r="TWM38" s="227" t="e">
        <f t="shared" si="239"/>
        <v>#DIV/0!</v>
      </c>
      <c r="TWN38" s="227" t="e">
        <f t="shared" si="239"/>
        <v>#DIV/0!</v>
      </c>
      <c r="TWO38" s="227" t="e">
        <f t="shared" si="239"/>
        <v>#DIV/0!</v>
      </c>
      <c r="TWP38" s="227" t="e">
        <f t="shared" si="239"/>
        <v>#DIV/0!</v>
      </c>
      <c r="TWQ38" s="227" t="e">
        <f t="shared" si="239"/>
        <v>#DIV/0!</v>
      </c>
      <c r="TWR38" s="227" t="e">
        <f t="shared" si="239"/>
        <v>#DIV/0!</v>
      </c>
      <c r="TWS38" s="227" t="e">
        <f t="shared" si="239"/>
        <v>#DIV/0!</v>
      </c>
      <c r="TWT38" s="227" t="e">
        <f t="shared" si="239"/>
        <v>#DIV/0!</v>
      </c>
      <c r="TWU38" s="227" t="e">
        <f t="shared" si="239"/>
        <v>#DIV/0!</v>
      </c>
      <c r="TWV38" s="227" t="e">
        <f t="shared" si="239"/>
        <v>#DIV/0!</v>
      </c>
      <c r="TWW38" s="227" t="e">
        <f t="shared" si="239"/>
        <v>#DIV/0!</v>
      </c>
      <c r="TWX38" s="227" t="e">
        <f t="shared" si="239"/>
        <v>#DIV/0!</v>
      </c>
      <c r="TWY38" s="227" t="e">
        <f t="shared" si="239"/>
        <v>#DIV/0!</v>
      </c>
      <c r="TWZ38" s="227" t="e">
        <f t="shared" si="239"/>
        <v>#DIV/0!</v>
      </c>
      <c r="TXA38" s="227" t="e">
        <f t="shared" si="239"/>
        <v>#DIV/0!</v>
      </c>
      <c r="TXB38" s="227" t="e">
        <f t="shared" si="239"/>
        <v>#DIV/0!</v>
      </c>
      <c r="TXC38" s="227" t="e">
        <f t="shared" si="239"/>
        <v>#DIV/0!</v>
      </c>
      <c r="TXD38" s="227" t="e">
        <f t="shared" ref="TXD38:TZO38" si="240">TXD40/TXD39</f>
        <v>#DIV/0!</v>
      </c>
      <c r="TXE38" s="227" t="e">
        <f t="shared" si="240"/>
        <v>#DIV/0!</v>
      </c>
      <c r="TXF38" s="227" t="e">
        <f t="shared" si="240"/>
        <v>#DIV/0!</v>
      </c>
      <c r="TXG38" s="227" t="e">
        <f t="shared" si="240"/>
        <v>#DIV/0!</v>
      </c>
      <c r="TXH38" s="227" t="e">
        <f t="shared" si="240"/>
        <v>#DIV/0!</v>
      </c>
      <c r="TXI38" s="227" t="e">
        <f t="shared" si="240"/>
        <v>#DIV/0!</v>
      </c>
      <c r="TXJ38" s="227" t="e">
        <f t="shared" si="240"/>
        <v>#DIV/0!</v>
      </c>
      <c r="TXK38" s="227" t="e">
        <f t="shared" si="240"/>
        <v>#DIV/0!</v>
      </c>
      <c r="TXL38" s="227" t="e">
        <f t="shared" si="240"/>
        <v>#DIV/0!</v>
      </c>
      <c r="TXM38" s="227" t="e">
        <f t="shared" si="240"/>
        <v>#DIV/0!</v>
      </c>
      <c r="TXN38" s="227" t="e">
        <f t="shared" si="240"/>
        <v>#DIV/0!</v>
      </c>
      <c r="TXO38" s="227" t="e">
        <f t="shared" si="240"/>
        <v>#DIV/0!</v>
      </c>
      <c r="TXP38" s="227" t="e">
        <f t="shared" si="240"/>
        <v>#DIV/0!</v>
      </c>
      <c r="TXQ38" s="227" t="e">
        <f t="shared" si="240"/>
        <v>#DIV/0!</v>
      </c>
      <c r="TXR38" s="227" t="e">
        <f t="shared" si="240"/>
        <v>#DIV/0!</v>
      </c>
      <c r="TXS38" s="227" t="e">
        <f t="shared" si="240"/>
        <v>#DIV/0!</v>
      </c>
      <c r="TXT38" s="227" t="e">
        <f t="shared" si="240"/>
        <v>#DIV/0!</v>
      </c>
      <c r="TXU38" s="227" t="e">
        <f t="shared" si="240"/>
        <v>#DIV/0!</v>
      </c>
      <c r="TXV38" s="227" t="e">
        <f t="shared" si="240"/>
        <v>#DIV/0!</v>
      </c>
      <c r="TXW38" s="227" t="e">
        <f t="shared" si="240"/>
        <v>#DIV/0!</v>
      </c>
      <c r="TXX38" s="227" t="e">
        <f t="shared" si="240"/>
        <v>#DIV/0!</v>
      </c>
      <c r="TXY38" s="227" t="e">
        <f t="shared" si="240"/>
        <v>#DIV/0!</v>
      </c>
      <c r="TXZ38" s="227" t="e">
        <f t="shared" si="240"/>
        <v>#DIV/0!</v>
      </c>
      <c r="TYA38" s="227" t="e">
        <f t="shared" si="240"/>
        <v>#DIV/0!</v>
      </c>
      <c r="TYB38" s="227" t="e">
        <f t="shared" si="240"/>
        <v>#DIV/0!</v>
      </c>
      <c r="TYC38" s="227" t="e">
        <f t="shared" si="240"/>
        <v>#DIV/0!</v>
      </c>
      <c r="TYD38" s="227" t="e">
        <f t="shared" si="240"/>
        <v>#DIV/0!</v>
      </c>
      <c r="TYE38" s="227" t="e">
        <f t="shared" si="240"/>
        <v>#DIV/0!</v>
      </c>
      <c r="TYF38" s="227" t="e">
        <f t="shared" si="240"/>
        <v>#DIV/0!</v>
      </c>
      <c r="TYG38" s="227" t="e">
        <f t="shared" si="240"/>
        <v>#DIV/0!</v>
      </c>
      <c r="TYH38" s="227" t="e">
        <f t="shared" si="240"/>
        <v>#DIV/0!</v>
      </c>
      <c r="TYI38" s="227" t="e">
        <f t="shared" si="240"/>
        <v>#DIV/0!</v>
      </c>
      <c r="TYJ38" s="227" t="e">
        <f t="shared" si="240"/>
        <v>#DIV/0!</v>
      </c>
      <c r="TYK38" s="227" t="e">
        <f t="shared" si="240"/>
        <v>#DIV/0!</v>
      </c>
      <c r="TYL38" s="227" t="e">
        <f t="shared" si="240"/>
        <v>#DIV/0!</v>
      </c>
      <c r="TYM38" s="227" t="e">
        <f t="shared" si="240"/>
        <v>#DIV/0!</v>
      </c>
      <c r="TYN38" s="227" t="e">
        <f t="shared" si="240"/>
        <v>#DIV/0!</v>
      </c>
      <c r="TYO38" s="227" t="e">
        <f t="shared" si="240"/>
        <v>#DIV/0!</v>
      </c>
      <c r="TYP38" s="227" t="e">
        <f t="shared" si="240"/>
        <v>#DIV/0!</v>
      </c>
      <c r="TYQ38" s="227" t="e">
        <f t="shared" si="240"/>
        <v>#DIV/0!</v>
      </c>
      <c r="TYR38" s="227" t="e">
        <f t="shared" si="240"/>
        <v>#DIV/0!</v>
      </c>
      <c r="TYS38" s="227" t="e">
        <f t="shared" si="240"/>
        <v>#DIV/0!</v>
      </c>
      <c r="TYT38" s="227" t="e">
        <f t="shared" si="240"/>
        <v>#DIV/0!</v>
      </c>
      <c r="TYU38" s="227" t="e">
        <f t="shared" si="240"/>
        <v>#DIV/0!</v>
      </c>
      <c r="TYV38" s="227" t="e">
        <f t="shared" si="240"/>
        <v>#DIV/0!</v>
      </c>
      <c r="TYW38" s="227" t="e">
        <f t="shared" si="240"/>
        <v>#DIV/0!</v>
      </c>
      <c r="TYX38" s="227" t="e">
        <f t="shared" si="240"/>
        <v>#DIV/0!</v>
      </c>
      <c r="TYY38" s="227" t="e">
        <f t="shared" si="240"/>
        <v>#DIV/0!</v>
      </c>
      <c r="TYZ38" s="227" t="e">
        <f t="shared" si="240"/>
        <v>#DIV/0!</v>
      </c>
      <c r="TZA38" s="227" t="e">
        <f t="shared" si="240"/>
        <v>#DIV/0!</v>
      </c>
      <c r="TZB38" s="227" t="e">
        <f t="shared" si="240"/>
        <v>#DIV/0!</v>
      </c>
      <c r="TZC38" s="227" t="e">
        <f t="shared" si="240"/>
        <v>#DIV/0!</v>
      </c>
      <c r="TZD38" s="227" t="e">
        <f t="shared" si="240"/>
        <v>#DIV/0!</v>
      </c>
      <c r="TZE38" s="227" t="e">
        <f t="shared" si="240"/>
        <v>#DIV/0!</v>
      </c>
      <c r="TZF38" s="227" t="e">
        <f t="shared" si="240"/>
        <v>#DIV/0!</v>
      </c>
      <c r="TZG38" s="227" t="e">
        <f t="shared" si="240"/>
        <v>#DIV/0!</v>
      </c>
      <c r="TZH38" s="227" t="e">
        <f t="shared" si="240"/>
        <v>#DIV/0!</v>
      </c>
      <c r="TZI38" s="227" t="e">
        <f t="shared" si="240"/>
        <v>#DIV/0!</v>
      </c>
      <c r="TZJ38" s="227" t="e">
        <f t="shared" si="240"/>
        <v>#DIV/0!</v>
      </c>
      <c r="TZK38" s="227" t="e">
        <f t="shared" si="240"/>
        <v>#DIV/0!</v>
      </c>
      <c r="TZL38" s="227" t="e">
        <f t="shared" si="240"/>
        <v>#DIV/0!</v>
      </c>
      <c r="TZM38" s="227" t="e">
        <f t="shared" si="240"/>
        <v>#DIV/0!</v>
      </c>
      <c r="TZN38" s="227" t="e">
        <f t="shared" si="240"/>
        <v>#DIV/0!</v>
      </c>
      <c r="TZO38" s="227" t="e">
        <f t="shared" si="240"/>
        <v>#DIV/0!</v>
      </c>
      <c r="TZP38" s="227" t="e">
        <f t="shared" ref="TZP38:UCA38" si="241">TZP40/TZP39</f>
        <v>#DIV/0!</v>
      </c>
      <c r="TZQ38" s="227" t="e">
        <f t="shared" si="241"/>
        <v>#DIV/0!</v>
      </c>
      <c r="TZR38" s="227" t="e">
        <f t="shared" si="241"/>
        <v>#DIV/0!</v>
      </c>
      <c r="TZS38" s="227" t="e">
        <f t="shared" si="241"/>
        <v>#DIV/0!</v>
      </c>
      <c r="TZT38" s="227" t="e">
        <f t="shared" si="241"/>
        <v>#DIV/0!</v>
      </c>
      <c r="TZU38" s="227" t="e">
        <f t="shared" si="241"/>
        <v>#DIV/0!</v>
      </c>
      <c r="TZV38" s="227" t="e">
        <f t="shared" si="241"/>
        <v>#DIV/0!</v>
      </c>
      <c r="TZW38" s="227" t="e">
        <f t="shared" si="241"/>
        <v>#DIV/0!</v>
      </c>
      <c r="TZX38" s="227" t="e">
        <f t="shared" si="241"/>
        <v>#DIV/0!</v>
      </c>
      <c r="TZY38" s="227" t="e">
        <f t="shared" si="241"/>
        <v>#DIV/0!</v>
      </c>
      <c r="TZZ38" s="227" t="e">
        <f t="shared" si="241"/>
        <v>#DIV/0!</v>
      </c>
      <c r="UAA38" s="227" t="e">
        <f t="shared" si="241"/>
        <v>#DIV/0!</v>
      </c>
      <c r="UAB38" s="227" t="e">
        <f t="shared" si="241"/>
        <v>#DIV/0!</v>
      </c>
      <c r="UAC38" s="227" t="e">
        <f t="shared" si="241"/>
        <v>#DIV/0!</v>
      </c>
      <c r="UAD38" s="227" t="e">
        <f t="shared" si="241"/>
        <v>#DIV/0!</v>
      </c>
      <c r="UAE38" s="227" t="e">
        <f t="shared" si="241"/>
        <v>#DIV/0!</v>
      </c>
      <c r="UAF38" s="227" t="e">
        <f t="shared" si="241"/>
        <v>#DIV/0!</v>
      </c>
      <c r="UAG38" s="227" t="e">
        <f t="shared" si="241"/>
        <v>#DIV/0!</v>
      </c>
      <c r="UAH38" s="227" t="e">
        <f t="shared" si="241"/>
        <v>#DIV/0!</v>
      </c>
      <c r="UAI38" s="227" t="e">
        <f t="shared" si="241"/>
        <v>#DIV/0!</v>
      </c>
      <c r="UAJ38" s="227" t="e">
        <f t="shared" si="241"/>
        <v>#DIV/0!</v>
      </c>
      <c r="UAK38" s="227" t="e">
        <f t="shared" si="241"/>
        <v>#DIV/0!</v>
      </c>
      <c r="UAL38" s="227" t="e">
        <f t="shared" si="241"/>
        <v>#DIV/0!</v>
      </c>
      <c r="UAM38" s="227" t="e">
        <f t="shared" si="241"/>
        <v>#DIV/0!</v>
      </c>
      <c r="UAN38" s="227" t="e">
        <f t="shared" si="241"/>
        <v>#DIV/0!</v>
      </c>
      <c r="UAO38" s="227" t="e">
        <f t="shared" si="241"/>
        <v>#DIV/0!</v>
      </c>
      <c r="UAP38" s="227" t="e">
        <f t="shared" si="241"/>
        <v>#DIV/0!</v>
      </c>
      <c r="UAQ38" s="227" t="e">
        <f t="shared" si="241"/>
        <v>#DIV/0!</v>
      </c>
      <c r="UAR38" s="227" t="e">
        <f t="shared" si="241"/>
        <v>#DIV/0!</v>
      </c>
      <c r="UAS38" s="227" t="e">
        <f t="shared" si="241"/>
        <v>#DIV/0!</v>
      </c>
      <c r="UAT38" s="227" t="e">
        <f t="shared" si="241"/>
        <v>#DIV/0!</v>
      </c>
      <c r="UAU38" s="227" t="e">
        <f t="shared" si="241"/>
        <v>#DIV/0!</v>
      </c>
      <c r="UAV38" s="227" t="e">
        <f t="shared" si="241"/>
        <v>#DIV/0!</v>
      </c>
      <c r="UAW38" s="227" t="e">
        <f t="shared" si="241"/>
        <v>#DIV/0!</v>
      </c>
      <c r="UAX38" s="227" t="e">
        <f t="shared" si="241"/>
        <v>#DIV/0!</v>
      </c>
      <c r="UAY38" s="227" t="e">
        <f t="shared" si="241"/>
        <v>#DIV/0!</v>
      </c>
      <c r="UAZ38" s="227" t="e">
        <f t="shared" si="241"/>
        <v>#DIV/0!</v>
      </c>
      <c r="UBA38" s="227" t="e">
        <f t="shared" si="241"/>
        <v>#DIV/0!</v>
      </c>
      <c r="UBB38" s="227" t="e">
        <f t="shared" si="241"/>
        <v>#DIV/0!</v>
      </c>
      <c r="UBC38" s="227" t="e">
        <f t="shared" si="241"/>
        <v>#DIV/0!</v>
      </c>
      <c r="UBD38" s="227" t="e">
        <f t="shared" si="241"/>
        <v>#DIV/0!</v>
      </c>
      <c r="UBE38" s="227" t="e">
        <f t="shared" si="241"/>
        <v>#DIV/0!</v>
      </c>
      <c r="UBF38" s="227" t="e">
        <f t="shared" si="241"/>
        <v>#DIV/0!</v>
      </c>
      <c r="UBG38" s="227" t="e">
        <f t="shared" si="241"/>
        <v>#DIV/0!</v>
      </c>
      <c r="UBH38" s="227" t="e">
        <f t="shared" si="241"/>
        <v>#DIV/0!</v>
      </c>
      <c r="UBI38" s="227" t="e">
        <f t="shared" si="241"/>
        <v>#DIV/0!</v>
      </c>
      <c r="UBJ38" s="227" t="e">
        <f t="shared" si="241"/>
        <v>#DIV/0!</v>
      </c>
      <c r="UBK38" s="227" t="e">
        <f t="shared" si="241"/>
        <v>#DIV/0!</v>
      </c>
      <c r="UBL38" s="227" t="e">
        <f t="shared" si="241"/>
        <v>#DIV/0!</v>
      </c>
      <c r="UBM38" s="227" t="e">
        <f t="shared" si="241"/>
        <v>#DIV/0!</v>
      </c>
      <c r="UBN38" s="227" t="e">
        <f t="shared" si="241"/>
        <v>#DIV/0!</v>
      </c>
      <c r="UBO38" s="227" t="e">
        <f t="shared" si="241"/>
        <v>#DIV/0!</v>
      </c>
      <c r="UBP38" s="227" t="e">
        <f t="shared" si="241"/>
        <v>#DIV/0!</v>
      </c>
      <c r="UBQ38" s="227" t="e">
        <f t="shared" si="241"/>
        <v>#DIV/0!</v>
      </c>
      <c r="UBR38" s="227" t="e">
        <f t="shared" si="241"/>
        <v>#DIV/0!</v>
      </c>
      <c r="UBS38" s="227" t="e">
        <f t="shared" si="241"/>
        <v>#DIV/0!</v>
      </c>
      <c r="UBT38" s="227" t="e">
        <f t="shared" si="241"/>
        <v>#DIV/0!</v>
      </c>
      <c r="UBU38" s="227" t="e">
        <f t="shared" si="241"/>
        <v>#DIV/0!</v>
      </c>
      <c r="UBV38" s="227" t="e">
        <f t="shared" si="241"/>
        <v>#DIV/0!</v>
      </c>
      <c r="UBW38" s="227" t="e">
        <f t="shared" si="241"/>
        <v>#DIV/0!</v>
      </c>
      <c r="UBX38" s="227" t="e">
        <f t="shared" si="241"/>
        <v>#DIV/0!</v>
      </c>
      <c r="UBY38" s="227" t="e">
        <f t="shared" si="241"/>
        <v>#DIV/0!</v>
      </c>
      <c r="UBZ38" s="227" t="e">
        <f t="shared" si="241"/>
        <v>#DIV/0!</v>
      </c>
      <c r="UCA38" s="227" t="e">
        <f t="shared" si="241"/>
        <v>#DIV/0!</v>
      </c>
      <c r="UCB38" s="227" t="e">
        <f t="shared" ref="UCB38:UEM38" si="242">UCB40/UCB39</f>
        <v>#DIV/0!</v>
      </c>
      <c r="UCC38" s="227" t="e">
        <f t="shared" si="242"/>
        <v>#DIV/0!</v>
      </c>
      <c r="UCD38" s="227" t="e">
        <f t="shared" si="242"/>
        <v>#DIV/0!</v>
      </c>
      <c r="UCE38" s="227" t="e">
        <f t="shared" si="242"/>
        <v>#DIV/0!</v>
      </c>
      <c r="UCF38" s="227" t="e">
        <f t="shared" si="242"/>
        <v>#DIV/0!</v>
      </c>
      <c r="UCG38" s="227" t="e">
        <f t="shared" si="242"/>
        <v>#DIV/0!</v>
      </c>
      <c r="UCH38" s="227" t="e">
        <f t="shared" si="242"/>
        <v>#DIV/0!</v>
      </c>
      <c r="UCI38" s="227" t="e">
        <f t="shared" si="242"/>
        <v>#DIV/0!</v>
      </c>
      <c r="UCJ38" s="227" t="e">
        <f t="shared" si="242"/>
        <v>#DIV/0!</v>
      </c>
      <c r="UCK38" s="227" t="e">
        <f t="shared" si="242"/>
        <v>#DIV/0!</v>
      </c>
      <c r="UCL38" s="227" t="e">
        <f t="shared" si="242"/>
        <v>#DIV/0!</v>
      </c>
      <c r="UCM38" s="227" t="e">
        <f t="shared" si="242"/>
        <v>#DIV/0!</v>
      </c>
      <c r="UCN38" s="227" t="e">
        <f t="shared" si="242"/>
        <v>#DIV/0!</v>
      </c>
      <c r="UCO38" s="227" t="e">
        <f t="shared" si="242"/>
        <v>#DIV/0!</v>
      </c>
      <c r="UCP38" s="227" t="e">
        <f t="shared" si="242"/>
        <v>#DIV/0!</v>
      </c>
      <c r="UCQ38" s="227" t="e">
        <f t="shared" si="242"/>
        <v>#DIV/0!</v>
      </c>
      <c r="UCR38" s="227" t="e">
        <f t="shared" si="242"/>
        <v>#DIV/0!</v>
      </c>
      <c r="UCS38" s="227" t="e">
        <f t="shared" si="242"/>
        <v>#DIV/0!</v>
      </c>
      <c r="UCT38" s="227" t="e">
        <f t="shared" si="242"/>
        <v>#DIV/0!</v>
      </c>
      <c r="UCU38" s="227" t="e">
        <f t="shared" si="242"/>
        <v>#DIV/0!</v>
      </c>
      <c r="UCV38" s="227" t="e">
        <f t="shared" si="242"/>
        <v>#DIV/0!</v>
      </c>
      <c r="UCW38" s="227" t="e">
        <f t="shared" si="242"/>
        <v>#DIV/0!</v>
      </c>
      <c r="UCX38" s="227" t="e">
        <f t="shared" si="242"/>
        <v>#DIV/0!</v>
      </c>
      <c r="UCY38" s="227" t="e">
        <f t="shared" si="242"/>
        <v>#DIV/0!</v>
      </c>
      <c r="UCZ38" s="227" t="e">
        <f t="shared" si="242"/>
        <v>#DIV/0!</v>
      </c>
      <c r="UDA38" s="227" t="e">
        <f t="shared" si="242"/>
        <v>#DIV/0!</v>
      </c>
      <c r="UDB38" s="227" t="e">
        <f t="shared" si="242"/>
        <v>#DIV/0!</v>
      </c>
      <c r="UDC38" s="227" t="e">
        <f t="shared" si="242"/>
        <v>#DIV/0!</v>
      </c>
      <c r="UDD38" s="227" t="e">
        <f t="shared" si="242"/>
        <v>#DIV/0!</v>
      </c>
      <c r="UDE38" s="227" t="e">
        <f t="shared" si="242"/>
        <v>#DIV/0!</v>
      </c>
      <c r="UDF38" s="227" t="e">
        <f t="shared" si="242"/>
        <v>#DIV/0!</v>
      </c>
      <c r="UDG38" s="227" t="e">
        <f t="shared" si="242"/>
        <v>#DIV/0!</v>
      </c>
      <c r="UDH38" s="227" t="e">
        <f t="shared" si="242"/>
        <v>#DIV/0!</v>
      </c>
      <c r="UDI38" s="227" t="e">
        <f t="shared" si="242"/>
        <v>#DIV/0!</v>
      </c>
      <c r="UDJ38" s="227" t="e">
        <f t="shared" si="242"/>
        <v>#DIV/0!</v>
      </c>
      <c r="UDK38" s="227" t="e">
        <f t="shared" si="242"/>
        <v>#DIV/0!</v>
      </c>
      <c r="UDL38" s="227" t="e">
        <f t="shared" si="242"/>
        <v>#DIV/0!</v>
      </c>
      <c r="UDM38" s="227" t="e">
        <f t="shared" si="242"/>
        <v>#DIV/0!</v>
      </c>
      <c r="UDN38" s="227" t="e">
        <f t="shared" si="242"/>
        <v>#DIV/0!</v>
      </c>
      <c r="UDO38" s="227" t="e">
        <f t="shared" si="242"/>
        <v>#DIV/0!</v>
      </c>
      <c r="UDP38" s="227" t="e">
        <f t="shared" si="242"/>
        <v>#DIV/0!</v>
      </c>
      <c r="UDQ38" s="227" t="e">
        <f t="shared" si="242"/>
        <v>#DIV/0!</v>
      </c>
      <c r="UDR38" s="227" t="e">
        <f t="shared" si="242"/>
        <v>#DIV/0!</v>
      </c>
      <c r="UDS38" s="227" t="e">
        <f t="shared" si="242"/>
        <v>#DIV/0!</v>
      </c>
      <c r="UDT38" s="227" t="e">
        <f t="shared" si="242"/>
        <v>#DIV/0!</v>
      </c>
      <c r="UDU38" s="227" t="e">
        <f t="shared" si="242"/>
        <v>#DIV/0!</v>
      </c>
      <c r="UDV38" s="227" t="e">
        <f t="shared" si="242"/>
        <v>#DIV/0!</v>
      </c>
      <c r="UDW38" s="227" t="e">
        <f t="shared" si="242"/>
        <v>#DIV/0!</v>
      </c>
      <c r="UDX38" s="227" t="e">
        <f t="shared" si="242"/>
        <v>#DIV/0!</v>
      </c>
      <c r="UDY38" s="227" t="e">
        <f t="shared" si="242"/>
        <v>#DIV/0!</v>
      </c>
      <c r="UDZ38" s="227" t="e">
        <f t="shared" si="242"/>
        <v>#DIV/0!</v>
      </c>
      <c r="UEA38" s="227" t="e">
        <f t="shared" si="242"/>
        <v>#DIV/0!</v>
      </c>
      <c r="UEB38" s="227" t="e">
        <f t="shared" si="242"/>
        <v>#DIV/0!</v>
      </c>
      <c r="UEC38" s="227" t="e">
        <f t="shared" si="242"/>
        <v>#DIV/0!</v>
      </c>
      <c r="UED38" s="227" t="e">
        <f t="shared" si="242"/>
        <v>#DIV/0!</v>
      </c>
      <c r="UEE38" s="227" t="e">
        <f t="shared" si="242"/>
        <v>#DIV/0!</v>
      </c>
      <c r="UEF38" s="227" t="e">
        <f t="shared" si="242"/>
        <v>#DIV/0!</v>
      </c>
      <c r="UEG38" s="227" t="e">
        <f t="shared" si="242"/>
        <v>#DIV/0!</v>
      </c>
      <c r="UEH38" s="227" t="e">
        <f t="shared" si="242"/>
        <v>#DIV/0!</v>
      </c>
      <c r="UEI38" s="227" t="e">
        <f t="shared" si="242"/>
        <v>#DIV/0!</v>
      </c>
      <c r="UEJ38" s="227" t="e">
        <f t="shared" si="242"/>
        <v>#DIV/0!</v>
      </c>
      <c r="UEK38" s="227" t="e">
        <f t="shared" si="242"/>
        <v>#DIV/0!</v>
      </c>
      <c r="UEL38" s="227" t="e">
        <f t="shared" si="242"/>
        <v>#DIV/0!</v>
      </c>
      <c r="UEM38" s="227" t="e">
        <f t="shared" si="242"/>
        <v>#DIV/0!</v>
      </c>
      <c r="UEN38" s="227" t="e">
        <f t="shared" ref="UEN38:UGY38" si="243">UEN40/UEN39</f>
        <v>#DIV/0!</v>
      </c>
      <c r="UEO38" s="227" t="e">
        <f t="shared" si="243"/>
        <v>#DIV/0!</v>
      </c>
      <c r="UEP38" s="227" t="e">
        <f t="shared" si="243"/>
        <v>#DIV/0!</v>
      </c>
      <c r="UEQ38" s="227" t="e">
        <f t="shared" si="243"/>
        <v>#DIV/0!</v>
      </c>
      <c r="UER38" s="227" t="e">
        <f t="shared" si="243"/>
        <v>#DIV/0!</v>
      </c>
      <c r="UES38" s="227" t="e">
        <f t="shared" si="243"/>
        <v>#DIV/0!</v>
      </c>
      <c r="UET38" s="227" t="e">
        <f t="shared" si="243"/>
        <v>#DIV/0!</v>
      </c>
      <c r="UEU38" s="227" t="e">
        <f t="shared" si="243"/>
        <v>#DIV/0!</v>
      </c>
      <c r="UEV38" s="227" t="e">
        <f t="shared" si="243"/>
        <v>#DIV/0!</v>
      </c>
      <c r="UEW38" s="227" t="e">
        <f t="shared" si="243"/>
        <v>#DIV/0!</v>
      </c>
      <c r="UEX38" s="227" t="e">
        <f t="shared" si="243"/>
        <v>#DIV/0!</v>
      </c>
      <c r="UEY38" s="227" t="e">
        <f t="shared" si="243"/>
        <v>#DIV/0!</v>
      </c>
      <c r="UEZ38" s="227" t="e">
        <f t="shared" si="243"/>
        <v>#DIV/0!</v>
      </c>
      <c r="UFA38" s="227" t="e">
        <f t="shared" si="243"/>
        <v>#DIV/0!</v>
      </c>
      <c r="UFB38" s="227" t="e">
        <f t="shared" si="243"/>
        <v>#DIV/0!</v>
      </c>
      <c r="UFC38" s="227" t="e">
        <f t="shared" si="243"/>
        <v>#DIV/0!</v>
      </c>
      <c r="UFD38" s="227" t="e">
        <f t="shared" si="243"/>
        <v>#DIV/0!</v>
      </c>
      <c r="UFE38" s="227" t="e">
        <f t="shared" si="243"/>
        <v>#DIV/0!</v>
      </c>
      <c r="UFF38" s="227" t="e">
        <f t="shared" si="243"/>
        <v>#DIV/0!</v>
      </c>
      <c r="UFG38" s="227" t="e">
        <f t="shared" si="243"/>
        <v>#DIV/0!</v>
      </c>
      <c r="UFH38" s="227" t="e">
        <f t="shared" si="243"/>
        <v>#DIV/0!</v>
      </c>
      <c r="UFI38" s="227" t="e">
        <f t="shared" si="243"/>
        <v>#DIV/0!</v>
      </c>
      <c r="UFJ38" s="227" t="e">
        <f t="shared" si="243"/>
        <v>#DIV/0!</v>
      </c>
      <c r="UFK38" s="227" t="e">
        <f t="shared" si="243"/>
        <v>#DIV/0!</v>
      </c>
      <c r="UFL38" s="227" t="e">
        <f t="shared" si="243"/>
        <v>#DIV/0!</v>
      </c>
      <c r="UFM38" s="227" t="e">
        <f t="shared" si="243"/>
        <v>#DIV/0!</v>
      </c>
      <c r="UFN38" s="227" t="e">
        <f t="shared" si="243"/>
        <v>#DIV/0!</v>
      </c>
      <c r="UFO38" s="227" t="e">
        <f t="shared" si="243"/>
        <v>#DIV/0!</v>
      </c>
      <c r="UFP38" s="227" t="e">
        <f t="shared" si="243"/>
        <v>#DIV/0!</v>
      </c>
      <c r="UFQ38" s="227" t="e">
        <f t="shared" si="243"/>
        <v>#DIV/0!</v>
      </c>
      <c r="UFR38" s="227" t="e">
        <f t="shared" si="243"/>
        <v>#DIV/0!</v>
      </c>
      <c r="UFS38" s="227" t="e">
        <f t="shared" si="243"/>
        <v>#DIV/0!</v>
      </c>
      <c r="UFT38" s="227" t="e">
        <f t="shared" si="243"/>
        <v>#DIV/0!</v>
      </c>
      <c r="UFU38" s="227" t="e">
        <f t="shared" si="243"/>
        <v>#DIV/0!</v>
      </c>
      <c r="UFV38" s="227" t="e">
        <f t="shared" si="243"/>
        <v>#DIV/0!</v>
      </c>
      <c r="UFW38" s="227" t="e">
        <f t="shared" si="243"/>
        <v>#DIV/0!</v>
      </c>
      <c r="UFX38" s="227" t="e">
        <f t="shared" si="243"/>
        <v>#DIV/0!</v>
      </c>
      <c r="UFY38" s="227" t="e">
        <f t="shared" si="243"/>
        <v>#DIV/0!</v>
      </c>
      <c r="UFZ38" s="227" t="e">
        <f t="shared" si="243"/>
        <v>#DIV/0!</v>
      </c>
      <c r="UGA38" s="227" t="e">
        <f t="shared" si="243"/>
        <v>#DIV/0!</v>
      </c>
      <c r="UGB38" s="227" t="e">
        <f t="shared" si="243"/>
        <v>#DIV/0!</v>
      </c>
      <c r="UGC38" s="227" t="e">
        <f t="shared" si="243"/>
        <v>#DIV/0!</v>
      </c>
      <c r="UGD38" s="227" t="e">
        <f t="shared" si="243"/>
        <v>#DIV/0!</v>
      </c>
      <c r="UGE38" s="227" t="e">
        <f t="shared" si="243"/>
        <v>#DIV/0!</v>
      </c>
      <c r="UGF38" s="227" t="e">
        <f t="shared" si="243"/>
        <v>#DIV/0!</v>
      </c>
      <c r="UGG38" s="227" t="e">
        <f t="shared" si="243"/>
        <v>#DIV/0!</v>
      </c>
      <c r="UGH38" s="227" t="e">
        <f t="shared" si="243"/>
        <v>#DIV/0!</v>
      </c>
      <c r="UGI38" s="227" t="e">
        <f t="shared" si="243"/>
        <v>#DIV/0!</v>
      </c>
      <c r="UGJ38" s="227" t="e">
        <f t="shared" si="243"/>
        <v>#DIV/0!</v>
      </c>
      <c r="UGK38" s="227" t="e">
        <f t="shared" si="243"/>
        <v>#DIV/0!</v>
      </c>
      <c r="UGL38" s="227" t="e">
        <f t="shared" si="243"/>
        <v>#DIV/0!</v>
      </c>
      <c r="UGM38" s="227" t="e">
        <f t="shared" si="243"/>
        <v>#DIV/0!</v>
      </c>
      <c r="UGN38" s="227" t="e">
        <f t="shared" si="243"/>
        <v>#DIV/0!</v>
      </c>
      <c r="UGO38" s="227" t="e">
        <f t="shared" si="243"/>
        <v>#DIV/0!</v>
      </c>
      <c r="UGP38" s="227" t="e">
        <f t="shared" si="243"/>
        <v>#DIV/0!</v>
      </c>
      <c r="UGQ38" s="227" t="e">
        <f t="shared" si="243"/>
        <v>#DIV/0!</v>
      </c>
      <c r="UGR38" s="227" t="e">
        <f t="shared" si="243"/>
        <v>#DIV/0!</v>
      </c>
      <c r="UGS38" s="227" t="e">
        <f t="shared" si="243"/>
        <v>#DIV/0!</v>
      </c>
      <c r="UGT38" s="227" t="e">
        <f t="shared" si="243"/>
        <v>#DIV/0!</v>
      </c>
      <c r="UGU38" s="227" t="e">
        <f t="shared" si="243"/>
        <v>#DIV/0!</v>
      </c>
      <c r="UGV38" s="227" t="e">
        <f t="shared" si="243"/>
        <v>#DIV/0!</v>
      </c>
      <c r="UGW38" s="227" t="e">
        <f t="shared" si="243"/>
        <v>#DIV/0!</v>
      </c>
      <c r="UGX38" s="227" t="e">
        <f t="shared" si="243"/>
        <v>#DIV/0!</v>
      </c>
      <c r="UGY38" s="227" t="e">
        <f t="shared" si="243"/>
        <v>#DIV/0!</v>
      </c>
      <c r="UGZ38" s="227" t="e">
        <f t="shared" ref="UGZ38:UJK38" si="244">UGZ40/UGZ39</f>
        <v>#DIV/0!</v>
      </c>
      <c r="UHA38" s="227" t="e">
        <f t="shared" si="244"/>
        <v>#DIV/0!</v>
      </c>
      <c r="UHB38" s="227" t="e">
        <f t="shared" si="244"/>
        <v>#DIV/0!</v>
      </c>
      <c r="UHC38" s="227" t="e">
        <f t="shared" si="244"/>
        <v>#DIV/0!</v>
      </c>
      <c r="UHD38" s="227" t="e">
        <f t="shared" si="244"/>
        <v>#DIV/0!</v>
      </c>
      <c r="UHE38" s="227" t="e">
        <f t="shared" si="244"/>
        <v>#DIV/0!</v>
      </c>
      <c r="UHF38" s="227" t="e">
        <f t="shared" si="244"/>
        <v>#DIV/0!</v>
      </c>
      <c r="UHG38" s="227" t="e">
        <f t="shared" si="244"/>
        <v>#DIV/0!</v>
      </c>
      <c r="UHH38" s="227" t="e">
        <f t="shared" si="244"/>
        <v>#DIV/0!</v>
      </c>
      <c r="UHI38" s="227" t="e">
        <f t="shared" si="244"/>
        <v>#DIV/0!</v>
      </c>
      <c r="UHJ38" s="227" t="e">
        <f t="shared" si="244"/>
        <v>#DIV/0!</v>
      </c>
      <c r="UHK38" s="227" t="e">
        <f t="shared" si="244"/>
        <v>#DIV/0!</v>
      </c>
      <c r="UHL38" s="227" t="e">
        <f t="shared" si="244"/>
        <v>#DIV/0!</v>
      </c>
      <c r="UHM38" s="227" t="e">
        <f t="shared" si="244"/>
        <v>#DIV/0!</v>
      </c>
      <c r="UHN38" s="227" t="e">
        <f t="shared" si="244"/>
        <v>#DIV/0!</v>
      </c>
      <c r="UHO38" s="227" t="e">
        <f t="shared" si="244"/>
        <v>#DIV/0!</v>
      </c>
      <c r="UHP38" s="227" t="e">
        <f t="shared" si="244"/>
        <v>#DIV/0!</v>
      </c>
      <c r="UHQ38" s="227" t="e">
        <f t="shared" si="244"/>
        <v>#DIV/0!</v>
      </c>
      <c r="UHR38" s="227" t="e">
        <f t="shared" si="244"/>
        <v>#DIV/0!</v>
      </c>
      <c r="UHS38" s="227" t="e">
        <f t="shared" si="244"/>
        <v>#DIV/0!</v>
      </c>
      <c r="UHT38" s="227" t="e">
        <f t="shared" si="244"/>
        <v>#DIV/0!</v>
      </c>
      <c r="UHU38" s="227" t="e">
        <f t="shared" si="244"/>
        <v>#DIV/0!</v>
      </c>
      <c r="UHV38" s="227" t="e">
        <f t="shared" si="244"/>
        <v>#DIV/0!</v>
      </c>
      <c r="UHW38" s="227" t="e">
        <f t="shared" si="244"/>
        <v>#DIV/0!</v>
      </c>
      <c r="UHX38" s="227" t="e">
        <f t="shared" si="244"/>
        <v>#DIV/0!</v>
      </c>
      <c r="UHY38" s="227" t="e">
        <f t="shared" si="244"/>
        <v>#DIV/0!</v>
      </c>
      <c r="UHZ38" s="227" t="e">
        <f t="shared" si="244"/>
        <v>#DIV/0!</v>
      </c>
      <c r="UIA38" s="227" t="e">
        <f t="shared" si="244"/>
        <v>#DIV/0!</v>
      </c>
      <c r="UIB38" s="227" t="e">
        <f t="shared" si="244"/>
        <v>#DIV/0!</v>
      </c>
      <c r="UIC38" s="227" t="e">
        <f t="shared" si="244"/>
        <v>#DIV/0!</v>
      </c>
      <c r="UID38" s="227" t="e">
        <f t="shared" si="244"/>
        <v>#DIV/0!</v>
      </c>
      <c r="UIE38" s="227" t="e">
        <f t="shared" si="244"/>
        <v>#DIV/0!</v>
      </c>
      <c r="UIF38" s="227" t="e">
        <f t="shared" si="244"/>
        <v>#DIV/0!</v>
      </c>
      <c r="UIG38" s="227" t="e">
        <f t="shared" si="244"/>
        <v>#DIV/0!</v>
      </c>
      <c r="UIH38" s="227" t="e">
        <f t="shared" si="244"/>
        <v>#DIV/0!</v>
      </c>
      <c r="UII38" s="227" t="e">
        <f t="shared" si="244"/>
        <v>#DIV/0!</v>
      </c>
      <c r="UIJ38" s="227" t="e">
        <f t="shared" si="244"/>
        <v>#DIV/0!</v>
      </c>
      <c r="UIK38" s="227" t="e">
        <f t="shared" si="244"/>
        <v>#DIV/0!</v>
      </c>
      <c r="UIL38" s="227" t="e">
        <f t="shared" si="244"/>
        <v>#DIV/0!</v>
      </c>
      <c r="UIM38" s="227" t="e">
        <f t="shared" si="244"/>
        <v>#DIV/0!</v>
      </c>
      <c r="UIN38" s="227" t="e">
        <f t="shared" si="244"/>
        <v>#DIV/0!</v>
      </c>
      <c r="UIO38" s="227" t="e">
        <f t="shared" si="244"/>
        <v>#DIV/0!</v>
      </c>
      <c r="UIP38" s="227" t="e">
        <f t="shared" si="244"/>
        <v>#DIV/0!</v>
      </c>
      <c r="UIQ38" s="227" t="e">
        <f t="shared" si="244"/>
        <v>#DIV/0!</v>
      </c>
      <c r="UIR38" s="227" t="e">
        <f t="shared" si="244"/>
        <v>#DIV/0!</v>
      </c>
      <c r="UIS38" s="227" t="e">
        <f t="shared" si="244"/>
        <v>#DIV/0!</v>
      </c>
      <c r="UIT38" s="227" t="e">
        <f t="shared" si="244"/>
        <v>#DIV/0!</v>
      </c>
      <c r="UIU38" s="227" t="e">
        <f t="shared" si="244"/>
        <v>#DIV/0!</v>
      </c>
      <c r="UIV38" s="227" t="e">
        <f t="shared" si="244"/>
        <v>#DIV/0!</v>
      </c>
      <c r="UIW38" s="227" t="e">
        <f t="shared" si="244"/>
        <v>#DIV/0!</v>
      </c>
      <c r="UIX38" s="227" t="e">
        <f t="shared" si="244"/>
        <v>#DIV/0!</v>
      </c>
      <c r="UIY38" s="227" t="e">
        <f t="shared" si="244"/>
        <v>#DIV/0!</v>
      </c>
      <c r="UIZ38" s="227" t="e">
        <f t="shared" si="244"/>
        <v>#DIV/0!</v>
      </c>
      <c r="UJA38" s="227" t="e">
        <f t="shared" si="244"/>
        <v>#DIV/0!</v>
      </c>
      <c r="UJB38" s="227" t="e">
        <f t="shared" si="244"/>
        <v>#DIV/0!</v>
      </c>
      <c r="UJC38" s="227" t="e">
        <f t="shared" si="244"/>
        <v>#DIV/0!</v>
      </c>
      <c r="UJD38" s="227" t="e">
        <f t="shared" si="244"/>
        <v>#DIV/0!</v>
      </c>
      <c r="UJE38" s="227" t="e">
        <f t="shared" si="244"/>
        <v>#DIV/0!</v>
      </c>
      <c r="UJF38" s="227" t="e">
        <f t="shared" si="244"/>
        <v>#DIV/0!</v>
      </c>
      <c r="UJG38" s="227" t="e">
        <f t="shared" si="244"/>
        <v>#DIV/0!</v>
      </c>
      <c r="UJH38" s="227" t="e">
        <f t="shared" si="244"/>
        <v>#DIV/0!</v>
      </c>
      <c r="UJI38" s="227" t="e">
        <f t="shared" si="244"/>
        <v>#DIV/0!</v>
      </c>
      <c r="UJJ38" s="227" t="e">
        <f t="shared" si="244"/>
        <v>#DIV/0!</v>
      </c>
      <c r="UJK38" s="227" t="e">
        <f t="shared" si="244"/>
        <v>#DIV/0!</v>
      </c>
      <c r="UJL38" s="227" t="e">
        <f t="shared" ref="UJL38:ULW38" si="245">UJL40/UJL39</f>
        <v>#DIV/0!</v>
      </c>
      <c r="UJM38" s="227" t="e">
        <f t="shared" si="245"/>
        <v>#DIV/0!</v>
      </c>
      <c r="UJN38" s="227" t="e">
        <f t="shared" si="245"/>
        <v>#DIV/0!</v>
      </c>
      <c r="UJO38" s="227" t="e">
        <f t="shared" si="245"/>
        <v>#DIV/0!</v>
      </c>
      <c r="UJP38" s="227" t="e">
        <f t="shared" si="245"/>
        <v>#DIV/0!</v>
      </c>
      <c r="UJQ38" s="227" t="e">
        <f t="shared" si="245"/>
        <v>#DIV/0!</v>
      </c>
      <c r="UJR38" s="227" t="e">
        <f t="shared" si="245"/>
        <v>#DIV/0!</v>
      </c>
      <c r="UJS38" s="227" t="e">
        <f t="shared" si="245"/>
        <v>#DIV/0!</v>
      </c>
      <c r="UJT38" s="227" t="e">
        <f t="shared" si="245"/>
        <v>#DIV/0!</v>
      </c>
      <c r="UJU38" s="227" t="e">
        <f t="shared" si="245"/>
        <v>#DIV/0!</v>
      </c>
      <c r="UJV38" s="227" t="e">
        <f t="shared" si="245"/>
        <v>#DIV/0!</v>
      </c>
      <c r="UJW38" s="227" t="e">
        <f t="shared" si="245"/>
        <v>#DIV/0!</v>
      </c>
      <c r="UJX38" s="227" t="e">
        <f t="shared" si="245"/>
        <v>#DIV/0!</v>
      </c>
      <c r="UJY38" s="227" t="e">
        <f t="shared" si="245"/>
        <v>#DIV/0!</v>
      </c>
      <c r="UJZ38" s="227" t="e">
        <f t="shared" si="245"/>
        <v>#DIV/0!</v>
      </c>
      <c r="UKA38" s="227" t="e">
        <f t="shared" si="245"/>
        <v>#DIV/0!</v>
      </c>
      <c r="UKB38" s="227" t="e">
        <f t="shared" si="245"/>
        <v>#DIV/0!</v>
      </c>
      <c r="UKC38" s="227" t="e">
        <f t="shared" si="245"/>
        <v>#DIV/0!</v>
      </c>
      <c r="UKD38" s="227" t="e">
        <f t="shared" si="245"/>
        <v>#DIV/0!</v>
      </c>
      <c r="UKE38" s="227" t="e">
        <f t="shared" si="245"/>
        <v>#DIV/0!</v>
      </c>
      <c r="UKF38" s="227" t="e">
        <f t="shared" si="245"/>
        <v>#DIV/0!</v>
      </c>
      <c r="UKG38" s="227" t="e">
        <f t="shared" si="245"/>
        <v>#DIV/0!</v>
      </c>
      <c r="UKH38" s="227" t="e">
        <f t="shared" si="245"/>
        <v>#DIV/0!</v>
      </c>
      <c r="UKI38" s="227" t="e">
        <f t="shared" si="245"/>
        <v>#DIV/0!</v>
      </c>
      <c r="UKJ38" s="227" t="e">
        <f t="shared" si="245"/>
        <v>#DIV/0!</v>
      </c>
      <c r="UKK38" s="227" t="e">
        <f t="shared" si="245"/>
        <v>#DIV/0!</v>
      </c>
      <c r="UKL38" s="227" t="e">
        <f t="shared" si="245"/>
        <v>#DIV/0!</v>
      </c>
      <c r="UKM38" s="227" t="e">
        <f t="shared" si="245"/>
        <v>#DIV/0!</v>
      </c>
      <c r="UKN38" s="227" t="e">
        <f t="shared" si="245"/>
        <v>#DIV/0!</v>
      </c>
      <c r="UKO38" s="227" t="e">
        <f t="shared" si="245"/>
        <v>#DIV/0!</v>
      </c>
      <c r="UKP38" s="227" t="e">
        <f t="shared" si="245"/>
        <v>#DIV/0!</v>
      </c>
      <c r="UKQ38" s="227" t="e">
        <f t="shared" si="245"/>
        <v>#DIV/0!</v>
      </c>
      <c r="UKR38" s="227" t="e">
        <f t="shared" si="245"/>
        <v>#DIV/0!</v>
      </c>
      <c r="UKS38" s="227" t="e">
        <f t="shared" si="245"/>
        <v>#DIV/0!</v>
      </c>
      <c r="UKT38" s="227" t="e">
        <f t="shared" si="245"/>
        <v>#DIV/0!</v>
      </c>
      <c r="UKU38" s="227" t="e">
        <f t="shared" si="245"/>
        <v>#DIV/0!</v>
      </c>
      <c r="UKV38" s="227" t="e">
        <f t="shared" si="245"/>
        <v>#DIV/0!</v>
      </c>
      <c r="UKW38" s="227" t="e">
        <f t="shared" si="245"/>
        <v>#DIV/0!</v>
      </c>
      <c r="UKX38" s="227" t="e">
        <f t="shared" si="245"/>
        <v>#DIV/0!</v>
      </c>
      <c r="UKY38" s="227" t="e">
        <f t="shared" si="245"/>
        <v>#DIV/0!</v>
      </c>
      <c r="UKZ38" s="227" t="e">
        <f t="shared" si="245"/>
        <v>#DIV/0!</v>
      </c>
      <c r="ULA38" s="227" t="e">
        <f t="shared" si="245"/>
        <v>#DIV/0!</v>
      </c>
      <c r="ULB38" s="227" t="e">
        <f t="shared" si="245"/>
        <v>#DIV/0!</v>
      </c>
      <c r="ULC38" s="227" t="e">
        <f t="shared" si="245"/>
        <v>#DIV/0!</v>
      </c>
      <c r="ULD38" s="227" t="e">
        <f t="shared" si="245"/>
        <v>#DIV/0!</v>
      </c>
      <c r="ULE38" s="227" t="e">
        <f t="shared" si="245"/>
        <v>#DIV/0!</v>
      </c>
      <c r="ULF38" s="227" t="e">
        <f t="shared" si="245"/>
        <v>#DIV/0!</v>
      </c>
      <c r="ULG38" s="227" t="e">
        <f t="shared" si="245"/>
        <v>#DIV/0!</v>
      </c>
      <c r="ULH38" s="227" t="e">
        <f t="shared" si="245"/>
        <v>#DIV/0!</v>
      </c>
      <c r="ULI38" s="227" t="e">
        <f t="shared" si="245"/>
        <v>#DIV/0!</v>
      </c>
      <c r="ULJ38" s="227" t="e">
        <f t="shared" si="245"/>
        <v>#DIV/0!</v>
      </c>
      <c r="ULK38" s="227" t="e">
        <f t="shared" si="245"/>
        <v>#DIV/0!</v>
      </c>
      <c r="ULL38" s="227" t="e">
        <f t="shared" si="245"/>
        <v>#DIV/0!</v>
      </c>
      <c r="ULM38" s="227" t="e">
        <f t="shared" si="245"/>
        <v>#DIV/0!</v>
      </c>
      <c r="ULN38" s="227" t="e">
        <f t="shared" si="245"/>
        <v>#DIV/0!</v>
      </c>
      <c r="ULO38" s="227" t="e">
        <f t="shared" si="245"/>
        <v>#DIV/0!</v>
      </c>
      <c r="ULP38" s="227" t="e">
        <f t="shared" si="245"/>
        <v>#DIV/0!</v>
      </c>
      <c r="ULQ38" s="227" t="e">
        <f t="shared" si="245"/>
        <v>#DIV/0!</v>
      </c>
      <c r="ULR38" s="227" t="e">
        <f t="shared" si="245"/>
        <v>#DIV/0!</v>
      </c>
      <c r="ULS38" s="227" t="e">
        <f t="shared" si="245"/>
        <v>#DIV/0!</v>
      </c>
      <c r="ULT38" s="227" t="e">
        <f t="shared" si="245"/>
        <v>#DIV/0!</v>
      </c>
      <c r="ULU38" s="227" t="e">
        <f t="shared" si="245"/>
        <v>#DIV/0!</v>
      </c>
      <c r="ULV38" s="227" t="e">
        <f t="shared" si="245"/>
        <v>#DIV/0!</v>
      </c>
      <c r="ULW38" s="227" t="e">
        <f t="shared" si="245"/>
        <v>#DIV/0!</v>
      </c>
      <c r="ULX38" s="227" t="e">
        <f t="shared" ref="ULX38:UOI38" si="246">ULX40/ULX39</f>
        <v>#DIV/0!</v>
      </c>
      <c r="ULY38" s="227" t="e">
        <f t="shared" si="246"/>
        <v>#DIV/0!</v>
      </c>
      <c r="ULZ38" s="227" t="e">
        <f t="shared" si="246"/>
        <v>#DIV/0!</v>
      </c>
      <c r="UMA38" s="227" t="e">
        <f t="shared" si="246"/>
        <v>#DIV/0!</v>
      </c>
      <c r="UMB38" s="227" t="e">
        <f t="shared" si="246"/>
        <v>#DIV/0!</v>
      </c>
      <c r="UMC38" s="227" t="e">
        <f t="shared" si="246"/>
        <v>#DIV/0!</v>
      </c>
      <c r="UMD38" s="227" t="e">
        <f t="shared" si="246"/>
        <v>#DIV/0!</v>
      </c>
      <c r="UME38" s="227" t="e">
        <f t="shared" si="246"/>
        <v>#DIV/0!</v>
      </c>
      <c r="UMF38" s="227" t="e">
        <f t="shared" si="246"/>
        <v>#DIV/0!</v>
      </c>
      <c r="UMG38" s="227" t="e">
        <f t="shared" si="246"/>
        <v>#DIV/0!</v>
      </c>
      <c r="UMH38" s="227" t="e">
        <f t="shared" si="246"/>
        <v>#DIV/0!</v>
      </c>
      <c r="UMI38" s="227" t="e">
        <f t="shared" si="246"/>
        <v>#DIV/0!</v>
      </c>
      <c r="UMJ38" s="227" t="e">
        <f t="shared" si="246"/>
        <v>#DIV/0!</v>
      </c>
      <c r="UMK38" s="227" t="e">
        <f t="shared" si="246"/>
        <v>#DIV/0!</v>
      </c>
      <c r="UML38" s="227" t="e">
        <f t="shared" si="246"/>
        <v>#DIV/0!</v>
      </c>
      <c r="UMM38" s="227" t="e">
        <f t="shared" si="246"/>
        <v>#DIV/0!</v>
      </c>
      <c r="UMN38" s="227" t="e">
        <f t="shared" si="246"/>
        <v>#DIV/0!</v>
      </c>
      <c r="UMO38" s="227" t="e">
        <f t="shared" si="246"/>
        <v>#DIV/0!</v>
      </c>
      <c r="UMP38" s="227" t="e">
        <f t="shared" si="246"/>
        <v>#DIV/0!</v>
      </c>
      <c r="UMQ38" s="227" t="e">
        <f t="shared" si="246"/>
        <v>#DIV/0!</v>
      </c>
      <c r="UMR38" s="227" t="e">
        <f t="shared" si="246"/>
        <v>#DIV/0!</v>
      </c>
      <c r="UMS38" s="227" t="e">
        <f t="shared" si="246"/>
        <v>#DIV/0!</v>
      </c>
      <c r="UMT38" s="227" t="e">
        <f t="shared" si="246"/>
        <v>#DIV/0!</v>
      </c>
      <c r="UMU38" s="227" t="e">
        <f t="shared" si="246"/>
        <v>#DIV/0!</v>
      </c>
      <c r="UMV38" s="227" t="e">
        <f t="shared" si="246"/>
        <v>#DIV/0!</v>
      </c>
      <c r="UMW38" s="227" t="e">
        <f t="shared" si="246"/>
        <v>#DIV/0!</v>
      </c>
      <c r="UMX38" s="227" t="e">
        <f t="shared" si="246"/>
        <v>#DIV/0!</v>
      </c>
      <c r="UMY38" s="227" t="e">
        <f t="shared" si="246"/>
        <v>#DIV/0!</v>
      </c>
      <c r="UMZ38" s="227" t="e">
        <f t="shared" si="246"/>
        <v>#DIV/0!</v>
      </c>
      <c r="UNA38" s="227" t="e">
        <f t="shared" si="246"/>
        <v>#DIV/0!</v>
      </c>
      <c r="UNB38" s="227" t="e">
        <f t="shared" si="246"/>
        <v>#DIV/0!</v>
      </c>
      <c r="UNC38" s="227" t="e">
        <f t="shared" si="246"/>
        <v>#DIV/0!</v>
      </c>
      <c r="UND38" s="227" t="e">
        <f t="shared" si="246"/>
        <v>#DIV/0!</v>
      </c>
      <c r="UNE38" s="227" t="e">
        <f t="shared" si="246"/>
        <v>#DIV/0!</v>
      </c>
      <c r="UNF38" s="227" t="e">
        <f t="shared" si="246"/>
        <v>#DIV/0!</v>
      </c>
      <c r="UNG38" s="227" t="e">
        <f t="shared" si="246"/>
        <v>#DIV/0!</v>
      </c>
      <c r="UNH38" s="227" t="e">
        <f t="shared" si="246"/>
        <v>#DIV/0!</v>
      </c>
      <c r="UNI38" s="227" t="e">
        <f t="shared" si="246"/>
        <v>#DIV/0!</v>
      </c>
      <c r="UNJ38" s="227" t="e">
        <f t="shared" si="246"/>
        <v>#DIV/0!</v>
      </c>
      <c r="UNK38" s="227" t="e">
        <f t="shared" si="246"/>
        <v>#DIV/0!</v>
      </c>
      <c r="UNL38" s="227" t="e">
        <f t="shared" si="246"/>
        <v>#DIV/0!</v>
      </c>
      <c r="UNM38" s="227" t="e">
        <f t="shared" si="246"/>
        <v>#DIV/0!</v>
      </c>
      <c r="UNN38" s="227" t="e">
        <f t="shared" si="246"/>
        <v>#DIV/0!</v>
      </c>
      <c r="UNO38" s="227" t="e">
        <f t="shared" si="246"/>
        <v>#DIV/0!</v>
      </c>
      <c r="UNP38" s="227" t="e">
        <f t="shared" si="246"/>
        <v>#DIV/0!</v>
      </c>
      <c r="UNQ38" s="227" t="e">
        <f t="shared" si="246"/>
        <v>#DIV/0!</v>
      </c>
      <c r="UNR38" s="227" t="e">
        <f t="shared" si="246"/>
        <v>#DIV/0!</v>
      </c>
      <c r="UNS38" s="227" t="e">
        <f t="shared" si="246"/>
        <v>#DIV/0!</v>
      </c>
      <c r="UNT38" s="227" t="e">
        <f t="shared" si="246"/>
        <v>#DIV/0!</v>
      </c>
      <c r="UNU38" s="227" t="e">
        <f t="shared" si="246"/>
        <v>#DIV/0!</v>
      </c>
      <c r="UNV38" s="227" t="e">
        <f t="shared" si="246"/>
        <v>#DIV/0!</v>
      </c>
      <c r="UNW38" s="227" t="e">
        <f t="shared" si="246"/>
        <v>#DIV/0!</v>
      </c>
      <c r="UNX38" s="227" t="e">
        <f t="shared" si="246"/>
        <v>#DIV/0!</v>
      </c>
      <c r="UNY38" s="227" t="e">
        <f t="shared" si="246"/>
        <v>#DIV/0!</v>
      </c>
      <c r="UNZ38" s="227" t="e">
        <f t="shared" si="246"/>
        <v>#DIV/0!</v>
      </c>
      <c r="UOA38" s="227" t="e">
        <f t="shared" si="246"/>
        <v>#DIV/0!</v>
      </c>
      <c r="UOB38" s="227" t="e">
        <f t="shared" si="246"/>
        <v>#DIV/0!</v>
      </c>
      <c r="UOC38" s="227" t="e">
        <f t="shared" si="246"/>
        <v>#DIV/0!</v>
      </c>
      <c r="UOD38" s="227" t="e">
        <f t="shared" si="246"/>
        <v>#DIV/0!</v>
      </c>
      <c r="UOE38" s="227" t="e">
        <f t="shared" si="246"/>
        <v>#DIV/0!</v>
      </c>
      <c r="UOF38" s="227" t="e">
        <f t="shared" si="246"/>
        <v>#DIV/0!</v>
      </c>
      <c r="UOG38" s="227" t="e">
        <f t="shared" si="246"/>
        <v>#DIV/0!</v>
      </c>
      <c r="UOH38" s="227" t="e">
        <f t="shared" si="246"/>
        <v>#DIV/0!</v>
      </c>
      <c r="UOI38" s="227" t="e">
        <f t="shared" si="246"/>
        <v>#DIV/0!</v>
      </c>
      <c r="UOJ38" s="227" t="e">
        <f t="shared" ref="UOJ38:UQU38" si="247">UOJ40/UOJ39</f>
        <v>#DIV/0!</v>
      </c>
      <c r="UOK38" s="227" t="e">
        <f t="shared" si="247"/>
        <v>#DIV/0!</v>
      </c>
      <c r="UOL38" s="227" t="e">
        <f t="shared" si="247"/>
        <v>#DIV/0!</v>
      </c>
      <c r="UOM38" s="227" t="e">
        <f t="shared" si="247"/>
        <v>#DIV/0!</v>
      </c>
      <c r="UON38" s="227" t="e">
        <f t="shared" si="247"/>
        <v>#DIV/0!</v>
      </c>
      <c r="UOO38" s="227" t="e">
        <f t="shared" si="247"/>
        <v>#DIV/0!</v>
      </c>
      <c r="UOP38" s="227" t="e">
        <f t="shared" si="247"/>
        <v>#DIV/0!</v>
      </c>
      <c r="UOQ38" s="227" t="e">
        <f t="shared" si="247"/>
        <v>#DIV/0!</v>
      </c>
      <c r="UOR38" s="227" t="e">
        <f t="shared" si="247"/>
        <v>#DIV/0!</v>
      </c>
      <c r="UOS38" s="227" t="e">
        <f t="shared" si="247"/>
        <v>#DIV/0!</v>
      </c>
      <c r="UOT38" s="227" t="e">
        <f t="shared" si="247"/>
        <v>#DIV/0!</v>
      </c>
      <c r="UOU38" s="227" t="e">
        <f t="shared" si="247"/>
        <v>#DIV/0!</v>
      </c>
      <c r="UOV38" s="227" t="e">
        <f t="shared" si="247"/>
        <v>#DIV/0!</v>
      </c>
      <c r="UOW38" s="227" t="e">
        <f t="shared" si="247"/>
        <v>#DIV/0!</v>
      </c>
      <c r="UOX38" s="227" t="e">
        <f t="shared" si="247"/>
        <v>#DIV/0!</v>
      </c>
      <c r="UOY38" s="227" t="e">
        <f t="shared" si="247"/>
        <v>#DIV/0!</v>
      </c>
      <c r="UOZ38" s="227" t="e">
        <f t="shared" si="247"/>
        <v>#DIV/0!</v>
      </c>
      <c r="UPA38" s="227" t="e">
        <f t="shared" si="247"/>
        <v>#DIV/0!</v>
      </c>
      <c r="UPB38" s="227" t="e">
        <f t="shared" si="247"/>
        <v>#DIV/0!</v>
      </c>
      <c r="UPC38" s="227" t="e">
        <f t="shared" si="247"/>
        <v>#DIV/0!</v>
      </c>
      <c r="UPD38" s="227" t="e">
        <f t="shared" si="247"/>
        <v>#DIV/0!</v>
      </c>
      <c r="UPE38" s="227" t="e">
        <f t="shared" si="247"/>
        <v>#DIV/0!</v>
      </c>
      <c r="UPF38" s="227" t="e">
        <f t="shared" si="247"/>
        <v>#DIV/0!</v>
      </c>
      <c r="UPG38" s="227" t="e">
        <f t="shared" si="247"/>
        <v>#DIV/0!</v>
      </c>
      <c r="UPH38" s="227" t="e">
        <f t="shared" si="247"/>
        <v>#DIV/0!</v>
      </c>
      <c r="UPI38" s="227" t="e">
        <f t="shared" si="247"/>
        <v>#DIV/0!</v>
      </c>
      <c r="UPJ38" s="227" t="e">
        <f t="shared" si="247"/>
        <v>#DIV/0!</v>
      </c>
      <c r="UPK38" s="227" t="e">
        <f t="shared" si="247"/>
        <v>#DIV/0!</v>
      </c>
      <c r="UPL38" s="227" t="e">
        <f t="shared" si="247"/>
        <v>#DIV/0!</v>
      </c>
      <c r="UPM38" s="227" t="e">
        <f t="shared" si="247"/>
        <v>#DIV/0!</v>
      </c>
      <c r="UPN38" s="227" t="e">
        <f t="shared" si="247"/>
        <v>#DIV/0!</v>
      </c>
      <c r="UPO38" s="227" t="e">
        <f t="shared" si="247"/>
        <v>#DIV/0!</v>
      </c>
      <c r="UPP38" s="227" t="e">
        <f t="shared" si="247"/>
        <v>#DIV/0!</v>
      </c>
      <c r="UPQ38" s="227" t="e">
        <f t="shared" si="247"/>
        <v>#DIV/0!</v>
      </c>
      <c r="UPR38" s="227" t="e">
        <f t="shared" si="247"/>
        <v>#DIV/0!</v>
      </c>
      <c r="UPS38" s="227" t="e">
        <f t="shared" si="247"/>
        <v>#DIV/0!</v>
      </c>
      <c r="UPT38" s="227" t="e">
        <f t="shared" si="247"/>
        <v>#DIV/0!</v>
      </c>
      <c r="UPU38" s="227" t="e">
        <f t="shared" si="247"/>
        <v>#DIV/0!</v>
      </c>
      <c r="UPV38" s="227" t="e">
        <f t="shared" si="247"/>
        <v>#DIV/0!</v>
      </c>
      <c r="UPW38" s="227" t="e">
        <f t="shared" si="247"/>
        <v>#DIV/0!</v>
      </c>
      <c r="UPX38" s="227" t="e">
        <f t="shared" si="247"/>
        <v>#DIV/0!</v>
      </c>
      <c r="UPY38" s="227" t="e">
        <f t="shared" si="247"/>
        <v>#DIV/0!</v>
      </c>
      <c r="UPZ38" s="227" t="e">
        <f t="shared" si="247"/>
        <v>#DIV/0!</v>
      </c>
      <c r="UQA38" s="227" t="e">
        <f t="shared" si="247"/>
        <v>#DIV/0!</v>
      </c>
      <c r="UQB38" s="227" t="e">
        <f t="shared" si="247"/>
        <v>#DIV/0!</v>
      </c>
      <c r="UQC38" s="227" t="e">
        <f t="shared" si="247"/>
        <v>#DIV/0!</v>
      </c>
      <c r="UQD38" s="227" t="e">
        <f t="shared" si="247"/>
        <v>#DIV/0!</v>
      </c>
      <c r="UQE38" s="227" t="e">
        <f t="shared" si="247"/>
        <v>#DIV/0!</v>
      </c>
      <c r="UQF38" s="227" t="e">
        <f t="shared" si="247"/>
        <v>#DIV/0!</v>
      </c>
      <c r="UQG38" s="227" t="e">
        <f t="shared" si="247"/>
        <v>#DIV/0!</v>
      </c>
      <c r="UQH38" s="227" t="e">
        <f t="shared" si="247"/>
        <v>#DIV/0!</v>
      </c>
      <c r="UQI38" s="227" t="e">
        <f t="shared" si="247"/>
        <v>#DIV/0!</v>
      </c>
      <c r="UQJ38" s="227" t="e">
        <f t="shared" si="247"/>
        <v>#DIV/0!</v>
      </c>
      <c r="UQK38" s="227" t="e">
        <f t="shared" si="247"/>
        <v>#DIV/0!</v>
      </c>
      <c r="UQL38" s="227" t="e">
        <f t="shared" si="247"/>
        <v>#DIV/0!</v>
      </c>
      <c r="UQM38" s="227" t="e">
        <f t="shared" si="247"/>
        <v>#DIV/0!</v>
      </c>
      <c r="UQN38" s="227" t="e">
        <f t="shared" si="247"/>
        <v>#DIV/0!</v>
      </c>
      <c r="UQO38" s="227" t="e">
        <f t="shared" si="247"/>
        <v>#DIV/0!</v>
      </c>
      <c r="UQP38" s="227" t="e">
        <f t="shared" si="247"/>
        <v>#DIV/0!</v>
      </c>
      <c r="UQQ38" s="227" t="e">
        <f t="shared" si="247"/>
        <v>#DIV/0!</v>
      </c>
      <c r="UQR38" s="227" t="e">
        <f t="shared" si="247"/>
        <v>#DIV/0!</v>
      </c>
      <c r="UQS38" s="227" t="e">
        <f t="shared" si="247"/>
        <v>#DIV/0!</v>
      </c>
      <c r="UQT38" s="227" t="e">
        <f t="shared" si="247"/>
        <v>#DIV/0!</v>
      </c>
      <c r="UQU38" s="227" t="e">
        <f t="shared" si="247"/>
        <v>#DIV/0!</v>
      </c>
      <c r="UQV38" s="227" t="e">
        <f t="shared" ref="UQV38:UTG38" si="248">UQV40/UQV39</f>
        <v>#DIV/0!</v>
      </c>
      <c r="UQW38" s="227" t="e">
        <f t="shared" si="248"/>
        <v>#DIV/0!</v>
      </c>
      <c r="UQX38" s="227" t="e">
        <f t="shared" si="248"/>
        <v>#DIV/0!</v>
      </c>
      <c r="UQY38" s="227" t="e">
        <f t="shared" si="248"/>
        <v>#DIV/0!</v>
      </c>
      <c r="UQZ38" s="227" t="e">
        <f t="shared" si="248"/>
        <v>#DIV/0!</v>
      </c>
      <c r="URA38" s="227" t="e">
        <f t="shared" si="248"/>
        <v>#DIV/0!</v>
      </c>
      <c r="URB38" s="227" t="e">
        <f t="shared" si="248"/>
        <v>#DIV/0!</v>
      </c>
      <c r="URC38" s="227" t="e">
        <f t="shared" si="248"/>
        <v>#DIV/0!</v>
      </c>
      <c r="URD38" s="227" t="e">
        <f t="shared" si="248"/>
        <v>#DIV/0!</v>
      </c>
      <c r="URE38" s="227" t="e">
        <f t="shared" si="248"/>
        <v>#DIV/0!</v>
      </c>
      <c r="URF38" s="227" t="e">
        <f t="shared" si="248"/>
        <v>#DIV/0!</v>
      </c>
      <c r="URG38" s="227" t="e">
        <f t="shared" si="248"/>
        <v>#DIV/0!</v>
      </c>
      <c r="URH38" s="227" t="e">
        <f t="shared" si="248"/>
        <v>#DIV/0!</v>
      </c>
      <c r="URI38" s="227" t="e">
        <f t="shared" si="248"/>
        <v>#DIV/0!</v>
      </c>
      <c r="URJ38" s="227" t="e">
        <f t="shared" si="248"/>
        <v>#DIV/0!</v>
      </c>
      <c r="URK38" s="227" t="e">
        <f t="shared" si="248"/>
        <v>#DIV/0!</v>
      </c>
      <c r="URL38" s="227" t="e">
        <f t="shared" si="248"/>
        <v>#DIV/0!</v>
      </c>
      <c r="URM38" s="227" t="e">
        <f t="shared" si="248"/>
        <v>#DIV/0!</v>
      </c>
      <c r="URN38" s="227" t="e">
        <f t="shared" si="248"/>
        <v>#DIV/0!</v>
      </c>
      <c r="URO38" s="227" t="e">
        <f t="shared" si="248"/>
        <v>#DIV/0!</v>
      </c>
      <c r="URP38" s="227" t="e">
        <f t="shared" si="248"/>
        <v>#DIV/0!</v>
      </c>
      <c r="URQ38" s="227" t="e">
        <f t="shared" si="248"/>
        <v>#DIV/0!</v>
      </c>
      <c r="URR38" s="227" t="e">
        <f t="shared" si="248"/>
        <v>#DIV/0!</v>
      </c>
      <c r="URS38" s="227" t="e">
        <f t="shared" si="248"/>
        <v>#DIV/0!</v>
      </c>
      <c r="URT38" s="227" t="e">
        <f t="shared" si="248"/>
        <v>#DIV/0!</v>
      </c>
      <c r="URU38" s="227" t="e">
        <f t="shared" si="248"/>
        <v>#DIV/0!</v>
      </c>
      <c r="URV38" s="227" t="e">
        <f t="shared" si="248"/>
        <v>#DIV/0!</v>
      </c>
      <c r="URW38" s="227" t="e">
        <f t="shared" si="248"/>
        <v>#DIV/0!</v>
      </c>
      <c r="URX38" s="227" t="e">
        <f t="shared" si="248"/>
        <v>#DIV/0!</v>
      </c>
      <c r="URY38" s="227" t="e">
        <f t="shared" si="248"/>
        <v>#DIV/0!</v>
      </c>
      <c r="URZ38" s="227" t="e">
        <f t="shared" si="248"/>
        <v>#DIV/0!</v>
      </c>
      <c r="USA38" s="227" t="e">
        <f t="shared" si="248"/>
        <v>#DIV/0!</v>
      </c>
      <c r="USB38" s="227" t="e">
        <f t="shared" si="248"/>
        <v>#DIV/0!</v>
      </c>
      <c r="USC38" s="227" t="e">
        <f t="shared" si="248"/>
        <v>#DIV/0!</v>
      </c>
      <c r="USD38" s="227" t="e">
        <f t="shared" si="248"/>
        <v>#DIV/0!</v>
      </c>
      <c r="USE38" s="227" t="e">
        <f t="shared" si="248"/>
        <v>#DIV/0!</v>
      </c>
      <c r="USF38" s="227" t="e">
        <f t="shared" si="248"/>
        <v>#DIV/0!</v>
      </c>
      <c r="USG38" s="227" t="e">
        <f t="shared" si="248"/>
        <v>#DIV/0!</v>
      </c>
      <c r="USH38" s="227" t="e">
        <f t="shared" si="248"/>
        <v>#DIV/0!</v>
      </c>
      <c r="USI38" s="227" t="e">
        <f t="shared" si="248"/>
        <v>#DIV/0!</v>
      </c>
      <c r="USJ38" s="227" t="e">
        <f t="shared" si="248"/>
        <v>#DIV/0!</v>
      </c>
      <c r="USK38" s="227" t="e">
        <f t="shared" si="248"/>
        <v>#DIV/0!</v>
      </c>
      <c r="USL38" s="227" t="e">
        <f t="shared" si="248"/>
        <v>#DIV/0!</v>
      </c>
      <c r="USM38" s="227" t="e">
        <f t="shared" si="248"/>
        <v>#DIV/0!</v>
      </c>
      <c r="USN38" s="227" t="e">
        <f t="shared" si="248"/>
        <v>#DIV/0!</v>
      </c>
      <c r="USO38" s="227" t="e">
        <f t="shared" si="248"/>
        <v>#DIV/0!</v>
      </c>
      <c r="USP38" s="227" t="e">
        <f t="shared" si="248"/>
        <v>#DIV/0!</v>
      </c>
      <c r="USQ38" s="227" t="e">
        <f t="shared" si="248"/>
        <v>#DIV/0!</v>
      </c>
      <c r="USR38" s="227" t="e">
        <f t="shared" si="248"/>
        <v>#DIV/0!</v>
      </c>
      <c r="USS38" s="227" t="e">
        <f t="shared" si="248"/>
        <v>#DIV/0!</v>
      </c>
      <c r="UST38" s="227" t="e">
        <f t="shared" si="248"/>
        <v>#DIV/0!</v>
      </c>
      <c r="USU38" s="227" t="e">
        <f t="shared" si="248"/>
        <v>#DIV/0!</v>
      </c>
      <c r="USV38" s="227" t="e">
        <f t="shared" si="248"/>
        <v>#DIV/0!</v>
      </c>
      <c r="USW38" s="227" t="e">
        <f t="shared" si="248"/>
        <v>#DIV/0!</v>
      </c>
      <c r="USX38" s="227" t="e">
        <f t="shared" si="248"/>
        <v>#DIV/0!</v>
      </c>
      <c r="USY38" s="227" t="e">
        <f t="shared" si="248"/>
        <v>#DIV/0!</v>
      </c>
      <c r="USZ38" s="227" t="e">
        <f t="shared" si="248"/>
        <v>#DIV/0!</v>
      </c>
      <c r="UTA38" s="227" t="e">
        <f t="shared" si="248"/>
        <v>#DIV/0!</v>
      </c>
      <c r="UTB38" s="227" t="e">
        <f t="shared" si="248"/>
        <v>#DIV/0!</v>
      </c>
      <c r="UTC38" s="227" t="e">
        <f t="shared" si="248"/>
        <v>#DIV/0!</v>
      </c>
      <c r="UTD38" s="227" t="e">
        <f t="shared" si="248"/>
        <v>#DIV/0!</v>
      </c>
      <c r="UTE38" s="227" t="e">
        <f t="shared" si="248"/>
        <v>#DIV/0!</v>
      </c>
      <c r="UTF38" s="227" t="e">
        <f t="shared" si="248"/>
        <v>#DIV/0!</v>
      </c>
      <c r="UTG38" s="227" t="e">
        <f t="shared" si="248"/>
        <v>#DIV/0!</v>
      </c>
      <c r="UTH38" s="227" t="e">
        <f t="shared" ref="UTH38:UVS38" si="249">UTH40/UTH39</f>
        <v>#DIV/0!</v>
      </c>
      <c r="UTI38" s="227" t="e">
        <f t="shared" si="249"/>
        <v>#DIV/0!</v>
      </c>
      <c r="UTJ38" s="227" t="e">
        <f t="shared" si="249"/>
        <v>#DIV/0!</v>
      </c>
      <c r="UTK38" s="227" t="e">
        <f t="shared" si="249"/>
        <v>#DIV/0!</v>
      </c>
      <c r="UTL38" s="227" t="e">
        <f t="shared" si="249"/>
        <v>#DIV/0!</v>
      </c>
      <c r="UTM38" s="227" t="e">
        <f t="shared" si="249"/>
        <v>#DIV/0!</v>
      </c>
      <c r="UTN38" s="227" t="e">
        <f t="shared" si="249"/>
        <v>#DIV/0!</v>
      </c>
      <c r="UTO38" s="227" t="e">
        <f t="shared" si="249"/>
        <v>#DIV/0!</v>
      </c>
      <c r="UTP38" s="227" t="e">
        <f t="shared" si="249"/>
        <v>#DIV/0!</v>
      </c>
      <c r="UTQ38" s="227" t="e">
        <f t="shared" si="249"/>
        <v>#DIV/0!</v>
      </c>
      <c r="UTR38" s="227" t="e">
        <f t="shared" si="249"/>
        <v>#DIV/0!</v>
      </c>
      <c r="UTS38" s="227" t="e">
        <f t="shared" si="249"/>
        <v>#DIV/0!</v>
      </c>
      <c r="UTT38" s="227" t="e">
        <f t="shared" si="249"/>
        <v>#DIV/0!</v>
      </c>
      <c r="UTU38" s="227" t="e">
        <f t="shared" si="249"/>
        <v>#DIV/0!</v>
      </c>
      <c r="UTV38" s="227" t="e">
        <f t="shared" si="249"/>
        <v>#DIV/0!</v>
      </c>
      <c r="UTW38" s="227" t="e">
        <f t="shared" si="249"/>
        <v>#DIV/0!</v>
      </c>
      <c r="UTX38" s="227" t="e">
        <f t="shared" si="249"/>
        <v>#DIV/0!</v>
      </c>
      <c r="UTY38" s="227" t="e">
        <f t="shared" si="249"/>
        <v>#DIV/0!</v>
      </c>
      <c r="UTZ38" s="227" t="e">
        <f t="shared" si="249"/>
        <v>#DIV/0!</v>
      </c>
      <c r="UUA38" s="227" t="e">
        <f t="shared" si="249"/>
        <v>#DIV/0!</v>
      </c>
      <c r="UUB38" s="227" t="e">
        <f t="shared" si="249"/>
        <v>#DIV/0!</v>
      </c>
      <c r="UUC38" s="227" t="e">
        <f t="shared" si="249"/>
        <v>#DIV/0!</v>
      </c>
      <c r="UUD38" s="227" t="e">
        <f t="shared" si="249"/>
        <v>#DIV/0!</v>
      </c>
      <c r="UUE38" s="227" t="e">
        <f t="shared" si="249"/>
        <v>#DIV/0!</v>
      </c>
      <c r="UUF38" s="227" t="e">
        <f t="shared" si="249"/>
        <v>#DIV/0!</v>
      </c>
      <c r="UUG38" s="227" t="e">
        <f t="shared" si="249"/>
        <v>#DIV/0!</v>
      </c>
      <c r="UUH38" s="227" t="e">
        <f t="shared" si="249"/>
        <v>#DIV/0!</v>
      </c>
      <c r="UUI38" s="227" t="e">
        <f t="shared" si="249"/>
        <v>#DIV/0!</v>
      </c>
      <c r="UUJ38" s="227" t="e">
        <f t="shared" si="249"/>
        <v>#DIV/0!</v>
      </c>
      <c r="UUK38" s="227" t="e">
        <f t="shared" si="249"/>
        <v>#DIV/0!</v>
      </c>
      <c r="UUL38" s="227" t="e">
        <f t="shared" si="249"/>
        <v>#DIV/0!</v>
      </c>
      <c r="UUM38" s="227" t="e">
        <f t="shared" si="249"/>
        <v>#DIV/0!</v>
      </c>
      <c r="UUN38" s="227" t="e">
        <f t="shared" si="249"/>
        <v>#DIV/0!</v>
      </c>
      <c r="UUO38" s="227" t="e">
        <f t="shared" si="249"/>
        <v>#DIV/0!</v>
      </c>
      <c r="UUP38" s="227" t="e">
        <f t="shared" si="249"/>
        <v>#DIV/0!</v>
      </c>
      <c r="UUQ38" s="227" t="e">
        <f t="shared" si="249"/>
        <v>#DIV/0!</v>
      </c>
      <c r="UUR38" s="227" t="e">
        <f t="shared" si="249"/>
        <v>#DIV/0!</v>
      </c>
      <c r="UUS38" s="227" t="e">
        <f t="shared" si="249"/>
        <v>#DIV/0!</v>
      </c>
      <c r="UUT38" s="227" t="e">
        <f t="shared" si="249"/>
        <v>#DIV/0!</v>
      </c>
      <c r="UUU38" s="227" t="e">
        <f t="shared" si="249"/>
        <v>#DIV/0!</v>
      </c>
      <c r="UUV38" s="227" t="e">
        <f t="shared" si="249"/>
        <v>#DIV/0!</v>
      </c>
      <c r="UUW38" s="227" t="e">
        <f t="shared" si="249"/>
        <v>#DIV/0!</v>
      </c>
      <c r="UUX38" s="227" t="e">
        <f t="shared" si="249"/>
        <v>#DIV/0!</v>
      </c>
      <c r="UUY38" s="227" t="e">
        <f t="shared" si="249"/>
        <v>#DIV/0!</v>
      </c>
      <c r="UUZ38" s="227" t="e">
        <f t="shared" si="249"/>
        <v>#DIV/0!</v>
      </c>
      <c r="UVA38" s="227" t="e">
        <f t="shared" si="249"/>
        <v>#DIV/0!</v>
      </c>
      <c r="UVB38" s="227" t="e">
        <f t="shared" si="249"/>
        <v>#DIV/0!</v>
      </c>
      <c r="UVC38" s="227" t="e">
        <f t="shared" si="249"/>
        <v>#DIV/0!</v>
      </c>
      <c r="UVD38" s="227" t="e">
        <f t="shared" si="249"/>
        <v>#DIV/0!</v>
      </c>
      <c r="UVE38" s="227" t="e">
        <f t="shared" si="249"/>
        <v>#DIV/0!</v>
      </c>
      <c r="UVF38" s="227" t="e">
        <f t="shared" si="249"/>
        <v>#DIV/0!</v>
      </c>
      <c r="UVG38" s="227" t="e">
        <f t="shared" si="249"/>
        <v>#DIV/0!</v>
      </c>
      <c r="UVH38" s="227" t="e">
        <f t="shared" si="249"/>
        <v>#DIV/0!</v>
      </c>
      <c r="UVI38" s="227" t="e">
        <f t="shared" si="249"/>
        <v>#DIV/0!</v>
      </c>
      <c r="UVJ38" s="227" t="e">
        <f t="shared" si="249"/>
        <v>#DIV/0!</v>
      </c>
      <c r="UVK38" s="227" t="e">
        <f t="shared" si="249"/>
        <v>#DIV/0!</v>
      </c>
      <c r="UVL38" s="227" t="e">
        <f t="shared" si="249"/>
        <v>#DIV/0!</v>
      </c>
      <c r="UVM38" s="227" t="e">
        <f t="shared" si="249"/>
        <v>#DIV/0!</v>
      </c>
      <c r="UVN38" s="227" t="e">
        <f t="shared" si="249"/>
        <v>#DIV/0!</v>
      </c>
      <c r="UVO38" s="227" t="e">
        <f t="shared" si="249"/>
        <v>#DIV/0!</v>
      </c>
      <c r="UVP38" s="227" t="e">
        <f t="shared" si="249"/>
        <v>#DIV/0!</v>
      </c>
      <c r="UVQ38" s="227" t="e">
        <f t="shared" si="249"/>
        <v>#DIV/0!</v>
      </c>
      <c r="UVR38" s="227" t="e">
        <f t="shared" si="249"/>
        <v>#DIV/0!</v>
      </c>
      <c r="UVS38" s="227" t="e">
        <f t="shared" si="249"/>
        <v>#DIV/0!</v>
      </c>
      <c r="UVT38" s="227" t="e">
        <f t="shared" ref="UVT38:UYE38" si="250">UVT40/UVT39</f>
        <v>#DIV/0!</v>
      </c>
      <c r="UVU38" s="227" t="e">
        <f t="shared" si="250"/>
        <v>#DIV/0!</v>
      </c>
      <c r="UVV38" s="227" t="e">
        <f t="shared" si="250"/>
        <v>#DIV/0!</v>
      </c>
      <c r="UVW38" s="227" t="e">
        <f t="shared" si="250"/>
        <v>#DIV/0!</v>
      </c>
      <c r="UVX38" s="227" t="e">
        <f t="shared" si="250"/>
        <v>#DIV/0!</v>
      </c>
      <c r="UVY38" s="227" t="e">
        <f t="shared" si="250"/>
        <v>#DIV/0!</v>
      </c>
      <c r="UVZ38" s="227" t="e">
        <f t="shared" si="250"/>
        <v>#DIV/0!</v>
      </c>
      <c r="UWA38" s="227" t="e">
        <f t="shared" si="250"/>
        <v>#DIV/0!</v>
      </c>
      <c r="UWB38" s="227" t="e">
        <f t="shared" si="250"/>
        <v>#DIV/0!</v>
      </c>
      <c r="UWC38" s="227" t="e">
        <f t="shared" si="250"/>
        <v>#DIV/0!</v>
      </c>
      <c r="UWD38" s="227" t="e">
        <f t="shared" si="250"/>
        <v>#DIV/0!</v>
      </c>
      <c r="UWE38" s="227" t="e">
        <f t="shared" si="250"/>
        <v>#DIV/0!</v>
      </c>
      <c r="UWF38" s="227" t="e">
        <f t="shared" si="250"/>
        <v>#DIV/0!</v>
      </c>
      <c r="UWG38" s="227" t="e">
        <f t="shared" si="250"/>
        <v>#DIV/0!</v>
      </c>
      <c r="UWH38" s="227" t="e">
        <f t="shared" si="250"/>
        <v>#DIV/0!</v>
      </c>
      <c r="UWI38" s="227" t="e">
        <f t="shared" si="250"/>
        <v>#DIV/0!</v>
      </c>
      <c r="UWJ38" s="227" t="e">
        <f t="shared" si="250"/>
        <v>#DIV/0!</v>
      </c>
      <c r="UWK38" s="227" t="e">
        <f t="shared" si="250"/>
        <v>#DIV/0!</v>
      </c>
      <c r="UWL38" s="227" t="e">
        <f t="shared" si="250"/>
        <v>#DIV/0!</v>
      </c>
      <c r="UWM38" s="227" t="e">
        <f t="shared" si="250"/>
        <v>#DIV/0!</v>
      </c>
      <c r="UWN38" s="227" t="e">
        <f t="shared" si="250"/>
        <v>#DIV/0!</v>
      </c>
      <c r="UWO38" s="227" t="e">
        <f t="shared" si="250"/>
        <v>#DIV/0!</v>
      </c>
      <c r="UWP38" s="227" t="e">
        <f t="shared" si="250"/>
        <v>#DIV/0!</v>
      </c>
      <c r="UWQ38" s="227" t="e">
        <f t="shared" si="250"/>
        <v>#DIV/0!</v>
      </c>
      <c r="UWR38" s="227" t="e">
        <f t="shared" si="250"/>
        <v>#DIV/0!</v>
      </c>
      <c r="UWS38" s="227" t="e">
        <f t="shared" si="250"/>
        <v>#DIV/0!</v>
      </c>
      <c r="UWT38" s="227" t="e">
        <f t="shared" si="250"/>
        <v>#DIV/0!</v>
      </c>
      <c r="UWU38" s="227" t="e">
        <f t="shared" si="250"/>
        <v>#DIV/0!</v>
      </c>
      <c r="UWV38" s="227" t="e">
        <f t="shared" si="250"/>
        <v>#DIV/0!</v>
      </c>
      <c r="UWW38" s="227" t="e">
        <f t="shared" si="250"/>
        <v>#DIV/0!</v>
      </c>
      <c r="UWX38" s="227" t="e">
        <f t="shared" si="250"/>
        <v>#DIV/0!</v>
      </c>
      <c r="UWY38" s="227" t="e">
        <f t="shared" si="250"/>
        <v>#DIV/0!</v>
      </c>
      <c r="UWZ38" s="227" t="e">
        <f t="shared" si="250"/>
        <v>#DIV/0!</v>
      </c>
      <c r="UXA38" s="227" t="e">
        <f t="shared" si="250"/>
        <v>#DIV/0!</v>
      </c>
      <c r="UXB38" s="227" t="e">
        <f t="shared" si="250"/>
        <v>#DIV/0!</v>
      </c>
      <c r="UXC38" s="227" t="e">
        <f t="shared" si="250"/>
        <v>#DIV/0!</v>
      </c>
      <c r="UXD38" s="227" t="e">
        <f t="shared" si="250"/>
        <v>#DIV/0!</v>
      </c>
      <c r="UXE38" s="227" t="e">
        <f t="shared" si="250"/>
        <v>#DIV/0!</v>
      </c>
      <c r="UXF38" s="227" t="e">
        <f t="shared" si="250"/>
        <v>#DIV/0!</v>
      </c>
      <c r="UXG38" s="227" t="e">
        <f t="shared" si="250"/>
        <v>#DIV/0!</v>
      </c>
      <c r="UXH38" s="227" t="e">
        <f t="shared" si="250"/>
        <v>#DIV/0!</v>
      </c>
      <c r="UXI38" s="227" t="e">
        <f t="shared" si="250"/>
        <v>#DIV/0!</v>
      </c>
      <c r="UXJ38" s="227" t="e">
        <f t="shared" si="250"/>
        <v>#DIV/0!</v>
      </c>
      <c r="UXK38" s="227" t="e">
        <f t="shared" si="250"/>
        <v>#DIV/0!</v>
      </c>
      <c r="UXL38" s="227" t="e">
        <f t="shared" si="250"/>
        <v>#DIV/0!</v>
      </c>
      <c r="UXM38" s="227" t="e">
        <f t="shared" si="250"/>
        <v>#DIV/0!</v>
      </c>
      <c r="UXN38" s="227" t="e">
        <f t="shared" si="250"/>
        <v>#DIV/0!</v>
      </c>
      <c r="UXO38" s="227" t="e">
        <f t="shared" si="250"/>
        <v>#DIV/0!</v>
      </c>
      <c r="UXP38" s="227" t="e">
        <f t="shared" si="250"/>
        <v>#DIV/0!</v>
      </c>
      <c r="UXQ38" s="227" t="e">
        <f t="shared" si="250"/>
        <v>#DIV/0!</v>
      </c>
      <c r="UXR38" s="227" t="e">
        <f t="shared" si="250"/>
        <v>#DIV/0!</v>
      </c>
      <c r="UXS38" s="227" t="e">
        <f t="shared" si="250"/>
        <v>#DIV/0!</v>
      </c>
      <c r="UXT38" s="227" t="e">
        <f t="shared" si="250"/>
        <v>#DIV/0!</v>
      </c>
      <c r="UXU38" s="227" t="e">
        <f t="shared" si="250"/>
        <v>#DIV/0!</v>
      </c>
      <c r="UXV38" s="227" t="e">
        <f t="shared" si="250"/>
        <v>#DIV/0!</v>
      </c>
      <c r="UXW38" s="227" t="e">
        <f t="shared" si="250"/>
        <v>#DIV/0!</v>
      </c>
      <c r="UXX38" s="227" t="e">
        <f t="shared" si="250"/>
        <v>#DIV/0!</v>
      </c>
      <c r="UXY38" s="227" t="e">
        <f t="shared" si="250"/>
        <v>#DIV/0!</v>
      </c>
      <c r="UXZ38" s="227" t="e">
        <f t="shared" si="250"/>
        <v>#DIV/0!</v>
      </c>
      <c r="UYA38" s="227" t="e">
        <f t="shared" si="250"/>
        <v>#DIV/0!</v>
      </c>
      <c r="UYB38" s="227" t="e">
        <f t="shared" si="250"/>
        <v>#DIV/0!</v>
      </c>
      <c r="UYC38" s="227" t="e">
        <f t="shared" si="250"/>
        <v>#DIV/0!</v>
      </c>
      <c r="UYD38" s="227" t="e">
        <f t="shared" si="250"/>
        <v>#DIV/0!</v>
      </c>
      <c r="UYE38" s="227" t="e">
        <f t="shared" si="250"/>
        <v>#DIV/0!</v>
      </c>
      <c r="UYF38" s="227" t="e">
        <f t="shared" ref="UYF38:VAQ38" si="251">UYF40/UYF39</f>
        <v>#DIV/0!</v>
      </c>
      <c r="UYG38" s="227" t="e">
        <f t="shared" si="251"/>
        <v>#DIV/0!</v>
      </c>
      <c r="UYH38" s="227" t="e">
        <f t="shared" si="251"/>
        <v>#DIV/0!</v>
      </c>
      <c r="UYI38" s="227" t="e">
        <f t="shared" si="251"/>
        <v>#DIV/0!</v>
      </c>
      <c r="UYJ38" s="227" t="e">
        <f t="shared" si="251"/>
        <v>#DIV/0!</v>
      </c>
      <c r="UYK38" s="227" t="e">
        <f t="shared" si="251"/>
        <v>#DIV/0!</v>
      </c>
      <c r="UYL38" s="227" t="e">
        <f t="shared" si="251"/>
        <v>#DIV/0!</v>
      </c>
      <c r="UYM38" s="227" t="e">
        <f t="shared" si="251"/>
        <v>#DIV/0!</v>
      </c>
      <c r="UYN38" s="227" t="e">
        <f t="shared" si="251"/>
        <v>#DIV/0!</v>
      </c>
      <c r="UYO38" s="227" t="e">
        <f t="shared" si="251"/>
        <v>#DIV/0!</v>
      </c>
      <c r="UYP38" s="227" t="e">
        <f t="shared" si="251"/>
        <v>#DIV/0!</v>
      </c>
      <c r="UYQ38" s="227" t="e">
        <f t="shared" si="251"/>
        <v>#DIV/0!</v>
      </c>
      <c r="UYR38" s="227" t="e">
        <f t="shared" si="251"/>
        <v>#DIV/0!</v>
      </c>
      <c r="UYS38" s="227" t="e">
        <f t="shared" si="251"/>
        <v>#DIV/0!</v>
      </c>
      <c r="UYT38" s="227" t="e">
        <f t="shared" si="251"/>
        <v>#DIV/0!</v>
      </c>
      <c r="UYU38" s="227" t="e">
        <f t="shared" si="251"/>
        <v>#DIV/0!</v>
      </c>
      <c r="UYV38" s="227" t="e">
        <f t="shared" si="251"/>
        <v>#DIV/0!</v>
      </c>
      <c r="UYW38" s="227" t="e">
        <f t="shared" si="251"/>
        <v>#DIV/0!</v>
      </c>
      <c r="UYX38" s="227" t="e">
        <f t="shared" si="251"/>
        <v>#DIV/0!</v>
      </c>
      <c r="UYY38" s="227" t="e">
        <f t="shared" si="251"/>
        <v>#DIV/0!</v>
      </c>
      <c r="UYZ38" s="227" t="e">
        <f t="shared" si="251"/>
        <v>#DIV/0!</v>
      </c>
      <c r="UZA38" s="227" t="e">
        <f t="shared" si="251"/>
        <v>#DIV/0!</v>
      </c>
      <c r="UZB38" s="227" t="e">
        <f t="shared" si="251"/>
        <v>#DIV/0!</v>
      </c>
      <c r="UZC38" s="227" t="e">
        <f t="shared" si="251"/>
        <v>#DIV/0!</v>
      </c>
      <c r="UZD38" s="227" t="e">
        <f t="shared" si="251"/>
        <v>#DIV/0!</v>
      </c>
      <c r="UZE38" s="227" t="e">
        <f t="shared" si="251"/>
        <v>#DIV/0!</v>
      </c>
      <c r="UZF38" s="227" t="e">
        <f t="shared" si="251"/>
        <v>#DIV/0!</v>
      </c>
      <c r="UZG38" s="227" t="e">
        <f t="shared" si="251"/>
        <v>#DIV/0!</v>
      </c>
      <c r="UZH38" s="227" t="e">
        <f t="shared" si="251"/>
        <v>#DIV/0!</v>
      </c>
      <c r="UZI38" s="227" t="e">
        <f t="shared" si="251"/>
        <v>#DIV/0!</v>
      </c>
      <c r="UZJ38" s="227" t="e">
        <f t="shared" si="251"/>
        <v>#DIV/0!</v>
      </c>
      <c r="UZK38" s="227" t="e">
        <f t="shared" si="251"/>
        <v>#DIV/0!</v>
      </c>
      <c r="UZL38" s="227" t="e">
        <f t="shared" si="251"/>
        <v>#DIV/0!</v>
      </c>
      <c r="UZM38" s="227" t="e">
        <f t="shared" si="251"/>
        <v>#DIV/0!</v>
      </c>
      <c r="UZN38" s="227" t="e">
        <f t="shared" si="251"/>
        <v>#DIV/0!</v>
      </c>
      <c r="UZO38" s="227" t="e">
        <f t="shared" si="251"/>
        <v>#DIV/0!</v>
      </c>
      <c r="UZP38" s="227" t="e">
        <f t="shared" si="251"/>
        <v>#DIV/0!</v>
      </c>
      <c r="UZQ38" s="227" t="e">
        <f t="shared" si="251"/>
        <v>#DIV/0!</v>
      </c>
      <c r="UZR38" s="227" t="e">
        <f t="shared" si="251"/>
        <v>#DIV/0!</v>
      </c>
      <c r="UZS38" s="227" t="e">
        <f t="shared" si="251"/>
        <v>#DIV/0!</v>
      </c>
      <c r="UZT38" s="227" t="e">
        <f t="shared" si="251"/>
        <v>#DIV/0!</v>
      </c>
      <c r="UZU38" s="227" t="e">
        <f t="shared" si="251"/>
        <v>#DIV/0!</v>
      </c>
      <c r="UZV38" s="227" t="e">
        <f t="shared" si="251"/>
        <v>#DIV/0!</v>
      </c>
      <c r="UZW38" s="227" t="e">
        <f t="shared" si="251"/>
        <v>#DIV/0!</v>
      </c>
      <c r="UZX38" s="227" t="e">
        <f t="shared" si="251"/>
        <v>#DIV/0!</v>
      </c>
      <c r="UZY38" s="227" t="e">
        <f t="shared" si="251"/>
        <v>#DIV/0!</v>
      </c>
      <c r="UZZ38" s="227" t="e">
        <f t="shared" si="251"/>
        <v>#DIV/0!</v>
      </c>
      <c r="VAA38" s="227" t="e">
        <f t="shared" si="251"/>
        <v>#DIV/0!</v>
      </c>
      <c r="VAB38" s="227" t="e">
        <f t="shared" si="251"/>
        <v>#DIV/0!</v>
      </c>
      <c r="VAC38" s="227" t="e">
        <f t="shared" si="251"/>
        <v>#DIV/0!</v>
      </c>
      <c r="VAD38" s="227" t="e">
        <f t="shared" si="251"/>
        <v>#DIV/0!</v>
      </c>
      <c r="VAE38" s="227" t="e">
        <f t="shared" si="251"/>
        <v>#DIV/0!</v>
      </c>
      <c r="VAF38" s="227" t="e">
        <f t="shared" si="251"/>
        <v>#DIV/0!</v>
      </c>
      <c r="VAG38" s="227" t="e">
        <f t="shared" si="251"/>
        <v>#DIV/0!</v>
      </c>
      <c r="VAH38" s="227" t="e">
        <f t="shared" si="251"/>
        <v>#DIV/0!</v>
      </c>
      <c r="VAI38" s="227" t="e">
        <f t="shared" si="251"/>
        <v>#DIV/0!</v>
      </c>
      <c r="VAJ38" s="227" t="e">
        <f t="shared" si="251"/>
        <v>#DIV/0!</v>
      </c>
      <c r="VAK38" s="227" t="e">
        <f t="shared" si="251"/>
        <v>#DIV/0!</v>
      </c>
      <c r="VAL38" s="227" t="e">
        <f t="shared" si="251"/>
        <v>#DIV/0!</v>
      </c>
      <c r="VAM38" s="227" t="e">
        <f t="shared" si="251"/>
        <v>#DIV/0!</v>
      </c>
      <c r="VAN38" s="227" t="e">
        <f t="shared" si="251"/>
        <v>#DIV/0!</v>
      </c>
      <c r="VAO38" s="227" t="e">
        <f t="shared" si="251"/>
        <v>#DIV/0!</v>
      </c>
      <c r="VAP38" s="227" t="e">
        <f t="shared" si="251"/>
        <v>#DIV/0!</v>
      </c>
      <c r="VAQ38" s="227" t="e">
        <f t="shared" si="251"/>
        <v>#DIV/0!</v>
      </c>
      <c r="VAR38" s="227" t="e">
        <f t="shared" ref="VAR38:VDC38" si="252">VAR40/VAR39</f>
        <v>#DIV/0!</v>
      </c>
      <c r="VAS38" s="227" t="e">
        <f t="shared" si="252"/>
        <v>#DIV/0!</v>
      </c>
      <c r="VAT38" s="227" t="e">
        <f t="shared" si="252"/>
        <v>#DIV/0!</v>
      </c>
      <c r="VAU38" s="227" t="e">
        <f t="shared" si="252"/>
        <v>#DIV/0!</v>
      </c>
      <c r="VAV38" s="227" t="e">
        <f t="shared" si="252"/>
        <v>#DIV/0!</v>
      </c>
      <c r="VAW38" s="227" t="e">
        <f t="shared" si="252"/>
        <v>#DIV/0!</v>
      </c>
      <c r="VAX38" s="227" t="e">
        <f t="shared" si="252"/>
        <v>#DIV/0!</v>
      </c>
      <c r="VAY38" s="227" t="e">
        <f t="shared" si="252"/>
        <v>#DIV/0!</v>
      </c>
      <c r="VAZ38" s="227" t="e">
        <f t="shared" si="252"/>
        <v>#DIV/0!</v>
      </c>
      <c r="VBA38" s="227" t="e">
        <f t="shared" si="252"/>
        <v>#DIV/0!</v>
      </c>
      <c r="VBB38" s="227" t="e">
        <f t="shared" si="252"/>
        <v>#DIV/0!</v>
      </c>
      <c r="VBC38" s="227" t="e">
        <f t="shared" si="252"/>
        <v>#DIV/0!</v>
      </c>
      <c r="VBD38" s="227" t="e">
        <f t="shared" si="252"/>
        <v>#DIV/0!</v>
      </c>
      <c r="VBE38" s="227" t="e">
        <f t="shared" si="252"/>
        <v>#DIV/0!</v>
      </c>
      <c r="VBF38" s="227" t="e">
        <f t="shared" si="252"/>
        <v>#DIV/0!</v>
      </c>
      <c r="VBG38" s="227" t="e">
        <f t="shared" si="252"/>
        <v>#DIV/0!</v>
      </c>
      <c r="VBH38" s="227" t="e">
        <f t="shared" si="252"/>
        <v>#DIV/0!</v>
      </c>
      <c r="VBI38" s="227" t="e">
        <f t="shared" si="252"/>
        <v>#DIV/0!</v>
      </c>
      <c r="VBJ38" s="227" t="e">
        <f t="shared" si="252"/>
        <v>#DIV/0!</v>
      </c>
      <c r="VBK38" s="227" t="e">
        <f t="shared" si="252"/>
        <v>#DIV/0!</v>
      </c>
      <c r="VBL38" s="227" t="e">
        <f t="shared" si="252"/>
        <v>#DIV/0!</v>
      </c>
      <c r="VBM38" s="227" t="e">
        <f t="shared" si="252"/>
        <v>#DIV/0!</v>
      </c>
      <c r="VBN38" s="227" t="e">
        <f t="shared" si="252"/>
        <v>#DIV/0!</v>
      </c>
      <c r="VBO38" s="227" t="e">
        <f t="shared" si="252"/>
        <v>#DIV/0!</v>
      </c>
      <c r="VBP38" s="227" t="e">
        <f t="shared" si="252"/>
        <v>#DIV/0!</v>
      </c>
      <c r="VBQ38" s="227" t="e">
        <f t="shared" si="252"/>
        <v>#DIV/0!</v>
      </c>
      <c r="VBR38" s="227" t="e">
        <f t="shared" si="252"/>
        <v>#DIV/0!</v>
      </c>
      <c r="VBS38" s="227" t="e">
        <f t="shared" si="252"/>
        <v>#DIV/0!</v>
      </c>
      <c r="VBT38" s="227" t="e">
        <f t="shared" si="252"/>
        <v>#DIV/0!</v>
      </c>
      <c r="VBU38" s="227" t="e">
        <f t="shared" si="252"/>
        <v>#DIV/0!</v>
      </c>
      <c r="VBV38" s="227" t="e">
        <f t="shared" si="252"/>
        <v>#DIV/0!</v>
      </c>
      <c r="VBW38" s="227" t="e">
        <f t="shared" si="252"/>
        <v>#DIV/0!</v>
      </c>
      <c r="VBX38" s="227" t="e">
        <f t="shared" si="252"/>
        <v>#DIV/0!</v>
      </c>
      <c r="VBY38" s="227" t="e">
        <f t="shared" si="252"/>
        <v>#DIV/0!</v>
      </c>
      <c r="VBZ38" s="227" t="e">
        <f t="shared" si="252"/>
        <v>#DIV/0!</v>
      </c>
      <c r="VCA38" s="227" t="e">
        <f t="shared" si="252"/>
        <v>#DIV/0!</v>
      </c>
      <c r="VCB38" s="227" t="e">
        <f t="shared" si="252"/>
        <v>#DIV/0!</v>
      </c>
      <c r="VCC38" s="227" t="e">
        <f t="shared" si="252"/>
        <v>#DIV/0!</v>
      </c>
      <c r="VCD38" s="227" t="e">
        <f t="shared" si="252"/>
        <v>#DIV/0!</v>
      </c>
      <c r="VCE38" s="227" t="e">
        <f t="shared" si="252"/>
        <v>#DIV/0!</v>
      </c>
      <c r="VCF38" s="227" t="e">
        <f t="shared" si="252"/>
        <v>#DIV/0!</v>
      </c>
      <c r="VCG38" s="227" t="e">
        <f t="shared" si="252"/>
        <v>#DIV/0!</v>
      </c>
      <c r="VCH38" s="227" t="e">
        <f t="shared" si="252"/>
        <v>#DIV/0!</v>
      </c>
      <c r="VCI38" s="227" t="e">
        <f t="shared" si="252"/>
        <v>#DIV/0!</v>
      </c>
      <c r="VCJ38" s="227" t="e">
        <f t="shared" si="252"/>
        <v>#DIV/0!</v>
      </c>
      <c r="VCK38" s="227" t="e">
        <f t="shared" si="252"/>
        <v>#DIV/0!</v>
      </c>
      <c r="VCL38" s="227" t="e">
        <f t="shared" si="252"/>
        <v>#DIV/0!</v>
      </c>
      <c r="VCM38" s="227" t="e">
        <f t="shared" si="252"/>
        <v>#DIV/0!</v>
      </c>
      <c r="VCN38" s="227" t="e">
        <f t="shared" si="252"/>
        <v>#DIV/0!</v>
      </c>
      <c r="VCO38" s="227" t="e">
        <f t="shared" si="252"/>
        <v>#DIV/0!</v>
      </c>
      <c r="VCP38" s="227" t="e">
        <f t="shared" si="252"/>
        <v>#DIV/0!</v>
      </c>
      <c r="VCQ38" s="227" t="e">
        <f t="shared" si="252"/>
        <v>#DIV/0!</v>
      </c>
      <c r="VCR38" s="227" t="e">
        <f t="shared" si="252"/>
        <v>#DIV/0!</v>
      </c>
      <c r="VCS38" s="227" t="e">
        <f t="shared" si="252"/>
        <v>#DIV/0!</v>
      </c>
      <c r="VCT38" s="227" t="e">
        <f t="shared" si="252"/>
        <v>#DIV/0!</v>
      </c>
      <c r="VCU38" s="227" t="e">
        <f t="shared" si="252"/>
        <v>#DIV/0!</v>
      </c>
      <c r="VCV38" s="227" t="e">
        <f t="shared" si="252"/>
        <v>#DIV/0!</v>
      </c>
      <c r="VCW38" s="227" t="e">
        <f t="shared" si="252"/>
        <v>#DIV/0!</v>
      </c>
      <c r="VCX38" s="227" t="e">
        <f t="shared" si="252"/>
        <v>#DIV/0!</v>
      </c>
      <c r="VCY38" s="227" t="e">
        <f t="shared" si="252"/>
        <v>#DIV/0!</v>
      </c>
      <c r="VCZ38" s="227" t="e">
        <f t="shared" si="252"/>
        <v>#DIV/0!</v>
      </c>
      <c r="VDA38" s="227" t="e">
        <f t="shared" si="252"/>
        <v>#DIV/0!</v>
      </c>
      <c r="VDB38" s="227" t="e">
        <f t="shared" si="252"/>
        <v>#DIV/0!</v>
      </c>
      <c r="VDC38" s="227" t="e">
        <f t="shared" si="252"/>
        <v>#DIV/0!</v>
      </c>
      <c r="VDD38" s="227" t="e">
        <f t="shared" ref="VDD38:VFO38" si="253">VDD40/VDD39</f>
        <v>#DIV/0!</v>
      </c>
      <c r="VDE38" s="227" t="e">
        <f t="shared" si="253"/>
        <v>#DIV/0!</v>
      </c>
      <c r="VDF38" s="227" t="e">
        <f t="shared" si="253"/>
        <v>#DIV/0!</v>
      </c>
      <c r="VDG38" s="227" t="e">
        <f t="shared" si="253"/>
        <v>#DIV/0!</v>
      </c>
      <c r="VDH38" s="227" t="e">
        <f t="shared" si="253"/>
        <v>#DIV/0!</v>
      </c>
      <c r="VDI38" s="227" t="e">
        <f t="shared" si="253"/>
        <v>#DIV/0!</v>
      </c>
      <c r="VDJ38" s="227" t="e">
        <f t="shared" si="253"/>
        <v>#DIV/0!</v>
      </c>
      <c r="VDK38" s="227" t="e">
        <f t="shared" si="253"/>
        <v>#DIV/0!</v>
      </c>
      <c r="VDL38" s="227" t="e">
        <f t="shared" si="253"/>
        <v>#DIV/0!</v>
      </c>
      <c r="VDM38" s="227" t="e">
        <f t="shared" si="253"/>
        <v>#DIV/0!</v>
      </c>
      <c r="VDN38" s="227" t="e">
        <f t="shared" si="253"/>
        <v>#DIV/0!</v>
      </c>
      <c r="VDO38" s="227" t="e">
        <f t="shared" si="253"/>
        <v>#DIV/0!</v>
      </c>
      <c r="VDP38" s="227" t="e">
        <f t="shared" si="253"/>
        <v>#DIV/0!</v>
      </c>
      <c r="VDQ38" s="227" t="e">
        <f t="shared" si="253"/>
        <v>#DIV/0!</v>
      </c>
      <c r="VDR38" s="227" t="e">
        <f t="shared" si="253"/>
        <v>#DIV/0!</v>
      </c>
      <c r="VDS38" s="227" t="e">
        <f t="shared" si="253"/>
        <v>#DIV/0!</v>
      </c>
      <c r="VDT38" s="227" t="e">
        <f t="shared" si="253"/>
        <v>#DIV/0!</v>
      </c>
      <c r="VDU38" s="227" t="e">
        <f t="shared" si="253"/>
        <v>#DIV/0!</v>
      </c>
      <c r="VDV38" s="227" t="e">
        <f t="shared" si="253"/>
        <v>#DIV/0!</v>
      </c>
      <c r="VDW38" s="227" t="e">
        <f t="shared" si="253"/>
        <v>#DIV/0!</v>
      </c>
      <c r="VDX38" s="227" t="e">
        <f t="shared" si="253"/>
        <v>#DIV/0!</v>
      </c>
      <c r="VDY38" s="227" t="e">
        <f t="shared" si="253"/>
        <v>#DIV/0!</v>
      </c>
      <c r="VDZ38" s="227" t="e">
        <f t="shared" si="253"/>
        <v>#DIV/0!</v>
      </c>
      <c r="VEA38" s="227" t="e">
        <f t="shared" si="253"/>
        <v>#DIV/0!</v>
      </c>
      <c r="VEB38" s="227" t="e">
        <f t="shared" si="253"/>
        <v>#DIV/0!</v>
      </c>
      <c r="VEC38" s="227" t="e">
        <f t="shared" si="253"/>
        <v>#DIV/0!</v>
      </c>
      <c r="VED38" s="227" t="e">
        <f t="shared" si="253"/>
        <v>#DIV/0!</v>
      </c>
      <c r="VEE38" s="227" t="e">
        <f t="shared" si="253"/>
        <v>#DIV/0!</v>
      </c>
      <c r="VEF38" s="227" t="e">
        <f t="shared" si="253"/>
        <v>#DIV/0!</v>
      </c>
      <c r="VEG38" s="227" t="e">
        <f t="shared" si="253"/>
        <v>#DIV/0!</v>
      </c>
      <c r="VEH38" s="227" t="e">
        <f t="shared" si="253"/>
        <v>#DIV/0!</v>
      </c>
      <c r="VEI38" s="227" t="e">
        <f t="shared" si="253"/>
        <v>#DIV/0!</v>
      </c>
      <c r="VEJ38" s="227" t="e">
        <f t="shared" si="253"/>
        <v>#DIV/0!</v>
      </c>
      <c r="VEK38" s="227" t="e">
        <f t="shared" si="253"/>
        <v>#DIV/0!</v>
      </c>
      <c r="VEL38" s="227" t="e">
        <f t="shared" si="253"/>
        <v>#DIV/0!</v>
      </c>
      <c r="VEM38" s="227" t="e">
        <f t="shared" si="253"/>
        <v>#DIV/0!</v>
      </c>
      <c r="VEN38" s="227" t="e">
        <f t="shared" si="253"/>
        <v>#DIV/0!</v>
      </c>
      <c r="VEO38" s="227" t="e">
        <f t="shared" si="253"/>
        <v>#DIV/0!</v>
      </c>
      <c r="VEP38" s="227" t="e">
        <f t="shared" si="253"/>
        <v>#DIV/0!</v>
      </c>
      <c r="VEQ38" s="227" t="e">
        <f t="shared" si="253"/>
        <v>#DIV/0!</v>
      </c>
      <c r="VER38" s="227" t="e">
        <f t="shared" si="253"/>
        <v>#DIV/0!</v>
      </c>
      <c r="VES38" s="227" t="e">
        <f t="shared" si="253"/>
        <v>#DIV/0!</v>
      </c>
      <c r="VET38" s="227" t="e">
        <f t="shared" si="253"/>
        <v>#DIV/0!</v>
      </c>
      <c r="VEU38" s="227" t="e">
        <f t="shared" si="253"/>
        <v>#DIV/0!</v>
      </c>
      <c r="VEV38" s="227" t="e">
        <f t="shared" si="253"/>
        <v>#DIV/0!</v>
      </c>
      <c r="VEW38" s="227" t="e">
        <f t="shared" si="253"/>
        <v>#DIV/0!</v>
      </c>
      <c r="VEX38" s="227" t="e">
        <f t="shared" si="253"/>
        <v>#DIV/0!</v>
      </c>
      <c r="VEY38" s="227" t="e">
        <f t="shared" si="253"/>
        <v>#DIV/0!</v>
      </c>
      <c r="VEZ38" s="227" t="e">
        <f t="shared" si="253"/>
        <v>#DIV/0!</v>
      </c>
      <c r="VFA38" s="227" t="e">
        <f t="shared" si="253"/>
        <v>#DIV/0!</v>
      </c>
      <c r="VFB38" s="227" t="e">
        <f t="shared" si="253"/>
        <v>#DIV/0!</v>
      </c>
      <c r="VFC38" s="227" t="e">
        <f t="shared" si="253"/>
        <v>#DIV/0!</v>
      </c>
      <c r="VFD38" s="227" t="e">
        <f t="shared" si="253"/>
        <v>#DIV/0!</v>
      </c>
      <c r="VFE38" s="227" t="e">
        <f t="shared" si="253"/>
        <v>#DIV/0!</v>
      </c>
      <c r="VFF38" s="227" t="e">
        <f t="shared" si="253"/>
        <v>#DIV/0!</v>
      </c>
      <c r="VFG38" s="227" t="e">
        <f t="shared" si="253"/>
        <v>#DIV/0!</v>
      </c>
      <c r="VFH38" s="227" t="e">
        <f t="shared" si="253"/>
        <v>#DIV/0!</v>
      </c>
      <c r="VFI38" s="227" t="e">
        <f t="shared" si="253"/>
        <v>#DIV/0!</v>
      </c>
      <c r="VFJ38" s="227" t="e">
        <f t="shared" si="253"/>
        <v>#DIV/0!</v>
      </c>
      <c r="VFK38" s="227" t="e">
        <f t="shared" si="253"/>
        <v>#DIV/0!</v>
      </c>
      <c r="VFL38" s="227" t="e">
        <f t="shared" si="253"/>
        <v>#DIV/0!</v>
      </c>
      <c r="VFM38" s="227" t="e">
        <f t="shared" si="253"/>
        <v>#DIV/0!</v>
      </c>
      <c r="VFN38" s="227" t="e">
        <f t="shared" si="253"/>
        <v>#DIV/0!</v>
      </c>
      <c r="VFO38" s="227" t="e">
        <f t="shared" si="253"/>
        <v>#DIV/0!</v>
      </c>
      <c r="VFP38" s="227" t="e">
        <f t="shared" ref="VFP38:VIA38" si="254">VFP40/VFP39</f>
        <v>#DIV/0!</v>
      </c>
      <c r="VFQ38" s="227" t="e">
        <f t="shared" si="254"/>
        <v>#DIV/0!</v>
      </c>
      <c r="VFR38" s="227" t="e">
        <f t="shared" si="254"/>
        <v>#DIV/0!</v>
      </c>
      <c r="VFS38" s="227" t="e">
        <f t="shared" si="254"/>
        <v>#DIV/0!</v>
      </c>
      <c r="VFT38" s="227" t="e">
        <f t="shared" si="254"/>
        <v>#DIV/0!</v>
      </c>
      <c r="VFU38" s="227" t="e">
        <f t="shared" si="254"/>
        <v>#DIV/0!</v>
      </c>
      <c r="VFV38" s="227" t="e">
        <f t="shared" si="254"/>
        <v>#DIV/0!</v>
      </c>
      <c r="VFW38" s="227" t="e">
        <f t="shared" si="254"/>
        <v>#DIV/0!</v>
      </c>
      <c r="VFX38" s="227" t="e">
        <f t="shared" si="254"/>
        <v>#DIV/0!</v>
      </c>
      <c r="VFY38" s="227" t="e">
        <f t="shared" si="254"/>
        <v>#DIV/0!</v>
      </c>
      <c r="VFZ38" s="227" t="e">
        <f t="shared" si="254"/>
        <v>#DIV/0!</v>
      </c>
      <c r="VGA38" s="227" t="e">
        <f t="shared" si="254"/>
        <v>#DIV/0!</v>
      </c>
      <c r="VGB38" s="227" t="e">
        <f t="shared" si="254"/>
        <v>#DIV/0!</v>
      </c>
      <c r="VGC38" s="227" t="e">
        <f t="shared" si="254"/>
        <v>#DIV/0!</v>
      </c>
      <c r="VGD38" s="227" t="e">
        <f t="shared" si="254"/>
        <v>#DIV/0!</v>
      </c>
      <c r="VGE38" s="227" t="e">
        <f t="shared" si="254"/>
        <v>#DIV/0!</v>
      </c>
      <c r="VGF38" s="227" t="e">
        <f t="shared" si="254"/>
        <v>#DIV/0!</v>
      </c>
      <c r="VGG38" s="227" t="e">
        <f t="shared" si="254"/>
        <v>#DIV/0!</v>
      </c>
      <c r="VGH38" s="227" t="e">
        <f t="shared" si="254"/>
        <v>#DIV/0!</v>
      </c>
      <c r="VGI38" s="227" t="e">
        <f t="shared" si="254"/>
        <v>#DIV/0!</v>
      </c>
      <c r="VGJ38" s="227" t="e">
        <f t="shared" si="254"/>
        <v>#DIV/0!</v>
      </c>
      <c r="VGK38" s="227" t="e">
        <f t="shared" si="254"/>
        <v>#DIV/0!</v>
      </c>
      <c r="VGL38" s="227" t="e">
        <f t="shared" si="254"/>
        <v>#DIV/0!</v>
      </c>
      <c r="VGM38" s="227" t="e">
        <f t="shared" si="254"/>
        <v>#DIV/0!</v>
      </c>
      <c r="VGN38" s="227" t="e">
        <f t="shared" si="254"/>
        <v>#DIV/0!</v>
      </c>
      <c r="VGO38" s="227" t="e">
        <f t="shared" si="254"/>
        <v>#DIV/0!</v>
      </c>
      <c r="VGP38" s="227" t="e">
        <f t="shared" si="254"/>
        <v>#DIV/0!</v>
      </c>
      <c r="VGQ38" s="227" t="e">
        <f t="shared" si="254"/>
        <v>#DIV/0!</v>
      </c>
      <c r="VGR38" s="227" t="e">
        <f t="shared" si="254"/>
        <v>#DIV/0!</v>
      </c>
      <c r="VGS38" s="227" t="e">
        <f t="shared" si="254"/>
        <v>#DIV/0!</v>
      </c>
      <c r="VGT38" s="227" t="e">
        <f t="shared" si="254"/>
        <v>#DIV/0!</v>
      </c>
      <c r="VGU38" s="227" t="e">
        <f t="shared" si="254"/>
        <v>#DIV/0!</v>
      </c>
      <c r="VGV38" s="227" t="e">
        <f t="shared" si="254"/>
        <v>#DIV/0!</v>
      </c>
      <c r="VGW38" s="227" t="e">
        <f t="shared" si="254"/>
        <v>#DIV/0!</v>
      </c>
      <c r="VGX38" s="227" t="e">
        <f t="shared" si="254"/>
        <v>#DIV/0!</v>
      </c>
      <c r="VGY38" s="227" t="e">
        <f t="shared" si="254"/>
        <v>#DIV/0!</v>
      </c>
      <c r="VGZ38" s="227" t="e">
        <f t="shared" si="254"/>
        <v>#DIV/0!</v>
      </c>
      <c r="VHA38" s="227" t="e">
        <f t="shared" si="254"/>
        <v>#DIV/0!</v>
      </c>
      <c r="VHB38" s="227" t="e">
        <f t="shared" si="254"/>
        <v>#DIV/0!</v>
      </c>
      <c r="VHC38" s="227" t="e">
        <f t="shared" si="254"/>
        <v>#DIV/0!</v>
      </c>
      <c r="VHD38" s="227" t="e">
        <f t="shared" si="254"/>
        <v>#DIV/0!</v>
      </c>
      <c r="VHE38" s="227" t="e">
        <f t="shared" si="254"/>
        <v>#DIV/0!</v>
      </c>
      <c r="VHF38" s="227" t="e">
        <f t="shared" si="254"/>
        <v>#DIV/0!</v>
      </c>
      <c r="VHG38" s="227" t="e">
        <f t="shared" si="254"/>
        <v>#DIV/0!</v>
      </c>
      <c r="VHH38" s="227" t="e">
        <f t="shared" si="254"/>
        <v>#DIV/0!</v>
      </c>
      <c r="VHI38" s="227" t="e">
        <f t="shared" si="254"/>
        <v>#DIV/0!</v>
      </c>
      <c r="VHJ38" s="227" t="e">
        <f t="shared" si="254"/>
        <v>#DIV/0!</v>
      </c>
      <c r="VHK38" s="227" t="e">
        <f t="shared" si="254"/>
        <v>#DIV/0!</v>
      </c>
      <c r="VHL38" s="227" t="e">
        <f t="shared" si="254"/>
        <v>#DIV/0!</v>
      </c>
      <c r="VHM38" s="227" t="e">
        <f t="shared" si="254"/>
        <v>#DIV/0!</v>
      </c>
      <c r="VHN38" s="227" t="e">
        <f t="shared" si="254"/>
        <v>#DIV/0!</v>
      </c>
      <c r="VHO38" s="227" t="e">
        <f t="shared" si="254"/>
        <v>#DIV/0!</v>
      </c>
      <c r="VHP38" s="227" t="e">
        <f t="shared" si="254"/>
        <v>#DIV/0!</v>
      </c>
      <c r="VHQ38" s="227" t="e">
        <f t="shared" si="254"/>
        <v>#DIV/0!</v>
      </c>
      <c r="VHR38" s="227" t="e">
        <f t="shared" si="254"/>
        <v>#DIV/0!</v>
      </c>
      <c r="VHS38" s="227" t="e">
        <f t="shared" si="254"/>
        <v>#DIV/0!</v>
      </c>
      <c r="VHT38" s="227" t="e">
        <f t="shared" si="254"/>
        <v>#DIV/0!</v>
      </c>
      <c r="VHU38" s="227" t="e">
        <f t="shared" si="254"/>
        <v>#DIV/0!</v>
      </c>
      <c r="VHV38" s="227" t="e">
        <f t="shared" si="254"/>
        <v>#DIV/0!</v>
      </c>
      <c r="VHW38" s="227" t="e">
        <f t="shared" si="254"/>
        <v>#DIV/0!</v>
      </c>
      <c r="VHX38" s="227" t="e">
        <f t="shared" si="254"/>
        <v>#DIV/0!</v>
      </c>
      <c r="VHY38" s="227" t="e">
        <f t="shared" si="254"/>
        <v>#DIV/0!</v>
      </c>
      <c r="VHZ38" s="227" t="e">
        <f t="shared" si="254"/>
        <v>#DIV/0!</v>
      </c>
      <c r="VIA38" s="227" t="e">
        <f t="shared" si="254"/>
        <v>#DIV/0!</v>
      </c>
      <c r="VIB38" s="227" t="e">
        <f t="shared" ref="VIB38:VKM38" si="255">VIB40/VIB39</f>
        <v>#DIV/0!</v>
      </c>
      <c r="VIC38" s="227" t="e">
        <f t="shared" si="255"/>
        <v>#DIV/0!</v>
      </c>
      <c r="VID38" s="227" t="e">
        <f t="shared" si="255"/>
        <v>#DIV/0!</v>
      </c>
      <c r="VIE38" s="227" t="e">
        <f t="shared" si="255"/>
        <v>#DIV/0!</v>
      </c>
      <c r="VIF38" s="227" t="e">
        <f t="shared" si="255"/>
        <v>#DIV/0!</v>
      </c>
      <c r="VIG38" s="227" t="e">
        <f t="shared" si="255"/>
        <v>#DIV/0!</v>
      </c>
      <c r="VIH38" s="227" t="e">
        <f t="shared" si="255"/>
        <v>#DIV/0!</v>
      </c>
      <c r="VII38" s="227" t="e">
        <f t="shared" si="255"/>
        <v>#DIV/0!</v>
      </c>
      <c r="VIJ38" s="227" t="e">
        <f t="shared" si="255"/>
        <v>#DIV/0!</v>
      </c>
      <c r="VIK38" s="227" t="e">
        <f t="shared" si="255"/>
        <v>#DIV/0!</v>
      </c>
      <c r="VIL38" s="227" t="e">
        <f t="shared" si="255"/>
        <v>#DIV/0!</v>
      </c>
      <c r="VIM38" s="227" t="e">
        <f t="shared" si="255"/>
        <v>#DIV/0!</v>
      </c>
      <c r="VIN38" s="227" t="e">
        <f t="shared" si="255"/>
        <v>#DIV/0!</v>
      </c>
      <c r="VIO38" s="227" t="e">
        <f t="shared" si="255"/>
        <v>#DIV/0!</v>
      </c>
      <c r="VIP38" s="227" t="e">
        <f t="shared" si="255"/>
        <v>#DIV/0!</v>
      </c>
      <c r="VIQ38" s="227" t="e">
        <f t="shared" si="255"/>
        <v>#DIV/0!</v>
      </c>
      <c r="VIR38" s="227" t="e">
        <f t="shared" si="255"/>
        <v>#DIV/0!</v>
      </c>
      <c r="VIS38" s="227" t="e">
        <f t="shared" si="255"/>
        <v>#DIV/0!</v>
      </c>
      <c r="VIT38" s="227" t="e">
        <f t="shared" si="255"/>
        <v>#DIV/0!</v>
      </c>
      <c r="VIU38" s="227" t="e">
        <f t="shared" si="255"/>
        <v>#DIV/0!</v>
      </c>
      <c r="VIV38" s="227" t="e">
        <f t="shared" si="255"/>
        <v>#DIV/0!</v>
      </c>
      <c r="VIW38" s="227" t="e">
        <f t="shared" si="255"/>
        <v>#DIV/0!</v>
      </c>
      <c r="VIX38" s="227" t="e">
        <f t="shared" si="255"/>
        <v>#DIV/0!</v>
      </c>
      <c r="VIY38" s="227" t="e">
        <f t="shared" si="255"/>
        <v>#DIV/0!</v>
      </c>
      <c r="VIZ38" s="227" t="e">
        <f t="shared" si="255"/>
        <v>#DIV/0!</v>
      </c>
      <c r="VJA38" s="227" t="e">
        <f t="shared" si="255"/>
        <v>#DIV/0!</v>
      </c>
      <c r="VJB38" s="227" t="e">
        <f t="shared" si="255"/>
        <v>#DIV/0!</v>
      </c>
      <c r="VJC38" s="227" t="e">
        <f t="shared" si="255"/>
        <v>#DIV/0!</v>
      </c>
      <c r="VJD38" s="227" t="e">
        <f t="shared" si="255"/>
        <v>#DIV/0!</v>
      </c>
      <c r="VJE38" s="227" t="e">
        <f t="shared" si="255"/>
        <v>#DIV/0!</v>
      </c>
      <c r="VJF38" s="227" t="e">
        <f t="shared" si="255"/>
        <v>#DIV/0!</v>
      </c>
      <c r="VJG38" s="227" t="e">
        <f t="shared" si="255"/>
        <v>#DIV/0!</v>
      </c>
      <c r="VJH38" s="227" t="e">
        <f t="shared" si="255"/>
        <v>#DIV/0!</v>
      </c>
      <c r="VJI38" s="227" t="e">
        <f t="shared" si="255"/>
        <v>#DIV/0!</v>
      </c>
      <c r="VJJ38" s="227" t="e">
        <f t="shared" si="255"/>
        <v>#DIV/0!</v>
      </c>
      <c r="VJK38" s="227" t="e">
        <f t="shared" si="255"/>
        <v>#DIV/0!</v>
      </c>
      <c r="VJL38" s="227" t="e">
        <f t="shared" si="255"/>
        <v>#DIV/0!</v>
      </c>
      <c r="VJM38" s="227" t="e">
        <f t="shared" si="255"/>
        <v>#DIV/0!</v>
      </c>
      <c r="VJN38" s="227" t="e">
        <f t="shared" si="255"/>
        <v>#DIV/0!</v>
      </c>
      <c r="VJO38" s="227" t="e">
        <f t="shared" si="255"/>
        <v>#DIV/0!</v>
      </c>
      <c r="VJP38" s="227" t="e">
        <f t="shared" si="255"/>
        <v>#DIV/0!</v>
      </c>
      <c r="VJQ38" s="227" t="e">
        <f t="shared" si="255"/>
        <v>#DIV/0!</v>
      </c>
      <c r="VJR38" s="227" t="e">
        <f t="shared" si="255"/>
        <v>#DIV/0!</v>
      </c>
      <c r="VJS38" s="227" t="e">
        <f t="shared" si="255"/>
        <v>#DIV/0!</v>
      </c>
      <c r="VJT38" s="227" t="e">
        <f t="shared" si="255"/>
        <v>#DIV/0!</v>
      </c>
      <c r="VJU38" s="227" t="e">
        <f t="shared" si="255"/>
        <v>#DIV/0!</v>
      </c>
      <c r="VJV38" s="227" t="e">
        <f t="shared" si="255"/>
        <v>#DIV/0!</v>
      </c>
      <c r="VJW38" s="227" t="e">
        <f t="shared" si="255"/>
        <v>#DIV/0!</v>
      </c>
      <c r="VJX38" s="227" t="e">
        <f t="shared" si="255"/>
        <v>#DIV/0!</v>
      </c>
      <c r="VJY38" s="227" t="e">
        <f t="shared" si="255"/>
        <v>#DIV/0!</v>
      </c>
      <c r="VJZ38" s="227" t="e">
        <f t="shared" si="255"/>
        <v>#DIV/0!</v>
      </c>
      <c r="VKA38" s="227" t="e">
        <f t="shared" si="255"/>
        <v>#DIV/0!</v>
      </c>
      <c r="VKB38" s="227" t="e">
        <f t="shared" si="255"/>
        <v>#DIV/0!</v>
      </c>
      <c r="VKC38" s="227" t="e">
        <f t="shared" si="255"/>
        <v>#DIV/0!</v>
      </c>
      <c r="VKD38" s="227" t="e">
        <f t="shared" si="255"/>
        <v>#DIV/0!</v>
      </c>
      <c r="VKE38" s="227" t="e">
        <f t="shared" si="255"/>
        <v>#DIV/0!</v>
      </c>
      <c r="VKF38" s="227" t="e">
        <f t="shared" si="255"/>
        <v>#DIV/0!</v>
      </c>
      <c r="VKG38" s="227" t="e">
        <f t="shared" si="255"/>
        <v>#DIV/0!</v>
      </c>
      <c r="VKH38" s="227" t="e">
        <f t="shared" si="255"/>
        <v>#DIV/0!</v>
      </c>
      <c r="VKI38" s="227" t="e">
        <f t="shared" si="255"/>
        <v>#DIV/0!</v>
      </c>
      <c r="VKJ38" s="227" t="e">
        <f t="shared" si="255"/>
        <v>#DIV/0!</v>
      </c>
      <c r="VKK38" s="227" t="e">
        <f t="shared" si="255"/>
        <v>#DIV/0!</v>
      </c>
      <c r="VKL38" s="227" t="e">
        <f t="shared" si="255"/>
        <v>#DIV/0!</v>
      </c>
      <c r="VKM38" s="227" t="e">
        <f t="shared" si="255"/>
        <v>#DIV/0!</v>
      </c>
      <c r="VKN38" s="227" t="e">
        <f t="shared" ref="VKN38:VMY38" si="256">VKN40/VKN39</f>
        <v>#DIV/0!</v>
      </c>
      <c r="VKO38" s="227" t="e">
        <f t="shared" si="256"/>
        <v>#DIV/0!</v>
      </c>
      <c r="VKP38" s="227" t="e">
        <f t="shared" si="256"/>
        <v>#DIV/0!</v>
      </c>
      <c r="VKQ38" s="227" t="e">
        <f t="shared" si="256"/>
        <v>#DIV/0!</v>
      </c>
      <c r="VKR38" s="227" t="e">
        <f t="shared" si="256"/>
        <v>#DIV/0!</v>
      </c>
      <c r="VKS38" s="227" t="e">
        <f t="shared" si="256"/>
        <v>#DIV/0!</v>
      </c>
      <c r="VKT38" s="227" t="e">
        <f t="shared" si="256"/>
        <v>#DIV/0!</v>
      </c>
      <c r="VKU38" s="227" t="e">
        <f t="shared" si="256"/>
        <v>#DIV/0!</v>
      </c>
      <c r="VKV38" s="227" t="e">
        <f t="shared" si="256"/>
        <v>#DIV/0!</v>
      </c>
      <c r="VKW38" s="227" t="e">
        <f t="shared" si="256"/>
        <v>#DIV/0!</v>
      </c>
      <c r="VKX38" s="227" t="e">
        <f t="shared" si="256"/>
        <v>#DIV/0!</v>
      </c>
      <c r="VKY38" s="227" t="e">
        <f t="shared" si="256"/>
        <v>#DIV/0!</v>
      </c>
      <c r="VKZ38" s="227" t="e">
        <f t="shared" si="256"/>
        <v>#DIV/0!</v>
      </c>
      <c r="VLA38" s="227" t="e">
        <f t="shared" si="256"/>
        <v>#DIV/0!</v>
      </c>
      <c r="VLB38" s="227" t="e">
        <f t="shared" si="256"/>
        <v>#DIV/0!</v>
      </c>
      <c r="VLC38" s="227" t="e">
        <f t="shared" si="256"/>
        <v>#DIV/0!</v>
      </c>
      <c r="VLD38" s="227" t="e">
        <f t="shared" si="256"/>
        <v>#DIV/0!</v>
      </c>
      <c r="VLE38" s="227" t="e">
        <f t="shared" si="256"/>
        <v>#DIV/0!</v>
      </c>
      <c r="VLF38" s="227" t="e">
        <f t="shared" si="256"/>
        <v>#DIV/0!</v>
      </c>
      <c r="VLG38" s="227" t="e">
        <f t="shared" si="256"/>
        <v>#DIV/0!</v>
      </c>
      <c r="VLH38" s="227" t="e">
        <f t="shared" si="256"/>
        <v>#DIV/0!</v>
      </c>
      <c r="VLI38" s="227" t="e">
        <f t="shared" si="256"/>
        <v>#DIV/0!</v>
      </c>
      <c r="VLJ38" s="227" t="e">
        <f t="shared" si="256"/>
        <v>#DIV/0!</v>
      </c>
      <c r="VLK38" s="227" t="e">
        <f t="shared" si="256"/>
        <v>#DIV/0!</v>
      </c>
      <c r="VLL38" s="227" t="e">
        <f t="shared" si="256"/>
        <v>#DIV/0!</v>
      </c>
      <c r="VLM38" s="227" t="e">
        <f t="shared" si="256"/>
        <v>#DIV/0!</v>
      </c>
      <c r="VLN38" s="227" t="e">
        <f t="shared" si="256"/>
        <v>#DIV/0!</v>
      </c>
      <c r="VLO38" s="227" t="e">
        <f t="shared" si="256"/>
        <v>#DIV/0!</v>
      </c>
      <c r="VLP38" s="227" t="e">
        <f t="shared" si="256"/>
        <v>#DIV/0!</v>
      </c>
      <c r="VLQ38" s="227" t="e">
        <f t="shared" si="256"/>
        <v>#DIV/0!</v>
      </c>
      <c r="VLR38" s="227" t="e">
        <f t="shared" si="256"/>
        <v>#DIV/0!</v>
      </c>
      <c r="VLS38" s="227" t="e">
        <f t="shared" si="256"/>
        <v>#DIV/0!</v>
      </c>
      <c r="VLT38" s="227" t="e">
        <f t="shared" si="256"/>
        <v>#DIV/0!</v>
      </c>
      <c r="VLU38" s="227" t="e">
        <f t="shared" si="256"/>
        <v>#DIV/0!</v>
      </c>
      <c r="VLV38" s="227" t="e">
        <f t="shared" si="256"/>
        <v>#DIV/0!</v>
      </c>
      <c r="VLW38" s="227" t="e">
        <f t="shared" si="256"/>
        <v>#DIV/0!</v>
      </c>
      <c r="VLX38" s="227" t="e">
        <f t="shared" si="256"/>
        <v>#DIV/0!</v>
      </c>
      <c r="VLY38" s="227" t="e">
        <f t="shared" si="256"/>
        <v>#DIV/0!</v>
      </c>
      <c r="VLZ38" s="227" t="e">
        <f t="shared" si="256"/>
        <v>#DIV/0!</v>
      </c>
      <c r="VMA38" s="227" t="e">
        <f t="shared" si="256"/>
        <v>#DIV/0!</v>
      </c>
      <c r="VMB38" s="227" t="e">
        <f t="shared" si="256"/>
        <v>#DIV/0!</v>
      </c>
      <c r="VMC38" s="227" t="e">
        <f t="shared" si="256"/>
        <v>#DIV/0!</v>
      </c>
      <c r="VMD38" s="227" t="e">
        <f t="shared" si="256"/>
        <v>#DIV/0!</v>
      </c>
      <c r="VME38" s="227" t="e">
        <f t="shared" si="256"/>
        <v>#DIV/0!</v>
      </c>
      <c r="VMF38" s="227" t="e">
        <f t="shared" si="256"/>
        <v>#DIV/0!</v>
      </c>
      <c r="VMG38" s="227" t="e">
        <f t="shared" si="256"/>
        <v>#DIV/0!</v>
      </c>
      <c r="VMH38" s="227" t="e">
        <f t="shared" si="256"/>
        <v>#DIV/0!</v>
      </c>
      <c r="VMI38" s="227" t="e">
        <f t="shared" si="256"/>
        <v>#DIV/0!</v>
      </c>
      <c r="VMJ38" s="227" t="e">
        <f t="shared" si="256"/>
        <v>#DIV/0!</v>
      </c>
      <c r="VMK38" s="227" t="e">
        <f t="shared" si="256"/>
        <v>#DIV/0!</v>
      </c>
      <c r="VML38" s="227" t="e">
        <f t="shared" si="256"/>
        <v>#DIV/0!</v>
      </c>
      <c r="VMM38" s="227" t="e">
        <f t="shared" si="256"/>
        <v>#DIV/0!</v>
      </c>
      <c r="VMN38" s="227" t="e">
        <f t="shared" si="256"/>
        <v>#DIV/0!</v>
      </c>
      <c r="VMO38" s="227" t="e">
        <f t="shared" si="256"/>
        <v>#DIV/0!</v>
      </c>
      <c r="VMP38" s="227" t="e">
        <f t="shared" si="256"/>
        <v>#DIV/0!</v>
      </c>
      <c r="VMQ38" s="227" t="e">
        <f t="shared" si="256"/>
        <v>#DIV/0!</v>
      </c>
      <c r="VMR38" s="227" t="e">
        <f t="shared" si="256"/>
        <v>#DIV/0!</v>
      </c>
      <c r="VMS38" s="227" t="e">
        <f t="shared" si="256"/>
        <v>#DIV/0!</v>
      </c>
      <c r="VMT38" s="227" t="e">
        <f t="shared" si="256"/>
        <v>#DIV/0!</v>
      </c>
      <c r="VMU38" s="227" t="e">
        <f t="shared" si="256"/>
        <v>#DIV/0!</v>
      </c>
      <c r="VMV38" s="227" t="e">
        <f t="shared" si="256"/>
        <v>#DIV/0!</v>
      </c>
      <c r="VMW38" s="227" t="e">
        <f t="shared" si="256"/>
        <v>#DIV/0!</v>
      </c>
      <c r="VMX38" s="227" t="e">
        <f t="shared" si="256"/>
        <v>#DIV/0!</v>
      </c>
      <c r="VMY38" s="227" t="e">
        <f t="shared" si="256"/>
        <v>#DIV/0!</v>
      </c>
      <c r="VMZ38" s="227" t="e">
        <f t="shared" ref="VMZ38:VPK38" si="257">VMZ40/VMZ39</f>
        <v>#DIV/0!</v>
      </c>
      <c r="VNA38" s="227" t="e">
        <f t="shared" si="257"/>
        <v>#DIV/0!</v>
      </c>
      <c r="VNB38" s="227" t="e">
        <f t="shared" si="257"/>
        <v>#DIV/0!</v>
      </c>
      <c r="VNC38" s="227" t="e">
        <f t="shared" si="257"/>
        <v>#DIV/0!</v>
      </c>
      <c r="VND38" s="227" t="e">
        <f t="shared" si="257"/>
        <v>#DIV/0!</v>
      </c>
      <c r="VNE38" s="227" t="e">
        <f t="shared" si="257"/>
        <v>#DIV/0!</v>
      </c>
      <c r="VNF38" s="227" t="e">
        <f t="shared" si="257"/>
        <v>#DIV/0!</v>
      </c>
      <c r="VNG38" s="227" t="e">
        <f t="shared" si="257"/>
        <v>#DIV/0!</v>
      </c>
      <c r="VNH38" s="227" t="e">
        <f t="shared" si="257"/>
        <v>#DIV/0!</v>
      </c>
      <c r="VNI38" s="227" t="e">
        <f t="shared" si="257"/>
        <v>#DIV/0!</v>
      </c>
      <c r="VNJ38" s="227" t="e">
        <f t="shared" si="257"/>
        <v>#DIV/0!</v>
      </c>
      <c r="VNK38" s="227" t="e">
        <f t="shared" si="257"/>
        <v>#DIV/0!</v>
      </c>
      <c r="VNL38" s="227" t="e">
        <f t="shared" si="257"/>
        <v>#DIV/0!</v>
      </c>
      <c r="VNM38" s="227" t="e">
        <f t="shared" si="257"/>
        <v>#DIV/0!</v>
      </c>
      <c r="VNN38" s="227" t="e">
        <f t="shared" si="257"/>
        <v>#DIV/0!</v>
      </c>
      <c r="VNO38" s="227" t="e">
        <f t="shared" si="257"/>
        <v>#DIV/0!</v>
      </c>
      <c r="VNP38" s="227" t="e">
        <f t="shared" si="257"/>
        <v>#DIV/0!</v>
      </c>
      <c r="VNQ38" s="227" t="e">
        <f t="shared" si="257"/>
        <v>#DIV/0!</v>
      </c>
      <c r="VNR38" s="227" t="e">
        <f t="shared" si="257"/>
        <v>#DIV/0!</v>
      </c>
      <c r="VNS38" s="227" t="e">
        <f t="shared" si="257"/>
        <v>#DIV/0!</v>
      </c>
      <c r="VNT38" s="227" t="e">
        <f t="shared" si="257"/>
        <v>#DIV/0!</v>
      </c>
      <c r="VNU38" s="227" t="e">
        <f t="shared" si="257"/>
        <v>#DIV/0!</v>
      </c>
      <c r="VNV38" s="227" t="e">
        <f t="shared" si="257"/>
        <v>#DIV/0!</v>
      </c>
      <c r="VNW38" s="227" t="e">
        <f t="shared" si="257"/>
        <v>#DIV/0!</v>
      </c>
      <c r="VNX38" s="227" t="e">
        <f t="shared" si="257"/>
        <v>#DIV/0!</v>
      </c>
      <c r="VNY38" s="227" t="e">
        <f t="shared" si="257"/>
        <v>#DIV/0!</v>
      </c>
      <c r="VNZ38" s="227" t="e">
        <f t="shared" si="257"/>
        <v>#DIV/0!</v>
      </c>
      <c r="VOA38" s="227" t="e">
        <f t="shared" si="257"/>
        <v>#DIV/0!</v>
      </c>
      <c r="VOB38" s="227" t="e">
        <f t="shared" si="257"/>
        <v>#DIV/0!</v>
      </c>
      <c r="VOC38" s="227" t="e">
        <f t="shared" si="257"/>
        <v>#DIV/0!</v>
      </c>
      <c r="VOD38" s="227" t="e">
        <f t="shared" si="257"/>
        <v>#DIV/0!</v>
      </c>
      <c r="VOE38" s="227" t="e">
        <f t="shared" si="257"/>
        <v>#DIV/0!</v>
      </c>
      <c r="VOF38" s="227" t="e">
        <f t="shared" si="257"/>
        <v>#DIV/0!</v>
      </c>
      <c r="VOG38" s="227" t="e">
        <f t="shared" si="257"/>
        <v>#DIV/0!</v>
      </c>
      <c r="VOH38" s="227" t="e">
        <f t="shared" si="257"/>
        <v>#DIV/0!</v>
      </c>
      <c r="VOI38" s="227" t="e">
        <f t="shared" si="257"/>
        <v>#DIV/0!</v>
      </c>
      <c r="VOJ38" s="227" t="e">
        <f t="shared" si="257"/>
        <v>#DIV/0!</v>
      </c>
      <c r="VOK38" s="227" t="e">
        <f t="shared" si="257"/>
        <v>#DIV/0!</v>
      </c>
      <c r="VOL38" s="227" t="e">
        <f t="shared" si="257"/>
        <v>#DIV/0!</v>
      </c>
      <c r="VOM38" s="227" t="e">
        <f t="shared" si="257"/>
        <v>#DIV/0!</v>
      </c>
      <c r="VON38" s="227" t="e">
        <f t="shared" si="257"/>
        <v>#DIV/0!</v>
      </c>
      <c r="VOO38" s="227" t="e">
        <f t="shared" si="257"/>
        <v>#DIV/0!</v>
      </c>
      <c r="VOP38" s="227" t="e">
        <f t="shared" si="257"/>
        <v>#DIV/0!</v>
      </c>
      <c r="VOQ38" s="227" t="e">
        <f t="shared" si="257"/>
        <v>#DIV/0!</v>
      </c>
      <c r="VOR38" s="227" t="e">
        <f t="shared" si="257"/>
        <v>#DIV/0!</v>
      </c>
      <c r="VOS38" s="227" t="e">
        <f t="shared" si="257"/>
        <v>#DIV/0!</v>
      </c>
      <c r="VOT38" s="227" t="e">
        <f t="shared" si="257"/>
        <v>#DIV/0!</v>
      </c>
      <c r="VOU38" s="227" t="e">
        <f t="shared" si="257"/>
        <v>#DIV/0!</v>
      </c>
      <c r="VOV38" s="227" t="e">
        <f t="shared" si="257"/>
        <v>#DIV/0!</v>
      </c>
      <c r="VOW38" s="227" t="e">
        <f t="shared" si="257"/>
        <v>#DIV/0!</v>
      </c>
      <c r="VOX38" s="227" t="e">
        <f t="shared" si="257"/>
        <v>#DIV/0!</v>
      </c>
      <c r="VOY38" s="227" t="e">
        <f t="shared" si="257"/>
        <v>#DIV/0!</v>
      </c>
      <c r="VOZ38" s="227" t="e">
        <f t="shared" si="257"/>
        <v>#DIV/0!</v>
      </c>
      <c r="VPA38" s="227" t="e">
        <f t="shared" si="257"/>
        <v>#DIV/0!</v>
      </c>
      <c r="VPB38" s="227" t="e">
        <f t="shared" si="257"/>
        <v>#DIV/0!</v>
      </c>
      <c r="VPC38" s="227" t="e">
        <f t="shared" si="257"/>
        <v>#DIV/0!</v>
      </c>
      <c r="VPD38" s="227" t="e">
        <f t="shared" si="257"/>
        <v>#DIV/0!</v>
      </c>
      <c r="VPE38" s="227" t="e">
        <f t="shared" si="257"/>
        <v>#DIV/0!</v>
      </c>
      <c r="VPF38" s="227" t="e">
        <f t="shared" si="257"/>
        <v>#DIV/0!</v>
      </c>
      <c r="VPG38" s="227" t="e">
        <f t="shared" si="257"/>
        <v>#DIV/0!</v>
      </c>
      <c r="VPH38" s="227" t="e">
        <f t="shared" si="257"/>
        <v>#DIV/0!</v>
      </c>
      <c r="VPI38" s="227" t="e">
        <f t="shared" si="257"/>
        <v>#DIV/0!</v>
      </c>
      <c r="VPJ38" s="227" t="e">
        <f t="shared" si="257"/>
        <v>#DIV/0!</v>
      </c>
      <c r="VPK38" s="227" t="e">
        <f t="shared" si="257"/>
        <v>#DIV/0!</v>
      </c>
      <c r="VPL38" s="227" t="e">
        <f t="shared" ref="VPL38:VRW38" si="258">VPL40/VPL39</f>
        <v>#DIV/0!</v>
      </c>
      <c r="VPM38" s="227" t="e">
        <f t="shared" si="258"/>
        <v>#DIV/0!</v>
      </c>
      <c r="VPN38" s="227" t="e">
        <f t="shared" si="258"/>
        <v>#DIV/0!</v>
      </c>
      <c r="VPO38" s="227" t="e">
        <f t="shared" si="258"/>
        <v>#DIV/0!</v>
      </c>
      <c r="VPP38" s="227" t="e">
        <f t="shared" si="258"/>
        <v>#DIV/0!</v>
      </c>
      <c r="VPQ38" s="227" t="e">
        <f t="shared" si="258"/>
        <v>#DIV/0!</v>
      </c>
      <c r="VPR38" s="227" t="e">
        <f t="shared" si="258"/>
        <v>#DIV/0!</v>
      </c>
      <c r="VPS38" s="227" t="e">
        <f t="shared" si="258"/>
        <v>#DIV/0!</v>
      </c>
      <c r="VPT38" s="227" t="e">
        <f t="shared" si="258"/>
        <v>#DIV/0!</v>
      </c>
      <c r="VPU38" s="227" t="e">
        <f t="shared" si="258"/>
        <v>#DIV/0!</v>
      </c>
      <c r="VPV38" s="227" t="e">
        <f t="shared" si="258"/>
        <v>#DIV/0!</v>
      </c>
      <c r="VPW38" s="227" t="e">
        <f t="shared" si="258"/>
        <v>#DIV/0!</v>
      </c>
      <c r="VPX38" s="227" t="e">
        <f t="shared" si="258"/>
        <v>#DIV/0!</v>
      </c>
      <c r="VPY38" s="227" t="e">
        <f t="shared" si="258"/>
        <v>#DIV/0!</v>
      </c>
      <c r="VPZ38" s="227" t="e">
        <f t="shared" si="258"/>
        <v>#DIV/0!</v>
      </c>
      <c r="VQA38" s="227" t="e">
        <f t="shared" si="258"/>
        <v>#DIV/0!</v>
      </c>
      <c r="VQB38" s="227" t="e">
        <f t="shared" si="258"/>
        <v>#DIV/0!</v>
      </c>
      <c r="VQC38" s="227" t="e">
        <f t="shared" si="258"/>
        <v>#DIV/0!</v>
      </c>
      <c r="VQD38" s="227" t="e">
        <f t="shared" si="258"/>
        <v>#DIV/0!</v>
      </c>
      <c r="VQE38" s="227" t="e">
        <f t="shared" si="258"/>
        <v>#DIV/0!</v>
      </c>
      <c r="VQF38" s="227" t="e">
        <f t="shared" si="258"/>
        <v>#DIV/0!</v>
      </c>
      <c r="VQG38" s="227" t="e">
        <f t="shared" si="258"/>
        <v>#DIV/0!</v>
      </c>
      <c r="VQH38" s="227" t="e">
        <f t="shared" si="258"/>
        <v>#DIV/0!</v>
      </c>
      <c r="VQI38" s="227" t="e">
        <f t="shared" si="258"/>
        <v>#DIV/0!</v>
      </c>
      <c r="VQJ38" s="227" t="e">
        <f t="shared" si="258"/>
        <v>#DIV/0!</v>
      </c>
      <c r="VQK38" s="227" t="e">
        <f t="shared" si="258"/>
        <v>#DIV/0!</v>
      </c>
      <c r="VQL38" s="227" t="e">
        <f t="shared" si="258"/>
        <v>#DIV/0!</v>
      </c>
      <c r="VQM38" s="227" t="e">
        <f t="shared" si="258"/>
        <v>#DIV/0!</v>
      </c>
      <c r="VQN38" s="227" t="e">
        <f t="shared" si="258"/>
        <v>#DIV/0!</v>
      </c>
      <c r="VQO38" s="227" t="e">
        <f t="shared" si="258"/>
        <v>#DIV/0!</v>
      </c>
      <c r="VQP38" s="227" t="e">
        <f t="shared" si="258"/>
        <v>#DIV/0!</v>
      </c>
      <c r="VQQ38" s="227" t="e">
        <f t="shared" si="258"/>
        <v>#DIV/0!</v>
      </c>
      <c r="VQR38" s="227" t="e">
        <f t="shared" si="258"/>
        <v>#DIV/0!</v>
      </c>
      <c r="VQS38" s="227" t="e">
        <f t="shared" si="258"/>
        <v>#DIV/0!</v>
      </c>
      <c r="VQT38" s="227" t="e">
        <f t="shared" si="258"/>
        <v>#DIV/0!</v>
      </c>
      <c r="VQU38" s="227" t="e">
        <f t="shared" si="258"/>
        <v>#DIV/0!</v>
      </c>
      <c r="VQV38" s="227" t="e">
        <f t="shared" si="258"/>
        <v>#DIV/0!</v>
      </c>
      <c r="VQW38" s="227" t="e">
        <f t="shared" si="258"/>
        <v>#DIV/0!</v>
      </c>
      <c r="VQX38" s="227" t="e">
        <f t="shared" si="258"/>
        <v>#DIV/0!</v>
      </c>
      <c r="VQY38" s="227" t="e">
        <f t="shared" si="258"/>
        <v>#DIV/0!</v>
      </c>
      <c r="VQZ38" s="227" t="e">
        <f t="shared" si="258"/>
        <v>#DIV/0!</v>
      </c>
      <c r="VRA38" s="227" t="e">
        <f t="shared" si="258"/>
        <v>#DIV/0!</v>
      </c>
      <c r="VRB38" s="227" t="e">
        <f t="shared" si="258"/>
        <v>#DIV/0!</v>
      </c>
      <c r="VRC38" s="227" t="e">
        <f t="shared" si="258"/>
        <v>#DIV/0!</v>
      </c>
      <c r="VRD38" s="227" t="e">
        <f t="shared" si="258"/>
        <v>#DIV/0!</v>
      </c>
      <c r="VRE38" s="227" t="e">
        <f t="shared" si="258"/>
        <v>#DIV/0!</v>
      </c>
      <c r="VRF38" s="227" t="e">
        <f t="shared" si="258"/>
        <v>#DIV/0!</v>
      </c>
      <c r="VRG38" s="227" t="e">
        <f t="shared" si="258"/>
        <v>#DIV/0!</v>
      </c>
      <c r="VRH38" s="227" t="e">
        <f t="shared" si="258"/>
        <v>#DIV/0!</v>
      </c>
      <c r="VRI38" s="227" t="e">
        <f t="shared" si="258"/>
        <v>#DIV/0!</v>
      </c>
      <c r="VRJ38" s="227" t="e">
        <f t="shared" si="258"/>
        <v>#DIV/0!</v>
      </c>
      <c r="VRK38" s="227" t="e">
        <f t="shared" si="258"/>
        <v>#DIV/0!</v>
      </c>
      <c r="VRL38" s="227" t="e">
        <f t="shared" si="258"/>
        <v>#DIV/0!</v>
      </c>
      <c r="VRM38" s="227" t="e">
        <f t="shared" si="258"/>
        <v>#DIV/0!</v>
      </c>
      <c r="VRN38" s="227" t="e">
        <f t="shared" si="258"/>
        <v>#DIV/0!</v>
      </c>
      <c r="VRO38" s="227" t="e">
        <f t="shared" si="258"/>
        <v>#DIV/0!</v>
      </c>
      <c r="VRP38" s="227" t="e">
        <f t="shared" si="258"/>
        <v>#DIV/0!</v>
      </c>
      <c r="VRQ38" s="227" t="e">
        <f t="shared" si="258"/>
        <v>#DIV/0!</v>
      </c>
      <c r="VRR38" s="227" t="e">
        <f t="shared" si="258"/>
        <v>#DIV/0!</v>
      </c>
      <c r="VRS38" s="227" t="e">
        <f t="shared" si="258"/>
        <v>#DIV/0!</v>
      </c>
      <c r="VRT38" s="227" t="e">
        <f t="shared" si="258"/>
        <v>#DIV/0!</v>
      </c>
      <c r="VRU38" s="227" t="e">
        <f t="shared" si="258"/>
        <v>#DIV/0!</v>
      </c>
      <c r="VRV38" s="227" t="e">
        <f t="shared" si="258"/>
        <v>#DIV/0!</v>
      </c>
      <c r="VRW38" s="227" t="e">
        <f t="shared" si="258"/>
        <v>#DIV/0!</v>
      </c>
      <c r="VRX38" s="227" t="e">
        <f t="shared" ref="VRX38:VUI38" si="259">VRX40/VRX39</f>
        <v>#DIV/0!</v>
      </c>
      <c r="VRY38" s="227" t="e">
        <f t="shared" si="259"/>
        <v>#DIV/0!</v>
      </c>
      <c r="VRZ38" s="227" t="e">
        <f t="shared" si="259"/>
        <v>#DIV/0!</v>
      </c>
      <c r="VSA38" s="227" t="e">
        <f t="shared" si="259"/>
        <v>#DIV/0!</v>
      </c>
      <c r="VSB38" s="227" t="e">
        <f t="shared" si="259"/>
        <v>#DIV/0!</v>
      </c>
      <c r="VSC38" s="227" t="e">
        <f t="shared" si="259"/>
        <v>#DIV/0!</v>
      </c>
      <c r="VSD38" s="227" t="e">
        <f t="shared" si="259"/>
        <v>#DIV/0!</v>
      </c>
      <c r="VSE38" s="227" t="e">
        <f t="shared" si="259"/>
        <v>#DIV/0!</v>
      </c>
      <c r="VSF38" s="227" t="e">
        <f t="shared" si="259"/>
        <v>#DIV/0!</v>
      </c>
      <c r="VSG38" s="227" t="e">
        <f t="shared" si="259"/>
        <v>#DIV/0!</v>
      </c>
      <c r="VSH38" s="227" t="e">
        <f t="shared" si="259"/>
        <v>#DIV/0!</v>
      </c>
      <c r="VSI38" s="227" t="e">
        <f t="shared" si="259"/>
        <v>#DIV/0!</v>
      </c>
      <c r="VSJ38" s="227" t="e">
        <f t="shared" si="259"/>
        <v>#DIV/0!</v>
      </c>
      <c r="VSK38" s="227" t="e">
        <f t="shared" si="259"/>
        <v>#DIV/0!</v>
      </c>
      <c r="VSL38" s="227" t="e">
        <f t="shared" si="259"/>
        <v>#DIV/0!</v>
      </c>
      <c r="VSM38" s="227" t="e">
        <f t="shared" si="259"/>
        <v>#DIV/0!</v>
      </c>
      <c r="VSN38" s="227" t="e">
        <f t="shared" si="259"/>
        <v>#DIV/0!</v>
      </c>
      <c r="VSO38" s="227" t="e">
        <f t="shared" si="259"/>
        <v>#DIV/0!</v>
      </c>
      <c r="VSP38" s="227" t="e">
        <f t="shared" si="259"/>
        <v>#DIV/0!</v>
      </c>
      <c r="VSQ38" s="227" t="e">
        <f t="shared" si="259"/>
        <v>#DIV/0!</v>
      </c>
      <c r="VSR38" s="227" t="e">
        <f t="shared" si="259"/>
        <v>#DIV/0!</v>
      </c>
      <c r="VSS38" s="227" t="e">
        <f t="shared" si="259"/>
        <v>#DIV/0!</v>
      </c>
      <c r="VST38" s="227" t="e">
        <f t="shared" si="259"/>
        <v>#DIV/0!</v>
      </c>
      <c r="VSU38" s="227" t="e">
        <f t="shared" si="259"/>
        <v>#DIV/0!</v>
      </c>
      <c r="VSV38" s="227" t="e">
        <f t="shared" si="259"/>
        <v>#DIV/0!</v>
      </c>
      <c r="VSW38" s="227" t="e">
        <f t="shared" si="259"/>
        <v>#DIV/0!</v>
      </c>
      <c r="VSX38" s="227" t="e">
        <f t="shared" si="259"/>
        <v>#DIV/0!</v>
      </c>
      <c r="VSY38" s="227" t="e">
        <f t="shared" si="259"/>
        <v>#DIV/0!</v>
      </c>
      <c r="VSZ38" s="227" t="e">
        <f t="shared" si="259"/>
        <v>#DIV/0!</v>
      </c>
      <c r="VTA38" s="227" t="e">
        <f t="shared" si="259"/>
        <v>#DIV/0!</v>
      </c>
      <c r="VTB38" s="227" t="e">
        <f t="shared" si="259"/>
        <v>#DIV/0!</v>
      </c>
      <c r="VTC38" s="227" t="e">
        <f t="shared" si="259"/>
        <v>#DIV/0!</v>
      </c>
      <c r="VTD38" s="227" t="e">
        <f t="shared" si="259"/>
        <v>#DIV/0!</v>
      </c>
      <c r="VTE38" s="227" t="e">
        <f t="shared" si="259"/>
        <v>#DIV/0!</v>
      </c>
      <c r="VTF38" s="227" t="e">
        <f t="shared" si="259"/>
        <v>#DIV/0!</v>
      </c>
      <c r="VTG38" s="227" t="e">
        <f t="shared" si="259"/>
        <v>#DIV/0!</v>
      </c>
      <c r="VTH38" s="227" t="e">
        <f t="shared" si="259"/>
        <v>#DIV/0!</v>
      </c>
      <c r="VTI38" s="227" t="e">
        <f t="shared" si="259"/>
        <v>#DIV/0!</v>
      </c>
      <c r="VTJ38" s="227" t="e">
        <f t="shared" si="259"/>
        <v>#DIV/0!</v>
      </c>
      <c r="VTK38" s="227" t="e">
        <f t="shared" si="259"/>
        <v>#DIV/0!</v>
      </c>
      <c r="VTL38" s="227" t="e">
        <f t="shared" si="259"/>
        <v>#DIV/0!</v>
      </c>
      <c r="VTM38" s="227" t="e">
        <f t="shared" si="259"/>
        <v>#DIV/0!</v>
      </c>
      <c r="VTN38" s="227" t="e">
        <f t="shared" si="259"/>
        <v>#DIV/0!</v>
      </c>
      <c r="VTO38" s="227" t="e">
        <f t="shared" si="259"/>
        <v>#DIV/0!</v>
      </c>
      <c r="VTP38" s="227" t="e">
        <f t="shared" si="259"/>
        <v>#DIV/0!</v>
      </c>
      <c r="VTQ38" s="227" t="e">
        <f t="shared" si="259"/>
        <v>#DIV/0!</v>
      </c>
      <c r="VTR38" s="227" t="e">
        <f t="shared" si="259"/>
        <v>#DIV/0!</v>
      </c>
      <c r="VTS38" s="227" t="e">
        <f t="shared" si="259"/>
        <v>#DIV/0!</v>
      </c>
      <c r="VTT38" s="227" t="e">
        <f t="shared" si="259"/>
        <v>#DIV/0!</v>
      </c>
      <c r="VTU38" s="227" t="e">
        <f t="shared" si="259"/>
        <v>#DIV/0!</v>
      </c>
      <c r="VTV38" s="227" t="e">
        <f t="shared" si="259"/>
        <v>#DIV/0!</v>
      </c>
      <c r="VTW38" s="227" t="e">
        <f t="shared" si="259"/>
        <v>#DIV/0!</v>
      </c>
      <c r="VTX38" s="227" t="e">
        <f t="shared" si="259"/>
        <v>#DIV/0!</v>
      </c>
      <c r="VTY38" s="227" t="e">
        <f t="shared" si="259"/>
        <v>#DIV/0!</v>
      </c>
      <c r="VTZ38" s="227" t="e">
        <f t="shared" si="259"/>
        <v>#DIV/0!</v>
      </c>
      <c r="VUA38" s="227" t="e">
        <f t="shared" si="259"/>
        <v>#DIV/0!</v>
      </c>
      <c r="VUB38" s="227" t="e">
        <f t="shared" si="259"/>
        <v>#DIV/0!</v>
      </c>
      <c r="VUC38" s="227" t="e">
        <f t="shared" si="259"/>
        <v>#DIV/0!</v>
      </c>
      <c r="VUD38" s="227" t="e">
        <f t="shared" si="259"/>
        <v>#DIV/0!</v>
      </c>
      <c r="VUE38" s="227" t="e">
        <f t="shared" si="259"/>
        <v>#DIV/0!</v>
      </c>
      <c r="VUF38" s="227" t="e">
        <f t="shared" si="259"/>
        <v>#DIV/0!</v>
      </c>
      <c r="VUG38" s="227" t="e">
        <f t="shared" si="259"/>
        <v>#DIV/0!</v>
      </c>
      <c r="VUH38" s="227" t="e">
        <f t="shared" si="259"/>
        <v>#DIV/0!</v>
      </c>
      <c r="VUI38" s="227" t="e">
        <f t="shared" si="259"/>
        <v>#DIV/0!</v>
      </c>
      <c r="VUJ38" s="227" t="e">
        <f t="shared" ref="VUJ38:VWU38" si="260">VUJ40/VUJ39</f>
        <v>#DIV/0!</v>
      </c>
      <c r="VUK38" s="227" t="e">
        <f t="shared" si="260"/>
        <v>#DIV/0!</v>
      </c>
      <c r="VUL38" s="227" t="e">
        <f t="shared" si="260"/>
        <v>#DIV/0!</v>
      </c>
      <c r="VUM38" s="227" t="e">
        <f t="shared" si="260"/>
        <v>#DIV/0!</v>
      </c>
      <c r="VUN38" s="227" t="e">
        <f t="shared" si="260"/>
        <v>#DIV/0!</v>
      </c>
      <c r="VUO38" s="227" t="e">
        <f t="shared" si="260"/>
        <v>#DIV/0!</v>
      </c>
      <c r="VUP38" s="227" t="e">
        <f t="shared" si="260"/>
        <v>#DIV/0!</v>
      </c>
      <c r="VUQ38" s="227" t="e">
        <f t="shared" si="260"/>
        <v>#DIV/0!</v>
      </c>
      <c r="VUR38" s="227" t="e">
        <f t="shared" si="260"/>
        <v>#DIV/0!</v>
      </c>
      <c r="VUS38" s="227" t="e">
        <f t="shared" si="260"/>
        <v>#DIV/0!</v>
      </c>
      <c r="VUT38" s="227" t="e">
        <f t="shared" si="260"/>
        <v>#DIV/0!</v>
      </c>
      <c r="VUU38" s="227" t="e">
        <f t="shared" si="260"/>
        <v>#DIV/0!</v>
      </c>
      <c r="VUV38" s="227" t="e">
        <f t="shared" si="260"/>
        <v>#DIV/0!</v>
      </c>
      <c r="VUW38" s="227" t="e">
        <f t="shared" si="260"/>
        <v>#DIV/0!</v>
      </c>
      <c r="VUX38" s="227" t="e">
        <f t="shared" si="260"/>
        <v>#DIV/0!</v>
      </c>
      <c r="VUY38" s="227" t="e">
        <f t="shared" si="260"/>
        <v>#DIV/0!</v>
      </c>
      <c r="VUZ38" s="227" t="e">
        <f t="shared" si="260"/>
        <v>#DIV/0!</v>
      </c>
      <c r="VVA38" s="227" t="e">
        <f t="shared" si="260"/>
        <v>#DIV/0!</v>
      </c>
      <c r="VVB38" s="227" t="e">
        <f t="shared" si="260"/>
        <v>#DIV/0!</v>
      </c>
      <c r="VVC38" s="227" t="e">
        <f t="shared" si="260"/>
        <v>#DIV/0!</v>
      </c>
      <c r="VVD38" s="227" t="e">
        <f t="shared" si="260"/>
        <v>#DIV/0!</v>
      </c>
      <c r="VVE38" s="227" t="e">
        <f t="shared" si="260"/>
        <v>#DIV/0!</v>
      </c>
      <c r="VVF38" s="227" t="e">
        <f t="shared" si="260"/>
        <v>#DIV/0!</v>
      </c>
      <c r="VVG38" s="227" t="e">
        <f t="shared" si="260"/>
        <v>#DIV/0!</v>
      </c>
      <c r="VVH38" s="227" t="e">
        <f t="shared" si="260"/>
        <v>#DIV/0!</v>
      </c>
      <c r="VVI38" s="227" t="e">
        <f t="shared" si="260"/>
        <v>#DIV/0!</v>
      </c>
      <c r="VVJ38" s="227" t="e">
        <f t="shared" si="260"/>
        <v>#DIV/0!</v>
      </c>
      <c r="VVK38" s="227" t="e">
        <f t="shared" si="260"/>
        <v>#DIV/0!</v>
      </c>
      <c r="VVL38" s="227" t="e">
        <f t="shared" si="260"/>
        <v>#DIV/0!</v>
      </c>
      <c r="VVM38" s="227" t="e">
        <f t="shared" si="260"/>
        <v>#DIV/0!</v>
      </c>
      <c r="VVN38" s="227" t="e">
        <f t="shared" si="260"/>
        <v>#DIV/0!</v>
      </c>
      <c r="VVO38" s="227" t="e">
        <f t="shared" si="260"/>
        <v>#DIV/0!</v>
      </c>
      <c r="VVP38" s="227" t="e">
        <f t="shared" si="260"/>
        <v>#DIV/0!</v>
      </c>
      <c r="VVQ38" s="227" t="e">
        <f t="shared" si="260"/>
        <v>#DIV/0!</v>
      </c>
      <c r="VVR38" s="227" t="e">
        <f t="shared" si="260"/>
        <v>#DIV/0!</v>
      </c>
      <c r="VVS38" s="227" t="e">
        <f t="shared" si="260"/>
        <v>#DIV/0!</v>
      </c>
      <c r="VVT38" s="227" t="e">
        <f t="shared" si="260"/>
        <v>#DIV/0!</v>
      </c>
      <c r="VVU38" s="227" t="e">
        <f t="shared" si="260"/>
        <v>#DIV/0!</v>
      </c>
      <c r="VVV38" s="227" t="e">
        <f t="shared" si="260"/>
        <v>#DIV/0!</v>
      </c>
      <c r="VVW38" s="227" t="e">
        <f t="shared" si="260"/>
        <v>#DIV/0!</v>
      </c>
      <c r="VVX38" s="227" t="e">
        <f t="shared" si="260"/>
        <v>#DIV/0!</v>
      </c>
      <c r="VVY38" s="227" t="e">
        <f t="shared" si="260"/>
        <v>#DIV/0!</v>
      </c>
      <c r="VVZ38" s="227" t="e">
        <f t="shared" si="260"/>
        <v>#DIV/0!</v>
      </c>
      <c r="VWA38" s="227" t="e">
        <f t="shared" si="260"/>
        <v>#DIV/0!</v>
      </c>
      <c r="VWB38" s="227" t="e">
        <f t="shared" si="260"/>
        <v>#DIV/0!</v>
      </c>
      <c r="VWC38" s="227" t="e">
        <f t="shared" si="260"/>
        <v>#DIV/0!</v>
      </c>
      <c r="VWD38" s="227" t="e">
        <f t="shared" si="260"/>
        <v>#DIV/0!</v>
      </c>
      <c r="VWE38" s="227" t="e">
        <f t="shared" si="260"/>
        <v>#DIV/0!</v>
      </c>
      <c r="VWF38" s="227" t="e">
        <f t="shared" si="260"/>
        <v>#DIV/0!</v>
      </c>
      <c r="VWG38" s="227" t="e">
        <f t="shared" si="260"/>
        <v>#DIV/0!</v>
      </c>
      <c r="VWH38" s="227" t="e">
        <f t="shared" si="260"/>
        <v>#DIV/0!</v>
      </c>
      <c r="VWI38" s="227" t="e">
        <f t="shared" si="260"/>
        <v>#DIV/0!</v>
      </c>
      <c r="VWJ38" s="227" t="e">
        <f t="shared" si="260"/>
        <v>#DIV/0!</v>
      </c>
      <c r="VWK38" s="227" t="e">
        <f t="shared" si="260"/>
        <v>#DIV/0!</v>
      </c>
      <c r="VWL38" s="227" t="e">
        <f t="shared" si="260"/>
        <v>#DIV/0!</v>
      </c>
      <c r="VWM38" s="227" t="e">
        <f t="shared" si="260"/>
        <v>#DIV/0!</v>
      </c>
      <c r="VWN38" s="227" t="e">
        <f t="shared" si="260"/>
        <v>#DIV/0!</v>
      </c>
      <c r="VWO38" s="227" t="e">
        <f t="shared" si="260"/>
        <v>#DIV/0!</v>
      </c>
      <c r="VWP38" s="227" t="e">
        <f t="shared" si="260"/>
        <v>#DIV/0!</v>
      </c>
      <c r="VWQ38" s="227" t="e">
        <f t="shared" si="260"/>
        <v>#DIV/0!</v>
      </c>
      <c r="VWR38" s="227" t="e">
        <f t="shared" si="260"/>
        <v>#DIV/0!</v>
      </c>
      <c r="VWS38" s="227" t="e">
        <f t="shared" si="260"/>
        <v>#DIV/0!</v>
      </c>
      <c r="VWT38" s="227" t="e">
        <f t="shared" si="260"/>
        <v>#DIV/0!</v>
      </c>
      <c r="VWU38" s="227" t="e">
        <f t="shared" si="260"/>
        <v>#DIV/0!</v>
      </c>
      <c r="VWV38" s="227" t="e">
        <f t="shared" ref="VWV38:VZG38" si="261">VWV40/VWV39</f>
        <v>#DIV/0!</v>
      </c>
      <c r="VWW38" s="227" t="e">
        <f t="shared" si="261"/>
        <v>#DIV/0!</v>
      </c>
      <c r="VWX38" s="227" t="e">
        <f t="shared" si="261"/>
        <v>#DIV/0!</v>
      </c>
      <c r="VWY38" s="227" t="e">
        <f t="shared" si="261"/>
        <v>#DIV/0!</v>
      </c>
      <c r="VWZ38" s="227" t="e">
        <f t="shared" si="261"/>
        <v>#DIV/0!</v>
      </c>
      <c r="VXA38" s="227" t="e">
        <f t="shared" si="261"/>
        <v>#DIV/0!</v>
      </c>
      <c r="VXB38" s="227" t="e">
        <f t="shared" si="261"/>
        <v>#DIV/0!</v>
      </c>
      <c r="VXC38" s="227" t="e">
        <f t="shared" si="261"/>
        <v>#DIV/0!</v>
      </c>
      <c r="VXD38" s="227" t="e">
        <f t="shared" si="261"/>
        <v>#DIV/0!</v>
      </c>
      <c r="VXE38" s="227" t="e">
        <f t="shared" si="261"/>
        <v>#DIV/0!</v>
      </c>
      <c r="VXF38" s="227" t="e">
        <f t="shared" si="261"/>
        <v>#DIV/0!</v>
      </c>
      <c r="VXG38" s="227" t="e">
        <f t="shared" si="261"/>
        <v>#DIV/0!</v>
      </c>
      <c r="VXH38" s="227" t="e">
        <f t="shared" si="261"/>
        <v>#DIV/0!</v>
      </c>
      <c r="VXI38" s="227" t="e">
        <f t="shared" si="261"/>
        <v>#DIV/0!</v>
      </c>
      <c r="VXJ38" s="227" t="e">
        <f t="shared" si="261"/>
        <v>#DIV/0!</v>
      </c>
      <c r="VXK38" s="227" t="e">
        <f t="shared" si="261"/>
        <v>#DIV/0!</v>
      </c>
      <c r="VXL38" s="227" t="e">
        <f t="shared" si="261"/>
        <v>#DIV/0!</v>
      </c>
      <c r="VXM38" s="227" t="e">
        <f t="shared" si="261"/>
        <v>#DIV/0!</v>
      </c>
      <c r="VXN38" s="227" t="e">
        <f t="shared" si="261"/>
        <v>#DIV/0!</v>
      </c>
      <c r="VXO38" s="227" t="e">
        <f t="shared" si="261"/>
        <v>#DIV/0!</v>
      </c>
      <c r="VXP38" s="227" t="e">
        <f t="shared" si="261"/>
        <v>#DIV/0!</v>
      </c>
      <c r="VXQ38" s="227" t="e">
        <f t="shared" si="261"/>
        <v>#DIV/0!</v>
      </c>
      <c r="VXR38" s="227" t="e">
        <f t="shared" si="261"/>
        <v>#DIV/0!</v>
      </c>
      <c r="VXS38" s="227" t="e">
        <f t="shared" si="261"/>
        <v>#DIV/0!</v>
      </c>
      <c r="VXT38" s="227" t="e">
        <f t="shared" si="261"/>
        <v>#DIV/0!</v>
      </c>
      <c r="VXU38" s="227" t="e">
        <f t="shared" si="261"/>
        <v>#DIV/0!</v>
      </c>
      <c r="VXV38" s="227" t="e">
        <f t="shared" si="261"/>
        <v>#DIV/0!</v>
      </c>
      <c r="VXW38" s="227" t="e">
        <f t="shared" si="261"/>
        <v>#DIV/0!</v>
      </c>
      <c r="VXX38" s="227" t="e">
        <f t="shared" si="261"/>
        <v>#DIV/0!</v>
      </c>
      <c r="VXY38" s="227" t="e">
        <f t="shared" si="261"/>
        <v>#DIV/0!</v>
      </c>
      <c r="VXZ38" s="227" t="e">
        <f t="shared" si="261"/>
        <v>#DIV/0!</v>
      </c>
      <c r="VYA38" s="227" t="e">
        <f t="shared" si="261"/>
        <v>#DIV/0!</v>
      </c>
      <c r="VYB38" s="227" t="e">
        <f t="shared" si="261"/>
        <v>#DIV/0!</v>
      </c>
      <c r="VYC38" s="227" t="e">
        <f t="shared" si="261"/>
        <v>#DIV/0!</v>
      </c>
      <c r="VYD38" s="227" t="e">
        <f t="shared" si="261"/>
        <v>#DIV/0!</v>
      </c>
      <c r="VYE38" s="227" t="e">
        <f t="shared" si="261"/>
        <v>#DIV/0!</v>
      </c>
      <c r="VYF38" s="227" t="e">
        <f t="shared" si="261"/>
        <v>#DIV/0!</v>
      </c>
      <c r="VYG38" s="227" t="e">
        <f t="shared" si="261"/>
        <v>#DIV/0!</v>
      </c>
      <c r="VYH38" s="227" t="e">
        <f t="shared" si="261"/>
        <v>#DIV/0!</v>
      </c>
      <c r="VYI38" s="227" t="e">
        <f t="shared" si="261"/>
        <v>#DIV/0!</v>
      </c>
      <c r="VYJ38" s="227" t="e">
        <f t="shared" si="261"/>
        <v>#DIV/0!</v>
      </c>
      <c r="VYK38" s="227" t="e">
        <f t="shared" si="261"/>
        <v>#DIV/0!</v>
      </c>
      <c r="VYL38" s="227" t="e">
        <f t="shared" si="261"/>
        <v>#DIV/0!</v>
      </c>
      <c r="VYM38" s="227" t="e">
        <f t="shared" si="261"/>
        <v>#DIV/0!</v>
      </c>
      <c r="VYN38" s="227" t="e">
        <f t="shared" si="261"/>
        <v>#DIV/0!</v>
      </c>
      <c r="VYO38" s="227" t="e">
        <f t="shared" si="261"/>
        <v>#DIV/0!</v>
      </c>
      <c r="VYP38" s="227" t="e">
        <f t="shared" si="261"/>
        <v>#DIV/0!</v>
      </c>
      <c r="VYQ38" s="227" t="e">
        <f t="shared" si="261"/>
        <v>#DIV/0!</v>
      </c>
      <c r="VYR38" s="227" t="e">
        <f t="shared" si="261"/>
        <v>#DIV/0!</v>
      </c>
      <c r="VYS38" s="227" t="e">
        <f t="shared" si="261"/>
        <v>#DIV/0!</v>
      </c>
      <c r="VYT38" s="227" t="e">
        <f t="shared" si="261"/>
        <v>#DIV/0!</v>
      </c>
      <c r="VYU38" s="227" t="e">
        <f t="shared" si="261"/>
        <v>#DIV/0!</v>
      </c>
      <c r="VYV38" s="227" t="e">
        <f t="shared" si="261"/>
        <v>#DIV/0!</v>
      </c>
      <c r="VYW38" s="227" t="e">
        <f t="shared" si="261"/>
        <v>#DIV/0!</v>
      </c>
      <c r="VYX38" s="227" t="e">
        <f t="shared" si="261"/>
        <v>#DIV/0!</v>
      </c>
      <c r="VYY38" s="227" t="e">
        <f t="shared" si="261"/>
        <v>#DIV/0!</v>
      </c>
      <c r="VYZ38" s="227" t="e">
        <f t="shared" si="261"/>
        <v>#DIV/0!</v>
      </c>
      <c r="VZA38" s="227" t="e">
        <f t="shared" si="261"/>
        <v>#DIV/0!</v>
      </c>
      <c r="VZB38" s="227" t="e">
        <f t="shared" si="261"/>
        <v>#DIV/0!</v>
      </c>
      <c r="VZC38" s="227" t="e">
        <f t="shared" si="261"/>
        <v>#DIV/0!</v>
      </c>
      <c r="VZD38" s="227" t="e">
        <f t="shared" si="261"/>
        <v>#DIV/0!</v>
      </c>
      <c r="VZE38" s="227" t="e">
        <f t="shared" si="261"/>
        <v>#DIV/0!</v>
      </c>
      <c r="VZF38" s="227" t="e">
        <f t="shared" si="261"/>
        <v>#DIV/0!</v>
      </c>
      <c r="VZG38" s="227" t="e">
        <f t="shared" si="261"/>
        <v>#DIV/0!</v>
      </c>
      <c r="VZH38" s="227" t="e">
        <f t="shared" ref="VZH38:WBS38" si="262">VZH40/VZH39</f>
        <v>#DIV/0!</v>
      </c>
      <c r="VZI38" s="227" t="e">
        <f t="shared" si="262"/>
        <v>#DIV/0!</v>
      </c>
      <c r="VZJ38" s="227" t="e">
        <f t="shared" si="262"/>
        <v>#DIV/0!</v>
      </c>
      <c r="VZK38" s="227" t="e">
        <f t="shared" si="262"/>
        <v>#DIV/0!</v>
      </c>
      <c r="VZL38" s="227" t="e">
        <f t="shared" si="262"/>
        <v>#DIV/0!</v>
      </c>
      <c r="VZM38" s="227" t="e">
        <f t="shared" si="262"/>
        <v>#DIV/0!</v>
      </c>
      <c r="VZN38" s="227" t="e">
        <f t="shared" si="262"/>
        <v>#DIV/0!</v>
      </c>
      <c r="VZO38" s="227" t="e">
        <f t="shared" si="262"/>
        <v>#DIV/0!</v>
      </c>
      <c r="VZP38" s="227" t="e">
        <f t="shared" si="262"/>
        <v>#DIV/0!</v>
      </c>
      <c r="VZQ38" s="227" t="e">
        <f t="shared" si="262"/>
        <v>#DIV/0!</v>
      </c>
      <c r="VZR38" s="227" t="e">
        <f t="shared" si="262"/>
        <v>#DIV/0!</v>
      </c>
      <c r="VZS38" s="227" t="e">
        <f t="shared" si="262"/>
        <v>#DIV/0!</v>
      </c>
      <c r="VZT38" s="227" t="e">
        <f t="shared" si="262"/>
        <v>#DIV/0!</v>
      </c>
      <c r="VZU38" s="227" t="e">
        <f t="shared" si="262"/>
        <v>#DIV/0!</v>
      </c>
      <c r="VZV38" s="227" t="e">
        <f t="shared" si="262"/>
        <v>#DIV/0!</v>
      </c>
      <c r="VZW38" s="227" t="e">
        <f t="shared" si="262"/>
        <v>#DIV/0!</v>
      </c>
      <c r="VZX38" s="227" t="e">
        <f t="shared" si="262"/>
        <v>#DIV/0!</v>
      </c>
      <c r="VZY38" s="227" t="e">
        <f t="shared" si="262"/>
        <v>#DIV/0!</v>
      </c>
      <c r="VZZ38" s="227" t="e">
        <f t="shared" si="262"/>
        <v>#DIV/0!</v>
      </c>
      <c r="WAA38" s="227" t="e">
        <f t="shared" si="262"/>
        <v>#DIV/0!</v>
      </c>
      <c r="WAB38" s="227" t="e">
        <f t="shared" si="262"/>
        <v>#DIV/0!</v>
      </c>
      <c r="WAC38" s="227" t="e">
        <f t="shared" si="262"/>
        <v>#DIV/0!</v>
      </c>
      <c r="WAD38" s="227" t="e">
        <f t="shared" si="262"/>
        <v>#DIV/0!</v>
      </c>
      <c r="WAE38" s="227" t="e">
        <f t="shared" si="262"/>
        <v>#DIV/0!</v>
      </c>
      <c r="WAF38" s="227" t="e">
        <f t="shared" si="262"/>
        <v>#DIV/0!</v>
      </c>
      <c r="WAG38" s="227" t="e">
        <f t="shared" si="262"/>
        <v>#DIV/0!</v>
      </c>
      <c r="WAH38" s="227" t="e">
        <f t="shared" si="262"/>
        <v>#DIV/0!</v>
      </c>
      <c r="WAI38" s="227" t="e">
        <f t="shared" si="262"/>
        <v>#DIV/0!</v>
      </c>
      <c r="WAJ38" s="227" t="e">
        <f t="shared" si="262"/>
        <v>#DIV/0!</v>
      </c>
      <c r="WAK38" s="227" t="e">
        <f t="shared" si="262"/>
        <v>#DIV/0!</v>
      </c>
      <c r="WAL38" s="227" t="e">
        <f t="shared" si="262"/>
        <v>#DIV/0!</v>
      </c>
      <c r="WAM38" s="227" t="e">
        <f t="shared" si="262"/>
        <v>#DIV/0!</v>
      </c>
      <c r="WAN38" s="227" t="e">
        <f t="shared" si="262"/>
        <v>#DIV/0!</v>
      </c>
      <c r="WAO38" s="227" t="e">
        <f t="shared" si="262"/>
        <v>#DIV/0!</v>
      </c>
      <c r="WAP38" s="227" t="e">
        <f t="shared" si="262"/>
        <v>#DIV/0!</v>
      </c>
      <c r="WAQ38" s="227" t="e">
        <f t="shared" si="262"/>
        <v>#DIV/0!</v>
      </c>
      <c r="WAR38" s="227" t="e">
        <f t="shared" si="262"/>
        <v>#DIV/0!</v>
      </c>
      <c r="WAS38" s="227" t="e">
        <f t="shared" si="262"/>
        <v>#DIV/0!</v>
      </c>
      <c r="WAT38" s="227" t="e">
        <f t="shared" si="262"/>
        <v>#DIV/0!</v>
      </c>
      <c r="WAU38" s="227" t="e">
        <f t="shared" si="262"/>
        <v>#DIV/0!</v>
      </c>
      <c r="WAV38" s="227" t="e">
        <f t="shared" si="262"/>
        <v>#DIV/0!</v>
      </c>
      <c r="WAW38" s="227" t="e">
        <f t="shared" si="262"/>
        <v>#DIV/0!</v>
      </c>
      <c r="WAX38" s="227" t="e">
        <f t="shared" si="262"/>
        <v>#DIV/0!</v>
      </c>
      <c r="WAY38" s="227" t="e">
        <f t="shared" si="262"/>
        <v>#DIV/0!</v>
      </c>
      <c r="WAZ38" s="227" t="e">
        <f t="shared" si="262"/>
        <v>#DIV/0!</v>
      </c>
      <c r="WBA38" s="227" t="e">
        <f t="shared" si="262"/>
        <v>#DIV/0!</v>
      </c>
      <c r="WBB38" s="227" t="e">
        <f t="shared" si="262"/>
        <v>#DIV/0!</v>
      </c>
      <c r="WBC38" s="227" t="e">
        <f t="shared" si="262"/>
        <v>#DIV/0!</v>
      </c>
      <c r="WBD38" s="227" t="e">
        <f t="shared" si="262"/>
        <v>#DIV/0!</v>
      </c>
      <c r="WBE38" s="227" t="e">
        <f t="shared" si="262"/>
        <v>#DIV/0!</v>
      </c>
      <c r="WBF38" s="227" t="e">
        <f t="shared" si="262"/>
        <v>#DIV/0!</v>
      </c>
      <c r="WBG38" s="227" t="e">
        <f t="shared" si="262"/>
        <v>#DIV/0!</v>
      </c>
      <c r="WBH38" s="227" t="e">
        <f t="shared" si="262"/>
        <v>#DIV/0!</v>
      </c>
      <c r="WBI38" s="227" t="e">
        <f t="shared" si="262"/>
        <v>#DIV/0!</v>
      </c>
      <c r="WBJ38" s="227" t="e">
        <f t="shared" si="262"/>
        <v>#DIV/0!</v>
      </c>
      <c r="WBK38" s="227" t="e">
        <f t="shared" si="262"/>
        <v>#DIV/0!</v>
      </c>
      <c r="WBL38" s="227" t="e">
        <f t="shared" si="262"/>
        <v>#DIV/0!</v>
      </c>
      <c r="WBM38" s="227" t="e">
        <f t="shared" si="262"/>
        <v>#DIV/0!</v>
      </c>
      <c r="WBN38" s="227" t="e">
        <f t="shared" si="262"/>
        <v>#DIV/0!</v>
      </c>
      <c r="WBO38" s="227" t="e">
        <f t="shared" si="262"/>
        <v>#DIV/0!</v>
      </c>
      <c r="WBP38" s="227" t="e">
        <f t="shared" si="262"/>
        <v>#DIV/0!</v>
      </c>
      <c r="WBQ38" s="227" t="e">
        <f t="shared" si="262"/>
        <v>#DIV/0!</v>
      </c>
      <c r="WBR38" s="227" t="e">
        <f t="shared" si="262"/>
        <v>#DIV/0!</v>
      </c>
      <c r="WBS38" s="227" t="e">
        <f t="shared" si="262"/>
        <v>#DIV/0!</v>
      </c>
      <c r="WBT38" s="227" t="e">
        <f t="shared" ref="WBT38:WEE38" si="263">WBT40/WBT39</f>
        <v>#DIV/0!</v>
      </c>
      <c r="WBU38" s="227" t="e">
        <f t="shared" si="263"/>
        <v>#DIV/0!</v>
      </c>
      <c r="WBV38" s="227" t="e">
        <f t="shared" si="263"/>
        <v>#DIV/0!</v>
      </c>
      <c r="WBW38" s="227" t="e">
        <f t="shared" si="263"/>
        <v>#DIV/0!</v>
      </c>
      <c r="WBX38" s="227" t="e">
        <f t="shared" si="263"/>
        <v>#DIV/0!</v>
      </c>
      <c r="WBY38" s="227" t="e">
        <f t="shared" si="263"/>
        <v>#DIV/0!</v>
      </c>
      <c r="WBZ38" s="227" t="e">
        <f t="shared" si="263"/>
        <v>#DIV/0!</v>
      </c>
      <c r="WCA38" s="227" t="e">
        <f t="shared" si="263"/>
        <v>#DIV/0!</v>
      </c>
      <c r="WCB38" s="227" t="e">
        <f t="shared" si="263"/>
        <v>#DIV/0!</v>
      </c>
      <c r="WCC38" s="227" t="e">
        <f t="shared" si="263"/>
        <v>#DIV/0!</v>
      </c>
      <c r="WCD38" s="227" t="e">
        <f t="shared" si="263"/>
        <v>#DIV/0!</v>
      </c>
      <c r="WCE38" s="227" t="e">
        <f t="shared" si="263"/>
        <v>#DIV/0!</v>
      </c>
      <c r="WCF38" s="227" t="e">
        <f t="shared" si="263"/>
        <v>#DIV/0!</v>
      </c>
      <c r="WCG38" s="227" t="e">
        <f t="shared" si="263"/>
        <v>#DIV/0!</v>
      </c>
      <c r="WCH38" s="227" t="e">
        <f t="shared" si="263"/>
        <v>#DIV/0!</v>
      </c>
      <c r="WCI38" s="227" t="e">
        <f t="shared" si="263"/>
        <v>#DIV/0!</v>
      </c>
      <c r="WCJ38" s="227" t="e">
        <f t="shared" si="263"/>
        <v>#DIV/0!</v>
      </c>
      <c r="WCK38" s="227" t="e">
        <f t="shared" si="263"/>
        <v>#DIV/0!</v>
      </c>
      <c r="WCL38" s="227" t="e">
        <f t="shared" si="263"/>
        <v>#DIV/0!</v>
      </c>
      <c r="WCM38" s="227" t="e">
        <f t="shared" si="263"/>
        <v>#DIV/0!</v>
      </c>
      <c r="WCN38" s="227" t="e">
        <f t="shared" si="263"/>
        <v>#DIV/0!</v>
      </c>
      <c r="WCO38" s="227" t="e">
        <f t="shared" si="263"/>
        <v>#DIV/0!</v>
      </c>
      <c r="WCP38" s="227" t="e">
        <f t="shared" si="263"/>
        <v>#DIV/0!</v>
      </c>
      <c r="WCQ38" s="227" t="e">
        <f t="shared" si="263"/>
        <v>#DIV/0!</v>
      </c>
      <c r="WCR38" s="227" t="e">
        <f t="shared" si="263"/>
        <v>#DIV/0!</v>
      </c>
      <c r="WCS38" s="227" t="e">
        <f t="shared" si="263"/>
        <v>#DIV/0!</v>
      </c>
      <c r="WCT38" s="227" t="e">
        <f t="shared" si="263"/>
        <v>#DIV/0!</v>
      </c>
      <c r="WCU38" s="227" t="e">
        <f t="shared" si="263"/>
        <v>#DIV/0!</v>
      </c>
      <c r="WCV38" s="227" t="e">
        <f t="shared" si="263"/>
        <v>#DIV/0!</v>
      </c>
      <c r="WCW38" s="227" t="e">
        <f t="shared" si="263"/>
        <v>#DIV/0!</v>
      </c>
      <c r="WCX38" s="227" t="e">
        <f t="shared" si="263"/>
        <v>#DIV/0!</v>
      </c>
      <c r="WCY38" s="227" t="e">
        <f t="shared" si="263"/>
        <v>#DIV/0!</v>
      </c>
      <c r="WCZ38" s="227" t="e">
        <f t="shared" si="263"/>
        <v>#DIV/0!</v>
      </c>
      <c r="WDA38" s="227" t="e">
        <f t="shared" si="263"/>
        <v>#DIV/0!</v>
      </c>
      <c r="WDB38" s="227" t="e">
        <f t="shared" si="263"/>
        <v>#DIV/0!</v>
      </c>
      <c r="WDC38" s="227" t="e">
        <f t="shared" si="263"/>
        <v>#DIV/0!</v>
      </c>
      <c r="WDD38" s="227" t="e">
        <f t="shared" si="263"/>
        <v>#DIV/0!</v>
      </c>
      <c r="WDE38" s="227" t="e">
        <f t="shared" si="263"/>
        <v>#DIV/0!</v>
      </c>
      <c r="WDF38" s="227" t="e">
        <f t="shared" si="263"/>
        <v>#DIV/0!</v>
      </c>
      <c r="WDG38" s="227" t="e">
        <f t="shared" si="263"/>
        <v>#DIV/0!</v>
      </c>
      <c r="WDH38" s="227" t="e">
        <f t="shared" si="263"/>
        <v>#DIV/0!</v>
      </c>
      <c r="WDI38" s="227" t="e">
        <f t="shared" si="263"/>
        <v>#DIV/0!</v>
      </c>
      <c r="WDJ38" s="227" t="e">
        <f t="shared" si="263"/>
        <v>#DIV/0!</v>
      </c>
      <c r="WDK38" s="227" t="e">
        <f t="shared" si="263"/>
        <v>#DIV/0!</v>
      </c>
      <c r="WDL38" s="227" t="e">
        <f t="shared" si="263"/>
        <v>#DIV/0!</v>
      </c>
      <c r="WDM38" s="227" t="e">
        <f t="shared" si="263"/>
        <v>#DIV/0!</v>
      </c>
      <c r="WDN38" s="227" t="e">
        <f t="shared" si="263"/>
        <v>#DIV/0!</v>
      </c>
      <c r="WDO38" s="227" t="e">
        <f t="shared" si="263"/>
        <v>#DIV/0!</v>
      </c>
      <c r="WDP38" s="227" t="e">
        <f t="shared" si="263"/>
        <v>#DIV/0!</v>
      </c>
      <c r="WDQ38" s="227" t="e">
        <f t="shared" si="263"/>
        <v>#DIV/0!</v>
      </c>
      <c r="WDR38" s="227" t="e">
        <f t="shared" si="263"/>
        <v>#DIV/0!</v>
      </c>
      <c r="WDS38" s="227" t="e">
        <f t="shared" si="263"/>
        <v>#DIV/0!</v>
      </c>
      <c r="WDT38" s="227" t="e">
        <f t="shared" si="263"/>
        <v>#DIV/0!</v>
      </c>
      <c r="WDU38" s="227" t="e">
        <f t="shared" si="263"/>
        <v>#DIV/0!</v>
      </c>
      <c r="WDV38" s="227" t="e">
        <f t="shared" si="263"/>
        <v>#DIV/0!</v>
      </c>
      <c r="WDW38" s="227" t="e">
        <f t="shared" si="263"/>
        <v>#DIV/0!</v>
      </c>
      <c r="WDX38" s="227" t="e">
        <f t="shared" si="263"/>
        <v>#DIV/0!</v>
      </c>
      <c r="WDY38" s="227" t="e">
        <f t="shared" si="263"/>
        <v>#DIV/0!</v>
      </c>
      <c r="WDZ38" s="227" t="e">
        <f t="shared" si="263"/>
        <v>#DIV/0!</v>
      </c>
      <c r="WEA38" s="227" t="e">
        <f t="shared" si="263"/>
        <v>#DIV/0!</v>
      </c>
      <c r="WEB38" s="227" t="e">
        <f t="shared" si="263"/>
        <v>#DIV/0!</v>
      </c>
      <c r="WEC38" s="227" t="e">
        <f t="shared" si="263"/>
        <v>#DIV/0!</v>
      </c>
      <c r="WED38" s="227" t="e">
        <f t="shared" si="263"/>
        <v>#DIV/0!</v>
      </c>
      <c r="WEE38" s="227" t="e">
        <f t="shared" si="263"/>
        <v>#DIV/0!</v>
      </c>
      <c r="WEF38" s="227" t="e">
        <f t="shared" ref="WEF38:WGQ38" si="264">WEF40/WEF39</f>
        <v>#DIV/0!</v>
      </c>
      <c r="WEG38" s="227" t="e">
        <f t="shared" si="264"/>
        <v>#DIV/0!</v>
      </c>
      <c r="WEH38" s="227" t="e">
        <f t="shared" si="264"/>
        <v>#DIV/0!</v>
      </c>
      <c r="WEI38" s="227" t="e">
        <f t="shared" si="264"/>
        <v>#DIV/0!</v>
      </c>
      <c r="WEJ38" s="227" t="e">
        <f t="shared" si="264"/>
        <v>#DIV/0!</v>
      </c>
      <c r="WEK38" s="227" t="e">
        <f t="shared" si="264"/>
        <v>#DIV/0!</v>
      </c>
      <c r="WEL38" s="227" t="e">
        <f t="shared" si="264"/>
        <v>#DIV/0!</v>
      </c>
      <c r="WEM38" s="227" t="e">
        <f t="shared" si="264"/>
        <v>#DIV/0!</v>
      </c>
      <c r="WEN38" s="227" t="e">
        <f t="shared" si="264"/>
        <v>#DIV/0!</v>
      </c>
      <c r="WEO38" s="227" t="e">
        <f t="shared" si="264"/>
        <v>#DIV/0!</v>
      </c>
      <c r="WEP38" s="227" t="e">
        <f t="shared" si="264"/>
        <v>#DIV/0!</v>
      </c>
      <c r="WEQ38" s="227" t="e">
        <f t="shared" si="264"/>
        <v>#DIV/0!</v>
      </c>
      <c r="WER38" s="227" t="e">
        <f t="shared" si="264"/>
        <v>#DIV/0!</v>
      </c>
      <c r="WES38" s="227" t="e">
        <f t="shared" si="264"/>
        <v>#DIV/0!</v>
      </c>
      <c r="WET38" s="227" t="e">
        <f t="shared" si="264"/>
        <v>#DIV/0!</v>
      </c>
      <c r="WEU38" s="227" t="e">
        <f t="shared" si="264"/>
        <v>#DIV/0!</v>
      </c>
      <c r="WEV38" s="227" t="e">
        <f t="shared" si="264"/>
        <v>#DIV/0!</v>
      </c>
      <c r="WEW38" s="227" t="e">
        <f t="shared" si="264"/>
        <v>#DIV/0!</v>
      </c>
      <c r="WEX38" s="227" t="e">
        <f t="shared" si="264"/>
        <v>#DIV/0!</v>
      </c>
      <c r="WEY38" s="227" t="e">
        <f t="shared" si="264"/>
        <v>#DIV/0!</v>
      </c>
      <c r="WEZ38" s="227" t="e">
        <f t="shared" si="264"/>
        <v>#DIV/0!</v>
      </c>
      <c r="WFA38" s="227" t="e">
        <f t="shared" si="264"/>
        <v>#DIV/0!</v>
      </c>
      <c r="WFB38" s="227" t="e">
        <f t="shared" si="264"/>
        <v>#DIV/0!</v>
      </c>
      <c r="WFC38" s="227" t="e">
        <f t="shared" si="264"/>
        <v>#DIV/0!</v>
      </c>
      <c r="WFD38" s="227" t="e">
        <f t="shared" si="264"/>
        <v>#DIV/0!</v>
      </c>
      <c r="WFE38" s="227" t="e">
        <f t="shared" si="264"/>
        <v>#DIV/0!</v>
      </c>
      <c r="WFF38" s="227" t="e">
        <f t="shared" si="264"/>
        <v>#DIV/0!</v>
      </c>
      <c r="WFG38" s="227" t="e">
        <f t="shared" si="264"/>
        <v>#DIV/0!</v>
      </c>
      <c r="WFH38" s="227" t="e">
        <f t="shared" si="264"/>
        <v>#DIV/0!</v>
      </c>
      <c r="WFI38" s="227" t="e">
        <f t="shared" si="264"/>
        <v>#DIV/0!</v>
      </c>
      <c r="WFJ38" s="227" t="e">
        <f t="shared" si="264"/>
        <v>#DIV/0!</v>
      </c>
      <c r="WFK38" s="227" t="e">
        <f t="shared" si="264"/>
        <v>#DIV/0!</v>
      </c>
      <c r="WFL38" s="227" t="e">
        <f t="shared" si="264"/>
        <v>#DIV/0!</v>
      </c>
      <c r="WFM38" s="227" t="e">
        <f t="shared" si="264"/>
        <v>#DIV/0!</v>
      </c>
      <c r="WFN38" s="227" t="e">
        <f t="shared" si="264"/>
        <v>#DIV/0!</v>
      </c>
      <c r="WFO38" s="227" t="e">
        <f t="shared" si="264"/>
        <v>#DIV/0!</v>
      </c>
      <c r="WFP38" s="227" t="e">
        <f t="shared" si="264"/>
        <v>#DIV/0!</v>
      </c>
      <c r="WFQ38" s="227" t="e">
        <f t="shared" si="264"/>
        <v>#DIV/0!</v>
      </c>
      <c r="WFR38" s="227" t="e">
        <f t="shared" si="264"/>
        <v>#DIV/0!</v>
      </c>
      <c r="WFS38" s="227" t="e">
        <f t="shared" si="264"/>
        <v>#DIV/0!</v>
      </c>
      <c r="WFT38" s="227" t="e">
        <f t="shared" si="264"/>
        <v>#DIV/0!</v>
      </c>
      <c r="WFU38" s="227" t="e">
        <f t="shared" si="264"/>
        <v>#DIV/0!</v>
      </c>
      <c r="WFV38" s="227" t="e">
        <f t="shared" si="264"/>
        <v>#DIV/0!</v>
      </c>
      <c r="WFW38" s="227" t="e">
        <f t="shared" si="264"/>
        <v>#DIV/0!</v>
      </c>
      <c r="WFX38" s="227" t="e">
        <f t="shared" si="264"/>
        <v>#DIV/0!</v>
      </c>
      <c r="WFY38" s="227" t="e">
        <f t="shared" si="264"/>
        <v>#DIV/0!</v>
      </c>
      <c r="WFZ38" s="227" t="e">
        <f t="shared" si="264"/>
        <v>#DIV/0!</v>
      </c>
      <c r="WGA38" s="227" t="e">
        <f t="shared" si="264"/>
        <v>#DIV/0!</v>
      </c>
      <c r="WGB38" s="227" t="e">
        <f t="shared" si="264"/>
        <v>#DIV/0!</v>
      </c>
      <c r="WGC38" s="227" t="e">
        <f t="shared" si="264"/>
        <v>#DIV/0!</v>
      </c>
      <c r="WGD38" s="227" t="e">
        <f t="shared" si="264"/>
        <v>#DIV/0!</v>
      </c>
      <c r="WGE38" s="227" t="e">
        <f t="shared" si="264"/>
        <v>#DIV/0!</v>
      </c>
      <c r="WGF38" s="227" t="e">
        <f t="shared" si="264"/>
        <v>#DIV/0!</v>
      </c>
      <c r="WGG38" s="227" t="e">
        <f t="shared" si="264"/>
        <v>#DIV/0!</v>
      </c>
      <c r="WGH38" s="227" t="e">
        <f t="shared" si="264"/>
        <v>#DIV/0!</v>
      </c>
      <c r="WGI38" s="227" t="e">
        <f t="shared" si="264"/>
        <v>#DIV/0!</v>
      </c>
      <c r="WGJ38" s="227" t="e">
        <f t="shared" si="264"/>
        <v>#DIV/0!</v>
      </c>
      <c r="WGK38" s="227" t="e">
        <f t="shared" si="264"/>
        <v>#DIV/0!</v>
      </c>
      <c r="WGL38" s="227" t="e">
        <f t="shared" si="264"/>
        <v>#DIV/0!</v>
      </c>
      <c r="WGM38" s="227" t="e">
        <f t="shared" si="264"/>
        <v>#DIV/0!</v>
      </c>
      <c r="WGN38" s="227" t="e">
        <f t="shared" si="264"/>
        <v>#DIV/0!</v>
      </c>
      <c r="WGO38" s="227" t="e">
        <f t="shared" si="264"/>
        <v>#DIV/0!</v>
      </c>
      <c r="WGP38" s="227" t="e">
        <f t="shared" si="264"/>
        <v>#DIV/0!</v>
      </c>
      <c r="WGQ38" s="227" t="e">
        <f t="shared" si="264"/>
        <v>#DIV/0!</v>
      </c>
      <c r="WGR38" s="227" t="e">
        <f t="shared" ref="WGR38:WJC38" si="265">WGR40/WGR39</f>
        <v>#DIV/0!</v>
      </c>
      <c r="WGS38" s="227" t="e">
        <f t="shared" si="265"/>
        <v>#DIV/0!</v>
      </c>
      <c r="WGT38" s="227" t="e">
        <f t="shared" si="265"/>
        <v>#DIV/0!</v>
      </c>
      <c r="WGU38" s="227" t="e">
        <f t="shared" si="265"/>
        <v>#DIV/0!</v>
      </c>
      <c r="WGV38" s="227" t="e">
        <f t="shared" si="265"/>
        <v>#DIV/0!</v>
      </c>
      <c r="WGW38" s="227" t="e">
        <f t="shared" si="265"/>
        <v>#DIV/0!</v>
      </c>
      <c r="WGX38" s="227" t="e">
        <f t="shared" si="265"/>
        <v>#DIV/0!</v>
      </c>
      <c r="WGY38" s="227" t="e">
        <f t="shared" si="265"/>
        <v>#DIV/0!</v>
      </c>
      <c r="WGZ38" s="227" t="e">
        <f t="shared" si="265"/>
        <v>#DIV/0!</v>
      </c>
      <c r="WHA38" s="227" t="e">
        <f t="shared" si="265"/>
        <v>#DIV/0!</v>
      </c>
      <c r="WHB38" s="227" t="e">
        <f t="shared" si="265"/>
        <v>#DIV/0!</v>
      </c>
      <c r="WHC38" s="227" t="e">
        <f t="shared" si="265"/>
        <v>#DIV/0!</v>
      </c>
      <c r="WHD38" s="227" t="e">
        <f t="shared" si="265"/>
        <v>#DIV/0!</v>
      </c>
      <c r="WHE38" s="227" t="e">
        <f t="shared" si="265"/>
        <v>#DIV/0!</v>
      </c>
      <c r="WHF38" s="227" t="e">
        <f t="shared" si="265"/>
        <v>#DIV/0!</v>
      </c>
      <c r="WHG38" s="227" t="e">
        <f t="shared" si="265"/>
        <v>#DIV/0!</v>
      </c>
      <c r="WHH38" s="227" t="e">
        <f t="shared" si="265"/>
        <v>#DIV/0!</v>
      </c>
      <c r="WHI38" s="227" t="e">
        <f t="shared" si="265"/>
        <v>#DIV/0!</v>
      </c>
      <c r="WHJ38" s="227" t="e">
        <f t="shared" si="265"/>
        <v>#DIV/0!</v>
      </c>
      <c r="WHK38" s="227" t="e">
        <f t="shared" si="265"/>
        <v>#DIV/0!</v>
      </c>
      <c r="WHL38" s="227" t="e">
        <f t="shared" si="265"/>
        <v>#DIV/0!</v>
      </c>
      <c r="WHM38" s="227" t="e">
        <f t="shared" si="265"/>
        <v>#DIV/0!</v>
      </c>
      <c r="WHN38" s="227" t="e">
        <f t="shared" si="265"/>
        <v>#DIV/0!</v>
      </c>
      <c r="WHO38" s="227" t="e">
        <f t="shared" si="265"/>
        <v>#DIV/0!</v>
      </c>
      <c r="WHP38" s="227" t="e">
        <f t="shared" si="265"/>
        <v>#DIV/0!</v>
      </c>
      <c r="WHQ38" s="227" t="e">
        <f t="shared" si="265"/>
        <v>#DIV/0!</v>
      </c>
      <c r="WHR38" s="227" t="e">
        <f t="shared" si="265"/>
        <v>#DIV/0!</v>
      </c>
      <c r="WHS38" s="227" t="e">
        <f t="shared" si="265"/>
        <v>#DIV/0!</v>
      </c>
      <c r="WHT38" s="227" t="e">
        <f t="shared" si="265"/>
        <v>#DIV/0!</v>
      </c>
      <c r="WHU38" s="227" t="e">
        <f t="shared" si="265"/>
        <v>#DIV/0!</v>
      </c>
      <c r="WHV38" s="227" t="e">
        <f t="shared" si="265"/>
        <v>#DIV/0!</v>
      </c>
      <c r="WHW38" s="227" t="e">
        <f t="shared" si="265"/>
        <v>#DIV/0!</v>
      </c>
      <c r="WHX38" s="227" t="e">
        <f t="shared" si="265"/>
        <v>#DIV/0!</v>
      </c>
      <c r="WHY38" s="227" t="e">
        <f t="shared" si="265"/>
        <v>#DIV/0!</v>
      </c>
      <c r="WHZ38" s="227" t="e">
        <f t="shared" si="265"/>
        <v>#DIV/0!</v>
      </c>
      <c r="WIA38" s="227" t="e">
        <f t="shared" si="265"/>
        <v>#DIV/0!</v>
      </c>
      <c r="WIB38" s="227" t="e">
        <f t="shared" si="265"/>
        <v>#DIV/0!</v>
      </c>
      <c r="WIC38" s="227" t="e">
        <f t="shared" si="265"/>
        <v>#DIV/0!</v>
      </c>
      <c r="WID38" s="227" t="e">
        <f t="shared" si="265"/>
        <v>#DIV/0!</v>
      </c>
      <c r="WIE38" s="227" t="e">
        <f t="shared" si="265"/>
        <v>#DIV/0!</v>
      </c>
      <c r="WIF38" s="227" t="e">
        <f t="shared" si="265"/>
        <v>#DIV/0!</v>
      </c>
      <c r="WIG38" s="227" t="e">
        <f t="shared" si="265"/>
        <v>#DIV/0!</v>
      </c>
      <c r="WIH38" s="227" t="e">
        <f t="shared" si="265"/>
        <v>#DIV/0!</v>
      </c>
      <c r="WII38" s="227" t="e">
        <f t="shared" si="265"/>
        <v>#DIV/0!</v>
      </c>
      <c r="WIJ38" s="227" t="e">
        <f t="shared" si="265"/>
        <v>#DIV/0!</v>
      </c>
      <c r="WIK38" s="227" t="e">
        <f t="shared" si="265"/>
        <v>#DIV/0!</v>
      </c>
      <c r="WIL38" s="227" t="e">
        <f t="shared" si="265"/>
        <v>#DIV/0!</v>
      </c>
      <c r="WIM38" s="227" t="e">
        <f t="shared" si="265"/>
        <v>#DIV/0!</v>
      </c>
      <c r="WIN38" s="227" t="e">
        <f t="shared" si="265"/>
        <v>#DIV/0!</v>
      </c>
      <c r="WIO38" s="227" t="e">
        <f t="shared" si="265"/>
        <v>#DIV/0!</v>
      </c>
      <c r="WIP38" s="227" t="e">
        <f t="shared" si="265"/>
        <v>#DIV/0!</v>
      </c>
      <c r="WIQ38" s="227" t="e">
        <f t="shared" si="265"/>
        <v>#DIV/0!</v>
      </c>
      <c r="WIR38" s="227" t="e">
        <f t="shared" si="265"/>
        <v>#DIV/0!</v>
      </c>
      <c r="WIS38" s="227" t="e">
        <f t="shared" si="265"/>
        <v>#DIV/0!</v>
      </c>
      <c r="WIT38" s="227" t="e">
        <f t="shared" si="265"/>
        <v>#DIV/0!</v>
      </c>
      <c r="WIU38" s="227" t="e">
        <f t="shared" si="265"/>
        <v>#DIV/0!</v>
      </c>
      <c r="WIV38" s="227" t="e">
        <f t="shared" si="265"/>
        <v>#DIV/0!</v>
      </c>
      <c r="WIW38" s="227" t="e">
        <f t="shared" si="265"/>
        <v>#DIV/0!</v>
      </c>
      <c r="WIX38" s="227" t="e">
        <f t="shared" si="265"/>
        <v>#DIV/0!</v>
      </c>
      <c r="WIY38" s="227" t="e">
        <f t="shared" si="265"/>
        <v>#DIV/0!</v>
      </c>
      <c r="WIZ38" s="227" t="e">
        <f t="shared" si="265"/>
        <v>#DIV/0!</v>
      </c>
      <c r="WJA38" s="227" t="e">
        <f t="shared" si="265"/>
        <v>#DIV/0!</v>
      </c>
      <c r="WJB38" s="227" t="e">
        <f t="shared" si="265"/>
        <v>#DIV/0!</v>
      </c>
      <c r="WJC38" s="227" t="e">
        <f t="shared" si="265"/>
        <v>#DIV/0!</v>
      </c>
      <c r="WJD38" s="227" t="e">
        <f t="shared" ref="WJD38:WLO38" si="266">WJD40/WJD39</f>
        <v>#DIV/0!</v>
      </c>
      <c r="WJE38" s="227" t="e">
        <f t="shared" si="266"/>
        <v>#DIV/0!</v>
      </c>
      <c r="WJF38" s="227" t="e">
        <f t="shared" si="266"/>
        <v>#DIV/0!</v>
      </c>
      <c r="WJG38" s="227" t="e">
        <f t="shared" si="266"/>
        <v>#DIV/0!</v>
      </c>
      <c r="WJH38" s="227" t="e">
        <f t="shared" si="266"/>
        <v>#DIV/0!</v>
      </c>
      <c r="WJI38" s="227" t="e">
        <f t="shared" si="266"/>
        <v>#DIV/0!</v>
      </c>
      <c r="WJJ38" s="227" t="e">
        <f t="shared" si="266"/>
        <v>#DIV/0!</v>
      </c>
      <c r="WJK38" s="227" t="e">
        <f t="shared" si="266"/>
        <v>#DIV/0!</v>
      </c>
      <c r="WJL38" s="227" t="e">
        <f t="shared" si="266"/>
        <v>#DIV/0!</v>
      </c>
      <c r="WJM38" s="227" t="e">
        <f t="shared" si="266"/>
        <v>#DIV/0!</v>
      </c>
      <c r="WJN38" s="227" t="e">
        <f t="shared" si="266"/>
        <v>#DIV/0!</v>
      </c>
      <c r="WJO38" s="227" t="e">
        <f t="shared" si="266"/>
        <v>#DIV/0!</v>
      </c>
      <c r="WJP38" s="227" t="e">
        <f t="shared" si="266"/>
        <v>#DIV/0!</v>
      </c>
      <c r="WJQ38" s="227" t="e">
        <f t="shared" si="266"/>
        <v>#DIV/0!</v>
      </c>
      <c r="WJR38" s="227" t="e">
        <f t="shared" si="266"/>
        <v>#DIV/0!</v>
      </c>
      <c r="WJS38" s="227" t="e">
        <f t="shared" si="266"/>
        <v>#DIV/0!</v>
      </c>
      <c r="WJT38" s="227" t="e">
        <f t="shared" si="266"/>
        <v>#DIV/0!</v>
      </c>
      <c r="WJU38" s="227" t="e">
        <f t="shared" si="266"/>
        <v>#DIV/0!</v>
      </c>
      <c r="WJV38" s="227" t="e">
        <f t="shared" si="266"/>
        <v>#DIV/0!</v>
      </c>
      <c r="WJW38" s="227" t="e">
        <f t="shared" si="266"/>
        <v>#DIV/0!</v>
      </c>
      <c r="WJX38" s="227" t="e">
        <f t="shared" si="266"/>
        <v>#DIV/0!</v>
      </c>
      <c r="WJY38" s="227" t="e">
        <f t="shared" si="266"/>
        <v>#DIV/0!</v>
      </c>
      <c r="WJZ38" s="227" t="e">
        <f t="shared" si="266"/>
        <v>#DIV/0!</v>
      </c>
      <c r="WKA38" s="227" t="e">
        <f t="shared" si="266"/>
        <v>#DIV/0!</v>
      </c>
      <c r="WKB38" s="227" t="e">
        <f t="shared" si="266"/>
        <v>#DIV/0!</v>
      </c>
      <c r="WKC38" s="227" t="e">
        <f t="shared" si="266"/>
        <v>#DIV/0!</v>
      </c>
      <c r="WKD38" s="227" t="e">
        <f t="shared" si="266"/>
        <v>#DIV/0!</v>
      </c>
      <c r="WKE38" s="227" t="e">
        <f t="shared" si="266"/>
        <v>#DIV/0!</v>
      </c>
      <c r="WKF38" s="227" t="e">
        <f t="shared" si="266"/>
        <v>#DIV/0!</v>
      </c>
      <c r="WKG38" s="227" t="e">
        <f t="shared" si="266"/>
        <v>#DIV/0!</v>
      </c>
      <c r="WKH38" s="227" t="e">
        <f t="shared" si="266"/>
        <v>#DIV/0!</v>
      </c>
      <c r="WKI38" s="227" t="e">
        <f t="shared" si="266"/>
        <v>#DIV/0!</v>
      </c>
      <c r="WKJ38" s="227" t="e">
        <f t="shared" si="266"/>
        <v>#DIV/0!</v>
      </c>
      <c r="WKK38" s="227" t="e">
        <f t="shared" si="266"/>
        <v>#DIV/0!</v>
      </c>
      <c r="WKL38" s="227" t="e">
        <f t="shared" si="266"/>
        <v>#DIV/0!</v>
      </c>
      <c r="WKM38" s="227" t="e">
        <f t="shared" si="266"/>
        <v>#DIV/0!</v>
      </c>
      <c r="WKN38" s="227" t="e">
        <f t="shared" si="266"/>
        <v>#DIV/0!</v>
      </c>
      <c r="WKO38" s="227" t="e">
        <f t="shared" si="266"/>
        <v>#DIV/0!</v>
      </c>
      <c r="WKP38" s="227" t="e">
        <f t="shared" si="266"/>
        <v>#DIV/0!</v>
      </c>
      <c r="WKQ38" s="227" t="e">
        <f t="shared" si="266"/>
        <v>#DIV/0!</v>
      </c>
      <c r="WKR38" s="227" t="e">
        <f t="shared" si="266"/>
        <v>#DIV/0!</v>
      </c>
      <c r="WKS38" s="227" t="e">
        <f t="shared" si="266"/>
        <v>#DIV/0!</v>
      </c>
      <c r="WKT38" s="227" t="e">
        <f t="shared" si="266"/>
        <v>#DIV/0!</v>
      </c>
      <c r="WKU38" s="227" t="e">
        <f t="shared" si="266"/>
        <v>#DIV/0!</v>
      </c>
      <c r="WKV38" s="227" t="e">
        <f t="shared" si="266"/>
        <v>#DIV/0!</v>
      </c>
      <c r="WKW38" s="227" t="e">
        <f t="shared" si="266"/>
        <v>#DIV/0!</v>
      </c>
      <c r="WKX38" s="227" t="e">
        <f t="shared" si="266"/>
        <v>#DIV/0!</v>
      </c>
      <c r="WKY38" s="227" t="e">
        <f t="shared" si="266"/>
        <v>#DIV/0!</v>
      </c>
      <c r="WKZ38" s="227" t="e">
        <f t="shared" si="266"/>
        <v>#DIV/0!</v>
      </c>
      <c r="WLA38" s="227" t="e">
        <f t="shared" si="266"/>
        <v>#DIV/0!</v>
      </c>
      <c r="WLB38" s="227" t="e">
        <f t="shared" si="266"/>
        <v>#DIV/0!</v>
      </c>
      <c r="WLC38" s="227" t="e">
        <f t="shared" si="266"/>
        <v>#DIV/0!</v>
      </c>
      <c r="WLD38" s="227" t="e">
        <f t="shared" si="266"/>
        <v>#DIV/0!</v>
      </c>
      <c r="WLE38" s="227" t="e">
        <f t="shared" si="266"/>
        <v>#DIV/0!</v>
      </c>
      <c r="WLF38" s="227" t="e">
        <f t="shared" si="266"/>
        <v>#DIV/0!</v>
      </c>
      <c r="WLG38" s="227" t="e">
        <f t="shared" si="266"/>
        <v>#DIV/0!</v>
      </c>
      <c r="WLH38" s="227" t="e">
        <f t="shared" si="266"/>
        <v>#DIV/0!</v>
      </c>
      <c r="WLI38" s="227" t="e">
        <f t="shared" si="266"/>
        <v>#DIV/0!</v>
      </c>
      <c r="WLJ38" s="227" t="e">
        <f t="shared" si="266"/>
        <v>#DIV/0!</v>
      </c>
      <c r="WLK38" s="227" t="e">
        <f t="shared" si="266"/>
        <v>#DIV/0!</v>
      </c>
      <c r="WLL38" s="227" t="e">
        <f t="shared" si="266"/>
        <v>#DIV/0!</v>
      </c>
      <c r="WLM38" s="227" t="e">
        <f t="shared" si="266"/>
        <v>#DIV/0!</v>
      </c>
      <c r="WLN38" s="227" t="e">
        <f t="shared" si="266"/>
        <v>#DIV/0!</v>
      </c>
      <c r="WLO38" s="227" t="e">
        <f t="shared" si="266"/>
        <v>#DIV/0!</v>
      </c>
      <c r="WLP38" s="227" t="e">
        <f t="shared" ref="WLP38:WOA38" si="267">WLP40/WLP39</f>
        <v>#DIV/0!</v>
      </c>
      <c r="WLQ38" s="227" t="e">
        <f t="shared" si="267"/>
        <v>#DIV/0!</v>
      </c>
      <c r="WLR38" s="227" t="e">
        <f t="shared" si="267"/>
        <v>#DIV/0!</v>
      </c>
      <c r="WLS38" s="227" t="e">
        <f t="shared" si="267"/>
        <v>#DIV/0!</v>
      </c>
      <c r="WLT38" s="227" t="e">
        <f t="shared" si="267"/>
        <v>#DIV/0!</v>
      </c>
      <c r="WLU38" s="227" t="e">
        <f t="shared" si="267"/>
        <v>#DIV/0!</v>
      </c>
      <c r="WLV38" s="227" t="e">
        <f t="shared" si="267"/>
        <v>#DIV/0!</v>
      </c>
      <c r="WLW38" s="227" t="e">
        <f t="shared" si="267"/>
        <v>#DIV/0!</v>
      </c>
      <c r="WLX38" s="227" t="e">
        <f t="shared" si="267"/>
        <v>#DIV/0!</v>
      </c>
      <c r="WLY38" s="227" t="e">
        <f t="shared" si="267"/>
        <v>#DIV/0!</v>
      </c>
      <c r="WLZ38" s="227" t="e">
        <f t="shared" si="267"/>
        <v>#DIV/0!</v>
      </c>
      <c r="WMA38" s="227" t="e">
        <f t="shared" si="267"/>
        <v>#DIV/0!</v>
      </c>
      <c r="WMB38" s="227" t="e">
        <f t="shared" si="267"/>
        <v>#DIV/0!</v>
      </c>
      <c r="WMC38" s="227" t="e">
        <f t="shared" si="267"/>
        <v>#DIV/0!</v>
      </c>
      <c r="WMD38" s="227" t="e">
        <f t="shared" si="267"/>
        <v>#DIV/0!</v>
      </c>
      <c r="WME38" s="227" t="e">
        <f t="shared" si="267"/>
        <v>#DIV/0!</v>
      </c>
      <c r="WMF38" s="227" t="e">
        <f t="shared" si="267"/>
        <v>#DIV/0!</v>
      </c>
      <c r="WMG38" s="227" t="e">
        <f t="shared" si="267"/>
        <v>#DIV/0!</v>
      </c>
      <c r="WMH38" s="227" t="e">
        <f t="shared" si="267"/>
        <v>#DIV/0!</v>
      </c>
      <c r="WMI38" s="227" t="e">
        <f t="shared" si="267"/>
        <v>#DIV/0!</v>
      </c>
      <c r="WMJ38" s="227" t="e">
        <f t="shared" si="267"/>
        <v>#DIV/0!</v>
      </c>
      <c r="WMK38" s="227" t="e">
        <f t="shared" si="267"/>
        <v>#DIV/0!</v>
      </c>
      <c r="WML38" s="227" t="e">
        <f t="shared" si="267"/>
        <v>#DIV/0!</v>
      </c>
      <c r="WMM38" s="227" t="e">
        <f t="shared" si="267"/>
        <v>#DIV/0!</v>
      </c>
      <c r="WMN38" s="227" t="e">
        <f t="shared" si="267"/>
        <v>#DIV/0!</v>
      </c>
      <c r="WMO38" s="227" t="e">
        <f t="shared" si="267"/>
        <v>#DIV/0!</v>
      </c>
      <c r="WMP38" s="227" t="e">
        <f t="shared" si="267"/>
        <v>#DIV/0!</v>
      </c>
      <c r="WMQ38" s="227" t="e">
        <f t="shared" si="267"/>
        <v>#DIV/0!</v>
      </c>
      <c r="WMR38" s="227" t="e">
        <f t="shared" si="267"/>
        <v>#DIV/0!</v>
      </c>
      <c r="WMS38" s="227" t="e">
        <f t="shared" si="267"/>
        <v>#DIV/0!</v>
      </c>
      <c r="WMT38" s="227" t="e">
        <f t="shared" si="267"/>
        <v>#DIV/0!</v>
      </c>
      <c r="WMU38" s="227" t="e">
        <f t="shared" si="267"/>
        <v>#DIV/0!</v>
      </c>
      <c r="WMV38" s="227" t="e">
        <f t="shared" si="267"/>
        <v>#DIV/0!</v>
      </c>
      <c r="WMW38" s="227" t="e">
        <f t="shared" si="267"/>
        <v>#DIV/0!</v>
      </c>
      <c r="WMX38" s="227" t="e">
        <f t="shared" si="267"/>
        <v>#DIV/0!</v>
      </c>
      <c r="WMY38" s="227" t="e">
        <f t="shared" si="267"/>
        <v>#DIV/0!</v>
      </c>
      <c r="WMZ38" s="227" t="e">
        <f t="shared" si="267"/>
        <v>#DIV/0!</v>
      </c>
      <c r="WNA38" s="227" t="e">
        <f t="shared" si="267"/>
        <v>#DIV/0!</v>
      </c>
      <c r="WNB38" s="227" t="e">
        <f t="shared" si="267"/>
        <v>#DIV/0!</v>
      </c>
      <c r="WNC38" s="227" t="e">
        <f t="shared" si="267"/>
        <v>#DIV/0!</v>
      </c>
      <c r="WND38" s="227" t="e">
        <f t="shared" si="267"/>
        <v>#DIV/0!</v>
      </c>
      <c r="WNE38" s="227" t="e">
        <f t="shared" si="267"/>
        <v>#DIV/0!</v>
      </c>
      <c r="WNF38" s="227" t="e">
        <f t="shared" si="267"/>
        <v>#DIV/0!</v>
      </c>
      <c r="WNG38" s="227" t="e">
        <f t="shared" si="267"/>
        <v>#DIV/0!</v>
      </c>
      <c r="WNH38" s="227" t="e">
        <f t="shared" si="267"/>
        <v>#DIV/0!</v>
      </c>
      <c r="WNI38" s="227" t="e">
        <f t="shared" si="267"/>
        <v>#DIV/0!</v>
      </c>
      <c r="WNJ38" s="227" t="e">
        <f t="shared" si="267"/>
        <v>#DIV/0!</v>
      </c>
      <c r="WNK38" s="227" t="e">
        <f t="shared" si="267"/>
        <v>#DIV/0!</v>
      </c>
      <c r="WNL38" s="227" t="e">
        <f t="shared" si="267"/>
        <v>#DIV/0!</v>
      </c>
      <c r="WNM38" s="227" t="e">
        <f t="shared" si="267"/>
        <v>#DIV/0!</v>
      </c>
      <c r="WNN38" s="227" t="e">
        <f t="shared" si="267"/>
        <v>#DIV/0!</v>
      </c>
      <c r="WNO38" s="227" t="e">
        <f t="shared" si="267"/>
        <v>#DIV/0!</v>
      </c>
      <c r="WNP38" s="227" t="e">
        <f t="shared" si="267"/>
        <v>#DIV/0!</v>
      </c>
      <c r="WNQ38" s="227" t="e">
        <f t="shared" si="267"/>
        <v>#DIV/0!</v>
      </c>
      <c r="WNR38" s="227" t="e">
        <f t="shared" si="267"/>
        <v>#DIV/0!</v>
      </c>
      <c r="WNS38" s="227" t="e">
        <f t="shared" si="267"/>
        <v>#DIV/0!</v>
      </c>
      <c r="WNT38" s="227" t="e">
        <f t="shared" si="267"/>
        <v>#DIV/0!</v>
      </c>
      <c r="WNU38" s="227" t="e">
        <f t="shared" si="267"/>
        <v>#DIV/0!</v>
      </c>
      <c r="WNV38" s="227" t="e">
        <f t="shared" si="267"/>
        <v>#DIV/0!</v>
      </c>
      <c r="WNW38" s="227" t="e">
        <f t="shared" si="267"/>
        <v>#DIV/0!</v>
      </c>
      <c r="WNX38" s="227" t="e">
        <f t="shared" si="267"/>
        <v>#DIV/0!</v>
      </c>
      <c r="WNY38" s="227" t="e">
        <f t="shared" si="267"/>
        <v>#DIV/0!</v>
      </c>
      <c r="WNZ38" s="227" t="e">
        <f t="shared" si="267"/>
        <v>#DIV/0!</v>
      </c>
      <c r="WOA38" s="227" t="e">
        <f t="shared" si="267"/>
        <v>#DIV/0!</v>
      </c>
      <c r="WOB38" s="227" t="e">
        <f t="shared" ref="WOB38:WQM38" si="268">WOB40/WOB39</f>
        <v>#DIV/0!</v>
      </c>
      <c r="WOC38" s="227" t="e">
        <f t="shared" si="268"/>
        <v>#DIV/0!</v>
      </c>
      <c r="WOD38" s="227" t="e">
        <f t="shared" si="268"/>
        <v>#DIV/0!</v>
      </c>
      <c r="WOE38" s="227" t="e">
        <f t="shared" si="268"/>
        <v>#DIV/0!</v>
      </c>
      <c r="WOF38" s="227" t="e">
        <f t="shared" si="268"/>
        <v>#DIV/0!</v>
      </c>
      <c r="WOG38" s="227" t="e">
        <f t="shared" si="268"/>
        <v>#DIV/0!</v>
      </c>
      <c r="WOH38" s="227" t="e">
        <f t="shared" si="268"/>
        <v>#DIV/0!</v>
      </c>
      <c r="WOI38" s="227" t="e">
        <f t="shared" si="268"/>
        <v>#DIV/0!</v>
      </c>
      <c r="WOJ38" s="227" t="e">
        <f t="shared" si="268"/>
        <v>#DIV/0!</v>
      </c>
      <c r="WOK38" s="227" t="e">
        <f t="shared" si="268"/>
        <v>#DIV/0!</v>
      </c>
      <c r="WOL38" s="227" t="e">
        <f t="shared" si="268"/>
        <v>#DIV/0!</v>
      </c>
      <c r="WOM38" s="227" t="e">
        <f t="shared" si="268"/>
        <v>#DIV/0!</v>
      </c>
      <c r="WON38" s="227" t="e">
        <f t="shared" si="268"/>
        <v>#DIV/0!</v>
      </c>
      <c r="WOO38" s="227" t="e">
        <f t="shared" si="268"/>
        <v>#DIV/0!</v>
      </c>
      <c r="WOP38" s="227" t="e">
        <f t="shared" si="268"/>
        <v>#DIV/0!</v>
      </c>
      <c r="WOQ38" s="227" t="e">
        <f t="shared" si="268"/>
        <v>#DIV/0!</v>
      </c>
      <c r="WOR38" s="227" t="e">
        <f t="shared" si="268"/>
        <v>#DIV/0!</v>
      </c>
      <c r="WOS38" s="227" t="e">
        <f t="shared" si="268"/>
        <v>#DIV/0!</v>
      </c>
      <c r="WOT38" s="227" t="e">
        <f t="shared" si="268"/>
        <v>#DIV/0!</v>
      </c>
      <c r="WOU38" s="227" t="e">
        <f t="shared" si="268"/>
        <v>#DIV/0!</v>
      </c>
      <c r="WOV38" s="227" t="e">
        <f t="shared" si="268"/>
        <v>#DIV/0!</v>
      </c>
      <c r="WOW38" s="227" t="e">
        <f t="shared" si="268"/>
        <v>#DIV/0!</v>
      </c>
      <c r="WOX38" s="227" t="e">
        <f t="shared" si="268"/>
        <v>#DIV/0!</v>
      </c>
      <c r="WOY38" s="227" t="e">
        <f t="shared" si="268"/>
        <v>#DIV/0!</v>
      </c>
      <c r="WOZ38" s="227" t="e">
        <f t="shared" si="268"/>
        <v>#DIV/0!</v>
      </c>
      <c r="WPA38" s="227" t="e">
        <f t="shared" si="268"/>
        <v>#DIV/0!</v>
      </c>
      <c r="WPB38" s="227" t="e">
        <f t="shared" si="268"/>
        <v>#DIV/0!</v>
      </c>
      <c r="WPC38" s="227" t="e">
        <f t="shared" si="268"/>
        <v>#DIV/0!</v>
      </c>
      <c r="WPD38" s="227" t="e">
        <f t="shared" si="268"/>
        <v>#DIV/0!</v>
      </c>
      <c r="WPE38" s="227" t="e">
        <f t="shared" si="268"/>
        <v>#DIV/0!</v>
      </c>
      <c r="WPF38" s="227" t="e">
        <f t="shared" si="268"/>
        <v>#DIV/0!</v>
      </c>
      <c r="WPG38" s="227" t="e">
        <f t="shared" si="268"/>
        <v>#DIV/0!</v>
      </c>
      <c r="WPH38" s="227" t="e">
        <f t="shared" si="268"/>
        <v>#DIV/0!</v>
      </c>
      <c r="WPI38" s="227" t="e">
        <f t="shared" si="268"/>
        <v>#DIV/0!</v>
      </c>
      <c r="WPJ38" s="227" t="e">
        <f t="shared" si="268"/>
        <v>#DIV/0!</v>
      </c>
      <c r="WPK38" s="227" t="e">
        <f t="shared" si="268"/>
        <v>#DIV/0!</v>
      </c>
      <c r="WPL38" s="227" t="e">
        <f t="shared" si="268"/>
        <v>#DIV/0!</v>
      </c>
      <c r="WPM38" s="227" t="e">
        <f t="shared" si="268"/>
        <v>#DIV/0!</v>
      </c>
      <c r="WPN38" s="227" t="e">
        <f t="shared" si="268"/>
        <v>#DIV/0!</v>
      </c>
      <c r="WPO38" s="227" t="e">
        <f t="shared" si="268"/>
        <v>#DIV/0!</v>
      </c>
      <c r="WPP38" s="227" t="e">
        <f t="shared" si="268"/>
        <v>#DIV/0!</v>
      </c>
      <c r="WPQ38" s="227" t="e">
        <f t="shared" si="268"/>
        <v>#DIV/0!</v>
      </c>
      <c r="WPR38" s="227" t="e">
        <f t="shared" si="268"/>
        <v>#DIV/0!</v>
      </c>
      <c r="WPS38" s="227" t="e">
        <f t="shared" si="268"/>
        <v>#DIV/0!</v>
      </c>
      <c r="WPT38" s="227" t="e">
        <f t="shared" si="268"/>
        <v>#DIV/0!</v>
      </c>
      <c r="WPU38" s="227" t="e">
        <f t="shared" si="268"/>
        <v>#DIV/0!</v>
      </c>
      <c r="WPV38" s="227" t="e">
        <f t="shared" si="268"/>
        <v>#DIV/0!</v>
      </c>
      <c r="WPW38" s="227" t="e">
        <f t="shared" si="268"/>
        <v>#DIV/0!</v>
      </c>
      <c r="WPX38" s="227" t="e">
        <f t="shared" si="268"/>
        <v>#DIV/0!</v>
      </c>
      <c r="WPY38" s="227" t="e">
        <f t="shared" si="268"/>
        <v>#DIV/0!</v>
      </c>
      <c r="WPZ38" s="227" t="e">
        <f t="shared" si="268"/>
        <v>#DIV/0!</v>
      </c>
      <c r="WQA38" s="227" t="e">
        <f t="shared" si="268"/>
        <v>#DIV/0!</v>
      </c>
      <c r="WQB38" s="227" t="e">
        <f t="shared" si="268"/>
        <v>#DIV/0!</v>
      </c>
      <c r="WQC38" s="227" t="e">
        <f t="shared" si="268"/>
        <v>#DIV/0!</v>
      </c>
      <c r="WQD38" s="227" t="e">
        <f t="shared" si="268"/>
        <v>#DIV/0!</v>
      </c>
      <c r="WQE38" s="227" t="e">
        <f t="shared" si="268"/>
        <v>#DIV/0!</v>
      </c>
      <c r="WQF38" s="227" t="e">
        <f t="shared" si="268"/>
        <v>#DIV/0!</v>
      </c>
      <c r="WQG38" s="227" t="e">
        <f t="shared" si="268"/>
        <v>#DIV/0!</v>
      </c>
      <c r="WQH38" s="227" t="e">
        <f t="shared" si="268"/>
        <v>#DIV/0!</v>
      </c>
      <c r="WQI38" s="227" t="e">
        <f t="shared" si="268"/>
        <v>#DIV/0!</v>
      </c>
      <c r="WQJ38" s="227" t="e">
        <f t="shared" si="268"/>
        <v>#DIV/0!</v>
      </c>
      <c r="WQK38" s="227" t="e">
        <f t="shared" si="268"/>
        <v>#DIV/0!</v>
      </c>
      <c r="WQL38" s="227" t="e">
        <f t="shared" si="268"/>
        <v>#DIV/0!</v>
      </c>
      <c r="WQM38" s="227" t="e">
        <f t="shared" si="268"/>
        <v>#DIV/0!</v>
      </c>
      <c r="WQN38" s="227" t="e">
        <f t="shared" ref="WQN38:WSY38" si="269">WQN40/WQN39</f>
        <v>#DIV/0!</v>
      </c>
      <c r="WQO38" s="227" t="e">
        <f t="shared" si="269"/>
        <v>#DIV/0!</v>
      </c>
      <c r="WQP38" s="227" t="e">
        <f t="shared" si="269"/>
        <v>#DIV/0!</v>
      </c>
      <c r="WQQ38" s="227" t="e">
        <f t="shared" si="269"/>
        <v>#DIV/0!</v>
      </c>
      <c r="WQR38" s="227" t="e">
        <f t="shared" si="269"/>
        <v>#DIV/0!</v>
      </c>
      <c r="WQS38" s="227" t="e">
        <f t="shared" si="269"/>
        <v>#DIV/0!</v>
      </c>
      <c r="WQT38" s="227" t="e">
        <f t="shared" si="269"/>
        <v>#DIV/0!</v>
      </c>
      <c r="WQU38" s="227" t="e">
        <f t="shared" si="269"/>
        <v>#DIV/0!</v>
      </c>
      <c r="WQV38" s="227" t="e">
        <f t="shared" si="269"/>
        <v>#DIV/0!</v>
      </c>
      <c r="WQW38" s="227" t="e">
        <f t="shared" si="269"/>
        <v>#DIV/0!</v>
      </c>
      <c r="WQX38" s="227" t="e">
        <f t="shared" si="269"/>
        <v>#DIV/0!</v>
      </c>
      <c r="WQY38" s="227" t="e">
        <f t="shared" si="269"/>
        <v>#DIV/0!</v>
      </c>
      <c r="WQZ38" s="227" t="e">
        <f t="shared" si="269"/>
        <v>#DIV/0!</v>
      </c>
      <c r="WRA38" s="227" t="e">
        <f t="shared" si="269"/>
        <v>#DIV/0!</v>
      </c>
      <c r="WRB38" s="227" t="e">
        <f t="shared" si="269"/>
        <v>#DIV/0!</v>
      </c>
      <c r="WRC38" s="227" t="e">
        <f t="shared" si="269"/>
        <v>#DIV/0!</v>
      </c>
      <c r="WRD38" s="227" t="e">
        <f t="shared" si="269"/>
        <v>#DIV/0!</v>
      </c>
      <c r="WRE38" s="227" t="e">
        <f t="shared" si="269"/>
        <v>#DIV/0!</v>
      </c>
      <c r="WRF38" s="227" t="e">
        <f t="shared" si="269"/>
        <v>#DIV/0!</v>
      </c>
      <c r="WRG38" s="227" t="e">
        <f t="shared" si="269"/>
        <v>#DIV/0!</v>
      </c>
      <c r="WRH38" s="227" t="e">
        <f t="shared" si="269"/>
        <v>#DIV/0!</v>
      </c>
      <c r="WRI38" s="227" t="e">
        <f t="shared" si="269"/>
        <v>#DIV/0!</v>
      </c>
      <c r="WRJ38" s="227" t="e">
        <f t="shared" si="269"/>
        <v>#DIV/0!</v>
      </c>
      <c r="WRK38" s="227" t="e">
        <f t="shared" si="269"/>
        <v>#DIV/0!</v>
      </c>
      <c r="WRL38" s="227" t="e">
        <f t="shared" si="269"/>
        <v>#DIV/0!</v>
      </c>
      <c r="WRM38" s="227" t="e">
        <f t="shared" si="269"/>
        <v>#DIV/0!</v>
      </c>
      <c r="WRN38" s="227" t="e">
        <f t="shared" si="269"/>
        <v>#DIV/0!</v>
      </c>
      <c r="WRO38" s="227" t="e">
        <f t="shared" si="269"/>
        <v>#DIV/0!</v>
      </c>
      <c r="WRP38" s="227" t="e">
        <f t="shared" si="269"/>
        <v>#DIV/0!</v>
      </c>
      <c r="WRQ38" s="227" t="e">
        <f t="shared" si="269"/>
        <v>#DIV/0!</v>
      </c>
      <c r="WRR38" s="227" t="e">
        <f t="shared" si="269"/>
        <v>#DIV/0!</v>
      </c>
      <c r="WRS38" s="227" t="e">
        <f t="shared" si="269"/>
        <v>#DIV/0!</v>
      </c>
      <c r="WRT38" s="227" t="e">
        <f t="shared" si="269"/>
        <v>#DIV/0!</v>
      </c>
      <c r="WRU38" s="227" t="e">
        <f t="shared" si="269"/>
        <v>#DIV/0!</v>
      </c>
      <c r="WRV38" s="227" t="e">
        <f t="shared" si="269"/>
        <v>#DIV/0!</v>
      </c>
      <c r="WRW38" s="227" t="e">
        <f t="shared" si="269"/>
        <v>#DIV/0!</v>
      </c>
      <c r="WRX38" s="227" t="e">
        <f t="shared" si="269"/>
        <v>#DIV/0!</v>
      </c>
      <c r="WRY38" s="227" t="e">
        <f t="shared" si="269"/>
        <v>#DIV/0!</v>
      </c>
      <c r="WRZ38" s="227" t="e">
        <f t="shared" si="269"/>
        <v>#DIV/0!</v>
      </c>
      <c r="WSA38" s="227" t="e">
        <f t="shared" si="269"/>
        <v>#DIV/0!</v>
      </c>
      <c r="WSB38" s="227" t="e">
        <f t="shared" si="269"/>
        <v>#DIV/0!</v>
      </c>
      <c r="WSC38" s="227" t="e">
        <f t="shared" si="269"/>
        <v>#DIV/0!</v>
      </c>
      <c r="WSD38" s="227" t="e">
        <f t="shared" si="269"/>
        <v>#DIV/0!</v>
      </c>
      <c r="WSE38" s="227" t="e">
        <f t="shared" si="269"/>
        <v>#DIV/0!</v>
      </c>
      <c r="WSF38" s="227" t="e">
        <f t="shared" si="269"/>
        <v>#DIV/0!</v>
      </c>
      <c r="WSG38" s="227" t="e">
        <f t="shared" si="269"/>
        <v>#DIV/0!</v>
      </c>
      <c r="WSH38" s="227" t="e">
        <f t="shared" si="269"/>
        <v>#DIV/0!</v>
      </c>
      <c r="WSI38" s="227" t="e">
        <f t="shared" si="269"/>
        <v>#DIV/0!</v>
      </c>
      <c r="WSJ38" s="227" t="e">
        <f t="shared" si="269"/>
        <v>#DIV/0!</v>
      </c>
      <c r="WSK38" s="227" t="e">
        <f t="shared" si="269"/>
        <v>#DIV/0!</v>
      </c>
      <c r="WSL38" s="227" t="e">
        <f t="shared" si="269"/>
        <v>#DIV/0!</v>
      </c>
      <c r="WSM38" s="227" t="e">
        <f t="shared" si="269"/>
        <v>#DIV/0!</v>
      </c>
      <c r="WSN38" s="227" t="e">
        <f t="shared" si="269"/>
        <v>#DIV/0!</v>
      </c>
      <c r="WSO38" s="227" t="e">
        <f t="shared" si="269"/>
        <v>#DIV/0!</v>
      </c>
      <c r="WSP38" s="227" t="e">
        <f t="shared" si="269"/>
        <v>#DIV/0!</v>
      </c>
      <c r="WSQ38" s="227" t="e">
        <f t="shared" si="269"/>
        <v>#DIV/0!</v>
      </c>
      <c r="WSR38" s="227" t="e">
        <f t="shared" si="269"/>
        <v>#DIV/0!</v>
      </c>
      <c r="WSS38" s="227" t="e">
        <f t="shared" si="269"/>
        <v>#DIV/0!</v>
      </c>
      <c r="WST38" s="227" t="e">
        <f t="shared" si="269"/>
        <v>#DIV/0!</v>
      </c>
      <c r="WSU38" s="227" t="e">
        <f t="shared" si="269"/>
        <v>#DIV/0!</v>
      </c>
      <c r="WSV38" s="227" t="e">
        <f t="shared" si="269"/>
        <v>#DIV/0!</v>
      </c>
      <c r="WSW38" s="227" t="e">
        <f t="shared" si="269"/>
        <v>#DIV/0!</v>
      </c>
      <c r="WSX38" s="227" t="e">
        <f t="shared" si="269"/>
        <v>#DIV/0!</v>
      </c>
      <c r="WSY38" s="227" t="e">
        <f t="shared" si="269"/>
        <v>#DIV/0!</v>
      </c>
      <c r="WSZ38" s="227" t="e">
        <f t="shared" ref="WSZ38:WVK38" si="270">WSZ40/WSZ39</f>
        <v>#DIV/0!</v>
      </c>
      <c r="WTA38" s="227" t="e">
        <f t="shared" si="270"/>
        <v>#DIV/0!</v>
      </c>
      <c r="WTB38" s="227" t="e">
        <f t="shared" si="270"/>
        <v>#DIV/0!</v>
      </c>
      <c r="WTC38" s="227" t="e">
        <f t="shared" si="270"/>
        <v>#DIV/0!</v>
      </c>
      <c r="WTD38" s="227" t="e">
        <f t="shared" si="270"/>
        <v>#DIV/0!</v>
      </c>
      <c r="WTE38" s="227" t="e">
        <f t="shared" si="270"/>
        <v>#DIV/0!</v>
      </c>
      <c r="WTF38" s="227" t="e">
        <f t="shared" si="270"/>
        <v>#DIV/0!</v>
      </c>
      <c r="WTG38" s="227" t="e">
        <f t="shared" si="270"/>
        <v>#DIV/0!</v>
      </c>
      <c r="WTH38" s="227" t="e">
        <f t="shared" si="270"/>
        <v>#DIV/0!</v>
      </c>
      <c r="WTI38" s="227" t="e">
        <f t="shared" si="270"/>
        <v>#DIV/0!</v>
      </c>
      <c r="WTJ38" s="227" t="e">
        <f t="shared" si="270"/>
        <v>#DIV/0!</v>
      </c>
      <c r="WTK38" s="227" t="e">
        <f t="shared" si="270"/>
        <v>#DIV/0!</v>
      </c>
      <c r="WTL38" s="227" t="e">
        <f t="shared" si="270"/>
        <v>#DIV/0!</v>
      </c>
      <c r="WTM38" s="227" t="e">
        <f t="shared" si="270"/>
        <v>#DIV/0!</v>
      </c>
      <c r="WTN38" s="227" t="e">
        <f t="shared" si="270"/>
        <v>#DIV/0!</v>
      </c>
      <c r="WTO38" s="227" t="e">
        <f t="shared" si="270"/>
        <v>#DIV/0!</v>
      </c>
      <c r="WTP38" s="227" t="e">
        <f t="shared" si="270"/>
        <v>#DIV/0!</v>
      </c>
      <c r="WTQ38" s="227" t="e">
        <f t="shared" si="270"/>
        <v>#DIV/0!</v>
      </c>
      <c r="WTR38" s="227" t="e">
        <f t="shared" si="270"/>
        <v>#DIV/0!</v>
      </c>
      <c r="WTS38" s="227" t="e">
        <f t="shared" si="270"/>
        <v>#DIV/0!</v>
      </c>
      <c r="WTT38" s="227" t="e">
        <f t="shared" si="270"/>
        <v>#DIV/0!</v>
      </c>
      <c r="WTU38" s="227" t="e">
        <f t="shared" si="270"/>
        <v>#DIV/0!</v>
      </c>
      <c r="WTV38" s="227" t="e">
        <f t="shared" si="270"/>
        <v>#DIV/0!</v>
      </c>
      <c r="WTW38" s="227" t="e">
        <f t="shared" si="270"/>
        <v>#DIV/0!</v>
      </c>
      <c r="WTX38" s="227" t="e">
        <f t="shared" si="270"/>
        <v>#DIV/0!</v>
      </c>
      <c r="WTY38" s="227" t="e">
        <f t="shared" si="270"/>
        <v>#DIV/0!</v>
      </c>
      <c r="WTZ38" s="227" t="e">
        <f t="shared" si="270"/>
        <v>#DIV/0!</v>
      </c>
      <c r="WUA38" s="227" t="e">
        <f t="shared" si="270"/>
        <v>#DIV/0!</v>
      </c>
      <c r="WUB38" s="227" t="e">
        <f t="shared" si="270"/>
        <v>#DIV/0!</v>
      </c>
      <c r="WUC38" s="227" t="e">
        <f t="shared" si="270"/>
        <v>#DIV/0!</v>
      </c>
      <c r="WUD38" s="227" t="e">
        <f t="shared" si="270"/>
        <v>#DIV/0!</v>
      </c>
      <c r="WUE38" s="227" t="e">
        <f t="shared" si="270"/>
        <v>#DIV/0!</v>
      </c>
      <c r="WUF38" s="227" t="e">
        <f t="shared" si="270"/>
        <v>#DIV/0!</v>
      </c>
      <c r="WUG38" s="227" t="e">
        <f t="shared" si="270"/>
        <v>#DIV/0!</v>
      </c>
      <c r="WUH38" s="227" t="e">
        <f t="shared" si="270"/>
        <v>#DIV/0!</v>
      </c>
      <c r="WUI38" s="227" t="e">
        <f t="shared" si="270"/>
        <v>#DIV/0!</v>
      </c>
      <c r="WUJ38" s="227" t="e">
        <f t="shared" si="270"/>
        <v>#DIV/0!</v>
      </c>
      <c r="WUK38" s="227" t="e">
        <f t="shared" si="270"/>
        <v>#DIV/0!</v>
      </c>
      <c r="WUL38" s="227" t="e">
        <f t="shared" si="270"/>
        <v>#DIV/0!</v>
      </c>
      <c r="WUM38" s="227" t="e">
        <f t="shared" si="270"/>
        <v>#DIV/0!</v>
      </c>
      <c r="WUN38" s="227" t="e">
        <f t="shared" si="270"/>
        <v>#DIV/0!</v>
      </c>
      <c r="WUO38" s="227" t="e">
        <f t="shared" si="270"/>
        <v>#DIV/0!</v>
      </c>
      <c r="WUP38" s="227" t="e">
        <f t="shared" si="270"/>
        <v>#DIV/0!</v>
      </c>
      <c r="WUQ38" s="227" t="e">
        <f t="shared" si="270"/>
        <v>#DIV/0!</v>
      </c>
      <c r="WUR38" s="227" t="e">
        <f t="shared" si="270"/>
        <v>#DIV/0!</v>
      </c>
      <c r="WUS38" s="227" t="e">
        <f t="shared" si="270"/>
        <v>#DIV/0!</v>
      </c>
      <c r="WUT38" s="227" t="e">
        <f t="shared" si="270"/>
        <v>#DIV/0!</v>
      </c>
      <c r="WUU38" s="227" t="e">
        <f t="shared" si="270"/>
        <v>#DIV/0!</v>
      </c>
      <c r="WUV38" s="227" t="e">
        <f t="shared" si="270"/>
        <v>#DIV/0!</v>
      </c>
      <c r="WUW38" s="227" t="e">
        <f t="shared" si="270"/>
        <v>#DIV/0!</v>
      </c>
      <c r="WUX38" s="227" t="e">
        <f t="shared" si="270"/>
        <v>#DIV/0!</v>
      </c>
      <c r="WUY38" s="227" t="e">
        <f t="shared" si="270"/>
        <v>#DIV/0!</v>
      </c>
      <c r="WUZ38" s="227" t="e">
        <f t="shared" si="270"/>
        <v>#DIV/0!</v>
      </c>
      <c r="WVA38" s="227" t="e">
        <f t="shared" si="270"/>
        <v>#DIV/0!</v>
      </c>
      <c r="WVB38" s="227" t="e">
        <f t="shared" si="270"/>
        <v>#DIV/0!</v>
      </c>
      <c r="WVC38" s="227" t="e">
        <f t="shared" si="270"/>
        <v>#DIV/0!</v>
      </c>
      <c r="WVD38" s="227" t="e">
        <f t="shared" si="270"/>
        <v>#DIV/0!</v>
      </c>
      <c r="WVE38" s="227" t="e">
        <f t="shared" si="270"/>
        <v>#DIV/0!</v>
      </c>
      <c r="WVF38" s="227" t="e">
        <f t="shared" si="270"/>
        <v>#DIV/0!</v>
      </c>
      <c r="WVG38" s="227" t="e">
        <f t="shared" si="270"/>
        <v>#DIV/0!</v>
      </c>
      <c r="WVH38" s="227" t="e">
        <f t="shared" si="270"/>
        <v>#DIV/0!</v>
      </c>
      <c r="WVI38" s="227" t="e">
        <f t="shared" si="270"/>
        <v>#DIV/0!</v>
      </c>
      <c r="WVJ38" s="227" t="e">
        <f t="shared" si="270"/>
        <v>#DIV/0!</v>
      </c>
      <c r="WVK38" s="227" t="e">
        <f t="shared" si="270"/>
        <v>#DIV/0!</v>
      </c>
      <c r="WVL38" s="227" t="e">
        <f t="shared" ref="WVL38:WXW38" si="271">WVL40/WVL39</f>
        <v>#DIV/0!</v>
      </c>
      <c r="WVM38" s="227" t="e">
        <f t="shared" si="271"/>
        <v>#DIV/0!</v>
      </c>
      <c r="WVN38" s="227" t="e">
        <f t="shared" si="271"/>
        <v>#DIV/0!</v>
      </c>
      <c r="WVO38" s="227" t="e">
        <f t="shared" si="271"/>
        <v>#DIV/0!</v>
      </c>
      <c r="WVP38" s="227" t="e">
        <f t="shared" si="271"/>
        <v>#DIV/0!</v>
      </c>
      <c r="WVQ38" s="227" t="e">
        <f t="shared" si="271"/>
        <v>#DIV/0!</v>
      </c>
      <c r="WVR38" s="227" t="e">
        <f t="shared" si="271"/>
        <v>#DIV/0!</v>
      </c>
      <c r="WVS38" s="227" t="e">
        <f t="shared" si="271"/>
        <v>#DIV/0!</v>
      </c>
      <c r="WVT38" s="227" t="e">
        <f t="shared" si="271"/>
        <v>#DIV/0!</v>
      </c>
      <c r="WVU38" s="227" t="e">
        <f t="shared" si="271"/>
        <v>#DIV/0!</v>
      </c>
      <c r="WVV38" s="227" t="e">
        <f t="shared" si="271"/>
        <v>#DIV/0!</v>
      </c>
      <c r="WVW38" s="227" t="e">
        <f t="shared" si="271"/>
        <v>#DIV/0!</v>
      </c>
      <c r="WVX38" s="227" t="e">
        <f t="shared" si="271"/>
        <v>#DIV/0!</v>
      </c>
      <c r="WVY38" s="227" t="e">
        <f t="shared" si="271"/>
        <v>#DIV/0!</v>
      </c>
      <c r="WVZ38" s="227" t="e">
        <f t="shared" si="271"/>
        <v>#DIV/0!</v>
      </c>
      <c r="WWA38" s="227" t="e">
        <f t="shared" si="271"/>
        <v>#DIV/0!</v>
      </c>
      <c r="WWB38" s="227" t="e">
        <f t="shared" si="271"/>
        <v>#DIV/0!</v>
      </c>
      <c r="WWC38" s="227" t="e">
        <f t="shared" si="271"/>
        <v>#DIV/0!</v>
      </c>
      <c r="WWD38" s="227" t="e">
        <f t="shared" si="271"/>
        <v>#DIV/0!</v>
      </c>
      <c r="WWE38" s="227" t="e">
        <f t="shared" si="271"/>
        <v>#DIV/0!</v>
      </c>
      <c r="WWF38" s="227" t="e">
        <f t="shared" si="271"/>
        <v>#DIV/0!</v>
      </c>
      <c r="WWG38" s="227" t="e">
        <f t="shared" si="271"/>
        <v>#DIV/0!</v>
      </c>
      <c r="WWH38" s="227" t="e">
        <f t="shared" si="271"/>
        <v>#DIV/0!</v>
      </c>
      <c r="WWI38" s="227" t="e">
        <f t="shared" si="271"/>
        <v>#DIV/0!</v>
      </c>
      <c r="WWJ38" s="227" t="e">
        <f t="shared" si="271"/>
        <v>#DIV/0!</v>
      </c>
      <c r="WWK38" s="227" t="e">
        <f t="shared" si="271"/>
        <v>#DIV/0!</v>
      </c>
      <c r="WWL38" s="227" t="e">
        <f t="shared" si="271"/>
        <v>#DIV/0!</v>
      </c>
      <c r="WWM38" s="227" t="e">
        <f t="shared" si="271"/>
        <v>#DIV/0!</v>
      </c>
      <c r="WWN38" s="227" t="e">
        <f t="shared" si="271"/>
        <v>#DIV/0!</v>
      </c>
      <c r="WWO38" s="227" t="e">
        <f t="shared" si="271"/>
        <v>#DIV/0!</v>
      </c>
      <c r="WWP38" s="227" t="e">
        <f t="shared" si="271"/>
        <v>#DIV/0!</v>
      </c>
      <c r="WWQ38" s="227" t="e">
        <f t="shared" si="271"/>
        <v>#DIV/0!</v>
      </c>
      <c r="WWR38" s="227" t="e">
        <f t="shared" si="271"/>
        <v>#DIV/0!</v>
      </c>
      <c r="WWS38" s="227" t="e">
        <f t="shared" si="271"/>
        <v>#DIV/0!</v>
      </c>
      <c r="WWT38" s="227" t="e">
        <f t="shared" si="271"/>
        <v>#DIV/0!</v>
      </c>
      <c r="WWU38" s="227" t="e">
        <f t="shared" si="271"/>
        <v>#DIV/0!</v>
      </c>
      <c r="WWV38" s="227" t="e">
        <f t="shared" si="271"/>
        <v>#DIV/0!</v>
      </c>
      <c r="WWW38" s="227" t="e">
        <f t="shared" si="271"/>
        <v>#DIV/0!</v>
      </c>
      <c r="WWX38" s="227" t="e">
        <f t="shared" si="271"/>
        <v>#DIV/0!</v>
      </c>
      <c r="WWY38" s="227" t="e">
        <f t="shared" si="271"/>
        <v>#DIV/0!</v>
      </c>
      <c r="WWZ38" s="227" t="e">
        <f t="shared" si="271"/>
        <v>#DIV/0!</v>
      </c>
      <c r="WXA38" s="227" t="e">
        <f t="shared" si="271"/>
        <v>#DIV/0!</v>
      </c>
      <c r="WXB38" s="227" t="e">
        <f t="shared" si="271"/>
        <v>#DIV/0!</v>
      </c>
      <c r="WXC38" s="227" t="e">
        <f t="shared" si="271"/>
        <v>#DIV/0!</v>
      </c>
      <c r="WXD38" s="227" t="e">
        <f t="shared" si="271"/>
        <v>#DIV/0!</v>
      </c>
      <c r="WXE38" s="227" t="e">
        <f t="shared" si="271"/>
        <v>#DIV/0!</v>
      </c>
      <c r="WXF38" s="227" t="e">
        <f t="shared" si="271"/>
        <v>#DIV/0!</v>
      </c>
      <c r="WXG38" s="227" t="e">
        <f t="shared" si="271"/>
        <v>#DIV/0!</v>
      </c>
      <c r="WXH38" s="227" t="e">
        <f t="shared" si="271"/>
        <v>#DIV/0!</v>
      </c>
      <c r="WXI38" s="227" t="e">
        <f t="shared" si="271"/>
        <v>#DIV/0!</v>
      </c>
      <c r="WXJ38" s="227" t="e">
        <f t="shared" si="271"/>
        <v>#DIV/0!</v>
      </c>
      <c r="WXK38" s="227" t="e">
        <f t="shared" si="271"/>
        <v>#DIV/0!</v>
      </c>
      <c r="WXL38" s="227" t="e">
        <f t="shared" si="271"/>
        <v>#DIV/0!</v>
      </c>
      <c r="WXM38" s="227" t="e">
        <f t="shared" si="271"/>
        <v>#DIV/0!</v>
      </c>
      <c r="WXN38" s="227" t="e">
        <f t="shared" si="271"/>
        <v>#DIV/0!</v>
      </c>
      <c r="WXO38" s="227" t="e">
        <f t="shared" si="271"/>
        <v>#DIV/0!</v>
      </c>
      <c r="WXP38" s="227" t="e">
        <f t="shared" si="271"/>
        <v>#DIV/0!</v>
      </c>
      <c r="WXQ38" s="227" t="e">
        <f t="shared" si="271"/>
        <v>#DIV/0!</v>
      </c>
      <c r="WXR38" s="227" t="e">
        <f t="shared" si="271"/>
        <v>#DIV/0!</v>
      </c>
      <c r="WXS38" s="227" t="e">
        <f t="shared" si="271"/>
        <v>#DIV/0!</v>
      </c>
      <c r="WXT38" s="227" t="e">
        <f t="shared" si="271"/>
        <v>#DIV/0!</v>
      </c>
      <c r="WXU38" s="227" t="e">
        <f t="shared" si="271"/>
        <v>#DIV/0!</v>
      </c>
      <c r="WXV38" s="227" t="e">
        <f t="shared" si="271"/>
        <v>#DIV/0!</v>
      </c>
      <c r="WXW38" s="227" t="e">
        <f t="shared" si="271"/>
        <v>#DIV/0!</v>
      </c>
      <c r="WXX38" s="227" t="e">
        <f t="shared" ref="WXX38:XAI38" si="272">WXX40/WXX39</f>
        <v>#DIV/0!</v>
      </c>
      <c r="WXY38" s="227" t="e">
        <f t="shared" si="272"/>
        <v>#DIV/0!</v>
      </c>
      <c r="WXZ38" s="227" t="e">
        <f t="shared" si="272"/>
        <v>#DIV/0!</v>
      </c>
      <c r="WYA38" s="227" t="e">
        <f t="shared" si="272"/>
        <v>#DIV/0!</v>
      </c>
      <c r="WYB38" s="227" t="e">
        <f t="shared" si="272"/>
        <v>#DIV/0!</v>
      </c>
      <c r="WYC38" s="227" t="e">
        <f t="shared" si="272"/>
        <v>#DIV/0!</v>
      </c>
      <c r="WYD38" s="227" t="e">
        <f t="shared" si="272"/>
        <v>#DIV/0!</v>
      </c>
      <c r="WYE38" s="227" t="e">
        <f t="shared" si="272"/>
        <v>#DIV/0!</v>
      </c>
      <c r="WYF38" s="227" t="e">
        <f t="shared" si="272"/>
        <v>#DIV/0!</v>
      </c>
      <c r="WYG38" s="227" t="e">
        <f t="shared" si="272"/>
        <v>#DIV/0!</v>
      </c>
      <c r="WYH38" s="227" t="e">
        <f t="shared" si="272"/>
        <v>#DIV/0!</v>
      </c>
      <c r="WYI38" s="227" t="e">
        <f t="shared" si="272"/>
        <v>#DIV/0!</v>
      </c>
      <c r="WYJ38" s="227" t="e">
        <f t="shared" si="272"/>
        <v>#DIV/0!</v>
      </c>
      <c r="WYK38" s="227" t="e">
        <f t="shared" si="272"/>
        <v>#DIV/0!</v>
      </c>
      <c r="WYL38" s="227" t="e">
        <f t="shared" si="272"/>
        <v>#DIV/0!</v>
      </c>
      <c r="WYM38" s="227" t="e">
        <f t="shared" si="272"/>
        <v>#DIV/0!</v>
      </c>
      <c r="WYN38" s="227" t="e">
        <f t="shared" si="272"/>
        <v>#DIV/0!</v>
      </c>
      <c r="WYO38" s="227" t="e">
        <f t="shared" si="272"/>
        <v>#DIV/0!</v>
      </c>
      <c r="WYP38" s="227" t="e">
        <f t="shared" si="272"/>
        <v>#DIV/0!</v>
      </c>
      <c r="WYQ38" s="227" t="e">
        <f t="shared" si="272"/>
        <v>#DIV/0!</v>
      </c>
      <c r="WYR38" s="227" t="e">
        <f t="shared" si="272"/>
        <v>#DIV/0!</v>
      </c>
      <c r="WYS38" s="227" t="e">
        <f t="shared" si="272"/>
        <v>#DIV/0!</v>
      </c>
      <c r="WYT38" s="227" t="e">
        <f t="shared" si="272"/>
        <v>#DIV/0!</v>
      </c>
      <c r="WYU38" s="227" t="e">
        <f t="shared" si="272"/>
        <v>#DIV/0!</v>
      </c>
      <c r="WYV38" s="227" t="e">
        <f t="shared" si="272"/>
        <v>#DIV/0!</v>
      </c>
      <c r="WYW38" s="227" t="e">
        <f t="shared" si="272"/>
        <v>#DIV/0!</v>
      </c>
      <c r="WYX38" s="227" t="e">
        <f t="shared" si="272"/>
        <v>#DIV/0!</v>
      </c>
      <c r="WYY38" s="227" t="e">
        <f t="shared" si="272"/>
        <v>#DIV/0!</v>
      </c>
      <c r="WYZ38" s="227" t="e">
        <f t="shared" si="272"/>
        <v>#DIV/0!</v>
      </c>
      <c r="WZA38" s="227" t="e">
        <f t="shared" si="272"/>
        <v>#DIV/0!</v>
      </c>
      <c r="WZB38" s="227" t="e">
        <f t="shared" si="272"/>
        <v>#DIV/0!</v>
      </c>
      <c r="WZC38" s="227" t="e">
        <f t="shared" si="272"/>
        <v>#DIV/0!</v>
      </c>
      <c r="WZD38" s="227" t="e">
        <f t="shared" si="272"/>
        <v>#DIV/0!</v>
      </c>
      <c r="WZE38" s="227" t="e">
        <f t="shared" si="272"/>
        <v>#DIV/0!</v>
      </c>
      <c r="WZF38" s="227" t="e">
        <f t="shared" si="272"/>
        <v>#DIV/0!</v>
      </c>
      <c r="WZG38" s="227" t="e">
        <f t="shared" si="272"/>
        <v>#DIV/0!</v>
      </c>
      <c r="WZH38" s="227" t="e">
        <f t="shared" si="272"/>
        <v>#DIV/0!</v>
      </c>
      <c r="WZI38" s="227" t="e">
        <f t="shared" si="272"/>
        <v>#DIV/0!</v>
      </c>
      <c r="WZJ38" s="227" t="e">
        <f t="shared" si="272"/>
        <v>#DIV/0!</v>
      </c>
      <c r="WZK38" s="227" t="e">
        <f t="shared" si="272"/>
        <v>#DIV/0!</v>
      </c>
      <c r="WZL38" s="227" t="e">
        <f t="shared" si="272"/>
        <v>#DIV/0!</v>
      </c>
      <c r="WZM38" s="227" t="e">
        <f t="shared" si="272"/>
        <v>#DIV/0!</v>
      </c>
      <c r="WZN38" s="227" t="e">
        <f t="shared" si="272"/>
        <v>#DIV/0!</v>
      </c>
      <c r="WZO38" s="227" t="e">
        <f t="shared" si="272"/>
        <v>#DIV/0!</v>
      </c>
      <c r="WZP38" s="227" t="e">
        <f t="shared" si="272"/>
        <v>#DIV/0!</v>
      </c>
      <c r="WZQ38" s="227" t="e">
        <f t="shared" si="272"/>
        <v>#DIV/0!</v>
      </c>
      <c r="WZR38" s="227" t="e">
        <f t="shared" si="272"/>
        <v>#DIV/0!</v>
      </c>
      <c r="WZS38" s="227" t="e">
        <f t="shared" si="272"/>
        <v>#DIV/0!</v>
      </c>
      <c r="WZT38" s="227" t="e">
        <f t="shared" si="272"/>
        <v>#DIV/0!</v>
      </c>
      <c r="WZU38" s="227" t="e">
        <f t="shared" si="272"/>
        <v>#DIV/0!</v>
      </c>
      <c r="WZV38" s="227" t="e">
        <f t="shared" si="272"/>
        <v>#DIV/0!</v>
      </c>
      <c r="WZW38" s="227" t="e">
        <f t="shared" si="272"/>
        <v>#DIV/0!</v>
      </c>
      <c r="WZX38" s="227" t="e">
        <f t="shared" si="272"/>
        <v>#DIV/0!</v>
      </c>
      <c r="WZY38" s="227" t="e">
        <f t="shared" si="272"/>
        <v>#DIV/0!</v>
      </c>
      <c r="WZZ38" s="227" t="e">
        <f t="shared" si="272"/>
        <v>#DIV/0!</v>
      </c>
      <c r="XAA38" s="227" t="e">
        <f t="shared" si="272"/>
        <v>#DIV/0!</v>
      </c>
      <c r="XAB38" s="227" t="e">
        <f t="shared" si="272"/>
        <v>#DIV/0!</v>
      </c>
      <c r="XAC38" s="227" t="e">
        <f t="shared" si="272"/>
        <v>#DIV/0!</v>
      </c>
      <c r="XAD38" s="227" t="e">
        <f t="shared" si="272"/>
        <v>#DIV/0!</v>
      </c>
      <c r="XAE38" s="227" t="e">
        <f t="shared" si="272"/>
        <v>#DIV/0!</v>
      </c>
      <c r="XAF38" s="227" t="e">
        <f t="shared" si="272"/>
        <v>#DIV/0!</v>
      </c>
      <c r="XAG38" s="227" t="e">
        <f t="shared" si="272"/>
        <v>#DIV/0!</v>
      </c>
      <c r="XAH38" s="227" t="e">
        <f t="shared" si="272"/>
        <v>#DIV/0!</v>
      </c>
      <c r="XAI38" s="227" t="e">
        <f t="shared" si="272"/>
        <v>#DIV/0!</v>
      </c>
      <c r="XAJ38" s="227" t="e">
        <f t="shared" ref="XAJ38:XCU38" si="273">XAJ40/XAJ39</f>
        <v>#DIV/0!</v>
      </c>
      <c r="XAK38" s="227" t="e">
        <f t="shared" si="273"/>
        <v>#DIV/0!</v>
      </c>
      <c r="XAL38" s="227" t="e">
        <f t="shared" si="273"/>
        <v>#DIV/0!</v>
      </c>
      <c r="XAM38" s="227" t="e">
        <f t="shared" si="273"/>
        <v>#DIV/0!</v>
      </c>
      <c r="XAN38" s="227" t="e">
        <f t="shared" si="273"/>
        <v>#DIV/0!</v>
      </c>
      <c r="XAO38" s="227" t="e">
        <f t="shared" si="273"/>
        <v>#DIV/0!</v>
      </c>
      <c r="XAP38" s="227" t="e">
        <f t="shared" si="273"/>
        <v>#DIV/0!</v>
      </c>
      <c r="XAQ38" s="227" t="e">
        <f t="shared" si="273"/>
        <v>#DIV/0!</v>
      </c>
      <c r="XAR38" s="227" t="e">
        <f t="shared" si="273"/>
        <v>#DIV/0!</v>
      </c>
      <c r="XAS38" s="227" t="e">
        <f t="shared" si="273"/>
        <v>#DIV/0!</v>
      </c>
      <c r="XAT38" s="227" t="e">
        <f t="shared" si="273"/>
        <v>#DIV/0!</v>
      </c>
      <c r="XAU38" s="227" t="e">
        <f t="shared" si="273"/>
        <v>#DIV/0!</v>
      </c>
      <c r="XAV38" s="227" t="e">
        <f t="shared" si="273"/>
        <v>#DIV/0!</v>
      </c>
      <c r="XAW38" s="227" t="e">
        <f t="shared" si="273"/>
        <v>#DIV/0!</v>
      </c>
      <c r="XAX38" s="227" t="e">
        <f t="shared" si="273"/>
        <v>#DIV/0!</v>
      </c>
      <c r="XAY38" s="227" t="e">
        <f t="shared" si="273"/>
        <v>#DIV/0!</v>
      </c>
      <c r="XAZ38" s="227" t="e">
        <f t="shared" si="273"/>
        <v>#DIV/0!</v>
      </c>
      <c r="XBA38" s="227" t="e">
        <f t="shared" si="273"/>
        <v>#DIV/0!</v>
      </c>
      <c r="XBB38" s="227" t="e">
        <f t="shared" si="273"/>
        <v>#DIV/0!</v>
      </c>
      <c r="XBC38" s="227" t="e">
        <f t="shared" si="273"/>
        <v>#DIV/0!</v>
      </c>
      <c r="XBD38" s="227" t="e">
        <f t="shared" si="273"/>
        <v>#DIV/0!</v>
      </c>
      <c r="XBE38" s="227" t="e">
        <f t="shared" si="273"/>
        <v>#DIV/0!</v>
      </c>
      <c r="XBF38" s="227" t="e">
        <f t="shared" si="273"/>
        <v>#DIV/0!</v>
      </c>
      <c r="XBG38" s="227" t="e">
        <f t="shared" si="273"/>
        <v>#DIV/0!</v>
      </c>
      <c r="XBH38" s="227" t="e">
        <f t="shared" si="273"/>
        <v>#DIV/0!</v>
      </c>
      <c r="XBI38" s="227" t="e">
        <f t="shared" si="273"/>
        <v>#DIV/0!</v>
      </c>
      <c r="XBJ38" s="227" t="e">
        <f t="shared" si="273"/>
        <v>#DIV/0!</v>
      </c>
      <c r="XBK38" s="227" t="e">
        <f t="shared" si="273"/>
        <v>#DIV/0!</v>
      </c>
      <c r="XBL38" s="227" t="e">
        <f t="shared" si="273"/>
        <v>#DIV/0!</v>
      </c>
      <c r="XBM38" s="227" t="e">
        <f t="shared" si="273"/>
        <v>#DIV/0!</v>
      </c>
      <c r="XBN38" s="227" t="e">
        <f t="shared" si="273"/>
        <v>#DIV/0!</v>
      </c>
      <c r="XBO38" s="227" t="e">
        <f t="shared" si="273"/>
        <v>#DIV/0!</v>
      </c>
      <c r="XBP38" s="227" t="e">
        <f t="shared" si="273"/>
        <v>#DIV/0!</v>
      </c>
      <c r="XBQ38" s="227" t="e">
        <f t="shared" si="273"/>
        <v>#DIV/0!</v>
      </c>
      <c r="XBR38" s="227" t="e">
        <f t="shared" si="273"/>
        <v>#DIV/0!</v>
      </c>
      <c r="XBS38" s="227" t="e">
        <f t="shared" si="273"/>
        <v>#DIV/0!</v>
      </c>
      <c r="XBT38" s="227" t="e">
        <f t="shared" si="273"/>
        <v>#DIV/0!</v>
      </c>
      <c r="XBU38" s="227" t="e">
        <f t="shared" si="273"/>
        <v>#DIV/0!</v>
      </c>
      <c r="XBV38" s="227" t="e">
        <f t="shared" si="273"/>
        <v>#DIV/0!</v>
      </c>
      <c r="XBW38" s="227" t="e">
        <f t="shared" si="273"/>
        <v>#DIV/0!</v>
      </c>
      <c r="XBX38" s="227" t="e">
        <f t="shared" si="273"/>
        <v>#DIV/0!</v>
      </c>
      <c r="XBY38" s="227" t="e">
        <f t="shared" si="273"/>
        <v>#DIV/0!</v>
      </c>
      <c r="XBZ38" s="227" t="e">
        <f t="shared" si="273"/>
        <v>#DIV/0!</v>
      </c>
      <c r="XCA38" s="227" t="e">
        <f t="shared" si="273"/>
        <v>#DIV/0!</v>
      </c>
      <c r="XCB38" s="227" t="e">
        <f t="shared" si="273"/>
        <v>#DIV/0!</v>
      </c>
      <c r="XCC38" s="227" t="e">
        <f t="shared" si="273"/>
        <v>#DIV/0!</v>
      </c>
      <c r="XCD38" s="227" t="e">
        <f t="shared" si="273"/>
        <v>#DIV/0!</v>
      </c>
      <c r="XCE38" s="227" t="e">
        <f t="shared" si="273"/>
        <v>#DIV/0!</v>
      </c>
      <c r="XCF38" s="227" t="e">
        <f t="shared" si="273"/>
        <v>#DIV/0!</v>
      </c>
      <c r="XCG38" s="227" t="e">
        <f t="shared" si="273"/>
        <v>#DIV/0!</v>
      </c>
      <c r="XCH38" s="227" t="e">
        <f t="shared" si="273"/>
        <v>#DIV/0!</v>
      </c>
      <c r="XCI38" s="227" t="e">
        <f t="shared" si="273"/>
        <v>#DIV/0!</v>
      </c>
      <c r="XCJ38" s="227" t="e">
        <f t="shared" si="273"/>
        <v>#DIV/0!</v>
      </c>
      <c r="XCK38" s="227" t="e">
        <f t="shared" si="273"/>
        <v>#DIV/0!</v>
      </c>
      <c r="XCL38" s="227" t="e">
        <f t="shared" si="273"/>
        <v>#DIV/0!</v>
      </c>
      <c r="XCM38" s="227" t="e">
        <f t="shared" si="273"/>
        <v>#DIV/0!</v>
      </c>
      <c r="XCN38" s="227" t="e">
        <f t="shared" si="273"/>
        <v>#DIV/0!</v>
      </c>
      <c r="XCO38" s="227" t="e">
        <f t="shared" si="273"/>
        <v>#DIV/0!</v>
      </c>
      <c r="XCP38" s="227" t="e">
        <f t="shared" si="273"/>
        <v>#DIV/0!</v>
      </c>
      <c r="XCQ38" s="227" t="e">
        <f t="shared" si="273"/>
        <v>#DIV/0!</v>
      </c>
      <c r="XCR38" s="227" t="e">
        <f t="shared" si="273"/>
        <v>#DIV/0!</v>
      </c>
      <c r="XCS38" s="227" t="e">
        <f t="shared" si="273"/>
        <v>#DIV/0!</v>
      </c>
      <c r="XCT38" s="227" t="e">
        <f t="shared" si="273"/>
        <v>#DIV/0!</v>
      </c>
      <c r="XCU38" s="227" t="e">
        <f t="shared" si="273"/>
        <v>#DIV/0!</v>
      </c>
      <c r="XCV38" s="227" t="e">
        <f t="shared" ref="XCV38:XFA38" si="274">XCV40/XCV39</f>
        <v>#DIV/0!</v>
      </c>
      <c r="XCW38" s="227" t="e">
        <f t="shared" si="274"/>
        <v>#DIV/0!</v>
      </c>
      <c r="XCX38" s="227" t="e">
        <f t="shared" si="274"/>
        <v>#DIV/0!</v>
      </c>
      <c r="XCY38" s="227" t="e">
        <f t="shared" si="274"/>
        <v>#DIV/0!</v>
      </c>
      <c r="XCZ38" s="227" t="e">
        <f t="shared" si="274"/>
        <v>#DIV/0!</v>
      </c>
      <c r="XDA38" s="227" t="e">
        <f t="shared" si="274"/>
        <v>#DIV/0!</v>
      </c>
      <c r="XDB38" s="227" t="e">
        <f t="shared" si="274"/>
        <v>#DIV/0!</v>
      </c>
      <c r="XDC38" s="227" t="e">
        <f t="shared" si="274"/>
        <v>#DIV/0!</v>
      </c>
      <c r="XDD38" s="227" t="e">
        <f t="shared" si="274"/>
        <v>#DIV/0!</v>
      </c>
      <c r="XDE38" s="227" t="e">
        <f t="shared" si="274"/>
        <v>#DIV/0!</v>
      </c>
      <c r="XDF38" s="227" t="e">
        <f t="shared" si="274"/>
        <v>#DIV/0!</v>
      </c>
      <c r="XDG38" s="227" t="e">
        <f t="shared" si="274"/>
        <v>#DIV/0!</v>
      </c>
      <c r="XDH38" s="227" t="e">
        <f t="shared" si="274"/>
        <v>#DIV/0!</v>
      </c>
      <c r="XDI38" s="227" t="e">
        <f t="shared" si="274"/>
        <v>#DIV/0!</v>
      </c>
      <c r="XDJ38" s="227" t="e">
        <f t="shared" si="274"/>
        <v>#DIV/0!</v>
      </c>
      <c r="XDK38" s="227" t="e">
        <f t="shared" si="274"/>
        <v>#DIV/0!</v>
      </c>
      <c r="XDL38" s="227" t="e">
        <f t="shared" si="274"/>
        <v>#DIV/0!</v>
      </c>
      <c r="XDM38" s="227" t="e">
        <f t="shared" si="274"/>
        <v>#DIV/0!</v>
      </c>
      <c r="XDN38" s="227" t="e">
        <f t="shared" si="274"/>
        <v>#DIV/0!</v>
      </c>
      <c r="XDO38" s="227" t="e">
        <f t="shared" si="274"/>
        <v>#DIV/0!</v>
      </c>
      <c r="XDP38" s="227" t="e">
        <f t="shared" si="274"/>
        <v>#DIV/0!</v>
      </c>
      <c r="XDQ38" s="227" t="e">
        <f t="shared" si="274"/>
        <v>#DIV/0!</v>
      </c>
      <c r="XDR38" s="227" t="e">
        <f t="shared" si="274"/>
        <v>#DIV/0!</v>
      </c>
      <c r="XDS38" s="227" t="e">
        <f t="shared" si="274"/>
        <v>#DIV/0!</v>
      </c>
      <c r="XDT38" s="227" t="e">
        <f t="shared" si="274"/>
        <v>#DIV/0!</v>
      </c>
      <c r="XDU38" s="227" t="e">
        <f t="shared" si="274"/>
        <v>#DIV/0!</v>
      </c>
      <c r="XDV38" s="227" t="e">
        <f t="shared" si="274"/>
        <v>#DIV/0!</v>
      </c>
      <c r="XDW38" s="227" t="e">
        <f t="shared" si="274"/>
        <v>#DIV/0!</v>
      </c>
      <c r="XDX38" s="227" t="e">
        <f t="shared" si="274"/>
        <v>#DIV/0!</v>
      </c>
      <c r="XDY38" s="227" t="e">
        <f t="shared" si="274"/>
        <v>#DIV/0!</v>
      </c>
      <c r="XDZ38" s="227" t="e">
        <f t="shared" si="274"/>
        <v>#DIV/0!</v>
      </c>
      <c r="XEA38" s="227" t="e">
        <f t="shared" si="274"/>
        <v>#DIV/0!</v>
      </c>
      <c r="XEB38" s="227" t="e">
        <f t="shared" si="274"/>
        <v>#DIV/0!</v>
      </c>
      <c r="XEC38" s="227" t="e">
        <f t="shared" si="274"/>
        <v>#DIV/0!</v>
      </c>
      <c r="XED38" s="227" t="e">
        <f t="shared" si="274"/>
        <v>#DIV/0!</v>
      </c>
      <c r="XEE38" s="227" t="e">
        <f t="shared" si="274"/>
        <v>#DIV/0!</v>
      </c>
      <c r="XEF38" s="227" t="e">
        <f t="shared" si="274"/>
        <v>#DIV/0!</v>
      </c>
      <c r="XEG38" s="227" t="e">
        <f t="shared" si="274"/>
        <v>#DIV/0!</v>
      </c>
      <c r="XEH38" s="227" t="e">
        <f t="shared" si="274"/>
        <v>#DIV/0!</v>
      </c>
      <c r="XEI38" s="227" t="e">
        <f t="shared" si="274"/>
        <v>#DIV/0!</v>
      </c>
      <c r="XEJ38" s="227" t="e">
        <f t="shared" si="274"/>
        <v>#DIV/0!</v>
      </c>
      <c r="XEK38" s="227" t="e">
        <f t="shared" si="274"/>
        <v>#DIV/0!</v>
      </c>
      <c r="XEL38" s="227" t="e">
        <f t="shared" si="274"/>
        <v>#DIV/0!</v>
      </c>
      <c r="XEM38" s="227" t="e">
        <f t="shared" si="274"/>
        <v>#DIV/0!</v>
      </c>
      <c r="XEN38" s="227" t="e">
        <f t="shared" si="274"/>
        <v>#DIV/0!</v>
      </c>
      <c r="XEO38" s="227" t="e">
        <f t="shared" si="274"/>
        <v>#DIV/0!</v>
      </c>
      <c r="XEP38" s="227" t="e">
        <f t="shared" si="274"/>
        <v>#DIV/0!</v>
      </c>
      <c r="XEQ38" s="227" t="e">
        <f t="shared" si="274"/>
        <v>#DIV/0!</v>
      </c>
      <c r="XER38" s="227" t="e">
        <f t="shared" si="274"/>
        <v>#DIV/0!</v>
      </c>
      <c r="XES38" s="227" t="e">
        <f t="shared" si="274"/>
        <v>#DIV/0!</v>
      </c>
      <c r="XET38" s="227" t="e">
        <f t="shared" si="274"/>
        <v>#DIV/0!</v>
      </c>
      <c r="XEU38" s="227" t="e">
        <f t="shared" si="274"/>
        <v>#DIV/0!</v>
      </c>
      <c r="XEV38" s="227" t="e">
        <f t="shared" si="274"/>
        <v>#DIV/0!</v>
      </c>
      <c r="XEW38" s="227" t="e">
        <f t="shared" si="274"/>
        <v>#DIV/0!</v>
      </c>
      <c r="XEX38" s="227" t="e">
        <f t="shared" si="274"/>
        <v>#DIV/0!</v>
      </c>
      <c r="XEY38" s="227" t="e">
        <f t="shared" si="274"/>
        <v>#DIV/0!</v>
      </c>
      <c r="XEZ38" s="227" t="e">
        <f t="shared" si="274"/>
        <v>#DIV/0!</v>
      </c>
      <c r="XFA38" s="227" t="e">
        <f t="shared" si="274"/>
        <v>#DIV/0!</v>
      </c>
    </row>
    <row r="39" spans="1:16381" s="221" customFormat="1" ht="14.25" customHeight="1">
      <c r="A39" s="91"/>
      <c r="B39" s="204" t="s">
        <v>29</v>
      </c>
      <c r="C39" s="208">
        <f>'Консолидированная отчетность'!C87/'Основные показатели'!C37*1000</f>
        <v>57.681190325299077</v>
      </c>
      <c r="D39" s="208">
        <f>'Консолидированная отчетность'!D87/'Основные показатели'!D37*1000</f>
        <v>81.7707179007364</v>
      </c>
      <c r="E39" s="208">
        <f>'Консолидированная отчетность'!E87/'Основные показатели'!E37*1000</f>
        <v>62.812637229599027</v>
      </c>
      <c r="F39" s="208" t="s">
        <v>180</v>
      </c>
      <c r="G39" s="208" t="str">
        <f>F39</f>
        <v>н/п</v>
      </c>
      <c r="H39" s="255"/>
      <c r="I39" s="208">
        <f>'Консолидированная отчетность'!I87/'Основные показатели'!I37*1000</f>
        <v>19.578499889717154</v>
      </c>
      <c r="J39" s="208">
        <f>'Консолидированная отчетность'!J87/'Основные показатели'!J37*1000</f>
        <v>35.776288083023218</v>
      </c>
      <c r="K39" s="208">
        <f>'Консолидированная отчетность'!K87/'Основные показатели'!K37*1000</f>
        <v>14.727944794949115</v>
      </c>
      <c r="L39" s="208">
        <f>'Консолидированная отчетность'!L87/'Основные показатели'!L37*1000</f>
        <v>44.836666244703309</v>
      </c>
      <c r="M39" s="208">
        <f>'Консолидированная отчетность'!M87/'Основные показатели'!M37*1000</f>
        <v>65.039179362505237</v>
      </c>
      <c r="N39" s="208">
        <f>'Консолидированная отчетность'!N87/'Основные показатели'!N37*1000</f>
        <v>67.409575053633887</v>
      </c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  <c r="BH39" s="156"/>
      <c r="BI39" s="156"/>
      <c r="BJ39" s="156"/>
      <c r="BK39" s="156"/>
      <c r="BL39" s="156"/>
      <c r="BM39" s="156"/>
      <c r="BN39" s="156"/>
      <c r="BO39" s="156"/>
      <c r="BP39" s="156"/>
      <c r="BQ39" s="156"/>
      <c r="BR39" s="156"/>
      <c r="BS39" s="156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  <c r="CF39" s="156"/>
      <c r="CG39" s="156"/>
      <c r="CH39" s="156"/>
      <c r="CI39" s="156"/>
      <c r="CJ39" s="156"/>
      <c r="CK39" s="156"/>
      <c r="CL39" s="156"/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56"/>
      <c r="DC39" s="156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156"/>
      <c r="EW39" s="156"/>
      <c r="EX39" s="156"/>
      <c r="EY39" s="156"/>
      <c r="EZ39" s="156"/>
      <c r="FA39" s="156"/>
      <c r="FB39" s="156"/>
      <c r="FC39" s="156"/>
      <c r="FD39" s="156"/>
      <c r="FE39" s="156"/>
      <c r="FF39" s="156"/>
      <c r="FG39" s="156"/>
      <c r="FH39" s="156"/>
      <c r="FI39" s="156"/>
      <c r="FJ39" s="156"/>
      <c r="FK39" s="156"/>
      <c r="FL39" s="156"/>
      <c r="FM39" s="156"/>
      <c r="FN39" s="156"/>
      <c r="FO39" s="156"/>
      <c r="FP39" s="156"/>
      <c r="FQ39" s="156"/>
      <c r="FR39" s="156"/>
      <c r="FS39" s="156"/>
      <c r="FT39" s="156"/>
      <c r="FU39" s="156"/>
      <c r="FV39" s="156"/>
      <c r="FW39" s="156"/>
      <c r="FX39" s="156"/>
      <c r="FY39" s="156"/>
      <c r="FZ39" s="156"/>
      <c r="GA39" s="156"/>
      <c r="GB39" s="156"/>
      <c r="GC39" s="156"/>
      <c r="GD39" s="156"/>
      <c r="GE39" s="156"/>
      <c r="GF39" s="156"/>
      <c r="GG39" s="156"/>
      <c r="GH39" s="156"/>
      <c r="GI39" s="156"/>
      <c r="GJ39" s="156"/>
      <c r="GK39" s="156"/>
      <c r="GL39" s="156"/>
      <c r="GM39" s="156"/>
      <c r="GN39" s="156"/>
      <c r="GO39" s="156"/>
      <c r="GP39" s="156"/>
      <c r="GQ39" s="156"/>
      <c r="GR39" s="156"/>
      <c r="GS39" s="156"/>
      <c r="GT39" s="156"/>
      <c r="GU39" s="156"/>
      <c r="GV39" s="156"/>
      <c r="GW39" s="156"/>
      <c r="GX39" s="156"/>
      <c r="GY39" s="156"/>
      <c r="GZ39" s="156"/>
      <c r="HA39" s="156"/>
      <c r="HB39" s="156"/>
      <c r="HC39" s="156"/>
      <c r="HD39" s="156"/>
      <c r="HE39" s="156"/>
      <c r="HF39" s="156"/>
      <c r="HG39" s="156"/>
      <c r="HH39" s="156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91"/>
      <c r="JY39" s="91"/>
      <c r="JZ39" s="91"/>
      <c r="KA39" s="91"/>
      <c r="KB39" s="91"/>
      <c r="KC39" s="91"/>
      <c r="KD39" s="91"/>
      <c r="KE39" s="91"/>
      <c r="KF39" s="91"/>
      <c r="KG39" s="91"/>
      <c r="KH39" s="91"/>
      <c r="KI39" s="91"/>
      <c r="KJ39" s="91"/>
      <c r="KK39" s="91"/>
      <c r="KL39" s="91"/>
      <c r="KM39" s="91"/>
      <c r="KN39" s="91"/>
      <c r="KO39" s="91"/>
      <c r="KP39" s="91"/>
      <c r="KQ39" s="91"/>
      <c r="KR39" s="91"/>
      <c r="KS39" s="91"/>
      <c r="KT39" s="91"/>
      <c r="KU39" s="91"/>
      <c r="KV39" s="91"/>
      <c r="KW39" s="91"/>
      <c r="KX39" s="91"/>
      <c r="KY39" s="91"/>
      <c r="KZ39" s="91"/>
      <c r="LA39" s="91"/>
      <c r="LB39" s="91"/>
      <c r="LC39" s="91"/>
      <c r="LD39" s="91"/>
      <c r="LE39" s="91"/>
      <c r="LF39" s="91"/>
      <c r="LG39" s="91"/>
      <c r="LH39" s="91"/>
      <c r="LI39" s="91"/>
      <c r="LJ39" s="91"/>
      <c r="LK39" s="91"/>
      <c r="LL39" s="91"/>
      <c r="LM39" s="91"/>
      <c r="LN39" s="91"/>
      <c r="LO39" s="91"/>
      <c r="LP39" s="91"/>
      <c r="LQ39" s="91"/>
      <c r="LR39" s="91"/>
      <c r="LS39" s="91"/>
      <c r="LT39" s="91"/>
      <c r="LU39" s="91"/>
      <c r="LV39" s="91"/>
      <c r="LW39" s="91"/>
      <c r="LX39" s="91"/>
      <c r="LY39" s="91"/>
      <c r="LZ39" s="91"/>
      <c r="MA39" s="91"/>
      <c r="MB39" s="91"/>
      <c r="MC39" s="91"/>
      <c r="MD39" s="91"/>
      <c r="ME39" s="91"/>
      <c r="MF39" s="91"/>
      <c r="MG39" s="91"/>
      <c r="MH39" s="91"/>
      <c r="MI39" s="91"/>
      <c r="MJ39" s="91"/>
      <c r="MK39" s="91"/>
      <c r="ML39" s="91"/>
      <c r="MM39" s="91"/>
      <c r="MN39" s="91"/>
      <c r="MO39" s="91"/>
      <c r="MP39" s="91"/>
      <c r="MQ39" s="91"/>
      <c r="MR39" s="91"/>
      <c r="MS39" s="91"/>
      <c r="MT39" s="91"/>
      <c r="MU39" s="91"/>
      <c r="MV39" s="91"/>
      <c r="MW39" s="91"/>
      <c r="MX39" s="91"/>
      <c r="MY39" s="91"/>
      <c r="MZ39" s="91"/>
      <c r="NA39" s="91"/>
      <c r="NB39" s="91"/>
      <c r="NC39" s="91"/>
      <c r="ND39" s="91"/>
      <c r="NE39" s="91"/>
      <c r="NF39" s="91"/>
      <c r="NG39" s="91"/>
      <c r="NH39" s="91"/>
      <c r="NI39" s="91"/>
      <c r="NJ39" s="91"/>
      <c r="NK39" s="91"/>
      <c r="NL39" s="91"/>
      <c r="NM39" s="91"/>
      <c r="NN39" s="91"/>
      <c r="NO39" s="91"/>
      <c r="NP39" s="91"/>
      <c r="NQ39" s="91"/>
      <c r="NR39" s="91"/>
      <c r="NS39" s="91"/>
      <c r="NT39" s="91"/>
      <c r="NU39" s="91"/>
      <c r="NV39" s="91"/>
      <c r="NW39" s="91"/>
      <c r="NX39" s="91"/>
      <c r="NY39" s="91"/>
      <c r="NZ39" s="91"/>
      <c r="OA39" s="91"/>
      <c r="OB39" s="91"/>
      <c r="OC39" s="91"/>
      <c r="OD39" s="91"/>
      <c r="OE39" s="91"/>
      <c r="OF39" s="91"/>
      <c r="OG39" s="91"/>
      <c r="OH39" s="91"/>
      <c r="OI39" s="91"/>
      <c r="OJ39" s="91"/>
      <c r="OK39" s="91"/>
      <c r="OL39" s="91"/>
      <c r="OM39" s="91"/>
      <c r="ON39" s="91"/>
      <c r="OO39" s="91"/>
      <c r="OP39" s="91"/>
      <c r="OQ39" s="91"/>
      <c r="OR39" s="91"/>
      <c r="OS39" s="91"/>
      <c r="OT39" s="91"/>
      <c r="OU39" s="91"/>
      <c r="OV39" s="91"/>
      <c r="OW39" s="91"/>
      <c r="OX39" s="91"/>
      <c r="OY39" s="91"/>
      <c r="OZ39" s="91"/>
      <c r="PA39" s="91"/>
      <c r="PB39" s="91"/>
      <c r="PC39" s="91"/>
      <c r="PD39" s="91"/>
      <c r="PE39" s="91"/>
      <c r="PF39" s="91"/>
      <c r="PG39" s="91"/>
      <c r="PH39" s="91"/>
      <c r="PI39" s="91"/>
      <c r="PJ39" s="91"/>
      <c r="PK39" s="91"/>
      <c r="PL39" s="91"/>
      <c r="PM39" s="91"/>
      <c r="PN39" s="91"/>
      <c r="PO39" s="91"/>
      <c r="PP39" s="91"/>
      <c r="PQ39" s="91"/>
      <c r="PR39" s="91"/>
      <c r="PS39" s="91"/>
      <c r="PT39" s="91"/>
      <c r="PU39" s="91"/>
      <c r="PV39" s="91"/>
      <c r="PW39" s="91"/>
      <c r="PX39" s="91"/>
      <c r="PY39" s="91"/>
      <c r="PZ39" s="91"/>
      <c r="QA39" s="91"/>
      <c r="QB39" s="91"/>
      <c r="QC39" s="91"/>
      <c r="QD39" s="91"/>
      <c r="QE39" s="91"/>
      <c r="QF39" s="91"/>
      <c r="QG39" s="91"/>
      <c r="QH39" s="91"/>
      <c r="QI39" s="91"/>
      <c r="QJ39" s="91"/>
      <c r="QK39" s="91"/>
      <c r="QL39" s="91"/>
      <c r="QM39" s="91"/>
      <c r="QN39" s="91"/>
      <c r="QO39" s="91"/>
      <c r="QP39" s="91"/>
      <c r="QQ39" s="91"/>
      <c r="QR39" s="91"/>
      <c r="QS39" s="91"/>
      <c r="QT39" s="91"/>
      <c r="QU39" s="91"/>
      <c r="QV39" s="91"/>
      <c r="QW39" s="91"/>
      <c r="QX39" s="91"/>
      <c r="QY39" s="91"/>
      <c r="QZ39" s="91"/>
      <c r="RA39" s="91"/>
      <c r="RB39" s="91"/>
      <c r="RC39" s="91"/>
      <c r="RD39" s="91"/>
      <c r="RE39" s="91"/>
      <c r="RF39" s="91"/>
      <c r="RG39" s="91"/>
      <c r="RH39" s="91"/>
      <c r="RI39" s="91"/>
      <c r="RJ39" s="91"/>
      <c r="RK39" s="91"/>
      <c r="RL39" s="91"/>
      <c r="RM39" s="91"/>
      <c r="RN39" s="91"/>
      <c r="RO39" s="91"/>
      <c r="RP39" s="91"/>
      <c r="RQ39" s="91"/>
      <c r="RR39" s="91"/>
      <c r="RS39" s="91"/>
      <c r="RT39" s="91"/>
      <c r="RU39" s="91"/>
      <c r="RV39" s="91"/>
      <c r="RW39" s="91"/>
      <c r="RX39" s="91"/>
      <c r="RY39" s="91"/>
      <c r="RZ39" s="91"/>
      <c r="SA39" s="91"/>
      <c r="SB39" s="91"/>
      <c r="SC39" s="91"/>
      <c r="SD39" s="91"/>
      <c r="SE39" s="91"/>
      <c r="SF39" s="91"/>
      <c r="SG39" s="91"/>
      <c r="SH39" s="91"/>
      <c r="SI39" s="91"/>
      <c r="SJ39" s="91"/>
      <c r="SK39" s="91"/>
      <c r="SL39" s="91"/>
      <c r="SM39" s="91"/>
      <c r="SN39" s="91"/>
      <c r="SO39" s="91"/>
      <c r="SP39" s="91"/>
      <c r="SQ39" s="91"/>
      <c r="SR39" s="91"/>
      <c r="SS39" s="91"/>
      <c r="ST39" s="91"/>
      <c r="SU39" s="91"/>
      <c r="SV39" s="91"/>
      <c r="SW39" s="91"/>
      <c r="SX39" s="91"/>
      <c r="SY39" s="91"/>
      <c r="SZ39" s="91"/>
      <c r="TA39" s="91"/>
      <c r="TB39" s="91"/>
      <c r="TC39" s="91"/>
      <c r="TD39" s="91"/>
      <c r="TE39" s="91"/>
      <c r="TF39" s="91"/>
      <c r="TG39" s="91"/>
      <c r="TH39" s="91"/>
      <c r="TI39" s="91"/>
      <c r="TJ39" s="91"/>
      <c r="TK39" s="91"/>
      <c r="TL39" s="91"/>
      <c r="TM39" s="91"/>
      <c r="TN39" s="91"/>
      <c r="TO39" s="91"/>
      <c r="TP39" s="91"/>
      <c r="TQ39" s="91"/>
      <c r="TR39" s="91"/>
      <c r="TS39" s="91"/>
      <c r="TT39" s="91"/>
      <c r="TU39" s="91"/>
      <c r="TV39" s="91"/>
      <c r="TW39" s="91"/>
      <c r="TX39" s="91"/>
      <c r="TY39" s="91"/>
      <c r="TZ39" s="91"/>
      <c r="UA39" s="91"/>
      <c r="UB39" s="91"/>
      <c r="UC39" s="91"/>
      <c r="UD39" s="91"/>
      <c r="UE39" s="91"/>
      <c r="UF39" s="91"/>
      <c r="UG39" s="91"/>
      <c r="UH39" s="91"/>
      <c r="UI39" s="91"/>
      <c r="UJ39" s="91"/>
      <c r="UK39" s="91"/>
      <c r="UL39" s="91"/>
      <c r="UM39" s="91"/>
      <c r="UN39" s="91"/>
      <c r="UO39" s="91"/>
      <c r="UP39" s="91"/>
      <c r="UQ39" s="91"/>
      <c r="UR39" s="91"/>
      <c r="US39" s="91"/>
      <c r="UT39" s="91"/>
      <c r="UU39" s="91"/>
      <c r="UV39" s="91"/>
      <c r="UW39" s="91"/>
      <c r="UX39" s="91"/>
      <c r="UY39" s="91"/>
      <c r="UZ39" s="91"/>
      <c r="VA39" s="91"/>
      <c r="VB39" s="91"/>
      <c r="VC39" s="91"/>
      <c r="VD39" s="91"/>
      <c r="VE39" s="91"/>
      <c r="VF39" s="91"/>
      <c r="VG39" s="91"/>
      <c r="VH39" s="91"/>
      <c r="VI39" s="91"/>
      <c r="VJ39" s="91"/>
      <c r="VK39" s="91"/>
      <c r="VL39" s="91"/>
      <c r="VM39" s="91"/>
      <c r="VN39" s="91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1"/>
      <c r="WD39" s="91"/>
      <c r="WE39" s="91"/>
      <c r="WF39" s="91"/>
      <c r="WG39" s="91"/>
      <c r="WH39" s="91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1"/>
      <c r="AAU39" s="91"/>
      <c r="AAV39" s="91"/>
      <c r="AAW39" s="91"/>
      <c r="AAX39" s="91"/>
      <c r="AAY39" s="91"/>
      <c r="AAZ39" s="91"/>
      <c r="ABA39" s="91"/>
      <c r="ABB39" s="91"/>
      <c r="ABC39" s="91"/>
      <c r="ABD39" s="91"/>
      <c r="ABE39" s="91"/>
      <c r="ABF39" s="91"/>
      <c r="ABG39" s="91"/>
      <c r="ABH39" s="91"/>
      <c r="ABI39" s="91"/>
      <c r="ABJ39" s="91"/>
      <c r="ABK39" s="91"/>
      <c r="ABL39" s="91"/>
      <c r="ABM39" s="91"/>
      <c r="ABN39" s="91"/>
      <c r="ABO39" s="91"/>
      <c r="ABP39" s="91"/>
      <c r="ABQ39" s="91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1"/>
      <c r="ACH39" s="91"/>
      <c r="ACI39" s="91"/>
      <c r="ACJ39" s="91"/>
      <c r="ACK39" s="91"/>
      <c r="ACL39" s="91"/>
      <c r="ACM39" s="91"/>
      <c r="ACN39" s="91"/>
      <c r="ACO39" s="91"/>
      <c r="ACP39" s="91"/>
      <c r="ACQ39" s="91"/>
      <c r="ACR39" s="91"/>
      <c r="ACS39" s="91"/>
      <c r="ACT39" s="91"/>
      <c r="ACU39" s="91"/>
      <c r="ACV39" s="91"/>
      <c r="ACW39" s="91"/>
      <c r="ACX39" s="91"/>
      <c r="ACY39" s="91"/>
      <c r="ACZ39" s="91"/>
      <c r="ADA39" s="91"/>
      <c r="ADB39" s="91"/>
      <c r="ADC39" s="91"/>
      <c r="ADD39" s="91"/>
      <c r="ADE39" s="91"/>
      <c r="ADF39" s="91"/>
      <c r="ADG39" s="91"/>
      <c r="ADH39" s="91"/>
      <c r="ADI39" s="91"/>
      <c r="ADJ39" s="91"/>
      <c r="ADK39" s="91"/>
      <c r="ADL39" s="91"/>
      <c r="ADM39" s="91"/>
      <c r="ADN39" s="91"/>
      <c r="ADO39" s="91"/>
      <c r="ADP39" s="91"/>
      <c r="ADQ39" s="91"/>
      <c r="ADR39" s="91"/>
      <c r="ADS39" s="91"/>
      <c r="ADT39" s="91"/>
      <c r="ADU39" s="91"/>
      <c r="ADV39" s="91"/>
      <c r="ADW39" s="91"/>
      <c r="ADX39" s="91"/>
      <c r="ADY39" s="91"/>
      <c r="ADZ39" s="91"/>
      <c r="AEA39" s="91"/>
      <c r="AEB39" s="91"/>
      <c r="AEC39" s="91"/>
      <c r="AED39" s="91"/>
      <c r="AEE39" s="91"/>
      <c r="AEF39" s="91"/>
      <c r="AEG39" s="91"/>
      <c r="AEH39" s="91"/>
      <c r="AEI39" s="91"/>
      <c r="AEJ39" s="91"/>
      <c r="AEK39" s="91"/>
      <c r="AEL39" s="91"/>
      <c r="AEM39" s="91"/>
      <c r="AEN39" s="91"/>
      <c r="AEO39" s="91"/>
      <c r="AEP39" s="91"/>
      <c r="AEQ39" s="91"/>
      <c r="AER39" s="91"/>
      <c r="AES39" s="91"/>
      <c r="AET39" s="91"/>
      <c r="AEU39" s="91"/>
      <c r="AEV39" s="91"/>
      <c r="AEW39" s="91"/>
      <c r="AEX39" s="91"/>
      <c r="AEY39" s="91"/>
      <c r="AEZ39" s="91"/>
      <c r="AFA39" s="91"/>
      <c r="AFB39" s="91"/>
      <c r="AFC39" s="91"/>
      <c r="AFD39" s="91"/>
      <c r="AFE39" s="91"/>
      <c r="AFF39" s="91"/>
      <c r="AFG39" s="91"/>
      <c r="AFH39" s="91"/>
      <c r="AFI39" s="91"/>
      <c r="AFJ39" s="91"/>
      <c r="AFK39" s="91"/>
      <c r="AFL39" s="91"/>
      <c r="AFM39" s="91"/>
      <c r="AFN39" s="91"/>
      <c r="AFO39" s="91"/>
      <c r="AFP39" s="91"/>
      <c r="AFQ39" s="91"/>
      <c r="AFR39" s="91"/>
      <c r="AFS39" s="91"/>
      <c r="AFT39" s="91"/>
      <c r="AFU39" s="91"/>
      <c r="AFV39" s="91"/>
      <c r="AFW39" s="91"/>
      <c r="AFX39" s="91"/>
      <c r="AFY39" s="91"/>
      <c r="AFZ39" s="91"/>
      <c r="AGA39" s="91"/>
      <c r="AGB39" s="91"/>
      <c r="AGC39" s="91"/>
      <c r="AGD39" s="91"/>
      <c r="AGE39" s="91"/>
      <c r="AGF39" s="91"/>
      <c r="AGG39" s="91"/>
      <c r="AGH39" s="91"/>
      <c r="AGI39" s="91"/>
      <c r="AGJ39" s="91"/>
      <c r="AGK39" s="91"/>
      <c r="AGL39" s="91"/>
      <c r="AGM39" s="91"/>
      <c r="AGN39" s="91"/>
      <c r="AGO39" s="91"/>
      <c r="AGP39" s="91"/>
      <c r="AGQ39" s="91"/>
      <c r="AGR39" s="91"/>
      <c r="AGS39" s="91"/>
      <c r="AGT39" s="91"/>
      <c r="AGU39" s="91"/>
      <c r="AGV39" s="91"/>
      <c r="AGW39" s="91"/>
      <c r="AGX39" s="91"/>
      <c r="AGY39" s="91"/>
      <c r="AGZ39" s="91"/>
      <c r="AHA39" s="91"/>
      <c r="AHB39" s="91"/>
      <c r="AHC39" s="91"/>
      <c r="AHD39" s="91"/>
      <c r="AHE39" s="91"/>
      <c r="AHF39" s="91"/>
      <c r="AHG39" s="91"/>
      <c r="AHH39" s="91"/>
      <c r="AHI39" s="91"/>
      <c r="AHJ39" s="91"/>
      <c r="AHK39" s="91"/>
      <c r="AHL39" s="91"/>
      <c r="AHM39" s="91"/>
      <c r="AHN39" s="91"/>
      <c r="AHO39" s="91"/>
      <c r="AHP39" s="91"/>
      <c r="AHQ39" s="91"/>
      <c r="AHR39" s="91"/>
      <c r="AHS39" s="91"/>
      <c r="AHT39" s="91"/>
      <c r="AHU39" s="91"/>
      <c r="AHV39" s="91"/>
      <c r="AHW39" s="91"/>
      <c r="AHX39" s="91"/>
      <c r="AHY39" s="91"/>
      <c r="AHZ39" s="91"/>
      <c r="AIA39" s="91"/>
      <c r="AIB39" s="91"/>
      <c r="AIC39" s="91"/>
      <c r="AID39" s="91"/>
      <c r="AIE39" s="91"/>
      <c r="AIF39" s="91"/>
      <c r="AIG39" s="91"/>
      <c r="AIH39" s="91"/>
      <c r="AII39" s="91"/>
      <c r="AIJ39" s="91"/>
      <c r="AIK39" s="91"/>
      <c r="AIL39" s="91"/>
      <c r="AIM39" s="91"/>
      <c r="AIN39" s="91"/>
      <c r="AIO39" s="91"/>
      <c r="AIP39" s="91"/>
      <c r="AIQ39" s="91"/>
      <c r="AIR39" s="91"/>
      <c r="AIS39" s="91"/>
      <c r="AIT39" s="91"/>
      <c r="AIU39" s="91"/>
      <c r="AIV39" s="91"/>
      <c r="AIW39" s="91"/>
      <c r="AIX39" s="91"/>
      <c r="AIY39" s="91"/>
      <c r="AIZ39" s="91"/>
      <c r="AJA39" s="91"/>
      <c r="AJB39" s="91"/>
      <c r="AJC39" s="91"/>
      <c r="AJD39" s="91"/>
      <c r="AJE39" s="91"/>
      <c r="AJF39" s="91"/>
      <c r="AJG39" s="91"/>
      <c r="AJH39" s="91"/>
      <c r="AJI39" s="91"/>
      <c r="AJJ39" s="91"/>
      <c r="AJK39" s="91"/>
      <c r="AJL39" s="91"/>
      <c r="AJM39" s="91"/>
      <c r="AJN39" s="91"/>
      <c r="AJO39" s="91"/>
      <c r="AJP39" s="91"/>
      <c r="AJQ39" s="91"/>
      <c r="AJR39" s="91"/>
      <c r="AJS39" s="91"/>
      <c r="AJT39" s="91"/>
      <c r="AJU39" s="91"/>
      <c r="AJV39" s="91"/>
      <c r="AJW39" s="91"/>
      <c r="AJX39" s="91"/>
      <c r="AJY39" s="91"/>
      <c r="AJZ39" s="91"/>
      <c r="AKA39" s="91"/>
      <c r="AKB39" s="91"/>
      <c r="AKC39" s="91"/>
      <c r="AKD39" s="91"/>
      <c r="AKE39" s="91"/>
      <c r="AKF39" s="91"/>
      <c r="AKG39" s="91"/>
      <c r="AKH39" s="91"/>
      <c r="AKI39" s="91"/>
      <c r="AKJ39" s="91"/>
      <c r="AKK39" s="91"/>
      <c r="AKL39" s="91"/>
      <c r="AKM39" s="91"/>
      <c r="AKN39" s="91"/>
      <c r="AKO39" s="91"/>
      <c r="AKP39" s="91"/>
      <c r="AKQ39" s="91"/>
      <c r="AKR39" s="91"/>
      <c r="AKS39" s="91"/>
      <c r="AKT39" s="91"/>
      <c r="AKU39" s="91"/>
      <c r="AKV39" s="91"/>
      <c r="AKW39" s="91"/>
      <c r="AKX39" s="91"/>
      <c r="AKY39" s="91"/>
      <c r="AKZ39" s="91"/>
      <c r="ALA39" s="91"/>
      <c r="ALB39" s="91"/>
      <c r="ALC39" s="91"/>
      <c r="ALD39" s="91"/>
      <c r="ALE39" s="91"/>
      <c r="ALF39" s="91"/>
      <c r="ALG39" s="91"/>
      <c r="ALH39" s="91"/>
      <c r="ALI39" s="91"/>
      <c r="ALJ39" s="91"/>
      <c r="ALK39" s="91"/>
      <c r="ALL39" s="91"/>
      <c r="ALM39" s="91"/>
      <c r="ALN39" s="91"/>
      <c r="ALO39" s="91"/>
      <c r="ALP39" s="91"/>
      <c r="ALQ39" s="91"/>
      <c r="ALR39" s="91"/>
      <c r="ALS39" s="91"/>
      <c r="ALT39" s="91"/>
      <c r="ALU39" s="91"/>
      <c r="ALV39" s="91"/>
      <c r="ALW39" s="91"/>
      <c r="ALX39" s="91"/>
      <c r="ALY39" s="91"/>
    </row>
    <row r="40" spans="1:16381" s="221" customFormat="1" ht="14.25" customHeight="1">
      <c r="A40" s="91"/>
      <c r="B40" s="209" t="s">
        <v>28</v>
      </c>
      <c r="C40" s="210">
        <f t="shared" ref="C40" si="275">C36/C37*1000</f>
        <v>28.79999616638986</v>
      </c>
      <c r="D40" s="210">
        <f>D36/D37*1000</f>
        <v>18.000010915139978</v>
      </c>
      <c r="E40" s="210">
        <f>E36/E37*1000</f>
        <v>8.5500021896835676</v>
      </c>
      <c r="F40" s="210">
        <f>F36/F37*1000</f>
        <v>0</v>
      </c>
      <c r="G40" s="210">
        <f>G36/G37*1000</f>
        <v>183.00163953389159</v>
      </c>
      <c r="H40" s="255"/>
      <c r="I40" s="210">
        <f t="shared" ref="I40:K40" si="276">I36/I37*1000</f>
        <v>9.797003687586864</v>
      </c>
      <c r="J40" s="210">
        <f t="shared" si="276"/>
        <v>17.996669817415</v>
      </c>
      <c r="K40" s="210">
        <f t="shared" si="276"/>
        <v>8.5457559340091933</v>
      </c>
      <c r="L40" s="210" t="s">
        <v>180</v>
      </c>
      <c r="M40" s="210">
        <f>M36/M37*1000</f>
        <v>22.003324858126476</v>
      </c>
      <c r="N40" s="210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  <c r="BH40" s="156"/>
      <c r="BI40" s="156"/>
      <c r="BJ40" s="156"/>
      <c r="BK40" s="156"/>
      <c r="BL40" s="156"/>
      <c r="BM40" s="156"/>
      <c r="BN40" s="156"/>
      <c r="BO40" s="156"/>
      <c r="BP40" s="156"/>
      <c r="BQ40" s="156"/>
      <c r="BR40" s="156"/>
      <c r="BS40" s="156"/>
      <c r="BT40" s="156"/>
      <c r="BU40" s="156"/>
      <c r="BV40" s="156"/>
      <c r="BW40" s="156"/>
      <c r="BX40" s="156"/>
      <c r="BY40" s="156"/>
      <c r="BZ40" s="156"/>
      <c r="CA40" s="156"/>
      <c r="CB40" s="156"/>
      <c r="CC40" s="156"/>
      <c r="CD40" s="156"/>
      <c r="CE40" s="156"/>
      <c r="CF40" s="156"/>
      <c r="CG40" s="156"/>
      <c r="CH40" s="156"/>
      <c r="CI40" s="156"/>
      <c r="CJ40" s="156"/>
      <c r="CK40" s="156"/>
      <c r="CL40" s="156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O40" s="156"/>
      <c r="GP40" s="156"/>
      <c r="GQ40" s="156"/>
      <c r="GR40" s="156"/>
      <c r="GS40" s="156"/>
      <c r="GT40" s="156"/>
      <c r="GU40" s="156"/>
      <c r="GV40" s="156"/>
      <c r="GW40" s="156"/>
      <c r="GX40" s="156"/>
      <c r="GY40" s="156"/>
      <c r="GZ40" s="156"/>
      <c r="HA40" s="156"/>
      <c r="HB40" s="156"/>
      <c r="HC40" s="156"/>
      <c r="HD40" s="156"/>
      <c r="HE40" s="156"/>
      <c r="HF40" s="156"/>
      <c r="HG40" s="156"/>
      <c r="HH40" s="156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91"/>
      <c r="JW40" s="91"/>
      <c r="JX40" s="91"/>
      <c r="JY40" s="91"/>
      <c r="JZ40" s="91"/>
      <c r="KA40" s="91"/>
      <c r="KB40" s="91"/>
      <c r="KC40" s="91"/>
      <c r="KD40" s="91"/>
      <c r="KE40" s="91"/>
      <c r="KF40" s="91"/>
      <c r="KG40" s="91"/>
      <c r="KH40" s="91"/>
      <c r="KI40" s="91"/>
      <c r="KJ40" s="91"/>
      <c r="KK40" s="91"/>
      <c r="KL40" s="91"/>
      <c r="KM40" s="91"/>
      <c r="KN40" s="91"/>
      <c r="KO40" s="91"/>
      <c r="KP40" s="91"/>
      <c r="KQ40" s="91"/>
      <c r="KR40" s="91"/>
      <c r="KS40" s="91"/>
      <c r="KT40" s="91"/>
      <c r="KU40" s="91"/>
      <c r="KV40" s="91"/>
      <c r="KW40" s="91"/>
      <c r="KX40" s="91"/>
      <c r="KY40" s="91"/>
      <c r="KZ40" s="91"/>
      <c r="LA40" s="91"/>
      <c r="LB40" s="91"/>
      <c r="LC40" s="91"/>
      <c r="LD40" s="91"/>
      <c r="LE40" s="91"/>
      <c r="LF40" s="91"/>
      <c r="LG40" s="91"/>
      <c r="LH40" s="91"/>
      <c r="LI40" s="91"/>
      <c r="LJ40" s="91"/>
      <c r="LK40" s="91"/>
      <c r="LL40" s="91"/>
      <c r="LM40" s="91"/>
      <c r="LN40" s="91"/>
      <c r="LO40" s="91"/>
      <c r="LP40" s="91"/>
      <c r="LQ40" s="91"/>
      <c r="LR40" s="91"/>
      <c r="LS40" s="91"/>
      <c r="LT40" s="91"/>
      <c r="LU40" s="91"/>
      <c r="LV40" s="91"/>
      <c r="LW40" s="91"/>
      <c r="LX40" s="91"/>
      <c r="LY40" s="91"/>
      <c r="LZ40" s="91"/>
      <c r="MA40" s="91"/>
      <c r="MB40" s="91"/>
      <c r="MC40" s="91"/>
      <c r="MD40" s="91"/>
      <c r="ME40" s="91"/>
      <c r="MF40" s="91"/>
      <c r="MG40" s="91"/>
      <c r="MH40" s="91"/>
      <c r="MI40" s="91"/>
      <c r="MJ40" s="91"/>
      <c r="MK40" s="91"/>
      <c r="ML40" s="91"/>
      <c r="MM40" s="91"/>
      <c r="MN40" s="91"/>
      <c r="MO40" s="91"/>
      <c r="MP40" s="91"/>
      <c r="MQ40" s="91"/>
      <c r="MR40" s="91"/>
      <c r="MS40" s="91"/>
      <c r="MT40" s="91"/>
      <c r="MU40" s="91"/>
      <c r="MV40" s="91"/>
      <c r="MW40" s="91"/>
      <c r="MX40" s="91"/>
      <c r="MY40" s="91"/>
      <c r="MZ40" s="91"/>
      <c r="NA40" s="91"/>
      <c r="NB40" s="91"/>
      <c r="NC40" s="91"/>
      <c r="ND40" s="91"/>
      <c r="NE40" s="91"/>
      <c r="NF40" s="91"/>
      <c r="NG40" s="91"/>
      <c r="NH40" s="91"/>
      <c r="NI40" s="91"/>
      <c r="NJ40" s="91"/>
      <c r="NK40" s="91"/>
      <c r="NL40" s="91"/>
      <c r="NM40" s="91"/>
      <c r="NN40" s="91"/>
      <c r="NO40" s="91"/>
      <c r="NP40" s="91"/>
      <c r="NQ40" s="91"/>
      <c r="NR40" s="91"/>
      <c r="NS40" s="91"/>
      <c r="NT40" s="91"/>
      <c r="NU40" s="91"/>
      <c r="NV40" s="91"/>
      <c r="NW40" s="91"/>
      <c r="NX40" s="91"/>
      <c r="NY40" s="91"/>
      <c r="NZ40" s="91"/>
      <c r="OA40" s="91"/>
      <c r="OB40" s="91"/>
      <c r="OC40" s="91"/>
      <c r="OD40" s="91"/>
      <c r="OE40" s="91"/>
      <c r="OF40" s="91"/>
      <c r="OG40" s="91"/>
      <c r="OH40" s="91"/>
      <c r="OI40" s="91"/>
      <c r="OJ40" s="91"/>
      <c r="OK40" s="91"/>
      <c r="OL40" s="91"/>
      <c r="OM40" s="91"/>
      <c r="ON40" s="91"/>
      <c r="OO40" s="91"/>
      <c r="OP40" s="91"/>
      <c r="OQ40" s="91"/>
      <c r="OR40" s="91"/>
      <c r="OS40" s="91"/>
      <c r="OT40" s="91"/>
      <c r="OU40" s="91"/>
      <c r="OV40" s="91"/>
      <c r="OW40" s="91"/>
      <c r="OX40" s="91"/>
      <c r="OY40" s="91"/>
      <c r="OZ40" s="91"/>
      <c r="PA40" s="91"/>
      <c r="PB40" s="91"/>
      <c r="PC40" s="91"/>
      <c r="PD40" s="91"/>
      <c r="PE40" s="91"/>
      <c r="PF40" s="91"/>
      <c r="PG40" s="91"/>
      <c r="PH40" s="91"/>
      <c r="PI40" s="91"/>
      <c r="PJ40" s="91"/>
      <c r="PK40" s="91"/>
      <c r="PL40" s="91"/>
      <c r="PM40" s="91"/>
      <c r="PN40" s="91"/>
      <c r="PO40" s="91"/>
      <c r="PP40" s="91"/>
      <c r="PQ40" s="91"/>
      <c r="PR40" s="91"/>
      <c r="PS40" s="91"/>
      <c r="PT40" s="91"/>
      <c r="PU40" s="91"/>
      <c r="PV40" s="91"/>
      <c r="PW40" s="91"/>
      <c r="PX40" s="91"/>
      <c r="PY40" s="91"/>
      <c r="PZ40" s="91"/>
      <c r="QA40" s="91"/>
      <c r="QB40" s="91"/>
      <c r="QC40" s="91"/>
      <c r="QD40" s="91"/>
      <c r="QE40" s="91"/>
      <c r="QF40" s="91"/>
      <c r="QG40" s="91"/>
      <c r="QH40" s="91"/>
      <c r="QI40" s="91"/>
      <c r="QJ40" s="91"/>
      <c r="QK40" s="91"/>
      <c r="QL40" s="91"/>
      <c r="QM40" s="91"/>
      <c r="QN40" s="91"/>
      <c r="QO40" s="91"/>
      <c r="QP40" s="91"/>
      <c r="QQ40" s="91"/>
      <c r="QR40" s="91"/>
      <c r="QS40" s="91"/>
      <c r="QT40" s="91"/>
      <c r="QU40" s="91"/>
      <c r="QV40" s="91"/>
      <c r="QW40" s="91"/>
      <c r="QX40" s="91"/>
      <c r="QY40" s="91"/>
      <c r="QZ40" s="91"/>
      <c r="RA40" s="91"/>
      <c r="RB40" s="91"/>
      <c r="RC40" s="91"/>
      <c r="RD40" s="91"/>
      <c r="RE40" s="91"/>
      <c r="RF40" s="91"/>
      <c r="RG40" s="91"/>
      <c r="RH40" s="91"/>
      <c r="RI40" s="91"/>
      <c r="RJ40" s="91"/>
      <c r="RK40" s="91"/>
      <c r="RL40" s="91"/>
      <c r="RM40" s="91"/>
      <c r="RN40" s="91"/>
      <c r="RO40" s="91"/>
      <c r="RP40" s="91"/>
      <c r="RQ40" s="91"/>
      <c r="RR40" s="91"/>
      <c r="RS40" s="91"/>
      <c r="RT40" s="91"/>
      <c r="RU40" s="91"/>
      <c r="RV40" s="91"/>
      <c r="RW40" s="91"/>
      <c r="RX40" s="91"/>
      <c r="RY40" s="91"/>
      <c r="RZ40" s="91"/>
      <c r="SA40" s="91"/>
      <c r="SB40" s="91"/>
      <c r="SC40" s="91"/>
      <c r="SD40" s="91"/>
      <c r="SE40" s="91"/>
      <c r="SF40" s="91"/>
      <c r="SG40" s="91"/>
      <c r="SH40" s="91"/>
      <c r="SI40" s="91"/>
      <c r="SJ40" s="91"/>
      <c r="SK40" s="91"/>
      <c r="SL40" s="91"/>
      <c r="SM40" s="91"/>
      <c r="SN40" s="91"/>
      <c r="SO40" s="91"/>
      <c r="SP40" s="91"/>
      <c r="SQ40" s="91"/>
      <c r="SR40" s="91"/>
      <c r="SS40" s="91"/>
      <c r="ST40" s="91"/>
      <c r="SU40" s="91"/>
      <c r="SV40" s="91"/>
      <c r="SW40" s="91"/>
      <c r="SX40" s="91"/>
      <c r="SY40" s="91"/>
      <c r="SZ40" s="91"/>
      <c r="TA40" s="91"/>
      <c r="TB40" s="91"/>
      <c r="TC40" s="91"/>
      <c r="TD40" s="91"/>
      <c r="TE40" s="91"/>
      <c r="TF40" s="91"/>
      <c r="TG40" s="91"/>
      <c r="TH40" s="91"/>
      <c r="TI40" s="91"/>
      <c r="TJ40" s="91"/>
      <c r="TK40" s="91"/>
      <c r="TL40" s="91"/>
      <c r="TM40" s="91"/>
      <c r="TN40" s="91"/>
      <c r="TO40" s="91"/>
      <c r="TP40" s="91"/>
      <c r="TQ40" s="91"/>
      <c r="TR40" s="91"/>
      <c r="TS40" s="91"/>
      <c r="TT40" s="91"/>
      <c r="TU40" s="91"/>
      <c r="TV40" s="91"/>
      <c r="TW40" s="91"/>
      <c r="TX40" s="91"/>
      <c r="TY40" s="91"/>
      <c r="TZ40" s="91"/>
      <c r="UA40" s="91"/>
      <c r="UB40" s="91"/>
      <c r="UC40" s="91"/>
      <c r="UD40" s="91"/>
      <c r="UE40" s="91"/>
      <c r="UF40" s="91"/>
      <c r="UG40" s="91"/>
      <c r="UH40" s="91"/>
      <c r="UI40" s="91"/>
      <c r="UJ40" s="91"/>
      <c r="UK40" s="91"/>
      <c r="UL40" s="91"/>
      <c r="UM40" s="91"/>
      <c r="UN40" s="91"/>
      <c r="UO40" s="91"/>
      <c r="UP40" s="91"/>
      <c r="UQ40" s="91"/>
      <c r="UR40" s="91"/>
      <c r="US40" s="91"/>
      <c r="UT40" s="91"/>
      <c r="UU40" s="91"/>
      <c r="UV40" s="91"/>
      <c r="UW40" s="91"/>
      <c r="UX40" s="91"/>
      <c r="UY40" s="91"/>
      <c r="UZ40" s="91"/>
      <c r="VA40" s="91"/>
      <c r="VB40" s="91"/>
      <c r="VC40" s="91"/>
      <c r="VD40" s="91"/>
      <c r="VE40" s="91"/>
      <c r="VF40" s="91"/>
      <c r="VG40" s="91"/>
      <c r="VH40" s="91"/>
      <c r="VI40" s="91"/>
      <c r="VJ40" s="91"/>
      <c r="VK40" s="91"/>
      <c r="VL40" s="91"/>
      <c r="VM40" s="91"/>
      <c r="VN40" s="91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1"/>
      <c r="WD40" s="91"/>
      <c r="WE40" s="91"/>
      <c r="WF40" s="91"/>
      <c r="WG40" s="91"/>
      <c r="WH40" s="91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1"/>
      <c r="AAU40" s="91"/>
      <c r="AAV40" s="91"/>
      <c r="AAW40" s="91"/>
      <c r="AAX40" s="91"/>
      <c r="AAY40" s="91"/>
      <c r="AAZ40" s="91"/>
      <c r="ABA40" s="91"/>
      <c r="ABB40" s="91"/>
      <c r="ABC40" s="91"/>
      <c r="ABD40" s="91"/>
      <c r="ABE40" s="91"/>
      <c r="ABF40" s="91"/>
      <c r="ABG40" s="91"/>
      <c r="ABH40" s="91"/>
      <c r="ABI40" s="91"/>
      <c r="ABJ40" s="91"/>
      <c r="ABK40" s="91"/>
      <c r="ABL40" s="91"/>
      <c r="ABM40" s="91"/>
      <c r="ABN40" s="91"/>
      <c r="ABO40" s="91"/>
      <c r="ABP40" s="91"/>
      <c r="ABQ40" s="91"/>
      <c r="ABR40" s="91"/>
      <c r="ABS40" s="91"/>
      <c r="ABT40" s="91"/>
      <c r="ABU40" s="91"/>
      <c r="ABV40" s="91"/>
      <c r="ABW40" s="91"/>
      <c r="ABX40" s="91"/>
      <c r="ABY40" s="91"/>
      <c r="ABZ40" s="91"/>
      <c r="ACA40" s="91"/>
      <c r="ACB40" s="91"/>
      <c r="ACC40" s="91"/>
      <c r="ACD40" s="91"/>
      <c r="ACE40" s="91"/>
      <c r="ACF40" s="91"/>
      <c r="ACG40" s="91"/>
      <c r="ACH40" s="91"/>
      <c r="ACI40" s="91"/>
      <c r="ACJ40" s="91"/>
      <c r="ACK40" s="91"/>
      <c r="ACL40" s="91"/>
      <c r="ACM40" s="91"/>
      <c r="ACN40" s="91"/>
      <c r="ACO40" s="91"/>
      <c r="ACP40" s="91"/>
      <c r="ACQ40" s="91"/>
      <c r="ACR40" s="91"/>
      <c r="ACS40" s="91"/>
      <c r="ACT40" s="91"/>
      <c r="ACU40" s="91"/>
      <c r="ACV40" s="91"/>
      <c r="ACW40" s="91"/>
      <c r="ACX40" s="91"/>
      <c r="ACY40" s="91"/>
      <c r="ACZ40" s="91"/>
      <c r="ADA40" s="91"/>
      <c r="ADB40" s="91"/>
      <c r="ADC40" s="91"/>
      <c r="ADD40" s="91"/>
      <c r="ADE40" s="91"/>
      <c r="ADF40" s="91"/>
      <c r="ADG40" s="91"/>
      <c r="ADH40" s="91"/>
      <c r="ADI40" s="91"/>
      <c r="ADJ40" s="91"/>
      <c r="ADK40" s="91"/>
      <c r="ADL40" s="91"/>
      <c r="ADM40" s="91"/>
      <c r="ADN40" s="91"/>
      <c r="ADO40" s="91"/>
      <c r="ADP40" s="91"/>
      <c r="ADQ40" s="91"/>
      <c r="ADR40" s="91"/>
      <c r="ADS40" s="91"/>
      <c r="ADT40" s="91"/>
      <c r="ADU40" s="91"/>
      <c r="ADV40" s="91"/>
      <c r="ADW40" s="91"/>
      <c r="ADX40" s="91"/>
      <c r="ADY40" s="91"/>
      <c r="ADZ40" s="91"/>
      <c r="AEA40" s="91"/>
      <c r="AEB40" s="91"/>
      <c r="AEC40" s="91"/>
      <c r="AED40" s="91"/>
      <c r="AEE40" s="91"/>
      <c r="AEF40" s="91"/>
      <c r="AEG40" s="91"/>
      <c r="AEH40" s="91"/>
      <c r="AEI40" s="91"/>
      <c r="AEJ40" s="91"/>
      <c r="AEK40" s="91"/>
      <c r="AEL40" s="91"/>
      <c r="AEM40" s="91"/>
      <c r="AEN40" s="91"/>
      <c r="AEO40" s="91"/>
      <c r="AEP40" s="91"/>
      <c r="AEQ40" s="91"/>
      <c r="AER40" s="91"/>
      <c r="AES40" s="91"/>
      <c r="AET40" s="91"/>
      <c r="AEU40" s="91"/>
      <c r="AEV40" s="91"/>
      <c r="AEW40" s="91"/>
      <c r="AEX40" s="91"/>
      <c r="AEY40" s="91"/>
      <c r="AEZ40" s="91"/>
      <c r="AFA40" s="91"/>
      <c r="AFB40" s="91"/>
      <c r="AFC40" s="91"/>
      <c r="AFD40" s="91"/>
      <c r="AFE40" s="91"/>
      <c r="AFF40" s="91"/>
      <c r="AFG40" s="91"/>
      <c r="AFH40" s="91"/>
      <c r="AFI40" s="91"/>
      <c r="AFJ40" s="91"/>
      <c r="AFK40" s="91"/>
      <c r="AFL40" s="91"/>
      <c r="AFM40" s="91"/>
      <c r="AFN40" s="91"/>
      <c r="AFO40" s="91"/>
      <c r="AFP40" s="91"/>
      <c r="AFQ40" s="91"/>
      <c r="AFR40" s="91"/>
      <c r="AFS40" s="91"/>
      <c r="AFT40" s="91"/>
      <c r="AFU40" s="91"/>
      <c r="AFV40" s="91"/>
      <c r="AFW40" s="91"/>
      <c r="AFX40" s="91"/>
      <c r="AFY40" s="91"/>
      <c r="AFZ40" s="91"/>
      <c r="AGA40" s="91"/>
      <c r="AGB40" s="91"/>
      <c r="AGC40" s="91"/>
      <c r="AGD40" s="91"/>
      <c r="AGE40" s="91"/>
      <c r="AGF40" s="91"/>
      <c r="AGG40" s="91"/>
      <c r="AGH40" s="91"/>
      <c r="AGI40" s="91"/>
      <c r="AGJ40" s="91"/>
      <c r="AGK40" s="91"/>
      <c r="AGL40" s="91"/>
      <c r="AGM40" s="91"/>
      <c r="AGN40" s="91"/>
      <c r="AGO40" s="91"/>
      <c r="AGP40" s="91"/>
      <c r="AGQ40" s="91"/>
      <c r="AGR40" s="91"/>
      <c r="AGS40" s="91"/>
      <c r="AGT40" s="91"/>
      <c r="AGU40" s="91"/>
      <c r="AGV40" s="91"/>
      <c r="AGW40" s="91"/>
      <c r="AGX40" s="91"/>
      <c r="AGY40" s="91"/>
      <c r="AGZ40" s="91"/>
      <c r="AHA40" s="91"/>
      <c r="AHB40" s="91"/>
      <c r="AHC40" s="91"/>
      <c r="AHD40" s="91"/>
      <c r="AHE40" s="91"/>
      <c r="AHF40" s="91"/>
      <c r="AHG40" s="91"/>
      <c r="AHH40" s="91"/>
      <c r="AHI40" s="91"/>
      <c r="AHJ40" s="91"/>
      <c r="AHK40" s="91"/>
      <c r="AHL40" s="91"/>
      <c r="AHM40" s="91"/>
      <c r="AHN40" s="91"/>
      <c r="AHO40" s="91"/>
      <c r="AHP40" s="91"/>
      <c r="AHQ40" s="91"/>
      <c r="AHR40" s="91"/>
      <c r="AHS40" s="91"/>
      <c r="AHT40" s="91"/>
      <c r="AHU40" s="91"/>
      <c r="AHV40" s="91"/>
      <c r="AHW40" s="91"/>
      <c r="AHX40" s="91"/>
      <c r="AHY40" s="91"/>
      <c r="AHZ40" s="91"/>
      <c r="AIA40" s="91"/>
      <c r="AIB40" s="91"/>
      <c r="AIC40" s="91"/>
      <c r="AID40" s="91"/>
      <c r="AIE40" s="91"/>
      <c r="AIF40" s="91"/>
      <c r="AIG40" s="91"/>
      <c r="AIH40" s="91"/>
      <c r="AII40" s="91"/>
      <c r="AIJ40" s="91"/>
      <c r="AIK40" s="91"/>
      <c r="AIL40" s="91"/>
      <c r="AIM40" s="91"/>
      <c r="AIN40" s="91"/>
      <c r="AIO40" s="91"/>
      <c r="AIP40" s="91"/>
      <c r="AIQ40" s="91"/>
      <c r="AIR40" s="91"/>
      <c r="AIS40" s="91"/>
      <c r="AIT40" s="91"/>
      <c r="AIU40" s="91"/>
      <c r="AIV40" s="91"/>
      <c r="AIW40" s="91"/>
      <c r="AIX40" s="91"/>
      <c r="AIY40" s="91"/>
      <c r="AIZ40" s="91"/>
      <c r="AJA40" s="91"/>
      <c r="AJB40" s="91"/>
      <c r="AJC40" s="91"/>
      <c r="AJD40" s="91"/>
      <c r="AJE40" s="91"/>
      <c r="AJF40" s="91"/>
      <c r="AJG40" s="91"/>
      <c r="AJH40" s="91"/>
      <c r="AJI40" s="91"/>
      <c r="AJJ40" s="91"/>
      <c r="AJK40" s="91"/>
      <c r="AJL40" s="91"/>
      <c r="AJM40" s="91"/>
      <c r="AJN40" s="91"/>
      <c r="AJO40" s="91"/>
      <c r="AJP40" s="91"/>
      <c r="AJQ40" s="91"/>
      <c r="AJR40" s="91"/>
      <c r="AJS40" s="91"/>
      <c r="AJT40" s="91"/>
      <c r="AJU40" s="91"/>
      <c r="AJV40" s="91"/>
      <c r="AJW40" s="91"/>
      <c r="AJX40" s="91"/>
      <c r="AJY40" s="91"/>
      <c r="AJZ40" s="91"/>
      <c r="AKA40" s="91"/>
      <c r="AKB40" s="91"/>
      <c r="AKC40" s="91"/>
      <c r="AKD40" s="91"/>
      <c r="AKE40" s="91"/>
      <c r="AKF40" s="91"/>
      <c r="AKG40" s="91"/>
      <c r="AKH40" s="91"/>
      <c r="AKI40" s="91"/>
      <c r="AKJ40" s="91"/>
      <c r="AKK40" s="91"/>
      <c r="AKL40" s="91"/>
      <c r="AKM40" s="91"/>
      <c r="AKN40" s="91"/>
      <c r="AKO40" s="91"/>
      <c r="AKP40" s="91"/>
      <c r="AKQ40" s="91"/>
      <c r="AKR40" s="91"/>
      <c r="AKS40" s="91"/>
      <c r="AKT40" s="91"/>
      <c r="AKU40" s="91"/>
      <c r="AKV40" s="91"/>
      <c r="AKW40" s="91"/>
      <c r="AKX40" s="91"/>
      <c r="AKY40" s="91"/>
      <c r="AKZ40" s="91"/>
      <c r="ALA40" s="91"/>
      <c r="ALB40" s="91"/>
      <c r="ALC40" s="91"/>
      <c r="ALD40" s="91"/>
      <c r="ALE40" s="91"/>
      <c r="ALF40" s="91"/>
      <c r="ALG40" s="91"/>
      <c r="ALH40" s="91"/>
      <c r="ALI40" s="91"/>
      <c r="ALJ40" s="91"/>
      <c r="ALK40" s="91"/>
      <c r="ALL40" s="91"/>
      <c r="ALM40" s="91"/>
      <c r="ALN40" s="91"/>
      <c r="ALO40" s="91"/>
      <c r="ALP40" s="91"/>
      <c r="ALQ40" s="91"/>
      <c r="ALR40" s="91"/>
      <c r="ALS40" s="91"/>
      <c r="ALT40" s="91"/>
      <c r="ALU40" s="91"/>
      <c r="ALV40" s="91"/>
      <c r="ALW40" s="91"/>
      <c r="ALX40" s="91"/>
      <c r="ALY40" s="91"/>
    </row>
    <row r="41" spans="1:16381" s="221" customFormat="1" ht="14.25" customHeight="1">
      <c r="A41" s="91"/>
      <c r="B41" s="58" t="s">
        <v>31</v>
      </c>
      <c r="C41" s="225">
        <f>'Консолидированная отчетность'!C114</f>
        <v>6515.4129999999968</v>
      </c>
      <c r="D41" s="225">
        <f>'Консолидированная отчетность'!D114</f>
        <v>8499.3960000000006</v>
      </c>
      <c r="E41" s="225">
        <f>'Консолидированная отчетность'!E114</f>
        <v>7733.7179999999998</v>
      </c>
      <c r="F41" s="225">
        <f>'Консолидированная отчетность'!F114</f>
        <v>9378.0460000000003</v>
      </c>
      <c r="G41" s="225">
        <f>'Консолидированная отчетность'!G114</f>
        <v>11064.580000000005</v>
      </c>
      <c r="H41" s="225"/>
      <c r="I41" s="225">
        <f>'Консолидированная отчетность'!I114</f>
        <v>2473.9209999999994</v>
      </c>
      <c r="J41" s="225">
        <f>'Консолидированная отчетность'!J114</f>
        <v>3723.7539999999995</v>
      </c>
      <c r="K41" s="225">
        <f>'Консолидированная отчетность'!K114</f>
        <v>3131.6490000000003</v>
      </c>
      <c r="L41" s="225">
        <f>'Консолидированная отчетность'!L114</f>
        <v>4366.0979999999972</v>
      </c>
      <c r="M41" s="225">
        <f>'Консолидированная отчетность'!M114</f>
        <v>5229.5559999999987</v>
      </c>
      <c r="N41" s="225">
        <f>'Консолидированная отчетность'!N114</f>
        <v>6047.4559999999956</v>
      </c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156"/>
      <c r="EW41" s="156"/>
      <c r="EX41" s="156"/>
      <c r="EY41" s="156"/>
      <c r="EZ41" s="156"/>
      <c r="FA41" s="156"/>
      <c r="FB41" s="156"/>
      <c r="FC41" s="156"/>
      <c r="FD41" s="156"/>
      <c r="FE41" s="156"/>
      <c r="FF41" s="156"/>
      <c r="FG41" s="156"/>
      <c r="FH41" s="156"/>
      <c r="FI41" s="156"/>
      <c r="FJ41" s="156"/>
      <c r="FK41" s="156"/>
      <c r="FL41" s="156"/>
      <c r="FM41" s="156"/>
      <c r="FN41" s="156"/>
      <c r="FO41" s="156"/>
      <c r="FP41" s="156"/>
      <c r="FQ41" s="156"/>
      <c r="FR41" s="156"/>
      <c r="FS41" s="156"/>
      <c r="FT41" s="156"/>
      <c r="FU41" s="156"/>
      <c r="FV41" s="156"/>
      <c r="FW41" s="156"/>
      <c r="FX41" s="156"/>
      <c r="FY41" s="156"/>
      <c r="FZ41" s="156"/>
      <c r="GA41" s="156"/>
      <c r="GB41" s="156"/>
      <c r="GC41" s="156"/>
      <c r="GD41" s="156"/>
      <c r="GE41" s="156"/>
      <c r="GF41" s="156"/>
      <c r="GG41" s="156"/>
      <c r="GH41" s="156"/>
      <c r="GI41" s="156"/>
      <c r="GJ41" s="156"/>
      <c r="GK41" s="156"/>
      <c r="GL41" s="156"/>
      <c r="GM41" s="156"/>
      <c r="GN41" s="156"/>
      <c r="GO41" s="156"/>
      <c r="GP41" s="156"/>
      <c r="GQ41" s="156"/>
      <c r="GR41" s="156"/>
      <c r="GS41" s="156"/>
      <c r="GT41" s="156"/>
      <c r="GU41" s="156"/>
      <c r="GV41" s="156"/>
      <c r="GW41" s="156"/>
      <c r="GX41" s="156"/>
      <c r="GY41" s="156"/>
      <c r="GZ41" s="156"/>
      <c r="HA41" s="156"/>
      <c r="HB41" s="156"/>
      <c r="HC41" s="156"/>
      <c r="HD41" s="156"/>
      <c r="HE41" s="156"/>
      <c r="HF41" s="156"/>
      <c r="HG41" s="156"/>
      <c r="HH41" s="156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91"/>
      <c r="JY41" s="91"/>
      <c r="JZ41" s="91"/>
      <c r="KA41" s="91"/>
      <c r="KB41" s="91"/>
      <c r="KC41" s="91"/>
      <c r="KD41" s="91"/>
      <c r="KE41" s="91"/>
      <c r="KF41" s="91"/>
      <c r="KG41" s="91"/>
      <c r="KH41" s="91"/>
      <c r="KI41" s="91"/>
      <c r="KJ41" s="91"/>
      <c r="KK41" s="91"/>
      <c r="KL41" s="91"/>
      <c r="KM41" s="91"/>
      <c r="KN41" s="91"/>
      <c r="KO41" s="91"/>
      <c r="KP41" s="91"/>
      <c r="KQ41" s="91"/>
      <c r="KR41" s="91"/>
      <c r="KS41" s="91"/>
      <c r="KT41" s="91"/>
      <c r="KU41" s="91"/>
      <c r="KV41" s="91"/>
      <c r="KW41" s="91"/>
      <c r="KX41" s="91"/>
      <c r="KY41" s="91"/>
      <c r="KZ41" s="91"/>
      <c r="LA41" s="91"/>
      <c r="LB41" s="91"/>
      <c r="LC41" s="91"/>
      <c r="LD41" s="91"/>
      <c r="LE41" s="91"/>
      <c r="LF41" s="91"/>
      <c r="LG41" s="91"/>
      <c r="LH41" s="91"/>
      <c r="LI41" s="91"/>
      <c r="LJ41" s="91"/>
      <c r="LK41" s="91"/>
      <c r="LL41" s="91"/>
      <c r="LM41" s="91"/>
      <c r="LN41" s="91"/>
      <c r="LO41" s="91"/>
      <c r="LP41" s="91"/>
      <c r="LQ41" s="91"/>
      <c r="LR41" s="91"/>
      <c r="LS41" s="91"/>
      <c r="LT41" s="91"/>
      <c r="LU41" s="91"/>
      <c r="LV41" s="91"/>
      <c r="LW41" s="91"/>
      <c r="LX41" s="91"/>
      <c r="LY41" s="91"/>
      <c r="LZ41" s="91"/>
      <c r="MA41" s="91"/>
      <c r="MB41" s="91"/>
      <c r="MC41" s="91"/>
      <c r="MD41" s="91"/>
      <c r="ME41" s="91"/>
      <c r="MF41" s="91"/>
      <c r="MG41" s="91"/>
      <c r="MH41" s="91"/>
      <c r="MI41" s="91"/>
      <c r="MJ41" s="91"/>
      <c r="MK41" s="91"/>
      <c r="ML41" s="91"/>
      <c r="MM41" s="91"/>
      <c r="MN41" s="91"/>
      <c r="MO41" s="91"/>
      <c r="MP41" s="91"/>
      <c r="MQ41" s="91"/>
      <c r="MR41" s="91"/>
      <c r="MS41" s="91"/>
      <c r="MT41" s="91"/>
      <c r="MU41" s="91"/>
      <c r="MV41" s="91"/>
      <c r="MW41" s="91"/>
      <c r="MX41" s="91"/>
      <c r="MY41" s="91"/>
      <c r="MZ41" s="91"/>
      <c r="NA41" s="91"/>
      <c r="NB41" s="91"/>
      <c r="NC41" s="91"/>
      <c r="ND41" s="91"/>
      <c r="NE41" s="91"/>
      <c r="NF41" s="91"/>
      <c r="NG41" s="91"/>
      <c r="NH41" s="91"/>
      <c r="NI41" s="91"/>
      <c r="NJ41" s="91"/>
      <c r="NK41" s="91"/>
      <c r="NL41" s="91"/>
      <c r="NM41" s="91"/>
      <c r="NN41" s="91"/>
      <c r="NO41" s="91"/>
      <c r="NP41" s="91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  <c r="AGW41" s="91"/>
      <c r="AGX41" s="91"/>
      <c r="AGY41" s="91"/>
      <c r="AGZ41" s="91"/>
      <c r="AHA41" s="91"/>
      <c r="AHB41" s="91"/>
      <c r="AHC41" s="91"/>
      <c r="AHD41" s="91"/>
      <c r="AHE41" s="91"/>
      <c r="AHF41" s="91"/>
      <c r="AHG41" s="91"/>
      <c r="AHH41" s="91"/>
      <c r="AHI41" s="91"/>
      <c r="AHJ41" s="91"/>
      <c r="AHK41" s="91"/>
      <c r="AHL41" s="91"/>
      <c r="AHM41" s="91"/>
      <c r="AHN41" s="91"/>
      <c r="AHO41" s="91"/>
      <c r="AHP41" s="91"/>
      <c r="AHQ41" s="91"/>
      <c r="AHR41" s="91"/>
      <c r="AHS41" s="91"/>
      <c r="AHT41" s="91"/>
      <c r="AHU41" s="91"/>
      <c r="AHV41" s="91"/>
      <c r="AHW41" s="91"/>
      <c r="AHX41" s="91"/>
      <c r="AHY41" s="91"/>
      <c r="AHZ41" s="91"/>
      <c r="AIA41" s="91"/>
      <c r="AIB41" s="91"/>
      <c r="AIC41" s="91"/>
      <c r="AID41" s="91"/>
      <c r="AIE41" s="91"/>
      <c r="AIF41" s="91"/>
      <c r="AIG41" s="91"/>
      <c r="AIH41" s="91"/>
      <c r="AII41" s="91"/>
      <c r="AIJ41" s="91"/>
      <c r="AIK41" s="91"/>
      <c r="AIL41" s="91"/>
      <c r="AIM41" s="91"/>
      <c r="AIN41" s="91"/>
      <c r="AIO41" s="91"/>
      <c r="AIP41" s="91"/>
      <c r="AIQ41" s="91"/>
      <c r="AIR41" s="91"/>
      <c r="AIS41" s="91"/>
      <c r="AIT41" s="91"/>
      <c r="AIU41" s="91"/>
      <c r="AIV41" s="91"/>
      <c r="AIW41" s="91"/>
      <c r="AIX41" s="91"/>
      <c r="AIY41" s="91"/>
      <c r="AIZ41" s="91"/>
      <c r="AJA41" s="91"/>
      <c r="AJB41" s="91"/>
      <c r="AJC41" s="91"/>
      <c r="AJD41" s="91"/>
      <c r="AJE41" s="91"/>
      <c r="AJF41" s="91"/>
      <c r="AJG41" s="91"/>
      <c r="AJH41" s="91"/>
      <c r="AJI41" s="91"/>
      <c r="AJJ41" s="91"/>
      <c r="AJK41" s="91"/>
      <c r="AJL41" s="91"/>
      <c r="AJM41" s="91"/>
      <c r="AJN41" s="91"/>
      <c r="AJO41" s="91"/>
      <c r="AJP41" s="91"/>
      <c r="AJQ41" s="91"/>
      <c r="AJR41" s="91"/>
      <c r="AJS41" s="91"/>
      <c r="AJT41" s="91"/>
      <c r="AJU41" s="91"/>
      <c r="AJV41" s="91"/>
      <c r="AJW41" s="91"/>
      <c r="AJX41" s="91"/>
      <c r="AJY41" s="91"/>
      <c r="AJZ41" s="91"/>
      <c r="AKA41" s="91"/>
      <c r="AKB41" s="91"/>
      <c r="AKC41" s="91"/>
      <c r="AKD41" s="91"/>
      <c r="AKE41" s="91"/>
      <c r="AKF41" s="91"/>
      <c r="AKG41" s="91"/>
      <c r="AKH41" s="91"/>
      <c r="AKI41" s="91"/>
      <c r="AKJ41" s="91"/>
      <c r="AKK41" s="91"/>
      <c r="AKL41" s="91"/>
      <c r="AKM41" s="91"/>
      <c r="AKN41" s="91"/>
      <c r="AKO41" s="91"/>
      <c r="AKP41" s="91"/>
      <c r="AKQ41" s="91"/>
      <c r="AKR41" s="91"/>
      <c r="AKS41" s="91"/>
      <c r="AKT41" s="91"/>
      <c r="AKU41" s="91"/>
      <c r="AKV41" s="91"/>
      <c r="AKW41" s="91"/>
      <c r="AKX41" s="91"/>
      <c r="AKY41" s="91"/>
      <c r="AKZ41" s="91"/>
      <c r="ALA41" s="91"/>
      <c r="ALB41" s="91"/>
      <c r="ALC41" s="91"/>
      <c r="ALD41" s="91"/>
      <c r="ALE41" s="91"/>
      <c r="ALF41" s="91"/>
      <c r="ALG41" s="91"/>
      <c r="ALH41" s="91"/>
      <c r="ALI41" s="91"/>
      <c r="ALJ41" s="91"/>
      <c r="ALK41" s="91"/>
      <c r="ALL41" s="91"/>
      <c r="ALM41" s="91"/>
      <c r="ALN41" s="91"/>
      <c r="ALO41" s="91"/>
      <c r="ALP41" s="91"/>
      <c r="ALQ41" s="91"/>
      <c r="ALR41" s="91"/>
      <c r="ALS41" s="91"/>
      <c r="ALT41" s="91"/>
      <c r="ALU41" s="91"/>
      <c r="ALV41" s="91"/>
      <c r="ALW41" s="91"/>
      <c r="ALX41" s="91"/>
      <c r="ALY41" s="91"/>
    </row>
    <row r="42" spans="1:16381" s="221" customFormat="1" ht="14.25" customHeight="1">
      <c r="A42" s="91"/>
      <c r="B42" s="58" t="s">
        <v>32</v>
      </c>
      <c r="C42" s="225">
        <f>'Консолидированная отчетность'!C127</f>
        <v>-3879.6080000000011</v>
      </c>
      <c r="D42" s="225">
        <f>'Консолидированная отчетность'!D127</f>
        <v>-2912.0239999999999</v>
      </c>
      <c r="E42" s="225">
        <f>'Консолидированная отчетность'!E127</f>
        <v>-848.44399999999996</v>
      </c>
      <c r="F42" s="225">
        <f>'Консолидированная отчетность'!F127</f>
        <v>-3315.741</v>
      </c>
      <c r="G42" s="225">
        <f>'Консолидированная отчетность'!G127</f>
        <v>-865.88199999999995</v>
      </c>
      <c r="H42" s="225"/>
      <c r="I42" s="225">
        <f>'Консолидированная отчетность'!I127</f>
        <v>-1865.0129999999999</v>
      </c>
      <c r="J42" s="225">
        <f>'Консолидированная отчетность'!J127</f>
        <v>-758.24399999999991</v>
      </c>
      <c r="K42" s="225">
        <f>'Консолидированная отчетность'!K127</f>
        <v>-565.26099999999997</v>
      </c>
      <c r="L42" s="225">
        <f>'Консолидированная отчетность'!L127</f>
        <v>-1766.585</v>
      </c>
      <c r="M42" s="225">
        <f>'Консолидированная отчетность'!M127</f>
        <v>-13.432000000000059</v>
      </c>
      <c r="N42" s="225">
        <f>'Консолидированная отчетность'!N127</f>
        <v>-6566.5770000000002</v>
      </c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91"/>
      <c r="JW42" s="91"/>
      <c r="JX42" s="91"/>
      <c r="JY42" s="91"/>
      <c r="JZ42" s="91"/>
      <c r="KA42" s="91"/>
      <c r="KB42" s="91"/>
      <c r="KC42" s="91"/>
      <c r="KD42" s="91"/>
      <c r="KE42" s="91"/>
      <c r="KF42" s="91"/>
      <c r="KG42" s="91"/>
      <c r="KH42" s="91"/>
      <c r="KI42" s="91"/>
      <c r="KJ42" s="91"/>
      <c r="KK42" s="91"/>
      <c r="KL42" s="91"/>
      <c r="KM42" s="91"/>
      <c r="KN42" s="91"/>
      <c r="KO42" s="91"/>
      <c r="KP42" s="91"/>
      <c r="KQ42" s="91"/>
      <c r="KR42" s="91"/>
      <c r="KS42" s="91"/>
      <c r="KT42" s="91"/>
      <c r="KU42" s="91"/>
      <c r="KV42" s="91"/>
      <c r="KW42" s="91"/>
      <c r="KX42" s="91"/>
      <c r="KY42" s="91"/>
      <c r="KZ42" s="91"/>
      <c r="LA42" s="91"/>
      <c r="LB42" s="91"/>
      <c r="LC42" s="91"/>
      <c r="LD42" s="91"/>
      <c r="LE42" s="91"/>
      <c r="LF42" s="91"/>
      <c r="LG42" s="91"/>
      <c r="LH42" s="91"/>
      <c r="LI42" s="91"/>
      <c r="LJ42" s="91"/>
      <c r="LK42" s="91"/>
      <c r="LL42" s="91"/>
      <c r="LM42" s="91"/>
      <c r="LN42" s="91"/>
      <c r="LO42" s="91"/>
      <c r="LP42" s="91"/>
      <c r="LQ42" s="91"/>
      <c r="LR42" s="91"/>
      <c r="LS42" s="91"/>
      <c r="LT42" s="91"/>
      <c r="LU42" s="91"/>
      <c r="LV42" s="91"/>
      <c r="LW42" s="91"/>
      <c r="LX42" s="91"/>
      <c r="LY42" s="91"/>
      <c r="LZ42" s="91"/>
      <c r="MA42" s="91"/>
      <c r="MB42" s="91"/>
      <c r="MC42" s="91"/>
      <c r="MD42" s="91"/>
      <c r="ME42" s="91"/>
      <c r="MF42" s="91"/>
      <c r="MG42" s="91"/>
      <c r="MH42" s="91"/>
      <c r="MI42" s="91"/>
      <c r="MJ42" s="91"/>
      <c r="MK42" s="91"/>
      <c r="ML42" s="91"/>
      <c r="MM42" s="91"/>
      <c r="MN42" s="91"/>
      <c r="MO42" s="91"/>
      <c r="MP42" s="91"/>
      <c r="MQ42" s="91"/>
      <c r="MR42" s="91"/>
      <c r="MS42" s="91"/>
      <c r="MT42" s="91"/>
      <c r="MU42" s="91"/>
      <c r="MV42" s="91"/>
      <c r="MW42" s="91"/>
      <c r="MX42" s="91"/>
      <c r="MY42" s="91"/>
      <c r="MZ42" s="91"/>
      <c r="NA42" s="91"/>
      <c r="NB42" s="91"/>
      <c r="NC42" s="91"/>
      <c r="ND42" s="91"/>
      <c r="NE42" s="91"/>
      <c r="NF42" s="91"/>
      <c r="NG42" s="91"/>
      <c r="NH42" s="91"/>
      <c r="NI42" s="91"/>
      <c r="NJ42" s="91"/>
      <c r="NK42" s="91"/>
      <c r="NL42" s="91"/>
      <c r="NM42" s="91"/>
      <c r="NN42" s="91"/>
      <c r="NO42" s="91"/>
      <c r="NP42" s="91"/>
      <c r="NQ42" s="91"/>
      <c r="NR42" s="91"/>
      <c r="NS42" s="91"/>
      <c r="NT42" s="91"/>
      <c r="NU42" s="91"/>
      <c r="NV42" s="91"/>
      <c r="NW42" s="91"/>
      <c r="NX42" s="91"/>
      <c r="NY42" s="91"/>
      <c r="NZ42" s="91"/>
      <c r="OA42" s="91"/>
      <c r="OB42" s="91"/>
      <c r="OC42" s="91"/>
      <c r="OD42" s="91"/>
      <c r="OE42" s="91"/>
      <c r="OF42" s="91"/>
      <c r="OG42" s="91"/>
      <c r="OH42" s="91"/>
      <c r="OI42" s="91"/>
      <c r="OJ42" s="91"/>
      <c r="OK42" s="91"/>
      <c r="OL42" s="91"/>
      <c r="OM42" s="91"/>
      <c r="ON42" s="91"/>
      <c r="OO42" s="91"/>
      <c r="OP42" s="91"/>
      <c r="OQ42" s="91"/>
      <c r="OR42" s="91"/>
      <c r="OS42" s="91"/>
      <c r="OT42" s="91"/>
      <c r="OU42" s="91"/>
      <c r="OV42" s="91"/>
      <c r="OW42" s="91"/>
      <c r="OX42" s="91"/>
      <c r="OY42" s="91"/>
      <c r="OZ42" s="91"/>
      <c r="PA42" s="91"/>
      <c r="PB42" s="91"/>
      <c r="PC42" s="91"/>
      <c r="PD42" s="91"/>
      <c r="PE42" s="91"/>
      <c r="PF42" s="91"/>
      <c r="PG42" s="91"/>
      <c r="PH42" s="91"/>
      <c r="PI42" s="91"/>
      <c r="PJ42" s="91"/>
      <c r="PK42" s="91"/>
      <c r="PL42" s="91"/>
      <c r="PM42" s="91"/>
      <c r="PN42" s="91"/>
      <c r="PO42" s="91"/>
      <c r="PP42" s="91"/>
      <c r="PQ42" s="91"/>
      <c r="PR42" s="91"/>
      <c r="PS42" s="91"/>
      <c r="PT42" s="91"/>
      <c r="PU42" s="91"/>
      <c r="PV42" s="91"/>
      <c r="PW42" s="91"/>
      <c r="PX42" s="91"/>
      <c r="PY42" s="91"/>
      <c r="PZ42" s="91"/>
      <c r="QA42" s="91"/>
      <c r="QB42" s="91"/>
      <c r="QC42" s="91"/>
      <c r="QD42" s="91"/>
      <c r="QE42" s="91"/>
      <c r="QF42" s="91"/>
      <c r="QG42" s="91"/>
      <c r="QH42" s="91"/>
      <c r="QI42" s="91"/>
      <c r="QJ42" s="91"/>
      <c r="QK42" s="91"/>
      <c r="QL42" s="91"/>
      <c r="QM42" s="91"/>
      <c r="QN42" s="91"/>
      <c r="QO42" s="91"/>
      <c r="QP42" s="91"/>
      <c r="QQ42" s="91"/>
      <c r="QR42" s="91"/>
      <c r="QS42" s="91"/>
      <c r="QT42" s="91"/>
      <c r="QU42" s="91"/>
      <c r="QV42" s="91"/>
      <c r="QW42" s="91"/>
      <c r="QX42" s="91"/>
      <c r="QY42" s="91"/>
      <c r="QZ42" s="91"/>
      <c r="RA42" s="91"/>
      <c r="RB42" s="91"/>
      <c r="RC42" s="91"/>
      <c r="RD42" s="91"/>
      <c r="RE42" s="91"/>
      <c r="RF42" s="91"/>
      <c r="RG42" s="91"/>
      <c r="RH42" s="91"/>
      <c r="RI42" s="91"/>
      <c r="RJ42" s="91"/>
      <c r="RK42" s="91"/>
      <c r="RL42" s="91"/>
      <c r="RM42" s="91"/>
      <c r="RN42" s="91"/>
      <c r="RO42" s="91"/>
      <c r="RP42" s="91"/>
      <c r="RQ42" s="91"/>
      <c r="RR42" s="91"/>
      <c r="RS42" s="91"/>
      <c r="RT42" s="91"/>
      <c r="RU42" s="91"/>
      <c r="RV42" s="91"/>
      <c r="RW42" s="91"/>
      <c r="RX42" s="91"/>
      <c r="RY42" s="91"/>
      <c r="RZ42" s="91"/>
      <c r="SA42" s="91"/>
      <c r="SB42" s="91"/>
      <c r="SC42" s="91"/>
      <c r="SD42" s="91"/>
      <c r="SE42" s="91"/>
      <c r="SF42" s="91"/>
      <c r="SG42" s="91"/>
      <c r="SH42" s="91"/>
      <c r="SI42" s="91"/>
      <c r="SJ42" s="91"/>
      <c r="SK42" s="91"/>
      <c r="SL42" s="91"/>
      <c r="SM42" s="91"/>
      <c r="SN42" s="91"/>
      <c r="SO42" s="91"/>
      <c r="SP42" s="91"/>
      <c r="SQ42" s="91"/>
      <c r="SR42" s="91"/>
      <c r="SS42" s="91"/>
      <c r="ST42" s="91"/>
      <c r="SU42" s="91"/>
      <c r="SV42" s="91"/>
      <c r="SW42" s="91"/>
      <c r="SX42" s="91"/>
      <c r="SY42" s="91"/>
      <c r="SZ42" s="91"/>
      <c r="TA42" s="91"/>
      <c r="TB42" s="91"/>
      <c r="TC42" s="91"/>
      <c r="TD42" s="91"/>
      <c r="TE42" s="91"/>
      <c r="TF42" s="91"/>
      <c r="TG42" s="91"/>
      <c r="TH42" s="91"/>
      <c r="TI42" s="91"/>
      <c r="TJ42" s="91"/>
      <c r="TK42" s="91"/>
      <c r="TL42" s="91"/>
      <c r="TM42" s="91"/>
      <c r="TN42" s="91"/>
      <c r="TO42" s="91"/>
      <c r="TP42" s="91"/>
      <c r="TQ42" s="91"/>
      <c r="TR42" s="91"/>
      <c r="TS42" s="91"/>
      <c r="TT42" s="91"/>
      <c r="TU42" s="91"/>
      <c r="TV42" s="91"/>
      <c r="TW42" s="91"/>
      <c r="TX42" s="91"/>
      <c r="TY42" s="91"/>
      <c r="TZ42" s="91"/>
      <c r="UA42" s="91"/>
      <c r="UB42" s="91"/>
      <c r="UC42" s="91"/>
      <c r="UD42" s="91"/>
      <c r="UE42" s="91"/>
      <c r="UF42" s="91"/>
      <c r="UG42" s="91"/>
      <c r="UH42" s="91"/>
      <c r="UI42" s="91"/>
      <c r="UJ42" s="91"/>
      <c r="UK42" s="91"/>
      <c r="UL42" s="91"/>
      <c r="UM42" s="91"/>
      <c r="UN42" s="91"/>
      <c r="UO42" s="91"/>
      <c r="UP42" s="91"/>
      <c r="UQ42" s="91"/>
      <c r="UR42" s="91"/>
      <c r="US42" s="91"/>
      <c r="UT42" s="91"/>
      <c r="UU42" s="91"/>
      <c r="UV42" s="91"/>
      <c r="UW42" s="91"/>
      <c r="UX42" s="91"/>
      <c r="UY42" s="91"/>
      <c r="UZ42" s="91"/>
      <c r="VA42" s="91"/>
      <c r="VB42" s="91"/>
      <c r="VC42" s="91"/>
      <c r="VD42" s="91"/>
      <c r="VE42" s="91"/>
      <c r="VF42" s="91"/>
      <c r="VG42" s="91"/>
      <c r="VH42" s="91"/>
      <c r="VI42" s="91"/>
      <c r="VJ42" s="91"/>
      <c r="VK42" s="91"/>
      <c r="VL42" s="91"/>
      <c r="VM42" s="91"/>
      <c r="VN42" s="91"/>
      <c r="VO42" s="91"/>
      <c r="VP42" s="91"/>
      <c r="VQ42" s="91"/>
      <c r="VR42" s="91"/>
      <c r="VS42" s="91"/>
      <c r="VT42" s="91"/>
      <c r="VU42" s="91"/>
      <c r="VV42" s="91"/>
      <c r="VW42" s="91"/>
      <c r="VX42" s="91"/>
      <c r="VY42" s="91"/>
      <c r="VZ42" s="91"/>
      <c r="WA42" s="91"/>
      <c r="WB42" s="91"/>
      <c r="WC42" s="91"/>
      <c r="WD42" s="91"/>
      <c r="WE42" s="91"/>
      <c r="WF42" s="91"/>
      <c r="WG42" s="91"/>
      <c r="WH42" s="91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1"/>
      <c r="AAU42" s="91"/>
      <c r="AAV42" s="91"/>
      <c r="AAW42" s="91"/>
      <c r="AAX42" s="91"/>
      <c r="AAY42" s="91"/>
      <c r="AAZ42" s="91"/>
      <c r="ABA42" s="91"/>
      <c r="ABB42" s="91"/>
      <c r="ABC42" s="91"/>
      <c r="ABD42" s="91"/>
      <c r="ABE42" s="91"/>
      <c r="ABF42" s="91"/>
      <c r="ABG42" s="91"/>
      <c r="ABH42" s="91"/>
      <c r="ABI42" s="91"/>
      <c r="ABJ42" s="91"/>
      <c r="ABK42" s="91"/>
      <c r="ABL42" s="91"/>
      <c r="ABM42" s="91"/>
      <c r="ABN42" s="91"/>
      <c r="ABO42" s="91"/>
      <c r="ABP42" s="91"/>
      <c r="ABQ42" s="91"/>
      <c r="ABR42" s="91"/>
      <c r="ABS42" s="91"/>
      <c r="ABT42" s="91"/>
      <c r="ABU42" s="91"/>
      <c r="ABV42" s="91"/>
      <c r="ABW42" s="91"/>
      <c r="ABX42" s="91"/>
      <c r="ABY42" s="91"/>
      <c r="ABZ42" s="91"/>
      <c r="ACA42" s="91"/>
      <c r="ACB42" s="91"/>
      <c r="ACC42" s="91"/>
      <c r="ACD42" s="91"/>
      <c r="ACE42" s="91"/>
      <c r="ACF42" s="91"/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91"/>
      <c r="AGL42" s="91"/>
      <c r="AGM42" s="91"/>
      <c r="AGN42" s="91"/>
      <c r="AGO42" s="91"/>
      <c r="AGP42" s="91"/>
      <c r="AGQ42" s="91"/>
      <c r="AGR42" s="91"/>
      <c r="AGS42" s="91"/>
      <c r="AGT42" s="91"/>
      <c r="AGU42" s="91"/>
      <c r="AGV42" s="91"/>
      <c r="AGW42" s="91"/>
      <c r="AGX42" s="91"/>
      <c r="AGY42" s="91"/>
      <c r="AGZ42" s="91"/>
      <c r="AHA42" s="91"/>
      <c r="AHB42" s="91"/>
      <c r="AHC42" s="91"/>
      <c r="AHD42" s="91"/>
      <c r="AHE42" s="91"/>
      <c r="AHF42" s="91"/>
      <c r="AHG42" s="91"/>
      <c r="AHH42" s="91"/>
      <c r="AHI42" s="91"/>
      <c r="AHJ42" s="91"/>
      <c r="AHK42" s="91"/>
      <c r="AHL42" s="91"/>
      <c r="AHM42" s="91"/>
      <c r="AHN42" s="91"/>
      <c r="AHO42" s="91"/>
      <c r="AHP42" s="91"/>
      <c r="AHQ42" s="91"/>
      <c r="AHR42" s="91"/>
      <c r="AHS42" s="91"/>
      <c r="AHT42" s="91"/>
      <c r="AHU42" s="91"/>
      <c r="AHV42" s="91"/>
      <c r="AHW42" s="91"/>
      <c r="AHX42" s="91"/>
      <c r="AHY42" s="91"/>
      <c r="AHZ42" s="91"/>
      <c r="AIA42" s="91"/>
      <c r="AIB42" s="91"/>
      <c r="AIC42" s="91"/>
      <c r="AID42" s="91"/>
      <c r="AIE42" s="91"/>
      <c r="AIF42" s="91"/>
      <c r="AIG42" s="91"/>
      <c r="AIH42" s="91"/>
      <c r="AII42" s="91"/>
      <c r="AIJ42" s="91"/>
      <c r="AIK42" s="91"/>
      <c r="AIL42" s="91"/>
      <c r="AIM42" s="91"/>
      <c r="AIN42" s="91"/>
      <c r="AIO42" s="91"/>
      <c r="AIP42" s="91"/>
      <c r="AIQ42" s="91"/>
      <c r="AIR42" s="91"/>
      <c r="AIS42" s="91"/>
      <c r="AIT42" s="91"/>
      <c r="AIU42" s="91"/>
      <c r="AIV42" s="91"/>
      <c r="AIW42" s="91"/>
      <c r="AIX42" s="91"/>
      <c r="AIY42" s="91"/>
      <c r="AIZ42" s="91"/>
      <c r="AJA42" s="91"/>
      <c r="AJB42" s="91"/>
      <c r="AJC42" s="91"/>
      <c r="AJD42" s="91"/>
      <c r="AJE42" s="91"/>
      <c r="AJF42" s="91"/>
      <c r="AJG42" s="91"/>
      <c r="AJH42" s="91"/>
      <c r="AJI42" s="91"/>
      <c r="AJJ42" s="91"/>
      <c r="AJK42" s="91"/>
      <c r="AJL42" s="91"/>
      <c r="AJM42" s="91"/>
      <c r="AJN42" s="91"/>
      <c r="AJO42" s="91"/>
      <c r="AJP42" s="91"/>
      <c r="AJQ42" s="91"/>
      <c r="AJR42" s="91"/>
      <c r="AJS42" s="91"/>
      <c r="AJT42" s="91"/>
      <c r="AJU42" s="91"/>
      <c r="AJV42" s="91"/>
      <c r="AJW42" s="91"/>
      <c r="AJX42" s="91"/>
      <c r="AJY42" s="91"/>
      <c r="AJZ42" s="91"/>
      <c r="AKA42" s="91"/>
      <c r="AKB42" s="91"/>
      <c r="AKC42" s="91"/>
      <c r="AKD42" s="91"/>
      <c r="AKE42" s="91"/>
      <c r="AKF42" s="91"/>
      <c r="AKG42" s="91"/>
      <c r="AKH42" s="91"/>
      <c r="AKI42" s="91"/>
      <c r="AKJ42" s="91"/>
      <c r="AKK42" s="91"/>
      <c r="AKL42" s="91"/>
      <c r="AKM42" s="91"/>
      <c r="AKN42" s="91"/>
      <c r="AKO42" s="91"/>
      <c r="AKP42" s="91"/>
      <c r="AKQ42" s="91"/>
      <c r="AKR42" s="91"/>
      <c r="AKS42" s="91"/>
      <c r="AKT42" s="91"/>
      <c r="AKU42" s="91"/>
      <c r="AKV42" s="91"/>
      <c r="AKW42" s="91"/>
      <c r="AKX42" s="91"/>
      <c r="AKY42" s="91"/>
      <c r="AKZ42" s="91"/>
      <c r="ALA42" s="91"/>
      <c r="ALB42" s="91"/>
      <c r="ALC42" s="91"/>
      <c r="ALD42" s="91"/>
      <c r="ALE42" s="91"/>
      <c r="ALF42" s="91"/>
      <c r="ALG42" s="91"/>
      <c r="ALH42" s="91"/>
      <c r="ALI42" s="91"/>
      <c r="ALJ42" s="91"/>
      <c r="ALK42" s="91"/>
      <c r="ALL42" s="91"/>
      <c r="ALM42" s="91"/>
      <c r="ALN42" s="91"/>
      <c r="ALO42" s="91"/>
      <c r="ALP42" s="91"/>
      <c r="ALQ42" s="91"/>
      <c r="ALR42" s="91"/>
      <c r="ALS42" s="91"/>
      <c r="ALT42" s="91"/>
      <c r="ALU42" s="91"/>
      <c r="ALV42" s="91"/>
      <c r="ALW42" s="91"/>
      <c r="ALX42" s="91"/>
      <c r="ALY42" s="91"/>
    </row>
    <row r="43" spans="1:16381" s="221" customFormat="1" ht="14.25" customHeight="1">
      <c r="A43" s="91"/>
      <c r="B43" s="62" t="s">
        <v>33</v>
      </c>
      <c r="C43" s="225">
        <f>SUM('Консолидированная отчетность'!C119,'Консолидированная отчетность'!C117)</f>
        <v>-3904.4490000000001</v>
      </c>
      <c r="D43" s="225">
        <f>SUM('Консолидированная отчетность'!D119,'Консолидированная отчетность'!D117)</f>
        <v>-3790.223</v>
      </c>
      <c r="E43" s="225">
        <f>SUM('Консолидированная отчетность'!E119,'Консолидированная отчетность'!E117)</f>
        <v>-1169</v>
      </c>
      <c r="F43" s="225">
        <f>SUM('Консолидированная отчетность'!F117,'Консолидированная отчетность'!F119)</f>
        <v>-3579.875</v>
      </c>
      <c r="G43" s="225">
        <f>SUM('Консолидированная отчетность'!G117,'Консолидированная отчетность'!G119)</f>
        <v>-2272.9900000000002</v>
      </c>
      <c r="H43" s="225"/>
      <c r="I43" s="225">
        <f>SUM('Консолидированная отчетность'!I117,'Консолидированная отчетность'!I119)</f>
        <v>-1294.0129999999999</v>
      </c>
      <c r="J43" s="225">
        <f>SUM('Консолидированная отчетность'!J117,'Консолидированная отчетность'!J119)</f>
        <v>-712.32499999999993</v>
      </c>
      <c r="K43" s="225">
        <f>SUM('Консолидированная отчетность'!K117,'Консолидированная отчетность'!K119)</f>
        <v>-761.98900000000003</v>
      </c>
      <c r="L43" s="225">
        <f>SUM('Консолидированная отчетность'!L117,'Консолидированная отчетность'!L119)</f>
        <v>-1949.777</v>
      </c>
      <c r="M43" s="225">
        <f>SUM('Консолидированная отчетность'!M117,'Консолидированная отчетность'!M119)</f>
        <v>-945.97199999999998</v>
      </c>
      <c r="N43" s="225">
        <f>SUM('Консолидированная отчетность'!N117,'Консолидированная отчетность'!N119)</f>
        <v>-1355</v>
      </c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156"/>
      <c r="BR43" s="156"/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  <c r="EV43" s="156"/>
      <c r="EW43" s="156"/>
      <c r="EX43" s="156"/>
      <c r="EY43" s="156"/>
      <c r="EZ43" s="156"/>
      <c r="FA43" s="156"/>
      <c r="FB43" s="156"/>
      <c r="FC43" s="156"/>
      <c r="FD43" s="156"/>
      <c r="FE43" s="156"/>
      <c r="FF43" s="156"/>
      <c r="FG43" s="156"/>
      <c r="FH43" s="156"/>
      <c r="FI43" s="156"/>
      <c r="FJ43" s="156"/>
      <c r="FK43" s="156"/>
      <c r="FL43" s="156"/>
      <c r="FM43" s="156"/>
      <c r="FN43" s="156"/>
      <c r="FO43" s="156"/>
      <c r="FP43" s="156"/>
      <c r="FQ43" s="156"/>
      <c r="FR43" s="156"/>
      <c r="FS43" s="156"/>
      <c r="FT43" s="156"/>
      <c r="FU43" s="156"/>
      <c r="FV43" s="156"/>
      <c r="FW43" s="156"/>
      <c r="FX43" s="156"/>
      <c r="FY43" s="156"/>
      <c r="FZ43" s="156"/>
      <c r="GA43" s="156"/>
      <c r="GB43" s="156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91"/>
      <c r="JW43" s="91"/>
      <c r="JX43" s="91"/>
      <c r="JY43" s="91"/>
      <c r="JZ43" s="91"/>
      <c r="KA43" s="91"/>
      <c r="KB43" s="91"/>
      <c r="KC43" s="91"/>
      <c r="KD43" s="91"/>
      <c r="KE43" s="91"/>
      <c r="KF43" s="91"/>
      <c r="KG43" s="91"/>
      <c r="KH43" s="91"/>
      <c r="KI43" s="91"/>
      <c r="KJ43" s="91"/>
      <c r="KK43" s="91"/>
      <c r="KL43" s="91"/>
      <c r="KM43" s="91"/>
      <c r="KN43" s="91"/>
      <c r="KO43" s="91"/>
      <c r="KP43" s="91"/>
      <c r="KQ43" s="91"/>
      <c r="KR43" s="91"/>
      <c r="KS43" s="91"/>
      <c r="KT43" s="91"/>
      <c r="KU43" s="91"/>
      <c r="KV43" s="91"/>
      <c r="KW43" s="91"/>
      <c r="KX43" s="91"/>
      <c r="KY43" s="91"/>
      <c r="KZ43" s="91"/>
      <c r="LA43" s="91"/>
      <c r="LB43" s="91"/>
      <c r="LC43" s="91"/>
      <c r="LD43" s="91"/>
      <c r="LE43" s="91"/>
      <c r="LF43" s="91"/>
      <c r="LG43" s="91"/>
      <c r="LH43" s="91"/>
      <c r="LI43" s="91"/>
      <c r="LJ43" s="91"/>
      <c r="LK43" s="91"/>
      <c r="LL43" s="91"/>
      <c r="LM43" s="91"/>
      <c r="LN43" s="91"/>
      <c r="LO43" s="91"/>
      <c r="LP43" s="91"/>
      <c r="LQ43" s="91"/>
      <c r="LR43" s="91"/>
      <c r="LS43" s="91"/>
      <c r="LT43" s="91"/>
      <c r="LU43" s="91"/>
      <c r="LV43" s="91"/>
      <c r="LW43" s="91"/>
      <c r="LX43" s="91"/>
      <c r="LY43" s="91"/>
      <c r="LZ43" s="91"/>
      <c r="MA43" s="91"/>
      <c r="MB43" s="91"/>
      <c r="MC43" s="91"/>
      <c r="MD43" s="91"/>
      <c r="ME43" s="91"/>
      <c r="MF43" s="91"/>
      <c r="MG43" s="91"/>
      <c r="MH43" s="91"/>
      <c r="MI43" s="91"/>
      <c r="MJ43" s="91"/>
      <c r="MK43" s="91"/>
      <c r="ML43" s="91"/>
      <c r="MM43" s="91"/>
      <c r="MN43" s="91"/>
      <c r="MO43" s="91"/>
      <c r="MP43" s="91"/>
      <c r="MQ43" s="91"/>
      <c r="MR43" s="91"/>
      <c r="MS43" s="91"/>
      <c r="MT43" s="91"/>
      <c r="MU43" s="91"/>
      <c r="MV43" s="91"/>
      <c r="MW43" s="91"/>
      <c r="MX43" s="91"/>
      <c r="MY43" s="91"/>
      <c r="MZ43" s="91"/>
      <c r="NA43" s="91"/>
      <c r="NB43" s="91"/>
      <c r="NC43" s="91"/>
      <c r="ND43" s="91"/>
      <c r="NE43" s="91"/>
      <c r="NF43" s="91"/>
      <c r="NG43" s="91"/>
      <c r="NH43" s="91"/>
      <c r="NI43" s="91"/>
      <c r="NJ43" s="91"/>
      <c r="NK43" s="91"/>
      <c r="NL43" s="91"/>
      <c r="NM43" s="91"/>
      <c r="NN43" s="91"/>
      <c r="NO43" s="91"/>
      <c r="NP43" s="91"/>
      <c r="NQ43" s="91"/>
      <c r="NR43" s="91"/>
      <c r="NS43" s="91"/>
      <c r="NT43" s="91"/>
      <c r="NU43" s="91"/>
      <c r="NV43" s="91"/>
      <c r="NW43" s="91"/>
      <c r="NX43" s="91"/>
      <c r="NY43" s="91"/>
      <c r="NZ43" s="91"/>
      <c r="OA43" s="91"/>
      <c r="OB43" s="91"/>
      <c r="OC43" s="91"/>
      <c r="OD43" s="91"/>
      <c r="OE43" s="91"/>
      <c r="OF43" s="91"/>
      <c r="OG43" s="91"/>
      <c r="OH43" s="91"/>
      <c r="OI43" s="91"/>
      <c r="OJ43" s="91"/>
      <c r="OK43" s="91"/>
      <c r="OL43" s="91"/>
      <c r="OM43" s="91"/>
      <c r="ON43" s="91"/>
      <c r="OO43" s="91"/>
      <c r="OP43" s="91"/>
      <c r="OQ43" s="91"/>
      <c r="OR43" s="91"/>
      <c r="OS43" s="91"/>
      <c r="OT43" s="91"/>
      <c r="OU43" s="91"/>
      <c r="OV43" s="91"/>
      <c r="OW43" s="91"/>
      <c r="OX43" s="91"/>
      <c r="OY43" s="91"/>
      <c r="OZ43" s="91"/>
      <c r="PA43" s="91"/>
      <c r="PB43" s="91"/>
      <c r="PC43" s="91"/>
      <c r="PD43" s="91"/>
      <c r="PE43" s="91"/>
      <c r="PF43" s="91"/>
      <c r="PG43" s="91"/>
      <c r="PH43" s="91"/>
      <c r="PI43" s="91"/>
      <c r="PJ43" s="91"/>
      <c r="PK43" s="91"/>
      <c r="PL43" s="91"/>
      <c r="PM43" s="91"/>
      <c r="PN43" s="91"/>
      <c r="PO43" s="91"/>
      <c r="PP43" s="91"/>
      <c r="PQ43" s="91"/>
      <c r="PR43" s="91"/>
      <c r="PS43" s="91"/>
      <c r="PT43" s="91"/>
      <c r="PU43" s="91"/>
      <c r="PV43" s="91"/>
      <c r="PW43" s="91"/>
      <c r="PX43" s="91"/>
      <c r="PY43" s="91"/>
      <c r="PZ43" s="91"/>
      <c r="QA43" s="91"/>
      <c r="QB43" s="91"/>
      <c r="QC43" s="91"/>
      <c r="QD43" s="91"/>
      <c r="QE43" s="91"/>
      <c r="QF43" s="91"/>
      <c r="QG43" s="91"/>
      <c r="QH43" s="91"/>
      <c r="QI43" s="91"/>
      <c r="QJ43" s="91"/>
      <c r="QK43" s="91"/>
      <c r="QL43" s="91"/>
      <c r="QM43" s="91"/>
      <c r="QN43" s="91"/>
      <c r="QO43" s="91"/>
      <c r="QP43" s="91"/>
      <c r="QQ43" s="91"/>
      <c r="QR43" s="91"/>
      <c r="QS43" s="91"/>
      <c r="QT43" s="91"/>
      <c r="QU43" s="91"/>
      <c r="QV43" s="91"/>
      <c r="QW43" s="91"/>
      <c r="QX43" s="91"/>
      <c r="QY43" s="91"/>
      <c r="QZ43" s="91"/>
      <c r="RA43" s="91"/>
      <c r="RB43" s="91"/>
      <c r="RC43" s="91"/>
      <c r="RD43" s="91"/>
      <c r="RE43" s="91"/>
      <c r="RF43" s="91"/>
      <c r="RG43" s="91"/>
      <c r="RH43" s="91"/>
      <c r="RI43" s="91"/>
      <c r="RJ43" s="91"/>
      <c r="RK43" s="91"/>
      <c r="RL43" s="91"/>
      <c r="RM43" s="91"/>
      <c r="RN43" s="91"/>
      <c r="RO43" s="91"/>
      <c r="RP43" s="91"/>
      <c r="RQ43" s="91"/>
      <c r="RR43" s="91"/>
      <c r="RS43" s="91"/>
      <c r="RT43" s="91"/>
      <c r="RU43" s="91"/>
      <c r="RV43" s="91"/>
      <c r="RW43" s="91"/>
      <c r="RX43" s="91"/>
      <c r="RY43" s="91"/>
      <c r="RZ43" s="91"/>
      <c r="SA43" s="91"/>
      <c r="SB43" s="91"/>
      <c r="SC43" s="91"/>
      <c r="SD43" s="91"/>
      <c r="SE43" s="91"/>
      <c r="SF43" s="91"/>
      <c r="SG43" s="91"/>
      <c r="SH43" s="91"/>
      <c r="SI43" s="91"/>
      <c r="SJ43" s="91"/>
      <c r="SK43" s="91"/>
      <c r="SL43" s="91"/>
      <c r="SM43" s="91"/>
      <c r="SN43" s="91"/>
      <c r="SO43" s="91"/>
      <c r="SP43" s="91"/>
      <c r="SQ43" s="91"/>
      <c r="SR43" s="91"/>
      <c r="SS43" s="91"/>
      <c r="ST43" s="91"/>
      <c r="SU43" s="91"/>
      <c r="SV43" s="91"/>
      <c r="SW43" s="91"/>
      <c r="SX43" s="91"/>
      <c r="SY43" s="91"/>
      <c r="SZ43" s="91"/>
      <c r="TA43" s="91"/>
      <c r="TB43" s="91"/>
      <c r="TC43" s="91"/>
      <c r="TD43" s="91"/>
      <c r="TE43" s="91"/>
      <c r="TF43" s="91"/>
      <c r="TG43" s="91"/>
      <c r="TH43" s="91"/>
      <c r="TI43" s="91"/>
      <c r="TJ43" s="91"/>
      <c r="TK43" s="91"/>
      <c r="TL43" s="91"/>
      <c r="TM43" s="91"/>
      <c r="TN43" s="91"/>
      <c r="TO43" s="91"/>
      <c r="TP43" s="91"/>
      <c r="TQ43" s="91"/>
      <c r="TR43" s="91"/>
      <c r="TS43" s="91"/>
      <c r="TT43" s="91"/>
      <c r="TU43" s="91"/>
      <c r="TV43" s="91"/>
      <c r="TW43" s="91"/>
      <c r="TX43" s="91"/>
      <c r="TY43" s="91"/>
      <c r="TZ43" s="91"/>
      <c r="UA43" s="91"/>
      <c r="UB43" s="91"/>
      <c r="UC43" s="91"/>
      <c r="UD43" s="91"/>
      <c r="UE43" s="91"/>
      <c r="UF43" s="91"/>
      <c r="UG43" s="91"/>
      <c r="UH43" s="91"/>
      <c r="UI43" s="91"/>
      <c r="UJ43" s="91"/>
      <c r="UK43" s="91"/>
      <c r="UL43" s="91"/>
      <c r="UM43" s="91"/>
      <c r="UN43" s="91"/>
      <c r="UO43" s="91"/>
      <c r="UP43" s="91"/>
      <c r="UQ43" s="91"/>
      <c r="UR43" s="91"/>
      <c r="US43" s="91"/>
      <c r="UT43" s="91"/>
      <c r="UU43" s="91"/>
      <c r="UV43" s="91"/>
      <c r="UW43" s="91"/>
      <c r="UX43" s="91"/>
      <c r="UY43" s="91"/>
      <c r="UZ43" s="91"/>
      <c r="VA43" s="91"/>
      <c r="VB43" s="91"/>
      <c r="VC43" s="91"/>
      <c r="VD43" s="91"/>
      <c r="VE43" s="91"/>
      <c r="VF43" s="91"/>
      <c r="VG43" s="91"/>
      <c r="VH43" s="91"/>
      <c r="VI43" s="91"/>
      <c r="VJ43" s="91"/>
      <c r="VK43" s="91"/>
      <c r="VL43" s="91"/>
      <c r="VM43" s="91"/>
      <c r="VN43" s="91"/>
      <c r="VO43" s="91"/>
      <c r="VP43" s="91"/>
      <c r="VQ43" s="91"/>
      <c r="VR43" s="91"/>
      <c r="VS43" s="91"/>
      <c r="VT43" s="91"/>
      <c r="VU43" s="91"/>
      <c r="VV43" s="91"/>
      <c r="VW43" s="91"/>
      <c r="VX43" s="91"/>
      <c r="VY43" s="91"/>
      <c r="VZ43" s="91"/>
      <c r="WA43" s="91"/>
      <c r="WB43" s="91"/>
      <c r="WC43" s="91"/>
      <c r="WD43" s="91"/>
      <c r="WE43" s="91"/>
      <c r="WF43" s="91"/>
      <c r="WG43" s="91"/>
      <c r="WH43" s="91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91"/>
      <c r="ABT43" s="91"/>
      <c r="ABU43" s="91"/>
      <c r="ABV43" s="91"/>
      <c r="ABW43" s="91"/>
      <c r="ABX43" s="91"/>
      <c r="ABY43" s="91"/>
      <c r="ABZ43" s="91"/>
      <c r="ACA43" s="91"/>
      <c r="ACB43" s="91"/>
      <c r="ACC43" s="91"/>
      <c r="ACD43" s="91"/>
      <c r="ACE43" s="91"/>
      <c r="ACF43" s="91"/>
      <c r="ACG43" s="91"/>
      <c r="ACH43" s="91"/>
      <c r="ACI43" s="91"/>
      <c r="ACJ43" s="91"/>
      <c r="ACK43" s="91"/>
      <c r="ACL43" s="91"/>
      <c r="ACM43" s="91"/>
      <c r="ACN43" s="91"/>
      <c r="ACO43" s="91"/>
      <c r="ACP43" s="91"/>
      <c r="ACQ43" s="91"/>
      <c r="ACR43" s="91"/>
      <c r="ACS43" s="91"/>
      <c r="ACT43" s="91"/>
      <c r="ACU43" s="91"/>
      <c r="ACV43" s="91"/>
      <c r="ACW43" s="91"/>
      <c r="ACX43" s="91"/>
      <c r="ACY43" s="91"/>
      <c r="ACZ43" s="91"/>
      <c r="ADA43" s="91"/>
      <c r="ADB43" s="91"/>
      <c r="ADC43" s="91"/>
      <c r="ADD43" s="91"/>
      <c r="ADE43" s="91"/>
      <c r="ADF43" s="91"/>
      <c r="ADG43" s="91"/>
      <c r="ADH43" s="91"/>
      <c r="ADI43" s="91"/>
      <c r="ADJ43" s="91"/>
      <c r="ADK43" s="91"/>
      <c r="ADL43" s="91"/>
      <c r="ADM43" s="91"/>
      <c r="ADN43" s="91"/>
      <c r="ADO43" s="91"/>
      <c r="ADP43" s="91"/>
      <c r="ADQ43" s="91"/>
      <c r="ADR43" s="91"/>
      <c r="ADS43" s="91"/>
      <c r="ADT43" s="91"/>
      <c r="ADU43" s="91"/>
      <c r="ADV43" s="91"/>
      <c r="ADW43" s="91"/>
      <c r="ADX43" s="91"/>
      <c r="ADY43" s="91"/>
      <c r="ADZ43" s="91"/>
      <c r="AEA43" s="91"/>
      <c r="AEB43" s="91"/>
      <c r="AEC43" s="91"/>
      <c r="AED43" s="91"/>
      <c r="AEE43" s="91"/>
      <c r="AEF43" s="91"/>
      <c r="AEG43" s="91"/>
      <c r="AEH43" s="91"/>
      <c r="AEI43" s="91"/>
      <c r="AEJ43" s="91"/>
      <c r="AEK43" s="91"/>
      <c r="AEL43" s="91"/>
      <c r="AEM43" s="91"/>
      <c r="AEN43" s="91"/>
      <c r="AEO43" s="91"/>
      <c r="AEP43" s="91"/>
      <c r="AEQ43" s="91"/>
      <c r="AER43" s="91"/>
      <c r="AES43" s="91"/>
      <c r="AET43" s="91"/>
      <c r="AEU43" s="91"/>
      <c r="AEV43" s="91"/>
      <c r="AEW43" s="91"/>
      <c r="AEX43" s="91"/>
      <c r="AEY43" s="91"/>
      <c r="AEZ43" s="91"/>
      <c r="AFA43" s="91"/>
      <c r="AFB43" s="91"/>
      <c r="AFC43" s="91"/>
      <c r="AFD43" s="91"/>
      <c r="AFE43" s="91"/>
      <c r="AFF43" s="91"/>
      <c r="AFG43" s="91"/>
      <c r="AFH43" s="91"/>
      <c r="AFI43" s="91"/>
      <c r="AFJ43" s="91"/>
      <c r="AFK43" s="91"/>
      <c r="AFL43" s="91"/>
      <c r="AFM43" s="91"/>
      <c r="AFN43" s="91"/>
      <c r="AFO43" s="91"/>
      <c r="AFP43" s="91"/>
      <c r="AFQ43" s="91"/>
      <c r="AFR43" s="91"/>
      <c r="AFS43" s="91"/>
      <c r="AFT43" s="91"/>
      <c r="AFU43" s="91"/>
      <c r="AFV43" s="91"/>
      <c r="AFW43" s="91"/>
      <c r="AFX43" s="91"/>
      <c r="AFY43" s="91"/>
      <c r="AFZ43" s="91"/>
      <c r="AGA43" s="91"/>
      <c r="AGB43" s="91"/>
      <c r="AGC43" s="91"/>
      <c r="AGD43" s="91"/>
      <c r="AGE43" s="91"/>
      <c r="AGF43" s="91"/>
      <c r="AGG43" s="91"/>
      <c r="AGH43" s="91"/>
      <c r="AGI43" s="91"/>
      <c r="AGJ43" s="91"/>
      <c r="AGK43" s="91"/>
      <c r="AGL43" s="91"/>
      <c r="AGM43" s="91"/>
      <c r="AGN43" s="91"/>
      <c r="AGO43" s="91"/>
      <c r="AGP43" s="91"/>
      <c r="AGQ43" s="91"/>
      <c r="AGR43" s="91"/>
      <c r="AGS43" s="91"/>
      <c r="AGT43" s="91"/>
      <c r="AGU43" s="91"/>
      <c r="AGV43" s="91"/>
      <c r="AGW43" s="91"/>
      <c r="AGX43" s="91"/>
      <c r="AGY43" s="91"/>
      <c r="AGZ43" s="91"/>
      <c r="AHA43" s="91"/>
      <c r="AHB43" s="91"/>
      <c r="AHC43" s="91"/>
      <c r="AHD43" s="91"/>
      <c r="AHE43" s="91"/>
      <c r="AHF43" s="91"/>
      <c r="AHG43" s="91"/>
      <c r="AHH43" s="91"/>
      <c r="AHI43" s="91"/>
      <c r="AHJ43" s="91"/>
      <c r="AHK43" s="91"/>
      <c r="AHL43" s="91"/>
      <c r="AHM43" s="91"/>
      <c r="AHN43" s="91"/>
      <c r="AHO43" s="91"/>
      <c r="AHP43" s="91"/>
      <c r="AHQ43" s="91"/>
      <c r="AHR43" s="91"/>
      <c r="AHS43" s="91"/>
      <c r="AHT43" s="91"/>
      <c r="AHU43" s="91"/>
      <c r="AHV43" s="91"/>
      <c r="AHW43" s="91"/>
      <c r="AHX43" s="91"/>
      <c r="AHY43" s="91"/>
      <c r="AHZ43" s="91"/>
      <c r="AIA43" s="91"/>
      <c r="AIB43" s="91"/>
      <c r="AIC43" s="91"/>
      <c r="AID43" s="91"/>
      <c r="AIE43" s="91"/>
      <c r="AIF43" s="91"/>
      <c r="AIG43" s="91"/>
      <c r="AIH43" s="91"/>
      <c r="AII43" s="91"/>
      <c r="AIJ43" s="91"/>
      <c r="AIK43" s="91"/>
      <c r="AIL43" s="91"/>
      <c r="AIM43" s="91"/>
      <c r="AIN43" s="91"/>
      <c r="AIO43" s="91"/>
      <c r="AIP43" s="91"/>
      <c r="AIQ43" s="91"/>
      <c r="AIR43" s="91"/>
      <c r="AIS43" s="91"/>
      <c r="AIT43" s="91"/>
      <c r="AIU43" s="91"/>
      <c r="AIV43" s="91"/>
      <c r="AIW43" s="91"/>
      <c r="AIX43" s="91"/>
      <c r="AIY43" s="91"/>
      <c r="AIZ43" s="91"/>
      <c r="AJA43" s="91"/>
      <c r="AJB43" s="91"/>
      <c r="AJC43" s="91"/>
      <c r="AJD43" s="91"/>
      <c r="AJE43" s="91"/>
      <c r="AJF43" s="91"/>
      <c r="AJG43" s="91"/>
      <c r="AJH43" s="91"/>
      <c r="AJI43" s="91"/>
      <c r="AJJ43" s="91"/>
      <c r="AJK43" s="91"/>
      <c r="AJL43" s="91"/>
      <c r="AJM43" s="91"/>
      <c r="AJN43" s="91"/>
      <c r="AJO43" s="91"/>
      <c r="AJP43" s="91"/>
      <c r="AJQ43" s="91"/>
      <c r="AJR43" s="91"/>
      <c r="AJS43" s="91"/>
      <c r="AJT43" s="91"/>
      <c r="AJU43" s="91"/>
      <c r="AJV43" s="91"/>
      <c r="AJW43" s="91"/>
      <c r="AJX43" s="91"/>
      <c r="AJY43" s="91"/>
      <c r="AJZ43" s="91"/>
      <c r="AKA43" s="91"/>
      <c r="AKB43" s="91"/>
      <c r="AKC43" s="91"/>
      <c r="AKD43" s="91"/>
      <c r="AKE43" s="91"/>
      <c r="AKF43" s="91"/>
      <c r="AKG43" s="91"/>
      <c r="AKH43" s="91"/>
      <c r="AKI43" s="91"/>
      <c r="AKJ43" s="91"/>
      <c r="AKK43" s="91"/>
      <c r="AKL43" s="91"/>
      <c r="AKM43" s="91"/>
      <c r="AKN43" s="91"/>
      <c r="AKO43" s="91"/>
      <c r="AKP43" s="91"/>
      <c r="AKQ43" s="91"/>
      <c r="AKR43" s="91"/>
      <c r="AKS43" s="91"/>
      <c r="AKT43" s="91"/>
      <c r="AKU43" s="91"/>
      <c r="AKV43" s="91"/>
      <c r="AKW43" s="91"/>
      <c r="AKX43" s="91"/>
      <c r="AKY43" s="91"/>
      <c r="AKZ43" s="91"/>
      <c r="ALA43" s="91"/>
      <c r="ALB43" s="91"/>
      <c r="ALC43" s="91"/>
      <c r="ALD43" s="91"/>
      <c r="ALE43" s="91"/>
      <c r="ALF43" s="91"/>
      <c r="ALG43" s="91"/>
      <c r="ALH43" s="91"/>
      <c r="ALI43" s="91"/>
      <c r="ALJ43" s="91"/>
      <c r="ALK43" s="91"/>
      <c r="ALL43" s="91"/>
      <c r="ALM43" s="91"/>
      <c r="ALN43" s="91"/>
      <c r="ALO43" s="91"/>
      <c r="ALP43" s="91"/>
      <c r="ALQ43" s="91"/>
      <c r="ALR43" s="91"/>
      <c r="ALS43" s="91"/>
      <c r="ALT43" s="91"/>
      <c r="ALU43" s="91"/>
      <c r="ALV43" s="91"/>
      <c r="ALW43" s="91"/>
      <c r="ALX43" s="91"/>
      <c r="ALY43" s="91"/>
    </row>
    <row r="44" spans="1:16381" s="221" customFormat="1" ht="14.25" customHeight="1">
      <c r="A44" s="91"/>
      <c r="B44" s="58" t="s">
        <v>34</v>
      </c>
      <c r="C44" s="225">
        <f>'Консолидированная отчетность'!C141</f>
        <v>-2778.9130000000005</v>
      </c>
      <c r="D44" s="225">
        <f>'Консолидированная отчетность'!D141</f>
        <v>-5030.8500000000004</v>
      </c>
      <c r="E44" s="225">
        <f>'Консолидированная отчетность'!E141</f>
        <v>-5903.9480000000003</v>
      </c>
      <c r="F44" s="225">
        <f>'Консолидированная отчетность'!F141</f>
        <v>-649.99300000000005</v>
      </c>
      <c r="G44" s="225">
        <f>'Консолидированная отчетность'!G141</f>
        <v>-14043.723</v>
      </c>
      <c r="H44" s="225"/>
      <c r="I44" s="225">
        <f>'Консолидированная отчетность'!I141</f>
        <v>-310.214</v>
      </c>
      <c r="J44" s="225">
        <f>'Консолидированная отчетность'!J141</f>
        <v>-2591.7489999999998</v>
      </c>
      <c r="K44" s="225">
        <f>'Консолидированная отчетность'!K141</f>
        <v>-1249.2399999999998</v>
      </c>
      <c r="L44" s="225">
        <f>'Консолидированная отчетность'!L141</f>
        <v>-426.68999999999994</v>
      </c>
      <c r="M44" s="225">
        <f>'Консолидированная отчетность'!M141</f>
        <v>-493.43999999999994</v>
      </c>
      <c r="N44" s="225">
        <f>'Консолидированная отчетность'!N141</f>
        <v>-2072.3440000000001</v>
      </c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91"/>
      <c r="JW44" s="91"/>
      <c r="JX44" s="91"/>
      <c r="JY44" s="91"/>
      <c r="JZ44" s="91"/>
      <c r="KA44" s="91"/>
      <c r="KB44" s="91"/>
      <c r="KC44" s="91"/>
      <c r="KD44" s="91"/>
      <c r="KE44" s="91"/>
      <c r="KF44" s="91"/>
      <c r="KG44" s="91"/>
      <c r="KH44" s="91"/>
      <c r="KI44" s="91"/>
      <c r="KJ44" s="91"/>
      <c r="KK44" s="91"/>
      <c r="KL44" s="91"/>
      <c r="KM44" s="91"/>
      <c r="KN44" s="91"/>
      <c r="KO44" s="91"/>
      <c r="KP44" s="91"/>
      <c r="KQ44" s="91"/>
      <c r="KR44" s="91"/>
      <c r="KS44" s="91"/>
      <c r="KT44" s="91"/>
      <c r="KU44" s="91"/>
      <c r="KV44" s="91"/>
      <c r="KW44" s="91"/>
      <c r="KX44" s="91"/>
      <c r="KY44" s="91"/>
      <c r="KZ44" s="91"/>
      <c r="LA44" s="91"/>
      <c r="LB44" s="91"/>
      <c r="LC44" s="91"/>
      <c r="LD44" s="91"/>
      <c r="LE44" s="91"/>
      <c r="LF44" s="91"/>
      <c r="LG44" s="91"/>
      <c r="LH44" s="91"/>
      <c r="LI44" s="91"/>
      <c r="LJ44" s="91"/>
      <c r="LK44" s="91"/>
      <c r="LL44" s="91"/>
      <c r="LM44" s="91"/>
      <c r="LN44" s="91"/>
      <c r="LO44" s="91"/>
      <c r="LP44" s="91"/>
      <c r="LQ44" s="91"/>
      <c r="LR44" s="91"/>
      <c r="LS44" s="91"/>
      <c r="LT44" s="91"/>
      <c r="LU44" s="91"/>
      <c r="LV44" s="91"/>
      <c r="LW44" s="91"/>
      <c r="LX44" s="91"/>
      <c r="LY44" s="91"/>
      <c r="LZ44" s="91"/>
      <c r="MA44" s="91"/>
      <c r="MB44" s="91"/>
      <c r="MC44" s="91"/>
      <c r="MD44" s="91"/>
      <c r="ME44" s="91"/>
      <c r="MF44" s="91"/>
      <c r="MG44" s="91"/>
      <c r="MH44" s="91"/>
      <c r="MI44" s="91"/>
      <c r="MJ44" s="91"/>
      <c r="MK44" s="91"/>
      <c r="ML44" s="91"/>
      <c r="MM44" s="91"/>
      <c r="MN44" s="91"/>
      <c r="MO44" s="91"/>
      <c r="MP44" s="91"/>
      <c r="MQ44" s="91"/>
      <c r="MR44" s="91"/>
      <c r="MS44" s="91"/>
      <c r="MT44" s="91"/>
      <c r="MU44" s="91"/>
      <c r="MV44" s="91"/>
      <c r="MW44" s="91"/>
      <c r="MX44" s="91"/>
      <c r="MY44" s="91"/>
      <c r="MZ44" s="91"/>
      <c r="NA44" s="91"/>
      <c r="NB44" s="91"/>
      <c r="NC44" s="91"/>
      <c r="ND44" s="91"/>
      <c r="NE44" s="91"/>
      <c r="NF44" s="91"/>
      <c r="NG44" s="91"/>
      <c r="NH44" s="91"/>
      <c r="NI44" s="91"/>
      <c r="NJ44" s="91"/>
      <c r="NK44" s="91"/>
      <c r="NL44" s="91"/>
      <c r="NM44" s="91"/>
      <c r="NN44" s="91"/>
      <c r="NO44" s="91"/>
      <c r="NP44" s="91"/>
      <c r="NQ44" s="91"/>
      <c r="NR44" s="91"/>
      <c r="NS44" s="91"/>
      <c r="NT44" s="91"/>
      <c r="NU44" s="91"/>
      <c r="NV44" s="91"/>
      <c r="NW44" s="91"/>
      <c r="NX44" s="91"/>
      <c r="NY44" s="91"/>
      <c r="NZ44" s="91"/>
      <c r="OA44" s="91"/>
      <c r="OB44" s="91"/>
      <c r="OC44" s="91"/>
      <c r="OD44" s="91"/>
      <c r="OE44" s="91"/>
      <c r="OF44" s="91"/>
      <c r="OG44" s="91"/>
      <c r="OH44" s="91"/>
      <c r="OI44" s="91"/>
      <c r="OJ44" s="91"/>
      <c r="OK44" s="91"/>
      <c r="OL44" s="91"/>
      <c r="OM44" s="91"/>
      <c r="ON44" s="91"/>
      <c r="OO44" s="91"/>
      <c r="OP44" s="91"/>
      <c r="OQ44" s="91"/>
      <c r="OR44" s="91"/>
      <c r="OS44" s="91"/>
      <c r="OT44" s="91"/>
      <c r="OU44" s="91"/>
      <c r="OV44" s="91"/>
      <c r="OW44" s="91"/>
      <c r="OX44" s="91"/>
      <c r="OY44" s="91"/>
      <c r="OZ44" s="91"/>
      <c r="PA44" s="91"/>
      <c r="PB44" s="91"/>
      <c r="PC44" s="91"/>
      <c r="PD44" s="91"/>
      <c r="PE44" s="91"/>
      <c r="PF44" s="91"/>
      <c r="PG44" s="91"/>
      <c r="PH44" s="91"/>
      <c r="PI44" s="91"/>
      <c r="PJ44" s="91"/>
      <c r="PK44" s="91"/>
      <c r="PL44" s="91"/>
      <c r="PM44" s="91"/>
      <c r="PN44" s="91"/>
      <c r="PO44" s="91"/>
      <c r="PP44" s="91"/>
      <c r="PQ44" s="91"/>
      <c r="PR44" s="91"/>
      <c r="PS44" s="91"/>
      <c r="PT44" s="91"/>
      <c r="PU44" s="91"/>
      <c r="PV44" s="91"/>
      <c r="PW44" s="91"/>
      <c r="PX44" s="91"/>
      <c r="PY44" s="91"/>
      <c r="PZ44" s="91"/>
      <c r="QA44" s="91"/>
      <c r="QB44" s="91"/>
      <c r="QC44" s="91"/>
      <c r="QD44" s="91"/>
      <c r="QE44" s="91"/>
      <c r="QF44" s="91"/>
      <c r="QG44" s="91"/>
      <c r="QH44" s="91"/>
      <c r="QI44" s="91"/>
      <c r="QJ44" s="91"/>
      <c r="QK44" s="91"/>
      <c r="QL44" s="91"/>
      <c r="QM44" s="91"/>
      <c r="QN44" s="91"/>
      <c r="QO44" s="91"/>
      <c r="QP44" s="91"/>
      <c r="QQ44" s="91"/>
      <c r="QR44" s="91"/>
      <c r="QS44" s="91"/>
      <c r="QT44" s="91"/>
      <c r="QU44" s="91"/>
      <c r="QV44" s="91"/>
      <c r="QW44" s="91"/>
      <c r="QX44" s="91"/>
      <c r="QY44" s="91"/>
      <c r="QZ44" s="91"/>
      <c r="RA44" s="91"/>
      <c r="RB44" s="91"/>
      <c r="RC44" s="91"/>
      <c r="RD44" s="91"/>
      <c r="RE44" s="91"/>
      <c r="RF44" s="91"/>
      <c r="RG44" s="91"/>
      <c r="RH44" s="91"/>
      <c r="RI44" s="91"/>
      <c r="RJ44" s="91"/>
      <c r="RK44" s="91"/>
      <c r="RL44" s="91"/>
      <c r="RM44" s="91"/>
      <c r="RN44" s="91"/>
      <c r="RO44" s="91"/>
      <c r="RP44" s="91"/>
      <c r="RQ44" s="91"/>
      <c r="RR44" s="91"/>
      <c r="RS44" s="91"/>
      <c r="RT44" s="91"/>
      <c r="RU44" s="91"/>
      <c r="RV44" s="91"/>
      <c r="RW44" s="91"/>
      <c r="RX44" s="91"/>
      <c r="RY44" s="91"/>
      <c r="RZ44" s="91"/>
      <c r="SA44" s="91"/>
      <c r="SB44" s="91"/>
      <c r="SC44" s="91"/>
      <c r="SD44" s="91"/>
      <c r="SE44" s="91"/>
      <c r="SF44" s="91"/>
      <c r="SG44" s="91"/>
      <c r="SH44" s="91"/>
      <c r="SI44" s="91"/>
      <c r="SJ44" s="91"/>
      <c r="SK44" s="91"/>
      <c r="SL44" s="91"/>
      <c r="SM44" s="91"/>
      <c r="SN44" s="91"/>
      <c r="SO44" s="91"/>
      <c r="SP44" s="91"/>
      <c r="SQ44" s="91"/>
      <c r="SR44" s="91"/>
      <c r="SS44" s="91"/>
      <c r="ST44" s="91"/>
      <c r="SU44" s="91"/>
      <c r="SV44" s="91"/>
      <c r="SW44" s="91"/>
      <c r="SX44" s="91"/>
      <c r="SY44" s="91"/>
      <c r="SZ44" s="91"/>
      <c r="TA44" s="91"/>
      <c r="TB44" s="91"/>
      <c r="TC44" s="91"/>
      <c r="TD44" s="91"/>
      <c r="TE44" s="91"/>
      <c r="TF44" s="91"/>
      <c r="TG44" s="91"/>
      <c r="TH44" s="91"/>
      <c r="TI44" s="91"/>
      <c r="TJ44" s="91"/>
      <c r="TK44" s="91"/>
      <c r="TL44" s="91"/>
      <c r="TM44" s="91"/>
      <c r="TN44" s="91"/>
      <c r="TO44" s="91"/>
      <c r="TP44" s="91"/>
      <c r="TQ44" s="91"/>
      <c r="TR44" s="91"/>
      <c r="TS44" s="91"/>
      <c r="TT44" s="91"/>
      <c r="TU44" s="91"/>
      <c r="TV44" s="91"/>
      <c r="TW44" s="91"/>
      <c r="TX44" s="91"/>
      <c r="TY44" s="91"/>
      <c r="TZ44" s="91"/>
      <c r="UA44" s="91"/>
      <c r="UB44" s="91"/>
      <c r="UC44" s="91"/>
      <c r="UD44" s="91"/>
      <c r="UE44" s="91"/>
      <c r="UF44" s="91"/>
      <c r="UG44" s="91"/>
      <c r="UH44" s="91"/>
      <c r="UI44" s="91"/>
      <c r="UJ44" s="91"/>
      <c r="UK44" s="91"/>
      <c r="UL44" s="91"/>
      <c r="UM44" s="91"/>
      <c r="UN44" s="91"/>
      <c r="UO44" s="91"/>
      <c r="UP44" s="91"/>
      <c r="UQ44" s="91"/>
      <c r="UR44" s="91"/>
      <c r="US44" s="91"/>
      <c r="UT44" s="91"/>
      <c r="UU44" s="91"/>
      <c r="UV44" s="91"/>
      <c r="UW44" s="91"/>
      <c r="UX44" s="91"/>
      <c r="UY44" s="91"/>
      <c r="UZ44" s="91"/>
      <c r="VA44" s="91"/>
      <c r="VB44" s="91"/>
      <c r="VC44" s="91"/>
      <c r="VD44" s="91"/>
      <c r="VE44" s="91"/>
      <c r="VF44" s="91"/>
      <c r="VG44" s="91"/>
      <c r="VH44" s="91"/>
      <c r="VI44" s="91"/>
      <c r="VJ44" s="91"/>
      <c r="VK44" s="91"/>
      <c r="VL44" s="91"/>
      <c r="VM44" s="91"/>
      <c r="VN44" s="91"/>
      <c r="VO44" s="91"/>
      <c r="VP44" s="91"/>
      <c r="VQ44" s="91"/>
      <c r="VR44" s="91"/>
      <c r="VS44" s="91"/>
      <c r="VT44" s="91"/>
      <c r="VU44" s="91"/>
      <c r="VV44" s="91"/>
      <c r="VW44" s="91"/>
      <c r="VX44" s="91"/>
      <c r="VY44" s="91"/>
      <c r="VZ44" s="91"/>
      <c r="WA44" s="91"/>
      <c r="WB44" s="91"/>
      <c r="WC44" s="91"/>
      <c r="WD44" s="91"/>
      <c r="WE44" s="91"/>
      <c r="WF44" s="91"/>
      <c r="WG44" s="91"/>
      <c r="WH44" s="91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1"/>
      <c r="AAU44" s="91"/>
      <c r="AAV44" s="91"/>
      <c r="AAW44" s="91"/>
      <c r="AAX44" s="91"/>
      <c r="AAY44" s="91"/>
      <c r="AAZ44" s="91"/>
      <c r="ABA44" s="91"/>
      <c r="ABB44" s="91"/>
      <c r="ABC44" s="91"/>
      <c r="ABD44" s="91"/>
      <c r="ABE44" s="91"/>
      <c r="ABF44" s="91"/>
      <c r="ABG44" s="91"/>
      <c r="ABH44" s="91"/>
      <c r="ABI44" s="91"/>
      <c r="ABJ44" s="91"/>
      <c r="ABK44" s="91"/>
      <c r="ABL44" s="91"/>
      <c r="ABM44" s="91"/>
      <c r="ABN44" s="91"/>
      <c r="ABO44" s="91"/>
      <c r="ABP44" s="91"/>
      <c r="ABQ44" s="91"/>
      <c r="ABR44" s="91"/>
      <c r="ABS44" s="91"/>
      <c r="ABT44" s="91"/>
      <c r="ABU44" s="91"/>
      <c r="ABV44" s="91"/>
      <c r="ABW44" s="91"/>
      <c r="ABX44" s="91"/>
      <c r="ABY44" s="91"/>
      <c r="ABZ44" s="91"/>
      <c r="ACA44" s="91"/>
      <c r="ACB44" s="91"/>
      <c r="ACC44" s="91"/>
      <c r="ACD44" s="91"/>
      <c r="ACE44" s="91"/>
      <c r="ACF44" s="91"/>
      <c r="ACG44" s="91"/>
      <c r="ACH44" s="91"/>
      <c r="ACI44" s="91"/>
      <c r="ACJ44" s="91"/>
      <c r="ACK44" s="91"/>
      <c r="ACL44" s="91"/>
      <c r="ACM44" s="91"/>
      <c r="ACN44" s="91"/>
      <c r="ACO44" s="91"/>
      <c r="ACP44" s="91"/>
      <c r="ACQ44" s="91"/>
      <c r="ACR44" s="91"/>
      <c r="ACS44" s="91"/>
      <c r="ACT44" s="91"/>
      <c r="ACU44" s="91"/>
      <c r="ACV44" s="91"/>
      <c r="ACW44" s="91"/>
      <c r="ACX44" s="91"/>
      <c r="ACY44" s="91"/>
      <c r="ACZ44" s="91"/>
      <c r="ADA44" s="91"/>
      <c r="ADB44" s="91"/>
      <c r="ADC44" s="91"/>
      <c r="ADD44" s="91"/>
      <c r="ADE44" s="91"/>
      <c r="ADF44" s="91"/>
      <c r="ADG44" s="91"/>
      <c r="ADH44" s="91"/>
      <c r="ADI44" s="91"/>
      <c r="ADJ44" s="91"/>
      <c r="ADK44" s="91"/>
      <c r="ADL44" s="91"/>
      <c r="ADM44" s="91"/>
      <c r="ADN44" s="91"/>
      <c r="ADO44" s="91"/>
      <c r="ADP44" s="91"/>
      <c r="ADQ44" s="91"/>
      <c r="ADR44" s="91"/>
      <c r="ADS44" s="91"/>
      <c r="ADT44" s="91"/>
      <c r="ADU44" s="91"/>
      <c r="ADV44" s="91"/>
      <c r="ADW44" s="91"/>
      <c r="ADX44" s="91"/>
      <c r="ADY44" s="91"/>
      <c r="ADZ44" s="91"/>
      <c r="AEA44" s="91"/>
      <c r="AEB44" s="91"/>
      <c r="AEC44" s="91"/>
      <c r="AED44" s="91"/>
      <c r="AEE44" s="91"/>
      <c r="AEF44" s="91"/>
      <c r="AEG44" s="91"/>
      <c r="AEH44" s="91"/>
      <c r="AEI44" s="91"/>
      <c r="AEJ44" s="91"/>
      <c r="AEK44" s="91"/>
      <c r="AEL44" s="91"/>
      <c r="AEM44" s="91"/>
      <c r="AEN44" s="91"/>
      <c r="AEO44" s="91"/>
      <c r="AEP44" s="91"/>
      <c r="AEQ44" s="91"/>
      <c r="AER44" s="91"/>
      <c r="AES44" s="91"/>
      <c r="AET44" s="91"/>
      <c r="AEU44" s="91"/>
      <c r="AEV44" s="91"/>
      <c r="AEW44" s="91"/>
      <c r="AEX44" s="91"/>
      <c r="AEY44" s="91"/>
      <c r="AEZ44" s="91"/>
      <c r="AFA44" s="91"/>
      <c r="AFB44" s="91"/>
      <c r="AFC44" s="91"/>
      <c r="AFD44" s="91"/>
      <c r="AFE44" s="91"/>
      <c r="AFF44" s="91"/>
      <c r="AFG44" s="91"/>
      <c r="AFH44" s="91"/>
      <c r="AFI44" s="91"/>
      <c r="AFJ44" s="91"/>
      <c r="AFK44" s="91"/>
      <c r="AFL44" s="91"/>
      <c r="AFM44" s="91"/>
      <c r="AFN44" s="91"/>
      <c r="AFO44" s="91"/>
      <c r="AFP44" s="91"/>
      <c r="AFQ44" s="91"/>
      <c r="AFR44" s="91"/>
      <c r="AFS44" s="91"/>
      <c r="AFT44" s="91"/>
      <c r="AFU44" s="91"/>
      <c r="AFV44" s="91"/>
      <c r="AFW44" s="91"/>
      <c r="AFX44" s="91"/>
      <c r="AFY44" s="91"/>
      <c r="AFZ44" s="91"/>
      <c r="AGA44" s="91"/>
      <c r="AGB44" s="91"/>
      <c r="AGC44" s="91"/>
      <c r="AGD44" s="91"/>
      <c r="AGE44" s="91"/>
      <c r="AGF44" s="91"/>
      <c r="AGG44" s="91"/>
      <c r="AGH44" s="91"/>
      <c r="AGI44" s="91"/>
      <c r="AGJ44" s="91"/>
      <c r="AGK44" s="91"/>
      <c r="AGL44" s="91"/>
      <c r="AGM44" s="91"/>
      <c r="AGN44" s="91"/>
      <c r="AGO44" s="91"/>
      <c r="AGP44" s="91"/>
      <c r="AGQ44" s="91"/>
      <c r="AGR44" s="91"/>
      <c r="AGS44" s="91"/>
      <c r="AGT44" s="91"/>
      <c r="AGU44" s="91"/>
      <c r="AGV44" s="91"/>
      <c r="AGW44" s="91"/>
      <c r="AGX44" s="91"/>
      <c r="AGY44" s="91"/>
      <c r="AGZ44" s="91"/>
      <c r="AHA44" s="91"/>
      <c r="AHB44" s="91"/>
      <c r="AHC44" s="91"/>
      <c r="AHD44" s="91"/>
      <c r="AHE44" s="91"/>
      <c r="AHF44" s="91"/>
      <c r="AHG44" s="91"/>
      <c r="AHH44" s="91"/>
      <c r="AHI44" s="91"/>
      <c r="AHJ44" s="91"/>
      <c r="AHK44" s="91"/>
      <c r="AHL44" s="91"/>
      <c r="AHM44" s="91"/>
      <c r="AHN44" s="91"/>
      <c r="AHO44" s="91"/>
      <c r="AHP44" s="91"/>
      <c r="AHQ44" s="91"/>
      <c r="AHR44" s="91"/>
      <c r="AHS44" s="91"/>
      <c r="AHT44" s="91"/>
      <c r="AHU44" s="91"/>
      <c r="AHV44" s="91"/>
      <c r="AHW44" s="91"/>
      <c r="AHX44" s="91"/>
      <c r="AHY44" s="91"/>
      <c r="AHZ44" s="91"/>
      <c r="AIA44" s="91"/>
      <c r="AIB44" s="91"/>
      <c r="AIC44" s="91"/>
      <c r="AID44" s="91"/>
      <c r="AIE44" s="91"/>
      <c r="AIF44" s="91"/>
      <c r="AIG44" s="91"/>
      <c r="AIH44" s="91"/>
      <c r="AII44" s="91"/>
      <c r="AIJ44" s="91"/>
      <c r="AIK44" s="91"/>
      <c r="AIL44" s="91"/>
      <c r="AIM44" s="91"/>
      <c r="AIN44" s="91"/>
      <c r="AIO44" s="91"/>
      <c r="AIP44" s="91"/>
      <c r="AIQ44" s="91"/>
      <c r="AIR44" s="91"/>
      <c r="AIS44" s="91"/>
      <c r="AIT44" s="91"/>
      <c r="AIU44" s="91"/>
      <c r="AIV44" s="91"/>
      <c r="AIW44" s="91"/>
      <c r="AIX44" s="91"/>
      <c r="AIY44" s="91"/>
      <c r="AIZ44" s="91"/>
      <c r="AJA44" s="91"/>
      <c r="AJB44" s="91"/>
      <c r="AJC44" s="91"/>
      <c r="AJD44" s="91"/>
      <c r="AJE44" s="91"/>
      <c r="AJF44" s="91"/>
      <c r="AJG44" s="91"/>
      <c r="AJH44" s="91"/>
      <c r="AJI44" s="91"/>
      <c r="AJJ44" s="91"/>
      <c r="AJK44" s="91"/>
      <c r="AJL44" s="91"/>
      <c r="AJM44" s="91"/>
      <c r="AJN44" s="91"/>
      <c r="AJO44" s="91"/>
      <c r="AJP44" s="91"/>
      <c r="AJQ44" s="91"/>
      <c r="AJR44" s="91"/>
      <c r="AJS44" s="91"/>
      <c r="AJT44" s="91"/>
      <c r="AJU44" s="91"/>
      <c r="AJV44" s="91"/>
      <c r="AJW44" s="91"/>
      <c r="AJX44" s="91"/>
      <c r="AJY44" s="91"/>
      <c r="AJZ44" s="91"/>
      <c r="AKA44" s="91"/>
      <c r="AKB44" s="91"/>
      <c r="AKC44" s="91"/>
      <c r="AKD44" s="91"/>
      <c r="AKE44" s="91"/>
      <c r="AKF44" s="91"/>
      <c r="AKG44" s="91"/>
      <c r="AKH44" s="91"/>
      <c r="AKI44" s="91"/>
      <c r="AKJ44" s="91"/>
      <c r="AKK44" s="91"/>
      <c r="AKL44" s="91"/>
      <c r="AKM44" s="91"/>
      <c r="AKN44" s="91"/>
      <c r="AKO44" s="91"/>
      <c r="AKP44" s="91"/>
      <c r="AKQ44" s="91"/>
      <c r="AKR44" s="91"/>
      <c r="AKS44" s="91"/>
      <c r="AKT44" s="91"/>
      <c r="AKU44" s="91"/>
      <c r="AKV44" s="91"/>
      <c r="AKW44" s="91"/>
      <c r="AKX44" s="91"/>
      <c r="AKY44" s="91"/>
      <c r="AKZ44" s="91"/>
      <c r="ALA44" s="91"/>
      <c r="ALB44" s="91"/>
      <c r="ALC44" s="91"/>
      <c r="ALD44" s="91"/>
      <c r="ALE44" s="91"/>
      <c r="ALF44" s="91"/>
      <c r="ALG44" s="91"/>
      <c r="ALH44" s="91"/>
      <c r="ALI44" s="91"/>
      <c r="ALJ44" s="91"/>
      <c r="ALK44" s="91"/>
      <c r="ALL44" s="91"/>
      <c r="ALM44" s="91"/>
      <c r="ALN44" s="91"/>
      <c r="ALO44" s="91"/>
      <c r="ALP44" s="91"/>
      <c r="ALQ44" s="91"/>
      <c r="ALR44" s="91"/>
      <c r="ALS44" s="91"/>
      <c r="ALT44" s="91"/>
      <c r="ALU44" s="91"/>
      <c r="ALV44" s="91"/>
      <c r="ALW44" s="91"/>
      <c r="ALX44" s="91"/>
      <c r="ALY44" s="91"/>
    </row>
    <row r="45" spans="1:16381" s="221" customFormat="1" ht="14.25" customHeight="1">
      <c r="A45" s="91"/>
      <c r="B45" s="61" t="s">
        <v>35</v>
      </c>
      <c r="C45" s="226">
        <f>'Основные показатели'!C42+'Основные показатели'!C41</f>
        <v>2635.8049999999957</v>
      </c>
      <c r="D45" s="226">
        <f>'Основные показатели'!D42+'Основные показатели'!D41</f>
        <v>5587.3720000000012</v>
      </c>
      <c r="E45" s="226">
        <f>'Основные показатели'!E42+'Основные показатели'!E41</f>
        <v>6885.2739999999994</v>
      </c>
      <c r="F45" s="226">
        <f>'Основные показатели'!F42+'Основные показатели'!F41</f>
        <v>6062.3050000000003</v>
      </c>
      <c r="G45" s="226">
        <f>'Основные показатели'!G42+'Основные показатели'!G41</f>
        <v>10198.698000000006</v>
      </c>
      <c r="H45" s="226"/>
      <c r="I45" s="226">
        <f>'Основные показатели'!I42+'Основные показатели'!I41</f>
        <v>608.90799999999945</v>
      </c>
      <c r="J45" s="226">
        <f>'Основные показатели'!J42+'Основные показатели'!J41</f>
        <v>2965.5099999999993</v>
      </c>
      <c r="K45" s="226">
        <f>'Основные показатели'!K42+'Основные показатели'!K41</f>
        <v>2566.3880000000004</v>
      </c>
      <c r="L45" s="226">
        <f>'Основные показатели'!L42+'Основные показатели'!L41</f>
        <v>2599.5129999999972</v>
      </c>
      <c r="M45" s="226">
        <f>'Основные показатели'!M42+'Основные показатели'!M41</f>
        <v>5216.1239999999989</v>
      </c>
      <c r="N45" s="225">
        <f>'Основные показатели'!N42+'Основные показатели'!N41</f>
        <v>-519.12100000000464</v>
      </c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  <c r="EV45" s="156"/>
      <c r="EW45" s="156"/>
      <c r="EX45" s="156"/>
      <c r="EY45" s="156"/>
      <c r="EZ45" s="156"/>
      <c r="FA45" s="156"/>
      <c r="FB45" s="156"/>
      <c r="FC45" s="156"/>
      <c r="FD45" s="156"/>
      <c r="FE45" s="156"/>
      <c r="FF45" s="156"/>
      <c r="FG45" s="156"/>
      <c r="FH45" s="156"/>
      <c r="FI45" s="156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91"/>
      <c r="JW45" s="91"/>
      <c r="JX45" s="91"/>
      <c r="JY45" s="91"/>
      <c r="JZ45" s="91"/>
      <c r="KA45" s="91"/>
      <c r="KB45" s="91"/>
      <c r="KC45" s="91"/>
      <c r="KD45" s="91"/>
      <c r="KE45" s="91"/>
      <c r="KF45" s="91"/>
      <c r="KG45" s="91"/>
      <c r="KH45" s="91"/>
      <c r="KI45" s="91"/>
      <c r="KJ45" s="91"/>
      <c r="KK45" s="91"/>
      <c r="KL45" s="91"/>
      <c r="KM45" s="91"/>
      <c r="KN45" s="91"/>
      <c r="KO45" s="91"/>
      <c r="KP45" s="91"/>
      <c r="KQ45" s="91"/>
      <c r="KR45" s="91"/>
      <c r="KS45" s="91"/>
      <c r="KT45" s="91"/>
      <c r="KU45" s="91"/>
      <c r="KV45" s="91"/>
      <c r="KW45" s="91"/>
      <c r="KX45" s="91"/>
      <c r="KY45" s="91"/>
      <c r="KZ45" s="91"/>
      <c r="LA45" s="91"/>
      <c r="LB45" s="91"/>
      <c r="LC45" s="91"/>
      <c r="LD45" s="91"/>
      <c r="LE45" s="91"/>
      <c r="LF45" s="91"/>
      <c r="LG45" s="91"/>
      <c r="LH45" s="91"/>
      <c r="LI45" s="91"/>
      <c r="LJ45" s="91"/>
      <c r="LK45" s="91"/>
      <c r="LL45" s="91"/>
      <c r="LM45" s="91"/>
      <c r="LN45" s="91"/>
      <c r="LO45" s="91"/>
      <c r="LP45" s="91"/>
      <c r="LQ45" s="91"/>
      <c r="LR45" s="91"/>
      <c r="LS45" s="91"/>
      <c r="LT45" s="91"/>
      <c r="LU45" s="91"/>
      <c r="LV45" s="91"/>
      <c r="LW45" s="91"/>
      <c r="LX45" s="91"/>
      <c r="LY45" s="91"/>
      <c r="LZ45" s="91"/>
      <c r="MA45" s="91"/>
      <c r="MB45" s="91"/>
      <c r="MC45" s="91"/>
      <c r="MD45" s="91"/>
      <c r="ME45" s="91"/>
      <c r="MF45" s="91"/>
      <c r="MG45" s="91"/>
      <c r="MH45" s="91"/>
      <c r="MI45" s="91"/>
      <c r="MJ45" s="91"/>
      <c r="MK45" s="91"/>
      <c r="ML45" s="91"/>
      <c r="MM45" s="91"/>
      <c r="MN45" s="91"/>
      <c r="MO45" s="91"/>
      <c r="MP45" s="91"/>
      <c r="MQ45" s="91"/>
      <c r="MR45" s="91"/>
      <c r="MS45" s="91"/>
      <c r="MT45" s="91"/>
      <c r="MU45" s="91"/>
      <c r="MV45" s="91"/>
      <c r="MW45" s="91"/>
      <c r="MX45" s="91"/>
      <c r="MY45" s="91"/>
      <c r="MZ45" s="91"/>
      <c r="NA45" s="91"/>
      <c r="NB45" s="91"/>
      <c r="NC45" s="91"/>
      <c r="ND45" s="91"/>
      <c r="NE45" s="91"/>
      <c r="NF45" s="91"/>
      <c r="NG45" s="91"/>
      <c r="NH45" s="91"/>
      <c r="NI45" s="91"/>
      <c r="NJ45" s="91"/>
      <c r="NK45" s="91"/>
      <c r="NL45" s="91"/>
      <c r="NM45" s="91"/>
      <c r="NN45" s="91"/>
      <c r="NO45" s="91"/>
      <c r="NP45" s="91"/>
      <c r="NQ45" s="91"/>
      <c r="NR45" s="91"/>
      <c r="NS45" s="91"/>
      <c r="NT45" s="91"/>
      <c r="NU45" s="91"/>
      <c r="NV45" s="91"/>
      <c r="NW45" s="91"/>
      <c r="NX45" s="91"/>
      <c r="NY45" s="91"/>
      <c r="NZ45" s="91"/>
      <c r="OA45" s="91"/>
      <c r="OB45" s="91"/>
      <c r="OC45" s="91"/>
      <c r="OD45" s="91"/>
      <c r="OE45" s="91"/>
      <c r="OF45" s="91"/>
      <c r="OG45" s="91"/>
      <c r="OH45" s="91"/>
      <c r="OI45" s="91"/>
      <c r="OJ45" s="91"/>
      <c r="OK45" s="91"/>
      <c r="OL45" s="91"/>
      <c r="OM45" s="91"/>
      <c r="ON45" s="91"/>
      <c r="OO45" s="91"/>
      <c r="OP45" s="91"/>
      <c r="OQ45" s="91"/>
      <c r="OR45" s="91"/>
      <c r="OS45" s="91"/>
      <c r="OT45" s="91"/>
      <c r="OU45" s="91"/>
      <c r="OV45" s="91"/>
      <c r="OW45" s="91"/>
      <c r="OX45" s="91"/>
      <c r="OY45" s="91"/>
      <c r="OZ45" s="91"/>
      <c r="PA45" s="91"/>
      <c r="PB45" s="91"/>
      <c r="PC45" s="91"/>
      <c r="PD45" s="91"/>
      <c r="PE45" s="91"/>
      <c r="PF45" s="91"/>
      <c r="PG45" s="91"/>
      <c r="PH45" s="91"/>
      <c r="PI45" s="91"/>
      <c r="PJ45" s="91"/>
      <c r="PK45" s="91"/>
      <c r="PL45" s="91"/>
      <c r="PM45" s="91"/>
      <c r="PN45" s="91"/>
      <c r="PO45" s="91"/>
      <c r="PP45" s="91"/>
      <c r="PQ45" s="91"/>
      <c r="PR45" s="91"/>
      <c r="PS45" s="91"/>
      <c r="PT45" s="91"/>
      <c r="PU45" s="91"/>
      <c r="PV45" s="91"/>
      <c r="PW45" s="91"/>
      <c r="PX45" s="91"/>
      <c r="PY45" s="91"/>
      <c r="PZ45" s="91"/>
      <c r="QA45" s="91"/>
      <c r="QB45" s="91"/>
      <c r="QC45" s="91"/>
      <c r="QD45" s="91"/>
      <c r="QE45" s="91"/>
      <c r="QF45" s="91"/>
      <c r="QG45" s="91"/>
      <c r="QH45" s="91"/>
      <c r="QI45" s="91"/>
      <c r="QJ45" s="91"/>
      <c r="QK45" s="91"/>
      <c r="QL45" s="91"/>
      <c r="QM45" s="91"/>
      <c r="QN45" s="91"/>
      <c r="QO45" s="91"/>
      <c r="QP45" s="91"/>
      <c r="QQ45" s="91"/>
      <c r="QR45" s="91"/>
      <c r="QS45" s="91"/>
      <c r="QT45" s="91"/>
      <c r="QU45" s="91"/>
      <c r="QV45" s="91"/>
      <c r="QW45" s="91"/>
      <c r="QX45" s="91"/>
      <c r="QY45" s="91"/>
      <c r="QZ45" s="91"/>
      <c r="RA45" s="91"/>
      <c r="RB45" s="91"/>
      <c r="RC45" s="91"/>
      <c r="RD45" s="91"/>
      <c r="RE45" s="91"/>
      <c r="RF45" s="91"/>
      <c r="RG45" s="91"/>
      <c r="RH45" s="91"/>
      <c r="RI45" s="91"/>
      <c r="RJ45" s="91"/>
      <c r="RK45" s="91"/>
      <c r="RL45" s="91"/>
      <c r="RM45" s="91"/>
      <c r="RN45" s="91"/>
      <c r="RO45" s="91"/>
      <c r="RP45" s="91"/>
      <c r="RQ45" s="91"/>
      <c r="RR45" s="91"/>
      <c r="RS45" s="91"/>
      <c r="RT45" s="91"/>
      <c r="RU45" s="91"/>
      <c r="RV45" s="91"/>
      <c r="RW45" s="91"/>
      <c r="RX45" s="91"/>
      <c r="RY45" s="91"/>
      <c r="RZ45" s="91"/>
      <c r="SA45" s="91"/>
      <c r="SB45" s="91"/>
      <c r="SC45" s="91"/>
      <c r="SD45" s="91"/>
      <c r="SE45" s="91"/>
      <c r="SF45" s="91"/>
      <c r="SG45" s="91"/>
      <c r="SH45" s="91"/>
      <c r="SI45" s="91"/>
      <c r="SJ45" s="91"/>
      <c r="SK45" s="91"/>
      <c r="SL45" s="91"/>
      <c r="SM45" s="91"/>
      <c r="SN45" s="91"/>
      <c r="SO45" s="91"/>
      <c r="SP45" s="91"/>
      <c r="SQ45" s="91"/>
      <c r="SR45" s="91"/>
      <c r="SS45" s="91"/>
      <c r="ST45" s="91"/>
      <c r="SU45" s="91"/>
      <c r="SV45" s="91"/>
      <c r="SW45" s="91"/>
      <c r="SX45" s="91"/>
      <c r="SY45" s="91"/>
      <c r="SZ45" s="91"/>
      <c r="TA45" s="91"/>
      <c r="TB45" s="91"/>
      <c r="TC45" s="91"/>
      <c r="TD45" s="91"/>
      <c r="TE45" s="91"/>
      <c r="TF45" s="91"/>
      <c r="TG45" s="91"/>
      <c r="TH45" s="91"/>
      <c r="TI45" s="91"/>
      <c r="TJ45" s="91"/>
      <c r="TK45" s="91"/>
      <c r="TL45" s="91"/>
      <c r="TM45" s="91"/>
      <c r="TN45" s="91"/>
      <c r="TO45" s="91"/>
      <c r="TP45" s="91"/>
      <c r="TQ45" s="91"/>
      <c r="TR45" s="91"/>
      <c r="TS45" s="91"/>
      <c r="TT45" s="91"/>
      <c r="TU45" s="91"/>
      <c r="TV45" s="91"/>
      <c r="TW45" s="91"/>
      <c r="TX45" s="91"/>
      <c r="TY45" s="91"/>
      <c r="TZ45" s="91"/>
      <c r="UA45" s="91"/>
      <c r="UB45" s="91"/>
      <c r="UC45" s="91"/>
      <c r="UD45" s="91"/>
      <c r="UE45" s="91"/>
      <c r="UF45" s="91"/>
      <c r="UG45" s="91"/>
      <c r="UH45" s="91"/>
      <c r="UI45" s="91"/>
      <c r="UJ45" s="91"/>
      <c r="UK45" s="91"/>
      <c r="UL45" s="91"/>
      <c r="UM45" s="91"/>
      <c r="UN45" s="91"/>
      <c r="UO45" s="91"/>
      <c r="UP45" s="91"/>
      <c r="UQ45" s="91"/>
      <c r="UR45" s="91"/>
      <c r="US45" s="91"/>
      <c r="UT45" s="91"/>
      <c r="UU45" s="91"/>
      <c r="UV45" s="91"/>
      <c r="UW45" s="91"/>
      <c r="UX45" s="91"/>
      <c r="UY45" s="91"/>
      <c r="UZ45" s="91"/>
      <c r="VA45" s="91"/>
      <c r="VB45" s="91"/>
      <c r="VC45" s="91"/>
      <c r="VD45" s="91"/>
      <c r="VE45" s="91"/>
      <c r="VF45" s="91"/>
      <c r="VG45" s="91"/>
      <c r="VH45" s="91"/>
      <c r="VI45" s="91"/>
      <c r="VJ45" s="91"/>
      <c r="VK45" s="91"/>
      <c r="VL45" s="91"/>
      <c r="VM45" s="91"/>
      <c r="VN45" s="91"/>
      <c r="VO45" s="91"/>
      <c r="VP45" s="91"/>
      <c r="VQ45" s="91"/>
      <c r="VR45" s="91"/>
      <c r="VS45" s="91"/>
      <c r="VT45" s="91"/>
      <c r="VU45" s="91"/>
      <c r="VV45" s="91"/>
      <c r="VW45" s="91"/>
      <c r="VX45" s="91"/>
      <c r="VY45" s="91"/>
      <c r="VZ45" s="91"/>
      <c r="WA45" s="91"/>
      <c r="WB45" s="91"/>
      <c r="WC45" s="91"/>
      <c r="WD45" s="91"/>
      <c r="WE45" s="91"/>
      <c r="WF45" s="91"/>
      <c r="WG45" s="91"/>
      <c r="WH45" s="91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1"/>
      <c r="AAU45" s="91"/>
      <c r="AAV45" s="91"/>
      <c r="AAW45" s="91"/>
      <c r="AAX45" s="91"/>
      <c r="AAY45" s="91"/>
      <c r="AAZ45" s="91"/>
      <c r="ABA45" s="91"/>
      <c r="ABB45" s="91"/>
      <c r="ABC45" s="91"/>
      <c r="ABD45" s="91"/>
      <c r="ABE45" s="91"/>
      <c r="ABF45" s="91"/>
      <c r="ABG45" s="91"/>
      <c r="ABH45" s="91"/>
      <c r="ABI45" s="91"/>
      <c r="ABJ45" s="91"/>
      <c r="ABK45" s="91"/>
      <c r="ABL45" s="91"/>
      <c r="ABM45" s="91"/>
      <c r="ABN45" s="91"/>
      <c r="ABO45" s="91"/>
      <c r="ABP45" s="91"/>
      <c r="ABQ45" s="91"/>
      <c r="ABR45" s="91"/>
      <c r="ABS45" s="91"/>
      <c r="ABT45" s="91"/>
      <c r="ABU45" s="91"/>
      <c r="ABV45" s="91"/>
      <c r="ABW45" s="91"/>
      <c r="ABX45" s="91"/>
      <c r="ABY45" s="91"/>
      <c r="ABZ45" s="91"/>
      <c r="ACA45" s="91"/>
      <c r="ACB45" s="91"/>
      <c r="ACC45" s="91"/>
      <c r="ACD45" s="91"/>
      <c r="ACE45" s="91"/>
      <c r="ACF45" s="91"/>
      <c r="ACG45" s="91"/>
      <c r="ACH45" s="91"/>
      <c r="ACI45" s="91"/>
      <c r="ACJ45" s="91"/>
      <c r="ACK45" s="91"/>
      <c r="ACL45" s="91"/>
      <c r="ACM45" s="91"/>
      <c r="ACN45" s="91"/>
      <c r="ACO45" s="91"/>
      <c r="ACP45" s="91"/>
      <c r="ACQ45" s="91"/>
      <c r="ACR45" s="91"/>
      <c r="ACS45" s="91"/>
      <c r="ACT45" s="91"/>
      <c r="ACU45" s="91"/>
      <c r="ACV45" s="91"/>
      <c r="ACW45" s="91"/>
      <c r="ACX45" s="91"/>
      <c r="ACY45" s="91"/>
      <c r="ACZ45" s="91"/>
      <c r="ADA45" s="91"/>
      <c r="ADB45" s="91"/>
      <c r="ADC45" s="91"/>
      <c r="ADD45" s="91"/>
      <c r="ADE45" s="91"/>
      <c r="ADF45" s="91"/>
      <c r="ADG45" s="91"/>
      <c r="ADH45" s="91"/>
      <c r="ADI45" s="91"/>
      <c r="ADJ45" s="91"/>
      <c r="ADK45" s="91"/>
      <c r="ADL45" s="91"/>
      <c r="ADM45" s="91"/>
      <c r="ADN45" s="91"/>
      <c r="ADO45" s="91"/>
      <c r="ADP45" s="91"/>
      <c r="ADQ45" s="91"/>
      <c r="ADR45" s="91"/>
      <c r="ADS45" s="91"/>
      <c r="ADT45" s="91"/>
      <c r="ADU45" s="91"/>
      <c r="ADV45" s="91"/>
      <c r="ADW45" s="91"/>
      <c r="ADX45" s="91"/>
      <c r="ADY45" s="91"/>
      <c r="ADZ45" s="91"/>
      <c r="AEA45" s="91"/>
      <c r="AEB45" s="91"/>
      <c r="AEC45" s="91"/>
      <c r="AED45" s="91"/>
      <c r="AEE45" s="91"/>
      <c r="AEF45" s="91"/>
      <c r="AEG45" s="91"/>
      <c r="AEH45" s="91"/>
      <c r="AEI45" s="91"/>
      <c r="AEJ45" s="91"/>
      <c r="AEK45" s="91"/>
      <c r="AEL45" s="91"/>
      <c r="AEM45" s="91"/>
      <c r="AEN45" s="91"/>
      <c r="AEO45" s="91"/>
      <c r="AEP45" s="91"/>
      <c r="AEQ45" s="91"/>
      <c r="AER45" s="91"/>
      <c r="AES45" s="91"/>
      <c r="AET45" s="91"/>
      <c r="AEU45" s="91"/>
      <c r="AEV45" s="91"/>
      <c r="AEW45" s="91"/>
      <c r="AEX45" s="91"/>
      <c r="AEY45" s="91"/>
      <c r="AEZ45" s="91"/>
      <c r="AFA45" s="91"/>
      <c r="AFB45" s="91"/>
      <c r="AFC45" s="91"/>
      <c r="AFD45" s="91"/>
      <c r="AFE45" s="91"/>
      <c r="AFF45" s="91"/>
      <c r="AFG45" s="91"/>
      <c r="AFH45" s="91"/>
      <c r="AFI45" s="91"/>
      <c r="AFJ45" s="91"/>
      <c r="AFK45" s="91"/>
      <c r="AFL45" s="91"/>
      <c r="AFM45" s="91"/>
      <c r="AFN45" s="91"/>
      <c r="AFO45" s="91"/>
      <c r="AFP45" s="91"/>
      <c r="AFQ45" s="91"/>
      <c r="AFR45" s="91"/>
      <c r="AFS45" s="91"/>
      <c r="AFT45" s="91"/>
      <c r="AFU45" s="91"/>
      <c r="AFV45" s="91"/>
      <c r="AFW45" s="91"/>
      <c r="AFX45" s="91"/>
      <c r="AFY45" s="91"/>
      <c r="AFZ45" s="91"/>
      <c r="AGA45" s="91"/>
      <c r="AGB45" s="91"/>
      <c r="AGC45" s="91"/>
      <c r="AGD45" s="91"/>
      <c r="AGE45" s="91"/>
      <c r="AGF45" s="91"/>
      <c r="AGG45" s="91"/>
      <c r="AGH45" s="91"/>
      <c r="AGI45" s="91"/>
      <c r="AGJ45" s="91"/>
      <c r="AGK45" s="91"/>
      <c r="AGL45" s="91"/>
      <c r="AGM45" s="91"/>
      <c r="AGN45" s="91"/>
      <c r="AGO45" s="91"/>
      <c r="AGP45" s="91"/>
      <c r="AGQ45" s="91"/>
      <c r="AGR45" s="91"/>
      <c r="AGS45" s="91"/>
      <c r="AGT45" s="91"/>
      <c r="AGU45" s="91"/>
      <c r="AGV45" s="91"/>
      <c r="AGW45" s="91"/>
      <c r="AGX45" s="91"/>
      <c r="AGY45" s="91"/>
      <c r="AGZ45" s="91"/>
      <c r="AHA45" s="91"/>
      <c r="AHB45" s="91"/>
      <c r="AHC45" s="91"/>
      <c r="AHD45" s="91"/>
      <c r="AHE45" s="91"/>
      <c r="AHF45" s="91"/>
      <c r="AHG45" s="91"/>
      <c r="AHH45" s="91"/>
      <c r="AHI45" s="91"/>
      <c r="AHJ45" s="91"/>
      <c r="AHK45" s="91"/>
      <c r="AHL45" s="91"/>
      <c r="AHM45" s="91"/>
      <c r="AHN45" s="91"/>
      <c r="AHO45" s="91"/>
      <c r="AHP45" s="91"/>
      <c r="AHQ45" s="91"/>
      <c r="AHR45" s="91"/>
      <c r="AHS45" s="91"/>
      <c r="AHT45" s="91"/>
      <c r="AHU45" s="91"/>
      <c r="AHV45" s="91"/>
      <c r="AHW45" s="91"/>
      <c r="AHX45" s="91"/>
      <c r="AHY45" s="91"/>
      <c r="AHZ45" s="91"/>
      <c r="AIA45" s="91"/>
      <c r="AIB45" s="91"/>
      <c r="AIC45" s="91"/>
      <c r="AID45" s="91"/>
      <c r="AIE45" s="91"/>
      <c r="AIF45" s="91"/>
      <c r="AIG45" s="91"/>
      <c r="AIH45" s="91"/>
      <c r="AII45" s="91"/>
      <c r="AIJ45" s="91"/>
      <c r="AIK45" s="91"/>
      <c r="AIL45" s="91"/>
      <c r="AIM45" s="91"/>
      <c r="AIN45" s="91"/>
      <c r="AIO45" s="91"/>
      <c r="AIP45" s="91"/>
      <c r="AIQ45" s="91"/>
      <c r="AIR45" s="91"/>
      <c r="AIS45" s="91"/>
      <c r="AIT45" s="91"/>
      <c r="AIU45" s="91"/>
      <c r="AIV45" s="91"/>
      <c r="AIW45" s="91"/>
      <c r="AIX45" s="91"/>
      <c r="AIY45" s="91"/>
      <c r="AIZ45" s="91"/>
      <c r="AJA45" s="91"/>
      <c r="AJB45" s="91"/>
      <c r="AJC45" s="91"/>
      <c r="AJD45" s="91"/>
      <c r="AJE45" s="91"/>
      <c r="AJF45" s="91"/>
      <c r="AJG45" s="91"/>
      <c r="AJH45" s="91"/>
      <c r="AJI45" s="91"/>
      <c r="AJJ45" s="91"/>
      <c r="AJK45" s="91"/>
      <c r="AJL45" s="91"/>
      <c r="AJM45" s="91"/>
      <c r="AJN45" s="91"/>
      <c r="AJO45" s="91"/>
      <c r="AJP45" s="91"/>
      <c r="AJQ45" s="91"/>
      <c r="AJR45" s="91"/>
      <c r="AJS45" s="91"/>
      <c r="AJT45" s="91"/>
      <c r="AJU45" s="91"/>
      <c r="AJV45" s="91"/>
      <c r="AJW45" s="91"/>
      <c r="AJX45" s="91"/>
      <c r="AJY45" s="91"/>
      <c r="AJZ45" s="91"/>
      <c r="AKA45" s="91"/>
      <c r="AKB45" s="91"/>
      <c r="AKC45" s="91"/>
      <c r="AKD45" s="91"/>
      <c r="AKE45" s="91"/>
      <c r="AKF45" s="91"/>
      <c r="AKG45" s="91"/>
      <c r="AKH45" s="91"/>
      <c r="AKI45" s="91"/>
      <c r="AKJ45" s="91"/>
      <c r="AKK45" s="91"/>
      <c r="AKL45" s="91"/>
      <c r="AKM45" s="91"/>
      <c r="AKN45" s="91"/>
      <c r="AKO45" s="91"/>
      <c r="AKP45" s="91"/>
      <c r="AKQ45" s="91"/>
      <c r="AKR45" s="91"/>
      <c r="AKS45" s="91"/>
      <c r="AKT45" s="91"/>
      <c r="AKU45" s="91"/>
      <c r="AKV45" s="91"/>
      <c r="AKW45" s="91"/>
      <c r="AKX45" s="91"/>
      <c r="AKY45" s="91"/>
      <c r="AKZ45" s="91"/>
      <c r="ALA45" s="91"/>
      <c r="ALB45" s="91"/>
      <c r="ALC45" s="91"/>
      <c r="ALD45" s="91"/>
      <c r="ALE45" s="91"/>
      <c r="ALF45" s="91"/>
      <c r="ALG45" s="91"/>
      <c r="ALH45" s="91"/>
      <c r="ALI45" s="91"/>
      <c r="ALJ45" s="91"/>
      <c r="ALK45" s="91"/>
      <c r="ALL45" s="91"/>
      <c r="ALM45" s="91"/>
      <c r="ALN45" s="91"/>
      <c r="ALO45" s="91"/>
      <c r="ALP45" s="91"/>
      <c r="ALQ45" s="91"/>
      <c r="ALR45" s="91"/>
      <c r="ALS45" s="91"/>
      <c r="ALT45" s="91"/>
      <c r="ALU45" s="91"/>
      <c r="ALV45" s="91"/>
      <c r="ALW45" s="91"/>
      <c r="ALX45" s="91"/>
      <c r="ALY45" s="91"/>
    </row>
    <row r="46" spans="1:16381" s="221" customFormat="1" ht="14.25" customHeight="1">
      <c r="A46" s="91"/>
      <c r="B46" s="277" t="s">
        <v>36</v>
      </c>
      <c r="C46" s="228">
        <v>-2092</v>
      </c>
      <c r="D46" s="228">
        <v>-2249.5190000000002</v>
      </c>
      <c r="E46" s="228">
        <v>-2060</v>
      </c>
      <c r="F46" s="228">
        <v>-2327.0068253600002</v>
      </c>
      <c r="G46" s="228">
        <v>-2604</v>
      </c>
      <c r="H46" s="228"/>
      <c r="I46" s="228">
        <v>-2325.0068253600002</v>
      </c>
      <c r="J46" s="228">
        <v>-2324.0068253600002</v>
      </c>
      <c r="K46" s="228">
        <v>-2323.0068253600002</v>
      </c>
      <c r="L46" s="228">
        <v>-2322.0068253600002</v>
      </c>
      <c r="M46" s="228">
        <v>-2327.0068253600002</v>
      </c>
      <c r="N46" s="228">
        <v>-2971</v>
      </c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  <c r="EV46" s="156"/>
      <c r="EW46" s="156"/>
      <c r="EX46" s="156"/>
      <c r="EY46" s="156"/>
      <c r="EZ46" s="156"/>
      <c r="FA46" s="156"/>
      <c r="FB46" s="156"/>
      <c r="FC46" s="156"/>
      <c r="FD46" s="156"/>
      <c r="FE46" s="156"/>
      <c r="FF46" s="156"/>
      <c r="FG46" s="156"/>
      <c r="FH46" s="156"/>
      <c r="FI46" s="156"/>
      <c r="FJ46" s="156"/>
      <c r="FK46" s="156"/>
      <c r="FL46" s="156"/>
      <c r="FM46" s="156"/>
      <c r="FN46" s="156"/>
      <c r="FO46" s="156"/>
      <c r="FP46" s="156"/>
      <c r="FQ46" s="156"/>
      <c r="FR46" s="156"/>
      <c r="FS46" s="156"/>
      <c r="FT46" s="156"/>
      <c r="FU46" s="156"/>
      <c r="FV46" s="156"/>
      <c r="FW46" s="156"/>
      <c r="FX46" s="156"/>
      <c r="FY46" s="156"/>
      <c r="FZ46" s="156"/>
      <c r="GA46" s="156"/>
      <c r="GB46" s="156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/>
      <c r="GY46" s="156"/>
      <c r="GZ46" s="156"/>
      <c r="HA46" s="156"/>
      <c r="HB46" s="156"/>
      <c r="HC46" s="156"/>
      <c r="HD46" s="156"/>
      <c r="HE46" s="156"/>
      <c r="HF46" s="156"/>
      <c r="HG46" s="156"/>
      <c r="HH46" s="156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91"/>
      <c r="JY46" s="91"/>
      <c r="JZ46" s="91"/>
      <c r="KA46" s="91"/>
      <c r="KB46" s="91"/>
      <c r="KC46" s="91"/>
      <c r="KD46" s="91"/>
      <c r="KE46" s="91"/>
      <c r="KF46" s="91"/>
      <c r="KG46" s="91"/>
      <c r="KH46" s="91"/>
      <c r="KI46" s="91"/>
      <c r="KJ46" s="91"/>
      <c r="KK46" s="91"/>
      <c r="KL46" s="91"/>
      <c r="KM46" s="91"/>
      <c r="KN46" s="91"/>
      <c r="KO46" s="91"/>
      <c r="KP46" s="91"/>
      <c r="KQ46" s="91"/>
      <c r="KR46" s="91"/>
      <c r="KS46" s="91"/>
      <c r="KT46" s="91"/>
      <c r="KU46" s="91"/>
      <c r="KV46" s="91"/>
      <c r="KW46" s="91"/>
      <c r="KX46" s="91"/>
      <c r="KY46" s="91"/>
      <c r="KZ46" s="91"/>
      <c r="LA46" s="91"/>
      <c r="LB46" s="91"/>
      <c r="LC46" s="91"/>
      <c r="LD46" s="91"/>
      <c r="LE46" s="91"/>
      <c r="LF46" s="91"/>
      <c r="LG46" s="91"/>
      <c r="LH46" s="91"/>
      <c r="LI46" s="91"/>
      <c r="LJ46" s="91"/>
      <c r="LK46" s="91"/>
      <c r="LL46" s="91"/>
      <c r="LM46" s="91"/>
      <c r="LN46" s="91"/>
      <c r="LO46" s="91"/>
      <c r="LP46" s="91"/>
      <c r="LQ46" s="91"/>
      <c r="LR46" s="91"/>
      <c r="LS46" s="91"/>
      <c r="LT46" s="91"/>
      <c r="LU46" s="91"/>
      <c r="LV46" s="91"/>
      <c r="LW46" s="91"/>
      <c r="LX46" s="91"/>
      <c r="LY46" s="91"/>
      <c r="LZ46" s="91"/>
      <c r="MA46" s="91"/>
      <c r="MB46" s="91"/>
      <c r="MC46" s="91"/>
      <c r="MD46" s="91"/>
      <c r="ME46" s="91"/>
      <c r="MF46" s="91"/>
      <c r="MG46" s="91"/>
      <c r="MH46" s="91"/>
      <c r="MI46" s="91"/>
      <c r="MJ46" s="91"/>
      <c r="MK46" s="91"/>
      <c r="ML46" s="91"/>
      <c r="MM46" s="91"/>
      <c r="MN46" s="91"/>
      <c r="MO46" s="91"/>
      <c r="MP46" s="91"/>
      <c r="MQ46" s="91"/>
      <c r="MR46" s="91"/>
      <c r="MS46" s="91"/>
      <c r="MT46" s="91"/>
      <c r="MU46" s="91"/>
      <c r="MV46" s="91"/>
      <c r="MW46" s="91"/>
      <c r="MX46" s="91"/>
      <c r="MY46" s="91"/>
      <c r="MZ46" s="91"/>
      <c r="NA46" s="91"/>
      <c r="NB46" s="91"/>
      <c r="NC46" s="91"/>
      <c r="ND46" s="91"/>
      <c r="NE46" s="91"/>
      <c r="NF46" s="91"/>
      <c r="NG46" s="91"/>
      <c r="NH46" s="91"/>
      <c r="NI46" s="91"/>
      <c r="NJ46" s="91"/>
      <c r="NK46" s="91"/>
      <c r="NL46" s="91"/>
      <c r="NM46" s="91"/>
      <c r="NN46" s="91"/>
      <c r="NO46" s="91"/>
      <c r="NP46" s="91"/>
      <c r="NQ46" s="91"/>
      <c r="NR46" s="91"/>
      <c r="NS46" s="91"/>
      <c r="NT46" s="91"/>
      <c r="NU46" s="91"/>
      <c r="NV46" s="91"/>
      <c r="NW46" s="91"/>
      <c r="NX46" s="91"/>
      <c r="NY46" s="91"/>
      <c r="NZ46" s="91"/>
      <c r="OA46" s="91"/>
      <c r="OB46" s="91"/>
      <c r="OC46" s="91"/>
      <c r="OD46" s="91"/>
      <c r="OE46" s="91"/>
      <c r="OF46" s="91"/>
      <c r="OG46" s="91"/>
      <c r="OH46" s="91"/>
      <c r="OI46" s="91"/>
      <c r="OJ46" s="91"/>
      <c r="OK46" s="91"/>
      <c r="OL46" s="91"/>
      <c r="OM46" s="91"/>
      <c r="ON46" s="91"/>
      <c r="OO46" s="91"/>
      <c r="OP46" s="91"/>
      <c r="OQ46" s="91"/>
      <c r="OR46" s="91"/>
      <c r="OS46" s="91"/>
      <c r="OT46" s="91"/>
      <c r="OU46" s="91"/>
      <c r="OV46" s="91"/>
      <c r="OW46" s="91"/>
      <c r="OX46" s="91"/>
      <c r="OY46" s="91"/>
      <c r="OZ46" s="91"/>
      <c r="PA46" s="91"/>
      <c r="PB46" s="91"/>
      <c r="PC46" s="91"/>
      <c r="PD46" s="91"/>
      <c r="PE46" s="91"/>
      <c r="PF46" s="91"/>
      <c r="PG46" s="91"/>
      <c r="PH46" s="91"/>
      <c r="PI46" s="91"/>
      <c r="PJ46" s="91"/>
      <c r="PK46" s="91"/>
      <c r="PL46" s="91"/>
      <c r="PM46" s="91"/>
      <c r="PN46" s="91"/>
      <c r="PO46" s="91"/>
      <c r="PP46" s="91"/>
      <c r="PQ46" s="91"/>
      <c r="PR46" s="91"/>
      <c r="PS46" s="91"/>
      <c r="PT46" s="91"/>
      <c r="PU46" s="91"/>
      <c r="PV46" s="91"/>
      <c r="PW46" s="91"/>
      <c r="PX46" s="91"/>
      <c r="PY46" s="91"/>
      <c r="PZ46" s="91"/>
      <c r="QA46" s="91"/>
      <c r="QB46" s="91"/>
      <c r="QC46" s="91"/>
      <c r="QD46" s="91"/>
      <c r="QE46" s="91"/>
      <c r="QF46" s="91"/>
      <c r="QG46" s="91"/>
      <c r="QH46" s="91"/>
      <c r="QI46" s="91"/>
      <c r="QJ46" s="91"/>
      <c r="QK46" s="91"/>
      <c r="QL46" s="91"/>
      <c r="QM46" s="91"/>
      <c r="QN46" s="91"/>
      <c r="QO46" s="91"/>
      <c r="QP46" s="91"/>
      <c r="QQ46" s="91"/>
      <c r="QR46" s="91"/>
      <c r="QS46" s="91"/>
      <c r="QT46" s="91"/>
      <c r="QU46" s="91"/>
      <c r="QV46" s="91"/>
      <c r="QW46" s="91"/>
      <c r="QX46" s="91"/>
      <c r="QY46" s="91"/>
      <c r="QZ46" s="91"/>
      <c r="RA46" s="91"/>
      <c r="RB46" s="91"/>
      <c r="RC46" s="91"/>
      <c r="RD46" s="91"/>
      <c r="RE46" s="91"/>
      <c r="RF46" s="91"/>
      <c r="RG46" s="91"/>
      <c r="RH46" s="91"/>
      <c r="RI46" s="91"/>
      <c r="RJ46" s="91"/>
      <c r="RK46" s="91"/>
      <c r="RL46" s="91"/>
      <c r="RM46" s="91"/>
      <c r="RN46" s="91"/>
      <c r="RO46" s="91"/>
      <c r="RP46" s="91"/>
      <c r="RQ46" s="91"/>
      <c r="RR46" s="91"/>
      <c r="RS46" s="91"/>
      <c r="RT46" s="91"/>
      <c r="RU46" s="91"/>
      <c r="RV46" s="91"/>
      <c r="RW46" s="91"/>
      <c r="RX46" s="91"/>
      <c r="RY46" s="91"/>
      <c r="RZ46" s="91"/>
      <c r="SA46" s="91"/>
      <c r="SB46" s="91"/>
      <c r="SC46" s="91"/>
      <c r="SD46" s="91"/>
      <c r="SE46" s="91"/>
      <c r="SF46" s="91"/>
      <c r="SG46" s="91"/>
      <c r="SH46" s="91"/>
      <c r="SI46" s="91"/>
      <c r="SJ46" s="91"/>
      <c r="SK46" s="91"/>
      <c r="SL46" s="91"/>
      <c r="SM46" s="91"/>
      <c r="SN46" s="91"/>
      <c r="SO46" s="91"/>
      <c r="SP46" s="91"/>
      <c r="SQ46" s="91"/>
      <c r="SR46" s="91"/>
      <c r="SS46" s="91"/>
      <c r="ST46" s="91"/>
      <c r="SU46" s="91"/>
      <c r="SV46" s="91"/>
      <c r="SW46" s="91"/>
      <c r="SX46" s="91"/>
      <c r="SY46" s="91"/>
      <c r="SZ46" s="91"/>
      <c r="TA46" s="91"/>
      <c r="TB46" s="91"/>
      <c r="TC46" s="91"/>
      <c r="TD46" s="91"/>
      <c r="TE46" s="91"/>
      <c r="TF46" s="91"/>
      <c r="TG46" s="91"/>
      <c r="TH46" s="91"/>
      <c r="TI46" s="91"/>
      <c r="TJ46" s="91"/>
      <c r="TK46" s="91"/>
      <c r="TL46" s="91"/>
      <c r="TM46" s="91"/>
      <c r="TN46" s="91"/>
      <c r="TO46" s="91"/>
      <c r="TP46" s="91"/>
      <c r="TQ46" s="91"/>
      <c r="TR46" s="91"/>
      <c r="TS46" s="91"/>
      <c r="TT46" s="91"/>
      <c r="TU46" s="91"/>
      <c r="TV46" s="91"/>
      <c r="TW46" s="91"/>
      <c r="TX46" s="91"/>
      <c r="TY46" s="91"/>
      <c r="TZ46" s="91"/>
      <c r="UA46" s="91"/>
      <c r="UB46" s="91"/>
      <c r="UC46" s="91"/>
      <c r="UD46" s="91"/>
      <c r="UE46" s="91"/>
      <c r="UF46" s="91"/>
      <c r="UG46" s="91"/>
      <c r="UH46" s="91"/>
      <c r="UI46" s="91"/>
      <c r="UJ46" s="91"/>
      <c r="UK46" s="91"/>
      <c r="UL46" s="91"/>
      <c r="UM46" s="91"/>
      <c r="UN46" s="91"/>
      <c r="UO46" s="91"/>
      <c r="UP46" s="91"/>
      <c r="UQ46" s="91"/>
      <c r="UR46" s="91"/>
      <c r="US46" s="91"/>
      <c r="UT46" s="91"/>
      <c r="UU46" s="91"/>
      <c r="UV46" s="91"/>
      <c r="UW46" s="91"/>
      <c r="UX46" s="91"/>
      <c r="UY46" s="91"/>
      <c r="UZ46" s="91"/>
      <c r="VA46" s="91"/>
      <c r="VB46" s="91"/>
      <c r="VC46" s="91"/>
      <c r="VD46" s="91"/>
      <c r="VE46" s="91"/>
      <c r="VF46" s="91"/>
      <c r="VG46" s="91"/>
      <c r="VH46" s="91"/>
      <c r="VI46" s="91"/>
      <c r="VJ46" s="91"/>
      <c r="VK46" s="91"/>
      <c r="VL46" s="91"/>
      <c r="VM46" s="91"/>
      <c r="VN46" s="91"/>
      <c r="VO46" s="91"/>
      <c r="VP46" s="91"/>
      <c r="VQ46" s="91"/>
      <c r="VR46" s="91"/>
      <c r="VS46" s="91"/>
      <c r="VT46" s="91"/>
      <c r="VU46" s="91"/>
      <c r="VV46" s="91"/>
      <c r="VW46" s="91"/>
      <c r="VX46" s="91"/>
      <c r="VY46" s="91"/>
      <c r="VZ46" s="91"/>
      <c r="WA46" s="91"/>
      <c r="WB46" s="91"/>
      <c r="WC46" s="91"/>
      <c r="WD46" s="91"/>
      <c r="WE46" s="91"/>
      <c r="WF46" s="91"/>
      <c r="WG46" s="91"/>
      <c r="WH46" s="91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1"/>
      <c r="AAU46" s="91"/>
      <c r="AAV46" s="91"/>
      <c r="AAW46" s="91"/>
      <c r="AAX46" s="91"/>
      <c r="AAY46" s="91"/>
      <c r="AAZ46" s="91"/>
      <c r="ABA46" s="91"/>
      <c r="ABB46" s="91"/>
      <c r="ABC46" s="91"/>
      <c r="ABD46" s="91"/>
      <c r="ABE46" s="91"/>
      <c r="ABF46" s="91"/>
      <c r="ABG46" s="91"/>
      <c r="ABH46" s="91"/>
      <c r="ABI46" s="91"/>
      <c r="ABJ46" s="91"/>
      <c r="ABK46" s="91"/>
      <c r="ABL46" s="91"/>
      <c r="ABM46" s="91"/>
      <c r="ABN46" s="91"/>
      <c r="ABO46" s="91"/>
      <c r="ABP46" s="91"/>
      <c r="ABQ46" s="91"/>
      <c r="ABR46" s="91"/>
      <c r="ABS46" s="91"/>
      <c r="ABT46" s="91"/>
      <c r="ABU46" s="91"/>
      <c r="ABV46" s="91"/>
      <c r="ABW46" s="91"/>
      <c r="ABX46" s="91"/>
      <c r="ABY46" s="91"/>
      <c r="ABZ46" s="91"/>
      <c r="ACA46" s="91"/>
      <c r="ACB46" s="91"/>
      <c r="ACC46" s="91"/>
      <c r="ACD46" s="91"/>
      <c r="ACE46" s="91"/>
      <c r="ACF46" s="91"/>
      <c r="ACG46" s="91"/>
      <c r="ACH46" s="91"/>
      <c r="ACI46" s="91"/>
      <c r="ACJ46" s="91"/>
      <c r="ACK46" s="91"/>
      <c r="ACL46" s="91"/>
      <c r="ACM46" s="91"/>
      <c r="ACN46" s="91"/>
      <c r="ACO46" s="91"/>
      <c r="ACP46" s="91"/>
      <c r="ACQ46" s="91"/>
      <c r="ACR46" s="91"/>
      <c r="ACS46" s="91"/>
      <c r="ACT46" s="91"/>
      <c r="ACU46" s="91"/>
      <c r="ACV46" s="91"/>
      <c r="ACW46" s="91"/>
      <c r="ACX46" s="91"/>
      <c r="ACY46" s="91"/>
      <c r="ACZ46" s="91"/>
      <c r="ADA46" s="91"/>
      <c r="ADB46" s="91"/>
      <c r="ADC46" s="91"/>
      <c r="ADD46" s="91"/>
      <c r="ADE46" s="91"/>
      <c r="ADF46" s="91"/>
      <c r="ADG46" s="91"/>
      <c r="ADH46" s="91"/>
      <c r="ADI46" s="91"/>
      <c r="ADJ46" s="91"/>
      <c r="ADK46" s="91"/>
      <c r="ADL46" s="91"/>
      <c r="ADM46" s="91"/>
      <c r="ADN46" s="91"/>
      <c r="ADO46" s="91"/>
      <c r="ADP46" s="91"/>
      <c r="ADQ46" s="91"/>
      <c r="ADR46" s="91"/>
      <c r="ADS46" s="91"/>
      <c r="ADT46" s="91"/>
      <c r="ADU46" s="91"/>
      <c r="ADV46" s="91"/>
      <c r="ADW46" s="91"/>
      <c r="ADX46" s="91"/>
      <c r="ADY46" s="91"/>
      <c r="ADZ46" s="91"/>
      <c r="AEA46" s="91"/>
      <c r="AEB46" s="91"/>
      <c r="AEC46" s="91"/>
      <c r="AED46" s="91"/>
      <c r="AEE46" s="91"/>
      <c r="AEF46" s="91"/>
      <c r="AEG46" s="91"/>
      <c r="AEH46" s="91"/>
      <c r="AEI46" s="91"/>
      <c r="AEJ46" s="91"/>
      <c r="AEK46" s="91"/>
      <c r="AEL46" s="91"/>
      <c r="AEM46" s="91"/>
      <c r="AEN46" s="91"/>
      <c r="AEO46" s="91"/>
      <c r="AEP46" s="91"/>
      <c r="AEQ46" s="91"/>
      <c r="AER46" s="91"/>
      <c r="AES46" s="91"/>
      <c r="AET46" s="91"/>
      <c r="AEU46" s="91"/>
      <c r="AEV46" s="91"/>
      <c r="AEW46" s="91"/>
      <c r="AEX46" s="91"/>
      <c r="AEY46" s="91"/>
      <c r="AEZ46" s="91"/>
      <c r="AFA46" s="91"/>
      <c r="AFB46" s="91"/>
      <c r="AFC46" s="91"/>
      <c r="AFD46" s="91"/>
      <c r="AFE46" s="91"/>
      <c r="AFF46" s="91"/>
      <c r="AFG46" s="91"/>
      <c r="AFH46" s="91"/>
      <c r="AFI46" s="91"/>
      <c r="AFJ46" s="91"/>
      <c r="AFK46" s="91"/>
      <c r="AFL46" s="91"/>
      <c r="AFM46" s="91"/>
      <c r="AFN46" s="91"/>
      <c r="AFO46" s="91"/>
      <c r="AFP46" s="91"/>
      <c r="AFQ46" s="91"/>
      <c r="AFR46" s="91"/>
      <c r="AFS46" s="91"/>
      <c r="AFT46" s="91"/>
      <c r="AFU46" s="91"/>
      <c r="AFV46" s="91"/>
      <c r="AFW46" s="91"/>
      <c r="AFX46" s="91"/>
      <c r="AFY46" s="91"/>
      <c r="AFZ46" s="91"/>
      <c r="AGA46" s="91"/>
      <c r="AGB46" s="91"/>
      <c r="AGC46" s="91"/>
      <c r="AGD46" s="91"/>
      <c r="AGE46" s="91"/>
      <c r="AGF46" s="91"/>
      <c r="AGG46" s="91"/>
      <c r="AGH46" s="91"/>
      <c r="AGI46" s="91"/>
      <c r="AGJ46" s="91"/>
      <c r="AGK46" s="91"/>
      <c r="AGL46" s="91"/>
      <c r="AGM46" s="91"/>
      <c r="AGN46" s="91"/>
      <c r="AGO46" s="91"/>
      <c r="AGP46" s="91"/>
      <c r="AGQ46" s="91"/>
      <c r="AGR46" s="91"/>
      <c r="AGS46" s="91"/>
      <c r="AGT46" s="91"/>
      <c r="AGU46" s="91"/>
      <c r="AGV46" s="91"/>
      <c r="AGW46" s="91"/>
      <c r="AGX46" s="91"/>
      <c r="AGY46" s="91"/>
      <c r="AGZ46" s="91"/>
      <c r="AHA46" s="91"/>
      <c r="AHB46" s="91"/>
      <c r="AHC46" s="91"/>
      <c r="AHD46" s="91"/>
      <c r="AHE46" s="91"/>
      <c r="AHF46" s="91"/>
      <c r="AHG46" s="91"/>
      <c r="AHH46" s="91"/>
      <c r="AHI46" s="91"/>
      <c r="AHJ46" s="91"/>
      <c r="AHK46" s="91"/>
      <c r="AHL46" s="91"/>
      <c r="AHM46" s="91"/>
      <c r="AHN46" s="91"/>
      <c r="AHO46" s="91"/>
      <c r="AHP46" s="91"/>
      <c r="AHQ46" s="91"/>
      <c r="AHR46" s="91"/>
      <c r="AHS46" s="91"/>
      <c r="AHT46" s="91"/>
      <c r="AHU46" s="91"/>
      <c r="AHV46" s="91"/>
      <c r="AHW46" s="91"/>
      <c r="AHX46" s="91"/>
      <c r="AHY46" s="91"/>
      <c r="AHZ46" s="91"/>
      <c r="AIA46" s="91"/>
      <c r="AIB46" s="91"/>
      <c r="AIC46" s="91"/>
      <c r="AID46" s="91"/>
      <c r="AIE46" s="91"/>
      <c r="AIF46" s="91"/>
      <c r="AIG46" s="91"/>
      <c r="AIH46" s="91"/>
      <c r="AII46" s="91"/>
      <c r="AIJ46" s="91"/>
      <c r="AIK46" s="91"/>
      <c r="AIL46" s="91"/>
      <c r="AIM46" s="91"/>
      <c r="AIN46" s="91"/>
      <c r="AIO46" s="91"/>
      <c r="AIP46" s="91"/>
      <c r="AIQ46" s="91"/>
      <c r="AIR46" s="91"/>
      <c r="AIS46" s="91"/>
      <c r="AIT46" s="91"/>
      <c r="AIU46" s="91"/>
      <c r="AIV46" s="91"/>
      <c r="AIW46" s="91"/>
      <c r="AIX46" s="91"/>
      <c r="AIY46" s="91"/>
      <c r="AIZ46" s="91"/>
      <c r="AJA46" s="91"/>
      <c r="AJB46" s="91"/>
      <c r="AJC46" s="91"/>
      <c r="AJD46" s="91"/>
      <c r="AJE46" s="91"/>
      <c r="AJF46" s="91"/>
      <c r="AJG46" s="91"/>
      <c r="AJH46" s="91"/>
      <c r="AJI46" s="91"/>
      <c r="AJJ46" s="91"/>
      <c r="AJK46" s="91"/>
      <c r="AJL46" s="91"/>
      <c r="AJM46" s="91"/>
      <c r="AJN46" s="91"/>
      <c r="AJO46" s="91"/>
      <c r="AJP46" s="91"/>
      <c r="AJQ46" s="91"/>
      <c r="AJR46" s="91"/>
      <c r="AJS46" s="91"/>
      <c r="AJT46" s="91"/>
      <c r="AJU46" s="91"/>
      <c r="AJV46" s="91"/>
      <c r="AJW46" s="91"/>
      <c r="AJX46" s="91"/>
      <c r="AJY46" s="91"/>
      <c r="AJZ46" s="91"/>
      <c r="AKA46" s="91"/>
      <c r="AKB46" s="91"/>
      <c r="AKC46" s="91"/>
      <c r="AKD46" s="91"/>
      <c r="AKE46" s="91"/>
      <c r="AKF46" s="91"/>
      <c r="AKG46" s="91"/>
      <c r="AKH46" s="91"/>
      <c r="AKI46" s="91"/>
      <c r="AKJ46" s="91"/>
      <c r="AKK46" s="91"/>
      <c r="AKL46" s="91"/>
      <c r="AKM46" s="91"/>
      <c r="AKN46" s="91"/>
      <c r="AKO46" s="91"/>
      <c r="AKP46" s="91"/>
      <c r="AKQ46" s="91"/>
      <c r="AKR46" s="91"/>
      <c r="AKS46" s="91"/>
      <c r="AKT46" s="91"/>
      <c r="AKU46" s="91"/>
      <c r="AKV46" s="91"/>
      <c r="AKW46" s="91"/>
      <c r="AKX46" s="91"/>
      <c r="AKY46" s="91"/>
      <c r="AKZ46" s="91"/>
      <c r="ALA46" s="91"/>
      <c r="ALB46" s="91"/>
      <c r="ALC46" s="91"/>
      <c r="ALD46" s="91"/>
      <c r="ALE46" s="91"/>
      <c r="ALF46" s="91"/>
      <c r="ALG46" s="91"/>
      <c r="ALH46" s="91"/>
      <c r="ALI46" s="91"/>
      <c r="ALJ46" s="91"/>
      <c r="ALK46" s="91"/>
      <c r="ALL46" s="91"/>
      <c r="ALM46" s="91"/>
      <c r="ALN46" s="91"/>
      <c r="ALO46" s="91"/>
      <c r="ALP46" s="91"/>
      <c r="ALQ46" s="91"/>
      <c r="ALR46" s="91"/>
      <c r="ALS46" s="91"/>
      <c r="ALT46" s="91"/>
      <c r="ALU46" s="91"/>
      <c r="ALV46" s="91"/>
      <c r="ALW46" s="91"/>
      <c r="ALX46" s="91"/>
      <c r="ALY46" s="91"/>
    </row>
    <row r="47" spans="1:16381" s="221" customFormat="1" ht="14.25" customHeight="1">
      <c r="A47" s="91"/>
      <c r="B47" s="58" t="s">
        <v>190</v>
      </c>
      <c r="C47" s="225">
        <f>'Консолидированная отчетность'!C32+'Консолидированная отчетность'!C38-'Консолидированная отчетность'!C18</f>
        <v>3689.2799999999997</v>
      </c>
      <c r="D47" s="225">
        <f>'Консолидированная отчетность'!D32+'Консолидированная отчетность'!D38-'Консолидированная отчетность'!D18</f>
        <v>1923.4099999999994</v>
      </c>
      <c r="E47" s="225">
        <f>'Консолидированная отчетность'!E32+'Консолидированная отчетность'!E38-'Консолидированная отчетность'!E18</f>
        <v>-3867.1139999999996</v>
      </c>
      <c r="F47" s="225">
        <f>'Консолидированная отчетность'!F32+'Консолидированная отчетность'!F38-'Консолидированная отчетность'!F18</f>
        <v>-9017.0010000000002</v>
      </c>
      <c r="G47" s="225">
        <f>'Консолидированная отчетность'!G32+'Консолидированная отчетность'!G38-'Консолидированная отчетность'!G18</f>
        <v>-4650.0169999999998</v>
      </c>
      <c r="H47" s="225"/>
      <c r="I47" s="225">
        <f>'Консолидированная отчетность'!I32+'Консолидированная отчетность'!I38-'Консолидированная отчетность'!I18</f>
        <v>3689.2799999999997</v>
      </c>
      <c r="J47" s="225">
        <f>'Консолидированная отчетность'!J32+'Консолидированная отчетность'!J38-'Консолидированная отчетность'!J18</f>
        <v>2691.0809999999997</v>
      </c>
      <c r="K47" s="225">
        <f>'Консолидированная отчетность'!K32+'Консолидированная отчетность'!K38-'Консолидированная отчетность'!K18</f>
        <v>-3867.1139999999996</v>
      </c>
      <c r="L47" s="225">
        <f>'Консолидированная отчетность'!L32+'Консолидированная отчетность'!L38-'Консолидированная отчетность'!L18</f>
        <v>-6008.6480000000001</v>
      </c>
      <c r="M47" s="225">
        <f>'Консолидированная отчетность'!M32+'Консолидированная отчетность'!M38-'Консолидированная отчетность'!M18</f>
        <v>-13327.675000000001</v>
      </c>
      <c r="N47" s="225">
        <f>'Консолидированная отчетность'!N32+'Консолидированная отчетность'!N38-'Консолидированная отчетность'!N18</f>
        <v>-389.25300000000016</v>
      </c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6"/>
      <c r="FE47" s="156"/>
      <c r="FF47" s="156"/>
      <c r="FG47" s="156"/>
      <c r="FH47" s="156"/>
      <c r="FI47" s="156"/>
      <c r="FJ47" s="156"/>
      <c r="FK47" s="156"/>
      <c r="FL47" s="156"/>
      <c r="FM47" s="156"/>
      <c r="FN47" s="156"/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91"/>
      <c r="JV47" s="91"/>
      <c r="JW47" s="91"/>
      <c r="JX47" s="91"/>
      <c r="JY47" s="91"/>
      <c r="JZ47" s="91"/>
      <c r="KA47" s="91"/>
      <c r="KB47" s="91"/>
      <c r="KC47" s="91"/>
      <c r="KD47" s="91"/>
      <c r="KE47" s="91"/>
      <c r="KF47" s="91"/>
      <c r="KG47" s="91"/>
      <c r="KH47" s="91"/>
      <c r="KI47" s="91"/>
      <c r="KJ47" s="91"/>
      <c r="KK47" s="91"/>
      <c r="KL47" s="91"/>
      <c r="KM47" s="91"/>
      <c r="KN47" s="91"/>
      <c r="KO47" s="91"/>
      <c r="KP47" s="91"/>
      <c r="KQ47" s="91"/>
      <c r="KR47" s="91"/>
      <c r="KS47" s="91"/>
      <c r="KT47" s="91"/>
      <c r="KU47" s="91"/>
      <c r="KV47" s="91"/>
      <c r="KW47" s="91"/>
      <c r="KX47" s="91"/>
      <c r="KY47" s="91"/>
      <c r="KZ47" s="91"/>
      <c r="LA47" s="91"/>
      <c r="LB47" s="91"/>
      <c r="LC47" s="91"/>
      <c r="LD47" s="91"/>
      <c r="LE47" s="91"/>
      <c r="LF47" s="91"/>
      <c r="LG47" s="91"/>
      <c r="LH47" s="91"/>
      <c r="LI47" s="91"/>
      <c r="LJ47" s="91"/>
      <c r="LK47" s="91"/>
      <c r="LL47" s="91"/>
      <c r="LM47" s="91"/>
      <c r="LN47" s="91"/>
      <c r="LO47" s="91"/>
      <c r="LP47" s="91"/>
      <c r="LQ47" s="91"/>
      <c r="LR47" s="91"/>
      <c r="LS47" s="91"/>
      <c r="LT47" s="91"/>
      <c r="LU47" s="91"/>
      <c r="LV47" s="91"/>
      <c r="LW47" s="91"/>
      <c r="LX47" s="91"/>
      <c r="LY47" s="91"/>
      <c r="LZ47" s="91"/>
      <c r="MA47" s="91"/>
      <c r="MB47" s="91"/>
      <c r="MC47" s="91"/>
      <c r="MD47" s="91"/>
      <c r="ME47" s="91"/>
      <c r="MF47" s="91"/>
      <c r="MG47" s="91"/>
      <c r="MH47" s="91"/>
      <c r="MI47" s="91"/>
      <c r="MJ47" s="91"/>
      <c r="MK47" s="91"/>
      <c r="ML47" s="91"/>
      <c r="MM47" s="91"/>
      <c r="MN47" s="91"/>
      <c r="MO47" s="91"/>
      <c r="MP47" s="91"/>
      <c r="MQ47" s="91"/>
      <c r="MR47" s="91"/>
      <c r="MS47" s="91"/>
      <c r="MT47" s="91"/>
      <c r="MU47" s="91"/>
      <c r="MV47" s="91"/>
      <c r="MW47" s="91"/>
      <c r="MX47" s="91"/>
      <c r="MY47" s="91"/>
      <c r="MZ47" s="91"/>
      <c r="NA47" s="91"/>
      <c r="NB47" s="91"/>
      <c r="NC47" s="91"/>
      <c r="ND47" s="91"/>
      <c r="NE47" s="91"/>
      <c r="NF47" s="91"/>
      <c r="NG47" s="91"/>
      <c r="NH47" s="91"/>
      <c r="NI47" s="91"/>
      <c r="NJ47" s="91"/>
      <c r="NK47" s="91"/>
      <c r="NL47" s="91"/>
      <c r="NM47" s="91"/>
      <c r="NN47" s="91"/>
      <c r="NO47" s="91"/>
      <c r="NP47" s="91"/>
      <c r="NQ47" s="91"/>
      <c r="NR47" s="91"/>
      <c r="NS47" s="91"/>
      <c r="NT47" s="91"/>
      <c r="NU47" s="91"/>
      <c r="NV47" s="91"/>
      <c r="NW47" s="91"/>
      <c r="NX47" s="91"/>
      <c r="NY47" s="91"/>
      <c r="NZ47" s="91"/>
      <c r="OA47" s="91"/>
      <c r="OB47" s="91"/>
      <c r="OC47" s="91"/>
      <c r="OD47" s="91"/>
      <c r="OE47" s="91"/>
      <c r="OF47" s="91"/>
      <c r="OG47" s="91"/>
      <c r="OH47" s="91"/>
      <c r="OI47" s="91"/>
      <c r="OJ47" s="91"/>
      <c r="OK47" s="91"/>
      <c r="OL47" s="91"/>
      <c r="OM47" s="91"/>
      <c r="ON47" s="91"/>
      <c r="OO47" s="91"/>
      <c r="OP47" s="91"/>
      <c r="OQ47" s="91"/>
      <c r="OR47" s="91"/>
      <c r="OS47" s="91"/>
      <c r="OT47" s="91"/>
      <c r="OU47" s="91"/>
      <c r="OV47" s="91"/>
      <c r="OW47" s="91"/>
      <c r="OX47" s="91"/>
      <c r="OY47" s="91"/>
      <c r="OZ47" s="91"/>
      <c r="PA47" s="91"/>
      <c r="PB47" s="91"/>
      <c r="PC47" s="91"/>
      <c r="PD47" s="91"/>
      <c r="PE47" s="91"/>
      <c r="PF47" s="91"/>
      <c r="PG47" s="91"/>
      <c r="PH47" s="91"/>
      <c r="PI47" s="91"/>
      <c r="PJ47" s="91"/>
      <c r="PK47" s="91"/>
      <c r="PL47" s="91"/>
      <c r="PM47" s="91"/>
      <c r="PN47" s="91"/>
      <c r="PO47" s="91"/>
      <c r="PP47" s="91"/>
      <c r="PQ47" s="91"/>
      <c r="PR47" s="91"/>
      <c r="PS47" s="91"/>
      <c r="PT47" s="91"/>
      <c r="PU47" s="91"/>
      <c r="PV47" s="91"/>
      <c r="PW47" s="91"/>
      <c r="PX47" s="91"/>
      <c r="PY47" s="91"/>
      <c r="PZ47" s="91"/>
      <c r="QA47" s="91"/>
      <c r="QB47" s="91"/>
      <c r="QC47" s="91"/>
      <c r="QD47" s="91"/>
      <c r="QE47" s="91"/>
      <c r="QF47" s="91"/>
      <c r="QG47" s="91"/>
      <c r="QH47" s="91"/>
      <c r="QI47" s="91"/>
      <c r="QJ47" s="91"/>
      <c r="QK47" s="91"/>
      <c r="QL47" s="91"/>
      <c r="QM47" s="91"/>
      <c r="QN47" s="91"/>
      <c r="QO47" s="91"/>
      <c r="QP47" s="91"/>
      <c r="QQ47" s="91"/>
      <c r="QR47" s="91"/>
      <c r="QS47" s="91"/>
      <c r="QT47" s="91"/>
      <c r="QU47" s="91"/>
      <c r="QV47" s="91"/>
      <c r="QW47" s="91"/>
      <c r="QX47" s="91"/>
      <c r="QY47" s="91"/>
      <c r="QZ47" s="91"/>
      <c r="RA47" s="91"/>
      <c r="RB47" s="91"/>
      <c r="RC47" s="91"/>
      <c r="RD47" s="91"/>
      <c r="RE47" s="91"/>
      <c r="RF47" s="91"/>
      <c r="RG47" s="91"/>
      <c r="RH47" s="91"/>
      <c r="RI47" s="91"/>
      <c r="RJ47" s="91"/>
      <c r="RK47" s="91"/>
      <c r="RL47" s="91"/>
      <c r="RM47" s="91"/>
      <c r="RN47" s="91"/>
      <c r="RO47" s="91"/>
      <c r="RP47" s="91"/>
      <c r="RQ47" s="91"/>
      <c r="RR47" s="91"/>
      <c r="RS47" s="91"/>
      <c r="RT47" s="91"/>
      <c r="RU47" s="91"/>
      <c r="RV47" s="91"/>
      <c r="RW47" s="91"/>
      <c r="RX47" s="91"/>
      <c r="RY47" s="91"/>
      <c r="RZ47" s="91"/>
      <c r="SA47" s="91"/>
      <c r="SB47" s="91"/>
      <c r="SC47" s="91"/>
      <c r="SD47" s="91"/>
      <c r="SE47" s="91"/>
      <c r="SF47" s="91"/>
      <c r="SG47" s="91"/>
      <c r="SH47" s="91"/>
      <c r="SI47" s="91"/>
      <c r="SJ47" s="91"/>
      <c r="SK47" s="91"/>
      <c r="SL47" s="91"/>
      <c r="SM47" s="91"/>
      <c r="SN47" s="91"/>
      <c r="SO47" s="91"/>
      <c r="SP47" s="91"/>
      <c r="SQ47" s="91"/>
      <c r="SR47" s="91"/>
      <c r="SS47" s="91"/>
      <c r="ST47" s="91"/>
      <c r="SU47" s="91"/>
      <c r="SV47" s="91"/>
      <c r="SW47" s="91"/>
      <c r="SX47" s="91"/>
      <c r="SY47" s="91"/>
      <c r="SZ47" s="91"/>
      <c r="TA47" s="91"/>
      <c r="TB47" s="91"/>
      <c r="TC47" s="91"/>
      <c r="TD47" s="91"/>
      <c r="TE47" s="91"/>
      <c r="TF47" s="91"/>
      <c r="TG47" s="91"/>
      <c r="TH47" s="91"/>
      <c r="TI47" s="91"/>
      <c r="TJ47" s="91"/>
      <c r="TK47" s="91"/>
      <c r="TL47" s="91"/>
      <c r="TM47" s="91"/>
      <c r="TN47" s="91"/>
      <c r="TO47" s="91"/>
      <c r="TP47" s="91"/>
      <c r="TQ47" s="91"/>
      <c r="TR47" s="91"/>
      <c r="TS47" s="91"/>
      <c r="TT47" s="91"/>
      <c r="TU47" s="91"/>
      <c r="TV47" s="91"/>
      <c r="TW47" s="91"/>
      <c r="TX47" s="91"/>
      <c r="TY47" s="91"/>
      <c r="TZ47" s="91"/>
      <c r="UA47" s="91"/>
      <c r="UB47" s="91"/>
      <c r="UC47" s="91"/>
      <c r="UD47" s="91"/>
      <c r="UE47" s="91"/>
      <c r="UF47" s="91"/>
      <c r="UG47" s="91"/>
      <c r="UH47" s="91"/>
      <c r="UI47" s="91"/>
      <c r="UJ47" s="91"/>
      <c r="UK47" s="91"/>
      <c r="UL47" s="91"/>
      <c r="UM47" s="91"/>
      <c r="UN47" s="91"/>
      <c r="UO47" s="91"/>
      <c r="UP47" s="91"/>
      <c r="UQ47" s="91"/>
      <c r="UR47" s="91"/>
      <c r="US47" s="91"/>
      <c r="UT47" s="91"/>
      <c r="UU47" s="91"/>
      <c r="UV47" s="91"/>
      <c r="UW47" s="91"/>
      <c r="UX47" s="91"/>
      <c r="UY47" s="91"/>
      <c r="UZ47" s="91"/>
      <c r="VA47" s="91"/>
      <c r="VB47" s="91"/>
      <c r="VC47" s="91"/>
      <c r="VD47" s="91"/>
      <c r="VE47" s="91"/>
      <c r="VF47" s="91"/>
      <c r="VG47" s="91"/>
      <c r="VH47" s="91"/>
      <c r="VI47" s="91"/>
      <c r="VJ47" s="91"/>
      <c r="VK47" s="91"/>
      <c r="VL47" s="91"/>
      <c r="VM47" s="91"/>
      <c r="VN47" s="91"/>
      <c r="VO47" s="91"/>
      <c r="VP47" s="91"/>
      <c r="VQ47" s="91"/>
      <c r="VR47" s="91"/>
      <c r="VS47" s="91"/>
      <c r="VT47" s="91"/>
      <c r="VU47" s="91"/>
      <c r="VV47" s="91"/>
      <c r="VW47" s="91"/>
      <c r="VX47" s="91"/>
      <c r="VY47" s="91"/>
      <c r="VZ47" s="91"/>
      <c r="WA47" s="91"/>
      <c r="WB47" s="91"/>
      <c r="WC47" s="91"/>
      <c r="WD47" s="91"/>
      <c r="WE47" s="91"/>
      <c r="WF47" s="91"/>
      <c r="WG47" s="91"/>
      <c r="WH47" s="91"/>
      <c r="WI47" s="91"/>
      <c r="WJ47" s="91"/>
      <c r="WK47" s="91"/>
      <c r="WL47" s="91"/>
      <c r="WM47" s="91"/>
      <c r="WN47" s="91"/>
      <c r="WO47" s="91"/>
      <c r="WP47" s="91"/>
      <c r="WQ47" s="91"/>
      <c r="WR47" s="91"/>
      <c r="WS47" s="91"/>
      <c r="WT47" s="91"/>
      <c r="WU47" s="91"/>
      <c r="WV47" s="91"/>
      <c r="WW47" s="91"/>
      <c r="WX47" s="91"/>
      <c r="WY47" s="91"/>
      <c r="WZ47" s="91"/>
      <c r="XA47" s="91"/>
      <c r="XB47" s="91"/>
      <c r="XC47" s="91"/>
      <c r="XD47" s="91"/>
      <c r="XE47" s="91"/>
      <c r="XF47" s="91"/>
      <c r="XG47" s="91"/>
      <c r="XH47" s="91"/>
      <c r="XI47" s="91"/>
      <c r="XJ47" s="91"/>
      <c r="XK47" s="91"/>
      <c r="XL47" s="91"/>
      <c r="XM47" s="91"/>
      <c r="XN47" s="91"/>
      <c r="XO47" s="91"/>
      <c r="XP47" s="91"/>
      <c r="XQ47" s="91"/>
      <c r="XR47" s="91"/>
      <c r="XS47" s="91"/>
      <c r="XT47" s="91"/>
      <c r="XU47" s="91"/>
      <c r="XV47" s="91"/>
      <c r="XW47" s="91"/>
      <c r="XX47" s="91"/>
      <c r="XY47" s="91"/>
      <c r="XZ47" s="91"/>
      <c r="YA47" s="91"/>
      <c r="YB47" s="91"/>
      <c r="YC47" s="91"/>
      <c r="YD47" s="91"/>
      <c r="YE47" s="91"/>
      <c r="YF47" s="91"/>
      <c r="YG47" s="91"/>
      <c r="YH47" s="91"/>
      <c r="YI47" s="91"/>
      <c r="YJ47" s="91"/>
      <c r="YK47" s="91"/>
      <c r="YL47" s="91"/>
      <c r="YM47" s="91"/>
      <c r="YN47" s="91"/>
      <c r="YO47" s="91"/>
      <c r="YP47" s="91"/>
      <c r="YQ47" s="91"/>
      <c r="YR47" s="91"/>
      <c r="YS47" s="91"/>
      <c r="YT47" s="91"/>
      <c r="YU47" s="91"/>
      <c r="YV47" s="91"/>
      <c r="YW47" s="91"/>
      <c r="YX47" s="91"/>
      <c r="YY47" s="91"/>
      <c r="YZ47" s="91"/>
      <c r="ZA47" s="91"/>
      <c r="ZB47" s="91"/>
      <c r="ZC47" s="91"/>
      <c r="ZD47" s="91"/>
      <c r="ZE47" s="91"/>
      <c r="ZF47" s="91"/>
      <c r="ZG47" s="91"/>
      <c r="ZH47" s="91"/>
      <c r="ZI47" s="91"/>
      <c r="ZJ47" s="91"/>
      <c r="ZK47" s="91"/>
      <c r="ZL47" s="91"/>
      <c r="ZM47" s="91"/>
      <c r="ZN47" s="91"/>
      <c r="ZO47" s="91"/>
      <c r="ZP47" s="91"/>
      <c r="ZQ47" s="91"/>
      <c r="ZR47" s="91"/>
      <c r="ZS47" s="91"/>
      <c r="ZT47" s="91"/>
      <c r="ZU47" s="91"/>
      <c r="ZV47" s="91"/>
      <c r="ZW47" s="91"/>
      <c r="ZX47" s="91"/>
      <c r="ZY47" s="91"/>
      <c r="ZZ47" s="91"/>
      <c r="AAA47" s="91"/>
      <c r="AAB47" s="91"/>
      <c r="AAC47" s="91"/>
      <c r="AAD47" s="91"/>
      <c r="AAE47" s="91"/>
      <c r="AAF47" s="91"/>
      <c r="AAG47" s="91"/>
      <c r="AAH47" s="91"/>
      <c r="AAI47" s="91"/>
      <c r="AAJ47" s="91"/>
      <c r="AAK47" s="91"/>
      <c r="AAL47" s="91"/>
      <c r="AAM47" s="91"/>
      <c r="AAN47" s="91"/>
      <c r="AAO47" s="91"/>
      <c r="AAP47" s="91"/>
      <c r="AAQ47" s="91"/>
      <c r="AAR47" s="91"/>
      <c r="AAS47" s="91"/>
      <c r="AAT47" s="91"/>
      <c r="AAU47" s="91"/>
      <c r="AAV47" s="91"/>
      <c r="AAW47" s="91"/>
      <c r="AAX47" s="91"/>
      <c r="AAY47" s="91"/>
      <c r="AAZ47" s="91"/>
      <c r="ABA47" s="91"/>
      <c r="ABB47" s="91"/>
      <c r="ABC47" s="91"/>
      <c r="ABD47" s="91"/>
      <c r="ABE47" s="91"/>
      <c r="ABF47" s="91"/>
      <c r="ABG47" s="91"/>
      <c r="ABH47" s="91"/>
      <c r="ABI47" s="91"/>
      <c r="ABJ47" s="91"/>
      <c r="ABK47" s="91"/>
      <c r="ABL47" s="91"/>
      <c r="ABM47" s="91"/>
      <c r="ABN47" s="91"/>
      <c r="ABO47" s="91"/>
      <c r="ABP47" s="91"/>
      <c r="ABQ47" s="91"/>
      <c r="ABR47" s="91"/>
      <c r="ABS47" s="91"/>
      <c r="ABT47" s="91"/>
      <c r="ABU47" s="91"/>
      <c r="ABV47" s="91"/>
      <c r="ABW47" s="91"/>
      <c r="ABX47" s="91"/>
      <c r="ABY47" s="91"/>
      <c r="ABZ47" s="91"/>
      <c r="ACA47" s="91"/>
      <c r="ACB47" s="91"/>
      <c r="ACC47" s="91"/>
      <c r="ACD47" s="91"/>
      <c r="ACE47" s="91"/>
      <c r="ACF47" s="91"/>
      <c r="ACG47" s="91"/>
      <c r="ACH47" s="91"/>
      <c r="ACI47" s="91"/>
      <c r="ACJ47" s="91"/>
      <c r="ACK47" s="91"/>
      <c r="ACL47" s="91"/>
      <c r="ACM47" s="91"/>
      <c r="ACN47" s="91"/>
      <c r="ACO47" s="91"/>
      <c r="ACP47" s="91"/>
      <c r="ACQ47" s="91"/>
      <c r="ACR47" s="91"/>
      <c r="ACS47" s="91"/>
      <c r="ACT47" s="91"/>
      <c r="ACU47" s="91"/>
      <c r="ACV47" s="91"/>
      <c r="ACW47" s="91"/>
      <c r="ACX47" s="91"/>
      <c r="ACY47" s="91"/>
      <c r="ACZ47" s="91"/>
      <c r="ADA47" s="91"/>
      <c r="ADB47" s="91"/>
      <c r="ADC47" s="91"/>
      <c r="ADD47" s="91"/>
      <c r="ADE47" s="91"/>
      <c r="ADF47" s="91"/>
      <c r="ADG47" s="91"/>
      <c r="ADH47" s="91"/>
      <c r="ADI47" s="91"/>
      <c r="ADJ47" s="91"/>
      <c r="ADK47" s="91"/>
      <c r="ADL47" s="91"/>
      <c r="ADM47" s="91"/>
      <c r="ADN47" s="91"/>
      <c r="ADO47" s="91"/>
      <c r="ADP47" s="91"/>
      <c r="ADQ47" s="91"/>
      <c r="ADR47" s="91"/>
      <c r="ADS47" s="91"/>
      <c r="ADT47" s="91"/>
      <c r="ADU47" s="91"/>
      <c r="ADV47" s="91"/>
      <c r="ADW47" s="91"/>
      <c r="ADX47" s="91"/>
      <c r="ADY47" s="91"/>
      <c r="ADZ47" s="91"/>
      <c r="AEA47" s="91"/>
      <c r="AEB47" s="91"/>
      <c r="AEC47" s="91"/>
      <c r="AED47" s="91"/>
      <c r="AEE47" s="91"/>
      <c r="AEF47" s="91"/>
      <c r="AEG47" s="91"/>
      <c r="AEH47" s="91"/>
      <c r="AEI47" s="91"/>
      <c r="AEJ47" s="91"/>
      <c r="AEK47" s="91"/>
      <c r="AEL47" s="91"/>
      <c r="AEM47" s="91"/>
      <c r="AEN47" s="91"/>
      <c r="AEO47" s="91"/>
      <c r="AEP47" s="91"/>
      <c r="AEQ47" s="91"/>
      <c r="AER47" s="91"/>
      <c r="AES47" s="91"/>
      <c r="AET47" s="91"/>
      <c r="AEU47" s="91"/>
      <c r="AEV47" s="91"/>
      <c r="AEW47" s="91"/>
      <c r="AEX47" s="91"/>
      <c r="AEY47" s="91"/>
      <c r="AEZ47" s="91"/>
      <c r="AFA47" s="91"/>
      <c r="AFB47" s="91"/>
      <c r="AFC47" s="91"/>
      <c r="AFD47" s="91"/>
      <c r="AFE47" s="91"/>
      <c r="AFF47" s="91"/>
      <c r="AFG47" s="91"/>
      <c r="AFH47" s="91"/>
      <c r="AFI47" s="91"/>
      <c r="AFJ47" s="91"/>
      <c r="AFK47" s="91"/>
      <c r="AFL47" s="91"/>
      <c r="AFM47" s="91"/>
      <c r="AFN47" s="91"/>
      <c r="AFO47" s="91"/>
      <c r="AFP47" s="91"/>
      <c r="AFQ47" s="91"/>
      <c r="AFR47" s="91"/>
      <c r="AFS47" s="91"/>
      <c r="AFT47" s="91"/>
      <c r="AFU47" s="91"/>
      <c r="AFV47" s="91"/>
      <c r="AFW47" s="91"/>
      <c r="AFX47" s="91"/>
      <c r="AFY47" s="91"/>
      <c r="AFZ47" s="91"/>
      <c r="AGA47" s="91"/>
      <c r="AGB47" s="91"/>
      <c r="AGC47" s="91"/>
      <c r="AGD47" s="91"/>
      <c r="AGE47" s="91"/>
      <c r="AGF47" s="91"/>
      <c r="AGG47" s="91"/>
      <c r="AGH47" s="91"/>
      <c r="AGI47" s="91"/>
      <c r="AGJ47" s="91"/>
      <c r="AGK47" s="91"/>
      <c r="AGL47" s="91"/>
      <c r="AGM47" s="91"/>
      <c r="AGN47" s="91"/>
      <c r="AGO47" s="91"/>
      <c r="AGP47" s="91"/>
      <c r="AGQ47" s="91"/>
      <c r="AGR47" s="91"/>
      <c r="AGS47" s="91"/>
      <c r="AGT47" s="91"/>
      <c r="AGU47" s="91"/>
      <c r="AGV47" s="91"/>
      <c r="AGW47" s="91"/>
      <c r="AGX47" s="91"/>
      <c r="AGY47" s="91"/>
      <c r="AGZ47" s="91"/>
      <c r="AHA47" s="91"/>
      <c r="AHB47" s="91"/>
      <c r="AHC47" s="91"/>
      <c r="AHD47" s="91"/>
      <c r="AHE47" s="91"/>
      <c r="AHF47" s="91"/>
      <c r="AHG47" s="91"/>
      <c r="AHH47" s="91"/>
      <c r="AHI47" s="91"/>
      <c r="AHJ47" s="91"/>
      <c r="AHK47" s="91"/>
      <c r="AHL47" s="91"/>
      <c r="AHM47" s="91"/>
      <c r="AHN47" s="91"/>
      <c r="AHO47" s="91"/>
      <c r="AHP47" s="91"/>
      <c r="AHQ47" s="91"/>
      <c r="AHR47" s="91"/>
      <c r="AHS47" s="91"/>
      <c r="AHT47" s="91"/>
      <c r="AHU47" s="91"/>
      <c r="AHV47" s="91"/>
      <c r="AHW47" s="91"/>
      <c r="AHX47" s="91"/>
      <c r="AHY47" s="91"/>
      <c r="AHZ47" s="91"/>
      <c r="AIA47" s="91"/>
      <c r="AIB47" s="91"/>
      <c r="AIC47" s="91"/>
      <c r="AID47" s="91"/>
      <c r="AIE47" s="91"/>
      <c r="AIF47" s="91"/>
      <c r="AIG47" s="91"/>
      <c r="AIH47" s="91"/>
      <c r="AII47" s="91"/>
      <c r="AIJ47" s="91"/>
      <c r="AIK47" s="91"/>
      <c r="AIL47" s="91"/>
      <c r="AIM47" s="91"/>
      <c r="AIN47" s="91"/>
      <c r="AIO47" s="91"/>
      <c r="AIP47" s="91"/>
      <c r="AIQ47" s="91"/>
      <c r="AIR47" s="91"/>
      <c r="AIS47" s="91"/>
      <c r="AIT47" s="91"/>
      <c r="AIU47" s="91"/>
      <c r="AIV47" s="91"/>
      <c r="AIW47" s="91"/>
      <c r="AIX47" s="91"/>
      <c r="AIY47" s="91"/>
      <c r="AIZ47" s="91"/>
      <c r="AJA47" s="91"/>
      <c r="AJB47" s="91"/>
      <c r="AJC47" s="91"/>
      <c r="AJD47" s="91"/>
      <c r="AJE47" s="91"/>
      <c r="AJF47" s="91"/>
      <c r="AJG47" s="91"/>
      <c r="AJH47" s="91"/>
      <c r="AJI47" s="91"/>
      <c r="AJJ47" s="91"/>
      <c r="AJK47" s="91"/>
      <c r="AJL47" s="91"/>
      <c r="AJM47" s="91"/>
      <c r="AJN47" s="91"/>
      <c r="AJO47" s="91"/>
      <c r="AJP47" s="91"/>
      <c r="AJQ47" s="91"/>
      <c r="AJR47" s="91"/>
      <c r="AJS47" s="91"/>
      <c r="AJT47" s="91"/>
      <c r="AJU47" s="91"/>
      <c r="AJV47" s="91"/>
      <c r="AJW47" s="91"/>
      <c r="AJX47" s="91"/>
      <c r="AJY47" s="91"/>
      <c r="AJZ47" s="91"/>
      <c r="AKA47" s="91"/>
      <c r="AKB47" s="91"/>
      <c r="AKC47" s="91"/>
      <c r="AKD47" s="91"/>
      <c r="AKE47" s="91"/>
      <c r="AKF47" s="91"/>
      <c r="AKG47" s="91"/>
      <c r="AKH47" s="91"/>
      <c r="AKI47" s="91"/>
      <c r="AKJ47" s="91"/>
      <c r="AKK47" s="91"/>
      <c r="AKL47" s="91"/>
      <c r="AKM47" s="91"/>
      <c r="AKN47" s="91"/>
      <c r="AKO47" s="91"/>
      <c r="AKP47" s="91"/>
      <c r="AKQ47" s="91"/>
      <c r="AKR47" s="91"/>
      <c r="AKS47" s="91"/>
      <c r="AKT47" s="91"/>
      <c r="AKU47" s="91"/>
      <c r="AKV47" s="91"/>
      <c r="AKW47" s="91"/>
      <c r="AKX47" s="91"/>
      <c r="AKY47" s="91"/>
      <c r="AKZ47" s="91"/>
      <c r="ALA47" s="91"/>
      <c r="ALB47" s="91"/>
      <c r="ALC47" s="91"/>
      <c r="ALD47" s="91"/>
      <c r="ALE47" s="91"/>
      <c r="ALF47" s="91"/>
      <c r="ALG47" s="91"/>
      <c r="ALH47" s="91"/>
      <c r="ALI47" s="91"/>
      <c r="ALJ47" s="91"/>
      <c r="ALK47" s="91"/>
      <c r="ALL47" s="91"/>
      <c r="ALM47" s="91"/>
      <c r="ALN47" s="91"/>
      <c r="ALO47" s="91"/>
      <c r="ALP47" s="91"/>
      <c r="ALQ47" s="91"/>
      <c r="ALR47" s="91"/>
      <c r="ALS47" s="91"/>
      <c r="ALT47" s="91"/>
      <c r="ALU47" s="91"/>
      <c r="ALV47" s="91"/>
      <c r="ALW47" s="91"/>
      <c r="ALX47" s="91"/>
      <c r="ALY47" s="91"/>
    </row>
    <row r="48" spans="1:16381" s="221" customFormat="1" ht="14.25" customHeight="1">
      <c r="A48" s="91"/>
      <c r="B48" s="61" t="s">
        <v>37</v>
      </c>
      <c r="C48" s="226">
        <f>('Консолидированная отчетность'!C20-'Консолидированная отчетность'!C42)</f>
        <v>19952.580999999998</v>
      </c>
      <c r="D48" s="226">
        <f>('Консолидированная отчетность'!D20-'Консолидированная отчетность'!D42)</f>
        <v>23097.192000000003</v>
      </c>
      <c r="E48" s="226">
        <f>('Консолидированная отчетность'!E20-'Консолидированная отчетность'!E42)</f>
        <v>26963.262000000002</v>
      </c>
      <c r="F48" s="226">
        <f>('Консолидированная отчетность'!F20-'Консолидированная отчетность'!F42)</f>
        <v>34553.661</v>
      </c>
      <c r="G48" s="226">
        <f>('Консолидированная отчетность'!G20-'Консолидированная отчетность'!G42)</f>
        <v>30764.788000000008</v>
      </c>
      <c r="H48" s="226"/>
      <c r="I48" s="226">
        <f>('Консолидированная отчетность'!I20-'Консолидированная отчетность'!I42)</f>
        <v>19952.580999999998</v>
      </c>
      <c r="J48" s="226">
        <f>('Консолидированная отчетность'!J20-'Консолидированная отчетность'!J42)</f>
        <v>21086.296999999999</v>
      </c>
      <c r="K48" s="226">
        <f>('Консолидированная отчетность'!K20-'Консолидированная отчетность'!K42)</f>
        <v>26963.262000000002</v>
      </c>
      <c r="L48" s="226">
        <f>('Консолидированная отчетность'!L20-'Консолидированная отчетность'!L42)</f>
        <v>30204.837000000003</v>
      </c>
      <c r="M48" s="226">
        <f>('Консолидированная отчетность'!M20-'Консолидированная отчетность'!M42)</f>
        <v>28726.290000000005</v>
      </c>
      <c r="N48" s="226">
        <f>('Консолидированная отчетность'!N20-'Консолидированная отчетность'!N42)</f>
        <v>34066.080999999991</v>
      </c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6"/>
      <c r="FE48" s="156"/>
      <c r="FF48" s="156"/>
      <c r="FG48" s="156"/>
      <c r="FH48" s="156"/>
      <c r="FI48" s="156"/>
      <c r="FJ48" s="156"/>
      <c r="FK48" s="156"/>
      <c r="FL48" s="156"/>
      <c r="FM48" s="156"/>
      <c r="FN48" s="156"/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  <c r="MF48" s="91"/>
      <c r="MG48" s="91"/>
      <c r="MH48" s="91"/>
      <c r="MI48" s="91"/>
      <c r="MJ48" s="91"/>
      <c r="MK48" s="91"/>
      <c r="ML48" s="91"/>
      <c r="MM48" s="91"/>
      <c r="MN48" s="91"/>
      <c r="MO48" s="91"/>
      <c r="MP48" s="91"/>
      <c r="MQ48" s="91"/>
      <c r="MR48" s="91"/>
      <c r="MS48" s="91"/>
      <c r="MT48" s="91"/>
      <c r="MU48" s="91"/>
      <c r="MV48" s="91"/>
      <c r="MW48" s="91"/>
      <c r="MX48" s="91"/>
      <c r="MY48" s="91"/>
      <c r="MZ48" s="91"/>
      <c r="NA48" s="91"/>
      <c r="NB48" s="91"/>
      <c r="NC48" s="91"/>
      <c r="ND48" s="91"/>
      <c r="NE48" s="91"/>
      <c r="NF48" s="91"/>
      <c r="NG48" s="91"/>
      <c r="NH48" s="91"/>
      <c r="NI48" s="91"/>
      <c r="NJ48" s="91"/>
      <c r="NK48" s="91"/>
      <c r="NL48" s="91"/>
      <c r="NM48" s="91"/>
      <c r="NN48" s="91"/>
      <c r="NO48" s="91"/>
      <c r="NP48" s="91"/>
      <c r="NQ48" s="91"/>
      <c r="NR48" s="91"/>
      <c r="NS48" s="91"/>
      <c r="NT48" s="91"/>
      <c r="NU48" s="91"/>
      <c r="NV48" s="91"/>
      <c r="NW48" s="91"/>
      <c r="NX48" s="91"/>
      <c r="NY48" s="91"/>
      <c r="NZ48" s="91"/>
      <c r="OA48" s="91"/>
      <c r="OB48" s="91"/>
      <c r="OC48" s="91"/>
      <c r="OD48" s="91"/>
      <c r="OE48" s="91"/>
      <c r="OF48" s="91"/>
      <c r="OG48" s="91"/>
      <c r="OH48" s="91"/>
      <c r="OI48" s="91"/>
      <c r="OJ48" s="91"/>
      <c r="OK48" s="91"/>
      <c r="OL48" s="91"/>
      <c r="OM48" s="91"/>
      <c r="ON48" s="91"/>
      <c r="OO48" s="91"/>
      <c r="OP48" s="91"/>
      <c r="OQ48" s="91"/>
      <c r="OR48" s="91"/>
      <c r="OS48" s="91"/>
      <c r="OT48" s="91"/>
      <c r="OU48" s="91"/>
      <c r="OV48" s="91"/>
      <c r="OW48" s="91"/>
      <c r="OX48" s="91"/>
      <c r="OY48" s="91"/>
      <c r="OZ48" s="91"/>
      <c r="PA48" s="91"/>
      <c r="PB48" s="91"/>
      <c r="PC48" s="91"/>
      <c r="PD48" s="91"/>
      <c r="PE48" s="91"/>
      <c r="PF48" s="91"/>
      <c r="PG48" s="91"/>
      <c r="PH48" s="91"/>
      <c r="PI48" s="91"/>
      <c r="PJ48" s="91"/>
      <c r="PK48" s="91"/>
      <c r="PL48" s="91"/>
      <c r="PM48" s="91"/>
      <c r="PN48" s="91"/>
      <c r="PO48" s="91"/>
      <c r="PP48" s="91"/>
      <c r="PQ48" s="91"/>
      <c r="PR48" s="91"/>
      <c r="PS48" s="91"/>
      <c r="PT48" s="91"/>
      <c r="PU48" s="91"/>
      <c r="PV48" s="91"/>
      <c r="PW48" s="91"/>
      <c r="PX48" s="91"/>
      <c r="PY48" s="91"/>
      <c r="PZ48" s="91"/>
      <c r="QA48" s="91"/>
      <c r="QB48" s="91"/>
      <c r="QC48" s="91"/>
      <c r="QD48" s="91"/>
      <c r="QE48" s="91"/>
      <c r="QF48" s="91"/>
      <c r="QG48" s="91"/>
      <c r="QH48" s="91"/>
      <c r="QI48" s="91"/>
      <c r="QJ48" s="91"/>
      <c r="QK48" s="91"/>
      <c r="QL48" s="91"/>
      <c r="QM48" s="91"/>
      <c r="QN48" s="91"/>
      <c r="QO48" s="91"/>
      <c r="QP48" s="91"/>
      <c r="QQ48" s="91"/>
      <c r="QR48" s="91"/>
      <c r="QS48" s="91"/>
      <c r="QT48" s="91"/>
      <c r="QU48" s="91"/>
      <c r="QV48" s="91"/>
      <c r="QW48" s="91"/>
      <c r="QX48" s="91"/>
      <c r="QY48" s="91"/>
      <c r="QZ48" s="91"/>
      <c r="RA48" s="91"/>
      <c r="RB48" s="91"/>
      <c r="RC48" s="91"/>
      <c r="RD48" s="91"/>
      <c r="RE48" s="91"/>
      <c r="RF48" s="91"/>
      <c r="RG48" s="91"/>
      <c r="RH48" s="91"/>
      <c r="RI48" s="91"/>
      <c r="RJ48" s="91"/>
      <c r="RK48" s="91"/>
      <c r="RL48" s="91"/>
      <c r="RM48" s="91"/>
      <c r="RN48" s="91"/>
      <c r="RO48" s="91"/>
      <c r="RP48" s="91"/>
      <c r="RQ48" s="91"/>
      <c r="RR48" s="91"/>
      <c r="RS48" s="91"/>
      <c r="RT48" s="91"/>
      <c r="RU48" s="91"/>
      <c r="RV48" s="91"/>
      <c r="RW48" s="91"/>
      <c r="RX48" s="91"/>
      <c r="RY48" s="91"/>
      <c r="RZ48" s="91"/>
      <c r="SA48" s="91"/>
      <c r="SB48" s="91"/>
      <c r="SC48" s="91"/>
      <c r="SD48" s="91"/>
      <c r="SE48" s="91"/>
      <c r="SF48" s="91"/>
      <c r="SG48" s="91"/>
      <c r="SH48" s="91"/>
      <c r="SI48" s="91"/>
      <c r="SJ48" s="91"/>
      <c r="SK48" s="91"/>
      <c r="SL48" s="91"/>
      <c r="SM48" s="91"/>
      <c r="SN48" s="91"/>
      <c r="SO48" s="91"/>
      <c r="SP48" s="91"/>
      <c r="SQ48" s="91"/>
      <c r="SR48" s="91"/>
      <c r="SS48" s="91"/>
      <c r="ST48" s="91"/>
      <c r="SU48" s="91"/>
      <c r="SV48" s="91"/>
      <c r="SW48" s="91"/>
      <c r="SX48" s="91"/>
      <c r="SY48" s="91"/>
      <c r="SZ48" s="91"/>
      <c r="TA48" s="91"/>
      <c r="TB48" s="91"/>
      <c r="TC48" s="91"/>
      <c r="TD48" s="91"/>
      <c r="TE48" s="91"/>
      <c r="TF48" s="91"/>
      <c r="TG48" s="91"/>
      <c r="TH48" s="91"/>
      <c r="TI48" s="91"/>
      <c r="TJ48" s="91"/>
      <c r="TK48" s="91"/>
      <c r="TL48" s="91"/>
      <c r="TM48" s="91"/>
      <c r="TN48" s="91"/>
      <c r="TO48" s="91"/>
      <c r="TP48" s="91"/>
      <c r="TQ48" s="91"/>
      <c r="TR48" s="91"/>
      <c r="TS48" s="91"/>
      <c r="TT48" s="91"/>
      <c r="TU48" s="91"/>
      <c r="TV48" s="91"/>
      <c r="TW48" s="91"/>
      <c r="TX48" s="91"/>
      <c r="TY48" s="91"/>
      <c r="TZ48" s="91"/>
      <c r="UA48" s="91"/>
      <c r="UB48" s="91"/>
      <c r="UC48" s="91"/>
      <c r="UD48" s="91"/>
      <c r="UE48" s="91"/>
      <c r="UF48" s="91"/>
      <c r="UG48" s="91"/>
      <c r="UH48" s="91"/>
      <c r="UI48" s="91"/>
      <c r="UJ48" s="91"/>
      <c r="UK48" s="91"/>
      <c r="UL48" s="91"/>
      <c r="UM48" s="91"/>
      <c r="UN48" s="91"/>
      <c r="UO48" s="91"/>
      <c r="UP48" s="91"/>
      <c r="UQ48" s="91"/>
      <c r="UR48" s="91"/>
      <c r="US48" s="91"/>
      <c r="UT48" s="91"/>
      <c r="UU48" s="91"/>
      <c r="UV48" s="91"/>
      <c r="UW48" s="91"/>
      <c r="UX48" s="91"/>
      <c r="UY48" s="91"/>
      <c r="UZ48" s="91"/>
      <c r="VA48" s="91"/>
      <c r="VB48" s="91"/>
      <c r="VC48" s="91"/>
      <c r="VD48" s="91"/>
      <c r="VE48" s="91"/>
      <c r="VF48" s="91"/>
      <c r="VG48" s="91"/>
      <c r="VH48" s="91"/>
      <c r="VI48" s="91"/>
      <c r="VJ48" s="91"/>
      <c r="VK48" s="91"/>
      <c r="VL48" s="91"/>
      <c r="VM48" s="91"/>
      <c r="VN48" s="91"/>
      <c r="VO48" s="91"/>
      <c r="VP48" s="91"/>
      <c r="VQ48" s="91"/>
      <c r="VR48" s="91"/>
      <c r="VS48" s="91"/>
      <c r="VT48" s="91"/>
      <c r="VU48" s="91"/>
      <c r="VV48" s="91"/>
      <c r="VW48" s="91"/>
      <c r="VX48" s="91"/>
      <c r="VY48" s="91"/>
      <c r="VZ48" s="91"/>
      <c r="WA48" s="91"/>
      <c r="WB48" s="91"/>
      <c r="WC48" s="91"/>
      <c r="WD48" s="91"/>
      <c r="WE48" s="91"/>
      <c r="WF48" s="91"/>
      <c r="WG48" s="91"/>
      <c r="WH48" s="91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1"/>
      <c r="AAU48" s="91"/>
      <c r="AAV48" s="91"/>
      <c r="AAW48" s="91"/>
      <c r="AAX48" s="91"/>
      <c r="AAY48" s="91"/>
      <c r="AAZ48" s="91"/>
      <c r="ABA48" s="91"/>
      <c r="ABB48" s="91"/>
      <c r="ABC48" s="91"/>
      <c r="ABD48" s="91"/>
      <c r="ABE48" s="91"/>
      <c r="ABF48" s="91"/>
      <c r="ABG48" s="91"/>
      <c r="ABH48" s="91"/>
      <c r="ABI48" s="91"/>
      <c r="ABJ48" s="91"/>
      <c r="ABK48" s="91"/>
      <c r="ABL48" s="91"/>
      <c r="ABM48" s="91"/>
      <c r="ABN48" s="91"/>
      <c r="ABO48" s="91"/>
      <c r="ABP48" s="91"/>
      <c r="ABQ48" s="91"/>
      <c r="ABR48" s="91"/>
      <c r="ABS48" s="91"/>
      <c r="ABT48" s="91"/>
      <c r="ABU48" s="91"/>
      <c r="ABV48" s="91"/>
      <c r="ABW48" s="91"/>
      <c r="ABX48" s="91"/>
      <c r="ABY48" s="91"/>
      <c r="ABZ48" s="91"/>
      <c r="ACA48" s="91"/>
      <c r="ACB48" s="91"/>
      <c r="ACC48" s="91"/>
      <c r="ACD48" s="91"/>
      <c r="ACE48" s="91"/>
      <c r="ACF48" s="91"/>
      <c r="ACG48" s="91"/>
      <c r="ACH48" s="91"/>
      <c r="ACI48" s="91"/>
      <c r="ACJ48" s="91"/>
      <c r="ACK48" s="91"/>
      <c r="ACL48" s="91"/>
      <c r="ACM48" s="91"/>
      <c r="ACN48" s="91"/>
      <c r="ACO48" s="91"/>
      <c r="ACP48" s="91"/>
      <c r="ACQ48" s="91"/>
      <c r="ACR48" s="91"/>
      <c r="ACS48" s="91"/>
      <c r="ACT48" s="91"/>
      <c r="ACU48" s="91"/>
      <c r="ACV48" s="91"/>
      <c r="ACW48" s="91"/>
      <c r="ACX48" s="91"/>
      <c r="ACY48" s="91"/>
      <c r="ACZ48" s="91"/>
      <c r="ADA48" s="91"/>
      <c r="ADB48" s="91"/>
      <c r="ADC48" s="91"/>
      <c r="ADD48" s="91"/>
      <c r="ADE48" s="91"/>
      <c r="ADF48" s="91"/>
      <c r="ADG48" s="91"/>
      <c r="ADH48" s="91"/>
      <c r="ADI48" s="91"/>
      <c r="ADJ48" s="91"/>
      <c r="ADK48" s="91"/>
      <c r="ADL48" s="91"/>
      <c r="ADM48" s="91"/>
      <c r="ADN48" s="91"/>
      <c r="ADO48" s="91"/>
      <c r="ADP48" s="91"/>
      <c r="ADQ48" s="91"/>
      <c r="ADR48" s="91"/>
      <c r="ADS48" s="91"/>
      <c r="ADT48" s="91"/>
      <c r="ADU48" s="91"/>
      <c r="ADV48" s="91"/>
      <c r="ADW48" s="91"/>
      <c r="ADX48" s="91"/>
      <c r="ADY48" s="91"/>
      <c r="ADZ48" s="91"/>
      <c r="AEA48" s="91"/>
      <c r="AEB48" s="91"/>
      <c r="AEC48" s="91"/>
      <c r="AED48" s="91"/>
      <c r="AEE48" s="91"/>
      <c r="AEF48" s="91"/>
      <c r="AEG48" s="91"/>
      <c r="AEH48" s="91"/>
      <c r="AEI48" s="91"/>
      <c r="AEJ48" s="91"/>
      <c r="AEK48" s="91"/>
      <c r="AEL48" s="91"/>
      <c r="AEM48" s="91"/>
      <c r="AEN48" s="91"/>
      <c r="AEO48" s="91"/>
      <c r="AEP48" s="91"/>
      <c r="AEQ48" s="91"/>
      <c r="AER48" s="91"/>
      <c r="AES48" s="91"/>
      <c r="AET48" s="91"/>
      <c r="AEU48" s="91"/>
      <c r="AEV48" s="91"/>
      <c r="AEW48" s="91"/>
      <c r="AEX48" s="91"/>
      <c r="AEY48" s="91"/>
      <c r="AEZ48" s="91"/>
      <c r="AFA48" s="91"/>
      <c r="AFB48" s="91"/>
      <c r="AFC48" s="91"/>
      <c r="AFD48" s="91"/>
      <c r="AFE48" s="91"/>
      <c r="AFF48" s="91"/>
      <c r="AFG48" s="91"/>
      <c r="AFH48" s="91"/>
      <c r="AFI48" s="91"/>
      <c r="AFJ48" s="91"/>
      <c r="AFK48" s="91"/>
      <c r="AFL48" s="91"/>
      <c r="AFM48" s="91"/>
      <c r="AFN48" s="91"/>
      <c r="AFO48" s="91"/>
      <c r="AFP48" s="91"/>
      <c r="AFQ48" s="91"/>
      <c r="AFR48" s="91"/>
      <c r="AFS48" s="91"/>
      <c r="AFT48" s="91"/>
      <c r="AFU48" s="91"/>
      <c r="AFV48" s="91"/>
      <c r="AFW48" s="91"/>
      <c r="AFX48" s="91"/>
      <c r="AFY48" s="91"/>
      <c r="AFZ48" s="91"/>
      <c r="AGA48" s="91"/>
      <c r="AGB48" s="91"/>
      <c r="AGC48" s="91"/>
      <c r="AGD48" s="91"/>
      <c r="AGE48" s="91"/>
      <c r="AGF48" s="91"/>
      <c r="AGG48" s="91"/>
      <c r="AGH48" s="91"/>
      <c r="AGI48" s="91"/>
      <c r="AGJ48" s="91"/>
      <c r="AGK48" s="91"/>
      <c r="AGL48" s="91"/>
      <c r="AGM48" s="91"/>
      <c r="AGN48" s="91"/>
      <c r="AGO48" s="91"/>
      <c r="AGP48" s="91"/>
      <c r="AGQ48" s="91"/>
      <c r="AGR48" s="91"/>
      <c r="AGS48" s="91"/>
      <c r="AGT48" s="91"/>
      <c r="AGU48" s="91"/>
      <c r="AGV48" s="91"/>
      <c r="AGW48" s="91"/>
      <c r="AGX48" s="91"/>
      <c r="AGY48" s="91"/>
      <c r="AGZ48" s="91"/>
      <c r="AHA48" s="91"/>
      <c r="AHB48" s="91"/>
      <c r="AHC48" s="91"/>
      <c r="AHD48" s="91"/>
      <c r="AHE48" s="91"/>
      <c r="AHF48" s="91"/>
      <c r="AHG48" s="91"/>
      <c r="AHH48" s="91"/>
      <c r="AHI48" s="91"/>
      <c r="AHJ48" s="91"/>
      <c r="AHK48" s="91"/>
      <c r="AHL48" s="91"/>
      <c r="AHM48" s="91"/>
      <c r="AHN48" s="91"/>
      <c r="AHO48" s="91"/>
      <c r="AHP48" s="91"/>
      <c r="AHQ48" s="91"/>
      <c r="AHR48" s="91"/>
      <c r="AHS48" s="91"/>
      <c r="AHT48" s="91"/>
      <c r="AHU48" s="91"/>
      <c r="AHV48" s="91"/>
      <c r="AHW48" s="91"/>
      <c r="AHX48" s="91"/>
      <c r="AHY48" s="91"/>
      <c r="AHZ48" s="91"/>
      <c r="AIA48" s="91"/>
      <c r="AIB48" s="91"/>
      <c r="AIC48" s="91"/>
      <c r="AID48" s="91"/>
      <c r="AIE48" s="91"/>
      <c r="AIF48" s="91"/>
      <c r="AIG48" s="91"/>
      <c r="AIH48" s="91"/>
      <c r="AII48" s="91"/>
      <c r="AIJ48" s="91"/>
      <c r="AIK48" s="91"/>
      <c r="AIL48" s="91"/>
      <c r="AIM48" s="91"/>
      <c r="AIN48" s="91"/>
      <c r="AIO48" s="91"/>
      <c r="AIP48" s="91"/>
      <c r="AIQ48" s="91"/>
      <c r="AIR48" s="91"/>
      <c r="AIS48" s="91"/>
      <c r="AIT48" s="91"/>
      <c r="AIU48" s="91"/>
      <c r="AIV48" s="91"/>
      <c r="AIW48" s="91"/>
      <c r="AIX48" s="91"/>
      <c r="AIY48" s="91"/>
      <c r="AIZ48" s="91"/>
      <c r="AJA48" s="91"/>
      <c r="AJB48" s="91"/>
      <c r="AJC48" s="91"/>
      <c r="AJD48" s="91"/>
      <c r="AJE48" s="91"/>
      <c r="AJF48" s="91"/>
      <c r="AJG48" s="91"/>
      <c r="AJH48" s="91"/>
      <c r="AJI48" s="91"/>
      <c r="AJJ48" s="91"/>
      <c r="AJK48" s="91"/>
      <c r="AJL48" s="91"/>
      <c r="AJM48" s="91"/>
      <c r="AJN48" s="91"/>
      <c r="AJO48" s="91"/>
      <c r="AJP48" s="91"/>
      <c r="AJQ48" s="91"/>
      <c r="AJR48" s="91"/>
      <c r="AJS48" s="91"/>
      <c r="AJT48" s="91"/>
      <c r="AJU48" s="91"/>
      <c r="AJV48" s="91"/>
      <c r="AJW48" s="91"/>
      <c r="AJX48" s="91"/>
      <c r="AJY48" s="91"/>
      <c r="AJZ48" s="91"/>
      <c r="AKA48" s="91"/>
      <c r="AKB48" s="91"/>
      <c r="AKC48" s="91"/>
      <c r="AKD48" s="91"/>
      <c r="AKE48" s="91"/>
      <c r="AKF48" s="91"/>
      <c r="AKG48" s="91"/>
      <c r="AKH48" s="91"/>
      <c r="AKI48" s="91"/>
      <c r="AKJ48" s="91"/>
      <c r="AKK48" s="91"/>
      <c r="AKL48" s="91"/>
      <c r="AKM48" s="91"/>
      <c r="AKN48" s="91"/>
      <c r="AKO48" s="91"/>
      <c r="AKP48" s="91"/>
      <c r="AKQ48" s="91"/>
      <c r="AKR48" s="91"/>
      <c r="AKS48" s="91"/>
      <c r="AKT48" s="91"/>
      <c r="AKU48" s="91"/>
      <c r="AKV48" s="91"/>
      <c r="AKW48" s="91"/>
      <c r="AKX48" s="91"/>
      <c r="AKY48" s="91"/>
      <c r="AKZ48" s="91"/>
      <c r="ALA48" s="91"/>
      <c r="ALB48" s="91"/>
      <c r="ALC48" s="91"/>
      <c r="ALD48" s="91"/>
      <c r="ALE48" s="91"/>
      <c r="ALF48" s="91"/>
      <c r="ALG48" s="91"/>
      <c r="ALH48" s="91"/>
      <c r="ALI48" s="91"/>
      <c r="ALJ48" s="91"/>
      <c r="ALK48" s="91"/>
      <c r="ALL48" s="91"/>
      <c r="ALM48" s="91"/>
      <c r="ALN48" s="91"/>
      <c r="ALO48" s="91"/>
      <c r="ALP48" s="91"/>
      <c r="ALQ48" s="91"/>
      <c r="ALR48" s="91"/>
      <c r="ALS48" s="91"/>
      <c r="ALT48" s="91"/>
      <c r="ALU48" s="91"/>
      <c r="ALV48" s="91"/>
      <c r="ALW48" s="91"/>
      <c r="ALX48" s="91"/>
      <c r="ALY48" s="91"/>
    </row>
    <row r="49" spans="1:16381" s="221" customFormat="1" ht="14.25" customHeight="1">
      <c r="A49" s="91"/>
      <c r="B49" s="140" t="s">
        <v>38</v>
      </c>
      <c r="C49" s="229">
        <f t="shared" ref="C49" si="277">C34/C30</f>
        <v>0.23540900699866746</v>
      </c>
      <c r="D49" s="229">
        <f>D34/D30</f>
        <v>0.26257122264383731</v>
      </c>
      <c r="E49" s="229">
        <f>E34/E30</f>
        <v>0.19702402532132982</v>
      </c>
      <c r="F49" s="229">
        <f>F34/F30</f>
        <v>0.2717675619419338</v>
      </c>
      <c r="G49" s="229">
        <f>G34/G30</f>
        <v>0.27529368736446097</v>
      </c>
      <c r="H49" s="229"/>
      <c r="I49" s="229">
        <f t="shared" ref="I49:N49" si="278">I34/I30</f>
        <v>0.19443909693454534</v>
      </c>
      <c r="J49" s="229">
        <f t="shared" si="278"/>
        <v>0.24791432448778364</v>
      </c>
      <c r="K49" s="229">
        <f t="shared" si="278"/>
        <v>0.11859863081500212</v>
      </c>
      <c r="L49" s="229">
        <f t="shared" si="278"/>
        <v>0.25455183451297886</v>
      </c>
      <c r="M49" s="229">
        <f t="shared" si="278"/>
        <v>0.26140940951561009</v>
      </c>
      <c r="N49" s="229">
        <f t="shared" si="278"/>
        <v>0.24159676079432404</v>
      </c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6"/>
      <c r="FE49" s="156"/>
      <c r="FF49" s="156"/>
      <c r="FG49" s="156"/>
      <c r="FH49" s="156"/>
      <c r="FI49" s="156"/>
      <c r="FJ49" s="156"/>
      <c r="FK49" s="156"/>
      <c r="FL49" s="156"/>
      <c r="FM49" s="156"/>
      <c r="FN49" s="156"/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91"/>
      <c r="JV49" s="91"/>
      <c r="JW49" s="91"/>
      <c r="JX49" s="91"/>
      <c r="JY49" s="91"/>
      <c r="JZ49" s="91"/>
      <c r="KA49" s="91"/>
      <c r="KB49" s="91"/>
      <c r="KC49" s="91"/>
      <c r="KD49" s="91"/>
      <c r="KE49" s="91"/>
      <c r="KF49" s="91"/>
      <c r="KG49" s="91"/>
      <c r="KH49" s="91"/>
      <c r="KI49" s="91"/>
      <c r="KJ49" s="91"/>
      <c r="KK49" s="91"/>
      <c r="KL49" s="91"/>
      <c r="KM49" s="91"/>
      <c r="KN49" s="91"/>
      <c r="KO49" s="91"/>
      <c r="KP49" s="91"/>
      <c r="KQ49" s="91"/>
      <c r="KR49" s="91"/>
      <c r="KS49" s="91"/>
      <c r="KT49" s="91"/>
      <c r="KU49" s="91"/>
      <c r="KV49" s="91"/>
      <c r="KW49" s="91"/>
      <c r="KX49" s="91"/>
      <c r="KY49" s="91"/>
      <c r="KZ49" s="91"/>
      <c r="LA49" s="91"/>
      <c r="LB49" s="91"/>
      <c r="LC49" s="91"/>
      <c r="LD49" s="91"/>
      <c r="LE49" s="91"/>
      <c r="LF49" s="91"/>
      <c r="LG49" s="91"/>
      <c r="LH49" s="91"/>
      <c r="LI49" s="91"/>
      <c r="LJ49" s="91"/>
      <c r="LK49" s="91"/>
      <c r="LL49" s="91"/>
      <c r="LM49" s="91"/>
      <c r="LN49" s="91"/>
      <c r="LO49" s="91"/>
      <c r="LP49" s="91"/>
      <c r="LQ49" s="91"/>
      <c r="LR49" s="91"/>
      <c r="LS49" s="91"/>
      <c r="LT49" s="91"/>
      <c r="LU49" s="91"/>
      <c r="LV49" s="91"/>
      <c r="LW49" s="91"/>
      <c r="LX49" s="91"/>
      <c r="LY49" s="91"/>
      <c r="LZ49" s="91"/>
      <c r="MA49" s="91"/>
      <c r="MB49" s="91"/>
      <c r="MC49" s="91"/>
      <c r="MD49" s="91"/>
      <c r="ME49" s="91"/>
      <c r="MF49" s="91"/>
      <c r="MG49" s="91"/>
      <c r="MH49" s="91"/>
      <c r="MI49" s="91"/>
      <c r="MJ49" s="91"/>
      <c r="MK49" s="91"/>
      <c r="ML49" s="91"/>
      <c r="MM49" s="91"/>
      <c r="MN49" s="91"/>
      <c r="MO49" s="91"/>
      <c r="MP49" s="91"/>
      <c r="MQ49" s="91"/>
      <c r="MR49" s="91"/>
      <c r="MS49" s="91"/>
      <c r="MT49" s="91"/>
      <c r="MU49" s="91"/>
      <c r="MV49" s="91"/>
      <c r="MW49" s="91"/>
      <c r="MX49" s="91"/>
      <c r="MY49" s="91"/>
      <c r="MZ49" s="91"/>
      <c r="NA49" s="91"/>
      <c r="NB49" s="91"/>
      <c r="NC49" s="91"/>
      <c r="ND49" s="91"/>
      <c r="NE49" s="91"/>
      <c r="NF49" s="91"/>
      <c r="NG49" s="91"/>
      <c r="NH49" s="91"/>
      <c r="NI49" s="91"/>
      <c r="NJ49" s="91"/>
      <c r="NK49" s="91"/>
      <c r="NL49" s="91"/>
      <c r="NM49" s="91"/>
      <c r="NN49" s="91"/>
      <c r="NO49" s="91"/>
      <c r="NP49" s="91"/>
      <c r="NQ49" s="91"/>
      <c r="NR49" s="91"/>
      <c r="NS49" s="91"/>
      <c r="NT49" s="91"/>
      <c r="NU49" s="91"/>
      <c r="NV49" s="91"/>
      <c r="NW49" s="91"/>
      <c r="NX49" s="91"/>
      <c r="NY49" s="91"/>
      <c r="NZ49" s="91"/>
      <c r="OA49" s="91"/>
      <c r="OB49" s="91"/>
      <c r="OC49" s="91"/>
      <c r="OD49" s="91"/>
      <c r="OE49" s="91"/>
      <c r="OF49" s="91"/>
      <c r="OG49" s="91"/>
      <c r="OH49" s="91"/>
      <c r="OI49" s="91"/>
      <c r="OJ49" s="91"/>
      <c r="OK49" s="91"/>
      <c r="OL49" s="91"/>
      <c r="OM49" s="91"/>
      <c r="ON49" s="91"/>
      <c r="OO49" s="91"/>
      <c r="OP49" s="91"/>
      <c r="OQ49" s="91"/>
      <c r="OR49" s="91"/>
      <c r="OS49" s="91"/>
      <c r="OT49" s="91"/>
      <c r="OU49" s="91"/>
      <c r="OV49" s="91"/>
      <c r="OW49" s="91"/>
      <c r="OX49" s="91"/>
      <c r="OY49" s="91"/>
      <c r="OZ49" s="91"/>
      <c r="PA49" s="91"/>
      <c r="PB49" s="91"/>
      <c r="PC49" s="91"/>
      <c r="PD49" s="91"/>
      <c r="PE49" s="91"/>
      <c r="PF49" s="91"/>
      <c r="PG49" s="91"/>
      <c r="PH49" s="91"/>
      <c r="PI49" s="91"/>
      <c r="PJ49" s="91"/>
      <c r="PK49" s="91"/>
      <c r="PL49" s="91"/>
      <c r="PM49" s="91"/>
      <c r="PN49" s="91"/>
      <c r="PO49" s="91"/>
      <c r="PP49" s="91"/>
      <c r="PQ49" s="91"/>
      <c r="PR49" s="91"/>
      <c r="PS49" s="91"/>
      <c r="PT49" s="91"/>
      <c r="PU49" s="91"/>
      <c r="PV49" s="91"/>
      <c r="PW49" s="91"/>
      <c r="PX49" s="91"/>
      <c r="PY49" s="91"/>
      <c r="PZ49" s="91"/>
      <c r="QA49" s="91"/>
      <c r="QB49" s="91"/>
      <c r="QC49" s="91"/>
      <c r="QD49" s="91"/>
      <c r="QE49" s="91"/>
      <c r="QF49" s="91"/>
      <c r="QG49" s="91"/>
      <c r="QH49" s="91"/>
      <c r="QI49" s="91"/>
      <c r="QJ49" s="91"/>
      <c r="QK49" s="91"/>
      <c r="QL49" s="91"/>
      <c r="QM49" s="91"/>
      <c r="QN49" s="91"/>
      <c r="QO49" s="91"/>
      <c r="QP49" s="91"/>
      <c r="QQ49" s="91"/>
      <c r="QR49" s="91"/>
      <c r="QS49" s="91"/>
      <c r="QT49" s="91"/>
      <c r="QU49" s="91"/>
      <c r="QV49" s="91"/>
      <c r="QW49" s="91"/>
      <c r="QX49" s="91"/>
      <c r="QY49" s="91"/>
      <c r="QZ49" s="91"/>
      <c r="RA49" s="91"/>
      <c r="RB49" s="91"/>
      <c r="RC49" s="91"/>
      <c r="RD49" s="91"/>
      <c r="RE49" s="91"/>
      <c r="RF49" s="91"/>
      <c r="RG49" s="91"/>
      <c r="RH49" s="91"/>
      <c r="RI49" s="91"/>
      <c r="RJ49" s="91"/>
      <c r="RK49" s="91"/>
      <c r="RL49" s="91"/>
      <c r="RM49" s="91"/>
      <c r="RN49" s="91"/>
      <c r="RO49" s="91"/>
      <c r="RP49" s="91"/>
      <c r="RQ49" s="91"/>
      <c r="RR49" s="91"/>
      <c r="RS49" s="91"/>
      <c r="RT49" s="91"/>
      <c r="RU49" s="91"/>
      <c r="RV49" s="91"/>
      <c r="RW49" s="91"/>
      <c r="RX49" s="91"/>
      <c r="RY49" s="91"/>
      <c r="RZ49" s="91"/>
      <c r="SA49" s="91"/>
      <c r="SB49" s="91"/>
      <c r="SC49" s="91"/>
      <c r="SD49" s="91"/>
      <c r="SE49" s="91"/>
      <c r="SF49" s="91"/>
      <c r="SG49" s="91"/>
      <c r="SH49" s="91"/>
      <c r="SI49" s="91"/>
      <c r="SJ49" s="91"/>
      <c r="SK49" s="91"/>
      <c r="SL49" s="91"/>
      <c r="SM49" s="91"/>
      <c r="SN49" s="91"/>
      <c r="SO49" s="91"/>
      <c r="SP49" s="91"/>
      <c r="SQ49" s="91"/>
      <c r="SR49" s="91"/>
      <c r="SS49" s="91"/>
      <c r="ST49" s="91"/>
      <c r="SU49" s="91"/>
      <c r="SV49" s="91"/>
      <c r="SW49" s="91"/>
      <c r="SX49" s="91"/>
      <c r="SY49" s="91"/>
      <c r="SZ49" s="91"/>
      <c r="TA49" s="91"/>
      <c r="TB49" s="91"/>
      <c r="TC49" s="91"/>
      <c r="TD49" s="91"/>
      <c r="TE49" s="91"/>
      <c r="TF49" s="91"/>
      <c r="TG49" s="91"/>
      <c r="TH49" s="91"/>
      <c r="TI49" s="91"/>
      <c r="TJ49" s="91"/>
      <c r="TK49" s="91"/>
      <c r="TL49" s="91"/>
      <c r="TM49" s="91"/>
      <c r="TN49" s="91"/>
      <c r="TO49" s="91"/>
      <c r="TP49" s="91"/>
      <c r="TQ49" s="91"/>
      <c r="TR49" s="91"/>
      <c r="TS49" s="91"/>
      <c r="TT49" s="91"/>
      <c r="TU49" s="91"/>
      <c r="TV49" s="91"/>
      <c r="TW49" s="91"/>
      <c r="TX49" s="91"/>
      <c r="TY49" s="91"/>
      <c r="TZ49" s="91"/>
      <c r="UA49" s="91"/>
      <c r="UB49" s="91"/>
      <c r="UC49" s="91"/>
      <c r="UD49" s="91"/>
      <c r="UE49" s="91"/>
      <c r="UF49" s="91"/>
      <c r="UG49" s="91"/>
      <c r="UH49" s="91"/>
      <c r="UI49" s="91"/>
      <c r="UJ49" s="91"/>
      <c r="UK49" s="91"/>
      <c r="UL49" s="91"/>
      <c r="UM49" s="91"/>
      <c r="UN49" s="91"/>
      <c r="UO49" s="91"/>
      <c r="UP49" s="91"/>
      <c r="UQ49" s="91"/>
      <c r="UR49" s="91"/>
      <c r="US49" s="91"/>
      <c r="UT49" s="91"/>
      <c r="UU49" s="91"/>
      <c r="UV49" s="91"/>
      <c r="UW49" s="91"/>
      <c r="UX49" s="91"/>
      <c r="UY49" s="91"/>
      <c r="UZ49" s="91"/>
      <c r="VA49" s="91"/>
      <c r="VB49" s="91"/>
      <c r="VC49" s="91"/>
      <c r="VD49" s="91"/>
      <c r="VE49" s="91"/>
      <c r="VF49" s="91"/>
      <c r="VG49" s="91"/>
      <c r="VH49" s="91"/>
      <c r="VI49" s="91"/>
      <c r="VJ49" s="91"/>
      <c r="VK49" s="91"/>
      <c r="VL49" s="91"/>
      <c r="VM49" s="91"/>
      <c r="VN49" s="91"/>
      <c r="VO49" s="91"/>
      <c r="VP49" s="91"/>
      <c r="VQ49" s="91"/>
      <c r="VR49" s="91"/>
      <c r="VS49" s="91"/>
      <c r="VT49" s="91"/>
      <c r="VU49" s="91"/>
      <c r="VV49" s="91"/>
      <c r="VW49" s="91"/>
      <c r="VX49" s="91"/>
      <c r="VY49" s="91"/>
      <c r="VZ49" s="91"/>
      <c r="WA49" s="91"/>
      <c r="WB49" s="91"/>
      <c r="WC49" s="91"/>
      <c r="WD49" s="91"/>
      <c r="WE49" s="91"/>
      <c r="WF49" s="91"/>
      <c r="WG49" s="91"/>
      <c r="WH49" s="91"/>
      <c r="WI49" s="91"/>
      <c r="WJ49" s="91"/>
      <c r="WK49" s="91"/>
      <c r="WL49" s="91"/>
      <c r="WM49" s="91"/>
      <c r="WN49" s="91"/>
      <c r="WO49" s="91"/>
      <c r="WP49" s="91"/>
      <c r="WQ49" s="91"/>
      <c r="WR49" s="91"/>
      <c r="WS49" s="91"/>
      <c r="WT49" s="91"/>
      <c r="WU49" s="91"/>
      <c r="WV49" s="91"/>
      <c r="WW49" s="91"/>
      <c r="WX49" s="91"/>
      <c r="WY49" s="91"/>
      <c r="WZ49" s="91"/>
      <c r="XA49" s="91"/>
      <c r="XB49" s="91"/>
      <c r="XC49" s="91"/>
      <c r="XD49" s="91"/>
      <c r="XE49" s="91"/>
      <c r="XF49" s="91"/>
      <c r="XG49" s="91"/>
      <c r="XH49" s="91"/>
      <c r="XI49" s="91"/>
      <c r="XJ49" s="91"/>
      <c r="XK49" s="91"/>
      <c r="XL49" s="91"/>
      <c r="XM49" s="91"/>
      <c r="XN49" s="91"/>
      <c r="XO49" s="91"/>
      <c r="XP49" s="91"/>
      <c r="XQ49" s="91"/>
      <c r="XR49" s="91"/>
      <c r="XS49" s="91"/>
      <c r="XT49" s="91"/>
      <c r="XU49" s="91"/>
      <c r="XV49" s="91"/>
      <c r="XW49" s="91"/>
      <c r="XX49" s="91"/>
      <c r="XY49" s="91"/>
      <c r="XZ49" s="91"/>
      <c r="YA49" s="91"/>
      <c r="YB49" s="91"/>
      <c r="YC49" s="91"/>
      <c r="YD49" s="91"/>
      <c r="YE49" s="91"/>
      <c r="YF49" s="91"/>
      <c r="YG49" s="91"/>
      <c r="YH49" s="91"/>
      <c r="YI49" s="91"/>
      <c r="YJ49" s="91"/>
      <c r="YK49" s="91"/>
      <c r="YL49" s="91"/>
      <c r="YM49" s="91"/>
      <c r="YN49" s="91"/>
      <c r="YO49" s="91"/>
      <c r="YP49" s="91"/>
      <c r="YQ49" s="91"/>
      <c r="YR49" s="91"/>
      <c r="YS49" s="91"/>
      <c r="YT49" s="91"/>
      <c r="YU49" s="91"/>
      <c r="YV49" s="91"/>
      <c r="YW49" s="91"/>
      <c r="YX49" s="91"/>
      <c r="YY49" s="91"/>
      <c r="YZ49" s="91"/>
      <c r="ZA49" s="91"/>
      <c r="ZB49" s="91"/>
      <c r="ZC49" s="91"/>
      <c r="ZD49" s="91"/>
      <c r="ZE49" s="91"/>
      <c r="ZF49" s="91"/>
      <c r="ZG49" s="91"/>
      <c r="ZH49" s="91"/>
      <c r="ZI49" s="91"/>
      <c r="ZJ49" s="91"/>
      <c r="ZK49" s="91"/>
      <c r="ZL49" s="91"/>
      <c r="ZM49" s="91"/>
      <c r="ZN49" s="91"/>
      <c r="ZO49" s="91"/>
      <c r="ZP49" s="91"/>
      <c r="ZQ49" s="91"/>
      <c r="ZR49" s="91"/>
      <c r="ZS49" s="91"/>
      <c r="ZT49" s="91"/>
      <c r="ZU49" s="91"/>
      <c r="ZV49" s="91"/>
      <c r="ZW49" s="91"/>
      <c r="ZX49" s="91"/>
      <c r="ZY49" s="91"/>
      <c r="ZZ49" s="91"/>
      <c r="AAA49" s="91"/>
      <c r="AAB49" s="91"/>
      <c r="AAC49" s="91"/>
      <c r="AAD49" s="91"/>
      <c r="AAE49" s="91"/>
      <c r="AAF49" s="91"/>
      <c r="AAG49" s="91"/>
      <c r="AAH49" s="91"/>
      <c r="AAI49" s="91"/>
      <c r="AAJ49" s="91"/>
      <c r="AAK49" s="91"/>
      <c r="AAL49" s="91"/>
      <c r="AAM49" s="91"/>
      <c r="AAN49" s="91"/>
      <c r="AAO49" s="91"/>
      <c r="AAP49" s="91"/>
      <c r="AAQ49" s="91"/>
      <c r="AAR49" s="91"/>
      <c r="AAS49" s="91"/>
      <c r="AAT49" s="91"/>
      <c r="AAU49" s="91"/>
      <c r="AAV49" s="91"/>
      <c r="AAW49" s="91"/>
      <c r="AAX49" s="91"/>
      <c r="AAY49" s="91"/>
      <c r="AAZ49" s="91"/>
      <c r="ABA49" s="91"/>
      <c r="ABB49" s="91"/>
      <c r="ABC49" s="91"/>
      <c r="ABD49" s="91"/>
      <c r="ABE49" s="91"/>
      <c r="ABF49" s="91"/>
      <c r="ABG49" s="91"/>
      <c r="ABH49" s="91"/>
      <c r="ABI49" s="91"/>
      <c r="ABJ49" s="91"/>
      <c r="ABK49" s="91"/>
      <c r="ABL49" s="91"/>
      <c r="ABM49" s="91"/>
      <c r="ABN49" s="91"/>
      <c r="ABO49" s="91"/>
      <c r="ABP49" s="91"/>
      <c r="ABQ49" s="91"/>
      <c r="ABR49" s="91"/>
      <c r="ABS49" s="91"/>
      <c r="ABT49" s="91"/>
      <c r="ABU49" s="91"/>
      <c r="ABV49" s="91"/>
      <c r="ABW49" s="91"/>
      <c r="ABX49" s="91"/>
      <c r="ABY49" s="91"/>
      <c r="ABZ49" s="91"/>
      <c r="ACA49" s="91"/>
      <c r="ACB49" s="91"/>
      <c r="ACC49" s="91"/>
      <c r="ACD49" s="91"/>
      <c r="ACE49" s="91"/>
      <c r="ACF49" s="91"/>
      <c r="ACG49" s="91"/>
      <c r="ACH49" s="91"/>
      <c r="ACI49" s="91"/>
      <c r="ACJ49" s="91"/>
      <c r="ACK49" s="91"/>
      <c r="ACL49" s="91"/>
      <c r="ACM49" s="91"/>
      <c r="ACN49" s="91"/>
      <c r="ACO49" s="91"/>
      <c r="ACP49" s="91"/>
      <c r="ACQ49" s="91"/>
      <c r="ACR49" s="91"/>
      <c r="ACS49" s="91"/>
      <c r="ACT49" s="91"/>
      <c r="ACU49" s="91"/>
      <c r="ACV49" s="91"/>
      <c r="ACW49" s="91"/>
      <c r="ACX49" s="91"/>
      <c r="ACY49" s="91"/>
      <c r="ACZ49" s="91"/>
      <c r="ADA49" s="91"/>
      <c r="ADB49" s="91"/>
      <c r="ADC49" s="91"/>
      <c r="ADD49" s="91"/>
      <c r="ADE49" s="91"/>
      <c r="ADF49" s="91"/>
      <c r="ADG49" s="91"/>
      <c r="ADH49" s="91"/>
      <c r="ADI49" s="91"/>
      <c r="ADJ49" s="91"/>
      <c r="ADK49" s="91"/>
      <c r="ADL49" s="91"/>
      <c r="ADM49" s="91"/>
      <c r="ADN49" s="91"/>
      <c r="ADO49" s="91"/>
      <c r="ADP49" s="91"/>
      <c r="ADQ49" s="91"/>
      <c r="ADR49" s="91"/>
      <c r="ADS49" s="91"/>
      <c r="ADT49" s="91"/>
      <c r="ADU49" s="91"/>
      <c r="ADV49" s="91"/>
      <c r="ADW49" s="91"/>
      <c r="ADX49" s="91"/>
      <c r="ADY49" s="91"/>
      <c r="ADZ49" s="91"/>
      <c r="AEA49" s="91"/>
      <c r="AEB49" s="91"/>
      <c r="AEC49" s="91"/>
      <c r="AED49" s="91"/>
      <c r="AEE49" s="91"/>
      <c r="AEF49" s="91"/>
      <c r="AEG49" s="91"/>
      <c r="AEH49" s="91"/>
      <c r="AEI49" s="91"/>
      <c r="AEJ49" s="91"/>
      <c r="AEK49" s="91"/>
      <c r="AEL49" s="91"/>
      <c r="AEM49" s="91"/>
      <c r="AEN49" s="91"/>
      <c r="AEO49" s="91"/>
      <c r="AEP49" s="91"/>
      <c r="AEQ49" s="91"/>
      <c r="AER49" s="91"/>
      <c r="AES49" s="91"/>
      <c r="AET49" s="91"/>
      <c r="AEU49" s="91"/>
      <c r="AEV49" s="91"/>
      <c r="AEW49" s="91"/>
      <c r="AEX49" s="91"/>
      <c r="AEY49" s="91"/>
      <c r="AEZ49" s="91"/>
      <c r="AFA49" s="91"/>
      <c r="AFB49" s="91"/>
      <c r="AFC49" s="91"/>
      <c r="AFD49" s="91"/>
      <c r="AFE49" s="91"/>
      <c r="AFF49" s="91"/>
      <c r="AFG49" s="91"/>
      <c r="AFH49" s="91"/>
      <c r="AFI49" s="91"/>
      <c r="AFJ49" s="91"/>
      <c r="AFK49" s="91"/>
      <c r="AFL49" s="91"/>
      <c r="AFM49" s="91"/>
      <c r="AFN49" s="91"/>
      <c r="AFO49" s="91"/>
      <c r="AFP49" s="91"/>
      <c r="AFQ49" s="91"/>
      <c r="AFR49" s="91"/>
      <c r="AFS49" s="91"/>
      <c r="AFT49" s="91"/>
      <c r="AFU49" s="91"/>
      <c r="AFV49" s="91"/>
      <c r="AFW49" s="91"/>
      <c r="AFX49" s="91"/>
      <c r="AFY49" s="91"/>
      <c r="AFZ49" s="91"/>
      <c r="AGA49" s="91"/>
      <c r="AGB49" s="91"/>
      <c r="AGC49" s="91"/>
      <c r="AGD49" s="91"/>
      <c r="AGE49" s="91"/>
      <c r="AGF49" s="91"/>
      <c r="AGG49" s="91"/>
      <c r="AGH49" s="91"/>
      <c r="AGI49" s="91"/>
      <c r="AGJ49" s="91"/>
      <c r="AGK49" s="91"/>
      <c r="AGL49" s="91"/>
      <c r="AGM49" s="91"/>
      <c r="AGN49" s="91"/>
      <c r="AGO49" s="91"/>
      <c r="AGP49" s="91"/>
      <c r="AGQ49" s="91"/>
      <c r="AGR49" s="91"/>
      <c r="AGS49" s="91"/>
      <c r="AGT49" s="91"/>
      <c r="AGU49" s="91"/>
      <c r="AGV49" s="91"/>
      <c r="AGW49" s="91"/>
      <c r="AGX49" s="91"/>
      <c r="AGY49" s="91"/>
      <c r="AGZ49" s="91"/>
      <c r="AHA49" s="91"/>
      <c r="AHB49" s="91"/>
      <c r="AHC49" s="91"/>
      <c r="AHD49" s="91"/>
      <c r="AHE49" s="91"/>
      <c r="AHF49" s="91"/>
      <c r="AHG49" s="91"/>
      <c r="AHH49" s="91"/>
      <c r="AHI49" s="91"/>
      <c r="AHJ49" s="91"/>
      <c r="AHK49" s="91"/>
      <c r="AHL49" s="91"/>
      <c r="AHM49" s="91"/>
      <c r="AHN49" s="91"/>
      <c r="AHO49" s="91"/>
      <c r="AHP49" s="91"/>
      <c r="AHQ49" s="91"/>
      <c r="AHR49" s="91"/>
      <c r="AHS49" s="91"/>
      <c r="AHT49" s="91"/>
      <c r="AHU49" s="91"/>
      <c r="AHV49" s="91"/>
      <c r="AHW49" s="91"/>
      <c r="AHX49" s="91"/>
      <c r="AHY49" s="91"/>
      <c r="AHZ49" s="91"/>
      <c r="AIA49" s="91"/>
      <c r="AIB49" s="91"/>
      <c r="AIC49" s="91"/>
      <c r="AID49" s="91"/>
      <c r="AIE49" s="91"/>
      <c r="AIF49" s="91"/>
      <c r="AIG49" s="91"/>
      <c r="AIH49" s="91"/>
      <c r="AII49" s="91"/>
      <c r="AIJ49" s="91"/>
      <c r="AIK49" s="91"/>
      <c r="AIL49" s="91"/>
      <c r="AIM49" s="91"/>
      <c r="AIN49" s="91"/>
      <c r="AIO49" s="91"/>
      <c r="AIP49" s="91"/>
      <c r="AIQ49" s="91"/>
      <c r="AIR49" s="91"/>
      <c r="AIS49" s="91"/>
      <c r="AIT49" s="91"/>
      <c r="AIU49" s="91"/>
      <c r="AIV49" s="91"/>
      <c r="AIW49" s="91"/>
      <c r="AIX49" s="91"/>
      <c r="AIY49" s="91"/>
      <c r="AIZ49" s="91"/>
      <c r="AJA49" s="91"/>
      <c r="AJB49" s="91"/>
      <c r="AJC49" s="91"/>
      <c r="AJD49" s="91"/>
      <c r="AJE49" s="91"/>
      <c r="AJF49" s="91"/>
      <c r="AJG49" s="91"/>
      <c r="AJH49" s="91"/>
      <c r="AJI49" s="91"/>
      <c r="AJJ49" s="91"/>
      <c r="AJK49" s="91"/>
      <c r="AJL49" s="91"/>
      <c r="AJM49" s="91"/>
      <c r="AJN49" s="91"/>
      <c r="AJO49" s="91"/>
      <c r="AJP49" s="91"/>
      <c r="AJQ49" s="91"/>
      <c r="AJR49" s="91"/>
      <c r="AJS49" s="91"/>
      <c r="AJT49" s="91"/>
      <c r="AJU49" s="91"/>
      <c r="AJV49" s="91"/>
      <c r="AJW49" s="91"/>
      <c r="AJX49" s="91"/>
      <c r="AJY49" s="91"/>
      <c r="AJZ49" s="91"/>
      <c r="AKA49" s="91"/>
      <c r="AKB49" s="91"/>
      <c r="AKC49" s="91"/>
      <c r="AKD49" s="91"/>
      <c r="AKE49" s="91"/>
      <c r="AKF49" s="91"/>
      <c r="AKG49" s="91"/>
      <c r="AKH49" s="91"/>
      <c r="AKI49" s="91"/>
      <c r="AKJ49" s="91"/>
      <c r="AKK49" s="91"/>
      <c r="AKL49" s="91"/>
      <c r="AKM49" s="91"/>
      <c r="AKN49" s="91"/>
      <c r="AKO49" s="91"/>
      <c r="AKP49" s="91"/>
      <c r="AKQ49" s="91"/>
      <c r="AKR49" s="91"/>
      <c r="AKS49" s="91"/>
      <c r="AKT49" s="91"/>
      <c r="AKU49" s="91"/>
      <c r="AKV49" s="91"/>
      <c r="AKW49" s="91"/>
      <c r="AKX49" s="91"/>
      <c r="AKY49" s="91"/>
      <c r="AKZ49" s="91"/>
      <c r="ALA49" s="91"/>
      <c r="ALB49" s="91"/>
      <c r="ALC49" s="91"/>
      <c r="ALD49" s="91"/>
      <c r="ALE49" s="91"/>
      <c r="ALF49" s="91"/>
      <c r="ALG49" s="91"/>
      <c r="ALH49" s="91"/>
      <c r="ALI49" s="91"/>
      <c r="ALJ49" s="91"/>
      <c r="ALK49" s="91"/>
      <c r="ALL49" s="91"/>
      <c r="ALM49" s="91"/>
      <c r="ALN49" s="91"/>
      <c r="ALO49" s="91"/>
      <c r="ALP49" s="91"/>
      <c r="ALQ49" s="91"/>
      <c r="ALR49" s="91"/>
      <c r="ALS49" s="91"/>
      <c r="ALT49" s="91"/>
      <c r="ALU49" s="91"/>
      <c r="ALV49" s="91"/>
      <c r="ALW49" s="91"/>
      <c r="ALX49" s="91"/>
      <c r="ALY49" s="91"/>
    </row>
    <row r="50" spans="1:16381" s="221" customFormat="1" ht="14.25" customHeight="1">
      <c r="A50" s="91"/>
      <c r="B50" s="140" t="s">
        <v>39</v>
      </c>
      <c r="C50" s="229">
        <f t="shared" ref="C50" si="279">C32/C30</f>
        <v>0.31402573099671943</v>
      </c>
      <c r="D50" s="229">
        <f>D32/D30</f>
        <v>0.32816601876795998</v>
      </c>
      <c r="E50" s="229">
        <f>E32/E30</f>
        <v>0.31415285891047107</v>
      </c>
      <c r="F50" s="229">
        <f>F32/F30</f>
        <v>0.33360788970716154</v>
      </c>
      <c r="G50" s="229">
        <f>G32/G30</f>
        <v>0.32247574419935399</v>
      </c>
      <c r="H50" s="229"/>
      <c r="I50" s="229">
        <f>I32/I30</f>
        <v>0.28468958238044889</v>
      </c>
      <c r="J50" s="229">
        <f>J32/J30</f>
        <v>0.31451571200419953</v>
      </c>
      <c r="K50" s="229">
        <f>K32/K30</f>
        <v>0.29271062540392667</v>
      </c>
      <c r="L50" s="229">
        <f>L32/L30</f>
        <v>0.31892057173845556</v>
      </c>
      <c r="M50" s="229">
        <f t="shared" ref="M50:N50" si="280">M32/M30</f>
        <v>0.32113889647512467</v>
      </c>
      <c r="N50" s="229">
        <f t="shared" si="280"/>
        <v>0.30226620230936985</v>
      </c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  <c r="CR50" s="229"/>
      <c r="CS50" s="229"/>
      <c r="CT50" s="229"/>
      <c r="CU50" s="229"/>
      <c r="CV50" s="229"/>
      <c r="CW50" s="229"/>
      <c r="CX50" s="229"/>
      <c r="CY50" s="229"/>
      <c r="CZ50" s="229"/>
      <c r="DA50" s="229"/>
      <c r="DB50" s="229"/>
      <c r="DC50" s="229"/>
      <c r="DD50" s="229"/>
      <c r="DE50" s="229"/>
      <c r="DF50" s="229"/>
      <c r="DG50" s="229"/>
      <c r="DH50" s="229"/>
      <c r="DI50" s="229"/>
      <c r="DJ50" s="229"/>
      <c r="DK50" s="229"/>
      <c r="DL50" s="229"/>
      <c r="DM50" s="229"/>
      <c r="DN50" s="229"/>
      <c r="DO50" s="229"/>
      <c r="DP50" s="229"/>
      <c r="DQ50" s="229"/>
      <c r="DR50" s="229"/>
      <c r="DS50" s="229"/>
      <c r="DT50" s="229"/>
      <c r="DU50" s="229"/>
      <c r="DV50" s="229"/>
      <c r="DW50" s="229"/>
      <c r="DX50" s="229"/>
      <c r="DY50" s="229"/>
      <c r="DZ50" s="229"/>
      <c r="EA50" s="229"/>
      <c r="EB50" s="229"/>
      <c r="EC50" s="229"/>
      <c r="ED50" s="229"/>
      <c r="EE50" s="229"/>
      <c r="EF50" s="229"/>
      <c r="EG50" s="229"/>
      <c r="EH50" s="229"/>
      <c r="EI50" s="229"/>
      <c r="EJ50" s="229"/>
      <c r="EK50" s="229"/>
      <c r="EL50" s="229"/>
      <c r="EM50" s="229"/>
      <c r="EN50" s="229"/>
      <c r="EO50" s="229"/>
      <c r="EP50" s="229"/>
      <c r="EQ50" s="229"/>
      <c r="ER50" s="229"/>
      <c r="ES50" s="229"/>
      <c r="ET50" s="229"/>
      <c r="EU50" s="229"/>
      <c r="EV50" s="229"/>
      <c r="EW50" s="229"/>
      <c r="EX50" s="229"/>
      <c r="EY50" s="229"/>
      <c r="EZ50" s="229"/>
      <c r="FA50" s="229"/>
      <c r="FB50" s="229"/>
      <c r="FC50" s="229"/>
      <c r="FD50" s="229"/>
      <c r="FE50" s="229"/>
      <c r="FF50" s="229"/>
      <c r="FG50" s="229"/>
      <c r="FH50" s="229"/>
      <c r="FI50" s="229"/>
      <c r="FJ50" s="229"/>
      <c r="FK50" s="229"/>
      <c r="FL50" s="229"/>
      <c r="FM50" s="229"/>
      <c r="FN50" s="229"/>
      <c r="FO50" s="229"/>
      <c r="FP50" s="229"/>
      <c r="FQ50" s="229"/>
      <c r="FR50" s="229"/>
      <c r="FS50" s="229"/>
      <c r="FT50" s="229"/>
      <c r="FU50" s="229"/>
      <c r="FV50" s="229"/>
      <c r="FW50" s="229"/>
      <c r="FX50" s="229"/>
      <c r="FY50" s="229"/>
      <c r="FZ50" s="229"/>
      <c r="GA50" s="229"/>
      <c r="GB50" s="229"/>
      <c r="GC50" s="229"/>
      <c r="GD50" s="229"/>
      <c r="GE50" s="229"/>
      <c r="GF50" s="229"/>
      <c r="GG50" s="229"/>
      <c r="GH50" s="229"/>
      <c r="GI50" s="229"/>
      <c r="GJ50" s="229"/>
      <c r="GK50" s="229"/>
      <c r="GL50" s="229"/>
      <c r="GM50" s="229"/>
      <c r="GN50" s="229"/>
      <c r="GO50" s="229"/>
      <c r="GP50" s="229"/>
      <c r="GQ50" s="229"/>
      <c r="GR50" s="229"/>
      <c r="GS50" s="229"/>
      <c r="GT50" s="229"/>
      <c r="GU50" s="229"/>
      <c r="GV50" s="229"/>
      <c r="GW50" s="229"/>
      <c r="GX50" s="229"/>
      <c r="GY50" s="229"/>
      <c r="GZ50" s="229"/>
      <c r="HA50" s="229"/>
      <c r="HB50" s="229"/>
      <c r="HC50" s="229"/>
      <c r="HD50" s="229"/>
      <c r="HE50" s="229"/>
      <c r="HF50" s="229"/>
      <c r="HG50" s="229"/>
      <c r="HH50" s="229"/>
      <c r="HI50" s="230" t="e">
        <f t="shared" ref="HI50:IV50" si="281">HI32/HI30</f>
        <v>#DIV/0!</v>
      </c>
      <c r="HJ50" s="230" t="e">
        <f t="shared" si="281"/>
        <v>#DIV/0!</v>
      </c>
      <c r="HK50" s="230" t="e">
        <f t="shared" si="281"/>
        <v>#DIV/0!</v>
      </c>
      <c r="HL50" s="230" t="e">
        <f t="shared" si="281"/>
        <v>#DIV/0!</v>
      </c>
      <c r="HM50" s="230" t="e">
        <f t="shared" si="281"/>
        <v>#DIV/0!</v>
      </c>
      <c r="HN50" s="230" t="e">
        <f t="shared" si="281"/>
        <v>#DIV/0!</v>
      </c>
      <c r="HO50" s="230" t="e">
        <f t="shared" si="281"/>
        <v>#DIV/0!</v>
      </c>
      <c r="HP50" s="230" t="e">
        <f t="shared" si="281"/>
        <v>#DIV/0!</v>
      </c>
      <c r="HQ50" s="230" t="e">
        <f t="shared" si="281"/>
        <v>#DIV/0!</v>
      </c>
      <c r="HR50" s="230" t="e">
        <f t="shared" si="281"/>
        <v>#DIV/0!</v>
      </c>
      <c r="HS50" s="230" t="e">
        <f t="shared" si="281"/>
        <v>#DIV/0!</v>
      </c>
      <c r="HT50" s="230" t="e">
        <f t="shared" si="281"/>
        <v>#DIV/0!</v>
      </c>
      <c r="HU50" s="230" t="e">
        <f t="shared" si="281"/>
        <v>#DIV/0!</v>
      </c>
      <c r="HV50" s="230" t="e">
        <f t="shared" si="281"/>
        <v>#DIV/0!</v>
      </c>
      <c r="HW50" s="230" t="e">
        <f t="shared" si="281"/>
        <v>#DIV/0!</v>
      </c>
      <c r="HX50" s="230" t="e">
        <f t="shared" si="281"/>
        <v>#DIV/0!</v>
      </c>
      <c r="HY50" s="230" t="e">
        <f t="shared" si="281"/>
        <v>#DIV/0!</v>
      </c>
      <c r="HZ50" s="230" t="e">
        <f t="shared" si="281"/>
        <v>#DIV/0!</v>
      </c>
      <c r="IA50" s="230" t="e">
        <f t="shared" si="281"/>
        <v>#DIV/0!</v>
      </c>
      <c r="IB50" s="230" t="e">
        <f t="shared" si="281"/>
        <v>#DIV/0!</v>
      </c>
      <c r="IC50" s="230" t="e">
        <f t="shared" si="281"/>
        <v>#DIV/0!</v>
      </c>
      <c r="ID50" s="230" t="e">
        <f t="shared" si="281"/>
        <v>#DIV/0!</v>
      </c>
      <c r="IE50" s="230" t="e">
        <f t="shared" si="281"/>
        <v>#DIV/0!</v>
      </c>
      <c r="IF50" s="230" t="e">
        <f t="shared" si="281"/>
        <v>#DIV/0!</v>
      </c>
      <c r="IG50" s="230" t="e">
        <f t="shared" si="281"/>
        <v>#DIV/0!</v>
      </c>
      <c r="IH50" s="230" t="e">
        <f t="shared" si="281"/>
        <v>#DIV/0!</v>
      </c>
      <c r="II50" s="230" t="e">
        <f t="shared" si="281"/>
        <v>#DIV/0!</v>
      </c>
      <c r="IJ50" s="230" t="e">
        <f t="shared" si="281"/>
        <v>#DIV/0!</v>
      </c>
      <c r="IK50" s="230" t="e">
        <f t="shared" si="281"/>
        <v>#DIV/0!</v>
      </c>
      <c r="IL50" s="230" t="e">
        <f t="shared" si="281"/>
        <v>#DIV/0!</v>
      </c>
      <c r="IM50" s="230" t="e">
        <f t="shared" si="281"/>
        <v>#DIV/0!</v>
      </c>
      <c r="IN50" s="230" t="e">
        <f t="shared" si="281"/>
        <v>#DIV/0!</v>
      </c>
      <c r="IO50" s="230" t="e">
        <f t="shared" si="281"/>
        <v>#DIV/0!</v>
      </c>
      <c r="IP50" s="230" t="e">
        <f t="shared" si="281"/>
        <v>#DIV/0!</v>
      </c>
      <c r="IQ50" s="230" t="e">
        <f t="shared" si="281"/>
        <v>#DIV/0!</v>
      </c>
      <c r="IR50" s="230" t="e">
        <f t="shared" si="281"/>
        <v>#DIV/0!</v>
      </c>
      <c r="IS50" s="230" t="e">
        <f t="shared" si="281"/>
        <v>#DIV/0!</v>
      </c>
      <c r="IT50" s="230" t="e">
        <f t="shared" si="281"/>
        <v>#DIV/0!</v>
      </c>
      <c r="IU50" s="230" t="e">
        <f t="shared" si="281"/>
        <v>#DIV/0!</v>
      </c>
      <c r="IV50" s="230" t="e">
        <f t="shared" si="281"/>
        <v>#DIV/0!</v>
      </c>
      <c r="IW50" s="230" t="e">
        <f t="shared" ref="IW50:LH50" si="282">IW32/IW30</f>
        <v>#DIV/0!</v>
      </c>
      <c r="IX50" s="230" t="e">
        <f t="shared" si="282"/>
        <v>#DIV/0!</v>
      </c>
      <c r="IY50" s="230" t="e">
        <f t="shared" si="282"/>
        <v>#DIV/0!</v>
      </c>
      <c r="IZ50" s="230" t="e">
        <f t="shared" si="282"/>
        <v>#DIV/0!</v>
      </c>
      <c r="JA50" s="230" t="e">
        <f t="shared" si="282"/>
        <v>#DIV/0!</v>
      </c>
      <c r="JB50" s="230" t="e">
        <f t="shared" si="282"/>
        <v>#DIV/0!</v>
      </c>
      <c r="JC50" s="230" t="e">
        <f t="shared" si="282"/>
        <v>#DIV/0!</v>
      </c>
      <c r="JD50" s="230" t="e">
        <f t="shared" si="282"/>
        <v>#DIV/0!</v>
      </c>
      <c r="JE50" s="230" t="e">
        <f t="shared" si="282"/>
        <v>#DIV/0!</v>
      </c>
      <c r="JF50" s="230" t="e">
        <f t="shared" si="282"/>
        <v>#DIV/0!</v>
      </c>
      <c r="JG50" s="230" t="e">
        <f t="shared" si="282"/>
        <v>#DIV/0!</v>
      </c>
      <c r="JH50" s="230" t="e">
        <f t="shared" si="282"/>
        <v>#DIV/0!</v>
      </c>
      <c r="JI50" s="230" t="e">
        <f t="shared" si="282"/>
        <v>#DIV/0!</v>
      </c>
      <c r="JJ50" s="230" t="e">
        <f t="shared" si="282"/>
        <v>#DIV/0!</v>
      </c>
      <c r="JK50" s="230" t="e">
        <f t="shared" si="282"/>
        <v>#DIV/0!</v>
      </c>
      <c r="JL50" s="230" t="e">
        <f t="shared" si="282"/>
        <v>#DIV/0!</v>
      </c>
      <c r="JM50" s="230" t="e">
        <f t="shared" si="282"/>
        <v>#DIV/0!</v>
      </c>
      <c r="JN50" s="230" t="e">
        <f t="shared" si="282"/>
        <v>#DIV/0!</v>
      </c>
      <c r="JO50" s="230" t="e">
        <f t="shared" si="282"/>
        <v>#DIV/0!</v>
      </c>
      <c r="JP50" s="230" t="e">
        <f t="shared" si="282"/>
        <v>#DIV/0!</v>
      </c>
      <c r="JQ50" s="230" t="e">
        <f t="shared" si="282"/>
        <v>#DIV/0!</v>
      </c>
      <c r="JR50" s="230" t="e">
        <f t="shared" si="282"/>
        <v>#DIV/0!</v>
      </c>
      <c r="JS50" s="230" t="e">
        <f t="shared" si="282"/>
        <v>#DIV/0!</v>
      </c>
      <c r="JT50" s="230" t="e">
        <f t="shared" si="282"/>
        <v>#DIV/0!</v>
      </c>
      <c r="JU50" s="230" t="e">
        <f t="shared" si="282"/>
        <v>#DIV/0!</v>
      </c>
      <c r="JV50" s="230" t="e">
        <f t="shared" si="282"/>
        <v>#DIV/0!</v>
      </c>
      <c r="JW50" s="230" t="e">
        <f t="shared" si="282"/>
        <v>#DIV/0!</v>
      </c>
      <c r="JX50" s="230" t="e">
        <f t="shared" si="282"/>
        <v>#DIV/0!</v>
      </c>
      <c r="JY50" s="230" t="e">
        <f t="shared" si="282"/>
        <v>#DIV/0!</v>
      </c>
      <c r="JZ50" s="230" t="e">
        <f t="shared" si="282"/>
        <v>#DIV/0!</v>
      </c>
      <c r="KA50" s="230" t="e">
        <f t="shared" si="282"/>
        <v>#DIV/0!</v>
      </c>
      <c r="KB50" s="230" t="e">
        <f t="shared" si="282"/>
        <v>#DIV/0!</v>
      </c>
      <c r="KC50" s="230" t="e">
        <f t="shared" si="282"/>
        <v>#DIV/0!</v>
      </c>
      <c r="KD50" s="230" t="e">
        <f t="shared" si="282"/>
        <v>#DIV/0!</v>
      </c>
      <c r="KE50" s="230" t="e">
        <f t="shared" si="282"/>
        <v>#DIV/0!</v>
      </c>
      <c r="KF50" s="230" t="e">
        <f t="shared" si="282"/>
        <v>#DIV/0!</v>
      </c>
      <c r="KG50" s="230" t="e">
        <f t="shared" si="282"/>
        <v>#DIV/0!</v>
      </c>
      <c r="KH50" s="230" t="e">
        <f t="shared" si="282"/>
        <v>#DIV/0!</v>
      </c>
      <c r="KI50" s="230" t="e">
        <f t="shared" si="282"/>
        <v>#DIV/0!</v>
      </c>
      <c r="KJ50" s="230" t="e">
        <f t="shared" si="282"/>
        <v>#DIV/0!</v>
      </c>
      <c r="KK50" s="230" t="e">
        <f t="shared" si="282"/>
        <v>#DIV/0!</v>
      </c>
      <c r="KL50" s="230" t="e">
        <f t="shared" si="282"/>
        <v>#DIV/0!</v>
      </c>
      <c r="KM50" s="230" t="e">
        <f t="shared" si="282"/>
        <v>#DIV/0!</v>
      </c>
      <c r="KN50" s="230" t="e">
        <f t="shared" si="282"/>
        <v>#DIV/0!</v>
      </c>
      <c r="KO50" s="230" t="e">
        <f t="shared" si="282"/>
        <v>#DIV/0!</v>
      </c>
      <c r="KP50" s="230" t="e">
        <f t="shared" si="282"/>
        <v>#DIV/0!</v>
      </c>
      <c r="KQ50" s="230" t="e">
        <f t="shared" si="282"/>
        <v>#DIV/0!</v>
      </c>
      <c r="KR50" s="230" t="e">
        <f t="shared" si="282"/>
        <v>#DIV/0!</v>
      </c>
      <c r="KS50" s="230" t="e">
        <f t="shared" si="282"/>
        <v>#DIV/0!</v>
      </c>
      <c r="KT50" s="230" t="e">
        <f t="shared" si="282"/>
        <v>#DIV/0!</v>
      </c>
      <c r="KU50" s="230" t="e">
        <f t="shared" si="282"/>
        <v>#DIV/0!</v>
      </c>
      <c r="KV50" s="230" t="e">
        <f t="shared" si="282"/>
        <v>#DIV/0!</v>
      </c>
      <c r="KW50" s="230" t="e">
        <f t="shared" si="282"/>
        <v>#DIV/0!</v>
      </c>
      <c r="KX50" s="230" t="e">
        <f t="shared" si="282"/>
        <v>#DIV/0!</v>
      </c>
      <c r="KY50" s="230" t="e">
        <f t="shared" si="282"/>
        <v>#DIV/0!</v>
      </c>
      <c r="KZ50" s="230" t="e">
        <f t="shared" si="282"/>
        <v>#DIV/0!</v>
      </c>
      <c r="LA50" s="230" t="e">
        <f t="shared" si="282"/>
        <v>#DIV/0!</v>
      </c>
      <c r="LB50" s="230" t="e">
        <f t="shared" si="282"/>
        <v>#DIV/0!</v>
      </c>
      <c r="LC50" s="230" t="e">
        <f t="shared" si="282"/>
        <v>#DIV/0!</v>
      </c>
      <c r="LD50" s="230" t="e">
        <f t="shared" si="282"/>
        <v>#DIV/0!</v>
      </c>
      <c r="LE50" s="230" t="e">
        <f t="shared" si="282"/>
        <v>#DIV/0!</v>
      </c>
      <c r="LF50" s="230" t="e">
        <f t="shared" si="282"/>
        <v>#DIV/0!</v>
      </c>
      <c r="LG50" s="230" t="e">
        <f t="shared" si="282"/>
        <v>#DIV/0!</v>
      </c>
      <c r="LH50" s="230" t="e">
        <f t="shared" si="282"/>
        <v>#DIV/0!</v>
      </c>
      <c r="LI50" s="230" t="e">
        <f t="shared" ref="LI50:NT50" si="283">LI32/LI30</f>
        <v>#DIV/0!</v>
      </c>
      <c r="LJ50" s="230" t="e">
        <f t="shared" si="283"/>
        <v>#DIV/0!</v>
      </c>
      <c r="LK50" s="230" t="e">
        <f t="shared" si="283"/>
        <v>#DIV/0!</v>
      </c>
      <c r="LL50" s="230" t="e">
        <f t="shared" si="283"/>
        <v>#DIV/0!</v>
      </c>
      <c r="LM50" s="230" t="e">
        <f t="shared" si="283"/>
        <v>#DIV/0!</v>
      </c>
      <c r="LN50" s="230" t="e">
        <f t="shared" si="283"/>
        <v>#DIV/0!</v>
      </c>
      <c r="LO50" s="230" t="e">
        <f t="shared" si="283"/>
        <v>#DIV/0!</v>
      </c>
      <c r="LP50" s="230" t="e">
        <f t="shared" si="283"/>
        <v>#DIV/0!</v>
      </c>
      <c r="LQ50" s="230" t="e">
        <f t="shared" si="283"/>
        <v>#DIV/0!</v>
      </c>
      <c r="LR50" s="230" t="e">
        <f t="shared" si="283"/>
        <v>#DIV/0!</v>
      </c>
      <c r="LS50" s="230" t="e">
        <f t="shared" si="283"/>
        <v>#DIV/0!</v>
      </c>
      <c r="LT50" s="230" t="e">
        <f t="shared" si="283"/>
        <v>#DIV/0!</v>
      </c>
      <c r="LU50" s="230" t="e">
        <f t="shared" si="283"/>
        <v>#DIV/0!</v>
      </c>
      <c r="LV50" s="230" t="e">
        <f t="shared" si="283"/>
        <v>#DIV/0!</v>
      </c>
      <c r="LW50" s="230" t="e">
        <f t="shared" si="283"/>
        <v>#DIV/0!</v>
      </c>
      <c r="LX50" s="230" t="e">
        <f t="shared" si="283"/>
        <v>#DIV/0!</v>
      </c>
      <c r="LY50" s="230" t="e">
        <f t="shared" si="283"/>
        <v>#DIV/0!</v>
      </c>
      <c r="LZ50" s="230" t="e">
        <f t="shared" si="283"/>
        <v>#DIV/0!</v>
      </c>
      <c r="MA50" s="230" t="e">
        <f t="shared" si="283"/>
        <v>#DIV/0!</v>
      </c>
      <c r="MB50" s="230" t="e">
        <f t="shared" si="283"/>
        <v>#DIV/0!</v>
      </c>
      <c r="MC50" s="230" t="e">
        <f t="shared" si="283"/>
        <v>#DIV/0!</v>
      </c>
      <c r="MD50" s="230" t="e">
        <f t="shared" si="283"/>
        <v>#DIV/0!</v>
      </c>
      <c r="ME50" s="230" t="e">
        <f t="shared" si="283"/>
        <v>#DIV/0!</v>
      </c>
      <c r="MF50" s="230" t="e">
        <f t="shared" si="283"/>
        <v>#DIV/0!</v>
      </c>
      <c r="MG50" s="230" t="e">
        <f t="shared" si="283"/>
        <v>#DIV/0!</v>
      </c>
      <c r="MH50" s="230" t="e">
        <f t="shared" si="283"/>
        <v>#DIV/0!</v>
      </c>
      <c r="MI50" s="230" t="e">
        <f t="shared" si="283"/>
        <v>#DIV/0!</v>
      </c>
      <c r="MJ50" s="230" t="e">
        <f t="shared" si="283"/>
        <v>#DIV/0!</v>
      </c>
      <c r="MK50" s="230" t="e">
        <f t="shared" si="283"/>
        <v>#DIV/0!</v>
      </c>
      <c r="ML50" s="230" t="e">
        <f t="shared" si="283"/>
        <v>#DIV/0!</v>
      </c>
      <c r="MM50" s="230" t="e">
        <f t="shared" si="283"/>
        <v>#DIV/0!</v>
      </c>
      <c r="MN50" s="230" t="e">
        <f t="shared" si="283"/>
        <v>#DIV/0!</v>
      </c>
      <c r="MO50" s="230" t="e">
        <f t="shared" si="283"/>
        <v>#DIV/0!</v>
      </c>
      <c r="MP50" s="230" t="e">
        <f t="shared" si="283"/>
        <v>#DIV/0!</v>
      </c>
      <c r="MQ50" s="230" t="e">
        <f t="shared" si="283"/>
        <v>#DIV/0!</v>
      </c>
      <c r="MR50" s="230" t="e">
        <f t="shared" si="283"/>
        <v>#DIV/0!</v>
      </c>
      <c r="MS50" s="230" t="e">
        <f t="shared" si="283"/>
        <v>#DIV/0!</v>
      </c>
      <c r="MT50" s="230" t="e">
        <f t="shared" si="283"/>
        <v>#DIV/0!</v>
      </c>
      <c r="MU50" s="230" t="e">
        <f t="shared" si="283"/>
        <v>#DIV/0!</v>
      </c>
      <c r="MV50" s="230" t="e">
        <f t="shared" si="283"/>
        <v>#DIV/0!</v>
      </c>
      <c r="MW50" s="230" t="e">
        <f t="shared" si="283"/>
        <v>#DIV/0!</v>
      </c>
      <c r="MX50" s="230" t="e">
        <f t="shared" si="283"/>
        <v>#DIV/0!</v>
      </c>
      <c r="MY50" s="230" t="e">
        <f t="shared" si="283"/>
        <v>#DIV/0!</v>
      </c>
      <c r="MZ50" s="230" t="e">
        <f t="shared" si="283"/>
        <v>#DIV/0!</v>
      </c>
      <c r="NA50" s="230" t="e">
        <f t="shared" si="283"/>
        <v>#DIV/0!</v>
      </c>
      <c r="NB50" s="230" t="e">
        <f t="shared" si="283"/>
        <v>#DIV/0!</v>
      </c>
      <c r="NC50" s="230" t="e">
        <f t="shared" si="283"/>
        <v>#DIV/0!</v>
      </c>
      <c r="ND50" s="230" t="e">
        <f t="shared" si="283"/>
        <v>#DIV/0!</v>
      </c>
      <c r="NE50" s="230" t="e">
        <f t="shared" si="283"/>
        <v>#DIV/0!</v>
      </c>
      <c r="NF50" s="230" t="e">
        <f t="shared" si="283"/>
        <v>#DIV/0!</v>
      </c>
      <c r="NG50" s="230" t="e">
        <f t="shared" si="283"/>
        <v>#DIV/0!</v>
      </c>
      <c r="NH50" s="230" t="e">
        <f t="shared" si="283"/>
        <v>#DIV/0!</v>
      </c>
      <c r="NI50" s="230" t="e">
        <f t="shared" si="283"/>
        <v>#DIV/0!</v>
      </c>
      <c r="NJ50" s="230" t="e">
        <f t="shared" si="283"/>
        <v>#DIV/0!</v>
      </c>
      <c r="NK50" s="230" t="e">
        <f t="shared" si="283"/>
        <v>#DIV/0!</v>
      </c>
      <c r="NL50" s="230" t="e">
        <f t="shared" si="283"/>
        <v>#DIV/0!</v>
      </c>
      <c r="NM50" s="230" t="e">
        <f t="shared" si="283"/>
        <v>#DIV/0!</v>
      </c>
      <c r="NN50" s="230" t="e">
        <f t="shared" si="283"/>
        <v>#DIV/0!</v>
      </c>
      <c r="NO50" s="230" t="e">
        <f t="shared" si="283"/>
        <v>#DIV/0!</v>
      </c>
      <c r="NP50" s="230" t="e">
        <f t="shared" si="283"/>
        <v>#DIV/0!</v>
      </c>
      <c r="NQ50" s="230" t="e">
        <f t="shared" si="283"/>
        <v>#DIV/0!</v>
      </c>
      <c r="NR50" s="230" t="e">
        <f t="shared" si="283"/>
        <v>#DIV/0!</v>
      </c>
      <c r="NS50" s="230" t="e">
        <f t="shared" si="283"/>
        <v>#DIV/0!</v>
      </c>
      <c r="NT50" s="230" t="e">
        <f t="shared" si="283"/>
        <v>#DIV/0!</v>
      </c>
      <c r="NU50" s="230" t="e">
        <f t="shared" ref="NU50:QF50" si="284">NU32/NU30</f>
        <v>#DIV/0!</v>
      </c>
      <c r="NV50" s="230" t="e">
        <f t="shared" si="284"/>
        <v>#DIV/0!</v>
      </c>
      <c r="NW50" s="230" t="e">
        <f t="shared" si="284"/>
        <v>#DIV/0!</v>
      </c>
      <c r="NX50" s="230" t="e">
        <f t="shared" si="284"/>
        <v>#DIV/0!</v>
      </c>
      <c r="NY50" s="230" t="e">
        <f t="shared" si="284"/>
        <v>#DIV/0!</v>
      </c>
      <c r="NZ50" s="230" t="e">
        <f t="shared" si="284"/>
        <v>#DIV/0!</v>
      </c>
      <c r="OA50" s="230" t="e">
        <f t="shared" si="284"/>
        <v>#DIV/0!</v>
      </c>
      <c r="OB50" s="230" t="e">
        <f t="shared" si="284"/>
        <v>#DIV/0!</v>
      </c>
      <c r="OC50" s="230" t="e">
        <f t="shared" si="284"/>
        <v>#DIV/0!</v>
      </c>
      <c r="OD50" s="230" t="e">
        <f t="shared" si="284"/>
        <v>#DIV/0!</v>
      </c>
      <c r="OE50" s="230" t="e">
        <f t="shared" si="284"/>
        <v>#DIV/0!</v>
      </c>
      <c r="OF50" s="230" t="e">
        <f t="shared" si="284"/>
        <v>#DIV/0!</v>
      </c>
      <c r="OG50" s="230" t="e">
        <f t="shared" si="284"/>
        <v>#DIV/0!</v>
      </c>
      <c r="OH50" s="230" t="e">
        <f t="shared" si="284"/>
        <v>#DIV/0!</v>
      </c>
      <c r="OI50" s="230" t="e">
        <f t="shared" si="284"/>
        <v>#DIV/0!</v>
      </c>
      <c r="OJ50" s="230" t="e">
        <f t="shared" si="284"/>
        <v>#DIV/0!</v>
      </c>
      <c r="OK50" s="230" t="e">
        <f t="shared" si="284"/>
        <v>#DIV/0!</v>
      </c>
      <c r="OL50" s="230" t="e">
        <f t="shared" si="284"/>
        <v>#DIV/0!</v>
      </c>
      <c r="OM50" s="230" t="e">
        <f t="shared" si="284"/>
        <v>#DIV/0!</v>
      </c>
      <c r="ON50" s="230" t="e">
        <f t="shared" si="284"/>
        <v>#DIV/0!</v>
      </c>
      <c r="OO50" s="230" t="e">
        <f t="shared" si="284"/>
        <v>#DIV/0!</v>
      </c>
      <c r="OP50" s="230" t="e">
        <f t="shared" si="284"/>
        <v>#DIV/0!</v>
      </c>
      <c r="OQ50" s="230" t="e">
        <f t="shared" si="284"/>
        <v>#DIV/0!</v>
      </c>
      <c r="OR50" s="230" t="e">
        <f t="shared" si="284"/>
        <v>#DIV/0!</v>
      </c>
      <c r="OS50" s="230" t="e">
        <f t="shared" si="284"/>
        <v>#DIV/0!</v>
      </c>
      <c r="OT50" s="230" t="e">
        <f t="shared" si="284"/>
        <v>#DIV/0!</v>
      </c>
      <c r="OU50" s="230" t="e">
        <f t="shared" si="284"/>
        <v>#DIV/0!</v>
      </c>
      <c r="OV50" s="230" t="e">
        <f t="shared" si="284"/>
        <v>#DIV/0!</v>
      </c>
      <c r="OW50" s="230" t="e">
        <f t="shared" si="284"/>
        <v>#DIV/0!</v>
      </c>
      <c r="OX50" s="230" t="e">
        <f t="shared" si="284"/>
        <v>#DIV/0!</v>
      </c>
      <c r="OY50" s="230" t="e">
        <f t="shared" si="284"/>
        <v>#DIV/0!</v>
      </c>
      <c r="OZ50" s="230" t="e">
        <f t="shared" si="284"/>
        <v>#DIV/0!</v>
      </c>
      <c r="PA50" s="230" t="e">
        <f t="shared" si="284"/>
        <v>#DIV/0!</v>
      </c>
      <c r="PB50" s="230" t="e">
        <f t="shared" si="284"/>
        <v>#DIV/0!</v>
      </c>
      <c r="PC50" s="230" t="e">
        <f t="shared" si="284"/>
        <v>#DIV/0!</v>
      </c>
      <c r="PD50" s="230" t="e">
        <f t="shared" si="284"/>
        <v>#DIV/0!</v>
      </c>
      <c r="PE50" s="230" t="e">
        <f t="shared" si="284"/>
        <v>#DIV/0!</v>
      </c>
      <c r="PF50" s="230" t="e">
        <f t="shared" si="284"/>
        <v>#DIV/0!</v>
      </c>
      <c r="PG50" s="230" t="e">
        <f t="shared" si="284"/>
        <v>#DIV/0!</v>
      </c>
      <c r="PH50" s="230" t="e">
        <f t="shared" si="284"/>
        <v>#DIV/0!</v>
      </c>
      <c r="PI50" s="230" t="e">
        <f t="shared" si="284"/>
        <v>#DIV/0!</v>
      </c>
      <c r="PJ50" s="230" t="e">
        <f t="shared" si="284"/>
        <v>#DIV/0!</v>
      </c>
      <c r="PK50" s="230" t="e">
        <f t="shared" si="284"/>
        <v>#DIV/0!</v>
      </c>
      <c r="PL50" s="230" t="e">
        <f t="shared" si="284"/>
        <v>#DIV/0!</v>
      </c>
      <c r="PM50" s="230" t="e">
        <f t="shared" si="284"/>
        <v>#DIV/0!</v>
      </c>
      <c r="PN50" s="230" t="e">
        <f t="shared" si="284"/>
        <v>#DIV/0!</v>
      </c>
      <c r="PO50" s="230" t="e">
        <f t="shared" si="284"/>
        <v>#DIV/0!</v>
      </c>
      <c r="PP50" s="230" t="e">
        <f t="shared" si="284"/>
        <v>#DIV/0!</v>
      </c>
      <c r="PQ50" s="230" t="e">
        <f t="shared" si="284"/>
        <v>#DIV/0!</v>
      </c>
      <c r="PR50" s="230" t="e">
        <f t="shared" si="284"/>
        <v>#DIV/0!</v>
      </c>
      <c r="PS50" s="230" t="e">
        <f t="shared" si="284"/>
        <v>#DIV/0!</v>
      </c>
      <c r="PT50" s="230" t="e">
        <f t="shared" si="284"/>
        <v>#DIV/0!</v>
      </c>
      <c r="PU50" s="230" t="e">
        <f t="shared" si="284"/>
        <v>#DIV/0!</v>
      </c>
      <c r="PV50" s="230" t="e">
        <f t="shared" si="284"/>
        <v>#DIV/0!</v>
      </c>
      <c r="PW50" s="230" t="e">
        <f t="shared" si="284"/>
        <v>#DIV/0!</v>
      </c>
      <c r="PX50" s="230" t="e">
        <f t="shared" si="284"/>
        <v>#DIV/0!</v>
      </c>
      <c r="PY50" s="230" t="e">
        <f t="shared" si="284"/>
        <v>#DIV/0!</v>
      </c>
      <c r="PZ50" s="230" t="e">
        <f t="shared" si="284"/>
        <v>#DIV/0!</v>
      </c>
      <c r="QA50" s="230" t="e">
        <f t="shared" si="284"/>
        <v>#DIV/0!</v>
      </c>
      <c r="QB50" s="230" t="e">
        <f t="shared" si="284"/>
        <v>#DIV/0!</v>
      </c>
      <c r="QC50" s="230" t="e">
        <f t="shared" si="284"/>
        <v>#DIV/0!</v>
      </c>
      <c r="QD50" s="230" t="e">
        <f t="shared" si="284"/>
        <v>#DIV/0!</v>
      </c>
      <c r="QE50" s="230" t="e">
        <f t="shared" si="284"/>
        <v>#DIV/0!</v>
      </c>
      <c r="QF50" s="230" t="e">
        <f t="shared" si="284"/>
        <v>#DIV/0!</v>
      </c>
      <c r="QG50" s="230" t="e">
        <f t="shared" ref="QG50:SR50" si="285">QG32/QG30</f>
        <v>#DIV/0!</v>
      </c>
      <c r="QH50" s="230" t="e">
        <f t="shared" si="285"/>
        <v>#DIV/0!</v>
      </c>
      <c r="QI50" s="230" t="e">
        <f t="shared" si="285"/>
        <v>#DIV/0!</v>
      </c>
      <c r="QJ50" s="230" t="e">
        <f t="shared" si="285"/>
        <v>#DIV/0!</v>
      </c>
      <c r="QK50" s="230" t="e">
        <f t="shared" si="285"/>
        <v>#DIV/0!</v>
      </c>
      <c r="QL50" s="230" t="e">
        <f t="shared" si="285"/>
        <v>#DIV/0!</v>
      </c>
      <c r="QM50" s="230" t="e">
        <f t="shared" si="285"/>
        <v>#DIV/0!</v>
      </c>
      <c r="QN50" s="230" t="e">
        <f t="shared" si="285"/>
        <v>#DIV/0!</v>
      </c>
      <c r="QO50" s="230" t="e">
        <f t="shared" si="285"/>
        <v>#DIV/0!</v>
      </c>
      <c r="QP50" s="230" t="e">
        <f t="shared" si="285"/>
        <v>#DIV/0!</v>
      </c>
      <c r="QQ50" s="230" t="e">
        <f t="shared" si="285"/>
        <v>#DIV/0!</v>
      </c>
      <c r="QR50" s="230" t="e">
        <f t="shared" si="285"/>
        <v>#DIV/0!</v>
      </c>
      <c r="QS50" s="230" t="e">
        <f t="shared" si="285"/>
        <v>#DIV/0!</v>
      </c>
      <c r="QT50" s="230" t="e">
        <f t="shared" si="285"/>
        <v>#DIV/0!</v>
      </c>
      <c r="QU50" s="230" t="e">
        <f t="shared" si="285"/>
        <v>#DIV/0!</v>
      </c>
      <c r="QV50" s="230" t="e">
        <f t="shared" si="285"/>
        <v>#DIV/0!</v>
      </c>
      <c r="QW50" s="230" t="e">
        <f t="shared" si="285"/>
        <v>#DIV/0!</v>
      </c>
      <c r="QX50" s="230" t="e">
        <f t="shared" si="285"/>
        <v>#DIV/0!</v>
      </c>
      <c r="QY50" s="230" t="e">
        <f t="shared" si="285"/>
        <v>#DIV/0!</v>
      </c>
      <c r="QZ50" s="230" t="e">
        <f t="shared" si="285"/>
        <v>#DIV/0!</v>
      </c>
      <c r="RA50" s="230" t="e">
        <f t="shared" si="285"/>
        <v>#DIV/0!</v>
      </c>
      <c r="RB50" s="230" t="e">
        <f t="shared" si="285"/>
        <v>#DIV/0!</v>
      </c>
      <c r="RC50" s="230" t="e">
        <f t="shared" si="285"/>
        <v>#DIV/0!</v>
      </c>
      <c r="RD50" s="230" t="e">
        <f t="shared" si="285"/>
        <v>#DIV/0!</v>
      </c>
      <c r="RE50" s="230" t="e">
        <f t="shared" si="285"/>
        <v>#DIV/0!</v>
      </c>
      <c r="RF50" s="230" t="e">
        <f t="shared" si="285"/>
        <v>#DIV/0!</v>
      </c>
      <c r="RG50" s="230" t="e">
        <f t="shared" si="285"/>
        <v>#DIV/0!</v>
      </c>
      <c r="RH50" s="230" t="e">
        <f t="shared" si="285"/>
        <v>#DIV/0!</v>
      </c>
      <c r="RI50" s="230" t="e">
        <f t="shared" si="285"/>
        <v>#DIV/0!</v>
      </c>
      <c r="RJ50" s="230" t="e">
        <f t="shared" si="285"/>
        <v>#DIV/0!</v>
      </c>
      <c r="RK50" s="230" t="e">
        <f t="shared" si="285"/>
        <v>#DIV/0!</v>
      </c>
      <c r="RL50" s="230" t="e">
        <f t="shared" si="285"/>
        <v>#DIV/0!</v>
      </c>
      <c r="RM50" s="230" t="e">
        <f t="shared" si="285"/>
        <v>#DIV/0!</v>
      </c>
      <c r="RN50" s="230" t="e">
        <f t="shared" si="285"/>
        <v>#DIV/0!</v>
      </c>
      <c r="RO50" s="230" t="e">
        <f t="shared" si="285"/>
        <v>#DIV/0!</v>
      </c>
      <c r="RP50" s="230" t="e">
        <f t="shared" si="285"/>
        <v>#DIV/0!</v>
      </c>
      <c r="RQ50" s="230" t="e">
        <f t="shared" si="285"/>
        <v>#DIV/0!</v>
      </c>
      <c r="RR50" s="230" t="e">
        <f t="shared" si="285"/>
        <v>#DIV/0!</v>
      </c>
      <c r="RS50" s="230" t="e">
        <f t="shared" si="285"/>
        <v>#DIV/0!</v>
      </c>
      <c r="RT50" s="230" t="e">
        <f t="shared" si="285"/>
        <v>#DIV/0!</v>
      </c>
      <c r="RU50" s="230" t="e">
        <f t="shared" si="285"/>
        <v>#DIV/0!</v>
      </c>
      <c r="RV50" s="230" t="e">
        <f t="shared" si="285"/>
        <v>#DIV/0!</v>
      </c>
      <c r="RW50" s="230" t="e">
        <f t="shared" si="285"/>
        <v>#DIV/0!</v>
      </c>
      <c r="RX50" s="230" t="e">
        <f t="shared" si="285"/>
        <v>#DIV/0!</v>
      </c>
      <c r="RY50" s="230" t="e">
        <f t="shared" si="285"/>
        <v>#DIV/0!</v>
      </c>
      <c r="RZ50" s="230" t="e">
        <f t="shared" si="285"/>
        <v>#DIV/0!</v>
      </c>
      <c r="SA50" s="230" t="e">
        <f t="shared" si="285"/>
        <v>#DIV/0!</v>
      </c>
      <c r="SB50" s="230" t="e">
        <f t="shared" si="285"/>
        <v>#DIV/0!</v>
      </c>
      <c r="SC50" s="230" t="e">
        <f t="shared" si="285"/>
        <v>#DIV/0!</v>
      </c>
      <c r="SD50" s="230" t="e">
        <f t="shared" si="285"/>
        <v>#DIV/0!</v>
      </c>
      <c r="SE50" s="230" t="e">
        <f t="shared" si="285"/>
        <v>#DIV/0!</v>
      </c>
      <c r="SF50" s="230" t="e">
        <f t="shared" si="285"/>
        <v>#DIV/0!</v>
      </c>
      <c r="SG50" s="230" t="e">
        <f t="shared" si="285"/>
        <v>#DIV/0!</v>
      </c>
      <c r="SH50" s="230" t="e">
        <f t="shared" si="285"/>
        <v>#DIV/0!</v>
      </c>
      <c r="SI50" s="230" t="e">
        <f t="shared" si="285"/>
        <v>#DIV/0!</v>
      </c>
      <c r="SJ50" s="230" t="e">
        <f t="shared" si="285"/>
        <v>#DIV/0!</v>
      </c>
      <c r="SK50" s="230" t="e">
        <f t="shared" si="285"/>
        <v>#DIV/0!</v>
      </c>
      <c r="SL50" s="230" t="e">
        <f t="shared" si="285"/>
        <v>#DIV/0!</v>
      </c>
      <c r="SM50" s="230" t="e">
        <f t="shared" si="285"/>
        <v>#DIV/0!</v>
      </c>
      <c r="SN50" s="230" t="e">
        <f t="shared" si="285"/>
        <v>#DIV/0!</v>
      </c>
      <c r="SO50" s="230" t="e">
        <f t="shared" si="285"/>
        <v>#DIV/0!</v>
      </c>
      <c r="SP50" s="230" t="e">
        <f t="shared" si="285"/>
        <v>#DIV/0!</v>
      </c>
      <c r="SQ50" s="230" t="e">
        <f t="shared" si="285"/>
        <v>#DIV/0!</v>
      </c>
      <c r="SR50" s="230" t="e">
        <f t="shared" si="285"/>
        <v>#DIV/0!</v>
      </c>
      <c r="SS50" s="230" t="e">
        <f t="shared" ref="SS50:VD50" si="286">SS32/SS30</f>
        <v>#DIV/0!</v>
      </c>
      <c r="ST50" s="230" t="e">
        <f t="shared" si="286"/>
        <v>#DIV/0!</v>
      </c>
      <c r="SU50" s="230" t="e">
        <f t="shared" si="286"/>
        <v>#DIV/0!</v>
      </c>
      <c r="SV50" s="230" t="e">
        <f t="shared" si="286"/>
        <v>#DIV/0!</v>
      </c>
      <c r="SW50" s="230" t="e">
        <f t="shared" si="286"/>
        <v>#DIV/0!</v>
      </c>
      <c r="SX50" s="230" t="e">
        <f t="shared" si="286"/>
        <v>#DIV/0!</v>
      </c>
      <c r="SY50" s="230" t="e">
        <f t="shared" si="286"/>
        <v>#DIV/0!</v>
      </c>
      <c r="SZ50" s="230" t="e">
        <f t="shared" si="286"/>
        <v>#DIV/0!</v>
      </c>
      <c r="TA50" s="230" t="e">
        <f t="shared" si="286"/>
        <v>#DIV/0!</v>
      </c>
      <c r="TB50" s="230" t="e">
        <f t="shared" si="286"/>
        <v>#DIV/0!</v>
      </c>
      <c r="TC50" s="230" t="e">
        <f t="shared" si="286"/>
        <v>#DIV/0!</v>
      </c>
      <c r="TD50" s="230" t="e">
        <f t="shared" si="286"/>
        <v>#DIV/0!</v>
      </c>
      <c r="TE50" s="230" t="e">
        <f t="shared" si="286"/>
        <v>#DIV/0!</v>
      </c>
      <c r="TF50" s="230" t="e">
        <f t="shared" si="286"/>
        <v>#DIV/0!</v>
      </c>
      <c r="TG50" s="230" t="e">
        <f t="shared" si="286"/>
        <v>#DIV/0!</v>
      </c>
      <c r="TH50" s="230" t="e">
        <f t="shared" si="286"/>
        <v>#DIV/0!</v>
      </c>
      <c r="TI50" s="230" t="e">
        <f t="shared" si="286"/>
        <v>#DIV/0!</v>
      </c>
      <c r="TJ50" s="230" t="e">
        <f t="shared" si="286"/>
        <v>#DIV/0!</v>
      </c>
      <c r="TK50" s="230" t="e">
        <f t="shared" si="286"/>
        <v>#DIV/0!</v>
      </c>
      <c r="TL50" s="230" t="e">
        <f t="shared" si="286"/>
        <v>#DIV/0!</v>
      </c>
      <c r="TM50" s="230" t="e">
        <f t="shared" si="286"/>
        <v>#DIV/0!</v>
      </c>
      <c r="TN50" s="230" t="e">
        <f t="shared" si="286"/>
        <v>#DIV/0!</v>
      </c>
      <c r="TO50" s="230" t="e">
        <f t="shared" si="286"/>
        <v>#DIV/0!</v>
      </c>
      <c r="TP50" s="230" t="e">
        <f t="shared" si="286"/>
        <v>#DIV/0!</v>
      </c>
      <c r="TQ50" s="230" t="e">
        <f t="shared" si="286"/>
        <v>#DIV/0!</v>
      </c>
      <c r="TR50" s="230" t="e">
        <f t="shared" si="286"/>
        <v>#DIV/0!</v>
      </c>
      <c r="TS50" s="230" t="e">
        <f t="shared" si="286"/>
        <v>#DIV/0!</v>
      </c>
      <c r="TT50" s="230" t="e">
        <f t="shared" si="286"/>
        <v>#DIV/0!</v>
      </c>
      <c r="TU50" s="230" t="e">
        <f t="shared" si="286"/>
        <v>#DIV/0!</v>
      </c>
      <c r="TV50" s="230" t="e">
        <f t="shared" si="286"/>
        <v>#DIV/0!</v>
      </c>
      <c r="TW50" s="230" t="e">
        <f t="shared" si="286"/>
        <v>#DIV/0!</v>
      </c>
      <c r="TX50" s="230" t="e">
        <f t="shared" si="286"/>
        <v>#DIV/0!</v>
      </c>
      <c r="TY50" s="230" t="e">
        <f t="shared" si="286"/>
        <v>#DIV/0!</v>
      </c>
      <c r="TZ50" s="230" t="e">
        <f t="shared" si="286"/>
        <v>#DIV/0!</v>
      </c>
      <c r="UA50" s="230" t="e">
        <f t="shared" si="286"/>
        <v>#DIV/0!</v>
      </c>
      <c r="UB50" s="230" t="e">
        <f t="shared" si="286"/>
        <v>#DIV/0!</v>
      </c>
      <c r="UC50" s="230" t="e">
        <f t="shared" si="286"/>
        <v>#DIV/0!</v>
      </c>
      <c r="UD50" s="230" t="e">
        <f t="shared" si="286"/>
        <v>#DIV/0!</v>
      </c>
      <c r="UE50" s="230" t="e">
        <f t="shared" si="286"/>
        <v>#DIV/0!</v>
      </c>
      <c r="UF50" s="230" t="e">
        <f t="shared" si="286"/>
        <v>#DIV/0!</v>
      </c>
      <c r="UG50" s="230" t="e">
        <f t="shared" si="286"/>
        <v>#DIV/0!</v>
      </c>
      <c r="UH50" s="230" t="e">
        <f t="shared" si="286"/>
        <v>#DIV/0!</v>
      </c>
      <c r="UI50" s="230" t="e">
        <f t="shared" si="286"/>
        <v>#DIV/0!</v>
      </c>
      <c r="UJ50" s="230" t="e">
        <f t="shared" si="286"/>
        <v>#DIV/0!</v>
      </c>
      <c r="UK50" s="230" t="e">
        <f t="shared" si="286"/>
        <v>#DIV/0!</v>
      </c>
      <c r="UL50" s="230" t="e">
        <f t="shared" si="286"/>
        <v>#DIV/0!</v>
      </c>
      <c r="UM50" s="230" t="e">
        <f t="shared" si="286"/>
        <v>#DIV/0!</v>
      </c>
      <c r="UN50" s="230" t="e">
        <f t="shared" si="286"/>
        <v>#DIV/0!</v>
      </c>
      <c r="UO50" s="230" t="e">
        <f t="shared" si="286"/>
        <v>#DIV/0!</v>
      </c>
      <c r="UP50" s="230" t="e">
        <f t="shared" si="286"/>
        <v>#DIV/0!</v>
      </c>
      <c r="UQ50" s="230" t="e">
        <f t="shared" si="286"/>
        <v>#DIV/0!</v>
      </c>
      <c r="UR50" s="230" t="e">
        <f t="shared" si="286"/>
        <v>#DIV/0!</v>
      </c>
      <c r="US50" s="230" t="e">
        <f t="shared" si="286"/>
        <v>#DIV/0!</v>
      </c>
      <c r="UT50" s="230" t="e">
        <f t="shared" si="286"/>
        <v>#DIV/0!</v>
      </c>
      <c r="UU50" s="230" t="e">
        <f t="shared" si="286"/>
        <v>#DIV/0!</v>
      </c>
      <c r="UV50" s="230" t="e">
        <f t="shared" si="286"/>
        <v>#DIV/0!</v>
      </c>
      <c r="UW50" s="230" t="e">
        <f t="shared" si="286"/>
        <v>#DIV/0!</v>
      </c>
      <c r="UX50" s="230" t="e">
        <f t="shared" si="286"/>
        <v>#DIV/0!</v>
      </c>
      <c r="UY50" s="230" t="e">
        <f t="shared" si="286"/>
        <v>#DIV/0!</v>
      </c>
      <c r="UZ50" s="230" t="e">
        <f t="shared" si="286"/>
        <v>#DIV/0!</v>
      </c>
      <c r="VA50" s="230" t="e">
        <f t="shared" si="286"/>
        <v>#DIV/0!</v>
      </c>
      <c r="VB50" s="230" t="e">
        <f t="shared" si="286"/>
        <v>#DIV/0!</v>
      </c>
      <c r="VC50" s="230" t="e">
        <f t="shared" si="286"/>
        <v>#DIV/0!</v>
      </c>
      <c r="VD50" s="230" t="e">
        <f t="shared" si="286"/>
        <v>#DIV/0!</v>
      </c>
      <c r="VE50" s="230" t="e">
        <f t="shared" ref="VE50:XP50" si="287">VE32/VE30</f>
        <v>#DIV/0!</v>
      </c>
      <c r="VF50" s="230" t="e">
        <f t="shared" si="287"/>
        <v>#DIV/0!</v>
      </c>
      <c r="VG50" s="230" t="e">
        <f t="shared" si="287"/>
        <v>#DIV/0!</v>
      </c>
      <c r="VH50" s="230" t="e">
        <f t="shared" si="287"/>
        <v>#DIV/0!</v>
      </c>
      <c r="VI50" s="230" t="e">
        <f t="shared" si="287"/>
        <v>#DIV/0!</v>
      </c>
      <c r="VJ50" s="230" t="e">
        <f t="shared" si="287"/>
        <v>#DIV/0!</v>
      </c>
      <c r="VK50" s="230" t="e">
        <f t="shared" si="287"/>
        <v>#DIV/0!</v>
      </c>
      <c r="VL50" s="230" t="e">
        <f t="shared" si="287"/>
        <v>#DIV/0!</v>
      </c>
      <c r="VM50" s="230" t="e">
        <f t="shared" si="287"/>
        <v>#DIV/0!</v>
      </c>
      <c r="VN50" s="230" t="e">
        <f t="shared" si="287"/>
        <v>#DIV/0!</v>
      </c>
      <c r="VO50" s="230" t="e">
        <f t="shared" si="287"/>
        <v>#DIV/0!</v>
      </c>
      <c r="VP50" s="230" t="e">
        <f t="shared" si="287"/>
        <v>#DIV/0!</v>
      </c>
      <c r="VQ50" s="230" t="e">
        <f t="shared" si="287"/>
        <v>#DIV/0!</v>
      </c>
      <c r="VR50" s="230" t="e">
        <f t="shared" si="287"/>
        <v>#DIV/0!</v>
      </c>
      <c r="VS50" s="230" t="e">
        <f t="shared" si="287"/>
        <v>#DIV/0!</v>
      </c>
      <c r="VT50" s="230" t="e">
        <f t="shared" si="287"/>
        <v>#DIV/0!</v>
      </c>
      <c r="VU50" s="230" t="e">
        <f t="shared" si="287"/>
        <v>#DIV/0!</v>
      </c>
      <c r="VV50" s="230" t="e">
        <f t="shared" si="287"/>
        <v>#DIV/0!</v>
      </c>
      <c r="VW50" s="230" t="e">
        <f t="shared" si="287"/>
        <v>#DIV/0!</v>
      </c>
      <c r="VX50" s="230" t="e">
        <f t="shared" si="287"/>
        <v>#DIV/0!</v>
      </c>
      <c r="VY50" s="230" t="e">
        <f t="shared" si="287"/>
        <v>#DIV/0!</v>
      </c>
      <c r="VZ50" s="230" t="e">
        <f t="shared" si="287"/>
        <v>#DIV/0!</v>
      </c>
      <c r="WA50" s="230" t="e">
        <f t="shared" si="287"/>
        <v>#DIV/0!</v>
      </c>
      <c r="WB50" s="230" t="e">
        <f t="shared" si="287"/>
        <v>#DIV/0!</v>
      </c>
      <c r="WC50" s="230" t="e">
        <f t="shared" si="287"/>
        <v>#DIV/0!</v>
      </c>
      <c r="WD50" s="230" t="e">
        <f t="shared" si="287"/>
        <v>#DIV/0!</v>
      </c>
      <c r="WE50" s="230" t="e">
        <f t="shared" si="287"/>
        <v>#DIV/0!</v>
      </c>
      <c r="WF50" s="230" t="e">
        <f t="shared" si="287"/>
        <v>#DIV/0!</v>
      </c>
      <c r="WG50" s="230" t="e">
        <f t="shared" si="287"/>
        <v>#DIV/0!</v>
      </c>
      <c r="WH50" s="230" t="e">
        <f t="shared" si="287"/>
        <v>#DIV/0!</v>
      </c>
      <c r="WI50" s="230" t="e">
        <f t="shared" si="287"/>
        <v>#DIV/0!</v>
      </c>
      <c r="WJ50" s="230" t="e">
        <f t="shared" si="287"/>
        <v>#DIV/0!</v>
      </c>
      <c r="WK50" s="230" t="e">
        <f t="shared" si="287"/>
        <v>#DIV/0!</v>
      </c>
      <c r="WL50" s="230" t="e">
        <f t="shared" si="287"/>
        <v>#DIV/0!</v>
      </c>
      <c r="WM50" s="230" t="e">
        <f t="shared" si="287"/>
        <v>#DIV/0!</v>
      </c>
      <c r="WN50" s="230" t="e">
        <f t="shared" si="287"/>
        <v>#DIV/0!</v>
      </c>
      <c r="WO50" s="230" t="e">
        <f t="shared" si="287"/>
        <v>#DIV/0!</v>
      </c>
      <c r="WP50" s="230" t="e">
        <f t="shared" si="287"/>
        <v>#DIV/0!</v>
      </c>
      <c r="WQ50" s="230" t="e">
        <f t="shared" si="287"/>
        <v>#DIV/0!</v>
      </c>
      <c r="WR50" s="230" t="e">
        <f t="shared" si="287"/>
        <v>#DIV/0!</v>
      </c>
      <c r="WS50" s="230" t="e">
        <f t="shared" si="287"/>
        <v>#DIV/0!</v>
      </c>
      <c r="WT50" s="230" t="e">
        <f t="shared" si="287"/>
        <v>#DIV/0!</v>
      </c>
      <c r="WU50" s="230" t="e">
        <f t="shared" si="287"/>
        <v>#DIV/0!</v>
      </c>
      <c r="WV50" s="230" t="e">
        <f t="shared" si="287"/>
        <v>#DIV/0!</v>
      </c>
      <c r="WW50" s="230" t="e">
        <f t="shared" si="287"/>
        <v>#DIV/0!</v>
      </c>
      <c r="WX50" s="230" t="e">
        <f t="shared" si="287"/>
        <v>#DIV/0!</v>
      </c>
      <c r="WY50" s="230" t="e">
        <f t="shared" si="287"/>
        <v>#DIV/0!</v>
      </c>
      <c r="WZ50" s="230" t="e">
        <f t="shared" si="287"/>
        <v>#DIV/0!</v>
      </c>
      <c r="XA50" s="230" t="e">
        <f t="shared" si="287"/>
        <v>#DIV/0!</v>
      </c>
      <c r="XB50" s="230" t="e">
        <f t="shared" si="287"/>
        <v>#DIV/0!</v>
      </c>
      <c r="XC50" s="230" t="e">
        <f t="shared" si="287"/>
        <v>#DIV/0!</v>
      </c>
      <c r="XD50" s="230" t="e">
        <f t="shared" si="287"/>
        <v>#DIV/0!</v>
      </c>
      <c r="XE50" s="230" t="e">
        <f t="shared" si="287"/>
        <v>#DIV/0!</v>
      </c>
      <c r="XF50" s="230" t="e">
        <f t="shared" si="287"/>
        <v>#DIV/0!</v>
      </c>
      <c r="XG50" s="230" t="e">
        <f t="shared" si="287"/>
        <v>#DIV/0!</v>
      </c>
      <c r="XH50" s="230" t="e">
        <f t="shared" si="287"/>
        <v>#DIV/0!</v>
      </c>
      <c r="XI50" s="230" t="e">
        <f t="shared" si="287"/>
        <v>#DIV/0!</v>
      </c>
      <c r="XJ50" s="230" t="e">
        <f t="shared" si="287"/>
        <v>#DIV/0!</v>
      </c>
      <c r="XK50" s="230" t="e">
        <f t="shared" si="287"/>
        <v>#DIV/0!</v>
      </c>
      <c r="XL50" s="230" t="e">
        <f t="shared" si="287"/>
        <v>#DIV/0!</v>
      </c>
      <c r="XM50" s="230" t="e">
        <f t="shared" si="287"/>
        <v>#DIV/0!</v>
      </c>
      <c r="XN50" s="230" t="e">
        <f t="shared" si="287"/>
        <v>#DIV/0!</v>
      </c>
      <c r="XO50" s="230" t="e">
        <f t="shared" si="287"/>
        <v>#DIV/0!</v>
      </c>
      <c r="XP50" s="230" t="e">
        <f t="shared" si="287"/>
        <v>#DIV/0!</v>
      </c>
      <c r="XQ50" s="230" t="e">
        <f t="shared" ref="XQ50:AAB50" si="288">XQ32/XQ30</f>
        <v>#DIV/0!</v>
      </c>
      <c r="XR50" s="230" t="e">
        <f t="shared" si="288"/>
        <v>#DIV/0!</v>
      </c>
      <c r="XS50" s="230" t="e">
        <f t="shared" si="288"/>
        <v>#DIV/0!</v>
      </c>
      <c r="XT50" s="230" t="e">
        <f t="shared" si="288"/>
        <v>#DIV/0!</v>
      </c>
      <c r="XU50" s="230" t="e">
        <f t="shared" si="288"/>
        <v>#DIV/0!</v>
      </c>
      <c r="XV50" s="230" t="e">
        <f t="shared" si="288"/>
        <v>#DIV/0!</v>
      </c>
      <c r="XW50" s="230" t="e">
        <f t="shared" si="288"/>
        <v>#DIV/0!</v>
      </c>
      <c r="XX50" s="230" t="e">
        <f t="shared" si="288"/>
        <v>#DIV/0!</v>
      </c>
      <c r="XY50" s="230" t="e">
        <f t="shared" si="288"/>
        <v>#DIV/0!</v>
      </c>
      <c r="XZ50" s="230" t="e">
        <f t="shared" si="288"/>
        <v>#DIV/0!</v>
      </c>
      <c r="YA50" s="230" t="e">
        <f t="shared" si="288"/>
        <v>#DIV/0!</v>
      </c>
      <c r="YB50" s="230" t="e">
        <f t="shared" si="288"/>
        <v>#DIV/0!</v>
      </c>
      <c r="YC50" s="230" t="e">
        <f t="shared" si="288"/>
        <v>#DIV/0!</v>
      </c>
      <c r="YD50" s="230" t="e">
        <f t="shared" si="288"/>
        <v>#DIV/0!</v>
      </c>
      <c r="YE50" s="230" t="e">
        <f t="shared" si="288"/>
        <v>#DIV/0!</v>
      </c>
      <c r="YF50" s="230" t="e">
        <f t="shared" si="288"/>
        <v>#DIV/0!</v>
      </c>
      <c r="YG50" s="230" t="e">
        <f t="shared" si="288"/>
        <v>#DIV/0!</v>
      </c>
      <c r="YH50" s="230" t="e">
        <f t="shared" si="288"/>
        <v>#DIV/0!</v>
      </c>
      <c r="YI50" s="230" t="e">
        <f t="shared" si="288"/>
        <v>#DIV/0!</v>
      </c>
      <c r="YJ50" s="230" t="e">
        <f t="shared" si="288"/>
        <v>#DIV/0!</v>
      </c>
      <c r="YK50" s="230" t="e">
        <f t="shared" si="288"/>
        <v>#DIV/0!</v>
      </c>
      <c r="YL50" s="230" t="e">
        <f t="shared" si="288"/>
        <v>#DIV/0!</v>
      </c>
      <c r="YM50" s="230" t="e">
        <f t="shared" si="288"/>
        <v>#DIV/0!</v>
      </c>
      <c r="YN50" s="230" t="e">
        <f t="shared" si="288"/>
        <v>#DIV/0!</v>
      </c>
      <c r="YO50" s="230" t="e">
        <f t="shared" si="288"/>
        <v>#DIV/0!</v>
      </c>
      <c r="YP50" s="230" t="e">
        <f t="shared" si="288"/>
        <v>#DIV/0!</v>
      </c>
      <c r="YQ50" s="230" t="e">
        <f t="shared" si="288"/>
        <v>#DIV/0!</v>
      </c>
      <c r="YR50" s="230" t="e">
        <f t="shared" si="288"/>
        <v>#DIV/0!</v>
      </c>
      <c r="YS50" s="230" t="e">
        <f t="shared" si="288"/>
        <v>#DIV/0!</v>
      </c>
      <c r="YT50" s="230" t="e">
        <f t="shared" si="288"/>
        <v>#DIV/0!</v>
      </c>
      <c r="YU50" s="230" t="e">
        <f t="shared" si="288"/>
        <v>#DIV/0!</v>
      </c>
      <c r="YV50" s="230" t="e">
        <f t="shared" si="288"/>
        <v>#DIV/0!</v>
      </c>
      <c r="YW50" s="230" t="e">
        <f t="shared" si="288"/>
        <v>#DIV/0!</v>
      </c>
      <c r="YX50" s="230" t="e">
        <f t="shared" si="288"/>
        <v>#DIV/0!</v>
      </c>
      <c r="YY50" s="230" t="e">
        <f t="shared" si="288"/>
        <v>#DIV/0!</v>
      </c>
      <c r="YZ50" s="230" t="e">
        <f t="shared" si="288"/>
        <v>#DIV/0!</v>
      </c>
      <c r="ZA50" s="230" t="e">
        <f t="shared" si="288"/>
        <v>#DIV/0!</v>
      </c>
      <c r="ZB50" s="230" t="e">
        <f t="shared" si="288"/>
        <v>#DIV/0!</v>
      </c>
      <c r="ZC50" s="230" t="e">
        <f t="shared" si="288"/>
        <v>#DIV/0!</v>
      </c>
      <c r="ZD50" s="230" t="e">
        <f t="shared" si="288"/>
        <v>#DIV/0!</v>
      </c>
      <c r="ZE50" s="230" t="e">
        <f t="shared" si="288"/>
        <v>#DIV/0!</v>
      </c>
      <c r="ZF50" s="230" t="e">
        <f t="shared" si="288"/>
        <v>#DIV/0!</v>
      </c>
      <c r="ZG50" s="230" t="e">
        <f t="shared" si="288"/>
        <v>#DIV/0!</v>
      </c>
      <c r="ZH50" s="230" t="e">
        <f t="shared" si="288"/>
        <v>#DIV/0!</v>
      </c>
      <c r="ZI50" s="230" t="e">
        <f t="shared" si="288"/>
        <v>#DIV/0!</v>
      </c>
      <c r="ZJ50" s="230" t="e">
        <f t="shared" si="288"/>
        <v>#DIV/0!</v>
      </c>
      <c r="ZK50" s="230" t="e">
        <f t="shared" si="288"/>
        <v>#DIV/0!</v>
      </c>
      <c r="ZL50" s="230" t="e">
        <f t="shared" si="288"/>
        <v>#DIV/0!</v>
      </c>
      <c r="ZM50" s="230" t="e">
        <f t="shared" si="288"/>
        <v>#DIV/0!</v>
      </c>
      <c r="ZN50" s="230" t="e">
        <f t="shared" si="288"/>
        <v>#DIV/0!</v>
      </c>
      <c r="ZO50" s="230" t="e">
        <f t="shared" si="288"/>
        <v>#DIV/0!</v>
      </c>
      <c r="ZP50" s="230" t="e">
        <f t="shared" si="288"/>
        <v>#DIV/0!</v>
      </c>
      <c r="ZQ50" s="230" t="e">
        <f t="shared" si="288"/>
        <v>#DIV/0!</v>
      </c>
      <c r="ZR50" s="230" t="e">
        <f t="shared" si="288"/>
        <v>#DIV/0!</v>
      </c>
      <c r="ZS50" s="230" t="e">
        <f t="shared" si="288"/>
        <v>#DIV/0!</v>
      </c>
      <c r="ZT50" s="230" t="e">
        <f t="shared" si="288"/>
        <v>#DIV/0!</v>
      </c>
      <c r="ZU50" s="230" t="e">
        <f t="shared" si="288"/>
        <v>#DIV/0!</v>
      </c>
      <c r="ZV50" s="230" t="e">
        <f t="shared" si="288"/>
        <v>#DIV/0!</v>
      </c>
      <c r="ZW50" s="230" t="e">
        <f t="shared" si="288"/>
        <v>#DIV/0!</v>
      </c>
      <c r="ZX50" s="230" t="e">
        <f t="shared" si="288"/>
        <v>#DIV/0!</v>
      </c>
      <c r="ZY50" s="230" t="e">
        <f t="shared" si="288"/>
        <v>#DIV/0!</v>
      </c>
      <c r="ZZ50" s="230" t="e">
        <f t="shared" si="288"/>
        <v>#DIV/0!</v>
      </c>
      <c r="AAA50" s="230" t="e">
        <f t="shared" si="288"/>
        <v>#DIV/0!</v>
      </c>
      <c r="AAB50" s="230" t="e">
        <f t="shared" si="288"/>
        <v>#DIV/0!</v>
      </c>
      <c r="AAC50" s="230" t="e">
        <f t="shared" ref="AAC50:ACN50" si="289">AAC32/AAC30</f>
        <v>#DIV/0!</v>
      </c>
      <c r="AAD50" s="230" t="e">
        <f t="shared" si="289"/>
        <v>#DIV/0!</v>
      </c>
      <c r="AAE50" s="230" t="e">
        <f t="shared" si="289"/>
        <v>#DIV/0!</v>
      </c>
      <c r="AAF50" s="230" t="e">
        <f t="shared" si="289"/>
        <v>#DIV/0!</v>
      </c>
      <c r="AAG50" s="230" t="e">
        <f t="shared" si="289"/>
        <v>#DIV/0!</v>
      </c>
      <c r="AAH50" s="230" t="e">
        <f t="shared" si="289"/>
        <v>#DIV/0!</v>
      </c>
      <c r="AAI50" s="230" t="e">
        <f t="shared" si="289"/>
        <v>#DIV/0!</v>
      </c>
      <c r="AAJ50" s="230" t="e">
        <f t="shared" si="289"/>
        <v>#DIV/0!</v>
      </c>
      <c r="AAK50" s="230" t="e">
        <f t="shared" si="289"/>
        <v>#DIV/0!</v>
      </c>
      <c r="AAL50" s="230" t="e">
        <f t="shared" si="289"/>
        <v>#DIV/0!</v>
      </c>
      <c r="AAM50" s="230" t="e">
        <f t="shared" si="289"/>
        <v>#DIV/0!</v>
      </c>
      <c r="AAN50" s="230" t="e">
        <f t="shared" si="289"/>
        <v>#DIV/0!</v>
      </c>
      <c r="AAO50" s="230" t="e">
        <f t="shared" si="289"/>
        <v>#DIV/0!</v>
      </c>
      <c r="AAP50" s="230" t="e">
        <f t="shared" si="289"/>
        <v>#DIV/0!</v>
      </c>
      <c r="AAQ50" s="230" t="e">
        <f t="shared" si="289"/>
        <v>#DIV/0!</v>
      </c>
      <c r="AAR50" s="230" t="e">
        <f t="shared" si="289"/>
        <v>#DIV/0!</v>
      </c>
      <c r="AAS50" s="230" t="e">
        <f t="shared" si="289"/>
        <v>#DIV/0!</v>
      </c>
      <c r="AAT50" s="230" t="e">
        <f t="shared" si="289"/>
        <v>#DIV/0!</v>
      </c>
      <c r="AAU50" s="230" t="e">
        <f t="shared" si="289"/>
        <v>#DIV/0!</v>
      </c>
      <c r="AAV50" s="230" t="e">
        <f t="shared" si="289"/>
        <v>#DIV/0!</v>
      </c>
      <c r="AAW50" s="230" t="e">
        <f t="shared" si="289"/>
        <v>#DIV/0!</v>
      </c>
      <c r="AAX50" s="230" t="e">
        <f t="shared" si="289"/>
        <v>#DIV/0!</v>
      </c>
      <c r="AAY50" s="230" t="e">
        <f t="shared" si="289"/>
        <v>#DIV/0!</v>
      </c>
      <c r="AAZ50" s="230" t="e">
        <f t="shared" si="289"/>
        <v>#DIV/0!</v>
      </c>
      <c r="ABA50" s="230" t="e">
        <f t="shared" si="289"/>
        <v>#DIV/0!</v>
      </c>
      <c r="ABB50" s="230" t="e">
        <f t="shared" si="289"/>
        <v>#DIV/0!</v>
      </c>
      <c r="ABC50" s="230" t="e">
        <f t="shared" si="289"/>
        <v>#DIV/0!</v>
      </c>
      <c r="ABD50" s="230" t="e">
        <f t="shared" si="289"/>
        <v>#DIV/0!</v>
      </c>
      <c r="ABE50" s="230" t="e">
        <f t="shared" si="289"/>
        <v>#DIV/0!</v>
      </c>
      <c r="ABF50" s="230" t="e">
        <f t="shared" si="289"/>
        <v>#DIV/0!</v>
      </c>
      <c r="ABG50" s="230" t="e">
        <f t="shared" si="289"/>
        <v>#DIV/0!</v>
      </c>
      <c r="ABH50" s="230" t="e">
        <f t="shared" si="289"/>
        <v>#DIV/0!</v>
      </c>
      <c r="ABI50" s="230" t="e">
        <f t="shared" si="289"/>
        <v>#DIV/0!</v>
      </c>
      <c r="ABJ50" s="230" t="e">
        <f t="shared" si="289"/>
        <v>#DIV/0!</v>
      </c>
      <c r="ABK50" s="230" t="e">
        <f t="shared" si="289"/>
        <v>#DIV/0!</v>
      </c>
      <c r="ABL50" s="230" t="e">
        <f t="shared" si="289"/>
        <v>#DIV/0!</v>
      </c>
      <c r="ABM50" s="230" t="e">
        <f t="shared" si="289"/>
        <v>#DIV/0!</v>
      </c>
      <c r="ABN50" s="230" t="e">
        <f t="shared" si="289"/>
        <v>#DIV/0!</v>
      </c>
      <c r="ABO50" s="230" t="e">
        <f t="shared" si="289"/>
        <v>#DIV/0!</v>
      </c>
      <c r="ABP50" s="230" t="e">
        <f t="shared" si="289"/>
        <v>#DIV/0!</v>
      </c>
      <c r="ABQ50" s="230" t="e">
        <f t="shared" si="289"/>
        <v>#DIV/0!</v>
      </c>
      <c r="ABR50" s="230" t="e">
        <f t="shared" si="289"/>
        <v>#DIV/0!</v>
      </c>
      <c r="ABS50" s="230" t="e">
        <f t="shared" si="289"/>
        <v>#DIV/0!</v>
      </c>
      <c r="ABT50" s="230" t="e">
        <f t="shared" si="289"/>
        <v>#DIV/0!</v>
      </c>
      <c r="ABU50" s="230" t="e">
        <f t="shared" si="289"/>
        <v>#DIV/0!</v>
      </c>
      <c r="ABV50" s="230" t="e">
        <f t="shared" si="289"/>
        <v>#DIV/0!</v>
      </c>
      <c r="ABW50" s="230" t="e">
        <f t="shared" si="289"/>
        <v>#DIV/0!</v>
      </c>
      <c r="ABX50" s="230" t="e">
        <f t="shared" si="289"/>
        <v>#DIV/0!</v>
      </c>
      <c r="ABY50" s="230" t="e">
        <f t="shared" si="289"/>
        <v>#DIV/0!</v>
      </c>
      <c r="ABZ50" s="230" t="e">
        <f t="shared" si="289"/>
        <v>#DIV/0!</v>
      </c>
      <c r="ACA50" s="230" t="e">
        <f t="shared" si="289"/>
        <v>#DIV/0!</v>
      </c>
      <c r="ACB50" s="230" t="e">
        <f t="shared" si="289"/>
        <v>#DIV/0!</v>
      </c>
      <c r="ACC50" s="230" t="e">
        <f t="shared" si="289"/>
        <v>#DIV/0!</v>
      </c>
      <c r="ACD50" s="230" t="e">
        <f t="shared" si="289"/>
        <v>#DIV/0!</v>
      </c>
      <c r="ACE50" s="230" t="e">
        <f t="shared" si="289"/>
        <v>#DIV/0!</v>
      </c>
      <c r="ACF50" s="230" t="e">
        <f t="shared" si="289"/>
        <v>#DIV/0!</v>
      </c>
      <c r="ACG50" s="230" t="e">
        <f t="shared" si="289"/>
        <v>#DIV/0!</v>
      </c>
      <c r="ACH50" s="230" t="e">
        <f t="shared" si="289"/>
        <v>#DIV/0!</v>
      </c>
      <c r="ACI50" s="230" t="e">
        <f t="shared" si="289"/>
        <v>#DIV/0!</v>
      </c>
      <c r="ACJ50" s="230" t="e">
        <f t="shared" si="289"/>
        <v>#DIV/0!</v>
      </c>
      <c r="ACK50" s="230" t="e">
        <f t="shared" si="289"/>
        <v>#DIV/0!</v>
      </c>
      <c r="ACL50" s="230" t="e">
        <f t="shared" si="289"/>
        <v>#DIV/0!</v>
      </c>
      <c r="ACM50" s="230" t="e">
        <f t="shared" si="289"/>
        <v>#DIV/0!</v>
      </c>
      <c r="ACN50" s="230" t="e">
        <f t="shared" si="289"/>
        <v>#DIV/0!</v>
      </c>
      <c r="ACO50" s="230" t="e">
        <f t="shared" ref="ACO50:AEZ50" si="290">ACO32/ACO30</f>
        <v>#DIV/0!</v>
      </c>
      <c r="ACP50" s="230" t="e">
        <f t="shared" si="290"/>
        <v>#DIV/0!</v>
      </c>
      <c r="ACQ50" s="230" t="e">
        <f t="shared" si="290"/>
        <v>#DIV/0!</v>
      </c>
      <c r="ACR50" s="230" t="e">
        <f t="shared" si="290"/>
        <v>#DIV/0!</v>
      </c>
      <c r="ACS50" s="230" t="e">
        <f t="shared" si="290"/>
        <v>#DIV/0!</v>
      </c>
      <c r="ACT50" s="230" t="e">
        <f t="shared" si="290"/>
        <v>#DIV/0!</v>
      </c>
      <c r="ACU50" s="230" t="e">
        <f t="shared" si="290"/>
        <v>#DIV/0!</v>
      </c>
      <c r="ACV50" s="230" t="e">
        <f t="shared" si="290"/>
        <v>#DIV/0!</v>
      </c>
      <c r="ACW50" s="230" t="e">
        <f t="shared" si="290"/>
        <v>#DIV/0!</v>
      </c>
      <c r="ACX50" s="230" t="e">
        <f t="shared" si="290"/>
        <v>#DIV/0!</v>
      </c>
      <c r="ACY50" s="230" t="e">
        <f t="shared" si="290"/>
        <v>#DIV/0!</v>
      </c>
      <c r="ACZ50" s="230" t="e">
        <f t="shared" si="290"/>
        <v>#DIV/0!</v>
      </c>
      <c r="ADA50" s="230" t="e">
        <f t="shared" si="290"/>
        <v>#DIV/0!</v>
      </c>
      <c r="ADB50" s="230" t="e">
        <f t="shared" si="290"/>
        <v>#DIV/0!</v>
      </c>
      <c r="ADC50" s="230" t="e">
        <f t="shared" si="290"/>
        <v>#DIV/0!</v>
      </c>
      <c r="ADD50" s="230" t="e">
        <f t="shared" si="290"/>
        <v>#DIV/0!</v>
      </c>
      <c r="ADE50" s="230" t="e">
        <f t="shared" si="290"/>
        <v>#DIV/0!</v>
      </c>
      <c r="ADF50" s="230" t="e">
        <f t="shared" si="290"/>
        <v>#DIV/0!</v>
      </c>
      <c r="ADG50" s="230" t="e">
        <f t="shared" si="290"/>
        <v>#DIV/0!</v>
      </c>
      <c r="ADH50" s="230" t="e">
        <f t="shared" si="290"/>
        <v>#DIV/0!</v>
      </c>
      <c r="ADI50" s="230" t="e">
        <f t="shared" si="290"/>
        <v>#DIV/0!</v>
      </c>
      <c r="ADJ50" s="230" t="e">
        <f t="shared" si="290"/>
        <v>#DIV/0!</v>
      </c>
      <c r="ADK50" s="230" t="e">
        <f t="shared" si="290"/>
        <v>#DIV/0!</v>
      </c>
      <c r="ADL50" s="230" t="e">
        <f t="shared" si="290"/>
        <v>#DIV/0!</v>
      </c>
      <c r="ADM50" s="230" t="e">
        <f t="shared" si="290"/>
        <v>#DIV/0!</v>
      </c>
      <c r="ADN50" s="230" t="e">
        <f t="shared" si="290"/>
        <v>#DIV/0!</v>
      </c>
      <c r="ADO50" s="230" t="e">
        <f t="shared" si="290"/>
        <v>#DIV/0!</v>
      </c>
      <c r="ADP50" s="230" t="e">
        <f t="shared" si="290"/>
        <v>#DIV/0!</v>
      </c>
      <c r="ADQ50" s="230" t="e">
        <f t="shared" si="290"/>
        <v>#DIV/0!</v>
      </c>
      <c r="ADR50" s="230" t="e">
        <f t="shared" si="290"/>
        <v>#DIV/0!</v>
      </c>
      <c r="ADS50" s="230" t="e">
        <f t="shared" si="290"/>
        <v>#DIV/0!</v>
      </c>
      <c r="ADT50" s="230" t="e">
        <f t="shared" si="290"/>
        <v>#DIV/0!</v>
      </c>
      <c r="ADU50" s="230" t="e">
        <f t="shared" si="290"/>
        <v>#DIV/0!</v>
      </c>
      <c r="ADV50" s="230" t="e">
        <f t="shared" si="290"/>
        <v>#DIV/0!</v>
      </c>
      <c r="ADW50" s="230" t="e">
        <f t="shared" si="290"/>
        <v>#DIV/0!</v>
      </c>
      <c r="ADX50" s="230" t="e">
        <f t="shared" si="290"/>
        <v>#DIV/0!</v>
      </c>
      <c r="ADY50" s="230" t="e">
        <f t="shared" si="290"/>
        <v>#DIV/0!</v>
      </c>
      <c r="ADZ50" s="230" t="e">
        <f t="shared" si="290"/>
        <v>#DIV/0!</v>
      </c>
      <c r="AEA50" s="230" t="e">
        <f t="shared" si="290"/>
        <v>#DIV/0!</v>
      </c>
      <c r="AEB50" s="230" t="e">
        <f t="shared" si="290"/>
        <v>#DIV/0!</v>
      </c>
      <c r="AEC50" s="230" t="e">
        <f t="shared" si="290"/>
        <v>#DIV/0!</v>
      </c>
      <c r="AED50" s="230" t="e">
        <f t="shared" si="290"/>
        <v>#DIV/0!</v>
      </c>
      <c r="AEE50" s="230" t="e">
        <f t="shared" si="290"/>
        <v>#DIV/0!</v>
      </c>
      <c r="AEF50" s="230" t="e">
        <f t="shared" si="290"/>
        <v>#DIV/0!</v>
      </c>
      <c r="AEG50" s="230" t="e">
        <f t="shared" si="290"/>
        <v>#DIV/0!</v>
      </c>
      <c r="AEH50" s="230" t="e">
        <f t="shared" si="290"/>
        <v>#DIV/0!</v>
      </c>
      <c r="AEI50" s="230" t="e">
        <f t="shared" si="290"/>
        <v>#DIV/0!</v>
      </c>
      <c r="AEJ50" s="230" t="e">
        <f t="shared" si="290"/>
        <v>#DIV/0!</v>
      </c>
      <c r="AEK50" s="230" t="e">
        <f t="shared" si="290"/>
        <v>#DIV/0!</v>
      </c>
      <c r="AEL50" s="230" t="e">
        <f t="shared" si="290"/>
        <v>#DIV/0!</v>
      </c>
      <c r="AEM50" s="230" t="e">
        <f t="shared" si="290"/>
        <v>#DIV/0!</v>
      </c>
      <c r="AEN50" s="230" t="e">
        <f t="shared" si="290"/>
        <v>#DIV/0!</v>
      </c>
      <c r="AEO50" s="230" t="e">
        <f t="shared" si="290"/>
        <v>#DIV/0!</v>
      </c>
      <c r="AEP50" s="230" t="e">
        <f t="shared" si="290"/>
        <v>#DIV/0!</v>
      </c>
      <c r="AEQ50" s="230" t="e">
        <f t="shared" si="290"/>
        <v>#DIV/0!</v>
      </c>
      <c r="AER50" s="230" t="e">
        <f t="shared" si="290"/>
        <v>#DIV/0!</v>
      </c>
      <c r="AES50" s="230" t="e">
        <f t="shared" si="290"/>
        <v>#DIV/0!</v>
      </c>
      <c r="AET50" s="230" t="e">
        <f t="shared" si="290"/>
        <v>#DIV/0!</v>
      </c>
      <c r="AEU50" s="230" t="e">
        <f t="shared" si="290"/>
        <v>#DIV/0!</v>
      </c>
      <c r="AEV50" s="230" t="e">
        <f t="shared" si="290"/>
        <v>#DIV/0!</v>
      </c>
      <c r="AEW50" s="230" t="e">
        <f t="shared" si="290"/>
        <v>#DIV/0!</v>
      </c>
      <c r="AEX50" s="230" t="e">
        <f t="shared" si="290"/>
        <v>#DIV/0!</v>
      </c>
      <c r="AEY50" s="230" t="e">
        <f t="shared" si="290"/>
        <v>#DIV/0!</v>
      </c>
      <c r="AEZ50" s="230" t="e">
        <f t="shared" si="290"/>
        <v>#DIV/0!</v>
      </c>
      <c r="AFA50" s="230" t="e">
        <f t="shared" ref="AFA50:AHL50" si="291">AFA32/AFA30</f>
        <v>#DIV/0!</v>
      </c>
      <c r="AFB50" s="230" t="e">
        <f t="shared" si="291"/>
        <v>#DIV/0!</v>
      </c>
      <c r="AFC50" s="230" t="e">
        <f t="shared" si="291"/>
        <v>#DIV/0!</v>
      </c>
      <c r="AFD50" s="230" t="e">
        <f t="shared" si="291"/>
        <v>#DIV/0!</v>
      </c>
      <c r="AFE50" s="230" t="e">
        <f t="shared" si="291"/>
        <v>#DIV/0!</v>
      </c>
      <c r="AFF50" s="230" t="e">
        <f t="shared" si="291"/>
        <v>#DIV/0!</v>
      </c>
      <c r="AFG50" s="230" t="e">
        <f t="shared" si="291"/>
        <v>#DIV/0!</v>
      </c>
      <c r="AFH50" s="230" t="e">
        <f t="shared" si="291"/>
        <v>#DIV/0!</v>
      </c>
      <c r="AFI50" s="230" t="e">
        <f t="shared" si="291"/>
        <v>#DIV/0!</v>
      </c>
      <c r="AFJ50" s="230" t="e">
        <f t="shared" si="291"/>
        <v>#DIV/0!</v>
      </c>
      <c r="AFK50" s="230" t="e">
        <f t="shared" si="291"/>
        <v>#DIV/0!</v>
      </c>
      <c r="AFL50" s="230" t="e">
        <f t="shared" si="291"/>
        <v>#DIV/0!</v>
      </c>
      <c r="AFM50" s="230" t="e">
        <f t="shared" si="291"/>
        <v>#DIV/0!</v>
      </c>
      <c r="AFN50" s="230" t="e">
        <f t="shared" si="291"/>
        <v>#DIV/0!</v>
      </c>
      <c r="AFO50" s="230" t="e">
        <f t="shared" si="291"/>
        <v>#DIV/0!</v>
      </c>
      <c r="AFP50" s="230" t="e">
        <f t="shared" si="291"/>
        <v>#DIV/0!</v>
      </c>
      <c r="AFQ50" s="230" t="e">
        <f t="shared" si="291"/>
        <v>#DIV/0!</v>
      </c>
      <c r="AFR50" s="230" t="e">
        <f t="shared" si="291"/>
        <v>#DIV/0!</v>
      </c>
      <c r="AFS50" s="230" t="e">
        <f t="shared" si="291"/>
        <v>#DIV/0!</v>
      </c>
      <c r="AFT50" s="230" t="e">
        <f t="shared" si="291"/>
        <v>#DIV/0!</v>
      </c>
      <c r="AFU50" s="230" t="e">
        <f t="shared" si="291"/>
        <v>#DIV/0!</v>
      </c>
      <c r="AFV50" s="230" t="e">
        <f t="shared" si="291"/>
        <v>#DIV/0!</v>
      </c>
      <c r="AFW50" s="230" t="e">
        <f t="shared" si="291"/>
        <v>#DIV/0!</v>
      </c>
      <c r="AFX50" s="230" t="e">
        <f t="shared" si="291"/>
        <v>#DIV/0!</v>
      </c>
      <c r="AFY50" s="230" t="e">
        <f t="shared" si="291"/>
        <v>#DIV/0!</v>
      </c>
      <c r="AFZ50" s="230" t="e">
        <f t="shared" si="291"/>
        <v>#DIV/0!</v>
      </c>
      <c r="AGA50" s="230" t="e">
        <f t="shared" si="291"/>
        <v>#DIV/0!</v>
      </c>
      <c r="AGB50" s="230" t="e">
        <f t="shared" si="291"/>
        <v>#DIV/0!</v>
      </c>
      <c r="AGC50" s="230" t="e">
        <f t="shared" si="291"/>
        <v>#DIV/0!</v>
      </c>
      <c r="AGD50" s="230" t="e">
        <f t="shared" si="291"/>
        <v>#DIV/0!</v>
      </c>
      <c r="AGE50" s="230" t="e">
        <f t="shared" si="291"/>
        <v>#DIV/0!</v>
      </c>
      <c r="AGF50" s="230" t="e">
        <f t="shared" si="291"/>
        <v>#DIV/0!</v>
      </c>
      <c r="AGG50" s="230" t="e">
        <f t="shared" si="291"/>
        <v>#DIV/0!</v>
      </c>
      <c r="AGH50" s="230" t="e">
        <f t="shared" si="291"/>
        <v>#DIV/0!</v>
      </c>
      <c r="AGI50" s="230" t="e">
        <f t="shared" si="291"/>
        <v>#DIV/0!</v>
      </c>
      <c r="AGJ50" s="230" t="e">
        <f t="shared" si="291"/>
        <v>#DIV/0!</v>
      </c>
      <c r="AGK50" s="230" t="e">
        <f t="shared" si="291"/>
        <v>#DIV/0!</v>
      </c>
      <c r="AGL50" s="230" t="e">
        <f t="shared" si="291"/>
        <v>#DIV/0!</v>
      </c>
      <c r="AGM50" s="230" t="e">
        <f t="shared" si="291"/>
        <v>#DIV/0!</v>
      </c>
      <c r="AGN50" s="230" t="e">
        <f t="shared" si="291"/>
        <v>#DIV/0!</v>
      </c>
      <c r="AGO50" s="230" t="e">
        <f t="shared" si="291"/>
        <v>#DIV/0!</v>
      </c>
      <c r="AGP50" s="230" t="e">
        <f t="shared" si="291"/>
        <v>#DIV/0!</v>
      </c>
      <c r="AGQ50" s="230" t="e">
        <f t="shared" si="291"/>
        <v>#DIV/0!</v>
      </c>
      <c r="AGR50" s="230" t="e">
        <f t="shared" si="291"/>
        <v>#DIV/0!</v>
      </c>
      <c r="AGS50" s="230" t="e">
        <f t="shared" si="291"/>
        <v>#DIV/0!</v>
      </c>
      <c r="AGT50" s="230" t="e">
        <f t="shared" si="291"/>
        <v>#DIV/0!</v>
      </c>
      <c r="AGU50" s="230" t="e">
        <f t="shared" si="291"/>
        <v>#DIV/0!</v>
      </c>
      <c r="AGV50" s="230" t="e">
        <f t="shared" si="291"/>
        <v>#DIV/0!</v>
      </c>
      <c r="AGW50" s="230" t="e">
        <f t="shared" si="291"/>
        <v>#DIV/0!</v>
      </c>
      <c r="AGX50" s="230" t="e">
        <f t="shared" si="291"/>
        <v>#DIV/0!</v>
      </c>
      <c r="AGY50" s="230" t="e">
        <f t="shared" si="291"/>
        <v>#DIV/0!</v>
      </c>
      <c r="AGZ50" s="230" t="e">
        <f t="shared" si="291"/>
        <v>#DIV/0!</v>
      </c>
      <c r="AHA50" s="230" t="e">
        <f t="shared" si="291"/>
        <v>#DIV/0!</v>
      </c>
      <c r="AHB50" s="230" t="e">
        <f t="shared" si="291"/>
        <v>#DIV/0!</v>
      </c>
      <c r="AHC50" s="230" t="e">
        <f t="shared" si="291"/>
        <v>#DIV/0!</v>
      </c>
      <c r="AHD50" s="230" t="e">
        <f t="shared" si="291"/>
        <v>#DIV/0!</v>
      </c>
      <c r="AHE50" s="230" t="e">
        <f t="shared" si="291"/>
        <v>#DIV/0!</v>
      </c>
      <c r="AHF50" s="230" t="e">
        <f t="shared" si="291"/>
        <v>#DIV/0!</v>
      </c>
      <c r="AHG50" s="230" t="e">
        <f t="shared" si="291"/>
        <v>#DIV/0!</v>
      </c>
      <c r="AHH50" s="230" t="e">
        <f t="shared" si="291"/>
        <v>#DIV/0!</v>
      </c>
      <c r="AHI50" s="230" t="e">
        <f t="shared" si="291"/>
        <v>#DIV/0!</v>
      </c>
      <c r="AHJ50" s="230" t="e">
        <f t="shared" si="291"/>
        <v>#DIV/0!</v>
      </c>
      <c r="AHK50" s="230" t="e">
        <f t="shared" si="291"/>
        <v>#DIV/0!</v>
      </c>
      <c r="AHL50" s="230" t="e">
        <f t="shared" si="291"/>
        <v>#DIV/0!</v>
      </c>
      <c r="AHM50" s="230" t="e">
        <f t="shared" ref="AHM50:AJX50" si="292">AHM32/AHM30</f>
        <v>#DIV/0!</v>
      </c>
      <c r="AHN50" s="230" t="e">
        <f t="shared" si="292"/>
        <v>#DIV/0!</v>
      </c>
      <c r="AHO50" s="230" t="e">
        <f t="shared" si="292"/>
        <v>#DIV/0!</v>
      </c>
      <c r="AHP50" s="230" t="e">
        <f t="shared" si="292"/>
        <v>#DIV/0!</v>
      </c>
      <c r="AHQ50" s="230" t="e">
        <f t="shared" si="292"/>
        <v>#DIV/0!</v>
      </c>
      <c r="AHR50" s="230" t="e">
        <f t="shared" si="292"/>
        <v>#DIV/0!</v>
      </c>
      <c r="AHS50" s="230" t="e">
        <f t="shared" si="292"/>
        <v>#DIV/0!</v>
      </c>
      <c r="AHT50" s="230" t="e">
        <f t="shared" si="292"/>
        <v>#DIV/0!</v>
      </c>
      <c r="AHU50" s="230" t="e">
        <f t="shared" si="292"/>
        <v>#DIV/0!</v>
      </c>
      <c r="AHV50" s="230" t="e">
        <f t="shared" si="292"/>
        <v>#DIV/0!</v>
      </c>
      <c r="AHW50" s="230" t="e">
        <f t="shared" si="292"/>
        <v>#DIV/0!</v>
      </c>
      <c r="AHX50" s="230" t="e">
        <f t="shared" si="292"/>
        <v>#DIV/0!</v>
      </c>
      <c r="AHY50" s="230" t="e">
        <f t="shared" si="292"/>
        <v>#DIV/0!</v>
      </c>
      <c r="AHZ50" s="230" t="e">
        <f t="shared" si="292"/>
        <v>#DIV/0!</v>
      </c>
      <c r="AIA50" s="230" t="e">
        <f t="shared" si="292"/>
        <v>#DIV/0!</v>
      </c>
      <c r="AIB50" s="230" t="e">
        <f t="shared" si="292"/>
        <v>#DIV/0!</v>
      </c>
      <c r="AIC50" s="230" t="e">
        <f t="shared" si="292"/>
        <v>#DIV/0!</v>
      </c>
      <c r="AID50" s="230" t="e">
        <f t="shared" si="292"/>
        <v>#DIV/0!</v>
      </c>
      <c r="AIE50" s="230" t="e">
        <f t="shared" si="292"/>
        <v>#DIV/0!</v>
      </c>
      <c r="AIF50" s="230" t="e">
        <f t="shared" si="292"/>
        <v>#DIV/0!</v>
      </c>
      <c r="AIG50" s="230" t="e">
        <f t="shared" si="292"/>
        <v>#DIV/0!</v>
      </c>
      <c r="AIH50" s="230" t="e">
        <f t="shared" si="292"/>
        <v>#DIV/0!</v>
      </c>
      <c r="AII50" s="230" t="e">
        <f t="shared" si="292"/>
        <v>#DIV/0!</v>
      </c>
      <c r="AIJ50" s="230" t="e">
        <f t="shared" si="292"/>
        <v>#DIV/0!</v>
      </c>
      <c r="AIK50" s="230" t="e">
        <f t="shared" si="292"/>
        <v>#DIV/0!</v>
      </c>
      <c r="AIL50" s="230" t="e">
        <f t="shared" si="292"/>
        <v>#DIV/0!</v>
      </c>
      <c r="AIM50" s="230" t="e">
        <f t="shared" si="292"/>
        <v>#DIV/0!</v>
      </c>
      <c r="AIN50" s="230" t="e">
        <f t="shared" si="292"/>
        <v>#DIV/0!</v>
      </c>
      <c r="AIO50" s="230" t="e">
        <f t="shared" si="292"/>
        <v>#DIV/0!</v>
      </c>
      <c r="AIP50" s="230" t="e">
        <f t="shared" si="292"/>
        <v>#DIV/0!</v>
      </c>
      <c r="AIQ50" s="230" t="e">
        <f t="shared" si="292"/>
        <v>#DIV/0!</v>
      </c>
      <c r="AIR50" s="230" t="e">
        <f t="shared" si="292"/>
        <v>#DIV/0!</v>
      </c>
      <c r="AIS50" s="230" t="e">
        <f t="shared" si="292"/>
        <v>#DIV/0!</v>
      </c>
      <c r="AIT50" s="230" t="e">
        <f t="shared" si="292"/>
        <v>#DIV/0!</v>
      </c>
      <c r="AIU50" s="230" t="e">
        <f t="shared" si="292"/>
        <v>#DIV/0!</v>
      </c>
      <c r="AIV50" s="230" t="e">
        <f t="shared" si="292"/>
        <v>#DIV/0!</v>
      </c>
      <c r="AIW50" s="230" t="e">
        <f t="shared" si="292"/>
        <v>#DIV/0!</v>
      </c>
      <c r="AIX50" s="230" t="e">
        <f t="shared" si="292"/>
        <v>#DIV/0!</v>
      </c>
      <c r="AIY50" s="230" t="e">
        <f t="shared" si="292"/>
        <v>#DIV/0!</v>
      </c>
      <c r="AIZ50" s="230" t="e">
        <f t="shared" si="292"/>
        <v>#DIV/0!</v>
      </c>
      <c r="AJA50" s="230" t="e">
        <f t="shared" si="292"/>
        <v>#DIV/0!</v>
      </c>
      <c r="AJB50" s="230" t="e">
        <f t="shared" si="292"/>
        <v>#DIV/0!</v>
      </c>
      <c r="AJC50" s="230" t="e">
        <f t="shared" si="292"/>
        <v>#DIV/0!</v>
      </c>
      <c r="AJD50" s="230" t="e">
        <f t="shared" si="292"/>
        <v>#DIV/0!</v>
      </c>
      <c r="AJE50" s="230" t="e">
        <f t="shared" si="292"/>
        <v>#DIV/0!</v>
      </c>
      <c r="AJF50" s="230" t="e">
        <f t="shared" si="292"/>
        <v>#DIV/0!</v>
      </c>
      <c r="AJG50" s="230" t="e">
        <f t="shared" si="292"/>
        <v>#DIV/0!</v>
      </c>
      <c r="AJH50" s="230" t="e">
        <f t="shared" si="292"/>
        <v>#DIV/0!</v>
      </c>
      <c r="AJI50" s="230" t="e">
        <f t="shared" si="292"/>
        <v>#DIV/0!</v>
      </c>
      <c r="AJJ50" s="230" t="e">
        <f t="shared" si="292"/>
        <v>#DIV/0!</v>
      </c>
      <c r="AJK50" s="230" t="e">
        <f t="shared" si="292"/>
        <v>#DIV/0!</v>
      </c>
      <c r="AJL50" s="230" t="e">
        <f t="shared" si="292"/>
        <v>#DIV/0!</v>
      </c>
      <c r="AJM50" s="230" t="e">
        <f t="shared" si="292"/>
        <v>#DIV/0!</v>
      </c>
      <c r="AJN50" s="230" t="e">
        <f t="shared" si="292"/>
        <v>#DIV/0!</v>
      </c>
      <c r="AJO50" s="230" t="e">
        <f t="shared" si="292"/>
        <v>#DIV/0!</v>
      </c>
      <c r="AJP50" s="230" t="e">
        <f t="shared" si="292"/>
        <v>#DIV/0!</v>
      </c>
      <c r="AJQ50" s="230" t="e">
        <f t="shared" si="292"/>
        <v>#DIV/0!</v>
      </c>
      <c r="AJR50" s="230" t="e">
        <f t="shared" si="292"/>
        <v>#DIV/0!</v>
      </c>
      <c r="AJS50" s="230" t="e">
        <f t="shared" si="292"/>
        <v>#DIV/0!</v>
      </c>
      <c r="AJT50" s="230" t="e">
        <f t="shared" si="292"/>
        <v>#DIV/0!</v>
      </c>
      <c r="AJU50" s="230" t="e">
        <f t="shared" si="292"/>
        <v>#DIV/0!</v>
      </c>
      <c r="AJV50" s="230" t="e">
        <f t="shared" si="292"/>
        <v>#DIV/0!</v>
      </c>
      <c r="AJW50" s="230" t="e">
        <f t="shared" si="292"/>
        <v>#DIV/0!</v>
      </c>
      <c r="AJX50" s="230" t="e">
        <f t="shared" si="292"/>
        <v>#DIV/0!</v>
      </c>
      <c r="AJY50" s="230" t="e">
        <f t="shared" ref="AJY50:AMJ50" si="293">AJY32/AJY30</f>
        <v>#DIV/0!</v>
      </c>
      <c r="AJZ50" s="230" t="e">
        <f t="shared" si="293"/>
        <v>#DIV/0!</v>
      </c>
      <c r="AKA50" s="230" t="e">
        <f t="shared" si="293"/>
        <v>#DIV/0!</v>
      </c>
      <c r="AKB50" s="230" t="e">
        <f t="shared" si="293"/>
        <v>#DIV/0!</v>
      </c>
      <c r="AKC50" s="230" t="e">
        <f t="shared" si="293"/>
        <v>#DIV/0!</v>
      </c>
      <c r="AKD50" s="230" t="e">
        <f t="shared" si="293"/>
        <v>#DIV/0!</v>
      </c>
      <c r="AKE50" s="230" t="e">
        <f t="shared" si="293"/>
        <v>#DIV/0!</v>
      </c>
      <c r="AKF50" s="230" t="e">
        <f t="shared" si="293"/>
        <v>#DIV/0!</v>
      </c>
      <c r="AKG50" s="230" t="e">
        <f t="shared" si="293"/>
        <v>#DIV/0!</v>
      </c>
      <c r="AKH50" s="230" t="e">
        <f t="shared" si="293"/>
        <v>#DIV/0!</v>
      </c>
      <c r="AKI50" s="230" t="e">
        <f t="shared" si="293"/>
        <v>#DIV/0!</v>
      </c>
      <c r="AKJ50" s="230" t="e">
        <f t="shared" si="293"/>
        <v>#DIV/0!</v>
      </c>
      <c r="AKK50" s="230" t="e">
        <f t="shared" si="293"/>
        <v>#DIV/0!</v>
      </c>
      <c r="AKL50" s="230" t="e">
        <f t="shared" si="293"/>
        <v>#DIV/0!</v>
      </c>
      <c r="AKM50" s="230" t="e">
        <f t="shared" si="293"/>
        <v>#DIV/0!</v>
      </c>
      <c r="AKN50" s="230" t="e">
        <f t="shared" si="293"/>
        <v>#DIV/0!</v>
      </c>
      <c r="AKO50" s="230" t="e">
        <f t="shared" si="293"/>
        <v>#DIV/0!</v>
      </c>
      <c r="AKP50" s="230" t="e">
        <f t="shared" si="293"/>
        <v>#DIV/0!</v>
      </c>
      <c r="AKQ50" s="230" t="e">
        <f t="shared" si="293"/>
        <v>#DIV/0!</v>
      </c>
      <c r="AKR50" s="230" t="e">
        <f t="shared" si="293"/>
        <v>#DIV/0!</v>
      </c>
      <c r="AKS50" s="230" t="e">
        <f t="shared" si="293"/>
        <v>#DIV/0!</v>
      </c>
      <c r="AKT50" s="230" t="e">
        <f t="shared" si="293"/>
        <v>#DIV/0!</v>
      </c>
      <c r="AKU50" s="230" t="e">
        <f t="shared" si="293"/>
        <v>#DIV/0!</v>
      </c>
      <c r="AKV50" s="230" t="e">
        <f t="shared" si="293"/>
        <v>#DIV/0!</v>
      </c>
      <c r="AKW50" s="230" t="e">
        <f t="shared" si="293"/>
        <v>#DIV/0!</v>
      </c>
      <c r="AKX50" s="230" t="e">
        <f t="shared" si="293"/>
        <v>#DIV/0!</v>
      </c>
      <c r="AKY50" s="230" t="e">
        <f t="shared" si="293"/>
        <v>#DIV/0!</v>
      </c>
      <c r="AKZ50" s="230" t="e">
        <f t="shared" si="293"/>
        <v>#DIV/0!</v>
      </c>
      <c r="ALA50" s="230" t="e">
        <f t="shared" si="293"/>
        <v>#DIV/0!</v>
      </c>
      <c r="ALB50" s="230" t="e">
        <f t="shared" si="293"/>
        <v>#DIV/0!</v>
      </c>
      <c r="ALC50" s="230" t="e">
        <f t="shared" si="293"/>
        <v>#DIV/0!</v>
      </c>
      <c r="ALD50" s="230" t="e">
        <f t="shared" si="293"/>
        <v>#DIV/0!</v>
      </c>
      <c r="ALE50" s="230" t="e">
        <f t="shared" si="293"/>
        <v>#DIV/0!</v>
      </c>
      <c r="ALF50" s="230" t="e">
        <f t="shared" si="293"/>
        <v>#DIV/0!</v>
      </c>
      <c r="ALG50" s="230" t="e">
        <f t="shared" si="293"/>
        <v>#DIV/0!</v>
      </c>
      <c r="ALH50" s="230" t="e">
        <f t="shared" si="293"/>
        <v>#DIV/0!</v>
      </c>
      <c r="ALI50" s="230" t="e">
        <f t="shared" si="293"/>
        <v>#DIV/0!</v>
      </c>
      <c r="ALJ50" s="230" t="e">
        <f t="shared" si="293"/>
        <v>#DIV/0!</v>
      </c>
      <c r="ALK50" s="230" t="e">
        <f t="shared" si="293"/>
        <v>#DIV/0!</v>
      </c>
      <c r="ALL50" s="230" t="e">
        <f t="shared" si="293"/>
        <v>#DIV/0!</v>
      </c>
      <c r="ALM50" s="230" t="e">
        <f t="shared" si="293"/>
        <v>#DIV/0!</v>
      </c>
      <c r="ALN50" s="230" t="e">
        <f t="shared" si="293"/>
        <v>#DIV/0!</v>
      </c>
      <c r="ALO50" s="230" t="e">
        <f t="shared" si="293"/>
        <v>#DIV/0!</v>
      </c>
      <c r="ALP50" s="230" t="e">
        <f t="shared" si="293"/>
        <v>#DIV/0!</v>
      </c>
      <c r="ALQ50" s="230" t="e">
        <f t="shared" si="293"/>
        <v>#DIV/0!</v>
      </c>
      <c r="ALR50" s="230" t="e">
        <f t="shared" si="293"/>
        <v>#DIV/0!</v>
      </c>
      <c r="ALS50" s="230" t="e">
        <f t="shared" si="293"/>
        <v>#DIV/0!</v>
      </c>
      <c r="ALT50" s="230" t="e">
        <f t="shared" si="293"/>
        <v>#DIV/0!</v>
      </c>
      <c r="ALU50" s="230" t="e">
        <f t="shared" si="293"/>
        <v>#DIV/0!</v>
      </c>
      <c r="ALV50" s="230" t="e">
        <f t="shared" si="293"/>
        <v>#DIV/0!</v>
      </c>
      <c r="ALW50" s="230" t="e">
        <f t="shared" si="293"/>
        <v>#DIV/0!</v>
      </c>
      <c r="ALX50" s="230" t="e">
        <f t="shared" si="293"/>
        <v>#DIV/0!</v>
      </c>
      <c r="ALY50" s="230" t="e">
        <f t="shared" si="293"/>
        <v>#DIV/0!</v>
      </c>
      <c r="ALZ50" s="230" t="e">
        <f t="shared" si="293"/>
        <v>#DIV/0!</v>
      </c>
      <c r="AMA50" s="230" t="e">
        <f t="shared" si="293"/>
        <v>#DIV/0!</v>
      </c>
      <c r="AMB50" s="230" t="e">
        <f t="shared" si="293"/>
        <v>#DIV/0!</v>
      </c>
      <c r="AMC50" s="230" t="e">
        <f t="shared" si="293"/>
        <v>#DIV/0!</v>
      </c>
      <c r="AMD50" s="230" t="e">
        <f t="shared" si="293"/>
        <v>#DIV/0!</v>
      </c>
      <c r="AME50" s="230" t="e">
        <f t="shared" si="293"/>
        <v>#DIV/0!</v>
      </c>
      <c r="AMF50" s="230" t="e">
        <f t="shared" si="293"/>
        <v>#DIV/0!</v>
      </c>
      <c r="AMG50" s="230" t="e">
        <f t="shared" si="293"/>
        <v>#DIV/0!</v>
      </c>
      <c r="AMH50" s="230" t="e">
        <f t="shared" si="293"/>
        <v>#DIV/0!</v>
      </c>
      <c r="AMI50" s="230" t="e">
        <f t="shared" si="293"/>
        <v>#DIV/0!</v>
      </c>
      <c r="AMJ50" s="230" t="e">
        <f t="shared" si="293"/>
        <v>#DIV/0!</v>
      </c>
      <c r="AMK50" s="230" t="e">
        <f t="shared" ref="AMK50:AOV50" si="294">AMK32/AMK30</f>
        <v>#DIV/0!</v>
      </c>
      <c r="AML50" s="230" t="e">
        <f t="shared" si="294"/>
        <v>#DIV/0!</v>
      </c>
      <c r="AMM50" s="230" t="e">
        <f t="shared" si="294"/>
        <v>#DIV/0!</v>
      </c>
      <c r="AMN50" s="230" t="e">
        <f t="shared" si="294"/>
        <v>#DIV/0!</v>
      </c>
      <c r="AMO50" s="230" t="e">
        <f t="shared" si="294"/>
        <v>#DIV/0!</v>
      </c>
      <c r="AMP50" s="230" t="e">
        <f t="shared" si="294"/>
        <v>#DIV/0!</v>
      </c>
      <c r="AMQ50" s="230" t="e">
        <f t="shared" si="294"/>
        <v>#DIV/0!</v>
      </c>
      <c r="AMR50" s="230" t="e">
        <f t="shared" si="294"/>
        <v>#DIV/0!</v>
      </c>
      <c r="AMS50" s="230" t="e">
        <f t="shared" si="294"/>
        <v>#DIV/0!</v>
      </c>
      <c r="AMT50" s="230" t="e">
        <f t="shared" si="294"/>
        <v>#DIV/0!</v>
      </c>
      <c r="AMU50" s="230" t="e">
        <f t="shared" si="294"/>
        <v>#DIV/0!</v>
      </c>
      <c r="AMV50" s="230" t="e">
        <f t="shared" si="294"/>
        <v>#DIV/0!</v>
      </c>
      <c r="AMW50" s="230" t="e">
        <f t="shared" si="294"/>
        <v>#DIV/0!</v>
      </c>
      <c r="AMX50" s="230" t="e">
        <f t="shared" si="294"/>
        <v>#DIV/0!</v>
      </c>
      <c r="AMY50" s="230" t="e">
        <f t="shared" si="294"/>
        <v>#DIV/0!</v>
      </c>
      <c r="AMZ50" s="230" t="e">
        <f t="shared" si="294"/>
        <v>#DIV/0!</v>
      </c>
      <c r="ANA50" s="230" t="e">
        <f t="shared" si="294"/>
        <v>#DIV/0!</v>
      </c>
      <c r="ANB50" s="230" t="e">
        <f t="shared" si="294"/>
        <v>#DIV/0!</v>
      </c>
      <c r="ANC50" s="230" t="e">
        <f t="shared" si="294"/>
        <v>#DIV/0!</v>
      </c>
      <c r="AND50" s="230" t="e">
        <f t="shared" si="294"/>
        <v>#DIV/0!</v>
      </c>
      <c r="ANE50" s="230" t="e">
        <f t="shared" si="294"/>
        <v>#DIV/0!</v>
      </c>
      <c r="ANF50" s="230" t="e">
        <f t="shared" si="294"/>
        <v>#DIV/0!</v>
      </c>
      <c r="ANG50" s="230" t="e">
        <f t="shared" si="294"/>
        <v>#DIV/0!</v>
      </c>
      <c r="ANH50" s="230" t="e">
        <f t="shared" si="294"/>
        <v>#DIV/0!</v>
      </c>
      <c r="ANI50" s="230" t="e">
        <f t="shared" si="294"/>
        <v>#DIV/0!</v>
      </c>
      <c r="ANJ50" s="230" t="e">
        <f t="shared" si="294"/>
        <v>#DIV/0!</v>
      </c>
      <c r="ANK50" s="230" t="e">
        <f t="shared" si="294"/>
        <v>#DIV/0!</v>
      </c>
      <c r="ANL50" s="230" t="e">
        <f t="shared" si="294"/>
        <v>#DIV/0!</v>
      </c>
      <c r="ANM50" s="230" t="e">
        <f t="shared" si="294"/>
        <v>#DIV/0!</v>
      </c>
      <c r="ANN50" s="230" t="e">
        <f t="shared" si="294"/>
        <v>#DIV/0!</v>
      </c>
      <c r="ANO50" s="230" t="e">
        <f t="shared" si="294"/>
        <v>#DIV/0!</v>
      </c>
      <c r="ANP50" s="230" t="e">
        <f t="shared" si="294"/>
        <v>#DIV/0!</v>
      </c>
      <c r="ANQ50" s="230" t="e">
        <f t="shared" si="294"/>
        <v>#DIV/0!</v>
      </c>
      <c r="ANR50" s="230" t="e">
        <f t="shared" si="294"/>
        <v>#DIV/0!</v>
      </c>
      <c r="ANS50" s="230" t="e">
        <f t="shared" si="294"/>
        <v>#DIV/0!</v>
      </c>
      <c r="ANT50" s="230" t="e">
        <f t="shared" si="294"/>
        <v>#DIV/0!</v>
      </c>
      <c r="ANU50" s="230" t="e">
        <f t="shared" si="294"/>
        <v>#DIV/0!</v>
      </c>
      <c r="ANV50" s="230" t="e">
        <f t="shared" si="294"/>
        <v>#DIV/0!</v>
      </c>
      <c r="ANW50" s="230" t="e">
        <f t="shared" si="294"/>
        <v>#DIV/0!</v>
      </c>
      <c r="ANX50" s="230" t="e">
        <f t="shared" si="294"/>
        <v>#DIV/0!</v>
      </c>
      <c r="ANY50" s="230" t="e">
        <f t="shared" si="294"/>
        <v>#DIV/0!</v>
      </c>
      <c r="ANZ50" s="230" t="e">
        <f t="shared" si="294"/>
        <v>#DIV/0!</v>
      </c>
      <c r="AOA50" s="230" t="e">
        <f t="shared" si="294"/>
        <v>#DIV/0!</v>
      </c>
      <c r="AOB50" s="230" t="e">
        <f t="shared" si="294"/>
        <v>#DIV/0!</v>
      </c>
      <c r="AOC50" s="230" t="e">
        <f t="shared" si="294"/>
        <v>#DIV/0!</v>
      </c>
      <c r="AOD50" s="230" t="e">
        <f t="shared" si="294"/>
        <v>#DIV/0!</v>
      </c>
      <c r="AOE50" s="230" t="e">
        <f t="shared" si="294"/>
        <v>#DIV/0!</v>
      </c>
      <c r="AOF50" s="230" t="e">
        <f t="shared" si="294"/>
        <v>#DIV/0!</v>
      </c>
      <c r="AOG50" s="230" t="e">
        <f t="shared" si="294"/>
        <v>#DIV/0!</v>
      </c>
      <c r="AOH50" s="230" t="e">
        <f t="shared" si="294"/>
        <v>#DIV/0!</v>
      </c>
      <c r="AOI50" s="230" t="e">
        <f t="shared" si="294"/>
        <v>#DIV/0!</v>
      </c>
      <c r="AOJ50" s="230" t="e">
        <f t="shared" si="294"/>
        <v>#DIV/0!</v>
      </c>
      <c r="AOK50" s="230" t="e">
        <f t="shared" si="294"/>
        <v>#DIV/0!</v>
      </c>
      <c r="AOL50" s="230" t="e">
        <f t="shared" si="294"/>
        <v>#DIV/0!</v>
      </c>
      <c r="AOM50" s="230" t="e">
        <f t="shared" si="294"/>
        <v>#DIV/0!</v>
      </c>
      <c r="AON50" s="230" t="e">
        <f t="shared" si="294"/>
        <v>#DIV/0!</v>
      </c>
      <c r="AOO50" s="230" t="e">
        <f t="shared" si="294"/>
        <v>#DIV/0!</v>
      </c>
      <c r="AOP50" s="230" t="e">
        <f t="shared" si="294"/>
        <v>#DIV/0!</v>
      </c>
      <c r="AOQ50" s="230" t="e">
        <f t="shared" si="294"/>
        <v>#DIV/0!</v>
      </c>
      <c r="AOR50" s="230" t="e">
        <f t="shared" si="294"/>
        <v>#DIV/0!</v>
      </c>
      <c r="AOS50" s="230" t="e">
        <f t="shared" si="294"/>
        <v>#DIV/0!</v>
      </c>
      <c r="AOT50" s="230" t="e">
        <f t="shared" si="294"/>
        <v>#DIV/0!</v>
      </c>
      <c r="AOU50" s="230" t="e">
        <f t="shared" si="294"/>
        <v>#DIV/0!</v>
      </c>
      <c r="AOV50" s="230" t="e">
        <f t="shared" si="294"/>
        <v>#DIV/0!</v>
      </c>
      <c r="AOW50" s="230" t="e">
        <f t="shared" ref="AOW50:ARH50" si="295">AOW32/AOW30</f>
        <v>#DIV/0!</v>
      </c>
      <c r="AOX50" s="230" t="e">
        <f t="shared" si="295"/>
        <v>#DIV/0!</v>
      </c>
      <c r="AOY50" s="230" t="e">
        <f t="shared" si="295"/>
        <v>#DIV/0!</v>
      </c>
      <c r="AOZ50" s="230" t="e">
        <f t="shared" si="295"/>
        <v>#DIV/0!</v>
      </c>
      <c r="APA50" s="230" t="e">
        <f t="shared" si="295"/>
        <v>#DIV/0!</v>
      </c>
      <c r="APB50" s="230" t="e">
        <f t="shared" si="295"/>
        <v>#DIV/0!</v>
      </c>
      <c r="APC50" s="230" t="e">
        <f t="shared" si="295"/>
        <v>#DIV/0!</v>
      </c>
      <c r="APD50" s="230" t="e">
        <f t="shared" si="295"/>
        <v>#DIV/0!</v>
      </c>
      <c r="APE50" s="230" t="e">
        <f t="shared" si="295"/>
        <v>#DIV/0!</v>
      </c>
      <c r="APF50" s="230" t="e">
        <f t="shared" si="295"/>
        <v>#DIV/0!</v>
      </c>
      <c r="APG50" s="230" t="e">
        <f t="shared" si="295"/>
        <v>#DIV/0!</v>
      </c>
      <c r="APH50" s="230" t="e">
        <f t="shared" si="295"/>
        <v>#DIV/0!</v>
      </c>
      <c r="API50" s="230" t="e">
        <f t="shared" si="295"/>
        <v>#DIV/0!</v>
      </c>
      <c r="APJ50" s="230" t="e">
        <f t="shared" si="295"/>
        <v>#DIV/0!</v>
      </c>
      <c r="APK50" s="230" t="e">
        <f t="shared" si="295"/>
        <v>#DIV/0!</v>
      </c>
      <c r="APL50" s="230" t="e">
        <f t="shared" si="295"/>
        <v>#DIV/0!</v>
      </c>
      <c r="APM50" s="230" t="e">
        <f t="shared" si="295"/>
        <v>#DIV/0!</v>
      </c>
      <c r="APN50" s="230" t="e">
        <f t="shared" si="295"/>
        <v>#DIV/0!</v>
      </c>
      <c r="APO50" s="230" t="e">
        <f t="shared" si="295"/>
        <v>#DIV/0!</v>
      </c>
      <c r="APP50" s="230" t="e">
        <f t="shared" si="295"/>
        <v>#DIV/0!</v>
      </c>
      <c r="APQ50" s="230" t="e">
        <f t="shared" si="295"/>
        <v>#DIV/0!</v>
      </c>
      <c r="APR50" s="230" t="e">
        <f t="shared" si="295"/>
        <v>#DIV/0!</v>
      </c>
      <c r="APS50" s="230" t="e">
        <f t="shared" si="295"/>
        <v>#DIV/0!</v>
      </c>
      <c r="APT50" s="230" t="e">
        <f t="shared" si="295"/>
        <v>#DIV/0!</v>
      </c>
      <c r="APU50" s="230" t="e">
        <f t="shared" si="295"/>
        <v>#DIV/0!</v>
      </c>
      <c r="APV50" s="230" t="e">
        <f t="shared" si="295"/>
        <v>#DIV/0!</v>
      </c>
      <c r="APW50" s="230" t="e">
        <f t="shared" si="295"/>
        <v>#DIV/0!</v>
      </c>
      <c r="APX50" s="230" t="e">
        <f t="shared" si="295"/>
        <v>#DIV/0!</v>
      </c>
      <c r="APY50" s="230" t="e">
        <f t="shared" si="295"/>
        <v>#DIV/0!</v>
      </c>
      <c r="APZ50" s="230" t="e">
        <f t="shared" si="295"/>
        <v>#DIV/0!</v>
      </c>
      <c r="AQA50" s="230" t="e">
        <f t="shared" si="295"/>
        <v>#DIV/0!</v>
      </c>
      <c r="AQB50" s="230" t="e">
        <f t="shared" si="295"/>
        <v>#DIV/0!</v>
      </c>
      <c r="AQC50" s="230" t="e">
        <f t="shared" si="295"/>
        <v>#DIV/0!</v>
      </c>
      <c r="AQD50" s="230" t="e">
        <f t="shared" si="295"/>
        <v>#DIV/0!</v>
      </c>
      <c r="AQE50" s="230" t="e">
        <f t="shared" si="295"/>
        <v>#DIV/0!</v>
      </c>
      <c r="AQF50" s="230" t="e">
        <f t="shared" si="295"/>
        <v>#DIV/0!</v>
      </c>
      <c r="AQG50" s="230" t="e">
        <f t="shared" si="295"/>
        <v>#DIV/0!</v>
      </c>
      <c r="AQH50" s="230" t="e">
        <f t="shared" si="295"/>
        <v>#DIV/0!</v>
      </c>
      <c r="AQI50" s="230" t="e">
        <f t="shared" si="295"/>
        <v>#DIV/0!</v>
      </c>
      <c r="AQJ50" s="230" t="e">
        <f t="shared" si="295"/>
        <v>#DIV/0!</v>
      </c>
      <c r="AQK50" s="230" t="e">
        <f t="shared" si="295"/>
        <v>#DIV/0!</v>
      </c>
      <c r="AQL50" s="230" t="e">
        <f t="shared" si="295"/>
        <v>#DIV/0!</v>
      </c>
      <c r="AQM50" s="230" t="e">
        <f t="shared" si="295"/>
        <v>#DIV/0!</v>
      </c>
      <c r="AQN50" s="230" t="e">
        <f t="shared" si="295"/>
        <v>#DIV/0!</v>
      </c>
      <c r="AQO50" s="230" t="e">
        <f t="shared" si="295"/>
        <v>#DIV/0!</v>
      </c>
      <c r="AQP50" s="230" t="e">
        <f t="shared" si="295"/>
        <v>#DIV/0!</v>
      </c>
      <c r="AQQ50" s="230" t="e">
        <f t="shared" si="295"/>
        <v>#DIV/0!</v>
      </c>
      <c r="AQR50" s="230" t="e">
        <f t="shared" si="295"/>
        <v>#DIV/0!</v>
      </c>
      <c r="AQS50" s="230" t="e">
        <f t="shared" si="295"/>
        <v>#DIV/0!</v>
      </c>
      <c r="AQT50" s="230" t="e">
        <f t="shared" si="295"/>
        <v>#DIV/0!</v>
      </c>
      <c r="AQU50" s="230" t="e">
        <f t="shared" si="295"/>
        <v>#DIV/0!</v>
      </c>
      <c r="AQV50" s="230" t="e">
        <f t="shared" si="295"/>
        <v>#DIV/0!</v>
      </c>
      <c r="AQW50" s="230" t="e">
        <f t="shared" si="295"/>
        <v>#DIV/0!</v>
      </c>
      <c r="AQX50" s="230" t="e">
        <f t="shared" si="295"/>
        <v>#DIV/0!</v>
      </c>
      <c r="AQY50" s="230" t="e">
        <f t="shared" si="295"/>
        <v>#DIV/0!</v>
      </c>
      <c r="AQZ50" s="230" t="e">
        <f t="shared" si="295"/>
        <v>#DIV/0!</v>
      </c>
      <c r="ARA50" s="230" t="e">
        <f t="shared" si="295"/>
        <v>#DIV/0!</v>
      </c>
      <c r="ARB50" s="230" t="e">
        <f t="shared" si="295"/>
        <v>#DIV/0!</v>
      </c>
      <c r="ARC50" s="230" t="e">
        <f t="shared" si="295"/>
        <v>#DIV/0!</v>
      </c>
      <c r="ARD50" s="230" t="e">
        <f t="shared" si="295"/>
        <v>#DIV/0!</v>
      </c>
      <c r="ARE50" s="230" t="e">
        <f t="shared" si="295"/>
        <v>#DIV/0!</v>
      </c>
      <c r="ARF50" s="230" t="e">
        <f t="shared" si="295"/>
        <v>#DIV/0!</v>
      </c>
      <c r="ARG50" s="230" t="e">
        <f t="shared" si="295"/>
        <v>#DIV/0!</v>
      </c>
      <c r="ARH50" s="230" t="e">
        <f t="shared" si="295"/>
        <v>#DIV/0!</v>
      </c>
      <c r="ARI50" s="230" t="e">
        <f t="shared" ref="ARI50:ATT50" si="296">ARI32/ARI30</f>
        <v>#DIV/0!</v>
      </c>
      <c r="ARJ50" s="230" t="e">
        <f t="shared" si="296"/>
        <v>#DIV/0!</v>
      </c>
      <c r="ARK50" s="230" t="e">
        <f t="shared" si="296"/>
        <v>#DIV/0!</v>
      </c>
      <c r="ARL50" s="230" t="e">
        <f t="shared" si="296"/>
        <v>#DIV/0!</v>
      </c>
      <c r="ARM50" s="230" t="e">
        <f t="shared" si="296"/>
        <v>#DIV/0!</v>
      </c>
      <c r="ARN50" s="230" t="e">
        <f t="shared" si="296"/>
        <v>#DIV/0!</v>
      </c>
      <c r="ARO50" s="230" t="e">
        <f t="shared" si="296"/>
        <v>#DIV/0!</v>
      </c>
      <c r="ARP50" s="230" t="e">
        <f t="shared" si="296"/>
        <v>#DIV/0!</v>
      </c>
      <c r="ARQ50" s="230" t="e">
        <f t="shared" si="296"/>
        <v>#DIV/0!</v>
      </c>
      <c r="ARR50" s="230" t="e">
        <f t="shared" si="296"/>
        <v>#DIV/0!</v>
      </c>
      <c r="ARS50" s="230" t="e">
        <f t="shared" si="296"/>
        <v>#DIV/0!</v>
      </c>
      <c r="ART50" s="230" t="e">
        <f t="shared" si="296"/>
        <v>#DIV/0!</v>
      </c>
      <c r="ARU50" s="230" t="e">
        <f t="shared" si="296"/>
        <v>#DIV/0!</v>
      </c>
      <c r="ARV50" s="230" t="e">
        <f t="shared" si="296"/>
        <v>#DIV/0!</v>
      </c>
      <c r="ARW50" s="230" t="e">
        <f t="shared" si="296"/>
        <v>#DIV/0!</v>
      </c>
      <c r="ARX50" s="230" t="e">
        <f t="shared" si="296"/>
        <v>#DIV/0!</v>
      </c>
      <c r="ARY50" s="230" t="e">
        <f t="shared" si="296"/>
        <v>#DIV/0!</v>
      </c>
      <c r="ARZ50" s="230" t="e">
        <f t="shared" si="296"/>
        <v>#DIV/0!</v>
      </c>
      <c r="ASA50" s="230" t="e">
        <f t="shared" si="296"/>
        <v>#DIV/0!</v>
      </c>
      <c r="ASB50" s="230" t="e">
        <f t="shared" si="296"/>
        <v>#DIV/0!</v>
      </c>
      <c r="ASC50" s="230" t="e">
        <f t="shared" si="296"/>
        <v>#DIV/0!</v>
      </c>
      <c r="ASD50" s="230" t="e">
        <f t="shared" si="296"/>
        <v>#DIV/0!</v>
      </c>
      <c r="ASE50" s="230" t="e">
        <f t="shared" si="296"/>
        <v>#DIV/0!</v>
      </c>
      <c r="ASF50" s="230" t="e">
        <f t="shared" si="296"/>
        <v>#DIV/0!</v>
      </c>
      <c r="ASG50" s="230" t="e">
        <f t="shared" si="296"/>
        <v>#DIV/0!</v>
      </c>
      <c r="ASH50" s="230" t="e">
        <f t="shared" si="296"/>
        <v>#DIV/0!</v>
      </c>
      <c r="ASI50" s="230" t="e">
        <f t="shared" si="296"/>
        <v>#DIV/0!</v>
      </c>
      <c r="ASJ50" s="230" t="e">
        <f t="shared" si="296"/>
        <v>#DIV/0!</v>
      </c>
      <c r="ASK50" s="230" t="e">
        <f t="shared" si="296"/>
        <v>#DIV/0!</v>
      </c>
      <c r="ASL50" s="230" t="e">
        <f t="shared" si="296"/>
        <v>#DIV/0!</v>
      </c>
      <c r="ASM50" s="230" t="e">
        <f t="shared" si="296"/>
        <v>#DIV/0!</v>
      </c>
      <c r="ASN50" s="230" t="e">
        <f t="shared" si="296"/>
        <v>#DIV/0!</v>
      </c>
      <c r="ASO50" s="230" t="e">
        <f t="shared" si="296"/>
        <v>#DIV/0!</v>
      </c>
      <c r="ASP50" s="230" t="e">
        <f t="shared" si="296"/>
        <v>#DIV/0!</v>
      </c>
      <c r="ASQ50" s="230" t="e">
        <f t="shared" si="296"/>
        <v>#DIV/0!</v>
      </c>
      <c r="ASR50" s="230" t="e">
        <f t="shared" si="296"/>
        <v>#DIV/0!</v>
      </c>
      <c r="ASS50" s="230" t="e">
        <f t="shared" si="296"/>
        <v>#DIV/0!</v>
      </c>
      <c r="AST50" s="230" t="e">
        <f t="shared" si="296"/>
        <v>#DIV/0!</v>
      </c>
      <c r="ASU50" s="230" t="e">
        <f t="shared" si="296"/>
        <v>#DIV/0!</v>
      </c>
      <c r="ASV50" s="230" t="e">
        <f t="shared" si="296"/>
        <v>#DIV/0!</v>
      </c>
      <c r="ASW50" s="230" t="e">
        <f t="shared" si="296"/>
        <v>#DIV/0!</v>
      </c>
      <c r="ASX50" s="230" t="e">
        <f t="shared" si="296"/>
        <v>#DIV/0!</v>
      </c>
      <c r="ASY50" s="230" t="e">
        <f t="shared" si="296"/>
        <v>#DIV/0!</v>
      </c>
      <c r="ASZ50" s="230" t="e">
        <f t="shared" si="296"/>
        <v>#DIV/0!</v>
      </c>
      <c r="ATA50" s="230" t="e">
        <f t="shared" si="296"/>
        <v>#DIV/0!</v>
      </c>
      <c r="ATB50" s="230" t="e">
        <f t="shared" si="296"/>
        <v>#DIV/0!</v>
      </c>
      <c r="ATC50" s="230" t="e">
        <f t="shared" si="296"/>
        <v>#DIV/0!</v>
      </c>
      <c r="ATD50" s="230" t="e">
        <f t="shared" si="296"/>
        <v>#DIV/0!</v>
      </c>
      <c r="ATE50" s="230" t="e">
        <f t="shared" si="296"/>
        <v>#DIV/0!</v>
      </c>
      <c r="ATF50" s="230" t="e">
        <f t="shared" si="296"/>
        <v>#DIV/0!</v>
      </c>
      <c r="ATG50" s="230" t="e">
        <f t="shared" si="296"/>
        <v>#DIV/0!</v>
      </c>
      <c r="ATH50" s="230" t="e">
        <f t="shared" si="296"/>
        <v>#DIV/0!</v>
      </c>
      <c r="ATI50" s="230" t="e">
        <f t="shared" si="296"/>
        <v>#DIV/0!</v>
      </c>
      <c r="ATJ50" s="230" t="e">
        <f t="shared" si="296"/>
        <v>#DIV/0!</v>
      </c>
      <c r="ATK50" s="230" t="e">
        <f t="shared" si="296"/>
        <v>#DIV/0!</v>
      </c>
      <c r="ATL50" s="230" t="e">
        <f t="shared" si="296"/>
        <v>#DIV/0!</v>
      </c>
      <c r="ATM50" s="230" t="e">
        <f t="shared" si="296"/>
        <v>#DIV/0!</v>
      </c>
      <c r="ATN50" s="230" t="e">
        <f t="shared" si="296"/>
        <v>#DIV/0!</v>
      </c>
      <c r="ATO50" s="230" t="e">
        <f t="shared" si="296"/>
        <v>#DIV/0!</v>
      </c>
      <c r="ATP50" s="230" t="e">
        <f t="shared" si="296"/>
        <v>#DIV/0!</v>
      </c>
      <c r="ATQ50" s="230" t="e">
        <f t="shared" si="296"/>
        <v>#DIV/0!</v>
      </c>
      <c r="ATR50" s="230" t="e">
        <f t="shared" si="296"/>
        <v>#DIV/0!</v>
      </c>
      <c r="ATS50" s="230" t="e">
        <f t="shared" si="296"/>
        <v>#DIV/0!</v>
      </c>
      <c r="ATT50" s="230" t="e">
        <f t="shared" si="296"/>
        <v>#DIV/0!</v>
      </c>
      <c r="ATU50" s="230" t="e">
        <f t="shared" ref="ATU50:AWF50" si="297">ATU32/ATU30</f>
        <v>#DIV/0!</v>
      </c>
      <c r="ATV50" s="230" t="e">
        <f t="shared" si="297"/>
        <v>#DIV/0!</v>
      </c>
      <c r="ATW50" s="230" t="e">
        <f t="shared" si="297"/>
        <v>#DIV/0!</v>
      </c>
      <c r="ATX50" s="230" t="e">
        <f t="shared" si="297"/>
        <v>#DIV/0!</v>
      </c>
      <c r="ATY50" s="230" t="e">
        <f t="shared" si="297"/>
        <v>#DIV/0!</v>
      </c>
      <c r="ATZ50" s="230" t="e">
        <f t="shared" si="297"/>
        <v>#DIV/0!</v>
      </c>
      <c r="AUA50" s="230" t="e">
        <f t="shared" si="297"/>
        <v>#DIV/0!</v>
      </c>
      <c r="AUB50" s="230" t="e">
        <f t="shared" si="297"/>
        <v>#DIV/0!</v>
      </c>
      <c r="AUC50" s="230" t="e">
        <f t="shared" si="297"/>
        <v>#DIV/0!</v>
      </c>
      <c r="AUD50" s="230" t="e">
        <f t="shared" si="297"/>
        <v>#DIV/0!</v>
      </c>
      <c r="AUE50" s="230" t="e">
        <f t="shared" si="297"/>
        <v>#DIV/0!</v>
      </c>
      <c r="AUF50" s="230" t="e">
        <f t="shared" si="297"/>
        <v>#DIV/0!</v>
      </c>
      <c r="AUG50" s="230" t="e">
        <f t="shared" si="297"/>
        <v>#DIV/0!</v>
      </c>
      <c r="AUH50" s="230" t="e">
        <f t="shared" si="297"/>
        <v>#DIV/0!</v>
      </c>
      <c r="AUI50" s="230" t="e">
        <f t="shared" si="297"/>
        <v>#DIV/0!</v>
      </c>
      <c r="AUJ50" s="230" t="e">
        <f t="shared" si="297"/>
        <v>#DIV/0!</v>
      </c>
      <c r="AUK50" s="230" t="e">
        <f t="shared" si="297"/>
        <v>#DIV/0!</v>
      </c>
      <c r="AUL50" s="230" t="e">
        <f t="shared" si="297"/>
        <v>#DIV/0!</v>
      </c>
      <c r="AUM50" s="230" t="e">
        <f t="shared" si="297"/>
        <v>#DIV/0!</v>
      </c>
      <c r="AUN50" s="230" t="e">
        <f t="shared" si="297"/>
        <v>#DIV/0!</v>
      </c>
      <c r="AUO50" s="230" t="e">
        <f t="shared" si="297"/>
        <v>#DIV/0!</v>
      </c>
      <c r="AUP50" s="230" t="e">
        <f t="shared" si="297"/>
        <v>#DIV/0!</v>
      </c>
      <c r="AUQ50" s="230" t="e">
        <f t="shared" si="297"/>
        <v>#DIV/0!</v>
      </c>
      <c r="AUR50" s="230" t="e">
        <f t="shared" si="297"/>
        <v>#DIV/0!</v>
      </c>
      <c r="AUS50" s="230" t="e">
        <f t="shared" si="297"/>
        <v>#DIV/0!</v>
      </c>
      <c r="AUT50" s="230" t="e">
        <f t="shared" si="297"/>
        <v>#DIV/0!</v>
      </c>
      <c r="AUU50" s="230" t="e">
        <f t="shared" si="297"/>
        <v>#DIV/0!</v>
      </c>
      <c r="AUV50" s="230" t="e">
        <f t="shared" si="297"/>
        <v>#DIV/0!</v>
      </c>
      <c r="AUW50" s="230" t="e">
        <f t="shared" si="297"/>
        <v>#DIV/0!</v>
      </c>
      <c r="AUX50" s="230" t="e">
        <f t="shared" si="297"/>
        <v>#DIV/0!</v>
      </c>
      <c r="AUY50" s="230" t="e">
        <f t="shared" si="297"/>
        <v>#DIV/0!</v>
      </c>
      <c r="AUZ50" s="230" t="e">
        <f t="shared" si="297"/>
        <v>#DIV/0!</v>
      </c>
      <c r="AVA50" s="230" t="e">
        <f t="shared" si="297"/>
        <v>#DIV/0!</v>
      </c>
      <c r="AVB50" s="230" t="e">
        <f t="shared" si="297"/>
        <v>#DIV/0!</v>
      </c>
      <c r="AVC50" s="230" t="e">
        <f t="shared" si="297"/>
        <v>#DIV/0!</v>
      </c>
      <c r="AVD50" s="230" t="e">
        <f t="shared" si="297"/>
        <v>#DIV/0!</v>
      </c>
      <c r="AVE50" s="230" t="e">
        <f t="shared" si="297"/>
        <v>#DIV/0!</v>
      </c>
      <c r="AVF50" s="230" t="e">
        <f t="shared" si="297"/>
        <v>#DIV/0!</v>
      </c>
      <c r="AVG50" s="230" t="e">
        <f t="shared" si="297"/>
        <v>#DIV/0!</v>
      </c>
      <c r="AVH50" s="230" t="e">
        <f t="shared" si="297"/>
        <v>#DIV/0!</v>
      </c>
      <c r="AVI50" s="230" t="e">
        <f t="shared" si="297"/>
        <v>#DIV/0!</v>
      </c>
      <c r="AVJ50" s="230" t="e">
        <f t="shared" si="297"/>
        <v>#DIV/0!</v>
      </c>
      <c r="AVK50" s="230" t="e">
        <f t="shared" si="297"/>
        <v>#DIV/0!</v>
      </c>
      <c r="AVL50" s="230" t="e">
        <f t="shared" si="297"/>
        <v>#DIV/0!</v>
      </c>
      <c r="AVM50" s="230" t="e">
        <f t="shared" si="297"/>
        <v>#DIV/0!</v>
      </c>
      <c r="AVN50" s="230" t="e">
        <f t="shared" si="297"/>
        <v>#DIV/0!</v>
      </c>
      <c r="AVO50" s="230" t="e">
        <f t="shared" si="297"/>
        <v>#DIV/0!</v>
      </c>
      <c r="AVP50" s="230" t="e">
        <f t="shared" si="297"/>
        <v>#DIV/0!</v>
      </c>
      <c r="AVQ50" s="230" t="e">
        <f t="shared" si="297"/>
        <v>#DIV/0!</v>
      </c>
      <c r="AVR50" s="230" t="e">
        <f t="shared" si="297"/>
        <v>#DIV/0!</v>
      </c>
      <c r="AVS50" s="230" t="e">
        <f t="shared" si="297"/>
        <v>#DIV/0!</v>
      </c>
      <c r="AVT50" s="230" t="e">
        <f t="shared" si="297"/>
        <v>#DIV/0!</v>
      </c>
      <c r="AVU50" s="230" t="e">
        <f t="shared" si="297"/>
        <v>#DIV/0!</v>
      </c>
      <c r="AVV50" s="230" t="e">
        <f t="shared" si="297"/>
        <v>#DIV/0!</v>
      </c>
      <c r="AVW50" s="230" t="e">
        <f t="shared" si="297"/>
        <v>#DIV/0!</v>
      </c>
      <c r="AVX50" s="230" t="e">
        <f t="shared" si="297"/>
        <v>#DIV/0!</v>
      </c>
      <c r="AVY50" s="230" t="e">
        <f t="shared" si="297"/>
        <v>#DIV/0!</v>
      </c>
      <c r="AVZ50" s="230" t="e">
        <f t="shared" si="297"/>
        <v>#DIV/0!</v>
      </c>
      <c r="AWA50" s="230" t="e">
        <f t="shared" si="297"/>
        <v>#DIV/0!</v>
      </c>
      <c r="AWB50" s="230" t="e">
        <f t="shared" si="297"/>
        <v>#DIV/0!</v>
      </c>
      <c r="AWC50" s="230" t="e">
        <f t="shared" si="297"/>
        <v>#DIV/0!</v>
      </c>
      <c r="AWD50" s="230" t="e">
        <f t="shared" si="297"/>
        <v>#DIV/0!</v>
      </c>
      <c r="AWE50" s="230" t="e">
        <f t="shared" si="297"/>
        <v>#DIV/0!</v>
      </c>
      <c r="AWF50" s="230" t="e">
        <f t="shared" si="297"/>
        <v>#DIV/0!</v>
      </c>
      <c r="AWG50" s="230" t="e">
        <f t="shared" ref="AWG50:AYR50" si="298">AWG32/AWG30</f>
        <v>#DIV/0!</v>
      </c>
      <c r="AWH50" s="230" t="e">
        <f t="shared" si="298"/>
        <v>#DIV/0!</v>
      </c>
      <c r="AWI50" s="230" t="e">
        <f t="shared" si="298"/>
        <v>#DIV/0!</v>
      </c>
      <c r="AWJ50" s="230" t="e">
        <f t="shared" si="298"/>
        <v>#DIV/0!</v>
      </c>
      <c r="AWK50" s="230" t="e">
        <f t="shared" si="298"/>
        <v>#DIV/0!</v>
      </c>
      <c r="AWL50" s="230" t="e">
        <f t="shared" si="298"/>
        <v>#DIV/0!</v>
      </c>
      <c r="AWM50" s="230" t="e">
        <f t="shared" si="298"/>
        <v>#DIV/0!</v>
      </c>
      <c r="AWN50" s="230" t="e">
        <f t="shared" si="298"/>
        <v>#DIV/0!</v>
      </c>
      <c r="AWO50" s="230" t="e">
        <f t="shared" si="298"/>
        <v>#DIV/0!</v>
      </c>
      <c r="AWP50" s="230" t="e">
        <f t="shared" si="298"/>
        <v>#DIV/0!</v>
      </c>
      <c r="AWQ50" s="230" t="e">
        <f t="shared" si="298"/>
        <v>#DIV/0!</v>
      </c>
      <c r="AWR50" s="230" t="e">
        <f t="shared" si="298"/>
        <v>#DIV/0!</v>
      </c>
      <c r="AWS50" s="230" t="e">
        <f t="shared" si="298"/>
        <v>#DIV/0!</v>
      </c>
      <c r="AWT50" s="230" t="e">
        <f t="shared" si="298"/>
        <v>#DIV/0!</v>
      </c>
      <c r="AWU50" s="230" t="e">
        <f t="shared" si="298"/>
        <v>#DIV/0!</v>
      </c>
      <c r="AWV50" s="230" t="e">
        <f t="shared" si="298"/>
        <v>#DIV/0!</v>
      </c>
      <c r="AWW50" s="230" t="e">
        <f t="shared" si="298"/>
        <v>#DIV/0!</v>
      </c>
      <c r="AWX50" s="230" t="e">
        <f t="shared" si="298"/>
        <v>#DIV/0!</v>
      </c>
      <c r="AWY50" s="230" t="e">
        <f t="shared" si="298"/>
        <v>#DIV/0!</v>
      </c>
      <c r="AWZ50" s="230" t="e">
        <f t="shared" si="298"/>
        <v>#DIV/0!</v>
      </c>
      <c r="AXA50" s="230" t="e">
        <f t="shared" si="298"/>
        <v>#DIV/0!</v>
      </c>
      <c r="AXB50" s="230" t="e">
        <f t="shared" si="298"/>
        <v>#DIV/0!</v>
      </c>
      <c r="AXC50" s="230" t="e">
        <f t="shared" si="298"/>
        <v>#DIV/0!</v>
      </c>
      <c r="AXD50" s="230" t="e">
        <f t="shared" si="298"/>
        <v>#DIV/0!</v>
      </c>
      <c r="AXE50" s="230" t="e">
        <f t="shared" si="298"/>
        <v>#DIV/0!</v>
      </c>
      <c r="AXF50" s="230" t="e">
        <f t="shared" si="298"/>
        <v>#DIV/0!</v>
      </c>
      <c r="AXG50" s="230" t="e">
        <f t="shared" si="298"/>
        <v>#DIV/0!</v>
      </c>
      <c r="AXH50" s="230" t="e">
        <f t="shared" si="298"/>
        <v>#DIV/0!</v>
      </c>
      <c r="AXI50" s="230" t="e">
        <f t="shared" si="298"/>
        <v>#DIV/0!</v>
      </c>
      <c r="AXJ50" s="230" t="e">
        <f t="shared" si="298"/>
        <v>#DIV/0!</v>
      </c>
      <c r="AXK50" s="230" t="e">
        <f t="shared" si="298"/>
        <v>#DIV/0!</v>
      </c>
      <c r="AXL50" s="230" t="e">
        <f t="shared" si="298"/>
        <v>#DIV/0!</v>
      </c>
      <c r="AXM50" s="230" t="e">
        <f t="shared" si="298"/>
        <v>#DIV/0!</v>
      </c>
      <c r="AXN50" s="230" t="e">
        <f t="shared" si="298"/>
        <v>#DIV/0!</v>
      </c>
      <c r="AXO50" s="230" t="e">
        <f t="shared" si="298"/>
        <v>#DIV/0!</v>
      </c>
      <c r="AXP50" s="230" t="e">
        <f t="shared" si="298"/>
        <v>#DIV/0!</v>
      </c>
      <c r="AXQ50" s="230" t="e">
        <f t="shared" si="298"/>
        <v>#DIV/0!</v>
      </c>
      <c r="AXR50" s="230" t="e">
        <f t="shared" si="298"/>
        <v>#DIV/0!</v>
      </c>
      <c r="AXS50" s="230" t="e">
        <f t="shared" si="298"/>
        <v>#DIV/0!</v>
      </c>
      <c r="AXT50" s="230" t="e">
        <f t="shared" si="298"/>
        <v>#DIV/0!</v>
      </c>
      <c r="AXU50" s="230" t="e">
        <f t="shared" si="298"/>
        <v>#DIV/0!</v>
      </c>
      <c r="AXV50" s="230" t="e">
        <f t="shared" si="298"/>
        <v>#DIV/0!</v>
      </c>
      <c r="AXW50" s="230" t="e">
        <f t="shared" si="298"/>
        <v>#DIV/0!</v>
      </c>
      <c r="AXX50" s="230" t="e">
        <f t="shared" si="298"/>
        <v>#DIV/0!</v>
      </c>
      <c r="AXY50" s="230" t="e">
        <f t="shared" si="298"/>
        <v>#DIV/0!</v>
      </c>
      <c r="AXZ50" s="230" t="e">
        <f t="shared" si="298"/>
        <v>#DIV/0!</v>
      </c>
      <c r="AYA50" s="230" t="e">
        <f t="shared" si="298"/>
        <v>#DIV/0!</v>
      </c>
      <c r="AYB50" s="230" t="e">
        <f t="shared" si="298"/>
        <v>#DIV/0!</v>
      </c>
      <c r="AYC50" s="230" t="e">
        <f t="shared" si="298"/>
        <v>#DIV/0!</v>
      </c>
      <c r="AYD50" s="230" t="e">
        <f t="shared" si="298"/>
        <v>#DIV/0!</v>
      </c>
      <c r="AYE50" s="230" t="e">
        <f t="shared" si="298"/>
        <v>#DIV/0!</v>
      </c>
      <c r="AYF50" s="230" t="e">
        <f t="shared" si="298"/>
        <v>#DIV/0!</v>
      </c>
      <c r="AYG50" s="230" t="e">
        <f t="shared" si="298"/>
        <v>#DIV/0!</v>
      </c>
      <c r="AYH50" s="230" t="e">
        <f t="shared" si="298"/>
        <v>#DIV/0!</v>
      </c>
      <c r="AYI50" s="230" t="e">
        <f t="shared" si="298"/>
        <v>#DIV/0!</v>
      </c>
      <c r="AYJ50" s="230" t="e">
        <f t="shared" si="298"/>
        <v>#DIV/0!</v>
      </c>
      <c r="AYK50" s="230" t="e">
        <f t="shared" si="298"/>
        <v>#DIV/0!</v>
      </c>
      <c r="AYL50" s="230" t="e">
        <f t="shared" si="298"/>
        <v>#DIV/0!</v>
      </c>
      <c r="AYM50" s="230" t="e">
        <f t="shared" si="298"/>
        <v>#DIV/0!</v>
      </c>
      <c r="AYN50" s="230" t="e">
        <f t="shared" si="298"/>
        <v>#DIV/0!</v>
      </c>
      <c r="AYO50" s="230" t="e">
        <f t="shared" si="298"/>
        <v>#DIV/0!</v>
      </c>
      <c r="AYP50" s="230" t="e">
        <f t="shared" si="298"/>
        <v>#DIV/0!</v>
      </c>
      <c r="AYQ50" s="230" t="e">
        <f t="shared" si="298"/>
        <v>#DIV/0!</v>
      </c>
      <c r="AYR50" s="230" t="e">
        <f t="shared" si="298"/>
        <v>#DIV/0!</v>
      </c>
      <c r="AYS50" s="230" t="e">
        <f t="shared" ref="AYS50:BBD50" si="299">AYS32/AYS30</f>
        <v>#DIV/0!</v>
      </c>
      <c r="AYT50" s="230" t="e">
        <f t="shared" si="299"/>
        <v>#DIV/0!</v>
      </c>
      <c r="AYU50" s="230" t="e">
        <f t="shared" si="299"/>
        <v>#DIV/0!</v>
      </c>
      <c r="AYV50" s="230" t="e">
        <f t="shared" si="299"/>
        <v>#DIV/0!</v>
      </c>
      <c r="AYW50" s="230" t="e">
        <f t="shared" si="299"/>
        <v>#DIV/0!</v>
      </c>
      <c r="AYX50" s="230" t="e">
        <f t="shared" si="299"/>
        <v>#DIV/0!</v>
      </c>
      <c r="AYY50" s="230" t="e">
        <f t="shared" si="299"/>
        <v>#DIV/0!</v>
      </c>
      <c r="AYZ50" s="230" t="e">
        <f t="shared" si="299"/>
        <v>#DIV/0!</v>
      </c>
      <c r="AZA50" s="230" t="e">
        <f t="shared" si="299"/>
        <v>#DIV/0!</v>
      </c>
      <c r="AZB50" s="230" t="e">
        <f t="shared" si="299"/>
        <v>#DIV/0!</v>
      </c>
      <c r="AZC50" s="230" t="e">
        <f t="shared" si="299"/>
        <v>#DIV/0!</v>
      </c>
      <c r="AZD50" s="230" t="e">
        <f t="shared" si="299"/>
        <v>#DIV/0!</v>
      </c>
      <c r="AZE50" s="230" t="e">
        <f t="shared" si="299"/>
        <v>#DIV/0!</v>
      </c>
      <c r="AZF50" s="230" t="e">
        <f t="shared" si="299"/>
        <v>#DIV/0!</v>
      </c>
      <c r="AZG50" s="230" t="e">
        <f t="shared" si="299"/>
        <v>#DIV/0!</v>
      </c>
      <c r="AZH50" s="230" t="e">
        <f t="shared" si="299"/>
        <v>#DIV/0!</v>
      </c>
      <c r="AZI50" s="230" t="e">
        <f t="shared" si="299"/>
        <v>#DIV/0!</v>
      </c>
      <c r="AZJ50" s="230" t="e">
        <f t="shared" si="299"/>
        <v>#DIV/0!</v>
      </c>
      <c r="AZK50" s="230" t="e">
        <f t="shared" si="299"/>
        <v>#DIV/0!</v>
      </c>
      <c r="AZL50" s="230" t="e">
        <f t="shared" si="299"/>
        <v>#DIV/0!</v>
      </c>
      <c r="AZM50" s="230" t="e">
        <f t="shared" si="299"/>
        <v>#DIV/0!</v>
      </c>
      <c r="AZN50" s="230" t="e">
        <f t="shared" si="299"/>
        <v>#DIV/0!</v>
      </c>
      <c r="AZO50" s="230" t="e">
        <f t="shared" si="299"/>
        <v>#DIV/0!</v>
      </c>
      <c r="AZP50" s="230" t="e">
        <f t="shared" si="299"/>
        <v>#DIV/0!</v>
      </c>
      <c r="AZQ50" s="230" t="e">
        <f t="shared" si="299"/>
        <v>#DIV/0!</v>
      </c>
      <c r="AZR50" s="230" t="e">
        <f t="shared" si="299"/>
        <v>#DIV/0!</v>
      </c>
      <c r="AZS50" s="230" t="e">
        <f t="shared" si="299"/>
        <v>#DIV/0!</v>
      </c>
      <c r="AZT50" s="230" t="e">
        <f t="shared" si="299"/>
        <v>#DIV/0!</v>
      </c>
      <c r="AZU50" s="230" t="e">
        <f t="shared" si="299"/>
        <v>#DIV/0!</v>
      </c>
      <c r="AZV50" s="230" t="e">
        <f t="shared" si="299"/>
        <v>#DIV/0!</v>
      </c>
      <c r="AZW50" s="230" t="e">
        <f t="shared" si="299"/>
        <v>#DIV/0!</v>
      </c>
      <c r="AZX50" s="230" t="e">
        <f t="shared" si="299"/>
        <v>#DIV/0!</v>
      </c>
      <c r="AZY50" s="230" t="e">
        <f t="shared" si="299"/>
        <v>#DIV/0!</v>
      </c>
      <c r="AZZ50" s="230" t="e">
        <f t="shared" si="299"/>
        <v>#DIV/0!</v>
      </c>
      <c r="BAA50" s="230" t="e">
        <f t="shared" si="299"/>
        <v>#DIV/0!</v>
      </c>
      <c r="BAB50" s="230" t="e">
        <f t="shared" si="299"/>
        <v>#DIV/0!</v>
      </c>
      <c r="BAC50" s="230" t="e">
        <f t="shared" si="299"/>
        <v>#DIV/0!</v>
      </c>
      <c r="BAD50" s="230" t="e">
        <f t="shared" si="299"/>
        <v>#DIV/0!</v>
      </c>
      <c r="BAE50" s="230" t="e">
        <f t="shared" si="299"/>
        <v>#DIV/0!</v>
      </c>
      <c r="BAF50" s="230" t="e">
        <f t="shared" si="299"/>
        <v>#DIV/0!</v>
      </c>
      <c r="BAG50" s="230" t="e">
        <f t="shared" si="299"/>
        <v>#DIV/0!</v>
      </c>
      <c r="BAH50" s="230" t="e">
        <f t="shared" si="299"/>
        <v>#DIV/0!</v>
      </c>
      <c r="BAI50" s="230" t="e">
        <f t="shared" si="299"/>
        <v>#DIV/0!</v>
      </c>
      <c r="BAJ50" s="230" t="e">
        <f t="shared" si="299"/>
        <v>#DIV/0!</v>
      </c>
      <c r="BAK50" s="230" t="e">
        <f t="shared" si="299"/>
        <v>#DIV/0!</v>
      </c>
      <c r="BAL50" s="230" t="e">
        <f t="shared" si="299"/>
        <v>#DIV/0!</v>
      </c>
      <c r="BAM50" s="230" t="e">
        <f t="shared" si="299"/>
        <v>#DIV/0!</v>
      </c>
      <c r="BAN50" s="230" t="e">
        <f t="shared" si="299"/>
        <v>#DIV/0!</v>
      </c>
      <c r="BAO50" s="230" t="e">
        <f t="shared" si="299"/>
        <v>#DIV/0!</v>
      </c>
      <c r="BAP50" s="230" t="e">
        <f t="shared" si="299"/>
        <v>#DIV/0!</v>
      </c>
      <c r="BAQ50" s="230" t="e">
        <f t="shared" si="299"/>
        <v>#DIV/0!</v>
      </c>
      <c r="BAR50" s="230" t="e">
        <f t="shared" si="299"/>
        <v>#DIV/0!</v>
      </c>
      <c r="BAS50" s="230" t="e">
        <f t="shared" si="299"/>
        <v>#DIV/0!</v>
      </c>
      <c r="BAT50" s="230" t="e">
        <f t="shared" si="299"/>
        <v>#DIV/0!</v>
      </c>
      <c r="BAU50" s="230" t="e">
        <f t="shared" si="299"/>
        <v>#DIV/0!</v>
      </c>
      <c r="BAV50" s="230" t="e">
        <f t="shared" si="299"/>
        <v>#DIV/0!</v>
      </c>
      <c r="BAW50" s="230" t="e">
        <f t="shared" si="299"/>
        <v>#DIV/0!</v>
      </c>
      <c r="BAX50" s="230" t="e">
        <f t="shared" si="299"/>
        <v>#DIV/0!</v>
      </c>
      <c r="BAY50" s="230" t="e">
        <f t="shared" si="299"/>
        <v>#DIV/0!</v>
      </c>
      <c r="BAZ50" s="230" t="e">
        <f t="shared" si="299"/>
        <v>#DIV/0!</v>
      </c>
      <c r="BBA50" s="230" t="e">
        <f t="shared" si="299"/>
        <v>#DIV/0!</v>
      </c>
      <c r="BBB50" s="230" t="e">
        <f t="shared" si="299"/>
        <v>#DIV/0!</v>
      </c>
      <c r="BBC50" s="230" t="e">
        <f t="shared" si="299"/>
        <v>#DIV/0!</v>
      </c>
      <c r="BBD50" s="230" t="e">
        <f t="shared" si="299"/>
        <v>#DIV/0!</v>
      </c>
      <c r="BBE50" s="230" t="e">
        <f t="shared" ref="BBE50:BDP50" si="300">BBE32/BBE30</f>
        <v>#DIV/0!</v>
      </c>
      <c r="BBF50" s="230" t="e">
        <f t="shared" si="300"/>
        <v>#DIV/0!</v>
      </c>
      <c r="BBG50" s="230" t="e">
        <f t="shared" si="300"/>
        <v>#DIV/0!</v>
      </c>
      <c r="BBH50" s="230" t="e">
        <f t="shared" si="300"/>
        <v>#DIV/0!</v>
      </c>
      <c r="BBI50" s="230" t="e">
        <f t="shared" si="300"/>
        <v>#DIV/0!</v>
      </c>
      <c r="BBJ50" s="230" t="e">
        <f t="shared" si="300"/>
        <v>#DIV/0!</v>
      </c>
      <c r="BBK50" s="230" t="e">
        <f t="shared" si="300"/>
        <v>#DIV/0!</v>
      </c>
      <c r="BBL50" s="230" t="e">
        <f t="shared" si="300"/>
        <v>#DIV/0!</v>
      </c>
      <c r="BBM50" s="230" t="e">
        <f t="shared" si="300"/>
        <v>#DIV/0!</v>
      </c>
      <c r="BBN50" s="230" t="e">
        <f t="shared" si="300"/>
        <v>#DIV/0!</v>
      </c>
      <c r="BBO50" s="230" t="e">
        <f t="shared" si="300"/>
        <v>#DIV/0!</v>
      </c>
      <c r="BBP50" s="230" t="e">
        <f t="shared" si="300"/>
        <v>#DIV/0!</v>
      </c>
      <c r="BBQ50" s="230" t="e">
        <f t="shared" si="300"/>
        <v>#DIV/0!</v>
      </c>
      <c r="BBR50" s="230" t="e">
        <f t="shared" si="300"/>
        <v>#DIV/0!</v>
      </c>
      <c r="BBS50" s="230" t="e">
        <f t="shared" si="300"/>
        <v>#DIV/0!</v>
      </c>
      <c r="BBT50" s="230" t="e">
        <f t="shared" si="300"/>
        <v>#DIV/0!</v>
      </c>
      <c r="BBU50" s="230" t="e">
        <f t="shared" si="300"/>
        <v>#DIV/0!</v>
      </c>
      <c r="BBV50" s="230" t="e">
        <f t="shared" si="300"/>
        <v>#DIV/0!</v>
      </c>
      <c r="BBW50" s="230" t="e">
        <f t="shared" si="300"/>
        <v>#DIV/0!</v>
      </c>
      <c r="BBX50" s="230" t="e">
        <f t="shared" si="300"/>
        <v>#DIV/0!</v>
      </c>
      <c r="BBY50" s="230" t="e">
        <f t="shared" si="300"/>
        <v>#DIV/0!</v>
      </c>
      <c r="BBZ50" s="230" t="e">
        <f t="shared" si="300"/>
        <v>#DIV/0!</v>
      </c>
      <c r="BCA50" s="230" t="e">
        <f t="shared" si="300"/>
        <v>#DIV/0!</v>
      </c>
      <c r="BCB50" s="230" t="e">
        <f t="shared" si="300"/>
        <v>#DIV/0!</v>
      </c>
      <c r="BCC50" s="230" t="e">
        <f t="shared" si="300"/>
        <v>#DIV/0!</v>
      </c>
      <c r="BCD50" s="230" t="e">
        <f t="shared" si="300"/>
        <v>#DIV/0!</v>
      </c>
      <c r="BCE50" s="230" t="e">
        <f t="shared" si="300"/>
        <v>#DIV/0!</v>
      </c>
      <c r="BCF50" s="230" t="e">
        <f t="shared" si="300"/>
        <v>#DIV/0!</v>
      </c>
      <c r="BCG50" s="230" t="e">
        <f t="shared" si="300"/>
        <v>#DIV/0!</v>
      </c>
      <c r="BCH50" s="230" t="e">
        <f t="shared" si="300"/>
        <v>#DIV/0!</v>
      </c>
      <c r="BCI50" s="230" t="e">
        <f t="shared" si="300"/>
        <v>#DIV/0!</v>
      </c>
      <c r="BCJ50" s="230" t="e">
        <f t="shared" si="300"/>
        <v>#DIV/0!</v>
      </c>
      <c r="BCK50" s="230" t="e">
        <f t="shared" si="300"/>
        <v>#DIV/0!</v>
      </c>
      <c r="BCL50" s="230" t="e">
        <f t="shared" si="300"/>
        <v>#DIV/0!</v>
      </c>
      <c r="BCM50" s="230" t="e">
        <f t="shared" si="300"/>
        <v>#DIV/0!</v>
      </c>
      <c r="BCN50" s="230" t="e">
        <f t="shared" si="300"/>
        <v>#DIV/0!</v>
      </c>
      <c r="BCO50" s="230" t="e">
        <f t="shared" si="300"/>
        <v>#DIV/0!</v>
      </c>
      <c r="BCP50" s="230" t="e">
        <f t="shared" si="300"/>
        <v>#DIV/0!</v>
      </c>
      <c r="BCQ50" s="230" t="e">
        <f t="shared" si="300"/>
        <v>#DIV/0!</v>
      </c>
      <c r="BCR50" s="230" t="e">
        <f t="shared" si="300"/>
        <v>#DIV/0!</v>
      </c>
      <c r="BCS50" s="230" t="e">
        <f t="shared" si="300"/>
        <v>#DIV/0!</v>
      </c>
      <c r="BCT50" s="230" t="e">
        <f t="shared" si="300"/>
        <v>#DIV/0!</v>
      </c>
      <c r="BCU50" s="230" t="e">
        <f t="shared" si="300"/>
        <v>#DIV/0!</v>
      </c>
      <c r="BCV50" s="230" t="e">
        <f t="shared" si="300"/>
        <v>#DIV/0!</v>
      </c>
      <c r="BCW50" s="230" t="e">
        <f t="shared" si="300"/>
        <v>#DIV/0!</v>
      </c>
      <c r="BCX50" s="230" t="e">
        <f t="shared" si="300"/>
        <v>#DIV/0!</v>
      </c>
      <c r="BCY50" s="230" t="e">
        <f t="shared" si="300"/>
        <v>#DIV/0!</v>
      </c>
      <c r="BCZ50" s="230" t="e">
        <f t="shared" si="300"/>
        <v>#DIV/0!</v>
      </c>
      <c r="BDA50" s="230" t="e">
        <f t="shared" si="300"/>
        <v>#DIV/0!</v>
      </c>
      <c r="BDB50" s="230" t="e">
        <f t="shared" si="300"/>
        <v>#DIV/0!</v>
      </c>
      <c r="BDC50" s="230" t="e">
        <f t="shared" si="300"/>
        <v>#DIV/0!</v>
      </c>
      <c r="BDD50" s="230" t="e">
        <f t="shared" si="300"/>
        <v>#DIV/0!</v>
      </c>
      <c r="BDE50" s="230" t="e">
        <f t="shared" si="300"/>
        <v>#DIV/0!</v>
      </c>
      <c r="BDF50" s="230" t="e">
        <f t="shared" si="300"/>
        <v>#DIV/0!</v>
      </c>
      <c r="BDG50" s="230" t="e">
        <f t="shared" si="300"/>
        <v>#DIV/0!</v>
      </c>
      <c r="BDH50" s="230" t="e">
        <f t="shared" si="300"/>
        <v>#DIV/0!</v>
      </c>
      <c r="BDI50" s="230" t="e">
        <f t="shared" si="300"/>
        <v>#DIV/0!</v>
      </c>
      <c r="BDJ50" s="230" t="e">
        <f t="shared" si="300"/>
        <v>#DIV/0!</v>
      </c>
      <c r="BDK50" s="230" t="e">
        <f t="shared" si="300"/>
        <v>#DIV/0!</v>
      </c>
      <c r="BDL50" s="230" t="e">
        <f t="shared" si="300"/>
        <v>#DIV/0!</v>
      </c>
      <c r="BDM50" s="230" t="e">
        <f t="shared" si="300"/>
        <v>#DIV/0!</v>
      </c>
      <c r="BDN50" s="230" t="e">
        <f t="shared" si="300"/>
        <v>#DIV/0!</v>
      </c>
      <c r="BDO50" s="230" t="e">
        <f t="shared" si="300"/>
        <v>#DIV/0!</v>
      </c>
      <c r="BDP50" s="230" t="e">
        <f t="shared" si="300"/>
        <v>#DIV/0!</v>
      </c>
      <c r="BDQ50" s="230" t="e">
        <f t="shared" ref="BDQ50:BGB50" si="301">BDQ32/BDQ30</f>
        <v>#DIV/0!</v>
      </c>
      <c r="BDR50" s="230" t="e">
        <f t="shared" si="301"/>
        <v>#DIV/0!</v>
      </c>
      <c r="BDS50" s="230" t="e">
        <f t="shared" si="301"/>
        <v>#DIV/0!</v>
      </c>
      <c r="BDT50" s="230" t="e">
        <f t="shared" si="301"/>
        <v>#DIV/0!</v>
      </c>
      <c r="BDU50" s="230" t="e">
        <f t="shared" si="301"/>
        <v>#DIV/0!</v>
      </c>
      <c r="BDV50" s="230" t="e">
        <f t="shared" si="301"/>
        <v>#DIV/0!</v>
      </c>
      <c r="BDW50" s="230" t="e">
        <f t="shared" si="301"/>
        <v>#DIV/0!</v>
      </c>
      <c r="BDX50" s="230" t="e">
        <f t="shared" si="301"/>
        <v>#DIV/0!</v>
      </c>
      <c r="BDY50" s="230" t="e">
        <f t="shared" si="301"/>
        <v>#DIV/0!</v>
      </c>
      <c r="BDZ50" s="230" t="e">
        <f t="shared" si="301"/>
        <v>#DIV/0!</v>
      </c>
      <c r="BEA50" s="230" t="e">
        <f t="shared" si="301"/>
        <v>#DIV/0!</v>
      </c>
      <c r="BEB50" s="230" t="e">
        <f t="shared" si="301"/>
        <v>#DIV/0!</v>
      </c>
      <c r="BEC50" s="230" t="e">
        <f t="shared" si="301"/>
        <v>#DIV/0!</v>
      </c>
      <c r="BED50" s="230" t="e">
        <f t="shared" si="301"/>
        <v>#DIV/0!</v>
      </c>
      <c r="BEE50" s="230" t="e">
        <f t="shared" si="301"/>
        <v>#DIV/0!</v>
      </c>
      <c r="BEF50" s="230" t="e">
        <f t="shared" si="301"/>
        <v>#DIV/0!</v>
      </c>
      <c r="BEG50" s="230" t="e">
        <f t="shared" si="301"/>
        <v>#DIV/0!</v>
      </c>
      <c r="BEH50" s="230" t="e">
        <f t="shared" si="301"/>
        <v>#DIV/0!</v>
      </c>
      <c r="BEI50" s="230" t="e">
        <f t="shared" si="301"/>
        <v>#DIV/0!</v>
      </c>
      <c r="BEJ50" s="230" t="e">
        <f t="shared" si="301"/>
        <v>#DIV/0!</v>
      </c>
      <c r="BEK50" s="230" t="e">
        <f t="shared" si="301"/>
        <v>#DIV/0!</v>
      </c>
      <c r="BEL50" s="230" t="e">
        <f t="shared" si="301"/>
        <v>#DIV/0!</v>
      </c>
      <c r="BEM50" s="230" t="e">
        <f t="shared" si="301"/>
        <v>#DIV/0!</v>
      </c>
      <c r="BEN50" s="230" t="e">
        <f t="shared" si="301"/>
        <v>#DIV/0!</v>
      </c>
      <c r="BEO50" s="230" t="e">
        <f t="shared" si="301"/>
        <v>#DIV/0!</v>
      </c>
      <c r="BEP50" s="230" t="e">
        <f t="shared" si="301"/>
        <v>#DIV/0!</v>
      </c>
      <c r="BEQ50" s="230" t="e">
        <f t="shared" si="301"/>
        <v>#DIV/0!</v>
      </c>
      <c r="BER50" s="230" t="e">
        <f t="shared" si="301"/>
        <v>#DIV/0!</v>
      </c>
      <c r="BES50" s="230" t="e">
        <f t="shared" si="301"/>
        <v>#DIV/0!</v>
      </c>
      <c r="BET50" s="230" t="e">
        <f t="shared" si="301"/>
        <v>#DIV/0!</v>
      </c>
      <c r="BEU50" s="230" t="e">
        <f t="shared" si="301"/>
        <v>#DIV/0!</v>
      </c>
      <c r="BEV50" s="230" t="e">
        <f t="shared" si="301"/>
        <v>#DIV/0!</v>
      </c>
      <c r="BEW50" s="230" t="e">
        <f t="shared" si="301"/>
        <v>#DIV/0!</v>
      </c>
      <c r="BEX50" s="230" t="e">
        <f t="shared" si="301"/>
        <v>#DIV/0!</v>
      </c>
      <c r="BEY50" s="230" t="e">
        <f t="shared" si="301"/>
        <v>#DIV/0!</v>
      </c>
      <c r="BEZ50" s="230" t="e">
        <f t="shared" si="301"/>
        <v>#DIV/0!</v>
      </c>
      <c r="BFA50" s="230" t="e">
        <f t="shared" si="301"/>
        <v>#DIV/0!</v>
      </c>
      <c r="BFB50" s="230" t="e">
        <f t="shared" si="301"/>
        <v>#DIV/0!</v>
      </c>
      <c r="BFC50" s="230" t="e">
        <f t="shared" si="301"/>
        <v>#DIV/0!</v>
      </c>
      <c r="BFD50" s="230" t="e">
        <f t="shared" si="301"/>
        <v>#DIV/0!</v>
      </c>
      <c r="BFE50" s="230" t="e">
        <f t="shared" si="301"/>
        <v>#DIV/0!</v>
      </c>
      <c r="BFF50" s="230" t="e">
        <f t="shared" si="301"/>
        <v>#DIV/0!</v>
      </c>
      <c r="BFG50" s="230" t="e">
        <f t="shared" si="301"/>
        <v>#DIV/0!</v>
      </c>
      <c r="BFH50" s="230" t="e">
        <f t="shared" si="301"/>
        <v>#DIV/0!</v>
      </c>
      <c r="BFI50" s="230" t="e">
        <f t="shared" si="301"/>
        <v>#DIV/0!</v>
      </c>
      <c r="BFJ50" s="230" t="e">
        <f t="shared" si="301"/>
        <v>#DIV/0!</v>
      </c>
      <c r="BFK50" s="230" t="e">
        <f t="shared" si="301"/>
        <v>#DIV/0!</v>
      </c>
      <c r="BFL50" s="230" t="e">
        <f t="shared" si="301"/>
        <v>#DIV/0!</v>
      </c>
      <c r="BFM50" s="230" t="e">
        <f t="shared" si="301"/>
        <v>#DIV/0!</v>
      </c>
      <c r="BFN50" s="230" t="e">
        <f t="shared" si="301"/>
        <v>#DIV/0!</v>
      </c>
      <c r="BFO50" s="230" t="e">
        <f t="shared" si="301"/>
        <v>#DIV/0!</v>
      </c>
      <c r="BFP50" s="230" t="e">
        <f t="shared" si="301"/>
        <v>#DIV/0!</v>
      </c>
      <c r="BFQ50" s="230" t="e">
        <f t="shared" si="301"/>
        <v>#DIV/0!</v>
      </c>
      <c r="BFR50" s="230" t="e">
        <f t="shared" si="301"/>
        <v>#DIV/0!</v>
      </c>
      <c r="BFS50" s="230" t="e">
        <f t="shared" si="301"/>
        <v>#DIV/0!</v>
      </c>
      <c r="BFT50" s="230" t="e">
        <f t="shared" si="301"/>
        <v>#DIV/0!</v>
      </c>
      <c r="BFU50" s="230" t="e">
        <f t="shared" si="301"/>
        <v>#DIV/0!</v>
      </c>
      <c r="BFV50" s="230" t="e">
        <f t="shared" si="301"/>
        <v>#DIV/0!</v>
      </c>
      <c r="BFW50" s="230" t="e">
        <f t="shared" si="301"/>
        <v>#DIV/0!</v>
      </c>
      <c r="BFX50" s="230" t="e">
        <f t="shared" si="301"/>
        <v>#DIV/0!</v>
      </c>
      <c r="BFY50" s="230" t="e">
        <f t="shared" si="301"/>
        <v>#DIV/0!</v>
      </c>
      <c r="BFZ50" s="230" t="e">
        <f t="shared" si="301"/>
        <v>#DIV/0!</v>
      </c>
      <c r="BGA50" s="230" t="e">
        <f t="shared" si="301"/>
        <v>#DIV/0!</v>
      </c>
      <c r="BGB50" s="230" t="e">
        <f t="shared" si="301"/>
        <v>#DIV/0!</v>
      </c>
      <c r="BGC50" s="230" t="e">
        <f t="shared" ref="BGC50:BIN50" si="302">BGC32/BGC30</f>
        <v>#DIV/0!</v>
      </c>
      <c r="BGD50" s="230" t="e">
        <f t="shared" si="302"/>
        <v>#DIV/0!</v>
      </c>
      <c r="BGE50" s="230" t="e">
        <f t="shared" si="302"/>
        <v>#DIV/0!</v>
      </c>
      <c r="BGF50" s="230" t="e">
        <f t="shared" si="302"/>
        <v>#DIV/0!</v>
      </c>
      <c r="BGG50" s="230" t="e">
        <f t="shared" si="302"/>
        <v>#DIV/0!</v>
      </c>
      <c r="BGH50" s="230" t="e">
        <f t="shared" si="302"/>
        <v>#DIV/0!</v>
      </c>
      <c r="BGI50" s="230" t="e">
        <f t="shared" si="302"/>
        <v>#DIV/0!</v>
      </c>
      <c r="BGJ50" s="230" t="e">
        <f t="shared" si="302"/>
        <v>#DIV/0!</v>
      </c>
      <c r="BGK50" s="230" t="e">
        <f t="shared" si="302"/>
        <v>#DIV/0!</v>
      </c>
      <c r="BGL50" s="230" t="e">
        <f t="shared" si="302"/>
        <v>#DIV/0!</v>
      </c>
      <c r="BGM50" s="230" t="e">
        <f t="shared" si="302"/>
        <v>#DIV/0!</v>
      </c>
      <c r="BGN50" s="230" t="e">
        <f t="shared" si="302"/>
        <v>#DIV/0!</v>
      </c>
      <c r="BGO50" s="230" t="e">
        <f t="shared" si="302"/>
        <v>#DIV/0!</v>
      </c>
      <c r="BGP50" s="230" t="e">
        <f t="shared" si="302"/>
        <v>#DIV/0!</v>
      </c>
      <c r="BGQ50" s="230" t="e">
        <f t="shared" si="302"/>
        <v>#DIV/0!</v>
      </c>
      <c r="BGR50" s="230" t="e">
        <f t="shared" si="302"/>
        <v>#DIV/0!</v>
      </c>
      <c r="BGS50" s="230" t="e">
        <f t="shared" si="302"/>
        <v>#DIV/0!</v>
      </c>
      <c r="BGT50" s="230" t="e">
        <f t="shared" si="302"/>
        <v>#DIV/0!</v>
      </c>
      <c r="BGU50" s="230" t="e">
        <f t="shared" si="302"/>
        <v>#DIV/0!</v>
      </c>
      <c r="BGV50" s="230" t="e">
        <f t="shared" si="302"/>
        <v>#DIV/0!</v>
      </c>
      <c r="BGW50" s="230" t="e">
        <f t="shared" si="302"/>
        <v>#DIV/0!</v>
      </c>
      <c r="BGX50" s="230" t="e">
        <f t="shared" si="302"/>
        <v>#DIV/0!</v>
      </c>
      <c r="BGY50" s="230" t="e">
        <f t="shared" si="302"/>
        <v>#DIV/0!</v>
      </c>
      <c r="BGZ50" s="230" t="e">
        <f t="shared" si="302"/>
        <v>#DIV/0!</v>
      </c>
      <c r="BHA50" s="230" t="e">
        <f t="shared" si="302"/>
        <v>#DIV/0!</v>
      </c>
      <c r="BHB50" s="230" t="e">
        <f t="shared" si="302"/>
        <v>#DIV/0!</v>
      </c>
      <c r="BHC50" s="230" t="e">
        <f t="shared" si="302"/>
        <v>#DIV/0!</v>
      </c>
      <c r="BHD50" s="230" t="e">
        <f t="shared" si="302"/>
        <v>#DIV/0!</v>
      </c>
      <c r="BHE50" s="230" t="e">
        <f t="shared" si="302"/>
        <v>#DIV/0!</v>
      </c>
      <c r="BHF50" s="230" t="e">
        <f t="shared" si="302"/>
        <v>#DIV/0!</v>
      </c>
      <c r="BHG50" s="230" t="e">
        <f t="shared" si="302"/>
        <v>#DIV/0!</v>
      </c>
      <c r="BHH50" s="230" t="e">
        <f t="shared" si="302"/>
        <v>#DIV/0!</v>
      </c>
      <c r="BHI50" s="230" t="e">
        <f t="shared" si="302"/>
        <v>#DIV/0!</v>
      </c>
      <c r="BHJ50" s="230" t="e">
        <f t="shared" si="302"/>
        <v>#DIV/0!</v>
      </c>
      <c r="BHK50" s="230" t="e">
        <f t="shared" si="302"/>
        <v>#DIV/0!</v>
      </c>
      <c r="BHL50" s="230" t="e">
        <f t="shared" si="302"/>
        <v>#DIV/0!</v>
      </c>
      <c r="BHM50" s="230" t="e">
        <f t="shared" si="302"/>
        <v>#DIV/0!</v>
      </c>
      <c r="BHN50" s="230" t="e">
        <f t="shared" si="302"/>
        <v>#DIV/0!</v>
      </c>
      <c r="BHO50" s="230" t="e">
        <f t="shared" si="302"/>
        <v>#DIV/0!</v>
      </c>
      <c r="BHP50" s="230" t="e">
        <f t="shared" si="302"/>
        <v>#DIV/0!</v>
      </c>
      <c r="BHQ50" s="230" t="e">
        <f t="shared" si="302"/>
        <v>#DIV/0!</v>
      </c>
      <c r="BHR50" s="230" t="e">
        <f t="shared" si="302"/>
        <v>#DIV/0!</v>
      </c>
      <c r="BHS50" s="230" t="e">
        <f t="shared" si="302"/>
        <v>#DIV/0!</v>
      </c>
      <c r="BHT50" s="230" t="e">
        <f t="shared" si="302"/>
        <v>#DIV/0!</v>
      </c>
      <c r="BHU50" s="230" t="e">
        <f t="shared" si="302"/>
        <v>#DIV/0!</v>
      </c>
      <c r="BHV50" s="230" t="e">
        <f t="shared" si="302"/>
        <v>#DIV/0!</v>
      </c>
      <c r="BHW50" s="230" t="e">
        <f t="shared" si="302"/>
        <v>#DIV/0!</v>
      </c>
      <c r="BHX50" s="230" t="e">
        <f t="shared" si="302"/>
        <v>#DIV/0!</v>
      </c>
      <c r="BHY50" s="230" t="e">
        <f t="shared" si="302"/>
        <v>#DIV/0!</v>
      </c>
      <c r="BHZ50" s="230" t="e">
        <f t="shared" si="302"/>
        <v>#DIV/0!</v>
      </c>
      <c r="BIA50" s="230" t="e">
        <f t="shared" si="302"/>
        <v>#DIV/0!</v>
      </c>
      <c r="BIB50" s="230" t="e">
        <f t="shared" si="302"/>
        <v>#DIV/0!</v>
      </c>
      <c r="BIC50" s="230" t="e">
        <f t="shared" si="302"/>
        <v>#DIV/0!</v>
      </c>
      <c r="BID50" s="230" t="e">
        <f t="shared" si="302"/>
        <v>#DIV/0!</v>
      </c>
      <c r="BIE50" s="230" t="e">
        <f t="shared" si="302"/>
        <v>#DIV/0!</v>
      </c>
      <c r="BIF50" s="230" t="e">
        <f t="shared" si="302"/>
        <v>#DIV/0!</v>
      </c>
      <c r="BIG50" s="230" t="e">
        <f t="shared" si="302"/>
        <v>#DIV/0!</v>
      </c>
      <c r="BIH50" s="230" t="e">
        <f t="shared" si="302"/>
        <v>#DIV/0!</v>
      </c>
      <c r="BII50" s="230" t="e">
        <f t="shared" si="302"/>
        <v>#DIV/0!</v>
      </c>
      <c r="BIJ50" s="230" t="e">
        <f t="shared" si="302"/>
        <v>#DIV/0!</v>
      </c>
      <c r="BIK50" s="230" t="e">
        <f t="shared" si="302"/>
        <v>#DIV/0!</v>
      </c>
      <c r="BIL50" s="230" t="e">
        <f t="shared" si="302"/>
        <v>#DIV/0!</v>
      </c>
      <c r="BIM50" s="230" t="e">
        <f t="shared" si="302"/>
        <v>#DIV/0!</v>
      </c>
      <c r="BIN50" s="230" t="e">
        <f t="shared" si="302"/>
        <v>#DIV/0!</v>
      </c>
      <c r="BIO50" s="230" t="e">
        <f t="shared" ref="BIO50:BKZ50" si="303">BIO32/BIO30</f>
        <v>#DIV/0!</v>
      </c>
      <c r="BIP50" s="230" t="e">
        <f t="shared" si="303"/>
        <v>#DIV/0!</v>
      </c>
      <c r="BIQ50" s="230" t="e">
        <f t="shared" si="303"/>
        <v>#DIV/0!</v>
      </c>
      <c r="BIR50" s="230" t="e">
        <f t="shared" si="303"/>
        <v>#DIV/0!</v>
      </c>
      <c r="BIS50" s="230" t="e">
        <f t="shared" si="303"/>
        <v>#DIV/0!</v>
      </c>
      <c r="BIT50" s="230" t="e">
        <f t="shared" si="303"/>
        <v>#DIV/0!</v>
      </c>
      <c r="BIU50" s="230" t="e">
        <f t="shared" si="303"/>
        <v>#DIV/0!</v>
      </c>
      <c r="BIV50" s="230" t="e">
        <f t="shared" si="303"/>
        <v>#DIV/0!</v>
      </c>
      <c r="BIW50" s="230" t="e">
        <f t="shared" si="303"/>
        <v>#DIV/0!</v>
      </c>
      <c r="BIX50" s="230" t="e">
        <f t="shared" si="303"/>
        <v>#DIV/0!</v>
      </c>
      <c r="BIY50" s="230" t="e">
        <f t="shared" si="303"/>
        <v>#DIV/0!</v>
      </c>
      <c r="BIZ50" s="230" t="e">
        <f t="shared" si="303"/>
        <v>#DIV/0!</v>
      </c>
      <c r="BJA50" s="230" t="e">
        <f t="shared" si="303"/>
        <v>#DIV/0!</v>
      </c>
      <c r="BJB50" s="230" t="e">
        <f t="shared" si="303"/>
        <v>#DIV/0!</v>
      </c>
      <c r="BJC50" s="230" t="e">
        <f t="shared" si="303"/>
        <v>#DIV/0!</v>
      </c>
      <c r="BJD50" s="230" t="e">
        <f t="shared" si="303"/>
        <v>#DIV/0!</v>
      </c>
      <c r="BJE50" s="230" t="e">
        <f t="shared" si="303"/>
        <v>#DIV/0!</v>
      </c>
      <c r="BJF50" s="230" t="e">
        <f t="shared" si="303"/>
        <v>#DIV/0!</v>
      </c>
      <c r="BJG50" s="230" t="e">
        <f t="shared" si="303"/>
        <v>#DIV/0!</v>
      </c>
      <c r="BJH50" s="230" t="e">
        <f t="shared" si="303"/>
        <v>#DIV/0!</v>
      </c>
      <c r="BJI50" s="230" t="e">
        <f t="shared" si="303"/>
        <v>#DIV/0!</v>
      </c>
      <c r="BJJ50" s="230" t="e">
        <f t="shared" si="303"/>
        <v>#DIV/0!</v>
      </c>
      <c r="BJK50" s="230" t="e">
        <f t="shared" si="303"/>
        <v>#DIV/0!</v>
      </c>
      <c r="BJL50" s="230" t="e">
        <f t="shared" si="303"/>
        <v>#DIV/0!</v>
      </c>
      <c r="BJM50" s="230" t="e">
        <f t="shared" si="303"/>
        <v>#DIV/0!</v>
      </c>
      <c r="BJN50" s="230" t="e">
        <f t="shared" si="303"/>
        <v>#DIV/0!</v>
      </c>
      <c r="BJO50" s="230" t="e">
        <f t="shared" si="303"/>
        <v>#DIV/0!</v>
      </c>
      <c r="BJP50" s="230" t="e">
        <f t="shared" si="303"/>
        <v>#DIV/0!</v>
      </c>
      <c r="BJQ50" s="230" t="e">
        <f t="shared" si="303"/>
        <v>#DIV/0!</v>
      </c>
      <c r="BJR50" s="230" t="e">
        <f t="shared" si="303"/>
        <v>#DIV/0!</v>
      </c>
      <c r="BJS50" s="230" t="e">
        <f t="shared" si="303"/>
        <v>#DIV/0!</v>
      </c>
      <c r="BJT50" s="230" t="e">
        <f t="shared" si="303"/>
        <v>#DIV/0!</v>
      </c>
      <c r="BJU50" s="230" t="e">
        <f t="shared" si="303"/>
        <v>#DIV/0!</v>
      </c>
      <c r="BJV50" s="230" t="e">
        <f t="shared" si="303"/>
        <v>#DIV/0!</v>
      </c>
      <c r="BJW50" s="230" t="e">
        <f t="shared" si="303"/>
        <v>#DIV/0!</v>
      </c>
      <c r="BJX50" s="230" t="e">
        <f t="shared" si="303"/>
        <v>#DIV/0!</v>
      </c>
      <c r="BJY50" s="230" t="e">
        <f t="shared" si="303"/>
        <v>#DIV/0!</v>
      </c>
      <c r="BJZ50" s="230" t="e">
        <f t="shared" si="303"/>
        <v>#DIV/0!</v>
      </c>
      <c r="BKA50" s="230" t="e">
        <f t="shared" si="303"/>
        <v>#DIV/0!</v>
      </c>
      <c r="BKB50" s="230" t="e">
        <f t="shared" si="303"/>
        <v>#DIV/0!</v>
      </c>
      <c r="BKC50" s="230" t="e">
        <f t="shared" si="303"/>
        <v>#DIV/0!</v>
      </c>
      <c r="BKD50" s="230" t="e">
        <f t="shared" si="303"/>
        <v>#DIV/0!</v>
      </c>
      <c r="BKE50" s="230" t="e">
        <f t="shared" si="303"/>
        <v>#DIV/0!</v>
      </c>
      <c r="BKF50" s="230" t="e">
        <f t="shared" si="303"/>
        <v>#DIV/0!</v>
      </c>
      <c r="BKG50" s="230" t="e">
        <f t="shared" si="303"/>
        <v>#DIV/0!</v>
      </c>
      <c r="BKH50" s="230" t="e">
        <f t="shared" si="303"/>
        <v>#DIV/0!</v>
      </c>
      <c r="BKI50" s="230" t="e">
        <f t="shared" si="303"/>
        <v>#DIV/0!</v>
      </c>
      <c r="BKJ50" s="230" t="e">
        <f t="shared" si="303"/>
        <v>#DIV/0!</v>
      </c>
      <c r="BKK50" s="230" t="e">
        <f t="shared" si="303"/>
        <v>#DIV/0!</v>
      </c>
      <c r="BKL50" s="230" t="e">
        <f t="shared" si="303"/>
        <v>#DIV/0!</v>
      </c>
      <c r="BKM50" s="230" t="e">
        <f t="shared" si="303"/>
        <v>#DIV/0!</v>
      </c>
      <c r="BKN50" s="230" t="e">
        <f t="shared" si="303"/>
        <v>#DIV/0!</v>
      </c>
      <c r="BKO50" s="230" t="e">
        <f t="shared" si="303"/>
        <v>#DIV/0!</v>
      </c>
      <c r="BKP50" s="230" t="e">
        <f t="shared" si="303"/>
        <v>#DIV/0!</v>
      </c>
      <c r="BKQ50" s="230" t="e">
        <f t="shared" si="303"/>
        <v>#DIV/0!</v>
      </c>
      <c r="BKR50" s="230" t="e">
        <f t="shared" si="303"/>
        <v>#DIV/0!</v>
      </c>
      <c r="BKS50" s="230" t="e">
        <f t="shared" si="303"/>
        <v>#DIV/0!</v>
      </c>
      <c r="BKT50" s="230" t="e">
        <f t="shared" si="303"/>
        <v>#DIV/0!</v>
      </c>
      <c r="BKU50" s="230" t="e">
        <f t="shared" si="303"/>
        <v>#DIV/0!</v>
      </c>
      <c r="BKV50" s="230" t="e">
        <f t="shared" si="303"/>
        <v>#DIV/0!</v>
      </c>
      <c r="BKW50" s="230" t="e">
        <f t="shared" si="303"/>
        <v>#DIV/0!</v>
      </c>
      <c r="BKX50" s="230" t="e">
        <f t="shared" si="303"/>
        <v>#DIV/0!</v>
      </c>
      <c r="BKY50" s="230" t="e">
        <f t="shared" si="303"/>
        <v>#DIV/0!</v>
      </c>
      <c r="BKZ50" s="230" t="e">
        <f t="shared" si="303"/>
        <v>#DIV/0!</v>
      </c>
      <c r="BLA50" s="230" t="e">
        <f t="shared" ref="BLA50:BNL50" si="304">BLA32/BLA30</f>
        <v>#DIV/0!</v>
      </c>
      <c r="BLB50" s="230" t="e">
        <f t="shared" si="304"/>
        <v>#DIV/0!</v>
      </c>
      <c r="BLC50" s="230" t="e">
        <f t="shared" si="304"/>
        <v>#DIV/0!</v>
      </c>
      <c r="BLD50" s="230" t="e">
        <f t="shared" si="304"/>
        <v>#DIV/0!</v>
      </c>
      <c r="BLE50" s="230" t="e">
        <f t="shared" si="304"/>
        <v>#DIV/0!</v>
      </c>
      <c r="BLF50" s="230" t="e">
        <f t="shared" si="304"/>
        <v>#DIV/0!</v>
      </c>
      <c r="BLG50" s="230" t="e">
        <f t="shared" si="304"/>
        <v>#DIV/0!</v>
      </c>
      <c r="BLH50" s="230" t="e">
        <f t="shared" si="304"/>
        <v>#DIV/0!</v>
      </c>
      <c r="BLI50" s="230" t="e">
        <f t="shared" si="304"/>
        <v>#DIV/0!</v>
      </c>
      <c r="BLJ50" s="230" t="e">
        <f t="shared" si="304"/>
        <v>#DIV/0!</v>
      </c>
      <c r="BLK50" s="230" t="e">
        <f t="shared" si="304"/>
        <v>#DIV/0!</v>
      </c>
      <c r="BLL50" s="230" t="e">
        <f t="shared" si="304"/>
        <v>#DIV/0!</v>
      </c>
      <c r="BLM50" s="230" t="e">
        <f t="shared" si="304"/>
        <v>#DIV/0!</v>
      </c>
      <c r="BLN50" s="230" t="e">
        <f t="shared" si="304"/>
        <v>#DIV/0!</v>
      </c>
      <c r="BLO50" s="230" t="e">
        <f t="shared" si="304"/>
        <v>#DIV/0!</v>
      </c>
      <c r="BLP50" s="230" t="e">
        <f t="shared" si="304"/>
        <v>#DIV/0!</v>
      </c>
      <c r="BLQ50" s="230" t="e">
        <f t="shared" si="304"/>
        <v>#DIV/0!</v>
      </c>
      <c r="BLR50" s="230" t="e">
        <f t="shared" si="304"/>
        <v>#DIV/0!</v>
      </c>
      <c r="BLS50" s="230" t="e">
        <f t="shared" si="304"/>
        <v>#DIV/0!</v>
      </c>
      <c r="BLT50" s="230" t="e">
        <f t="shared" si="304"/>
        <v>#DIV/0!</v>
      </c>
      <c r="BLU50" s="230" t="e">
        <f t="shared" si="304"/>
        <v>#DIV/0!</v>
      </c>
      <c r="BLV50" s="230" t="e">
        <f t="shared" si="304"/>
        <v>#DIV/0!</v>
      </c>
      <c r="BLW50" s="230" t="e">
        <f t="shared" si="304"/>
        <v>#DIV/0!</v>
      </c>
      <c r="BLX50" s="230" t="e">
        <f t="shared" si="304"/>
        <v>#DIV/0!</v>
      </c>
      <c r="BLY50" s="230" t="e">
        <f t="shared" si="304"/>
        <v>#DIV/0!</v>
      </c>
      <c r="BLZ50" s="230" t="e">
        <f t="shared" si="304"/>
        <v>#DIV/0!</v>
      </c>
      <c r="BMA50" s="230" t="e">
        <f t="shared" si="304"/>
        <v>#DIV/0!</v>
      </c>
      <c r="BMB50" s="230" t="e">
        <f t="shared" si="304"/>
        <v>#DIV/0!</v>
      </c>
      <c r="BMC50" s="230" t="e">
        <f t="shared" si="304"/>
        <v>#DIV/0!</v>
      </c>
      <c r="BMD50" s="230" t="e">
        <f t="shared" si="304"/>
        <v>#DIV/0!</v>
      </c>
      <c r="BME50" s="230" t="e">
        <f t="shared" si="304"/>
        <v>#DIV/0!</v>
      </c>
      <c r="BMF50" s="230" t="e">
        <f t="shared" si="304"/>
        <v>#DIV/0!</v>
      </c>
      <c r="BMG50" s="230" t="e">
        <f t="shared" si="304"/>
        <v>#DIV/0!</v>
      </c>
      <c r="BMH50" s="230" t="e">
        <f t="shared" si="304"/>
        <v>#DIV/0!</v>
      </c>
      <c r="BMI50" s="230" t="e">
        <f t="shared" si="304"/>
        <v>#DIV/0!</v>
      </c>
      <c r="BMJ50" s="230" t="e">
        <f t="shared" si="304"/>
        <v>#DIV/0!</v>
      </c>
      <c r="BMK50" s="230" t="e">
        <f t="shared" si="304"/>
        <v>#DIV/0!</v>
      </c>
      <c r="BML50" s="230" t="e">
        <f t="shared" si="304"/>
        <v>#DIV/0!</v>
      </c>
      <c r="BMM50" s="230" t="e">
        <f t="shared" si="304"/>
        <v>#DIV/0!</v>
      </c>
      <c r="BMN50" s="230" t="e">
        <f t="shared" si="304"/>
        <v>#DIV/0!</v>
      </c>
      <c r="BMO50" s="230" t="e">
        <f t="shared" si="304"/>
        <v>#DIV/0!</v>
      </c>
      <c r="BMP50" s="230" t="e">
        <f t="shared" si="304"/>
        <v>#DIV/0!</v>
      </c>
      <c r="BMQ50" s="230" t="e">
        <f t="shared" si="304"/>
        <v>#DIV/0!</v>
      </c>
      <c r="BMR50" s="230" t="e">
        <f t="shared" si="304"/>
        <v>#DIV/0!</v>
      </c>
      <c r="BMS50" s="230" t="e">
        <f t="shared" si="304"/>
        <v>#DIV/0!</v>
      </c>
      <c r="BMT50" s="230" t="e">
        <f t="shared" si="304"/>
        <v>#DIV/0!</v>
      </c>
      <c r="BMU50" s="230" t="e">
        <f t="shared" si="304"/>
        <v>#DIV/0!</v>
      </c>
      <c r="BMV50" s="230" t="e">
        <f t="shared" si="304"/>
        <v>#DIV/0!</v>
      </c>
      <c r="BMW50" s="230" t="e">
        <f t="shared" si="304"/>
        <v>#DIV/0!</v>
      </c>
      <c r="BMX50" s="230" t="e">
        <f t="shared" si="304"/>
        <v>#DIV/0!</v>
      </c>
      <c r="BMY50" s="230" t="e">
        <f t="shared" si="304"/>
        <v>#DIV/0!</v>
      </c>
      <c r="BMZ50" s="230" t="e">
        <f t="shared" si="304"/>
        <v>#DIV/0!</v>
      </c>
      <c r="BNA50" s="230" t="e">
        <f t="shared" si="304"/>
        <v>#DIV/0!</v>
      </c>
      <c r="BNB50" s="230" t="e">
        <f t="shared" si="304"/>
        <v>#DIV/0!</v>
      </c>
      <c r="BNC50" s="230" t="e">
        <f t="shared" si="304"/>
        <v>#DIV/0!</v>
      </c>
      <c r="BND50" s="230" t="e">
        <f t="shared" si="304"/>
        <v>#DIV/0!</v>
      </c>
      <c r="BNE50" s="230" t="e">
        <f t="shared" si="304"/>
        <v>#DIV/0!</v>
      </c>
      <c r="BNF50" s="230" t="e">
        <f t="shared" si="304"/>
        <v>#DIV/0!</v>
      </c>
      <c r="BNG50" s="230" t="e">
        <f t="shared" si="304"/>
        <v>#DIV/0!</v>
      </c>
      <c r="BNH50" s="230" t="e">
        <f t="shared" si="304"/>
        <v>#DIV/0!</v>
      </c>
      <c r="BNI50" s="230" t="e">
        <f t="shared" si="304"/>
        <v>#DIV/0!</v>
      </c>
      <c r="BNJ50" s="230" t="e">
        <f t="shared" si="304"/>
        <v>#DIV/0!</v>
      </c>
      <c r="BNK50" s="230" t="e">
        <f t="shared" si="304"/>
        <v>#DIV/0!</v>
      </c>
      <c r="BNL50" s="230" t="e">
        <f t="shared" si="304"/>
        <v>#DIV/0!</v>
      </c>
      <c r="BNM50" s="230" t="e">
        <f t="shared" ref="BNM50:BPX50" si="305">BNM32/BNM30</f>
        <v>#DIV/0!</v>
      </c>
      <c r="BNN50" s="230" t="e">
        <f t="shared" si="305"/>
        <v>#DIV/0!</v>
      </c>
      <c r="BNO50" s="230" t="e">
        <f t="shared" si="305"/>
        <v>#DIV/0!</v>
      </c>
      <c r="BNP50" s="230" t="e">
        <f t="shared" si="305"/>
        <v>#DIV/0!</v>
      </c>
      <c r="BNQ50" s="230" t="e">
        <f t="shared" si="305"/>
        <v>#DIV/0!</v>
      </c>
      <c r="BNR50" s="230" t="e">
        <f t="shared" si="305"/>
        <v>#DIV/0!</v>
      </c>
      <c r="BNS50" s="230" t="e">
        <f t="shared" si="305"/>
        <v>#DIV/0!</v>
      </c>
      <c r="BNT50" s="230" t="e">
        <f t="shared" si="305"/>
        <v>#DIV/0!</v>
      </c>
      <c r="BNU50" s="230" t="e">
        <f t="shared" si="305"/>
        <v>#DIV/0!</v>
      </c>
      <c r="BNV50" s="230" t="e">
        <f t="shared" si="305"/>
        <v>#DIV/0!</v>
      </c>
      <c r="BNW50" s="230" t="e">
        <f t="shared" si="305"/>
        <v>#DIV/0!</v>
      </c>
      <c r="BNX50" s="230" t="e">
        <f t="shared" si="305"/>
        <v>#DIV/0!</v>
      </c>
      <c r="BNY50" s="230" t="e">
        <f t="shared" si="305"/>
        <v>#DIV/0!</v>
      </c>
      <c r="BNZ50" s="230" t="e">
        <f t="shared" si="305"/>
        <v>#DIV/0!</v>
      </c>
      <c r="BOA50" s="230" t="e">
        <f t="shared" si="305"/>
        <v>#DIV/0!</v>
      </c>
      <c r="BOB50" s="230" t="e">
        <f t="shared" si="305"/>
        <v>#DIV/0!</v>
      </c>
      <c r="BOC50" s="230" t="e">
        <f t="shared" si="305"/>
        <v>#DIV/0!</v>
      </c>
      <c r="BOD50" s="230" t="e">
        <f t="shared" si="305"/>
        <v>#DIV/0!</v>
      </c>
      <c r="BOE50" s="230" t="e">
        <f t="shared" si="305"/>
        <v>#DIV/0!</v>
      </c>
      <c r="BOF50" s="230" t="e">
        <f t="shared" si="305"/>
        <v>#DIV/0!</v>
      </c>
      <c r="BOG50" s="230" t="e">
        <f t="shared" si="305"/>
        <v>#DIV/0!</v>
      </c>
      <c r="BOH50" s="230" t="e">
        <f t="shared" si="305"/>
        <v>#DIV/0!</v>
      </c>
      <c r="BOI50" s="230" t="e">
        <f t="shared" si="305"/>
        <v>#DIV/0!</v>
      </c>
      <c r="BOJ50" s="230" t="e">
        <f t="shared" si="305"/>
        <v>#DIV/0!</v>
      </c>
      <c r="BOK50" s="230" t="e">
        <f t="shared" si="305"/>
        <v>#DIV/0!</v>
      </c>
      <c r="BOL50" s="230" t="e">
        <f t="shared" si="305"/>
        <v>#DIV/0!</v>
      </c>
      <c r="BOM50" s="230" t="e">
        <f t="shared" si="305"/>
        <v>#DIV/0!</v>
      </c>
      <c r="BON50" s="230" t="e">
        <f t="shared" si="305"/>
        <v>#DIV/0!</v>
      </c>
      <c r="BOO50" s="230" t="e">
        <f t="shared" si="305"/>
        <v>#DIV/0!</v>
      </c>
      <c r="BOP50" s="230" t="e">
        <f t="shared" si="305"/>
        <v>#DIV/0!</v>
      </c>
      <c r="BOQ50" s="230" t="e">
        <f t="shared" si="305"/>
        <v>#DIV/0!</v>
      </c>
      <c r="BOR50" s="230" t="e">
        <f t="shared" si="305"/>
        <v>#DIV/0!</v>
      </c>
      <c r="BOS50" s="230" t="e">
        <f t="shared" si="305"/>
        <v>#DIV/0!</v>
      </c>
      <c r="BOT50" s="230" t="e">
        <f t="shared" si="305"/>
        <v>#DIV/0!</v>
      </c>
      <c r="BOU50" s="230" t="e">
        <f t="shared" si="305"/>
        <v>#DIV/0!</v>
      </c>
      <c r="BOV50" s="230" t="e">
        <f t="shared" si="305"/>
        <v>#DIV/0!</v>
      </c>
      <c r="BOW50" s="230" t="e">
        <f t="shared" si="305"/>
        <v>#DIV/0!</v>
      </c>
      <c r="BOX50" s="230" t="e">
        <f t="shared" si="305"/>
        <v>#DIV/0!</v>
      </c>
      <c r="BOY50" s="230" t="e">
        <f t="shared" si="305"/>
        <v>#DIV/0!</v>
      </c>
      <c r="BOZ50" s="230" t="e">
        <f t="shared" si="305"/>
        <v>#DIV/0!</v>
      </c>
      <c r="BPA50" s="230" t="e">
        <f t="shared" si="305"/>
        <v>#DIV/0!</v>
      </c>
      <c r="BPB50" s="230" t="e">
        <f t="shared" si="305"/>
        <v>#DIV/0!</v>
      </c>
      <c r="BPC50" s="230" t="e">
        <f t="shared" si="305"/>
        <v>#DIV/0!</v>
      </c>
      <c r="BPD50" s="230" t="e">
        <f t="shared" si="305"/>
        <v>#DIV/0!</v>
      </c>
      <c r="BPE50" s="230" t="e">
        <f t="shared" si="305"/>
        <v>#DIV/0!</v>
      </c>
      <c r="BPF50" s="230" t="e">
        <f t="shared" si="305"/>
        <v>#DIV/0!</v>
      </c>
      <c r="BPG50" s="230" t="e">
        <f t="shared" si="305"/>
        <v>#DIV/0!</v>
      </c>
      <c r="BPH50" s="230" t="e">
        <f t="shared" si="305"/>
        <v>#DIV/0!</v>
      </c>
      <c r="BPI50" s="230" t="e">
        <f t="shared" si="305"/>
        <v>#DIV/0!</v>
      </c>
      <c r="BPJ50" s="230" t="e">
        <f t="shared" si="305"/>
        <v>#DIV/0!</v>
      </c>
      <c r="BPK50" s="230" t="e">
        <f t="shared" si="305"/>
        <v>#DIV/0!</v>
      </c>
      <c r="BPL50" s="230" t="e">
        <f t="shared" si="305"/>
        <v>#DIV/0!</v>
      </c>
      <c r="BPM50" s="230" t="e">
        <f t="shared" si="305"/>
        <v>#DIV/0!</v>
      </c>
      <c r="BPN50" s="230" t="e">
        <f t="shared" si="305"/>
        <v>#DIV/0!</v>
      </c>
      <c r="BPO50" s="230" t="e">
        <f t="shared" si="305"/>
        <v>#DIV/0!</v>
      </c>
      <c r="BPP50" s="230" t="e">
        <f t="shared" si="305"/>
        <v>#DIV/0!</v>
      </c>
      <c r="BPQ50" s="230" t="e">
        <f t="shared" si="305"/>
        <v>#DIV/0!</v>
      </c>
      <c r="BPR50" s="230" t="e">
        <f t="shared" si="305"/>
        <v>#DIV/0!</v>
      </c>
      <c r="BPS50" s="230" t="e">
        <f t="shared" si="305"/>
        <v>#DIV/0!</v>
      </c>
      <c r="BPT50" s="230" t="e">
        <f t="shared" si="305"/>
        <v>#DIV/0!</v>
      </c>
      <c r="BPU50" s="230" t="e">
        <f t="shared" si="305"/>
        <v>#DIV/0!</v>
      </c>
      <c r="BPV50" s="230" t="e">
        <f t="shared" si="305"/>
        <v>#DIV/0!</v>
      </c>
      <c r="BPW50" s="230" t="e">
        <f t="shared" si="305"/>
        <v>#DIV/0!</v>
      </c>
      <c r="BPX50" s="230" t="e">
        <f t="shared" si="305"/>
        <v>#DIV/0!</v>
      </c>
      <c r="BPY50" s="230" t="e">
        <f t="shared" ref="BPY50:BSJ50" si="306">BPY32/BPY30</f>
        <v>#DIV/0!</v>
      </c>
      <c r="BPZ50" s="230" t="e">
        <f t="shared" si="306"/>
        <v>#DIV/0!</v>
      </c>
      <c r="BQA50" s="230" t="e">
        <f t="shared" si="306"/>
        <v>#DIV/0!</v>
      </c>
      <c r="BQB50" s="230" t="e">
        <f t="shared" si="306"/>
        <v>#DIV/0!</v>
      </c>
      <c r="BQC50" s="230" t="e">
        <f t="shared" si="306"/>
        <v>#DIV/0!</v>
      </c>
      <c r="BQD50" s="230" t="e">
        <f t="shared" si="306"/>
        <v>#DIV/0!</v>
      </c>
      <c r="BQE50" s="230" t="e">
        <f t="shared" si="306"/>
        <v>#DIV/0!</v>
      </c>
      <c r="BQF50" s="230" t="e">
        <f t="shared" si="306"/>
        <v>#DIV/0!</v>
      </c>
      <c r="BQG50" s="230" t="e">
        <f t="shared" si="306"/>
        <v>#DIV/0!</v>
      </c>
      <c r="BQH50" s="230" t="e">
        <f t="shared" si="306"/>
        <v>#DIV/0!</v>
      </c>
      <c r="BQI50" s="230" t="e">
        <f t="shared" si="306"/>
        <v>#DIV/0!</v>
      </c>
      <c r="BQJ50" s="230" t="e">
        <f t="shared" si="306"/>
        <v>#DIV/0!</v>
      </c>
      <c r="BQK50" s="230" t="e">
        <f t="shared" si="306"/>
        <v>#DIV/0!</v>
      </c>
      <c r="BQL50" s="230" t="e">
        <f t="shared" si="306"/>
        <v>#DIV/0!</v>
      </c>
      <c r="BQM50" s="230" t="e">
        <f t="shared" si="306"/>
        <v>#DIV/0!</v>
      </c>
      <c r="BQN50" s="230" t="e">
        <f t="shared" si="306"/>
        <v>#DIV/0!</v>
      </c>
      <c r="BQO50" s="230" t="e">
        <f t="shared" si="306"/>
        <v>#DIV/0!</v>
      </c>
      <c r="BQP50" s="230" t="e">
        <f t="shared" si="306"/>
        <v>#DIV/0!</v>
      </c>
      <c r="BQQ50" s="230" t="e">
        <f t="shared" si="306"/>
        <v>#DIV/0!</v>
      </c>
      <c r="BQR50" s="230" t="e">
        <f t="shared" si="306"/>
        <v>#DIV/0!</v>
      </c>
      <c r="BQS50" s="230" t="e">
        <f t="shared" si="306"/>
        <v>#DIV/0!</v>
      </c>
      <c r="BQT50" s="230" t="e">
        <f t="shared" si="306"/>
        <v>#DIV/0!</v>
      </c>
      <c r="BQU50" s="230" t="e">
        <f t="shared" si="306"/>
        <v>#DIV/0!</v>
      </c>
      <c r="BQV50" s="230" t="e">
        <f t="shared" si="306"/>
        <v>#DIV/0!</v>
      </c>
      <c r="BQW50" s="230" t="e">
        <f t="shared" si="306"/>
        <v>#DIV/0!</v>
      </c>
      <c r="BQX50" s="230" t="e">
        <f t="shared" si="306"/>
        <v>#DIV/0!</v>
      </c>
      <c r="BQY50" s="230" t="e">
        <f t="shared" si="306"/>
        <v>#DIV/0!</v>
      </c>
      <c r="BQZ50" s="230" t="e">
        <f t="shared" si="306"/>
        <v>#DIV/0!</v>
      </c>
      <c r="BRA50" s="230" t="e">
        <f t="shared" si="306"/>
        <v>#DIV/0!</v>
      </c>
      <c r="BRB50" s="230" t="e">
        <f t="shared" si="306"/>
        <v>#DIV/0!</v>
      </c>
      <c r="BRC50" s="230" t="e">
        <f t="shared" si="306"/>
        <v>#DIV/0!</v>
      </c>
      <c r="BRD50" s="230" t="e">
        <f t="shared" si="306"/>
        <v>#DIV/0!</v>
      </c>
      <c r="BRE50" s="230" t="e">
        <f t="shared" si="306"/>
        <v>#DIV/0!</v>
      </c>
      <c r="BRF50" s="230" t="e">
        <f t="shared" si="306"/>
        <v>#DIV/0!</v>
      </c>
      <c r="BRG50" s="230" t="e">
        <f t="shared" si="306"/>
        <v>#DIV/0!</v>
      </c>
      <c r="BRH50" s="230" t="e">
        <f t="shared" si="306"/>
        <v>#DIV/0!</v>
      </c>
      <c r="BRI50" s="230" t="e">
        <f t="shared" si="306"/>
        <v>#DIV/0!</v>
      </c>
      <c r="BRJ50" s="230" t="e">
        <f t="shared" si="306"/>
        <v>#DIV/0!</v>
      </c>
      <c r="BRK50" s="230" t="e">
        <f t="shared" si="306"/>
        <v>#DIV/0!</v>
      </c>
      <c r="BRL50" s="230" t="e">
        <f t="shared" si="306"/>
        <v>#DIV/0!</v>
      </c>
      <c r="BRM50" s="230" t="e">
        <f t="shared" si="306"/>
        <v>#DIV/0!</v>
      </c>
      <c r="BRN50" s="230" t="e">
        <f t="shared" si="306"/>
        <v>#DIV/0!</v>
      </c>
      <c r="BRO50" s="230" t="e">
        <f t="shared" si="306"/>
        <v>#DIV/0!</v>
      </c>
      <c r="BRP50" s="230" t="e">
        <f t="shared" si="306"/>
        <v>#DIV/0!</v>
      </c>
      <c r="BRQ50" s="230" t="e">
        <f t="shared" si="306"/>
        <v>#DIV/0!</v>
      </c>
      <c r="BRR50" s="230" t="e">
        <f t="shared" si="306"/>
        <v>#DIV/0!</v>
      </c>
      <c r="BRS50" s="230" t="e">
        <f t="shared" si="306"/>
        <v>#DIV/0!</v>
      </c>
      <c r="BRT50" s="230" t="e">
        <f t="shared" si="306"/>
        <v>#DIV/0!</v>
      </c>
      <c r="BRU50" s="230" t="e">
        <f t="shared" si="306"/>
        <v>#DIV/0!</v>
      </c>
      <c r="BRV50" s="230" t="e">
        <f t="shared" si="306"/>
        <v>#DIV/0!</v>
      </c>
      <c r="BRW50" s="230" t="e">
        <f t="shared" si="306"/>
        <v>#DIV/0!</v>
      </c>
      <c r="BRX50" s="230" t="e">
        <f t="shared" si="306"/>
        <v>#DIV/0!</v>
      </c>
      <c r="BRY50" s="230" t="e">
        <f t="shared" si="306"/>
        <v>#DIV/0!</v>
      </c>
      <c r="BRZ50" s="230" t="e">
        <f t="shared" si="306"/>
        <v>#DIV/0!</v>
      </c>
      <c r="BSA50" s="230" t="e">
        <f t="shared" si="306"/>
        <v>#DIV/0!</v>
      </c>
      <c r="BSB50" s="230" t="e">
        <f t="shared" si="306"/>
        <v>#DIV/0!</v>
      </c>
      <c r="BSC50" s="230" t="e">
        <f t="shared" si="306"/>
        <v>#DIV/0!</v>
      </c>
      <c r="BSD50" s="230" t="e">
        <f t="shared" si="306"/>
        <v>#DIV/0!</v>
      </c>
      <c r="BSE50" s="230" t="e">
        <f t="shared" si="306"/>
        <v>#DIV/0!</v>
      </c>
      <c r="BSF50" s="230" t="e">
        <f t="shared" si="306"/>
        <v>#DIV/0!</v>
      </c>
      <c r="BSG50" s="230" t="e">
        <f t="shared" si="306"/>
        <v>#DIV/0!</v>
      </c>
      <c r="BSH50" s="230" t="e">
        <f t="shared" si="306"/>
        <v>#DIV/0!</v>
      </c>
      <c r="BSI50" s="230" t="e">
        <f t="shared" si="306"/>
        <v>#DIV/0!</v>
      </c>
      <c r="BSJ50" s="230" t="e">
        <f t="shared" si="306"/>
        <v>#DIV/0!</v>
      </c>
      <c r="BSK50" s="230" t="e">
        <f t="shared" ref="BSK50:BUV50" si="307">BSK32/BSK30</f>
        <v>#DIV/0!</v>
      </c>
      <c r="BSL50" s="230" t="e">
        <f t="shared" si="307"/>
        <v>#DIV/0!</v>
      </c>
      <c r="BSM50" s="230" t="e">
        <f t="shared" si="307"/>
        <v>#DIV/0!</v>
      </c>
      <c r="BSN50" s="230" t="e">
        <f t="shared" si="307"/>
        <v>#DIV/0!</v>
      </c>
      <c r="BSO50" s="230" t="e">
        <f t="shared" si="307"/>
        <v>#DIV/0!</v>
      </c>
      <c r="BSP50" s="230" t="e">
        <f t="shared" si="307"/>
        <v>#DIV/0!</v>
      </c>
      <c r="BSQ50" s="230" t="e">
        <f t="shared" si="307"/>
        <v>#DIV/0!</v>
      </c>
      <c r="BSR50" s="230" t="e">
        <f t="shared" si="307"/>
        <v>#DIV/0!</v>
      </c>
      <c r="BSS50" s="230" t="e">
        <f t="shared" si="307"/>
        <v>#DIV/0!</v>
      </c>
      <c r="BST50" s="230" t="e">
        <f t="shared" si="307"/>
        <v>#DIV/0!</v>
      </c>
      <c r="BSU50" s="230" t="e">
        <f t="shared" si="307"/>
        <v>#DIV/0!</v>
      </c>
      <c r="BSV50" s="230" t="e">
        <f t="shared" si="307"/>
        <v>#DIV/0!</v>
      </c>
      <c r="BSW50" s="230" t="e">
        <f t="shared" si="307"/>
        <v>#DIV/0!</v>
      </c>
      <c r="BSX50" s="230" t="e">
        <f t="shared" si="307"/>
        <v>#DIV/0!</v>
      </c>
      <c r="BSY50" s="230" t="e">
        <f t="shared" si="307"/>
        <v>#DIV/0!</v>
      </c>
      <c r="BSZ50" s="230" t="e">
        <f t="shared" si="307"/>
        <v>#DIV/0!</v>
      </c>
      <c r="BTA50" s="230" t="e">
        <f t="shared" si="307"/>
        <v>#DIV/0!</v>
      </c>
      <c r="BTB50" s="230" t="e">
        <f t="shared" si="307"/>
        <v>#DIV/0!</v>
      </c>
      <c r="BTC50" s="230" t="e">
        <f t="shared" si="307"/>
        <v>#DIV/0!</v>
      </c>
      <c r="BTD50" s="230" t="e">
        <f t="shared" si="307"/>
        <v>#DIV/0!</v>
      </c>
      <c r="BTE50" s="230" t="e">
        <f t="shared" si="307"/>
        <v>#DIV/0!</v>
      </c>
      <c r="BTF50" s="230" t="e">
        <f t="shared" si="307"/>
        <v>#DIV/0!</v>
      </c>
      <c r="BTG50" s="230" t="e">
        <f t="shared" si="307"/>
        <v>#DIV/0!</v>
      </c>
      <c r="BTH50" s="230" t="e">
        <f t="shared" si="307"/>
        <v>#DIV/0!</v>
      </c>
      <c r="BTI50" s="230" t="e">
        <f t="shared" si="307"/>
        <v>#DIV/0!</v>
      </c>
      <c r="BTJ50" s="230" t="e">
        <f t="shared" si="307"/>
        <v>#DIV/0!</v>
      </c>
      <c r="BTK50" s="230" t="e">
        <f t="shared" si="307"/>
        <v>#DIV/0!</v>
      </c>
      <c r="BTL50" s="230" t="e">
        <f t="shared" si="307"/>
        <v>#DIV/0!</v>
      </c>
      <c r="BTM50" s="230" t="e">
        <f t="shared" si="307"/>
        <v>#DIV/0!</v>
      </c>
      <c r="BTN50" s="230" t="e">
        <f t="shared" si="307"/>
        <v>#DIV/0!</v>
      </c>
      <c r="BTO50" s="230" t="e">
        <f t="shared" si="307"/>
        <v>#DIV/0!</v>
      </c>
      <c r="BTP50" s="230" t="e">
        <f t="shared" si="307"/>
        <v>#DIV/0!</v>
      </c>
      <c r="BTQ50" s="230" t="e">
        <f t="shared" si="307"/>
        <v>#DIV/0!</v>
      </c>
      <c r="BTR50" s="230" t="e">
        <f t="shared" si="307"/>
        <v>#DIV/0!</v>
      </c>
      <c r="BTS50" s="230" t="e">
        <f t="shared" si="307"/>
        <v>#DIV/0!</v>
      </c>
      <c r="BTT50" s="230" t="e">
        <f t="shared" si="307"/>
        <v>#DIV/0!</v>
      </c>
      <c r="BTU50" s="230" t="e">
        <f t="shared" si="307"/>
        <v>#DIV/0!</v>
      </c>
      <c r="BTV50" s="230" t="e">
        <f t="shared" si="307"/>
        <v>#DIV/0!</v>
      </c>
      <c r="BTW50" s="230" t="e">
        <f t="shared" si="307"/>
        <v>#DIV/0!</v>
      </c>
      <c r="BTX50" s="230" t="e">
        <f t="shared" si="307"/>
        <v>#DIV/0!</v>
      </c>
      <c r="BTY50" s="230" t="e">
        <f t="shared" si="307"/>
        <v>#DIV/0!</v>
      </c>
      <c r="BTZ50" s="230" t="e">
        <f t="shared" si="307"/>
        <v>#DIV/0!</v>
      </c>
      <c r="BUA50" s="230" t="e">
        <f t="shared" si="307"/>
        <v>#DIV/0!</v>
      </c>
      <c r="BUB50" s="230" t="e">
        <f t="shared" si="307"/>
        <v>#DIV/0!</v>
      </c>
      <c r="BUC50" s="230" t="e">
        <f t="shared" si="307"/>
        <v>#DIV/0!</v>
      </c>
      <c r="BUD50" s="230" t="e">
        <f t="shared" si="307"/>
        <v>#DIV/0!</v>
      </c>
      <c r="BUE50" s="230" t="e">
        <f t="shared" si="307"/>
        <v>#DIV/0!</v>
      </c>
      <c r="BUF50" s="230" t="e">
        <f t="shared" si="307"/>
        <v>#DIV/0!</v>
      </c>
      <c r="BUG50" s="230" t="e">
        <f t="shared" si="307"/>
        <v>#DIV/0!</v>
      </c>
      <c r="BUH50" s="230" t="e">
        <f t="shared" si="307"/>
        <v>#DIV/0!</v>
      </c>
      <c r="BUI50" s="230" t="e">
        <f t="shared" si="307"/>
        <v>#DIV/0!</v>
      </c>
      <c r="BUJ50" s="230" t="e">
        <f t="shared" si="307"/>
        <v>#DIV/0!</v>
      </c>
      <c r="BUK50" s="230" t="e">
        <f t="shared" si="307"/>
        <v>#DIV/0!</v>
      </c>
      <c r="BUL50" s="230" t="e">
        <f t="shared" si="307"/>
        <v>#DIV/0!</v>
      </c>
      <c r="BUM50" s="230" t="e">
        <f t="shared" si="307"/>
        <v>#DIV/0!</v>
      </c>
      <c r="BUN50" s="230" t="e">
        <f t="shared" si="307"/>
        <v>#DIV/0!</v>
      </c>
      <c r="BUO50" s="230" t="e">
        <f t="shared" si="307"/>
        <v>#DIV/0!</v>
      </c>
      <c r="BUP50" s="230" t="e">
        <f t="shared" si="307"/>
        <v>#DIV/0!</v>
      </c>
      <c r="BUQ50" s="230" t="e">
        <f t="shared" si="307"/>
        <v>#DIV/0!</v>
      </c>
      <c r="BUR50" s="230" t="e">
        <f t="shared" si="307"/>
        <v>#DIV/0!</v>
      </c>
      <c r="BUS50" s="230" t="e">
        <f t="shared" si="307"/>
        <v>#DIV/0!</v>
      </c>
      <c r="BUT50" s="230" t="e">
        <f t="shared" si="307"/>
        <v>#DIV/0!</v>
      </c>
      <c r="BUU50" s="230" t="e">
        <f t="shared" si="307"/>
        <v>#DIV/0!</v>
      </c>
      <c r="BUV50" s="230" t="e">
        <f t="shared" si="307"/>
        <v>#DIV/0!</v>
      </c>
      <c r="BUW50" s="230" t="e">
        <f t="shared" ref="BUW50:BXH50" si="308">BUW32/BUW30</f>
        <v>#DIV/0!</v>
      </c>
      <c r="BUX50" s="230" t="e">
        <f t="shared" si="308"/>
        <v>#DIV/0!</v>
      </c>
      <c r="BUY50" s="230" t="e">
        <f t="shared" si="308"/>
        <v>#DIV/0!</v>
      </c>
      <c r="BUZ50" s="230" t="e">
        <f t="shared" si="308"/>
        <v>#DIV/0!</v>
      </c>
      <c r="BVA50" s="230" t="e">
        <f t="shared" si="308"/>
        <v>#DIV/0!</v>
      </c>
      <c r="BVB50" s="230" t="e">
        <f t="shared" si="308"/>
        <v>#DIV/0!</v>
      </c>
      <c r="BVC50" s="230" t="e">
        <f t="shared" si="308"/>
        <v>#DIV/0!</v>
      </c>
      <c r="BVD50" s="230" t="e">
        <f t="shared" si="308"/>
        <v>#DIV/0!</v>
      </c>
      <c r="BVE50" s="230" t="e">
        <f t="shared" si="308"/>
        <v>#DIV/0!</v>
      </c>
      <c r="BVF50" s="230" t="e">
        <f t="shared" si="308"/>
        <v>#DIV/0!</v>
      </c>
      <c r="BVG50" s="230" t="e">
        <f t="shared" si="308"/>
        <v>#DIV/0!</v>
      </c>
      <c r="BVH50" s="230" t="e">
        <f t="shared" si="308"/>
        <v>#DIV/0!</v>
      </c>
      <c r="BVI50" s="230" t="e">
        <f t="shared" si="308"/>
        <v>#DIV/0!</v>
      </c>
      <c r="BVJ50" s="230" t="e">
        <f t="shared" si="308"/>
        <v>#DIV/0!</v>
      </c>
      <c r="BVK50" s="230" t="e">
        <f t="shared" si="308"/>
        <v>#DIV/0!</v>
      </c>
      <c r="BVL50" s="230" t="e">
        <f t="shared" si="308"/>
        <v>#DIV/0!</v>
      </c>
      <c r="BVM50" s="230" t="e">
        <f t="shared" si="308"/>
        <v>#DIV/0!</v>
      </c>
      <c r="BVN50" s="230" t="e">
        <f t="shared" si="308"/>
        <v>#DIV/0!</v>
      </c>
      <c r="BVO50" s="230" t="e">
        <f t="shared" si="308"/>
        <v>#DIV/0!</v>
      </c>
      <c r="BVP50" s="230" t="e">
        <f t="shared" si="308"/>
        <v>#DIV/0!</v>
      </c>
      <c r="BVQ50" s="230" t="e">
        <f t="shared" si="308"/>
        <v>#DIV/0!</v>
      </c>
      <c r="BVR50" s="230" t="e">
        <f t="shared" si="308"/>
        <v>#DIV/0!</v>
      </c>
      <c r="BVS50" s="230" t="e">
        <f t="shared" si="308"/>
        <v>#DIV/0!</v>
      </c>
      <c r="BVT50" s="230" t="e">
        <f t="shared" si="308"/>
        <v>#DIV/0!</v>
      </c>
      <c r="BVU50" s="230" t="e">
        <f t="shared" si="308"/>
        <v>#DIV/0!</v>
      </c>
      <c r="BVV50" s="230" t="e">
        <f t="shared" si="308"/>
        <v>#DIV/0!</v>
      </c>
      <c r="BVW50" s="230" t="e">
        <f t="shared" si="308"/>
        <v>#DIV/0!</v>
      </c>
      <c r="BVX50" s="230" t="e">
        <f t="shared" si="308"/>
        <v>#DIV/0!</v>
      </c>
      <c r="BVY50" s="230" t="e">
        <f t="shared" si="308"/>
        <v>#DIV/0!</v>
      </c>
      <c r="BVZ50" s="230" t="e">
        <f t="shared" si="308"/>
        <v>#DIV/0!</v>
      </c>
      <c r="BWA50" s="230" t="e">
        <f t="shared" si="308"/>
        <v>#DIV/0!</v>
      </c>
      <c r="BWB50" s="230" t="e">
        <f t="shared" si="308"/>
        <v>#DIV/0!</v>
      </c>
      <c r="BWC50" s="230" t="e">
        <f t="shared" si="308"/>
        <v>#DIV/0!</v>
      </c>
      <c r="BWD50" s="230" t="e">
        <f t="shared" si="308"/>
        <v>#DIV/0!</v>
      </c>
      <c r="BWE50" s="230" t="e">
        <f t="shared" si="308"/>
        <v>#DIV/0!</v>
      </c>
      <c r="BWF50" s="230" t="e">
        <f t="shared" si="308"/>
        <v>#DIV/0!</v>
      </c>
      <c r="BWG50" s="230" t="e">
        <f t="shared" si="308"/>
        <v>#DIV/0!</v>
      </c>
      <c r="BWH50" s="230" t="e">
        <f t="shared" si="308"/>
        <v>#DIV/0!</v>
      </c>
      <c r="BWI50" s="230" t="e">
        <f t="shared" si="308"/>
        <v>#DIV/0!</v>
      </c>
      <c r="BWJ50" s="230" t="e">
        <f t="shared" si="308"/>
        <v>#DIV/0!</v>
      </c>
      <c r="BWK50" s="230" t="e">
        <f t="shared" si="308"/>
        <v>#DIV/0!</v>
      </c>
      <c r="BWL50" s="230" t="e">
        <f t="shared" si="308"/>
        <v>#DIV/0!</v>
      </c>
      <c r="BWM50" s="230" t="e">
        <f t="shared" si="308"/>
        <v>#DIV/0!</v>
      </c>
      <c r="BWN50" s="230" t="e">
        <f t="shared" si="308"/>
        <v>#DIV/0!</v>
      </c>
      <c r="BWO50" s="230" t="e">
        <f t="shared" si="308"/>
        <v>#DIV/0!</v>
      </c>
      <c r="BWP50" s="230" t="e">
        <f t="shared" si="308"/>
        <v>#DIV/0!</v>
      </c>
      <c r="BWQ50" s="230" t="e">
        <f t="shared" si="308"/>
        <v>#DIV/0!</v>
      </c>
      <c r="BWR50" s="230" t="e">
        <f t="shared" si="308"/>
        <v>#DIV/0!</v>
      </c>
      <c r="BWS50" s="230" t="e">
        <f t="shared" si="308"/>
        <v>#DIV/0!</v>
      </c>
      <c r="BWT50" s="230" t="e">
        <f t="shared" si="308"/>
        <v>#DIV/0!</v>
      </c>
      <c r="BWU50" s="230" t="e">
        <f t="shared" si="308"/>
        <v>#DIV/0!</v>
      </c>
      <c r="BWV50" s="230" t="e">
        <f t="shared" si="308"/>
        <v>#DIV/0!</v>
      </c>
      <c r="BWW50" s="230" t="e">
        <f t="shared" si="308"/>
        <v>#DIV/0!</v>
      </c>
      <c r="BWX50" s="230" t="e">
        <f t="shared" si="308"/>
        <v>#DIV/0!</v>
      </c>
      <c r="BWY50" s="230" t="e">
        <f t="shared" si="308"/>
        <v>#DIV/0!</v>
      </c>
      <c r="BWZ50" s="230" t="e">
        <f t="shared" si="308"/>
        <v>#DIV/0!</v>
      </c>
      <c r="BXA50" s="230" t="e">
        <f t="shared" si="308"/>
        <v>#DIV/0!</v>
      </c>
      <c r="BXB50" s="230" t="e">
        <f t="shared" si="308"/>
        <v>#DIV/0!</v>
      </c>
      <c r="BXC50" s="230" t="e">
        <f t="shared" si="308"/>
        <v>#DIV/0!</v>
      </c>
      <c r="BXD50" s="230" t="e">
        <f t="shared" si="308"/>
        <v>#DIV/0!</v>
      </c>
      <c r="BXE50" s="230" t="e">
        <f t="shared" si="308"/>
        <v>#DIV/0!</v>
      </c>
      <c r="BXF50" s="230" t="e">
        <f t="shared" si="308"/>
        <v>#DIV/0!</v>
      </c>
      <c r="BXG50" s="230" t="e">
        <f t="shared" si="308"/>
        <v>#DIV/0!</v>
      </c>
      <c r="BXH50" s="230" t="e">
        <f t="shared" si="308"/>
        <v>#DIV/0!</v>
      </c>
      <c r="BXI50" s="230" t="e">
        <f t="shared" ref="BXI50:BZT50" si="309">BXI32/BXI30</f>
        <v>#DIV/0!</v>
      </c>
      <c r="BXJ50" s="230" t="e">
        <f t="shared" si="309"/>
        <v>#DIV/0!</v>
      </c>
      <c r="BXK50" s="230" t="e">
        <f t="shared" si="309"/>
        <v>#DIV/0!</v>
      </c>
      <c r="BXL50" s="230" t="e">
        <f t="shared" si="309"/>
        <v>#DIV/0!</v>
      </c>
      <c r="BXM50" s="230" t="e">
        <f t="shared" si="309"/>
        <v>#DIV/0!</v>
      </c>
      <c r="BXN50" s="230" t="e">
        <f t="shared" si="309"/>
        <v>#DIV/0!</v>
      </c>
      <c r="BXO50" s="230" t="e">
        <f t="shared" si="309"/>
        <v>#DIV/0!</v>
      </c>
      <c r="BXP50" s="230" t="e">
        <f t="shared" si="309"/>
        <v>#DIV/0!</v>
      </c>
      <c r="BXQ50" s="230" t="e">
        <f t="shared" si="309"/>
        <v>#DIV/0!</v>
      </c>
      <c r="BXR50" s="230" t="e">
        <f t="shared" si="309"/>
        <v>#DIV/0!</v>
      </c>
      <c r="BXS50" s="230" t="e">
        <f t="shared" si="309"/>
        <v>#DIV/0!</v>
      </c>
      <c r="BXT50" s="230" t="e">
        <f t="shared" si="309"/>
        <v>#DIV/0!</v>
      </c>
      <c r="BXU50" s="230" t="e">
        <f t="shared" si="309"/>
        <v>#DIV/0!</v>
      </c>
      <c r="BXV50" s="230" t="e">
        <f t="shared" si="309"/>
        <v>#DIV/0!</v>
      </c>
      <c r="BXW50" s="230" t="e">
        <f t="shared" si="309"/>
        <v>#DIV/0!</v>
      </c>
      <c r="BXX50" s="230" t="e">
        <f t="shared" si="309"/>
        <v>#DIV/0!</v>
      </c>
      <c r="BXY50" s="230" t="e">
        <f t="shared" si="309"/>
        <v>#DIV/0!</v>
      </c>
      <c r="BXZ50" s="230" t="e">
        <f t="shared" si="309"/>
        <v>#DIV/0!</v>
      </c>
      <c r="BYA50" s="230" t="e">
        <f t="shared" si="309"/>
        <v>#DIV/0!</v>
      </c>
      <c r="BYB50" s="230" t="e">
        <f t="shared" si="309"/>
        <v>#DIV/0!</v>
      </c>
      <c r="BYC50" s="230" t="e">
        <f t="shared" si="309"/>
        <v>#DIV/0!</v>
      </c>
      <c r="BYD50" s="230" t="e">
        <f t="shared" si="309"/>
        <v>#DIV/0!</v>
      </c>
      <c r="BYE50" s="230" t="e">
        <f t="shared" si="309"/>
        <v>#DIV/0!</v>
      </c>
      <c r="BYF50" s="230" t="e">
        <f t="shared" si="309"/>
        <v>#DIV/0!</v>
      </c>
      <c r="BYG50" s="230" t="e">
        <f t="shared" si="309"/>
        <v>#DIV/0!</v>
      </c>
      <c r="BYH50" s="230" t="e">
        <f t="shared" si="309"/>
        <v>#DIV/0!</v>
      </c>
      <c r="BYI50" s="230" t="e">
        <f t="shared" si="309"/>
        <v>#DIV/0!</v>
      </c>
      <c r="BYJ50" s="230" t="e">
        <f t="shared" si="309"/>
        <v>#DIV/0!</v>
      </c>
      <c r="BYK50" s="230" t="e">
        <f t="shared" si="309"/>
        <v>#DIV/0!</v>
      </c>
      <c r="BYL50" s="230" t="e">
        <f t="shared" si="309"/>
        <v>#DIV/0!</v>
      </c>
      <c r="BYM50" s="230" t="e">
        <f t="shared" si="309"/>
        <v>#DIV/0!</v>
      </c>
      <c r="BYN50" s="230" t="e">
        <f t="shared" si="309"/>
        <v>#DIV/0!</v>
      </c>
      <c r="BYO50" s="230" t="e">
        <f t="shared" si="309"/>
        <v>#DIV/0!</v>
      </c>
      <c r="BYP50" s="230" t="e">
        <f t="shared" si="309"/>
        <v>#DIV/0!</v>
      </c>
      <c r="BYQ50" s="230" t="e">
        <f t="shared" si="309"/>
        <v>#DIV/0!</v>
      </c>
      <c r="BYR50" s="230" t="e">
        <f t="shared" si="309"/>
        <v>#DIV/0!</v>
      </c>
      <c r="BYS50" s="230" t="e">
        <f t="shared" si="309"/>
        <v>#DIV/0!</v>
      </c>
      <c r="BYT50" s="230" t="e">
        <f t="shared" si="309"/>
        <v>#DIV/0!</v>
      </c>
      <c r="BYU50" s="230" t="e">
        <f t="shared" si="309"/>
        <v>#DIV/0!</v>
      </c>
      <c r="BYV50" s="230" t="e">
        <f t="shared" si="309"/>
        <v>#DIV/0!</v>
      </c>
      <c r="BYW50" s="230" t="e">
        <f t="shared" si="309"/>
        <v>#DIV/0!</v>
      </c>
      <c r="BYX50" s="230" t="e">
        <f t="shared" si="309"/>
        <v>#DIV/0!</v>
      </c>
      <c r="BYY50" s="230" t="e">
        <f t="shared" si="309"/>
        <v>#DIV/0!</v>
      </c>
      <c r="BYZ50" s="230" t="e">
        <f t="shared" si="309"/>
        <v>#DIV/0!</v>
      </c>
      <c r="BZA50" s="230" t="e">
        <f t="shared" si="309"/>
        <v>#DIV/0!</v>
      </c>
      <c r="BZB50" s="230" t="e">
        <f t="shared" si="309"/>
        <v>#DIV/0!</v>
      </c>
      <c r="BZC50" s="230" t="e">
        <f t="shared" si="309"/>
        <v>#DIV/0!</v>
      </c>
      <c r="BZD50" s="230" t="e">
        <f t="shared" si="309"/>
        <v>#DIV/0!</v>
      </c>
      <c r="BZE50" s="230" t="e">
        <f t="shared" si="309"/>
        <v>#DIV/0!</v>
      </c>
      <c r="BZF50" s="230" t="e">
        <f t="shared" si="309"/>
        <v>#DIV/0!</v>
      </c>
      <c r="BZG50" s="230" t="e">
        <f t="shared" si="309"/>
        <v>#DIV/0!</v>
      </c>
      <c r="BZH50" s="230" t="e">
        <f t="shared" si="309"/>
        <v>#DIV/0!</v>
      </c>
      <c r="BZI50" s="230" t="e">
        <f t="shared" si="309"/>
        <v>#DIV/0!</v>
      </c>
      <c r="BZJ50" s="230" t="e">
        <f t="shared" si="309"/>
        <v>#DIV/0!</v>
      </c>
      <c r="BZK50" s="230" t="e">
        <f t="shared" si="309"/>
        <v>#DIV/0!</v>
      </c>
      <c r="BZL50" s="230" t="e">
        <f t="shared" si="309"/>
        <v>#DIV/0!</v>
      </c>
      <c r="BZM50" s="230" t="e">
        <f t="shared" si="309"/>
        <v>#DIV/0!</v>
      </c>
      <c r="BZN50" s="230" t="e">
        <f t="shared" si="309"/>
        <v>#DIV/0!</v>
      </c>
      <c r="BZO50" s="230" t="e">
        <f t="shared" si="309"/>
        <v>#DIV/0!</v>
      </c>
      <c r="BZP50" s="230" t="e">
        <f t="shared" si="309"/>
        <v>#DIV/0!</v>
      </c>
      <c r="BZQ50" s="230" t="e">
        <f t="shared" si="309"/>
        <v>#DIV/0!</v>
      </c>
      <c r="BZR50" s="230" t="e">
        <f t="shared" si="309"/>
        <v>#DIV/0!</v>
      </c>
      <c r="BZS50" s="230" t="e">
        <f t="shared" si="309"/>
        <v>#DIV/0!</v>
      </c>
      <c r="BZT50" s="230" t="e">
        <f t="shared" si="309"/>
        <v>#DIV/0!</v>
      </c>
      <c r="BZU50" s="230" t="e">
        <f t="shared" ref="BZU50:CCF50" si="310">BZU32/BZU30</f>
        <v>#DIV/0!</v>
      </c>
      <c r="BZV50" s="230" t="e">
        <f t="shared" si="310"/>
        <v>#DIV/0!</v>
      </c>
      <c r="BZW50" s="230" t="e">
        <f t="shared" si="310"/>
        <v>#DIV/0!</v>
      </c>
      <c r="BZX50" s="230" t="e">
        <f t="shared" si="310"/>
        <v>#DIV/0!</v>
      </c>
      <c r="BZY50" s="230" t="e">
        <f t="shared" si="310"/>
        <v>#DIV/0!</v>
      </c>
      <c r="BZZ50" s="230" t="e">
        <f t="shared" si="310"/>
        <v>#DIV/0!</v>
      </c>
      <c r="CAA50" s="230" t="e">
        <f t="shared" si="310"/>
        <v>#DIV/0!</v>
      </c>
      <c r="CAB50" s="230" t="e">
        <f t="shared" si="310"/>
        <v>#DIV/0!</v>
      </c>
      <c r="CAC50" s="230" t="e">
        <f t="shared" si="310"/>
        <v>#DIV/0!</v>
      </c>
      <c r="CAD50" s="230" t="e">
        <f t="shared" si="310"/>
        <v>#DIV/0!</v>
      </c>
      <c r="CAE50" s="230" t="e">
        <f t="shared" si="310"/>
        <v>#DIV/0!</v>
      </c>
      <c r="CAF50" s="230" t="e">
        <f t="shared" si="310"/>
        <v>#DIV/0!</v>
      </c>
      <c r="CAG50" s="230" t="e">
        <f t="shared" si="310"/>
        <v>#DIV/0!</v>
      </c>
      <c r="CAH50" s="230" t="e">
        <f t="shared" si="310"/>
        <v>#DIV/0!</v>
      </c>
      <c r="CAI50" s="230" t="e">
        <f t="shared" si="310"/>
        <v>#DIV/0!</v>
      </c>
      <c r="CAJ50" s="230" t="e">
        <f t="shared" si="310"/>
        <v>#DIV/0!</v>
      </c>
      <c r="CAK50" s="230" t="e">
        <f t="shared" si="310"/>
        <v>#DIV/0!</v>
      </c>
      <c r="CAL50" s="230" t="e">
        <f t="shared" si="310"/>
        <v>#DIV/0!</v>
      </c>
      <c r="CAM50" s="230" t="e">
        <f t="shared" si="310"/>
        <v>#DIV/0!</v>
      </c>
      <c r="CAN50" s="230" t="e">
        <f t="shared" si="310"/>
        <v>#DIV/0!</v>
      </c>
      <c r="CAO50" s="230" t="e">
        <f t="shared" si="310"/>
        <v>#DIV/0!</v>
      </c>
      <c r="CAP50" s="230" t="e">
        <f t="shared" si="310"/>
        <v>#DIV/0!</v>
      </c>
      <c r="CAQ50" s="230" t="e">
        <f t="shared" si="310"/>
        <v>#DIV/0!</v>
      </c>
      <c r="CAR50" s="230" t="e">
        <f t="shared" si="310"/>
        <v>#DIV/0!</v>
      </c>
      <c r="CAS50" s="230" t="e">
        <f t="shared" si="310"/>
        <v>#DIV/0!</v>
      </c>
      <c r="CAT50" s="230" t="e">
        <f t="shared" si="310"/>
        <v>#DIV/0!</v>
      </c>
      <c r="CAU50" s="230" t="e">
        <f t="shared" si="310"/>
        <v>#DIV/0!</v>
      </c>
      <c r="CAV50" s="230" t="e">
        <f t="shared" si="310"/>
        <v>#DIV/0!</v>
      </c>
      <c r="CAW50" s="230" t="e">
        <f t="shared" si="310"/>
        <v>#DIV/0!</v>
      </c>
      <c r="CAX50" s="230" t="e">
        <f t="shared" si="310"/>
        <v>#DIV/0!</v>
      </c>
      <c r="CAY50" s="230" t="e">
        <f t="shared" si="310"/>
        <v>#DIV/0!</v>
      </c>
      <c r="CAZ50" s="230" t="e">
        <f t="shared" si="310"/>
        <v>#DIV/0!</v>
      </c>
      <c r="CBA50" s="230" t="e">
        <f t="shared" si="310"/>
        <v>#DIV/0!</v>
      </c>
      <c r="CBB50" s="230" t="e">
        <f t="shared" si="310"/>
        <v>#DIV/0!</v>
      </c>
      <c r="CBC50" s="230" t="e">
        <f t="shared" si="310"/>
        <v>#DIV/0!</v>
      </c>
      <c r="CBD50" s="230" t="e">
        <f t="shared" si="310"/>
        <v>#DIV/0!</v>
      </c>
      <c r="CBE50" s="230" t="e">
        <f t="shared" si="310"/>
        <v>#DIV/0!</v>
      </c>
      <c r="CBF50" s="230" t="e">
        <f t="shared" si="310"/>
        <v>#DIV/0!</v>
      </c>
      <c r="CBG50" s="230" t="e">
        <f t="shared" si="310"/>
        <v>#DIV/0!</v>
      </c>
      <c r="CBH50" s="230" t="e">
        <f t="shared" si="310"/>
        <v>#DIV/0!</v>
      </c>
      <c r="CBI50" s="230" t="e">
        <f t="shared" si="310"/>
        <v>#DIV/0!</v>
      </c>
      <c r="CBJ50" s="230" t="e">
        <f t="shared" si="310"/>
        <v>#DIV/0!</v>
      </c>
      <c r="CBK50" s="230" t="e">
        <f t="shared" si="310"/>
        <v>#DIV/0!</v>
      </c>
      <c r="CBL50" s="230" t="e">
        <f t="shared" si="310"/>
        <v>#DIV/0!</v>
      </c>
      <c r="CBM50" s="230" t="e">
        <f t="shared" si="310"/>
        <v>#DIV/0!</v>
      </c>
      <c r="CBN50" s="230" t="e">
        <f t="shared" si="310"/>
        <v>#DIV/0!</v>
      </c>
      <c r="CBO50" s="230" t="e">
        <f t="shared" si="310"/>
        <v>#DIV/0!</v>
      </c>
      <c r="CBP50" s="230" t="e">
        <f t="shared" si="310"/>
        <v>#DIV/0!</v>
      </c>
      <c r="CBQ50" s="230" t="e">
        <f t="shared" si="310"/>
        <v>#DIV/0!</v>
      </c>
      <c r="CBR50" s="230" t="e">
        <f t="shared" si="310"/>
        <v>#DIV/0!</v>
      </c>
      <c r="CBS50" s="230" t="e">
        <f t="shared" si="310"/>
        <v>#DIV/0!</v>
      </c>
      <c r="CBT50" s="230" t="e">
        <f t="shared" si="310"/>
        <v>#DIV/0!</v>
      </c>
      <c r="CBU50" s="230" t="e">
        <f t="shared" si="310"/>
        <v>#DIV/0!</v>
      </c>
      <c r="CBV50" s="230" t="e">
        <f t="shared" si="310"/>
        <v>#DIV/0!</v>
      </c>
      <c r="CBW50" s="230" t="e">
        <f t="shared" si="310"/>
        <v>#DIV/0!</v>
      </c>
      <c r="CBX50" s="230" t="e">
        <f t="shared" si="310"/>
        <v>#DIV/0!</v>
      </c>
      <c r="CBY50" s="230" t="e">
        <f t="shared" si="310"/>
        <v>#DIV/0!</v>
      </c>
      <c r="CBZ50" s="230" t="e">
        <f t="shared" si="310"/>
        <v>#DIV/0!</v>
      </c>
      <c r="CCA50" s="230" t="e">
        <f t="shared" si="310"/>
        <v>#DIV/0!</v>
      </c>
      <c r="CCB50" s="230" t="e">
        <f t="shared" si="310"/>
        <v>#DIV/0!</v>
      </c>
      <c r="CCC50" s="230" t="e">
        <f t="shared" si="310"/>
        <v>#DIV/0!</v>
      </c>
      <c r="CCD50" s="230" t="e">
        <f t="shared" si="310"/>
        <v>#DIV/0!</v>
      </c>
      <c r="CCE50" s="230" t="e">
        <f t="shared" si="310"/>
        <v>#DIV/0!</v>
      </c>
      <c r="CCF50" s="230" t="e">
        <f t="shared" si="310"/>
        <v>#DIV/0!</v>
      </c>
      <c r="CCG50" s="230" t="e">
        <f t="shared" ref="CCG50:CER50" si="311">CCG32/CCG30</f>
        <v>#DIV/0!</v>
      </c>
      <c r="CCH50" s="230" t="e">
        <f t="shared" si="311"/>
        <v>#DIV/0!</v>
      </c>
      <c r="CCI50" s="230" t="e">
        <f t="shared" si="311"/>
        <v>#DIV/0!</v>
      </c>
      <c r="CCJ50" s="230" t="e">
        <f t="shared" si="311"/>
        <v>#DIV/0!</v>
      </c>
      <c r="CCK50" s="230" t="e">
        <f t="shared" si="311"/>
        <v>#DIV/0!</v>
      </c>
      <c r="CCL50" s="230" t="e">
        <f t="shared" si="311"/>
        <v>#DIV/0!</v>
      </c>
      <c r="CCM50" s="230" t="e">
        <f t="shared" si="311"/>
        <v>#DIV/0!</v>
      </c>
      <c r="CCN50" s="230" t="e">
        <f t="shared" si="311"/>
        <v>#DIV/0!</v>
      </c>
      <c r="CCO50" s="230" t="e">
        <f t="shared" si="311"/>
        <v>#DIV/0!</v>
      </c>
      <c r="CCP50" s="230" t="e">
        <f t="shared" si="311"/>
        <v>#DIV/0!</v>
      </c>
      <c r="CCQ50" s="230" t="e">
        <f t="shared" si="311"/>
        <v>#DIV/0!</v>
      </c>
      <c r="CCR50" s="230" t="e">
        <f t="shared" si="311"/>
        <v>#DIV/0!</v>
      </c>
      <c r="CCS50" s="230" t="e">
        <f t="shared" si="311"/>
        <v>#DIV/0!</v>
      </c>
      <c r="CCT50" s="230" t="e">
        <f t="shared" si="311"/>
        <v>#DIV/0!</v>
      </c>
      <c r="CCU50" s="230" t="e">
        <f t="shared" si="311"/>
        <v>#DIV/0!</v>
      </c>
      <c r="CCV50" s="230" t="e">
        <f t="shared" si="311"/>
        <v>#DIV/0!</v>
      </c>
      <c r="CCW50" s="230" t="e">
        <f t="shared" si="311"/>
        <v>#DIV/0!</v>
      </c>
      <c r="CCX50" s="230" t="e">
        <f t="shared" si="311"/>
        <v>#DIV/0!</v>
      </c>
      <c r="CCY50" s="230" t="e">
        <f t="shared" si="311"/>
        <v>#DIV/0!</v>
      </c>
      <c r="CCZ50" s="230" t="e">
        <f t="shared" si="311"/>
        <v>#DIV/0!</v>
      </c>
      <c r="CDA50" s="230" t="e">
        <f t="shared" si="311"/>
        <v>#DIV/0!</v>
      </c>
      <c r="CDB50" s="230" t="e">
        <f t="shared" si="311"/>
        <v>#DIV/0!</v>
      </c>
      <c r="CDC50" s="230" t="e">
        <f t="shared" si="311"/>
        <v>#DIV/0!</v>
      </c>
      <c r="CDD50" s="230" t="e">
        <f t="shared" si="311"/>
        <v>#DIV/0!</v>
      </c>
      <c r="CDE50" s="230" t="e">
        <f t="shared" si="311"/>
        <v>#DIV/0!</v>
      </c>
      <c r="CDF50" s="230" t="e">
        <f t="shared" si="311"/>
        <v>#DIV/0!</v>
      </c>
      <c r="CDG50" s="230" t="e">
        <f t="shared" si="311"/>
        <v>#DIV/0!</v>
      </c>
      <c r="CDH50" s="230" t="e">
        <f t="shared" si="311"/>
        <v>#DIV/0!</v>
      </c>
      <c r="CDI50" s="230" t="e">
        <f t="shared" si="311"/>
        <v>#DIV/0!</v>
      </c>
      <c r="CDJ50" s="230" t="e">
        <f t="shared" si="311"/>
        <v>#DIV/0!</v>
      </c>
      <c r="CDK50" s="230" t="e">
        <f t="shared" si="311"/>
        <v>#DIV/0!</v>
      </c>
      <c r="CDL50" s="230" t="e">
        <f t="shared" si="311"/>
        <v>#DIV/0!</v>
      </c>
      <c r="CDM50" s="230" t="e">
        <f t="shared" si="311"/>
        <v>#DIV/0!</v>
      </c>
      <c r="CDN50" s="230" t="e">
        <f t="shared" si="311"/>
        <v>#DIV/0!</v>
      </c>
      <c r="CDO50" s="230" t="e">
        <f t="shared" si="311"/>
        <v>#DIV/0!</v>
      </c>
      <c r="CDP50" s="230" t="e">
        <f t="shared" si="311"/>
        <v>#DIV/0!</v>
      </c>
      <c r="CDQ50" s="230" t="e">
        <f t="shared" si="311"/>
        <v>#DIV/0!</v>
      </c>
      <c r="CDR50" s="230" t="e">
        <f t="shared" si="311"/>
        <v>#DIV/0!</v>
      </c>
      <c r="CDS50" s="230" t="e">
        <f t="shared" si="311"/>
        <v>#DIV/0!</v>
      </c>
      <c r="CDT50" s="230" t="e">
        <f t="shared" si="311"/>
        <v>#DIV/0!</v>
      </c>
      <c r="CDU50" s="230" t="e">
        <f t="shared" si="311"/>
        <v>#DIV/0!</v>
      </c>
      <c r="CDV50" s="230" t="e">
        <f t="shared" si="311"/>
        <v>#DIV/0!</v>
      </c>
      <c r="CDW50" s="230" t="e">
        <f t="shared" si="311"/>
        <v>#DIV/0!</v>
      </c>
      <c r="CDX50" s="230" t="e">
        <f t="shared" si="311"/>
        <v>#DIV/0!</v>
      </c>
      <c r="CDY50" s="230" t="e">
        <f t="shared" si="311"/>
        <v>#DIV/0!</v>
      </c>
      <c r="CDZ50" s="230" t="e">
        <f t="shared" si="311"/>
        <v>#DIV/0!</v>
      </c>
      <c r="CEA50" s="230" t="e">
        <f t="shared" si="311"/>
        <v>#DIV/0!</v>
      </c>
      <c r="CEB50" s="230" t="e">
        <f t="shared" si="311"/>
        <v>#DIV/0!</v>
      </c>
      <c r="CEC50" s="230" t="e">
        <f t="shared" si="311"/>
        <v>#DIV/0!</v>
      </c>
      <c r="CED50" s="230" t="e">
        <f t="shared" si="311"/>
        <v>#DIV/0!</v>
      </c>
      <c r="CEE50" s="230" t="e">
        <f t="shared" si="311"/>
        <v>#DIV/0!</v>
      </c>
      <c r="CEF50" s="230" t="e">
        <f t="shared" si="311"/>
        <v>#DIV/0!</v>
      </c>
      <c r="CEG50" s="230" t="e">
        <f t="shared" si="311"/>
        <v>#DIV/0!</v>
      </c>
      <c r="CEH50" s="230" t="e">
        <f t="shared" si="311"/>
        <v>#DIV/0!</v>
      </c>
      <c r="CEI50" s="230" t="e">
        <f t="shared" si="311"/>
        <v>#DIV/0!</v>
      </c>
      <c r="CEJ50" s="230" t="e">
        <f t="shared" si="311"/>
        <v>#DIV/0!</v>
      </c>
      <c r="CEK50" s="230" t="e">
        <f t="shared" si="311"/>
        <v>#DIV/0!</v>
      </c>
      <c r="CEL50" s="230" t="e">
        <f t="shared" si="311"/>
        <v>#DIV/0!</v>
      </c>
      <c r="CEM50" s="230" t="e">
        <f t="shared" si="311"/>
        <v>#DIV/0!</v>
      </c>
      <c r="CEN50" s="230" t="e">
        <f t="shared" si="311"/>
        <v>#DIV/0!</v>
      </c>
      <c r="CEO50" s="230" t="e">
        <f t="shared" si="311"/>
        <v>#DIV/0!</v>
      </c>
      <c r="CEP50" s="230" t="e">
        <f t="shared" si="311"/>
        <v>#DIV/0!</v>
      </c>
      <c r="CEQ50" s="230" t="e">
        <f t="shared" si="311"/>
        <v>#DIV/0!</v>
      </c>
      <c r="CER50" s="230" t="e">
        <f t="shared" si="311"/>
        <v>#DIV/0!</v>
      </c>
      <c r="CES50" s="230" t="e">
        <f t="shared" ref="CES50:CHD50" si="312">CES32/CES30</f>
        <v>#DIV/0!</v>
      </c>
      <c r="CET50" s="230" t="e">
        <f t="shared" si="312"/>
        <v>#DIV/0!</v>
      </c>
      <c r="CEU50" s="230" t="e">
        <f t="shared" si="312"/>
        <v>#DIV/0!</v>
      </c>
      <c r="CEV50" s="230" t="e">
        <f t="shared" si="312"/>
        <v>#DIV/0!</v>
      </c>
      <c r="CEW50" s="230" t="e">
        <f t="shared" si="312"/>
        <v>#DIV/0!</v>
      </c>
      <c r="CEX50" s="230" t="e">
        <f t="shared" si="312"/>
        <v>#DIV/0!</v>
      </c>
      <c r="CEY50" s="230" t="e">
        <f t="shared" si="312"/>
        <v>#DIV/0!</v>
      </c>
      <c r="CEZ50" s="230" t="e">
        <f t="shared" si="312"/>
        <v>#DIV/0!</v>
      </c>
      <c r="CFA50" s="230" t="e">
        <f t="shared" si="312"/>
        <v>#DIV/0!</v>
      </c>
      <c r="CFB50" s="230" t="e">
        <f t="shared" si="312"/>
        <v>#DIV/0!</v>
      </c>
      <c r="CFC50" s="230" t="e">
        <f t="shared" si="312"/>
        <v>#DIV/0!</v>
      </c>
      <c r="CFD50" s="230" t="e">
        <f t="shared" si="312"/>
        <v>#DIV/0!</v>
      </c>
      <c r="CFE50" s="230" t="e">
        <f t="shared" si="312"/>
        <v>#DIV/0!</v>
      </c>
      <c r="CFF50" s="230" t="e">
        <f t="shared" si="312"/>
        <v>#DIV/0!</v>
      </c>
      <c r="CFG50" s="230" t="e">
        <f t="shared" si="312"/>
        <v>#DIV/0!</v>
      </c>
      <c r="CFH50" s="230" t="e">
        <f t="shared" si="312"/>
        <v>#DIV/0!</v>
      </c>
      <c r="CFI50" s="230" t="e">
        <f t="shared" si="312"/>
        <v>#DIV/0!</v>
      </c>
      <c r="CFJ50" s="230" t="e">
        <f t="shared" si="312"/>
        <v>#DIV/0!</v>
      </c>
      <c r="CFK50" s="230" t="e">
        <f t="shared" si="312"/>
        <v>#DIV/0!</v>
      </c>
      <c r="CFL50" s="230" t="e">
        <f t="shared" si="312"/>
        <v>#DIV/0!</v>
      </c>
      <c r="CFM50" s="230" t="e">
        <f t="shared" si="312"/>
        <v>#DIV/0!</v>
      </c>
      <c r="CFN50" s="230" t="e">
        <f t="shared" si="312"/>
        <v>#DIV/0!</v>
      </c>
      <c r="CFO50" s="230" t="e">
        <f t="shared" si="312"/>
        <v>#DIV/0!</v>
      </c>
      <c r="CFP50" s="230" t="e">
        <f t="shared" si="312"/>
        <v>#DIV/0!</v>
      </c>
      <c r="CFQ50" s="230" t="e">
        <f t="shared" si="312"/>
        <v>#DIV/0!</v>
      </c>
      <c r="CFR50" s="230" t="e">
        <f t="shared" si="312"/>
        <v>#DIV/0!</v>
      </c>
      <c r="CFS50" s="230" t="e">
        <f t="shared" si="312"/>
        <v>#DIV/0!</v>
      </c>
      <c r="CFT50" s="230" t="e">
        <f t="shared" si="312"/>
        <v>#DIV/0!</v>
      </c>
      <c r="CFU50" s="230" t="e">
        <f t="shared" si="312"/>
        <v>#DIV/0!</v>
      </c>
      <c r="CFV50" s="230" t="e">
        <f t="shared" si="312"/>
        <v>#DIV/0!</v>
      </c>
      <c r="CFW50" s="230" t="e">
        <f t="shared" si="312"/>
        <v>#DIV/0!</v>
      </c>
      <c r="CFX50" s="230" t="e">
        <f t="shared" si="312"/>
        <v>#DIV/0!</v>
      </c>
      <c r="CFY50" s="230" t="e">
        <f t="shared" si="312"/>
        <v>#DIV/0!</v>
      </c>
      <c r="CFZ50" s="230" t="e">
        <f t="shared" si="312"/>
        <v>#DIV/0!</v>
      </c>
      <c r="CGA50" s="230" t="e">
        <f t="shared" si="312"/>
        <v>#DIV/0!</v>
      </c>
      <c r="CGB50" s="230" t="e">
        <f t="shared" si="312"/>
        <v>#DIV/0!</v>
      </c>
      <c r="CGC50" s="230" t="e">
        <f t="shared" si="312"/>
        <v>#DIV/0!</v>
      </c>
      <c r="CGD50" s="230" t="e">
        <f t="shared" si="312"/>
        <v>#DIV/0!</v>
      </c>
      <c r="CGE50" s="230" t="e">
        <f t="shared" si="312"/>
        <v>#DIV/0!</v>
      </c>
      <c r="CGF50" s="230" t="e">
        <f t="shared" si="312"/>
        <v>#DIV/0!</v>
      </c>
      <c r="CGG50" s="230" t="e">
        <f t="shared" si="312"/>
        <v>#DIV/0!</v>
      </c>
      <c r="CGH50" s="230" t="e">
        <f t="shared" si="312"/>
        <v>#DIV/0!</v>
      </c>
      <c r="CGI50" s="230" t="e">
        <f t="shared" si="312"/>
        <v>#DIV/0!</v>
      </c>
      <c r="CGJ50" s="230" t="e">
        <f t="shared" si="312"/>
        <v>#DIV/0!</v>
      </c>
      <c r="CGK50" s="230" t="e">
        <f t="shared" si="312"/>
        <v>#DIV/0!</v>
      </c>
      <c r="CGL50" s="230" t="e">
        <f t="shared" si="312"/>
        <v>#DIV/0!</v>
      </c>
      <c r="CGM50" s="230" t="e">
        <f t="shared" si="312"/>
        <v>#DIV/0!</v>
      </c>
      <c r="CGN50" s="230" t="e">
        <f t="shared" si="312"/>
        <v>#DIV/0!</v>
      </c>
      <c r="CGO50" s="230" t="e">
        <f t="shared" si="312"/>
        <v>#DIV/0!</v>
      </c>
      <c r="CGP50" s="230" t="e">
        <f t="shared" si="312"/>
        <v>#DIV/0!</v>
      </c>
      <c r="CGQ50" s="230" t="e">
        <f t="shared" si="312"/>
        <v>#DIV/0!</v>
      </c>
      <c r="CGR50" s="230" t="e">
        <f t="shared" si="312"/>
        <v>#DIV/0!</v>
      </c>
      <c r="CGS50" s="230" t="e">
        <f t="shared" si="312"/>
        <v>#DIV/0!</v>
      </c>
      <c r="CGT50" s="230" t="e">
        <f t="shared" si="312"/>
        <v>#DIV/0!</v>
      </c>
      <c r="CGU50" s="230" t="e">
        <f t="shared" si="312"/>
        <v>#DIV/0!</v>
      </c>
      <c r="CGV50" s="230" t="e">
        <f t="shared" si="312"/>
        <v>#DIV/0!</v>
      </c>
      <c r="CGW50" s="230" t="e">
        <f t="shared" si="312"/>
        <v>#DIV/0!</v>
      </c>
      <c r="CGX50" s="230" t="e">
        <f t="shared" si="312"/>
        <v>#DIV/0!</v>
      </c>
      <c r="CGY50" s="230" t="e">
        <f t="shared" si="312"/>
        <v>#DIV/0!</v>
      </c>
      <c r="CGZ50" s="230" t="e">
        <f t="shared" si="312"/>
        <v>#DIV/0!</v>
      </c>
      <c r="CHA50" s="230" t="e">
        <f t="shared" si="312"/>
        <v>#DIV/0!</v>
      </c>
      <c r="CHB50" s="230" t="e">
        <f t="shared" si="312"/>
        <v>#DIV/0!</v>
      </c>
      <c r="CHC50" s="230" t="e">
        <f t="shared" si="312"/>
        <v>#DIV/0!</v>
      </c>
      <c r="CHD50" s="230" t="e">
        <f t="shared" si="312"/>
        <v>#DIV/0!</v>
      </c>
      <c r="CHE50" s="230" t="e">
        <f t="shared" ref="CHE50:CJP50" si="313">CHE32/CHE30</f>
        <v>#DIV/0!</v>
      </c>
      <c r="CHF50" s="230" t="e">
        <f t="shared" si="313"/>
        <v>#DIV/0!</v>
      </c>
      <c r="CHG50" s="230" t="e">
        <f t="shared" si="313"/>
        <v>#DIV/0!</v>
      </c>
      <c r="CHH50" s="230" t="e">
        <f t="shared" si="313"/>
        <v>#DIV/0!</v>
      </c>
      <c r="CHI50" s="230" t="e">
        <f t="shared" si="313"/>
        <v>#DIV/0!</v>
      </c>
      <c r="CHJ50" s="230" t="e">
        <f t="shared" si="313"/>
        <v>#DIV/0!</v>
      </c>
      <c r="CHK50" s="230" t="e">
        <f t="shared" si="313"/>
        <v>#DIV/0!</v>
      </c>
      <c r="CHL50" s="230" t="e">
        <f t="shared" si="313"/>
        <v>#DIV/0!</v>
      </c>
      <c r="CHM50" s="230" t="e">
        <f t="shared" si="313"/>
        <v>#DIV/0!</v>
      </c>
      <c r="CHN50" s="230" t="e">
        <f t="shared" si="313"/>
        <v>#DIV/0!</v>
      </c>
      <c r="CHO50" s="230" t="e">
        <f t="shared" si="313"/>
        <v>#DIV/0!</v>
      </c>
      <c r="CHP50" s="230" t="e">
        <f t="shared" si="313"/>
        <v>#DIV/0!</v>
      </c>
      <c r="CHQ50" s="230" t="e">
        <f t="shared" si="313"/>
        <v>#DIV/0!</v>
      </c>
      <c r="CHR50" s="230" t="e">
        <f t="shared" si="313"/>
        <v>#DIV/0!</v>
      </c>
      <c r="CHS50" s="230" t="e">
        <f t="shared" si="313"/>
        <v>#DIV/0!</v>
      </c>
      <c r="CHT50" s="230" t="e">
        <f t="shared" si="313"/>
        <v>#DIV/0!</v>
      </c>
      <c r="CHU50" s="230" t="e">
        <f t="shared" si="313"/>
        <v>#DIV/0!</v>
      </c>
      <c r="CHV50" s="230" t="e">
        <f t="shared" si="313"/>
        <v>#DIV/0!</v>
      </c>
      <c r="CHW50" s="230" t="e">
        <f t="shared" si="313"/>
        <v>#DIV/0!</v>
      </c>
      <c r="CHX50" s="230" t="e">
        <f t="shared" si="313"/>
        <v>#DIV/0!</v>
      </c>
      <c r="CHY50" s="230" t="e">
        <f t="shared" si="313"/>
        <v>#DIV/0!</v>
      </c>
      <c r="CHZ50" s="230" t="e">
        <f t="shared" si="313"/>
        <v>#DIV/0!</v>
      </c>
      <c r="CIA50" s="230" t="e">
        <f t="shared" si="313"/>
        <v>#DIV/0!</v>
      </c>
      <c r="CIB50" s="230" t="e">
        <f t="shared" si="313"/>
        <v>#DIV/0!</v>
      </c>
      <c r="CIC50" s="230" t="e">
        <f t="shared" si="313"/>
        <v>#DIV/0!</v>
      </c>
      <c r="CID50" s="230" t="e">
        <f t="shared" si="313"/>
        <v>#DIV/0!</v>
      </c>
      <c r="CIE50" s="230" t="e">
        <f t="shared" si="313"/>
        <v>#DIV/0!</v>
      </c>
      <c r="CIF50" s="230" t="e">
        <f t="shared" si="313"/>
        <v>#DIV/0!</v>
      </c>
      <c r="CIG50" s="230" t="e">
        <f t="shared" si="313"/>
        <v>#DIV/0!</v>
      </c>
      <c r="CIH50" s="230" t="e">
        <f t="shared" si="313"/>
        <v>#DIV/0!</v>
      </c>
      <c r="CII50" s="230" t="e">
        <f t="shared" si="313"/>
        <v>#DIV/0!</v>
      </c>
      <c r="CIJ50" s="230" t="e">
        <f t="shared" si="313"/>
        <v>#DIV/0!</v>
      </c>
      <c r="CIK50" s="230" t="e">
        <f t="shared" si="313"/>
        <v>#DIV/0!</v>
      </c>
      <c r="CIL50" s="230" t="e">
        <f t="shared" si="313"/>
        <v>#DIV/0!</v>
      </c>
      <c r="CIM50" s="230" t="e">
        <f t="shared" si="313"/>
        <v>#DIV/0!</v>
      </c>
      <c r="CIN50" s="230" t="e">
        <f t="shared" si="313"/>
        <v>#DIV/0!</v>
      </c>
      <c r="CIO50" s="230" t="e">
        <f t="shared" si="313"/>
        <v>#DIV/0!</v>
      </c>
      <c r="CIP50" s="230" t="e">
        <f t="shared" si="313"/>
        <v>#DIV/0!</v>
      </c>
      <c r="CIQ50" s="230" t="e">
        <f t="shared" si="313"/>
        <v>#DIV/0!</v>
      </c>
      <c r="CIR50" s="230" t="e">
        <f t="shared" si="313"/>
        <v>#DIV/0!</v>
      </c>
      <c r="CIS50" s="230" t="e">
        <f t="shared" si="313"/>
        <v>#DIV/0!</v>
      </c>
      <c r="CIT50" s="230" t="e">
        <f t="shared" si="313"/>
        <v>#DIV/0!</v>
      </c>
      <c r="CIU50" s="230" t="e">
        <f t="shared" si="313"/>
        <v>#DIV/0!</v>
      </c>
      <c r="CIV50" s="230" t="e">
        <f t="shared" si="313"/>
        <v>#DIV/0!</v>
      </c>
      <c r="CIW50" s="230" t="e">
        <f t="shared" si="313"/>
        <v>#DIV/0!</v>
      </c>
      <c r="CIX50" s="230" t="e">
        <f t="shared" si="313"/>
        <v>#DIV/0!</v>
      </c>
      <c r="CIY50" s="230" t="e">
        <f t="shared" si="313"/>
        <v>#DIV/0!</v>
      </c>
      <c r="CIZ50" s="230" t="e">
        <f t="shared" si="313"/>
        <v>#DIV/0!</v>
      </c>
      <c r="CJA50" s="230" t="e">
        <f t="shared" si="313"/>
        <v>#DIV/0!</v>
      </c>
      <c r="CJB50" s="230" t="e">
        <f t="shared" si="313"/>
        <v>#DIV/0!</v>
      </c>
      <c r="CJC50" s="230" t="e">
        <f t="shared" si="313"/>
        <v>#DIV/0!</v>
      </c>
      <c r="CJD50" s="230" t="e">
        <f t="shared" si="313"/>
        <v>#DIV/0!</v>
      </c>
      <c r="CJE50" s="230" t="e">
        <f t="shared" si="313"/>
        <v>#DIV/0!</v>
      </c>
      <c r="CJF50" s="230" t="e">
        <f t="shared" si="313"/>
        <v>#DIV/0!</v>
      </c>
      <c r="CJG50" s="230" t="e">
        <f t="shared" si="313"/>
        <v>#DIV/0!</v>
      </c>
      <c r="CJH50" s="230" t="e">
        <f t="shared" si="313"/>
        <v>#DIV/0!</v>
      </c>
      <c r="CJI50" s="230" t="e">
        <f t="shared" si="313"/>
        <v>#DIV/0!</v>
      </c>
      <c r="CJJ50" s="230" t="e">
        <f t="shared" si="313"/>
        <v>#DIV/0!</v>
      </c>
      <c r="CJK50" s="230" t="e">
        <f t="shared" si="313"/>
        <v>#DIV/0!</v>
      </c>
      <c r="CJL50" s="230" t="e">
        <f t="shared" si="313"/>
        <v>#DIV/0!</v>
      </c>
      <c r="CJM50" s="230" t="e">
        <f t="shared" si="313"/>
        <v>#DIV/0!</v>
      </c>
      <c r="CJN50" s="230" t="e">
        <f t="shared" si="313"/>
        <v>#DIV/0!</v>
      </c>
      <c r="CJO50" s="230" t="e">
        <f t="shared" si="313"/>
        <v>#DIV/0!</v>
      </c>
      <c r="CJP50" s="230" t="e">
        <f t="shared" si="313"/>
        <v>#DIV/0!</v>
      </c>
      <c r="CJQ50" s="230" t="e">
        <f t="shared" ref="CJQ50:CMB50" si="314">CJQ32/CJQ30</f>
        <v>#DIV/0!</v>
      </c>
      <c r="CJR50" s="230" t="e">
        <f t="shared" si="314"/>
        <v>#DIV/0!</v>
      </c>
      <c r="CJS50" s="230" t="e">
        <f t="shared" si="314"/>
        <v>#DIV/0!</v>
      </c>
      <c r="CJT50" s="230" t="e">
        <f t="shared" si="314"/>
        <v>#DIV/0!</v>
      </c>
      <c r="CJU50" s="230" t="e">
        <f t="shared" si="314"/>
        <v>#DIV/0!</v>
      </c>
      <c r="CJV50" s="230" t="e">
        <f t="shared" si="314"/>
        <v>#DIV/0!</v>
      </c>
      <c r="CJW50" s="230" t="e">
        <f t="shared" si="314"/>
        <v>#DIV/0!</v>
      </c>
      <c r="CJX50" s="230" t="e">
        <f t="shared" si="314"/>
        <v>#DIV/0!</v>
      </c>
      <c r="CJY50" s="230" t="e">
        <f t="shared" si="314"/>
        <v>#DIV/0!</v>
      </c>
      <c r="CJZ50" s="230" t="e">
        <f t="shared" si="314"/>
        <v>#DIV/0!</v>
      </c>
      <c r="CKA50" s="230" t="e">
        <f t="shared" si="314"/>
        <v>#DIV/0!</v>
      </c>
      <c r="CKB50" s="230" t="e">
        <f t="shared" si="314"/>
        <v>#DIV/0!</v>
      </c>
      <c r="CKC50" s="230" t="e">
        <f t="shared" si="314"/>
        <v>#DIV/0!</v>
      </c>
      <c r="CKD50" s="230" t="e">
        <f t="shared" si="314"/>
        <v>#DIV/0!</v>
      </c>
      <c r="CKE50" s="230" t="e">
        <f t="shared" si="314"/>
        <v>#DIV/0!</v>
      </c>
      <c r="CKF50" s="230" t="e">
        <f t="shared" si="314"/>
        <v>#DIV/0!</v>
      </c>
      <c r="CKG50" s="230" t="e">
        <f t="shared" si="314"/>
        <v>#DIV/0!</v>
      </c>
      <c r="CKH50" s="230" t="e">
        <f t="shared" si="314"/>
        <v>#DIV/0!</v>
      </c>
      <c r="CKI50" s="230" t="e">
        <f t="shared" si="314"/>
        <v>#DIV/0!</v>
      </c>
      <c r="CKJ50" s="230" t="e">
        <f t="shared" si="314"/>
        <v>#DIV/0!</v>
      </c>
      <c r="CKK50" s="230" t="e">
        <f t="shared" si="314"/>
        <v>#DIV/0!</v>
      </c>
      <c r="CKL50" s="230" t="e">
        <f t="shared" si="314"/>
        <v>#DIV/0!</v>
      </c>
      <c r="CKM50" s="230" t="e">
        <f t="shared" si="314"/>
        <v>#DIV/0!</v>
      </c>
      <c r="CKN50" s="230" t="e">
        <f t="shared" si="314"/>
        <v>#DIV/0!</v>
      </c>
      <c r="CKO50" s="230" t="e">
        <f t="shared" si="314"/>
        <v>#DIV/0!</v>
      </c>
      <c r="CKP50" s="230" t="e">
        <f t="shared" si="314"/>
        <v>#DIV/0!</v>
      </c>
      <c r="CKQ50" s="230" t="e">
        <f t="shared" si="314"/>
        <v>#DIV/0!</v>
      </c>
      <c r="CKR50" s="230" t="e">
        <f t="shared" si="314"/>
        <v>#DIV/0!</v>
      </c>
      <c r="CKS50" s="230" t="e">
        <f t="shared" si="314"/>
        <v>#DIV/0!</v>
      </c>
      <c r="CKT50" s="230" t="e">
        <f t="shared" si="314"/>
        <v>#DIV/0!</v>
      </c>
      <c r="CKU50" s="230" t="e">
        <f t="shared" si="314"/>
        <v>#DIV/0!</v>
      </c>
      <c r="CKV50" s="230" t="e">
        <f t="shared" si="314"/>
        <v>#DIV/0!</v>
      </c>
      <c r="CKW50" s="230" t="e">
        <f t="shared" si="314"/>
        <v>#DIV/0!</v>
      </c>
      <c r="CKX50" s="230" t="e">
        <f t="shared" si="314"/>
        <v>#DIV/0!</v>
      </c>
      <c r="CKY50" s="230" t="e">
        <f t="shared" si="314"/>
        <v>#DIV/0!</v>
      </c>
      <c r="CKZ50" s="230" t="e">
        <f t="shared" si="314"/>
        <v>#DIV/0!</v>
      </c>
      <c r="CLA50" s="230" t="e">
        <f t="shared" si="314"/>
        <v>#DIV/0!</v>
      </c>
      <c r="CLB50" s="230" t="e">
        <f t="shared" si="314"/>
        <v>#DIV/0!</v>
      </c>
      <c r="CLC50" s="230" t="e">
        <f t="shared" si="314"/>
        <v>#DIV/0!</v>
      </c>
      <c r="CLD50" s="230" t="e">
        <f t="shared" si="314"/>
        <v>#DIV/0!</v>
      </c>
      <c r="CLE50" s="230" t="e">
        <f t="shared" si="314"/>
        <v>#DIV/0!</v>
      </c>
      <c r="CLF50" s="230" t="e">
        <f t="shared" si="314"/>
        <v>#DIV/0!</v>
      </c>
      <c r="CLG50" s="230" t="e">
        <f t="shared" si="314"/>
        <v>#DIV/0!</v>
      </c>
      <c r="CLH50" s="230" t="e">
        <f t="shared" si="314"/>
        <v>#DIV/0!</v>
      </c>
      <c r="CLI50" s="230" t="e">
        <f t="shared" si="314"/>
        <v>#DIV/0!</v>
      </c>
      <c r="CLJ50" s="230" t="e">
        <f t="shared" si="314"/>
        <v>#DIV/0!</v>
      </c>
      <c r="CLK50" s="230" t="e">
        <f t="shared" si="314"/>
        <v>#DIV/0!</v>
      </c>
      <c r="CLL50" s="230" t="e">
        <f t="shared" si="314"/>
        <v>#DIV/0!</v>
      </c>
      <c r="CLM50" s="230" t="e">
        <f t="shared" si="314"/>
        <v>#DIV/0!</v>
      </c>
      <c r="CLN50" s="230" t="e">
        <f t="shared" si="314"/>
        <v>#DIV/0!</v>
      </c>
      <c r="CLO50" s="230" t="e">
        <f t="shared" si="314"/>
        <v>#DIV/0!</v>
      </c>
      <c r="CLP50" s="230" t="e">
        <f t="shared" si="314"/>
        <v>#DIV/0!</v>
      </c>
      <c r="CLQ50" s="230" t="e">
        <f t="shared" si="314"/>
        <v>#DIV/0!</v>
      </c>
      <c r="CLR50" s="230" t="e">
        <f t="shared" si="314"/>
        <v>#DIV/0!</v>
      </c>
      <c r="CLS50" s="230" t="e">
        <f t="shared" si="314"/>
        <v>#DIV/0!</v>
      </c>
      <c r="CLT50" s="230" t="e">
        <f t="shared" si="314"/>
        <v>#DIV/0!</v>
      </c>
      <c r="CLU50" s="230" t="e">
        <f t="shared" si="314"/>
        <v>#DIV/0!</v>
      </c>
      <c r="CLV50" s="230" t="e">
        <f t="shared" si="314"/>
        <v>#DIV/0!</v>
      </c>
      <c r="CLW50" s="230" t="e">
        <f t="shared" si="314"/>
        <v>#DIV/0!</v>
      </c>
      <c r="CLX50" s="230" t="e">
        <f t="shared" si="314"/>
        <v>#DIV/0!</v>
      </c>
      <c r="CLY50" s="230" t="e">
        <f t="shared" si="314"/>
        <v>#DIV/0!</v>
      </c>
      <c r="CLZ50" s="230" t="e">
        <f t="shared" si="314"/>
        <v>#DIV/0!</v>
      </c>
      <c r="CMA50" s="230" t="e">
        <f t="shared" si="314"/>
        <v>#DIV/0!</v>
      </c>
      <c r="CMB50" s="230" t="e">
        <f t="shared" si="314"/>
        <v>#DIV/0!</v>
      </c>
      <c r="CMC50" s="230" t="e">
        <f t="shared" ref="CMC50:CON50" si="315">CMC32/CMC30</f>
        <v>#DIV/0!</v>
      </c>
      <c r="CMD50" s="230" t="e">
        <f t="shared" si="315"/>
        <v>#DIV/0!</v>
      </c>
      <c r="CME50" s="230" t="e">
        <f t="shared" si="315"/>
        <v>#DIV/0!</v>
      </c>
      <c r="CMF50" s="230" t="e">
        <f t="shared" si="315"/>
        <v>#DIV/0!</v>
      </c>
      <c r="CMG50" s="230" t="e">
        <f t="shared" si="315"/>
        <v>#DIV/0!</v>
      </c>
      <c r="CMH50" s="230" t="e">
        <f t="shared" si="315"/>
        <v>#DIV/0!</v>
      </c>
      <c r="CMI50" s="230" t="e">
        <f t="shared" si="315"/>
        <v>#DIV/0!</v>
      </c>
      <c r="CMJ50" s="230" t="e">
        <f t="shared" si="315"/>
        <v>#DIV/0!</v>
      </c>
      <c r="CMK50" s="230" t="e">
        <f t="shared" si="315"/>
        <v>#DIV/0!</v>
      </c>
      <c r="CML50" s="230" t="e">
        <f t="shared" si="315"/>
        <v>#DIV/0!</v>
      </c>
      <c r="CMM50" s="230" t="e">
        <f t="shared" si="315"/>
        <v>#DIV/0!</v>
      </c>
      <c r="CMN50" s="230" t="e">
        <f t="shared" si="315"/>
        <v>#DIV/0!</v>
      </c>
      <c r="CMO50" s="230" t="e">
        <f t="shared" si="315"/>
        <v>#DIV/0!</v>
      </c>
      <c r="CMP50" s="230" t="e">
        <f t="shared" si="315"/>
        <v>#DIV/0!</v>
      </c>
      <c r="CMQ50" s="230" t="e">
        <f t="shared" si="315"/>
        <v>#DIV/0!</v>
      </c>
      <c r="CMR50" s="230" t="e">
        <f t="shared" si="315"/>
        <v>#DIV/0!</v>
      </c>
      <c r="CMS50" s="230" t="e">
        <f t="shared" si="315"/>
        <v>#DIV/0!</v>
      </c>
      <c r="CMT50" s="230" t="e">
        <f t="shared" si="315"/>
        <v>#DIV/0!</v>
      </c>
      <c r="CMU50" s="230" t="e">
        <f t="shared" si="315"/>
        <v>#DIV/0!</v>
      </c>
      <c r="CMV50" s="230" t="e">
        <f t="shared" si="315"/>
        <v>#DIV/0!</v>
      </c>
      <c r="CMW50" s="230" t="e">
        <f t="shared" si="315"/>
        <v>#DIV/0!</v>
      </c>
      <c r="CMX50" s="230" t="e">
        <f t="shared" si="315"/>
        <v>#DIV/0!</v>
      </c>
      <c r="CMY50" s="230" t="e">
        <f t="shared" si="315"/>
        <v>#DIV/0!</v>
      </c>
      <c r="CMZ50" s="230" t="e">
        <f t="shared" si="315"/>
        <v>#DIV/0!</v>
      </c>
      <c r="CNA50" s="230" t="e">
        <f t="shared" si="315"/>
        <v>#DIV/0!</v>
      </c>
      <c r="CNB50" s="230" t="e">
        <f t="shared" si="315"/>
        <v>#DIV/0!</v>
      </c>
      <c r="CNC50" s="230" t="e">
        <f t="shared" si="315"/>
        <v>#DIV/0!</v>
      </c>
      <c r="CND50" s="230" t="e">
        <f t="shared" si="315"/>
        <v>#DIV/0!</v>
      </c>
      <c r="CNE50" s="230" t="e">
        <f t="shared" si="315"/>
        <v>#DIV/0!</v>
      </c>
      <c r="CNF50" s="230" t="e">
        <f t="shared" si="315"/>
        <v>#DIV/0!</v>
      </c>
      <c r="CNG50" s="230" t="e">
        <f t="shared" si="315"/>
        <v>#DIV/0!</v>
      </c>
      <c r="CNH50" s="230" t="e">
        <f t="shared" si="315"/>
        <v>#DIV/0!</v>
      </c>
      <c r="CNI50" s="230" t="e">
        <f t="shared" si="315"/>
        <v>#DIV/0!</v>
      </c>
      <c r="CNJ50" s="230" t="e">
        <f t="shared" si="315"/>
        <v>#DIV/0!</v>
      </c>
      <c r="CNK50" s="230" t="e">
        <f t="shared" si="315"/>
        <v>#DIV/0!</v>
      </c>
      <c r="CNL50" s="230" t="e">
        <f t="shared" si="315"/>
        <v>#DIV/0!</v>
      </c>
      <c r="CNM50" s="230" t="e">
        <f t="shared" si="315"/>
        <v>#DIV/0!</v>
      </c>
      <c r="CNN50" s="230" t="e">
        <f t="shared" si="315"/>
        <v>#DIV/0!</v>
      </c>
      <c r="CNO50" s="230" t="e">
        <f t="shared" si="315"/>
        <v>#DIV/0!</v>
      </c>
      <c r="CNP50" s="230" t="e">
        <f t="shared" si="315"/>
        <v>#DIV/0!</v>
      </c>
      <c r="CNQ50" s="230" t="e">
        <f t="shared" si="315"/>
        <v>#DIV/0!</v>
      </c>
      <c r="CNR50" s="230" t="e">
        <f t="shared" si="315"/>
        <v>#DIV/0!</v>
      </c>
      <c r="CNS50" s="230" t="e">
        <f t="shared" si="315"/>
        <v>#DIV/0!</v>
      </c>
      <c r="CNT50" s="230" t="e">
        <f t="shared" si="315"/>
        <v>#DIV/0!</v>
      </c>
      <c r="CNU50" s="230" t="e">
        <f t="shared" si="315"/>
        <v>#DIV/0!</v>
      </c>
      <c r="CNV50" s="230" t="e">
        <f t="shared" si="315"/>
        <v>#DIV/0!</v>
      </c>
      <c r="CNW50" s="230" t="e">
        <f t="shared" si="315"/>
        <v>#DIV/0!</v>
      </c>
      <c r="CNX50" s="230" t="e">
        <f t="shared" si="315"/>
        <v>#DIV/0!</v>
      </c>
      <c r="CNY50" s="230" t="e">
        <f t="shared" si="315"/>
        <v>#DIV/0!</v>
      </c>
      <c r="CNZ50" s="230" t="e">
        <f t="shared" si="315"/>
        <v>#DIV/0!</v>
      </c>
      <c r="COA50" s="230" t="e">
        <f t="shared" si="315"/>
        <v>#DIV/0!</v>
      </c>
      <c r="COB50" s="230" t="e">
        <f t="shared" si="315"/>
        <v>#DIV/0!</v>
      </c>
      <c r="COC50" s="230" t="e">
        <f t="shared" si="315"/>
        <v>#DIV/0!</v>
      </c>
      <c r="COD50" s="230" t="e">
        <f t="shared" si="315"/>
        <v>#DIV/0!</v>
      </c>
      <c r="COE50" s="230" t="e">
        <f t="shared" si="315"/>
        <v>#DIV/0!</v>
      </c>
      <c r="COF50" s="230" t="e">
        <f t="shared" si="315"/>
        <v>#DIV/0!</v>
      </c>
      <c r="COG50" s="230" t="e">
        <f t="shared" si="315"/>
        <v>#DIV/0!</v>
      </c>
      <c r="COH50" s="230" t="e">
        <f t="shared" si="315"/>
        <v>#DIV/0!</v>
      </c>
      <c r="COI50" s="230" t="e">
        <f t="shared" si="315"/>
        <v>#DIV/0!</v>
      </c>
      <c r="COJ50" s="230" t="e">
        <f t="shared" si="315"/>
        <v>#DIV/0!</v>
      </c>
      <c r="COK50" s="230" t="e">
        <f t="shared" si="315"/>
        <v>#DIV/0!</v>
      </c>
      <c r="COL50" s="230" t="e">
        <f t="shared" si="315"/>
        <v>#DIV/0!</v>
      </c>
      <c r="COM50" s="230" t="e">
        <f t="shared" si="315"/>
        <v>#DIV/0!</v>
      </c>
      <c r="CON50" s="230" t="e">
        <f t="shared" si="315"/>
        <v>#DIV/0!</v>
      </c>
      <c r="COO50" s="230" t="e">
        <f t="shared" ref="COO50:CQZ50" si="316">COO32/COO30</f>
        <v>#DIV/0!</v>
      </c>
      <c r="COP50" s="230" t="e">
        <f t="shared" si="316"/>
        <v>#DIV/0!</v>
      </c>
      <c r="COQ50" s="230" t="e">
        <f t="shared" si="316"/>
        <v>#DIV/0!</v>
      </c>
      <c r="COR50" s="230" t="e">
        <f t="shared" si="316"/>
        <v>#DIV/0!</v>
      </c>
      <c r="COS50" s="230" t="e">
        <f t="shared" si="316"/>
        <v>#DIV/0!</v>
      </c>
      <c r="COT50" s="230" t="e">
        <f t="shared" si="316"/>
        <v>#DIV/0!</v>
      </c>
      <c r="COU50" s="230" t="e">
        <f t="shared" si="316"/>
        <v>#DIV/0!</v>
      </c>
      <c r="COV50" s="230" t="e">
        <f t="shared" si="316"/>
        <v>#DIV/0!</v>
      </c>
      <c r="COW50" s="230" t="e">
        <f t="shared" si="316"/>
        <v>#DIV/0!</v>
      </c>
      <c r="COX50" s="230" t="e">
        <f t="shared" si="316"/>
        <v>#DIV/0!</v>
      </c>
      <c r="COY50" s="230" t="e">
        <f t="shared" si="316"/>
        <v>#DIV/0!</v>
      </c>
      <c r="COZ50" s="230" t="e">
        <f t="shared" si="316"/>
        <v>#DIV/0!</v>
      </c>
      <c r="CPA50" s="230" t="e">
        <f t="shared" si="316"/>
        <v>#DIV/0!</v>
      </c>
      <c r="CPB50" s="230" t="e">
        <f t="shared" si="316"/>
        <v>#DIV/0!</v>
      </c>
      <c r="CPC50" s="230" t="e">
        <f t="shared" si="316"/>
        <v>#DIV/0!</v>
      </c>
      <c r="CPD50" s="230" t="e">
        <f t="shared" si="316"/>
        <v>#DIV/0!</v>
      </c>
      <c r="CPE50" s="230" t="e">
        <f t="shared" si="316"/>
        <v>#DIV/0!</v>
      </c>
      <c r="CPF50" s="230" t="e">
        <f t="shared" si="316"/>
        <v>#DIV/0!</v>
      </c>
      <c r="CPG50" s="230" t="e">
        <f t="shared" si="316"/>
        <v>#DIV/0!</v>
      </c>
      <c r="CPH50" s="230" t="e">
        <f t="shared" si="316"/>
        <v>#DIV/0!</v>
      </c>
      <c r="CPI50" s="230" t="e">
        <f t="shared" si="316"/>
        <v>#DIV/0!</v>
      </c>
      <c r="CPJ50" s="230" t="e">
        <f t="shared" si="316"/>
        <v>#DIV/0!</v>
      </c>
      <c r="CPK50" s="230" t="e">
        <f t="shared" si="316"/>
        <v>#DIV/0!</v>
      </c>
      <c r="CPL50" s="230" t="e">
        <f t="shared" si="316"/>
        <v>#DIV/0!</v>
      </c>
      <c r="CPM50" s="230" t="e">
        <f t="shared" si="316"/>
        <v>#DIV/0!</v>
      </c>
      <c r="CPN50" s="230" t="e">
        <f t="shared" si="316"/>
        <v>#DIV/0!</v>
      </c>
      <c r="CPO50" s="230" t="e">
        <f t="shared" si="316"/>
        <v>#DIV/0!</v>
      </c>
      <c r="CPP50" s="230" t="e">
        <f t="shared" si="316"/>
        <v>#DIV/0!</v>
      </c>
      <c r="CPQ50" s="230" t="e">
        <f t="shared" si="316"/>
        <v>#DIV/0!</v>
      </c>
      <c r="CPR50" s="230" t="e">
        <f t="shared" si="316"/>
        <v>#DIV/0!</v>
      </c>
      <c r="CPS50" s="230" t="e">
        <f t="shared" si="316"/>
        <v>#DIV/0!</v>
      </c>
      <c r="CPT50" s="230" t="e">
        <f t="shared" si="316"/>
        <v>#DIV/0!</v>
      </c>
      <c r="CPU50" s="230" t="e">
        <f t="shared" si="316"/>
        <v>#DIV/0!</v>
      </c>
      <c r="CPV50" s="230" t="e">
        <f t="shared" si="316"/>
        <v>#DIV/0!</v>
      </c>
      <c r="CPW50" s="230" t="e">
        <f t="shared" si="316"/>
        <v>#DIV/0!</v>
      </c>
      <c r="CPX50" s="230" t="e">
        <f t="shared" si="316"/>
        <v>#DIV/0!</v>
      </c>
      <c r="CPY50" s="230" t="e">
        <f t="shared" si="316"/>
        <v>#DIV/0!</v>
      </c>
      <c r="CPZ50" s="230" t="e">
        <f t="shared" si="316"/>
        <v>#DIV/0!</v>
      </c>
      <c r="CQA50" s="230" t="e">
        <f t="shared" si="316"/>
        <v>#DIV/0!</v>
      </c>
      <c r="CQB50" s="230" t="e">
        <f t="shared" si="316"/>
        <v>#DIV/0!</v>
      </c>
      <c r="CQC50" s="230" t="e">
        <f t="shared" si="316"/>
        <v>#DIV/0!</v>
      </c>
      <c r="CQD50" s="230" t="e">
        <f t="shared" si="316"/>
        <v>#DIV/0!</v>
      </c>
      <c r="CQE50" s="230" t="e">
        <f t="shared" si="316"/>
        <v>#DIV/0!</v>
      </c>
      <c r="CQF50" s="230" t="e">
        <f t="shared" si="316"/>
        <v>#DIV/0!</v>
      </c>
      <c r="CQG50" s="230" t="e">
        <f t="shared" si="316"/>
        <v>#DIV/0!</v>
      </c>
      <c r="CQH50" s="230" t="e">
        <f t="shared" si="316"/>
        <v>#DIV/0!</v>
      </c>
      <c r="CQI50" s="230" t="e">
        <f t="shared" si="316"/>
        <v>#DIV/0!</v>
      </c>
      <c r="CQJ50" s="230" t="e">
        <f t="shared" si="316"/>
        <v>#DIV/0!</v>
      </c>
      <c r="CQK50" s="230" t="e">
        <f t="shared" si="316"/>
        <v>#DIV/0!</v>
      </c>
      <c r="CQL50" s="230" t="e">
        <f t="shared" si="316"/>
        <v>#DIV/0!</v>
      </c>
      <c r="CQM50" s="230" t="e">
        <f t="shared" si="316"/>
        <v>#DIV/0!</v>
      </c>
      <c r="CQN50" s="230" t="e">
        <f t="shared" si="316"/>
        <v>#DIV/0!</v>
      </c>
      <c r="CQO50" s="230" t="e">
        <f t="shared" si="316"/>
        <v>#DIV/0!</v>
      </c>
      <c r="CQP50" s="230" t="e">
        <f t="shared" si="316"/>
        <v>#DIV/0!</v>
      </c>
      <c r="CQQ50" s="230" t="e">
        <f t="shared" si="316"/>
        <v>#DIV/0!</v>
      </c>
      <c r="CQR50" s="230" t="e">
        <f t="shared" si="316"/>
        <v>#DIV/0!</v>
      </c>
      <c r="CQS50" s="230" t="e">
        <f t="shared" si="316"/>
        <v>#DIV/0!</v>
      </c>
      <c r="CQT50" s="230" t="e">
        <f t="shared" si="316"/>
        <v>#DIV/0!</v>
      </c>
      <c r="CQU50" s="230" t="e">
        <f t="shared" si="316"/>
        <v>#DIV/0!</v>
      </c>
      <c r="CQV50" s="230" t="e">
        <f t="shared" si="316"/>
        <v>#DIV/0!</v>
      </c>
      <c r="CQW50" s="230" t="e">
        <f t="shared" si="316"/>
        <v>#DIV/0!</v>
      </c>
      <c r="CQX50" s="230" t="e">
        <f t="shared" si="316"/>
        <v>#DIV/0!</v>
      </c>
      <c r="CQY50" s="230" t="e">
        <f t="shared" si="316"/>
        <v>#DIV/0!</v>
      </c>
      <c r="CQZ50" s="230" t="e">
        <f t="shared" si="316"/>
        <v>#DIV/0!</v>
      </c>
      <c r="CRA50" s="230" t="e">
        <f t="shared" ref="CRA50:CTL50" si="317">CRA32/CRA30</f>
        <v>#DIV/0!</v>
      </c>
      <c r="CRB50" s="230" t="e">
        <f t="shared" si="317"/>
        <v>#DIV/0!</v>
      </c>
      <c r="CRC50" s="230" t="e">
        <f t="shared" si="317"/>
        <v>#DIV/0!</v>
      </c>
      <c r="CRD50" s="230" t="e">
        <f t="shared" si="317"/>
        <v>#DIV/0!</v>
      </c>
      <c r="CRE50" s="230" t="e">
        <f t="shared" si="317"/>
        <v>#DIV/0!</v>
      </c>
      <c r="CRF50" s="230" t="e">
        <f t="shared" si="317"/>
        <v>#DIV/0!</v>
      </c>
      <c r="CRG50" s="230" t="e">
        <f t="shared" si="317"/>
        <v>#DIV/0!</v>
      </c>
      <c r="CRH50" s="230" t="e">
        <f t="shared" si="317"/>
        <v>#DIV/0!</v>
      </c>
      <c r="CRI50" s="230" t="e">
        <f t="shared" si="317"/>
        <v>#DIV/0!</v>
      </c>
      <c r="CRJ50" s="230" t="e">
        <f t="shared" si="317"/>
        <v>#DIV/0!</v>
      </c>
      <c r="CRK50" s="230" t="e">
        <f t="shared" si="317"/>
        <v>#DIV/0!</v>
      </c>
      <c r="CRL50" s="230" t="e">
        <f t="shared" si="317"/>
        <v>#DIV/0!</v>
      </c>
      <c r="CRM50" s="230" t="e">
        <f t="shared" si="317"/>
        <v>#DIV/0!</v>
      </c>
      <c r="CRN50" s="230" t="e">
        <f t="shared" si="317"/>
        <v>#DIV/0!</v>
      </c>
      <c r="CRO50" s="230" t="e">
        <f t="shared" si="317"/>
        <v>#DIV/0!</v>
      </c>
      <c r="CRP50" s="230" t="e">
        <f t="shared" si="317"/>
        <v>#DIV/0!</v>
      </c>
      <c r="CRQ50" s="230" t="e">
        <f t="shared" si="317"/>
        <v>#DIV/0!</v>
      </c>
      <c r="CRR50" s="230" t="e">
        <f t="shared" si="317"/>
        <v>#DIV/0!</v>
      </c>
      <c r="CRS50" s="230" t="e">
        <f t="shared" si="317"/>
        <v>#DIV/0!</v>
      </c>
      <c r="CRT50" s="230" t="e">
        <f t="shared" si="317"/>
        <v>#DIV/0!</v>
      </c>
      <c r="CRU50" s="230" t="e">
        <f t="shared" si="317"/>
        <v>#DIV/0!</v>
      </c>
      <c r="CRV50" s="230" t="e">
        <f t="shared" si="317"/>
        <v>#DIV/0!</v>
      </c>
      <c r="CRW50" s="230" t="e">
        <f t="shared" si="317"/>
        <v>#DIV/0!</v>
      </c>
      <c r="CRX50" s="230" t="e">
        <f t="shared" si="317"/>
        <v>#DIV/0!</v>
      </c>
      <c r="CRY50" s="230" t="e">
        <f t="shared" si="317"/>
        <v>#DIV/0!</v>
      </c>
      <c r="CRZ50" s="230" t="e">
        <f t="shared" si="317"/>
        <v>#DIV/0!</v>
      </c>
      <c r="CSA50" s="230" t="e">
        <f t="shared" si="317"/>
        <v>#DIV/0!</v>
      </c>
      <c r="CSB50" s="230" t="e">
        <f t="shared" si="317"/>
        <v>#DIV/0!</v>
      </c>
      <c r="CSC50" s="230" t="e">
        <f t="shared" si="317"/>
        <v>#DIV/0!</v>
      </c>
      <c r="CSD50" s="230" t="e">
        <f t="shared" si="317"/>
        <v>#DIV/0!</v>
      </c>
      <c r="CSE50" s="230" t="e">
        <f t="shared" si="317"/>
        <v>#DIV/0!</v>
      </c>
      <c r="CSF50" s="230" t="e">
        <f t="shared" si="317"/>
        <v>#DIV/0!</v>
      </c>
      <c r="CSG50" s="230" t="e">
        <f t="shared" si="317"/>
        <v>#DIV/0!</v>
      </c>
      <c r="CSH50" s="230" t="e">
        <f t="shared" si="317"/>
        <v>#DIV/0!</v>
      </c>
      <c r="CSI50" s="230" t="e">
        <f t="shared" si="317"/>
        <v>#DIV/0!</v>
      </c>
      <c r="CSJ50" s="230" t="e">
        <f t="shared" si="317"/>
        <v>#DIV/0!</v>
      </c>
      <c r="CSK50" s="230" t="e">
        <f t="shared" si="317"/>
        <v>#DIV/0!</v>
      </c>
      <c r="CSL50" s="230" t="e">
        <f t="shared" si="317"/>
        <v>#DIV/0!</v>
      </c>
      <c r="CSM50" s="230" t="e">
        <f t="shared" si="317"/>
        <v>#DIV/0!</v>
      </c>
      <c r="CSN50" s="230" t="e">
        <f t="shared" si="317"/>
        <v>#DIV/0!</v>
      </c>
      <c r="CSO50" s="230" t="e">
        <f t="shared" si="317"/>
        <v>#DIV/0!</v>
      </c>
      <c r="CSP50" s="230" t="e">
        <f t="shared" si="317"/>
        <v>#DIV/0!</v>
      </c>
      <c r="CSQ50" s="230" t="e">
        <f t="shared" si="317"/>
        <v>#DIV/0!</v>
      </c>
      <c r="CSR50" s="230" t="e">
        <f t="shared" si="317"/>
        <v>#DIV/0!</v>
      </c>
      <c r="CSS50" s="230" t="e">
        <f t="shared" si="317"/>
        <v>#DIV/0!</v>
      </c>
      <c r="CST50" s="230" t="e">
        <f t="shared" si="317"/>
        <v>#DIV/0!</v>
      </c>
      <c r="CSU50" s="230" t="e">
        <f t="shared" si="317"/>
        <v>#DIV/0!</v>
      </c>
      <c r="CSV50" s="230" t="e">
        <f t="shared" si="317"/>
        <v>#DIV/0!</v>
      </c>
      <c r="CSW50" s="230" t="e">
        <f t="shared" si="317"/>
        <v>#DIV/0!</v>
      </c>
      <c r="CSX50" s="230" t="e">
        <f t="shared" si="317"/>
        <v>#DIV/0!</v>
      </c>
      <c r="CSY50" s="230" t="e">
        <f t="shared" si="317"/>
        <v>#DIV/0!</v>
      </c>
      <c r="CSZ50" s="230" t="e">
        <f t="shared" si="317"/>
        <v>#DIV/0!</v>
      </c>
      <c r="CTA50" s="230" t="e">
        <f t="shared" si="317"/>
        <v>#DIV/0!</v>
      </c>
      <c r="CTB50" s="230" t="e">
        <f t="shared" si="317"/>
        <v>#DIV/0!</v>
      </c>
      <c r="CTC50" s="230" t="e">
        <f t="shared" si="317"/>
        <v>#DIV/0!</v>
      </c>
      <c r="CTD50" s="230" t="e">
        <f t="shared" si="317"/>
        <v>#DIV/0!</v>
      </c>
      <c r="CTE50" s="230" t="e">
        <f t="shared" si="317"/>
        <v>#DIV/0!</v>
      </c>
      <c r="CTF50" s="230" t="e">
        <f t="shared" si="317"/>
        <v>#DIV/0!</v>
      </c>
      <c r="CTG50" s="230" t="e">
        <f t="shared" si="317"/>
        <v>#DIV/0!</v>
      </c>
      <c r="CTH50" s="230" t="e">
        <f t="shared" si="317"/>
        <v>#DIV/0!</v>
      </c>
      <c r="CTI50" s="230" t="e">
        <f t="shared" si="317"/>
        <v>#DIV/0!</v>
      </c>
      <c r="CTJ50" s="230" t="e">
        <f t="shared" si="317"/>
        <v>#DIV/0!</v>
      </c>
      <c r="CTK50" s="230" t="e">
        <f t="shared" si="317"/>
        <v>#DIV/0!</v>
      </c>
      <c r="CTL50" s="230" t="e">
        <f t="shared" si="317"/>
        <v>#DIV/0!</v>
      </c>
      <c r="CTM50" s="230" t="e">
        <f t="shared" ref="CTM50:CVX50" si="318">CTM32/CTM30</f>
        <v>#DIV/0!</v>
      </c>
      <c r="CTN50" s="230" t="e">
        <f t="shared" si="318"/>
        <v>#DIV/0!</v>
      </c>
      <c r="CTO50" s="230" t="e">
        <f t="shared" si="318"/>
        <v>#DIV/0!</v>
      </c>
      <c r="CTP50" s="230" t="e">
        <f t="shared" si="318"/>
        <v>#DIV/0!</v>
      </c>
      <c r="CTQ50" s="230" t="e">
        <f t="shared" si="318"/>
        <v>#DIV/0!</v>
      </c>
      <c r="CTR50" s="230" t="e">
        <f t="shared" si="318"/>
        <v>#DIV/0!</v>
      </c>
      <c r="CTS50" s="230" t="e">
        <f t="shared" si="318"/>
        <v>#DIV/0!</v>
      </c>
      <c r="CTT50" s="230" t="e">
        <f t="shared" si="318"/>
        <v>#DIV/0!</v>
      </c>
      <c r="CTU50" s="230" t="e">
        <f t="shared" si="318"/>
        <v>#DIV/0!</v>
      </c>
      <c r="CTV50" s="230" t="e">
        <f t="shared" si="318"/>
        <v>#DIV/0!</v>
      </c>
      <c r="CTW50" s="230" t="e">
        <f t="shared" si="318"/>
        <v>#DIV/0!</v>
      </c>
      <c r="CTX50" s="230" t="e">
        <f t="shared" si="318"/>
        <v>#DIV/0!</v>
      </c>
      <c r="CTY50" s="230" t="e">
        <f t="shared" si="318"/>
        <v>#DIV/0!</v>
      </c>
      <c r="CTZ50" s="230" t="e">
        <f t="shared" si="318"/>
        <v>#DIV/0!</v>
      </c>
      <c r="CUA50" s="230" t="e">
        <f t="shared" si="318"/>
        <v>#DIV/0!</v>
      </c>
      <c r="CUB50" s="230" t="e">
        <f t="shared" si="318"/>
        <v>#DIV/0!</v>
      </c>
      <c r="CUC50" s="230" t="e">
        <f t="shared" si="318"/>
        <v>#DIV/0!</v>
      </c>
      <c r="CUD50" s="230" t="e">
        <f t="shared" si="318"/>
        <v>#DIV/0!</v>
      </c>
      <c r="CUE50" s="230" t="e">
        <f t="shared" si="318"/>
        <v>#DIV/0!</v>
      </c>
      <c r="CUF50" s="230" t="e">
        <f t="shared" si="318"/>
        <v>#DIV/0!</v>
      </c>
      <c r="CUG50" s="230" t="e">
        <f t="shared" si="318"/>
        <v>#DIV/0!</v>
      </c>
      <c r="CUH50" s="230" t="e">
        <f t="shared" si="318"/>
        <v>#DIV/0!</v>
      </c>
      <c r="CUI50" s="230" t="e">
        <f t="shared" si="318"/>
        <v>#DIV/0!</v>
      </c>
      <c r="CUJ50" s="230" t="e">
        <f t="shared" si="318"/>
        <v>#DIV/0!</v>
      </c>
      <c r="CUK50" s="230" t="e">
        <f t="shared" si="318"/>
        <v>#DIV/0!</v>
      </c>
      <c r="CUL50" s="230" t="e">
        <f t="shared" si="318"/>
        <v>#DIV/0!</v>
      </c>
      <c r="CUM50" s="230" t="e">
        <f t="shared" si="318"/>
        <v>#DIV/0!</v>
      </c>
      <c r="CUN50" s="230" t="e">
        <f t="shared" si="318"/>
        <v>#DIV/0!</v>
      </c>
      <c r="CUO50" s="230" t="e">
        <f t="shared" si="318"/>
        <v>#DIV/0!</v>
      </c>
      <c r="CUP50" s="230" t="e">
        <f t="shared" si="318"/>
        <v>#DIV/0!</v>
      </c>
      <c r="CUQ50" s="230" t="e">
        <f t="shared" si="318"/>
        <v>#DIV/0!</v>
      </c>
      <c r="CUR50" s="230" t="e">
        <f t="shared" si="318"/>
        <v>#DIV/0!</v>
      </c>
      <c r="CUS50" s="230" t="e">
        <f t="shared" si="318"/>
        <v>#DIV/0!</v>
      </c>
      <c r="CUT50" s="230" t="e">
        <f t="shared" si="318"/>
        <v>#DIV/0!</v>
      </c>
      <c r="CUU50" s="230" t="e">
        <f t="shared" si="318"/>
        <v>#DIV/0!</v>
      </c>
      <c r="CUV50" s="230" t="e">
        <f t="shared" si="318"/>
        <v>#DIV/0!</v>
      </c>
      <c r="CUW50" s="230" t="e">
        <f t="shared" si="318"/>
        <v>#DIV/0!</v>
      </c>
      <c r="CUX50" s="230" t="e">
        <f t="shared" si="318"/>
        <v>#DIV/0!</v>
      </c>
      <c r="CUY50" s="230" t="e">
        <f t="shared" si="318"/>
        <v>#DIV/0!</v>
      </c>
      <c r="CUZ50" s="230" t="e">
        <f t="shared" si="318"/>
        <v>#DIV/0!</v>
      </c>
      <c r="CVA50" s="230" t="e">
        <f t="shared" si="318"/>
        <v>#DIV/0!</v>
      </c>
      <c r="CVB50" s="230" t="e">
        <f t="shared" si="318"/>
        <v>#DIV/0!</v>
      </c>
      <c r="CVC50" s="230" t="e">
        <f t="shared" si="318"/>
        <v>#DIV/0!</v>
      </c>
      <c r="CVD50" s="230" t="e">
        <f t="shared" si="318"/>
        <v>#DIV/0!</v>
      </c>
      <c r="CVE50" s="230" t="e">
        <f t="shared" si="318"/>
        <v>#DIV/0!</v>
      </c>
      <c r="CVF50" s="230" t="e">
        <f t="shared" si="318"/>
        <v>#DIV/0!</v>
      </c>
      <c r="CVG50" s="230" t="e">
        <f t="shared" si="318"/>
        <v>#DIV/0!</v>
      </c>
      <c r="CVH50" s="230" t="e">
        <f t="shared" si="318"/>
        <v>#DIV/0!</v>
      </c>
      <c r="CVI50" s="230" t="e">
        <f t="shared" si="318"/>
        <v>#DIV/0!</v>
      </c>
      <c r="CVJ50" s="230" t="e">
        <f t="shared" si="318"/>
        <v>#DIV/0!</v>
      </c>
      <c r="CVK50" s="230" t="e">
        <f t="shared" si="318"/>
        <v>#DIV/0!</v>
      </c>
      <c r="CVL50" s="230" t="e">
        <f t="shared" si="318"/>
        <v>#DIV/0!</v>
      </c>
      <c r="CVM50" s="230" t="e">
        <f t="shared" si="318"/>
        <v>#DIV/0!</v>
      </c>
      <c r="CVN50" s="230" t="e">
        <f t="shared" si="318"/>
        <v>#DIV/0!</v>
      </c>
      <c r="CVO50" s="230" t="e">
        <f t="shared" si="318"/>
        <v>#DIV/0!</v>
      </c>
      <c r="CVP50" s="230" t="e">
        <f t="shared" si="318"/>
        <v>#DIV/0!</v>
      </c>
      <c r="CVQ50" s="230" t="e">
        <f t="shared" si="318"/>
        <v>#DIV/0!</v>
      </c>
      <c r="CVR50" s="230" t="e">
        <f t="shared" si="318"/>
        <v>#DIV/0!</v>
      </c>
      <c r="CVS50" s="230" t="e">
        <f t="shared" si="318"/>
        <v>#DIV/0!</v>
      </c>
      <c r="CVT50" s="230" t="e">
        <f t="shared" si="318"/>
        <v>#DIV/0!</v>
      </c>
      <c r="CVU50" s="230" t="e">
        <f t="shared" si="318"/>
        <v>#DIV/0!</v>
      </c>
      <c r="CVV50" s="230" t="e">
        <f t="shared" si="318"/>
        <v>#DIV/0!</v>
      </c>
      <c r="CVW50" s="230" t="e">
        <f t="shared" si="318"/>
        <v>#DIV/0!</v>
      </c>
      <c r="CVX50" s="230" t="e">
        <f t="shared" si="318"/>
        <v>#DIV/0!</v>
      </c>
      <c r="CVY50" s="230" t="e">
        <f t="shared" ref="CVY50:CYJ50" si="319">CVY32/CVY30</f>
        <v>#DIV/0!</v>
      </c>
      <c r="CVZ50" s="230" t="e">
        <f t="shared" si="319"/>
        <v>#DIV/0!</v>
      </c>
      <c r="CWA50" s="230" t="e">
        <f t="shared" si="319"/>
        <v>#DIV/0!</v>
      </c>
      <c r="CWB50" s="230" t="e">
        <f t="shared" si="319"/>
        <v>#DIV/0!</v>
      </c>
      <c r="CWC50" s="230" t="e">
        <f t="shared" si="319"/>
        <v>#DIV/0!</v>
      </c>
      <c r="CWD50" s="230" t="e">
        <f t="shared" si="319"/>
        <v>#DIV/0!</v>
      </c>
      <c r="CWE50" s="230" t="e">
        <f t="shared" si="319"/>
        <v>#DIV/0!</v>
      </c>
      <c r="CWF50" s="230" t="e">
        <f t="shared" si="319"/>
        <v>#DIV/0!</v>
      </c>
      <c r="CWG50" s="230" t="e">
        <f t="shared" si="319"/>
        <v>#DIV/0!</v>
      </c>
      <c r="CWH50" s="230" t="e">
        <f t="shared" si="319"/>
        <v>#DIV/0!</v>
      </c>
      <c r="CWI50" s="230" t="e">
        <f t="shared" si="319"/>
        <v>#DIV/0!</v>
      </c>
      <c r="CWJ50" s="230" t="e">
        <f t="shared" si="319"/>
        <v>#DIV/0!</v>
      </c>
      <c r="CWK50" s="230" t="e">
        <f t="shared" si="319"/>
        <v>#DIV/0!</v>
      </c>
      <c r="CWL50" s="230" t="e">
        <f t="shared" si="319"/>
        <v>#DIV/0!</v>
      </c>
      <c r="CWM50" s="230" t="e">
        <f t="shared" si="319"/>
        <v>#DIV/0!</v>
      </c>
      <c r="CWN50" s="230" t="e">
        <f t="shared" si="319"/>
        <v>#DIV/0!</v>
      </c>
      <c r="CWO50" s="230" t="e">
        <f t="shared" si="319"/>
        <v>#DIV/0!</v>
      </c>
      <c r="CWP50" s="230" t="e">
        <f t="shared" si="319"/>
        <v>#DIV/0!</v>
      </c>
      <c r="CWQ50" s="230" t="e">
        <f t="shared" si="319"/>
        <v>#DIV/0!</v>
      </c>
      <c r="CWR50" s="230" t="e">
        <f t="shared" si="319"/>
        <v>#DIV/0!</v>
      </c>
      <c r="CWS50" s="230" t="e">
        <f t="shared" si="319"/>
        <v>#DIV/0!</v>
      </c>
      <c r="CWT50" s="230" t="e">
        <f t="shared" si="319"/>
        <v>#DIV/0!</v>
      </c>
      <c r="CWU50" s="230" t="e">
        <f t="shared" si="319"/>
        <v>#DIV/0!</v>
      </c>
      <c r="CWV50" s="230" t="e">
        <f t="shared" si="319"/>
        <v>#DIV/0!</v>
      </c>
      <c r="CWW50" s="230" t="e">
        <f t="shared" si="319"/>
        <v>#DIV/0!</v>
      </c>
      <c r="CWX50" s="230" t="e">
        <f t="shared" si="319"/>
        <v>#DIV/0!</v>
      </c>
      <c r="CWY50" s="230" t="e">
        <f t="shared" si="319"/>
        <v>#DIV/0!</v>
      </c>
      <c r="CWZ50" s="230" t="e">
        <f t="shared" si="319"/>
        <v>#DIV/0!</v>
      </c>
      <c r="CXA50" s="230" t="e">
        <f t="shared" si="319"/>
        <v>#DIV/0!</v>
      </c>
      <c r="CXB50" s="230" t="e">
        <f t="shared" si="319"/>
        <v>#DIV/0!</v>
      </c>
      <c r="CXC50" s="230" t="e">
        <f t="shared" si="319"/>
        <v>#DIV/0!</v>
      </c>
      <c r="CXD50" s="230" t="e">
        <f t="shared" si="319"/>
        <v>#DIV/0!</v>
      </c>
      <c r="CXE50" s="230" t="e">
        <f t="shared" si="319"/>
        <v>#DIV/0!</v>
      </c>
      <c r="CXF50" s="230" t="e">
        <f t="shared" si="319"/>
        <v>#DIV/0!</v>
      </c>
      <c r="CXG50" s="230" t="e">
        <f t="shared" si="319"/>
        <v>#DIV/0!</v>
      </c>
      <c r="CXH50" s="230" t="e">
        <f t="shared" si="319"/>
        <v>#DIV/0!</v>
      </c>
      <c r="CXI50" s="230" t="e">
        <f t="shared" si="319"/>
        <v>#DIV/0!</v>
      </c>
      <c r="CXJ50" s="230" t="e">
        <f t="shared" si="319"/>
        <v>#DIV/0!</v>
      </c>
      <c r="CXK50" s="230" t="e">
        <f t="shared" si="319"/>
        <v>#DIV/0!</v>
      </c>
      <c r="CXL50" s="230" t="e">
        <f t="shared" si="319"/>
        <v>#DIV/0!</v>
      </c>
      <c r="CXM50" s="230" t="e">
        <f t="shared" si="319"/>
        <v>#DIV/0!</v>
      </c>
      <c r="CXN50" s="230" t="e">
        <f t="shared" si="319"/>
        <v>#DIV/0!</v>
      </c>
      <c r="CXO50" s="230" t="e">
        <f t="shared" si="319"/>
        <v>#DIV/0!</v>
      </c>
      <c r="CXP50" s="230" t="e">
        <f t="shared" si="319"/>
        <v>#DIV/0!</v>
      </c>
      <c r="CXQ50" s="230" t="e">
        <f t="shared" si="319"/>
        <v>#DIV/0!</v>
      </c>
      <c r="CXR50" s="230" t="e">
        <f t="shared" si="319"/>
        <v>#DIV/0!</v>
      </c>
      <c r="CXS50" s="230" t="e">
        <f t="shared" si="319"/>
        <v>#DIV/0!</v>
      </c>
      <c r="CXT50" s="230" t="e">
        <f t="shared" si="319"/>
        <v>#DIV/0!</v>
      </c>
      <c r="CXU50" s="230" t="e">
        <f t="shared" si="319"/>
        <v>#DIV/0!</v>
      </c>
      <c r="CXV50" s="230" t="e">
        <f t="shared" si="319"/>
        <v>#DIV/0!</v>
      </c>
      <c r="CXW50" s="230" t="e">
        <f t="shared" si="319"/>
        <v>#DIV/0!</v>
      </c>
      <c r="CXX50" s="230" t="e">
        <f t="shared" si="319"/>
        <v>#DIV/0!</v>
      </c>
      <c r="CXY50" s="230" t="e">
        <f t="shared" si="319"/>
        <v>#DIV/0!</v>
      </c>
      <c r="CXZ50" s="230" t="e">
        <f t="shared" si="319"/>
        <v>#DIV/0!</v>
      </c>
      <c r="CYA50" s="230" t="e">
        <f t="shared" si="319"/>
        <v>#DIV/0!</v>
      </c>
      <c r="CYB50" s="230" t="e">
        <f t="shared" si="319"/>
        <v>#DIV/0!</v>
      </c>
      <c r="CYC50" s="230" t="e">
        <f t="shared" si="319"/>
        <v>#DIV/0!</v>
      </c>
      <c r="CYD50" s="230" t="e">
        <f t="shared" si="319"/>
        <v>#DIV/0!</v>
      </c>
      <c r="CYE50" s="230" t="e">
        <f t="shared" si="319"/>
        <v>#DIV/0!</v>
      </c>
      <c r="CYF50" s="230" t="e">
        <f t="shared" si="319"/>
        <v>#DIV/0!</v>
      </c>
      <c r="CYG50" s="230" t="e">
        <f t="shared" si="319"/>
        <v>#DIV/0!</v>
      </c>
      <c r="CYH50" s="230" t="e">
        <f t="shared" si="319"/>
        <v>#DIV/0!</v>
      </c>
      <c r="CYI50" s="230" t="e">
        <f t="shared" si="319"/>
        <v>#DIV/0!</v>
      </c>
      <c r="CYJ50" s="230" t="e">
        <f t="shared" si="319"/>
        <v>#DIV/0!</v>
      </c>
      <c r="CYK50" s="230" t="e">
        <f t="shared" ref="CYK50:DAV50" si="320">CYK32/CYK30</f>
        <v>#DIV/0!</v>
      </c>
      <c r="CYL50" s="230" t="e">
        <f t="shared" si="320"/>
        <v>#DIV/0!</v>
      </c>
      <c r="CYM50" s="230" t="e">
        <f t="shared" si="320"/>
        <v>#DIV/0!</v>
      </c>
      <c r="CYN50" s="230" t="e">
        <f t="shared" si="320"/>
        <v>#DIV/0!</v>
      </c>
      <c r="CYO50" s="230" t="e">
        <f t="shared" si="320"/>
        <v>#DIV/0!</v>
      </c>
      <c r="CYP50" s="230" t="e">
        <f t="shared" si="320"/>
        <v>#DIV/0!</v>
      </c>
      <c r="CYQ50" s="230" t="e">
        <f t="shared" si="320"/>
        <v>#DIV/0!</v>
      </c>
      <c r="CYR50" s="230" t="e">
        <f t="shared" si="320"/>
        <v>#DIV/0!</v>
      </c>
      <c r="CYS50" s="230" t="e">
        <f t="shared" si="320"/>
        <v>#DIV/0!</v>
      </c>
      <c r="CYT50" s="230" t="e">
        <f t="shared" si="320"/>
        <v>#DIV/0!</v>
      </c>
      <c r="CYU50" s="230" t="e">
        <f t="shared" si="320"/>
        <v>#DIV/0!</v>
      </c>
      <c r="CYV50" s="230" t="e">
        <f t="shared" si="320"/>
        <v>#DIV/0!</v>
      </c>
      <c r="CYW50" s="230" t="e">
        <f t="shared" si="320"/>
        <v>#DIV/0!</v>
      </c>
      <c r="CYX50" s="230" t="e">
        <f t="shared" si="320"/>
        <v>#DIV/0!</v>
      </c>
      <c r="CYY50" s="230" t="e">
        <f t="shared" si="320"/>
        <v>#DIV/0!</v>
      </c>
      <c r="CYZ50" s="230" t="e">
        <f t="shared" si="320"/>
        <v>#DIV/0!</v>
      </c>
      <c r="CZA50" s="230" t="e">
        <f t="shared" si="320"/>
        <v>#DIV/0!</v>
      </c>
      <c r="CZB50" s="230" t="e">
        <f t="shared" si="320"/>
        <v>#DIV/0!</v>
      </c>
      <c r="CZC50" s="230" t="e">
        <f t="shared" si="320"/>
        <v>#DIV/0!</v>
      </c>
      <c r="CZD50" s="230" t="e">
        <f t="shared" si="320"/>
        <v>#DIV/0!</v>
      </c>
      <c r="CZE50" s="230" t="e">
        <f t="shared" si="320"/>
        <v>#DIV/0!</v>
      </c>
      <c r="CZF50" s="230" t="e">
        <f t="shared" si="320"/>
        <v>#DIV/0!</v>
      </c>
      <c r="CZG50" s="230" t="e">
        <f t="shared" si="320"/>
        <v>#DIV/0!</v>
      </c>
      <c r="CZH50" s="230" t="e">
        <f t="shared" si="320"/>
        <v>#DIV/0!</v>
      </c>
      <c r="CZI50" s="230" t="e">
        <f t="shared" si="320"/>
        <v>#DIV/0!</v>
      </c>
      <c r="CZJ50" s="230" t="e">
        <f t="shared" si="320"/>
        <v>#DIV/0!</v>
      </c>
      <c r="CZK50" s="230" t="e">
        <f t="shared" si="320"/>
        <v>#DIV/0!</v>
      </c>
      <c r="CZL50" s="230" t="e">
        <f t="shared" si="320"/>
        <v>#DIV/0!</v>
      </c>
      <c r="CZM50" s="230" t="e">
        <f t="shared" si="320"/>
        <v>#DIV/0!</v>
      </c>
      <c r="CZN50" s="230" t="e">
        <f t="shared" si="320"/>
        <v>#DIV/0!</v>
      </c>
      <c r="CZO50" s="230" t="e">
        <f t="shared" si="320"/>
        <v>#DIV/0!</v>
      </c>
      <c r="CZP50" s="230" t="e">
        <f t="shared" si="320"/>
        <v>#DIV/0!</v>
      </c>
      <c r="CZQ50" s="230" t="e">
        <f t="shared" si="320"/>
        <v>#DIV/0!</v>
      </c>
      <c r="CZR50" s="230" t="e">
        <f t="shared" si="320"/>
        <v>#DIV/0!</v>
      </c>
      <c r="CZS50" s="230" t="e">
        <f t="shared" si="320"/>
        <v>#DIV/0!</v>
      </c>
      <c r="CZT50" s="230" t="e">
        <f t="shared" si="320"/>
        <v>#DIV/0!</v>
      </c>
      <c r="CZU50" s="230" t="e">
        <f t="shared" si="320"/>
        <v>#DIV/0!</v>
      </c>
      <c r="CZV50" s="230" t="e">
        <f t="shared" si="320"/>
        <v>#DIV/0!</v>
      </c>
      <c r="CZW50" s="230" t="e">
        <f t="shared" si="320"/>
        <v>#DIV/0!</v>
      </c>
      <c r="CZX50" s="230" t="e">
        <f t="shared" si="320"/>
        <v>#DIV/0!</v>
      </c>
      <c r="CZY50" s="230" t="e">
        <f t="shared" si="320"/>
        <v>#DIV/0!</v>
      </c>
      <c r="CZZ50" s="230" t="e">
        <f t="shared" si="320"/>
        <v>#DIV/0!</v>
      </c>
      <c r="DAA50" s="230" t="e">
        <f t="shared" si="320"/>
        <v>#DIV/0!</v>
      </c>
      <c r="DAB50" s="230" t="e">
        <f t="shared" si="320"/>
        <v>#DIV/0!</v>
      </c>
      <c r="DAC50" s="230" t="e">
        <f t="shared" si="320"/>
        <v>#DIV/0!</v>
      </c>
      <c r="DAD50" s="230" t="e">
        <f t="shared" si="320"/>
        <v>#DIV/0!</v>
      </c>
      <c r="DAE50" s="230" t="e">
        <f t="shared" si="320"/>
        <v>#DIV/0!</v>
      </c>
      <c r="DAF50" s="230" t="e">
        <f t="shared" si="320"/>
        <v>#DIV/0!</v>
      </c>
      <c r="DAG50" s="230" t="e">
        <f t="shared" si="320"/>
        <v>#DIV/0!</v>
      </c>
      <c r="DAH50" s="230" t="e">
        <f t="shared" si="320"/>
        <v>#DIV/0!</v>
      </c>
      <c r="DAI50" s="230" t="e">
        <f t="shared" si="320"/>
        <v>#DIV/0!</v>
      </c>
      <c r="DAJ50" s="230" t="e">
        <f t="shared" si="320"/>
        <v>#DIV/0!</v>
      </c>
      <c r="DAK50" s="230" t="e">
        <f t="shared" si="320"/>
        <v>#DIV/0!</v>
      </c>
      <c r="DAL50" s="230" t="e">
        <f t="shared" si="320"/>
        <v>#DIV/0!</v>
      </c>
      <c r="DAM50" s="230" t="e">
        <f t="shared" si="320"/>
        <v>#DIV/0!</v>
      </c>
      <c r="DAN50" s="230" t="e">
        <f t="shared" si="320"/>
        <v>#DIV/0!</v>
      </c>
      <c r="DAO50" s="230" t="e">
        <f t="shared" si="320"/>
        <v>#DIV/0!</v>
      </c>
      <c r="DAP50" s="230" t="e">
        <f t="shared" si="320"/>
        <v>#DIV/0!</v>
      </c>
      <c r="DAQ50" s="230" t="e">
        <f t="shared" si="320"/>
        <v>#DIV/0!</v>
      </c>
      <c r="DAR50" s="230" t="e">
        <f t="shared" si="320"/>
        <v>#DIV/0!</v>
      </c>
      <c r="DAS50" s="230" t="e">
        <f t="shared" si="320"/>
        <v>#DIV/0!</v>
      </c>
      <c r="DAT50" s="230" t="e">
        <f t="shared" si="320"/>
        <v>#DIV/0!</v>
      </c>
      <c r="DAU50" s="230" t="e">
        <f t="shared" si="320"/>
        <v>#DIV/0!</v>
      </c>
      <c r="DAV50" s="230" t="e">
        <f t="shared" si="320"/>
        <v>#DIV/0!</v>
      </c>
      <c r="DAW50" s="230" t="e">
        <f t="shared" ref="DAW50:DDH50" si="321">DAW32/DAW30</f>
        <v>#DIV/0!</v>
      </c>
      <c r="DAX50" s="230" t="e">
        <f t="shared" si="321"/>
        <v>#DIV/0!</v>
      </c>
      <c r="DAY50" s="230" t="e">
        <f t="shared" si="321"/>
        <v>#DIV/0!</v>
      </c>
      <c r="DAZ50" s="230" t="e">
        <f t="shared" si="321"/>
        <v>#DIV/0!</v>
      </c>
      <c r="DBA50" s="230" t="e">
        <f t="shared" si="321"/>
        <v>#DIV/0!</v>
      </c>
      <c r="DBB50" s="230" t="e">
        <f t="shared" si="321"/>
        <v>#DIV/0!</v>
      </c>
      <c r="DBC50" s="230" t="e">
        <f t="shared" si="321"/>
        <v>#DIV/0!</v>
      </c>
      <c r="DBD50" s="230" t="e">
        <f t="shared" si="321"/>
        <v>#DIV/0!</v>
      </c>
      <c r="DBE50" s="230" t="e">
        <f t="shared" si="321"/>
        <v>#DIV/0!</v>
      </c>
      <c r="DBF50" s="230" t="e">
        <f t="shared" si="321"/>
        <v>#DIV/0!</v>
      </c>
      <c r="DBG50" s="230" t="e">
        <f t="shared" si="321"/>
        <v>#DIV/0!</v>
      </c>
      <c r="DBH50" s="230" t="e">
        <f t="shared" si="321"/>
        <v>#DIV/0!</v>
      </c>
      <c r="DBI50" s="230" t="e">
        <f t="shared" si="321"/>
        <v>#DIV/0!</v>
      </c>
      <c r="DBJ50" s="230" t="e">
        <f t="shared" si="321"/>
        <v>#DIV/0!</v>
      </c>
      <c r="DBK50" s="230" t="e">
        <f t="shared" si="321"/>
        <v>#DIV/0!</v>
      </c>
      <c r="DBL50" s="230" t="e">
        <f t="shared" si="321"/>
        <v>#DIV/0!</v>
      </c>
      <c r="DBM50" s="230" t="e">
        <f t="shared" si="321"/>
        <v>#DIV/0!</v>
      </c>
      <c r="DBN50" s="230" t="e">
        <f t="shared" si="321"/>
        <v>#DIV/0!</v>
      </c>
      <c r="DBO50" s="230" t="e">
        <f t="shared" si="321"/>
        <v>#DIV/0!</v>
      </c>
      <c r="DBP50" s="230" t="e">
        <f t="shared" si="321"/>
        <v>#DIV/0!</v>
      </c>
      <c r="DBQ50" s="230" t="e">
        <f t="shared" si="321"/>
        <v>#DIV/0!</v>
      </c>
      <c r="DBR50" s="230" t="e">
        <f t="shared" si="321"/>
        <v>#DIV/0!</v>
      </c>
      <c r="DBS50" s="230" t="e">
        <f t="shared" si="321"/>
        <v>#DIV/0!</v>
      </c>
      <c r="DBT50" s="230" t="e">
        <f t="shared" si="321"/>
        <v>#DIV/0!</v>
      </c>
      <c r="DBU50" s="230" t="e">
        <f t="shared" si="321"/>
        <v>#DIV/0!</v>
      </c>
      <c r="DBV50" s="230" t="e">
        <f t="shared" si="321"/>
        <v>#DIV/0!</v>
      </c>
      <c r="DBW50" s="230" t="e">
        <f t="shared" si="321"/>
        <v>#DIV/0!</v>
      </c>
      <c r="DBX50" s="230" t="e">
        <f t="shared" si="321"/>
        <v>#DIV/0!</v>
      </c>
      <c r="DBY50" s="230" t="e">
        <f t="shared" si="321"/>
        <v>#DIV/0!</v>
      </c>
      <c r="DBZ50" s="230" t="e">
        <f t="shared" si="321"/>
        <v>#DIV/0!</v>
      </c>
      <c r="DCA50" s="230" t="e">
        <f t="shared" si="321"/>
        <v>#DIV/0!</v>
      </c>
      <c r="DCB50" s="230" t="e">
        <f t="shared" si="321"/>
        <v>#DIV/0!</v>
      </c>
      <c r="DCC50" s="230" t="e">
        <f t="shared" si="321"/>
        <v>#DIV/0!</v>
      </c>
      <c r="DCD50" s="230" t="e">
        <f t="shared" si="321"/>
        <v>#DIV/0!</v>
      </c>
      <c r="DCE50" s="230" t="e">
        <f t="shared" si="321"/>
        <v>#DIV/0!</v>
      </c>
      <c r="DCF50" s="230" t="e">
        <f t="shared" si="321"/>
        <v>#DIV/0!</v>
      </c>
      <c r="DCG50" s="230" t="e">
        <f t="shared" si="321"/>
        <v>#DIV/0!</v>
      </c>
      <c r="DCH50" s="230" t="e">
        <f t="shared" si="321"/>
        <v>#DIV/0!</v>
      </c>
      <c r="DCI50" s="230" t="e">
        <f t="shared" si="321"/>
        <v>#DIV/0!</v>
      </c>
      <c r="DCJ50" s="230" t="e">
        <f t="shared" si="321"/>
        <v>#DIV/0!</v>
      </c>
      <c r="DCK50" s="230" t="e">
        <f t="shared" si="321"/>
        <v>#DIV/0!</v>
      </c>
      <c r="DCL50" s="230" t="e">
        <f t="shared" si="321"/>
        <v>#DIV/0!</v>
      </c>
      <c r="DCM50" s="230" t="e">
        <f t="shared" si="321"/>
        <v>#DIV/0!</v>
      </c>
      <c r="DCN50" s="230" t="e">
        <f t="shared" si="321"/>
        <v>#DIV/0!</v>
      </c>
      <c r="DCO50" s="230" t="e">
        <f t="shared" si="321"/>
        <v>#DIV/0!</v>
      </c>
      <c r="DCP50" s="230" t="e">
        <f t="shared" si="321"/>
        <v>#DIV/0!</v>
      </c>
      <c r="DCQ50" s="230" t="e">
        <f t="shared" si="321"/>
        <v>#DIV/0!</v>
      </c>
      <c r="DCR50" s="230" t="e">
        <f t="shared" si="321"/>
        <v>#DIV/0!</v>
      </c>
      <c r="DCS50" s="230" t="e">
        <f t="shared" si="321"/>
        <v>#DIV/0!</v>
      </c>
      <c r="DCT50" s="230" t="e">
        <f t="shared" si="321"/>
        <v>#DIV/0!</v>
      </c>
      <c r="DCU50" s="230" t="e">
        <f t="shared" si="321"/>
        <v>#DIV/0!</v>
      </c>
      <c r="DCV50" s="230" t="e">
        <f t="shared" si="321"/>
        <v>#DIV/0!</v>
      </c>
      <c r="DCW50" s="230" t="e">
        <f t="shared" si="321"/>
        <v>#DIV/0!</v>
      </c>
      <c r="DCX50" s="230" t="e">
        <f t="shared" si="321"/>
        <v>#DIV/0!</v>
      </c>
      <c r="DCY50" s="230" t="e">
        <f t="shared" si="321"/>
        <v>#DIV/0!</v>
      </c>
      <c r="DCZ50" s="230" t="e">
        <f t="shared" si="321"/>
        <v>#DIV/0!</v>
      </c>
      <c r="DDA50" s="230" t="e">
        <f t="shared" si="321"/>
        <v>#DIV/0!</v>
      </c>
      <c r="DDB50" s="230" t="e">
        <f t="shared" si="321"/>
        <v>#DIV/0!</v>
      </c>
      <c r="DDC50" s="230" t="e">
        <f t="shared" si="321"/>
        <v>#DIV/0!</v>
      </c>
      <c r="DDD50" s="230" t="e">
        <f t="shared" si="321"/>
        <v>#DIV/0!</v>
      </c>
      <c r="DDE50" s="230" t="e">
        <f t="shared" si="321"/>
        <v>#DIV/0!</v>
      </c>
      <c r="DDF50" s="230" t="e">
        <f t="shared" si="321"/>
        <v>#DIV/0!</v>
      </c>
      <c r="DDG50" s="230" t="e">
        <f t="shared" si="321"/>
        <v>#DIV/0!</v>
      </c>
      <c r="DDH50" s="230" t="e">
        <f t="shared" si="321"/>
        <v>#DIV/0!</v>
      </c>
      <c r="DDI50" s="230" t="e">
        <f t="shared" ref="DDI50:DFT50" si="322">DDI32/DDI30</f>
        <v>#DIV/0!</v>
      </c>
      <c r="DDJ50" s="230" t="e">
        <f t="shared" si="322"/>
        <v>#DIV/0!</v>
      </c>
      <c r="DDK50" s="230" t="e">
        <f t="shared" si="322"/>
        <v>#DIV/0!</v>
      </c>
      <c r="DDL50" s="230" t="e">
        <f t="shared" si="322"/>
        <v>#DIV/0!</v>
      </c>
      <c r="DDM50" s="230" t="e">
        <f t="shared" si="322"/>
        <v>#DIV/0!</v>
      </c>
      <c r="DDN50" s="230" t="e">
        <f t="shared" si="322"/>
        <v>#DIV/0!</v>
      </c>
      <c r="DDO50" s="230" t="e">
        <f t="shared" si="322"/>
        <v>#DIV/0!</v>
      </c>
      <c r="DDP50" s="230" t="e">
        <f t="shared" si="322"/>
        <v>#DIV/0!</v>
      </c>
      <c r="DDQ50" s="230" t="e">
        <f t="shared" si="322"/>
        <v>#DIV/0!</v>
      </c>
      <c r="DDR50" s="230" t="e">
        <f t="shared" si="322"/>
        <v>#DIV/0!</v>
      </c>
      <c r="DDS50" s="230" t="e">
        <f t="shared" si="322"/>
        <v>#DIV/0!</v>
      </c>
      <c r="DDT50" s="230" t="e">
        <f t="shared" si="322"/>
        <v>#DIV/0!</v>
      </c>
      <c r="DDU50" s="230" t="e">
        <f t="shared" si="322"/>
        <v>#DIV/0!</v>
      </c>
      <c r="DDV50" s="230" t="e">
        <f t="shared" si="322"/>
        <v>#DIV/0!</v>
      </c>
      <c r="DDW50" s="230" t="e">
        <f t="shared" si="322"/>
        <v>#DIV/0!</v>
      </c>
      <c r="DDX50" s="230" t="e">
        <f t="shared" si="322"/>
        <v>#DIV/0!</v>
      </c>
      <c r="DDY50" s="230" t="e">
        <f t="shared" si="322"/>
        <v>#DIV/0!</v>
      </c>
      <c r="DDZ50" s="230" t="e">
        <f t="shared" si="322"/>
        <v>#DIV/0!</v>
      </c>
      <c r="DEA50" s="230" t="e">
        <f t="shared" si="322"/>
        <v>#DIV/0!</v>
      </c>
      <c r="DEB50" s="230" t="e">
        <f t="shared" si="322"/>
        <v>#DIV/0!</v>
      </c>
      <c r="DEC50" s="230" t="e">
        <f t="shared" si="322"/>
        <v>#DIV/0!</v>
      </c>
      <c r="DED50" s="230" t="e">
        <f t="shared" si="322"/>
        <v>#DIV/0!</v>
      </c>
      <c r="DEE50" s="230" t="e">
        <f t="shared" si="322"/>
        <v>#DIV/0!</v>
      </c>
      <c r="DEF50" s="230" t="e">
        <f t="shared" si="322"/>
        <v>#DIV/0!</v>
      </c>
      <c r="DEG50" s="230" t="e">
        <f t="shared" si="322"/>
        <v>#DIV/0!</v>
      </c>
      <c r="DEH50" s="230" t="e">
        <f t="shared" si="322"/>
        <v>#DIV/0!</v>
      </c>
      <c r="DEI50" s="230" t="e">
        <f t="shared" si="322"/>
        <v>#DIV/0!</v>
      </c>
      <c r="DEJ50" s="230" t="e">
        <f t="shared" si="322"/>
        <v>#DIV/0!</v>
      </c>
      <c r="DEK50" s="230" t="e">
        <f t="shared" si="322"/>
        <v>#DIV/0!</v>
      </c>
      <c r="DEL50" s="230" t="e">
        <f t="shared" si="322"/>
        <v>#DIV/0!</v>
      </c>
      <c r="DEM50" s="230" t="e">
        <f t="shared" si="322"/>
        <v>#DIV/0!</v>
      </c>
      <c r="DEN50" s="230" t="e">
        <f t="shared" si="322"/>
        <v>#DIV/0!</v>
      </c>
      <c r="DEO50" s="230" t="e">
        <f t="shared" si="322"/>
        <v>#DIV/0!</v>
      </c>
      <c r="DEP50" s="230" t="e">
        <f t="shared" si="322"/>
        <v>#DIV/0!</v>
      </c>
      <c r="DEQ50" s="230" t="e">
        <f t="shared" si="322"/>
        <v>#DIV/0!</v>
      </c>
      <c r="DER50" s="230" t="e">
        <f t="shared" si="322"/>
        <v>#DIV/0!</v>
      </c>
      <c r="DES50" s="230" t="e">
        <f t="shared" si="322"/>
        <v>#DIV/0!</v>
      </c>
      <c r="DET50" s="230" t="e">
        <f t="shared" si="322"/>
        <v>#DIV/0!</v>
      </c>
      <c r="DEU50" s="230" t="e">
        <f t="shared" si="322"/>
        <v>#DIV/0!</v>
      </c>
      <c r="DEV50" s="230" t="e">
        <f t="shared" si="322"/>
        <v>#DIV/0!</v>
      </c>
      <c r="DEW50" s="230" t="e">
        <f t="shared" si="322"/>
        <v>#DIV/0!</v>
      </c>
      <c r="DEX50" s="230" t="e">
        <f t="shared" si="322"/>
        <v>#DIV/0!</v>
      </c>
      <c r="DEY50" s="230" t="e">
        <f t="shared" si="322"/>
        <v>#DIV/0!</v>
      </c>
      <c r="DEZ50" s="230" t="e">
        <f t="shared" si="322"/>
        <v>#DIV/0!</v>
      </c>
      <c r="DFA50" s="230" t="e">
        <f t="shared" si="322"/>
        <v>#DIV/0!</v>
      </c>
      <c r="DFB50" s="230" t="e">
        <f t="shared" si="322"/>
        <v>#DIV/0!</v>
      </c>
      <c r="DFC50" s="230" t="e">
        <f t="shared" si="322"/>
        <v>#DIV/0!</v>
      </c>
      <c r="DFD50" s="230" t="e">
        <f t="shared" si="322"/>
        <v>#DIV/0!</v>
      </c>
      <c r="DFE50" s="230" t="e">
        <f t="shared" si="322"/>
        <v>#DIV/0!</v>
      </c>
      <c r="DFF50" s="230" t="e">
        <f t="shared" si="322"/>
        <v>#DIV/0!</v>
      </c>
      <c r="DFG50" s="230" t="e">
        <f t="shared" si="322"/>
        <v>#DIV/0!</v>
      </c>
      <c r="DFH50" s="230" t="e">
        <f t="shared" si="322"/>
        <v>#DIV/0!</v>
      </c>
      <c r="DFI50" s="230" t="e">
        <f t="shared" si="322"/>
        <v>#DIV/0!</v>
      </c>
      <c r="DFJ50" s="230" t="e">
        <f t="shared" si="322"/>
        <v>#DIV/0!</v>
      </c>
      <c r="DFK50" s="230" t="e">
        <f t="shared" si="322"/>
        <v>#DIV/0!</v>
      </c>
      <c r="DFL50" s="230" t="e">
        <f t="shared" si="322"/>
        <v>#DIV/0!</v>
      </c>
      <c r="DFM50" s="230" t="e">
        <f t="shared" si="322"/>
        <v>#DIV/0!</v>
      </c>
      <c r="DFN50" s="230" t="e">
        <f t="shared" si="322"/>
        <v>#DIV/0!</v>
      </c>
      <c r="DFO50" s="230" t="e">
        <f t="shared" si="322"/>
        <v>#DIV/0!</v>
      </c>
      <c r="DFP50" s="230" t="e">
        <f t="shared" si="322"/>
        <v>#DIV/0!</v>
      </c>
      <c r="DFQ50" s="230" t="e">
        <f t="shared" si="322"/>
        <v>#DIV/0!</v>
      </c>
      <c r="DFR50" s="230" t="e">
        <f t="shared" si="322"/>
        <v>#DIV/0!</v>
      </c>
      <c r="DFS50" s="230" t="e">
        <f t="shared" si="322"/>
        <v>#DIV/0!</v>
      </c>
      <c r="DFT50" s="230" t="e">
        <f t="shared" si="322"/>
        <v>#DIV/0!</v>
      </c>
      <c r="DFU50" s="230" t="e">
        <f t="shared" ref="DFU50:DIF50" si="323">DFU32/DFU30</f>
        <v>#DIV/0!</v>
      </c>
      <c r="DFV50" s="230" t="e">
        <f t="shared" si="323"/>
        <v>#DIV/0!</v>
      </c>
      <c r="DFW50" s="230" t="e">
        <f t="shared" si="323"/>
        <v>#DIV/0!</v>
      </c>
      <c r="DFX50" s="230" t="e">
        <f t="shared" si="323"/>
        <v>#DIV/0!</v>
      </c>
      <c r="DFY50" s="230" t="e">
        <f t="shared" si="323"/>
        <v>#DIV/0!</v>
      </c>
      <c r="DFZ50" s="230" t="e">
        <f t="shared" si="323"/>
        <v>#DIV/0!</v>
      </c>
      <c r="DGA50" s="230" t="e">
        <f t="shared" si="323"/>
        <v>#DIV/0!</v>
      </c>
      <c r="DGB50" s="230" t="e">
        <f t="shared" si="323"/>
        <v>#DIV/0!</v>
      </c>
      <c r="DGC50" s="230" t="e">
        <f t="shared" si="323"/>
        <v>#DIV/0!</v>
      </c>
      <c r="DGD50" s="230" t="e">
        <f t="shared" si="323"/>
        <v>#DIV/0!</v>
      </c>
      <c r="DGE50" s="230" t="e">
        <f t="shared" si="323"/>
        <v>#DIV/0!</v>
      </c>
      <c r="DGF50" s="230" t="e">
        <f t="shared" si="323"/>
        <v>#DIV/0!</v>
      </c>
      <c r="DGG50" s="230" t="e">
        <f t="shared" si="323"/>
        <v>#DIV/0!</v>
      </c>
      <c r="DGH50" s="230" t="e">
        <f t="shared" si="323"/>
        <v>#DIV/0!</v>
      </c>
      <c r="DGI50" s="230" t="e">
        <f t="shared" si="323"/>
        <v>#DIV/0!</v>
      </c>
      <c r="DGJ50" s="230" t="e">
        <f t="shared" si="323"/>
        <v>#DIV/0!</v>
      </c>
      <c r="DGK50" s="230" t="e">
        <f t="shared" si="323"/>
        <v>#DIV/0!</v>
      </c>
      <c r="DGL50" s="230" t="e">
        <f t="shared" si="323"/>
        <v>#DIV/0!</v>
      </c>
      <c r="DGM50" s="230" t="e">
        <f t="shared" si="323"/>
        <v>#DIV/0!</v>
      </c>
      <c r="DGN50" s="230" t="e">
        <f t="shared" si="323"/>
        <v>#DIV/0!</v>
      </c>
      <c r="DGO50" s="230" t="e">
        <f t="shared" si="323"/>
        <v>#DIV/0!</v>
      </c>
      <c r="DGP50" s="230" t="e">
        <f t="shared" si="323"/>
        <v>#DIV/0!</v>
      </c>
      <c r="DGQ50" s="230" t="e">
        <f t="shared" si="323"/>
        <v>#DIV/0!</v>
      </c>
      <c r="DGR50" s="230" t="e">
        <f t="shared" si="323"/>
        <v>#DIV/0!</v>
      </c>
      <c r="DGS50" s="230" t="e">
        <f t="shared" si="323"/>
        <v>#DIV/0!</v>
      </c>
      <c r="DGT50" s="230" t="e">
        <f t="shared" si="323"/>
        <v>#DIV/0!</v>
      </c>
      <c r="DGU50" s="230" t="e">
        <f t="shared" si="323"/>
        <v>#DIV/0!</v>
      </c>
      <c r="DGV50" s="230" t="e">
        <f t="shared" si="323"/>
        <v>#DIV/0!</v>
      </c>
      <c r="DGW50" s="230" t="e">
        <f t="shared" si="323"/>
        <v>#DIV/0!</v>
      </c>
      <c r="DGX50" s="230" t="e">
        <f t="shared" si="323"/>
        <v>#DIV/0!</v>
      </c>
      <c r="DGY50" s="230" t="e">
        <f t="shared" si="323"/>
        <v>#DIV/0!</v>
      </c>
      <c r="DGZ50" s="230" t="e">
        <f t="shared" si="323"/>
        <v>#DIV/0!</v>
      </c>
      <c r="DHA50" s="230" t="e">
        <f t="shared" si="323"/>
        <v>#DIV/0!</v>
      </c>
      <c r="DHB50" s="230" t="e">
        <f t="shared" si="323"/>
        <v>#DIV/0!</v>
      </c>
      <c r="DHC50" s="230" t="e">
        <f t="shared" si="323"/>
        <v>#DIV/0!</v>
      </c>
      <c r="DHD50" s="230" t="e">
        <f t="shared" si="323"/>
        <v>#DIV/0!</v>
      </c>
      <c r="DHE50" s="230" t="e">
        <f t="shared" si="323"/>
        <v>#DIV/0!</v>
      </c>
      <c r="DHF50" s="230" t="e">
        <f t="shared" si="323"/>
        <v>#DIV/0!</v>
      </c>
      <c r="DHG50" s="230" t="e">
        <f t="shared" si="323"/>
        <v>#DIV/0!</v>
      </c>
      <c r="DHH50" s="230" t="e">
        <f t="shared" si="323"/>
        <v>#DIV/0!</v>
      </c>
      <c r="DHI50" s="230" t="e">
        <f t="shared" si="323"/>
        <v>#DIV/0!</v>
      </c>
      <c r="DHJ50" s="230" t="e">
        <f t="shared" si="323"/>
        <v>#DIV/0!</v>
      </c>
      <c r="DHK50" s="230" t="e">
        <f t="shared" si="323"/>
        <v>#DIV/0!</v>
      </c>
      <c r="DHL50" s="230" t="e">
        <f t="shared" si="323"/>
        <v>#DIV/0!</v>
      </c>
      <c r="DHM50" s="230" t="e">
        <f t="shared" si="323"/>
        <v>#DIV/0!</v>
      </c>
      <c r="DHN50" s="230" t="e">
        <f t="shared" si="323"/>
        <v>#DIV/0!</v>
      </c>
      <c r="DHO50" s="230" t="e">
        <f t="shared" si="323"/>
        <v>#DIV/0!</v>
      </c>
      <c r="DHP50" s="230" t="e">
        <f t="shared" si="323"/>
        <v>#DIV/0!</v>
      </c>
      <c r="DHQ50" s="230" t="e">
        <f t="shared" si="323"/>
        <v>#DIV/0!</v>
      </c>
      <c r="DHR50" s="230" t="e">
        <f t="shared" si="323"/>
        <v>#DIV/0!</v>
      </c>
      <c r="DHS50" s="230" t="e">
        <f t="shared" si="323"/>
        <v>#DIV/0!</v>
      </c>
      <c r="DHT50" s="230" t="e">
        <f t="shared" si="323"/>
        <v>#DIV/0!</v>
      </c>
      <c r="DHU50" s="230" t="e">
        <f t="shared" si="323"/>
        <v>#DIV/0!</v>
      </c>
      <c r="DHV50" s="230" t="e">
        <f t="shared" si="323"/>
        <v>#DIV/0!</v>
      </c>
      <c r="DHW50" s="230" t="e">
        <f t="shared" si="323"/>
        <v>#DIV/0!</v>
      </c>
      <c r="DHX50" s="230" t="e">
        <f t="shared" si="323"/>
        <v>#DIV/0!</v>
      </c>
      <c r="DHY50" s="230" t="e">
        <f t="shared" si="323"/>
        <v>#DIV/0!</v>
      </c>
      <c r="DHZ50" s="230" t="e">
        <f t="shared" si="323"/>
        <v>#DIV/0!</v>
      </c>
      <c r="DIA50" s="230" t="e">
        <f t="shared" si="323"/>
        <v>#DIV/0!</v>
      </c>
      <c r="DIB50" s="230" t="e">
        <f t="shared" si="323"/>
        <v>#DIV/0!</v>
      </c>
      <c r="DIC50" s="230" t="e">
        <f t="shared" si="323"/>
        <v>#DIV/0!</v>
      </c>
      <c r="DID50" s="230" t="e">
        <f t="shared" si="323"/>
        <v>#DIV/0!</v>
      </c>
      <c r="DIE50" s="230" t="e">
        <f t="shared" si="323"/>
        <v>#DIV/0!</v>
      </c>
      <c r="DIF50" s="230" t="e">
        <f t="shared" si="323"/>
        <v>#DIV/0!</v>
      </c>
      <c r="DIG50" s="230" t="e">
        <f t="shared" ref="DIG50:DKR50" si="324">DIG32/DIG30</f>
        <v>#DIV/0!</v>
      </c>
      <c r="DIH50" s="230" t="e">
        <f t="shared" si="324"/>
        <v>#DIV/0!</v>
      </c>
      <c r="DII50" s="230" t="e">
        <f t="shared" si="324"/>
        <v>#DIV/0!</v>
      </c>
      <c r="DIJ50" s="230" t="e">
        <f t="shared" si="324"/>
        <v>#DIV/0!</v>
      </c>
      <c r="DIK50" s="230" t="e">
        <f t="shared" si="324"/>
        <v>#DIV/0!</v>
      </c>
      <c r="DIL50" s="230" t="e">
        <f t="shared" si="324"/>
        <v>#DIV/0!</v>
      </c>
      <c r="DIM50" s="230" t="e">
        <f t="shared" si="324"/>
        <v>#DIV/0!</v>
      </c>
      <c r="DIN50" s="230" t="e">
        <f t="shared" si="324"/>
        <v>#DIV/0!</v>
      </c>
      <c r="DIO50" s="230" t="e">
        <f t="shared" si="324"/>
        <v>#DIV/0!</v>
      </c>
      <c r="DIP50" s="230" t="e">
        <f t="shared" si="324"/>
        <v>#DIV/0!</v>
      </c>
      <c r="DIQ50" s="230" t="e">
        <f t="shared" si="324"/>
        <v>#DIV/0!</v>
      </c>
      <c r="DIR50" s="230" t="e">
        <f t="shared" si="324"/>
        <v>#DIV/0!</v>
      </c>
      <c r="DIS50" s="230" t="e">
        <f t="shared" si="324"/>
        <v>#DIV/0!</v>
      </c>
      <c r="DIT50" s="230" t="e">
        <f t="shared" si="324"/>
        <v>#DIV/0!</v>
      </c>
      <c r="DIU50" s="230" t="e">
        <f t="shared" si="324"/>
        <v>#DIV/0!</v>
      </c>
      <c r="DIV50" s="230" t="e">
        <f t="shared" si="324"/>
        <v>#DIV/0!</v>
      </c>
      <c r="DIW50" s="230" t="e">
        <f t="shared" si="324"/>
        <v>#DIV/0!</v>
      </c>
      <c r="DIX50" s="230" t="e">
        <f t="shared" si="324"/>
        <v>#DIV/0!</v>
      </c>
      <c r="DIY50" s="230" t="e">
        <f t="shared" si="324"/>
        <v>#DIV/0!</v>
      </c>
      <c r="DIZ50" s="230" t="e">
        <f t="shared" si="324"/>
        <v>#DIV/0!</v>
      </c>
      <c r="DJA50" s="230" t="e">
        <f t="shared" si="324"/>
        <v>#DIV/0!</v>
      </c>
      <c r="DJB50" s="230" t="e">
        <f t="shared" si="324"/>
        <v>#DIV/0!</v>
      </c>
      <c r="DJC50" s="230" t="e">
        <f t="shared" si="324"/>
        <v>#DIV/0!</v>
      </c>
      <c r="DJD50" s="230" t="e">
        <f t="shared" si="324"/>
        <v>#DIV/0!</v>
      </c>
      <c r="DJE50" s="230" t="e">
        <f t="shared" si="324"/>
        <v>#DIV/0!</v>
      </c>
      <c r="DJF50" s="230" t="e">
        <f t="shared" si="324"/>
        <v>#DIV/0!</v>
      </c>
      <c r="DJG50" s="230" t="e">
        <f t="shared" si="324"/>
        <v>#DIV/0!</v>
      </c>
      <c r="DJH50" s="230" t="e">
        <f t="shared" si="324"/>
        <v>#DIV/0!</v>
      </c>
      <c r="DJI50" s="230" t="e">
        <f t="shared" si="324"/>
        <v>#DIV/0!</v>
      </c>
      <c r="DJJ50" s="230" t="e">
        <f t="shared" si="324"/>
        <v>#DIV/0!</v>
      </c>
      <c r="DJK50" s="230" t="e">
        <f t="shared" si="324"/>
        <v>#DIV/0!</v>
      </c>
      <c r="DJL50" s="230" t="e">
        <f t="shared" si="324"/>
        <v>#DIV/0!</v>
      </c>
      <c r="DJM50" s="230" t="e">
        <f t="shared" si="324"/>
        <v>#DIV/0!</v>
      </c>
      <c r="DJN50" s="230" t="e">
        <f t="shared" si="324"/>
        <v>#DIV/0!</v>
      </c>
      <c r="DJO50" s="230" t="e">
        <f t="shared" si="324"/>
        <v>#DIV/0!</v>
      </c>
      <c r="DJP50" s="230" t="e">
        <f t="shared" si="324"/>
        <v>#DIV/0!</v>
      </c>
      <c r="DJQ50" s="230" t="e">
        <f t="shared" si="324"/>
        <v>#DIV/0!</v>
      </c>
      <c r="DJR50" s="230" t="e">
        <f t="shared" si="324"/>
        <v>#DIV/0!</v>
      </c>
      <c r="DJS50" s="230" t="e">
        <f t="shared" si="324"/>
        <v>#DIV/0!</v>
      </c>
      <c r="DJT50" s="230" t="e">
        <f t="shared" si="324"/>
        <v>#DIV/0!</v>
      </c>
      <c r="DJU50" s="230" t="e">
        <f t="shared" si="324"/>
        <v>#DIV/0!</v>
      </c>
      <c r="DJV50" s="230" t="e">
        <f t="shared" si="324"/>
        <v>#DIV/0!</v>
      </c>
      <c r="DJW50" s="230" t="e">
        <f t="shared" si="324"/>
        <v>#DIV/0!</v>
      </c>
      <c r="DJX50" s="230" t="e">
        <f t="shared" si="324"/>
        <v>#DIV/0!</v>
      </c>
      <c r="DJY50" s="230" t="e">
        <f t="shared" si="324"/>
        <v>#DIV/0!</v>
      </c>
      <c r="DJZ50" s="230" t="e">
        <f t="shared" si="324"/>
        <v>#DIV/0!</v>
      </c>
      <c r="DKA50" s="230" t="e">
        <f t="shared" si="324"/>
        <v>#DIV/0!</v>
      </c>
      <c r="DKB50" s="230" t="e">
        <f t="shared" si="324"/>
        <v>#DIV/0!</v>
      </c>
      <c r="DKC50" s="230" t="e">
        <f t="shared" si="324"/>
        <v>#DIV/0!</v>
      </c>
      <c r="DKD50" s="230" t="e">
        <f t="shared" si="324"/>
        <v>#DIV/0!</v>
      </c>
      <c r="DKE50" s="230" t="e">
        <f t="shared" si="324"/>
        <v>#DIV/0!</v>
      </c>
      <c r="DKF50" s="230" t="e">
        <f t="shared" si="324"/>
        <v>#DIV/0!</v>
      </c>
      <c r="DKG50" s="230" t="e">
        <f t="shared" si="324"/>
        <v>#DIV/0!</v>
      </c>
      <c r="DKH50" s="230" t="e">
        <f t="shared" si="324"/>
        <v>#DIV/0!</v>
      </c>
      <c r="DKI50" s="230" t="e">
        <f t="shared" si="324"/>
        <v>#DIV/0!</v>
      </c>
      <c r="DKJ50" s="230" t="e">
        <f t="shared" si="324"/>
        <v>#DIV/0!</v>
      </c>
      <c r="DKK50" s="230" t="e">
        <f t="shared" si="324"/>
        <v>#DIV/0!</v>
      </c>
      <c r="DKL50" s="230" t="e">
        <f t="shared" si="324"/>
        <v>#DIV/0!</v>
      </c>
      <c r="DKM50" s="230" t="e">
        <f t="shared" si="324"/>
        <v>#DIV/0!</v>
      </c>
      <c r="DKN50" s="230" t="e">
        <f t="shared" si="324"/>
        <v>#DIV/0!</v>
      </c>
      <c r="DKO50" s="230" t="e">
        <f t="shared" si="324"/>
        <v>#DIV/0!</v>
      </c>
      <c r="DKP50" s="230" t="e">
        <f t="shared" si="324"/>
        <v>#DIV/0!</v>
      </c>
      <c r="DKQ50" s="230" t="e">
        <f t="shared" si="324"/>
        <v>#DIV/0!</v>
      </c>
      <c r="DKR50" s="230" t="e">
        <f t="shared" si="324"/>
        <v>#DIV/0!</v>
      </c>
      <c r="DKS50" s="230" t="e">
        <f t="shared" ref="DKS50:DND50" si="325">DKS32/DKS30</f>
        <v>#DIV/0!</v>
      </c>
      <c r="DKT50" s="230" t="e">
        <f t="shared" si="325"/>
        <v>#DIV/0!</v>
      </c>
      <c r="DKU50" s="230" t="e">
        <f t="shared" si="325"/>
        <v>#DIV/0!</v>
      </c>
      <c r="DKV50" s="230" t="e">
        <f t="shared" si="325"/>
        <v>#DIV/0!</v>
      </c>
      <c r="DKW50" s="230" t="e">
        <f t="shared" si="325"/>
        <v>#DIV/0!</v>
      </c>
      <c r="DKX50" s="230" t="e">
        <f t="shared" si="325"/>
        <v>#DIV/0!</v>
      </c>
      <c r="DKY50" s="230" t="e">
        <f t="shared" si="325"/>
        <v>#DIV/0!</v>
      </c>
      <c r="DKZ50" s="230" t="e">
        <f t="shared" si="325"/>
        <v>#DIV/0!</v>
      </c>
      <c r="DLA50" s="230" t="e">
        <f t="shared" si="325"/>
        <v>#DIV/0!</v>
      </c>
      <c r="DLB50" s="230" t="e">
        <f t="shared" si="325"/>
        <v>#DIV/0!</v>
      </c>
      <c r="DLC50" s="230" t="e">
        <f t="shared" si="325"/>
        <v>#DIV/0!</v>
      </c>
      <c r="DLD50" s="230" t="e">
        <f t="shared" si="325"/>
        <v>#DIV/0!</v>
      </c>
      <c r="DLE50" s="230" t="e">
        <f t="shared" si="325"/>
        <v>#DIV/0!</v>
      </c>
      <c r="DLF50" s="230" t="e">
        <f t="shared" si="325"/>
        <v>#DIV/0!</v>
      </c>
      <c r="DLG50" s="230" t="e">
        <f t="shared" si="325"/>
        <v>#DIV/0!</v>
      </c>
      <c r="DLH50" s="230" t="e">
        <f t="shared" si="325"/>
        <v>#DIV/0!</v>
      </c>
      <c r="DLI50" s="230" t="e">
        <f t="shared" si="325"/>
        <v>#DIV/0!</v>
      </c>
      <c r="DLJ50" s="230" t="e">
        <f t="shared" si="325"/>
        <v>#DIV/0!</v>
      </c>
      <c r="DLK50" s="230" t="e">
        <f t="shared" si="325"/>
        <v>#DIV/0!</v>
      </c>
      <c r="DLL50" s="230" t="e">
        <f t="shared" si="325"/>
        <v>#DIV/0!</v>
      </c>
      <c r="DLM50" s="230" t="e">
        <f t="shared" si="325"/>
        <v>#DIV/0!</v>
      </c>
      <c r="DLN50" s="230" t="e">
        <f t="shared" si="325"/>
        <v>#DIV/0!</v>
      </c>
      <c r="DLO50" s="230" t="e">
        <f t="shared" si="325"/>
        <v>#DIV/0!</v>
      </c>
      <c r="DLP50" s="230" t="e">
        <f t="shared" si="325"/>
        <v>#DIV/0!</v>
      </c>
      <c r="DLQ50" s="230" t="e">
        <f t="shared" si="325"/>
        <v>#DIV/0!</v>
      </c>
      <c r="DLR50" s="230" t="e">
        <f t="shared" si="325"/>
        <v>#DIV/0!</v>
      </c>
      <c r="DLS50" s="230" t="e">
        <f t="shared" si="325"/>
        <v>#DIV/0!</v>
      </c>
      <c r="DLT50" s="230" t="e">
        <f t="shared" si="325"/>
        <v>#DIV/0!</v>
      </c>
      <c r="DLU50" s="230" t="e">
        <f t="shared" si="325"/>
        <v>#DIV/0!</v>
      </c>
      <c r="DLV50" s="230" t="e">
        <f t="shared" si="325"/>
        <v>#DIV/0!</v>
      </c>
      <c r="DLW50" s="230" t="e">
        <f t="shared" si="325"/>
        <v>#DIV/0!</v>
      </c>
      <c r="DLX50" s="230" t="e">
        <f t="shared" si="325"/>
        <v>#DIV/0!</v>
      </c>
      <c r="DLY50" s="230" t="e">
        <f t="shared" si="325"/>
        <v>#DIV/0!</v>
      </c>
      <c r="DLZ50" s="230" t="e">
        <f t="shared" si="325"/>
        <v>#DIV/0!</v>
      </c>
      <c r="DMA50" s="230" t="e">
        <f t="shared" si="325"/>
        <v>#DIV/0!</v>
      </c>
      <c r="DMB50" s="230" t="e">
        <f t="shared" si="325"/>
        <v>#DIV/0!</v>
      </c>
      <c r="DMC50" s="230" t="e">
        <f t="shared" si="325"/>
        <v>#DIV/0!</v>
      </c>
      <c r="DMD50" s="230" t="e">
        <f t="shared" si="325"/>
        <v>#DIV/0!</v>
      </c>
      <c r="DME50" s="230" t="e">
        <f t="shared" si="325"/>
        <v>#DIV/0!</v>
      </c>
      <c r="DMF50" s="230" t="e">
        <f t="shared" si="325"/>
        <v>#DIV/0!</v>
      </c>
      <c r="DMG50" s="230" t="e">
        <f t="shared" si="325"/>
        <v>#DIV/0!</v>
      </c>
      <c r="DMH50" s="230" t="e">
        <f t="shared" si="325"/>
        <v>#DIV/0!</v>
      </c>
      <c r="DMI50" s="230" t="e">
        <f t="shared" si="325"/>
        <v>#DIV/0!</v>
      </c>
      <c r="DMJ50" s="230" t="e">
        <f t="shared" si="325"/>
        <v>#DIV/0!</v>
      </c>
      <c r="DMK50" s="230" t="e">
        <f t="shared" si="325"/>
        <v>#DIV/0!</v>
      </c>
      <c r="DML50" s="230" t="e">
        <f t="shared" si="325"/>
        <v>#DIV/0!</v>
      </c>
      <c r="DMM50" s="230" t="e">
        <f t="shared" si="325"/>
        <v>#DIV/0!</v>
      </c>
      <c r="DMN50" s="230" t="e">
        <f t="shared" si="325"/>
        <v>#DIV/0!</v>
      </c>
      <c r="DMO50" s="230" t="e">
        <f t="shared" si="325"/>
        <v>#DIV/0!</v>
      </c>
      <c r="DMP50" s="230" t="e">
        <f t="shared" si="325"/>
        <v>#DIV/0!</v>
      </c>
      <c r="DMQ50" s="230" t="e">
        <f t="shared" si="325"/>
        <v>#DIV/0!</v>
      </c>
      <c r="DMR50" s="230" t="e">
        <f t="shared" si="325"/>
        <v>#DIV/0!</v>
      </c>
      <c r="DMS50" s="230" t="e">
        <f t="shared" si="325"/>
        <v>#DIV/0!</v>
      </c>
      <c r="DMT50" s="230" t="e">
        <f t="shared" si="325"/>
        <v>#DIV/0!</v>
      </c>
      <c r="DMU50" s="230" t="e">
        <f t="shared" si="325"/>
        <v>#DIV/0!</v>
      </c>
      <c r="DMV50" s="230" t="e">
        <f t="shared" si="325"/>
        <v>#DIV/0!</v>
      </c>
      <c r="DMW50" s="230" t="e">
        <f t="shared" si="325"/>
        <v>#DIV/0!</v>
      </c>
      <c r="DMX50" s="230" t="e">
        <f t="shared" si="325"/>
        <v>#DIV/0!</v>
      </c>
      <c r="DMY50" s="230" t="e">
        <f t="shared" si="325"/>
        <v>#DIV/0!</v>
      </c>
      <c r="DMZ50" s="230" t="e">
        <f t="shared" si="325"/>
        <v>#DIV/0!</v>
      </c>
      <c r="DNA50" s="230" t="e">
        <f t="shared" si="325"/>
        <v>#DIV/0!</v>
      </c>
      <c r="DNB50" s="230" t="e">
        <f t="shared" si="325"/>
        <v>#DIV/0!</v>
      </c>
      <c r="DNC50" s="230" t="e">
        <f t="shared" si="325"/>
        <v>#DIV/0!</v>
      </c>
      <c r="DND50" s="230" t="e">
        <f t="shared" si="325"/>
        <v>#DIV/0!</v>
      </c>
      <c r="DNE50" s="230" t="e">
        <f t="shared" ref="DNE50:DPP50" si="326">DNE32/DNE30</f>
        <v>#DIV/0!</v>
      </c>
      <c r="DNF50" s="230" t="e">
        <f t="shared" si="326"/>
        <v>#DIV/0!</v>
      </c>
      <c r="DNG50" s="230" t="e">
        <f t="shared" si="326"/>
        <v>#DIV/0!</v>
      </c>
      <c r="DNH50" s="230" t="e">
        <f t="shared" si="326"/>
        <v>#DIV/0!</v>
      </c>
      <c r="DNI50" s="230" t="e">
        <f t="shared" si="326"/>
        <v>#DIV/0!</v>
      </c>
      <c r="DNJ50" s="230" t="e">
        <f t="shared" si="326"/>
        <v>#DIV/0!</v>
      </c>
      <c r="DNK50" s="230" t="e">
        <f t="shared" si="326"/>
        <v>#DIV/0!</v>
      </c>
      <c r="DNL50" s="230" t="e">
        <f t="shared" si="326"/>
        <v>#DIV/0!</v>
      </c>
      <c r="DNM50" s="230" t="e">
        <f t="shared" si="326"/>
        <v>#DIV/0!</v>
      </c>
      <c r="DNN50" s="230" t="e">
        <f t="shared" si="326"/>
        <v>#DIV/0!</v>
      </c>
      <c r="DNO50" s="230" t="e">
        <f t="shared" si="326"/>
        <v>#DIV/0!</v>
      </c>
      <c r="DNP50" s="230" t="e">
        <f t="shared" si="326"/>
        <v>#DIV/0!</v>
      </c>
      <c r="DNQ50" s="230" t="e">
        <f t="shared" si="326"/>
        <v>#DIV/0!</v>
      </c>
      <c r="DNR50" s="230" t="e">
        <f t="shared" si="326"/>
        <v>#DIV/0!</v>
      </c>
      <c r="DNS50" s="230" t="e">
        <f t="shared" si="326"/>
        <v>#DIV/0!</v>
      </c>
      <c r="DNT50" s="230" t="e">
        <f t="shared" si="326"/>
        <v>#DIV/0!</v>
      </c>
      <c r="DNU50" s="230" t="e">
        <f t="shared" si="326"/>
        <v>#DIV/0!</v>
      </c>
      <c r="DNV50" s="230" t="e">
        <f t="shared" si="326"/>
        <v>#DIV/0!</v>
      </c>
      <c r="DNW50" s="230" t="e">
        <f t="shared" si="326"/>
        <v>#DIV/0!</v>
      </c>
      <c r="DNX50" s="230" t="e">
        <f t="shared" si="326"/>
        <v>#DIV/0!</v>
      </c>
      <c r="DNY50" s="230" t="e">
        <f t="shared" si="326"/>
        <v>#DIV/0!</v>
      </c>
      <c r="DNZ50" s="230" t="e">
        <f t="shared" si="326"/>
        <v>#DIV/0!</v>
      </c>
      <c r="DOA50" s="230" t="e">
        <f t="shared" si="326"/>
        <v>#DIV/0!</v>
      </c>
      <c r="DOB50" s="230" t="e">
        <f t="shared" si="326"/>
        <v>#DIV/0!</v>
      </c>
      <c r="DOC50" s="230" t="e">
        <f t="shared" si="326"/>
        <v>#DIV/0!</v>
      </c>
      <c r="DOD50" s="230" t="e">
        <f t="shared" si="326"/>
        <v>#DIV/0!</v>
      </c>
      <c r="DOE50" s="230" t="e">
        <f t="shared" si="326"/>
        <v>#DIV/0!</v>
      </c>
      <c r="DOF50" s="230" t="e">
        <f t="shared" si="326"/>
        <v>#DIV/0!</v>
      </c>
      <c r="DOG50" s="230" t="e">
        <f t="shared" si="326"/>
        <v>#DIV/0!</v>
      </c>
      <c r="DOH50" s="230" t="e">
        <f t="shared" si="326"/>
        <v>#DIV/0!</v>
      </c>
      <c r="DOI50" s="230" t="e">
        <f t="shared" si="326"/>
        <v>#DIV/0!</v>
      </c>
      <c r="DOJ50" s="230" t="e">
        <f t="shared" si="326"/>
        <v>#DIV/0!</v>
      </c>
      <c r="DOK50" s="230" t="e">
        <f t="shared" si="326"/>
        <v>#DIV/0!</v>
      </c>
      <c r="DOL50" s="230" t="e">
        <f t="shared" si="326"/>
        <v>#DIV/0!</v>
      </c>
      <c r="DOM50" s="230" t="e">
        <f t="shared" si="326"/>
        <v>#DIV/0!</v>
      </c>
      <c r="DON50" s="230" t="e">
        <f t="shared" si="326"/>
        <v>#DIV/0!</v>
      </c>
      <c r="DOO50" s="230" t="e">
        <f t="shared" si="326"/>
        <v>#DIV/0!</v>
      </c>
      <c r="DOP50" s="230" t="e">
        <f t="shared" si="326"/>
        <v>#DIV/0!</v>
      </c>
      <c r="DOQ50" s="230" t="e">
        <f t="shared" si="326"/>
        <v>#DIV/0!</v>
      </c>
      <c r="DOR50" s="230" t="e">
        <f t="shared" si="326"/>
        <v>#DIV/0!</v>
      </c>
      <c r="DOS50" s="230" t="e">
        <f t="shared" si="326"/>
        <v>#DIV/0!</v>
      </c>
      <c r="DOT50" s="230" t="e">
        <f t="shared" si="326"/>
        <v>#DIV/0!</v>
      </c>
      <c r="DOU50" s="230" t="e">
        <f t="shared" si="326"/>
        <v>#DIV/0!</v>
      </c>
      <c r="DOV50" s="230" t="e">
        <f t="shared" si="326"/>
        <v>#DIV/0!</v>
      </c>
      <c r="DOW50" s="230" t="e">
        <f t="shared" si="326"/>
        <v>#DIV/0!</v>
      </c>
      <c r="DOX50" s="230" t="e">
        <f t="shared" si="326"/>
        <v>#DIV/0!</v>
      </c>
      <c r="DOY50" s="230" t="e">
        <f t="shared" si="326"/>
        <v>#DIV/0!</v>
      </c>
      <c r="DOZ50" s="230" t="e">
        <f t="shared" si="326"/>
        <v>#DIV/0!</v>
      </c>
      <c r="DPA50" s="230" t="e">
        <f t="shared" si="326"/>
        <v>#DIV/0!</v>
      </c>
      <c r="DPB50" s="230" t="e">
        <f t="shared" si="326"/>
        <v>#DIV/0!</v>
      </c>
      <c r="DPC50" s="230" t="e">
        <f t="shared" si="326"/>
        <v>#DIV/0!</v>
      </c>
      <c r="DPD50" s="230" t="e">
        <f t="shared" si="326"/>
        <v>#DIV/0!</v>
      </c>
      <c r="DPE50" s="230" t="e">
        <f t="shared" si="326"/>
        <v>#DIV/0!</v>
      </c>
      <c r="DPF50" s="230" t="e">
        <f t="shared" si="326"/>
        <v>#DIV/0!</v>
      </c>
      <c r="DPG50" s="230" t="e">
        <f t="shared" si="326"/>
        <v>#DIV/0!</v>
      </c>
      <c r="DPH50" s="230" t="e">
        <f t="shared" si="326"/>
        <v>#DIV/0!</v>
      </c>
      <c r="DPI50" s="230" t="e">
        <f t="shared" si="326"/>
        <v>#DIV/0!</v>
      </c>
      <c r="DPJ50" s="230" t="e">
        <f t="shared" si="326"/>
        <v>#DIV/0!</v>
      </c>
      <c r="DPK50" s="230" t="e">
        <f t="shared" si="326"/>
        <v>#DIV/0!</v>
      </c>
      <c r="DPL50" s="230" t="e">
        <f t="shared" si="326"/>
        <v>#DIV/0!</v>
      </c>
      <c r="DPM50" s="230" t="e">
        <f t="shared" si="326"/>
        <v>#DIV/0!</v>
      </c>
      <c r="DPN50" s="230" t="e">
        <f t="shared" si="326"/>
        <v>#DIV/0!</v>
      </c>
      <c r="DPO50" s="230" t="e">
        <f t="shared" si="326"/>
        <v>#DIV/0!</v>
      </c>
      <c r="DPP50" s="230" t="e">
        <f t="shared" si="326"/>
        <v>#DIV/0!</v>
      </c>
      <c r="DPQ50" s="230" t="e">
        <f t="shared" ref="DPQ50:DSB50" si="327">DPQ32/DPQ30</f>
        <v>#DIV/0!</v>
      </c>
      <c r="DPR50" s="230" t="e">
        <f t="shared" si="327"/>
        <v>#DIV/0!</v>
      </c>
      <c r="DPS50" s="230" t="e">
        <f t="shared" si="327"/>
        <v>#DIV/0!</v>
      </c>
      <c r="DPT50" s="230" t="e">
        <f t="shared" si="327"/>
        <v>#DIV/0!</v>
      </c>
      <c r="DPU50" s="230" t="e">
        <f t="shared" si="327"/>
        <v>#DIV/0!</v>
      </c>
      <c r="DPV50" s="230" t="e">
        <f t="shared" si="327"/>
        <v>#DIV/0!</v>
      </c>
      <c r="DPW50" s="230" t="e">
        <f t="shared" si="327"/>
        <v>#DIV/0!</v>
      </c>
      <c r="DPX50" s="230" t="e">
        <f t="shared" si="327"/>
        <v>#DIV/0!</v>
      </c>
      <c r="DPY50" s="230" t="e">
        <f t="shared" si="327"/>
        <v>#DIV/0!</v>
      </c>
      <c r="DPZ50" s="230" t="e">
        <f t="shared" si="327"/>
        <v>#DIV/0!</v>
      </c>
      <c r="DQA50" s="230" t="e">
        <f t="shared" si="327"/>
        <v>#DIV/0!</v>
      </c>
      <c r="DQB50" s="230" t="e">
        <f t="shared" si="327"/>
        <v>#DIV/0!</v>
      </c>
      <c r="DQC50" s="230" t="e">
        <f t="shared" si="327"/>
        <v>#DIV/0!</v>
      </c>
      <c r="DQD50" s="230" t="e">
        <f t="shared" si="327"/>
        <v>#DIV/0!</v>
      </c>
      <c r="DQE50" s="230" t="e">
        <f t="shared" si="327"/>
        <v>#DIV/0!</v>
      </c>
      <c r="DQF50" s="230" t="e">
        <f t="shared" si="327"/>
        <v>#DIV/0!</v>
      </c>
      <c r="DQG50" s="230" t="e">
        <f t="shared" si="327"/>
        <v>#DIV/0!</v>
      </c>
      <c r="DQH50" s="230" t="e">
        <f t="shared" si="327"/>
        <v>#DIV/0!</v>
      </c>
      <c r="DQI50" s="230" t="e">
        <f t="shared" si="327"/>
        <v>#DIV/0!</v>
      </c>
      <c r="DQJ50" s="230" t="e">
        <f t="shared" si="327"/>
        <v>#DIV/0!</v>
      </c>
      <c r="DQK50" s="230" t="e">
        <f t="shared" si="327"/>
        <v>#DIV/0!</v>
      </c>
      <c r="DQL50" s="230" t="e">
        <f t="shared" si="327"/>
        <v>#DIV/0!</v>
      </c>
      <c r="DQM50" s="230" t="e">
        <f t="shared" si="327"/>
        <v>#DIV/0!</v>
      </c>
      <c r="DQN50" s="230" t="e">
        <f t="shared" si="327"/>
        <v>#DIV/0!</v>
      </c>
      <c r="DQO50" s="230" t="e">
        <f t="shared" si="327"/>
        <v>#DIV/0!</v>
      </c>
      <c r="DQP50" s="230" t="e">
        <f t="shared" si="327"/>
        <v>#DIV/0!</v>
      </c>
      <c r="DQQ50" s="230" t="e">
        <f t="shared" si="327"/>
        <v>#DIV/0!</v>
      </c>
      <c r="DQR50" s="230" t="e">
        <f t="shared" si="327"/>
        <v>#DIV/0!</v>
      </c>
      <c r="DQS50" s="230" t="e">
        <f t="shared" si="327"/>
        <v>#DIV/0!</v>
      </c>
      <c r="DQT50" s="230" t="e">
        <f t="shared" si="327"/>
        <v>#DIV/0!</v>
      </c>
      <c r="DQU50" s="230" t="e">
        <f t="shared" si="327"/>
        <v>#DIV/0!</v>
      </c>
      <c r="DQV50" s="230" t="e">
        <f t="shared" si="327"/>
        <v>#DIV/0!</v>
      </c>
      <c r="DQW50" s="230" t="e">
        <f t="shared" si="327"/>
        <v>#DIV/0!</v>
      </c>
      <c r="DQX50" s="230" t="e">
        <f t="shared" si="327"/>
        <v>#DIV/0!</v>
      </c>
      <c r="DQY50" s="230" t="e">
        <f t="shared" si="327"/>
        <v>#DIV/0!</v>
      </c>
      <c r="DQZ50" s="230" t="e">
        <f t="shared" si="327"/>
        <v>#DIV/0!</v>
      </c>
      <c r="DRA50" s="230" t="e">
        <f t="shared" si="327"/>
        <v>#DIV/0!</v>
      </c>
      <c r="DRB50" s="230" t="e">
        <f t="shared" si="327"/>
        <v>#DIV/0!</v>
      </c>
      <c r="DRC50" s="230" t="e">
        <f t="shared" si="327"/>
        <v>#DIV/0!</v>
      </c>
      <c r="DRD50" s="230" t="e">
        <f t="shared" si="327"/>
        <v>#DIV/0!</v>
      </c>
      <c r="DRE50" s="230" t="e">
        <f t="shared" si="327"/>
        <v>#DIV/0!</v>
      </c>
      <c r="DRF50" s="230" t="e">
        <f t="shared" si="327"/>
        <v>#DIV/0!</v>
      </c>
      <c r="DRG50" s="230" t="e">
        <f t="shared" si="327"/>
        <v>#DIV/0!</v>
      </c>
      <c r="DRH50" s="230" t="e">
        <f t="shared" si="327"/>
        <v>#DIV/0!</v>
      </c>
      <c r="DRI50" s="230" t="e">
        <f t="shared" si="327"/>
        <v>#DIV/0!</v>
      </c>
      <c r="DRJ50" s="230" t="e">
        <f t="shared" si="327"/>
        <v>#DIV/0!</v>
      </c>
      <c r="DRK50" s="230" t="e">
        <f t="shared" si="327"/>
        <v>#DIV/0!</v>
      </c>
      <c r="DRL50" s="230" t="e">
        <f t="shared" si="327"/>
        <v>#DIV/0!</v>
      </c>
      <c r="DRM50" s="230" t="e">
        <f t="shared" si="327"/>
        <v>#DIV/0!</v>
      </c>
      <c r="DRN50" s="230" t="e">
        <f t="shared" si="327"/>
        <v>#DIV/0!</v>
      </c>
      <c r="DRO50" s="230" t="e">
        <f t="shared" si="327"/>
        <v>#DIV/0!</v>
      </c>
      <c r="DRP50" s="230" t="e">
        <f t="shared" si="327"/>
        <v>#DIV/0!</v>
      </c>
      <c r="DRQ50" s="230" t="e">
        <f t="shared" si="327"/>
        <v>#DIV/0!</v>
      </c>
      <c r="DRR50" s="230" t="e">
        <f t="shared" si="327"/>
        <v>#DIV/0!</v>
      </c>
      <c r="DRS50" s="230" t="e">
        <f t="shared" si="327"/>
        <v>#DIV/0!</v>
      </c>
      <c r="DRT50" s="230" t="e">
        <f t="shared" si="327"/>
        <v>#DIV/0!</v>
      </c>
      <c r="DRU50" s="230" t="e">
        <f t="shared" si="327"/>
        <v>#DIV/0!</v>
      </c>
      <c r="DRV50" s="230" t="e">
        <f t="shared" si="327"/>
        <v>#DIV/0!</v>
      </c>
      <c r="DRW50" s="230" t="e">
        <f t="shared" si="327"/>
        <v>#DIV/0!</v>
      </c>
      <c r="DRX50" s="230" t="e">
        <f t="shared" si="327"/>
        <v>#DIV/0!</v>
      </c>
      <c r="DRY50" s="230" t="e">
        <f t="shared" si="327"/>
        <v>#DIV/0!</v>
      </c>
      <c r="DRZ50" s="230" t="e">
        <f t="shared" si="327"/>
        <v>#DIV/0!</v>
      </c>
      <c r="DSA50" s="230" t="e">
        <f t="shared" si="327"/>
        <v>#DIV/0!</v>
      </c>
      <c r="DSB50" s="230" t="e">
        <f t="shared" si="327"/>
        <v>#DIV/0!</v>
      </c>
      <c r="DSC50" s="230" t="e">
        <f t="shared" ref="DSC50:DUN50" si="328">DSC32/DSC30</f>
        <v>#DIV/0!</v>
      </c>
      <c r="DSD50" s="230" t="e">
        <f t="shared" si="328"/>
        <v>#DIV/0!</v>
      </c>
      <c r="DSE50" s="230" t="e">
        <f t="shared" si="328"/>
        <v>#DIV/0!</v>
      </c>
      <c r="DSF50" s="230" t="e">
        <f t="shared" si="328"/>
        <v>#DIV/0!</v>
      </c>
      <c r="DSG50" s="230" t="e">
        <f t="shared" si="328"/>
        <v>#DIV/0!</v>
      </c>
      <c r="DSH50" s="230" t="e">
        <f t="shared" si="328"/>
        <v>#DIV/0!</v>
      </c>
      <c r="DSI50" s="230" t="e">
        <f t="shared" si="328"/>
        <v>#DIV/0!</v>
      </c>
      <c r="DSJ50" s="230" t="e">
        <f t="shared" si="328"/>
        <v>#DIV/0!</v>
      </c>
      <c r="DSK50" s="230" t="e">
        <f t="shared" si="328"/>
        <v>#DIV/0!</v>
      </c>
      <c r="DSL50" s="230" t="e">
        <f t="shared" si="328"/>
        <v>#DIV/0!</v>
      </c>
      <c r="DSM50" s="230" t="e">
        <f t="shared" si="328"/>
        <v>#DIV/0!</v>
      </c>
      <c r="DSN50" s="230" t="e">
        <f t="shared" si="328"/>
        <v>#DIV/0!</v>
      </c>
      <c r="DSO50" s="230" t="e">
        <f t="shared" si="328"/>
        <v>#DIV/0!</v>
      </c>
      <c r="DSP50" s="230" t="e">
        <f t="shared" si="328"/>
        <v>#DIV/0!</v>
      </c>
      <c r="DSQ50" s="230" t="e">
        <f t="shared" si="328"/>
        <v>#DIV/0!</v>
      </c>
      <c r="DSR50" s="230" t="e">
        <f t="shared" si="328"/>
        <v>#DIV/0!</v>
      </c>
      <c r="DSS50" s="230" t="e">
        <f t="shared" si="328"/>
        <v>#DIV/0!</v>
      </c>
      <c r="DST50" s="230" t="e">
        <f t="shared" si="328"/>
        <v>#DIV/0!</v>
      </c>
      <c r="DSU50" s="230" t="e">
        <f t="shared" si="328"/>
        <v>#DIV/0!</v>
      </c>
      <c r="DSV50" s="230" t="e">
        <f t="shared" si="328"/>
        <v>#DIV/0!</v>
      </c>
      <c r="DSW50" s="230" t="e">
        <f t="shared" si="328"/>
        <v>#DIV/0!</v>
      </c>
      <c r="DSX50" s="230" t="e">
        <f t="shared" si="328"/>
        <v>#DIV/0!</v>
      </c>
      <c r="DSY50" s="230" t="e">
        <f t="shared" si="328"/>
        <v>#DIV/0!</v>
      </c>
      <c r="DSZ50" s="230" t="e">
        <f t="shared" si="328"/>
        <v>#DIV/0!</v>
      </c>
      <c r="DTA50" s="230" t="e">
        <f t="shared" si="328"/>
        <v>#DIV/0!</v>
      </c>
      <c r="DTB50" s="230" t="e">
        <f t="shared" si="328"/>
        <v>#DIV/0!</v>
      </c>
      <c r="DTC50" s="230" t="e">
        <f t="shared" si="328"/>
        <v>#DIV/0!</v>
      </c>
      <c r="DTD50" s="230" t="e">
        <f t="shared" si="328"/>
        <v>#DIV/0!</v>
      </c>
      <c r="DTE50" s="230" t="e">
        <f t="shared" si="328"/>
        <v>#DIV/0!</v>
      </c>
      <c r="DTF50" s="230" t="e">
        <f t="shared" si="328"/>
        <v>#DIV/0!</v>
      </c>
      <c r="DTG50" s="230" t="e">
        <f t="shared" si="328"/>
        <v>#DIV/0!</v>
      </c>
      <c r="DTH50" s="230" t="e">
        <f t="shared" si="328"/>
        <v>#DIV/0!</v>
      </c>
      <c r="DTI50" s="230" t="e">
        <f t="shared" si="328"/>
        <v>#DIV/0!</v>
      </c>
      <c r="DTJ50" s="230" t="e">
        <f t="shared" si="328"/>
        <v>#DIV/0!</v>
      </c>
      <c r="DTK50" s="230" t="e">
        <f t="shared" si="328"/>
        <v>#DIV/0!</v>
      </c>
      <c r="DTL50" s="230" t="e">
        <f t="shared" si="328"/>
        <v>#DIV/0!</v>
      </c>
      <c r="DTM50" s="230" t="e">
        <f t="shared" si="328"/>
        <v>#DIV/0!</v>
      </c>
      <c r="DTN50" s="230" t="e">
        <f t="shared" si="328"/>
        <v>#DIV/0!</v>
      </c>
      <c r="DTO50" s="230" t="e">
        <f t="shared" si="328"/>
        <v>#DIV/0!</v>
      </c>
      <c r="DTP50" s="230" t="e">
        <f t="shared" si="328"/>
        <v>#DIV/0!</v>
      </c>
      <c r="DTQ50" s="230" t="e">
        <f t="shared" si="328"/>
        <v>#DIV/0!</v>
      </c>
      <c r="DTR50" s="230" t="e">
        <f t="shared" si="328"/>
        <v>#DIV/0!</v>
      </c>
      <c r="DTS50" s="230" t="e">
        <f t="shared" si="328"/>
        <v>#DIV/0!</v>
      </c>
      <c r="DTT50" s="230" t="e">
        <f t="shared" si="328"/>
        <v>#DIV/0!</v>
      </c>
      <c r="DTU50" s="230" t="e">
        <f t="shared" si="328"/>
        <v>#DIV/0!</v>
      </c>
      <c r="DTV50" s="230" t="e">
        <f t="shared" si="328"/>
        <v>#DIV/0!</v>
      </c>
      <c r="DTW50" s="230" t="e">
        <f t="shared" si="328"/>
        <v>#DIV/0!</v>
      </c>
      <c r="DTX50" s="230" t="e">
        <f t="shared" si="328"/>
        <v>#DIV/0!</v>
      </c>
      <c r="DTY50" s="230" t="e">
        <f t="shared" si="328"/>
        <v>#DIV/0!</v>
      </c>
      <c r="DTZ50" s="230" t="e">
        <f t="shared" si="328"/>
        <v>#DIV/0!</v>
      </c>
      <c r="DUA50" s="230" t="e">
        <f t="shared" si="328"/>
        <v>#DIV/0!</v>
      </c>
      <c r="DUB50" s="230" t="e">
        <f t="shared" si="328"/>
        <v>#DIV/0!</v>
      </c>
      <c r="DUC50" s="230" t="e">
        <f t="shared" si="328"/>
        <v>#DIV/0!</v>
      </c>
      <c r="DUD50" s="230" t="e">
        <f t="shared" si="328"/>
        <v>#DIV/0!</v>
      </c>
      <c r="DUE50" s="230" t="e">
        <f t="shared" si="328"/>
        <v>#DIV/0!</v>
      </c>
      <c r="DUF50" s="230" t="e">
        <f t="shared" si="328"/>
        <v>#DIV/0!</v>
      </c>
      <c r="DUG50" s="230" t="e">
        <f t="shared" si="328"/>
        <v>#DIV/0!</v>
      </c>
      <c r="DUH50" s="230" t="e">
        <f t="shared" si="328"/>
        <v>#DIV/0!</v>
      </c>
      <c r="DUI50" s="230" t="e">
        <f t="shared" si="328"/>
        <v>#DIV/0!</v>
      </c>
      <c r="DUJ50" s="230" t="e">
        <f t="shared" si="328"/>
        <v>#DIV/0!</v>
      </c>
      <c r="DUK50" s="230" t="e">
        <f t="shared" si="328"/>
        <v>#DIV/0!</v>
      </c>
      <c r="DUL50" s="230" t="e">
        <f t="shared" si="328"/>
        <v>#DIV/0!</v>
      </c>
      <c r="DUM50" s="230" t="e">
        <f t="shared" si="328"/>
        <v>#DIV/0!</v>
      </c>
      <c r="DUN50" s="230" t="e">
        <f t="shared" si="328"/>
        <v>#DIV/0!</v>
      </c>
      <c r="DUO50" s="230" t="e">
        <f t="shared" ref="DUO50:DWZ50" si="329">DUO32/DUO30</f>
        <v>#DIV/0!</v>
      </c>
      <c r="DUP50" s="230" t="e">
        <f t="shared" si="329"/>
        <v>#DIV/0!</v>
      </c>
      <c r="DUQ50" s="230" t="e">
        <f t="shared" si="329"/>
        <v>#DIV/0!</v>
      </c>
      <c r="DUR50" s="230" t="e">
        <f t="shared" si="329"/>
        <v>#DIV/0!</v>
      </c>
      <c r="DUS50" s="230" t="e">
        <f t="shared" si="329"/>
        <v>#DIV/0!</v>
      </c>
      <c r="DUT50" s="230" t="e">
        <f t="shared" si="329"/>
        <v>#DIV/0!</v>
      </c>
      <c r="DUU50" s="230" t="e">
        <f t="shared" si="329"/>
        <v>#DIV/0!</v>
      </c>
      <c r="DUV50" s="230" t="e">
        <f t="shared" si="329"/>
        <v>#DIV/0!</v>
      </c>
      <c r="DUW50" s="230" t="e">
        <f t="shared" si="329"/>
        <v>#DIV/0!</v>
      </c>
      <c r="DUX50" s="230" t="e">
        <f t="shared" si="329"/>
        <v>#DIV/0!</v>
      </c>
      <c r="DUY50" s="230" t="e">
        <f t="shared" si="329"/>
        <v>#DIV/0!</v>
      </c>
      <c r="DUZ50" s="230" t="e">
        <f t="shared" si="329"/>
        <v>#DIV/0!</v>
      </c>
      <c r="DVA50" s="230" t="e">
        <f t="shared" si="329"/>
        <v>#DIV/0!</v>
      </c>
      <c r="DVB50" s="230" t="e">
        <f t="shared" si="329"/>
        <v>#DIV/0!</v>
      </c>
      <c r="DVC50" s="230" t="e">
        <f t="shared" si="329"/>
        <v>#DIV/0!</v>
      </c>
      <c r="DVD50" s="230" t="e">
        <f t="shared" si="329"/>
        <v>#DIV/0!</v>
      </c>
      <c r="DVE50" s="230" t="e">
        <f t="shared" si="329"/>
        <v>#DIV/0!</v>
      </c>
      <c r="DVF50" s="230" t="e">
        <f t="shared" si="329"/>
        <v>#DIV/0!</v>
      </c>
      <c r="DVG50" s="230" t="e">
        <f t="shared" si="329"/>
        <v>#DIV/0!</v>
      </c>
      <c r="DVH50" s="230" t="e">
        <f t="shared" si="329"/>
        <v>#DIV/0!</v>
      </c>
      <c r="DVI50" s="230" t="e">
        <f t="shared" si="329"/>
        <v>#DIV/0!</v>
      </c>
      <c r="DVJ50" s="230" t="e">
        <f t="shared" si="329"/>
        <v>#DIV/0!</v>
      </c>
      <c r="DVK50" s="230" t="e">
        <f t="shared" si="329"/>
        <v>#DIV/0!</v>
      </c>
      <c r="DVL50" s="230" t="e">
        <f t="shared" si="329"/>
        <v>#DIV/0!</v>
      </c>
      <c r="DVM50" s="230" t="e">
        <f t="shared" si="329"/>
        <v>#DIV/0!</v>
      </c>
      <c r="DVN50" s="230" t="e">
        <f t="shared" si="329"/>
        <v>#DIV/0!</v>
      </c>
      <c r="DVO50" s="230" t="e">
        <f t="shared" si="329"/>
        <v>#DIV/0!</v>
      </c>
      <c r="DVP50" s="230" t="e">
        <f t="shared" si="329"/>
        <v>#DIV/0!</v>
      </c>
      <c r="DVQ50" s="230" t="e">
        <f t="shared" si="329"/>
        <v>#DIV/0!</v>
      </c>
      <c r="DVR50" s="230" t="e">
        <f t="shared" si="329"/>
        <v>#DIV/0!</v>
      </c>
      <c r="DVS50" s="230" t="e">
        <f t="shared" si="329"/>
        <v>#DIV/0!</v>
      </c>
      <c r="DVT50" s="230" t="e">
        <f t="shared" si="329"/>
        <v>#DIV/0!</v>
      </c>
      <c r="DVU50" s="230" t="e">
        <f t="shared" si="329"/>
        <v>#DIV/0!</v>
      </c>
      <c r="DVV50" s="230" t="e">
        <f t="shared" si="329"/>
        <v>#DIV/0!</v>
      </c>
      <c r="DVW50" s="230" t="e">
        <f t="shared" si="329"/>
        <v>#DIV/0!</v>
      </c>
      <c r="DVX50" s="230" t="e">
        <f t="shared" si="329"/>
        <v>#DIV/0!</v>
      </c>
      <c r="DVY50" s="230" t="e">
        <f t="shared" si="329"/>
        <v>#DIV/0!</v>
      </c>
      <c r="DVZ50" s="230" t="e">
        <f t="shared" si="329"/>
        <v>#DIV/0!</v>
      </c>
      <c r="DWA50" s="230" t="e">
        <f t="shared" si="329"/>
        <v>#DIV/0!</v>
      </c>
      <c r="DWB50" s="230" t="e">
        <f t="shared" si="329"/>
        <v>#DIV/0!</v>
      </c>
      <c r="DWC50" s="230" t="e">
        <f t="shared" si="329"/>
        <v>#DIV/0!</v>
      </c>
      <c r="DWD50" s="230" t="e">
        <f t="shared" si="329"/>
        <v>#DIV/0!</v>
      </c>
      <c r="DWE50" s="230" t="e">
        <f t="shared" si="329"/>
        <v>#DIV/0!</v>
      </c>
      <c r="DWF50" s="230" t="e">
        <f t="shared" si="329"/>
        <v>#DIV/0!</v>
      </c>
      <c r="DWG50" s="230" t="e">
        <f t="shared" si="329"/>
        <v>#DIV/0!</v>
      </c>
      <c r="DWH50" s="230" t="e">
        <f t="shared" si="329"/>
        <v>#DIV/0!</v>
      </c>
      <c r="DWI50" s="230" t="e">
        <f t="shared" si="329"/>
        <v>#DIV/0!</v>
      </c>
      <c r="DWJ50" s="230" t="e">
        <f t="shared" si="329"/>
        <v>#DIV/0!</v>
      </c>
      <c r="DWK50" s="230" t="e">
        <f t="shared" si="329"/>
        <v>#DIV/0!</v>
      </c>
      <c r="DWL50" s="230" t="e">
        <f t="shared" si="329"/>
        <v>#DIV/0!</v>
      </c>
      <c r="DWM50" s="230" t="e">
        <f t="shared" si="329"/>
        <v>#DIV/0!</v>
      </c>
      <c r="DWN50" s="230" t="e">
        <f t="shared" si="329"/>
        <v>#DIV/0!</v>
      </c>
      <c r="DWO50" s="230" t="e">
        <f t="shared" si="329"/>
        <v>#DIV/0!</v>
      </c>
      <c r="DWP50" s="230" t="e">
        <f t="shared" si="329"/>
        <v>#DIV/0!</v>
      </c>
      <c r="DWQ50" s="230" t="e">
        <f t="shared" si="329"/>
        <v>#DIV/0!</v>
      </c>
      <c r="DWR50" s="230" t="e">
        <f t="shared" si="329"/>
        <v>#DIV/0!</v>
      </c>
      <c r="DWS50" s="230" t="e">
        <f t="shared" si="329"/>
        <v>#DIV/0!</v>
      </c>
      <c r="DWT50" s="230" t="e">
        <f t="shared" si="329"/>
        <v>#DIV/0!</v>
      </c>
      <c r="DWU50" s="230" t="e">
        <f t="shared" si="329"/>
        <v>#DIV/0!</v>
      </c>
      <c r="DWV50" s="230" t="e">
        <f t="shared" si="329"/>
        <v>#DIV/0!</v>
      </c>
      <c r="DWW50" s="230" t="e">
        <f t="shared" si="329"/>
        <v>#DIV/0!</v>
      </c>
      <c r="DWX50" s="230" t="e">
        <f t="shared" si="329"/>
        <v>#DIV/0!</v>
      </c>
      <c r="DWY50" s="230" t="e">
        <f t="shared" si="329"/>
        <v>#DIV/0!</v>
      </c>
      <c r="DWZ50" s="230" t="e">
        <f t="shared" si="329"/>
        <v>#DIV/0!</v>
      </c>
      <c r="DXA50" s="230" t="e">
        <f t="shared" ref="DXA50:DZL50" si="330">DXA32/DXA30</f>
        <v>#DIV/0!</v>
      </c>
      <c r="DXB50" s="230" t="e">
        <f t="shared" si="330"/>
        <v>#DIV/0!</v>
      </c>
      <c r="DXC50" s="230" t="e">
        <f t="shared" si="330"/>
        <v>#DIV/0!</v>
      </c>
      <c r="DXD50" s="230" t="e">
        <f t="shared" si="330"/>
        <v>#DIV/0!</v>
      </c>
      <c r="DXE50" s="230" t="e">
        <f t="shared" si="330"/>
        <v>#DIV/0!</v>
      </c>
      <c r="DXF50" s="230" t="e">
        <f t="shared" si="330"/>
        <v>#DIV/0!</v>
      </c>
      <c r="DXG50" s="230" t="e">
        <f t="shared" si="330"/>
        <v>#DIV/0!</v>
      </c>
      <c r="DXH50" s="230" t="e">
        <f t="shared" si="330"/>
        <v>#DIV/0!</v>
      </c>
      <c r="DXI50" s="230" t="e">
        <f t="shared" si="330"/>
        <v>#DIV/0!</v>
      </c>
      <c r="DXJ50" s="230" t="e">
        <f t="shared" si="330"/>
        <v>#DIV/0!</v>
      </c>
      <c r="DXK50" s="230" t="e">
        <f t="shared" si="330"/>
        <v>#DIV/0!</v>
      </c>
      <c r="DXL50" s="230" t="e">
        <f t="shared" si="330"/>
        <v>#DIV/0!</v>
      </c>
      <c r="DXM50" s="230" t="e">
        <f t="shared" si="330"/>
        <v>#DIV/0!</v>
      </c>
      <c r="DXN50" s="230" t="e">
        <f t="shared" si="330"/>
        <v>#DIV/0!</v>
      </c>
      <c r="DXO50" s="230" t="e">
        <f t="shared" si="330"/>
        <v>#DIV/0!</v>
      </c>
      <c r="DXP50" s="230" t="e">
        <f t="shared" si="330"/>
        <v>#DIV/0!</v>
      </c>
      <c r="DXQ50" s="230" t="e">
        <f t="shared" si="330"/>
        <v>#DIV/0!</v>
      </c>
      <c r="DXR50" s="230" t="e">
        <f t="shared" si="330"/>
        <v>#DIV/0!</v>
      </c>
      <c r="DXS50" s="230" t="e">
        <f t="shared" si="330"/>
        <v>#DIV/0!</v>
      </c>
      <c r="DXT50" s="230" t="e">
        <f t="shared" si="330"/>
        <v>#DIV/0!</v>
      </c>
      <c r="DXU50" s="230" t="e">
        <f t="shared" si="330"/>
        <v>#DIV/0!</v>
      </c>
      <c r="DXV50" s="230" t="e">
        <f t="shared" si="330"/>
        <v>#DIV/0!</v>
      </c>
      <c r="DXW50" s="230" t="e">
        <f t="shared" si="330"/>
        <v>#DIV/0!</v>
      </c>
      <c r="DXX50" s="230" t="e">
        <f t="shared" si="330"/>
        <v>#DIV/0!</v>
      </c>
      <c r="DXY50" s="230" t="e">
        <f t="shared" si="330"/>
        <v>#DIV/0!</v>
      </c>
      <c r="DXZ50" s="230" t="e">
        <f t="shared" si="330"/>
        <v>#DIV/0!</v>
      </c>
      <c r="DYA50" s="230" t="e">
        <f t="shared" si="330"/>
        <v>#DIV/0!</v>
      </c>
      <c r="DYB50" s="230" t="e">
        <f t="shared" si="330"/>
        <v>#DIV/0!</v>
      </c>
      <c r="DYC50" s="230" t="e">
        <f t="shared" si="330"/>
        <v>#DIV/0!</v>
      </c>
      <c r="DYD50" s="230" t="e">
        <f t="shared" si="330"/>
        <v>#DIV/0!</v>
      </c>
      <c r="DYE50" s="230" t="e">
        <f t="shared" si="330"/>
        <v>#DIV/0!</v>
      </c>
      <c r="DYF50" s="230" t="e">
        <f t="shared" si="330"/>
        <v>#DIV/0!</v>
      </c>
      <c r="DYG50" s="230" t="e">
        <f t="shared" si="330"/>
        <v>#DIV/0!</v>
      </c>
      <c r="DYH50" s="230" t="e">
        <f t="shared" si="330"/>
        <v>#DIV/0!</v>
      </c>
      <c r="DYI50" s="230" t="e">
        <f t="shared" si="330"/>
        <v>#DIV/0!</v>
      </c>
      <c r="DYJ50" s="230" t="e">
        <f t="shared" si="330"/>
        <v>#DIV/0!</v>
      </c>
      <c r="DYK50" s="230" t="e">
        <f t="shared" si="330"/>
        <v>#DIV/0!</v>
      </c>
      <c r="DYL50" s="230" t="e">
        <f t="shared" si="330"/>
        <v>#DIV/0!</v>
      </c>
      <c r="DYM50" s="230" t="e">
        <f t="shared" si="330"/>
        <v>#DIV/0!</v>
      </c>
      <c r="DYN50" s="230" t="e">
        <f t="shared" si="330"/>
        <v>#DIV/0!</v>
      </c>
      <c r="DYO50" s="230" t="e">
        <f t="shared" si="330"/>
        <v>#DIV/0!</v>
      </c>
      <c r="DYP50" s="230" t="e">
        <f t="shared" si="330"/>
        <v>#DIV/0!</v>
      </c>
      <c r="DYQ50" s="230" t="e">
        <f t="shared" si="330"/>
        <v>#DIV/0!</v>
      </c>
      <c r="DYR50" s="230" t="e">
        <f t="shared" si="330"/>
        <v>#DIV/0!</v>
      </c>
      <c r="DYS50" s="230" t="e">
        <f t="shared" si="330"/>
        <v>#DIV/0!</v>
      </c>
      <c r="DYT50" s="230" t="e">
        <f t="shared" si="330"/>
        <v>#DIV/0!</v>
      </c>
      <c r="DYU50" s="230" t="e">
        <f t="shared" si="330"/>
        <v>#DIV/0!</v>
      </c>
      <c r="DYV50" s="230" t="e">
        <f t="shared" si="330"/>
        <v>#DIV/0!</v>
      </c>
      <c r="DYW50" s="230" t="e">
        <f t="shared" si="330"/>
        <v>#DIV/0!</v>
      </c>
      <c r="DYX50" s="230" t="e">
        <f t="shared" si="330"/>
        <v>#DIV/0!</v>
      </c>
      <c r="DYY50" s="230" t="e">
        <f t="shared" si="330"/>
        <v>#DIV/0!</v>
      </c>
      <c r="DYZ50" s="230" t="e">
        <f t="shared" si="330"/>
        <v>#DIV/0!</v>
      </c>
      <c r="DZA50" s="230" t="e">
        <f t="shared" si="330"/>
        <v>#DIV/0!</v>
      </c>
      <c r="DZB50" s="230" t="e">
        <f t="shared" si="330"/>
        <v>#DIV/0!</v>
      </c>
      <c r="DZC50" s="230" t="e">
        <f t="shared" si="330"/>
        <v>#DIV/0!</v>
      </c>
      <c r="DZD50" s="230" t="e">
        <f t="shared" si="330"/>
        <v>#DIV/0!</v>
      </c>
      <c r="DZE50" s="230" t="e">
        <f t="shared" si="330"/>
        <v>#DIV/0!</v>
      </c>
      <c r="DZF50" s="230" t="e">
        <f t="shared" si="330"/>
        <v>#DIV/0!</v>
      </c>
      <c r="DZG50" s="230" t="e">
        <f t="shared" si="330"/>
        <v>#DIV/0!</v>
      </c>
      <c r="DZH50" s="230" t="e">
        <f t="shared" si="330"/>
        <v>#DIV/0!</v>
      </c>
      <c r="DZI50" s="230" t="e">
        <f t="shared" si="330"/>
        <v>#DIV/0!</v>
      </c>
      <c r="DZJ50" s="230" t="e">
        <f t="shared" si="330"/>
        <v>#DIV/0!</v>
      </c>
      <c r="DZK50" s="230" t="e">
        <f t="shared" si="330"/>
        <v>#DIV/0!</v>
      </c>
      <c r="DZL50" s="230" t="e">
        <f t="shared" si="330"/>
        <v>#DIV/0!</v>
      </c>
      <c r="DZM50" s="230" t="e">
        <f t="shared" ref="DZM50:EBX50" si="331">DZM32/DZM30</f>
        <v>#DIV/0!</v>
      </c>
      <c r="DZN50" s="230" t="e">
        <f t="shared" si="331"/>
        <v>#DIV/0!</v>
      </c>
      <c r="DZO50" s="230" t="e">
        <f t="shared" si="331"/>
        <v>#DIV/0!</v>
      </c>
      <c r="DZP50" s="230" t="e">
        <f t="shared" si="331"/>
        <v>#DIV/0!</v>
      </c>
      <c r="DZQ50" s="230" t="e">
        <f t="shared" si="331"/>
        <v>#DIV/0!</v>
      </c>
      <c r="DZR50" s="230" t="e">
        <f t="shared" si="331"/>
        <v>#DIV/0!</v>
      </c>
      <c r="DZS50" s="230" t="e">
        <f t="shared" si="331"/>
        <v>#DIV/0!</v>
      </c>
      <c r="DZT50" s="230" t="e">
        <f t="shared" si="331"/>
        <v>#DIV/0!</v>
      </c>
      <c r="DZU50" s="230" t="e">
        <f t="shared" si="331"/>
        <v>#DIV/0!</v>
      </c>
      <c r="DZV50" s="230" t="e">
        <f t="shared" si="331"/>
        <v>#DIV/0!</v>
      </c>
      <c r="DZW50" s="230" t="e">
        <f t="shared" si="331"/>
        <v>#DIV/0!</v>
      </c>
      <c r="DZX50" s="230" t="e">
        <f t="shared" si="331"/>
        <v>#DIV/0!</v>
      </c>
      <c r="DZY50" s="230" t="e">
        <f t="shared" si="331"/>
        <v>#DIV/0!</v>
      </c>
      <c r="DZZ50" s="230" t="e">
        <f t="shared" si="331"/>
        <v>#DIV/0!</v>
      </c>
      <c r="EAA50" s="230" t="e">
        <f t="shared" si="331"/>
        <v>#DIV/0!</v>
      </c>
      <c r="EAB50" s="230" t="e">
        <f t="shared" si="331"/>
        <v>#DIV/0!</v>
      </c>
      <c r="EAC50" s="230" t="e">
        <f t="shared" si="331"/>
        <v>#DIV/0!</v>
      </c>
      <c r="EAD50" s="230" t="e">
        <f t="shared" si="331"/>
        <v>#DIV/0!</v>
      </c>
      <c r="EAE50" s="230" t="e">
        <f t="shared" si="331"/>
        <v>#DIV/0!</v>
      </c>
      <c r="EAF50" s="230" t="e">
        <f t="shared" si="331"/>
        <v>#DIV/0!</v>
      </c>
      <c r="EAG50" s="230" t="e">
        <f t="shared" si="331"/>
        <v>#DIV/0!</v>
      </c>
      <c r="EAH50" s="230" t="e">
        <f t="shared" si="331"/>
        <v>#DIV/0!</v>
      </c>
      <c r="EAI50" s="230" t="e">
        <f t="shared" si="331"/>
        <v>#DIV/0!</v>
      </c>
      <c r="EAJ50" s="230" t="e">
        <f t="shared" si="331"/>
        <v>#DIV/0!</v>
      </c>
      <c r="EAK50" s="230" t="e">
        <f t="shared" si="331"/>
        <v>#DIV/0!</v>
      </c>
      <c r="EAL50" s="230" t="e">
        <f t="shared" si="331"/>
        <v>#DIV/0!</v>
      </c>
      <c r="EAM50" s="230" t="e">
        <f t="shared" si="331"/>
        <v>#DIV/0!</v>
      </c>
      <c r="EAN50" s="230" t="e">
        <f t="shared" si="331"/>
        <v>#DIV/0!</v>
      </c>
      <c r="EAO50" s="230" t="e">
        <f t="shared" si="331"/>
        <v>#DIV/0!</v>
      </c>
      <c r="EAP50" s="230" t="e">
        <f t="shared" si="331"/>
        <v>#DIV/0!</v>
      </c>
      <c r="EAQ50" s="230" t="e">
        <f t="shared" si="331"/>
        <v>#DIV/0!</v>
      </c>
      <c r="EAR50" s="230" t="e">
        <f t="shared" si="331"/>
        <v>#DIV/0!</v>
      </c>
      <c r="EAS50" s="230" t="e">
        <f t="shared" si="331"/>
        <v>#DIV/0!</v>
      </c>
      <c r="EAT50" s="230" t="e">
        <f t="shared" si="331"/>
        <v>#DIV/0!</v>
      </c>
      <c r="EAU50" s="230" t="e">
        <f t="shared" si="331"/>
        <v>#DIV/0!</v>
      </c>
      <c r="EAV50" s="230" t="e">
        <f t="shared" si="331"/>
        <v>#DIV/0!</v>
      </c>
      <c r="EAW50" s="230" t="e">
        <f t="shared" si="331"/>
        <v>#DIV/0!</v>
      </c>
      <c r="EAX50" s="230" t="e">
        <f t="shared" si="331"/>
        <v>#DIV/0!</v>
      </c>
      <c r="EAY50" s="230" t="e">
        <f t="shared" si="331"/>
        <v>#DIV/0!</v>
      </c>
      <c r="EAZ50" s="230" t="e">
        <f t="shared" si="331"/>
        <v>#DIV/0!</v>
      </c>
      <c r="EBA50" s="230" t="e">
        <f t="shared" si="331"/>
        <v>#DIV/0!</v>
      </c>
      <c r="EBB50" s="230" t="e">
        <f t="shared" si="331"/>
        <v>#DIV/0!</v>
      </c>
      <c r="EBC50" s="230" t="e">
        <f t="shared" si="331"/>
        <v>#DIV/0!</v>
      </c>
      <c r="EBD50" s="230" t="e">
        <f t="shared" si="331"/>
        <v>#DIV/0!</v>
      </c>
      <c r="EBE50" s="230" t="e">
        <f t="shared" si="331"/>
        <v>#DIV/0!</v>
      </c>
      <c r="EBF50" s="230" t="e">
        <f t="shared" si="331"/>
        <v>#DIV/0!</v>
      </c>
      <c r="EBG50" s="230" t="e">
        <f t="shared" si="331"/>
        <v>#DIV/0!</v>
      </c>
      <c r="EBH50" s="230" t="e">
        <f t="shared" si="331"/>
        <v>#DIV/0!</v>
      </c>
      <c r="EBI50" s="230" t="e">
        <f t="shared" si="331"/>
        <v>#DIV/0!</v>
      </c>
      <c r="EBJ50" s="230" t="e">
        <f t="shared" si="331"/>
        <v>#DIV/0!</v>
      </c>
      <c r="EBK50" s="230" t="e">
        <f t="shared" si="331"/>
        <v>#DIV/0!</v>
      </c>
      <c r="EBL50" s="230" t="e">
        <f t="shared" si="331"/>
        <v>#DIV/0!</v>
      </c>
      <c r="EBM50" s="230" t="e">
        <f t="shared" si="331"/>
        <v>#DIV/0!</v>
      </c>
      <c r="EBN50" s="230" t="e">
        <f t="shared" si="331"/>
        <v>#DIV/0!</v>
      </c>
      <c r="EBO50" s="230" t="e">
        <f t="shared" si="331"/>
        <v>#DIV/0!</v>
      </c>
      <c r="EBP50" s="230" t="e">
        <f t="shared" si="331"/>
        <v>#DIV/0!</v>
      </c>
      <c r="EBQ50" s="230" t="e">
        <f t="shared" si="331"/>
        <v>#DIV/0!</v>
      </c>
      <c r="EBR50" s="230" t="e">
        <f t="shared" si="331"/>
        <v>#DIV/0!</v>
      </c>
      <c r="EBS50" s="230" t="e">
        <f t="shared" si="331"/>
        <v>#DIV/0!</v>
      </c>
      <c r="EBT50" s="230" t="e">
        <f t="shared" si="331"/>
        <v>#DIV/0!</v>
      </c>
      <c r="EBU50" s="230" t="e">
        <f t="shared" si="331"/>
        <v>#DIV/0!</v>
      </c>
      <c r="EBV50" s="230" t="e">
        <f t="shared" si="331"/>
        <v>#DIV/0!</v>
      </c>
      <c r="EBW50" s="230" t="e">
        <f t="shared" si="331"/>
        <v>#DIV/0!</v>
      </c>
      <c r="EBX50" s="230" t="e">
        <f t="shared" si="331"/>
        <v>#DIV/0!</v>
      </c>
      <c r="EBY50" s="230" t="e">
        <f t="shared" ref="EBY50:EEJ50" si="332">EBY32/EBY30</f>
        <v>#DIV/0!</v>
      </c>
      <c r="EBZ50" s="230" t="e">
        <f t="shared" si="332"/>
        <v>#DIV/0!</v>
      </c>
      <c r="ECA50" s="230" t="e">
        <f t="shared" si="332"/>
        <v>#DIV/0!</v>
      </c>
      <c r="ECB50" s="230" t="e">
        <f t="shared" si="332"/>
        <v>#DIV/0!</v>
      </c>
      <c r="ECC50" s="230" t="e">
        <f t="shared" si="332"/>
        <v>#DIV/0!</v>
      </c>
      <c r="ECD50" s="230" t="e">
        <f t="shared" si="332"/>
        <v>#DIV/0!</v>
      </c>
      <c r="ECE50" s="230" t="e">
        <f t="shared" si="332"/>
        <v>#DIV/0!</v>
      </c>
      <c r="ECF50" s="230" t="e">
        <f t="shared" si="332"/>
        <v>#DIV/0!</v>
      </c>
      <c r="ECG50" s="230" t="e">
        <f t="shared" si="332"/>
        <v>#DIV/0!</v>
      </c>
      <c r="ECH50" s="230" t="e">
        <f t="shared" si="332"/>
        <v>#DIV/0!</v>
      </c>
      <c r="ECI50" s="230" t="e">
        <f t="shared" si="332"/>
        <v>#DIV/0!</v>
      </c>
      <c r="ECJ50" s="230" t="e">
        <f t="shared" si="332"/>
        <v>#DIV/0!</v>
      </c>
      <c r="ECK50" s="230" t="e">
        <f t="shared" si="332"/>
        <v>#DIV/0!</v>
      </c>
      <c r="ECL50" s="230" t="e">
        <f t="shared" si="332"/>
        <v>#DIV/0!</v>
      </c>
      <c r="ECM50" s="230" t="e">
        <f t="shared" si="332"/>
        <v>#DIV/0!</v>
      </c>
      <c r="ECN50" s="230" t="e">
        <f t="shared" si="332"/>
        <v>#DIV/0!</v>
      </c>
      <c r="ECO50" s="230" t="e">
        <f t="shared" si="332"/>
        <v>#DIV/0!</v>
      </c>
      <c r="ECP50" s="230" t="e">
        <f t="shared" si="332"/>
        <v>#DIV/0!</v>
      </c>
      <c r="ECQ50" s="230" t="e">
        <f t="shared" si="332"/>
        <v>#DIV/0!</v>
      </c>
      <c r="ECR50" s="230" t="e">
        <f t="shared" si="332"/>
        <v>#DIV/0!</v>
      </c>
      <c r="ECS50" s="230" t="e">
        <f t="shared" si="332"/>
        <v>#DIV/0!</v>
      </c>
      <c r="ECT50" s="230" t="e">
        <f t="shared" si="332"/>
        <v>#DIV/0!</v>
      </c>
      <c r="ECU50" s="230" t="e">
        <f t="shared" si="332"/>
        <v>#DIV/0!</v>
      </c>
      <c r="ECV50" s="230" t="e">
        <f t="shared" si="332"/>
        <v>#DIV/0!</v>
      </c>
      <c r="ECW50" s="230" t="e">
        <f t="shared" si="332"/>
        <v>#DIV/0!</v>
      </c>
      <c r="ECX50" s="230" t="e">
        <f t="shared" si="332"/>
        <v>#DIV/0!</v>
      </c>
      <c r="ECY50" s="230" t="e">
        <f t="shared" si="332"/>
        <v>#DIV/0!</v>
      </c>
      <c r="ECZ50" s="230" t="e">
        <f t="shared" si="332"/>
        <v>#DIV/0!</v>
      </c>
      <c r="EDA50" s="230" t="e">
        <f t="shared" si="332"/>
        <v>#DIV/0!</v>
      </c>
      <c r="EDB50" s="230" t="e">
        <f t="shared" si="332"/>
        <v>#DIV/0!</v>
      </c>
      <c r="EDC50" s="230" t="e">
        <f t="shared" si="332"/>
        <v>#DIV/0!</v>
      </c>
      <c r="EDD50" s="230" t="e">
        <f t="shared" si="332"/>
        <v>#DIV/0!</v>
      </c>
      <c r="EDE50" s="230" t="e">
        <f t="shared" si="332"/>
        <v>#DIV/0!</v>
      </c>
      <c r="EDF50" s="230" t="e">
        <f t="shared" si="332"/>
        <v>#DIV/0!</v>
      </c>
      <c r="EDG50" s="230" t="e">
        <f t="shared" si="332"/>
        <v>#DIV/0!</v>
      </c>
      <c r="EDH50" s="230" t="e">
        <f t="shared" si="332"/>
        <v>#DIV/0!</v>
      </c>
      <c r="EDI50" s="230" t="e">
        <f t="shared" si="332"/>
        <v>#DIV/0!</v>
      </c>
      <c r="EDJ50" s="230" t="e">
        <f t="shared" si="332"/>
        <v>#DIV/0!</v>
      </c>
      <c r="EDK50" s="230" t="e">
        <f t="shared" si="332"/>
        <v>#DIV/0!</v>
      </c>
      <c r="EDL50" s="230" t="e">
        <f t="shared" si="332"/>
        <v>#DIV/0!</v>
      </c>
      <c r="EDM50" s="230" t="e">
        <f t="shared" si="332"/>
        <v>#DIV/0!</v>
      </c>
      <c r="EDN50" s="230" t="e">
        <f t="shared" si="332"/>
        <v>#DIV/0!</v>
      </c>
      <c r="EDO50" s="230" t="e">
        <f t="shared" si="332"/>
        <v>#DIV/0!</v>
      </c>
      <c r="EDP50" s="230" t="e">
        <f t="shared" si="332"/>
        <v>#DIV/0!</v>
      </c>
      <c r="EDQ50" s="230" t="e">
        <f t="shared" si="332"/>
        <v>#DIV/0!</v>
      </c>
      <c r="EDR50" s="230" t="e">
        <f t="shared" si="332"/>
        <v>#DIV/0!</v>
      </c>
      <c r="EDS50" s="230" t="e">
        <f t="shared" si="332"/>
        <v>#DIV/0!</v>
      </c>
      <c r="EDT50" s="230" t="e">
        <f t="shared" si="332"/>
        <v>#DIV/0!</v>
      </c>
      <c r="EDU50" s="230" t="e">
        <f t="shared" si="332"/>
        <v>#DIV/0!</v>
      </c>
      <c r="EDV50" s="230" t="e">
        <f t="shared" si="332"/>
        <v>#DIV/0!</v>
      </c>
      <c r="EDW50" s="230" t="e">
        <f t="shared" si="332"/>
        <v>#DIV/0!</v>
      </c>
      <c r="EDX50" s="230" t="e">
        <f t="shared" si="332"/>
        <v>#DIV/0!</v>
      </c>
      <c r="EDY50" s="230" t="e">
        <f t="shared" si="332"/>
        <v>#DIV/0!</v>
      </c>
      <c r="EDZ50" s="230" t="e">
        <f t="shared" si="332"/>
        <v>#DIV/0!</v>
      </c>
      <c r="EEA50" s="230" t="e">
        <f t="shared" si="332"/>
        <v>#DIV/0!</v>
      </c>
      <c r="EEB50" s="230" t="e">
        <f t="shared" si="332"/>
        <v>#DIV/0!</v>
      </c>
      <c r="EEC50" s="230" t="e">
        <f t="shared" si="332"/>
        <v>#DIV/0!</v>
      </c>
      <c r="EED50" s="230" t="e">
        <f t="shared" si="332"/>
        <v>#DIV/0!</v>
      </c>
      <c r="EEE50" s="230" t="e">
        <f t="shared" si="332"/>
        <v>#DIV/0!</v>
      </c>
      <c r="EEF50" s="230" t="e">
        <f t="shared" si="332"/>
        <v>#DIV/0!</v>
      </c>
      <c r="EEG50" s="230" t="e">
        <f t="shared" si="332"/>
        <v>#DIV/0!</v>
      </c>
      <c r="EEH50" s="230" t="e">
        <f t="shared" si="332"/>
        <v>#DIV/0!</v>
      </c>
      <c r="EEI50" s="230" t="e">
        <f t="shared" si="332"/>
        <v>#DIV/0!</v>
      </c>
      <c r="EEJ50" s="230" t="e">
        <f t="shared" si="332"/>
        <v>#DIV/0!</v>
      </c>
      <c r="EEK50" s="230" t="e">
        <f t="shared" ref="EEK50:EGV50" si="333">EEK32/EEK30</f>
        <v>#DIV/0!</v>
      </c>
      <c r="EEL50" s="230" t="e">
        <f t="shared" si="333"/>
        <v>#DIV/0!</v>
      </c>
      <c r="EEM50" s="230" t="e">
        <f t="shared" si="333"/>
        <v>#DIV/0!</v>
      </c>
      <c r="EEN50" s="230" t="e">
        <f t="shared" si="333"/>
        <v>#DIV/0!</v>
      </c>
      <c r="EEO50" s="230" t="e">
        <f t="shared" si="333"/>
        <v>#DIV/0!</v>
      </c>
      <c r="EEP50" s="230" t="e">
        <f t="shared" si="333"/>
        <v>#DIV/0!</v>
      </c>
      <c r="EEQ50" s="230" t="e">
        <f t="shared" si="333"/>
        <v>#DIV/0!</v>
      </c>
      <c r="EER50" s="230" t="e">
        <f t="shared" si="333"/>
        <v>#DIV/0!</v>
      </c>
      <c r="EES50" s="230" t="e">
        <f t="shared" si="333"/>
        <v>#DIV/0!</v>
      </c>
      <c r="EET50" s="230" t="e">
        <f t="shared" si="333"/>
        <v>#DIV/0!</v>
      </c>
      <c r="EEU50" s="230" t="e">
        <f t="shared" si="333"/>
        <v>#DIV/0!</v>
      </c>
      <c r="EEV50" s="230" t="e">
        <f t="shared" si="333"/>
        <v>#DIV/0!</v>
      </c>
      <c r="EEW50" s="230" t="e">
        <f t="shared" si="333"/>
        <v>#DIV/0!</v>
      </c>
      <c r="EEX50" s="230" t="e">
        <f t="shared" si="333"/>
        <v>#DIV/0!</v>
      </c>
      <c r="EEY50" s="230" t="e">
        <f t="shared" si="333"/>
        <v>#DIV/0!</v>
      </c>
      <c r="EEZ50" s="230" t="e">
        <f t="shared" si="333"/>
        <v>#DIV/0!</v>
      </c>
      <c r="EFA50" s="230" t="e">
        <f t="shared" si="333"/>
        <v>#DIV/0!</v>
      </c>
      <c r="EFB50" s="230" t="e">
        <f t="shared" si="333"/>
        <v>#DIV/0!</v>
      </c>
      <c r="EFC50" s="230" t="e">
        <f t="shared" si="333"/>
        <v>#DIV/0!</v>
      </c>
      <c r="EFD50" s="230" t="e">
        <f t="shared" si="333"/>
        <v>#DIV/0!</v>
      </c>
      <c r="EFE50" s="230" t="e">
        <f t="shared" si="333"/>
        <v>#DIV/0!</v>
      </c>
      <c r="EFF50" s="230" t="e">
        <f t="shared" si="333"/>
        <v>#DIV/0!</v>
      </c>
      <c r="EFG50" s="230" t="e">
        <f t="shared" si="333"/>
        <v>#DIV/0!</v>
      </c>
      <c r="EFH50" s="230" t="e">
        <f t="shared" si="333"/>
        <v>#DIV/0!</v>
      </c>
      <c r="EFI50" s="230" t="e">
        <f t="shared" si="333"/>
        <v>#DIV/0!</v>
      </c>
      <c r="EFJ50" s="230" t="e">
        <f t="shared" si="333"/>
        <v>#DIV/0!</v>
      </c>
      <c r="EFK50" s="230" t="e">
        <f t="shared" si="333"/>
        <v>#DIV/0!</v>
      </c>
      <c r="EFL50" s="230" t="e">
        <f t="shared" si="333"/>
        <v>#DIV/0!</v>
      </c>
      <c r="EFM50" s="230" t="e">
        <f t="shared" si="333"/>
        <v>#DIV/0!</v>
      </c>
      <c r="EFN50" s="230" t="e">
        <f t="shared" si="333"/>
        <v>#DIV/0!</v>
      </c>
      <c r="EFO50" s="230" t="e">
        <f t="shared" si="333"/>
        <v>#DIV/0!</v>
      </c>
      <c r="EFP50" s="230" t="e">
        <f t="shared" si="333"/>
        <v>#DIV/0!</v>
      </c>
      <c r="EFQ50" s="230" t="e">
        <f t="shared" si="333"/>
        <v>#DIV/0!</v>
      </c>
      <c r="EFR50" s="230" t="e">
        <f t="shared" si="333"/>
        <v>#DIV/0!</v>
      </c>
      <c r="EFS50" s="230" t="e">
        <f t="shared" si="333"/>
        <v>#DIV/0!</v>
      </c>
      <c r="EFT50" s="230" t="e">
        <f t="shared" si="333"/>
        <v>#DIV/0!</v>
      </c>
      <c r="EFU50" s="230" t="e">
        <f t="shared" si="333"/>
        <v>#DIV/0!</v>
      </c>
      <c r="EFV50" s="230" t="e">
        <f t="shared" si="333"/>
        <v>#DIV/0!</v>
      </c>
      <c r="EFW50" s="230" t="e">
        <f t="shared" si="333"/>
        <v>#DIV/0!</v>
      </c>
      <c r="EFX50" s="230" t="e">
        <f t="shared" si="333"/>
        <v>#DIV/0!</v>
      </c>
      <c r="EFY50" s="230" t="e">
        <f t="shared" si="333"/>
        <v>#DIV/0!</v>
      </c>
      <c r="EFZ50" s="230" t="e">
        <f t="shared" si="333"/>
        <v>#DIV/0!</v>
      </c>
      <c r="EGA50" s="230" t="e">
        <f t="shared" si="333"/>
        <v>#DIV/0!</v>
      </c>
      <c r="EGB50" s="230" t="e">
        <f t="shared" si="333"/>
        <v>#DIV/0!</v>
      </c>
      <c r="EGC50" s="230" t="e">
        <f t="shared" si="333"/>
        <v>#DIV/0!</v>
      </c>
      <c r="EGD50" s="230" t="e">
        <f t="shared" si="333"/>
        <v>#DIV/0!</v>
      </c>
      <c r="EGE50" s="230" t="e">
        <f t="shared" si="333"/>
        <v>#DIV/0!</v>
      </c>
      <c r="EGF50" s="230" t="e">
        <f t="shared" si="333"/>
        <v>#DIV/0!</v>
      </c>
      <c r="EGG50" s="230" t="e">
        <f t="shared" si="333"/>
        <v>#DIV/0!</v>
      </c>
      <c r="EGH50" s="230" t="e">
        <f t="shared" si="333"/>
        <v>#DIV/0!</v>
      </c>
      <c r="EGI50" s="230" t="e">
        <f t="shared" si="333"/>
        <v>#DIV/0!</v>
      </c>
      <c r="EGJ50" s="230" t="e">
        <f t="shared" si="333"/>
        <v>#DIV/0!</v>
      </c>
      <c r="EGK50" s="230" t="e">
        <f t="shared" si="333"/>
        <v>#DIV/0!</v>
      </c>
      <c r="EGL50" s="230" t="e">
        <f t="shared" si="333"/>
        <v>#DIV/0!</v>
      </c>
      <c r="EGM50" s="230" t="e">
        <f t="shared" si="333"/>
        <v>#DIV/0!</v>
      </c>
      <c r="EGN50" s="230" t="e">
        <f t="shared" si="333"/>
        <v>#DIV/0!</v>
      </c>
      <c r="EGO50" s="230" t="e">
        <f t="shared" si="333"/>
        <v>#DIV/0!</v>
      </c>
      <c r="EGP50" s="230" t="e">
        <f t="shared" si="333"/>
        <v>#DIV/0!</v>
      </c>
      <c r="EGQ50" s="230" t="e">
        <f t="shared" si="333"/>
        <v>#DIV/0!</v>
      </c>
      <c r="EGR50" s="230" t="e">
        <f t="shared" si="333"/>
        <v>#DIV/0!</v>
      </c>
      <c r="EGS50" s="230" t="e">
        <f t="shared" si="333"/>
        <v>#DIV/0!</v>
      </c>
      <c r="EGT50" s="230" t="e">
        <f t="shared" si="333"/>
        <v>#DIV/0!</v>
      </c>
      <c r="EGU50" s="230" t="e">
        <f t="shared" si="333"/>
        <v>#DIV/0!</v>
      </c>
      <c r="EGV50" s="230" t="e">
        <f t="shared" si="333"/>
        <v>#DIV/0!</v>
      </c>
      <c r="EGW50" s="230" t="e">
        <f t="shared" ref="EGW50:EJH50" si="334">EGW32/EGW30</f>
        <v>#DIV/0!</v>
      </c>
      <c r="EGX50" s="230" t="e">
        <f t="shared" si="334"/>
        <v>#DIV/0!</v>
      </c>
      <c r="EGY50" s="230" t="e">
        <f t="shared" si="334"/>
        <v>#DIV/0!</v>
      </c>
      <c r="EGZ50" s="230" t="e">
        <f t="shared" si="334"/>
        <v>#DIV/0!</v>
      </c>
      <c r="EHA50" s="230" t="e">
        <f t="shared" si="334"/>
        <v>#DIV/0!</v>
      </c>
      <c r="EHB50" s="230" t="e">
        <f t="shared" si="334"/>
        <v>#DIV/0!</v>
      </c>
      <c r="EHC50" s="230" t="e">
        <f t="shared" si="334"/>
        <v>#DIV/0!</v>
      </c>
      <c r="EHD50" s="230" t="e">
        <f t="shared" si="334"/>
        <v>#DIV/0!</v>
      </c>
      <c r="EHE50" s="230" t="e">
        <f t="shared" si="334"/>
        <v>#DIV/0!</v>
      </c>
      <c r="EHF50" s="230" t="e">
        <f t="shared" si="334"/>
        <v>#DIV/0!</v>
      </c>
      <c r="EHG50" s="230" t="e">
        <f t="shared" si="334"/>
        <v>#DIV/0!</v>
      </c>
      <c r="EHH50" s="230" t="e">
        <f t="shared" si="334"/>
        <v>#DIV/0!</v>
      </c>
      <c r="EHI50" s="230" t="e">
        <f t="shared" si="334"/>
        <v>#DIV/0!</v>
      </c>
      <c r="EHJ50" s="230" t="e">
        <f t="shared" si="334"/>
        <v>#DIV/0!</v>
      </c>
      <c r="EHK50" s="230" t="e">
        <f t="shared" si="334"/>
        <v>#DIV/0!</v>
      </c>
      <c r="EHL50" s="230" t="e">
        <f t="shared" si="334"/>
        <v>#DIV/0!</v>
      </c>
      <c r="EHM50" s="230" t="e">
        <f t="shared" si="334"/>
        <v>#DIV/0!</v>
      </c>
      <c r="EHN50" s="230" t="e">
        <f t="shared" si="334"/>
        <v>#DIV/0!</v>
      </c>
      <c r="EHO50" s="230" t="e">
        <f t="shared" si="334"/>
        <v>#DIV/0!</v>
      </c>
      <c r="EHP50" s="230" t="e">
        <f t="shared" si="334"/>
        <v>#DIV/0!</v>
      </c>
      <c r="EHQ50" s="230" t="e">
        <f t="shared" si="334"/>
        <v>#DIV/0!</v>
      </c>
      <c r="EHR50" s="230" t="e">
        <f t="shared" si="334"/>
        <v>#DIV/0!</v>
      </c>
      <c r="EHS50" s="230" t="e">
        <f t="shared" si="334"/>
        <v>#DIV/0!</v>
      </c>
      <c r="EHT50" s="230" t="e">
        <f t="shared" si="334"/>
        <v>#DIV/0!</v>
      </c>
      <c r="EHU50" s="230" t="e">
        <f t="shared" si="334"/>
        <v>#DIV/0!</v>
      </c>
      <c r="EHV50" s="230" t="e">
        <f t="shared" si="334"/>
        <v>#DIV/0!</v>
      </c>
      <c r="EHW50" s="230" t="e">
        <f t="shared" si="334"/>
        <v>#DIV/0!</v>
      </c>
      <c r="EHX50" s="230" t="e">
        <f t="shared" si="334"/>
        <v>#DIV/0!</v>
      </c>
      <c r="EHY50" s="230" t="e">
        <f t="shared" si="334"/>
        <v>#DIV/0!</v>
      </c>
      <c r="EHZ50" s="230" t="e">
        <f t="shared" si="334"/>
        <v>#DIV/0!</v>
      </c>
      <c r="EIA50" s="230" t="e">
        <f t="shared" si="334"/>
        <v>#DIV/0!</v>
      </c>
      <c r="EIB50" s="230" t="e">
        <f t="shared" si="334"/>
        <v>#DIV/0!</v>
      </c>
      <c r="EIC50" s="230" t="e">
        <f t="shared" si="334"/>
        <v>#DIV/0!</v>
      </c>
      <c r="EID50" s="230" t="e">
        <f t="shared" si="334"/>
        <v>#DIV/0!</v>
      </c>
      <c r="EIE50" s="230" t="e">
        <f t="shared" si="334"/>
        <v>#DIV/0!</v>
      </c>
      <c r="EIF50" s="230" t="e">
        <f t="shared" si="334"/>
        <v>#DIV/0!</v>
      </c>
      <c r="EIG50" s="230" t="e">
        <f t="shared" si="334"/>
        <v>#DIV/0!</v>
      </c>
      <c r="EIH50" s="230" t="e">
        <f t="shared" si="334"/>
        <v>#DIV/0!</v>
      </c>
      <c r="EII50" s="230" t="e">
        <f t="shared" si="334"/>
        <v>#DIV/0!</v>
      </c>
      <c r="EIJ50" s="230" t="e">
        <f t="shared" si="334"/>
        <v>#DIV/0!</v>
      </c>
      <c r="EIK50" s="230" t="e">
        <f t="shared" si="334"/>
        <v>#DIV/0!</v>
      </c>
      <c r="EIL50" s="230" t="e">
        <f t="shared" si="334"/>
        <v>#DIV/0!</v>
      </c>
      <c r="EIM50" s="230" t="e">
        <f t="shared" si="334"/>
        <v>#DIV/0!</v>
      </c>
      <c r="EIN50" s="230" t="e">
        <f t="shared" si="334"/>
        <v>#DIV/0!</v>
      </c>
      <c r="EIO50" s="230" t="e">
        <f t="shared" si="334"/>
        <v>#DIV/0!</v>
      </c>
      <c r="EIP50" s="230" t="e">
        <f t="shared" si="334"/>
        <v>#DIV/0!</v>
      </c>
      <c r="EIQ50" s="230" t="e">
        <f t="shared" si="334"/>
        <v>#DIV/0!</v>
      </c>
      <c r="EIR50" s="230" t="e">
        <f t="shared" si="334"/>
        <v>#DIV/0!</v>
      </c>
      <c r="EIS50" s="230" t="e">
        <f t="shared" si="334"/>
        <v>#DIV/0!</v>
      </c>
      <c r="EIT50" s="230" t="e">
        <f t="shared" si="334"/>
        <v>#DIV/0!</v>
      </c>
      <c r="EIU50" s="230" t="e">
        <f t="shared" si="334"/>
        <v>#DIV/0!</v>
      </c>
      <c r="EIV50" s="230" t="e">
        <f t="shared" si="334"/>
        <v>#DIV/0!</v>
      </c>
      <c r="EIW50" s="230" t="e">
        <f t="shared" si="334"/>
        <v>#DIV/0!</v>
      </c>
      <c r="EIX50" s="230" t="e">
        <f t="shared" si="334"/>
        <v>#DIV/0!</v>
      </c>
      <c r="EIY50" s="230" t="e">
        <f t="shared" si="334"/>
        <v>#DIV/0!</v>
      </c>
      <c r="EIZ50" s="230" t="e">
        <f t="shared" si="334"/>
        <v>#DIV/0!</v>
      </c>
      <c r="EJA50" s="230" t="e">
        <f t="shared" si="334"/>
        <v>#DIV/0!</v>
      </c>
      <c r="EJB50" s="230" t="e">
        <f t="shared" si="334"/>
        <v>#DIV/0!</v>
      </c>
      <c r="EJC50" s="230" t="e">
        <f t="shared" si="334"/>
        <v>#DIV/0!</v>
      </c>
      <c r="EJD50" s="230" t="e">
        <f t="shared" si="334"/>
        <v>#DIV/0!</v>
      </c>
      <c r="EJE50" s="230" t="e">
        <f t="shared" si="334"/>
        <v>#DIV/0!</v>
      </c>
      <c r="EJF50" s="230" t="e">
        <f t="shared" si="334"/>
        <v>#DIV/0!</v>
      </c>
      <c r="EJG50" s="230" t="e">
        <f t="shared" si="334"/>
        <v>#DIV/0!</v>
      </c>
      <c r="EJH50" s="230" t="e">
        <f t="shared" si="334"/>
        <v>#DIV/0!</v>
      </c>
      <c r="EJI50" s="230" t="e">
        <f t="shared" ref="EJI50:ELT50" si="335">EJI32/EJI30</f>
        <v>#DIV/0!</v>
      </c>
      <c r="EJJ50" s="230" t="e">
        <f t="shared" si="335"/>
        <v>#DIV/0!</v>
      </c>
      <c r="EJK50" s="230" t="e">
        <f t="shared" si="335"/>
        <v>#DIV/0!</v>
      </c>
      <c r="EJL50" s="230" t="e">
        <f t="shared" si="335"/>
        <v>#DIV/0!</v>
      </c>
      <c r="EJM50" s="230" t="e">
        <f t="shared" si="335"/>
        <v>#DIV/0!</v>
      </c>
      <c r="EJN50" s="230" t="e">
        <f t="shared" si="335"/>
        <v>#DIV/0!</v>
      </c>
      <c r="EJO50" s="230" t="e">
        <f t="shared" si="335"/>
        <v>#DIV/0!</v>
      </c>
      <c r="EJP50" s="230" t="e">
        <f t="shared" si="335"/>
        <v>#DIV/0!</v>
      </c>
      <c r="EJQ50" s="230" t="e">
        <f t="shared" si="335"/>
        <v>#DIV/0!</v>
      </c>
      <c r="EJR50" s="230" t="e">
        <f t="shared" si="335"/>
        <v>#DIV/0!</v>
      </c>
      <c r="EJS50" s="230" t="e">
        <f t="shared" si="335"/>
        <v>#DIV/0!</v>
      </c>
      <c r="EJT50" s="230" t="e">
        <f t="shared" si="335"/>
        <v>#DIV/0!</v>
      </c>
      <c r="EJU50" s="230" t="e">
        <f t="shared" si="335"/>
        <v>#DIV/0!</v>
      </c>
      <c r="EJV50" s="230" t="e">
        <f t="shared" si="335"/>
        <v>#DIV/0!</v>
      </c>
      <c r="EJW50" s="230" t="e">
        <f t="shared" si="335"/>
        <v>#DIV/0!</v>
      </c>
      <c r="EJX50" s="230" t="e">
        <f t="shared" si="335"/>
        <v>#DIV/0!</v>
      </c>
      <c r="EJY50" s="230" t="e">
        <f t="shared" si="335"/>
        <v>#DIV/0!</v>
      </c>
      <c r="EJZ50" s="230" t="e">
        <f t="shared" si="335"/>
        <v>#DIV/0!</v>
      </c>
      <c r="EKA50" s="230" t="e">
        <f t="shared" si="335"/>
        <v>#DIV/0!</v>
      </c>
      <c r="EKB50" s="230" t="e">
        <f t="shared" si="335"/>
        <v>#DIV/0!</v>
      </c>
      <c r="EKC50" s="230" t="e">
        <f t="shared" si="335"/>
        <v>#DIV/0!</v>
      </c>
      <c r="EKD50" s="230" t="e">
        <f t="shared" si="335"/>
        <v>#DIV/0!</v>
      </c>
      <c r="EKE50" s="230" t="e">
        <f t="shared" si="335"/>
        <v>#DIV/0!</v>
      </c>
      <c r="EKF50" s="230" t="e">
        <f t="shared" si="335"/>
        <v>#DIV/0!</v>
      </c>
      <c r="EKG50" s="230" t="e">
        <f t="shared" si="335"/>
        <v>#DIV/0!</v>
      </c>
      <c r="EKH50" s="230" t="e">
        <f t="shared" si="335"/>
        <v>#DIV/0!</v>
      </c>
      <c r="EKI50" s="230" t="e">
        <f t="shared" si="335"/>
        <v>#DIV/0!</v>
      </c>
      <c r="EKJ50" s="230" t="e">
        <f t="shared" si="335"/>
        <v>#DIV/0!</v>
      </c>
      <c r="EKK50" s="230" t="e">
        <f t="shared" si="335"/>
        <v>#DIV/0!</v>
      </c>
      <c r="EKL50" s="230" t="e">
        <f t="shared" si="335"/>
        <v>#DIV/0!</v>
      </c>
      <c r="EKM50" s="230" t="e">
        <f t="shared" si="335"/>
        <v>#DIV/0!</v>
      </c>
      <c r="EKN50" s="230" t="e">
        <f t="shared" si="335"/>
        <v>#DIV/0!</v>
      </c>
      <c r="EKO50" s="230" t="e">
        <f t="shared" si="335"/>
        <v>#DIV/0!</v>
      </c>
      <c r="EKP50" s="230" t="e">
        <f t="shared" si="335"/>
        <v>#DIV/0!</v>
      </c>
      <c r="EKQ50" s="230" t="e">
        <f t="shared" si="335"/>
        <v>#DIV/0!</v>
      </c>
      <c r="EKR50" s="230" t="e">
        <f t="shared" si="335"/>
        <v>#DIV/0!</v>
      </c>
      <c r="EKS50" s="230" t="e">
        <f t="shared" si="335"/>
        <v>#DIV/0!</v>
      </c>
      <c r="EKT50" s="230" t="e">
        <f t="shared" si="335"/>
        <v>#DIV/0!</v>
      </c>
      <c r="EKU50" s="230" t="e">
        <f t="shared" si="335"/>
        <v>#DIV/0!</v>
      </c>
      <c r="EKV50" s="230" t="e">
        <f t="shared" si="335"/>
        <v>#DIV/0!</v>
      </c>
      <c r="EKW50" s="230" t="e">
        <f t="shared" si="335"/>
        <v>#DIV/0!</v>
      </c>
      <c r="EKX50" s="230" t="e">
        <f t="shared" si="335"/>
        <v>#DIV/0!</v>
      </c>
      <c r="EKY50" s="230" t="e">
        <f t="shared" si="335"/>
        <v>#DIV/0!</v>
      </c>
      <c r="EKZ50" s="230" t="e">
        <f t="shared" si="335"/>
        <v>#DIV/0!</v>
      </c>
      <c r="ELA50" s="230" t="e">
        <f t="shared" si="335"/>
        <v>#DIV/0!</v>
      </c>
      <c r="ELB50" s="230" t="e">
        <f t="shared" si="335"/>
        <v>#DIV/0!</v>
      </c>
      <c r="ELC50" s="230" t="e">
        <f t="shared" si="335"/>
        <v>#DIV/0!</v>
      </c>
      <c r="ELD50" s="230" t="e">
        <f t="shared" si="335"/>
        <v>#DIV/0!</v>
      </c>
      <c r="ELE50" s="230" t="e">
        <f t="shared" si="335"/>
        <v>#DIV/0!</v>
      </c>
      <c r="ELF50" s="230" t="e">
        <f t="shared" si="335"/>
        <v>#DIV/0!</v>
      </c>
      <c r="ELG50" s="230" t="e">
        <f t="shared" si="335"/>
        <v>#DIV/0!</v>
      </c>
      <c r="ELH50" s="230" t="e">
        <f t="shared" si="335"/>
        <v>#DIV/0!</v>
      </c>
      <c r="ELI50" s="230" t="e">
        <f t="shared" si="335"/>
        <v>#DIV/0!</v>
      </c>
      <c r="ELJ50" s="230" t="e">
        <f t="shared" si="335"/>
        <v>#DIV/0!</v>
      </c>
      <c r="ELK50" s="230" t="e">
        <f t="shared" si="335"/>
        <v>#DIV/0!</v>
      </c>
      <c r="ELL50" s="230" t="e">
        <f t="shared" si="335"/>
        <v>#DIV/0!</v>
      </c>
      <c r="ELM50" s="230" t="e">
        <f t="shared" si="335"/>
        <v>#DIV/0!</v>
      </c>
      <c r="ELN50" s="230" t="e">
        <f t="shared" si="335"/>
        <v>#DIV/0!</v>
      </c>
      <c r="ELO50" s="230" t="e">
        <f t="shared" si="335"/>
        <v>#DIV/0!</v>
      </c>
      <c r="ELP50" s="230" t="e">
        <f t="shared" si="335"/>
        <v>#DIV/0!</v>
      </c>
      <c r="ELQ50" s="230" t="e">
        <f t="shared" si="335"/>
        <v>#DIV/0!</v>
      </c>
      <c r="ELR50" s="230" t="e">
        <f t="shared" si="335"/>
        <v>#DIV/0!</v>
      </c>
      <c r="ELS50" s="230" t="e">
        <f t="shared" si="335"/>
        <v>#DIV/0!</v>
      </c>
      <c r="ELT50" s="230" t="e">
        <f t="shared" si="335"/>
        <v>#DIV/0!</v>
      </c>
      <c r="ELU50" s="230" t="e">
        <f t="shared" ref="ELU50:EOF50" si="336">ELU32/ELU30</f>
        <v>#DIV/0!</v>
      </c>
      <c r="ELV50" s="230" t="e">
        <f t="shared" si="336"/>
        <v>#DIV/0!</v>
      </c>
      <c r="ELW50" s="230" t="e">
        <f t="shared" si="336"/>
        <v>#DIV/0!</v>
      </c>
      <c r="ELX50" s="230" t="e">
        <f t="shared" si="336"/>
        <v>#DIV/0!</v>
      </c>
      <c r="ELY50" s="230" t="e">
        <f t="shared" si="336"/>
        <v>#DIV/0!</v>
      </c>
      <c r="ELZ50" s="230" t="e">
        <f t="shared" si="336"/>
        <v>#DIV/0!</v>
      </c>
      <c r="EMA50" s="230" t="e">
        <f t="shared" si="336"/>
        <v>#DIV/0!</v>
      </c>
      <c r="EMB50" s="230" t="e">
        <f t="shared" si="336"/>
        <v>#DIV/0!</v>
      </c>
      <c r="EMC50" s="230" t="e">
        <f t="shared" si="336"/>
        <v>#DIV/0!</v>
      </c>
      <c r="EMD50" s="230" t="e">
        <f t="shared" si="336"/>
        <v>#DIV/0!</v>
      </c>
      <c r="EME50" s="230" t="e">
        <f t="shared" si="336"/>
        <v>#DIV/0!</v>
      </c>
      <c r="EMF50" s="230" t="e">
        <f t="shared" si="336"/>
        <v>#DIV/0!</v>
      </c>
      <c r="EMG50" s="230" t="e">
        <f t="shared" si="336"/>
        <v>#DIV/0!</v>
      </c>
      <c r="EMH50" s="230" t="e">
        <f t="shared" si="336"/>
        <v>#DIV/0!</v>
      </c>
      <c r="EMI50" s="230" t="e">
        <f t="shared" si="336"/>
        <v>#DIV/0!</v>
      </c>
      <c r="EMJ50" s="230" t="e">
        <f t="shared" si="336"/>
        <v>#DIV/0!</v>
      </c>
      <c r="EMK50" s="230" t="e">
        <f t="shared" si="336"/>
        <v>#DIV/0!</v>
      </c>
      <c r="EML50" s="230" t="e">
        <f t="shared" si="336"/>
        <v>#DIV/0!</v>
      </c>
      <c r="EMM50" s="230" t="e">
        <f t="shared" si="336"/>
        <v>#DIV/0!</v>
      </c>
      <c r="EMN50" s="230" t="e">
        <f t="shared" si="336"/>
        <v>#DIV/0!</v>
      </c>
      <c r="EMO50" s="230" t="e">
        <f t="shared" si="336"/>
        <v>#DIV/0!</v>
      </c>
      <c r="EMP50" s="230" t="e">
        <f t="shared" si="336"/>
        <v>#DIV/0!</v>
      </c>
      <c r="EMQ50" s="230" t="e">
        <f t="shared" si="336"/>
        <v>#DIV/0!</v>
      </c>
      <c r="EMR50" s="230" t="e">
        <f t="shared" si="336"/>
        <v>#DIV/0!</v>
      </c>
      <c r="EMS50" s="230" t="e">
        <f t="shared" si="336"/>
        <v>#DIV/0!</v>
      </c>
      <c r="EMT50" s="230" t="e">
        <f t="shared" si="336"/>
        <v>#DIV/0!</v>
      </c>
      <c r="EMU50" s="230" t="e">
        <f t="shared" si="336"/>
        <v>#DIV/0!</v>
      </c>
      <c r="EMV50" s="230" t="e">
        <f t="shared" si="336"/>
        <v>#DIV/0!</v>
      </c>
      <c r="EMW50" s="230" t="e">
        <f t="shared" si="336"/>
        <v>#DIV/0!</v>
      </c>
      <c r="EMX50" s="230" t="e">
        <f t="shared" si="336"/>
        <v>#DIV/0!</v>
      </c>
      <c r="EMY50" s="230" t="e">
        <f t="shared" si="336"/>
        <v>#DIV/0!</v>
      </c>
      <c r="EMZ50" s="230" t="e">
        <f t="shared" si="336"/>
        <v>#DIV/0!</v>
      </c>
      <c r="ENA50" s="230" t="e">
        <f t="shared" si="336"/>
        <v>#DIV/0!</v>
      </c>
      <c r="ENB50" s="230" t="e">
        <f t="shared" si="336"/>
        <v>#DIV/0!</v>
      </c>
      <c r="ENC50" s="230" t="e">
        <f t="shared" si="336"/>
        <v>#DIV/0!</v>
      </c>
      <c r="END50" s="230" t="e">
        <f t="shared" si="336"/>
        <v>#DIV/0!</v>
      </c>
      <c r="ENE50" s="230" t="e">
        <f t="shared" si="336"/>
        <v>#DIV/0!</v>
      </c>
      <c r="ENF50" s="230" t="e">
        <f t="shared" si="336"/>
        <v>#DIV/0!</v>
      </c>
      <c r="ENG50" s="230" t="e">
        <f t="shared" si="336"/>
        <v>#DIV/0!</v>
      </c>
      <c r="ENH50" s="230" t="e">
        <f t="shared" si="336"/>
        <v>#DIV/0!</v>
      </c>
      <c r="ENI50" s="230" t="e">
        <f t="shared" si="336"/>
        <v>#DIV/0!</v>
      </c>
      <c r="ENJ50" s="230" t="e">
        <f t="shared" si="336"/>
        <v>#DIV/0!</v>
      </c>
      <c r="ENK50" s="230" t="e">
        <f t="shared" si="336"/>
        <v>#DIV/0!</v>
      </c>
      <c r="ENL50" s="230" t="e">
        <f t="shared" si="336"/>
        <v>#DIV/0!</v>
      </c>
      <c r="ENM50" s="230" t="e">
        <f t="shared" si="336"/>
        <v>#DIV/0!</v>
      </c>
      <c r="ENN50" s="230" t="e">
        <f t="shared" si="336"/>
        <v>#DIV/0!</v>
      </c>
      <c r="ENO50" s="230" t="e">
        <f t="shared" si="336"/>
        <v>#DIV/0!</v>
      </c>
      <c r="ENP50" s="230" t="e">
        <f t="shared" si="336"/>
        <v>#DIV/0!</v>
      </c>
      <c r="ENQ50" s="230" t="e">
        <f t="shared" si="336"/>
        <v>#DIV/0!</v>
      </c>
      <c r="ENR50" s="230" t="e">
        <f t="shared" si="336"/>
        <v>#DIV/0!</v>
      </c>
      <c r="ENS50" s="230" t="e">
        <f t="shared" si="336"/>
        <v>#DIV/0!</v>
      </c>
      <c r="ENT50" s="230" t="e">
        <f t="shared" si="336"/>
        <v>#DIV/0!</v>
      </c>
      <c r="ENU50" s="230" t="e">
        <f t="shared" si="336"/>
        <v>#DIV/0!</v>
      </c>
      <c r="ENV50" s="230" t="e">
        <f t="shared" si="336"/>
        <v>#DIV/0!</v>
      </c>
      <c r="ENW50" s="230" t="e">
        <f t="shared" si="336"/>
        <v>#DIV/0!</v>
      </c>
      <c r="ENX50" s="230" t="e">
        <f t="shared" si="336"/>
        <v>#DIV/0!</v>
      </c>
      <c r="ENY50" s="230" t="e">
        <f t="shared" si="336"/>
        <v>#DIV/0!</v>
      </c>
      <c r="ENZ50" s="230" t="e">
        <f t="shared" si="336"/>
        <v>#DIV/0!</v>
      </c>
      <c r="EOA50" s="230" t="e">
        <f t="shared" si="336"/>
        <v>#DIV/0!</v>
      </c>
      <c r="EOB50" s="230" t="e">
        <f t="shared" si="336"/>
        <v>#DIV/0!</v>
      </c>
      <c r="EOC50" s="230" t="e">
        <f t="shared" si="336"/>
        <v>#DIV/0!</v>
      </c>
      <c r="EOD50" s="230" t="e">
        <f t="shared" si="336"/>
        <v>#DIV/0!</v>
      </c>
      <c r="EOE50" s="230" t="e">
        <f t="shared" si="336"/>
        <v>#DIV/0!</v>
      </c>
      <c r="EOF50" s="230" t="e">
        <f t="shared" si="336"/>
        <v>#DIV/0!</v>
      </c>
      <c r="EOG50" s="230" t="e">
        <f t="shared" ref="EOG50:EQR50" si="337">EOG32/EOG30</f>
        <v>#DIV/0!</v>
      </c>
      <c r="EOH50" s="230" t="e">
        <f t="shared" si="337"/>
        <v>#DIV/0!</v>
      </c>
      <c r="EOI50" s="230" t="e">
        <f t="shared" si="337"/>
        <v>#DIV/0!</v>
      </c>
      <c r="EOJ50" s="230" t="e">
        <f t="shared" si="337"/>
        <v>#DIV/0!</v>
      </c>
      <c r="EOK50" s="230" t="e">
        <f t="shared" si="337"/>
        <v>#DIV/0!</v>
      </c>
      <c r="EOL50" s="230" t="e">
        <f t="shared" si="337"/>
        <v>#DIV/0!</v>
      </c>
      <c r="EOM50" s="230" t="e">
        <f t="shared" si="337"/>
        <v>#DIV/0!</v>
      </c>
      <c r="EON50" s="230" t="e">
        <f t="shared" si="337"/>
        <v>#DIV/0!</v>
      </c>
      <c r="EOO50" s="230" t="e">
        <f t="shared" si="337"/>
        <v>#DIV/0!</v>
      </c>
      <c r="EOP50" s="230" t="e">
        <f t="shared" si="337"/>
        <v>#DIV/0!</v>
      </c>
      <c r="EOQ50" s="230" t="e">
        <f t="shared" si="337"/>
        <v>#DIV/0!</v>
      </c>
      <c r="EOR50" s="230" t="e">
        <f t="shared" si="337"/>
        <v>#DIV/0!</v>
      </c>
      <c r="EOS50" s="230" t="e">
        <f t="shared" si="337"/>
        <v>#DIV/0!</v>
      </c>
      <c r="EOT50" s="230" t="e">
        <f t="shared" si="337"/>
        <v>#DIV/0!</v>
      </c>
      <c r="EOU50" s="230" t="e">
        <f t="shared" si="337"/>
        <v>#DIV/0!</v>
      </c>
      <c r="EOV50" s="230" t="e">
        <f t="shared" si="337"/>
        <v>#DIV/0!</v>
      </c>
      <c r="EOW50" s="230" t="e">
        <f t="shared" si="337"/>
        <v>#DIV/0!</v>
      </c>
      <c r="EOX50" s="230" t="e">
        <f t="shared" si="337"/>
        <v>#DIV/0!</v>
      </c>
      <c r="EOY50" s="230" t="e">
        <f t="shared" si="337"/>
        <v>#DIV/0!</v>
      </c>
      <c r="EOZ50" s="230" t="e">
        <f t="shared" si="337"/>
        <v>#DIV/0!</v>
      </c>
      <c r="EPA50" s="230" t="e">
        <f t="shared" si="337"/>
        <v>#DIV/0!</v>
      </c>
      <c r="EPB50" s="230" t="e">
        <f t="shared" si="337"/>
        <v>#DIV/0!</v>
      </c>
      <c r="EPC50" s="230" t="e">
        <f t="shared" si="337"/>
        <v>#DIV/0!</v>
      </c>
      <c r="EPD50" s="230" t="e">
        <f t="shared" si="337"/>
        <v>#DIV/0!</v>
      </c>
      <c r="EPE50" s="230" t="e">
        <f t="shared" si="337"/>
        <v>#DIV/0!</v>
      </c>
      <c r="EPF50" s="230" t="e">
        <f t="shared" si="337"/>
        <v>#DIV/0!</v>
      </c>
      <c r="EPG50" s="230" t="e">
        <f t="shared" si="337"/>
        <v>#DIV/0!</v>
      </c>
      <c r="EPH50" s="230" t="e">
        <f t="shared" si="337"/>
        <v>#DIV/0!</v>
      </c>
      <c r="EPI50" s="230" t="e">
        <f t="shared" si="337"/>
        <v>#DIV/0!</v>
      </c>
      <c r="EPJ50" s="230" t="e">
        <f t="shared" si="337"/>
        <v>#DIV/0!</v>
      </c>
      <c r="EPK50" s="230" t="e">
        <f t="shared" si="337"/>
        <v>#DIV/0!</v>
      </c>
      <c r="EPL50" s="230" t="e">
        <f t="shared" si="337"/>
        <v>#DIV/0!</v>
      </c>
      <c r="EPM50" s="230" t="e">
        <f t="shared" si="337"/>
        <v>#DIV/0!</v>
      </c>
      <c r="EPN50" s="230" t="e">
        <f t="shared" si="337"/>
        <v>#DIV/0!</v>
      </c>
      <c r="EPO50" s="230" t="e">
        <f t="shared" si="337"/>
        <v>#DIV/0!</v>
      </c>
      <c r="EPP50" s="230" t="e">
        <f t="shared" si="337"/>
        <v>#DIV/0!</v>
      </c>
      <c r="EPQ50" s="230" t="e">
        <f t="shared" si="337"/>
        <v>#DIV/0!</v>
      </c>
      <c r="EPR50" s="230" t="e">
        <f t="shared" si="337"/>
        <v>#DIV/0!</v>
      </c>
      <c r="EPS50" s="230" t="e">
        <f t="shared" si="337"/>
        <v>#DIV/0!</v>
      </c>
      <c r="EPT50" s="230" t="e">
        <f t="shared" si="337"/>
        <v>#DIV/0!</v>
      </c>
      <c r="EPU50" s="230" t="e">
        <f t="shared" si="337"/>
        <v>#DIV/0!</v>
      </c>
      <c r="EPV50" s="230" t="e">
        <f t="shared" si="337"/>
        <v>#DIV/0!</v>
      </c>
      <c r="EPW50" s="230" t="e">
        <f t="shared" si="337"/>
        <v>#DIV/0!</v>
      </c>
      <c r="EPX50" s="230" t="e">
        <f t="shared" si="337"/>
        <v>#DIV/0!</v>
      </c>
      <c r="EPY50" s="230" t="e">
        <f t="shared" si="337"/>
        <v>#DIV/0!</v>
      </c>
      <c r="EPZ50" s="230" t="e">
        <f t="shared" si="337"/>
        <v>#DIV/0!</v>
      </c>
      <c r="EQA50" s="230" t="e">
        <f t="shared" si="337"/>
        <v>#DIV/0!</v>
      </c>
      <c r="EQB50" s="230" t="e">
        <f t="shared" si="337"/>
        <v>#DIV/0!</v>
      </c>
      <c r="EQC50" s="230" t="e">
        <f t="shared" si="337"/>
        <v>#DIV/0!</v>
      </c>
      <c r="EQD50" s="230" t="e">
        <f t="shared" si="337"/>
        <v>#DIV/0!</v>
      </c>
      <c r="EQE50" s="230" t="e">
        <f t="shared" si="337"/>
        <v>#DIV/0!</v>
      </c>
      <c r="EQF50" s="230" t="e">
        <f t="shared" si="337"/>
        <v>#DIV/0!</v>
      </c>
      <c r="EQG50" s="230" t="e">
        <f t="shared" si="337"/>
        <v>#DIV/0!</v>
      </c>
      <c r="EQH50" s="230" t="e">
        <f t="shared" si="337"/>
        <v>#DIV/0!</v>
      </c>
      <c r="EQI50" s="230" t="e">
        <f t="shared" si="337"/>
        <v>#DIV/0!</v>
      </c>
      <c r="EQJ50" s="230" t="e">
        <f t="shared" si="337"/>
        <v>#DIV/0!</v>
      </c>
      <c r="EQK50" s="230" t="e">
        <f t="shared" si="337"/>
        <v>#DIV/0!</v>
      </c>
      <c r="EQL50" s="230" t="e">
        <f t="shared" si="337"/>
        <v>#DIV/0!</v>
      </c>
      <c r="EQM50" s="230" t="e">
        <f t="shared" si="337"/>
        <v>#DIV/0!</v>
      </c>
      <c r="EQN50" s="230" t="e">
        <f t="shared" si="337"/>
        <v>#DIV/0!</v>
      </c>
      <c r="EQO50" s="230" t="e">
        <f t="shared" si="337"/>
        <v>#DIV/0!</v>
      </c>
      <c r="EQP50" s="230" t="e">
        <f t="shared" si="337"/>
        <v>#DIV/0!</v>
      </c>
      <c r="EQQ50" s="230" t="e">
        <f t="shared" si="337"/>
        <v>#DIV/0!</v>
      </c>
      <c r="EQR50" s="230" t="e">
        <f t="shared" si="337"/>
        <v>#DIV/0!</v>
      </c>
      <c r="EQS50" s="230" t="e">
        <f t="shared" ref="EQS50:ETD50" si="338">EQS32/EQS30</f>
        <v>#DIV/0!</v>
      </c>
      <c r="EQT50" s="230" t="e">
        <f t="shared" si="338"/>
        <v>#DIV/0!</v>
      </c>
      <c r="EQU50" s="230" t="e">
        <f t="shared" si="338"/>
        <v>#DIV/0!</v>
      </c>
      <c r="EQV50" s="230" t="e">
        <f t="shared" si="338"/>
        <v>#DIV/0!</v>
      </c>
      <c r="EQW50" s="230" t="e">
        <f t="shared" si="338"/>
        <v>#DIV/0!</v>
      </c>
      <c r="EQX50" s="230" t="e">
        <f t="shared" si="338"/>
        <v>#DIV/0!</v>
      </c>
      <c r="EQY50" s="230" t="e">
        <f t="shared" si="338"/>
        <v>#DIV/0!</v>
      </c>
      <c r="EQZ50" s="230" t="e">
        <f t="shared" si="338"/>
        <v>#DIV/0!</v>
      </c>
      <c r="ERA50" s="230" t="e">
        <f t="shared" si="338"/>
        <v>#DIV/0!</v>
      </c>
      <c r="ERB50" s="230" t="e">
        <f t="shared" si="338"/>
        <v>#DIV/0!</v>
      </c>
      <c r="ERC50" s="230" t="e">
        <f t="shared" si="338"/>
        <v>#DIV/0!</v>
      </c>
      <c r="ERD50" s="230" t="e">
        <f t="shared" si="338"/>
        <v>#DIV/0!</v>
      </c>
      <c r="ERE50" s="230" t="e">
        <f t="shared" si="338"/>
        <v>#DIV/0!</v>
      </c>
      <c r="ERF50" s="230" t="e">
        <f t="shared" si="338"/>
        <v>#DIV/0!</v>
      </c>
      <c r="ERG50" s="230" t="e">
        <f t="shared" si="338"/>
        <v>#DIV/0!</v>
      </c>
      <c r="ERH50" s="230" t="e">
        <f t="shared" si="338"/>
        <v>#DIV/0!</v>
      </c>
      <c r="ERI50" s="230" t="e">
        <f t="shared" si="338"/>
        <v>#DIV/0!</v>
      </c>
      <c r="ERJ50" s="230" t="e">
        <f t="shared" si="338"/>
        <v>#DIV/0!</v>
      </c>
      <c r="ERK50" s="230" t="e">
        <f t="shared" si="338"/>
        <v>#DIV/0!</v>
      </c>
      <c r="ERL50" s="230" t="e">
        <f t="shared" si="338"/>
        <v>#DIV/0!</v>
      </c>
      <c r="ERM50" s="230" t="e">
        <f t="shared" si="338"/>
        <v>#DIV/0!</v>
      </c>
      <c r="ERN50" s="230" t="e">
        <f t="shared" si="338"/>
        <v>#DIV/0!</v>
      </c>
      <c r="ERO50" s="230" t="e">
        <f t="shared" si="338"/>
        <v>#DIV/0!</v>
      </c>
      <c r="ERP50" s="230" t="e">
        <f t="shared" si="338"/>
        <v>#DIV/0!</v>
      </c>
      <c r="ERQ50" s="230" t="e">
        <f t="shared" si="338"/>
        <v>#DIV/0!</v>
      </c>
      <c r="ERR50" s="230" t="e">
        <f t="shared" si="338"/>
        <v>#DIV/0!</v>
      </c>
      <c r="ERS50" s="230" t="e">
        <f t="shared" si="338"/>
        <v>#DIV/0!</v>
      </c>
      <c r="ERT50" s="230" t="e">
        <f t="shared" si="338"/>
        <v>#DIV/0!</v>
      </c>
      <c r="ERU50" s="230" t="e">
        <f t="shared" si="338"/>
        <v>#DIV/0!</v>
      </c>
      <c r="ERV50" s="230" t="e">
        <f t="shared" si="338"/>
        <v>#DIV/0!</v>
      </c>
      <c r="ERW50" s="230" t="e">
        <f t="shared" si="338"/>
        <v>#DIV/0!</v>
      </c>
      <c r="ERX50" s="230" t="e">
        <f t="shared" si="338"/>
        <v>#DIV/0!</v>
      </c>
      <c r="ERY50" s="230" t="e">
        <f t="shared" si="338"/>
        <v>#DIV/0!</v>
      </c>
      <c r="ERZ50" s="230" t="e">
        <f t="shared" si="338"/>
        <v>#DIV/0!</v>
      </c>
      <c r="ESA50" s="230" t="e">
        <f t="shared" si="338"/>
        <v>#DIV/0!</v>
      </c>
      <c r="ESB50" s="230" t="e">
        <f t="shared" si="338"/>
        <v>#DIV/0!</v>
      </c>
      <c r="ESC50" s="230" t="e">
        <f t="shared" si="338"/>
        <v>#DIV/0!</v>
      </c>
      <c r="ESD50" s="230" t="e">
        <f t="shared" si="338"/>
        <v>#DIV/0!</v>
      </c>
      <c r="ESE50" s="230" t="e">
        <f t="shared" si="338"/>
        <v>#DIV/0!</v>
      </c>
      <c r="ESF50" s="230" t="e">
        <f t="shared" si="338"/>
        <v>#DIV/0!</v>
      </c>
      <c r="ESG50" s="230" t="e">
        <f t="shared" si="338"/>
        <v>#DIV/0!</v>
      </c>
      <c r="ESH50" s="230" t="e">
        <f t="shared" si="338"/>
        <v>#DIV/0!</v>
      </c>
      <c r="ESI50" s="230" t="e">
        <f t="shared" si="338"/>
        <v>#DIV/0!</v>
      </c>
      <c r="ESJ50" s="230" t="e">
        <f t="shared" si="338"/>
        <v>#DIV/0!</v>
      </c>
      <c r="ESK50" s="230" t="e">
        <f t="shared" si="338"/>
        <v>#DIV/0!</v>
      </c>
      <c r="ESL50" s="230" t="e">
        <f t="shared" si="338"/>
        <v>#DIV/0!</v>
      </c>
      <c r="ESM50" s="230" t="e">
        <f t="shared" si="338"/>
        <v>#DIV/0!</v>
      </c>
      <c r="ESN50" s="230" t="e">
        <f t="shared" si="338"/>
        <v>#DIV/0!</v>
      </c>
      <c r="ESO50" s="230" t="e">
        <f t="shared" si="338"/>
        <v>#DIV/0!</v>
      </c>
      <c r="ESP50" s="230" t="e">
        <f t="shared" si="338"/>
        <v>#DIV/0!</v>
      </c>
      <c r="ESQ50" s="230" t="e">
        <f t="shared" si="338"/>
        <v>#DIV/0!</v>
      </c>
      <c r="ESR50" s="230" t="e">
        <f t="shared" si="338"/>
        <v>#DIV/0!</v>
      </c>
      <c r="ESS50" s="230" t="e">
        <f t="shared" si="338"/>
        <v>#DIV/0!</v>
      </c>
      <c r="EST50" s="230" t="e">
        <f t="shared" si="338"/>
        <v>#DIV/0!</v>
      </c>
      <c r="ESU50" s="230" t="e">
        <f t="shared" si="338"/>
        <v>#DIV/0!</v>
      </c>
      <c r="ESV50" s="230" t="e">
        <f t="shared" si="338"/>
        <v>#DIV/0!</v>
      </c>
      <c r="ESW50" s="230" t="e">
        <f t="shared" si="338"/>
        <v>#DIV/0!</v>
      </c>
      <c r="ESX50" s="230" t="e">
        <f t="shared" si="338"/>
        <v>#DIV/0!</v>
      </c>
      <c r="ESY50" s="230" t="e">
        <f t="shared" si="338"/>
        <v>#DIV/0!</v>
      </c>
      <c r="ESZ50" s="230" t="e">
        <f t="shared" si="338"/>
        <v>#DIV/0!</v>
      </c>
      <c r="ETA50" s="230" t="e">
        <f t="shared" si="338"/>
        <v>#DIV/0!</v>
      </c>
      <c r="ETB50" s="230" t="e">
        <f t="shared" si="338"/>
        <v>#DIV/0!</v>
      </c>
      <c r="ETC50" s="230" t="e">
        <f t="shared" si="338"/>
        <v>#DIV/0!</v>
      </c>
      <c r="ETD50" s="230" t="e">
        <f t="shared" si="338"/>
        <v>#DIV/0!</v>
      </c>
      <c r="ETE50" s="230" t="e">
        <f t="shared" ref="ETE50:EVP50" si="339">ETE32/ETE30</f>
        <v>#DIV/0!</v>
      </c>
      <c r="ETF50" s="230" t="e">
        <f t="shared" si="339"/>
        <v>#DIV/0!</v>
      </c>
      <c r="ETG50" s="230" t="e">
        <f t="shared" si="339"/>
        <v>#DIV/0!</v>
      </c>
      <c r="ETH50" s="230" t="e">
        <f t="shared" si="339"/>
        <v>#DIV/0!</v>
      </c>
      <c r="ETI50" s="230" t="e">
        <f t="shared" si="339"/>
        <v>#DIV/0!</v>
      </c>
      <c r="ETJ50" s="230" t="e">
        <f t="shared" si="339"/>
        <v>#DIV/0!</v>
      </c>
      <c r="ETK50" s="230" t="e">
        <f t="shared" si="339"/>
        <v>#DIV/0!</v>
      </c>
      <c r="ETL50" s="230" t="e">
        <f t="shared" si="339"/>
        <v>#DIV/0!</v>
      </c>
      <c r="ETM50" s="230" t="e">
        <f t="shared" si="339"/>
        <v>#DIV/0!</v>
      </c>
      <c r="ETN50" s="230" t="e">
        <f t="shared" si="339"/>
        <v>#DIV/0!</v>
      </c>
      <c r="ETO50" s="230" t="e">
        <f t="shared" si="339"/>
        <v>#DIV/0!</v>
      </c>
      <c r="ETP50" s="230" t="e">
        <f t="shared" si="339"/>
        <v>#DIV/0!</v>
      </c>
      <c r="ETQ50" s="230" t="e">
        <f t="shared" si="339"/>
        <v>#DIV/0!</v>
      </c>
      <c r="ETR50" s="230" t="e">
        <f t="shared" si="339"/>
        <v>#DIV/0!</v>
      </c>
      <c r="ETS50" s="230" t="e">
        <f t="shared" si="339"/>
        <v>#DIV/0!</v>
      </c>
      <c r="ETT50" s="230" t="e">
        <f t="shared" si="339"/>
        <v>#DIV/0!</v>
      </c>
      <c r="ETU50" s="230" t="e">
        <f t="shared" si="339"/>
        <v>#DIV/0!</v>
      </c>
      <c r="ETV50" s="230" t="e">
        <f t="shared" si="339"/>
        <v>#DIV/0!</v>
      </c>
      <c r="ETW50" s="230" t="e">
        <f t="shared" si="339"/>
        <v>#DIV/0!</v>
      </c>
      <c r="ETX50" s="230" t="e">
        <f t="shared" si="339"/>
        <v>#DIV/0!</v>
      </c>
      <c r="ETY50" s="230" t="e">
        <f t="shared" si="339"/>
        <v>#DIV/0!</v>
      </c>
      <c r="ETZ50" s="230" t="e">
        <f t="shared" si="339"/>
        <v>#DIV/0!</v>
      </c>
      <c r="EUA50" s="230" t="e">
        <f t="shared" si="339"/>
        <v>#DIV/0!</v>
      </c>
      <c r="EUB50" s="230" t="e">
        <f t="shared" si="339"/>
        <v>#DIV/0!</v>
      </c>
      <c r="EUC50" s="230" t="e">
        <f t="shared" si="339"/>
        <v>#DIV/0!</v>
      </c>
      <c r="EUD50" s="230" t="e">
        <f t="shared" si="339"/>
        <v>#DIV/0!</v>
      </c>
      <c r="EUE50" s="230" t="e">
        <f t="shared" si="339"/>
        <v>#DIV/0!</v>
      </c>
      <c r="EUF50" s="230" t="e">
        <f t="shared" si="339"/>
        <v>#DIV/0!</v>
      </c>
      <c r="EUG50" s="230" t="e">
        <f t="shared" si="339"/>
        <v>#DIV/0!</v>
      </c>
      <c r="EUH50" s="230" t="e">
        <f t="shared" si="339"/>
        <v>#DIV/0!</v>
      </c>
      <c r="EUI50" s="230" t="e">
        <f t="shared" si="339"/>
        <v>#DIV/0!</v>
      </c>
      <c r="EUJ50" s="230" t="e">
        <f t="shared" si="339"/>
        <v>#DIV/0!</v>
      </c>
      <c r="EUK50" s="230" t="e">
        <f t="shared" si="339"/>
        <v>#DIV/0!</v>
      </c>
      <c r="EUL50" s="230" t="e">
        <f t="shared" si="339"/>
        <v>#DIV/0!</v>
      </c>
      <c r="EUM50" s="230" t="e">
        <f t="shared" si="339"/>
        <v>#DIV/0!</v>
      </c>
      <c r="EUN50" s="230" t="e">
        <f t="shared" si="339"/>
        <v>#DIV/0!</v>
      </c>
      <c r="EUO50" s="230" t="e">
        <f t="shared" si="339"/>
        <v>#DIV/0!</v>
      </c>
      <c r="EUP50" s="230" t="e">
        <f t="shared" si="339"/>
        <v>#DIV/0!</v>
      </c>
      <c r="EUQ50" s="230" t="e">
        <f t="shared" si="339"/>
        <v>#DIV/0!</v>
      </c>
      <c r="EUR50" s="230" t="e">
        <f t="shared" si="339"/>
        <v>#DIV/0!</v>
      </c>
      <c r="EUS50" s="230" t="e">
        <f t="shared" si="339"/>
        <v>#DIV/0!</v>
      </c>
      <c r="EUT50" s="230" t="e">
        <f t="shared" si="339"/>
        <v>#DIV/0!</v>
      </c>
      <c r="EUU50" s="230" t="e">
        <f t="shared" si="339"/>
        <v>#DIV/0!</v>
      </c>
      <c r="EUV50" s="230" t="e">
        <f t="shared" si="339"/>
        <v>#DIV/0!</v>
      </c>
      <c r="EUW50" s="230" t="e">
        <f t="shared" si="339"/>
        <v>#DIV/0!</v>
      </c>
      <c r="EUX50" s="230" t="e">
        <f t="shared" si="339"/>
        <v>#DIV/0!</v>
      </c>
      <c r="EUY50" s="230" t="e">
        <f t="shared" si="339"/>
        <v>#DIV/0!</v>
      </c>
      <c r="EUZ50" s="230" t="e">
        <f t="shared" si="339"/>
        <v>#DIV/0!</v>
      </c>
      <c r="EVA50" s="230" t="e">
        <f t="shared" si="339"/>
        <v>#DIV/0!</v>
      </c>
      <c r="EVB50" s="230" t="e">
        <f t="shared" si="339"/>
        <v>#DIV/0!</v>
      </c>
      <c r="EVC50" s="230" t="e">
        <f t="shared" si="339"/>
        <v>#DIV/0!</v>
      </c>
      <c r="EVD50" s="230" t="e">
        <f t="shared" si="339"/>
        <v>#DIV/0!</v>
      </c>
      <c r="EVE50" s="230" t="e">
        <f t="shared" si="339"/>
        <v>#DIV/0!</v>
      </c>
      <c r="EVF50" s="230" t="e">
        <f t="shared" si="339"/>
        <v>#DIV/0!</v>
      </c>
      <c r="EVG50" s="230" t="e">
        <f t="shared" si="339"/>
        <v>#DIV/0!</v>
      </c>
      <c r="EVH50" s="230" t="e">
        <f t="shared" si="339"/>
        <v>#DIV/0!</v>
      </c>
      <c r="EVI50" s="230" t="e">
        <f t="shared" si="339"/>
        <v>#DIV/0!</v>
      </c>
      <c r="EVJ50" s="230" t="e">
        <f t="shared" si="339"/>
        <v>#DIV/0!</v>
      </c>
      <c r="EVK50" s="230" t="e">
        <f t="shared" si="339"/>
        <v>#DIV/0!</v>
      </c>
      <c r="EVL50" s="230" t="e">
        <f t="shared" si="339"/>
        <v>#DIV/0!</v>
      </c>
      <c r="EVM50" s="230" t="e">
        <f t="shared" si="339"/>
        <v>#DIV/0!</v>
      </c>
      <c r="EVN50" s="230" t="e">
        <f t="shared" si="339"/>
        <v>#DIV/0!</v>
      </c>
      <c r="EVO50" s="230" t="e">
        <f t="shared" si="339"/>
        <v>#DIV/0!</v>
      </c>
      <c r="EVP50" s="230" t="e">
        <f t="shared" si="339"/>
        <v>#DIV/0!</v>
      </c>
      <c r="EVQ50" s="230" t="e">
        <f t="shared" ref="EVQ50:EYB50" si="340">EVQ32/EVQ30</f>
        <v>#DIV/0!</v>
      </c>
      <c r="EVR50" s="230" t="e">
        <f t="shared" si="340"/>
        <v>#DIV/0!</v>
      </c>
      <c r="EVS50" s="230" t="e">
        <f t="shared" si="340"/>
        <v>#DIV/0!</v>
      </c>
      <c r="EVT50" s="230" t="e">
        <f t="shared" si="340"/>
        <v>#DIV/0!</v>
      </c>
      <c r="EVU50" s="230" t="e">
        <f t="shared" si="340"/>
        <v>#DIV/0!</v>
      </c>
      <c r="EVV50" s="230" t="e">
        <f t="shared" si="340"/>
        <v>#DIV/0!</v>
      </c>
      <c r="EVW50" s="230" t="e">
        <f t="shared" si="340"/>
        <v>#DIV/0!</v>
      </c>
      <c r="EVX50" s="230" t="e">
        <f t="shared" si="340"/>
        <v>#DIV/0!</v>
      </c>
      <c r="EVY50" s="230" t="e">
        <f t="shared" si="340"/>
        <v>#DIV/0!</v>
      </c>
      <c r="EVZ50" s="230" t="e">
        <f t="shared" si="340"/>
        <v>#DIV/0!</v>
      </c>
      <c r="EWA50" s="230" t="e">
        <f t="shared" si="340"/>
        <v>#DIV/0!</v>
      </c>
      <c r="EWB50" s="230" t="e">
        <f t="shared" si="340"/>
        <v>#DIV/0!</v>
      </c>
      <c r="EWC50" s="230" t="e">
        <f t="shared" si="340"/>
        <v>#DIV/0!</v>
      </c>
      <c r="EWD50" s="230" t="e">
        <f t="shared" si="340"/>
        <v>#DIV/0!</v>
      </c>
      <c r="EWE50" s="230" t="e">
        <f t="shared" si="340"/>
        <v>#DIV/0!</v>
      </c>
      <c r="EWF50" s="230" t="e">
        <f t="shared" si="340"/>
        <v>#DIV/0!</v>
      </c>
      <c r="EWG50" s="230" t="e">
        <f t="shared" si="340"/>
        <v>#DIV/0!</v>
      </c>
      <c r="EWH50" s="230" t="e">
        <f t="shared" si="340"/>
        <v>#DIV/0!</v>
      </c>
      <c r="EWI50" s="230" t="e">
        <f t="shared" si="340"/>
        <v>#DIV/0!</v>
      </c>
      <c r="EWJ50" s="230" t="e">
        <f t="shared" si="340"/>
        <v>#DIV/0!</v>
      </c>
      <c r="EWK50" s="230" t="e">
        <f t="shared" si="340"/>
        <v>#DIV/0!</v>
      </c>
      <c r="EWL50" s="230" t="e">
        <f t="shared" si="340"/>
        <v>#DIV/0!</v>
      </c>
      <c r="EWM50" s="230" t="e">
        <f t="shared" si="340"/>
        <v>#DIV/0!</v>
      </c>
      <c r="EWN50" s="230" t="e">
        <f t="shared" si="340"/>
        <v>#DIV/0!</v>
      </c>
      <c r="EWO50" s="230" t="e">
        <f t="shared" si="340"/>
        <v>#DIV/0!</v>
      </c>
      <c r="EWP50" s="230" t="e">
        <f t="shared" si="340"/>
        <v>#DIV/0!</v>
      </c>
      <c r="EWQ50" s="230" t="e">
        <f t="shared" si="340"/>
        <v>#DIV/0!</v>
      </c>
      <c r="EWR50" s="230" t="e">
        <f t="shared" si="340"/>
        <v>#DIV/0!</v>
      </c>
      <c r="EWS50" s="230" t="e">
        <f t="shared" si="340"/>
        <v>#DIV/0!</v>
      </c>
      <c r="EWT50" s="230" t="e">
        <f t="shared" si="340"/>
        <v>#DIV/0!</v>
      </c>
      <c r="EWU50" s="230" t="e">
        <f t="shared" si="340"/>
        <v>#DIV/0!</v>
      </c>
      <c r="EWV50" s="230" t="e">
        <f t="shared" si="340"/>
        <v>#DIV/0!</v>
      </c>
      <c r="EWW50" s="230" t="e">
        <f t="shared" si="340"/>
        <v>#DIV/0!</v>
      </c>
      <c r="EWX50" s="230" t="e">
        <f t="shared" si="340"/>
        <v>#DIV/0!</v>
      </c>
      <c r="EWY50" s="230" t="e">
        <f t="shared" si="340"/>
        <v>#DIV/0!</v>
      </c>
      <c r="EWZ50" s="230" t="e">
        <f t="shared" si="340"/>
        <v>#DIV/0!</v>
      </c>
      <c r="EXA50" s="230" t="e">
        <f t="shared" si="340"/>
        <v>#DIV/0!</v>
      </c>
      <c r="EXB50" s="230" t="e">
        <f t="shared" si="340"/>
        <v>#DIV/0!</v>
      </c>
      <c r="EXC50" s="230" t="e">
        <f t="shared" si="340"/>
        <v>#DIV/0!</v>
      </c>
      <c r="EXD50" s="230" t="e">
        <f t="shared" si="340"/>
        <v>#DIV/0!</v>
      </c>
      <c r="EXE50" s="230" t="e">
        <f t="shared" si="340"/>
        <v>#DIV/0!</v>
      </c>
      <c r="EXF50" s="230" t="e">
        <f t="shared" si="340"/>
        <v>#DIV/0!</v>
      </c>
      <c r="EXG50" s="230" t="e">
        <f t="shared" si="340"/>
        <v>#DIV/0!</v>
      </c>
      <c r="EXH50" s="230" t="e">
        <f t="shared" si="340"/>
        <v>#DIV/0!</v>
      </c>
      <c r="EXI50" s="230" t="e">
        <f t="shared" si="340"/>
        <v>#DIV/0!</v>
      </c>
      <c r="EXJ50" s="230" t="e">
        <f t="shared" si="340"/>
        <v>#DIV/0!</v>
      </c>
      <c r="EXK50" s="230" t="e">
        <f t="shared" si="340"/>
        <v>#DIV/0!</v>
      </c>
      <c r="EXL50" s="230" t="e">
        <f t="shared" si="340"/>
        <v>#DIV/0!</v>
      </c>
      <c r="EXM50" s="230" t="e">
        <f t="shared" si="340"/>
        <v>#DIV/0!</v>
      </c>
      <c r="EXN50" s="230" t="e">
        <f t="shared" si="340"/>
        <v>#DIV/0!</v>
      </c>
      <c r="EXO50" s="230" t="e">
        <f t="shared" si="340"/>
        <v>#DIV/0!</v>
      </c>
      <c r="EXP50" s="230" t="e">
        <f t="shared" si="340"/>
        <v>#DIV/0!</v>
      </c>
      <c r="EXQ50" s="230" t="e">
        <f t="shared" si="340"/>
        <v>#DIV/0!</v>
      </c>
      <c r="EXR50" s="230" t="e">
        <f t="shared" si="340"/>
        <v>#DIV/0!</v>
      </c>
      <c r="EXS50" s="230" t="e">
        <f t="shared" si="340"/>
        <v>#DIV/0!</v>
      </c>
      <c r="EXT50" s="230" t="e">
        <f t="shared" si="340"/>
        <v>#DIV/0!</v>
      </c>
      <c r="EXU50" s="230" t="e">
        <f t="shared" si="340"/>
        <v>#DIV/0!</v>
      </c>
      <c r="EXV50" s="230" t="e">
        <f t="shared" si="340"/>
        <v>#DIV/0!</v>
      </c>
      <c r="EXW50" s="230" t="e">
        <f t="shared" si="340"/>
        <v>#DIV/0!</v>
      </c>
      <c r="EXX50" s="230" t="e">
        <f t="shared" si="340"/>
        <v>#DIV/0!</v>
      </c>
      <c r="EXY50" s="230" t="e">
        <f t="shared" si="340"/>
        <v>#DIV/0!</v>
      </c>
      <c r="EXZ50" s="230" t="e">
        <f t="shared" si="340"/>
        <v>#DIV/0!</v>
      </c>
      <c r="EYA50" s="230" t="e">
        <f t="shared" si="340"/>
        <v>#DIV/0!</v>
      </c>
      <c r="EYB50" s="230" t="e">
        <f t="shared" si="340"/>
        <v>#DIV/0!</v>
      </c>
      <c r="EYC50" s="230" t="e">
        <f t="shared" ref="EYC50:FAN50" si="341">EYC32/EYC30</f>
        <v>#DIV/0!</v>
      </c>
      <c r="EYD50" s="230" t="e">
        <f t="shared" si="341"/>
        <v>#DIV/0!</v>
      </c>
      <c r="EYE50" s="230" t="e">
        <f t="shared" si="341"/>
        <v>#DIV/0!</v>
      </c>
      <c r="EYF50" s="230" t="e">
        <f t="shared" si="341"/>
        <v>#DIV/0!</v>
      </c>
      <c r="EYG50" s="230" t="e">
        <f t="shared" si="341"/>
        <v>#DIV/0!</v>
      </c>
      <c r="EYH50" s="230" t="e">
        <f t="shared" si="341"/>
        <v>#DIV/0!</v>
      </c>
      <c r="EYI50" s="230" t="e">
        <f t="shared" si="341"/>
        <v>#DIV/0!</v>
      </c>
      <c r="EYJ50" s="230" t="e">
        <f t="shared" si="341"/>
        <v>#DIV/0!</v>
      </c>
      <c r="EYK50" s="230" t="e">
        <f t="shared" si="341"/>
        <v>#DIV/0!</v>
      </c>
      <c r="EYL50" s="230" t="e">
        <f t="shared" si="341"/>
        <v>#DIV/0!</v>
      </c>
      <c r="EYM50" s="230" t="e">
        <f t="shared" si="341"/>
        <v>#DIV/0!</v>
      </c>
      <c r="EYN50" s="230" t="e">
        <f t="shared" si="341"/>
        <v>#DIV/0!</v>
      </c>
      <c r="EYO50" s="230" t="e">
        <f t="shared" si="341"/>
        <v>#DIV/0!</v>
      </c>
      <c r="EYP50" s="230" t="e">
        <f t="shared" si="341"/>
        <v>#DIV/0!</v>
      </c>
      <c r="EYQ50" s="230" t="e">
        <f t="shared" si="341"/>
        <v>#DIV/0!</v>
      </c>
      <c r="EYR50" s="230" t="e">
        <f t="shared" si="341"/>
        <v>#DIV/0!</v>
      </c>
      <c r="EYS50" s="230" t="e">
        <f t="shared" si="341"/>
        <v>#DIV/0!</v>
      </c>
      <c r="EYT50" s="230" t="e">
        <f t="shared" si="341"/>
        <v>#DIV/0!</v>
      </c>
      <c r="EYU50" s="230" t="e">
        <f t="shared" si="341"/>
        <v>#DIV/0!</v>
      </c>
      <c r="EYV50" s="230" t="e">
        <f t="shared" si="341"/>
        <v>#DIV/0!</v>
      </c>
      <c r="EYW50" s="230" t="e">
        <f t="shared" si="341"/>
        <v>#DIV/0!</v>
      </c>
      <c r="EYX50" s="230" t="e">
        <f t="shared" si="341"/>
        <v>#DIV/0!</v>
      </c>
      <c r="EYY50" s="230" t="e">
        <f t="shared" si="341"/>
        <v>#DIV/0!</v>
      </c>
      <c r="EYZ50" s="230" t="e">
        <f t="shared" si="341"/>
        <v>#DIV/0!</v>
      </c>
      <c r="EZA50" s="230" t="e">
        <f t="shared" si="341"/>
        <v>#DIV/0!</v>
      </c>
      <c r="EZB50" s="230" t="e">
        <f t="shared" si="341"/>
        <v>#DIV/0!</v>
      </c>
      <c r="EZC50" s="230" t="e">
        <f t="shared" si="341"/>
        <v>#DIV/0!</v>
      </c>
      <c r="EZD50" s="230" t="e">
        <f t="shared" si="341"/>
        <v>#DIV/0!</v>
      </c>
      <c r="EZE50" s="230" t="e">
        <f t="shared" si="341"/>
        <v>#DIV/0!</v>
      </c>
      <c r="EZF50" s="230" t="e">
        <f t="shared" si="341"/>
        <v>#DIV/0!</v>
      </c>
      <c r="EZG50" s="230" t="e">
        <f t="shared" si="341"/>
        <v>#DIV/0!</v>
      </c>
      <c r="EZH50" s="230" t="e">
        <f t="shared" si="341"/>
        <v>#DIV/0!</v>
      </c>
      <c r="EZI50" s="230" t="e">
        <f t="shared" si="341"/>
        <v>#DIV/0!</v>
      </c>
      <c r="EZJ50" s="230" t="e">
        <f t="shared" si="341"/>
        <v>#DIV/0!</v>
      </c>
      <c r="EZK50" s="230" t="e">
        <f t="shared" si="341"/>
        <v>#DIV/0!</v>
      </c>
      <c r="EZL50" s="230" t="e">
        <f t="shared" si="341"/>
        <v>#DIV/0!</v>
      </c>
      <c r="EZM50" s="230" t="e">
        <f t="shared" si="341"/>
        <v>#DIV/0!</v>
      </c>
      <c r="EZN50" s="230" t="e">
        <f t="shared" si="341"/>
        <v>#DIV/0!</v>
      </c>
      <c r="EZO50" s="230" t="e">
        <f t="shared" si="341"/>
        <v>#DIV/0!</v>
      </c>
      <c r="EZP50" s="230" t="e">
        <f t="shared" si="341"/>
        <v>#DIV/0!</v>
      </c>
      <c r="EZQ50" s="230" t="e">
        <f t="shared" si="341"/>
        <v>#DIV/0!</v>
      </c>
      <c r="EZR50" s="230" t="e">
        <f t="shared" si="341"/>
        <v>#DIV/0!</v>
      </c>
      <c r="EZS50" s="230" t="e">
        <f t="shared" si="341"/>
        <v>#DIV/0!</v>
      </c>
      <c r="EZT50" s="230" t="e">
        <f t="shared" si="341"/>
        <v>#DIV/0!</v>
      </c>
      <c r="EZU50" s="230" t="e">
        <f t="shared" si="341"/>
        <v>#DIV/0!</v>
      </c>
      <c r="EZV50" s="230" t="e">
        <f t="shared" si="341"/>
        <v>#DIV/0!</v>
      </c>
      <c r="EZW50" s="230" t="e">
        <f t="shared" si="341"/>
        <v>#DIV/0!</v>
      </c>
      <c r="EZX50" s="230" t="e">
        <f t="shared" si="341"/>
        <v>#DIV/0!</v>
      </c>
      <c r="EZY50" s="230" t="e">
        <f t="shared" si="341"/>
        <v>#DIV/0!</v>
      </c>
      <c r="EZZ50" s="230" t="e">
        <f t="shared" si="341"/>
        <v>#DIV/0!</v>
      </c>
      <c r="FAA50" s="230" t="e">
        <f t="shared" si="341"/>
        <v>#DIV/0!</v>
      </c>
      <c r="FAB50" s="230" t="e">
        <f t="shared" si="341"/>
        <v>#DIV/0!</v>
      </c>
      <c r="FAC50" s="230" t="e">
        <f t="shared" si="341"/>
        <v>#DIV/0!</v>
      </c>
      <c r="FAD50" s="230" t="e">
        <f t="shared" si="341"/>
        <v>#DIV/0!</v>
      </c>
      <c r="FAE50" s="230" t="e">
        <f t="shared" si="341"/>
        <v>#DIV/0!</v>
      </c>
      <c r="FAF50" s="230" t="e">
        <f t="shared" si="341"/>
        <v>#DIV/0!</v>
      </c>
      <c r="FAG50" s="230" t="e">
        <f t="shared" si="341"/>
        <v>#DIV/0!</v>
      </c>
      <c r="FAH50" s="230" t="e">
        <f t="shared" si="341"/>
        <v>#DIV/0!</v>
      </c>
      <c r="FAI50" s="230" t="e">
        <f t="shared" si="341"/>
        <v>#DIV/0!</v>
      </c>
      <c r="FAJ50" s="230" t="e">
        <f t="shared" si="341"/>
        <v>#DIV/0!</v>
      </c>
      <c r="FAK50" s="230" t="e">
        <f t="shared" si="341"/>
        <v>#DIV/0!</v>
      </c>
      <c r="FAL50" s="230" t="e">
        <f t="shared" si="341"/>
        <v>#DIV/0!</v>
      </c>
      <c r="FAM50" s="230" t="e">
        <f t="shared" si="341"/>
        <v>#DIV/0!</v>
      </c>
      <c r="FAN50" s="230" t="e">
        <f t="shared" si="341"/>
        <v>#DIV/0!</v>
      </c>
      <c r="FAO50" s="230" t="e">
        <f t="shared" ref="FAO50:FCZ50" si="342">FAO32/FAO30</f>
        <v>#DIV/0!</v>
      </c>
      <c r="FAP50" s="230" t="e">
        <f t="shared" si="342"/>
        <v>#DIV/0!</v>
      </c>
      <c r="FAQ50" s="230" t="e">
        <f t="shared" si="342"/>
        <v>#DIV/0!</v>
      </c>
      <c r="FAR50" s="230" t="e">
        <f t="shared" si="342"/>
        <v>#DIV/0!</v>
      </c>
      <c r="FAS50" s="230" t="e">
        <f t="shared" si="342"/>
        <v>#DIV/0!</v>
      </c>
      <c r="FAT50" s="230" t="e">
        <f t="shared" si="342"/>
        <v>#DIV/0!</v>
      </c>
      <c r="FAU50" s="230" t="e">
        <f t="shared" si="342"/>
        <v>#DIV/0!</v>
      </c>
      <c r="FAV50" s="230" t="e">
        <f t="shared" si="342"/>
        <v>#DIV/0!</v>
      </c>
      <c r="FAW50" s="230" t="e">
        <f t="shared" si="342"/>
        <v>#DIV/0!</v>
      </c>
      <c r="FAX50" s="230" t="e">
        <f t="shared" si="342"/>
        <v>#DIV/0!</v>
      </c>
      <c r="FAY50" s="230" t="e">
        <f t="shared" si="342"/>
        <v>#DIV/0!</v>
      </c>
      <c r="FAZ50" s="230" t="e">
        <f t="shared" si="342"/>
        <v>#DIV/0!</v>
      </c>
      <c r="FBA50" s="230" t="e">
        <f t="shared" si="342"/>
        <v>#DIV/0!</v>
      </c>
      <c r="FBB50" s="230" t="e">
        <f t="shared" si="342"/>
        <v>#DIV/0!</v>
      </c>
      <c r="FBC50" s="230" t="e">
        <f t="shared" si="342"/>
        <v>#DIV/0!</v>
      </c>
      <c r="FBD50" s="230" t="e">
        <f t="shared" si="342"/>
        <v>#DIV/0!</v>
      </c>
      <c r="FBE50" s="230" t="e">
        <f t="shared" si="342"/>
        <v>#DIV/0!</v>
      </c>
      <c r="FBF50" s="230" t="e">
        <f t="shared" si="342"/>
        <v>#DIV/0!</v>
      </c>
      <c r="FBG50" s="230" t="e">
        <f t="shared" si="342"/>
        <v>#DIV/0!</v>
      </c>
      <c r="FBH50" s="230" t="e">
        <f t="shared" si="342"/>
        <v>#DIV/0!</v>
      </c>
      <c r="FBI50" s="230" t="e">
        <f t="shared" si="342"/>
        <v>#DIV/0!</v>
      </c>
      <c r="FBJ50" s="230" t="e">
        <f t="shared" si="342"/>
        <v>#DIV/0!</v>
      </c>
      <c r="FBK50" s="230" t="e">
        <f t="shared" si="342"/>
        <v>#DIV/0!</v>
      </c>
      <c r="FBL50" s="230" t="e">
        <f t="shared" si="342"/>
        <v>#DIV/0!</v>
      </c>
      <c r="FBM50" s="230" t="e">
        <f t="shared" si="342"/>
        <v>#DIV/0!</v>
      </c>
      <c r="FBN50" s="230" t="e">
        <f t="shared" si="342"/>
        <v>#DIV/0!</v>
      </c>
      <c r="FBO50" s="230" t="e">
        <f t="shared" si="342"/>
        <v>#DIV/0!</v>
      </c>
      <c r="FBP50" s="230" t="e">
        <f t="shared" si="342"/>
        <v>#DIV/0!</v>
      </c>
      <c r="FBQ50" s="230" t="e">
        <f t="shared" si="342"/>
        <v>#DIV/0!</v>
      </c>
      <c r="FBR50" s="230" t="e">
        <f t="shared" si="342"/>
        <v>#DIV/0!</v>
      </c>
      <c r="FBS50" s="230" t="e">
        <f t="shared" si="342"/>
        <v>#DIV/0!</v>
      </c>
      <c r="FBT50" s="230" t="e">
        <f t="shared" si="342"/>
        <v>#DIV/0!</v>
      </c>
      <c r="FBU50" s="230" t="e">
        <f t="shared" si="342"/>
        <v>#DIV/0!</v>
      </c>
      <c r="FBV50" s="230" t="e">
        <f t="shared" si="342"/>
        <v>#DIV/0!</v>
      </c>
      <c r="FBW50" s="230" t="e">
        <f t="shared" si="342"/>
        <v>#DIV/0!</v>
      </c>
      <c r="FBX50" s="230" t="e">
        <f t="shared" si="342"/>
        <v>#DIV/0!</v>
      </c>
      <c r="FBY50" s="230" t="e">
        <f t="shared" si="342"/>
        <v>#DIV/0!</v>
      </c>
      <c r="FBZ50" s="230" t="e">
        <f t="shared" si="342"/>
        <v>#DIV/0!</v>
      </c>
      <c r="FCA50" s="230" t="e">
        <f t="shared" si="342"/>
        <v>#DIV/0!</v>
      </c>
      <c r="FCB50" s="230" t="e">
        <f t="shared" si="342"/>
        <v>#DIV/0!</v>
      </c>
      <c r="FCC50" s="230" t="e">
        <f t="shared" si="342"/>
        <v>#DIV/0!</v>
      </c>
      <c r="FCD50" s="230" t="e">
        <f t="shared" si="342"/>
        <v>#DIV/0!</v>
      </c>
      <c r="FCE50" s="230" t="e">
        <f t="shared" si="342"/>
        <v>#DIV/0!</v>
      </c>
      <c r="FCF50" s="230" t="e">
        <f t="shared" si="342"/>
        <v>#DIV/0!</v>
      </c>
      <c r="FCG50" s="230" t="e">
        <f t="shared" si="342"/>
        <v>#DIV/0!</v>
      </c>
      <c r="FCH50" s="230" t="e">
        <f t="shared" si="342"/>
        <v>#DIV/0!</v>
      </c>
      <c r="FCI50" s="230" t="e">
        <f t="shared" si="342"/>
        <v>#DIV/0!</v>
      </c>
      <c r="FCJ50" s="230" t="e">
        <f t="shared" si="342"/>
        <v>#DIV/0!</v>
      </c>
      <c r="FCK50" s="230" t="e">
        <f t="shared" si="342"/>
        <v>#DIV/0!</v>
      </c>
      <c r="FCL50" s="230" t="e">
        <f t="shared" si="342"/>
        <v>#DIV/0!</v>
      </c>
      <c r="FCM50" s="230" t="e">
        <f t="shared" si="342"/>
        <v>#DIV/0!</v>
      </c>
      <c r="FCN50" s="230" t="e">
        <f t="shared" si="342"/>
        <v>#DIV/0!</v>
      </c>
      <c r="FCO50" s="230" t="e">
        <f t="shared" si="342"/>
        <v>#DIV/0!</v>
      </c>
      <c r="FCP50" s="230" t="e">
        <f t="shared" si="342"/>
        <v>#DIV/0!</v>
      </c>
      <c r="FCQ50" s="230" t="e">
        <f t="shared" si="342"/>
        <v>#DIV/0!</v>
      </c>
      <c r="FCR50" s="230" t="e">
        <f t="shared" si="342"/>
        <v>#DIV/0!</v>
      </c>
      <c r="FCS50" s="230" t="e">
        <f t="shared" si="342"/>
        <v>#DIV/0!</v>
      </c>
      <c r="FCT50" s="230" t="e">
        <f t="shared" si="342"/>
        <v>#DIV/0!</v>
      </c>
      <c r="FCU50" s="230" t="e">
        <f t="shared" si="342"/>
        <v>#DIV/0!</v>
      </c>
      <c r="FCV50" s="230" t="e">
        <f t="shared" si="342"/>
        <v>#DIV/0!</v>
      </c>
      <c r="FCW50" s="230" t="e">
        <f t="shared" si="342"/>
        <v>#DIV/0!</v>
      </c>
      <c r="FCX50" s="230" t="e">
        <f t="shared" si="342"/>
        <v>#DIV/0!</v>
      </c>
      <c r="FCY50" s="230" t="e">
        <f t="shared" si="342"/>
        <v>#DIV/0!</v>
      </c>
      <c r="FCZ50" s="230" t="e">
        <f t="shared" si="342"/>
        <v>#DIV/0!</v>
      </c>
      <c r="FDA50" s="230" t="e">
        <f t="shared" ref="FDA50:FFL50" si="343">FDA32/FDA30</f>
        <v>#DIV/0!</v>
      </c>
      <c r="FDB50" s="230" t="e">
        <f t="shared" si="343"/>
        <v>#DIV/0!</v>
      </c>
      <c r="FDC50" s="230" t="e">
        <f t="shared" si="343"/>
        <v>#DIV/0!</v>
      </c>
      <c r="FDD50" s="230" t="e">
        <f t="shared" si="343"/>
        <v>#DIV/0!</v>
      </c>
      <c r="FDE50" s="230" t="e">
        <f t="shared" si="343"/>
        <v>#DIV/0!</v>
      </c>
      <c r="FDF50" s="230" t="e">
        <f t="shared" si="343"/>
        <v>#DIV/0!</v>
      </c>
      <c r="FDG50" s="230" t="e">
        <f t="shared" si="343"/>
        <v>#DIV/0!</v>
      </c>
      <c r="FDH50" s="230" t="e">
        <f t="shared" si="343"/>
        <v>#DIV/0!</v>
      </c>
      <c r="FDI50" s="230" t="e">
        <f t="shared" si="343"/>
        <v>#DIV/0!</v>
      </c>
      <c r="FDJ50" s="230" t="e">
        <f t="shared" si="343"/>
        <v>#DIV/0!</v>
      </c>
      <c r="FDK50" s="230" t="e">
        <f t="shared" si="343"/>
        <v>#DIV/0!</v>
      </c>
      <c r="FDL50" s="230" t="e">
        <f t="shared" si="343"/>
        <v>#DIV/0!</v>
      </c>
      <c r="FDM50" s="230" t="e">
        <f t="shared" si="343"/>
        <v>#DIV/0!</v>
      </c>
      <c r="FDN50" s="230" t="e">
        <f t="shared" si="343"/>
        <v>#DIV/0!</v>
      </c>
      <c r="FDO50" s="230" t="e">
        <f t="shared" si="343"/>
        <v>#DIV/0!</v>
      </c>
      <c r="FDP50" s="230" t="e">
        <f t="shared" si="343"/>
        <v>#DIV/0!</v>
      </c>
      <c r="FDQ50" s="230" t="e">
        <f t="shared" si="343"/>
        <v>#DIV/0!</v>
      </c>
      <c r="FDR50" s="230" t="e">
        <f t="shared" si="343"/>
        <v>#DIV/0!</v>
      </c>
      <c r="FDS50" s="230" t="e">
        <f t="shared" si="343"/>
        <v>#DIV/0!</v>
      </c>
      <c r="FDT50" s="230" t="e">
        <f t="shared" si="343"/>
        <v>#DIV/0!</v>
      </c>
      <c r="FDU50" s="230" t="e">
        <f t="shared" si="343"/>
        <v>#DIV/0!</v>
      </c>
      <c r="FDV50" s="230" t="e">
        <f t="shared" si="343"/>
        <v>#DIV/0!</v>
      </c>
      <c r="FDW50" s="230" t="e">
        <f t="shared" si="343"/>
        <v>#DIV/0!</v>
      </c>
      <c r="FDX50" s="230" t="e">
        <f t="shared" si="343"/>
        <v>#DIV/0!</v>
      </c>
      <c r="FDY50" s="230" t="e">
        <f t="shared" si="343"/>
        <v>#DIV/0!</v>
      </c>
      <c r="FDZ50" s="230" t="e">
        <f t="shared" si="343"/>
        <v>#DIV/0!</v>
      </c>
      <c r="FEA50" s="230" t="e">
        <f t="shared" si="343"/>
        <v>#DIV/0!</v>
      </c>
      <c r="FEB50" s="230" t="e">
        <f t="shared" si="343"/>
        <v>#DIV/0!</v>
      </c>
      <c r="FEC50" s="230" t="e">
        <f t="shared" si="343"/>
        <v>#DIV/0!</v>
      </c>
      <c r="FED50" s="230" t="e">
        <f t="shared" si="343"/>
        <v>#DIV/0!</v>
      </c>
      <c r="FEE50" s="230" t="e">
        <f t="shared" si="343"/>
        <v>#DIV/0!</v>
      </c>
      <c r="FEF50" s="230" t="e">
        <f t="shared" si="343"/>
        <v>#DIV/0!</v>
      </c>
      <c r="FEG50" s="230" t="e">
        <f t="shared" si="343"/>
        <v>#DIV/0!</v>
      </c>
      <c r="FEH50" s="230" t="e">
        <f t="shared" si="343"/>
        <v>#DIV/0!</v>
      </c>
      <c r="FEI50" s="230" t="e">
        <f t="shared" si="343"/>
        <v>#DIV/0!</v>
      </c>
      <c r="FEJ50" s="230" t="e">
        <f t="shared" si="343"/>
        <v>#DIV/0!</v>
      </c>
      <c r="FEK50" s="230" t="e">
        <f t="shared" si="343"/>
        <v>#DIV/0!</v>
      </c>
      <c r="FEL50" s="230" t="e">
        <f t="shared" si="343"/>
        <v>#DIV/0!</v>
      </c>
      <c r="FEM50" s="230" t="e">
        <f t="shared" si="343"/>
        <v>#DIV/0!</v>
      </c>
      <c r="FEN50" s="230" t="e">
        <f t="shared" si="343"/>
        <v>#DIV/0!</v>
      </c>
      <c r="FEO50" s="230" t="e">
        <f t="shared" si="343"/>
        <v>#DIV/0!</v>
      </c>
      <c r="FEP50" s="230" t="e">
        <f t="shared" si="343"/>
        <v>#DIV/0!</v>
      </c>
      <c r="FEQ50" s="230" t="e">
        <f t="shared" si="343"/>
        <v>#DIV/0!</v>
      </c>
      <c r="FER50" s="230" t="e">
        <f t="shared" si="343"/>
        <v>#DIV/0!</v>
      </c>
      <c r="FES50" s="230" t="e">
        <f t="shared" si="343"/>
        <v>#DIV/0!</v>
      </c>
      <c r="FET50" s="230" t="e">
        <f t="shared" si="343"/>
        <v>#DIV/0!</v>
      </c>
      <c r="FEU50" s="230" t="e">
        <f t="shared" si="343"/>
        <v>#DIV/0!</v>
      </c>
      <c r="FEV50" s="230" t="e">
        <f t="shared" si="343"/>
        <v>#DIV/0!</v>
      </c>
      <c r="FEW50" s="230" t="e">
        <f t="shared" si="343"/>
        <v>#DIV/0!</v>
      </c>
      <c r="FEX50" s="230" t="e">
        <f t="shared" si="343"/>
        <v>#DIV/0!</v>
      </c>
      <c r="FEY50" s="230" t="e">
        <f t="shared" si="343"/>
        <v>#DIV/0!</v>
      </c>
      <c r="FEZ50" s="230" t="e">
        <f t="shared" si="343"/>
        <v>#DIV/0!</v>
      </c>
      <c r="FFA50" s="230" t="e">
        <f t="shared" si="343"/>
        <v>#DIV/0!</v>
      </c>
      <c r="FFB50" s="230" t="e">
        <f t="shared" si="343"/>
        <v>#DIV/0!</v>
      </c>
      <c r="FFC50" s="230" t="e">
        <f t="shared" si="343"/>
        <v>#DIV/0!</v>
      </c>
      <c r="FFD50" s="230" t="e">
        <f t="shared" si="343"/>
        <v>#DIV/0!</v>
      </c>
      <c r="FFE50" s="230" t="e">
        <f t="shared" si="343"/>
        <v>#DIV/0!</v>
      </c>
      <c r="FFF50" s="230" t="e">
        <f t="shared" si="343"/>
        <v>#DIV/0!</v>
      </c>
      <c r="FFG50" s="230" t="e">
        <f t="shared" si="343"/>
        <v>#DIV/0!</v>
      </c>
      <c r="FFH50" s="230" t="e">
        <f t="shared" si="343"/>
        <v>#DIV/0!</v>
      </c>
      <c r="FFI50" s="230" t="e">
        <f t="shared" si="343"/>
        <v>#DIV/0!</v>
      </c>
      <c r="FFJ50" s="230" t="e">
        <f t="shared" si="343"/>
        <v>#DIV/0!</v>
      </c>
      <c r="FFK50" s="230" t="e">
        <f t="shared" si="343"/>
        <v>#DIV/0!</v>
      </c>
      <c r="FFL50" s="230" t="e">
        <f t="shared" si="343"/>
        <v>#DIV/0!</v>
      </c>
      <c r="FFM50" s="230" t="e">
        <f t="shared" ref="FFM50:FHX50" si="344">FFM32/FFM30</f>
        <v>#DIV/0!</v>
      </c>
      <c r="FFN50" s="230" t="e">
        <f t="shared" si="344"/>
        <v>#DIV/0!</v>
      </c>
      <c r="FFO50" s="230" t="e">
        <f t="shared" si="344"/>
        <v>#DIV/0!</v>
      </c>
      <c r="FFP50" s="230" t="e">
        <f t="shared" si="344"/>
        <v>#DIV/0!</v>
      </c>
      <c r="FFQ50" s="230" t="e">
        <f t="shared" si="344"/>
        <v>#DIV/0!</v>
      </c>
      <c r="FFR50" s="230" t="e">
        <f t="shared" si="344"/>
        <v>#DIV/0!</v>
      </c>
      <c r="FFS50" s="230" t="e">
        <f t="shared" si="344"/>
        <v>#DIV/0!</v>
      </c>
      <c r="FFT50" s="230" t="e">
        <f t="shared" si="344"/>
        <v>#DIV/0!</v>
      </c>
      <c r="FFU50" s="230" t="e">
        <f t="shared" si="344"/>
        <v>#DIV/0!</v>
      </c>
      <c r="FFV50" s="230" t="e">
        <f t="shared" si="344"/>
        <v>#DIV/0!</v>
      </c>
      <c r="FFW50" s="230" t="e">
        <f t="shared" si="344"/>
        <v>#DIV/0!</v>
      </c>
      <c r="FFX50" s="230" t="e">
        <f t="shared" si="344"/>
        <v>#DIV/0!</v>
      </c>
      <c r="FFY50" s="230" t="e">
        <f t="shared" si="344"/>
        <v>#DIV/0!</v>
      </c>
      <c r="FFZ50" s="230" t="e">
        <f t="shared" si="344"/>
        <v>#DIV/0!</v>
      </c>
      <c r="FGA50" s="230" t="e">
        <f t="shared" si="344"/>
        <v>#DIV/0!</v>
      </c>
      <c r="FGB50" s="230" t="e">
        <f t="shared" si="344"/>
        <v>#DIV/0!</v>
      </c>
      <c r="FGC50" s="230" t="e">
        <f t="shared" si="344"/>
        <v>#DIV/0!</v>
      </c>
      <c r="FGD50" s="230" t="e">
        <f t="shared" si="344"/>
        <v>#DIV/0!</v>
      </c>
      <c r="FGE50" s="230" t="e">
        <f t="shared" si="344"/>
        <v>#DIV/0!</v>
      </c>
      <c r="FGF50" s="230" t="e">
        <f t="shared" si="344"/>
        <v>#DIV/0!</v>
      </c>
      <c r="FGG50" s="230" t="e">
        <f t="shared" si="344"/>
        <v>#DIV/0!</v>
      </c>
      <c r="FGH50" s="230" t="e">
        <f t="shared" si="344"/>
        <v>#DIV/0!</v>
      </c>
      <c r="FGI50" s="230" t="e">
        <f t="shared" si="344"/>
        <v>#DIV/0!</v>
      </c>
      <c r="FGJ50" s="230" t="e">
        <f t="shared" si="344"/>
        <v>#DIV/0!</v>
      </c>
      <c r="FGK50" s="230" t="e">
        <f t="shared" si="344"/>
        <v>#DIV/0!</v>
      </c>
      <c r="FGL50" s="230" t="e">
        <f t="shared" si="344"/>
        <v>#DIV/0!</v>
      </c>
      <c r="FGM50" s="230" t="e">
        <f t="shared" si="344"/>
        <v>#DIV/0!</v>
      </c>
      <c r="FGN50" s="230" t="e">
        <f t="shared" si="344"/>
        <v>#DIV/0!</v>
      </c>
      <c r="FGO50" s="230" t="e">
        <f t="shared" si="344"/>
        <v>#DIV/0!</v>
      </c>
      <c r="FGP50" s="230" t="e">
        <f t="shared" si="344"/>
        <v>#DIV/0!</v>
      </c>
      <c r="FGQ50" s="230" t="e">
        <f t="shared" si="344"/>
        <v>#DIV/0!</v>
      </c>
      <c r="FGR50" s="230" t="e">
        <f t="shared" si="344"/>
        <v>#DIV/0!</v>
      </c>
      <c r="FGS50" s="230" t="e">
        <f t="shared" si="344"/>
        <v>#DIV/0!</v>
      </c>
      <c r="FGT50" s="230" t="e">
        <f t="shared" si="344"/>
        <v>#DIV/0!</v>
      </c>
      <c r="FGU50" s="230" t="e">
        <f t="shared" si="344"/>
        <v>#DIV/0!</v>
      </c>
      <c r="FGV50" s="230" t="e">
        <f t="shared" si="344"/>
        <v>#DIV/0!</v>
      </c>
      <c r="FGW50" s="230" t="e">
        <f t="shared" si="344"/>
        <v>#DIV/0!</v>
      </c>
      <c r="FGX50" s="230" t="e">
        <f t="shared" si="344"/>
        <v>#DIV/0!</v>
      </c>
      <c r="FGY50" s="230" t="e">
        <f t="shared" si="344"/>
        <v>#DIV/0!</v>
      </c>
      <c r="FGZ50" s="230" t="e">
        <f t="shared" si="344"/>
        <v>#DIV/0!</v>
      </c>
      <c r="FHA50" s="230" t="e">
        <f t="shared" si="344"/>
        <v>#DIV/0!</v>
      </c>
      <c r="FHB50" s="230" t="e">
        <f t="shared" si="344"/>
        <v>#DIV/0!</v>
      </c>
      <c r="FHC50" s="230" t="e">
        <f t="shared" si="344"/>
        <v>#DIV/0!</v>
      </c>
      <c r="FHD50" s="230" t="e">
        <f t="shared" si="344"/>
        <v>#DIV/0!</v>
      </c>
      <c r="FHE50" s="230" t="e">
        <f t="shared" si="344"/>
        <v>#DIV/0!</v>
      </c>
      <c r="FHF50" s="230" t="e">
        <f t="shared" si="344"/>
        <v>#DIV/0!</v>
      </c>
      <c r="FHG50" s="230" t="e">
        <f t="shared" si="344"/>
        <v>#DIV/0!</v>
      </c>
      <c r="FHH50" s="230" t="e">
        <f t="shared" si="344"/>
        <v>#DIV/0!</v>
      </c>
      <c r="FHI50" s="230" t="e">
        <f t="shared" si="344"/>
        <v>#DIV/0!</v>
      </c>
      <c r="FHJ50" s="230" t="e">
        <f t="shared" si="344"/>
        <v>#DIV/0!</v>
      </c>
      <c r="FHK50" s="230" t="e">
        <f t="shared" si="344"/>
        <v>#DIV/0!</v>
      </c>
      <c r="FHL50" s="230" t="e">
        <f t="shared" si="344"/>
        <v>#DIV/0!</v>
      </c>
      <c r="FHM50" s="230" t="e">
        <f t="shared" si="344"/>
        <v>#DIV/0!</v>
      </c>
      <c r="FHN50" s="230" t="e">
        <f t="shared" si="344"/>
        <v>#DIV/0!</v>
      </c>
      <c r="FHO50" s="230" t="e">
        <f t="shared" si="344"/>
        <v>#DIV/0!</v>
      </c>
      <c r="FHP50" s="230" t="e">
        <f t="shared" si="344"/>
        <v>#DIV/0!</v>
      </c>
      <c r="FHQ50" s="230" t="e">
        <f t="shared" si="344"/>
        <v>#DIV/0!</v>
      </c>
      <c r="FHR50" s="230" t="e">
        <f t="shared" si="344"/>
        <v>#DIV/0!</v>
      </c>
      <c r="FHS50" s="230" t="e">
        <f t="shared" si="344"/>
        <v>#DIV/0!</v>
      </c>
      <c r="FHT50" s="230" t="e">
        <f t="shared" si="344"/>
        <v>#DIV/0!</v>
      </c>
      <c r="FHU50" s="230" t="e">
        <f t="shared" si="344"/>
        <v>#DIV/0!</v>
      </c>
      <c r="FHV50" s="230" t="e">
        <f t="shared" si="344"/>
        <v>#DIV/0!</v>
      </c>
      <c r="FHW50" s="230" t="e">
        <f t="shared" si="344"/>
        <v>#DIV/0!</v>
      </c>
      <c r="FHX50" s="230" t="e">
        <f t="shared" si="344"/>
        <v>#DIV/0!</v>
      </c>
      <c r="FHY50" s="230" t="e">
        <f t="shared" ref="FHY50:FKJ50" si="345">FHY32/FHY30</f>
        <v>#DIV/0!</v>
      </c>
      <c r="FHZ50" s="230" t="e">
        <f t="shared" si="345"/>
        <v>#DIV/0!</v>
      </c>
      <c r="FIA50" s="230" t="e">
        <f t="shared" si="345"/>
        <v>#DIV/0!</v>
      </c>
      <c r="FIB50" s="230" t="e">
        <f t="shared" si="345"/>
        <v>#DIV/0!</v>
      </c>
      <c r="FIC50" s="230" t="e">
        <f t="shared" si="345"/>
        <v>#DIV/0!</v>
      </c>
      <c r="FID50" s="230" t="e">
        <f t="shared" si="345"/>
        <v>#DIV/0!</v>
      </c>
      <c r="FIE50" s="230" t="e">
        <f t="shared" si="345"/>
        <v>#DIV/0!</v>
      </c>
      <c r="FIF50" s="230" t="e">
        <f t="shared" si="345"/>
        <v>#DIV/0!</v>
      </c>
      <c r="FIG50" s="230" t="e">
        <f t="shared" si="345"/>
        <v>#DIV/0!</v>
      </c>
      <c r="FIH50" s="230" t="e">
        <f t="shared" si="345"/>
        <v>#DIV/0!</v>
      </c>
      <c r="FII50" s="230" t="e">
        <f t="shared" si="345"/>
        <v>#DIV/0!</v>
      </c>
      <c r="FIJ50" s="230" t="e">
        <f t="shared" si="345"/>
        <v>#DIV/0!</v>
      </c>
      <c r="FIK50" s="230" t="e">
        <f t="shared" si="345"/>
        <v>#DIV/0!</v>
      </c>
      <c r="FIL50" s="230" t="e">
        <f t="shared" si="345"/>
        <v>#DIV/0!</v>
      </c>
      <c r="FIM50" s="230" t="e">
        <f t="shared" si="345"/>
        <v>#DIV/0!</v>
      </c>
      <c r="FIN50" s="230" t="e">
        <f t="shared" si="345"/>
        <v>#DIV/0!</v>
      </c>
      <c r="FIO50" s="230" t="e">
        <f t="shared" si="345"/>
        <v>#DIV/0!</v>
      </c>
      <c r="FIP50" s="230" t="e">
        <f t="shared" si="345"/>
        <v>#DIV/0!</v>
      </c>
      <c r="FIQ50" s="230" t="e">
        <f t="shared" si="345"/>
        <v>#DIV/0!</v>
      </c>
      <c r="FIR50" s="230" t="e">
        <f t="shared" si="345"/>
        <v>#DIV/0!</v>
      </c>
      <c r="FIS50" s="230" t="e">
        <f t="shared" si="345"/>
        <v>#DIV/0!</v>
      </c>
      <c r="FIT50" s="230" t="e">
        <f t="shared" si="345"/>
        <v>#DIV/0!</v>
      </c>
      <c r="FIU50" s="230" t="e">
        <f t="shared" si="345"/>
        <v>#DIV/0!</v>
      </c>
      <c r="FIV50" s="230" t="e">
        <f t="shared" si="345"/>
        <v>#DIV/0!</v>
      </c>
      <c r="FIW50" s="230" t="e">
        <f t="shared" si="345"/>
        <v>#DIV/0!</v>
      </c>
      <c r="FIX50" s="230" t="e">
        <f t="shared" si="345"/>
        <v>#DIV/0!</v>
      </c>
      <c r="FIY50" s="230" t="e">
        <f t="shared" si="345"/>
        <v>#DIV/0!</v>
      </c>
      <c r="FIZ50" s="230" t="e">
        <f t="shared" si="345"/>
        <v>#DIV/0!</v>
      </c>
      <c r="FJA50" s="230" t="e">
        <f t="shared" si="345"/>
        <v>#DIV/0!</v>
      </c>
      <c r="FJB50" s="230" t="e">
        <f t="shared" si="345"/>
        <v>#DIV/0!</v>
      </c>
      <c r="FJC50" s="230" t="e">
        <f t="shared" si="345"/>
        <v>#DIV/0!</v>
      </c>
      <c r="FJD50" s="230" t="e">
        <f t="shared" si="345"/>
        <v>#DIV/0!</v>
      </c>
      <c r="FJE50" s="230" t="e">
        <f t="shared" si="345"/>
        <v>#DIV/0!</v>
      </c>
      <c r="FJF50" s="230" t="e">
        <f t="shared" si="345"/>
        <v>#DIV/0!</v>
      </c>
      <c r="FJG50" s="230" t="e">
        <f t="shared" si="345"/>
        <v>#DIV/0!</v>
      </c>
      <c r="FJH50" s="230" t="e">
        <f t="shared" si="345"/>
        <v>#DIV/0!</v>
      </c>
      <c r="FJI50" s="230" t="e">
        <f t="shared" si="345"/>
        <v>#DIV/0!</v>
      </c>
      <c r="FJJ50" s="230" t="e">
        <f t="shared" si="345"/>
        <v>#DIV/0!</v>
      </c>
      <c r="FJK50" s="230" t="e">
        <f t="shared" si="345"/>
        <v>#DIV/0!</v>
      </c>
      <c r="FJL50" s="230" t="e">
        <f t="shared" si="345"/>
        <v>#DIV/0!</v>
      </c>
      <c r="FJM50" s="230" t="e">
        <f t="shared" si="345"/>
        <v>#DIV/0!</v>
      </c>
      <c r="FJN50" s="230" t="e">
        <f t="shared" si="345"/>
        <v>#DIV/0!</v>
      </c>
      <c r="FJO50" s="230" t="e">
        <f t="shared" si="345"/>
        <v>#DIV/0!</v>
      </c>
      <c r="FJP50" s="230" t="e">
        <f t="shared" si="345"/>
        <v>#DIV/0!</v>
      </c>
      <c r="FJQ50" s="230" t="e">
        <f t="shared" si="345"/>
        <v>#DIV/0!</v>
      </c>
      <c r="FJR50" s="230" t="e">
        <f t="shared" si="345"/>
        <v>#DIV/0!</v>
      </c>
      <c r="FJS50" s="230" t="e">
        <f t="shared" si="345"/>
        <v>#DIV/0!</v>
      </c>
      <c r="FJT50" s="230" t="e">
        <f t="shared" si="345"/>
        <v>#DIV/0!</v>
      </c>
      <c r="FJU50" s="230" t="e">
        <f t="shared" si="345"/>
        <v>#DIV/0!</v>
      </c>
      <c r="FJV50" s="230" t="e">
        <f t="shared" si="345"/>
        <v>#DIV/0!</v>
      </c>
      <c r="FJW50" s="230" t="e">
        <f t="shared" si="345"/>
        <v>#DIV/0!</v>
      </c>
      <c r="FJX50" s="230" t="e">
        <f t="shared" si="345"/>
        <v>#DIV/0!</v>
      </c>
      <c r="FJY50" s="230" t="e">
        <f t="shared" si="345"/>
        <v>#DIV/0!</v>
      </c>
      <c r="FJZ50" s="230" t="e">
        <f t="shared" si="345"/>
        <v>#DIV/0!</v>
      </c>
      <c r="FKA50" s="230" t="e">
        <f t="shared" si="345"/>
        <v>#DIV/0!</v>
      </c>
      <c r="FKB50" s="230" t="e">
        <f t="shared" si="345"/>
        <v>#DIV/0!</v>
      </c>
      <c r="FKC50" s="230" t="e">
        <f t="shared" si="345"/>
        <v>#DIV/0!</v>
      </c>
      <c r="FKD50" s="230" t="e">
        <f t="shared" si="345"/>
        <v>#DIV/0!</v>
      </c>
      <c r="FKE50" s="230" t="e">
        <f t="shared" si="345"/>
        <v>#DIV/0!</v>
      </c>
      <c r="FKF50" s="230" t="e">
        <f t="shared" si="345"/>
        <v>#DIV/0!</v>
      </c>
      <c r="FKG50" s="230" t="e">
        <f t="shared" si="345"/>
        <v>#DIV/0!</v>
      </c>
      <c r="FKH50" s="230" t="e">
        <f t="shared" si="345"/>
        <v>#DIV/0!</v>
      </c>
      <c r="FKI50" s="230" t="e">
        <f t="shared" si="345"/>
        <v>#DIV/0!</v>
      </c>
      <c r="FKJ50" s="230" t="e">
        <f t="shared" si="345"/>
        <v>#DIV/0!</v>
      </c>
      <c r="FKK50" s="230" t="e">
        <f t="shared" ref="FKK50:FMV50" si="346">FKK32/FKK30</f>
        <v>#DIV/0!</v>
      </c>
      <c r="FKL50" s="230" t="e">
        <f t="shared" si="346"/>
        <v>#DIV/0!</v>
      </c>
      <c r="FKM50" s="230" t="e">
        <f t="shared" si="346"/>
        <v>#DIV/0!</v>
      </c>
      <c r="FKN50" s="230" t="e">
        <f t="shared" si="346"/>
        <v>#DIV/0!</v>
      </c>
      <c r="FKO50" s="230" t="e">
        <f t="shared" si="346"/>
        <v>#DIV/0!</v>
      </c>
      <c r="FKP50" s="230" t="e">
        <f t="shared" si="346"/>
        <v>#DIV/0!</v>
      </c>
      <c r="FKQ50" s="230" t="e">
        <f t="shared" si="346"/>
        <v>#DIV/0!</v>
      </c>
      <c r="FKR50" s="230" t="e">
        <f t="shared" si="346"/>
        <v>#DIV/0!</v>
      </c>
      <c r="FKS50" s="230" t="e">
        <f t="shared" si="346"/>
        <v>#DIV/0!</v>
      </c>
      <c r="FKT50" s="230" t="e">
        <f t="shared" si="346"/>
        <v>#DIV/0!</v>
      </c>
      <c r="FKU50" s="230" t="e">
        <f t="shared" si="346"/>
        <v>#DIV/0!</v>
      </c>
      <c r="FKV50" s="230" t="e">
        <f t="shared" si="346"/>
        <v>#DIV/0!</v>
      </c>
      <c r="FKW50" s="230" t="e">
        <f t="shared" si="346"/>
        <v>#DIV/0!</v>
      </c>
      <c r="FKX50" s="230" t="e">
        <f t="shared" si="346"/>
        <v>#DIV/0!</v>
      </c>
      <c r="FKY50" s="230" t="e">
        <f t="shared" si="346"/>
        <v>#DIV/0!</v>
      </c>
      <c r="FKZ50" s="230" t="e">
        <f t="shared" si="346"/>
        <v>#DIV/0!</v>
      </c>
      <c r="FLA50" s="230" t="e">
        <f t="shared" si="346"/>
        <v>#DIV/0!</v>
      </c>
      <c r="FLB50" s="230" t="e">
        <f t="shared" si="346"/>
        <v>#DIV/0!</v>
      </c>
      <c r="FLC50" s="230" t="e">
        <f t="shared" si="346"/>
        <v>#DIV/0!</v>
      </c>
      <c r="FLD50" s="230" t="e">
        <f t="shared" si="346"/>
        <v>#DIV/0!</v>
      </c>
      <c r="FLE50" s="230" t="e">
        <f t="shared" si="346"/>
        <v>#DIV/0!</v>
      </c>
      <c r="FLF50" s="230" t="e">
        <f t="shared" si="346"/>
        <v>#DIV/0!</v>
      </c>
      <c r="FLG50" s="230" t="e">
        <f t="shared" si="346"/>
        <v>#DIV/0!</v>
      </c>
      <c r="FLH50" s="230" t="e">
        <f t="shared" si="346"/>
        <v>#DIV/0!</v>
      </c>
      <c r="FLI50" s="230" t="e">
        <f t="shared" si="346"/>
        <v>#DIV/0!</v>
      </c>
      <c r="FLJ50" s="230" t="e">
        <f t="shared" si="346"/>
        <v>#DIV/0!</v>
      </c>
      <c r="FLK50" s="230" t="e">
        <f t="shared" si="346"/>
        <v>#DIV/0!</v>
      </c>
      <c r="FLL50" s="230" t="e">
        <f t="shared" si="346"/>
        <v>#DIV/0!</v>
      </c>
      <c r="FLM50" s="230" t="e">
        <f t="shared" si="346"/>
        <v>#DIV/0!</v>
      </c>
      <c r="FLN50" s="230" t="e">
        <f t="shared" si="346"/>
        <v>#DIV/0!</v>
      </c>
      <c r="FLO50" s="230" t="e">
        <f t="shared" si="346"/>
        <v>#DIV/0!</v>
      </c>
      <c r="FLP50" s="230" t="e">
        <f t="shared" si="346"/>
        <v>#DIV/0!</v>
      </c>
      <c r="FLQ50" s="230" t="e">
        <f t="shared" si="346"/>
        <v>#DIV/0!</v>
      </c>
      <c r="FLR50" s="230" t="e">
        <f t="shared" si="346"/>
        <v>#DIV/0!</v>
      </c>
      <c r="FLS50" s="230" t="e">
        <f t="shared" si="346"/>
        <v>#DIV/0!</v>
      </c>
      <c r="FLT50" s="230" t="e">
        <f t="shared" si="346"/>
        <v>#DIV/0!</v>
      </c>
      <c r="FLU50" s="230" t="e">
        <f t="shared" si="346"/>
        <v>#DIV/0!</v>
      </c>
      <c r="FLV50" s="230" t="e">
        <f t="shared" si="346"/>
        <v>#DIV/0!</v>
      </c>
      <c r="FLW50" s="230" t="e">
        <f t="shared" si="346"/>
        <v>#DIV/0!</v>
      </c>
      <c r="FLX50" s="230" t="e">
        <f t="shared" si="346"/>
        <v>#DIV/0!</v>
      </c>
      <c r="FLY50" s="230" t="e">
        <f t="shared" si="346"/>
        <v>#DIV/0!</v>
      </c>
      <c r="FLZ50" s="230" t="e">
        <f t="shared" si="346"/>
        <v>#DIV/0!</v>
      </c>
      <c r="FMA50" s="230" t="e">
        <f t="shared" si="346"/>
        <v>#DIV/0!</v>
      </c>
      <c r="FMB50" s="230" t="e">
        <f t="shared" si="346"/>
        <v>#DIV/0!</v>
      </c>
      <c r="FMC50" s="230" t="e">
        <f t="shared" si="346"/>
        <v>#DIV/0!</v>
      </c>
      <c r="FMD50" s="230" t="e">
        <f t="shared" si="346"/>
        <v>#DIV/0!</v>
      </c>
      <c r="FME50" s="230" t="e">
        <f t="shared" si="346"/>
        <v>#DIV/0!</v>
      </c>
      <c r="FMF50" s="230" t="e">
        <f t="shared" si="346"/>
        <v>#DIV/0!</v>
      </c>
      <c r="FMG50" s="230" t="e">
        <f t="shared" si="346"/>
        <v>#DIV/0!</v>
      </c>
      <c r="FMH50" s="230" t="e">
        <f t="shared" si="346"/>
        <v>#DIV/0!</v>
      </c>
      <c r="FMI50" s="230" t="e">
        <f t="shared" si="346"/>
        <v>#DIV/0!</v>
      </c>
      <c r="FMJ50" s="230" t="e">
        <f t="shared" si="346"/>
        <v>#DIV/0!</v>
      </c>
      <c r="FMK50" s="230" t="e">
        <f t="shared" si="346"/>
        <v>#DIV/0!</v>
      </c>
      <c r="FML50" s="230" t="e">
        <f t="shared" si="346"/>
        <v>#DIV/0!</v>
      </c>
      <c r="FMM50" s="230" t="e">
        <f t="shared" si="346"/>
        <v>#DIV/0!</v>
      </c>
      <c r="FMN50" s="230" t="e">
        <f t="shared" si="346"/>
        <v>#DIV/0!</v>
      </c>
      <c r="FMO50" s="230" t="e">
        <f t="shared" si="346"/>
        <v>#DIV/0!</v>
      </c>
      <c r="FMP50" s="230" t="e">
        <f t="shared" si="346"/>
        <v>#DIV/0!</v>
      </c>
      <c r="FMQ50" s="230" t="e">
        <f t="shared" si="346"/>
        <v>#DIV/0!</v>
      </c>
      <c r="FMR50" s="230" t="e">
        <f t="shared" si="346"/>
        <v>#DIV/0!</v>
      </c>
      <c r="FMS50" s="230" t="e">
        <f t="shared" si="346"/>
        <v>#DIV/0!</v>
      </c>
      <c r="FMT50" s="230" t="e">
        <f t="shared" si="346"/>
        <v>#DIV/0!</v>
      </c>
      <c r="FMU50" s="230" t="e">
        <f t="shared" si="346"/>
        <v>#DIV/0!</v>
      </c>
      <c r="FMV50" s="230" t="e">
        <f t="shared" si="346"/>
        <v>#DIV/0!</v>
      </c>
      <c r="FMW50" s="230" t="e">
        <f t="shared" ref="FMW50:FPH50" si="347">FMW32/FMW30</f>
        <v>#DIV/0!</v>
      </c>
      <c r="FMX50" s="230" t="e">
        <f t="shared" si="347"/>
        <v>#DIV/0!</v>
      </c>
      <c r="FMY50" s="230" t="e">
        <f t="shared" si="347"/>
        <v>#DIV/0!</v>
      </c>
      <c r="FMZ50" s="230" t="e">
        <f t="shared" si="347"/>
        <v>#DIV/0!</v>
      </c>
      <c r="FNA50" s="230" t="e">
        <f t="shared" si="347"/>
        <v>#DIV/0!</v>
      </c>
      <c r="FNB50" s="230" t="e">
        <f t="shared" si="347"/>
        <v>#DIV/0!</v>
      </c>
      <c r="FNC50" s="230" t="e">
        <f t="shared" si="347"/>
        <v>#DIV/0!</v>
      </c>
      <c r="FND50" s="230" t="e">
        <f t="shared" si="347"/>
        <v>#DIV/0!</v>
      </c>
      <c r="FNE50" s="230" t="e">
        <f t="shared" si="347"/>
        <v>#DIV/0!</v>
      </c>
      <c r="FNF50" s="230" t="e">
        <f t="shared" si="347"/>
        <v>#DIV/0!</v>
      </c>
      <c r="FNG50" s="230" t="e">
        <f t="shared" si="347"/>
        <v>#DIV/0!</v>
      </c>
      <c r="FNH50" s="230" t="e">
        <f t="shared" si="347"/>
        <v>#DIV/0!</v>
      </c>
      <c r="FNI50" s="230" t="e">
        <f t="shared" si="347"/>
        <v>#DIV/0!</v>
      </c>
      <c r="FNJ50" s="230" t="e">
        <f t="shared" si="347"/>
        <v>#DIV/0!</v>
      </c>
      <c r="FNK50" s="230" t="e">
        <f t="shared" si="347"/>
        <v>#DIV/0!</v>
      </c>
      <c r="FNL50" s="230" t="e">
        <f t="shared" si="347"/>
        <v>#DIV/0!</v>
      </c>
      <c r="FNM50" s="230" t="e">
        <f t="shared" si="347"/>
        <v>#DIV/0!</v>
      </c>
      <c r="FNN50" s="230" t="e">
        <f t="shared" si="347"/>
        <v>#DIV/0!</v>
      </c>
      <c r="FNO50" s="230" t="e">
        <f t="shared" si="347"/>
        <v>#DIV/0!</v>
      </c>
      <c r="FNP50" s="230" t="e">
        <f t="shared" si="347"/>
        <v>#DIV/0!</v>
      </c>
      <c r="FNQ50" s="230" t="e">
        <f t="shared" si="347"/>
        <v>#DIV/0!</v>
      </c>
      <c r="FNR50" s="230" t="e">
        <f t="shared" si="347"/>
        <v>#DIV/0!</v>
      </c>
      <c r="FNS50" s="230" t="e">
        <f t="shared" si="347"/>
        <v>#DIV/0!</v>
      </c>
      <c r="FNT50" s="230" t="e">
        <f t="shared" si="347"/>
        <v>#DIV/0!</v>
      </c>
      <c r="FNU50" s="230" t="e">
        <f t="shared" si="347"/>
        <v>#DIV/0!</v>
      </c>
      <c r="FNV50" s="230" t="e">
        <f t="shared" si="347"/>
        <v>#DIV/0!</v>
      </c>
      <c r="FNW50" s="230" t="e">
        <f t="shared" si="347"/>
        <v>#DIV/0!</v>
      </c>
      <c r="FNX50" s="230" t="e">
        <f t="shared" si="347"/>
        <v>#DIV/0!</v>
      </c>
      <c r="FNY50" s="230" t="e">
        <f t="shared" si="347"/>
        <v>#DIV/0!</v>
      </c>
      <c r="FNZ50" s="230" t="e">
        <f t="shared" si="347"/>
        <v>#DIV/0!</v>
      </c>
      <c r="FOA50" s="230" t="e">
        <f t="shared" si="347"/>
        <v>#DIV/0!</v>
      </c>
      <c r="FOB50" s="230" t="e">
        <f t="shared" si="347"/>
        <v>#DIV/0!</v>
      </c>
      <c r="FOC50" s="230" t="e">
        <f t="shared" si="347"/>
        <v>#DIV/0!</v>
      </c>
      <c r="FOD50" s="230" t="e">
        <f t="shared" si="347"/>
        <v>#DIV/0!</v>
      </c>
      <c r="FOE50" s="230" t="e">
        <f t="shared" si="347"/>
        <v>#DIV/0!</v>
      </c>
      <c r="FOF50" s="230" t="e">
        <f t="shared" si="347"/>
        <v>#DIV/0!</v>
      </c>
      <c r="FOG50" s="230" t="e">
        <f t="shared" si="347"/>
        <v>#DIV/0!</v>
      </c>
      <c r="FOH50" s="230" t="e">
        <f t="shared" si="347"/>
        <v>#DIV/0!</v>
      </c>
      <c r="FOI50" s="230" t="e">
        <f t="shared" si="347"/>
        <v>#DIV/0!</v>
      </c>
      <c r="FOJ50" s="230" t="e">
        <f t="shared" si="347"/>
        <v>#DIV/0!</v>
      </c>
      <c r="FOK50" s="230" t="e">
        <f t="shared" si="347"/>
        <v>#DIV/0!</v>
      </c>
      <c r="FOL50" s="230" t="e">
        <f t="shared" si="347"/>
        <v>#DIV/0!</v>
      </c>
      <c r="FOM50" s="230" t="e">
        <f t="shared" si="347"/>
        <v>#DIV/0!</v>
      </c>
      <c r="FON50" s="230" t="e">
        <f t="shared" si="347"/>
        <v>#DIV/0!</v>
      </c>
      <c r="FOO50" s="230" t="e">
        <f t="shared" si="347"/>
        <v>#DIV/0!</v>
      </c>
      <c r="FOP50" s="230" t="e">
        <f t="shared" si="347"/>
        <v>#DIV/0!</v>
      </c>
      <c r="FOQ50" s="230" t="e">
        <f t="shared" si="347"/>
        <v>#DIV/0!</v>
      </c>
      <c r="FOR50" s="230" t="e">
        <f t="shared" si="347"/>
        <v>#DIV/0!</v>
      </c>
      <c r="FOS50" s="230" t="e">
        <f t="shared" si="347"/>
        <v>#DIV/0!</v>
      </c>
      <c r="FOT50" s="230" t="e">
        <f t="shared" si="347"/>
        <v>#DIV/0!</v>
      </c>
      <c r="FOU50" s="230" t="e">
        <f t="shared" si="347"/>
        <v>#DIV/0!</v>
      </c>
      <c r="FOV50" s="230" t="e">
        <f t="shared" si="347"/>
        <v>#DIV/0!</v>
      </c>
      <c r="FOW50" s="230" t="e">
        <f t="shared" si="347"/>
        <v>#DIV/0!</v>
      </c>
      <c r="FOX50" s="230" t="e">
        <f t="shared" si="347"/>
        <v>#DIV/0!</v>
      </c>
      <c r="FOY50" s="230" t="e">
        <f t="shared" si="347"/>
        <v>#DIV/0!</v>
      </c>
      <c r="FOZ50" s="230" t="e">
        <f t="shared" si="347"/>
        <v>#DIV/0!</v>
      </c>
      <c r="FPA50" s="230" t="e">
        <f t="shared" si="347"/>
        <v>#DIV/0!</v>
      </c>
      <c r="FPB50" s="230" t="e">
        <f t="shared" si="347"/>
        <v>#DIV/0!</v>
      </c>
      <c r="FPC50" s="230" t="e">
        <f t="shared" si="347"/>
        <v>#DIV/0!</v>
      </c>
      <c r="FPD50" s="230" t="e">
        <f t="shared" si="347"/>
        <v>#DIV/0!</v>
      </c>
      <c r="FPE50" s="230" t="e">
        <f t="shared" si="347"/>
        <v>#DIV/0!</v>
      </c>
      <c r="FPF50" s="230" t="e">
        <f t="shared" si="347"/>
        <v>#DIV/0!</v>
      </c>
      <c r="FPG50" s="230" t="e">
        <f t="shared" si="347"/>
        <v>#DIV/0!</v>
      </c>
      <c r="FPH50" s="230" t="e">
        <f t="shared" si="347"/>
        <v>#DIV/0!</v>
      </c>
      <c r="FPI50" s="230" t="e">
        <f t="shared" ref="FPI50:FRT50" si="348">FPI32/FPI30</f>
        <v>#DIV/0!</v>
      </c>
      <c r="FPJ50" s="230" t="e">
        <f t="shared" si="348"/>
        <v>#DIV/0!</v>
      </c>
      <c r="FPK50" s="230" t="e">
        <f t="shared" si="348"/>
        <v>#DIV/0!</v>
      </c>
      <c r="FPL50" s="230" t="e">
        <f t="shared" si="348"/>
        <v>#DIV/0!</v>
      </c>
      <c r="FPM50" s="230" t="e">
        <f t="shared" si="348"/>
        <v>#DIV/0!</v>
      </c>
      <c r="FPN50" s="230" t="e">
        <f t="shared" si="348"/>
        <v>#DIV/0!</v>
      </c>
      <c r="FPO50" s="230" t="e">
        <f t="shared" si="348"/>
        <v>#DIV/0!</v>
      </c>
      <c r="FPP50" s="230" t="e">
        <f t="shared" si="348"/>
        <v>#DIV/0!</v>
      </c>
      <c r="FPQ50" s="230" t="e">
        <f t="shared" si="348"/>
        <v>#DIV/0!</v>
      </c>
      <c r="FPR50" s="230" t="e">
        <f t="shared" si="348"/>
        <v>#DIV/0!</v>
      </c>
      <c r="FPS50" s="230" t="e">
        <f t="shared" si="348"/>
        <v>#DIV/0!</v>
      </c>
      <c r="FPT50" s="230" t="e">
        <f t="shared" si="348"/>
        <v>#DIV/0!</v>
      </c>
      <c r="FPU50" s="230" t="e">
        <f t="shared" si="348"/>
        <v>#DIV/0!</v>
      </c>
      <c r="FPV50" s="230" t="e">
        <f t="shared" si="348"/>
        <v>#DIV/0!</v>
      </c>
      <c r="FPW50" s="230" t="e">
        <f t="shared" si="348"/>
        <v>#DIV/0!</v>
      </c>
      <c r="FPX50" s="230" t="e">
        <f t="shared" si="348"/>
        <v>#DIV/0!</v>
      </c>
      <c r="FPY50" s="230" t="e">
        <f t="shared" si="348"/>
        <v>#DIV/0!</v>
      </c>
      <c r="FPZ50" s="230" t="e">
        <f t="shared" si="348"/>
        <v>#DIV/0!</v>
      </c>
      <c r="FQA50" s="230" t="e">
        <f t="shared" si="348"/>
        <v>#DIV/0!</v>
      </c>
      <c r="FQB50" s="230" t="e">
        <f t="shared" si="348"/>
        <v>#DIV/0!</v>
      </c>
      <c r="FQC50" s="230" t="e">
        <f t="shared" si="348"/>
        <v>#DIV/0!</v>
      </c>
      <c r="FQD50" s="230" t="e">
        <f t="shared" si="348"/>
        <v>#DIV/0!</v>
      </c>
      <c r="FQE50" s="230" t="e">
        <f t="shared" si="348"/>
        <v>#DIV/0!</v>
      </c>
      <c r="FQF50" s="230" t="e">
        <f t="shared" si="348"/>
        <v>#DIV/0!</v>
      </c>
      <c r="FQG50" s="230" t="e">
        <f t="shared" si="348"/>
        <v>#DIV/0!</v>
      </c>
      <c r="FQH50" s="230" t="e">
        <f t="shared" si="348"/>
        <v>#DIV/0!</v>
      </c>
      <c r="FQI50" s="230" t="e">
        <f t="shared" si="348"/>
        <v>#DIV/0!</v>
      </c>
      <c r="FQJ50" s="230" t="e">
        <f t="shared" si="348"/>
        <v>#DIV/0!</v>
      </c>
      <c r="FQK50" s="230" t="e">
        <f t="shared" si="348"/>
        <v>#DIV/0!</v>
      </c>
      <c r="FQL50" s="230" t="e">
        <f t="shared" si="348"/>
        <v>#DIV/0!</v>
      </c>
      <c r="FQM50" s="230" t="e">
        <f t="shared" si="348"/>
        <v>#DIV/0!</v>
      </c>
      <c r="FQN50" s="230" t="e">
        <f t="shared" si="348"/>
        <v>#DIV/0!</v>
      </c>
      <c r="FQO50" s="230" t="e">
        <f t="shared" si="348"/>
        <v>#DIV/0!</v>
      </c>
      <c r="FQP50" s="230" t="e">
        <f t="shared" si="348"/>
        <v>#DIV/0!</v>
      </c>
      <c r="FQQ50" s="230" t="e">
        <f t="shared" si="348"/>
        <v>#DIV/0!</v>
      </c>
      <c r="FQR50" s="230" t="e">
        <f t="shared" si="348"/>
        <v>#DIV/0!</v>
      </c>
      <c r="FQS50" s="230" t="e">
        <f t="shared" si="348"/>
        <v>#DIV/0!</v>
      </c>
      <c r="FQT50" s="230" t="e">
        <f t="shared" si="348"/>
        <v>#DIV/0!</v>
      </c>
      <c r="FQU50" s="230" t="e">
        <f t="shared" si="348"/>
        <v>#DIV/0!</v>
      </c>
      <c r="FQV50" s="230" t="e">
        <f t="shared" si="348"/>
        <v>#DIV/0!</v>
      </c>
      <c r="FQW50" s="230" t="e">
        <f t="shared" si="348"/>
        <v>#DIV/0!</v>
      </c>
      <c r="FQX50" s="230" t="e">
        <f t="shared" si="348"/>
        <v>#DIV/0!</v>
      </c>
      <c r="FQY50" s="230" t="e">
        <f t="shared" si="348"/>
        <v>#DIV/0!</v>
      </c>
      <c r="FQZ50" s="230" t="e">
        <f t="shared" si="348"/>
        <v>#DIV/0!</v>
      </c>
      <c r="FRA50" s="230" t="e">
        <f t="shared" si="348"/>
        <v>#DIV/0!</v>
      </c>
      <c r="FRB50" s="230" t="e">
        <f t="shared" si="348"/>
        <v>#DIV/0!</v>
      </c>
      <c r="FRC50" s="230" t="e">
        <f t="shared" si="348"/>
        <v>#DIV/0!</v>
      </c>
      <c r="FRD50" s="230" t="e">
        <f t="shared" si="348"/>
        <v>#DIV/0!</v>
      </c>
      <c r="FRE50" s="230" t="e">
        <f t="shared" si="348"/>
        <v>#DIV/0!</v>
      </c>
      <c r="FRF50" s="230" t="e">
        <f t="shared" si="348"/>
        <v>#DIV/0!</v>
      </c>
      <c r="FRG50" s="230" t="e">
        <f t="shared" si="348"/>
        <v>#DIV/0!</v>
      </c>
      <c r="FRH50" s="230" t="e">
        <f t="shared" si="348"/>
        <v>#DIV/0!</v>
      </c>
      <c r="FRI50" s="230" t="e">
        <f t="shared" si="348"/>
        <v>#DIV/0!</v>
      </c>
      <c r="FRJ50" s="230" t="e">
        <f t="shared" si="348"/>
        <v>#DIV/0!</v>
      </c>
      <c r="FRK50" s="230" t="e">
        <f t="shared" si="348"/>
        <v>#DIV/0!</v>
      </c>
      <c r="FRL50" s="230" t="e">
        <f t="shared" si="348"/>
        <v>#DIV/0!</v>
      </c>
      <c r="FRM50" s="230" t="e">
        <f t="shared" si="348"/>
        <v>#DIV/0!</v>
      </c>
      <c r="FRN50" s="230" t="e">
        <f t="shared" si="348"/>
        <v>#DIV/0!</v>
      </c>
      <c r="FRO50" s="230" t="e">
        <f t="shared" si="348"/>
        <v>#DIV/0!</v>
      </c>
      <c r="FRP50" s="230" t="e">
        <f t="shared" si="348"/>
        <v>#DIV/0!</v>
      </c>
      <c r="FRQ50" s="230" t="e">
        <f t="shared" si="348"/>
        <v>#DIV/0!</v>
      </c>
      <c r="FRR50" s="230" t="e">
        <f t="shared" si="348"/>
        <v>#DIV/0!</v>
      </c>
      <c r="FRS50" s="230" t="e">
        <f t="shared" si="348"/>
        <v>#DIV/0!</v>
      </c>
      <c r="FRT50" s="230" t="e">
        <f t="shared" si="348"/>
        <v>#DIV/0!</v>
      </c>
      <c r="FRU50" s="230" t="e">
        <f t="shared" ref="FRU50:FUF50" si="349">FRU32/FRU30</f>
        <v>#DIV/0!</v>
      </c>
      <c r="FRV50" s="230" t="e">
        <f t="shared" si="349"/>
        <v>#DIV/0!</v>
      </c>
      <c r="FRW50" s="230" t="e">
        <f t="shared" si="349"/>
        <v>#DIV/0!</v>
      </c>
      <c r="FRX50" s="230" t="e">
        <f t="shared" si="349"/>
        <v>#DIV/0!</v>
      </c>
      <c r="FRY50" s="230" t="e">
        <f t="shared" si="349"/>
        <v>#DIV/0!</v>
      </c>
      <c r="FRZ50" s="230" t="e">
        <f t="shared" si="349"/>
        <v>#DIV/0!</v>
      </c>
      <c r="FSA50" s="230" t="e">
        <f t="shared" si="349"/>
        <v>#DIV/0!</v>
      </c>
      <c r="FSB50" s="230" t="e">
        <f t="shared" si="349"/>
        <v>#DIV/0!</v>
      </c>
      <c r="FSC50" s="230" t="e">
        <f t="shared" si="349"/>
        <v>#DIV/0!</v>
      </c>
      <c r="FSD50" s="230" t="e">
        <f t="shared" si="349"/>
        <v>#DIV/0!</v>
      </c>
      <c r="FSE50" s="230" t="e">
        <f t="shared" si="349"/>
        <v>#DIV/0!</v>
      </c>
      <c r="FSF50" s="230" t="e">
        <f t="shared" si="349"/>
        <v>#DIV/0!</v>
      </c>
      <c r="FSG50" s="230" t="e">
        <f t="shared" si="349"/>
        <v>#DIV/0!</v>
      </c>
      <c r="FSH50" s="230" t="e">
        <f t="shared" si="349"/>
        <v>#DIV/0!</v>
      </c>
      <c r="FSI50" s="230" t="e">
        <f t="shared" si="349"/>
        <v>#DIV/0!</v>
      </c>
      <c r="FSJ50" s="230" t="e">
        <f t="shared" si="349"/>
        <v>#DIV/0!</v>
      </c>
      <c r="FSK50" s="230" t="e">
        <f t="shared" si="349"/>
        <v>#DIV/0!</v>
      </c>
      <c r="FSL50" s="230" t="e">
        <f t="shared" si="349"/>
        <v>#DIV/0!</v>
      </c>
      <c r="FSM50" s="230" t="e">
        <f t="shared" si="349"/>
        <v>#DIV/0!</v>
      </c>
      <c r="FSN50" s="230" t="e">
        <f t="shared" si="349"/>
        <v>#DIV/0!</v>
      </c>
      <c r="FSO50" s="230" t="e">
        <f t="shared" si="349"/>
        <v>#DIV/0!</v>
      </c>
      <c r="FSP50" s="230" t="e">
        <f t="shared" si="349"/>
        <v>#DIV/0!</v>
      </c>
      <c r="FSQ50" s="230" t="e">
        <f t="shared" si="349"/>
        <v>#DIV/0!</v>
      </c>
      <c r="FSR50" s="230" t="e">
        <f t="shared" si="349"/>
        <v>#DIV/0!</v>
      </c>
      <c r="FSS50" s="230" t="e">
        <f t="shared" si="349"/>
        <v>#DIV/0!</v>
      </c>
      <c r="FST50" s="230" t="e">
        <f t="shared" si="349"/>
        <v>#DIV/0!</v>
      </c>
      <c r="FSU50" s="230" t="e">
        <f t="shared" si="349"/>
        <v>#DIV/0!</v>
      </c>
      <c r="FSV50" s="230" t="e">
        <f t="shared" si="349"/>
        <v>#DIV/0!</v>
      </c>
      <c r="FSW50" s="230" t="e">
        <f t="shared" si="349"/>
        <v>#DIV/0!</v>
      </c>
      <c r="FSX50" s="230" t="e">
        <f t="shared" si="349"/>
        <v>#DIV/0!</v>
      </c>
      <c r="FSY50" s="230" t="e">
        <f t="shared" si="349"/>
        <v>#DIV/0!</v>
      </c>
      <c r="FSZ50" s="230" t="e">
        <f t="shared" si="349"/>
        <v>#DIV/0!</v>
      </c>
      <c r="FTA50" s="230" t="e">
        <f t="shared" si="349"/>
        <v>#DIV/0!</v>
      </c>
      <c r="FTB50" s="230" t="e">
        <f t="shared" si="349"/>
        <v>#DIV/0!</v>
      </c>
      <c r="FTC50" s="230" t="e">
        <f t="shared" si="349"/>
        <v>#DIV/0!</v>
      </c>
      <c r="FTD50" s="230" t="e">
        <f t="shared" si="349"/>
        <v>#DIV/0!</v>
      </c>
      <c r="FTE50" s="230" t="e">
        <f t="shared" si="349"/>
        <v>#DIV/0!</v>
      </c>
      <c r="FTF50" s="230" t="e">
        <f t="shared" si="349"/>
        <v>#DIV/0!</v>
      </c>
      <c r="FTG50" s="230" t="e">
        <f t="shared" si="349"/>
        <v>#DIV/0!</v>
      </c>
      <c r="FTH50" s="230" t="e">
        <f t="shared" si="349"/>
        <v>#DIV/0!</v>
      </c>
      <c r="FTI50" s="230" t="e">
        <f t="shared" si="349"/>
        <v>#DIV/0!</v>
      </c>
      <c r="FTJ50" s="230" t="e">
        <f t="shared" si="349"/>
        <v>#DIV/0!</v>
      </c>
      <c r="FTK50" s="230" t="e">
        <f t="shared" si="349"/>
        <v>#DIV/0!</v>
      </c>
      <c r="FTL50" s="230" t="e">
        <f t="shared" si="349"/>
        <v>#DIV/0!</v>
      </c>
      <c r="FTM50" s="230" t="e">
        <f t="shared" si="349"/>
        <v>#DIV/0!</v>
      </c>
      <c r="FTN50" s="230" t="e">
        <f t="shared" si="349"/>
        <v>#DIV/0!</v>
      </c>
      <c r="FTO50" s="230" t="e">
        <f t="shared" si="349"/>
        <v>#DIV/0!</v>
      </c>
      <c r="FTP50" s="230" t="e">
        <f t="shared" si="349"/>
        <v>#DIV/0!</v>
      </c>
      <c r="FTQ50" s="230" t="e">
        <f t="shared" si="349"/>
        <v>#DIV/0!</v>
      </c>
      <c r="FTR50" s="230" t="e">
        <f t="shared" si="349"/>
        <v>#DIV/0!</v>
      </c>
      <c r="FTS50" s="230" t="e">
        <f t="shared" si="349"/>
        <v>#DIV/0!</v>
      </c>
      <c r="FTT50" s="230" t="e">
        <f t="shared" si="349"/>
        <v>#DIV/0!</v>
      </c>
      <c r="FTU50" s="230" t="e">
        <f t="shared" si="349"/>
        <v>#DIV/0!</v>
      </c>
      <c r="FTV50" s="230" t="e">
        <f t="shared" si="349"/>
        <v>#DIV/0!</v>
      </c>
      <c r="FTW50" s="230" t="e">
        <f t="shared" si="349"/>
        <v>#DIV/0!</v>
      </c>
      <c r="FTX50" s="230" t="e">
        <f t="shared" si="349"/>
        <v>#DIV/0!</v>
      </c>
      <c r="FTY50" s="230" t="e">
        <f t="shared" si="349"/>
        <v>#DIV/0!</v>
      </c>
      <c r="FTZ50" s="230" t="e">
        <f t="shared" si="349"/>
        <v>#DIV/0!</v>
      </c>
      <c r="FUA50" s="230" t="e">
        <f t="shared" si="349"/>
        <v>#DIV/0!</v>
      </c>
      <c r="FUB50" s="230" t="e">
        <f t="shared" si="349"/>
        <v>#DIV/0!</v>
      </c>
      <c r="FUC50" s="230" t="e">
        <f t="shared" si="349"/>
        <v>#DIV/0!</v>
      </c>
      <c r="FUD50" s="230" t="e">
        <f t="shared" si="349"/>
        <v>#DIV/0!</v>
      </c>
      <c r="FUE50" s="230" t="e">
        <f t="shared" si="349"/>
        <v>#DIV/0!</v>
      </c>
      <c r="FUF50" s="230" t="e">
        <f t="shared" si="349"/>
        <v>#DIV/0!</v>
      </c>
      <c r="FUG50" s="230" t="e">
        <f t="shared" ref="FUG50:FWR50" si="350">FUG32/FUG30</f>
        <v>#DIV/0!</v>
      </c>
      <c r="FUH50" s="230" t="e">
        <f t="shared" si="350"/>
        <v>#DIV/0!</v>
      </c>
      <c r="FUI50" s="230" t="e">
        <f t="shared" si="350"/>
        <v>#DIV/0!</v>
      </c>
      <c r="FUJ50" s="230" t="e">
        <f t="shared" si="350"/>
        <v>#DIV/0!</v>
      </c>
      <c r="FUK50" s="230" t="e">
        <f t="shared" si="350"/>
        <v>#DIV/0!</v>
      </c>
      <c r="FUL50" s="230" t="e">
        <f t="shared" si="350"/>
        <v>#DIV/0!</v>
      </c>
      <c r="FUM50" s="230" t="e">
        <f t="shared" si="350"/>
        <v>#DIV/0!</v>
      </c>
      <c r="FUN50" s="230" t="e">
        <f t="shared" si="350"/>
        <v>#DIV/0!</v>
      </c>
      <c r="FUO50" s="230" t="e">
        <f t="shared" si="350"/>
        <v>#DIV/0!</v>
      </c>
      <c r="FUP50" s="230" t="e">
        <f t="shared" si="350"/>
        <v>#DIV/0!</v>
      </c>
      <c r="FUQ50" s="230" t="e">
        <f t="shared" si="350"/>
        <v>#DIV/0!</v>
      </c>
      <c r="FUR50" s="230" t="e">
        <f t="shared" si="350"/>
        <v>#DIV/0!</v>
      </c>
      <c r="FUS50" s="230" t="e">
        <f t="shared" si="350"/>
        <v>#DIV/0!</v>
      </c>
      <c r="FUT50" s="230" t="e">
        <f t="shared" si="350"/>
        <v>#DIV/0!</v>
      </c>
      <c r="FUU50" s="230" t="e">
        <f t="shared" si="350"/>
        <v>#DIV/0!</v>
      </c>
      <c r="FUV50" s="230" t="e">
        <f t="shared" si="350"/>
        <v>#DIV/0!</v>
      </c>
      <c r="FUW50" s="230" t="e">
        <f t="shared" si="350"/>
        <v>#DIV/0!</v>
      </c>
      <c r="FUX50" s="230" t="e">
        <f t="shared" si="350"/>
        <v>#DIV/0!</v>
      </c>
      <c r="FUY50" s="230" t="e">
        <f t="shared" si="350"/>
        <v>#DIV/0!</v>
      </c>
      <c r="FUZ50" s="230" t="e">
        <f t="shared" si="350"/>
        <v>#DIV/0!</v>
      </c>
      <c r="FVA50" s="230" t="e">
        <f t="shared" si="350"/>
        <v>#DIV/0!</v>
      </c>
      <c r="FVB50" s="230" t="e">
        <f t="shared" si="350"/>
        <v>#DIV/0!</v>
      </c>
      <c r="FVC50" s="230" t="e">
        <f t="shared" si="350"/>
        <v>#DIV/0!</v>
      </c>
      <c r="FVD50" s="230" t="e">
        <f t="shared" si="350"/>
        <v>#DIV/0!</v>
      </c>
      <c r="FVE50" s="230" t="e">
        <f t="shared" si="350"/>
        <v>#DIV/0!</v>
      </c>
      <c r="FVF50" s="230" t="e">
        <f t="shared" si="350"/>
        <v>#DIV/0!</v>
      </c>
      <c r="FVG50" s="230" t="e">
        <f t="shared" si="350"/>
        <v>#DIV/0!</v>
      </c>
      <c r="FVH50" s="230" t="e">
        <f t="shared" si="350"/>
        <v>#DIV/0!</v>
      </c>
      <c r="FVI50" s="230" t="e">
        <f t="shared" si="350"/>
        <v>#DIV/0!</v>
      </c>
      <c r="FVJ50" s="230" t="e">
        <f t="shared" si="350"/>
        <v>#DIV/0!</v>
      </c>
      <c r="FVK50" s="230" t="e">
        <f t="shared" si="350"/>
        <v>#DIV/0!</v>
      </c>
      <c r="FVL50" s="230" t="e">
        <f t="shared" si="350"/>
        <v>#DIV/0!</v>
      </c>
      <c r="FVM50" s="230" t="e">
        <f t="shared" si="350"/>
        <v>#DIV/0!</v>
      </c>
      <c r="FVN50" s="230" t="e">
        <f t="shared" si="350"/>
        <v>#DIV/0!</v>
      </c>
      <c r="FVO50" s="230" t="e">
        <f t="shared" si="350"/>
        <v>#DIV/0!</v>
      </c>
      <c r="FVP50" s="230" t="e">
        <f t="shared" si="350"/>
        <v>#DIV/0!</v>
      </c>
      <c r="FVQ50" s="230" t="e">
        <f t="shared" si="350"/>
        <v>#DIV/0!</v>
      </c>
      <c r="FVR50" s="230" t="e">
        <f t="shared" si="350"/>
        <v>#DIV/0!</v>
      </c>
      <c r="FVS50" s="230" t="e">
        <f t="shared" si="350"/>
        <v>#DIV/0!</v>
      </c>
      <c r="FVT50" s="230" t="e">
        <f t="shared" si="350"/>
        <v>#DIV/0!</v>
      </c>
      <c r="FVU50" s="230" t="e">
        <f t="shared" si="350"/>
        <v>#DIV/0!</v>
      </c>
      <c r="FVV50" s="230" t="e">
        <f t="shared" si="350"/>
        <v>#DIV/0!</v>
      </c>
      <c r="FVW50" s="230" t="e">
        <f t="shared" si="350"/>
        <v>#DIV/0!</v>
      </c>
      <c r="FVX50" s="230" t="e">
        <f t="shared" si="350"/>
        <v>#DIV/0!</v>
      </c>
      <c r="FVY50" s="230" t="e">
        <f t="shared" si="350"/>
        <v>#DIV/0!</v>
      </c>
      <c r="FVZ50" s="230" t="e">
        <f t="shared" si="350"/>
        <v>#DIV/0!</v>
      </c>
      <c r="FWA50" s="230" t="e">
        <f t="shared" si="350"/>
        <v>#DIV/0!</v>
      </c>
      <c r="FWB50" s="230" t="e">
        <f t="shared" si="350"/>
        <v>#DIV/0!</v>
      </c>
      <c r="FWC50" s="230" t="e">
        <f t="shared" si="350"/>
        <v>#DIV/0!</v>
      </c>
      <c r="FWD50" s="230" t="e">
        <f t="shared" si="350"/>
        <v>#DIV/0!</v>
      </c>
      <c r="FWE50" s="230" t="e">
        <f t="shared" si="350"/>
        <v>#DIV/0!</v>
      </c>
      <c r="FWF50" s="230" t="e">
        <f t="shared" si="350"/>
        <v>#DIV/0!</v>
      </c>
      <c r="FWG50" s="230" t="e">
        <f t="shared" si="350"/>
        <v>#DIV/0!</v>
      </c>
      <c r="FWH50" s="230" t="e">
        <f t="shared" si="350"/>
        <v>#DIV/0!</v>
      </c>
      <c r="FWI50" s="230" t="e">
        <f t="shared" si="350"/>
        <v>#DIV/0!</v>
      </c>
      <c r="FWJ50" s="230" t="e">
        <f t="shared" si="350"/>
        <v>#DIV/0!</v>
      </c>
      <c r="FWK50" s="230" t="e">
        <f t="shared" si="350"/>
        <v>#DIV/0!</v>
      </c>
      <c r="FWL50" s="230" t="e">
        <f t="shared" si="350"/>
        <v>#DIV/0!</v>
      </c>
      <c r="FWM50" s="230" t="e">
        <f t="shared" si="350"/>
        <v>#DIV/0!</v>
      </c>
      <c r="FWN50" s="230" t="e">
        <f t="shared" si="350"/>
        <v>#DIV/0!</v>
      </c>
      <c r="FWO50" s="230" t="e">
        <f t="shared" si="350"/>
        <v>#DIV/0!</v>
      </c>
      <c r="FWP50" s="230" t="e">
        <f t="shared" si="350"/>
        <v>#DIV/0!</v>
      </c>
      <c r="FWQ50" s="230" t="e">
        <f t="shared" si="350"/>
        <v>#DIV/0!</v>
      </c>
      <c r="FWR50" s="230" t="e">
        <f t="shared" si="350"/>
        <v>#DIV/0!</v>
      </c>
      <c r="FWS50" s="230" t="e">
        <f t="shared" ref="FWS50:FZD50" si="351">FWS32/FWS30</f>
        <v>#DIV/0!</v>
      </c>
      <c r="FWT50" s="230" t="e">
        <f t="shared" si="351"/>
        <v>#DIV/0!</v>
      </c>
      <c r="FWU50" s="230" t="e">
        <f t="shared" si="351"/>
        <v>#DIV/0!</v>
      </c>
      <c r="FWV50" s="230" t="e">
        <f t="shared" si="351"/>
        <v>#DIV/0!</v>
      </c>
      <c r="FWW50" s="230" t="e">
        <f t="shared" si="351"/>
        <v>#DIV/0!</v>
      </c>
      <c r="FWX50" s="230" t="e">
        <f t="shared" si="351"/>
        <v>#DIV/0!</v>
      </c>
      <c r="FWY50" s="230" t="e">
        <f t="shared" si="351"/>
        <v>#DIV/0!</v>
      </c>
      <c r="FWZ50" s="230" t="e">
        <f t="shared" si="351"/>
        <v>#DIV/0!</v>
      </c>
      <c r="FXA50" s="230" t="e">
        <f t="shared" si="351"/>
        <v>#DIV/0!</v>
      </c>
      <c r="FXB50" s="230" t="e">
        <f t="shared" si="351"/>
        <v>#DIV/0!</v>
      </c>
      <c r="FXC50" s="230" t="e">
        <f t="shared" si="351"/>
        <v>#DIV/0!</v>
      </c>
      <c r="FXD50" s="230" t="e">
        <f t="shared" si="351"/>
        <v>#DIV/0!</v>
      </c>
      <c r="FXE50" s="230" t="e">
        <f t="shared" si="351"/>
        <v>#DIV/0!</v>
      </c>
      <c r="FXF50" s="230" t="e">
        <f t="shared" si="351"/>
        <v>#DIV/0!</v>
      </c>
      <c r="FXG50" s="230" t="e">
        <f t="shared" si="351"/>
        <v>#DIV/0!</v>
      </c>
      <c r="FXH50" s="230" t="e">
        <f t="shared" si="351"/>
        <v>#DIV/0!</v>
      </c>
      <c r="FXI50" s="230" t="e">
        <f t="shared" si="351"/>
        <v>#DIV/0!</v>
      </c>
      <c r="FXJ50" s="230" t="e">
        <f t="shared" si="351"/>
        <v>#DIV/0!</v>
      </c>
      <c r="FXK50" s="230" t="e">
        <f t="shared" si="351"/>
        <v>#DIV/0!</v>
      </c>
      <c r="FXL50" s="230" t="e">
        <f t="shared" si="351"/>
        <v>#DIV/0!</v>
      </c>
      <c r="FXM50" s="230" t="e">
        <f t="shared" si="351"/>
        <v>#DIV/0!</v>
      </c>
      <c r="FXN50" s="230" t="e">
        <f t="shared" si="351"/>
        <v>#DIV/0!</v>
      </c>
      <c r="FXO50" s="230" t="e">
        <f t="shared" si="351"/>
        <v>#DIV/0!</v>
      </c>
      <c r="FXP50" s="230" t="e">
        <f t="shared" si="351"/>
        <v>#DIV/0!</v>
      </c>
      <c r="FXQ50" s="230" t="e">
        <f t="shared" si="351"/>
        <v>#DIV/0!</v>
      </c>
      <c r="FXR50" s="230" t="e">
        <f t="shared" si="351"/>
        <v>#DIV/0!</v>
      </c>
      <c r="FXS50" s="230" t="e">
        <f t="shared" si="351"/>
        <v>#DIV/0!</v>
      </c>
      <c r="FXT50" s="230" t="e">
        <f t="shared" si="351"/>
        <v>#DIV/0!</v>
      </c>
      <c r="FXU50" s="230" t="e">
        <f t="shared" si="351"/>
        <v>#DIV/0!</v>
      </c>
      <c r="FXV50" s="230" t="e">
        <f t="shared" si="351"/>
        <v>#DIV/0!</v>
      </c>
      <c r="FXW50" s="230" t="e">
        <f t="shared" si="351"/>
        <v>#DIV/0!</v>
      </c>
      <c r="FXX50" s="230" t="e">
        <f t="shared" si="351"/>
        <v>#DIV/0!</v>
      </c>
      <c r="FXY50" s="230" t="e">
        <f t="shared" si="351"/>
        <v>#DIV/0!</v>
      </c>
      <c r="FXZ50" s="230" t="e">
        <f t="shared" si="351"/>
        <v>#DIV/0!</v>
      </c>
      <c r="FYA50" s="230" t="e">
        <f t="shared" si="351"/>
        <v>#DIV/0!</v>
      </c>
      <c r="FYB50" s="230" t="e">
        <f t="shared" si="351"/>
        <v>#DIV/0!</v>
      </c>
      <c r="FYC50" s="230" t="e">
        <f t="shared" si="351"/>
        <v>#DIV/0!</v>
      </c>
      <c r="FYD50" s="230" t="e">
        <f t="shared" si="351"/>
        <v>#DIV/0!</v>
      </c>
      <c r="FYE50" s="230" t="e">
        <f t="shared" si="351"/>
        <v>#DIV/0!</v>
      </c>
      <c r="FYF50" s="230" t="e">
        <f t="shared" si="351"/>
        <v>#DIV/0!</v>
      </c>
      <c r="FYG50" s="230" t="e">
        <f t="shared" si="351"/>
        <v>#DIV/0!</v>
      </c>
      <c r="FYH50" s="230" t="e">
        <f t="shared" si="351"/>
        <v>#DIV/0!</v>
      </c>
      <c r="FYI50" s="230" t="e">
        <f t="shared" si="351"/>
        <v>#DIV/0!</v>
      </c>
      <c r="FYJ50" s="230" t="e">
        <f t="shared" si="351"/>
        <v>#DIV/0!</v>
      </c>
      <c r="FYK50" s="230" t="e">
        <f t="shared" si="351"/>
        <v>#DIV/0!</v>
      </c>
      <c r="FYL50" s="230" t="e">
        <f t="shared" si="351"/>
        <v>#DIV/0!</v>
      </c>
      <c r="FYM50" s="230" t="e">
        <f t="shared" si="351"/>
        <v>#DIV/0!</v>
      </c>
      <c r="FYN50" s="230" t="e">
        <f t="shared" si="351"/>
        <v>#DIV/0!</v>
      </c>
      <c r="FYO50" s="230" t="e">
        <f t="shared" si="351"/>
        <v>#DIV/0!</v>
      </c>
      <c r="FYP50" s="230" t="e">
        <f t="shared" si="351"/>
        <v>#DIV/0!</v>
      </c>
      <c r="FYQ50" s="230" t="e">
        <f t="shared" si="351"/>
        <v>#DIV/0!</v>
      </c>
      <c r="FYR50" s="230" t="e">
        <f t="shared" si="351"/>
        <v>#DIV/0!</v>
      </c>
      <c r="FYS50" s="230" t="e">
        <f t="shared" si="351"/>
        <v>#DIV/0!</v>
      </c>
      <c r="FYT50" s="230" t="e">
        <f t="shared" si="351"/>
        <v>#DIV/0!</v>
      </c>
      <c r="FYU50" s="230" t="e">
        <f t="shared" si="351"/>
        <v>#DIV/0!</v>
      </c>
      <c r="FYV50" s="230" t="e">
        <f t="shared" si="351"/>
        <v>#DIV/0!</v>
      </c>
      <c r="FYW50" s="230" t="e">
        <f t="shared" si="351"/>
        <v>#DIV/0!</v>
      </c>
      <c r="FYX50" s="230" t="e">
        <f t="shared" si="351"/>
        <v>#DIV/0!</v>
      </c>
      <c r="FYY50" s="230" t="e">
        <f t="shared" si="351"/>
        <v>#DIV/0!</v>
      </c>
      <c r="FYZ50" s="230" t="e">
        <f t="shared" si="351"/>
        <v>#DIV/0!</v>
      </c>
      <c r="FZA50" s="230" t="e">
        <f t="shared" si="351"/>
        <v>#DIV/0!</v>
      </c>
      <c r="FZB50" s="230" t="e">
        <f t="shared" si="351"/>
        <v>#DIV/0!</v>
      </c>
      <c r="FZC50" s="230" t="e">
        <f t="shared" si="351"/>
        <v>#DIV/0!</v>
      </c>
      <c r="FZD50" s="230" t="e">
        <f t="shared" si="351"/>
        <v>#DIV/0!</v>
      </c>
      <c r="FZE50" s="230" t="e">
        <f t="shared" ref="FZE50:GBP50" si="352">FZE32/FZE30</f>
        <v>#DIV/0!</v>
      </c>
      <c r="FZF50" s="230" t="e">
        <f t="shared" si="352"/>
        <v>#DIV/0!</v>
      </c>
      <c r="FZG50" s="230" t="e">
        <f t="shared" si="352"/>
        <v>#DIV/0!</v>
      </c>
      <c r="FZH50" s="230" t="e">
        <f t="shared" si="352"/>
        <v>#DIV/0!</v>
      </c>
      <c r="FZI50" s="230" t="e">
        <f t="shared" si="352"/>
        <v>#DIV/0!</v>
      </c>
      <c r="FZJ50" s="230" t="e">
        <f t="shared" si="352"/>
        <v>#DIV/0!</v>
      </c>
      <c r="FZK50" s="230" t="e">
        <f t="shared" si="352"/>
        <v>#DIV/0!</v>
      </c>
      <c r="FZL50" s="230" t="e">
        <f t="shared" si="352"/>
        <v>#DIV/0!</v>
      </c>
      <c r="FZM50" s="230" t="e">
        <f t="shared" si="352"/>
        <v>#DIV/0!</v>
      </c>
      <c r="FZN50" s="230" t="e">
        <f t="shared" si="352"/>
        <v>#DIV/0!</v>
      </c>
      <c r="FZO50" s="230" t="e">
        <f t="shared" si="352"/>
        <v>#DIV/0!</v>
      </c>
      <c r="FZP50" s="230" t="e">
        <f t="shared" si="352"/>
        <v>#DIV/0!</v>
      </c>
      <c r="FZQ50" s="230" t="e">
        <f t="shared" si="352"/>
        <v>#DIV/0!</v>
      </c>
      <c r="FZR50" s="230" t="e">
        <f t="shared" si="352"/>
        <v>#DIV/0!</v>
      </c>
      <c r="FZS50" s="230" t="e">
        <f t="shared" si="352"/>
        <v>#DIV/0!</v>
      </c>
      <c r="FZT50" s="230" t="e">
        <f t="shared" si="352"/>
        <v>#DIV/0!</v>
      </c>
      <c r="FZU50" s="230" t="e">
        <f t="shared" si="352"/>
        <v>#DIV/0!</v>
      </c>
      <c r="FZV50" s="230" t="e">
        <f t="shared" si="352"/>
        <v>#DIV/0!</v>
      </c>
      <c r="FZW50" s="230" t="e">
        <f t="shared" si="352"/>
        <v>#DIV/0!</v>
      </c>
      <c r="FZX50" s="230" t="e">
        <f t="shared" si="352"/>
        <v>#DIV/0!</v>
      </c>
      <c r="FZY50" s="230" t="e">
        <f t="shared" si="352"/>
        <v>#DIV/0!</v>
      </c>
      <c r="FZZ50" s="230" t="e">
        <f t="shared" si="352"/>
        <v>#DIV/0!</v>
      </c>
      <c r="GAA50" s="230" t="e">
        <f t="shared" si="352"/>
        <v>#DIV/0!</v>
      </c>
      <c r="GAB50" s="230" t="e">
        <f t="shared" si="352"/>
        <v>#DIV/0!</v>
      </c>
      <c r="GAC50" s="230" t="e">
        <f t="shared" si="352"/>
        <v>#DIV/0!</v>
      </c>
      <c r="GAD50" s="230" t="e">
        <f t="shared" si="352"/>
        <v>#DIV/0!</v>
      </c>
      <c r="GAE50" s="230" t="e">
        <f t="shared" si="352"/>
        <v>#DIV/0!</v>
      </c>
      <c r="GAF50" s="230" t="e">
        <f t="shared" si="352"/>
        <v>#DIV/0!</v>
      </c>
      <c r="GAG50" s="230" t="e">
        <f t="shared" si="352"/>
        <v>#DIV/0!</v>
      </c>
      <c r="GAH50" s="230" t="e">
        <f t="shared" si="352"/>
        <v>#DIV/0!</v>
      </c>
      <c r="GAI50" s="230" t="e">
        <f t="shared" si="352"/>
        <v>#DIV/0!</v>
      </c>
      <c r="GAJ50" s="230" t="e">
        <f t="shared" si="352"/>
        <v>#DIV/0!</v>
      </c>
      <c r="GAK50" s="230" t="e">
        <f t="shared" si="352"/>
        <v>#DIV/0!</v>
      </c>
      <c r="GAL50" s="230" t="e">
        <f t="shared" si="352"/>
        <v>#DIV/0!</v>
      </c>
      <c r="GAM50" s="230" t="e">
        <f t="shared" si="352"/>
        <v>#DIV/0!</v>
      </c>
      <c r="GAN50" s="230" t="e">
        <f t="shared" si="352"/>
        <v>#DIV/0!</v>
      </c>
      <c r="GAO50" s="230" t="e">
        <f t="shared" si="352"/>
        <v>#DIV/0!</v>
      </c>
      <c r="GAP50" s="230" t="e">
        <f t="shared" si="352"/>
        <v>#DIV/0!</v>
      </c>
      <c r="GAQ50" s="230" t="e">
        <f t="shared" si="352"/>
        <v>#DIV/0!</v>
      </c>
      <c r="GAR50" s="230" t="e">
        <f t="shared" si="352"/>
        <v>#DIV/0!</v>
      </c>
      <c r="GAS50" s="230" t="e">
        <f t="shared" si="352"/>
        <v>#DIV/0!</v>
      </c>
      <c r="GAT50" s="230" t="e">
        <f t="shared" si="352"/>
        <v>#DIV/0!</v>
      </c>
      <c r="GAU50" s="230" t="e">
        <f t="shared" si="352"/>
        <v>#DIV/0!</v>
      </c>
      <c r="GAV50" s="230" t="e">
        <f t="shared" si="352"/>
        <v>#DIV/0!</v>
      </c>
      <c r="GAW50" s="230" t="e">
        <f t="shared" si="352"/>
        <v>#DIV/0!</v>
      </c>
      <c r="GAX50" s="230" t="e">
        <f t="shared" si="352"/>
        <v>#DIV/0!</v>
      </c>
      <c r="GAY50" s="230" t="e">
        <f t="shared" si="352"/>
        <v>#DIV/0!</v>
      </c>
      <c r="GAZ50" s="230" t="e">
        <f t="shared" si="352"/>
        <v>#DIV/0!</v>
      </c>
      <c r="GBA50" s="230" t="e">
        <f t="shared" si="352"/>
        <v>#DIV/0!</v>
      </c>
      <c r="GBB50" s="230" t="e">
        <f t="shared" si="352"/>
        <v>#DIV/0!</v>
      </c>
      <c r="GBC50" s="230" t="e">
        <f t="shared" si="352"/>
        <v>#DIV/0!</v>
      </c>
      <c r="GBD50" s="230" t="e">
        <f t="shared" si="352"/>
        <v>#DIV/0!</v>
      </c>
      <c r="GBE50" s="230" t="e">
        <f t="shared" si="352"/>
        <v>#DIV/0!</v>
      </c>
      <c r="GBF50" s="230" t="e">
        <f t="shared" si="352"/>
        <v>#DIV/0!</v>
      </c>
      <c r="GBG50" s="230" t="e">
        <f t="shared" si="352"/>
        <v>#DIV/0!</v>
      </c>
      <c r="GBH50" s="230" t="e">
        <f t="shared" si="352"/>
        <v>#DIV/0!</v>
      </c>
      <c r="GBI50" s="230" t="e">
        <f t="shared" si="352"/>
        <v>#DIV/0!</v>
      </c>
      <c r="GBJ50" s="230" t="e">
        <f t="shared" si="352"/>
        <v>#DIV/0!</v>
      </c>
      <c r="GBK50" s="230" t="e">
        <f t="shared" si="352"/>
        <v>#DIV/0!</v>
      </c>
      <c r="GBL50" s="230" t="e">
        <f t="shared" si="352"/>
        <v>#DIV/0!</v>
      </c>
      <c r="GBM50" s="230" t="e">
        <f t="shared" si="352"/>
        <v>#DIV/0!</v>
      </c>
      <c r="GBN50" s="230" t="e">
        <f t="shared" si="352"/>
        <v>#DIV/0!</v>
      </c>
      <c r="GBO50" s="230" t="e">
        <f t="shared" si="352"/>
        <v>#DIV/0!</v>
      </c>
      <c r="GBP50" s="230" t="e">
        <f t="shared" si="352"/>
        <v>#DIV/0!</v>
      </c>
      <c r="GBQ50" s="230" t="e">
        <f t="shared" ref="GBQ50:GEB50" si="353">GBQ32/GBQ30</f>
        <v>#DIV/0!</v>
      </c>
      <c r="GBR50" s="230" t="e">
        <f t="shared" si="353"/>
        <v>#DIV/0!</v>
      </c>
      <c r="GBS50" s="230" t="e">
        <f t="shared" si="353"/>
        <v>#DIV/0!</v>
      </c>
      <c r="GBT50" s="230" t="e">
        <f t="shared" si="353"/>
        <v>#DIV/0!</v>
      </c>
      <c r="GBU50" s="230" t="e">
        <f t="shared" si="353"/>
        <v>#DIV/0!</v>
      </c>
      <c r="GBV50" s="230" t="e">
        <f t="shared" si="353"/>
        <v>#DIV/0!</v>
      </c>
      <c r="GBW50" s="230" t="e">
        <f t="shared" si="353"/>
        <v>#DIV/0!</v>
      </c>
      <c r="GBX50" s="230" t="e">
        <f t="shared" si="353"/>
        <v>#DIV/0!</v>
      </c>
      <c r="GBY50" s="230" t="e">
        <f t="shared" si="353"/>
        <v>#DIV/0!</v>
      </c>
      <c r="GBZ50" s="230" t="e">
        <f t="shared" si="353"/>
        <v>#DIV/0!</v>
      </c>
      <c r="GCA50" s="230" t="e">
        <f t="shared" si="353"/>
        <v>#DIV/0!</v>
      </c>
      <c r="GCB50" s="230" t="e">
        <f t="shared" si="353"/>
        <v>#DIV/0!</v>
      </c>
      <c r="GCC50" s="230" t="e">
        <f t="shared" si="353"/>
        <v>#DIV/0!</v>
      </c>
      <c r="GCD50" s="230" t="e">
        <f t="shared" si="353"/>
        <v>#DIV/0!</v>
      </c>
      <c r="GCE50" s="230" t="e">
        <f t="shared" si="353"/>
        <v>#DIV/0!</v>
      </c>
      <c r="GCF50" s="230" t="e">
        <f t="shared" si="353"/>
        <v>#DIV/0!</v>
      </c>
      <c r="GCG50" s="230" t="e">
        <f t="shared" si="353"/>
        <v>#DIV/0!</v>
      </c>
      <c r="GCH50" s="230" t="e">
        <f t="shared" si="353"/>
        <v>#DIV/0!</v>
      </c>
      <c r="GCI50" s="230" t="e">
        <f t="shared" si="353"/>
        <v>#DIV/0!</v>
      </c>
      <c r="GCJ50" s="230" t="e">
        <f t="shared" si="353"/>
        <v>#DIV/0!</v>
      </c>
      <c r="GCK50" s="230" t="e">
        <f t="shared" si="353"/>
        <v>#DIV/0!</v>
      </c>
      <c r="GCL50" s="230" t="e">
        <f t="shared" si="353"/>
        <v>#DIV/0!</v>
      </c>
      <c r="GCM50" s="230" t="e">
        <f t="shared" si="353"/>
        <v>#DIV/0!</v>
      </c>
      <c r="GCN50" s="230" t="e">
        <f t="shared" si="353"/>
        <v>#DIV/0!</v>
      </c>
      <c r="GCO50" s="230" t="e">
        <f t="shared" si="353"/>
        <v>#DIV/0!</v>
      </c>
      <c r="GCP50" s="230" t="e">
        <f t="shared" si="353"/>
        <v>#DIV/0!</v>
      </c>
      <c r="GCQ50" s="230" t="e">
        <f t="shared" si="353"/>
        <v>#DIV/0!</v>
      </c>
      <c r="GCR50" s="230" t="e">
        <f t="shared" si="353"/>
        <v>#DIV/0!</v>
      </c>
      <c r="GCS50" s="230" t="e">
        <f t="shared" si="353"/>
        <v>#DIV/0!</v>
      </c>
      <c r="GCT50" s="230" t="e">
        <f t="shared" si="353"/>
        <v>#DIV/0!</v>
      </c>
      <c r="GCU50" s="230" t="e">
        <f t="shared" si="353"/>
        <v>#DIV/0!</v>
      </c>
      <c r="GCV50" s="230" t="e">
        <f t="shared" si="353"/>
        <v>#DIV/0!</v>
      </c>
      <c r="GCW50" s="230" t="e">
        <f t="shared" si="353"/>
        <v>#DIV/0!</v>
      </c>
      <c r="GCX50" s="230" t="e">
        <f t="shared" si="353"/>
        <v>#DIV/0!</v>
      </c>
      <c r="GCY50" s="230" t="e">
        <f t="shared" si="353"/>
        <v>#DIV/0!</v>
      </c>
      <c r="GCZ50" s="230" t="e">
        <f t="shared" si="353"/>
        <v>#DIV/0!</v>
      </c>
      <c r="GDA50" s="230" t="e">
        <f t="shared" si="353"/>
        <v>#DIV/0!</v>
      </c>
      <c r="GDB50" s="230" t="e">
        <f t="shared" si="353"/>
        <v>#DIV/0!</v>
      </c>
      <c r="GDC50" s="230" t="e">
        <f t="shared" si="353"/>
        <v>#DIV/0!</v>
      </c>
      <c r="GDD50" s="230" t="e">
        <f t="shared" si="353"/>
        <v>#DIV/0!</v>
      </c>
      <c r="GDE50" s="230" t="e">
        <f t="shared" si="353"/>
        <v>#DIV/0!</v>
      </c>
      <c r="GDF50" s="230" t="e">
        <f t="shared" si="353"/>
        <v>#DIV/0!</v>
      </c>
      <c r="GDG50" s="230" t="e">
        <f t="shared" si="353"/>
        <v>#DIV/0!</v>
      </c>
      <c r="GDH50" s="230" t="e">
        <f t="shared" si="353"/>
        <v>#DIV/0!</v>
      </c>
      <c r="GDI50" s="230" t="e">
        <f t="shared" si="353"/>
        <v>#DIV/0!</v>
      </c>
      <c r="GDJ50" s="230" t="e">
        <f t="shared" si="353"/>
        <v>#DIV/0!</v>
      </c>
      <c r="GDK50" s="230" t="e">
        <f t="shared" si="353"/>
        <v>#DIV/0!</v>
      </c>
      <c r="GDL50" s="230" t="e">
        <f t="shared" si="353"/>
        <v>#DIV/0!</v>
      </c>
      <c r="GDM50" s="230" t="e">
        <f t="shared" si="353"/>
        <v>#DIV/0!</v>
      </c>
      <c r="GDN50" s="230" t="e">
        <f t="shared" si="353"/>
        <v>#DIV/0!</v>
      </c>
      <c r="GDO50" s="230" t="e">
        <f t="shared" si="353"/>
        <v>#DIV/0!</v>
      </c>
      <c r="GDP50" s="230" t="e">
        <f t="shared" si="353"/>
        <v>#DIV/0!</v>
      </c>
      <c r="GDQ50" s="230" t="e">
        <f t="shared" si="353"/>
        <v>#DIV/0!</v>
      </c>
      <c r="GDR50" s="230" t="e">
        <f t="shared" si="353"/>
        <v>#DIV/0!</v>
      </c>
      <c r="GDS50" s="230" t="e">
        <f t="shared" si="353"/>
        <v>#DIV/0!</v>
      </c>
      <c r="GDT50" s="230" t="e">
        <f t="shared" si="353"/>
        <v>#DIV/0!</v>
      </c>
      <c r="GDU50" s="230" t="e">
        <f t="shared" si="353"/>
        <v>#DIV/0!</v>
      </c>
      <c r="GDV50" s="230" t="e">
        <f t="shared" si="353"/>
        <v>#DIV/0!</v>
      </c>
      <c r="GDW50" s="230" t="e">
        <f t="shared" si="353"/>
        <v>#DIV/0!</v>
      </c>
      <c r="GDX50" s="230" t="e">
        <f t="shared" si="353"/>
        <v>#DIV/0!</v>
      </c>
      <c r="GDY50" s="230" t="e">
        <f t="shared" si="353"/>
        <v>#DIV/0!</v>
      </c>
      <c r="GDZ50" s="230" t="e">
        <f t="shared" si="353"/>
        <v>#DIV/0!</v>
      </c>
      <c r="GEA50" s="230" t="e">
        <f t="shared" si="353"/>
        <v>#DIV/0!</v>
      </c>
      <c r="GEB50" s="230" t="e">
        <f t="shared" si="353"/>
        <v>#DIV/0!</v>
      </c>
      <c r="GEC50" s="230" t="e">
        <f t="shared" ref="GEC50:GGN50" si="354">GEC32/GEC30</f>
        <v>#DIV/0!</v>
      </c>
      <c r="GED50" s="230" t="e">
        <f t="shared" si="354"/>
        <v>#DIV/0!</v>
      </c>
      <c r="GEE50" s="230" t="e">
        <f t="shared" si="354"/>
        <v>#DIV/0!</v>
      </c>
      <c r="GEF50" s="230" t="e">
        <f t="shared" si="354"/>
        <v>#DIV/0!</v>
      </c>
      <c r="GEG50" s="230" t="e">
        <f t="shared" si="354"/>
        <v>#DIV/0!</v>
      </c>
      <c r="GEH50" s="230" t="e">
        <f t="shared" si="354"/>
        <v>#DIV/0!</v>
      </c>
      <c r="GEI50" s="230" t="e">
        <f t="shared" si="354"/>
        <v>#DIV/0!</v>
      </c>
      <c r="GEJ50" s="230" t="e">
        <f t="shared" si="354"/>
        <v>#DIV/0!</v>
      </c>
      <c r="GEK50" s="230" t="e">
        <f t="shared" si="354"/>
        <v>#DIV/0!</v>
      </c>
      <c r="GEL50" s="230" t="e">
        <f t="shared" si="354"/>
        <v>#DIV/0!</v>
      </c>
      <c r="GEM50" s="230" t="e">
        <f t="shared" si="354"/>
        <v>#DIV/0!</v>
      </c>
      <c r="GEN50" s="230" t="e">
        <f t="shared" si="354"/>
        <v>#DIV/0!</v>
      </c>
      <c r="GEO50" s="230" t="e">
        <f t="shared" si="354"/>
        <v>#DIV/0!</v>
      </c>
      <c r="GEP50" s="230" t="e">
        <f t="shared" si="354"/>
        <v>#DIV/0!</v>
      </c>
      <c r="GEQ50" s="230" t="e">
        <f t="shared" si="354"/>
        <v>#DIV/0!</v>
      </c>
      <c r="GER50" s="230" t="e">
        <f t="shared" si="354"/>
        <v>#DIV/0!</v>
      </c>
      <c r="GES50" s="230" t="e">
        <f t="shared" si="354"/>
        <v>#DIV/0!</v>
      </c>
      <c r="GET50" s="230" t="e">
        <f t="shared" si="354"/>
        <v>#DIV/0!</v>
      </c>
      <c r="GEU50" s="230" t="e">
        <f t="shared" si="354"/>
        <v>#DIV/0!</v>
      </c>
      <c r="GEV50" s="230" t="e">
        <f t="shared" si="354"/>
        <v>#DIV/0!</v>
      </c>
      <c r="GEW50" s="230" t="e">
        <f t="shared" si="354"/>
        <v>#DIV/0!</v>
      </c>
      <c r="GEX50" s="230" t="e">
        <f t="shared" si="354"/>
        <v>#DIV/0!</v>
      </c>
      <c r="GEY50" s="230" t="e">
        <f t="shared" si="354"/>
        <v>#DIV/0!</v>
      </c>
      <c r="GEZ50" s="230" t="e">
        <f t="shared" si="354"/>
        <v>#DIV/0!</v>
      </c>
      <c r="GFA50" s="230" t="e">
        <f t="shared" si="354"/>
        <v>#DIV/0!</v>
      </c>
      <c r="GFB50" s="230" t="e">
        <f t="shared" si="354"/>
        <v>#DIV/0!</v>
      </c>
      <c r="GFC50" s="230" t="e">
        <f t="shared" si="354"/>
        <v>#DIV/0!</v>
      </c>
      <c r="GFD50" s="230" t="e">
        <f t="shared" si="354"/>
        <v>#DIV/0!</v>
      </c>
      <c r="GFE50" s="230" t="e">
        <f t="shared" si="354"/>
        <v>#DIV/0!</v>
      </c>
      <c r="GFF50" s="230" t="e">
        <f t="shared" si="354"/>
        <v>#DIV/0!</v>
      </c>
      <c r="GFG50" s="230" t="e">
        <f t="shared" si="354"/>
        <v>#DIV/0!</v>
      </c>
      <c r="GFH50" s="230" t="e">
        <f t="shared" si="354"/>
        <v>#DIV/0!</v>
      </c>
      <c r="GFI50" s="230" t="e">
        <f t="shared" si="354"/>
        <v>#DIV/0!</v>
      </c>
      <c r="GFJ50" s="230" t="e">
        <f t="shared" si="354"/>
        <v>#DIV/0!</v>
      </c>
      <c r="GFK50" s="230" t="e">
        <f t="shared" si="354"/>
        <v>#DIV/0!</v>
      </c>
      <c r="GFL50" s="230" t="e">
        <f t="shared" si="354"/>
        <v>#DIV/0!</v>
      </c>
      <c r="GFM50" s="230" t="e">
        <f t="shared" si="354"/>
        <v>#DIV/0!</v>
      </c>
      <c r="GFN50" s="230" t="e">
        <f t="shared" si="354"/>
        <v>#DIV/0!</v>
      </c>
      <c r="GFO50" s="230" t="e">
        <f t="shared" si="354"/>
        <v>#DIV/0!</v>
      </c>
      <c r="GFP50" s="230" t="e">
        <f t="shared" si="354"/>
        <v>#DIV/0!</v>
      </c>
      <c r="GFQ50" s="230" t="e">
        <f t="shared" si="354"/>
        <v>#DIV/0!</v>
      </c>
      <c r="GFR50" s="230" t="e">
        <f t="shared" si="354"/>
        <v>#DIV/0!</v>
      </c>
      <c r="GFS50" s="230" t="e">
        <f t="shared" si="354"/>
        <v>#DIV/0!</v>
      </c>
      <c r="GFT50" s="230" t="e">
        <f t="shared" si="354"/>
        <v>#DIV/0!</v>
      </c>
      <c r="GFU50" s="230" t="e">
        <f t="shared" si="354"/>
        <v>#DIV/0!</v>
      </c>
      <c r="GFV50" s="230" t="e">
        <f t="shared" si="354"/>
        <v>#DIV/0!</v>
      </c>
      <c r="GFW50" s="230" t="e">
        <f t="shared" si="354"/>
        <v>#DIV/0!</v>
      </c>
      <c r="GFX50" s="230" t="e">
        <f t="shared" si="354"/>
        <v>#DIV/0!</v>
      </c>
      <c r="GFY50" s="230" t="e">
        <f t="shared" si="354"/>
        <v>#DIV/0!</v>
      </c>
      <c r="GFZ50" s="230" t="e">
        <f t="shared" si="354"/>
        <v>#DIV/0!</v>
      </c>
      <c r="GGA50" s="230" t="e">
        <f t="shared" si="354"/>
        <v>#DIV/0!</v>
      </c>
      <c r="GGB50" s="230" t="e">
        <f t="shared" si="354"/>
        <v>#DIV/0!</v>
      </c>
      <c r="GGC50" s="230" t="e">
        <f t="shared" si="354"/>
        <v>#DIV/0!</v>
      </c>
      <c r="GGD50" s="230" t="e">
        <f t="shared" si="354"/>
        <v>#DIV/0!</v>
      </c>
      <c r="GGE50" s="230" t="e">
        <f t="shared" si="354"/>
        <v>#DIV/0!</v>
      </c>
      <c r="GGF50" s="230" t="e">
        <f t="shared" si="354"/>
        <v>#DIV/0!</v>
      </c>
      <c r="GGG50" s="230" t="e">
        <f t="shared" si="354"/>
        <v>#DIV/0!</v>
      </c>
      <c r="GGH50" s="230" t="e">
        <f t="shared" si="354"/>
        <v>#DIV/0!</v>
      </c>
      <c r="GGI50" s="230" t="e">
        <f t="shared" si="354"/>
        <v>#DIV/0!</v>
      </c>
      <c r="GGJ50" s="230" t="e">
        <f t="shared" si="354"/>
        <v>#DIV/0!</v>
      </c>
      <c r="GGK50" s="230" t="e">
        <f t="shared" si="354"/>
        <v>#DIV/0!</v>
      </c>
      <c r="GGL50" s="230" t="e">
        <f t="shared" si="354"/>
        <v>#DIV/0!</v>
      </c>
      <c r="GGM50" s="230" t="e">
        <f t="shared" si="354"/>
        <v>#DIV/0!</v>
      </c>
      <c r="GGN50" s="230" t="e">
        <f t="shared" si="354"/>
        <v>#DIV/0!</v>
      </c>
      <c r="GGO50" s="230" t="e">
        <f t="shared" ref="GGO50:GIZ50" si="355">GGO32/GGO30</f>
        <v>#DIV/0!</v>
      </c>
      <c r="GGP50" s="230" t="e">
        <f t="shared" si="355"/>
        <v>#DIV/0!</v>
      </c>
      <c r="GGQ50" s="230" t="e">
        <f t="shared" si="355"/>
        <v>#DIV/0!</v>
      </c>
      <c r="GGR50" s="230" t="e">
        <f t="shared" si="355"/>
        <v>#DIV/0!</v>
      </c>
      <c r="GGS50" s="230" t="e">
        <f t="shared" si="355"/>
        <v>#DIV/0!</v>
      </c>
      <c r="GGT50" s="230" t="e">
        <f t="shared" si="355"/>
        <v>#DIV/0!</v>
      </c>
      <c r="GGU50" s="230" t="e">
        <f t="shared" si="355"/>
        <v>#DIV/0!</v>
      </c>
      <c r="GGV50" s="230" t="e">
        <f t="shared" si="355"/>
        <v>#DIV/0!</v>
      </c>
      <c r="GGW50" s="230" t="e">
        <f t="shared" si="355"/>
        <v>#DIV/0!</v>
      </c>
      <c r="GGX50" s="230" t="e">
        <f t="shared" si="355"/>
        <v>#DIV/0!</v>
      </c>
      <c r="GGY50" s="230" t="e">
        <f t="shared" si="355"/>
        <v>#DIV/0!</v>
      </c>
      <c r="GGZ50" s="230" t="e">
        <f t="shared" si="355"/>
        <v>#DIV/0!</v>
      </c>
      <c r="GHA50" s="230" t="e">
        <f t="shared" si="355"/>
        <v>#DIV/0!</v>
      </c>
      <c r="GHB50" s="230" t="e">
        <f t="shared" si="355"/>
        <v>#DIV/0!</v>
      </c>
      <c r="GHC50" s="230" t="e">
        <f t="shared" si="355"/>
        <v>#DIV/0!</v>
      </c>
      <c r="GHD50" s="230" t="e">
        <f t="shared" si="355"/>
        <v>#DIV/0!</v>
      </c>
      <c r="GHE50" s="230" t="e">
        <f t="shared" si="355"/>
        <v>#DIV/0!</v>
      </c>
      <c r="GHF50" s="230" t="e">
        <f t="shared" si="355"/>
        <v>#DIV/0!</v>
      </c>
      <c r="GHG50" s="230" t="e">
        <f t="shared" si="355"/>
        <v>#DIV/0!</v>
      </c>
      <c r="GHH50" s="230" t="e">
        <f t="shared" si="355"/>
        <v>#DIV/0!</v>
      </c>
      <c r="GHI50" s="230" t="e">
        <f t="shared" si="355"/>
        <v>#DIV/0!</v>
      </c>
      <c r="GHJ50" s="230" t="e">
        <f t="shared" si="355"/>
        <v>#DIV/0!</v>
      </c>
      <c r="GHK50" s="230" t="e">
        <f t="shared" si="355"/>
        <v>#DIV/0!</v>
      </c>
      <c r="GHL50" s="230" t="e">
        <f t="shared" si="355"/>
        <v>#DIV/0!</v>
      </c>
      <c r="GHM50" s="230" t="e">
        <f t="shared" si="355"/>
        <v>#DIV/0!</v>
      </c>
      <c r="GHN50" s="230" t="e">
        <f t="shared" si="355"/>
        <v>#DIV/0!</v>
      </c>
      <c r="GHO50" s="230" t="e">
        <f t="shared" si="355"/>
        <v>#DIV/0!</v>
      </c>
      <c r="GHP50" s="230" t="e">
        <f t="shared" si="355"/>
        <v>#DIV/0!</v>
      </c>
      <c r="GHQ50" s="230" t="e">
        <f t="shared" si="355"/>
        <v>#DIV/0!</v>
      </c>
      <c r="GHR50" s="230" t="e">
        <f t="shared" si="355"/>
        <v>#DIV/0!</v>
      </c>
      <c r="GHS50" s="230" t="e">
        <f t="shared" si="355"/>
        <v>#DIV/0!</v>
      </c>
      <c r="GHT50" s="230" t="e">
        <f t="shared" si="355"/>
        <v>#DIV/0!</v>
      </c>
      <c r="GHU50" s="230" t="e">
        <f t="shared" si="355"/>
        <v>#DIV/0!</v>
      </c>
      <c r="GHV50" s="230" t="e">
        <f t="shared" si="355"/>
        <v>#DIV/0!</v>
      </c>
      <c r="GHW50" s="230" t="e">
        <f t="shared" si="355"/>
        <v>#DIV/0!</v>
      </c>
      <c r="GHX50" s="230" t="e">
        <f t="shared" si="355"/>
        <v>#DIV/0!</v>
      </c>
      <c r="GHY50" s="230" t="e">
        <f t="shared" si="355"/>
        <v>#DIV/0!</v>
      </c>
      <c r="GHZ50" s="230" t="e">
        <f t="shared" si="355"/>
        <v>#DIV/0!</v>
      </c>
      <c r="GIA50" s="230" t="e">
        <f t="shared" si="355"/>
        <v>#DIV/0!</v>
      </c>
      <c r="GIB50" s="230" t="e">
        <f t="shared" si="355"/>
        <v>#DIV/0!</v>
      </c>
      <c r="GIC50" s="230" t="e">
        <f t="shared" si="355"/>
        <v>#DIV/0!</v>
      </c>
      <c r="GID50" s="230" t="e">
        <f t="shared" si="355"/>
        <v>#DIV/0!</v>
      </c>
      <c r="GIE50" s="230" t="e">
        <f t="shared" si="355"/>
        <v>#DIV/0!</v>
      </c>
      <c r="GIF50" s="230" t="e">
        <f t="shared" si="355"/>
        <v>#DIV/0!</v>
      </c>
      <c r="GIG50" s="230" t="e">
        <f t="shared" si="355"/>
        <v>#DIV/0!</v>
      </c>
      <c r="GIH50" s="230" t="e">
        <f t="shared" si="355"/>
        <v>#DIV/0!</v>
      </c>
      <c r="GII50" s="230" t="e">
        <f t="shared" si="355"/>
        <v>#DIV/0!</v>
      </c>
      <c r="GIJ50" s="230" t="e">
        <f t="shared" si="355"/>
        <v>#DIV/0!</v>
      </c>
      <c r="GIK50" s="230" t="e">
        <f t="shared" si="355"/>
        <v>#DIV/0!</v>
      </c>
      <c r="GIL50" s="230" t="e">
        <f t="shared" si="355"/>
        <v>#DIV/0!</v>
      </c>
      <c r="GIM50" s="230" t="e">
        <f t="shared" si="355"/>
        <v>#DIV/0!</v>
      </c>
      <c r="GIN50" s="230" t="e">
        <f t="shared" si="355"/>
        <v>#DIV/0!</v>
      </c>
      <c r="GIO50" s="230" t="e">
        <f t="shared" si="355"/>
        <v>#DIV/0!</v>
      </c>
      <c r="GIP50" s="230" t="e">
        <f t="shared" si="355"/>
        <v>#DIV/0!</v>
      </c>
      <c r="GIQ50" s="230" t="e">
        <f t="shared" si="355"/>
        <v>#DIV/0!</v>
      </c>
      <c r="GIR50" s="230" t="e">
        <f t="shared" si="355"/>
        <v>#DIV/0!</v>
      </c>
      <c r="GIS50" s="230" t="e">
        <f t="shared" si="355"/>
        <v>#DIV/0!</v>
      </c>
      <c r="GIT50" s="230" t="e">
        <f t="shared" si="355"/>
        <v>#DIV/0!</v>
      </c>
      <c r="GIU50" s="230" t="e">
        <f t="shared" si="355"/>
        <v>#DIV/0!</v>
      </c>
      <c r="GIV50" s="230" t="e">
        <f t="shared" si="355"/>
        <v>#DIV/0!</v>
      </c>
      <c r="GIW50" s="230" t="e">
        <f t="shared" si="355"/>
        <v>#DIV/0!</v>
      </c>
      <c r="GIX50" s="230" t="e">
        <f t="shared" si="355"/>
        <v>#DIV/0!</v>
      </c>
      <c r="GIY50" s="230" t="e">
        <f t="shared" si="355"/>
        <v>#DIV/0!</v>
      </c>
      <c r="GIZ50" s="230" t="e">
        <f t="shared" si="355"/>
        <v>#DIV/0!</v>
      </c>
      <c r="GJA50" s="230" t="e">
        <f t="shared" ref="GJA50:GLL50" si="356">GJA32/GJA30</f>
        <v>#DIV/0!</v>
      </c>
      <c r="GJB50" s="230" t="e">
        <f t="shared" si="356"/>
        <v>#DIV/0!</v>
      </c>
      <c r="GJC50" s="230" t="e">
        <f t="shared" si="356"/>
        <v>#DIV/0!</v>
      </c>
      <c r="GJD50" s="230" t="e">
        <f t="shared" si="356"/>
        <v>#DIV/0!</v>
      </c>
      <c r="GJE50" s="230" t="e">
        <f t="shared" si="356"/>
        <v>#DIV/0!</v>
      </c>
      <c r="GJF50" s="230" t="e">
        <f t="shared" si="356"/>
        <v>#DIV/0!</v>
      </c>
      <c r="GJG50" s="230" t="e">
        <f t="shared" si="356"/>
        <v>#DIV/0!</v>
      </c>
      <c r="GJH50" s="230" t="e">
        <f t="shared" si="356"/>
        <v>#DIV/0!</v>
      </c>
      <c r="GJI50" s="230" t="e">
        <f t="shared" si="356"/>
        <v>#DIV/0!</v>
      </c>
      <c r="GJJ50" s="230" t="e">
        <f t="shared" si="356"/>
        <v>#DIV/0!</v>
      </c>
      <c r="GJK50" s="230" t="e">
        <f t="shared" si="356"/>
        <v>#DIV/0!</v>
      </c>
      <c r="GJL50" s="230" t="e">
        <f t="shared" si="356"/>
        <v>#DIV/0!</v>
      </c>
      <c r="GJM50" s="230" t="e">
        <f t="shared" si="356"/>
        <v>#DIV/0!</v>
      </c>
      <c r="GJN50" s="230" t="e">
        <f t="shared" si="356"/>
        <v>#DIV/0!</v>
      </c>
      <c r="GJO50" s="230" t="e">
        <f t="shared" si="356"/>
        <v>#DIV/0!</v>
      </c>
      <c r="GJP50" s="230" t="e">
        <f t="shared" si="356"/>
        <v>#DIV/0!</v>
      </c>
      <c r="GJQ50" s="230" t="e">
        <f t="shared" si="356"/>
        <v>#DIV/0!</v>
      </c>
      <c r="GJR50" s="230" t="e">
        <f t="shared" si="356"/>
        <v>#DIV/0!</v>
      </c>
      <c r="GJS50" s="230" t="e">
        <f t="shared" si="356"/>
        <v>#DIV/0!</v>
      </c>
      <c r="GJT50" s="230" t="e">
        <f t="shared" si="356"/>
        <v>#DIV/0!</v>
      </c>
      <c r="GJU50" s="230" t="e">
        <f t="shared" si="356"/>
        <v>#DIV/0!</v>
      </c>
      <c r="GJV50" s="230" t="e">
        <f t="shared" si="356"/>
        <v>#DIV/0!</v>
      </c>
      <c r="GJW50" s="230" t="e">
        <f t="shared" si="356"/>
        <v>#DIV/0!</v>
      </c>
      <c r="GJX50" s="230" t="e">
        <f t="shared" si="356"/>
        <v>#DIV/0!</v>
      </c>
      <c r="GJY50" s="230" t="e">
        <f t="shared" si="356"/>
        <v>#DIV/0!</v>
      </c>
      <c r="GJZ50" s="230" t="e">
        <f t="shared" si="356"/>
        <v>#DIV/0!</v>
      </c>
      <c r="GKA50" s="230" t="e">
        <f t="shared" si="356"/>
        <v>#DIV/0!</v>
      </c>
      <c r="GKB50" s="230" t="e">
        <f t="shared" si="356"/>
        <v>#DIV/0!</v>
      </c>
      <c r="GKC50" s="230" t="e">
        <f t="shared" si="356"/>
        <v>#DIV/0!</v>
      </c>
      <c r="GKD50" s="230" t="e">
        <f t="shared" si="356"/>
        <v>#DIV/0!</v>
      </c>
      <c r="GKE50" s="230" t="e">
        <f t="shared" si="356"/>
        <v>#DIV/0!</v>
      </c>
      <c r="GKF50" s="230" t="e">
        <f t="shared" si="356"/>
        <v>#DIV/0!</v>
      </c>
      <c r="GKG50" s="230" t="e">
        <f t="shared" si="356"/>
        <v>#DIV/0!</v>
      </c>
      <c r="GKH50" s="230" t="e">
        <f t="shared" si="356"/>
        <v>#DIV/0!</v>
      </c>
      <c r="GKI50" s="230" t="e">
        <f t="shared" si="356"/>
        <v>#DIV/0!</v>
      </c>
      <c r="GKJ50" s="230" t="e">
        <f t="shared" si="356"/>
        <v>#DIV/0!</v>
      </c>
      <c r="GKK50" s="230" t="e">
        <f t="shared" si="356"/>
        <v>#DIV/0!</v>
      </c>
      <c r="GKL50" s="230" t="e">
        <f t="shared" si="356"/>
        <v>#DIV/0!</v>
      </c>
      <c r="GKM50" s="230" t="e">
        <f t="shared" si="356"/>
        <v>#DIV/0!</v>
      </c>
      <c r="GKN50" s="230" t="e">
        <f t="shared" si="356"/>
        <v>#DIV/0!</v>
      </c>
      <c r="GKO50" s="230" t="e">
        <f t="shared" si="356"/>
        <v>#DIV/0!</v>
      </c>
      <c r="GKP50" s="230" t="e">
        <f t="shared" si="356"/>
        <v>#DIV/0!</v>
      </c>
      <c r="GKQ50" s="230" t="e">
        <f t="shared" si="356"/>
        <v>#DIV/0!</v>
      </c>
      <c r="GKR50" s="230" t="e">
        <f t="shared" si="356"/>
        <v>#DIV/0!</v>
      </c>
      <c r="GKS50" s="230" t="e">
        <f t="shared" si="356"/>
        <v>#DIV/0!</v>
      </c>
      <c r="GKT50" s="230" t="e">
        <f t="shared" si="356"/>
        <v>#DIV/0!</v>
      </c>
      <c r="GKU50" s="230" t="e">
        <f t="shared" si="356"/>
        <v>#DIV/0!</v>
      </c>
      <c r="GKV50" s="230" t="e">
        <f t="shared" si="356"/>
        <v>#DIV/0!</v>
      </c>
      <c r="GKW50" s="230" t="e">
        <f t="shared" si="356"/>
        <v>#DIV/0!</v>
      </c>
      <c r="GKX50" s="230" t="e">
        <f t="shared" si="356"/>
        <v>#DIV/0!</v>
      </c>
      <c r="GKY50" s="230" t="e">
        <f t="shared" si="356"/>
        <v>#DIV/0!</v>
      </c>
      <c r="GKZ50" s="230" t="e">
        <f t="shared" si="356"/>
        <v>#DIV/0!</v>
      </c>
      <c r="GLA50" s="230" t="e">
        <f t="shared" si="356"/>
        <v>#DIV/0!</v>
      </c>
      <c r="GLB50" s="230" t="e">
        <f t="shared" si="356"/>
        <v>#DIV/0!</v>
      </c>
      <c r="GLC50" s="230" t="e">
        <f t="shared" si="356"/>
        <v>#DIV/0!</v>
      </c>
      <c r="GLD50" s="230" t="e">
        <f t="shared" si="356"/>
        <v>#DIV/0!</v>
      </c>
      <c r="GLE50" s="230" t="e">
        <f t="shared" si="356"/>
        <v>#DIV/0!</v>
      </c>
      <c r="GLF50" s="230" t="e">
        <f t="shared" si="356"/>
        <v>#DIV/0!</v>
      </c>
      <c r="GLG50" s="230" t="e">
        <f t="shared" si="356"/>
        <v>#DIV/0!</v>
      </c>
      <c r="GLH50" s="230" t="e">
        <f t="shared" si="356"/>
        <v>#DIV/0!</v>
      </c>
      <c r="GLI50" s="230" t="e">
        <f t="shared" si="356"/>
        <v>#DIV/0!</v>
      </c>
      <c r="GLJ50" s="230" t="e">
        <f t="shared" si="356"/>
        <v>#DIV/0!</v>
      </c>
      <c r="GLK50" s="230" t="e">
        <f t="shared" si="356"/>
        <v>#DIV/0!</v>
      </c>
      <c r="GLL50" s="230" t="e">
        <f t="shared" si="356"/>
        <v>#DIV/0!</v>
      </c>
      <c r="GLM50" s="230" t="e">
        <f t="shared" ref="GLM50:GNX50" si="357">GLM32/GLM30</f>
        <v>#DIV/0!</v>
      </c>
      <c r="GLN50" s="230" t="e">
        <f t="shared" si="357"/>
        <v>#DIV/0!</v>
      </c>
      <c r="GLO50" s="230" t="e">
        <f t="shared" si="357"/>
        <v>#DIV/0!</v>
      </c>
      <c r="GLP50" s="230" t="e">
        <f t="shared" si="357"/>
        <v>#DIV/0!</v>
      </c>
      <c r="GLQ50" s="230" t="e">
        <f t="shared" si="357"/>
        <v>#DIV/0!</v>
      </c>
      <c r="GLR50" s="230" t="e">
        <f t="shared" si="357"/>
        <v>#DIV/0!</v>
      </c>
      <c r="GLS50" s="230" t="e">
        <f t="shared" si="357"/>
        <v>#DIV/0!</v>
      </c>
      <c r="GLT50" s="230" t="e">
        <f t="shared" si="357"/>
        <v>#DIV/0!</v>
      </c>
      <c r="GLU50" s="230" t="e">
        <f t="shared" si="357"/>
        <v>#DIV/0!</v>
      </c>
      <c r="GLV50" s="230" t="e">
        <f t="shared" si="357"/>
        <v>#DIV/0!</v>
      </c>
      <c r="GLW50" s="230" t="e">
        <f t="shared" si="357"/>
        <v>#DIV/0!</v>
      </c>
      <c r="GLX50" s="230" t="e">
        <f t="shared" si="357"/>
        <v>#DIV/0!</v>
      </c>
      <c r="GLY50" s="230" t="e">
        <f t="shared" si="357"/>
        <v>#DIV/0!</v>
      </c>
      <c r="GLZ50" s="230" t="e">
        <f t="shared" si="357"/>
        <v>#DIV/0!</v>
      </c>
      <c r="GMA50" s="230" t="e">
        <f t="shared" si="357"/>
        <v>#DIV/0!</v>
      </c>
      <c r="GMB50" s="230" t="e">
        <f t="shared" si="357"/>
        <v>#DIV/0!</v>
      </c>
      <c r="GMC50" s="230" t="e">
        <f t="shared" si="357"/>
        <v>#DIV/0!</v>
      </c>
      <c r="GMD50" s="230" t="e">
        <f t="shared" si="357"/>
        <v>#DIV/0!</v>
      </c>
      <c r="GME50" s="230" t="e">
        <f t="shared" si="357"/>
        <v>#DIV/0!</v>
      </c>
      <c r="GMF50" s="230" t="e">
        <f t="shared" si="357"/>
        <v>#DIV/0!</v>
      </c>
      <c r="GMG50" s="230" t="e">
        <f t="shared" si="357"/>
        <v>#DIV/0!</v>
      </c>
      <c r="GMH50" s="230" t="e">
        <f t="shared" si="357"/>
        <v>#DIV/0!</v>
      </c>
      <c r="GMI50" s="230" t="e">
        <f t="shared" si="357"/>
        <v>#DIV/0!</v>
      </c>
      <c r="GMJ50" s="230" t="e">
        <f t="shared" si="357"/>
        <v>#DIV/0!</v>
      </c>
      <c r="GMK50" s="230" t="e">
        <f t="shared" si="357"/>
        <v>#DIV/0!</v>
      </c>
      <c r="GML50" s="230" t="e">
        <f t="shared" si="357"/>
        <v>#DIV/0!</v>
      </c>
      <c r="GMM50" s="230" t="e">
        <f t="shared" si="357"/>
        <v>#DIV/0!</v>
      </c>
      <c r="GMN50" s="230" t="e">
        <f t="shared" si="357"/>
        <v>#DIV/0!</v>
      </c>
      <c r="GMO50" s="230" t="e">
        <f t="shared" si="357"/>
        <v>#DIV/0!</v>
      </c>
      <c r="GMP50" s="230" t="e">
        <f t="shared" si="357"/>
        <v>#DIV/0!</v>
      </c>
      <c r="GMQ50" s="230" t="e">
        <f t="shared" si="357"/>
        <v>#DIV/0!</v>
      </c>
      <c r="GMR50" s="230" t="e">
        <f t="shared" si="357"/>
        <v>#DIV/0!</v>
      </c>
      <c r="GMS50" s="230" t="e">
        <f t="shared" si="357"/>
        <v>#DIV/0!</v>
      </c>
      <c r="GMT50" s="230" t="e">
        <f t="shared" si="357"/>
        <v>#DIV/0!</v>
      </c>
      <c r="GMU50" s="230" t="e">
        <f t="shared" si="357"/>
        <v>#DIV/0!</v>
      </c>
      <c r="GMV50" s="230" t="e">
        <f t="shared" si="357"/>
        <v>#DIV/0!</v>
      </c>
      <c r="GMW50" s="230" t="e">
        <f t="shared" si="357"/>
        <v>#DIV/0!</v>
      </c>
      <c r="GMX50" s="230" t="e">
        <f t="shared" si="357"/>
        <v>#DIV/0!</v>
      </c>
      <c r="GMY50" s="230" t="e">
        <f t="shared" si="357"/>
        <v>#DIV/0!</v>
      </c>
      <c r="GMZ50" s="230" t="e">
        <f t="shared" si="357"/>
        <v>#DIV/0!</v>
      </c>
      <c r="GNA50" s="230" t="e">
        <f t="shared" si="357"/>
        <v>#DIV/0!</v>
      </c>
      <c r="GNB50" s="230" t="e">
        <f t="shared" si="357"/>
        <v>#DIV/0!</v>
      </c>
      <c r="GNC50" s="230" t="e">
        <f t="shared" si="357"/>
        <v>#DIV/0!</v>
      </c>
      <c r="GND50" s="230" t="e">
        <f t="shared" si="357"/>
        <v>#DIV/0!</v>
      </c>
      <c r="GNE50" s="230" t="e">
        <f t="shared" si="357"/>
        <v>#DIV/0!</v>
      </c>
      <c r="GNF50" s="230" t="e">
        <f t="shared" si="357"/>
        <v>#DIV/0!</v>
      </c>
      <c r="GNG50" s="230" t="e">
        <f t="shared" si="357"/>
        <v>#DIV/0!</v>
      </c>
      <c r="GNH50" s="230" t="e">
        <f t="shared" si="357"/>
        <v>#DIV/0!</v>
      </c>
      <c r="GNI50" s="230" t="e">
        <f t="shared" si="357"/>
        <v>#DIV/0!</v>
      </c>
      <c r="GNJ50" s="230" t="e">
        <f t="shared" si="357"/>
        <v>#DIV/0!</v>
      </c>
      <c r="GNK50" s="230" t="e">
        <f t="shared" si="357"/>
        <v>#DIV/0!</v>
      </c>
      <c r="GNL50" s="230" t="e">
        <f t="shared" si="357"/>
        <v>#DIV/0!</v>
      </c>
      <c r="GNM50" s="230" t="e">
        <f t="shared" si="357"/>
        <v>#DIV/0!</v>
      </c>
      <c r="GNN50" s="230" t="e">
        <f t="shared" si="357"/>
        <v>#DIV/0!</v>
      </c>
      <c r="GNO50" s="230" t="e">
        <f t="shared" si="357"/>
        <v>#DIV/0!</v>
      </c>
      <c r="GNP50" s="230" t="e">
        <f t="shared" si="357"/>
        <v>#DIV/0!</v>
      </c>
      <c r="GNQ50" s="230" t="e">
        <f t="shared" si="357"/>
        <v>#DIV/0!</v>
      </c>
      <c r="GNR50" s="230" t="e">
        <f t="shared" si="357"/>
        <v>#DIV/0!</v>
      </c>
      <c r="GNS50" s="230" t="e">
        <f t="shared" si="357"/>
        <v>#DIV/0!</v>
      </c>
      <c r="GNT50" s="230" t="e">
        <f t="shared" si="357"/>
        <v>#DIV/0!</v>
      </c>
      <c r="GNU50" s="230" t="e">
        <f t="shared" si="357"/>
        <v>#DIV/0!</v>
      </c>
      <c r="GNV50" s="230" t="e">
        <f t="shared" si="357"/>
        <v>#DIV/0!</v>
      </c>
      <c r="GNW50" s="230" t="e">
        <f t="shared" si="357"/>
        <v>#DIV/0!</v>
      </c>
      <c r="GNX50" s="230" t="e">
        <f t="shared" si="357"/>
        <v>#DIV/0!</v>
      </c>
      <c r="GNY50" s="230" t="e">
        <f t="shared" ref="GNY50:GQJ50" si="358">GNY32/GNY30</f>
        <v>#DIV/0!</v>
      </c>
      <c r="GNZ50" s="230" t="e">
        <f t="shared" si="358"/>
        <v>#DIV/0!</v>
      </c>
      <c r="GOA50" s="230" t="e">
        <f t="shared" si="358"/>
        <v>#DIV/0!</v>
      </c>
      <c r="GOB50" s="230" t="e">
        <f t="shared" si="358"/>
        <v>#DIV/0!</v>
      </c>
      <c r="GOC50" s="230" t="e">
        <f t="shared" si="358"/>
        <v>#DIV/0!</v>
      </c>
      <c r="GOD50" s="230" t="e">
        <f t="shared" si="358"/>
        <v>#DIV/0!</v>
      </c>
      <c r="GOE50" s="230" t="e">
        <f t="shared" si="358"/>
        <v>#DIV/0!</v>
      </c>
      <c r="GOF50" s="230" t="e">
        <f t="shared" si="358"/>
        <v>#DIV/0!</v>
      </c>
      <c r="GOG50" s="230" t="e">
        <f t="shared" si="358"/>
        <v>#DIV/0!</v>
      </c>
      <c r="GOH50" s="230" t="e">
        <f t="shared" si="358"/>
        <v>#DIV/0!</v>
      </c>
      <c r="GOI50" s="230" t="e">
        <f t="shared" si="358"/>
        <v>#DIV/0!</v>
      </c>
      <c r="GOJ50" s="230" t="e">
        <f t="shared" si="358"/>
        <v>#DIV/0!</v>
      </c>
      <c r="GOK50" s="230" t="e">
        <f t="shared" si="358"/>
        <v>#DIV/0!</v>
      </c>
      <c r="GOL50" s="230" t="e">
        <f t="shared" si="358"/>
        <v>#DIV/0!</v>
      </c>
      <c r="GOM50" s="230" t="e">
        <f t="shared" si="358"/>
        <v>#DIV/0!</v>
      </c>
      <c r="GON50" s="230" t="e">
        <f t="shared" si="358"/>
        <v>#DIV/0!</v>
      </c>
      <c r="GOO50" s="230" t="e">
        <f t="shared" si="358"/>
        <v>#DIV/0!</v>
      </c>
      <c r="GOP50" s="230" t="e">
        <f t="shared" si="358"/>
        <v>#DIV/0!</v>
      </c>
      <c r="GOQ50" s="230" t="e">
        <f t="shared" si="358"/>
        <v>#DIV/0!</v>
      </c>
      <c r="GOR50" s="230" t="e">
        <f t="shared" si="358"/>
        <v>#DIV/0!</v>
      </c>
      <c r="GOS50" s="230" t="e">
        <f t="shared" si="358"/>
        <v>#DIV/0!</v>
      </c>
      <c r="GOT50" s="230" t="e">
        <f t="shared" si="358"/>
        <v>#DIV/0!</v>
      </c>
      <c r="GOU50" s="230" t="e">
        <f t="shared" si="358"/>
        <v>#DIV/0!</v>
      </c>
      <c r="GOV50" s="230" t="e">
        <f t="shared" si="358"/>
        <v>#DIV/0!</v>
      </c>
      <c r="GOW50" s="230" t="e">
        <f t="shared" si="358"/>
        <v>#DIV/0!</v>
      </c>
      <c r="GOX50" s="230" t="e">
        <f t="shared" si="358"/>
        <v>#DIV/0!</v>
      </c>
      <c r="GOY50" s="230" t="e">
        <f t="shared" si="358"/>
        <v>#DIV/0!</v>
      </c>
      <c r="GOZ50" s="230" t="e">
        <f t="shared" si="358"/>
        <v>#DIV/0!</v>
      </c>
      <c r="GPA50" s="230" t="e">
        <f t="shared" si="358"/>
        <v>#DIV/0!</v>
      </c>
      <c r="GPB50" s="230" t="e">
        <f t="shared" si="358"/>
        <v>#DIV/0!</v>
      </c>
      <c r="GPC50" s="230" t="e">
        <f t="shared" si="358"/>
        <v>#DIV/0!</v>
      </c>
      <c r="GPD50" s="230" t="e">
        <f t="shared" si="358"/>
        <v>#DIV/0!</v>
      </c>
      <c r="GPE50" s="230" t="e">
        <f t="shared" si="358"/>
        <v>#DIV/0!</v>
      </c>
      <c r="GPF50" s="230" t="e">
        <f t="shared" si="358"/>
        <v>#DIV/0!</v>
      </c>
      <c r="GPG50" s="230" t="e">
        <f t="shared" si="358"/>
        <v>#DIV/0!</v>
      </c>
      <c r="GPH50" s="230" t="e">
        <f t="shared" si="358"/>
        <v>#DIV/0!</v>
      </c>
      <c r="GPI50" s="230" t="e">
        <f t="shared" si="358"/>
        <v>#DIV/0!</v>
      </c>
      <c r="GPJ50" s="230" t="e">
        <f t="shared" si="358"/>
        <v>#DIV/0!</v>
      </c>
      <c r="GPK50" s="230" t="e">
        <f t="shared" si="358"/>
        <v>#DIV/0!</v>
      </c>
      <c r="GPL50" s="230" t="e">
        <f t="shared" si="358"/>
        <v>#DIV/0!</v>
      </c>
      <c r="GPM50" s="230" t="e">
        <f t="shared" si="358"/>
        <v>#DIV/0!</v>
      </c>
      <c r="GPN50" s="230" t="e">
        <f t="shared" si="358"/>
        <v>#DIV/0!</v>
      </c>
      <c r="GPO50" s="230" t="e">
        <f t="shared" si="358"/>
        <v>#DIV/0!</v>
      </c>
      <c r="GPP50" s="230" t="e">
        <f t="shared" si="358"/>
        <v>#DIV/0!</v>
      </c>
      <c r="GPQ50" s="230" t="e">
        <f t="shared" si="358"/>
        <v>#DIV/0!</v>
      </c>
      <c r="GPR50" s="230" t="e">
        <f t="shared" si="358"/>
        <v>#DIV/0!</v>
      </c>
      <c r="GPS50" s="230" t="e">
        <f t="shared" si="358"/>
        <v>#DIV/0!</v>
      </c>
      <c r="GPT50" s="230" t="e">
        <f t="shared" si="358"/>
        <v>#DIV/0!</v>
      </c>
      <c r="GPU50" s="230" t="e">
        <f t="shared" si="358"/>
        <v>#DIV/0!</v>
      </c>
      <c r="GPV50" s="230" t="e">
        <f t="shared" si="358"/>
        <v>#DIV/0!</v>
      </c>
      <c r="GPW50" s="230" t="e">
        <f t="shared" si="358"/>
        <v>#DIV/0!</v>
      </c>
      <c r="GPX50" s="230" t="e">
        <f t="shared" si="358"/>
        <v>#DIV/0!</v>
      </c>
      <c r="GPY50" s="230" t="e">
        <f t="shared" si="358"/>
        <v>#DIV/0!</v>
      </c>
      <c r="GPZ50" s="230" t="e">
        <f t="shared" si="358"/>
        <v>#DIV/0!</v>
      </c>
      <c r="GQA50" s="230" t="e">
        <f t="shared" si="358"/>
        <v>#DIV/0!</v>
      </c>
      <c r="GQB50" s="230" t="e">
        <f t="shared" si="358"/>
        <v>#DIV/0!</v>
      </c>
      <c r="GQC50" s="230" t="e">
        <f t="shared" si="358"/>
        <v>#DIV/0!</v>
      </c>
      <c r="GQD50" s="230" t="e">
        <f t="shared" si="358"/>
        <v>#DIV/0!</v>
      </c>
      <c r="GQE50" s="230" t="e">
        <f t="shared" si="358"/>
        <v>#DIV/0!</v>
      </c>
      <c r="GQF50" s="230" t="e">
        <f t="shared" si="358"/>
        <v>#DIV/0!</v>
      </c>
      <c r="GQG50" s="230" t="e">
        <f t="shared" si="358"/>
        <v>#DIV/0!</v>
      </c>
      <c r="GQH50" s="230" t="e">
        <f t="shared" si="358"/>
        <v>#DIV/0!</v>
      </c>
      <c r="GQI50" s="230" t="e">
        <f t="shared" si="358"/>
        <v>#DIV/0!</v>
      </c>
      <c r="GQJ50" s="230" t="e">
        <f t="shared" si="358"/>
        <v>#DIV/0!</v>
      </c>
      <c r="GQK50" s="230" t="e">
        <f t="shared" ref="GQK50:GSV50" si="359">GQK32/GQK30</f>
        <v>#DIV/0!</v>
      </c>
      <c r="GQL50" s="230" t="e">
        <f t="shared" si="359"/>
        <v>#DIV/0!</v>
      </c>
      <c r="GQM50" s="230" t="e">
        <f t="shared" si="359"/>
        <v>#DIV/0!</v>
      </c>
      <c r="GQN50" s="230" t="e">
        <f t="shared" si="359"/>
        <v>#DIV/0!</v>
      </c>
      <c r="GQO50" s="230" t="e">
        <f t="shared" si="359"/>
        <v>#DIV/0!</v>
      </c>
      <c r="GQP50" s="230" t="e">
        <f t="shared" si="359"/>
        <v>#DIV/0!</v>
      </c>
      <c r="GQQ50" s="230" t="e">
        <f t="shared" si="359"/>
        <v>#DIV/0!</v>
      </c>
      <c r="GQR50" s="230" t="e">
        <f t="shared" si="359"/>
        <v>#DIV/0!</v>
      </c>
      <c r="GQS50" s="230" t="e">
        <f t="shared" si="359"/>
        <v>#DIV/0!</v>
      </c>
      <c r="GQT50" s="230" t="e">
        <f t="shared" si="359"/>
        <v>#DIV/0!</v>
      </c>
      <c r="GQU50" s="230" t="e">
        <f t="shared" si="359"/>
        <v>#DIV/0!</v>
      </c>
      <c r="GQV50" s="230" t="e">
        <f t="shared" si="359"/>
        <v>#DIV/0!</v>
      </c>
      <c r="GQW50" s="230" t="e">
        <f t="shared" si="359"/>
        <v>#DIV/0!</v>
      </c>
      <c r="GQX50" s="230" t="e">
        <f t="shared" si="359"/>
        <v>#DIV/0!</v>
      </c>
      <c r="GQY50" s="230" t="e">
        <f t="shared" si="359"/>
        <v>#DIV/0!</v>
      </c>
      <c r="GQZ50" s="230" t="e">
        <f t="shared" si="359"/>
        <v>#DIV/0!</v>
      </c>
      <c r="GRA50" s="230" t="e">
        <f t="shared" si="359"/>
        <v>#DIV/0!</v>
      </c>
      <c r="GRB50" s="230" t="e">
        <f t="shared" si="359"/>
        <v>#DIV/0!</v>
      </c>
      <c r="GRC50" s="230" t="e">
        <f t="shared" si="359"/>
        <v>#DIV/0!</v>
      </c>
      <c r="GRD50" s="230" t="e">
        <f t="shared" si="359"/>
        <v>#DIV/0!</v>
      </c>
      <c r="GRE50" s="230" t="e">
        <f t="shared" si="359"/>
        <v>#DIV/0!</v>
      </c>
      <c r="GRF50" s="230" t="e">
        <f t="shared" si="359"/>
        <v>#DIV/0!</v>
      </c>
      <c r="GRG50" s="230" t="e">
        <f t="shared" si="359"/>
        <v>#DIV/0!</v>
      </c>
      <c r="GRH50" s="230" t="e">
        <f t="shared" si="359"/>
        <v>#DIV/0!</v>
      </c>
      <c r="GRI50" s="230" t="e">
        <f t="shared" si="359"/>
        <v>#DIV/0!</v>
      </c>
      <c r="GRJ50" s="230" t="e">
        <f t="shared" si="359"/>
        <v>#DIV/0!</v>
      </c>
      <c r="GRK50" s="230" t="e">
        <f t="shared" si="359"/>
        <v>#DIV/0!</v>
      </c>
      <c r="GRL50" s="230" t="e">
        <f t="shared" si="359"/>
        <v>#DIV/0!</v>
      </c>
      <c r="GRM50" s="230" t="e">
        <f t="shared" si="359"/>
        <v>#DIV/0!</v>
      </c>
      <c r="GRN50" s="230" t="e">
        <f t="shared" si="359"/>
        <v>#DIV/0!</v>
      </c>
      <c r="GRO50" s="230" t="e">
        <f t="shared" si="359"/>
        <v>#DIV/0!</v>
      </c>
      <c r="GRP50" s="230" t="e">
        <f t="shared" si="359"/>
        <v>#DIV/0!</v>
      </c>
      <c r="GRQ50" s="230" t="e">
        <f t="shared" si="359"/>
        <v>#DIV/0!</v>
      </c>
      <c r="GRR50" s="230" t="e">
        <f t="shared" si="359"/>
        <v>#DIV/0!</v>
      </c>
      <c r="GRS50" s="230" t="e">
        <f t="shared" si="359"/>
        <v>#DIV/0!</v>
      </c>
      <c r="GRT50" s="230" t="e">
        <f t="shared" si="359"/>
        <v>#DIV/0!</v>
      </c>
      <c r="GRU50" s="230" t="e">
        <f t="shared" si="359"/>
        <v>#DIV/0!</v>
      </c>
      <c r="GRV50" s="230" t="e">
        <f t="shared" si="359"/>
        <v>#DIV/0!</v>
      </c>
      <c r="GRW50" s="230" t="e">
        <f t="shared" si="359"/>
        <v>#DIV/0!</v>
      </c>
      <c r="GRX50" s="230" t="e">
        <f t="shared" si="359"/>
        <v>#DIV/0!</v>
      </c>
      <c r="GRY50" s="230" t="e">
        <f t="shared" si="359"/>
        <v>#DIV/0!</v>
      </c>
      <c r="GRZ50" s="230" t="e">
        <f t="shared" si="359"/>
        <v>#DIV/0!</v>
      </c>
      <c r="GSA50" s="230" t="e">
        <f t="shared" si="359"/>
        <v>#DIV/0!</v>
      </c>
      <c r="GSB50" s="230" t="e">
        <f t="shared" si="359"/>
        <v>#DIV/0!</v>
      </c>
      <c r="GSC50" s="230" t="e">
        <f t="shared" si="359"/>
        <v>#DIV/0!</v>
      </c>
      <c r="GSD50" s="230" t="e">
        <f t="shared" si="359"/>
        <v>#DIV/0!</v>
      </c>
      <c r="GSE50" s="230" t="e">
        <f t="shared" si="359"/>
        <v>#DIV/0!</v>
      </c>
      <c r="GSF50" s="230" t="e">
        <f t="shared" si="359"/>
        <v>#DIV/0!</v>
      </c>
      <c r="GSG50" s="230" t="e">
        <f t="shared" si="359"/>
        <v>#DIV/0!</v>
      </c>
      <c r="GSH50" s="230" t="e">
        <f t="shared" si="359"/>
        <v>#DIV/0!</v>
      </c>
      <c r="GSI50" s="230" t="e">
        <f t="shared" si="359"/>
        <v>#DIV/0!</v>
      </c>
      <c r="GSJ50" s="230" t="e">
        <f t="shared" si="359"/>
        <v>#DIV/0!</v>
      </c>
      <c r="GSK50" s="230" t="e">
        <f t="shared" si="359"/>
        <v>#DIV/0!</v>
      </c>
      <c r="GSL50" s="230" t="e">
        <f t="shared" si="359"/>
        <v>#DIV/0!</v>
      </c>
      <c r="GSM50" s="230" t="e">
        <f t="shared" si="359"/>
        <v>#DIV/0!</v>
      </c>
      <c r="GSN50" s="230" t="e">
        <f t="shared" si="359"/>
        <v>#DIV/0!</v>
      </c>
      <c r="GSO50" s="230" t="e">
        <f t="shared" si="359"/>
        <v>#DIV/0!</v>
      </c>
      <c r="GSP50" s="230" t="e">
        <f t="shared" si="359"/>
        <v>#DIV/0!</v>
      </c>
      <c r="GSQ50" s="230" t="e">
        <f t="shared" si="359"/>
        <v>#DIV/0!</v>
      </c>
      <c r="GSR50" s="230" t="e">
        <f t="shared" si="359"/>
        <v>#DIV/0!</v>
      </c>
      <c r="GSS50" s="230" t="e">
        <f t="shared" si="359"/>
        <v>#DIV/0!</v>
      </c>
      <c r="GST50" s="230" t="e">
        <f t="shared" si="359"/>
        <v>#DIV/0!</v>
      </c>
      <c r="GSU50" s="230" t="e">
        <f t="shared" si="359"/>
        <v>#DIV/0!</v>
      </c>
      <c r="GSV50" s="230" t="e">
        <f t="shared" si="359"/>
        <v>#DIV/0!</v>
      </c>
      <c r="GSW50" s="230" t="e">
        <f t="shared" ref="GSW50:GVH50" si="360">GSW32/GSW30</f>
        <v>#DIV/0!</v>
      </c>
      <c r="GSX50" s="230" t="e">
        <f t="shared" si="360"/>
        <v>#DIV/0!</v>
      </c>
      <c r="GSY50" s="230" t="e">
        <f t="shared" si="360"/>
        <v>#DIV/0!</v>
      </c>
      <c r="GSZ50" s="230" t="e">
        <f t="shared" si="360"/>
        <v>#DIV/0!</v>
      </c>
      <c r="GTA50" s="230" t="e">
        <f t="shared" si="360"/>
        <v>#DIV/0!</v>
      </c>
      <c r="GTB50" s="230" t="e">
        <f t="shared" si="360"/>
        <v>#DIV/0!</v>
      </c>
      <c r="GTC50" s="230" t="e">
        <f t="shared" si="360"/>
        <v>#DIV/0!</v>
      </c>
      <c r="GTD50" s="230" t="e">
        <f t="shared" si="360"/>
        <v>#DIV/0!</v>
      </c>
      <c r="GTE50" s="230" t="e">
        <f t="shared" si="360"/>
        <v>#DIV/0!</v>
      </c>
      <c r="GTF50" s="230" t="e">
        <f t="shared" si="360"/>
        <v>#DIV/0!</v>
      </c>
      <c r="GTG50" s="230" t="e">
        <f t="shared" si="360"/>
        <v>#DIV/0!</v>
      </c>
      <c r="GTH50" s="230" t="e">
        <f t="shared" si="360"/>
        <v>#DIV/0!</v>
      </c>
      <c r="GTI50" s="230" t="e">
        <f t="shared" si="360"/>
        <v>#DIV/0!</v>
      </c>
      <c r="GTJ50" s="230" t="e">
        <f t="shared" si="360"/>
        <v>#DIV/0!</v>
      </c>
      <c r="GTK50" s="230" t="e">
        <f t="shared" si="360"/>
        <v>#DIV/0!</v>
      </c>
      <c r="GTL50" s="230" t="e">
        <f t="shared" si="360"/>
        <v>#DIV/0!</v>
      </c>
      <c r="GTM50" s="230" t="e">
        <f t="shared" si="360"/>
        <v>#DIV/0!</v>
      </c>
      <c r="GTN50" s="230" t="e">
        <f t="shared" si="360"/>
        <v>#DIV/0!</v>
      </c>
      <c r="GTO50" s="230" t="e">
        <f t="shared" si="360"/>
        <v>#DIV/0!</v>
      </c>
      <c r="GTP50" s="230" t="e">
        <f t="shared" si="360"/>
        <v>#DIV/0!</v>
      </c>
      <c r="GTQ50" s="230" t="e">
        <f t="shared" si="360"/>
        <v>#DIV/0!</v>
      </c>
      <c r="GTR50" s="230" t="e">
        <f t="shared" si="360"/>
        <v>#DIV/0!</v>
      </c>
      <c r="GTS50" s="230" t="e">
        <f t="shared" si="360"/>
        <v>#DIV/0!</v>
      </c>
      <c r="GTT50" s="230" t="e">
        <f t="shared" si="360"/>
        <v>#DIV/0!</v>
      </c>
      <c r="GTU50" s="230" t="e">
        <f t="shared" si="360"/>
        <v>#DIV/0!</v>
      </c>
      <c r="GTV50" s="230" t="e">
        <f t="shared" si="360"/>
        <v>#DIV/0!</v>
      </c>
      <c r="GTW50" s="230" t="e">
        <f t="shared" si="360"/>
        <v>#DIV/0!</v>
      </c>
      <c r="GTX50" s="230" t="e">
        <f t="shared" si="360"/>
        <v>#DIV/0!</v>
      </c>
      <c r="GTY50" s="230" t="e">
        <f t="shared" si="360"/>
        <v>#DIV/0!</v>
      </c>
      <c r="GTZ50" s="230" t="e">
        <f t="shared" si="360"/>
        <v>#DIV/0!</v>
      </c>
      <c r="GUA50" s="230" t="e">
        <f t="shared" si="360"/>
        <v>#DIV/0!</v>
      </c>
      <c r="GUB50" s="230" t="e">
        <f t="shared" si="360"/>
        <v>#DIV/0!</v>
      </c>
      <c r="GUC50" s="230" t="e">
        <f t="shared" si="360"/>
        <v>#DIV/0!</v>
      </c>
      <c r="GUD50" s="230" t="e">
        <f t="shared" si="360"/>
        <v>#DIV/0!</v>
      </c>
      <c r="GUE50" s="230" t="e">
        <f t="shared" si="360"/>
        <v>#DIV/0!</v>
      </c>
      <c r="GUF50" s="230" t="e">
        <f t="shared" si="360"/>
        <v>#DIV/0!</v>
      </c>
      <c r="GUG50" s="230" t="e">
        <f t="shared" si="360"/>
        <v>#DIV/0!</v>
      </c>
      <c r="GUH50" s="230" t="e">
        <f t="shared" si="360"/>
        <v>#DIV/0!</v>
      </c>
      <c r="GUI50" s="230" t="e">
        <f t="shared" si="360"/>
        <v>#DIV/0!</v>
      </c>
      <c r="GUJ50" s="230" t="e">
        <f t="shared" si="360"/>
        <v>#DIV/0!</v>
      </c>
      <c r="GUK50" s="230" t="e">
        <f t="shared" si="360"/>
        <v>#DIV/0!</v>
      </c>
      <c r="GUL50" s="230" t="e">
        <f t="shared" si="360"/>
        <v>#DIV/0!</v>
      </c>
      <c r="GUM50" s="230" t="e">
        <f t="shared" si="360"/>
        <v>#DIV/0!</v>
      </c>
      <c r="GUN50" s="230" t="e">
        <f t="shared" si="360"/>
        <v>#DIV/0!</v>
      </c>
      <c r="GUO50" s="230" t="e">
        <f t="shared" si="360"/>
        <v>#DIV/0!</v>
      </c>
      <c r="GUP50" s="230" t="e">
        <f t="shared" si="360"/>
        <v>#DIV/0!</v>
      </c>
      <c r="GUQ50" s="230" t="e">
        <f t="shared" si="360"/>
        <v>#DIV/0!</v>
      </c>
      <c r="GUR50" s="230" t="e">
        <f t="shared" si="360"/>
        <v>#DIV/0!</v>
      </c>
      <c r="GUS50" s="230" t="e">
        <f t="shared" si="360"/>
        <v>#DIV/0!</v>
      </c>
      <c r="GUT50" s="230" t="e">
        <f t="shared" si="360"/>
        <v>#DIV/0!</v>
      </c>
      <c r="GUU50" s="230" t="e">
        <f t="shared" si="360"/>
        <v>#DIV/0!</v>
      </c>
      <c r="GUV50" s="230" t="e">
        <f t="shared" si="360"/>
        <v>#DIV/0!</v>
      </c>
      <c r="GUW50" s="230" t="e">
        <f t="shared" si="360"/>
        <v>#DIV/0!</v>
      </c>
      <c r="GUX50" s="230" t="e">
        <f t="shared" si="360"/>
        <v>#DIV/0!</v>
      </c>
      <c r="GUY50" s="230" t="e">
        <f t="shared" si="360"/>
        <v>#DIV/0!</v>
      </c>
      <c r="GUZ50" s="230" t="e">
        <f t="shared" si="360"/>
        <v>#DIV/0!</v>
      </c>
      <c r="GVA50" s="230" t="e">
        <f t="shared" si="360"/>
        <v>#DIV/0!</v>
      </c>
      <c r="GVB50" s="230" t="e">
        <f t="shared" si="360"/>
        <v>#DIV/0!</v>
      </c>
      <c r="GVC50" s="230" t="e">
        <f t="shared" si="360"/>
        <v>#DIV/0!</v>
      </c>
      <c r="GVD50" s="230" t="e">
        <f t="shared" si="360"/>
        <v>#DIV/0!</v>
      </c>
      <c r="GVE50" s="230" t="e">
        <f t="shared" si="360"/>
        <v>#DIV/0!</v>
      </c>
      <c r="GVF50" s="230" t="e">
        <f t="shared" si="360"/>
        <v>#DIV/0!</v>
      </c>
      <c r="GVG50" s="230" t="e">
        <f t="shared" si="360"/>
        <v>#DIV/0!</v>
      </c>
      <c r="GVH50" s="230" t="e">
        <f t="shared" si="360"/>
        <v>#DIV/0!</v>
      </c>
      <c r="GVI50" s="230" t="e">
        <f t="shared" ref="GVI50:GXT50" si="361">GVI32/GVI30</f>
        <v>#DIV/0!</v>
      </c>
      <c r="GVJ50" s="230" t="e">
        <f t="shared" si="361"/>
        <v>#DIV/0!</v>
      </c>
      <c r="GVK50" s="230" t="e">
        <f t="shared" si="361"/>
        <v>#DIV/0!</v>
      </c>
      <c r="GVL50" s="230" t="e">
        <f t="shared" si="361"/>
        <v>#DIV/0!</v>
      </c>
      <c r="GVM50" s="230" t="e">
        <f t="shared" si="361"/>
        <v>#DIV/0!</v>
      </c>
      <c r="GVN50" s="230" t="e">
        <f t="shared" si="361"/>
        <v>#DIV/0!</v>
      </c>
      <c r="GVO50" s="230" t="e">
        <f t="shared" si="361"/>
        <v>#DIV/0!</v>
      </c>
      <c r="GVP50" s="230" t="e">
        <f t="shared" si="361"/>
        <v>#DIV/0!</v>
      </c>
      <c r="GVQ50" s="230" t="e">
        <f t="shared" si="361"/>
        <v>#DIV/0!</v>
      </c>
      <c r="GVR50" s="230" t="e">
        <f t="shared" si="361"/>
        <v>#DIV/0!</v>
      </c>
      <c r="GVS50" s="230" t="e">
        <f t="shared" si="361"/>
        <v>#DIV/0!</v>
      </c>
      <c r="GVT50" s="230" t="e">
        <f t="shared" si="361"/>
        <v>#DIV/0!</v>
      </c>
      <c r="GVU50" s="230" t="e">
        <f t="shared" si="361"/>
        <v>#DIV/0!</v>
      </c>
      <c r="GVV50" s="230" t="e">
        <f t="shared" si="361"/>
        <v>#DIV/0!</v>
      </c>
      <c r="GVW50" s="230" t="e">
        <f t="shared" si="361"/>
        <v>#DIV/0!</v>
      </c>
      <c r="GVX50" s="230" t="e">
        <f t="shared" si="361"/>
        <v>#DIV/0!</v>
      </c>
      <c r="GVY50" s="230" t="e">
        <f t="shared" si="361"/>
        <v>#DIV/0!</v>
      </c>
      <c r="GVZ50" s="230" t="e">
        <f t="shared" si="361"/>
        <v>#DIV/0!</v>
      </c>
      <c r="GWA50" s="230" t="e">
        <f t="shared" si="361"/>
        <v>#DIV/0!</v>
      </c>
      <c r="GWB50" s="230" t="e">
        <f t="shared" si="361"/>
        <v>#DIV/0!</v>
      </c>
      <c r="GWC50" s="230" t="e">
        <f t="shared" si="361"/>
        <v>#DIV/0!</v>
      </c>
      <c r="GWD50" s="230" t="e">
        <f t="shared" si="361"/>
        <v>#DIV/0!</v>
      </c>
      <c r="GWE50" s="230" t="e">
        <f t="shared" si="361"/>
        <v>#DIV/0!</v>
      </c>
      <c r="GWF50" s="230" t="e">
        <f t="shared" si="361"/>
        <v>#DIV/0!</v>
      </c>
      <c r="GWG50" s="230" t="e">
        <f t="shared" si="361"/>
        <v>#DIV/0!</v>
      </c>
      <c r="GWH50" s="230" t="e">
        <f t="shared" si="361"/>
        <v>#DIV/0!</v>
      </c>
      <c r="GWI50" s="230" t="e">
        <f t="shared" si="361"/>
        <v>#DIV/0!</v>
      </c>
      <c r="GWJ50" s="230" t="e">
        <f t="shared" si="361"/>
        <v>#DIV/0!</v>
      </c>
      <c r="GWK50" s="230" t="e">
        <f t="shared" si="361"/>
        <v>#DIV/0!</v>
      </c>
      <c r="GWL50" s="230" t="e">
        <f t="shared" si="361"/>
        <v>#DIV/0!</v>
      </c>
      <c r="GWM50" s="230" t="e">
        <f t="shared" si="361"/>
        <v>#DIV/0!</v>
      </c>
      <c r="GWN50" s="230" t="e">
        <f t="shared" si="361"/>
        <v>#DIV/0!</v>
      </c>
      <c r="GWO50" s="230" t="e">
        <f t="shared" si="361"/>
        <v>#DIV/0!</v>
      </c>
      <c r="GWP50" s="230" t="e">
        <f t="shared" si="361"/>
        <v>#DIV/0!</v>
      </c>
      <c r="GWQ50" s="230" t="e">
        <f t="shared" si="361"/>
        <v>#DIV/0!</v>
      </c>
      <c r="GWR50" s="230" t="e">
        <f t="shared" si="361"/>
        <v>#DIV/0!</v>
      </c>
      <c r="GWS50" s="230" t="e">
        <f t="shared" si="361"/>
        <v>#DIV/0!</v>
      </c>
      <c r="GWT50" s="230" t="e">
        <f t="shared" si="361"/>
        <v>#DIV/0!</v>
      </c>
      <c r="GWU50" s="230" t="e">
        <f t="shared" si="361"/>
        <v>#DIV/0!</v>
      </c>
      <c r="GWV50" s="230" t="e">
        <f t="shared" si="361"/>
        <v>#DIV/0!</v>
      </c>
      <c r="GWW50" s="230" t="e">
        <f t="shared" si="361"/>
        <v>#DIV/0!</v>
      </c>
      <c r="GWX50" s="230" t="e">
        <f t="shared" si="361"/>
        <v>#DIV/0!</v>
      </c>
      <c r="GWY50" s="230" t="e">
        <f t="shared" si="361"/>
        <v>#DIV/0!</v>
      </c>
      <c r="GWZ50" s="230" t="e">
        <f t="shared" si="361"/>
        <v>#DIV/0!</v>
      </c>
      <c r="GXA50" s="230" t="e">
        <f t="shared" si="361"/>
        <v>#DIV/0!</v>
      </c>
      <c r="GXB50" s="230" t="e">
        <f t="shared" si="361"/>
        <v>#DIV/0!</v>
      </c>
      <c r="GXC50" s="230" t="e">
        <f t="shared" si="361"/>
        <v>#DIV/0!</v>
      </c>
      <c r="GXD50" s="230" t="e">
        <f t="shared" si="361"/>
        <v>#DIV/0!</v>
      </c>
      <c r="GXE50" s="230" t="e">
        <f t="shared" si="361"/>
        <v>#DIV/0!</v>
      </c>
      <c r="GXF50" s="230" t="e">
        <f t="shared" si="361"/>
        <v>#DIV/0!</v>
      </c>
      <c r="GXG50" s="230" t="e">
        <f t="shared" si="361"/>
        <v>#DIV/0!</v>
      </c>
      <c r="GXH50" s="230" t="e">
        <f t="shared" si="361"/>
        <v>#DIV/0!</v>
      </c>
      <c r="GXI50" s="230" t="e">
        <f t="shared" si="361"/>
        <v>#DIV/0!</v>
      </c>
      <c r="GXJ50" s="230" t="e">
        <f t="shared" si="361"/>
        <v>#DIV/0!</v>
      </c>
      <c r="GXK50" s="230" t="e">
        <f t="shared" si="361"/>
        <v>#DIV/0!</v>
      </c>
      <c r="GXL50" s="230" t="e">
        <f t="shared" si="361"/>
        <v>#DIV/0!</v>
      </c>
      <c r="GXM50" s="230" t="e">
        <f t="shared" si="361"/>
        <v>#DIV/0!</v>
      </c>
      <c r="GXN50" s="230" t="e">
        <f t="shared" si="361"/>
        <v>#DIV/0!</v>
      </c>
      <c r="GXO50" s="230" t="e">
        <f t="shared" si="361"/>
        <v>#DIV/0!</v>
      </c>
      <c r="GXP50" s="230" t="e">
        <f t="shared" si="361"/>
        <v>#DIV/0!</v>
      </c>
      <c r="GXQ50" s="230" t="e">
        <f t="shared" si="361"/>
        <v>#DIV/0!</v>
      </c>
      <c r="GXR50" s="230" t="e">
        <f t="shared" si="361"/>
        <v>#DIV/0!</v>
      </c>
      <c r="GXS50" s="230" t="e">
        <f t="shared" si="361"/>
        <v>#DIV/0!</v>
      </c>
      <c r="GXT50" s="230" t="e">
        <f t="shared" si="361"/>
        <v>#DIV/0!</v>
      </c>
      <c r="GXU50" s="230" t="e">
        <f t="shared" ref="GXU50:HAF50" si="362">GXU32/GXU30</f>
        <v>#DIV/0!</v>
      </c>
      <c r="GXV50" s="230" t="e">
        <f t="shared" si="362"/>
        <v>#DIV/0!</v>
      </c>
      <c r="GXW50" s="230" t="e">
        <f t="shared" si="362"/>
        <v>#DIV/0!</v>
      </c>
      <c r="GXX50" s="230" t="e">
        <f t="shared" si="362"/>
        <v>#DIV/0!</v>
      </c>
      <c r="GXY50" s="230" t="e">
        <f t="shared" si="362"/>
        <v>#DIV/0!</v>
      </c>
      <c r="GXZ50" s="230" t="e">
        <f t="shared" si="362"/>
        <v>#DIV/0!</v>
      </c>
      <c r="GYA50" s="230" t="e">
        <f t="shared" si="362"/>
        <v>#DIV/0!</v>
      </c>
      <c r="GYB50" s="230" t="e">
        <f t="shared" si="362"/>
        <v>#DIV/0!</v>
      </c>
      <c r="GYC50" s="230" t="e">
        <f t="shared" si="362"/>
        <v>#DIV/0!</v>
      </c>
      <c r="GYD50" s="230" t="e">
        <f t="shared" si="362"/>
        <v>#DIV/0!</v>
      </c>
      <c r="GYE50" s="230" t="e">
        <f t="shared" si="362"/>
        <v>#DIV/0!</v>
      </c>
      <c r="GYF50" s="230" t="e">
        <f t="shared" si="362"/>
        <v>#DIV/0!</v>
      </c>
      <c r="GYG50" s="230" t="e">
        <f t="shared" si="362"/>
        <v>#DIV/0!</v>
      </c>
      <c r="GYH50" s="230" t="e">
        <f t="shared" si="362"/>
        <v>#DIV/0!</v>
      </c>
      <c r="GYI50" s="230" t="e">
        <f t="shared" si="362"/>
        <v>#DIV/0!</v>
      </c>
      <c r="GYJ50" s="230" t="e">
        <f t="shared" si="362"/>
        <v>#DIV/0!</v>
      </c>
      <c r="GYK50" s="230" t="e">
        <f t="shared" si="362"/>
        <v>#DIV/0!</v>
      </c>
      <c r="GYL50" s="230" t="e">
        <f t="shared" si="362"/>
        <v>#DIV/0!</v>
      </c>
      <c r="GYM50" s="230" t="e">
        <f t="shared" si="362"/>
        <v>#DIV/0!</v>
      </c>
      <c r="GYN50" s="230" t="e">
        <f t="shared" si="362"/>
        <v>#DIV/0!</v>
      </c>
      <c r="GYO50" s="230" t="e">
        <f t="shared" si="362"/>
        <v>#DIV/0!</v>
      </c>
      <c r="GYP50" s="230" t="e">
        <f t="shared" si="362"/>
        <v>#DIV/0!</v>
      </c>
      <c r="GYQ50" s="230" t="e">
        <f t="shared" si="362"/>
        <v>#DIV/0!</v>
      </c>
      <c r="GYR50" s="230" t="e">
        <f t="shared" si="362"/>
        <v>#DIV/0!</v>
      </c>
      <c r="GYS50" s="230" t="e">
        <f t="shared" si="362"/>
        <v>#DIV/0!</v>
      </c>
      <c r="GYT50" s="230" t="e">
        <f t="shared" si="362"/>
        <v>#DIV/0!</v>
      </c>
      <c r="GYU50" s="230" t="e">
        <f t="shared" si="362"/>
        <v>#DIV/0!</v>
      </c>
      <c r="GYV50" s="230" t="e">
        <f t="shared" si="362"/>
        <v>#DIV/0!</v>
      </c>
      <c r="GYW50" s="230" t="e">
        <f t="shared" si="362"/>
        <v>#DIV/0!</v>
      </c>
      <c r="GYX50" s="230" t="e">
        <f t="shared" si="362"/>
        <v>#DIV/0!</v>
      </c>
      <c r="GYY50" s="230" t="e">
        <f t="shared" si="362"/>
        <v>#DIV/0!</v>
      </c>
      <c r="GYZ50" s="230" t="e">
        <f t="shared" si="362"/>
        <v>#DIV/0!</v>
      </c>
      <c r="GZA50" s="230" t="e">
        <f t="shared" si="362"/>
        <v>#DIV/0!</v>
      </c>
      <c r="GZB50" s="230" t="e">
        <f t="shared" si="362"/>
        <v>#DIV/0!</v>
      </c>
      <c r="GZC50" s="230" t="e">
        <f t="shared" si="362"/>
        <v>#DIV/0!</v>
      </c>
      <c r="GZD50" s="230" t="e">
        <f t="shared" si="362"/>
        <v>#DIV/0!</v>
      </c>
      <c r="GZE50" s="230" t="e">
        <f t="shared" si="362"/>
        <v>#DIV/0!</v>
      </c>
      <c r="GZF50" s="230" t="e">
        <f t="shared" si="362"/>
        <v>#DIV/0!</v>
      </c>
      <c r="GZG50" s="230" t="e">
        <f t="shared" si="362"/>
        <v>#DIV/0!</v>
      </c>
      <c r="GZH50" s="230" t="e">
        <f t="shared" si="362"/>
        <v>#DIV/0!</v>
      </c>
      <c r="GZI50" s="230" t="e">
        <f t="shared" si="362"/>
        <v>#DIV/0!</v>
      </c>
      <c r="GZJ50" s="230" t="e">
        <f t="shared" si="362"/>
        <v>#DIV/0!</v>
      </c>
      <c r="GZK50" s="230" t="e">
        <f t="shared" si="362"/>
        <v>#DIV/0!</v>
      </c>
      <c r="GZL50" s="230" t="e">
        <f t="shared" si="362"/>
        <v>#DIV/0!</v>
      </c>
      <c r="GZM50" s="230" t="e">
        <f t="shared" si="362"/>
        <v>#DIV/0!</v>
      </c>
      <c r="GZN50" s="230" t="e">
        <f t="shared" si="362"/>
        <v>#DIV/0!</v>
      </c>
      <c r="GZO50" s="230" t="e">
        <f t="shared" si="362"/>
        <v>#DIV/0!</v>
      </c>
      <c r="GZP50" s="230" t="e">
        <f t="shared" si="362"/>
        <v>#DIV/0!</v>
      </c>
      <c r="GZQ50" s="230" t="e">
        <f t="shared" si="362"/>
        <v>#DIV/0!</v>
      </c>
      <c r="GZR50" s="230" t="e">
        <f t="shared" si="362"/>
        <v>#DIV/0!</v>
      </c>
      <c r="GZS50" s="230" t="e">
        <f t="shared" si="362"/>
        <v>#DIV/0!</v>
      </c>
      <c r="GZT50" s="230" t="e">
        <f t="shared" si="362"/>
        <v>#DIV/0!</v>
      </c>
      <c r="GZU50" s="230" t="e">
        <f t="shared" si="362"/>
        <v>#DIV/0!</v>
      </c>
      <c r="GZV50" s="230" t="e">
        <f t="shared" si="362"/>
        <v>#DIV/0!</v>
      </c>
      <c r="GZW50" s="230" t="e">
        <f t="shared" si="362"/>
        <v>#DIV/0!</v>
      </c>
      <c r="GZX50" s="230" t="e">
        <f t="shared" si="362"/>
        <v>#DIV/0!</v>
      </c>
      <c r="GZY50" s="230" t="e">
        <f t="shared" si="362"/>
        <v>#DIV/0!</v>
      </c>
      <c r="GZZ50" s="230" t="e">
        <f t="shared" si="362"/>
        <v>#DIV/0!</v>
      </c>
      <c r="HAA50" s="230" t="e">
        <f t="shared" si="362"/>
        <v>#DIV/0!</v>
      </c>
      <c r="HAB50" s="230" t="e">
        <f t="shared" si="362"/>
        <v>#DIV/0!</v>
      </c>
      <c r="HAC50" s="230" t="e">
        <f t="shared" si="362"/>
        <v>#DIV/0!</v>
      </c>
      <c r="HAD50" s="230" t="e">
        <f t="shared" si="362"/>
        <v>#DIV/0!</v>
      </c>
      <c r="HAE50" s="230" t="e">
        <f t="shared" si="362"/>
        <v>#DIV/0!</v>
      </c>
      <c r="HAF50" s="230" t="e">
        <f t="shared" si="362"/>
        <v>#DIV/0!</v>
      </c>
      <c r="HAG50" s="230" t="e">
        <f t="shared" ref="HAG50:HCR50" si="363">HAG32/HAG30</f>
        <v>#DIV/0!</v>
      </c>
      <c r="HAH50" s="230" t="e">
        <f t="shared" si="363"/>
        <v>#DIV/0!</v>
      </c>
      <c r="HAI50" s="230" t="e">
        <f t="shared" si="363"/>
        <v>#DIV/0!</v>
      </c>
      <c r="HAJ50" s="230" t="e">
        <f t="shared" si="363"/>
        <v>#DIV/0!</v>
      </c>
      <c r="HAK50" s="230" t="e">
        <f t="shared" si="363"/>
        <v>#DIV/0!</v>
      </c>
      <c r="HAL50" s="230" t="e">
        <f t="shared" si="363"/>
        <v>#DIV/0!</v>
      </c>
      <c r="HAM50" s="230" t="e">
        <f t="shared" si="363"/>
        <v>#DIV/0!</v>
      </c>
      <c r="HAN50" s="230" t="e">
        <f t="shared" si="363"/>
        <v>#DIV/0!</v>
      </c>
      <c r="HAO50" s="230" t="e">
        <f t="shared" si="363"/>
        <v>#DIV/0!</v>
      </c>
      <c r="HAP50" s="230" t="e">
        <f t="shared" si="363"/>
        <v>#DIV/0!</v>
      </c>
      <c r="HAQ50" s="230" t="e">
        <f t="shared" si="363"/>
        <v>#DIV/0!</v>
      </c>
      <c r="HAR50" s="230" t="e">
        <f t="shared" si="363"/>
        <v>#DIV/0!</v>
      </c>
      <c r="HAS50" s="230" t="e">
        <f t="shared" si="363"/>
        <v>#DIV/0!</v>
      </c>
      <c r="HAT50" s="230" t="e">
        <f t="shared" si="363"/>
        <v>#DIV/0!</v>
      </c>
      <c r="HAU50" s="230" t="e">
        <f t="shared" si="363"/>
        <v>#DIV/0!</v>
      </c>
      <c r="HAV50" s="230" t="e">
        <f t="shared" si="363"/>
        <v>#DIV/0!</v>
      </c>
      <c r="HAW50" s="230" t="e">
        <f t="shared" si="363"/>
        <v>#DIV/0!</v>
      </c>
      <c r="HAX50" s="230" t="e">
        <f t="shared" si="363"/>
        <v>#DIV/0!</v>
      </c>
      <c r="HAY50" s="230" t="e">
        <f t="shared" si="363"/>
        <v>#DIV/0!</v>
      </c>
      <c r="HAZ50" s="230" t="e">
        <f t="shared" si="363"/>
        <v>#DIV/0!</v>
      </c>
      <c r="HBA50" s="230" t="e">
        <f t="shared" si="363"/>
        <v>#DIV/0!</v>
      </c>
      <c r="HBB50" s="230" t="e">
        <f t="shared" si="363"/>
        <v>#DIV/0!</v>
      </c>
      <c r="HBC50" s="230" t="e">
        <f t="shared" si="363"/>
        <v>#DIV/0!</v>
      </c>
      <c r="HBD50" s="230" t="e">
        <f t="shared" si="363"/>
        <v>#DIV/0!</v>
      </c>
      <c r="HBE50" s="230" t="e">
        <f t="shared" si="363"/>
        <v>#DIV/0!</v>
      </c>
      <c r="HBF50" s="230" t="e">
        <f t="shared" si="363"/>
        <v>#DIV/0!</v>
      </c>
      <c r="HBG50" s="230" t="e">
        <f t="shared" si="363"/>
        <v>#DIV/0!</v>
      </c>
      <c r="HBH50" s="230" t="e">
        <f t="shared" si="363"/>
        <v>#DIV/0!</v>
      </c>
      <c r="HBI50" s="230" t="e">
        <f t="shared" si="363"/>
        <v>#DIV/0!</v>
      </c>
      <c r="HBJ50" s="230" t="e">
        <f t="shared" si="363"/>
        <v>#DIV/0!</v>
      </c>
      <c r="HBK50" s="230" t="e">
        <f t="shared" si="363"/>
        <v>#DIV/0!</v>
      </c>
      <c r="HBL50" s="230" t="e">
        <f t="shared" si="363"/>
        <v>#DIV/0!</v>
      </c>
      <c r="HBM50" s="230" t="e">
        <f t="shared" si="363"/>
        <v>#DIV/0!</v>
      </c>
      <c r="HBN50" s="230" t="e">
        <f t="shared" si="363"/>
        <v>#DIV/0!</v>
      </c>
      <c r="HBO50" s="230" t="e">
        <f t="shared" si="363"/>
        <v>#DIV/0!</v>
      </c>
      <c r="HBP50" s="230" t="e">
        <f t="shared" si="363"/>
        <v>#DIV/0!</v>
      </c>
      <c r="HBQ50" s="230" t="e">
        <f t="shared" si="363"/>
        <v>#DIV/0!</v>
      </c>
      <c r="HBR50" s="230" t="e">
        <f t="shared" si="363"/>
        <v>#DIV/0!</v>
      </c>
      <c r="HBS50" s="230" t="e">
        <f t="shared" si="363"/>
        <v>#DIV/0!</v>
      </c>
      <c r="HBT50" s="230" t="e">
        <f t="shared" si="363"/>
        <v>#DIV/0!</v>
      </c>
      <c r="HBU50" s="230" t="e">
        <f t="shared" si="363"/>
        <v>#DIV/0!</v>
      </c>
      <c r="HBV50" s="230" t="e">
        <f t="shared" si="363"/>
        <v>#DIV/0!</v>
      </c>
      <c r="HBW50" s="230" t="e">
        <f t="shared" si="363"/>
        <v>#DIV/0!</v>
      </c>
      <c r="HBX50" s="230" t="e">
        <f t="shared" si="363"/>
        <v>#DIV/0!</v>
      </c>
      <c r="HBY50" s="230" t="e">
        <f t="shared" si="363"/>
        <v>#DIV/0!</v>
      </c>
      <c r="HBZ50" s="230" t="e">
        <f t="shared" si="363"/>
        <v>#DIV/0!</v>
      </c>
      <c r="HCA50" s="230" t="e">
        <f t="shared" si="363"/>
        <v>#DIV/0!</v>
      </c>
      <c r="HCB50" s="230" t="e">
        <f t="shared" si="363"/>
        <v>#DIV/0!</v>
      </c>
      <c r="HCC50" s="230" t="e">
        <f t="shared" si="363"/>
        <v>#DIV/0!</v>
      </c>
      <c r="HCD50" s="230" t="e">
        <f t="shared" si="363"/>
        <v>#DIV/0!</v>
      </c>
      <c r="HCE50" s="230" t="e">
        <f t="shared" si="363"/>
        <v>#DIV/0!</v>
      </c>
      <c r="HCF50" s="230" t="e">
        <f t="shared" si="363"/>
        <v>#DIV/0!</v>
      </c>
      <c r="HCG50" s="230" t="e">
        <f t="shared" si="363"/>
        <v>#DIV/0!</v>
      </c>
      <c r="HCH50" s="230" t="e">
        <f t="shared" si="363"/>
        <v>#DIV/0!</v>
      </c>
      <c r="HCI50" s="230" t="e">
        <f t="shared" si="363"/>
        <v>#DIV/0!</v>
      </c>
      <c r="HCJ50" s="230" t="e">
        <f t="shared" si="363"/>
        <v>#DIV/0!</v>
      </c>
      <c r="HCK50" s="230" t="e">
        <f t="shared" si="363"/>
        <v>#DIV/0!</v>
      </c>
      <c r="HCL50" s="230" t="e">
        <f t="shared" si="363"/>
        <v>#DIV/0!</v>
      </c>
      <c r="HCM50" s="230" t="e">
        <f t="shared" si="363"/>
        <v>#DIV/0!</v>
      </c>
      <c r="HCN50" s="230" t="e">
        <f t="shared" si="363"/>
        <v>#DIV/0!</v>
      </c>
      <c r="HCO50" s="230" t="e">
        <f t="shared" si="363"/>
        <v>#DIV/0!</v>
      </c>
      <c r="HCP50" s="230" t="e">
        <f t="shared" si="363"/>
        <v>#DIV/0!</v>
      </c>
      <c r="HCQ50" s="230" t="e">
        <f t="shared" si="363"/>
        <v>#DIV/0!</v>
      </c>
      <c r="HCR50" s="230" t="e">
        <f t="shared" si="363"/>
        <v>#DIV/0!</v>
      </c>
      <c r="HCS50" s="230" t="e">
        <f t="shared" ref="HCS50:HFD50" si="364">HCS32/HCS30</f>
        <v>#DIV/0!</v>
      </c>
      <c r="HCT50" s="230" t="e">
        <f t="shared" si="364"/>
        <v>#DIV/0!</v>
      </c>
      <c r="HCU50" s="230" t="e">
        <f t="shared" si="364"/>
        <v>#DIV/0!</v>
      </c>
      <c r="HCV50" s="230" t="e">
        <f t="shared" si="364"/>
        <v>#DIV/0!</v>
      </c>
      <c r="HCW50" s="230" t="e">
        <f t="shared" si="364"/>
        <v>#DIV/0!</v>
      </c>
      <c r="HCX50" s="230" t="e">
        <f t="shared" si="364"/>
        <v>#DIV/0!</v>
      </c>
      <c r="HCY50" s="230" t="e">
        <f t="shared" si="364"/>
        <v>#DIV/0!</v>
      </c>
      <c r="HCZ50" s="230" t="e">
        <f t="shared" si="364"/>
        <v>#DIV/0!</v>
      </c>
      <c r="HDA50" s="230" t="e">
        <f t="shared" si="364"/>
        <v>#DIV/0!</v>
      </c>
      <c r="HDB50" s="230" t="e">
        <f t="shared" si="364"/>
        <v>#DIV/0!</v>
      </c>
      <c r="HDC50" s="230" t="e">
        <f t="shared" si="364"/>
        <v>#DIV/0!</v>
      </c>
      <c r="HDD50" s="230" t="e">
        <f t="shared" si="364"/>
        <v>#DIV/0!</v>
      </c>
      <c r="HDE50" s="230" t="e">
        <f t="shared" si="364"/>
        <v>#DIV/0!</v>
      </c>
      <c r="HDF50" s="230" t="e">
        <f t="shared" si="364"/>
        <v>#DIV/0!</v>
      </c>
      <c r="HDG50" s="230" t="e">
        <f t="shared" si="364"/>
        <v>#DIV/0!</v>
      </c>
      <c r="HDH50" s="230" t="e">
        <f t="shared" si="364"/>
        <v>#DIV/0!</v>
      </c>
      <c r="HDI50" s="230" t="e">
        <f t="shared" si="364"/>
        <v>#DIV/0!</v>
      </c>
      <c r="HDJ50" s="230" t="e">
        <f t="shared" si="364"/>
        <v>#DIV/0!</v>
      </c>
      <c r="HDK50" s="230" t="e">
        <f t="shared" si="364"/>
        <v>#DIV/0!</v>
      </c>
      <c r="HDL50" s="230" t="e">
        <f t="shared" si="364"/>
        <v>#DIV/0!</v>
      </c>
      <c r="HDM50" s="230" t="e">
        <f t="shared" si="364"/>
        <v>#DIV/0!</v>
      </c>
      <c r="HDN50" s="230" t="e">
        <f t="shared" si="364"/>
        <v>#DIV/0!</v>
      </c>
      <c r="HDO50" s="230" t="e">
        <f t="shared" si="364"/>
        <v>#DIV/0!</v>
      </c>
      <c r="HDP50" s="230" t="e">
        <f t="shared" si="364"/>
        <v>#DIV/0!</v>
      </c>
      <c r="HDQ50" s="230" t="e">
        <f t="shared" si="364"/>
        <v>#DIV/0!</v>
      </c>
      <c r="HDR50" s="230" t="e">
        <f t="shared" si="364"/>
        <v>#DIV/0!</v>
      </c>
      <c r="HDS50" s="230" t="e">
        <f t="shared" si="364"/>
        <v>#DIV/0!</v>
      </c>
      <c r="HDT50" s="230" t="e">
        <f t="shared" si="364"/>
        <v>#DIV/0!</v>
      </c>
      <c r="HDU50" s="230" t="e">
        <f t="shared" si="364"/>
        <v>#DIV/0!</v>
      </c>
      <c r="HDV50" s="230" t="e">
        <f t="shared" si="364"/>
        <v>#DIV/0!</v>
      </c>
      <c r="HDW50" s="230" t="e">
        <f t="shared" si="364"/>
        <v>#DIV/0!</v>
      </c>
      <c r="HDX50" s="230" t="e">
        <f t="shared" si="364"/>
        <v>#DIV/0!</v>
      </c>
      <c r="HDY50" s="230" t="e">
        <f t="shared" si="364"/>
        <v>#DIV/0!</v>
      </c>
      <c r="HDZ50" s="230" t="e">
        <f t="shared" si="364"/>
        <v>#DIV/0!</v>
      </c>
      <c r="HEA50" s="230" t="e">
        <f t="shared" si="364"/>
        <v>#DIV/0!</v>
      </c>
      <c r="HEB50" s="230" t="e">
        <f t="shared" si="364"/>
        <v>#DIV/0!</v>
      </c>
      <c r="HEC50" s="230" t="e">
        <f t="shared" si="364"/>
        <v>#DIV/0!</v>
      </c>
      <c r="HED50" s="230" t="e">
        <f t="shared" si="364"/>
        <v>#DIV/0!</v>
      </c>
      <c r="HEE50" s="230" t="e">
        <f t="shared" si="364"/>
        <v>#DIV/0!</v>
      </c>
      <c r="HEF50" s="230" t="e">
        <f t="shared" si="364"/>
        <v>#DIV/0!</v>
      </c>
      <c r="HEG50" s="230" t="e">
        <f t="shared" si="364"/>
        <v>#DIV/0!</v>
      </c>
      <c r="HEH50" s="230" t="e">
        <f t="shared" si="364"/>
        <v>#DIV/0!</v>
      </c>
      <c r="HEI50" s="230" t="e">
        <f t="shared" si="364"/>
        <v>#DIV/0!</v>
      </c>
      <c r="HEJ50" s="230" t="e">
        <f t="shared" si="364"/>
        <v>#DIV/0!</v>
      </c>
      <c r="HEK50" s="230" t="e">
        <f t="shared" si="364"/>
        <v>#DIV/0!</v>
      </c>
      <c r="HEL50" s="230" t="e">
        <f t="shared" si="364"/>
        <v>#DIV/0!</v>
      </c>
      <c r="HEM50" s="230" t="e">
        <f t="shared" si="364"/>
        <v>#DIV/0!</v>
      </c>
      <c r="HEN50" s="230" t="e">
        <f t="shared" si="364"/>
        <v>#DIV/0!</v>
      </c>
      <c r="HEO50" s="230" t="e">
        <f t="shared" si="364"/>
        <v>#DIV/0!</v>
      </c>
      <c r="HEP50" s="230" t="e">
        <f t="shared" si="364"/>
        <v>#DIV/0!</v>
      </c>
      <c r="HEQ50" s="230" t="e">
        <f t="shared" si="364"/>
        <v>#DIV/0!</v>
      </c>
      <c r="HER50" s="230" t="e">
        <f t="shared" si="364"/>
        <v>#DIV/0!</v>
      </c>
      <c r="HES50" s="230" t="e">
        <f t="shared" si="364"/>
        <v>#DIV/0!</v>
      </c>
      <c r="HET50" s="230" t="e">
        <f t="shared" si="364"/>
        <v>#DIV/0!</v>
      </c>
      <c r="HEU50" s="230" t="e">
        <f t="shared" si="364"/>
        <v>#DIV/0!</v>
      </c>
      <c r="HEV50" s="230" t="e">
        <f t="shared" si="364"/>
        <v>#DIV/0!</v>
      </c>
      <c r="HEW50" s="230" t="e">
        <f t="shared" si="364"/>
        <v>#DIV/0!</v>
      </c>
      <c r="HEX50" s="230" t="e">
        <f t="shared" si="364"/>
        <v>#DIV/0!</v>
      </c>
      <c r="HEY50" s="230" t="e">
        <f t="shared" si="364"/>
        <v>#DIV/0!</v>
      </c>
      <c r="HEZ50" s="230" t="e">
        <f t="shared" si="364"/>
        <v>#DIV/0!</v>
      </c>
      <c r="HFA50" s="230" t="e">
        <f t="shared" si="364"/>
        <v>#DIV/0!</v>
      </c>
      <c r="HFB50" s="230" t="e">
        <f t="shared" si="364"/>
        <v>#DIV/0!</v>
      </c>
      <c r="HFC50" s="230" t="e">
        <f t="shared" si="364"/>
        <v>#DIV/0!</v>
      </c>
      <c r="HFD50" s="230" t="e">
        <f t="shared" si="364"/>
        <v>#DIV/0!</v>
      </c>
      <c r="HFE50" s="230" t="e">
        <f t="shared" ref="HFE50:HHP50" si="365">HFE32/HFE30</f>
        <v>#DIV/0!</v>
      </c>
      <c r="HFF50" s="230" t="e">
        <f t="shared" si="365"/>
        <v>#DIV/0!</v>
      </c>
      <c r="HFG50" s="230" t="e">
        <f t="shared" si="365"/>
        <v>#DIV/0!</v>
      </c>
      <c r="HFH50" s="230" t="e">
        <f t="shared" si="365"/>
        <v>#DIV/0!</v>
      </c>
      <c r="HFI50" s="230" t="e">
        <f t="shared" si="365"/>
        <v>#DIV/0!</v>
      </c>
      <c r="HFJ50" s="230" t="e">
        <f t="shared" si="365"/>
        <v>#DIV/0!</v>
      </c>
      <c r="HFK50" s="230" t="e">
        <f t="shared" si="365"/>
        <v>#DIV/0!</v>
      </c>
      <c r="HFL50" s="230" t="e">
        <f t="shared" si="365"/>
        <v>#DIV/0!</v>
      </c>
      <c r="HFM50" s="230" t="e">
        <f t="shared" si="365"/>
        <v>#DIV/0!</v>
      </c>
      <c r="HFN50" s="230" t="e">
        <f t="shared" si="365"/>
        <v>#DIV/0!</v>
      </c>
      <c r="HFO50" s="230" t="e">
        <f t="shared" si="365"/>
        <v>#DIV/0!</v>
      </c>
      <c r="HFP50" s="230" t="e">
        <f t="shared" si="365"/>
        <v>#DIV/0!</v>
      </c>
      <c r="HFQ50" s="230" t="e">
        <f t="shared" si="365"/>
        <v>#DIV/0!</v>
      </c>
      <c r="HFR50" s="230" t="e">
        <f t="shared" si="365"/>
        <v>#DIV/0!</v>
      </c>
      <c r="HFS50" s="230" t="e">
        <f t="shared" si="365"/>
        <v>#DIV/0!</v>
      </c>
      <c r="HFT50" s="230" t="e">
        <f t="shared" si="365"/>
        <v>#DIV/0!</v>
      </c>
      <c r="HFU50" s="230" t="e">
        <f t="shared" si="365"/>
        <v>#DIV/0!</v>
      </c>
      <c r="HFV50" s="230" t="e">
        <f t="shared" si="365"/>
        <v>#DIV/0!</v>
      </c>
      <c r="HFW50" s="230" t="e">
        <f t="shared" si="365"/>
        <v>#DIV/0!</v>
      </c>
      <c r="HFX50" s="230" t="e">
        <f t="shared" si="365"/>
        <v>#DIV/0!</v>
      </c>
      <c r="HFY50" s="230" t="e">
        <f t="shared" si="365"/>
        <v>#DIV/0!</v>
      </c>
      <c r="HFZ50" s="230" t="e">
        <f t="shared" si="365"/>
        <v>#DIV/0!</v>
      </c>
      <c r="HGA50" s="230" t="e">
        <f t="shared" si="365"/>
        <v>#DIV/0!</v>
      </c>
      <c r="HGB50" s="230" t="e">
        <f t="shared" si="365"/>
        <v>#DIV/0!</v>
      </c>
      <c r="HGC50" s="230" t="e">
        <f t="shared" si="365"/>
        <v>#DIV/0!</v>
      </c>
      <c r="HGD50" s="230" t="e">
        <f t="shared" si="365"/>
        <v>#DIV/0!</v>
      </c>
      <c r="HGE50" s="230" t="e">
        <f t="shared" si="365"/>
        <v>#DIV/0!</v>
      </c>
      <c r="HGF50" s="230" t="e">
        <f t="shared" si="365"/>
        <v>#DIV/0!</v>
      </c>
      <c r="HGG50" s="230" t="e">
        <f t="shared" si="365"/>
        <v>#DIV/0!</v>
      </c>
      <c r="HGH50" s="230" t="e">
        <f t="shared" si="365"/>
        <v>#DIV/0!</v>
      </c>
      <c r="HGI50" s="230" t="e">
        <f t="shared" si="365"/>
        <v>#DIV/0!</v>
      </c>
      <c r="HGJ50" s="230" t="e">
        <f t="shared" si="365"/>
        <v>#DIV/0!</v>
      </c>
      <c r="HGK50" s="230" t="e">
        <f t="shared" si="365"/>
        <v>#DIV/0!</v>
      </c>
      <c r="HGL50" s="230" t="e">
        <f t="shared" si="365"/>
        <v>#DIV/0!</v>
      </c>
      <c r="HGM50" s="230" t="e">
        <f t="shared" si="365"/>
        <v>#DIV/0!</v>
      </c>
      <c r="HGN50" s="230" t="e">
        <f t="shared" si="365"/>
        <v>#DIV/0!</v>
      </c>
      <c r="HGO50" s="230" t="e">
        <f t="shared" si="365"/>
        <v>#DIV/0!</v>
      </c>
      <c r="HGP50" s="230" t="e">
        <f t="shared" si="365"/>
        <v>#DIV/0!</v>
      </c>
      <c r="HGQ50" s="230" t="e">
        <f t="shared" si="365"/>
        <v>#DIV/0!</v>
      </c>
      <c r="HGR50" s="230" t="e">
        <f t="shared" si="365"/>
        <v>#DIV/0!</v>
      </c>
      <c r="HGS50" s="230" t="e">
        <f t="shared" si="365"/>
        <v>#DIV/0!</v>
      </c>
      <c r="HGT50" s="230" t="e">
        <f t="shared" si="365"/>
        <v>#DIV/0!</v>
      </c>
      <c r="HGU50" s="230" t="e">
        <f t="shared" si="365"/>
        <v>#DIV/0!</v>
      </c>
      <c r="HGV50" s="230" t="e">
        <f t="shared" si="365"/>
        <v>#DIV/0!</v>
      </c>
      <c r="HGW50" s="230" t="e">
        <f t="shared" si="365"/>
        <v>#DIV/0!</v>
      </c>
      <c r="HGX50" s="230" t="e">
        <f t="shared" si="365"/>
        <v>#DIV/0!</v>
      </c>
      <c r="HGY50" s="230" t="e">
        <f t="shared" si="365"/>
        <v>#DIV/0!</v>
      </c>
      <c r="HGZ50" s="230" t="e">
        <f t="shared" si="365"/>
        <v>#DIV/0!</v>
      </c>
      <c r="HHA50" s="230" t="e">
        <f t="shared" si="365"/>
        <v>#DIV/0!</v>
      </c>
      <c r="HHB50" s="230" t="e">
        <f t="shared" si="365"/>
        <v>#DIV/0!</v>
      </c>
      <c r="HHC50" s="230" t="e">
        <f t="shared" si="365"/>
        <v>#DIV/0!</v>
      </c>
      <c r="HHD50" s="230" t="e">
        <f t="shared" si="365"/>
        <v>#DIV/0!</v>
      </c>
      <c r="HHE50" s="230" t="e">
        <f t="shared" si="365"/>
        <v>#DIV/0!</v>
      </c>
      <c r="HHF50" s="230" t="e">
        <f t="shared" si="365"/>
        <v>#DIV/0!</v>
      </c>
      <c r="HHG50" s="230" t="e">
        <f t="shared" si="365"/>
        <v>#DIV/0!</v>
      </c>
      <c r="HHH50" s="230" t="e">
        <f t="shared" si="365"/>
        <v>#DIV/0!</v>
      </c>
      <c r="HHI50" s="230" t="e">
        <f t="shared" si="365"/>
        <v>#DIV/0!</v>
      </c>
      <c r="HHJ50" s="230" t="e">
        <f t="shared" si="365"/>
        <v>#DIV/0!</v>
      </c>
      <c r="HHK50" s="230" t="e">
        <f t="shared" si="365"/>
        <v>#DIV/0!</v>
      </c>
      <c r="HHL50" s="230" t="e">
        <f t="shared" si="365"/>
        <v>#DIV/0!</v>
      </c>
      <c r="HHM50" s="230" t="e">
        <f t="shared" si="365"/>
        <v>#DIV/0!</v>
      </c>
      <c r="HHN50" s="230" t="e">
        <f t="shared" si="365"/>
        <v>#DIV/0!</v>
      </c>
      <c r="HHO50" s="230" t="e">
        <f t="shared" si="365"/>
        <v>#DIV/0!</v>
      </c>
      <c r="HHP50" s="230" t="e">
        <f t="shared" si="365"/>
        <v>#DIV/0!</v>
      </c>
      <c r="HHQ50" s="230" t="e">
        <f t="shared" ref="HHQ50:HKB50" si="366">HHQ32/HHQ30</f>
        <v>#DIV/0!</v>
      </c>
      <c r="HHR50" s="230" t="e">
        <f t="shared" si="366"/>
        <v>#DIV/0!</v>
      </c>
      <c r="HHS50" s="230" t="e">
        <f t="shared" si="366"/>
        <v>#DIV/0!</v>
      </c>
      <c r="HHT50" s="230" t="e">
        <f t="shared" si="366"/>
        <v>#DIV/0!</v>
      </c>
      <c r="HHU50" s="230" t="e">
        <f t="shared" si="366"/>
        <v>#DIV/0!</v>
      </c>
      <c r="HHV50" s="230" t="e">
        <f t="shared" si="366"/>
        <v>#DIV/0!</v>
      </c>
      <c r="HHW50" s="230" t="e">
        <f t="shared" si="366"/>
        <v>#DIV/0!</v>
      </c>
      <c r="HHX50" s="230" t="e">
        <f t="shared" si="366"/>
        <v>#DIV/0!</v>
      </c>
      <c r="HHY50" s="230" t="e">
        <f t="shared" si="366"/>
        <v>#DIV/0!</v>
      </c>
      <c r="HHZ50" s="230" t="e">
        <f t="shared" si="366"/>
        <v>#DIV/0!</v>
      </c>
      <c r="HIA50" s="230" t="e">
        <f t="shared" si="366"/>
        <v>#DIV/0!</v>
      </c>
      <c r="HIB50" s="230" t="e">
        <f t="shared" si="366"/>
        <v>#DIV/0!</v>
      </c>
      <c r="HIC50" s="230" t="e">
        <f t="shared" si="366"/>
        <v>#DIV/0!</v>
      </c>
      <c r="HID50" s="230" t="e">
        <f t="shared" si="366"/>
        <v>#DIV/0!</v>
      </c>
      <c r="HIE50" s="230" t="e">
        <f t="shared" si="366"/>
        <v>#DIV/0!</v>
      </c>
      <c r="HIF50" s="230" t="e">
        <f t="shared" si="366"/>
        <v>#DIV/0!</v>
      </c>
      <c r="HIG50" s="230" t="e">
        <f t="shared" si="366"/>
        <v>#DIV/0!</v>
      </c>
      <c r="HIH50" s="230" t="e">
        <f t="shared" si="366"/>
        <v>#DIV/0!</v>
      </c>
      <c r="HII50" s="230" t="e">
        <f t="shared" si="366"/>
        <v>#DIV/0!</v>
      </c>
      <c r="HIJ50" s="230" t="e">
        <f t="shared" si="366"/>
        <v>#DIV/0!</v>
      </c>
      <c r="HIK50" s="230" t="e">
        <f t="shared" si="366"/>
        <v>#DIV/0!</v>
      </c>
      <c r="HIL50" s="230" t="e">
        <f t="shared" si="366"/>
        <v>#DIV/0!</v>
      </c>
      <c r="HIM50" s="230" t="e">
        <f t="shared" si="366"/>
        <v>#DIV/0!</v>
      </c>
      <c r="HIN50" s="230" t="e">
        <f t="shared" si="366"/>
        <v>#DIV/0!</v>
      </c>
      <c r="HIO50" s="230" t="e">
        <f t="shared" si="366"/>
        <v>#DIV/0!</v>
      </c>
      <c r="HIP50" s="230" t="e">
        <f t="shared" si="366"/>
        <v>#DIV/0!</v>
      </c>
      <c r="HIQ50" s="230" t="e">
        <f t="shared" si="366"/>
        <v>#DIV/0!</v>
      </c>
      <c r="HIR50" s="230" t="e">
        <f t="shared" si="366"/>
        <v>#DIV/0!</v>
      </c>
      <c r="HIS50" s="230" t="e">
        <f t="shared" si="366"/>
        <v>#DIV/0!</v>
      </c>
      <c r="HIT50" s="230" t="e">
        <f t="shared" si="366"/>
        <v>#DIV/0!</v>
      </c>
      <c r="HIU50" s="230" t="e">
        <f t="shared" si="366"/>
        <v>#DIV/0!</v>
      </c>
      <c r="HIV50" s="230" t="e">
        <f t="shared" si="366"/>
        <v>#DIV/0!</v>
      </c>
      <c r="HIW50" s="230" t="e">
        <f t="shared" si="366"/>
        <v>#DIV/0!</v>
      </c>
      <c r="HIX50" s="230" t="e">
        <f t="shared" si="366"/>
        <v>#DIV/0!</v>
      </c>
      <c r="HIY50" s="230" t="e">
        <f t="shared" si="366"/>
        <v>#DIV/0!</v>
      </c>
      <c r="HIZ50" s="230" t="e">
        <f t="shared" si="366"/>
        <v>#DIV/0!</v>
      </c>
      <c r="HJA50" s="230" t="e">
        <f t="shared" si="366"/>
        <v>#DIV/0!</v>
      </c>
      <c r="HJB50" s="230" t="e">
        <f t="shared" si="366"/>
        <v>#DIV/0!</v>
      </c>
      <c r="HJC50" s="230" t="e">
        <f t="shared" si="366"/>
        <v>#DIV/0!</v>
      </c>
      <c r="HJD50" s="230" t="e">
        <f t="shared" si="366"/>
        <v>#DIV/0!</v>
      </c>
      <c r="HJE50" s="230" t="e">
        <f t="shared" si="366"/>
        <v>#DIV/0!</v>
      </c>
      <c r="HJF50" s="230" t="e">
        <f t="shared" si="366"/>
        <v>#DIV/0!</v>
      </c>
      <c r="HJG50" s="230" t="e">
        <f t="shared" si="366"/>
        <v>#DIV/0!</v>
      </c>
      <c r="HJH50" s="230" t="e">
        <f t="shared" si="366"/>
        <v>#DIV/0!</v>
      </c>
      <c r="HJI50" s="230" t="e">
        <f t="shared" si="366"/>
        <v>#DIV/0!</v>
      </c>
      <c r="HJJ50" s="230" t="e">
        <f t="shared" si="366"/>
        <v>#DIV/0!</v>
      </c>
      <c r="HJK50" s="230" t="e">
        <f t="shared" si="366"/>
        <v>#DIV/0!</v>
      </c>
      <c r="HJL50" s="230" t="e">
        <f t="shared" si="366"/>
        <v>#DIV/0!</v>
      </c>
      <c r="HJM50" s="230" t="e">
        <f t="shared" si="366"/>
        <v>#DIV/0!</v>
      </c>
      <c r="HJN50" s="230" t="e">
        <f t="shared" si="366"/>
        <v>#DIV/0!</v>
      </c>
      <c r="HJO50" s="230" t="e">
        <f t="shared" si="366"/>
        <v>#DIV/0!</v>
      </c>
      <c r="HJP50" s="230" t="e">
        <f t="shared" si="366"/>
        <v>#DIV/0!</v>
      </c>
      <c r="HJQ50" s="230" t="e">
        <f t="shared" si="366"/>
        <v>#DIV/0!</v>
      </c>
      <c r="HJR50" s="230" t="e">
        <f t="shared" si="366"/>
        <v>#DIV/0!</v>
      </c>
      <c r="HJS50" s="230" t="e">
        <f t="shared" si="366"/>
        <v>#DIV/0!</v>
      </c>
      <c r="HJT50" s="230" t="e">
        <f t="shared" si="366"/>
        <v>#DIV/0!</v>
      </c>
      <c r="HJU50" s="230" t="e">
        <f t="shared" si="366"/>
        <v>#DIV/0!</v>
      </c>
      <c r="HJV50" s="230" t="e">
        <f t="shared" si="366"/>
        <v>#DIV/0!</v>
      </c>
      <c r="HJW50" s="230" t="e">
        <f t="shared" si="366"/>
        <v>#DIV/0!</v>
      </c>
      <c r="HJX50" s="230" t="e">
        <f t="shared" si="366"/>
        <v>#DIV/0!</v>
      </c>
      <c r="HJY50" s="230" t="e">
        <f t="shared" si="366"/>
        <v>#DIV/0!</v>
      </c>
      <c r="HJZ50" s="230" t="e">
        <f t="shared" si="366"/>
        <v>#DIV/0!</v>
      </c>
      <c r="HKA50" s="230" t="e">
        <f t="shared" si="366"/>
        <v>#DIV/0!</v>
      </c>
      <c r="HKB50" s="230" t="e">
        <f t="shared" si="366"/>
        <v>#DIV/0!</v>
      </c>
      <c r="HKC50" s="230" t="e">
        <f t="shared" ref="HKC50:HMN50" si="367">HKC32/HKC30</f>
        <v>#DIV/0!</v>
      </c>
      <c r="HKD50" s="230" t="e">
        <f t="shared" si="367"/>
        <v>#DIV/0!</v>
      </c>
      <c r="HKE50" s="230" t="e">
        <f t="shared" si="367"/>
        <v>#DIV/0!</v>
      </c>
      <c r="HKF50" s="230" t="e">
        <f t="shared" si="367"/>
        <v>#DIV/0!</v>
      </c>
      <c r="HKG50" s="230" t="e">
        <f t="shared" si="367"/>
        <v>#DIV/0!</v>
      </c>
      <c r="HKH50" s="230" t="e">
        <f t="shared" si="367"/>
        <v>#DIV/0!</v>
      </c>
      <c r="HKI50" s="230" t="e">
        <f t="shared" si="367"/>
        <v>#DIV/0!</v>
      </c>
      <c r="HKJ50" s="230" t="e">
        <f t="shared" si="367"/>
        <v>#DIV/0!</v>
      </c>
      <c r="HKK50" s="230" t="e">
        <f t="shared" si="367"/>
        <v>#DIV/0!</v>
      </c>
      <c r="HKL50" s="230" t="e">
        <f t="shared" si="367"/>
        <v>#DIV/0!</v>
      </c>
      <c r="HKM50" s="230" t="e">
        <f t="shared" si="367"/>
        <v>#DIV/0!</v>
      </c>
      <c r="HKN50" s="230" t="e">
        <f t="shared" si="367"/>
        <v>#DIV/0!</v>
      </c>
      <c r="HKO50" s="230" t="e">
        <f t="shared" si="367"/>
        <v>#DIV/0!</v>
      </c>
      <c r="HKP50" s="230" t="e">
        <f t="shared" si="367"/>
        <v>#DIV/0!</v>
      </c>
      <c r="HKQ50" s="230" t="e">
        <f t="shared" si="367"/>
        <v>#DIV/0!</v>
      </c>
      <c r="HKR50" s="230" t="e">
        <f t="shared" si="367"/>
        <v>#DIV/0!</v>
      </c>
      <c r="HKS50" s="230" t="e">
        <f t="shared" si="367"/>
        <v>#DIV/0!</v>
      </c>
      <c r="HKT50" s="230" t="e">
        <f t="shared" si="367"/>
        <v>#DIV/0!</v>
      </c>
      <c r="HKU50" s="230" t="e">
        <f t="shared" si="367"/>
        <v>#DIV/0!</v>
      </c>
      <c r="HKV50" s="230" t="e">
        <f t="shared" si="367"/>
        <v>#DIV/0!</v>
      </c>
      <c r="HKW50" s="230" t="e">
        <f t="shared" si="367"/>
        <v>#DIV/0!</v>
      </c>
      <c r="HKX50" s="230" t="e">
        <f t="shared" si="367"/>
        <v>#DIV/0!</v>
      </c>
      <c r="HKY50" s="230" t="e">
        <f t="shared" si="367"/>
        <v>#DIV/0!</v>
      </c>
      <c r="HKZ50" s="230" t="e">
        <f t="shared" si="367"/>
        <v>#DIV/0!</v>
      </c>
      <c r="HLA50" s="230" t="e">
        <f t="shared" si="367"/>
        <v>#DIV/0!</v>
      </c>
      <c r="HLB50" s="230" t="e">
        <f t="shared" si="367"/>
        <v>#DIV/0!</v>
      </c>
      <c r="HLC50" s="230" t="e">
        <f t="shared" si="367"/>
        <v>#DIV/0!</v>
      </c>
      <c r="HLD50" s="230" t="e">
        <f t="shared" si="367"/>
        <v>#DIV/0!</v>
      </c>
      <c r="HLE50" s="230" t="e">
        <f t="shared" si="367"/>
        <v>#DIV/0!</v>
      </c>
      <c r="HLF50" s="230" t="e">
        <f t="shared" si="367"/>
        <v>#DIV/0!</v>
      </c>
      <c r="HLG50" s="230" t="e">
        <f t="shared" si="367"/>
        <v>#DIV/0!</v>
      </c>
      <c r="HLH50" s="230" t="e">
        <f t="shared" si="367"/>
        <v>#DIV/0!</v>
      </c>
      <c r="HLI50" s="230" t="e">
        <f t="shared" si="367"/>
        <v>#DIV/0!</v>
      </c>
      <c r="HLJ50" s="230" t="e">
        <f t="shared" si="367"/>
        <v>#DIV/0!</v>
      </c>
      <c r="HLK50" s="230" t="e">
        <f t="shared" si="367"/>
        <v>#DIV/0!</v>
      </c>
      <c r="HLL50" s="230" t="e">
        <f t="shared" si="367"/>
        <v>#DIV/0!</v>
      </c>
      <c r="HLM50" s="230" t="e">
        <f t="shared" si="367"/>
        <v>#DIV/0!</v>
      </c>
      <c r="HLN50" s="230" t="e">
        <f t="shared" si="367"/>
        <v>#DIV/0!</v>
      </c>
      <c r="HLO50" s="230" t="e">
        <f t="shared" si="367"/>
        <v>#DIV/0!</v>
      </c>
      <c r="HLP50" s="230" t="e">
        <f t="shared" si="367"/>
        <v>#DIV/0!</v>
      </c>
      <c r="HLQ50" s="230" t="e">
        <f t="shared" si="367"/>
        <v>#DIV/0!</v>
      </c>
      <c r="HLR50" s="230" t="e">
        <f t="shared" si="367"/>
        <v>#DIV/0!</v>
      </c>
      <c r="HLS50" s="230" t="e">
        <f t="shared" si="367"/>
        <v>#DIV/0!</v>
      </c>
      <c r="HLT50" s="230" t="e">
        <f t="shared" si="367"/>
        <v>#DIV/0!</v>
      </c>
      <c r="HLU50" s="230" t="e">
        <f t="shared" si="367"/>
        <v>#DIV/0!</v>
      </c>
      <c r="HLV50" s="230" t="e">
        <f t="shared" si="367"/>
        <v>#DIV/0!</v>
      </c>
      <c r="HLW50" s="230" t="e">
        <f t="shared" si="367"/>
        <v>#DIV/0!</v>
      </c>
      <c r="HLX50" s="230" t="e">
        <f t="shared" si="367"/>
        <v>#DIV/0!</v>
      </c>
      <c r="HLY50" s="230" t="e">
        <f t="shared" si="367"/>
        <v>#DIV/0!</v>
      </c>
      <c r="HLZ50" s="230" t="e">
        <f t="shared" si="367"/>
        <v>#DIV/0!</v>
      </c>
      <c r="HMA50" s="230" t="e">
        <f t="shared" si="367"/>
        <v>#DIV/0!</v>
      </c>
      <c r="HMB50" s="230" t="e">
        <f t="shared" si="367"/>
        <v>#DIV/0!</v>
      </c>
      <c r="HMC50" s="230" t="e">
        <f t="shared" si="367"/>
        <v>#DIV/0!</v>
      </c>
      <c r="HMD50" s="230" t="e">
        <f t="shared" si="367"/>
        <v>#DIV/0!</v>
      </c>
      <c r="HME50" s="230" t="e">
        <f t="shared" si="367"/>
        <v>#DIV/0!</v>
      </c>
      <c r="HMF50" s="230" t="e">
        <f t="shared" si="367"/>
        <v>#DIV/0!</v>
      </c>
      <c r="HMG50" s="230" t="e">
        <f t="shared" si="367"/>
        <v>#DIV/0!</v>
      </c>
      <c r="HMH50" s="230" t="e">
        <f t="shared" si="367"/>
        <v>#DIV/0!</v>
      </c>
      <c r="HMI50" s="230" t="e">
        <f t="shared" si="367"/>
        <v>#DIV/0!</v>
      </c>
      <c r="HMJ50" s="230" t="e">
        <f t="shared" si="367"/>
        <v>#DIV/0!</v>
      </c>
      <c r="HMK50" s="230" t="e">
        <f t="shared" si="367"/>
        <v>#DIV/0!</v>
      </c>
      <c r="HML50" s="230" t="e">
        <f t="shared" si="367"/>
        <v>#DIV/0!</v>
      </c>
      <c r="HMM50" s="230" t="e">
        <f t="shared" si="367"/>
        <v>#DIV/0!</v>
      </c>
      <c r="HMN50" s="230" t="e">
        <f t="shared" si="367"/>
        <v>#DIV/0!</v>
      </c>
      <c r="HMO50" s="230" t="e">
        <f t="shared" ref="HMO50:HOZ50" si="368">HMO32/HMO30</f>
        <v>#DIV/0!</v>
      </c>
      <c r="HMP50" s="230" t="e">
        <f t="shared" si="368"/>
        <v>#DIV/0!</v>
      </c>
      <c r="HMQ50" s="230" t="e">
        <f t="shared" si="368"/>
        <v>#DIV/0!</v>
      </c>
      <c r="HMR50" s="230" t="e">
        <f t="shared" si="368"/>
        <v>#DIV/0!</v>
      </c>
      <c r="HMS50" s="230" t="e">
        <f t="shared" si="368"/>
        <v>#DIV/0!</v>
      </c>
      <c r="HMT50" s="230" t="e">
        <f t="shared" si="368"/>
        <v>#DIV/0!</v>
      </c>
      <c r="HMU50" s="230" t="e">
        <f t="shared" si="368"/>
        <v>#DIV/0!</v>
      </c>
      <c r="HMV50" s="230" t="e">
        <f t="shared" si="368"/>
        <v>#DIV/0!</v>
      </c>
      <c r="HMW50" s="230" t="e">
        <f t="shared" si="368"/>
        <v>#DIV/0!</v>
      </c>
      <c r="HMX50" s="230" t="e">
        <f t="shared" si="368"/>
        <v>#DIV/0!</v>
      </c>
      <c r="HMY50" s="230" t="e">
        <f t="shared" si="368"/>
        <v>#DIV/0!</v>
      </c>
      <c r="HMZ50" s="230" t="e">
        <f t="shared" si="368"/>
        <v>#DIV/0!</v>
      </c>
      <c r="HNA50" s="230" t="e">
        <f t="shared" si="368"/>
        <v>#DIV/0!</v>
      </c>
      <c r="HNB50" s="230" t="e">
        <f t="shared" si="368"/>
        <v>#DIV/0!</v>
      </c>
      <c r="HNC50" s="230" t="e">
        <f t="shared" si="368"/>
        <v>#DIV/0!</v>
      </c>
      <c r="HND50" s="230" t="e">
        <f t="shared" si="368"/>
        <v>#DIV/0!</v>
      </c>
      <c r="HNE50" s="230" t="e">
        <f t="shared" si="368"/>
        <v>#DIV/0!</v>
      </c>
      <c r="HNF50" s="230" t="e">
        <f t="shared" si="368"/>
        <v>#DIV/0!</v>
      </c>
      <c r="HNG50" s="230" t="e">
        <f t="shared" si="368"/>
        <v>#DIV/0!</v>
      </c>
      <c r="HNH50" s="230" t="e">
        <f t="shared" si="368"/>
        <v>#DIV/0!</v>
      </c>
      <c r="HNI50" s="230" t="e">
        <f t="shared" si="368"/>
        <v>#DIV/0!</v>
      </c>
      <c r="HNJ50" s="230" t="e">
        <f t="shared" si="368"/>
        <v>#DIV/0!</v>
      </c>
      <c r="HNK50" s="230" t="e">
        <f t="shared" si="368"/>
        <v>#DIV/0!</v>
      </c>
      <c r="HNL50" s="230" t="e">
        <f t="shared" si="368"/>
        <v>#DIV/0!</v>
      </c>
      <c r="HNM50" s="230" t="e">
        <f t="shared" si="368"/>
        <v>#DIV/0!</v>
      </c>
      <c r="HNN50" s="230" t="e">
        <f t="shared" si="368"/>
        <v>#DIV/0!</v>
      </c>
      <c r="HNO50" s="230" t="e">
        <f t="shared" si="368"/>
        <v>#DIV/0!</v>
      </c>
      <c r="HNP50" s="230" t="e">
        <f t="shared" si="368"/>
        <v>#DIV/0!</v>
      </c>
      <c r="HNQ50" s="230" t="e">
        <f t="shared" si="368"/>
        <v>#DIV/0!</v>
      </c>
      <c r="HNR50" s="230" t="e">
        <f t="shared" si="368"/>
        <v>#DIV/0!</v>
      </c>
      <c r="HNS50" s="230" t="e">
        <f t="shared" si="368"/>
        <v>#DIV/0!</v>
      </c>
      <c r="HNT50" s="230" t="e">
        <f t="shared" si="368"/>
        <v>#DIV/0!</v>
      </c>
      <c r="HNU50" s="230" t="e">
        <f t="shared" si="368"/>
        <v>#DIV/0!</v>
      </c>
      <c r="HNV50" s="230" t="e">
        <f t="shared" si="368"/>
        <v>#DIV/0!</v>
      </c>
      <c r="HNW50" s="230" t="e">
        <f t="shared" si="368"/>
        <v>#DIV/0!</v>
      </c>
      <c r="HNX50" s="230" t="e">
        <f t="shared" si="368"/>
        <v>#DIV/0!</v>
      </c>
      <c r="HNY50" s="230" t="e">
        <f t="shared" si="368"/>
        <v>#DIV/0!</v>
      </c>
      <c r="HNZ50" s="230" t="e">
        <f t="shared" si="368"/>
        <v>#DIV/0!</v>
      </c>
      <c r="HOA50" s="230" t="e">
        <f t="shared" si="368"/>
        <v>#DIV/0!</v>
      </c>
      <c r="HOB50" s="230" t="e">
        <f t="shared" si="368"/>
        <v>#DIV/0!</v>
      </c>
      <c r="HOC50" s="230" t="e">
        <f t="shared" si="368"/>
        <v>#DIV/0!</v>
      </c>
      <c r="HOD50" s="230" t="e">
        <f t="shared" si="368"/>
        <v>#DIV/0!</v>
      </c>
      <c r="HOE50" s="230" t="e">
        <f t="shared" si="368"/>
        <v>#DIV/0!</v>
      </c>
      <c r="HOF50" s="230" t="e">
        <f t="shared" si="368"/>
        <v>#DIV/0!</v>
      </c>
      <c r="HOG50" s="230" t="e">
        <f t="shared" si="368"/>
        <v>#DIV/0!</v>
      </c>
      <c r="HOH50" s="230" t="e">
        <f t="shared" si="368"/>
        <v>#DIV/0!</v>
      </c>
      <c r="HOI50" s="230" t="e">
        <f t="shared" si="368"/>
        <v>#DIV/0!</v>
      </c>
      <c r="HOJ50" s="230" t="e">
        <f t="shared" si="368"/>
        <v>#DIV/0!</v>
      </c>
      <c r="HOK50" s="230" t="e">
        <f t="shared" si="368"/>
        <v>#DIV/0!</v>
      </c>
      <c r="HOL50" s="230" t="e">
        <f t="shared" si="368"/>
        <v>#DIV/0!</v>
      </c>
      <c r="HOM50" s="230" t="e">
        <f t="shared" si="368"/>
        <v>#DIV/0!</v>
      </c>
      <c r="HON50" s="230" t="e">
        <f t="shared" si="368"/>
        <v>#DIV/0!</v>
      </c>
      <c r="HOO50" s="230" t="e">
        <f t="shared" si="368"/>
        <v>#DIV/0!</v>
      </c>
      <c r="HOP50" s="230" t="e">
        <f t="shared" si="368"/>
        <v>#DIV/0!</v>
      </c>
      <c r="HOQ50" s="230" t="e">
        <f t="shared" si="368"/>
        <v>#DIV/0!</v>
      </c>
      <c r="HOR50" s="230" t="e">
        <f t="shared" si="368"/>
        <v>#DIV/0!</v>
      </c>
      <c r="HOS50" s="230" t="e">
        <f t="shared" si="368"/>
        <v>#DIV/0!</v>
      </c>
      <c r="HOT50" s="230" t="e">
        <f t="shared" si="368"/>
        <v>#DIV/0!</v>
      </c>
      <c r="HOU50" s="230" t="e">
        <f t="shared" si="368"/>
        <v>#DIV/0!</v>
      </c>
      <c r="HOV50" s="230" t="e">
        <f t="shared" si="368"/>
        <v>#DIV/0!</v>
      </c>
      <c r="HOW50" s="230" t="e">
        <f t="shared" si="368"/>
        <v>#DIV/0!</v>
      </c>
      <c r="HOX50" s="230" t="e">
        <f t="shared" si="368"/>
        <v>#DIV/0!</v>
      </c>
      <c r="HOY50" s="230" t="e">
        <f t="shared" si="368"/>
        <v>#DIV/0!</v>
      </c>
      <c r="HOZ50" s="230" t="e">
        <f t="shared" si="368"/>
        <v>#DIV/0!</v>
      </c>
      <c r="HPA50" s="230" t="e">
        <f t="shared" ref="HPA50:HRL50" si="369">HPA32/HPA30</f>
        <v>#DIV/0!</v>
      </c>
      <c r="HPB50" s="230" t="e">
        <f t="shared" si="369"/>
        <v>#DIV/0!</v>
      </c>
      <c r="HPC50" s="230" t="e">
        <f t="shared" si="369"/>
        <v>#DIV/0!</v>
      </c>
      <c r="HPD50" s="230" t="e">
        <f t="shared" si="369"/>
        <v>#DIV/0!</v>
      </c>
      <c r="HPE50" s="230" t="e">
        <f t="shared" si="369"/>
        <v>#DIV/0!</v>
      </c>
      <c r="HPF50" s="230" t="e">
        <f t="shared" si="369"/>
        <v>#DIV/0!</v>
      </c>
      <c r="HPG50" s="230" t="e">
        <f t="shared" si="369"/>
        <v>#DIV/0!</v>
      </c>
      <c r="HPH50" s="230" t="e">
        <f t="shared" si="369"/>
        <v>#DIV/0!</v>
      </c>
      <c r="HPI50" s="230" t="e">
        <f t="shared" si="369"/>
        <v>#DIV/0!</v>
      </c>
      <c r="HPJ50" s="230" t="e">
        <f t="shared" si="369"/>
        <v>#DIV/0!</v>
      </c>
      <c r="HPK50" s="230" t="e">
        <f t="shared" si="369"/>
        <v>#DIV/0!</v>
      </c>
      <c r="HPL50" s="230" t="e">
        <f t="shared" si="369"/>
        <v>#DIV/0!</v>
      </c>
      <c r="HPM50" s="230" t="e">
        <f t="shared" si="369"/>
        <v>#DIV/0!</v>
      </c>
      <c r="HPN50" s="230" t="e">
        <f t="shared" si="369"/>
        <v>#DIV/0!</v>
      </c>
      <c r="HPO50" s="230" t="e">
        <f t="shared" si="369"/>
        <v>#DIV/0!</v>
      </c>
      <c r="HPP50" s="230" t="e">
        <f t="shared" si="369"/>
        <v>#DIV/0!</v>
      </c>
      <c r="HPQ50" s="230" t="e">
        <f t="shared" si="369"/>
        <v>#DIV/0!</v>
      </c>
      <c r="HPR50" s="230" t="e">
        <f t="shared" si="369"/>
        <v>#DIV/0!</v>
      </c>
      <c r="HPS50" s="230" t="e">
        <f t="shared" si="369"/>
        <v>#DIV/0!</v>
      </c>
      <c r="HPT50" s="230" t="e">
        <f t="shared" si="369"/>
        <v>#DIV/0!</v>
      </c>
      <c r="HPU50" s="230" t="e">
        <f t="shared" si="369"/>
        <v>#DIV/0!</v>
      </c>
      <c r="HPV50" s="230" t="e">
        <f t="shared" si="369"/>
        <v>#DIV/0!</v>
      </c>
      <c r="HPW50" s="230" t="e">
        <f t="shared" si="369"/>
        <v>#DIV/0!</v>
      </c>
      <c r="HPX50" s="230" t="e">
        <f t="shared" si="369"/>
        <v>#DIV/0!</v>
      </c>
      <c r="HPY50" s="230" t="e">
        <f t="shared" si="369"/>
        <v>#DIV/0!</v>
      </c>
      <c r="HPZ50" s="230" t="e">
        <f t="shared" si="369"/>
        <v>#DIV/0!</v>
      </c>
      <c r="HQA50" s="230" t="e">
        <f t="shared" si="369"/>
        <v>#DIV/0!</v>
      </c>
      <c r="HQB50" s="230" t="e">
        <f t="shared" si="369"/>
        <v>#DIV/0!</v>
      </c>
      <c r="HQC50" s="230" t="e">
        <f t="shared" si="369"/>
        <v>#DIV/0!</v>
      </c>
      <c r="HQD50" s="230" t="e">
        <f t="shared" si="369"/>
        <v>#DIV/0!</v>
      </c>
      <c r="HQE50" s="230" t="e">
        <f t="shared" si="369"/>
        <v>#DIV/0!</v>
      </c>
      <c r="HQF50" s="230" t="e">
        <f t="shared" si="369"/>
        <v>#DIV/0!</v>
      </c>
      <c r="HQG50" s="230" t="e">
        <f t="shared" si="369"/>
        <v>#DIV/0!</v>
      </c>
      <c r="HQH50" s="230" t="e">
        <f t="shared" si="369"/>
        <v>#DIV/0!</v>
      </c>
      <c r="HQI50" s="230" t="e">
        <f t="shared" si="369"/>
        <v>#DIV/0!</v>
      </c>
      <c r="HQJ50" s="230" t="e">
        <f t="shared" si="369"/>
        <v>#DIV/0!</v>
      </c>
      <c r="HQK50" s="230" t="e">
        <f t="shared" si="369"/>
        <v>#DIV/0!</v>
      </c>
      <c r="HQL50" s="230" t="e">
        <f t="shared" si="369"/>
        <v>#DIV/0!</v>
      </c>
      <c r="HQM50" s="230" t="e">
        <f t="shared" si="369"/>
        <v>#DIV/0!</v>
      </c>
      <c r="HQN50" s="230" t="e">
        <f t="shared" si="369"/>
        <v>#DIV/0!</v>
      </c>
      <c r="HQO50" s="230" t="e">
        <f t="shared" si="369"/>
        <v>#DIV/0!</v>
      </c>
      <c r="HQP50" s="230" t="e">
        <f t="shared" si="369"/>
        <v>#DIV/0!</v>
      </c>
      <c r="HQQ50" s="230" t="e">
        <f t="shared" si="369"/>
        <v>#DIV/0!</v>
      </c>
      <c r="HQR50" s="230" t="e">
        <f t="shared" si="369"/>
        <v>#DIV/0!</v>
      </c>
      <c r="HQS50" s="230" t="e">
        <f t="shared" si="369"/>
        <v>#DIV/0!</v>
      </c>
      <c r="HQT50" s="230" t="e">
        <f t="shared" si="369"/>
        <v>#DIV/0!</v>
      </c>
      <c r="HQU50" s="230" t="e">
        <f t="shared" si="369"/>
        <v>#DIV/0!</v>
      </c>
      <c r="HQV50" s="230" t="e">
        <f t="shared" si="369"/>
        <v>#DIV/0!</v>
      </c>
      <c r="HQW50" s="230" t="e">
        <f t="shared" si="369"/>
        <v>#DIV/0!</v>
      </c>
      <c r="HQX50" s="230" t="e">
        <f t="shared" si="369"/>
        <v>#DIV/0!</v>
      </c>
      <c r="HQY50" s="230" t="e">
        <f t="shared" si="369"/>
        <v>#DIV/0!</v>
      </c>
      <c r="HQZ50" s="230" t="e">
        <f t="shared" si="369"/>
        <v>#DIV/0!</v>
      </c>
      <c r="HRA50" s="230" t="e">
        <f t="shared" si="369"/>
        <v>#DIV/0!</v>
      </c>
      <c r="HRB50" s="230" t="e">
        <f t="shared" si="369"/>
        <v>#DIV/0!</v>
      </c>
      <c r="HRC50" s="230" t="e">
        <f t="shared" si="369"/>
        <v>#DIV/0!</v>
      </c>
      <c r="HRD50" s="230" t="e">
        <f t="shared" si="369"/>
        <v>#DIV/0!</v>
      </c>
      <c r="HRE50" s="230" t="e">
        <f t="shared" si="369"/>
        <v>#DIV/0!</v>
      </c>
      <c r="HRF50" s="230" t="e">
        <f t="shared" si="369"/>
        <v>#DIV/0!</v>
      </c>
      <c r="HRG50" s="230" t="e">
        <f t="shared" si="369"/>
        <v>#DIV/0!</v>
      </c>
      <c r="HRH50" s="230" t="e">
        <f t="shared" si="369"/>
        <v>#DIV/0!</v>
      </c>
      <c r="HRI50" s="230" t="e">
        <f t="shared" si="369"/>
        <v>#DIV/0!</v>
      </c>
      <c r="HRJ50" s="230" t="e">
        <f t="shared" si="369"/>
        <v>#DIV/0!</v>
      </c>
      <c r="HRK50" s="230" t="e">
        <f t="shared" si="369"/>
        <v>#DIV/0!</v>
      </c>
      <c r="HRL50" s="230" t="e">
        <f t="shared" si="369"/>
        <v>#DIV/0!</v>
      </c>
      <c r="HRM50" s="230" t="e">
        <f t="shared" ref="HRM50:HTX50" si="370">HRM32/HRM30</f>
        <v>#DIV/0!</v>
      </c>
      <c r="HRN50" s="230" t="e">
        <f t="shared" si="370"/>
        <v>#DIV/0!</v>
      </c>
      <c r="HRO50" s="230" t="e">
        <f t="shared" si="370"/>
        <v>#DIV/0!</v>
      </c>
      <c r="HRP50" s="230" t="e">
        <f t="shared" si="370"/>
        <v>#DIV/0!</v>
      </c>
      <c r="HRQ50" s="230" t="e">
        <f t="shared" si="370"/>
        <v>#DIV/0!</v>
      </c>
      <c r="HRR50" s="230" t="e">
        <f t="shared" si="370"/>
        <v>#DIV/0!</v>
      </c>
      <c r="HRS50" s="230" t="e">
        <f t="shared" si="370"/>
        <v>#DIV/0!</v>
      </c>
      <c r="HRT50" s="230" t="e">
        <f t="shared" si="370"/>
        <v>#DIV/0!</v>
      </c>
      <c r="HRU50" s="230" t="e">
        <f t="shared" si="370"/>
        <v>#DIV/0!</v>
      </c>
      <c r="HRV50" s="230" t="e">
        <f t="shared" si="370"/>
        <v>#DIV/0!</v>
      </c>
      <c r="HRW50" s="230" t="e">
        <f t="shared" si="370"/>
        <v>#DIV/0!</v>
      </c>
      <c r="HRX50" s="230" t="e">
        <f t="shared" si="370"/>
        <v>#DIV/0!</v>
      </c>
      <c r="HRY50" s="230" t="e">
        <f t="shared" si="370"/>
        <v>#DIV/0!</v>
      </c>
      <c r="HRZ50" s="230" t="e">
        <f t="shared" si="370"/>
        <v>#DIV/0!</v>
      </c>
      <c r="HSA50" s="230" t="e">
        <f t="shared" si="370"/>
        <v>#DIV/0!</v>
      </c>
      <c r="HSB50" s="230" t="e">
        <f t="shared" si="370"/>
        <v>#DIV/0!</v>
      </c>
      <c r="HSC50" s="230" t="e">
        <f t="shared" si="370"/>
        <v>#DIV/0!</v>
      </c>
      <c r="HSD50" s="230" t="e">
        <f t="shared" si="370"/>
        <v>#DIV/0!</v>
      </c>
      <c r="HSE50" s="230" t="e">
        <f t="shared" si="370"/>
        <v>#DIV/0!</v>
      </c>
      <c r="HSF50" s="230" t="e">
        <f t="shared" si="370"/>
        <v>#DIV/0!</v>
      </c>
      <c r="HSG50" s="230" t="e">
        <f t="shared" si="370"/>
        <v>#DIV/0!</v>
      </c>
      <c r="HSH50" s="230" t="e">
        <f t="shared" si="370"/>
        <v>#DIV/0!</v>
      </c>
      <c r="HSI50" s="230" t="e">
        <f t="shared" si="370"/>
        <v>#DIV/0!</v>
      </c>
      <c r="HSJ50" s="230" t="e">
        <f t="shared" si="370"/>
        <v>#DIV/0!</v>
      </c>
      <c r="HSK50" s="230" t="e">
        <f t="shared" si="370"/>
        <v>#DIV/0!</v>
      </c>
      <c r="HSL50" s="230" t="e">
        <f t="shared" si="370"/>
        <v>#DIV/0!</v>
      </c>
      <c r="HSM50" s="230" t="e">
        <f t="shared" si="370"/>
        <v>#DIV/0!</v>
      </c>
      <c r="HSN50" s="230" t="e">
        <f t="shared" si="370"/>
        <v>#DIV/0!</v>
      </c>
      <c r="HSO50" s="230" t="e">
        <f t="shared" si="370"/>
        <v>#DIV/0!</v>
      </c>
      <c r="HSP50" s="230" t="e">
        <f t="shared" si="370"/>
        <v>#DIV/0!</v>
      </c>
      <c r="HSQ50" s="230" t="e">
        <f t="shared" si="370"/>
        <v>#DIV/0!</v>
      </c>
      <c r="HSR50" s="230" t="e">
        <f t="shared" si="370"/>
        <v>#DIV/0!</v>
      </c>
      <c r="HSS50" s="230" t="e">
        <f t="shared" si="370"/>
        <v>#DIV/0!</v>
      </c>
      <c r="HST50" s="230" t="e">
        <f t="shared" si="370"/>
        <v>#DIV/0!</v>
      </c>
      <c r="HSU50" s="230" t="e">
        <f t="shared" si="370"/>
        <v>#DIV/0!</v>
      </c>
      <c r="HSV50" s="230" t="e">
        <f t="shared" si="370"/>
        <v>#DIV/0!</v>
      </c>
      <c r="HSW50" s="230" t="e">
        <f t="shared" si="370"/>
        <v>#DIV/0!</v>
      </c>
      <c r="HSX50" s="230" t="e">
        <f t="shared" si="370"/>
        <v>#DIV/0!</v>
      </c>
      <c r="HSY50" s="230" t="e">
        <f t="shared" si="370"/>
        <v>#DIV/0!</v>
      </c>
      <c r="HSZ50" s="230" t="e">
        <f t="shared" si="370"/>
        <v>#DIV/0!</v>
      </c>
      <c r="HTA50" s="230" t="e">
        <f t="shared" si="370"/>
        <v>#DIV/0!</v>
      </c>
      <c r="HTB50" s="230" t="e">
        <f t="shared" si="370"/>
        <v>#DIV/0!</v>
      </c>
      <c r="HTC50" s="230" t="e">
        <f t="shared" si="370"/>
        <v>#DIV/0!</v>
      </c>
      <c r="HTD50" s="230" t="e">
        <f t="shared" si="370"/>
        <v>#DIV/0!</v>
      </c>
      <c r="HTE50" s="230" t="e">
        <f t="shared" si="370"/>
        <v>#DIV/0!</v>
      </c>
      <c r="HTF50" s="230" t="e">
        <f t="shared" si="370"/>
        <v>#DIV/0!</v>
      </c>
      <c r="HTG50" s="230" t="e">
        <f t="shared" si="370"/>
        <v>#DIV/0!</v>
      </c>
      <c r="HTH50" s="230" t="e">
        <f t="shared" si="370"/>
        <v>#DIV/0!</v>
      </c>
      <c r="HTI50" s="230" t="e">
        <f t="shared" si="370"/>
        <v>#DIV/0!</v>
      </c>
      <c r="HTJ50" s="230" t="e">
        <f t="shared" si="370"/>
        <v>#DIV/0!</v>
      </c>
      <c r="HTK50" s="230" t="e">
        <f t="shared" si="370"/>
        <v>#DIV/0!</v>
      </c>
      <c r="HTL50" s="230" t="e">
        <f t="shared" si="370"/>
        <v>#DIV/0!</v>
      </c>
      <c r="HTM50" s="230" t="e">
        <f t="shared" si="370"/>
        <v>#DIV/0!</v>
      </c>
      <c r="HTN50" s="230" t="e">
        <f t="shared" si="370"/>
        <v>#DIV/0!</v>
      </c>
      <c r="HTO50" s="230" t="e">
        <f t="shared" si="370"/>
        <v>#DIV/0!</v>
      </c>
      <c r="HTP50" s="230" t="e">
        <f t="shared" si="370"/>
        <v>#DIV/0!</v>
      </c>
      <c r="HTQ50" s="230" t="e">
        <f t="shared" si="370"/>
        <v>#DIV/0!</v>
      </c>
      <c r="HTR50" s="230" t="e">
        <f t="shared" si="370"/>
        <v>#DIV/0!</v>
      </c>
      <c r="HTS50" s="230" t="e">
        <f t="shared" si="370"/>
        <v>#DIV/0!</v>
      </c>
      <c r="HTT50" s="230" t="e">
        <f t="shared" si="370"/>
        <v>#DIV/0!</v>
      </c>
      <c r="HTU50" s="230" t="e">
        <f t="shared" si="370"/>
        <v>#DIV/0!</v>
      </c>
      <c r="HTV50" s="230" t="e">
        <f t="shared" si="370"/>
        <v>#DIV/0!</v>
      </c>
      <c r="HTW50" s="230" t="e">
        <f t="shared" si="370"/>
        <v>#DIV/0!</v>
      </c>
      <c r="HTX50" s="230" t="e">
        <f t="shared" si="370"/>
        <v>#DIV/0!</v>
      </c>
      <c r="HTY50" s="230" t="e">
        <f t="shared" ref="HTY50:HWJ50" si="371">HTY32/HTY30</f>
        <v>#DIV/0!</v>
      </c>
      <c r="HTZ50" s="230" t="e">
        <f t="shared" si="371"/>
        <v>#DIV/0!</v>
      </c>
      <c r="HUA50" s="230" t="e">
        <f t="shared" si="371"/>
        <v>#DIV/0!</v>
      </c>
      <c r="HUB50" s="230" t="e">
        <f t="shared" si="371"/>
        <v>#DIV/0!</v>
      </c>
      <c r="HUC50" s="230" t="e">
        <f t="shared" si="371"/>
        <v>#DIV/0!</v>
      </c>
      <c r="HUD50" s="230" t="e">
        <f t="shared" si="371"/>
        <v>#DIV/0!</v>
      </c>
      <c r="HUE50" s="230" t="e">
        <f t="shared" si="371"/>
        <v>#DIV/0!</v>
      </c>
      <c r="HUF50" s="230" t="e">
        <f t="shared" si="371"/>
        <v>#DIV/0!</v>
      </c>
      <c r="HUG50" s="230" t="e">
        <f t="shared" si="371"/>
        <v>#DIV/0!</v>
      </c>
      <c r="HUH50" s="230" t="e">
        <f t="shared" si="371"/>
        <v>#DIV/0!</v>
      </c>
      <c r="HUI50" s="230" t="e">
        <f t="shared" si="371"/>
        <v>#DIV/0!</v>
      </c>
      <c r="HUJ50" s="230" t="e">
        <f t="shared" si="371"/>
        <v>#DIV/0!</v>
      </c>
      <c r="HUK50" s="230" t="e">
        <f t="shared" si="371"/>
        <v>#DIV/0!</v>
      </c>
      <c r="HUL50" s="230" t="e">
        <f t="shared" si="371"/>
        <v>#DIV/0!</v>
      </c>
      <c r="HUM50" s="230" t="e">
        <f t="shared" si="371"/>
        <v>#DIV/0!</v>
      </c>
      <c r="HUN50" s="230" t="e">
        <f t="shared" si="371"/>
        <v>#DIV/0!</v>
      </c>
      <c r="HUO50" s="230" t="e">
        <f t="shared" si="371"/>
        <v>#DIV/0!</v>
      </c>
      <c r="HUP50" s="230" t="e">
        <f t="shared" si="371"/>
        <v>#DIV/0!</v>
      </c>
      <c r="HUQ50" s="230" t="e">
        <f t="shared" si="371"/>
        <v>#DIV/0!</v>
      </c>
      <c r="HUR50" s="230" t="e">
        <f t="shared" si="371"/>
        <v>#DIV/0!</v>
      </c>
      <c r="HUS50" s="230" t="e">
        <f t="shared" si="371"/>
        <v>#DIV/0!</v>
      </c>
      <c r="HUT50" s="230" t="e">
        <f t="shared" si="371"/>
        <v>#DIV/0!</v>
      </c>
      <c r="HUU50" s="230" t="e">
        <f t="shared" si="371"/>
        <v>#DIV/0!</v>
      </c>
      <c r="HUV50" s="230" t="e">
        <f t="shared" si="371"/>
        <v>#DIV/0!</v>
      </c>
      <c r="HUW50" s="230" t="e">
        <f t="shared" si="371"/>
        <v>#DIV/0!</v>
      </c>
      <c r="HUX50" s="230" t="e">
        <f t="shared" si="371"/>
        <v>#DIV/0!</v>
      </c>
      <c r="HUY50" s="230" t="e">
        <f t="shared" si="371"/>
        <v>#DIV/0!</v>
      </c>
      <c r="HUZ50" s="230" t="e">
        <f t="shared" si="371"/>
        <v>#DIV/0!</v>
      </c>
      <c r="HVA50" s="230" t="e">
        <f t="shared" si="371"/>
        <v>#DIV/0!</v>
      </c>
      <c r="HVB50" s="230" t="e">
        <f t="shared" si="371"/>
        <v>#DIV/0!</v>
      </c>
      <c r="HVC50" s="230" t="e">
        <f t="shared" si="371"/>
        <v>#DIV/0!</v>
      </c>
      <c r="HVD50" s="230" t="e">
        <f t="shared" si="371"/>
        <v>#DIV/0!</v>
      </c>
      <c r="HVE50" s="230" t="e">
        <f t="shared" si="371"/>
        <v>#DIV/0!</v>
      </c>
      <c r="HVF50" s="230" t="e">
        <f t="shared" si="371"/>
        <v>#DIV/0!</v>
      </c>
      <c r="HVG50" s="230" t="e">
        <f t="shared" si="371"/>
        <v>#DIV/0!</v>
      </c>
      <c r="HVH50" s="230" t="e">
        <f t="shared" si="371"/>
        <v>#DIV/0!</v>
      </c>
      <c r="HVI50" s="230" t="e">
        <f t="shared" si="371"/>
        <v>#DIV/0!</v>
      </c>
      <c r="HVJ50" s="230" t="e">
        <f t="shared" si="371"/>
        <v>#DIV/0!</v>
      </c>
      <c r="HVK50" s="230" t="e">
        <f t="shared" si="371"/>
        <v>#DIV/0!</v>
      </c>
      <c r="HVL50" s="230" t="e">
        <f t="shared" si="371"/>
        <v>#DIV/0!</v>
      </c>
      <c r="HVM50" s="230" t="e">
        <f t="shared" si="371"/>
        <v>#DIV/0!</v>
      </c>
      <c r="HVN50" s="230" t="e">
        <f t="shared" si="371"/>
        <v>#DIV/0!</v>
      </c>
      <c r="HVO50" s="230" t="e">
        <f t="shared" si="371"/>
        <v>#DIV/0!</v>
      </c>
      <c r="HVP50" s="230" t="e">
        <f t="shared" si="371"/>
        <v>#DIV/0!</v>
      </c>
      <c r="HVQ50" s="230" t="e">
        <f t="shared" si="371"/>
        <v>#DIV/0!</v>
      </c>
      <c r="HVR50" s="230" t="e">
        <f t="shared" si="371"/>
        <v>#DIV/0!</v>
      </c>
      <c r="HVS50" s="230" t="e">
        <f t="shared" si="371"/>
        <v>#DIV/0!</v>
      </c>
      <c r="HVT50" s="230" t="e">
        <f t="shared" si="371"/>
        <v>#DIV/0!</v>
      </c>
      <c r="HVU50" s="230" t="e">
        <f t="shared" si="371"/>
        <v>#DIV/0!</v>
      </c>
      <c r="HVV50" s="230" t="e">
        <f t="shared" si="371"/>
        <v>#DIV/0!</v>
      </c>
      <c r="HVW50" s="230" t="e">
        <f t="shared" si="371"/>
        <v>#DIV/0!</v>
      </c>
      <c r="HVX50" s="230" t="e">
        <f t="shared" si="371"/>
        <v>#DIV/0!</v>
      </c>
      <c r="HVY50" s="230" t="e">
        <f t="shared" si="371"/>
        <v>#DIV/0!</v>
      </c>
      <c r="HVZ50" s="230" t="e">
        <f t="shared" si="371"/>
        <v>#DIV/0!</v>
      </c>
      <c r="HWA50" s="230" t="e">
        <f t="shared" si="371"/>
        <v>#DIV/0!</v>
      </c>
      <c r="HWB50" s="230" t="e">
        <f t="shared" si="371"/>
        <v>#DIV/0!</v>
      </c>
      <c r="HWC50" s="230" t="e">
        <f t="shared" si="371"/>
        <v>#DIV/0!</v>
      </c>
      <c r="HWD50" s="230" t="e">
        <f t="shared" si="371"/>
        <v>#DIV/0!</v>
      </c>
      <c r="HWE50" s="230" t="e">
        <f t="shared" si="371"/>
        <v>#DIV/0!</v>
      </c>
      <c r="HWF50" s="230" t="e">
        <f t="shared" si="371"/>
        <v>#DIV/0!</v>
      </c>
      <c r="HWG50" s="230" t="e">
        <f t="shared" si="371"/>
        <v>#DIV/0!</v>
      </c>
      <c r="HWH50" s="230" t="e">
        <f t="shared" si="371"/>
        <v>#DIV/0!</v>
      </c>
      <c r="HWI50" s="230" t="e">
        <f t="shared" si="371"/>
        <v>#DIV/0!</v>
      </c>
      <c r="HWJ50" s="230" t="e">
        <f t="shared" si="371"/>
        <v>#DIV/0!</v>
      </c>
      <c r="HWK50" s="230" t="e">
        <f t="shared" ref="HWK50:HYV50" si="372">HWK32/HWK30</f>
        <v>#DIV/0!</v>
      </c>
      <c r="HWL50" s="230" t="e">
        <f t="shared" si="372"/>
        <v>#DIV/0!</v>
      </c>
      <c r="HWM50" s="230" t="e">
        <f t="shared" si="372"/>
        <v>#DIV/0!</v>
      </c>
      <c r="HWN50" s="230" t="e">
        <f t="shared" si="372"/>
        <v>#DIV/0!</v>
      </c>
      <c r="HWO50" s="230" t="e">
        <f t="shared" si="372"/>
        <v>#DIV/0!</v>
      </c>
      <c r="HWP50" s="230" t="e">
        <f t="shared" si="372"/>
        <v>#DIV/0!</v>
      </c>
      <c r="HWQ50" s="230" t="e">
        <f t="shared" si="372"/>
        <v>#DIV/0!</v>
      </c>
      <c r="HWR50" s="230" t="e">
        <f t="shared" si="372"/>
        <v>#DIV/0!</v>
      </c>
      <c r="HWS50" s="230" t="e">
        <f t="shared" si="372"/>
        <v>#DIV/0!</v>
      </c>
      <c r="HWT50" s="230" t="e">
        <f t="shared" si="372"/>
        <v>#DIV/0!</v>
      </c>
      <c r="HWU50" s="230" t="e">
        <f t="shared" si="372"/>
        <v>#DIV/0!</v>
      </c>
      <c r="HWV50" s="230" t="e">
        <f t="shared" si="372"/>
        <v>#DIV/0!</v>
      </c>
      <c r="HWW50" s="230" t="e">
        <f t="shared" si="372"/>
        <v>#DIV/0!</v>
      </c>
      <c r="HWX50" s="230" t="e">
        <f t="shared" si="372"/>
        <v>#DIV/0!</v>
      </c>
      <c r="HWY50" s="230" t="e">
        <f t="shared" si="372"/>
        <v>#DIV/0!</v>
      </c>
      <c r="HWZ50" s="230" t="e">
        <f t="shared" si="372"/>
        <v>#DIV/0!</v>
      </c>
      <c r="HXA50" s="230" t="e">
        <f t="shared" si="372"/>
        <v>#DIV/0!</v>
      </c>
      <c r="HXB50" s="230" t="e">
        <f t="shared" si="372"/>
        <v>#DIV/0!</v>
      </c>
      <c r="HXC50" s="230" t="e">
        <f t="shared" si="372"/>
        <v>#DIV/0!</v>
      </c>
      <c r="HXD50" s="230" t="e">
        <f t="shared" si="372"/>
        <v>#DIV/0!</v>
      </c>
      <c r="HXE50" s="230" t="e">
        <f t="shared" si="372"/>
        <v>#DIV/0!</v>
      </c>
      <c r="HXF50" s="230" t="e">
        <f t="shared" si="372"/>
        <v>#DIV/0!</v>
      </c>
      <c r="HXG50" s="230" t="e">
        <f t="shared" si="372"/>
        <v>#DIV/0!</v>
      </c>
      <c r="HXH50" s="230" t="e">
        <f t="shared" si="372"/>
        <v>#DIV/0!</v>
      </c>
      <c r="HXI50" s="230" t="e">
        <f t="shared" si="372"/>
        <v>#DIV/0!</v>
      </c>
      <c r="HXJ50" s="230" t="e">
        <f t="shared" si="372"/>
        <v>#DIV/0!</v>
      </c>
      <c r="HXK50" s="230" t="e">
        <f t="shared" si="372"/>
        <v>#DIV/0!</v>
      </c>
      <c r="HXL50" s="230" t="e">
        <f t="shared" si="372"/>
        <v>#DIV/0!</v>
      </c>
      <c r="HXM50" s="230" t="e">
        <f t="shared" si="372"/>
        <v>#DIV/0!</v>
      </c>
      <c r="HXN50" s="230" t="e">
        <f t="shared" si="372"/>
        <v>#DIV/0!</v>
      </c>
      <c r="HXO50" s="230" t="e">
        <f t="shared" si="372"/>
        <v>#DIV/0!</v>
      </c>
      <c r="HXP50" s="230" t="e">
        <f t="shared" si="372"/>
        <v>#DIV/0!</v>
      </c>
      <c r="HXQ50" s="230" t="e">
        <f t="shared" si="372"/>
        <v>#DIV/0!</v>
      </c>
      <c r="HXR50" s="230" t="e">
        <f t="shared" si="372"/>
        <v>#DIV/0!</v>
      </c>
      <c r="HXS50" s="230" t="e">
        <f t="shared" si="372"/>
        <v>#DIV/0!</v>
      </c>
      <c r="HXT50" s="230" t="e">
        <f t="shared" si="372"/>
        <v>#DIV/0!</v>
      </c>
      <c r="HXU50" s="230" t="e">
        <f t="shared" si="372"/>
        <v>#DIV/0!</v>
      </c>
      <c r="HXV50" s="230" t="e">
        <f t="shared" si="372"/>
        <v>#DIV/0!</v>
      </c>
      <c r="HXW50" s="230" t="e">
        <f t="shared" si="372"/>
        <v>#DIV/0!</v>
      </c>
      <c r="HXX50" s="230" t="e">
        <f t="shared" si="372"/>
        <v>#DIV/0!</v>
      </c>
      <c r="HXY50" s="230" t="e">
        <f t="shared" si="372"/>
        <v>#DIV/0!</v>
      </c>
      <c r="HXZ50" s="230" t="e">
        <f t="shared" si="372"/>
        <v>#DIV/0!</v>
      </c>
      <c r="HYA50" s="230" t="e">
        <f t="shared" si="372"/>
        <v>#DIV/0!</v>
      </c>
      <c r="HYB50" s="230" t="e">
        <f t="shared" si="372"/>
        <v>#DIV/0!</v>
      </c>
      <c r="HYC50" s="230" t="e">
        <f t="shared" si="372"/>
        <v>#DIV/0!</v>
      </c>
      <c r="HYD50" s="230" t="e">
        <f t="shared" si="372"/>
        <v>#DIV/0!</v>
      </c>
      <c r="HYE50" s="230" t="e">
        <f t="shared" si="372"/>
        <v>#DIV/0!</v>
      </c>
      <c r="HYF50" s="230" t="e">
        <f t="shared" si="372"/>
        <v>#DIV/0!</v>
      </c>
      <c r="HYG50" s="230" t="e">
        <f t="shared" si="372"/>
        <v>#DIV/0!</v>
      </c>
      <c r="HYH50" s="230" t="e">
        <f t="shared" si="372"/>
        <v>#DIV/0!</v>
      </c>
      <c r="HYI50" s="230" t="e">
        <f t="shared" si="372"/>
        <v>#DIV/0!</v>
      </c>
      <c r="HYJ50" s="230" t="e">
        <f t="shared" si="372"/>
        <v>#DIV/0!</v>
      </c>
      <c r="HYK50" s="230" t="e">
        <f t="shared" si="372"/>
        <v>#DIV/0!</v>
      </c>
      <c r="HYL50" s="230" t="e">
        <f t="shared" si="372"/>
        <v>#DIV/0!</v>
      </c>
      <c r="HYM50" s="230" t="e">
        <f t="shared" si="372"/>
        <v>#DIV/0!</v>
      </c>
      <c r="HYN50" s="230" t="e">
        <f t="shared" si="372"/>
        <v>#DIV/0!</v>
      </c>
      <c r="HYO50" s="230" t="e">
        <f t="shared" si="372"/>
        <v>#DIV/0!</v>
      </c>
      <c r="HYP50" s="230" t="e">
        <f t="shared" si="372"/>
        <v>#DIV/0!</v>
      </c>
      <c r="HYQ50" s="230" t="e">
        <f t="shared" si="372"/>
        <v>#DIV/0!</v>
      </c>
      <c r="HYR50" s="230" t="e">
        <f t="shared" si="372"/>
        <v>#DIV/0!</v>
      </c>
      <c r="HYS50" s="230" t="e">
        <f t="shared" si="372"/>
        <v>#DIV/0!</v>
      </c>
      <c r="HYT50" s="230" t="e">
        <f t="shared" si="372"/>
        <v>#DIV/0!</v>
      </c>
      <c r="HYU50" s="230" t="e">
        <f t="shared" si="372"/>
        <v>#DIV/0!</v>
      </c>
      <c r="HYV50" s="230" t="e">
        <f t="shared" si="372"/>
        <v>#DIV/0!</v>
      </c>
      <c r="HYW50" s="230" t="e">
        <f t="shared" ref="HYW50:IBH50" si="373">HYW32/HYW30</f>
        <v>#DIV/0!</v>
      </c>
      <c r="HYX50" s="230" t="e">
        <f t="shared" si="373"/>
        <v>#DIV/0!</v>
      </c>
      <c r="HYY50" s="230" t="e">
        <f t="shared" si="373"/>
        <v>#DIV/0!</v>
      </c>
      <c r="HYZ50" s="230" t="e">
        <f t="shared" si="373"/>
        <v>#DIV/0!</v>
      </c>
      <c r="HZA50" s="230" t="e">
        <f t="shared" si="373"/>
        <v>#DIV/0!</v>
      </c>
      <c r="HZB50" s="230" t="e">
        <f t="shared" si="373"/>
        <v>#DIV/0!</v>
      </c>
      <c r="HZC50" s="230" t="e">
        <f t="shared" si="373"/>
        <v>#DIV/0!</v>
      </c>
      <c r="HZD50" s="230" t="e">
        <f t="shared" si="373"/>
        <v>#DIV/0!</v>
      </c>
      <c r="HZE50" s="230" t="e">
        <f t="shared" si="373"/>
        <v>#DIV/0!</v>
      </c>
      <c r="HZF50" s="230" t="e">
        <f t="shared" si="373"/>
        <v>#DIV/0!</v>
      </c>
      <c r="HZG50" s="230" t="e">
        <f t="shared" si="373"/>
        <v>#DIV/0!</v>
      </c>
      <c r="HZH50" s="230" t="e">
        <f t="shared" si="373"/>
        <v>#DIV/0!</v>
      </c>
      <c r="HZI50" s="230" t="e">
        <f t="shared" si="373"/>
        <v>#DIV/0!</v>
      </c>
      <c r="HZJ50" s="230" t="e">
        <f t="shared" si="373"/>
        <v>#DIV/0!</v>
      </c>
      <c r="HZK50" s="230" t="e">
        <f t="shared" si="373"/>
        <v>#DIV/0!</v>
      </c>
      <c r="HZL50" s="230" t="e">
        <f t="shared" si="373"/>
        <v>#DIV/0!</v>
      </c>
      <c r="HZM50" s="230" t="e">
        <f t="shared" si="373"/>
        <v>#DIV/0!</v>
      </c>
      <c r="HZN50" s="230" t="e">
        <f t="shared" si="373"/>
        <v>#DIV/0!</v>
      </c>
      <c r="HZO50" s="230" t="e">
        <f t="shared" si="373"/>
        <v>#DIV/0!</v>
      </c>
      <c r="HZP50" s="230" t="e">
        <f t="shared" si="373"/>
        <v>#DIV/0!</v>
      </c>
      <c r="HZQ50" s="230" t="e">
        <f t="shared" si="373"/>
        <v>#DIV/0!</v>
      </c>
      <c r="HZR50" s="230" t="e">
        <f t="shared" si="373"/>
        <v>#DIV/0!</v>
      </c>
      <c r="HZS50" s="230" t="e">
        <f t="shared" si="373"/>
        <v>#DIV/0!</v>
      </c>
      <c r="HZT50" s="230" t="e">
        <f t="shared" si="373"/>
        <v>#DIV/0!</v>
      </c>
      <c r="HZU50" s="230" t="e">
        <f t="shared" si="373"/>
        <v>#DIV/0!</v>
      </c>
      <c r="HZV50" s="230" t="e">
        <f t="shared" si="373"/>
        <v>#DIV/0!</v>
      </c>
      <c r="HZW50" s="230" t="e">
        <f t="shared" si="373"/>
        <v>#DIV/0!</v>
      </c>
      <c r="HZX50" s="230" t="e">
        <f t="shared" si="373"/>
        <v>#DIV/0!</v>
      </c>
      <c r="HZY50" s="230" t="e">
        <f t="shared" si="373"/>
        <v>#DIV/0!</v>
      </c>
      <c r="HZZ50" s="230" t="e">
        <f t="shared" si="373"/>
        <v>#DIV/0!</v>
      </c>
      <c r="IAA50" s="230" t="e">
        <f t="shared" si="373"/>
        <v>#DIV/0!</v>
      </c>
      <c r="IAB50" s="230" t="e">
        <f t="shared" si="373"/>
        <v>#DIV/0!</v>
      </c>
      <c r="IAC50" s="230" t="e">
        <f t="shared" si="373"/>
        <v>#DIV/0!</v>
      </c>
      <c r="IAD50" s="230" t="e">
        <f t="shared" si="373"/>
        <v>#DIV/0!</v>
      </c>
      <c r="IAE50" s="230" t="e">
        <f t="shared" si="373"/>
        <v>#DIV/0!</v>
      </c>
      <c r="IAF50" s="230" t="e">
        <f t="shared" si="373"/>
        <v>#DIV/0!</v>
      </c>
      <c r="IAG50" s="230" t="e">
        <f t="shared" si="373"/>
        <v>#DIV/0!</v>
      </c>
      <c r="IAH50" s="230" t="e">
        <f t="shared" si="373"/>
        <v>#DIV/0!</v>
      </c>
      <c r="IAI50" s="230" t="e">
        <f t="shared" si="373"/>
        <v>#DIV/0!</v>
      </c>
      <c r="IAJ50" s="230" t="e">
        <f t="shared" si="373"/>
        <v>#DIV/0!</v>
      </c>
      <c r="IAK50" s="230" t="e">
        <f t="shared" si="373"/>
        <v>#DIV/0!</v>
      </c>
      <c r="IAL50" s="230" t="e">
        <f t="shared" si="373"/>
        <v>#DIV/0!</v>
      </c>
      <c r="IAM50" s="230" t="e">
        <f t="shared" si="373"/>
        <v>#DIV/0!</v>
      </c>
      <c r="IAN50" s="230" t="e">
        <f t="shared" si="373"/>
        <v>#DIV/0!</v>
      </c>
      <c r="IAO50" s="230" t="e">
        <f t="shared" si="373"/>
        <v>#DIV/0!</v>
      </c>
      <c r="IAP50" s="230" t="e">
        <f t="shared" si="373"/>
        <v>#DIV/0!</v>
      </c>
      <c r="IAQ50" s="230" t="e">
        <f t="shared" si="373"/>
        <v>#DIV/0!</v>
      </c>
      <c r="IAR50" s="230" t="e">
        <f t="shared" si="373"/>
        <v>#DIV/0!</v>
      </c>
      <c r="IAS50" s="230" t="e">
        <f t="shared" si="373"/>
        <v>#DIV/0!</v>
      </c>
      <c r="IAT50" s="230" t="e">
        <f t="shared" si="373"/>
        <v>#DIV/0!</v>
      </c>
      <c r="IAU50" s="230" t="e">
        <f t="shared" si="373"/>
        <v>#DIV/0!</v>
      </c>
      <c r="IAV50" s="230" t="e">
        <f t="shared" si="373"/>
        <v>#DIV/0!</v>
      </c>
      <c r="IAW50" s="230" t="e">
        <f t="shared" si="373"/>
        <v>#DIV/0!</v>
      </c>
      <c r="IAX50" s="230" t="e">
        <f t="shared" si="373"/>
        <v>#DIV/0!</v>
      </c>
      <c r="IAY50" s="230" t="e">
        <f t="shared" si="373"/>
        <v>#DIV/0!</v>
      </c>
      <c r="IAZ50" s="230" t="e">
        <f t="shared" si="373"/>
        <v>#DIV/0!</v>
      </c>
      <c r="IBA50" s="230" t="e">
        <f t="shared" si="373"/>
        <v>#DIV/0!</v>
      </c>
      <c r="IBB50" s="230" t="e">
        <f t="shared" si="373"/>
        <v>#DIV/0!</v>
      </c>
      <c r="IBC50" s="230" t="e">
        <f t="shared" si="373"/>
        <v>#DIV/0!</v>
      </c>
      <c r="IBD50" s="230" t="e">
        <f t="shared" si="373"/>
        <v>#DIV/0!</v>
      </c>
      <c r="IBE50" s="230" t="e">
        <f t="shared" si="373"/>
        <v>#DIV/0!</v>
      </c>
      <c r="IBF50" s="230" t="e">
        <f t="shared" si="373"/>
        <v>#DIV/0!</v>
      </c>
      <c r="IBG50" s="230" t="e">
        <f t="shared" si="373"/>
        <v>#DIV/0!</v>
      </c>
      <c r="IBH50" s="230" t="e">
        <f t="shared" si="373"/>
        <v>#DIV/0!</v>
      </c>
      <c r="IBI50" s="230" t="e">
        <f t="shared" ref="IBI50:IDT50" si="374">IBI32/IBI30</f>
        <v>#DIV/0!</v>
      </c>
      <c r="IBJ50" s="230" t="e">
        <f t="shared" si="374"/>
        <v>#DIV/0!</v>
      </c>
      <c r="IBK50" s="230" t="e">
        <f t="shared" si="374"/>
        <v>#DIV/0!</v>
      </c>
      <c r="IBL50" s="230" t="e">
        <f t="shared" si="374"/>
        <v>#DIV/0!</v>
      </c>
      <c r="IBM50" s="230" t="e">
        <f t="shared" si="374"/>
        <v>#DIV/0!</v>
      </c>
      <c r="IBN50" s="230" t="e">
        <f t="shared" si="374"/>
        <v>#DIV/0!</v>
      </c>
      <c r="IBO50" s="230" t="e">
        <f t="shared" si="374"/>
        <v>#DIV/0!</v>
      </c>
      <c r="IBP50" s="230" t="e">
        <f t="shared" si="374"/>
        <v>#DIV/0!</v>
      </c>
      <c r="IBQ50" s="230" t="e">
        <f t="shared" si="374"/>
        <v>#DIV/0!</v>
      </c>
      <c r="IBR50" s="230" t="e">
        <f t="shared" si="374"/>
        <v>#DIV/0!</v>
      </c>
      <c r="IBS50" s="230" t="e">
        <f t="shared" si="374"/>
        <v>#DIV/0!</v>
      </c>
      <c r="IBT50" s="230" t="e">
        <f t="shared" si="374"/>
        <v>#DIV/0!</v>
      </c>
      <c r="IBU50" s="230" t="e">
        <f t="shared" si="374"/>
        <v>#DIV/0!</v>
      </c>
      <c r="IBV50" s="230" t="e">
        <f t="shared" si="374"/>
        <v>#DIV/0!</v>
      </c>
      <c r="IBW50" s="230" t="e">
        <f t="shared" si="374"/>
        <v>#DIV/0!</v>
      </c>
      <c r="IBX50" s="230" t="e">
        <f t="shared" si="374"/>
        <v>#DIV/0!</v>
      </c>
      <c r="IBY50" s="230" t="e">
        <f t="shared" si="374"/>
        <v>#DIV/0!</v>
      </c>
      <c r="IBZ50" s="230" t="e">
        <f t="shared" si="374"/>
        <v>#DIV/0!</v>
      </c>
      <c r="ICA50" s="230" t="e">
        <f t="shared" si="374"/>
        <v>#DIV/0!</v>
      </c>
      <c r="ICB50" s="230" t="e">
        <f t="shared" si="374"/>
        <v>#DIV/0!</v>
      </c>
      <c r="ICC50" s="230" t="e">
        <f t="shared" si="374"/>
        <v>#DIV/0!</v>
      </c>
      <c r="ICD50" s="230" t="e">
        <f t="shared" si="374"/>
        <v>#DIV/0!</v>
      </c>
      <c r="ICE50" s="230" t="e">
        <f t="shared" si="374"/>
        <v>#DIV/0!</v>
      </c>
      <c r="ICF50" s="230" t="e">
        <f t="shared" si="374"/>
        <v>#DIV/0!</v>
      </c>
      <c r="ICG50" s="230" t="e">
        <f t="shared" si="374"/>
        <v>#DIV/0!</v>
      </c>
      <c r="ICH50" s="230" t="e">
        <f t="shared" si="374"/>
        <v>#DIV/0!</v>
      </c>
      <c r="ICI50" s="230" t="e">
        <f t="shared" si="374"/>
        <v>#DIV/0!</v>
      </c>
      <c r="ICJ50" s="230" t="e">
        <f t="shared" si="374"/>
        <v>#DIV/0!</v>
      </c>
      <c r="ICK50" s="230" t="e">
        <f t="shared" si="374"/>
        <v>#DIV/0!</v>
      </c>
      <c r="ICL50" s="230" t="e">
        <f t="shared" si="374"/>
        <v>#DIV/0!</v>
      </c>
      <c r="ICM50" s="230" t="e">
        <f t="shared" si="374"/>
        <v>#DIV/0!</v>
      </c>
      <c r="ICN50" s="230" t="e">
        <f t="shared" si="374"/>
        <v>#DIV/0!</v>
      </c>
      <c r="ICO50" s="230" t="e">
        <f t="shared" si="374"/>
        <v>#DIV/0!</v>
      </c>
      <c r="ICP50" s="230" t="e">
        <f t="shared" si="374"/>
        <v>#DIV/0!</v>
      </c>
      <c r="ICQ50" s="230" t="e">
        <f t="shared" si="374"/>
        <v>#DIV/0!</v>
      </c>
      <c r="ICR50" s="230" t="e">
        <f t="shared" si="374"/>
        <v>#DIV/0!</v>
      </c>
      <c r="ICS50" s="230" t="e">
        <f t="shared" si="374"/>
        <v>#DIV/0!</v>
      </c>
      <c r="ICT50" s="230" t="e">
        <f t="shared" si="374"/>
        <v>#DIV/0!</v>
      </c>
      <c r="ICU50" s="230" t="e">
        <f t="shared" si="374"/>
        <v>#DIV/0!</v>
      </c>
      <c r="ICV50" s="230" t="e">
        <f t="shared" si="374"/>
        <v>#DIV/0!</v>
      </c>
      <c r="ICW50" s="230" t="e">
        <f t="shared" si="374"/>
        <v>#DIV/0!</v>
      </c>
      <c r="ICX50" s="230" t="e">
        <f t="shared" si="374"/>
        <v>#DIV/0!</v>
      </c>
      <c r="ICY50" s="230" t="e">
        <f t="shared" si="374"/>
        <v>#DIV/0!</v>
      </c>
      <c r="ICZ50" s="230" t="e">
        <f t="shared" si="374"/>
        <v>#DIV/0!</v>
      </c>
      <c r="IDA50" s="230" t="e">
        <f t="shared" si="374"/>
        <v>#DIV/0!</v>
      </c>
      <c r="IDB50" s="230" t="e">
        <f t="shared" si="374"/>
        <v>#DIV/0!</v>
      </c>
      <c r="IDC50" s="230" t="e">
        <f t="shared" si="374"/>
        <v>#DIV/0!</v>
      </c>
      <c r="IDD50" s="230" t="e">
        <f t="shared" si="374"/>
        <v>#DIV/0!</v>
      </c>
      <c r="IDE50" s="230" t="e">
        <f t="shared" si="374"/>
        <v>#DIV/0!</v>
      </c>
      <c r="IDF50" s="230" t="e">
        <f t="shared" si="374"/>
        <v>#DIV/0!</v>
      </c>
      <c r="IDG50" s="230" t="e">
        <f t="shared" si="374"/>
        <v>#DIV/0!</v>
      </c>
      <c r="IDH50" s="230" t="e">
        <f t="shared" si="374"/>
        <v>#DIV/0!</v>
      </c>
      <c r="IDI50" s="230" t="e">
        <f t="shared" si="374"/>
        <v>#DIV/0!</v>
      </c>
      <c r="IDJ50" s="230" t="e">
        <f t="shared" si="374"/>
        <v>#DIV/0!</v>
      </c>
      <c r="IDK50" s="230" t="e">
        <f t="shared" si="374"/>
        <v>#DIV/0!</v>
      </c>
      <c r="IDL50" s="230" t="e">
        <f t="shared" si="374"/>
        <v>#DIV/0!</v>
      </c>
      <c r="IDM50" s="230" t="e">
        <f t="shared" si="374"/>
        <v>#DIV/0!</v>
      </c>
      <c r="IDN50" s="230" t="e">
        <f t="shared" si="374"/>
        <v>#DIV/0!</v>
      </c>
      <c r="IDO50" s="230" t="e">
        <f t="shared" si="374"/>
        <v>#DIV/0!</v>
      </c>
      <c r="IDP50" s="230" t="e">
        <f t="shared" si="374"/>
        <v>#DIV/0!</v>
      </c>
      <c r="IDQ50" s="230" t="e">
        <f t="shared" si="374"/>
        <v>#DIV/0!</v>
      </c>
      <c r="IDR50" s="230" t="e">
        <f t="shared" si="374"/>
        <v>#DIV/0!</v>
      </c>
      <c r="IDS50" s="230" t="e">
        <f t="shared" si="374"/>
        <v>#DIV/0!</v>
      </c>
      <c r="IDT50" s="230" t="e">
        <f t="shared" si="374"/>
        <v>#DIV/0!</v>
      </c>
      <c r="IDU50" s="230" t="e">
        <f t="shared" ref="IDU50:IGF50" si="375">IDU32/IDU30</f>
        <v>#DIV/0!</v>
      </c>
      <c r="IDV50" s="230" t="e">
        <f t="shared" si="375"/>
        <v>#DIV/0!</v>
      </c>
      <c r="IDW50" s="230" t="e">
        <f t="shared" si="375"/>
        <v>#DIV/0!</v>
      </c>
      <c r="IDX50" s="230" t="e">
        <f t="shared" si="375"/>
        <v>#DIV/0!</v>
      </c>
      <c r="IDY50" s="230" t="e">
        <f t="shared" si="375"/>
        <v>#DIV/0!</v>
      </c>
      <c r="IDZ50" s="230" t="e">
        <f t="shared" si="375"/>
        <v>#DIV/0!</v>
      </c>
      <c r="IEA50" s="230" t="e">
        <f t="shared" si="375"/>
        <v>#DIV/0!</v>
      </c>
      <c r="IEB50" s="230" t="e">
        <f t="shared" si="375"/>
        <v>#DIV/0!</v>
      </c>
      <c r="IEC50" s="230" t="e">
        <f t="shared" si="375"/>
        <v>#DIV/0!</v>
      </c>
      <c r="IED50" s="230" t="e">
        <f t="shared" si="375"/>
        <v>#DIV/0!</v>
      </c>
      <c r="IEE50" s="230" t="e">
        <f t="shared" si="375"/>
        <v>#DIV/0!</v>
      </c>
      <c r="IEF50" s="230" t="e">
        <f t="shared" si="375"/>
        <v>#DIV/0!</v>
      </c>
      <c r="IEG50" s="230" t="e">
        <f t="shared" si="375"/>
        <v>#DIV/0!</v>
      </c>
      <c r="IEH50" s="230" t="e">
        <f t="shared" si="375"/>
        <v>#DIV/0!</v>
      </c>
      <c r="IEI50" s="230" t="e">
        <f t="shared" si="375"/>
        <v>#DIV/0!</v>
      </c>
      <c r="IEJ50" s="230" t="e">
        <f t="shared" si="375"/>
        <v>#DIV/0!</v>
      </c>
      <c r="IEK50" s="230" t="e">
        <f t="shared" si="375"/>
        <v>#DIV/0!</v>
      </c>
      <c r="IEL50" s="230" t="e">
        <f t="shared" si="375"/>
        <v>#DIV/0!</v>
      </c>
      <c r="IEM50" s="230" t="e">
        <f t="shared" si="375"/>
        <v>#DIV/0!</v>
      </c>
      <c r="IEN50" s="230" t="e">
        <f t="shared" si="375"/>
        <v>#DIV/0!</v>
      </c>
      <c r="IEO50" s="230" t="e">
        <f t="shared" si="375"/>
        <v>#DIV/0!</v>
      </c>
      <c r="IEP50" s="230" t="e">
        <f t="shared" si="375"/>
        <v>#DIV/0!</v>
      </c>
      <c r="IEQ50" s="230" t="e">
        <f t="shared" si="375"/>
        <v>#DIV/0!</v>
      </c>
      <c r="IER50" s="230" t="e">
        <f t="shared" si="375"/>
        <v>#DIV/0!</v>
      </c>
      <c r="IES50" s="230" t="e">
        <f t="shared" si="375"/>
        <v>#DIV/0!</v>
      </c>
      <c r="IET50" s="230" t="e">
        <f t="shared" si="375"/>
        <v>#DIV/0!</v>
      </c>
      <c r="IEU50" s="230" t="e">
        <f t="shared" si="375"/>
        <v>#DIV/0!</v>
      </c>
      <c r="IEV50" s="230" t="e">
        <f t="shared" si="375"/>
        <v>#DIV/0!</v>
      </c>
      <c r="IEW50" s="230" t="e">
        <f t="shared" si="375"/>
        <v>#DIV/0!</v>
      </c>
      <c r="IEX50" s="230" t="e">
        <f t="shared" si="375"/>
        <v>#DIV/0!</v>
      </c>
      <c r="IEY50" s="230" t="e">
        <f t="shared" si="375"/>
        <v>#DIV/0!</v>
      </c>
      <c r="IEZ50" s="230" t="e">
        <f t="shared" si="375"/>
        <v>#DIV/0!</v>
      </c>
      <c r="IFA50" s="230" t="e">
        <f t="shared" si="375"/>
        <v>#DIV/0!</v>
      </c>
      <c r="IFB50" s="230" t="e">
        <f t="shared" si="375"/>
        <v>#DIV/0!</v>
      </c>
      <c r="IFC50" s="230" t="e">
        <f t="shared" si="375"/>
        <v>#DIV/0!</v>
      </c>
      <c r="IFD50" s="230" t="e">
        <f t="shared" si="375"/>
        <v>#DIV/0!</v>
      </c>
      <c r="IFE50" s="230" t="e">
        <f t="shared" si="375"/>
        <v>#DIV/0!</v>
      </c>
      <c r="IFF50" s="230" t="e">
        <f t="shared" si="375"/>
        <v>#DIV/0!</v>
      </c>
      <c r="IFG50" s="230" t="e">
        <f t="shared" si="375"/>
        <v>#DIV/0!</v>
      </c>
      <c r="IFH50" s="230" t="e">
        <f t="shared" si="375"/>
        <v>#DIV/0!</v>
      </c>
      <c r="IFI50" s="230" t="e">
        <f t="shared" si="375"/>
        <v>#DIV/0!</v>
      </c>
      <c r="IFJ50" s="230" t="e">
        <f t="shared" si="375"/>
        <v>#DIV/0!</v>
      </c>
      <c r="IFK50" s="230" t="e">
        <f t="shared" si="375"/>
        <v>#DIV/0!</v>
      </c>
      <c r="IFL50" s="230" t="e">
        <f t="shared" si="375"/>
        <v>#DIV/0!</v>
      </c>
      <c r="IFM50" s="230" t="e">
        <f t="shared" si="375"/>
        <v>#DIV/0!</v>
      </c>
      <c r="IFN50" s="230" t="e">
        <f t="shared" si="375"/>
        <v>#DIV/0!</v>
      </c>
      <c r="IFO50" s="230" t="e">
        <f t="shared" si="375"/>
        <v>#DIV/0!</v>
      </c>
      <c r="IFP50" s="230" t="e">
        <f t="shared" si="375"/>
        <v>#DIV/0!</v>
      </c>
      <c r="IFQ50" s="230" t="e">
        <f t="shared" si="375"/>
        <v>#DIV/0!</v>
      </c>
      <c r="IFR50" s="230" t="e">
        <f t="shared" si="375"/>
        <v>#DIV/0!</v>
      </c>
      <c r="IFS50" s="230" t="e">
        <f t="shared" si="375"/>
        <v>#DIV/0!</v>
      </c>
      <c r="IFT50" s="230" t="e">
        <f t="shared" si="375"/>
        <v>#DIV/0!</v>
      </c>
      <c r="IFU50" s="230" t="e">
        <f t="shared" si="375"/>
        <v>#DIV/0!</v>
      </c>
      <c r="IFV50" s="230" t="e">
        <f t="shared" si="375"/>
        <v>#DIV/0!</v>
      </c>
      <c r="IFW50" s="230" t="e">
        <f t="shared" si="375"/>
        <v>#DIV/0!</v>
      </c>
      <c r="IFX50" s="230" t="e">
        <f t="shared" si="375"/>
        <v>#DIV/0!</v>
      </c>
      <c r="IFY50" s="230" t="e">
        <f t="shared" si="375"/>
        <v>#DIV/0!</v>
      </c>
      <c r="IFZ50" s="230" t="e">
        <f t="shared" si="375"/>
        <v>#DIV/0!</v>
      </c>
      <c r="IGA50" s="230" t="e">
        <f t="shared" si="375"/>
        <v>#DIV/0!</v>
      </c>
      <c r="IGB50" s="230" t="e">
        <f t="shared" si="375"/>
        <v>#DIV/0!</v>
      </c>
      <c r="IGC50" s="230" t="e">
        <f t="shared" si="375"/>
        <v>#DIV/0!</v>
      </c>
      <c r="IGD50" s="230" t="e">
        <f t="shared" si="375"/>
        <v>#DIV/0!</v>
      </c>
      <c r="IGE50" s="230" t="e">
        <f t="shared" si="375"/>
        <v>#DIV/0!</v>
      </c>
      <c r="IGF50" s="230" t="e">
        <f t="shared" si="375"/>
        <v>#DIV/0!</v>
      </c>
      <c r="IGG50" s="230" t="e">
        <f t="shared" ref="IGG50:IIR50" si="376">IGG32/IGG30</f>
        <v>#DIV/0!</v>
      </c>
      <c r="IGH50" s="230" t="e">
        <f t="shared" si="376"/>
        <v>#DIV/0!</v>
      </c>
      <c r="IGI50" s="230" t="e">
        <f t="shared" si="376"/>
        <v>#DIV/0!</v>
      </c>
      <c r="IGJ50" s="230" t="e">
        <f t="shared" si="376"/>
        <v>#DIV/0!</v>
      </c>
      <c r="IGK50" s="230" t="e">
        <f t="shared" si="376"/>
        <v>#DIV/0!</v>
      </c>
      <c r="IGL50" s="230" t="e">
        <f t="shared" si="376"/>
        <v>#DIV/0!</v>
      </c>
      <c r="IGM50" s="230" t="e">
        <f t="shared" si="376"/>
        <v>#DIV/0!</v>
      </c>
      <c r="IGN50" s="230" t="e">
        <f t="shared" si="376"/>
        <v>#DIV/0!</v>
      </c>
      <c r="IGO50" s="230" t="e">
        <f t="shared" si="376"/>
        <v>#DIV/0!</v>
      </c>
      <c r="IGP50" s="230" t="e">
        <f t="shared" si="376"/>
        <v>#DIV/0!</v>
      </c>
      <c r="IGQ50" s="230" t="e">
        <f t="shared" si="376"/>
        <v>#DIV/0!</v>
      </c>
      <c r="IGR50" s="230" t="e">
        <f t="shared" si="376"/>
        <v>#DIV/0!</v>
      </c>
      <c r="IGS50" s="230" t="e">
        <f t="shared" si="376"/>
        <v>#DIV/0!</v>
      </c>
      <c r="IGT50" s="230" t="e">
        <f t="shared" si="376"/>
        <v>#DIV/0!</v>
      </c>
      <c r="IGU50" s="230" t="e">
        <f t="shared" si="376"/>
        <v>#DIV/0!</v>
      </c>
      <c r="IGV50" s="230" t="e">
        <f t="shared" si="376"/>
        <v>#DIV/0!</v>
      </c>
      <c r="IGW50" s="230" t="e">
        <f t="shared" si="376"/>
        <v>#DIV/0!</v>
      </c>
      <c r="IGX50" s="230" t="e">
        <f t="shared" si="376"/>
        <v>#DIV/0!</v>
      </c>
      <c r="IGY50" s="230" t="e">
        <f t="shared" si="376"/>
        <v>#DIV/0!</v>
      </c>
      <c r="IGZ50" s="230" t="e">
        <f t="shared" si="376"/>
        <v>#DIV/0!</v>
      </c>
      <c r="IHA50" s="230" t="e">
        <f t="shared" si="376"/>
        <v>#DIV/0!</v>
      </c>
      <c r="IHB50" s="230" t="e">
        <f t="shared" si="376"/>
        <v>#DIV/0!</v>
      </c>
      <c r="IHC50" s="230" t="e">
        <f t="shared" si="376"/>
        <v>#DIV/0!</v>
      </c>
      <c r="IHD50" s="230" t="e">
        <f t="shared" si="376"/>
        <v>#DIV/0!</v>
      </c>
      <c r="IHE50" s="230" t="e">
        <f t="shared" si="376"/>
        <v>#DIV/0!</v>
      </c>
      <c r="IHF50" s="230" t="e">
        <f t="shared" si="376"/>
        <v>#DIV/0!</v>
      </c>
      <c r="IHG50" s="230" t="e">
        <f t="shared" si="376"/>
        <v>#DIV/0!</v>
      </c>
      <c r="IHH50" s="230" t="e">
        <f t="shared" si="376"/>
        <v>#DIV/0!</v>
      </c>
      <c r="IHI50" s="230" t="e">
        <f t="shared" si="376"/>
        <v>#DIV/0!</v>
      </c>
      <c r="IHJ50" s="230" t="e">
        <f t="shared" si="376"/>
        <v>#DIV/0!</v>
      </c>
      <c r="IHK50" s="230" t="e">
        <f t="shared" si="376"/>
        <v>#DIV/0!</v>
      </c>
      <c r="IHL50" s="230" t="e">
        <f t="shared" si="376"/>
        <v>#DIV/0!</v>
      </c>
      <c r="IHM50" s="230" t="e">
        <f t="shared" si="376"/>
        <v>#DIV/0!</v>
      </c>
      <c r="IHN50" s="230" t="e">
        <f t="shared" si="376"/>
        <v>#DIV/0!</v>
      </c>
      <c r="IHO50" s="230" t="e">
        <f t="shared" si="376"/>
        <v>#DIV/0!</v>
      </c>
      <c r="IHP50" s="230" t="e">
        <f t="shared" si="376"/>
        <v>#DIV/0!</v>
      </c>
      <c r="IHQ50" s="230" t="e">
        <f t="shared" si="376"/>
        <v>#DIV/0!</v>
      </c>
      <c r="IHR50" s="230" t="e">
        <f t="shared" si="376"/>
        <v>#DIV/0!</v>
      </c>
      <c r="IHS50" s="230" t="e">
        <f t="shared" si="376"/>
        <v>#DIV/0!</v>
      </c>
      <c r="IHT50" s="230" t="e">
        <f t="shared" si="376"/>
        <v>#DIV/0!</v>
      </c>
      <c r="IHU50" s="230" t="e">
        <f t="shared" si="376"/>
        <v>#DIV/0!</v>
      </c>
      <c r="IHV50" s="230" t="e">
        <f t="shared" si="376"/>
        <v>#DIV/0!</v>
      </c>
      <c r="IHW50" s="230" t="e">
        <f t="shared" si="376"/>
        <v>#DIV/0!</v>
      </c>
      <c r="IHX50" s="230" t="e">
        <f t="shared" si="376"/>
        <v>#DIV/0!</v>
      </c>
      <c r="IHY50" s="230" t="e">
        <f t="shared" si="376"/>
        <v>#DIV/0!</v>
      </c>
      <c r="IHZ50" s="230" t="e">
        <f t="shared" si="376"/>
        <v>#DIV/0!</v>
      </c>
      <c r="IIA50" s="230" t="e">
        <f t="shared" si="376"/>
        <v>#DIV/0!</v>
      </c>
      <c r="IIB50" s="230" t="e">
        <f t="shared" si="376"/>
        <v>#DIV/0!</v>
      </c>
      <c r="IIC50" s="230" t="e">
        <f t="shared" si="376"/>
        <v>#DIV/0!</v>
      </c>
      <c r="IID50" s="230" t="e">
        <f t="shared" si="376"/>
        <v>#DIV/0!</v>
      </c>
      <c r="IIE50" s="230" t="e">
        <f t="shared" si="376"/>
        <v>#DIV/0!</v>
      </c>
      <c r="IIF50" s="230" t="e">
        <f t="shared" si="376"/>
        <v>#DIV/0!</v>
      </c>
      <c r="IIG50" s="230" t="e">
        <f t="shared" si="376"/>
        <v>#DIV/0!</v>
      </c>
      <c r="IIH50" s="230" t="e">
        <f t="shared" si="376"/>
        <v>#DIV/0!</v>
      </c>
      <c r="III50" s="230" t="e">
        <f t="shared" si="376"/>
        <v>#DIV/0!</v>
      </c>
      <c r="IIJ50" s="230" t="e">
        <f t="shared" si="376"/>
        <v>#DIV/0!</v>
      </c>
      <c r="IIK50" s="230" t="e">
        <f t="shared" si="376"/>
        <v>#DIV/0!</v>
      </c>
      <c r="IIL50" s="230" t="e">
        <f t="shared" si="376"/>
        <v>#DIV/0!</v>
      </c>
      <c r="IIM50" s="230" t="e">
        <f t="shared" si="376"/>
        <v>#DIV/0!</v>
      </c>
      <c r="IIN50" s="230" t="e">
        <f t="shared" si="376"/>
        <v>#DIV/0!</v>
      </c>
      <c r="IIO50" s="230" t="e">
        <f t="shared" si="376"/>
        <v>#DIV/0!</v>
      </c>
      <c r="IIP50" s="230" t="e">
        <f t="shared" si="376"/>
        <v>#DIV/0!</v>
      </c>
      <c r="IIQ50" s="230" t="e">
        <f t="shared" si="376"/>
        <v>#DIV/0!</v>
      </c>
      <c r="IIR50" s="230" t="e">
        <f t="shared" si="376"/>
        <v>#DIV/0!</v>
      </c>
      <c r="IIS50" s="230" t="e">
        <f t="shared" ref="IIS50:ILD50" si="377">IIS32/IIS30</f>
        <v>#DIV/0!</v>
      </c>
      <c r="IIT50" s="230" t="e">
        <f t="shared" si="377"/>
        <v>#DIV/0!</v>
      </c>
      <c r="IIU50" s="230" t="e">
        <f t="shared" si="377"/>
        <v>#DIV/0!</v>
      </c>
      <c r="IIV50" s="230" t="e">
        <f t="shared" si="377"/>
        <v>#DIV/0!</v>
      </c>
      <c r="IIW50" s="230" t="e">
        <f t="shared" si="377"/>
        <v>#DIV/0!</v>
      </c>
      <c r="IIX50" s="230" t="e">
        <f t="shared" si="377"/>
        <v>#DIV/0!</v>
      </c>
      <c r="IIY50" s="230" t="e">
        <f t="shared" si="377"/>
        <v>#DIV/0!</v>
      </c>
      <c r="IIZ50" s="230" t="e">
        <f t="shared" si="377"/>
        <v>#DIV/0!</v>
      </c>
      <c r="IJA50" s="230" t="e">
        <f t="shared" si="377"/>
        <v>#DIV/0!</v>
      </c>
      <c r="IJB50" s="230" t="e">
        <f t="shared" si="377"/>
        <v>#DIV/0!</v>
      </c>
      <c r="IJC50" s="230" t="e">
        <f t="shared" si="377"/>
        <v>#DIV/0!</v>
      </c>
      <c r="IJD50" s="230" t="e">
        <f t="shared" si="377"/>
        <v>#DIV/0!</v>
      </c>
      <c r="IJE50" s="230" t="e">
        <f t="shared" si="377"/>
        <v>#DIV/0!</v>
      </c>
      <c r="IJF50" s="230" t="e">
        <f t="shared" si="377"/>
        <v>#DIV/0!</v>
      </c>
      <c r="IJG50" s="230" t="e">
        <f t="shared" si="377"/>
        <v>#DIV/0!</v>
      </c>
      <c r="IJH50" s="230" t="e">
        <f t="shared" si="377"/>
        <v>#DIV/0!</v>
      </c>
      <c r="IJI50" s="230" t="e">
        <f t="shared" si="377"/>
        <v>#DIV/0!</v>
      </c>
      <c r="IJJ50" s="230" t="e">
        <f t="shared" si="377"/>
        <v>#DIV/0!</v>
      </c>
      <c r="IJK50" s="230" t="e">
        <f t="shared" si="377"/>
        <v>#DIV/0!</v>
      </c>
      <c r="IJL50" s="230" t="e">
        <f t="shared" si="377"/>
        <v>#DIV/0!</v>
      </c>
      <c r="IJM50" s="230" t="e">
        <f t="shared" si="377"/>
        <v>#DIV/0!</v>
      </c>
      <c r="IJN50" s="230" t="e">
        <f t="shared" si="377"/>
        <v>#DIV/0!</v>
      </c>
      <c r="IJO50" s="230" t="e">
        <f t="shared" si="377"/>
        <v>#DIV/0!</v>
      </c>
      <c r="IJP50" s="230" t="e">
        <f t="shared" si="377"/>
        <v>#DIV/0!</v>
      </c>
      <c r="IJQ50" s="230" t="e">
        <f t="shared" si="377"/>
        <v>#DIV/0!</v>
      </c>
      <c r="IJR50" s="230" t="e">
        <f t="shared" si="377"/>
        <v>#DIV/0!</v>
      </c>
      <c r="IJS50" s="230" t="e">
        <f t="shared" si="377"/>
        <v>#DIV/0!</v>
      </c>
      <c r="IJT50" s="230" t="e">
        <f t="shared" si="377"/>
        <v>#DIV/0!</v>
      </c>
      <c r="IJU50" s="230" t="e">
        <f t="shared" si="377"/>
        <v>#DIV/0!</v>
      </c>
      <c r="IJV50" s="230" t="e">
        <f t="shared" si="377"/>
        <v>#DIV/0!</v>
      </c>
      <c r="IJW50" s="230" t="e">
        <f t="shared" si="377"/>
        <v>#DIV/0!</v>
      </c>
      <c r="IJX50" s="230" t="e">
        <f t="shared" si="377"/>
        <v>#DIV/0!</v>
      </c>
      <c r="IJY50" s="230" t="e">
        <f t="shared" si="377"/>
        <v>#DIV/0!</v>
      </c>
      <c r="IJZ50" s="230" t="e">
        <f t="shared" si="377"/>
        <v>#DIV/0!</v>
      </c>
      <c r="IKA50" s="230" t="e">
        <f t="shared" si="377"/>
        <v>#DIV/0!</v>
      </c>
      <c r="IKB50" s="230" t="e">
        <f t="shared" si="377"/>
        <v>#DIV/0!</v>
      </c>
      <c r="IKC50" s="230" t="e">
        <f t="shared" si="377"/>
        <v>#DIV/0!</v>
      </c>
      <c r="IKD50" s="230" t="e">
        <f t="shared" si="377"/>
        <v>#DIV/0!</v>
      </c>
      <c r="IKE50" s="230" t="e">
        <f t="shared" si="377"/>
        <v>#DIV/0!</v>
      </c>
      <c r="IKF50" s="230" t="e">
        <f t="shared" si="377"/>
        <v>#DIV/0!</v>
      </c>
      <c r="IKG50" s="230" t="e">
        <f t="shared" si="377"/>
        <v>#DIV/0!</v>
      </c>
      <c r="IKH50" s="230" t="e">
        <f t="shared" si="377"/>
        <v>#DIV/0!</v>
      </c>
      <c r="IKI50" s="230" t="e">
        <f t="shared" si="377"/>
        <v>#DIV/0!</v>
      </c>
      <c r="IKJ50" s="230" t="e">
        <f t="shared" si="377"/>
        <v>#DIV/0!</v>
      </c>
      <c r="IKK50" s="230" t="e">
        <f t="shared" si="377"/>
        <v>#DIV/0!</v>
      </c>
      <c r="IKL50" s="230" t="e">
        <f t="shared" si="377"/>
        <v>#DIV/0!</v>
      </c>
      <c r="IKM50" s="230" t="e">
        <f t="shared" si="377"/>
        <v>#DIV/0!</v>
      </c>
      <c r="IKN50" s="230" t="e">
        <f t="shared" si="377"/>
        <v>#DIV/0!</v>
      </c>
      <c r="IKO50" s="230" t="e">
        <f t="shared" si="377"/>
        <v>#DIV/0!</v>
      </c>
      <c r="IKP50" s="230" t="e">
        <f t="shared" si="377"/>
        <v>#DIV/0!</v>
      </c>
      <c r="IKQ50" s="230" t="e">
        <f t="shared" si="377"/>
        <v>#DIV/0!</v>
      </c>
      <c r="IKR50" s="230" t="e">
        <f t="shared" si="377"/>
        <v>#DIV/0!</v>
      </c>
      <c r="IKS50" s="230" t="e">
        <f t="shared" si="377"/>
        <v>#DIV/0!</v>
      </c>
      <c r="IKT50" s="230" t="e">
        <f t="shared" si="377"/>
        <v>#DIV/0!</v>
      </c>
      <c r="IKU50" s="230" t="e">
        <f t="shared" si="377"/>
        <v>#DIV/0!</v>
      </c>
      <c r="IKV50" s="230" t="e">
        <f t="shared" si="377"/>
        <v>#DIV/0!</v>
      </c>
      <c r="IKW50" s="230" t="e">
        <f t="shared" si="377"/>
        <v>#DIV/0!</v>
      </c>
      <c r="IKX50" s="230" t="e">
        <f t="shared" si="377"/>
        <v>#DIV/0!</v>
      </c>
      <c r="IKY50" s="230" t="e">
        <f t="shared" si="377"/>
        <v>#DIV/0!</v>
      </c>
      <c r="IKZ50" s="230" t="e">
        <f t="shared" si="377"/>
        <v>#DIV/0!</v>
      </c>
      <c r="ILA50" s="230" t="e">
        <f t="shared" si="377"/>
        <v>#DIV/0!</v>
      </c>
      <c r="ILB50" s="230" t="e">
        <f t="shared" si="377"/>
        <v>#DIV/0!</v>
      </c>
      <c r="ILC50" s="230" t="e">
        <f t="shared" si="377"/>
        <v>#DIV/0!</v>
      </c>
      <c r="ILD50" s="230" t="e">
        <f t="shared" si="377"/>
        <v>#DIV/0!</v>
      </c>
      <c r="ILE50" s="230" t="e">
        <f t="shared" ref="ILE50:INP50" si="378">ILE32/ILE30</f>
        <v>#DIV/0!</v>
      </c>
      <c r="ILF50" s="230" t="e">
        <f t="shared" si="378"/>
        <v>#DIV/0!</v>
      </c>
      <c r="ILG50" s="230" t="e">
        <f t="shared" si="378"/>
        <v>#DIV/0!</v>
      </c>
      <c r="ILH50" s="230" t="e">
        <f t="shared" si="378"/>
        <v>#DIV/0!</v>
      </c>
      <c r="ILI50" s="230" t="e">
        <f t="shared" si="378"/>
        <v>#DIV/0!</v>
      </c>
      <c r="ILJ50" s="230" t="e">
        <f t="shared" si="378"/>
        <v>#DIV/0!</v>
      </c>
      <c r="ILK50" s="230" t="e">
        <f t="shared" si="378"/>
        <v>#DIV/0!</v>
      </c>
      <c r="ILL50" s="230" t="e">
        <f t="shared" si="378"/>
        <v>#DIV/0!</v>
      </c>
      <c r="ILM50" s="230" t="e">
        <f t="shared" si="378"/>
        <v>#DIV/0!</v>
      </c>
      <c r="ILN50" s="230" t="e">
        <f t="shared" si="378"/>
        <v>#DIV/0!</v>
      </c>
      <c r="ILO50" s="230" t="e">
        <f t="shared" si="378"/>
        <v>#DIV/0!</v>
      </c>
      <c r="ILP50" s="230" t="e">
        <f t="shared" si="378"/>
        <v>#DIV/0!</v>
      </c>
      <c r="ILQ50" s="230" t="e">
        <f t="shared" si="378"/>
        <v>#DIV/0!</v>
      </c>
      <c r="ILR50" s="230" t="e">
        <f t="shared" si="378"/>
        <v>#DIV/0!</v>
      </c>
      <c r="ILS50" s="230" t="e">
        <f t="shared" si="378"/>
        <v>#DIV/0!</v>
      </c>
      <c r="ILT50" s="230" t="e">
        <f t="shared" si="378"/>
        <v>#DIV/0!</v>
      </c>
      <c r="ILU50" s="230" t="e">
        <f t="shared" si="378"/>
        <v>#DIV/0!</v>
      </c>
      <c r="ILV50" s="230" t="e">
        <f t="shared" si="378"/>
        <v>#DIV/0!</v>
      </c>
      <c r="ILW50" s="230" t="e">
        <f t="shared" si="378"/>
        <v>#DIV/0!</v>
      </c>
      <c r="ILX50" s="230" t="e">
        <f t="shared" si="378"/>
        <v>#DIV/0!</v>
      </c>
      <c r="ILY50" s="230" t="e">
        <f t="shared" si="378"/>
        <v>#DIV/0!</v>
      </c>
      <c r="ILZ50" s="230" t="e">
        <f t="shared" si="378"/>
        <v>#DIV/0!</v>
      </c>
      <c r="IMA50" s="230" t="e">
        <f t="shared" si="378"/>
        <v>#DIV/0!</v>
      </c>
      <c r="IMB50" s="230" t="e">
        <f t="shared" si="378"/>
        <v>#DIV/0!</v>
      </c>
      <c r="IMC50" s="230" t="e">
        <f t="shared" si="378"/>
        <v>#DIV/0!</v>
      </c>
      <c r="IMD50" s="230" t="e">
        <f t="shared" si="378"/>
        <v>#DIV/0!</v>
      </c>
      <c r="IME50" s="230" t="e">
        <f t="shared" si="378"/>
        <v>#DIV/0!</v>
      </c>
      <c r="IMF50" s="230" t="e">
        <f t="shared" si="378"/>
        <v>#DIV/0!</v>
      </c>
      <c r="IMG50" s="230" t="e">
        <f t="shared" si="378"/>
        <v>#DIV/0!</v>
      </c>
      <c r="IMH50" s="230" t="e">
        <f t="shared" si="378"/>
        <v>#DIV/0!</v>
      </c>
      <c r="IMI50" s="230" t="e">
        <f t="shared" si="378"/>
        <v>#DIV/0!</v>
      </c>
      <c r="IMJ50" s="230" t="e">
        <f t="shared" si="378"/>
        <v>#DIV/0!</v>
      </c>
      <c r="IMK50" s="230" t="e">
        <f t="shared" si="378"/>
        <v>#DIV/0!</v>
      </c>
      <c r="IML50" s="230" t="e">
        <f t="shared" si="378"/>
        <v>#DIV/0!</v>
      </c>
      <c r="IMM50" s="230" t="e">
        <f t="shared" si="378"/>
        <v>#DIV/0!</v>
      </c>
      <c r="IMN50" s="230" t="e">
        <f t="shared" si="378"/>
        <v>#DIV/0!</v>
      </c>
      <c r="IMO50" s="230" t="e">
        <f t="shared" si="378"/>
        <v>#DIV/0!</v>
      </c>
      <c r="IMP50" s="230" t="e">
        <f t="shared" si="378"/>
        <v>#DIV/0!</v>
      </c>
      <c r="IMQ50" s="230" t="e">
        <f t="shared" si="378"/>
        <v>#DIV/0!</v>
      </c>
      <c r="IMR50" s="230" t="e">
        <f t="shared" si="378"/>
        <v>#DIV/0!</v>
      </c>
      <c r="IMS50" s="230" t="e">
        <f t="shared" si="378"/>
        <v>#DIV/0!</v>
      </c>
      <c r="IMT50" s="230" t="e">
        <f t="shared" si="378"/>
        <v>#DIV/0!</v>
      </c>
      <c r="IMU50" s="230" t="e">
        <f t="shared" si="378"/>
        <v>#DIV/0!</v>
      </c>
      <c r="IMV50" s="230" t="e">
        <f t="shared" si="378"/>
        <v>#DIV/0!</v>
      </c>
      <c r="IMW50" s="230" t="e">
        <f t="shared" si="378"/>
        <v>#DIV/0!</v>
      </c>
      <c r="IMX50" s="230" t="e">
        <f t="shared" si="378"/>
        <v>#DIV/0!</v>
      </c>
      <c r="IMY50" s="230" t="e">
        <f t="shared" si="378"/>
        <v>#DIV/0!</v>
      </c>
      <c r="IMZ50" s="230" t="e">
        <f t="shared" si="378"/>
        <v>#DIV/0!</v>
      </c>
      <c r="INA50" s="230" t="e">
        <f t="shared" si="378"/>
        <v>#DIV/0!</v>
      </c>
      <c r="INB50" s="230" t="e">
        <f t="shared" si="378"/>
        <v>#DIV/0!</v>
      </c>
      <c r="INC50" s="230" t="e">
        <f t="shared" si="378"/>
        <v>#DIV/0!</v>
      </c>
      <c r="IND50" s="230" t="e">
        <f t="shared" si="378"/>
        <v>#DIV/0!</v>
      </c>
      <c r="INE50" s="230" t="e">
        <f t="shared" si="378"/>
        <v>#DIV/0!</v>
      </c>
      <c r="INF50" s="230" t="e">
        <f t="shared" si="378"/>
        <v>#DIV/0!</v>
      </c>
      <c r="ING50" s="230" t="e">
        <f t="shared" si="378"/>
        <v>#DIV/0!</v>
      </c>
      <c r="INH50" s="230" t="e">
        <f t="shared" si="378"/>
        <v>#DIV/0!</v>
      </c>
      <c r="INI50" s="230" t="e">
        <f t="shared" si="378"/>
        <v>#DIV/0!</v>
      </c>
      <c r="INJ50" s="230" t="e">
        <f t="shared" si="378"/>
        <v>#DIV/0!</v>
      </c>
      <c r="INK50" s="230" t="e">
        <f t="shared" si="378"/>
        <v>#DIV/0!</v>
      </c>
      <c r="INL50" s="230" t="e">
        <f t="shared" si="378"/>
        <v>#DIV/0!</v>
      </c>
      <c r="INM50" s="230" t="e">
        <f t="shared" si="378"/>
        <v>#DIV/0!</v>
      </c>
      <c r="INN50" s="230" t="e">
        <f t="shared" si="378"/>
        <v>#DIV/0!</v>
      </c>
      <c r="INO50" s="230" t="e">
        <f t="shared" si="378"/>
        <v>#DIV/0!</v>
      </c>
      <c r="INP50" s="230" t="e">
        <f t="shared" si="378"/>
        <v>#DIV/0!</v>
      </c>
      <c r="INQ50" s="230" t="e">
        <f t="shared" ref="INQ50:IQB50" si="379">INQ32/INQ30</f>
        <v>#DIV/0!</v>
      </c>
      <c r="INR50" s="230" t="e">
        <f t="shared" si="379"/>
        <v>#DIV/0!</v>
      </c>
      <c r="INS50" s="230" t="e">
        <f t="shared" si="379"/>
        <v>#DIV/0!</v>
      </c>
      <c r="INT50" s="230" t="e">
        <f t="shared" si="379"/>
        <v>#DIV/0!</v>
      </c>
      <c r="INU50" s="230" t="e">
        <f t="shared" si="379"/>
        <v>#DIV/0!</v>
      </c>
      <c r="INV50" s="230" t="e">
        <f t="shared" si="379"/>
        <v>#DIV/0!</v>
      </c>
      <c r="INW50" s="230" t="e">
        <f t="shared" si="379"/>
        <v>#DIV/0!</v>
      </c>
      <c r="INX50" s="230" t="e">
        <f t="shared" si="379"/>
        <v>#DIV/0!</v>
      </c>
      <c r="INY50" s="230" t="e">
        <f t="shared" si="379"/>
        <v>#DIV/0!</v>
      </c>
      <c r="INZ50" s="230" t="e">
        <f t="shared" si="379"/>
        <v>#DIV/0!</v>
      </c>
      <c r="IOA50" s="230" t="e">
        <f t="shared" si="379"/>
        <v>#DIV/0!</v>
      </c>
      <c r="IOB50" s="230" t="e">
        <f t="shared" si="379"/>
        <v>#DIV/0!</v>
      </c>
      <c r="IOC50" s="230" t="e">
        <f t="shared" si="379"/>
        <v>#DIV/0!</v>
      </c>
      <c r="IOD50" s="230" t="e">
        <f t="shared" si="379"/>
        <v>#DIV/0!</v>
      </c>
      <c r="IOE50" s="230" t="e">
        <f t="shared" si="379"/>
        <v>#DIV/0!</v>
      </c>
      <c r="IOF50" s="230" t="e">
        <f t="shared" si="379"/>
        <v>#DIV/0!</v>
      </c>
      <c r="IOG50" s="230" t="e">
        <f t="shared" si="379"/>
        <v>#DIV/0!</v>
      </c>
      <c r="IOH50" s="230" t="e">
        <f t="shared" si="379"/>
        <v>#DIV/0!</v>
      </c>
      <c r="IOI50" s="230" t="e">
        <f t="shared" si="379"/>
        <v>#DIV/0!</v>
      </c>
      <c r="IOJ50" s="230" t="e">
        <f t="shared" si="379"/>
        <v>#DIV/0!</v>
      </c>
      <c r="IOK50" s="230" t="e">
        <f t="shared" si="379"/>
        <v>#DIV/0!</v>
      </c>
      <c r="IOL50" s="230" t="e">
        <f t="shared" si="379"/>
        <v>#DIV/0!</v>
      </c>
      <c r="IOM50" s="230" t="e">
        <f t="shared" si="379"/>
        <v>#DIV/0!</v>
      </c>
      <c r="ION50" s="230" t="e">
        <f t="shared" si="379"/>
        <v>#DIV/0!</v>
      </c>
      <c r="IOO50" s="230" t="e">
        <f t="shared" si="379"/>
        <v>#DIV/0!</v>
      </c>
      <c r="IOP50" s="230" t="e">
        <f t="shared" si="379"/>
        <v>#DIV/0!</v>
      </c>
      <c r="IOQ50" s="230" t="e">
        <f t="shared" si="379"/>
        <v>#DIV/0!</v>
      </c>
      <c r="IOR50" s="230" t="e">
        <f t="shared" si="379"/>
        <v>#DIV/0!</v>
      </c>
      <c r="IOS50" s="230" t="e">
        <f t="shared" si="379"/>
        <v>#DIV/0!</v>
      </c>
      <c r="IOT50" s="230" t="e">
        <f t="shared" si="379"/>
        <v>#DIV/0!</v>
      </c>
      <c r="IOU50" s="230" t="e">
        <f t="shared" si="379"/>
        <v>#DIV/0!</v>
      </c>
      <c r="IOV50" s="230" t="e">
        <f t="shared" si="379"/>
        <v>#DIV/0!</v>
      </c>
      <c r="IOW50" s="230" t="e">
        <f t="shared" si="379"/>
        <v>#DIV/0!</v>
      </c>
      <c r="IOX50" s="230" t="e">
        <f t="shared" si="379"/>
        <v>#DIV/0!</v>
      </c>
      <c r="IOY50" s="230" t="e">
        <f t="shared" si="379"/>
        <v>#DIV/0!</v>
      </c>
      <c r="IOZ50" s="230" t="e">
        <f t="shared" si="379"/>
        <v>#DIV/0!</v>
      </c>
      <c r="IPA50" s="230" t="e">
        <f t="shared" si="379"/>
        <v>#DIV/0!</v>
      </c>
      <c r="IPB50" s="230" t="e">
        <f t="shared" si="379"/>
        <v>#DIV/0!</v>
      </c>
      <c r="IPC50" s="230" t="e">
        <f t="shared" si="379"/>
        <v>#DIV/0!</v>
      </c>
      <c r="IPD50" s="230" t="e">
        <f t="shared" si="379"/>
        <v>#DIV/0!</v>
      </c>
      <c r="IPE50" s="230" t="e">
        <f t="shared" si="379"/>
        <v>#DIV/0!</v>
      </c>
      <c r="IPF50" s="230" t="e">
        <f t="shared" si="379"/>
        <v>#DIV/0!</v>
      </c>
      <c r="IPG50" s="230" t="e">
        <f t="shared" si="379"/>
        <v>#DIV/0!</v>
      </c>
      <c r="IPH50" s="230" t="e">
        <f t="shared" si="379"/>
        <v>#DIV/0!</v>
      </c>
      <c r="IPI50" s="230" t="e">
        <f t="shared" si="379"/>
        <v>#DIV/0!</v>
      </c>
      <c r="IPJ50" s="230" t="e">
        <f t="shared" si="379"/>
        <v>#DIV/0!</v>
      </c>
      <c r="IPK50" s="230" t="e">
        <f t="shared" si="379"/>
        <v>#DIV/0!</v>
      </c>
      <c r="IPL50" s="230" t="e">
        <f t="shared" si="379"/>
        <v>#DIV/0!</v>
      </c>
      <c r="IPM50" s="230" t="e">
        <f t="shared" si="379"/>
        <v>#DIV/0!</v>
      </c>
      <c r="IPN50" s="230" t="e">
        <f t="shared" si="379"/>
        <v>#DIV/0!</v>
      </c>
      <c r="IPO50" s="230" t="e">
        <f t="shared" si="379"/>
        <v>#DIV/0!</v>
      </c>
      <c r="IPP50" s="230" t="e">
        <f t="shared" si="379"/>
        <v>#DIV/0!</v>
      </c>
      <c r="IPQ50" s="230" t="e">
        <f t="shared" si="379"/>
        <v>#DIV/0!</v>
      </c>
      <c r="IPR50" s="230" t="e">
        <f t="shared" si="379"/>
        <v>#DIV/0!</v>
      </c>
      <c r="IPS50" s="230" t="e">
        <f t="shared" si="379"/>
        <v>#DIV/0!</v>
      </c>
      <c r="IPT50" s="230" t="e">
        <f t="shared" si="379"/>
        <v>#DIV/0!</v>
      </c>
      <c r="IPU50" s="230" t="e">
        <f t="shared" si="379"/>
        <v>#DIV/0!</v>
      </c>
      <c r="IPV50" s="230" t="e">
        <f t="shared" si="379"/>
        <v>#DIV/0!</v>
      </c>
      <c r="IPW50" s="230" t="e">
        <f t="shared" si="379"/>
        <v>#DIV/0!</v>
      </c>
      <c r="IPX50" s="230" t="e">
        <f t="shared" si="379"/>
        <v>#DIV/0!</v>
      </c>
      <c r="IPY50" s="230" t="e">
        <f t="shared" si="379"/>
        <v>#DIV/0!</v>
      </c>
      <c r="IPZ50" s="230" t="e">
        <f t="shared" si="379"/>
        <v>#DIV/0!</v>
      </c>
      <c r="IQA50" s="230" t="e">
        <f t="shared" si="379"/>
        <v>#DIV/0!</v>
      </c>
      <c r="IQB50" s="230" t="e">
        <f t="shared" si="379"/>
        <v>#DIV/0!</v>
      </c>
      <c r="IQC50" s="230" t="e">
        <f t="shared" ref="IQC50:ISN50" si="380">IQC32/IQC30</f>
        <v>#DIV/0!</v>
      </c>
      <c r="IQD50" s="230" t="e">
        <f t="shared" si="380"/>
        <v>#DIV/0!</v>
      </c>
      <c r="IQE50" s="230" t="e">
        <f t="shared" si="380"/>
        <v>#DIV/0!</v>
      </c>
      <c r="IQF50" s="230" t="e">
        <f t="shared" si="380"/>
        <v>#DIV/0!</v>
      </c>
      <c r="IQG50" s="230" t="e">
        <f t="shared" si="380"/>
        <v>#DIV/0!</v>
      </c>
      <c r="IQH50" s="230" t="e">
        <f t="shared" si="380"/>
        <v>#DIV/0!</v>
      </c>
      <c r="IQI50" s="230" t="e">
        <f t="shared" si="380"/>
        <v>#DIV/0!</v>
      </c>
      <c r="IQJ50" s="230" t="e">
        <f t="shared" si="380"/>
        <v>#DIV/0!</v>
      </c>
      <c r="IQK50" s="230" t="e">
        <f t="shared" si="380"/>
        <v>#DIV/0!</v>
      </c>
      <c r="IQL50" s="230" t="e">
        <f t="shared" si="380"/>
        <v>#DIV/0!</v>
      </c>
      <c r="IQM50" s="230" t="e">
        <f t="shared" si="380"/>
        <v>#DIV/0!</v>
      </c>
      <c r="IQN50" s="230" t="e">
        <f t="shared" si="380"/>
        <v>#DIV/0!</v>
      </c>
      <c r="IQO50" s="230" t="e">
        <f t="shared" si="380"/>
        <v>#DIV/0!</v>
      </c>
      <c r="IQP50" s="230" t="e">
        <f t="shared" si="380"/>
        <v>#DIV/0!</v>
      </c>
      <c r="IQQ50" s="230" t="e">
        <f t="shared" si="380"/>
        <v>#DIV/0!</v>
      </c>
      <c r="IQR50" s="230" t="e">
        <f t="shared" si="380"/>
        <v>#DIV/0!</v>
      </c>
      <c r="IQS50" s="230" t="e">
        <f t="shared" si="380"/>
        <v>#DIV/0!</v>
      </c>
      <c r="IQT50" s="230" t="e">
        <f t="shared" si="380"/>
        <v>#DIV/0!</v>
      </c>
      <c r="IQU50" s="230" t="e">
        <f t="shared" si="380"/>
        <v>#DIV/0!</v>
      </c>
      <c r="IQV50" s="230" t="e">
        <f t="shared" si="380"/>
        <v>#DIV/0!</v>
      </c>
      <c r="IQW50" s="230" t="e">
        <f t="shared" si="380"/>
        <v>#DIV/0!</v>
      </c>
      <c r="IQX50" s="230" t="e">
        <f t="shared" si="380"/>
        <v>#DIV/0!</v>
      </c>
      <c r="IQY50" s="230" t="e">
        <f t="shared" si="380"/>
        <v>#DIV/0!</v>
      </c>
      <c r="IQZ50" s="230" t="e">
        <f t="shared" si="380"/>
        <v>#DIV/0!</v>
      </c>
      <c r="IRA50" s="230" t="e">
        <f t="shared" si="380"/>
        <v>#DIV/0!</v>
      </c>
      <c r="IRB50" s="230" t="e">
        <f t="shared" si="380"/>
        <v>#DIV/0!</v>
      </c>
      <c r="IRC50" s="230" t="e">
        <f t="shared" si="380"/>
        <v>#DIV/0!</v>
      </c>
      <c r="IRD50" s="230" t="e">
        <f t="shared" si="380"/>
        <v>#DIV/0!</v>
      </c>
      <c r="IRE50" s="230" t="e">
        <f t="shared" si="380"/>
        <v>#DIV/0!</v>
      </c>
      <c r="IRF50" s="230" t="e">
        <f t="shared" si="380"/>
        <v>#DIV/0!</v>
      </c>
      <c r="IRG50" s="230" t="e">
        <f t="shared" si="380"/>
        <v>#DIV/0!</v>
      </c>
      <c r="IRH50" s="230" t="e">
        <f t="shared" si="380"/>
        <v>#DIV/0!</v>
      </c>
      <c r="IRI50" s="230" t="e">
        <f t="shared" si="380"/>
        <v>#DIV/0!</v>
      </c>
      <c r="IRJ50" s="230" t="e">
        <f t="shared" si="380"/>
        <v>#DIV/0!</v>
      </c>
      <c r="IRK50" s="230" t="e">
        <f t="shared" si="380"/>
        <v>#DIV/0!</v>
      </c>
      <c r="IRL50" s="230" t="e">
        <f t="shared" si="380"/>
        <v>#DIV/0!</v>
      </c>
      <c r="IRM50" s="230" t="e">
        <f t="shared" si="380"/>
        <v>#DIV/0!</v>
      </c>
      <c r="IRN50" s="230" t="e">
        <f t="shared" si="380"/>
        <v>#DIV/0!</v>
      </c>
      <c r="IRO50" s="230" t="e">
        <f t="shared" si="380"/>
        <v>#DIV/0!</v>
      </c>
      <c r="IRP50" s="230" t="e">
        <f t="shared" si="380"/>
        <v>#DIV/0!</v>
      </c>
      <c r="IRQ50" s="230" t="e">
        <f t="shared" si="380"/>
        <v>#DIV/0!</v>
      </c>
      <c r="IRR50" s="230" t="e">
        <f t="shared" si="380"/>
        <v>#DIV/0!</v>
      </c>
      <c r="IRS50" s="230" t="e">
        <f t="shared" si="380"/>
        <v>#DIV/0!</v>
      </c>
      <c r="IRT50" s="230" t="e">
        <f t="shared" si="380"/>
        <v>#DIV/0!</v>
      </c>
      <c r="IRU50" s="230" t="e">
        <f t="shared" si="380"/>
        <v>#DIV/0!</v>
      </c>
      <c r="IRV50" s="230" t="e">
        <f t="shared" si="380"/>
        <v>#DIV/0!</v>
      </c>
      <c r="IRW50" s="230" t="e">
        <f t="shared" si="380"/>
        <v>#DIV/0!</v>
      </c>
      <c r="IRX50" s="230" t="e">
        <f t="shared" si="380"/>
        <v>#DIV/0!</v>
      </c>
      <c r="IRY50" s="230" t="e">
        <f t="shared" si="380"/>
        <v>#DIV/0!</v>
      </c>
      <c r="IRZ50" s="230" t="e">
        <f t="shared" si="380"/>
        <v>#DIV/0!</v>
      </c>
      <c r="ISA50" s="230" t="e">
        <f t="shared" si="380"/>
        <v>#DIV/0!</v>
      </c>
      <c r="ISB50" s="230" t="e">
        <f t="shared" si="380"/>
        <v>#DIV/0!</v>
      </c>
      <c r="ISC50" s="230" t="e">
        <f t="shared" si="380"/>
        <v>#DIV/0!</v>
      </c>
      <c r="ISD50" s="230" t="e">
        <f t="shared" si="380"/>
        <v>#DIV/0!</v>
      </c>
      <c r="ISE50" s="230" t="e">
        <f t="shared" si="380"/>
        <v>#DIV/0!</v>
      </c>
      <c r="ISF50" s="230" t="e">
        <f t="shared" si="380"/>
        <v>#DIV/0!</v>
      </c>
      <c r="ISG50" s="230" t="e">
        <f t="shared" si="380"/>
        <v>#DIV/0!</v>
      </c>
      <c r="ISH50" s="230" t="e">
        <f t="shared" si="380"/>
        <v>#DIV/0!</v>
      </c>
      <c r="ISI50" s="230" t="e">
        <f t="shared" si="380"/>
        <v>#DIV/0!</v>
      </c>
      <c r="ISJ50" s="230" t="e">
        <f t="shared" si="380"/>
        <v>#DIV/0!</v>
      </c>
      <c r="ISK50" s="230" t="e">
        <f t="shared" si="380"/>
        <v>#DIV/0!</v>
      </c>
      <c r="ISL50" s="230" t="e">
        <f t="shared" si="380"/>
        <v>#DIV/0!</v>
      </c>
      <c r="ISM50" s="230" t="e">
        <f t="shared" si="380"/>
        <v>#DIV/0!</v>
      </c>
      <c r="ISN50" s="230" t="e">
        <f t="shared" si="380"/>
        <v>#DIV/0!</v>
      </c>
      <c r="ISO50" s="230" t="e">
        <f t="shared" ref="ISO50:IUZ50" si="381">ISO32/ISO30</f>
        <v>#DIV/0!</v>
      </c>
      <c r="ISP50" s="230" t="e">
        <f t="shared" si="381"/>
        <v>#DIV/0!</v>
      </c>
      <c r="ISQ50" s="230" t="e">
        <f t="shared" si="381"/>
        <v>#DIV/0!</v>
      </c>
      <c r="ISR50" s="230" t="e">
        <f t="shared" si="381"/>
        <v>#DIV/0!</v>
      </c>
      <c r="ISS50" s="230" t="e">
        <f t="shared" si="381"/>
        <v>#DIV/0!</v>
      </c>
      <c r="IST50" s="230" t="e">
        <f t="shared" si="381"/>
        <v>#DIV/0!</v>
      </c>
      <c r="ISU50" s="230" t="e">
        <f t="shared" si="381"/>
        <v>#DIV/0!</v>
      </c>
      <c r="ISV50" s="230" t="e">
        <f t="shared" si="381"/>
        <v>#DIV/0!</v>
      </c>
      <c r="ISW50" s="230" t="e">
        <f t="shared" si="381"/>
        <v>#DIV/0!</v>
      </c>
      <c r="ISX50" s="230" t="e">
        <f t="shared" si="381"/>
        <v>#DIV/0!</v>
      </c>
      <c r="ISY50" s="230" t="e">
        <f t="shared" si="381"/>
        <v>#DIV/0!</v>
      </c>
      <c r="ISZ50" s="230" t="e">
        <f t="shared" si="381"/>
        <v>#DIV/0!</v>
      </c>
      <c r="ITA50" s="230" t="e">
        <f t="shared" si="381"/>
        <v>#DIV/0!</v>
      </c>
      <c r="ITB50" s="230" t="e">
        <f t="shared" si="381"/>
        <v>#DIV/0!</v>
      </c>
      <c r="ITC50" s="230" t="e">
        <f t="shared" si="381"/>
        <v>#DIV/0!</v>
      </c>
      <c r="ITD50" s="230" t="e">
        <f t="shared" si="381"/>
        <v>#DIV/0!</v>
      </c>
      <c r="ITE50" s="230" t="e">
        <f t="shared" si="381"/>
        <v>#DIV/0!</v>
      </c>
      <c r="ITF50" s="230" t="e">
        <f t="shared" si="381"/>
        <v>#DIV/0!</v>
      </c>
      <c r="ITG50" s="230" t="e">
        <f t="shared" si="381"/>
        <v>#DIV/0!</v>
      </c>
      <c r="ITH50" s="230" t="e">
        <f t="shared" si="381"/>
        <v>#DIV/0!</v>
      </c>
      <c r="ITI50" s="230" t="e">
        <f t="shared" si="381"/>
        <v>#DIV/0!</v>
      </c>
      <c r="ITJ50" s="230" t="e">
        <f t="shared" si="381"/>
        <v>#DIV/0!</v>
      </c>
      <c r="ITK50" s="230" t="e">
        <f t="shared" si="381"/>
        <v>#DIV/0!</v>
      </c>
      <c r="ITL50" s="230" t="e">
        <f t="shared" si="381"/>
        <v>#DIV/0!</v>
      </c>
      <c r="ITM50" s="230" t="e">
        <f t="shared" si="381"/>
        <v>#DIV/0!</v>
      </c>
      <c r="ITN50" s="230" t="e">
        <f t="shared" si="381"/>
        <v>#DIV/0!</v>
      </c>
      <c r="ITO50" s="230" t="e">
        <f t="shared" si="381"/>
        <v>#DIV/0!</v>
      </c>
      <c r="ITP50" s="230" t="e">
        <f t="shared" si="381"/>
        <v>#DIV/0!</v>
      </c>
      <c r="ITQ50" s="230" t="e">
        <f t="shared" si="381"/>
        <v>#DIV/0!</v>
      </c>
      <c r="ITR50" s="230" t="e">
        <f t="shared" si="381"/>
        <v>#DIV/0!</v>
      </c>
      <c r="ITS50" s="230" t="e">
        <f t="shared" si="381"/>
        <v>#DIV/0!</v>
      </c>
      <c r="ITT50" s="230" t="e">
        <f t="shared" si="381"/>
        <v>#DIV/0!</v>
      </c>
      <c r="ITU50" s="230" t="e">
        <f t="shared" si="381"/>
        <v>#DIV/0!</v>
      </c>
      <c r="ITV50" s="230" t="e">
        <f t="shared" si="381"/>
        <v>#DIV/0!</v>
      </c>
      <c r="ITW50" s="230" t="e">
        <f t="shared" si="381"/>
        <v>#DIV/0!</v>
      </c>
      <c r="ITX50" s="230" t="e">
        <f t="shared" si="381"/>
        <v>#DIV/0!</v>
      </c>
      <c r="ITY50" s="230" t="e">
        <f t="shared" si="381"/>
        <v>#DIV/0!</v>
      </c>
      <c r="ITZ50" s="230" t="e">
        <f t="shared" si="381"/>
        <v>#DIV/0!</v>
      </c>
      <c r="IUA50" s="230" t="e">
        <f t="shared" si="381"/>
        <v>#DIV/0!</v>
      </c>
      <c r="IUB50" s="230" t="e">
        <f t="shared" si="381"/>
        <v>#DIV/0!</v>
      </c>
      <c r="IUC50" s="230" t="e">
        <f t="shared" si="381"/>
        <v>#DIV/0!</v>
      </c>
      <c r="IUD50" s="230" t="e">
        <f t="shared" si="381"/>
        <v>#DIV/0!</v>
      </c>
      <c r="IUE50" s="230" t="e">
        <f t="shared" si="381"/>
        <v>#DIV/0!</v>
      </c>
      <c r="IUF50" s="230" t="e">
        <f t="shared" si="381"/>
        <v>#DIV/0!</v>
      </c>
      <c r="IUG50" s="230" t="e">
        <f t="shared" si="381"/>
        <v>#DIV/0!</v>
      </c>
      <c r="IUH50" s="230" t="e">
        <f t="shared" si="381"/>
        <v>#DIV/0!</v>
      </c>
      <c r="IUI50" s="230" t="e">
        <f t="shared" si="381"/>
        <v>#DIV/0!</v>
      </c>
      <c r="IUJ50" s="230" t="e">
        <f t="shared" si="381"/>
        <v>#DIV/0!</v>
      </c>
      <c r="IUK50" s="230" t="e">
        <f t="shared" si="381"/>
        <v>#DIV/0!</v>
      </c>
      <c r="IUL50" s="230" t="e">
        <f t="shared" si="381"/>
        <v>#DIV/0!</v>
      </c>
      <c r="IUM50" s="230" t="e">
        <f t="shared" si="381"/>
        <v>#DIV/0!</v>
      </c>
      <c r="IUN50" s="230" t="e">
        <f t="shared" si="381"/>
        <v>#DIV/0!</v>
      </c>
      <c r="IUO50" s="230" t="e">
        <f t="shared" si="381"/>
        <v>#DIV/0!</v>
      </c>
      <c r="IUP50" s="230" t="e">
        <f t="shared" si="381"/>
        <v>#DIV/0!</v>
      </c>
      <c r="IUQ50" s="230" t="e">
        <f t="shared" si="381"/>
        <v>#DIV/0!</v>
      </c>
      <c r="IUR50" s="230" t="e">
        <f t="shared" si="381"/>
        <v>#DIV/0!</v>
      </c>
      <c r="IUS50" s="230" t="e">
        <f t="shared" si="381"/>
        <v>#DIV/0!</v>
      </c>
      <c r="IUT50" s="230" t="e">
        <f t="shared" si="381"/>
        <v>#DIV/0!</v>
      </c>
      <c r="IUU50" s="230" t="e">
        <f t="shared" si="381"/>
        <v>#DIV/0!</v>
      </c>
      <c r="IUV50" s="230" t="e">
        <f t="shared" si="381"/>
        <v>#DIV/0!</v>
      </c>
      <c r="IUW50" s="230" t="e">
        <f t="shared" si="381"/>
        <v>#DIV/0!</v>
      </c>
      <c r="IUX50" s="230" t="e">
        <f t="shared" si="381"/>
        <v>#DIV/0!</v>
      </c>
      <c r="IUY50" s="230" t="e">
        <f t="shared" si="381"/>
        <v>#DIV/0!</v>
      </c>
      <c r="IUZ50" s="230" t="e">
        <f t="shared" si="381"/>
        <v>#DIV/0!</v>
      </c>
      <c r="IVA50" s="230" t="e">
        <f t="shared" ref="IVA50:IXL50" si="382">IVA32/IVA30</f>
        <v>#DIV/0!</v>
      </c>
      <c r="IVB50" s="230" t="e">
        <f t="shared" si="382"/>
        <v>#DIV/0!</v>
      </c>
      <c r="IVC50" s="230" t="e">
        <f t="shared" si="382"/>
        <v>#DIV/0!</v>
      </c>
      <c r="IVD50" s="230" t="e">
        <f t="shared" si="382"/>
        <v>#DIV/0!</v>
      </c>
      <c r="IVE50" s="230" t="e">
        <f t="shared" si="382"/>
        <v>#DIV/0!</v>
      </c>
      <c r="IVF50" s="230" t="e">
        <f t="shared" si="382"/>
        <v>#DIV/0!</v>
      </c>
      <c r="IVG50" s="230" t="e">
        <f t="shared" si="382"/>
        <v>#DIV/0!</v>
      </c>
      <c r="IVH50" s="230" t="e">
        <f t="shared" si="382"/>
        <v>#DIV/0!</v>
      </c>
      <c r="IVI50" s="230" t="e">
        <f t="shared" si="382"/>
        <v>#DIV/0!</v>
      </c>
      <c r="IVJ50" s="230" t="e">
        <f t="shared" si="382"/>
        <v>#DIV/0!</v>
      </c>
      <c r="IVK50" s="230" t="e">
        <f t="shared" si="382"/>
        <v>#DIV/0!</v>
      </c>
      <c r="IVL50" s="230" t="e">
        <f t="shared" si="382"/>
        <v>#DIV/0!</v>
      </c>
      <c r="IVM50" s="230" t="e">
        <f t="shared" si="382"/>
        <v>#DIV/0!</v>
      </c>
      <c r="IVN50" s="230" t="e">
        <f t="shared" si="382"/>
        <v>#DIV/0!</v>
      </c>
      <c r="IVO50" s="230" t="e">
        <f t="shared" si="382"/>
        <v>#DIV/0!</v>
      </c>
      <c r="IVP50" s="230" t="e">
        <f t="shared" si="382"/>
        <v>#DIV/0!</v>
      </c>
      <c r="IVQ50" s="230" t="e">
        <f t="shared" si="382"/>
        <v>#DIV/0!</v>
      </c>
      <c r="IVR50" s="230" t="e">
        <f t="shared" si="382"/>
        <v>#DIV/0!</v>
      </c>
      <c r="IVS50" s="230" t="e">
        <f t="shared" si="382"/>
        <v>#DIV/0!</v>
      </c>
      <c r="IVT50" s="230" t="e">
        <f t="shared" si="382"/>
        <v>#DIV/0!</v>
      </c>
      <c r="IVU50" s="230" t="e">
        <f t="shared" si="382"/>
        <v>#DIV/0!</v>
      </c>
      <c r="IVV50" s="230" t="e">
        <f t="shared" si="382"/>
        <v>#DIV/0!</v>
      </c>
      <c r="IVW50" s="230" t="e">
        <f t="shared" si="382"/>
        <v>#DIV/0!</v>
      </c>
      <c r="IVX50" s="230" t="e">
        <f t="shared" si="382"/>
        <v>#DIV/0!</v>
      </c>
      <c r="IVY50" s="230" t="e">
        <f t="shared" si="382"/>
        <v>#DIV/0!</v>
      </c>
      <c r="IVZ50" s="230" t="e">
        <f t="shared" si="382"/>
        <v>#DIV/0!</v>
      </c>
      <c r="IWA50" s="230" t="e">
        <f t="shared" si="382"/>
        <v>#DIV/0!</v>
      </c>
      <c r="IWB50" s="230" t="e">
        <f t="shared" si="382"/>
        <v>#DIV/0!</v>
      </c>
      <c r="IWC50" s="230" t="e">
        <f t="shared" si="382"/>
        <v>#DIV/0!</v>
      </c>
      <c r="IWD50" s="230" t="e">
        <f t="shared" si="382"/>
        <v>#DIV/0!</v>
      </c>
      <c r="IWE50" s="230" t="e">
        <f t="shared" si="382"/>
        <v>#DIV/0!</v>
      </c>
      <c r="IWF50" s="230" t="e">
        <f t="shared" si="382"/>
        <v>#DIV/0!</v>
      </c>
      <c r="IWG50" s="230" t="e">
        <f t="shared" si="382"/>
        <v>#DIV/0!</v>
      </c>
      <c r="IWH50" s="230" t="e">
        <f t="shared" si="382"/>
        <v>#DIV/0!</v>
      </c>
      <c r="IWI50" s="230" t="e">
        <f t="shared" si="382"/>
        <v>#DIV/0!</v>
      </c>
      <c r="IWJ50" s="230" t="e">
        <f t="shared" si="382"/>
        <v>#DIV/0!</v>
      </c>
      <c r="IWK50" s="230" t="e">
        <f t="shared" si="382"/>
        <v>#DIV/0!</v>
      </c>
      <c r="IWL50" s="230" t="e">
        <f t="shared" si="382"/>
        <v>#DIV/0!</v>
      </c>
      <c r="IWM50" s="230" t="e">
        <f t="shared" si="382"/>
        <v>#DIV/0!</v>
      </c>
      <c r="IWN50" s="230" t="e">
        <f t="shared" si="382"/>
        <v>#DIV/0!</v>
      </c>
      <c r="IWO50" s="230" t="e">
        <f t="shared" si="382"/>
        <v>#DIV/0!</v>
      </c>
      <c r="IWP50" s="230" t="e">
        <f t="shared" si="382"/>
        <v>#DIV/0!</v>
      </c>
      <c r="IWQ50" s="230" t="e">
        <f t="shared" si="382"/>
        <v>#DIV/0!</v>
      </c>
      <c r="IWR50" s="230" t="e">
        <f t="shared" si="382"/>
        <v>#DIV/0!</v>
      </c>
      <c r="IWS50" s="230" t="e">
        <f t="shared" si="382"/>
        <v>#DIV/0!</v>
      </c>
      <c r="IWT50" s="230" t="e">
        <f t="shared" si="382"/>
        <v>#DIV/0!</v>
      </c>
      <c r="IWU50" s="230" t="e">
        <f t="shared" si="382"/>
        <v>#DIV/0!</v>
      </c>
      <c r="IWV50" s="230" t="e">
        <f t="shared" si="382"/>
        <v>#DIV/0!</v>
      </c>
      <c r="IWW50" s="230" t="e">
        <f t="shared" si="382"/>
        <v>#DIV/0!</v>
      </c>
      <c r="IWX50" s="230" t="e">
        <f t="shared" si="382"/>
        <v>#DIV/0!</v>
      </c>
      <c r="IWY50" s="230" t="e">
        <f t="shared" si="382"/>
        <v>#DIV/0!</v>
      </c>
      <c r="IWZ50" s="230" t="e">
        <f t="shared" si="382"/>
        <v>#DIV/0!</v>
      </c>
      <c r="IXA50" s="230" t="e">
        <f t="shared" si="382"/>
        <v>#DIV/0!</v>
      </c>
      <c r="IXB50" s="230" t="e">
        <f t="shared" si="382"/>
        <v>#DIV/0!</v>
      </c>
      <c r="IXC50" s="230" t="e">
        <f t="shared" si="382"/>
        <v>#DIV/0!</v>
      </c>
      <c r="IXD50" s="230" t="e">
        <f t="shared" si="382"/>
        <v>#DIV/0!</v>
      </c>
      <c r="IXE50" s="230" t="e">
        <f t="shared" si="382"/>
        <v>#DIV/0!</v>
      </c>
      <c r="IXF50" s="230" t="e">
        <f t="shared" si="382"/>
        <v>#DIV/0!</v>
      </c>
      <c r="IXG50" s="230" t="e">
        <f t="shared" si="382"/>
        <v>#DIV/0!</v>
      </c>
      <c r="IXH50" s="230" t="e">
        <f t="shared" si="382"/>
        <v>#DIV/0!</v>
      </c>
      <c r="IXI50" s="230" t="e">
        <f t="shared" si="382"/>
        <v>#DIV/0!</v>
      </c>
      <c r="IXJ50" s="230" t="e">
        <f t="shared" si="382"/>
        <v>#DIV/0!</v>
      </c>
      <c r="IXK50" s="230" t="e">
        <f t="shared" si="382"/>
        <v>#DIV/0!</v>
      </c>
      <c r="IXL50" s="230" t="e">
        <f t="shared" si="382"/>
        <v>#DIV/0!</v>
      </c>
      <c r="IXM50" s="230" t="e">
        <f t="shared" ref="IXM50:IZX50" si="383">IXM32/IXM30</f>
        <v>#DIV/0!</v>
      </c>
      <c r="IXN50" s="230" t="e">
        <f t="shared" si="383"/>
        <v>#DIV/0!</v>
      </c>
      <c r="IXO50" s="230" t="e">
        <f t="shared" si="383"/>
        <v>#DIV/0!</v>
      </c>
      <c r="IXP50" s="230" t="e">
        <f t="shared" si="383"/>
        <v>#DIV/0!</v>
      </c>
      <c r="IXQ50" s="230" t="e">
        <f t="shared" si="383"/>
        <v>#DIV/0!</v>
      </c>
      <c r="IXR50" s="230" t="e">
        <f t="shared" si="383"/>
        <v>#DIV/0!</v>
      </c>
      <c r="IXS50" s="230" t="e">
        <f t="shared" si="383"/>
        <v>#DIV/0!</v>
      </c>
      <c r="IXT50" s="230" t="e">
        <f t="shared" si="383"/>
        <v>#DIV/0!</v>
      </c>
      <c r="IXU50" s="230" t="e">
        <f t="shared" si="383"/>
        <v>#DIV/0!</v>
      </c>
      <c r="IXV50" s="230" t="e">
        <f t="shared" si="383"/>
        <v>#DIV/0!</v>
      </c>
      <c r="IXW50" s="230" t="e">
        <f t="shared" si="383"/>
        <v>#DIV/0!</v>
      </c>
      <c r="IXX50" s="230" t="e">
        <f t="shared" si="383"/>
        <v>#DIV/0!</v>
      </c>
      <c r="IXY50" s="230" t="e">
        <f t="shared" si="383"/>
        <v>#DIV/0!</v>
      </c>
      <c r="IXZ50" s="230" t="e">
        <f t="shared" si="383"/>
        <v>#DIV/0!</v>
      </c>
      <c r="IYA50" s="230" t="e">
        <f t="shared" si="383"/>
        <v>#DIV/0!</v>
      </c>
      <c r="IYB50" s="230" t="e">
        <f t="shared" si="383"/>
        <v>#DIV/0!</v>
      </c>
      <c r="IYC50" s="230" t="e">
        <f t="shared" si="383"/>
        <v>#DIV/0!</v>
      </c>
      <c r="IYD50" s="230" t="e">
        <f t="shared" si="383"/>
        <v>#DIV/0!</v>
      </c>
      <c r="IYE50" s="230" t="e">
        <f t="shared" si="383"/>
        <v>#DIV/0!</v>
      </c>
      <c r="IYF50" s="230" t="e">
        <f t="shared" si="383"/>
        <v>#DIV/0!</v>
      </c>
      <c r="IYG50" s="230" t="e">
        <f t="shared" si="383"/>
        <v>#DIV/0!</v>
      </c>
      <c r="IYH50" s="230" t="e">
        <f t="shared" si="383"/>
        <v>#DIV/0!</v>
      </c>
      <c r="IYI50" s="230" t="e">
        <f t="shared" si="383"/>
        <v>#DIV/0!</v>
      </c>
      <c r="IYJ50" s="230" t="e">
        <f t="shared" si="383"/>
        <v>#DIV/0!</v>
      </c>
      <c r="IYK50" s="230" t="e">
        <f t="shared" si="383"/>
        <v>#DIV/0!</v>
      </c>
      <c r="IYL50" s="230" t="e">
        <f t="shared" si="383"/>
        <v>#DIV/0!</v>
      </c>
      <c r="IYM50" s="230" t="e">
        <f t="shared" si="383"/>
        <v>#DIV/0!</v>
      </c>
      <c r="IYN50" s="230" t="e">
        <f t="shared" si="383"/>
        <v>#DIV/0!</v>
      </c>
      <c r="IYO50" s="230" t="e">
        <f t="shared" si="383"/>
        <v>#DIV/0!</v>
      </c>
      <c r="IYP50" s="230" t="e">
        <f t="shared" si="383"/>
        <v>#DIV/0!</v>
      </c>
      <c r="IYQ50" s="230" t="e">
        <f t="shared" si="383"/>
        <v>#DIV/0!</v>
      </c>
      <c r="IYR50" s="230" t="e">
        <f t="shared" si="383"/>
        <v>#DIV/0!</v>
      </c>
      <c r="IYS50" s="230" t="e">
        <f t="shared" si="383"/>
        <v>#DIV/0!</v>
      </c>
      <c r="IYT50" s="230" t="e">
        <f t="shared" si="383"/>
        <v>#DIV/0!</v>
      </c>
      <c r="IYU50" s="230" t="e">
        <f t="shared" si="383"/>
        <v>#DIV/0!</v>
      </c>
      <c r="IYV50" s="230" t="e">
        <f t="shared" si="383"/>
        <v>#DIV/0!</v>
      </c>
      <c r="IYW50" s="230" t="e">
        <f t="shared" si="383"/>
        <v>#DIV/0!</v>
      </c>
      <c r="IYX50" s="230" t="e">
        <f t="shared" si="383"/>
        <v>#DIV/0!</v>
      </c>
      <c r="IYY50" s="230" t="e">
        <f t="shared" si="383"/>
        <v>#DIV/0!</v>
      </c>
      <c r="IYZ50" s="230" t="e">
        <f t="shared" si="383"/>
        <v>#DIV/0!</v>
      </c>
      <c r="IZA50" s="230" t="e">
        <f t="shared" si="383"/>
        <v>#DIV/0!</v>
      </c>
      <c r="IZB50" s="230" t="e">
        <f t="shared" si="383"/>
        <v>#DIV/0!</v>
      </c>
      <c r="IZC50" s="230" t="e">
        <f t="shared" si="383"/>
        <v>#DIV/0!</v>
      </c>
      <c r="IZD50" s="230" t="e">
        <f t="shared" si="383"/>
        <v>#DIV/0!</v>
      </c>
      <c r="IZE50" s="230" t="e">
        <f t="shared" si="383"/>
        <v>#DIV/0!</v>
      </c>
      <c r="IZF50" s="230" t="e">
        <f t="shared" si="383"/>
        <v>#DIV/0!</v>
      </c>
      <c r="IZG50" s="230" t="e">
        <f t="shared" si="383"/>
        <v>#DIV/0!</v>
      </c>
      <c r="IZH50" s="230" t="e">
        <f t="shared" si="383"/>
        <v>#DIV/0!</v>
      </c>
      <c r="IZI50" s="230" t="e">
        <f t="shared" si="383"/>
        <v>#DIV/0!</v>
      </c>
      <c r="IZJ50" s="230" t="e">
        <f t="shared" si="383"/>
        <v>#DIV/0!</v>
      </c>
      <c r="IZK50" s="230" t="e">
        <f t="shared" si="383"/>
        <v>#DIV/0!</v>
      </c>
      <c r="IZL50" s="230" t="e">
        <f t="shared" si="383"/>
        <v>#DIV/0!</v>
      </c>
      <c r="IZM50" s="230" t="e">
        <f t="shared" si="383"/>
        <v>#DIV/0!</v>
      </c>
      <c r="IZN50" s="230" t="e">
        <f t="shared" si="383"/>
        <v>#DIV/0!</v>
      </c>
      <c r="IZO50" s="230" t="e">
        <f t="shared" si="383"/>
        <v>#DIV/0!</v>
      </c>
      <c r="IZP50" s="230" t="e">
        <f t="shared" si="383"/>
        <v>#DIV/0!</v>
      </c>
      <c r="IZQ50" s="230" t="e">
        <f t="shared" si="383"/>
        <v>#DIV/0!</v>
      </c>
      <c r="IZR50" s="230" t="e">
        <f t="shared" si="383"/>
        <v>#DIV/0!</v>
      </c>
      <c r="IZS50" s="230" t="e">
        <f t="shared" si="383"/>
        <v>#DIV/0!</v>
      </c>
      <c r="IZT50" s="230" t="e">
        <f t="shared" si="383"/>
        <v>#DIV/0!</v>
      </c>
      <c r="IZU50" s="230" t="e">
        <f t="shared" si="383"/>
        <v>#DIV/0!</v>
      </c>
      <c r="IZV50" s="230" t="e">
        <f t="shared" si="383"/>
        <v>#DIV/0!</v>
      </c>
      <c r="IZW50" s="230" t="e">
        <f t="shared" si="383"/>
        <v>#DIV/0!</v>
      </c>
      <c r="IZX50" s="230" t="e">
        <f t="shared" si="383"/>
        <v>#DIV/0!</v>
      </c>
      <c r="IZY50" s="230" t="e">
        <f t="shared" ref="IZY50:JCJ50" si="384">IZY32/IZY30</f>
        <v>#DIV/0!</v>
      </c>
      <c r="IZZ50" s="230" t="e">
        <f t="shared" si="384"/>
        <v>#DIV/0!</v>
      </c>
      <c r="JAA50" s="230" t="e">
        <f t="shared" si="384"/>
        <v>#DIV/0!</v>
      </c>
      <c r="JAB50" s="230" t="e">
        <f t="shared" si="384"/>
        <v>#DIV/0!</v>
      </c>
      <c r="JAC50" s="230" t="e">
        <f t="shared" si="384"/>
        <v>#DIV/0!</v>
      </c>
      <c r="JAD50" s="230" t="e">
        <f t="shared" si="384"/>
        <v>#DIV/0!</v>
      </c>
      <c r="JAE50" s="230" t="e">
        <f t="shared" si="384"/>
        <v>#DIV/0!</v>
      </c>
      <c r="JAF50" s="230" t="e">
        <f t="shared" si="384"/>
        <v>#DIV/0!</v>
      </c>
      <c r="JAG50" s="230" t="e">
        <f t="shared" si="384"/>
        <v>#DIV/0!</v>
      </c>
      <c r="JAH50" s="230" t="e">
        <f t="shared" si="384"/>
        <v>#DIV/0!</v>
      </c>
      <c r="JAI50" s="230" t="e">
        <f t="shared" si="384"/>
        <v>#DIV/0!</v>
      </c>
      <c r="JAJ50" s="230" t="e">
        <f t="shared" si="384"/>
        <v>#DIV/0!</v>
      </c>
      <c r="JAK50" s="230" t="e">
        <f t="shared" si="384"/>
        <v>#DIV/0!</v>
      </c>
      <c r="JAL50" s="230" t="e">
        <f t="shared" si="384"/>
        <v>#DIV/0!</v>
      </c>
      <c r="JAM50" s="230" t="e">
        <f t="shared" si="384"/>
        <v>#DIV/0!</v>
      </c>
      <c r="JAN50" s="230" t="e">
        <f t="shared" si="384"/>
        <v>#DIV/0!</v>
      </c>
      <c r="JAO50" s="230" t="e">
        <f t="shared" si="384"/>
        <v>#DIV/0!</v>
      </c>
      <c r="JAP50" s="230" t="e">
        <f t="shared" si="384"/>
        <v>#DIV/0!</v>
      </c>
      <c r="JAQ50" s="230" t="e">
        <f t="shared" si="384"/>
        <v>#DIV/0!</v>
      </c>
      <c r="JAR50" s="230" t="e">
        <f t="shared" si="384"/>
        <v>#DIV/0!</v>
      </c>
      <c r="JAS50" s="230" t="e">
        <f t="shared" si="384"/>
        <v>#DIV/0!</v>
      </c>
      <c r="JAT50" s="230" t="e">
        <f t="shared" si="384"/>
        <v>#DIV/0!</v>
      </c>
      <c r="JAU50" s="230" t="e">
        <f t="shared" si="384"/>
        <v>#DIV/0!</v>
      </c>
      <c r="JAV50" s="230" t="e">
        <f t="shared" si="384"/>
        <v>#DIV/0!</v>
      </c>
      <c r="JAW50" s="230" t="e">
        <f t="shared" si="384"/>
        <v>#DIV/0!</v>
      </c>
      <c r="JAX50" s="230" t="e">
        <f t="shared" si="384"/>
        <v>#DIV/0!</v>
      </c>
      <c r="JAY50" s="230" t="e">
        <f t="shared" si="384"/>
        <v>#DIV/0!</v>
      </c>
      <c r="JAZ50" s="230" t="e">
        <f t="shared" si="384"/>
        <v>#DIV/0!</v>
      </c>
      <c r="JBA50" s="230" t="e">
        <f t="shared" si="384"/>
        <v>#DIV/0!</v>
      </c>
      <c r="JBB50" s="230" t="e">
        <f t="shared" si="384"/>
        <v>#DIV/0!</v>
      </c>
      <c r="JBC50" s="230" t="e">
        <f t="shared" si="384"/>
        <v>#DIV/0!</v>
      </c>
      <c r="JBD50" s="230" t="e">
        <f t="shared" si="384"/>
        <v>#DIV/0!</v>
      </c>
      <c r="JBE50" s="230" t="e">
        <f t="shared" si="384"/>
        <v>#DIV/0!</v>
      </c>
      <c r="JBF50" s="230" t="e">
        <f t="shared" si="384"/>
        <v>#DIV/0!</v>
      </c>
      <c r="JBG50" s="230" t="e">
        <f t="shared" si="384"/>
        <v>#DIV/0!</v>
      </c>
      <c r="JBH50" s="230" t="e">
        <f t="shared" si="384"/>
        <v>#DIV/0!</v>
      </c>
      <c r="JBI50" s="230" t="e">
        <f t="shared" si="384"/>
        <v>#DIV/0!</v>
      </c>
      <c r="JBJ50" s="230" t="e">
        <f t="shared" si="384"/>
        <v>#DIV/0!</v>
      </c>
      <c r="JBK50" s="230" t="e">
        <f t="shared" si="384"/>
        <v>#DIV/0!</v>
      </c>
      <c r="JBL50" s="230" t="e">
        <f t="shared" si="384"/>
        <v>#DIV/0!</v>
      </c>
      <c r="JBM50" s="230" t="e">
        <f t="shared" si="384"/>
        <v>#DIV/0!</v>
      </c>
      <c r="JBN50" s="230" t="e">
        <f t="shared" si="384"/>
        <v>#DIV/0!</v>
      </c>
      <c r="JBO50" s="230" t="e">
        <f t="shared" si="384"/>
        <v>#DIV/0!</v>
      </c>
      <c r="JBP50" s="230" t="e">
        <f t="shared" si="384"/>
        <v>#DIV/0!</v>
      </c>
      <c r="JBQ50" s="230" t="e">
        <f t="shared" si="384"/>
        <v>#DIV/0!</v>
      </c>
      <c r="JBR50" s="230" t="e">
        <f t="shared" si="384"/>
        <v>#DIV/0!</v>
      </c>
      <c r="JBS50" s="230" t="e">
        <f t="shared" si="384"/>
        <v>#DIV/0!</v>
      </c>
      <c r="JBT50" s="230" t="e">
        <f t="shared" si="384"/>
        <v>#DIV/0!</v>
      </c>
      <c r="JBU50" s="230" t="e">
        <f t="shared" si="384"/>
        <v>#DIV/0!</v>
      </c>
      <c r="JBV50" s="230" t="e">
        <f t="shared" si="384"/>
        <v>#DIV/0!</v>
      </c>
      <c r="JBW50" s="230" t="e">
        <f t="shared" si="384"/>
        <v>#DIV/0!</v>
      </c>
      <c r="JBX50" s="230" t="e">
        <f t="shared" si="384"/>
        <v>#DIV/0!</v>
      </c>
      <c r="JBY50" s="230" t="e">
        <f t="shared" si="384"/>
        <v>#DIV/0!</v>
      </c>
      <c r="JBZ50" s="230" t="e">
        <f t="shared" si="384"/>
        <v>#DIV/0!</v>
      </c>
      <c r="JCA50" s="230" t="e">
        <f t="shared" si="384"/>
        <v>#DIV/0!</v>
      </c>
      <c r="JCB50" s="230" t="e">
        <f t="shared" si="384"/>
        <v>#DIV/0!</v>
      </c>
      <c r="JCC50" s="230" t="e">
        <f t="shared" si="384"/>
        <v>#DIV/0!</v>
      </c>
      <c r="JCD50" s="230" t="e">
        <f t="shared" si="384"/>
        <v>#DIV/0!</v>
      </c>
      <c r="JCE50" s="230" t="e">
        <f t="shared" si="384"/>
        <v>#DIV/0!</v>
      </c>
      <c r="JCF50" s="230" t="e">
        <f t="shared" si="384"/>
        <v>#DIV/0!</v>
      </c>
      <c r="JCG50" s="230" t="e">
        <f t="shared" si="384"/>
        <v>#DIV/0!</v>
      </c>
      <c r="JCH50" s="230" t="e">
        <f t="shared" si="384"/>
        <v>#DIV/0!</v>
      </c>
      <c r="JCI50" s="230" t="e">
        <f t="shared" si="384"/>
        <v>#DIV/0!</v>
      </c>
      <c r="JCJ50" s="230" t="e">
        <f t="shared" si="384"/>
        <v>#DIV/0!</v>
      </c>
      <c r="JCK50" s="230" t="e">
        <f t="shared" ref="JCK50:JEV50" si="385">JCK32/JCK30</f>
        <v>#DIV/0!</v>
      </c>
      <c r="JCL50" s="230" t="e">
        <f t="shared" si="385"/>
        <v>#DIV/0!</v>
      </c>
      <c r="JCM50" s="230" t="e">
        <f t="shared" si="385"/>
        <v>#DIV/0!</v>
      </c>
      <c r="JCN50" s="230" t="e">
        <f t="shared" si="385"/>
        <v>#DIV/0!</v>
      </c>
      <c r="JCO50" s="230" t="e">
        <f t="shared" si="385"/>
        <v>#DIV/0!</v>
      </c>
      <c r="JCP50" s="230" t="e">
        <f t="shared" si="385"/>
        <v>#DIV/0!</v>
      </c>
      <c r="JCQ50" s="230" t="e">
        <f t="shared" si="385"/>
        <v>#DIV/0!</v>
      </c>
      <c r="JCR50" s="230" t="e">
        <f t="shared" si="385"/>
        <v>#DIV/0!</v>
      </c>
      <c r="JCS50" s="230" t="e">
        <f t="shared" si="385"/>
        <v>#DIV/0!</v>
      </c>
      <c r="JCT50" s="230" t="e">
        <f t="shared" si="385"/>
        <v>#DIV/0!</v>
      </c>
      <c r="JCU50" s="230" t="e">
        <f t="shared" si="385"/>
        <v>#DIV/0!</v>
      </c>
      <c r="JCV50" s="230" t="e">
        <f t="shared" si="385"/>
        <v>#DIV/0!</v>
      </c>
      <c r="JCW50" s="230" t="e">
        <f t="shared" si="385"/>
        <v>#DIV/0!</v>
      </c>
      <c r="JCX50" s="230" t="e">
        <f t="shared" si="385"/>
        <v>#DIV/0!</v>
      </c>
      <c r="JCY50" s="230" t="e">
        <f t="shared" si="385"/>
        <v>#DIV/0!</v>
      </c>
      <c r="JCZ50" s="230" t="e">
        <f t="shared" si="385"/>
        <v>#DIV/0!</v>
      </c>
      <c r="JDA50" s="230" t="e">
        <f t="shared" si="385"/>
        <v>#DIV/0!</v>
      </c>
      <c r="JDB50" s="230" t="e">
        <f t="shared" si="385"/>
        <v>#DIV/0!</v>
      </c>
      <c r="JDC50" s="230" t="e">
        <f t="shared" si="385"/>
        <v>#DIV/0!</v>
      </c>
      <c r="JDD50" s="230" t="e">
        <f t="shared" si="385"/>
        <v>#DIV/0!</v>
      </c>
      <c r="JDE50" s="230" t="e">
        <f t="shared" si="385"/>
        <v>#DIV/0!</v>
      </c>
      <c r="JDF50" s="230" t="e">
        <f t="shared" si="385"/>
        <v>#DIV/0!</v>
      </c>
      <c r="JDG50" s="230" t="e">
        <f t="shared" si="385"/>
        <v>#DIV/0!</v>
      </c>
      <c r="JDH50" s="230" t="e">
        <f t="shared" si="385"/>
        <v>#DIV/0!</v>
      </c>
      <c r="JDI50" s="230" t="e">
        <f t="shared" si="385"/>
        <v>#DIV/0!</v>
      </c>
      <c r="JDJ50" s="230" t="e">
        <f t="shared" si="385"/>
        <v>#DIV/0!</v>
      </c>
      <c r="JDK50" s="230" t="e">
        <f t="shared" si="385"/>
        <v>#DIV/0!</v>
      </c>
      <c r="JDL50" s="230" t="e">
        <f t="shared" si="385"/>
        <v>#DIV/0!</v>
      </c>
      <c r="JDM50" s="230" t="e">
        <f t="shared" si="385"/>
        <v>#DIV/0!</v>
      </c>
      <c r="JDN50" s="230" t="e">
        <f t="shared" si="385"/>
        <v>#DIV/0!</v>
      </c>
      <c r="JDO50" s="230" t="e">
        <f t="shared" si="385"/>
        <v>#DIV/0!</v>
      </c>
      <c r="JDP50" s="230" t="e">
        <f t="shared" si="385"/>
        <v>#DIV/0!</v>
      </c>
      <c r="JDQ50" s="230" t="e">
        <f t="shared" si="385"/>
        <v>#DIV/0!</v>
      </c>
      <c r="JDR50" s="230" t="e">
        <f t="shared" si="385"/>
        <v>#DIV/0!</v>
      </c>
      <c r="JDS50" s="230" t="e">
        <f t="shared" si="385"/>
        <v>#DIV/0!</v>
      </c>
      <c r="JDT50" s="230" t="e">
        <f t="shared" si="385"/>
        <v>#DIV/0!</v>
      </c>
      <c r="JDU50" s="230" t="e">
        <f t="shared" si="385"/>
        <v>#DIV/0!</v>
      </c>
      <c r="JDV50" s="230" t="e">
        <f t="shared" si="385"/>
        <v>#DIV/0!</v>
      </c>
      <c r="JDW50" s="230" t="e">
        <f t="shared" si="385"/>
        <v>#DIV/0!</v>
      </c>
      <c r="JDX50" s="230" t="e">
        <f t="shared" si="385"/>
        <v>#DIV/0!</v>
      </c>
      <c r="JDY50" s="230" t="e">
        <f t="shared" si="385"/>
        <v>#DIV/0!</v>
      </c>
      <c r="JDZ50" s="230" t="e">
        <f t="shared" si="385"/>
        <v>#DIV/0!</v>
      </c>
      <c r="JEA50" s="230" t="e">
        <f t="shared" si="385"/>
        <v>#DIV/0!</v>
      </c>
      <c r="JEB50" s="230" t="e">
        <f t="shared" si="385"/>
        <v>#DIV/0!</v>
      </c>
      <c r="JEC50" s="230" t="e">
        <f t="shared" si="385"/>
        <v>#DIV/0!</v>
      </c>
      <c r="JED50" s="230" t="e">
        <f t="shared" si="385"/>
        <v>#DIV/0!</v>
      </c>
      <c r="JEE50" s="230" t="e">
        <f t="shared" si="385"/>
        <v>#DIV/0!</v>
      </c>
      <c r="JEF50" s="230" t="e">
        <f t="shared" si="385"/>
        <v>#DIV/0!</v>
      </c>
      <c r="JEG50" s="230" t="e">
        <f t="shared" si="385"/>
        <v>#DIV/0!</v>
      </c>
      <c r="JEH50" s="230" t="e">
        <f t="shared" si="385"/>
        <v>#DIV/0!</v>
      </c>
      <c r="JEI50" s="230" t="e">
        <f t="shared" si="385"/>
        <v>#DIV/0!</v>
      </c>
      <c r="JEJ50" s="230" t="e">
        <f t="shared" si="385"/>
        <v>#DIV/0!</v>
      </c>
      <c r="JEK50" s="230" t="e">
        <f t="shared" si="385"/>
        <v>#DIV/0!</v>
      </c>
      <c r="JEL50" s="230" t="e">
        <f t="shared" si="385"/>
        <v>#DIV/0!</v>
      </c>
      <c r="JEM50" s="230" t="e">
        <f t="shared" si="385"/>
        <v>#DIV/0!</v>
      </c>
      <c r="JEN50" s="230" t="e">
        <f t="shared" si="385"/>
        <v>#DIV/0!</v>
      </c>
      <c r="JEO50" s="230" t="e">
        <f t="shared" si="385"/>
        <v>#DIV/0!</v>
      </c>
      <c r="JEP50" s="230" t="e">
        <f t="shared" si="385"/>
        <v>#DIV/0!</v>
      </c>
      <c r="JEQ50" s="230" t="e">
        <f t="shared" si="385"/>
        <v>#DIV/0!</v>
      </c>
      <c r="JER50" s="230" t="e">
        <f t="shared" si="385"/>
        <v>#DIV/0!</v>
      </c>
      <c r="JES50" s="230" t="e">
        <f t="shared" si="385"/>
        <v>#DIV/0!</v>
      </c>
      <c r="JET50" s="230" t="e">
        <f t="shared" si="385"/>
        <v>#DIV/0!</v>
      </c>
      <c r="JEU50" s="230" t="e">
        <f t="shared" si="385"/>
        <v>#DIV/0!</v>
      </c>
      <c r="JEV50" s="230" t="e">
        <f t="shared" si="385"/>
        <v>#DIV/0!</v>
      </c>
      <c r="JEW50" s="230" t="e">
        <f t="shared" ref="JEW50:JHH50" si="386">JEW32/JEW30</f>
        <v>#DIV/0!</v>
      </c>
      <c r="JEX50" s="230" t="e">
        <f t="shared" si="386"/>
        <v>#DIV/0!</v>
      </c>
      <c r="JEY50" s="230" t="e">
        <f t="shared" si="386"/>
        <v>#DIV/0!</v>
      </c>
      <c r="JEZ50" s="230" t="e">
        <f t="shared" si="386"/>
        <v>#DIV/0!</v>
      </c>
      <c r="JFA50" s="230" t="e">
        <f t="shared" si="386"/>
        <v>#DIV/0!</v>
      </c>
      <c r="JFB50" s="230" t="e">
        <f t="shared" si="386"/>
        <v>#DIV/0!</v>
      </c>
      <c r="JFC50" s="230" t="e">
        <f t="shared" si="386"/>
        <v>#DIV/0!</v>
      </c>
      <c r="JFD50" s="230" t="e">
        <f t="shared" si="386"/>
        <v>#DIV/0!</v>
      </c>
      <c r="JFE50" s="230" t="e">
        <f t="shared" si="386"/>
        <v>#DIV/0!</v>
      </c>
      <c r="JFF50" s="230" t="e">
        <f t="shared" si="386"/>
        <v>#DIV/0!</v>
      </c>
      <c r="JFG50" s="230" t="e">
        <f t="shared" si="386"/>
        <v>#DIV/0!</v>
      </c>
      <c r="JFH50" s="230" t="e">
        <f t="shared" si="386"/>
        <v>#DIV/0!</v>
      </c>
      <c r="JFI50" s="230" t="e">
        <f t="shared" si="386"/>
        <v>#DIV/0!</v>
      </c>
      <c r="JFJ50" s="230" t="e">
        <f t="shared" si="386"/>
        <v>#DIV/0!</v>
      </c>
      <c r="JFK50" s="230" t="e">
        <f t="shared" si="386"/>
        <v>#DIV/0!</v>
      </c>
      <c r="JFL50" s="230" t="e">
        <f t="shared" si="386"/>
        <v>#DIV/0!</v>
      </c>
      <c r="JFM50" s="230" t="e">
        <f t="shared" si="386"/>
        <v>#DIV/0!</v>
      </c>
      <c r="JFN50" s="230" t="e">
        <f t="shared" si="386"/>
        <v>#DIV/0!</v>
      </c>
      <c r="JFO50" s="230" t="e">
        <f t="shared" si="386"/>
        <v>#DIV/0!</v>
      </c>
      <c r="JFP50" s="230" t="e">
        <f t="shared" si="386"/>
        <v>#DIV/0!</v>
      </c>
      <c r="JFQ50" s="230" t="e">
        <f t="shared" si="386"/>
        <v>#DIV/0!</v>
      </c>
      <c r="JFR50" s="230" t="e">
        <f t="shared" si="386"/>
        <v>#DIV/0!</v>
      </c>
      <c r="JFS50" s="230" t="e">
        <f t="shared" si="386"/>
        <v>#DIV/0!</v>
      </c>
      <c r="JFT50" s="230" t="e">
        <f t="shared" si="386"/>
        <v>#DIV/0!</v>
      </c>
      <c r="JFU50" s="230" t="e">
        <f t="shared" si="386"/>
        <v>#DIV/0!</v>
      </c>
      <c r="JFV50" s="230" t="e">
        <f t="shared" si="386"/>
        <v>#DIV/0!</v>
      </c>
      <c r="JFW50" s="230" t="e">
        <f t="shared" si="386"/>
        <v>#DIV/0!</v>
      </c>
      <c r="JFX50" s="230" t="e">
        <f t="shared" si="386"/>
        <v>#DIV/0!</v>
      </c>
      <c r="JFY50" s="230" t="e">
        <f t="shared" si="386"/>
        <v>#DIV/0!</v>
      </c>
      <c r="JFZ50" s="230" t="e">
        <f t="shared" si="386"/>
        <v>#DIV/0!</v>
      </c>
      <c r="JGA50" s="230" t="e">
        <f t="shared" si="386"/>
        <v>#DIV/0!</v>
      </c>
      <c r="JGB50" s="230" t="e">
        <f t="shared" si="386"/>
        <v>#DIV/0!</v>
      </c>
      <c r="JGC50" s="230" t="e">
        <f t="shared" si="386"/>
        <v>#DIV/0!</v>
      </c>
      <c r="JGD50" s="230" t="e">
        <f t="shared" si="386"/>
        <v>#DIV/0!</v>
      </c>
      <c r="JGE50" s="230" t="e">
        <f t="shared" si="386"/>
        <v>#DIV/0!</v>
      </c>
      <c r="JGF50" s="230" t="e">
        <f t="shared" si="386"/>
        <v>#DIV/0!</v>
      </c>
      <c r="JGG50" s="230" t="e">
        <f t="shared" si="386"/>
        <v>#DIV/0!</v>
      </c>
      <c r="JGH50" s="230" t="e">
        <f t="shared" si="386"/>
        <v>#DIV/0!</v>
      </c>
      <c r="JGI50" s="230" t="e">
        <f t="shared" si="386"/>
        <v>#DIV/0!</v>
      </c>
      <c r="JGJ50" s="230" t="e">
        <f t="shared" si="386"/>
        <v>#DIV/0!</v>
      </c>
      <c r="JGK50" s="230" t="e">
        <f t="shared" si="386"/>
        <v>#DIV/0!</v>
      </c>
      <c r="JGL50" s="230" t="e">
        <f t="shared" si="386"/>
        <v>#DIV/0!</v>
      </c>
      <c r="JGM50" s="230" t="e">
        <f t="shared" si="386"/>
        <v>#DIV/0!</v>
      </c>
      <c r="JGN50" s="230" t="e">
        <f t="shared" si="386"/>
        <v>#DIV/0!</v>
      </c>
      <c r="JGO50" s="230" t="e">
        <f t="shared" si="386"/>
        <v>#DIV/0!</v>
      </c>
      <c r="JGP50" s="230" t="e">
        <f t="shared" si="386"/>
        <v>#DIV/0!</v>
      </c>
      <c r="JGQ50" s="230" t="e">
        <f t="shared" si="386"/>
        <v>#DIV/0!</v>
      </c>
      <c r="JGR50" s="230" t="e">
        <f t="shared" si="386"/>
        <v>#DIV/0!</v>
      </c>
      <c r="JGS50" s="230" t="e">
        <f t="shared" si="386"/>
        <v>#DIV/0!</v>
      </c>
      <c r="JGT50" s="230" t="e">
        <f t="shared" si="386"/>
        <v>#DIV/0!</v>
      </c>
      <c r="JGU50" s="230" t="e">
        <f t="shared" si="386"/>
        <v>#DIV/0!</v>
      </c>
      <c r="JGV50" s="230" t="e">
        <f t="shared" si="386"/>
        <v>#DIV/0!</v>
      </c>
      <c r="JGW50" s="230" t="e">
        <f t="shared" si="386"/>
        <v>#DIV/0!</v>
      </c>
      <c r="JGX50" s="230" t="e">
        <f t="shared" si="386"/>
        <v>#DIV/0!</v>
      </c>
      <c r="JGY50" s="230" t="e">
        <f t="shared" si="386"/>
        <v>#DIV/0!</v>
      </c>
      <c r="JGZ50" s="230" t="e">
        <f t="shared" si="386"/>
        <v>#DIV/0!</v>
      </c>
      <c r="JHA50" s="230" t="e">
        <f t="shared" si="386"/>
        <v>#DIV/0!</v>
      </c>
      <c r="JHB50" s="230" t="e">
        <f t="shared" si="386"/>
        <v>#DIV/0!</v>
      </c>
      <c r="JHC50" s="230" t="e">
        <f t="shared" si="386"/>
        <v>#DIV/0!</v>
      </c>
      <c r="JHD50" s="230" t="e">
        <f t="shared" si="386"/>
        <v>#DIV/0!</v>
      </c>
      <c r="JHE50" s="230" t="e">
        <f t="shared" si="386"/>
        <v>#DIV/0!</v>
      </c>
      <c r="JHF50" s="230" t="e">
        <f t="shared" si="386"/>
        <v>#DIV/0!</v>
      </c>
      <c r="JHG50" s="230" t="e">
        <f t="shared" si="386"/>
        <v>#DIV/0!</v>
      </c>
      <c r="JHH50" s="230" t="e">
        <f t="shared" si="386"/>
        <v>#DIV/0!</v>
      </c>
      <c r="JHI50" s="230" t="e">
        <f t="shared" ref="JHI50:JJT50" si="387">JHI32/JHI30</f>
        <v>#DIV/0!</v>
      </c>
      <c r="JHJ50" s="230" t="e">
        <f t="shared" si="387"/>
        <v>#DIV/0!</v>
      </c>
      <c r="JHK50" s="230" t="e">
        <f t="shared" si="387"/>
        <v>#DIV/0!</v>
      </c>
      <c r="JHL50" s="230" t="e">
        <f t="shared" si="387"/>
        <v>#DIV/0!</v>
      </c>
      <c r="JHM50" s="230" t="e">
        <f t="shared" si="387"/>
        <v>#DIV/0!</v>
      </c>
      <c r="JHN50" s="230" t="e">
        <f t="shared" si="387"/>
        <v>#DIV/0!</v>
      </c>
      <c r="JHO50" s="230" t="e">
        <f t="shared" si="387"/>
        <v>#DIV/0!</v>
      </c>
      <c r="JHP50" s="230" t="e">
        <f t="shared" si="387"/>
        <v>#DIV/0!</v>
      </c>
      <c r="JHQ50" s="230" t="e">
        <f t="shared" si="387"/>
        <v>#DIV/0!</v>
      </c>
      <c r="JHR50" s="230" t="e">
        <f t="shared" si="387"/>
        <v>#DIV/0!</v>
      </c>
      <c r="JHS50" s="230" t="e">
        <f t="shared" si="387"/>
        <v>#DIV/0!</v>
      </c>
      <c r="JHT50" s="230" t="e">
        <f t="shared" si="387"/>
        <v>#DIV/0!</v>
      </c>
      <c r="JHU50" s="230" t="e">
        <f t="shared" si="387"/>
        <v>#DIV/0!</v>
      </c>
      <c r="JHV50" s="230" t="e">
        <f t="shared" si="387"/>
        <v>#DIV/0!</v>
      </c>
      <c r="JHW50" s="230" t="e">
        <f t="shared" si="387"/>
        <v>#DIV/0!</v>
      </c>
      <c r="JHX50" s="230" t="e">
        <f t="shared" si="387"/>
        <v>#DIV/0!</v>
      </c>
      <c r="JHY50" s="230" t="e">
        <f t="shared" si="387"/>
        <v>#DIV/0!</v>
      </c>
      <c r="JHZ50" s="230" t="e">
        <f t="shared" si="387"/>
        <v>#DIV/0!</v>
      </c>
      <c r="JIA50" s="230" t="e">
        <f t="shared" si="387"/>
        <v>#DIV/0!</v>
      </c>
      <c r="JIB50" s="230" t="e">
        <f t="shared" si="387"/>
        <v>#DIV/0!</v>
      </c>
      <c r="JIC50" s="230" t="e">
        <f t="shared" si="387"/>
        <v>#DIV/0!</v>
      </c>
      <c r="JID50" s="230" t="e">
        <f t="shared" si="387"/>
        <v>#DIV/0!</v>
      </c>
      <c r="JIE50" s="230" t="e">
        <f t="shared" si="387"/>
        <v>#DIV/0!</v>
      </c>
      <c r="JIF50" s="230" t="e">
        <f t="shared" si="387"/>
        <v>#DIV/0!</v>
      </c>
      <c r="JIG50" s="230" t="e">
        <f t="shared" si="387"/>
        <v>#DIV/0!</v>
      </c>
      <c r="JIH50" s="230" t="e">
        <f t="shared" si="387"/>
        <v>#DIV/0!</v>
      </c>
      <c r="JII50" s="230" t="e">
        <f t="shared" si="387"/>
        <v>#DIV/0!</v>
      </c>
      <c r="JIJ50" s="230" t="e">
        <f t="shared" si="387"/>
        <v>#DIV/0!</v>
      </c>
      <c r="JIK50" s="230" t="e">
        <f t="shared" si="387"/>
        <v>#DIV/0!</v>
      </c>
      <c r="JIL50" s="230" t="e">
        <f t="shared" si="387"/>
        <v>#DIV/0!</v>
      </c>
      <c r="JIM50" s="230" t="e">
        <f t="shared" si="387"/>
        <v>#DIV/0!</v>
      </c>
      <c r="JIN50" s="230" t="e">
        <f t="shared" si="387"/>
        <v>#DIV/0!</v>
      </c>
      <c r="JIO50" s="230" t="e">
        <f t="shared" si="387"/>
        <v>#DIV/0!</v>
      </c>
      <c r="JIP50" s="230" t="e">
        <f t="shared" si="387"/>
        <v>#DIV/0!</v>
      </c>
      <c r="JIQ50" s="230" t="e">
        <f t="shared" si="387"/>
        <v>#DIV/0!</v>
      </c>
      <c r="JIR50" s="230" t="e">
        <f t="shared" si="387"/>
        <v>#DIV/0!</v>
      </c>
      <c r="JIS50" s="230" t="e">
        <f t="shared" si="387"/>
        <v>#DIV/0!</v>
      </c>
      <c r="JIT50" s="230" t="e">
        <f t="shared" si="387"/>
        <v>#DIV/0!</v>
      </c>
      <c r="JIU50" s="230" t="e">
        <f t="shared" si="387"/>
        <v>#DIV/0!</v>
      </c>
      <c r="JIV50" s="230" t="e">
        <f t="shared" si="387"/>
        <v>#DIV/0!</v>
      </c>
      <c r="JIW50" s="230" t="e">
        <f t="shared" si="387"/>
        <v>#DIV/0!</v>
      </c>
      <c r="JIX50" s="230" t="e">
        <f t="shared" si="387"/>
        <v>#DIV/0!</v>
      </c>
      <c r="JIY50" s="230" t="e">
        <f t="shared" si="387"/>
        <v>#DIV/0!</v>
      </c>
      <c r="JIZ50" s="230" t="e">
        <f t="shared" si="387"/>
        <v>#DIV/0!</v>
      </c>
      <c r="JJA50" s="230" t="e">
        <f t="shared" si="387"/>
        <v>#DIV/0!</v>
      </c>
      <c r="JJB50" s="230" t="e">
        <f t="shared" si="387"/>
        <v>#DIV/0!</v>
      </c>
      <c r="JJC50" s="230" t="e">
        <f t="shared" si="387"/>
        <v>#DIV/0!</v>
      </c>
      <c r="JJD50" s="230" t="e">
        <f t="shared" si="387"/>
        <v>#DIV/0!</v>
      </c>
      <c r="JJE50" s="230" t="e">
        <f t="shared" si="387"/>
        <v>#DIV/0!</v>
      </c>
      <c r="JJF50" s="230" t="e">
        <f t="shared" si="387"/>
        <v>#DIV/0!</v>
      </c>
      <c r="JJG50" s="230" t="e">
        <f t="shared" si="387"/>
        <v>#DIV/0!</v>
      </c>
      <c r="JJH50" s="230" t="e">
        <f t="shared" si="387"/>
        <v>#DIV/0!</v>
      </c>
      <c r="JJI50" s="230" t="e">
        <f t="shared" si="387"/>
        <v>#DIV/0!</v>
      </c>
      <c r="JJJ50" s="230" t="e">
        <f t="shared" si="387"/>
        <v>#DIV/0!</v>
      </c>
      <c r="JJK50" s="230" t="e">
        <f t="shared" si="387"/>
        <v>#DIV/0!</v>
      </c>
      <c r="JJL50" s="230" t="e">
        <f t="shared" si="387"/>
        <v>#DIV/0!</v>
      </c>
      <c r="JJM50" s="230" t="e">
        <f t="shared" si="387"/>
        <v>#DIV/0!</v>
      </c>
      <c r="JJN50" s="230" t="e">
        <f t="shared" si="387"/>
        <v>#DIV/0!</v>
      </c>
      <c r="JJO50" s="230" t="e">
        <f t="shared" si="387"/>
        <v>#DIV/0!</v>
      </c>
      <c r="JJP50" s="230" t="e">
        <f t="shared" si="387"/>
        <v>#DIV/0!</v>
      </c>
      <c r="JJQ50" s="230" t="e">
        <f t="shared" si="387"/>
        <v>#DIV/0!</v>
      </c>
      <c r="JJR50" s="230" t="e">
        <f t="shared" si="387"/>
        <v>#DIV/0!</v>
      </c>
      <c r="JJS50" s="230" t="e">
        <f t="shared" si="387"/>
        <v>#DIV/0!</v>
      </c>
      <c r="JJT50" s="230" t="e">
        <f t="shared" si="387"/>
        <v>#DIV/0!</v>
      </c>
      <c r="JJU50" s="230" t="e">
        <f t="shared" ref="JJU50:JMF50" si="388">JJU32/JJU30</f>
        <v>#DIV/0!</v>
      </c>
      <c r="JJV50" s="230" t="e">
        <f t="shared" si="388"/>
        <v>#DIV/0!</v>
      </c>
      <c r="JJW50" s="230" t="e">
        <f t="shared" si="388"/>
        <v>#DIV/0!</v>
      </c>
      <c r="JJX50" s="230" t="e">
        <f t="shared" si="388"/>
        <v>#DIV/0!</v>
      </c>
      <c r="JJY50" s="230" t="e">
        <f t="shared" si="388"/>
        <v>#DIV/0!</v>
      </c>
      <c r="JJZ50" s="230" t="e">
        <f t="shared" si="388"/>
        <v>#DIV/0!</v>
      </c>
      <c r="JKA50" s="230" t="e">
        <f t="shared" si="388"/>
        <v>#DIV/0!</v>
      </c>
      <c r="JKB50" s="230" t="e">
        <f t="shared" si="388"/>
        <v>#DIV/0!</v>
      </c>
      <c r="JKC50" s="230" t="e">
        <f t="shared" si="388"/>
        <v>#DIV/0!</v>
      </c>
      <c r="JKD50" s="230" t="e">
        <f t="shared" si="388"/>
        <v>#DIV/0!</v>
      </c>
      <c r="JKE50" s="230" t="e">
        <f t="shared" si="388"/>
        <v>#DIV/0!</v>
      </c>
      <c r="JKF50" s="230" t="e">
        <f t="shared" si="388"/>
        <v>#DIV/0!</v>
      </c>
      <c r="JKG50" s="230" t="e">
        <f t="shared" si="388"/>
        <v>#DIV/0!</v>
      </c>
      <c r="JKH50" s="230" t="e">
        <f t="shared" si="388"/>
        <v>#DIV/0!</v>
      </c>
      <c r="JKI50" s="230" t="e">
        <f t="shared" si="388"/>
        <v>#DIV/0!</v>
      </c>
      <c r="JKJ50" s="230" t="e">
        <f t="shared" si="388"/>
        <v>#DIV/0!</v>
      </c>
      <c r="JKK50" s="230" t="e">
        <f t="shared" si="388"/>
        <v>#DIV/0!</v>
      </c>
      <c r="JKL50" s="230" t="e">
        <f t="shared" si="388"/>
        <v>#DIV/0!</v>
      </c>
      <c r="JKM50" s="230" t="e">
        <f t="shared" si="388"/>
        <v>#DIV/0!</v>
      </c>
      <c r="JKN50" s="230" t="e">
        <f t="shared" si="388"/>
        <v>#DIV/0!</v>
      </c>
      <c r="JKO50" s="230" t="e">
        <f t="shared" si="388"/>
        <v>#DIV/0!</v>
      </c>
      <c r="JKP50" s="230" t="e">
        <f t="shared" si="388"/>
        <v>#DIV/0!</v>
      </c>
      <c r="JKQ50" s="230" t="e">
        <f t="shared" si="388"/>
        <v>#DIV/0!</v>
      </c>
      <c r="JKR50" s="230" t="e">
        <f t="shared" si="388"/>
        <v>#DIV/0!</v>
      </c>
      <c r="JKS50" s="230" t="e">
        <f t="shared" si="388"/>
        <v>#DIV/0!</v>
      </c>
      <c r="JKT50" s="230" t="e">
        <f t="shared" si="388"/>
        <v>#DIV/0!</v>
      </c>
      <c r="JKU50" s="230" t="e">
        <f t="shared" si="388"/>
        <v>#DIV/0!</v>
      </c>
      <c r="JKV50" s="230" t="e">
        <f t="shared" si="388"/>
        <v>#DIV/0!</v>
      </c>
      <c r="JKW50" s="230" t="e">
        <f t="shared" si="388"/>
        <v>#DIV/0!</v>
      </c>
      <c r="JKX50" s="230" t="e">
        <f t="shared" si="388"/>
        <v>#DIV/0!</v>
      </c>
      <c r="JKY50" s="230" t="e">
        <f t="shared" si="388"/>
        <v>#DIV/0!</v>
      </c>
      <c r="JKZ50" s="230" t="e">
        <f t="shared" si="388"/>
        <v>#DIV/0!</v>
      </c>
      <c r="JLA50" s="230" t="e">
        <f t="shared" si="388"/>
        <v>#DIV/0!</v>
      </c>
      <c r="JLB50" s="230" t="e">
        <f t="shared" si="388"/>
        <v>#DIV/0!</v>
      </c>
      <c r="JLC50" s="230" t="e">
        <f t="shared" si="388"/>
        <v>#DIV/0!</v>
      </c>
      <c r="JLD50" s="230" t="e">
        <f t="shared" si="388"/>
        <v>#DIV/0!</v>
      </c>
      <c r="JLE50" s="230" t="e">
        <f t="shared" si="388"/>
        <v>#DIV/0!</v>
      </c>
      <c r="JLF50" s="230" t="e">
        <f t="shared" si="388"/>
        <v>#DIV/0!</v>
      </c>
      <c r="JLG50" s="230" t="e">
        <f t="shared" si="388"/>
        <v>#DIV/0!</v>
      </c>
      <c r="JLH50" s="230" t="e">
        <f t="shared" si="388"/>
        <v>#DIV/0!</v>
      </c>
      <c r="JLI50" s="230" t="e">
        <f t="shared" si="388"/>
        <v>#DIV/0!</v>
      </c>
      <c r="JLJ50" s="230" t="e">
        <f t="shared" si="388"/>
        <v>#DIV/0!</v>
      </c>
      <c r="JLK50" s="230" t="e">
        <f t="shared" si="388"/>
        <v>#DIV/0!</v>
      </c>
      <c r="JLL50" s="230" t="e">
        <f t="shared" si="388"/>
        <v>#DIV/0!</v>
      </c>
      <c r="JLM50" s="230" t="e">
        <f t="shared" si="388"/>
        <v>#DIV/0!</v>
      </c>
      <c r="JLN50" s="230" t="e">
        <f t="shared" si="388"/>
        <v>#DIV/0!</v>
      </c>
      <c r="JLO50" s="230" t="e">
        <f t="shared" si="388"/>
        <v>#DIV/0!</v>
      </c>
      <c r="JLP50" s="230" t="e">
        <f t="shared" si="388"/>
        <v>#DIV/0!</v>
      </c>
      <c r="JLQ50" s="230" t="e">
        <f t="shared" si="388"/>
        <v>#DIV/0!</v>
      </c>
      <c r="JLR50" s="230" t="e">
        <f t="shared" si="388"/>
        <v>#DIV/0!</v>
      </c>
      <c r="JLS50" s="230" t="e">
        <f t="shared" si="388"/>
        <v>#DIV/0!</v>
      </c>
      <c r="JLT50" s="230" t="e">
        <f t="shared" si="388"/>
        <v>#DIV/0!</v>
      </c>
      <c r="JLU50" s="230" t="e">
        <f t="shared" si="388"/>
        <v>#DIV/0!</v>
      </c>
      <c r="JLV50" s="230" t="e">
        <f t="shared" si="388"/>
        <v>#DIV/0!</v>
      </c>
      <c r="JLW50" s="230" t="e">
        <f t="shared" si="388"/>
        <v>#DIV/0!</v>
      </c>
      <c r="JLX50" s="230" t="e">
        <f t="shared" si="388"/>
        <v>#DIV/0!</v>
      </c>
      <c r="JLY50" s="230" t="e">
        <f t="shared" si="388"/>
        <v>#DIV/0!</v>
      </c>
      <c r="JLZ50" s="230" t="e">
        <f t="shared" si="388"/>
        <v>#DIV/0!</v>
      </c>
      <c r="JMA50" s="230" t="e">
        <f t="shared" si="388"/>
        <v>#DIV/0!</v>
      </c>
      <c r="JMB50" s="230" t="e">
        <f t="shared" si="388"/>
        <v>#DIV/0!</v>
      </c>
      <c r="JMC50" s="230" t="e">
        <f t="shared" si="388"/>
        <v>#DIV/0!</v>
      </c>
      <c r="JMD50" s="230" t="e">
        <f t="shared" si="388"/>
        <v>#DIV/0!</v>
      </c>
      <c r="JME50" s="230" t="e">
        <f t="shared" si="388"/>
        <v>#DIV/0!</v>
      </c>
      <c r="JMF50" s="230" t="e">
        <f t="shared" si="388"/>
        <v>#DIV/0!</v>
      </c>
      <c r="JMG50" s="230" t="e">
        <f t="shared" ref="JMG50:JOR50" si="389">JMG32/JMG30</f>
        <v>#DIV/0!</v>
      </c>
      <c r="JMH50" s="230" t="e">
        <f t="shared" si="389"/>
        <v>#DIV/0!</v>
      </c>
      <c r="JMI50" s="230" t="e">
        <f t="shared" si="389"/>
        <v>#DIV/0!</v>
      </c>
      <c r="JMJ50" s="230" t="e">
        <f t="shared" si="389"/>
        <v>#DIV/0!</v>
      </c>
      <c r="JMK50" s="230" t="e">
        <f t="shared" si="389"/>
        <v>#DIV/0!</v>
      </c>
      <c r="JML50" s="230" t="e">
        <f t="shared" si="389"/>
        <v>#DIV/0!</v>
      </c>
      <c r="JMM50" s="230" t="e">
        <f t="shared" si="389"/>
        <v>#DIV/0!</v>
      </c>
      <c r="JMN50" s="230" t="e">
        <f t="shared" si="389"/>
        <v>#DIV/0!</v>
      </c>
      <c r="JMO50" s="230" t="e">
        <f t="shared" si="389"/>
        <v>#DIV/0!</v>
      </c>
      <c r="JMP50" s="230" t="e">
        <f t="shared" si="389"/>
        <v>#DIV/0!</v>
      </c>
      <c r="JMQ50" s="230" t="e">
        <f t="shared" si="389"/>
        <v>#DIV/0!</v>
      </c>
      <c r="JMR50" s="230" t="e">
        <f t="shared" si="389"/>
        <v>#DIV/0!</v>
      </c>
      <c r="JMS50" s="230" t="e">
        <f t="shared" si="389"/>
        <v>#DIV/0!</v>
      </c>
      <c r="JMT50" s="230" t="e">
        <f t="shared" si="389"/>
        <v>#DIV/0!</v>
      </c>
      <c r="JMU50" s="230" t="e">
        <f t="shared" si="389"/>
        <v>#DIV/0!</v>
      </c>
      <c r="JMV50" s="230" t="e">
        <f t="shared" si="389"/>
        <v>#DIV/0!</v>
      </c>
      <c r="JMW50" s="230" t="e">
        <f t="shared" si="389"/>
        <v>#DIV/0!</v>
      </c>
      <c r="JMX50" s="230" t="e">
        <f t="shared" si="389"/>
        <v>#DIV/0!</v>
      </c>
      <c r="JMY50" s="230" t="e">
        <f t="shared" si="389"/>
        <v>#DIV/0!</v>
      </c>
      <c r="JMZ50" s="230" t="e">
        <f t="shared" si="389"/>
        <v>#DIV/0!</v>
      </c>
      <c r="JNA50" s="230" t="e">
        <f t="shared" si="389"/>
        <v>#DIV/0!</v>
      </c>
      <c r="JNB50" s="230" t="e">
        <f t="shared" si="389"/>
        <v>#DIV/0!</v>
      </c>
      <c r="JNC50" s="230" t="e">
        <f t="shared" si="389"/>
        <v>#DIV/0!</v>
      </c>
      <c r="JND50" s="230" t="e">
        <f t="shared" si="389"/>
        <v>#DIV/0!</v>
      </c>
      <c r="JNE50" s="230" t="e">
        <f t="shared" si="389"/>
        <v>#DIV/0!</v>
      </c>
      <c r="JNF50" s="230" t="e">
        <f t="shared" si="389"/>
        <v>#DIV/0!</v>
      </c>
      <c r="JNG50" s="230" t="e">
        <f t="shared" si="389"/>
        <v>#DIV/0!</v>
      </c>
      <c r="JNH50" s="230" t="e">
        <f t="shared" si="389"/>
        <v>#DIV/0!</v>
      </c>
      <c r="JNI50" s="230" t="e">
        <f t="shared" si="389"/>
        <v>#DIV/0!</v>
      </c>
      <c r="JNJ50" s="230" t="e">
        <f t="shared" si="389"/>
        <v>#DIV/0!</v>
      </c>
      <c r="JNK50" s="230" t="e">
        <f t="shared" si="389"/>
        <v>#DIV/0!</v>
      </c>
      <c r="JNL50" s="230" t="e">
        <f t="shared" si="389"/>
        <v>#DIV/0!</v>
      </c>
      <c r="JNM50" s="230" t="e">
        <f t="shared" si="389"/>
        <v>#DIV/0!</v>
      </c>
      <c r="JNN50" s="230" t="e">
        <f t="shared" si="389"/>
        <v>#DIV/0!</v>
      </c>
      <c r="JNO50" s="230" t="e">
        <f t="shared" si="389"/>
        <v>#DIV/0!</v>
      </c>
      <c r="JNP50" s="230" t="e">
        <f t="shared" si="389"/>
        <v>#DIV/0!</v>
      </c>
      <c r="JNQ50" s="230" t="e">
        <f t="shared" si="389"/>
        <v>#DIV/0!</v>
      </c>
      <c r="JNR50" s="230" t="e">
        <f t="shared" si="389"/>
        <v>#DIV/0!</v>
      </c>
      <c r="JNS50" s="230" t="e">
        <f t="shared" si="389"/>
        <v>#DIV/0!</v>
      </c>
      <c r="JNT50" s="230" t="e">
        <f t="shared" si="389"/>
        <v>#DIV/0!</v>
      </c>
      <c r="JNU50" s="230" t="e">
        <f t="shared" si="389"/>
        <v>#DIV/0!</v>
      </c>
      <c r="JNV50" s="230" t="e">
        <f t="shared" si="389"/>
        <v>#DIV/0!</v>
      </c>
      <c r="JNW50" s="230" t="e">
        <f t="shared" si="389"/>
        <v>#DIV/0!</v>
      </c>
      <c r="JNX50" s="230" t="e">
        <f t="shared" si="389"/>
        <v>#DIV/0!</v>
      </c>
      <c r="JNY50" s="230" t="e">
        <f t="shared" si="389"/>
        <v>#DIV/0!</v>
      </c>
      <c r="JNZ50" s="230" t="e">
        <f t="shared" si="389"/>
        <v>#DIV/0!</v>
      </c>
      <c r="JOA50" s="230" t="e">
        <f t="shared" si="389"/>
        <v>#DIV/0!</v>
      </c>
      <c r="JOB50" s="230" t="e">
        <f t="shared" si="389"/>
        <v>#DIV/0!</v>
      </c>
      <c r="JOC50" s="230" t="e">
        <f t="shared" si="389"/>
        <v>#DIV/0!</v>
      </c>
      <c r="JOD50" s="230" t="e">
        <f t="shared" si="389"/>
        <v>#DIV/0!</v>
      </c>
      <c r="JOE50" s="230" t="e">
        <f t="shared" si="389"/>
        <v>#DIV/0!</v>
      </c>
      <c r="JOF50" s="230" t="e">
        <f t="shared" si="389"/>
        <v>#DIV/0!</v>
      </c>
      <c r="JOG50" s="230" t="e">
        <f t="shared" si="389"/>
        <v>#DIV/0!</v>
      </c>
      <c r="JOH50" s="230" t="e">
        <f t="shared" si="389"/>
        <v>#DIV/0!</v>
      </c>
      <c r="JOI50" s="230" t="e">
        <f t="shared" si="389"/>
        <v>#DIV/0!</v>
      </c>
      <c r="JOJ50" s="230" t="e">
        <f t="shared" si="389"/>
        <v>#DIV/0!</v>
      </c>
      <c r="JOK50" s="230" t="e">
        <f t="shared" si="389"/>
        <v>#DIV/0!</v>
      </c>
      <c r="JOL50" s="230" t="e">
        <f t="shared" si="389"/>
        <v>#DIV/0!</v>
      </c>
      <c r="JOM50" s="230" t="e">
        <f t="shared" si="389"/>
        <v>#DIV/0!</v>
      </c>
      <c r="JON50" s="230" t="e">
        <f t="shared" si="389"/>
        <v>#DIV/0!</v>
      </c>
      <c r="JOO50" s="230" t="e">
        <f t="shared" si="389"/>
        <v>#DIV/0!</v>
      </c>
      <c r="JOP50" s="230" t="e">
        <f t="shared" si="389"/>
        <v>#DIV/0!</v>
      </c>
      <c r="JOQ50" s="230" t="e">
        <f t="shared" si="389"/>
        <v>#DIV/0!</v>
      </c>
      <c r="JOR50" s="230" t="e">
        <f t="shared" si="389"/>
        <v>#DIV/0!</v>
      </c>
      <c r="JOS50" s="230" t="e">
        <f t="shared" ref="JOS50:JRD50" si="390">JOS32/JOS30</f>
        <v>#DIV/0!</v>
      </c>
      <c r="JOT50" s="230" t="e">
        <f t="shared" si="390"/>
        <v>#DIV/0!</v>
      </c>
      <c r="JOU50" s="230" t="e">
        <f t="shared" si="390"/>
        <v>#DIV/0!</v>
      </c>
      <c r="JOV50" s="230" t="e">
        <f t="shared" si="390"/>
        <v>#DIV/0!</v>
      </c>
      <c r="JOW50" s="230" t="e">
        <f t="shared" si="390"/>
        <v>#DIV/0!</v>
      </c>
      <c r="JOX50" s="230" t="e">
        <f t="shared" si="390"/>
        <v>#DIV/0!</v>
      </c>
      <c r="JOY50" s="230" t="e">
        <f t="shared" si="390"/>
        <v>#DIV/0!</v>
      </c>
      <c r="JOZ50" s="230" t="e">
        <f t="shared" si="390"/>
        <v>#DIV/0!</v>
      </c>
      <c r="JPA50" s="230" t="e">
        <f t="shared" si="390"/>
        <v>#DIV/0!</v>
      </c>
      <c r="JPB50" s="230" t="e">
        <f t="shared" si="390"/>
        <v>#DIV/0!</v>
      </c>
      <c r="JPC50" s="230" t="e">
        <f t="shared" si="390"/>
        <v>#DIV/0!</v>
      </c>
      <c r="JPD50" s="230" t="e">
        <f t="shared" si="390"/>
        <v>#DIV/0!</v>
      </c>
      <c r="JPE50" s="230" t="e">
        <f t="shared" si="390"/>
        <v>#DIV/0!</v>
      </c>
      <c r="JPF50" s="230" t="e">
        <f t="shared" si="390"/>
        <v>#DIV/0!</v>
      </c>
      <c r="JPG50" s="230" t="e">
        <f t="shared" si="390"/>
        <v>#DIV/0!</v>
      </c>
      <c r="JPH50" s="230" t="e">
        <f t="shared" si="390"/>
        <v>#DIV/0!</v>
      </c>
      <c r="JPI50" s="230" t="e">
        <f t="shared" si="390"/>
        <v>#DIV/0!</v>
      </c>
      <c r="JPJ50" s="230" t="e">
        <f t="shared" si="390"/>
        <v>#DIV/0!</v>
      </c>
      <c r="JPK50" s="230" t="e">
        <f t="shared" si="390"/>
        <v>#DIV/0!</v>
      </c>
      <c r="JPL50" s="230" t="e">
        <f t="shared" si="390"/>
        <v>#DIV/0!</v>
      </c>
      <c r="JPM50" s="230" t="e">
        <f t="shared" si="390"/>
        <v>#DIV/0!</v>
      </c>
      <c r="JPN50" s="230" t="e">
        <f t="shared" si="390"/>
        <v>#DIV/0!</v>
      </c>
      <c r="JPO50" s="230" t="e">
        <f t="shared" si="390"/>
        <v>#DIV/0!</v>
      </c>
      <c r="JPP50" s="230" t="e">
        <f t="shared" si="390"/>
        <v>#DIV/0!</v>
      </c>
      <c r="JPQ50" s="230" t="e">
        <f t="shared" si="390"/>
        <v>#DIV/0!</v>
      </c>
      <c r="JPR50" s="230" t="e">
        <f t="shared" si="390"/>
        <v>#DIV/0!</v>
      </c>
      <c r="JPS50" s="230" t="e">
        <f t="shared" si="390"/>
        <v>#DIV/0!</v>
      </c>
      <c r="JPT50" s="230" t="e">
        <f t="shared" si="390"/>
        <v>#DIV/0!</v>
      </c>
      <c r="JPU50" s="230" t="e">
        <f t="shared" si="390"/>
        <v>#DIV/0!</v>
      </c>
      <c r="JPV50" s="230" t="e">
        <f t="shared" si="390"/>
        <v>#DIV/0!</v>
      </c>
      <c r="JPW50" s="230" t="e">
        <f t="shared" si="390"/>
        <v>#DIV/0!</v>
      </c>
      <c r="JPX50" s="230" t="e">
        <f t="shared" si="390"/>
        <v>#DIV/0!</v>
      </c>
      <c r="JPY50" s="230" t="e">
        <f t="shared" si="390"/>
        <v>#DIV/0!</v>
      </c>
      <c r="JPZ50" s="230" t="e">
        <f t="shared" si="390"/>
        <v>#DIV/0!</v>
      </c>
      <c r="JQA50" s="230" t="e">
        <f t="shared" si="390"/>
        <v>#DIV/0!</v>
      </c>
      <c r="JQB50" s="230" t="e">
        <f t="shared" si="390"/>
        <v>#DIV/0!</v>
      </c>
      <c r="JQC50" s="230" t="e">
        <f t="shared" si="390"/>
        <v>#DIV/0!</v>
      </c>
      <c r="JQD50" s="230" t="e">
        <f t="shared" si="390"/>
        <v>#DIV/0!</v>
      </c>
      <c r="JQE50" s="230" t="e">
        <f t="shared" si="390"/>
        <v>#DIV/0!</v>
      </c>
      <c r="JQF50" s="230" t="e">
        <f t="shared" si="390"/>
        <v>#DIV/0!</v>
      </c>
      <c r="JQG50" s="230" t="e">
        <f t="shared" si="390"/>
        <v>#DIV/0!</v>
      </c>
      <c r="JQH50" s="230" t="e">
        <f t="shared" si="390"/>
        <v>#DIV/0!</v>
      </c>
      <c r="JQI50" s="230" t="e">
        <f t="shared" si="390"/>
        <v>#DIV/0!</v>
      </c>
      <c r="JQJ50" s="230" t="e">
        <f t="shared" si="390"/>
        <v>#DIV/0!</v>
      </c>
      <c r="JQK50" s="230" t="e">
        <f t="shared" si="390"/>
        <v>#DIV/0!</v>
      </c>
      <c r="JQL50" s="230" t="e">
        <f t="shared" si="390"/>
        <v>#DIV/0!</v>
      </c>
      <c r="JQM50" s="230" t="e">
        <f t="shared" si="390"/>
        <v>#DIV/0!</v>
      </c>
      <c r="JQN50" s="230" t="e">
        <f t="shared" si="390"/>
        <v>#DIV/0!</v>
      </c>
      <c r="JQO50" s="230" t="e">
        <f t="shared" si="390"/>
        <v>#DIV/0!</v>
      </c>
      <c r="JQP50" s="230" t="e">
        <f t="shared" si="390"/>
        <v>#DIV/0!</v>
      </c>
      <c r="JQQ50" s="230" t="e">
        <f t="shared" si="390"/>
        <v>#DIV/0!</v>
      </c>
      <c r="JQR50" s="230" t="e">
        <f t="shared" si="390"/>
        <v>#DIV/0!</v>
      </c>
      <c r="JQS50" s="230" t="e">
        <f t="shared" si="390"/>
        <v>#DIV/0!</v>
      </c>
      <c r="JQT50" s="230" t="e">
        <f t="shared" si="390"/>
        <v>#DIV/0!</v>
      </c>
      <c r="JQU50" s="230" t="e">
        <f t="shared" si="390"/>
        <v>#DIV/0!</v>
      </c>
      <c r="JQV50" s="230" t="e">
        <f t="shared" si="390"/>
        <v>#DIV/0!</v>
      </c>
      <c r="JQW50" s="230" t="e">
        <f t="shared" si="390"/>
        <v>#DIV/0!</v>
      </c>
      <c r="JQX50" s="230" t="e">
        <f t="shared" si="390"/>
        <v>#DIV/0!</v>
      </c>
      <c r="JQY50" s="230" t="e">
        <f t="shared" si="390"/>
        <v>#DIV/0!</v>
      </c>
      <c r="JQZ50" s="230" t="e">
        <f t="shared" si="390"/>
        <v>#DIV/0!</v>
      </c>
      <c r="JRA50" s="230" t="e">
        <f t="shared" si="390"/>
        <v>#DIV/0!</v>
      </c>
      <c r="JRB50" s="230" t="e">
        <f t="shared" si="390"/>
        <v>#DIV/0!</v>
      </c>
      <c r="JRC50" s="230" t="e">
        <f t="shared" si="390"/>
        <v>#DIV/0!</v>
      </c>
      <c r="JRD50" s="230" t="e">
        <f t="shared" si="390"/>
        <v>#DIV/0!</v>
      </c>
      <c r="JRE50" s="230" t="e">
        <f t="shared" ref="JRE50:JTP50" si="391">JRE32/JRE30</f>
        <v>#DIV/0!</v>
      </c>
      <c r="JRF50" s="230" t="e">
        <f t="shared" si="391"/>
        <v>#DIV/0!</v>
      </c>
      <c r="JRG50" s="230" t="e">
        <f t="shared" si="391"/>
        <v>#DIV/0!</v>
      </c>
      <c r="JRH50" s="230" t="e">
        <f t="shared" si="391"/>
        <v>#DIV/0!</v>
      </c>
      <c r="JRI50" s="230" t="e">
        <f t="shared" si="391"/>
        <v>#DIV/0!</v>
      </c>
      <c r="JRJ50" s="230" t="e">
        <f t="shared" si="391"/>
        <v>#DIV/0!</v>
      </c>
      <c r="JRK50" s="230" t="e">
        <f t="shared" si="391"/>
        <v>#DIV/0!</v>
      </c>
      <c r="JRL50" s="230" t="e">
        <f t="shared" si="391"/>
        <v>#DIV/0!</v>
      </c>
      <c r="JRM50" s="230" t="e">
        <f t="shared" si="391"/>
        <v>#DIV/0!</v>
      </c>
      <c r="JRN50" s="230" t="e">
        <f t="shared" si="391"/>
        <v>#DIV/0!</v>
      </c>
      <c r="JRO50" s="230" t="e">
        <f t="shared" si="391"/>
        <v>#DIV/0!</v>
      </c>
      <c r="JRP50" s="230" t="e">
        <f t="shared" si="391"/>
        <v>#DIV/0!</v>
      </c>
      <c r="JRQ50" s="230" t="e">
        <f t="shared" si="391"/>
        <v>#DIV/0!</v>
      </c>
      <c r="JRR50" s="230" t="e">
        <f t="shared" si="391"/>
        <v>#DIV/0!</v>
      </c>
      <c r="JRS50" s="230" t="e">
        <f t="shared" si="391"/>
        <v>#DIV/0!</v>
      </c>
      <c r="JRT50" s="230" t="e">
        <f t="shared" si="391"/>
        <v>#DIV/0!</v>
      </c>
      <c r="JRU50" s="230" t="e">
        <f t="shared" si="391"/>
        <v>#DIV/0!</v>
      </c>
      <c r="JRV50" s="230" t="e">
        <f t="shared" si="391"/>
        <v>#DIV/0!</v>
      </c>
      <c r="JRW50" s="230" t="e">
        <f t="shared" si="391"/>
        <v>#DIV/0!</v>
      </c>
      <c r="JRX50" s="230" t="e">
        <f t="shared" si="391"/>
        <v>#DIV/0!</v>
      </c>
      <c r="JRY50" s="230" t="e">
        <f t="shared" si="391"/>
        <v>#DIV/0!</v>
      </c>
      <c r="JRZ50" s="230" t="e">
        <f t="shared" si="391"/>
        <v>#DIV/0!</v>
      </c>
      <c r="JSA50" s="230" t="e">
        <f t="shared" si="391"/>
        <v>#DIV/0!</v>
      </c>
      <c r="JSB50" s="230" t="e">
        <f t="shared" si="391"/>
        <v>#DIV/0!</v>
      </c>
      <c r="JSC50" s="230" t="e">
        <f t="shared" si="391"/>
        <v>#DIV/0!</v>
      </c>
      <c r="JSD50" s="230" t="e">
        <f t="shared" si="391"/>
        <v>#DIV/0!</v>
      </c>
      <c r="JSE50" s="230" t="e">
        <f t="shared" si="391"/>
        <v>#DIV/0!</v>
      </c>
      <c r="JSF50" s="230" t="e">
        <f t="shared" si="391"/>
        <v>#DIV/0!</v>
      </c>
      <c r="JSG50" s="230" t="e">
        <f t="shared" si="391"/>
        <v>#DIV/0!</v>
      </c>
      <c r="JSH50" s="230" t="e">
        <f t="shared" si="391"/>
        <v>#DIV/0!</v>
      </c>
      <c r="JSI50" s="230" t="e">
        <f t="shared" si="391"/>
        <v>#DIV/0!</v>
      </c>
      <c r="JSJ50" s="230" t="e">
        <f t="shared" si="391"/>
        <v>#DIV/0!</v>
      </c>
      <c r="JSK50" s="230" t="e">
        <f t="shared" si="391"/>
        <v>#DIV/0!</v>
      </c>
      <c r="JSL50" s="230" t="e">
        <f t="shared" si="391"/>
        <v>#DIV/0!</v>
      </c>
      <c r="JSM50" s="230" t="e">
        <f t="shared" si="391"/>
        <v>#DIV/0!</v>
      </c>
      <c r="JSN50" s="230" t="e">
        <f t="shared" si="391"/>
        <v>#DIV/0!</v>
      </c>
      <c r="JSO50" s="230" t="e">
        <f t="shared" si="391"/>
        <v>#DIV/0!</v>
      </c>
      <c r="JSP50" s="230" t="e">
        <f t="shared" si="391"/>
        <v>#DIV/0!</v>
      </c>
      <c r="JSQ50" s="230" t="e">
        <f t="shared" si="391"/>
        <v>#DIV/0!</v>
      </c>
      <c r="JSR50" s="230" t="e">
        <f t="shared" si="391"/>
        <v>#DIV/0!</v>
      </c>
      <c r="JSS50" s="230" t="e">
        <f t="shared" si="391"/>
        <v>#DIV/0!</v>
      </c>
      <c r="JST50" s="230" t="e">
        <f t="shared" si="391"/>
        <v>#DIV/0!</v>
      </c>
      <c r="JSU50" s="230" t="e">
        <f t="shared" si="391"/>
        <v>#DIV/0!</v>
      </c>
      <c r="JSV50" s="230" t="e">
        <f t="shared" si="391"/>
        <v>#DIV/0!</v>
      </c>
      <c r="JSW50" s="230" t="e">
        <f t="shared" si="391"/>
        <v>#DIV/0!</v>
      </c>
      <c r="JSX50" s="230" t="e">
        <f t="shared" si="391"/>
        <v>#DIV/0!</v>
      </c>
      <c r="JSY50" s="230" t="e">
        <f t="shared" si="391"/>
        <v>#DIV/0!</v>
      </c>
      <c r="JSZ50" s="230" t="e">
        <f t="shared" si="391"/>
        <v>#DIV/0!</v>
      </c>
      <c r="JTA50" s="230" t="e">
        <f t="shared" si="391"/>
        <v>#DIV/0!</v>
      </c>
      <c r="JTB50" s="230" t="e">
        <f t="shared" si="391"/>
        <v>#DIV/0!</v>
      </c>
      <c r="JTC50" s="230" t="e">
        <f t="shared" si="391"/>
        <v>#DIV/0!</v>
      </c>
      <c r="JTD50" s="230" t="e">
        <f t="shared" si="391"/>
        <v>#DIV/0!</v>
      </c>
      <c r="JTE50" s="230" t="e">
        <f t="shared" si="391"/>
        <v>#DIV/0!</v>
      </c>
      <c r="JTF50" s="230" t="e">
        <f t="shared" si="391"/>
        <v>#DIV/0!</v>
      </c>
      <c r="JTG50" s="230" t="e">
        <f t="shared" si="391"/>
        <v>#DIV/0!</v>
      </c>
      <c r="JTH50" s="230" t="e">
        <f t="shared" si="391"/>
        <v>#DIV/0!</v>
      </c>
      <c r="JTI50" s="230" t="e">
        <f t="shared" si="391"/>
        <v>#DIV/0!</v>
      </c>
      <c r="JTJ50" s="230" t="e">
        <f t="shared" si="391"/>
        <v>#DIV/0!</v>
      </c>
      <c r="JTK50" s="230" t="e">
        <f t="shared" si="391"/>
        <v>#DIV/0!</v>
      </c>
      <c r="JTL50" s="230" t="e">
        <f t="shared" si="391"/>
        <v>#DIV/0!</v>
      </c>
      <c r="JTM50" s="230" t="e">
        <f t="shared" si="391"/>
        <v>#DIV/0!</v>
      </c>
      <c r="JTN50" s="230" t="e">
        <f t="shared" si="391"/>
        <v>#DIV/0!</v>
      </c>
      <c r="JTO50" s="230" t="e">
        <f t="shared" si="391"/>
        <v>#DIV/0!</v>
      </c>
      <c r="JTP50" s="230" t="e">
        <f t="shared" si="391"/>
        <v>#DIV/0!</v>
      </c>
      <c r="JTQ50" s="230" t="e">
        <f t="shared" ref="JTQ50:JWB50" si="392">JTQ32/JTQ30</f>
        <v>#DIV/0!</v>
      </c>
      <c r="JTR50" s="230" t="e">
        <f t="shared" si="392"/>
        <v>#DIV/0!</v>
      </c>
      <c r="JTS50" s="230" t="e">
        <f t="shared" si="392"/>
        <v>#DIV/0!</v>
      </c>
      <c r="JTT50" s="230" t="e">
        <f t="shared" si="392"/>
        <v>#DIV/0!</v>
      </c>
      <c r="JTU50" s="230" t="e">
        <f t="shared" si="392"/>
        <v>#DIV/0!</v>
      </c>
      <c r="JTV50" s="230" t="e">
        <f t="shared" si="392"/>
        <v>#DIV/0!</v>
      </c>
      <c r="JTW50" s="230" t="e">
        <f t="shared" si="392"/>
        <v>#DIV/0!</v>
      </c>
      <c r="JTX50" s="230" t="e">
        <f t="shared" si="392"/>
        <v>#DIV/0!</v>
      </c>
      <c r="JTY50" s="230" t="e">
        <f t="shared" si="392"/>
        <v>#DIV/0!</v>
      </c>
      <c r="JTZ50" s="230" t="e">
        <f t="shared" si="392"/>
        <v>#DIV/0!</v>
      </c>
      <c r="JUA50" s="230" t="e">
        <f t="shared" si="392"/>
        <v>#DIV/0!</v>
      </c>
      <c r="JUB50" s="230" t="e">
        <f t="shared" si="392"/>
        <v>#DIV/0!</v>
      </c>
      <c r="JUC50" s="230" t="e">
        <f t="shared" si="392"/>
        <v>#DIV/0!</v>
      </c>
      <c r="JUD50" s="230" t="e">
        <f t="shared" si="392"/>
        <v>#DIV/0!</v>
      </c>
      <c r="JUE50" s="230" t="e">
        <f t="shared" si="392"/>
        <v>#DIV/0!</v>
      </c>
      <c r="JUF50" s="230" t="e">
        <f t="shared" si="392"/>
        <v>#DIV/0!</v>
      </c>
      <c r="JUG50" s="230" t="e">
        <f t="shared" si="392"/>
        <v>#DIV/0!</v>
      </c>
      <c r="JUH50" s="230" t="e">
        <f t="shared" si="392"/>
        <v>#DIV/0!</v>
      </c>
      <c r="JUI50" s="230" t="e">
        <f t="shared" si="392"/>
        <v>#DIV/0!</v>
      </c>
      <c r="JUJ50" s="230" t="e">
        <f t="shared" si="392"/>
        <v>#DIV/0!</v>
      </c>
      <c r="JUK50" s="230" t="e">
        <f t="shared" si="392"/>
        <v>#DIV/0!</v>
      </c>
      <c r="JUL50" s="230" t="e">
        <f t="shared" si="392"/>
        <v>#DIV/0!</v>
      </c>
      <c r="JUM50" s="230" t="e">
        <f t="shared" si="392"/>
        <v>#DIV/0!</v>
      </c>
      <c r="JUN50" s="230" t="e">
        <f t="shared" si="392"/>
        <v>#DIV/0!</v>
      </c>
      <c r="JUO50" s="230" t="e">
        <f t="shared" si="392"/>
        <v>#DIV/0!</v>
      </c>
      <c r="JUP50" s="230" t="e">
        <f t="shared" si="392"/>
        <v>#DIV/0!</v>
      </c>
      <c r="JUQ50" s="230" t="e">
        <f t="shared" si="392"/>
        <v>#DIV/0!</v>
      </c>
      <c r="JUR50" s="230" t="e">
        <f t="shared" si="392"/>
        <v>#DIV/0!</v>
      </c>
      <c r="JUS50" s="230" t="e">
        <f t="shared" si="392"/>
        <v>#DIV/0!</v>
      </c>
      <c r="JUT50" s="230" t="e">
        <f t="shared" si="392"/>
        <v>#DIV/0!</v>
      </c>
      <c r="JUU50" s="230" t="e">
        <f t="shared" si="392"/>
        <v>#DIV/0!</v>
      </c>
      <c r="JUV50" s="230" t="e">
        <f t="shared" si="392"/>
        <v>#DIV/0!</v>
      </c>
      <c r="JUW50" s="230" t="e">
        <f t="shared" si="392"/>
        <v>#DIV/0!</v>
      </c>
      <c r="JUX50" s="230" t="e">
        <f t="shared" si="392"/>
        <v>#DIV/0!</v>
      </c>
      <c r="JUY50" s="230" t="e">
        <f t="shared" si="392"/>
        <v>#DIV/0!</v>
      </c>
      <c r="JUZ50" s="230" t="e">
        <f t="shared" si="392"/>
        <v>#DIV/0!</v>
      </c>
      <c r="JVA50" s="230" t="e">
        <f t="shared" si="392"/>
        <v>#DIV/0!</v>
      </c>
      <c r="JVB50" s="230" t="e">
        <f t="shared" si="392"/>
        <v>#DIV/0!</v>
      </c>
      <c r="JVC50" s="230" t="e">
        <f t="shared" si="392"/>
        <v>#DIV/0!</v>
      </c>
      <c r="JVD50" s="230" t="e">
        <f t="shared" si="392"/>
        <v>#DIV/0!</v>
      </c>
      <c r="JVE50" s="230" t="e">
        <f t="shared" si="392"/>
        <v>#DIV/0!</v>
      </c>
      <c r="JVF50" s="230" t="e">
        <f t="shared" si="392"/>
        <v>#DIV/0!</v>
      </c>
      <c r="JVG50" s="230" t="e">
        <f t="shared" si="392"/>
        <v>#DIV/0!</v>
      </c>
      <c r="JVH50" s="230" t="e">
        <f t="shared" si="392"/>
        <v>#DIV/0!</v>
      </c>
      <c r="JVI50" s="230" t="e">
        <f t="shared" si="392"/>
        <v>#DIV/0!</v>
      </c>
      <c r="JVJ50" s="230" t="e">
        <f t="shared" si="392"/>
        <v>#DIV/0!</v>
      </c>
      <c r="JVK50" s="230" t="e">
        <f t="shared" si="392"/>
        <v>#DIV/0!</v>
      </c>
      <c r="JVL50" s="230" t="e">
        <f t="shared" si="392"/>
        <v>#DIV/0!</v>
      </c>
      <c r="JVM50" s="230" t="e">
        <f t="shared" si="392"/>
        <v>#DIV/0!</v>
      </c>
      <c r="JVN50" s="230" t="e">
        <f t="shared" si="392"/>
        <v>#DIV/0!</v>
      </c>
      <c r="JVO50" s="230" t="e">
        <f t="shared" si="392"/>
        <v>#DIV/0!</v>
      </c>
      <c r="JVP50" s="230" t="e">
        <f t="shared" si="392"/>
        <v>#DIV/0!</v>
      </c>
      <c r="JVQ50" s="230" t="e">
        <f t="shared" si="392"/>
        <v>#DIV/0!</v>
      </c>
      <c r="JVR50" s="230" t="e">
        <f t="shared" si="392"/>
        <v>#DIV/0!</v>
      </c>
      <c r="JVS50" s="230" t="e">
        <f t="shared" si="392"/>
        <v>#DIV/0!</v>
      </c>
      <c r="JVT50" s="230" t="e">
        <f t="shared" si="392"/>
        <v>#DIV/0!</v>
      </c>
      <c r="JVU50" s="230" t="e">
        <f t="shared" si="392"/>
        <v>#DIV/0!</v>
      </c>
      <c r="JVV50" s="230" t="e">
        <f t="shared" si="392"/>
        <v>#DIV/0!</v>
      </c>
      <c r="JVW50" s="230" t="e">
        <f t="shared" si="392"/>
        <v>#DIV/0!</v>
      </c>
      <c r="JVX50" s="230" t="e">
        <f t="shared" si="392"/>
        <v>#DIV/0!</v>
      </c>
      <c r="JVY50" s="230" t="e">
        <f t="shared" si="392"/>
        <v>#DIV/0!</v>
      </c>
      <c r="JVZ50" s="230" t="e">
        <f t="shared" si="392"/>
        <v>#DIV/0!</v>
      </c>
      <c r="JWA50" s="230" t="e">
        <f t="shared" si="392"/>
        <v>#DIV/0!</v>
      </c>
      <c r="JWB50" s="230" t="e">
        <f t="shared" si="392"/>
        <v>#DIV/0!</v>
      </c>
      <c r="JWC50" s="230" t="e">
        <f t="shared" ref="JWC50:JYN50" si="393">JWC32/JWC30</f>
        <v>#DIV/0!</v>
      </c>
      <c r="JWD50" s="230" t="e">
        <f t="shared" si="393"/>
        <v>#DIV/0!</v>
      </c>
      <c r="JWE50" s="230" t="e">
        <f t="shared" si="393"/>
        <v>#DIV/0!</v>
      </c>
      <c r="JWF50" s="230" t="e">
        <f t="shared" si="393"/>
        <v>#DIV/0!</v>
      </c>
      <c r="JWG50" s="230" t="e">
        <f t="shared" si="393"/>
        <v>#DIV/0!</v>
      </c>
      <c r="JWH50" s="230" t="e">
        <f t="shared" si="393"/>
        <v>#DIV/0!</v>
      </c>
      <c r="JWI50" s="230" t="e">
        <f t="shared" si="393"/>
        <v>#DIV/0!</v>
      </c>
      <c r="JWJ50" s="230" t="e">
        <f t="shared" si="393"/>
        <v>#DIV/0!</v>
      </c>
      <c r="JWK50" s="230" t="e">
        <f t="shared" si="393"/>
        <v>#DIV/0!</v>
      </c>
      <c r="JWL50" s="230" t="e">
        <f t="shared" si="393"/>
        <v>#DIV/0!</v>
      </c>
      <c r="JWM50" s="230" t="e">
        <f t="shared" si="393"/>
        <v>#DIV/0!</v>
      </c>
      <c r="JWN50" s="230" t="e">
        <f t="shared" si="393"/>
        <v>#DIV/0!</v>
      </c>
      <c r="JWO50" s="230" t="e">
        <f t="shared" si="393"/>
        <v>#DIV/0!</v>
      </c>
      <c r="JWP50" s="230" t="e">
        <f t="shared" si="393"/>
        <v>#DIV/0!</v>
      </c>
      <c r="JWQ50" s="230" t="e">
        <f t="shared" si="393"/>
        <v>#DIV/0!</v>
      </c>
      <c r="JWR50" s="230" t="e">
        <f t="shared" si="393"/>
        <v>#DIV/0!</v>
      </c>
      <c r="JWS50" s="230" t="e">
        <f t="shared" si="393"/>
        <v>#DIV/0!</v>
      </c>
      <c r="JWT50" s="230" t="e">
        <f t="shared" si="393"/>
        <v>#DIV/0!</v>
      </c>
      <c r="JWU50" s="230" t="e">
        <f t="shared" si="393"/>
        <v>#DIV/0!</v>
      </c>
      <c r="JWV50" s="230" t="e">
        <f t="shared" si="393"/>
        <v>#DIV/0!</v>
      </c>
      <c r="JWW50" s="230" t="e">
        <f t="shared" si="393"/>
        <v>#DIV/0!</v>
      </c>
      <c r="JWX50" s="230" t="e">
        <f t="shared" si="393"/>
        <v>#DIV/0!</v>
      </c>
      <c r="JWY50" s="230" t="e">
        <f t="shared" si="393"/>
        <v>#DIV/0!</v>
      </c>
      <c r="JWZ50" s="230" t="e">
        <f t="shared" si="393"/>
        <v>#DIV/0!</v>
      </c>
      <c r="JXA50" s="230" t="e">
        <f t="shared" si="393"/>
        <v>#DIV/0!</v>
      </c>
      <c r="JXB50" s="230" t="e">
        <f t="shared" si="393"/>
        <v>#DIV/0!</v>
      </c>
      <c r="JXC50" s="230" t="e">
        <f t="shared" si="393"/>
        <v>#DIV/0!</v>
      </c>
      <c r="JXD50" s="230" t="e">
        <f t="shared" si="393"/>
        <v>#DIV/0!</v>
      </c>
      <c r="JXE50" s="230" t="e">
        <f t="shared" si="393"/>
        <v>#DIV/0!</v>
      </c>
      <c r="JXF50" s="230" t="e">
        <f t="shared" si="393"/>
        <v>#DIV/0!</v>
      </c>
      <c r="JXG50" s="230" t="e">
        <f t="shared" si="393"/>
        <v>#DIV/0!</v>
      </c>
      <c r="JXH50" s="230" t="e">
        <f t="shared" si="393"/>
        <v>#DIV/0!</v>
      </c>
      <c r="JXI50" s="230" t="e">
        <f t="shared" si="393"/>
        <v>#DIV/0!</v>
      </c>
      <c r="JXJ50" s="230" t="e">
        <f t="shared" si="393"/>
        <v>#DIV/0!</v>
      </c>
      <c r="JXK50" s="230" t="e">
        <f t="shared" si="393"/>
        <v>#DIV/0!</v>
      </c>
      <c r="JXL50" s="230" t="e">
        <f t="shared" si="393"/>
        <v>#DIV/0!</v>
      </c>
      <c r="JXM50" s="230" t="e">
        <f t="shared" si="393"/>
        <v>#DIV/0!</v>
      </c>
      <c r="JXN50" s="230" t="e">
        <f t="shared" si="393"/>
        <v>#DIV/0!</v>
      </c>
      <c r="JXO50" s="230" t="e">
        <f t="shared" si="393"/>
        <v>#DIV/0!</v>
      </c>
      <c r="JXP50" s="230" t="e">
        <f t="shared" si="393"/>
        <v>#DIV/0!</v>
      </c>
      <c r="JXQ50" s="230" t="e">
        <f t="shared" si="393"/>
        <v>#DIV/0!</v>
      </c>
      <c r="JXR50" s="230" t="e">
        <f t="shared" si="393"/>
        <v>#DIV/0!</v>
      </c>
      <c r="JXS50" s="230" t="e">
        <f t="shared" si="393"/>
        <v>#DIV/0!</v>
      </c>
      <c r="JXT50" s="230" t="e">
        <f t="shared" si="393"/>
        <v>#DIV/0!</v>
      </c>
      <c r="JXU50" s="230" t="e">
        <f t="shared" si="393"/>
        <v>#DIV/0!</v>
      </c>
      <c r="JXV50" s="230" t="e">
        <f t="shared" si="393"/>
        <v>#DIV/0!</v>
      </c>
      <c r="JXW50" s="230" t="e">
        <f t="shared" si="393"/>
        <v>#DIV/0!</v>
      </c>
      <c r="JXX50" s="230" t="e">
        <f t="shared" si="393"/>
        <v>#DIV/0!</v>
      </c>
      <c r="JXY50" s="230" t="e">
        <f t="shared" si="393"/>
        <v>#DIV/0!</v>
      </c>
      <c r="JXZ50" s="230" t="e">
        <f t="shared" si="393"/>
        <v>#DIV/0!</v>
      </c>
      <c r="JYA50" s="230" t="e">
        <f t="shared" si="393"/>
        <v>#DIV/0!</v>
      </c>
      <c r="JYB50" s="230" t="e">
        <f t="shared" si="393"/>
        <v>#DIV/0!</v>
      </c>
      <c r="JYC50" s="230" t="e">
        <f t="shared" si="393"/>
        <v>#DIV/0!</v>
      </c>
      <c r="JYD50" s="230" t="e">
        <f t="shared" si="393"/>
        <v>#DIV/0!</v>
      </c>
      <c r="JYE50" s="230" t="e">
        <f t="shared" si="393"/>
        <v>#DIV/0!</v>
      </c>
      <c r="JYF50" s="230" t="e">
        <f t="shared" si="393"/>
        <v>#DIV/0!</v>
      </c>
      <c r="JYG50" s="230" t="e">
        <f t="shared" si="393"/>
        <v>#DIV/0!</v>
      </c>
      <c r="JYH50" s="230" t="e">
        <f t="shared" si="393"/>
        <v>#DIV/0!</v>
      </c>
      <c r="JYI50" s="230" t="e">
        <f t="shared" si="393"/>
        <v>#DIV/0!</v>
      </c>
      <c r="JYJ50" s="230" t="e">
        <f t="shared" si="393"/>
        <v>#DIV/0!</v>
      </c>
      <c r="JYK50" s="230" t="e">
        <f t="shared" si="393"/>
        <v>#DIV/0!</v>
      </c>
      <c r="JYL50" s="230" t="e">
        <f t="shared" si="393"/>
        <v>#DIV/0!</v>
      </c>
      <c r="JYM50" s="230" t="e">
        <f t="shared" si="393"/>
        <v>#DIV/0!</v>
      </c>
      <c r="JYN50" s="230" t="e">
        <f t="shared" si="393"/>
        <v>#DIV/0!</v>
      </c>
      <c r="JYO50" s="230" t="e">
        <f t="shared" ref="JYO50:KAZ50" si="394">JYO32/JYO30</f>
        <v>#DIV/0!</v>
      </c>
      <c r="JYP50" s="230" t="e">
        <f t="shared" si="394"/>
        <v>#DIV/0!</v>
      </c>
      <c r="JYQ50" s="230" t="e">
        <f t="shared" si="394"/>
        <v>#DIV/0!</v>
      </c>
      <c r="JYR50" s="230" t="e">
        <f t="shared" si="394"/>
        <v>#DIV/0!</v>
      </c>
      <c r="JYS50" s="230" t="e">
        <f t="shared" si="394"/>
        <v>#DIV/0!</v>
      </c>
      <c r="JYT50" s="230" t="e">
        <f t="shared" si="394"/>
        <v>#DIV/0!</v>
      </c>
      <c r="JYU50" s="230" t="e">
        <f t="shared" si="394"/>
        <v>#DIV/0!</v>
      </c>
      <c r="JYV50" s="230" t="e">
        <f t="shared" si="394"/>
        <v>#DIV/0!</v>
      </c>
      <c r="JYW50" s="230" t="e">
        <f t="shared" si="394"/>
        <v>#DIV/0!</v>
      </c>
      <c r="JYX50" s="230" t="e">
        <f t="shared" si="394"/>
        <v>#DIV/0!</v>
      </c>
      <c r="JYY50" s="230" t="e">
        <f t="shared" si="394"/>
        <v>#DIV/0!</v>
      </c>
      <c r="JYZ50" s="230" t="e">
        <f t="shared" si="394"/>
        <v>#DIV/0!</v>
      </c>
      <c r="JZA50" s="230" t="e">
        <f t="shared" si="394"/>
        <v>#DIV/0!</v>
      </c>
      <c r="JZB50" s="230" t="e">
        <f t="shared" si="394"/>
        <v>#DIV/0!</v>
      </c>
      <c r="JZC50" s="230" t="e">
        <f t="shared" si="394"/>
        <v>#DIV/0!</v>
      </c>
      <c r="JZD50" s="230" t="e">
        <f t="shared" si="394"/>
        <v>#DIV/0!</v>
      </c>
      <c r="JZE50" s="230" t="e">
        <f t="shared" si="394"/>
        <v>#DIV/0!</v>
      </c>
      <c r="JZF50" s="230" t="e">
        <f t="shared" si="394"/>
        <v>#DIV/0!</v>
      </c>
      <c r="JZG50" s="230" t="e">
        <f t="shared" si="394"/>
        <v>#DIV/0!</v>
      </c>
      <c r="JZH50" s="230" t="e">
        <f t="shared" si="394"/>
        <v>#DIV/0!</v>
      </c>
      <c r="JZI50" s="230" t="e">
        <f t="shared" si="394"/>
        <v>#DIV/0!</v>
      </c>
      <c r="JZJ50" s="230" t="e">
        <f t="shared" si="394"/>
        <v>#DIV/0!</v>
      </c>
      <c r="JZK50" s="230" t="e">
        <f t="shared" si="394"/>
        <v>#DIV/0!</v>
      </c>
      <c r="JZL50" s="230" t="e">
        <f t="shared" si="394"/>
        <v>#DIV/0!</v>
      </c>
      <c r="JZM50" s="230" t="e">
        <f t="shared" si="394"/>
        <v>#DIV/0!</v>
      </c>
      <c r="JZN50" s="230" t="e">
        <f t="shared" si="394"/>
        <v>#DIV/0!</v>
      </c>
      <c r="JZO50" s="230" t="e">
        <f t="shared" si="394"/>
        <v>#DIV/0!</v>
      </c>
      <c r="JZP50" s="230" t="e">
        <f t="shared" si="394"/>
        <v>#DIV/0!</v>
      </c>
      <c r="JZQ50" s="230" t="e">
        <f t="shared" si="394"/>
        <v>#DIV/0!</v>
      </c>
      <c r="JZR50" s="230" t="e">
        <f t="shared" si="394"/>
        <v>#DIV/0!</v>
      </c>
      <c r="JZS50" s="230" t="e">
        <f t="shared" si="394"/>
        <v>#DIV/0!</v>
      </c>
      <c r="JZT50" s="230" t="e">
        <f t="shared" si="394"/>
        <v>#DIV/0!</v>
      </c>
      <c r="JZU50" s="230" t="e">
        <f t="shared" si="394"/>
        <v>#DIV/0!</v>
      </c>
      <c r="JZV50" s="230" t="e">
        <f t="shared" si="394"/>
        <v>#DIV/0!</v>
      </c>
      <c r="JZW50" s="230" t="e">
        <f t="shared" si="394"/>
        <v>#DIV/0!</v>
      </c>
      <c r="JZX50" s="230" t="e">
        <f t="shared" si="394"/>
        <v>#DIV/0!</v>
      </c>
      <c r="JZY50" s="230" t="e">
        <f t="shared" si="394"/>
        <v>#DIV/0!</v>
      </c>
      <c r="JZZ50" s="230" t="e">
        <f t="shared" si="394"/>
        <v>#DIV/0!</v>
      </c>
      <c r="KAA50" s="230" t="e">
        <f t="shared" si="394"/>
        <v>#DIV/0!</v>
      </c>
      <c r="KAB50" s="230" t="e">
        <f t="shared" si="394"/>
        <v>#DIV/0!</v>
      </c>
      <c r="KAC50" s="230" t="e">
        <f t="shared" si="394"/>
        <v>#DIV/0!</v>
      </c>
      <c r="KAD50" s="230" t="e">
        <f t="shared" si="394"/>
        <v>#DIV/0!</v>
      </c>
      <c r="KAE50" s="230" t="e">
        <f t="shared" si="394"/>
        <v>#DIV/0!</v>
      </c>
      <c r="KAF50" s="230" t="e">
        <f t="shared" si="394"/>
        <v>#DIV/0!</v>
      </c>
      <c r="KAG50" s="230" t="e">
        <f t="shared" si="394"/>
        <v>#DIV/0!</v>
      </c>
      <c r="KAH50" s="230" t="e">
        <f t="shared" si="394"/>
        <v>#DIV/0!</v>
      </c>
      <c r="KAI50" s="230" t="e">
        <f t="shared" si="394"/>
        <v>#DIV/0!</v>
      </c>
      <c r="KAJ50" s="230" t="e">
        <f t="shared" si="394"/>
        <v>#DIV/0!</v>
      </c>
      <c r="KAK50" s="230" t="e">
        <f t="shared" si="394"/>
        <v>#DIV/0!</v>
      </c>
      <c r="KAL50" s="230" t="e">
        <f t="shared" si="394"/>
        <v>#DIV/0!</v>
      </c>
      <c r="KAM50" s="230" t="e">
        <f t="shared" si="394"/>
        <v>#DIV/0!</v>
      </c>
      <c r="KAN50" s="230" t="e">
        <f t="shared" si="394"/>
        <v>#DIV/0!</v>
      </c>
      <c r="KAO50" s="230" t="e">
        <f t="shared" si="394"/>
        <v>#DIV/0!</v>
      </c>
      <c r="KAP50" s="230" t="e">
        <f t="shared" si="394"/>
        <v>#DIV/0!</v>
      </c>
      <c r="KAQ50" s="230" t="e">
        <f t="shared" si="394"/>
        <v>#DIV/0!</v>
      </c>
      <c r="KAR50" s="230" t="e">
        <f t="shared" si="394"/>
        <v>#DIV/0!</v>
      </c>
      <c r="KAS50" s="230" t="e">
        <f t="shared" si="394"/>
        <v>#DIV/0!</v>
      </c>
      <c r="KAT50" s="230" t="e">
        <f t="shared" si="394"/>
        <v>#DIV/0!</v>
      </c>
      <c r="KAU50" s="230" t="e">
        <f t="shared" si="394"/>
        <v>#DIV/0!</v>
      </c>
      <c r="KAV50" s="230" t="e">
        <f t="shared" si="394"/>
        <v>#DIV/0!</v>
      </c>
      <c r="KAW50" s="230" t="e">
        <f t="shared" si="394"/>
        <v>#DIV/0!</v>
      </c>
      <c r="KAX50" s="230" t="e">
        <f t="shared" si="394"/>
        <v>#DIV/0!</v>
      </c>
      <c r="KAY50" s="230" t="e">
        <f t="shared" si="394"/>
        <v>#DIV/0!</v>
      </c>
      <c r="KAZ50" s="230" t="e">
        <f t="shared" si="394"/>
        <v>#DIV/0!</v>
      </c>
      <c r="KBA50" s="230" t="e">
        <f t="shared" ref="KBA50:KDL50" si="395">KBA32/KBA30</f>
        <v>#DIV/0!</v>
      </c>
      <c r="KBB50" s="230" t="e">
        <f t="shared" si="395"/>
        <v>#DIV/0!</v>
      </c>
      <c r="KBC50" s="230" t="e">
        <f t="shared" si="395"/>
        <v>#DIV/0!</v>
      </c>
      <c r="KBD50" s="230" t="e">
        <f t="shared" si="395"/>
        <v>#DIV/0!</v>
      </c>
      <c r="KBE50" s="230" t="e">
        <f t="shared" si="395"/>
        <v>#DIV/0!</v>
      </c>
      <c r="KBF50" s="230" t="e">
        <f t="shared" si="395"/>
        <v>#DIV/0!</v>
      </c>
      <c r="KBG50" s="230" t="e">
        <f t="shared" si="395"/>
        <v>#DIV/0!</v>
      </c>
      <c r="KBH50" s="230" t="e">
        <f t="shared" si="395"/>
        <v>#DIV/0!</v>
      </c>
      <c r="KBI50" s="230" t="e">
        <f t="shared" si="395"/>
        <v>#DIV/0!</v>
      </c>
      <c r="KBJ50" s="230" t="e">
        <f t="shared" si="395"/>
        <v>#DIV/0!</v>
      </c>
      <c r="KBK50" s="230" t="e">
        <f t="shared" si="395"/>
        <v>#DIV/0!</v>
      </c>
      <c r="KBL50" s="230" t="e">
        <f t="shared" si="395"/>
        <v>#DIV/0!</v>
      </c>
      <c r="KBM50" s="230" t="e">
        <f t="shared" si="395"/>
        <v>#DIV/0!</v>
      </c>
      <c r="KBN50" s="230" t="e">
        <f t="shared" si="395"/>
        <v>#DIV/0!</v>
      </c>
      <c r="KBO50" s="230" t="e">
        <f t="shared" si="395"/>
        <v>#DIV/0!</v>
      </c>
      <c r="KBP50" s="230" t="e">
        <f t="shared" si="395"/>
        <v>#DIV/0!</v>
      </c>
      <c r="KBQ50" s="230" t="e">
        <f t="shared" si="395"/>
        <v>#DIV/0!</v>
      </c>
      <c r="KBR50" s="230" t="e">
        <f t="shared" si="395"/>
        <v>#DIV/0!</v>
      </c>
      <c r="KBS50" s="230" t="e">
        <f t="shared" si="395"/>
        <v>#DIV/0!</v>
      </c>
      <c r="KBT50" s="230" t="e">
        <f t="shared" si="395"/>
        <v>#DIV/0!</v>
      </c>
      <c r="KBU50" s="230" t="e">
        <f t="shared" si="395"/>
        <v>#DIV/0!</v>
      </c>
      <c r="KBV50" s="230" t="e">
        <f t="shared" si="395"/>
        <v>#DIV/0!</v>
      </c>
      <c r="KBW50" s="230" t="e">
        <f t="shared" si="395"/>
        <v>#DIV/0!</v>
      </c>
      <c r="KBX50" s="230" t="e">
        <f t="shared" si="395"/>
        <v>#DIV/0!</v>
      </c>
      <c r="KBY50" s="230" t="e">
        <f t="shared" si="395"/>
        <v>#DIV/0!</v>
      </c>
      <c r="KBZ50" s="230" t="e">
        <f t="shared" si="395"/>
        <v>#DIV/0!</v>
      </c>
      <c r="KCA50" s="230" t="e">
        <f t="shared" si="395"/>
        <v>#DIV/0!</v>
      </c>
      <c r="KCB50" s="230" t="e">
        <f t="shared" si="395"/>
        <v>#DIV/0!</v>
      </c>
      <c r="KCC50" s="230" t="e">
        <f t="shared" si="395"/>
        <v>#DIV/0!</v>
      </c>
      <c r="KCD50" s="230" t="e">
        <f t="shared" si="395"/>
        <v>#DIV/0!</v>
      </c>
      <c r="KCE50" s="230" t="e">
        <f t="shared" si="395"/>
        <v>#DIV/0!</v>
      </c>
      <c r="KCF50" s="230" t="e">
        <f t="shared" si="395"/>
        <v>#DIV/0!</v>
      </c>
      <c r="KCG50" s="230" t="e">
        <f t="shared" si="395"/>
        <v>#DIV/0!</v>
      </c>
      <c r="KCH50" s="230" t="e">
        <f t="shared" si="395"/>
        <v>#DIV/0!</v>
      </c>
      <c r="KCI50" s="230" t="e">
        <f t="shared" si="395"/>
        <v>#DIV/0!</v>
      </c>
      <c r="KCJ50" s="230" t="e">
        <f t="shared" si="395"/>
        <v>#DIV/0!</v>
      </c>
      <c r="KCK50" s="230" t="e">
        <f t="shared" si="395"/>
        <v>#DIV/0!</v>
      </c>
      <c r="KCL50" s="230" t="e">
        <f t="shared" si="395"/>
        <v>#DIV/0!</v>
      </c>
      <c r="KCM50" s="230" t="e">
        <f t="shared" si="395"/>
        <v>#DIV/0!</v>
      </c>
      <c r="KCN50" s="230" t="e">
        <f t="shared" si="395"/>
        <v>#DIV/0!</v>
      </c>
      <c r="KCO50" s="230" t="e">
        <f t="shared" si="395"/>
        <v>#DIV/0!</v>
      </c>
      <c r="KCP50" s="230" t="e">
        <f t="shared" si="395"/>
        <v>#DIV/0!</v>
      </c>
      <c r="KCQ50" s="230" t="e">
        <f t="shared" si="395"/>
        <v>#DIV/0!</v>
      </c>
      <c r="KCR50" s="230" t="e">
        <f t="shared" si="395"/>
        <v>#DIV/0!</v>
      </c>
      <c r="KCS50" s="230" t="e">
        <f t="shared" si="395"/>
        <v>#DIV/0!</v>
      </c>
      <c r="KCT50" s="230" t="e">
        <f t="shared" si="395"/>
        <v>#DIV/0!</v>
      </c>
      <c r="KCU50" s="230" t="e">
        <f t="shared" si="395"/>
        <v>#DIV/0!</v>
      </c>
      <c r="KCV50" s="230" t="e">
        <f t="shared" si="395"/>
        <v>#DIV/0!</v>
      </c>
      <c r="KCW50" s="230" t="e">
        <f t="shared" si="395"/>
        <v>#DIV/0!</v>
      </c>
      <c r="KCX50" s="230" t="e">
        <f t="shared" si="395"/>
        <v>#DIV/0!</v>
      </c>
      <c r="KCY50" s="230" t="e">
        <f t="shared" si="395"/>
        <v>#DIV/0!</v>
      </c>
      <c r="KCZ50" s="230" t="e">
        <f t="shared" si="395"/>
        <v>#DIV/0!</v>
      </c>
      <c r="KDA50" s="230" t="e">
        <f t="shared" si="395"/>
        <v>#DIV/0!</v>
      </c>
      <c r="KDB50" s="230" t="e">
        <f t="shared" si="395"/>
        <v>#DIV/0!</v>
      </c>
      <c r="KDC50" s="230" t="e">
        <f t="shared" si="395"/>
        <v>#DIV/0!</v>
      </c>
      <c r="KDD50" s="230" t="e">
        <f t="shared" si="395"/>
        <v>#DIV/0!</v>
      </c>
      <c r="KDE50" s="230" t="e">
        <f t="shared" si="395"/>
        <v>#DIV/0!</v>
      </c>
      <c r="KDF50" s="230" t="e">
        <f t="shared" si="395"/>
        <v>#DIV/0!</v>
      </c>
      <c r="KDG50" s="230" t="e">
        <f t="shared" si="395"/>
        <v>#DIV/0!</v>
      </c>
      <c r="KDH50" s="230" t="e">
        <f t="shared" si="395"/>
        <v>#DIV/0!</v>
      </c>
      <c r="KDI50" s="230" t="e">
        <f t="shared" si="395"/>
        <v>#DIV/0!</v>
      </c>
      <c r="KDJ50" s="230" t="e">
        <f t="shared" si="395"/>
        <v>#DIV/0!</v>
      </c>
      <c r="KDK50" s="230" t="e">
        <f t="shared" si="395"/>
        <v>#DIV/0!</v>
      </c>
      <c r="KDL50" s="230" t="e">
        <f t="shared" si="395"/>
        <v>#DIV/0!</v>
      </c>
      <c r="KDM50" s="230" t="e">
        <f t="shared" ref="KDM50:KFX50" si="396">KDM32/KDM30</f>
        <v>#DIV/0!</v>
      </c>
      <c r="KDN50" s="230" t="e">
        <f t="shared" si="396"/>
        <v>#DIV/0!</v>
      </c>
      <c r="KDO50" s="230" t="e">
        <f t="shared" si="396"/>
        <v>#DIV/0!</v>
      </c>
      <c r="KDP50" s="230" t="e">
        <f t="shared" si="396"/>
        <v>#DIV/0!</v>
      </c>
      <c r="KDQ50" s="230" t="e">
        <f t="shared" si="396"/>
        <v>#DIV/0!</v>
      </c>
      <c r="KDR50" s="230" t="e">
        <f t="shared" si="396"/>
        <v>#DIV/0!</v>
      </c>
      <c r="KDS50" s="230" t="e">
        <f t="shared" si="396"/>
        <v>#DIV/0!</v>
      </c>
      <c r="KDT50" s="230" t="e">
        <f t="shared" si="396"/>
        <v>#DIV/0!</v>
      </c>
      <c r="KDU50" s="230" t="e">
        <f t="shared" si="396"/>
        <v>#DIV/0!</v>
      </c>
      <c r="KDV50" s="230" t="e">
        <f t="shared" si="396"/>
        <v>#DIV/0!</v>
      </c>
      <c r="KDW50" s="230" t="e">
        <f t="shared" si="396"/>
        <v>#DIV/0!</v>
      </c>
      <c r="KDX50" s="230" t="e">
        <f t="shared" si="396"/>
        <v>#DIV/0!</v>
      </c>
      <c r="KDY50" s="230" t="e">
        <f t="shared" si="396"/>
        <v>#DIV/0!</v>
      </c>
      <c r="KDZ50" s="230" t="e">
        <f t="shared" si="396"/>
        <v>#DIV/0!</v>
      </c>
      <c r="KEA50" s="230" t="e">
        <f t="shared" si="396"/>
        <v>#DIV/0!</v>
      </c>
      <c r="KEB50" s="230" t="e">
        <f t="shared" si="396"/>
        <v>#DIV/0!</v>
      </c>
      <c r="KEC50" s="230" t="e">
        <f t="shared" si="396"/>
        <v>#DIV/0!</v>
      </c>
      <c r="KED50" s="230" t="e">
        <f t="shared" si="396"/>
        <v>#DIV/0!</v>
      </c>
      <c r="KEE50" s="230" t="e">
        <f t="shared" si="396"/>
        <v>#DIV/0!</v>
      </c>
      <c r="KEF50" s="230" t="e">
        <f t="shared" si="396"/>
        <v>#DIV/0!</v>
      </c>
      <c r="KEG50" s="230" t="e">
        <f t="shared" si="396"/>
        <v>#DIV/0!</v>
      </c>
      <c r="KEH50" s="230" t="e">
        <f t="shared" si="396"/>
        <v>#DIV/0!</v>
      </c>
      <c r="KEI50" s="230" t="e">
        <f t="shared" si="396"/>
        <v>#DIV/0!</v>
      </c>
      <c r="KEJ50" s="230" t="e">
        <f t="shared" si="396"/>
        <v>#DIV/0!</v>
      </c>
      <c r="KEK50" s="230" t="e">
        <f t="shared" si="396"/>
        <v>#DIV/0!</v>
      </c>
      <c r="KEL50" s="230" t="e">
        <f t="shared" si="396"/>
        <v>#DIV/0!</v>
      </c>
      <c r="KEM50" s="230" t="e">
        <f t="shared" si="396"/>
        <v>#DIV/0!</v>
      </c>
      <c r="KEN50" s="230" t="e">
        <f t="shared" si="396"/>
        <v>#DIV/0!</v>
      </c>
      <c r="KEO50" s="230" t="e">
        <f t="shared" si="396"/>
        <v>#DIV/0!</v>
      </c>
      <c r="KEP50" s="230" t="e">
        <f t="shared" si="396"/>
        <v>#DIV/0!</v>
      </c>
      <c r="KEQ50" s="230" t="e">
        <f t="shared" si="396"/>
        <v>#DIV/0!</v>
      </c>
      <c r="KER50" s="230" t="e">
        <f t="shared" si="396"/>
        <v>#DIV/0!</v>
      </c>
      <c r="KES50" s="230" t="e">
        <f t="shared" si="396"/>
        <v>#DIV/0!</v>
      </c>
      <c r="KET50" s="230" t="e">
        <f t="shared" si="396"/>
        <v>#DIV/0!</v>
      </c>
      <c r="KEU50" s="230" t="e">
        <f t="shared" si="396"/>
        <v>#DIV/0!</v>
      </c>
      <c r="KEV50" s="230" t="e">
        <f t="shared" si="396"/>
        <v>#DIV/0!</v>
      </c>
      <c r="KEW50" s="230" t="e">
        <f t="shared" si="396"/>
        <v>#DIV/0!</v>
      </c>
      <c r="KEX50" s="230" t="e">
        <f t="shared" si="396"/>
        <v>#DIV/0!</v>
      </c>
      <c r="KEY50" s="230" t="e">
        <f t="shared" si="396"/>
        <v>#DIV/0!</v>
      </c>
      <c r="KEZ50" s="230" t="e">
        <f t="shared" si="396"/>
        <v>#DIV/0!</v>
      </c>
      <c r="KFA50" s="230" t="e">
        <f t="shared" si="396"/>
        <v>#DIV/0!</v>
      </c>
      <c r="KFB50" s="230" t="e">
        <f t="shared" si="396"/>
        <v>#DIV/0!</v>
      </c>
      <c r="KFC50" s="230" t="e">
        <f t="shared" si="396"/>
        <v>#DIV/0!</v>
      </c>
      <c r="KFD50" s="230" t="e">
        <f t="shared" si="396"/>
        <v>#DIV/0!</v>
      </c>
      <c r="KFE50" s="230" t="e">
        <f t="shared" si="396"/>
        <v>#DIV/0!</v>
      </c>
      <c r="KFF50" s="230" t="e">
        <f t="shared" si="396"/>
        <v>#DIV/0!</v>
      </c>
      <c r="KFG50" s="230" t="e">
        <f t="shared" si="396"/>
        <v>#DIV/0!</v>
      </c>
      <c r="KFH50" s="230" t="e">
        <f t="shared" si="396"/>
        <v>#DIV/0!</v>
      </c>
      <c r="KFI50" s="230" t="e">
        <f t="shared" si="396"/>
        <v>#DIV/0!</v>
      </c>
      <c r="KFJ50" s="230" t="e">
        <f t="shared" si="396"/>
        <v>#DIV/0!</v>
      </c>
      <c r="KFK50" s="230" t="e">
        <f t="shared" si="396"/>
        <v>#DIV/0!</v>
      </c>
      <c r="KFL50" s="230" t="e">
        <f t="shared" si="396"/>
        <v>#DIV/0!</v>
      </c>
      <c r="KFM50" s="230" t="e">
        <f t="shared" si="396"/>
        <v>#DIV/0!</v>
      </c>
      <c r="KFN50" s="230" t="e">
        <f t="shared" si="396"/>
        <v>#DIV/0!</v>
      </c>
      <c r="KFO50" s="230" t="e">
        <f t="shared" si="396"/>
        <v>#DIV/0!</v>
      </c>
      <c r="KFP50" s="230" t="e">
        <f t="shared" si="396"/>
        <v>#DIV/0!</v>
      </c>
      <c r="KFQ50" s="230" t="e">
        <f t="shared" si="396"/>
        <v>#DIV/0!</v>
      </c>
      <c r="KFR50" s="230" t="e">
        <f t="shared" si="396"/>
        <v>#DIV/0!</v>
      </c>
      <c r="KFS50" s="230" t="e">
        <f t="shared" si="396"/>
        <v>#DIV/0!</v>
      </c>
      <c r="KFT50" s="230" t="e">
        <f t="shared" si="396"/>
        <v>#DIV/0!</v>
      </c>
      <c r="KFU50" s="230" t="e">
        <f t="shared" si="396"/>
        <v>#DIV/0!</v>
      </c>
      <c r="KFV50" s="230" t="e">
        <f t="shared" si="396"/>
        <v>#DIV/0!</v>
      </c>
      <c r="KFW50" s="230" t="e">
        <f t="shared" si="396"/>
        <v>#DIV/0!</v>
      </c>
      <c r="KFX50" s="230" t="e">
        <f t="shared" si="396"/>
        <v>#DIV/0!</v>
      </c>
      <c r="KFY50" s="230" t="e">
        <f t="shared" ref="KFY50:KIJ50" si="397">KFY32/KFY30</f>
        <v>#DIV/0!</v>
      </c>
      <c r="KFZ50" s="230" t="e">
        <f t="shared" si="397"/>
        <v>#DIV/0!</v>
      </c>
      <c r="KGA50" s="230" t="e">
        <f t="shared" si="397"/>
        <v>#DIV/0!</v>
      </c>
      <c r="KGB50" s="230" t="e">
        <f t="shared" si="397"/>
        <v>#DIV/0!</v>
      </c>
      <c r="KGC50" s="230" t="e">
        <f t="shared" si="397"/>
        <v>#DIV/0!</v>
      </c>
      <c r="KGD50" s="230" t="e">
        <f t="shared" si="397"/>
        <v>#DIV/0!</v>
      </c>
      <c r="KGE50" s="230" t="e">
        <f t="shared" si="397"/>
        <v>#DIV/0!</v>
      </c>
      <c r="KGF50" s="230" t="e">
        <f t="shared" si="397"/>
        <v>#DIV/0!</v>
      </c>
      <c r="KGG50" s="230" t="e">
        <f t="shared" si="397"/>
        <v>#DIV/0!</v>
      </c>
      <c r="KGH50" s="230" t="e">
        <f t="shared" si="397"/>
        <v>#DIV/0!</v>
      </c>
      <c r="KGI50" s="230" t="e">
        <f t="shared" si="397"/>
        <v>#DIV/0!</v>
      </c>
      <c r="KGJ50" s="230" t="e">
        <f t="shared" si="397"/>
        <v>#DIV/0!</v>
      </c>
      <c r="KGK50" s="230" t="e">
        <f t="shared" si="397"/>
        <v>#DIV/0!</v>
      </c>
      <c r="KGL50" s="230" t="e">
        <f t="shared" si="397"/>
        <v>#DIV/0!</v>
      </c>
      <c r="KGM50" s="230" t="e">
        <f t="shared" si="397"/>
        <v>#DIV/0!</v>
      </c>
      <c r="KGN50" s="230" t="e">
        <f t="shared" si="397"/>
        <v>#DIV/0!</v>
      </c>
      <c r="KGO50" s="230" t="e">
        <f t="shared" si="397"/>
        <v>#DIV/0!</v>
      </c>
      <c r="KGP50" s="230" t="e">
        <f t="shared" si="397"/>
        <v>#DIV/0!</v>
      </c>
      <c r="KGQ50" s="230" t="e">
        <f t="shared" si="397"/>
        <v>#DIV/0!</v>
      </c>
      <c r="KGR50" s="230" t="e">
        <f t="shared" si="397"/>
        <v>#DIV/0!</v>
      </c>
      <c r="KGS50" s="230" t="e">
        <f t="shared" si="397"/>
        <v>#DIV/0!</v>
      </c>
      <c r="KGT50" s="230" t="e">
        <f t="shared" si="397"/>
        <v>#DIV/0!</v>
      </c>
      <c r="KGU50" s="230" t="e">
        <f t="shared" si="397"/>
        <v>#DIV/0!</v>
      </c>
      <c r="KGV50" s="230" t="e">
        <f t="shared" si="397"/>
        <v>#DIV/0!</v>
      </c>
      <c r="KGW50" s="230" t="e">
        <f t="shared" si="397"/>
        <v>#DIV/0!</v>
      </c>
      <c r="KGX50" s="230" t="e">
        <f t="shared" si="397"/>
        <v>#DIV/0!</v>
      </c>
      <c r="KGY50" s="230" t="e">
        <f t="shared" si="397"/>
        <v>#DIV/0!</v>
      </c>
      <c r="KGZ50" s="230" t="e">
        <f t="shared" si="397"/>
        <v>#DIV/0!</v>
      </c>
      <c r="KHA50" s="230" t="e">
        <f t="shared" si="397"/>
        <v>#DIV/0!</v>
      </c>
      <c r="KHB50" s="230" t="e">
        <f t="shared" si="397"/>
        <v>#DIV/0!</v>
      </c>
      <c r="KHC50" s="230" t="e">
        <f t="shared" si="397"/>
        <v>#DIV/0!</v>
      </c>
      <c r="KHD50" s="230" t="e">
        <f t="shared" si="397"/>
        <v>#DIV/0!</v>
      </c>
      <c r="KHE50" s="230" t="e">
        <f t="shared" si="397"/>
        <v>#DIV/0!</v>
      </c>
      <c r="KHF50" s="230" t="e">
        <f t="shared" si="397"/>
        <v>#DIV/0!</v>
      </c>
      <c r="KHG50" s="230" t="e">
        <f t="shared" si="397"/>
        <v>#DIV/0!</v>
      </c>
      <c r="KHH50" s="230" t="e">
        <f t="shared" si="397"/>
        <v>#DIV/0!</v>
      </c>
      <c r="KHI50" s="230" t="e">
        <f t="shared" si="397"/>
        <v>#DIV/0!</v>
      </c>
      <c r="KHJ50" s="230" t="e">
        <f t="shared" si="397"/>
        <v>#DIV/0!</v>
      </c>
      <c r="KHK50" s="230" t="e">
        <f t="shared" si="397"/>
        <v>#DIV/0!</v>
      </c>
      <c r="KHL50" s="230" t="e">
        <f t="shared" si="397"/>
        <v>#DIV/0!</v>
      </c>
      <c r="KHM50" s="230" t="e">
        <f t="shared" si="397"/>
        <v>#DIV/0!</v>
      </c>
      <c r="KHN50" s="230" t="e">
        <f t="shared" si="397"/>
        <v>#DIV/0!</v>
      </c>
      <c r="KHO50" s="230" t="e">
        <f t="shared" si="397"/>
        <v>#DIV/0!</v>
      </c>
      <c r="KHP50" s="230" t="e">
        <f t="shared" si="397"/>
        <v>#DIV/0!</v>
      </c>
      <c r="KHQ50" s="230" t="e">
        <f t="shared" si="397"/>
        <v>#DIV/0!</v>
      </c>
      <c r="KHR50" s="230" t="e">
        <f t="shared" si="397"/>
        <v>#DIV/0!</v>
      </c>
      <c r="KHS50" s="230" t="e">
        <f t="shared" si="397"/>
        <v>#DIV/0!</v>
      </c>
      <c r="KHT50" s="230" t="e">
        <f t="shared" si="397"/>
        <v>#DIV/0!</v>
      </c>
      <c r="KHU50" s="230" t="e">
        <f t="shared" si="397"/>
        <v>#DIV/0!</v>
      </c>
      <c r="KHV50" s="230" t="e">
        <f t="shared" si="397"/>
        <v>#DIV/0!</v>
      </c>
      <c r="KHW50" s="230" t="e">
        <f t="shared" si="397"/>
        <v>#DIV/0!</v>
      </c>
      <c r="KHX50" s="230" t="e">
        <f t="shared" si="397"/>
        <v>#DIV/0!</v>
      </c>
      <c r="KHY50" s="230" t="e">
        <f t="shared" si="397"/>
        <v>#DIV/0!</v>
      </c>
      <c r="KHZ50" s="230" t="e">
        <f t="shared" si="397"/>
        <v>#DIV/0!</v>
      </c>
      <c r="KIA50" s="230" t="e">
        <f t="shared" si="397"/>
        <v>#DIV/0!</v>
      </c>
      <c r="KIB50" s="230" t="e">
        <f t="shared" si="397"/>
        <v>#DIV/0!</v>
      </c>
      <c r="KIC50" s="230" t="e">
        <f t="shared" si="397"/>
        <v>#DIV/0!</v>
      </c>
      <c r="KID50" s="230" t="e">
        <f t="shared" si="397"/>
        <v>#DIV/0!</v>
      </c>
      <c r="KIE50" s="230" t="e">
        <f t="shared" si="397"/>
        <v>#DIV/0!</v>
      </c>
      <c r="KIF50" s="230" t="e">
        <f t="shared" si="397"/>
        <v>#DIV/0!</v>
      </c>
      <c r="KIG50" s="230" t="e">
        <f t="shared" si="397"/>
        <v>#DIV/0!</v>
      </c>
      <c r="KIH50" s="230" t="e">
        <f t="shared" si="397"/>
        <v>#DIV/0!</v>
      </c>
      <c r="KII50" s="230" t="e">
        <f t="shared" si="397"/>
        <v>#DIV/0!</v>
      </c>
      <c r="KIJ50" s="230" t="e">
        <f t="shared" si="397"/>
        <v>#DIV/0!</v>
      </c>
      <c r="KIK50" s="230" t="e">
        <f t="shared" ref="KIK50:KKV50" si="398">KIK32/KIK30</f>
        <v>#DIV/0!</v>
      </c>
      <c r="KIL50" s="230" t="e">
        <f t="shared" si="398"/>
        <v>#DIV/0!</v>
      </c>
      <c r="KIM50" s="230" t="e">
        <f t="shared" si="398"/>
        <v>#DIV/0!</v>
      </c>
      <c r="KIN50" s="230" t="e">
        <f t="shared" si="398"/>
        <v>#DIV/0!</v>
      </c>
      <c r="KIO50" s="230" t="e">
        <f t="shared" si="398"/>
        <v>#DIV/0!</v>
      </c>
      <c r="KIP50" s="230" t="e">
        <f t="shared" si="398"/>
        <v>#DIV/0!</v>
      </c>
      <c r="KIQ50" s="230" t="e">
        <f t="shared" si="398"/>
        <v>#DIV/0!</v>
      </c>
      <c r="KIR50" s="230" t="e">
        <f t="shared" si="398"/>
        <v>#DIV/0!</v>
      </c>
      <c r="KIS50" s="230" t="e">
        <f t="shared" si="398"/>
        <v>#DIV/0!</v>
      </c>
      <c r="KIT50" s="230" t="e">
        <f t="shared" si="398"/>
        <v>#DIV/0!</v>
      </c>
      <c r="KIU50" s="230" t="e">
        <f t="shared" si="398"/>
        <v>#DIV/0!</v>
      </c>
      <c r="KIV50" s="230" t="e">
        <f t="shared" si="398"/>
        <v>#DIV/0!</v>
      </c>
      <c r="KIW50" s="230" t="e">
        <f t="shared" si="398"/>
        <v>#DIV/0!</v>
      </c>
      <c r="KIX50" s="230" t="e">
        <f t="shared" si="398"/>
        <v>#DIV/0!</v>
      </c>
      <c r="KIY50" s="230" t="e">
        <f t="shared" si="398"/>
        <v>#DIV/0!</v>
      </c>
      <c r="KIZ50" s="230" t="e">
        <f t="shared" si="398"/>
        <v>#DIV/0!</v>
      </c>
      <c r="KJA50" s="230" t="e">
        <f t="shared" si="398"/>
        <v>#DIV/0!</v>
      </c>
      <c r="KJB50" s="230" t="e">
        <f t="shared" si="398"/>
        <v>#DIV/0!</v>
      </c>
      <c r="KJC50" s="230" t="e">
        <f t="shared" si="398"/>
        <v>#DIV/0!</v>
      </c>
      <c r="KJD50" s="230" t="e">
        <f t="shared" si="398"/>
        <v>#DIV/0!</v>
      </c>
      <c r="KJE50" s="230" t="e">
        <f t="shared" si="398"/>
        <v>#DIV/0!</v>
      </c>
      <c r="KJF50" s="230" t="e">
        <f t="shared" si="398"/>
        <v>#DIV/0!</v>
      </c>
      <c r="KJG50" s="230" t="e">
        <f t="shared" si="398"/>
        <v>#DIV/0!</v>
      </c>
      <c r="KJH50" s="230" t="e">
        <f t="shared" si="398"/>
        <v>#DIV/0!</v>
      </c>
      <c r="KJI50" s="230" t="e">
        <f t="shared" si="398"/>
        <v>#DIV/0!</v>
      </c>
      <c r="KJJ50" s="230" t="e">
        <f t="shared" si="398"/>
        <v>#DIV/0!</v>
      </c>
      <c r="KJK50" s="230" t="e">
        <f t="shared" si="398"/>
        <v>#DIV/0!</v>
      </c>
      <c r="KJL50" s="230" t="e">
        <f t="shared" si="398"/>
        <v>#DIV/0!</v>
      </c>
      <c r="KJM50" s="230" t="e">
        <f t="shared" si="398"/>
        <v>#DIV/0!</v>
      </c>
      <c r="KJN50" s="230" t="e">
        <f t="shared" si="398"/>
        <v>#DIV/0!</v>
      </c>
      <c r="KJO50" s="230" t="e">
        <f t="shared" si="398"/>
        <v>#DIV/0!</v>
      </c>
      <c r="KJP50" s="230" t="e">
        <f t="shared" si="398"/>
        <v>#DIV/0!</v>
      </c>
      <c r="KJQ50" s="230" t="e">
        <f t="shared" si="398"/>
        <v>#DIV/0!</v>
      </c>
      <c r="KJR50" s="230" t="e">
        <f t="shared" si="398"/>
        <v>#DIV/0!</v>
      </c>
      <c r="KJS50" s="230" t="e">
        <f t="shared" si="398"/>
        <v>#DIV/0!</v>
      </c>
      <c r="KJT50" s="230" t="e">
        <f t="shared" si="398"/>
        <v>#DIV/0!</v>
      </c>
      <c r="KJU50" s="230" t="e">
        <f t="shared" si="398"/>
        <v>#DIV/0!</v>
      </c>
      <c r="KJV50" s="230" t="e">
        <f t="shared" si="398"/>
        <v>#DIV/0!</v>
      </c>
      <c r="KJW50" s="230" t="e">
        <f t="shared" si="398"/>
        <v>#DIV/0!</v>
      </c>
      <c r="KJX50" s="230" t="e">
        <f t="shared" si="398"/>
        <v>#DIV/0!</v>
      </c>
      <c r="KJY50" s="230" t="e">
        <f t="shared" si="398"/>
        <v>#DIV/0!</v>
      </c>
      <c r="KJZ50" s="230" t="e">
        <f t="shared" si="398"/>
        <v>#DIV/0!</v>
      </c>
      <c r="KKA50" s="230" t="e">
        <f t="shared" si="398"/>
        <v>#DIV/0!</v>
      </c>
      <c r="KKB50" s="230" t="e">
        <f t="shared" si="398"/>
        <v>#DIV/0!</v>
      </c>
      <c r="KKC50" s="230" t="e">
        <f t="shared" si="398"/>
        <v>#DIV/0!</v>
      </c>
      <c r="KKD50" s="230" t="e">
        <f t="shared" si="398"/>
        <v>#DIV/0!</v>
      </c>
      <c r="KKE50" s="230" t="e">
        <f t="shared" si="398"/>
        <v>#DIV/0!</v>
      </c>
      <c r="KKF50" s="230" t="e">
        <f t="shared" si="398"/>
        <v>#DIV/0!</v>
      </c>
      <c r="KKG50" s="230" t="e">
        <f t="shared" si="398"/>
        <v>#DIV/0!</v>
      </c>
      <c r="KKH50" s="230" t="e">
        <f t="shared" si="398"/>
        <v>#DIV/0!</v>
      </c>
      <c r="KKI50" s="230" t="e">
        <f t="shared" si="398"/>
        <v>#DIV/0!</v>
      </c>
      <c r="KKJ50" s="230" t="e">
        <f t="shared" si="398"/>
        <v>#DIV/0!</v>
      </c>
      <c r="KKK50" s="230" t="e">
        <f t="shared" si="398"/>
        <v>#DIV/0!</v>
      </c>
      <c r="KKL50" s="230" t="e">
        <f t="shared" si="398"/>
        <v>#DIV/0!</v>
      </c>
      <c r="KKM50" s="230" t="e">
        <f t="shared" si="398"/>
        <v>#DIV/0!</v>
      </c>
      <c r="KKN50" s="230" t="e">
        <f t="shared" si="398"/>
        <v>#DIV/0!</v>
      </c>
      <c r="KKO50" s="230" t="e">
        <f t="shared" si="398"/>
        <v>#DIV/0!</v>
      </c>
      <c r="KKP50" s="230" t="e">
        <f t="shared" si="398"/>
        <v>#DIV/0!</v>
      </c>
      <c r="KKQ50" s="230" t="e">
        <f t="shared" si="398"/>
        <v>#DIV/0!</v>
      </c>
      <c r="KKR50" s="230" t="e">
        <f t="shared" si="398"/>
        <v>#DIV/0!</v>
      </c>
      <c r="KKS50" s="230" t="e">
        <f t="shared" si="398"/>
        <v>#DIV/0!</v>
      </c>
      <c r="KKT50" s="230" t="e">
        <f t="shared" si="398"/>
        <v>#DIV/0!</v>
      </c>
      <c r="KKU50" s="230" t="e">
        <f t="shared" si="398"/>
        <v>#DIV/0!</v>
      </c>
      <c r="KKV50" s="230" t="e">
        <f t="shared" si="398"/>
        <v>#DIV/0!</v>
      </c>
      <c r="KKW50" s="230" t="e">
        <f t="shared" ref="KKW50:KNH50" si="399">KKW32/KKW30</f>
        <v>#DIV/0!</v>
      </c>
      <c r="KKX50" s="230" t="e">
        <f t="shared" si="399"/>
        <v>#DIV/0!</v>
      </c>
      <c r="KKY50" s="230" t="e">
        <f t="shared" si="399"/>
        <v>#DIV/0!</v>
      </c>
      <c r="KKZ50" s="230" t="e">
        <f t="shared" si="399"/>
        <v>#DIV/0!</v>
      </c>
      <c r="KLA50" s="230" t="e">
        <f t="shared" si="399"/>
        <v>#DIV/0!</v>
      </c>
      <c r="KLB50" s="230" t="e">
        <f t="shared" si="399"/>
        <v>#DIV/0!</v>
      </c>
      <c r="KLC50" s="230" t="e">
        <f t="shared" si="399"/>
        <v>#DIV/0!</v>
      </c>
      <c r="KLD50" s="230" t="e">
        <f t="shared" si="399"/>
        <v>#DIV/0!</v>
      </c>
      <c r="KLE50" s="230" t="e">
        <f t="shared" si="399"/>
        <v>#DIV/0!</v>
      </c>
      <c r="KLF50" s="230" t="e">
        <f t="shared" si="399"/>
        <v>#DIV/0!</v>
      </c>
      <c r="KLG50" s="230" t="e">
        <f t="shared" si="399"/>
        <v>#DIV/0!</v>
      </c>
      <c r="KLH50" s="230" t="e">
        <f t="shared" si="399"/>
        <v>#DIV/0!</v>
      </c>
      <c r="KLI50" s="230" t="e">
        <f t="shared" si="399"/>
        <v>#DIV/0!</v>
      </c>
      <c r="KLJ50" s="230" t="e">
        <f t="shared" si="399"/>
        <v>#DIV/0!</v>
      </c>
      <c r="KLK50" s="230" t="e">
        <f t="shared" si="399"/>
        <v>#DIV/0!</v>
      </c>
      <c r="KLL50" s="230" t="e">
        <f t="shared" si="399"/>
        <v>#DIV/0!</v>
      </c>
      <c r="KLM50" s="230" t="e">
        <f t="shared" si="399"/>
        <v>#DIV/0!</v>
      </c>
      <c r="KLN50" s="230" t="e">
        <f t="shared" si="399"/>
        <v>#DIV/0!</v>
      </c>
      <c r="KLO50" s="230" t="e">
        <f t="shared" si="399"/>
        <v>#DIV/0!</v>
      </c>
      <c r="KLP50" s="230" t="e">
        <f t="shared" si="399"/>
        <v>#DIV/0!</v>
      </c>
      <c r="KLQ50" s="230" t="e">
        <f t="shared" si="399"/>
        <v>#DIV/0!</v>
      </c>
      <c r="KLR50" s="230" t="e">
        <f t="shared" si="399"/>
        <v>#DIV/0!</v>
      </c>
      <c r="KLS50" s="230" t="e">
        <f t="shared" si="399"/>
        <v>#DIV/0!</v>
      </c>
      <c r="KLT50" s="230" t="e">
        <f t="shared" si="399"/>
        <v>#DIV/0!</v>
      </c>
      <c r="KLU50" s="230" t="e">
        <f t="shared" si="399"/>
        <v>#DIV/0!</v>
      </c>
      <c r="KLV50" s="230" t="e">
        <f t="shared" si="399"/>
        <v>#DIV/0!</v>
      </c>
      <c r="KLW50" s="230" t="e">
        <f t="shared" si="399"/>
        <v>#DIV/0!</v>
      </c>
      <c r="KLX50" s="230" t="e">
        <f t="shared" si="399"/>
        <v>#DIV/0!</v>
      </c>
      <c r="KLY50" s="230" t="e">
        <f t="shared" si="399"/>
        <v>#DIV/0!</v>
      </c>
      <c r="KLZ50" s="230" t="e">
        <f t="shared" si="399"/>
        <v>#DIV/0!</v>
      </c>
      <c r="KMA50" s="230" t="e">
        <f t="shared" si="399"/>
        <v>#DIV/0!</v>
      </c>
      <c r="KMB50" s="230" t="e">
        <f t="shared" si="399"/>
        <v>#DIV/0!</v>
      </c>
      <c r="KMC50" s="230" t="e">
        <f t="shared" si="399"/>
        <v>#DIV/0!</v>
      </c>
      <c r="KMD50" s="230" t="e">
        <f t="shared" si="399"/>
        <v>#DIV/0!</v>
      </c>
      <c r="KME50" s="230" t="e">
        <f t="shared" si="399"/>
        <v>#DIV/0!</v>
      </c>
      <c r="KMF50" s="230" t="e">
        <f t="shared" si="399"/>
        <v>#DIV/0!</v>
      </c>
      <c r="KMG50" s="230" t="e">
        <f t="shared" si="399"/>
        <v>#DIV/0!</v>
      </c>
      <c r="KMH50" s="230" t="e">
        <f t="shared" si="399"/>
        <v>#DIV/0!</v>
      </c>
      <c r="KMI50" s="230" t="e">
        <f t="shared" si="399"/>
        <v>#DIV/0!</v>
      </c>
      <c r="KMJ50" s="230" t="e">
        <f t="shared" si="399"/>
        <v>#DIV/0!</v>
      </c>
      <c r="KMK50" s="230" t="e">
        <f t="shared" si="399"/>
        <v>#DIV/0!</v>
      </c>
      <c r="KML50" s="230" t="e">
        <f t="shared" si="399"/>
        <v>#DIV/0!</v>
      </c>
      <c r="KMM50" s="230" t="e">
        <f t="shared" si="399"/>
        <v>#DIV/0!</v>
      </c>
      <c r="KMN50" s="230" t="e">
        <f t="shared" si="399"/>
        <v>#DIV/0!</v>
      </c>
      <c r="KMO50" s="230" t="e">
        <f t="shared" si="399"/>
        <v>#DIV/0!</v>
      </c>
      <c r="KMP50" s="230" t="e">
        <f t="shared" si="399"/>
        <v>#DIV/0!</v>
      </c>
      <c r="KMQ50" s="230" t="e">
        <f t="shared" si="399"/>
        <v>#DIV/0!</v>
      </c>
      <c r="KMR50" s="230" t="e">
        <f t="shared" si="399"/>
        <v>#DIV/0!</v>
      </c>
      <c r="KMS50" s="230" t="e">
        <f t="shared" si="399"/>
        <v>#DIV/0!</v>
      </c>
      <c r="KMT50" s="230" t="e">
        <f t="shared" si="399"/>
        <v>#DIV/0!</v>
      </c>
      <c r="KMU50" s="230" t="e">
        <f t="shared" si="399"/>
        <v>#DIV/0!</v>
      </c>
      <c r="KMV50" s="230" t="e">
        <f t="shared" si="399"/>
        <v>#DIV/0!</v>
      </c>
      <c r="KMW50" s="230" t="e">
        <f t="shared" si="399"/>
        <v>#DIV/0!</v>
      </c>
      <c r="KMX50" s="230" t="e">
        <f t="shared" si="399"/>
        <v>#DIV/0!</v>
      </c>
      <c r="KMY50" s="230" t="e">
        <f t="shared" si="399"/>
        <v>#DIV/0!</v>
      </c>
      <c r="KMZ50" s="230" t="e">
        <f t="shared" si="399"/>
        <v>#DIV/0!</v>
      </c>
      <c r="KNA50" s="230" t="e">
        <f t="shared" si="399"/>
        <v>#DIV/0!</v>
      </c>
      <c r="KNB50" s="230" t="e">
        <f t="shared" si="399"/>
        <v>#DIV/0!</v>
      </c>
      <c r="KNC50" s="230" t="e">
        <f t="shared" si="399"/>
        <v>#DIV/0!</v>
      </c>
      <c r="KND50" s="230" t="e">
        <f t="shared" si="399"/>
        <v>#DIV/0!</v>
      </c>
      <c r="KNE50" s="230" t="e">
        <f t="shared" si="399"/>
        <v>#DIV/0!</v>
      </c>
      <c r="KNF50" s="230" t="e">
        <f t="shared" si="399"/>
        <v>#DIV/0!</v>
      </c>
      <c r="KNG50" s="230" t="e">
        <f t="shared" si="399"/>
        <v>#DIV/0!</v>
      </c>
      <c r="KNH50" s="230" t="e">
        <f t="shared" si="399"/>
        <v>#DIV/0!</v>
      </c>
      <c r="KNI50" s="230" t="e">
        <f t="shared" ref="KNI50:KPT50" si="400">KNI32/KNI30</f>
        <v>#DIV/0!</v>
      </c>
      <c r="KNJ50" s="230" t="e">
        <f t="shared" si="400"/>
        <v>#DIV/0!</v>
      </c>
      <c r="KNK50" s="230" t="e">
        <f t="shared" si="400"/>
        <v>#DIV/0!</v>
      </c>
      <c r="KNL50" s="230" t="e">
        <f t="shared" si="400"/>
        <v>#DIV/0!</v>
      </c>
      <c r="KNM50" s="230" t="e">
        <f t="shared" si="400"/>
        <v>#DIV/0!</v>
      </c>
      <c r="KNN50" s="230" t="e">
        <f t="shared" si="400"/>
        <v>#DIV/0!</v>
      </c>
      <c r="KNO50" s="230" t="e">
        <f t="shared" si="400"/>
        <v>#DIV/0!</v>
      </c>
      <c r="KNP50" s="230" t="e">
        <f t="shared" si="400"/>
        <v>#DIV/0!</v>
      </c>
      <c r="KNQ50" s="230" t="e">
        <f t="shared" si="400"/>
        <v>#DIV/0!</v>
      </c>
      <c r="KNR50" s="230" t="e">
        <f t="shared" si="400"/>
        <v>#DIV/0!</v>
      </c>
      <c r="KNS50" s="230" t="e">
        <f t="shared" si="400"/>
        <v>#DIV/0!</v>
      </c>
      <c r="KNT50" s="230" t="e">
        <f t="shared" si="400"/>
        <v>#DIV/0!</v>
      </c>
      <c r="KNU50" s="230" t="e">
        <f t="shared" si="400"/>
        <v>#DIV/0!</v>
      </c>
      <c r="KNV50" s="230" t="e">
        <f t="shared" si="400"/>
        <v>#DIV/0!</v>
      </c>
      <c r="KNW50" s="230" t="e">
        <f t="shared" si="400"/>
        <v>#DIV/0!</v>
      </c>
      <c r="KNX50" s="230" t="e">
        <f t="shared" si="400"/>
        <v>#DIV/0!</v>
      </c>
      <c r="KNY50" s="230" t="e">
        <f t="shared" si="400"/>
        <v>#DIV/0!</v>
      </c>
      <c r="KNZ50" s="230" t="e">
        <f t="shared" si="400"/>
        <v>#DIV/0!</v>
      </c>
      <c r="KOA50" s="230" t="e">
        <f t="shared" si="400"/>
        <v>#DIV/0!</v>
      </c>
      <c r="KOB50" s="230" t="e">
        <f t="shared" si="400"/>
        <v>#DIV/0!</v>
      </c>
      <c r="KOC50" s="230" t="e">
        <f t="shared" si="400"/>
        <v>#DIV/0!</v>
      </c>
      <c r="KOD50" s="230" t="e">
        <f t="shared" si="400"/>
        <v>#DIV/0!</v>
      </c>
      <c r="KOE50" s="230" t="e">
        <f t="shared" si="400"/>
        <v>#DIV/0!</v>
      </c>
      <c r="KOF50" s="230" t="e">
        <f t="shared" si="400"/>
        <v>#DIV/0!</v>
      </c>
      <c r="KOG50" s="230" t="e">
        <f t="shared" si="400"/>
        <v>#DIV/0!</v>
      </c>
      <c r="KOH50" s="230" t="e">
        <f t="shared" si="400"/>
        <v>#DIV/0!</v>
      </c>
      <c r="KOI50" s="230" t="e">
        <f t="shared" si="400"/>
        <v>#DIV/0!</v>
      </c>
      <c r="KOJ50" s="230" t="e">
        <f t="shared" si="400"/>
        <v>#DIV/0!</v>
      </c>
      <c r="KOK50" s="230" t="e">
        <f t="shared" si="400"/>
        <v>#DIV/0!</v>
      </c>
      <c r="KOL50" s="230" t="e">
        <f t="shared" si="400"/>
        <v>#DIV/0!</v>
      </c>
      <c r="KOM50" s="230" t="e">
        <f t="shared" si="400"/>
        <v>#DIV/0!</v>
      </c>
      <c r="KON50" s="230" t="e">
        <f t="shared" si="400"/>
        <v>#DIV/0!</v>
      </c>
      <c r="KOO50" s="230" t="e">
        <f t="shared" si="400"/>
        <v>#DIV/0!</v>
      </c>
      <c r="KOP50" s="230" t="e">
        <f t="shared" si="400"/>
        <v>#DIV/0!</v>
      </c>
      <c r="KOQ50" s="230" t="e">
        <f t="shared" si="400"/>
        <v>#DIV/0!</v>
      </c>
      <c r="KOR50" s="230" t="e">
        <f t="shared" si="400"/>
        <v>#DIV/0!</v>
      </c>
      <c r="KOS50" s="230" t="e">
        <f t="shared" si="400"/>
        <v>#DIV/0!</v>
      </c>
      <c r="KOT50" s="230" t="e">
        <f t="shared" si="400"/>
        <v>#DIV/0!</v>
      </c>
      <c r="KOU50" s="230" t="e">
        <f t="shared" si="400"/>
        <v>#DIV/0!</v>
      </c>
      <c r="KOV50" s="230" t="e">
        <f t="shared" si="400"/>
        <v>#DIV/0!</v>
      </c>
      <c r="KOW50" s="230" t="e">
        <f t="shared" si="400"/>
        <v>#DIV/0!</v>
      </c>
      <c r="KOX50" s="230" t="e">
        <f t="shared" si="400"/>
        <v>#DIV/0!</v>
      </c>
      <c r="KOY50" s="230" t="e">
        <f t="shared" si="400"/>
        <v>#DIV/0!</v>
      </c>
      <c r="KOZ50" s="230" t="e">
        <f t="shared" si="400"/>
        <v>#DIV/0!</v>
      </c>
      <c r="KPA50" s="230" t="e">
        <f t="shared" si="400"/>
        <v>#DIV/0!</v>
      </c>
      <c r="KPB50" s="230" t="e">
        <f t="shared" si="400"/>
        <v>#DIV/0!</v>
      </c>
      <c r="KPC50" s="230" t="e">
        <f t="shared" si="400"/>
        <v>#DIV/0!</v>
      </c>
      <c r="KPD50" s="230" t="e">
        <f t="shared" si="400"/>
        <v>#DIV/0!</v>
      </c>
      <c r="KPE50" s="230" t="e">
        <f t="shared" si="400"/>
        <v>#DIV/0!</v>
      </c>
      <c r="KPF50" s="230" t="e">
        <f t="shared" si="400"/>
        <v>#DIV/0!</v>
      </c>
      <c r="KPG50" s="230" t="e">
        <f t="shared" si="400"/>
        <v>#DIV/0!</v>
      </c>
      <c r="KPH50" s="230" t="e">
        <f t="shared" si="400"/>
        <v>#DIV/0!</v>
      </c>
      <c r="KPI50" s="230" t="e">
        <f t="shared" si="400"/>
        <v>#DIV/0!</v>
      </c>
      <c r="KPJ50" s="230" t="e">
        <f t="shared" si="400"/>
        <v>#DIV/0!</v>
      </c>
      <c r="KPK50" s="230" t="e">
        <f t="shared" si="400"/>
        <v>#DIV/0!</v>
      </c>
      <c r="KPL50" s="230" t="e">
        <f t="shared" si="400"/>
        <v>#DIV/0!</v>
      </c>
      <c r="KPM50" s="230" t="e">
        <f t="shared" si="400"/>
        <v>#DIV/0!</v>
      </c>
      <c r="KPN50" s="230" t="e">
        <f t="shared" si="400"/>
        <v>#DIV/0!</v>
      </c>
      <c r="KPO50" s="230" t="e">
        <f t="shared" si="400"/>
        <v>#DIV/0!</v>
      </c>
      <c r="KPP50" s="230" t="e">
        <f t="shared" si="400"/>
        <v>#DIV/0!</v>
      </c>
      <c r="KPQ50" s="230" t="e">
        <f t="shared" si="400"/>
        <v>#DIV/0!</v>
      </c>
      <c r="KPR50" s="230" t="e">
        <f t="shared" si="400"/>
        <v>#DIV/0!</v>
      </c>
      <c r="KPS50" s="230" t="e">
        <f t="shared" si="400"/>
        <v>#DIV/0!</v>
      </c>
      <c r="KPT50" s="230" t="e">
        <f t="shared" si="400"/>
        <v>#DIV/0!</v>
      </c>
      <c r="KPU50" s="230" t="e">
        <f t="shared" ref="KPU50:KSF50" si="401">KPU32/KPU30</f>
        <v>#DIV/0!</v>
      </c>
      <c r="KPV50" s="230" t="e">
        <f t="shared" si="401"/>
        <v>#DIV/0!</v>
      </c>
      <c r="KPW50" s="230" t="e">
        <f t="shared" si="401"/>
        <v>#DIV/0!</v>
      </c>
      <c r="KPX50" s="230" t="e">
        <f t="shared" si="401"/>
        <v>#DIV/0!</v>
      </c>
      <c r="KPY50" s="230" t="e">
        <f t="shared" si="401"/>
        <v>#DIV/0!</v>
      </c>
      <c r="KPZ50" s="230" t="e">
        <f t="shared" si="401"/>
        <v>#DIV/0!</v>
      </c>
      <c r="KQA50" s="230" t="e">
        <f t="shared" si="401"/>
        <v>#DIV/0!</v>
      </c>
      <c r="KQB50" s="230" t="e">
        <f t="shared" si="401"/>
        <v>#DIV/0!</v>
      </c>
      <c r="KQC50" s="230" t="e">
        <f t="shared" si="401"/>
        <v>#DIV/0!</v>
      </c>
      <c r="KQD50" s="230" t="e">
        <f t="shared" si="401"/>
        <v>#DIV/0!</v>
      </c>
      <c r="KQE50" s="230" t="e">
        <f t="shared" si="401"/>
        <v>#DIV/0!</v>
      </c>
      <c r="KQF50" s="230" t="e">
        <f t="shared" si="401"/>
        <v>#DIV/0!</v>
      </c>
      <c r="KQG50" s="230" t="e">
        <f t="shared" si="401"/>
        <v>#DIV/0!</v>
      </c>
      <c r="KQH50" s="230" t="e">
        <f t="shared" si="401"/>
        <v>#DIV/0!</v>
      </c>
      <c r="KQI50" s="230" t="e">
        <f t="shared" si="401"/>
        <v>#DIV/0!</v>
      </c>
      <c r="KQJ50" s="230" t="e">
        <f t="shared" si="401"/>
        <v>#DIV/0!</v>
      </c>
      <c r="KQK50" s="230" t="e">
        <f t="shared" si="401"/>
        <v>#DIV/0!</v>
      </c>
      <c r="KQL50" s="230" t="e">
        <f t="shared" si="401"/>
        <v>#DIV/0!</v>
      </c>
      <c r="KQM50" s="230" t="e">
        <f t="shared" si="401"/>
        <v>#DIV/0!</v>
      </c>
      <c r="KQN50" s="230" t="e">
        <f t="shared" si="401"/>
        <v>#DIV/0!</v>
      </c>
      <c r="KQO50" s="230" t="e">
        <f t="shared" si="401"/>
        <v>#DIV/0!</v>
      </c>
      <c r="KQP50" s="230" t="e">
        <f t="shared" si="401"/>
        <v>#DIV/0!</v>
      </c>
      <c r="KQQ50" s="230" t="e">
        <f t="shared" si="401"/>
        <v>#DIV/0!</v>
      </c>
      <c r="KQR50" s="230" t="e">
        <f t="shared" si="401"/>
        <v>#DIV/0!</v>
      </c>
      <c r="KQS50" s="230" t="e">
        <f t="shared" si="401"/>
        <v>#DIV/0!</v>
      </c>
      <c r="KQT50" s="230" t="e">
        <f t="shared" si="401"/>
        <v>#DIV/0!</v>
      </c>
      <c r="KQU50" s="230" t="e">
        <f t="shared" si="401"/>
        <v>#DIV/0!</v>
      </c>
      <c r="KQV50" s="230" t="e">
        <f t="shared" si="401"/>
        <v>#DIV/0!</v>
      </c>
      <c r="KQW50" s="230" t="e">
        <f t="shared" si="401"/>
        <v>#DIV/0!</v>
      </c>
      <c r="KQX50" s="230" t="e">
        <f t="shared" si="401"/>
        <v>#DIV/0!</v>
      </c>
      <c r="KQY50" s="230" t="e">
        <f t="shared" si="401"/>
        <v>#DIV/0!</v>
      </c>
      <c r="KQZ50" s="230" t="e">
        <f t="shared" si="401"/>
        <v>#DIV/0!</v>
      </c>
      <c r="KRA50" s="230" t="e">
        <f t="shared" si="401"/>
        <v>#DIV/0!</v>
      </c>
      <c r="KRB50" s="230" t="e">
        <f t="shared" si="401"/>
        <v>#DIV/0!</v>
      </c>
      <c r="KRC50" s="230" t="e">
        <f t="shared" si="401"/>
        <v>#DIV/0!</v>
      </c>
      <c r="KRD50" s="230" t="e">
        <f t="shared" si="401"/>
        <v>#DIV/0!</v>
      </c>
      <c r="KRE50" s="230" t="e">
        <f t="shared" si="401"/>
        <v>#DIV/0!</v>
      </c>
      <c r="KRF50" s="230" t="e">
        <f t="shared" si="401"/>
        <v>#DIV/0!</v>
      </c>
      <c r="KRG50" s="230" t="e">
        <f t="shared" si="401"/>
        <v>#DIV/0!</v>
      </c>
      <c r="KRH50" s="230" t="e">
        <f t="shared" si="401"/>
        <v>#DIV/0!</v>
      </c>
      <c r="KRI50" s="230" t="e">
        <f t="shared" si="401"/>
        <v>#DIV/0!</v>
      </c>
      <c r="KRJ50" s="230" t="e">
        <f t="shared" si="401"/>
        <v>#DIV/0!</v>
      </c>
      <c r="KRK50" s="230" t="e">
        <f t="shared" si="401"/>
        <v>#DIV/0!</v>
      </c>
      <c r="KRL50" s="230" t="e">
        <f t="shared" si="401"/>
        <v>#DIV/0!</v>
      </c>
      <c r="KRM50" s="230" t="e">
        <f t="shared" si="401"/>
        <v>#DIV/0!</v>
      </c>
      <c r="KRN50" s="230" t="e">
        <f t="shared" si="401"/>
        <v>#DIV/0!</v>
      </c>
      <c r="KRO50" s="230" t="e">
        <f t="shared" si="401"/>
        <v>#DIV/0!</v>
      </c>
      <c r="KRP50" s="230" t="e">
        <f t="shared" si="401"/>
        <v>#DIV/0!</v>
      </c>
      <c r="KRQ50" s="230" t="e">
        <f t="shared" si="401"/>
        <v>#DIV/0!</v>
      </c>
      <c r="KRR50" s="230" t="e">
        <f t="shared" si="401"/>
        <v>#DIV/0!</v>
      </c>
      <c r="KRS50" s="230" t="e">
        <f t="shared" si="401"/>
        <v>#DIV/0!</v>
      </c>
      <c r="KRT50" s="230" t="e">
        <f t="shared" si="401"/>
        <v>#DIV/0!</v>
      </c>
      <c r="KRU50" s="230" t="e">
        <f t="shared" si="401"/>
        <v>#DIV/0!</v>
      </c>
      <c r="KRV50" s="230" t="e">
        <f t="shared" si="401"/>
        <v>#DIV/0!</v>
      </c>
      <c r="KRW50" s="230" t="e">
        <f t="shared" si="401"/>
        <v>#DIV/0!</v>
      </c>
      <c r="KRX50" s="230" t="e">
        <f t="shared" si="401"/>
        <v>#DIV/0!</v>
      </c>
      <c r="KRY50" s="230" t="e">
        <f t="shared" si="401"/>
        <v>#DIV/0!</v>
      </c>
      <c r="KRZ50" s="230" t="e">
        <f t="shared" si="401"/>
        <v>#DIV/0!</v>
      </c>
      <c r="KSA50" s="230" t="e">
        <f t="shared" si="401"/>
        <v>#DIV/0!</v>
      </c>
      <c r="KSB50" s="230" t="e">
        <f t="shared" si="401"/>
        <v>#DIV/0!</v>
      </c>
      <c r="KSC50" s="230" t="e">
        <f t="shared" si="401"/>
        <v>#DIV/0!</v>
      </c>
      <c r="KSD50" s="230" t="e">
        <f t="shared" si="401"/>
        <v>#DIV/0!</v>
      </c>
      <c r="KSE50" s="230" t="e">
        <f t="shared" si="401"/>
        <v>#DIV/0!</v>
      </c>
      <c r="KSF50" s="230" t="e">
        <f t="shared" si="401"/>
        <v>#DIV/0!</v>
      </c>
      <c r="KSG50" s="230" t="e">
        <f t="shared" ref="KSG50:KUR50" si="402">KSG32/KSG30</f>
        <v>#DIV/0!</v>
      </c>
      <c r="KSH50" s="230" t="e">
        <f t="shared" si="402"/>
        <v>#DIV/0!</v>
      </c>
      <c r="KSI50" s="230" t="e">
        <f t="shared" si="402"/>
        <v>#DIV/0!</v>
      </c>
      <c r="KSJ50" s="230" t="e">
        <f t="shared" si="402"/>
        <v>#DIV/0!</v>
      </c>
      <c r="KSK50" s="230" t="e">
        <f t="shared" si="402"/>
        <v>#DIV/0!</v>
      </c>
      <c r="KSL50" s="230" t="e">
        <f t="shared" si="402"/>
        <v>#DIV/0!</v>
      </c>
      <c r="KSM50" s="230" t="e">
        <f t="shared" si="402"/>
        <v>#DIV/0!</v>
      </c>
      <c r="KSN50" s="230" t="e">
        <f t="shared" si="402"/>
        <v>#DIV/0!</v>
      </c>
      <c r="KSO50" s="230" t="e">
        <f t="shared" si="402"/>
        <v>#DIV/0!</v>
      </c>
      <c r="KSP50" s="230" t="e">
        <f t="shared" si="402"/>
        <v>#DIV/0!</v>
      </c>
      <c r="KSQ50" s="230" t="e">
        <f t="shared" si="402"/>
        <v>#DIV/0!</v>
      </c>
      <c r="KSR50" s="230" t="e">
        <f t="shared" si="402"/>
        <v>#DIV/0!</v>
      </c>
      <c r="KSS50" s="230" t="e">
        <f t="shared" si="402"/>
        <v>#DIV/0!</v>
      </c>
      <c r="KST50" s="230" t="e">
        <f t="shared" si="402"/>
        <v>#DIV/0!</v>
      </c>
      <c r="KSU50" s="230" t="e">
        <f t="shared" si="402"/>
        <v>#DIV/0!</v>
      </c>
      <c r="KSV50" s="230" t="e">
        <f t="shared" si="402"/>
        <v>#DIV/0!</v>
      </c>
      <c r="KSW50" s="230" t="e">
        <f t="shared" si="402"/>
        <v>#DIV/0!</v>
      </c>
      <c r="KSX50" s="230" t="e">
        <f t="shared" si="402"/>
        <v>#DIV/0!</v>
      </c>
      <c r="KSY50" s="230" t="e">
        <f t="shared" si="402"/>
        <v>#DIV/0!</v>
      </c>
      <c r="KSZ50" s="230" t="e">
        <f t="shared" si="402"/>
        <v>#DIV/0!</v>
      </c>
      <c r="KTA50" s="230" t="e">
        <f t="shared" si="402"/>
        <v>#DIV/0!</v>
      </c>
      <c r="KTB50" s="230" t="e">
        <f t="shared" si="402"/>
        <v>#DIV/0!</v>
      </c>
      <c r="KTC50" s="230" t="e">
        <f t="shared" si="402"/>
        <v>#DIV/0!</v>
      </c>
      <c r="KTD50" s="230" t="e">
        <f t="shared" si="402"/>
        <v>#DIV/0!</v>
      </c>
      <c r="KTE50" s="230" t="e">
        <f t="shared" si="402"/>
        <v>#DIV/0!</v>
      </c>
      <c r="KTF50" s="230" t="e">
        <f t="shared" si="402"/>
        <v>#DIV/0!</v>
      </c>
      <c r="KTG50" s="230" t="e">
        <f t="shared" si="402"/>
        <v>#DIV/0!</v>
      </c>
      <c r="KTH50" s="230" t="e">
        <f t="shared" si="402"/>
        <v>#DIV/0!</v>
      </c>
      <c r="KTI50" s="230" t="e">
        <f t="shared" si="402"/>
        <v>#DIV/0!</v>
      </c>
      <c r="KTJ50" s="230" t="e">
        <f t="shared" si="402"/>
        <v>#DIV/0!</v>
      </c>
      <c r="KTK50" s="230" t="e">
        <f t="shared" si="402"/>
        <v>#DIV/0!</v>
      </c>
      <c r="KTL50" s="230" t="e">
        <f t="shared" si="402"/>
        <v>#DIV/0!</v>
      </c>
      <c r="KTM50" s="230" t="e">
        <f t="shared" si="402"/>
        <v>#DIV/0!</v>
      </c>
      <c r="KTN50" s="230" t="e">
        <f t="shared" si="402"/>
        <v>#DIV/0!</v>
      </c>
      <c r="KTO50" s="230" t="e">
        <f t="shared" si="402"/>
        <v>#DIV/0!</v>
      </c>
      <c r="KTP50" s="230" t="e">
        <f t="shared" si="402"/>
        <v>#DIV/0!</v>
      </c>
      <c r="KTQ50" s="230" t="e">
        <f t="shared" si="402"/>
        <v>#DIV/0!</v>
      </c>
      <c r="KTR50" s="230" t="e">
        <f t="shared" si="402"/>
        <v>#DIV/0!</v>
      </c>
      <c r="KTS50" s="230" t="e">
        <f t="shared" si="402"/>
        <v>#DIV/0!</v>
      </c>
      <c r="KTT50" s="230" t="e">
        <f t="shared" si="402"/>
        <v>#DIV/0!</v>
      </c>
      <c r="KTU50" s="230" t="e">
        <f t="shared" si="402"/>
        <v>#DIV/0!</v>
      </c>
      <c r="KTV50" s="230" t="e">
        <f t="shared" si="402"/>
        <v>#DIV/0!</v>
      </c>
      <c r="KTW50" s="230" t="e">
        <f t="shared" si="402"/>
        <v>#DIV/0!</v>
      </c>
      <c r="KTX50" s="230" t="e">
        <f t="shared" si="402"/>
        <v>#DIV/0!</v>
      </c>
      <c r="KTY50" s="230" t="e">
        <f t="shared" si="402"/>
        <v>#DIV/0!</v>
      </c>
      <c r="KTZ50" s="230" t="e">
        <f t="shared" si="402"/>
        <v>#DIV/0!</v>
      </c>
      <c r="KUA50" s="230" t="e">
        <f t="shared" si="402"/>
        <v>#DIV/0!</v>
      </c>
      <c r="KUB50" s="230" t="e">
        <f t="shared" si="402"/>
        <v>#DIV/0!</v>
      </c>
      <c r="KUC50" s="230" t="e">
        <f t="shared" si="402"/>
        <v>#DIV/0!</v>
      </c>
      <c r="KUD50" s="230" t="e">
        <f t="shared" si="402"/>
        <v>#DIV/0!</v>
      </c>
      <c r="KUE50" s="230" t="e">
        <f t="shared" si="402"/>
        <v>#DIV/0!</v>
      </c>
      <c r="KUF50" s="230" t="e">
        <f t="shared" si="402"/>
        <v>#DIV/0!</v>
      </c>
      <c r="KUG50" s="230" t="e">
        <f t="shared" si="402"/>
        <v>#DIV/0!</v>
      </c>
      <c r="KUH50" s="230" t="e">
        <f t="shared" si="402"/>
        <v>#DIV/0!</v>
      </c>
      <c r="KUI50" s="230" t="e">
        <f t="shared" si="402"/>
        <v>#DIV/0!</v>
      </c>
      <c r="KUJ50" s="230" t="e">
        <f t="shared" si="402"/>
        <v>#DIV/0!</v>
      </c>
      <c r="KUK50" s="230" t="e">
        <f t="shared" si="402"/>
        <v>#DIV/0!</v>
      </c>
      <c r="KUL50" s="230" t="e">
        <f t="shared" si="402"/>
        <v>#DIV/0!</v>
      </c>
      <c r="KUM50" s="230" t="e">
        <f t="shared" si="402"/>
        <v>#DIV/0!</v>
      </c>
      <c r="KUN50" s="230" t="e">
        <f t="shared" si="402"/>
        <v>#DIV/0!</v>
      </c>
      <c r="KUO50" s="230" t="e">
        <f t="shared" si="402"/>
        <v>#DIV/0!</v>
      </c>
      <c r="KUP50" s="230" t="e">
        <f t="shared" si="402"/>
        <v>#DIV/0!</v>
      </c>
      <c r="KUQ50" s="230" t="e">
        <f t="shared" si="402"/>
        <v>#DIV/0!</v>
      </c>
      <c r="KUR50" s="230" t="e">
        <f t="shared" si="402"/>
        <v>#DIV/0!</v>
      </c>
      <c r="KUS50" s="230" t="e">
        <f t="shared" ref="KUS50:KXD50" si="403">KUS32/KUS30</f>
        <v>#DIV/0!</v>
      </c>
      <c r="KUT50" s="230" t="e">
        <f t="shared" si="403"/>
        <v>#DIV/0!</v>
      </c>
      <c r="KUU50" s="230" t="e">
        <f t="shared" si="403"/>
        <v>#DIV/0!</v>
      </c>
      <c r="KUV50" s="230" t="e">
        <f t="shared" si="403"/>
        <v>#DIV/0!</v>
      </c>
      <c r="KUW50" s="230" t="e">
        <f t="shared" si="403"/>
        <v>#DIV/0!</v>
      </c>
      <c r="KUX50" s="230" t="e">
        <f t="shared" si="403"/>
        <v>#DIV/0!</v>
      </c>
      <c r="KUY50" s="230" t="e">
        <f t="shared" si="403"/>
        <v>#DIV/0!</v>
      </c>
      <c r="KUZ50" s="230" t="e">
        <f t="shared" si="403"/>
        <v>#DIV/0!</v>
      </c>
      <c r="KVA50" s="230" t="e">
        <f t="shared" si="403"/>
        <v>#DIV/0!</v>
      </c>
      <c r="KVB50" s="230" t="e">
        <f t="shared" si="403"/>
        <v>#DIV/0!</v>
      </c>
      <c r="KVC50" s="230" t="e">
        <f t="shared" si="403"/>
        <v>#DIV/0!</v>
      </c>
      <c r="KVD50" s="230" t="e">
        <f t="shared" si="403"/>
        <v>#DIV/0!</v>
      </c>
      <c r="KVE50" s="230" t="e">
        <f t="shared" si="403"/>
        <v>#DIV/0!</v>
      </c>
      <c r="KVF50" s="230" t="e">
        <f t="shared" si="403"/>
        <v>#DIV/0!</v>
      </c>
      <c r="KVG50" s="230" t="e">
        <f t="shared" si="403"/>
        <v>#DIV/0!</v>
      </c>
      <c r="KVH50" s="230" t="e">
        <f t="shared" si="403"/>
        <v>#DIV/0!</v>
      </c>
      <c r="KVI50" s="230" t="e">
        <f t="shared" si="403"/>
        <v>#DIV/0!</v>
      </c>
      <c r="KVJ50" s="230" t="e">
        <f t="shared" si="403"/>
        <v>#DIV/0!</v>
      </c>
      <c r="KVK50" s="230" t="e">
        <f t="shared" si="403"/>
        <v>#DIV/0!</v>
      </c>
      <c r="KVL50" s="230" t="e">
        <f t="shared" si="403"/>
        <v>#DIV/0!</v>
      </c>
      <c r="KVM50" s="230" t="e">
        <f t="shared" si="403"/>
        <v>#DIV/0!</v>
      </c>
      <c r="KVN50" s="230" t="e">
        <f t="shared" si="403"/>
        <v>#DIV/0!</v>
      </c>
      <c r="KVO50" s="230" t="e">
        <f t="shared" si="403"/>
        <v>#DIV/0!</v>
      </c>
      <c r="KVP50" s="230" t="e">
        <f t="shared" si="403"/>
        <v>#DIV/0!</v>
      </c>
      <c r="KVQ50" s="230" t="e">
        <f t="shared" si="403"/>
        <v>#DIV/0!</v>
      </c>
      <c r="KVR50" s="230" t="e">
        <f t="shared" si="403"/>
        <v>#DIV/0!</v>
      </c>
      <c r="KVS50" s="230" t="e">
        <f t="shared" si="403"/>
        <v>#DIV/0!</v>
      </c>
      <c r="KVT50" s="230" t="e">
        <f t="shared" si="403"/>
        <v>#DIV/0!</v>
      </c>
      <c r="KVU50" s="230" t="e">
        <f t="shared" si="403"/>
        <v>#DIV/0!</v>
      </c>
      <c r="KVV50" s="230" t="e">
        <f t="shared" si="403"/>
        <v>#DIV/0!</v>
      </c>
      <c r="KVW50" s="230" t="e">
        <f t="shared" si="403"/>
        <v>#DIV/0!</v>
      </c>
      <c r="KVX50" s="230" t="e">
        <f t="shared" si="403"/>
        <v>#DIV/0!</v>
      </c>
      <c r="KVY50" s="230" t="e">
        <f t="shared" si="403"/>
        <v>#DIV/0!</v>
      </c>
      <c r="KVZ50" s="230" t="e">
        <f t="shared" si="403"/>
        <v>#DIV/0!</v>
      </c>
      <c r="KWA50" s="230" t="e">
        <f t="shared" si="403"/>
        <v>#DIV/0!</v>
      </c>
      <c r="KWB50" s="230" t="e">
        <f t="shared" si="403"/>
        <v>#DIV/0!</v>
      </c>
      <c r="KWC50" s="230" t="e">
        <f t="shared" si="403"/>
        <v>#DIV/0!</v>
      </c>
      <c r="KWD50" s="230" t="e">
        <f t="shared" si="403"/>
        <v>#DIV/0!</v>
      </c>
      <c r="KWE50" s="230" t="e">
        <f t="shared" si="403"/>
        <v>#DIV/0!</v>
      </c>
      <c r="KWF50" s="230" t="e">
        <f t="shared" si="403"/>
        <v>#DIV/0!</v>
      </c>
      <c r="KWG50" s="230" t="e">
        <f t="shared" si="403"/>
        <v>#DIV/0!</v>
      </c>
      <c r="KWH50" s="230" t="e">
        <f t="shared" si="403"/>
        <v>#DIV/0!</v>
      </c>
      <c r="KWI50" s="230" t="e">
        <f t="shared" si="403"/>
        <v>#DIV/0!</v>
      </c>
      <c r="KWJ50" s="230" t="e">
        <f t="shared" si="403"/>
        <v>#DIV/0!</v>
      </c>
      <c r="KWK50" s="230" t="e">
        <f t="shared" si="403"/>
        <v>#DIV/0!</v>
      </c>
      <c r="KWL50" s="230" t="e">
        <f t="shared" si="403"/>
        <v>#DIV/0!</v>
      </c>
      <c r="KWM50" s="230" t="e">
        <f t="shared" si="403"/>
        <v>#DIV/0!</v>
      </c>
      <c r="KWN50" s="230" t="e">
        <f t="shared" si="403"/>
        <v>#DIV/0!</v>
      </c>
      <c r="KWO50" s="230" t="e">
        <f t="shared" si="403"/>
        <v>#DIV/0!</v>
      </c>
      <c r="KWP50" s="230" t="e">
        <f t="shared" si="403"/>
        <v>#DIV/0!</v>
      </c>
      <c r="KWQ50" s="230" t="e">
        <f t="shared" si="403"/>
        <v>#DIV/0!</v>
      </c>
      <c r="KWR50" s="230" t="e">
        <f t="shared" si="403"/>
        <v>#DIV/0!</v>
      </c>
      <c r="KWS50" s="230" t="e">
        <f t="shared" si="403"/>
        <v>#DIV/0!</v>
      </c>
      <c r="KWT50" s="230" t="e">
        <f t="shared" si="403"/>
        <v>#DIV/0!</v>
      </c>
      <c r="KWU50" s="230" t="e">
        <f t="shared" si="403"/>
        <v>#DIV/0!</v>
      </c>
      <c r="KWV50" s="230" t="e">
        <f t="shared" si="403"/>
        <v>#DIV/0!</v>
      </c>
      <c r="KWW50" s="230" t="e">
        <f t="shared" si="403"/>
        <v>#DIV/0!</v>
      </c>
      <c r="KWX50" s="230" t="e">
        <f t="shared" si="403"/>
        <v>#DIV/0!</v>
      </c>
      <c r="KWY50" s="230" t="e">
        <f t="shared" si="403"/>
        <v>#DIV/0!</v>
      </c>
      <c r="KWZ50" s="230" t="e">
        <f t="shared" si="403"/>
        <v>#DIV/0!</v>
      </c>
      <c r="KXA50" s="230" t="e">
        <f t="shared" si="403"/>
        <v>#DIV/0!</v>
      </c>
      <c r="KXB50" s="230" t="e">
        <f t="shared" si="403"/>
        <v>#DIV/0!</v>
      </c>
      <c r="KXC50" s="230" t="e">
        <f t="shared" si="403"/>
        <v>#DIV/0!</v>
      </c>
      <c r="KXD50" s="230" t="e">
        <f t="shared" si="403"/>
        <v>#DIV/0!</v>
      </c>
      <c r="KXE50" s="230" t="e">
        <f t="shared" ref="KXE50:KZP50" si="404">KXE32/KXE30</f>
        <v>#DIV/0!</v>
      </c>
      <c r="KXF50" s="230" t="e">
        <f t="shared" si="404"/>
        <v>#DIV/0!</v>
      </c>
      <c r="KXG50" s="230" t="e">
        <f t="shared" si="404"/>
        <v>#DIV/0!</v>
      </c>
      <c r="KXH50" s="230" t="e">
        <f t="shared" si="404"/>
        <v>#DIV/0!</v>
      </c>
      <c r="KXI50" s="230" t="e">
        <f t="shared" si="404"/>
        <v>#DIV/0!</v>
      </c>
      <c r="KXJ50" s="230" t="e">
        <f t="shared" si="404"/>
        <v>#DIV/0!</v>
      </c>
      <c r="KXK50" s="230" t="e">
        <f t="shared" si="404"/>
        <v>#DIV/0!</v>
      </c>
      <c r="KXL50" s="230" t="e">
        <f t="shared" si="404"/>
        <v>#DIV/0!</v>
      </c>
      <c r="KXM50" s="230" t="e">
        <f t="shared" si="404"/>
        <v>#DIV/0!</v>
      </c>
      <c r="KXN50" s="230" t="e">
        <f t="shared" si="404"/>
        <v>#DIV/0!</v>
      </c>
      <c r="KXO50" s="230" t="e">
        <f t="shared" si="404"/>
        <v>#DIV/0!</v>
      </c>
      <c r="KXP50" s="230" t="e">
        <f t="shared" si="404"/>
        <v>#DIV/0!</v>
      </c>
      <c r="KXQ50" s="230" t="e">
        <f t="shared" si="404"/>
        <v>#DIV/0!</v>
      </c>
      <c r="KXR50" s="230" t="e">
        <f t="shared" si="404"/>
        <v>#DIV/0!</v>
      </c>
      <c r="KXS50" s="230" t="e">
        <f t="shared" si="404"/>
        <v>#DIV/0!</v>
      </c>
      <c r="KXT50" s="230" t="e">
        <f t="shared" si="404"/>
        <v>#DIV/0!</v>
      </c>
      <c r="KXU50" s="230" t="e">
        <f t="shared" si="404"/>
        <v>#DIV/0!</v>
      </c>
      <c r="KXV50" s="230" t="e">
        <f t="shared" si="404"/>
        <v>#DIV/0!</v>
      </c>
      <c r="KXW50" s="230" t="e">
        <f t="shared" si="404"/>
        <v>#DIV/0!</v>
      </c>
      <c r="KXX50" s="230" t="e">
        <f t="shared" si="404"/>
        <v>#DIV/0!</v>
      </c>
      <c r="KXY50" s="230" t="e">
        <f t="shared" si="404"/>
        <v>#DIV/0!</v>
      </c>
      <c r="KXZ50" s="230" t="e">
        <f t="shared" si="404"/>
        <v>#DIV/0!</v>
      </c>
      <c r="KYA50" s="230" t="e">
        <f t="shared" si="404"/>
        <v>#DIV/0!</v>
      </c>
      <c r="KYB50" s="230" t="e">
        <f t="shared" si="404"/>
        <v>#DIV/0!</v>
      </c>
      <c r="KYC50" s="230" t="e">
        <f t="shared" si="404"/>
        <v>#DIV/0!</v>
      </c>
      <c r="KYD50" s="230" t="e">
        <f t="shared" si="404"/>
        <v>#DIV/0!</v>
      </c>
      <c r="KYE50" s="230" t="e">
        <f t="shared" si="404"/>
        <v>#DIV/0!</v>
      </c>
      <c r="KYF50" s="230" t="e">
        <f t="shared" si="404"/>
        <v>#DIV/0!</v>
      </c>
      <c r="KYG50" s="230" t="e">
        <f t="shared" si="404"/>
        <v>#DIV/0!</v>
      </c>
      <c r="KYH50" s="230" t="e">
        <f t="shared" si="404"/>
        <v>#DIV/0!</v>
      </c>
      <c r="KYI50" s="230" t="e">
        <f t="shared" si="404"/>
        <v>#DIV/0!</v>
      </c>
      <c r="KYJ50" s="230" t="e">
        <f t="shared" si="404"/>
        <v>#DIV/0!</v>
      </c>
      <c r="KYK50" s="230" t="e">
        <f t="shared" si="404"/>
        <v>#DIV/0!</v>
      </c>
      <c r="KYL50" s="230" t="e">
        <f t="shared" si="404"/>
        <v>#DIV/0!</v>
      </c>
      <c r="KYM50" s="230" t="e">
        <f t="shared" si="404"/>
        <v>#DIV/0!</v>
      </c>
      <c r="KYN50" s="230" t="e">
        <f t="shared" si="404"/>
        <v>#DIV/0!</v>
      </c>
      <c r="KYO50" s="230" t="e">
        <f t="shared" si="404"/>
        <v>#DIV/0!</v>
      </c>
      <c r="KYP50" s="230" t="e">
        <f t="shared" si="404"/>
        <v>#DIV/0!</v>
      </c>
      <c r="KYQ50" s="230" t="e">
        <f t="shared" si="404"/>
        <v>#DIV/0!</v>
      </c>
      <c r="KYR50" s="230" t="e">
        <f t="shared" si="404"/>
        <v>#DIV/0!</v>
      </c>
      <c r="KYS50" s="230" t="e">
        <f t="shared" si="404"/>
        <v>#DIV/0!</v>
      </c>
      <c r="KYT50" s="230" t="e">
        <f t="shared" si="404"/>
        <v>#DIV/0!</v>
      </c>
      <c r="KYU50" s="230" t="e">
        <f t="shared" si="404"/>
        <v>#DIV/0!</v>
      </c>
      <c r="KYV50" s="230" t="e">
        <f t="shared" si="404"/>
        <v>#DIV/0!</v>
      </c>
      <c r="KYW50" s="230" t="e">
        <f t="shared" si="404"/>
        <v>#DIV/0!</v>
      </c>
      <c r="KYX50" s="230" t="e">
        <f t="shared" si="404"/>
        <v>#DIV/0!</v>
      </c>
      <c r="KYY50" s="230" t="e">
        <f t="shared" si="404"/>
        <v>#DIV/0!</v>
      </c>
      <c r="KYZ50" s="230" t="e">
        <f t="shared" si="404"/>
        <v>#DIV/0!</v>
      </c>
      <c r="KZA50" s="230" t="e">
        <f t="shared" si="404"/>
        <v>#DIV/0!</v>
      </c>
      <c r="KZB50" s="230" t="e">
        <f t="shared" si="404"/>
        <v>#DIV/0!</v>
      </c>
      <c r="KZC50" s="230" t="e">
        <f t="shared" si="404"/>
        <v>#DIV/0!</v>
      </c>
      <c r="KZD50" s="230" t="e">
        <f t="shared" si="404"/>
        <v>#DIV/0!</v>
      </c>
      <c r="KZE50" s="230" t="e">
        <f t="shared" si="404"/>
        <v>#DIV/0!</v>
      </c>
      <c r="KZF50" s="230" t="e">
        <f t="shared" si="404"/>
        <v>#DIV/0!</v>
      </c>
      <c r="KZG50" s="230" t="e">
        <f t="shared" si="404"/>
        <v>#DIV/0!</v>
      </c>
      <c r="KZH50" s="230" t="e">
        <f t="shared" si="404"/>
        <v>#DIV/0!</v>
      </c>
      <c r="KZI50" s="230" t="e">
        <f t="shared" si="404"/>
        <v>#DIV/0!</v>
      </c>
      <c r="KZJ50" s="230" t="e">
        <f t="shared" si="404"/>
        <v>#DIV/0!</v>
      </c>
      <c r="KZK50" s="230" t="e">
        <f t="shared" si="404"/>
        <v>#DIV/0!</v>
      </c>
      <c r="KZL50" s="230" t="e">
        <f t="shared" si="404"/>
        <v>#DIV/0!</v>
      </c>
      <c r="KZM50" s="230" t="e">
        <f t="shared" si="404"/>
        <v>#DIV/0!</v>
      </c>
      <c r="KZN50" s="230" t="e">
        <f t="shared" si="404"/>
        <v>#DIV/0!</v>
      </c>
      <c r="KZO50" s="230" t="e">
        <f t="shared" si="404"/>
        <v>#DIV/0!</v>
      </c>
      <c r="KZP50" s="230" t="e">
        <f t="shared" si="404"/>
        <v>#DIV/0!</v>
      </c>
      <c r="KZQ50" s="230" t="e">
        <f t="shared" ref="KZQ50:LCB50" si="405">KZQ32/KZQ30</f>
        <v>#DIV/0!</v>
      </c>
      <c r="KZR50" s="230" t="e">
        <f t="shared" si="405"/>
        <v>#DIV/0!</v>
      </c>
      <c r="KZS50" s="230" t="e">
        <f t="shared" si="405"/>
        <v>#DIV/0!</v>
      </c>
      <c r="KZT50" s="230" t="e">
        <f t="shared" si="405"/>
        <v>#DIV/0!</v>
      </c>
      <c r="KZU50" s="230" t="e">
        <f t="shared" si="405"/>
        <v>#DIV/0!</v>
      </c>
      <c r="KZV50" s="230" t="e">
        <f t="shared" si="405"/>
        <v>#DIV/0!</v>
      </c>
      <c r="KZW50" s="230" t="e">
        <f t="shared" si="405"/>
        <v>#DIV/0!</v>
      </c>
      <c r="KZX50" s="230" t="e">
        <f t="shared" si="405"/>
        <v>#DIV/0!</v>
      </c>
      <c r="KZY50" s="230" t="e">
        <f t="shared" si="405"/>
        <v>#DIV/0!</v>
      </c>
      <c r="KZZ50" s="230" t="e">
        <f t="shared" si="405"/>
        <v>#DIV/0!</v>
      </c>
      <c r="LAA50" s="230" t="e">
        <f t="shared" si="405"/>
        <v>#DIV/0!</v>
      </c>
      <c r="LAB50" s="230" t="e">
        <f t="shared" si="405"/>
        <v>#DIV/0!</v>
      </c>
      <c r="LAC50" s="230" t="e">
        <f t="shared" si="405"/>
        <v>#DIV/0!</v>
      </c>
      <c r="LAD50" s="230" t="e">
        <f t="shared" si="405"/>
        <v>#DIV/0!</v>
      </c>
      <c r="LAE50" s="230" t="e">
        <f t="shared" si="405"/>
        <v>#DIV/0!</v>
      </c>
      <c r="LAF50" s="230" t="e">
        <f t="shared" si="405"/>
        <v>#DIV/0!</v>
      </c>
      <c r="LAG50" s="230" t="e">
        <f t="shared" si="405"/>
        <v>#DIV/0!</v>
      </c>
      <c r="LAH50" s="230" t="e">
        <f t="shared" si="405"/>
        <v>#DIV/0!</v>
      </c>
      <c r="LAI50" s="230" t="e">
        <f t="shared" si="405"/>
        <v>#DIV/0!</v>
      </c>
      <c r="LAJ50" s="230" t="e">
        <f t="shared" si="405"/>
        <v>#DIV/0!</v>
      </c>
      <c r="LAK50" s="230" t="e">
        <f t="shared" si="405"/>
        <v>#DIV/0!</v>
      </c>
      <c r="LAL50" s="230" t="e">
        <f t="shared" si="405"/>
        <v>#DIV/0!</v>
      </c>
      <c r="LAM50" s="230" t="e">
        <f t="shared" si="405"/>
        <v>#DIV/0!</v>
      </c>
      <c r="LAN50" s="230" t="e">
        <f t="shared" si="405"/>
        <v>#DIV/0!</v>
      </c>
      <c r="LAO50" s="230" t="e">
        <f t="shared" si="405"/>
        <v>#DIV/0!</v>
      </c>
      <c r="LAP50" s="230" t="e">
        <f t="shared" si="405"/>
        <v>#DIV/0!</v>
      </c>
      <c r="LAQ50" s="230" t="e">
        <f t="shared" si="405"/>
        <v>#DIV/0!</v>
      </c>
      <c r="LAR50" s="230" t="e">
        <f t="shared" si="405"/>
        <v>#DIV/0!</v>
      </c>
      <c r="LAS50" s="230" t="e">
        <f t="shared" si="405"/>
        <v>#DIV/0!</v>
      </c>
      <c r="LAT50" s="230" t="e">
        <f t="shared" si="405"/>
        <v>#DIV/0!</v>
      </c>
      <c r="LAU50" s="230" t="e">
        <f t="shared" si="405"/>
        <v>#DIV/0!</v>
      </c>
      <c r="LAV50" s="230" t="e">
        <f t="shared" si="405"/>
        <v>#DIV/0!</v>
      </c>
      <c r="LAW50" s="230" t="e">
        <f t="shared" si="405"/>
        <v>#DIV/0!</v>
      </c>
      <c r="LAX50" s="230" t="e">
        <f t="shared" si="405"/>
        <v>#DIV/0!</v>
      </c>
      <c r="LAY50" s="230" t="e">
        <f t="shared" si="405"/>
        <v>#DIV/0!</v>
      </c>
      <c r="LAZ50" s="230" t="e">
        <f t="shared" si="405"/>
        <v>#DIV/0!</v>
      </c>
      <c r="LBA50" s="230" t="e">
        <f t="shared" si="405"/>
        <v>#DIV/0!</v>
      </c>
      <c r="LBB50" s="230" t="e">
        <f t="shared" si="405"/>
        <v>#DIV/0!</v>
      </c>
      <c r="LBC50" s="230" t="e">
        <f t="shared" si="405"/>
        <v>#DIV/0!</v>
      </c>
      <c r="LBD50" s="230" t="e">
        <f t="shared" si="405"/>
        <v>#DIV/0!</v>
      </c>
      <c r="LBE50" s="230" t="e">
        <f t="shared" si="405"/>
        <v>#DIV/0!</v>
      </c>
      <c r="LBF50" s="230" t="e">
        <f t="shared" si="405"/>
        <v>#DIV/0!</v>
      </c>
      <c r="LBG50" s="230" t="e">
        <f t="shared" si="405"/>
        <v>#DIV/0!</v>
      </c>
      <c r="LBH50" s="230" t="e">
        <f t="shared" si="405"/>
        <v>#DIV/0!</v>
      </c>
      <c r="LBI50" s="230" t="e">
        <f t="shared" si="405"/>
        <v>#DIV/0!</v>
      </c>
      <c r="LBJ50" s="230" t="e">
        <f t="shared" si="405"/>
        <v>#DIV/0!</v>
      </c>
      <c r="LBK50" s="230" t="e">
        <f t="shared" si="405"/>
        <v>#DIV/0!</v>
      </c>
      <c r="LBL50" s="230" t="e">
        <f t="shared" si="405"/>
        <v>#DIV/0!</v>
      </c>
      <c r="LBM50" s="230" t="e">
        <f t="shared" si="405"/>
        <v>#DIV/0!</v>
      </c>
      <c r="LBN50" s="230" t="e">
        <f t="shared" si="405"/>
        <v>#DIV/0!</v>
      </c>
      <c r="LBO50" s="230" t="e">
        <f t="shared" si="405"/>
        <v>#DIV/0!</v>
      </c>
      <c r="LBP50" s="230" t="e">
        <f t="shared" si="405"/>
        <v>#DIV/0!</v>
      </c>
      <c r="LBQ50" s="230" t="e">
        <f t="shared" si="405"/>
        <v>#DIV/0!</v>
      </c>
      <c r="LBR50" s="230" t="e">
        <f t="shared" si="405"/>
        <v>#DIV/0!</v>
      </c>
      <c r="LBS50" s="230" t="e">
        <f t="shared" si="405"/>
        <v>#DIV/0!</v>
      </c>
      <c r="LBT50" s="230" t="e">
        <f t="shared" si="405"/>
        <v>#DIV/0!</v>
      </c>
      <c r="LBU50" s="230" t="e">
        <f t="shared" si="405"/>
        <v>#DIV/0!</v>
      </c>
      <c r="LBV50" s="230" t="e">
        <f t="shared" si="405"/>
        <v>#DIV/0!</v>
      </c>
      <c r="LBW50" s="230" t="e">
        <f t="shared" si="405"/>
        <v>#DIV/0!</v>
      </c>
      <c r="LBX50" s="230" t="e">
        <f t="shared" si="405"/>
        <v>#DIV/0!</v>
      </c>
      <c r="LBY50" s="230" t="e">
        <f t="shared" si="405"/>
        <v>#DIV/0!</v>
      </c>
      <c r="LBZ50" s="230" t="e">
        <f t="shared" si="405"/>
        <v>#DIV/0!</v>
      </c>
      <c r="LCA50" s="230" t="e">
        <f t="shared" si="405"/>
        <v>#DIV/0!</v>
      </c>
      <c r="LCB50" s="230" t="e">
        <f t="shared" si="405"/>
        <v>#DIV/0!</v>
      </c>
      <c r="LCC50" s="230" t="e">
        <f t="shared" ref="LCC50:LEN50" si="406">LCC32/LCC30</f>
        <v>#DIV/0!</v>
      </c>
      <c r="LCD50" s="230" t="e">
        <f t="shared" si="406"/>
        <v>#DIV/0!</v>
      </c>
      <c r="LCE50" s="230" t="e">
        <f t="shared" si="406"/>
        <v>#DIV/0!</v>
      </c>
      <c r="LCF50" s="230" t="e">
        <f t="shared" si="406"/>
        <v>#DIV/0!</v>
      </c>
      <c r="LCG50" s="230" t="e">
        <f t="shared" si="406"/>
        <v>#DIV/0!</v>
      </c>
      <c r="LCH50" s="230" t="e">
        <f t="shared" si="406"/>
        <v>#DIV/0!</v>
      </c>
      <c r="LCI50" s="230" t="e">
        <f t="shared" si="406"/>
        <v>#DIV/0!</v>
      </c>
      <c r="LCJ50" s="230" t="e">
        <f t="shared" si="406"/>
        <v>#DIV/0!</v>
      </c>
      <c r="LCK50" s="230" t="e">
        <f t="shared" si="406"/>
        <v>#DIV/0!</v>
      </c>
      <c r="LCL50" s="230" t="e">
        <f t="shared" si="406"/>
        <v>#DIV/0!</v>
      </c>
      <c r="LCM50" s="230" t="e">
        <f t="shared" si="406"/>
        <v>#DIV/0!</v>
      </c>
      <c r="LCN50" s="230" t="e">
        <f t="shared" si="406"/>
        <v>#DIV/0!</v>
      </c>
      <c r="LCO50" s="230" t="e">
        <f t="shared" si="406"/>
        <v>#DIV/0!</v>
      </c>
      <c r="LCP50" s="230" t="e">
        <f t="shared" si="406"/>
        <v>#DIV/0!</v>
      </c>
      <c r="LCQ50" s="230" t="e">
        <f t="shared" si="406"/>
        <v>#DIV/0!</v>
      </c>
      <c r="LCR50" s="230" t="e">
        <f t="shared" si="406"/>
        <v>#DIV/0!</v>
      </c>
      <c r="LCS50" s="230" t="e">
        <f t="shared" si="406"/>
        <v>#DIV/0!</v>
      </c>
      <c r="LCT50" s="230" t="e">
        <f t="shared" si="406"/>
        <v>#DIV/0!</v>
      </c>
      <c r="LCU50" s="230" t="e">
        <f t="shared" si="406"/>
        <v>#DIV/0!</v>
      </c>
      <c r="LCV50" s="230" t="e">
        <f t="shared" si="406"/>
        <v>#DIV/0!</v>
      </c>
      <c r="LCW50" s="230" t="e">
        <f t="shared" si="406"/>
        <v>#DIV/0!</v>
      </c>
      <c r="LCX50" s="230" t="e">
        <f t="shared" si="406"/>
        <v>#DIV/0!</v>
      </c>
      <c r="LCY50" s="230" t="e">
        <f t="shared" si="406"/>
        <v>#DIV/0!</v>
      </c>
      <c r="LCZ50" s="230" t="e">
        <f t="shared" si="406"/>
        <v>#DIV/0!</v>
      </c>
      <c r="LDA50" s="230" t="e">
        <f t="shared" si="406"/>
        <v>#DIV/0!</v>
      </c>
      <c r="LDB50" s="230" t="e">
        <f t="shared" si="406"/>
        <v>#DIV/0!</v>
      </c>
      <c r="LDC50" s="230" t="e">
        <f t="shared" si="406"/>
        <v>#DIV/0!</v>
      </c>
      <c r="LDD50" s="230" t="e">
        <f t="shared" si="406"/>
        <v>#DIV/0!</v>
      </c>
      <c r="LDE50" s="230" t="e">
        <f t="shared" si="406"/>
        <v>#DIV/0!</v>
      </c>
      <c r="LDF50" s="230" t="e">
        <f t="shared" si="406"/>
        <v>#DIV/0!</v>
      </c>
      <c r="LDG50" s="230" t="e">
        <f t="shared" si="406"/>
        <v>#DIV/0!</v>
      </c>
      <c r="LDH50" s="230" t="e">
        <f t="shared" si="406"/>
        <v>#DIV/0!</v>
      </c>
      <c r="LDI50" s="230" t="e">
        <f t="shared" si="406"/>
        <v>#DIV/0!</v>
      </c>
      <c r="LDJ50" s="230" t="e">
        <f t="shared" si="406"/>
        <v>#DIV/0!</v>
      </c>
      <c r="LDK50" s="230" t="e">
        <f t="shared" si="406"/>
        <v>#DIV/0!</v>
      </c>
      <c r="LDL50" s="230" t="e">
        <f t="shared" si="406"/>
        <v>#DIV/0!</v>
      </c>
      <c r="LDM50" s="230" t="e">
        <f t="shared" si="406"/>
        <v>#DIV/0!</v>
      </c>
      <c r="LDN50" s="230" t="e">
        <f t="shared" si="406"/>
        <v>#DIV/0!</v>
      </c>
      <c r="LDO50" s="230" t="e">
        <f t="shared" si="406"/>
        <v>#DIV/0!</v>
      </c>
      <c r="LDP50" s="230" t="e">
        <f t="shared" si="406"/>
        <v>#DIV/0!</v>
      </c>
      <c r="LDQ50" s="230" t="e">
        <f t="shared" si="406"/>
        <v>#DIV/0!</v>
      </c>
      <c r="LDR50" s="230" t="e">
        <f t="shared" si="406"/>
        <v>#DIV/0!</v>
      </c>
      <c r="LDS50" s="230" t="e">
        <f t="shared" si="406"/>
        <v>#DIV/0!</v>
      </c>
      <c r="LDT50" s="230" t="e">
        <f t="shared" si="406"/>
        <v>#DIV/0!</v>
      </c>
      <c r="LDU50" s="230" t="e">
        <f t="shared" si="406"/>
        <v>#DIV/0!</v>
      </c>
      <c r="LDV50" s="230" t="e">
        <f t="shared" si="406"/>
        <v>#DIV/0!</v>
      </c>
      <c r="LDW50" s="230" t="e">
        <f t="shared" si="406"/>
        <v>#DIV/0!</v>
      </c>
      <c r="LDX50" s="230" t="e">
        <f t="shared" si="406"/>
        <v>#DIV/0!</v>
      </c>
      <c r="LDY50" s="230" t="e">
        <f t="shared" si="406"/>
        <v>#DIV/0!</v>
      </c>
      <c r="LDZ50" s="230" t="e">
        <f t="shared" si="406"/>
        <v>#DIV/0!</v>
      </c>
      <c r="LEA50" s="230" t="e">
        <f t="shared" si="406"/>
        <v>#DIV/0!</v>
      </c>
      <c r="LEB50" s="230" t="e">
        <f t="shared" si="406"/>
        <v>#DIV/0!</v>
      </c>
      <c r="LEC50" s="230" t="e">
        <f t="shared" si="406"/>
        <v>#DIV/0!</v>
      </c>
      <c r="LED50" s="230" t="e">
        <f t="shared" si="406"/>
        <v>#DIV/0!</v>
      </c>
      <c r="LEE50" s="230" t="e">
        <f t="shared" si="406"/>
        <v>#DIV/0!</v>
      </c>
      <c r="LEF50" s="230" t="e">
        <f t="shared" si="406"/>
        <v>#DIV/0!</v>
      </c>
      <c r="LEG50" s="230" t="e">
        <f t="shared" si="406"/>
        <v>#DIV/0!</v>
      </c>
      <c r="LEH50" s="230" t="e">
        <f t="shared" si="406"/>
        <v>#DIV/0!</v>
      </c>
      <c r="LEI50" s="230" t="e">
        <f t="shared" si="406"/>
        <v>#DIV/0!</v>
      </c>
      <c r="LEJ50" s="230" t="e">
        <f t="shared" si="406"/>
        <v>#DIV/0!</v>
      </c>
      <c r="LEK50" s="230" t="e">
        <f t="shared" si="406"/>
        <v>#DIV/0!</v>
      </c>
      <c r="LEL50" s="230" t="e">
        <f t="shared" si="406"/>
        <v>#DIV/0!</v>
      </c>
      <c r="LEM50" s="230" t="e">
        <f t="shared" si="406"/>
        <v>#DIV/0!</v>
      </c>
      <c r="LEN50" s="230" t="e">
        <f t="shared" si="406"/>
        <v>#DIV/0!</v>
      </c>
      <c r="LEO50" s="230" t="e">
        <f t="shared" ref="LEO50:LGZ50" si="407">LEO32/LEO30</f>
        <v>#DIV/0!</v>
      </c>
      <c r="LEP50" s="230" t="e">
        <f t="shared" si="407"/>
        <v>#DIV/0!</v>
      </c>
      <c r="LEQ50" s="230" t="e">
        <f t="shared" si="407"/>
        <v>#DIV/0!</v>
      </c>
      <c r="LER50" s="230" t="e">
        <f t="shared" si="407"/>
        <v>#DIV/0!</v>
      </c>
      <c r="LES50" s="230" t="e">
        <f t="shared" si="407"/>
        <v>#DIV/0!</v>
      </c>
      <c r="LET50" s="230" t="e">
        <f t="shared" si="407"/>
        <v>#DIV/0!</v>
      </c>
      <c r="LEU50" s="230" t="e">
        <f t="shared" si="407"/>
        <v>#DIV/0!</v>
      </c>
      <c r="LEV50" s="230" t="e">
        <f t="shared" si="407"/>
        <v>#DIV/0!</v>
      </c>
      <c r="LEW50" s="230" t="e">
        <f t="shared" si="407"/>
        <v>#DIV/0!</v>
      </c>
      <c r="LEX50" s="230" t="e">
        <f t="shared" si="407"/>
        <v>#DIV/0!</v>
      </c>
      <c r="LEY50" s="230" t="e">
        <f t="shared" si="407"/>
        <v>#DIV/0!</v>
      </c>
      <c r="LEZ50" s="230" t="e">
        <f t="shared" si="407"/>
        <v>#DIV/0!</v>
      </c>
      <c r="LFA50" s="230" t="e">
        <f t="shared" si="407"/>
        <v>#DIV/0!</v>
      </c>
      <c r="LFB50" s="230" t="e">
        <f t="shared" si="407"/>
        <v>#DIV/0!</v>
      </c>
      <c r="LFC50" s="230" t="e">
        <f t="shared" si="407"/>
        <v>#DIV/0!</v>
      </c>
      <c r="LFD50" s="230" t="e">
        <f t="shared" si="407"/>
        <v>#DIV/0!</v>
      </c>
      <c r="LFE50" s="230" t="e">
        <f t="shared" si="407"/>
        <v>#DIV/0!</v>
      </c>
      <c r="LFF50" s="230" t="e">
        <f t="shared" si="407"/>
        <v>#DIV/0!</v>
      </c>
      <c r="LFG50" s="230" t="e">
        <f t="shared" si="407"/>
        <v>#DIV/0!</v>
      </c>
      <c r="LFH50" s="230" t="e">
        <f t="shared" si="407"/>
        <v>#DIV/0!</v>
      </c>
      <c r="LFI50" s="230" t="e">
        <f t="shared" si="407"/>
        <v>#DIV/0!</v>
      </c>
      <c r="LFJ50" s="230" t="e">
        <f t="shared" si="407"/>
        <v>#DIV/0!</v>
      </c>
      <c r="LFK50" s="230" t="e">
        <f t="shared" si="407"/>
        <v>#DIV/0!</v>
      </c>
      <c r="LFL50" s="230" t="e">
        <f t="shared" si="407"/>
        <v>#DIV/0!</v>
      </c>
      <c r="LFM50" s="230" t="e">
        <f t="shared" si="407"/>
        <v>#DIV/0!</v>
      </c>
      <c r="LFN50" s="230" t="e">
        <f t="shared" si="407"/>
        <v>#DIV/0!</v>
      </c>
      <c r="LFO50" s="230" t="e">
        <f t="shared" si="407"/>
        <v>#DIV/0!</v>
      </c>
      <c r="LFP50" s="230" t="e">
        <f t="shared" si="407"/>
        <v>#DIV/0!</v>
      </c>
      <c r="LFQ50" s="230" t="e">
        <f t="shared" si="407"/>
        <v>#DIV/0!</v>
      </c>
      <c r="LFR50" s="230" t="e">
        <f t="shared" si="407"/>
        <v>#DIV/0!</v>
      </c>
      <c r="LFS50" s="230" t="e">
        <f t="shared" si="407"/>
        <v>#DIV/0!</v>
      </c>
      <c r="LFT50" s="230" t="e">
        <f t="shared" si="407"/>
        <v>#DIV/0!</v>
      </c>
      <c r="LFU50" s="230" t="e">
        <f t="shared" si="407"/>
        <v>#DIV/0!</v>
      </c>
      <c r="LFV50" s="230" t="e">
        <f t="shared" si="407"/>
        <v>#DIV/0!</v>
      </c>
      <c r="LFW50" s="230" t="e">
        <f t="shared" si="407"/>
        <v>#DIV/0!</v>
      </c>
      <c r="LFX50" s="230" t="e">
        <f t="shared" si="407"/>
        <v>#DIV/0!</v>
      </c>
      <c r="LFY50" s="230" t="e">
        <f t="shared" si="407"/>
        <v>#DIV/0!</v>
      </c>
      <c r="LFZ50" s="230" t="e">
        <f t="shared" si="407"/>
        <v>#DIV/0!</v>
      </c>
      <c r="LGA50" s="230" t="e">
        <f t="shared" si="407"/>
        <v>#DIV/0!</v>
      </c>
      <c r="LGB50" s="230" t="e">
        <f t="shared" si="407"/>
        <v>#DIV/0!</v>
      </c>
      <c r="LGC50" s="230" t="e">
        <f t="shared" si="407"/>
        <v>#DIV/0!</v>
      </c>
      <c r="LGD50" s="230" t="e">
        <f t="shared" si="407"/>
        <v>#DIV/0!</v>
      </c>
      <c r="LGE50" s="230" t="e">
        <f t="shared" si="407"/>
        <v>#DIV/0!</v>
      </c>
      <c r="LGF50" s="230" t="e">
        <f t="shared" si="407"/>
        <v>#DIV/0!</v>
      </c>
      <c r="LGG50" s="230" t="e">
        <f t="shared" si="407"/>
        <v>#DIV/0!</v>
      </c>
      <c r="LGH50" s="230" t="e">
        <f t="shared" si="407"/>
        <v>#DIV/0!</v>
      </c>
      <c r="LGI50" s="230" t="e">
        <f t="shared" si="407"/>
        <v>#DIV/0!</v>
      </c>
      <c r="LGJ50" s="230" t="e">
        <f t="shared" si="407"/>
        <v>#DIV/0!</v>
      </c>
      <c r="LGK50" s="230" t="e">
        <f t="shared" si="407"/>
        <v>#DIV/0!</v>
      </c>
      <c r="LGL50" s="230" t="e">
        <f t="shared" si="407"/>
        <v>#DIV/0!</v>
      </c>
      <c r="LGM50" s="230" t="e">
        <f t="shared" si="407"/>
        <v>#DIV/0!</v>
      </c>
      <c r="LGN50" s="230" t="e">
        <f t="shared" si="407"/>
        <v>#DIV/0!</v>
      </c>
      <c r="LGO50" s="230" t="e">
        <f t="shared" si="407"/>
        <v>#DIV/0!</v>
      </c>
      <c r="LGP50" s="230" t="e">
        <f t="shared" si="407"/>
        <v>#DIV/0!</v>
      </c>
      <c r="LGQ50" s="230" t="e">
        <f t="shared" si="407"/>
        <v>#DIV/0!</v>
      </c>
      <c r="LGR50" s="230" t="e">
        <f t="shared" si="407"/>
        <v>#DIV/0!</v>
      </c>
      <c r="LGS50" s="230" t="e">
        <f t="shared" si="407"/>
        <v>#DIV/0!</v>
      </c>
      <c r="LGT50" s="230" t="e">
        <f t="shared" si="407"/>
        <v>#DIV/0!</v>
      </c>
      <c r="LGU50" s="230" t="e">
        <f t="shared" si="407"/>
        <v>#DIV/0!</v>
      </c>
      <c r="LGV50" s="230" t="e">
        <f t="shared" si="407"/>
        <v>#DIV/0!</v>
      </c>
      <c r="LGW50" s="230" t="e">
        <f t="shared" si="407"/>
        <v>#DIV/0!</v>
      </c>
      <c r="LGX50" s="230" t="e">
        <f t="shared" si="407"/>
        <v>#DIV/0!</v>
      </c>
      <c r="LGY50" s="230" t="e">
        <f t="shared" si="407"/>
        <v>#DIV/0!</v>
      </c>
      <c r="LGZ50" s="230" t="e">
        <f t="shared" si="407"/>
        <v>#DIV/0!</v>
      </c>
      <c r="LHA50" s="230" t="e">
        <f t="shared" ref="LHA50:LJL50" si="408">LHA32/LHA30</f>
        <v>#DIV/0!</v>
      </c>
      <c r="LHB50" s="230" t="e">
        <f t="shared" si="408"/>
        <v>#DIV/0!</v>
      </c>
      <c r="LHC50" s="230" t="e">
        <f t="shared" si="408"/>
        <v>#DIV/0!</v>
      </c>
      <c r="LHD50" s="230" t="e">
        <f t="shared" si="408"/>
        <v>#DIV/0!</v>
      </c>
      <c r="LHE50" s="230" t="e">
        <f t="shared" si="408"/>
        <v>#DIV/0!</v>
      </c>
      <c r="LHF50" s="230" t="e">
        <f t="shared" si="408"/>
        <v>#DIV/0!</v>
      </c>
      <c r="LHG50" s="230" t="e">
        <f t="shared" si="408"/>
        <v>#DIV/0!</v>
      </c>
      <c r="LHH50" s="230" t="e">
        <f t="shared" si="408"/>
        <v>#DIV/0!</v>
      </c>
      <c r="LHI50" s="230" t="e">
        <f t="shared" si="408"/>
        <v>#DIV/0!</v>
      </c>
      <c r="LHJ50" s="230" t="e">
        <f t="shared" si="408"/>
        <v>#DIV/0!</v>
      </c>
      <c r="LHK50" s="230" t="e">
        <f t="shared" si="408"/>
        <v>#DIV/0!</v>
      </c>
      <c r="LHL50" s="230" t="e">
        <f t="shared" si="408"/>
        <v>#DIV/0!</v>
      </c>
      <c r="LHM50" s="230" t="e">
        <f t="shared" si="408"/>
        <v>#DIV/0!</v>
      </c>
      <c r="LHN50" s="230" t="e">
        <f t="shared" si="408"/>
        <v>#DIV/0!</v>
      </c>
      <c r="LHO50" s="230" t="e">
        <f t="shared" si="408"/>
        <v>#DIV/0!</v>
      </c>
      <c r="LHP50" s="230" t="e">
        <f t="shared" si="408"/>
        <v>#DIV/0!</v>
      </c>
      <c r="LHQ50" s="230" t="e">
        <f t="shared" si="408"/>
        <v>#DIV/0!</v>
      </c>
      <c r="LHR50" s="230" t="e">
        <f t="shared" si="408"/>
        <v>#DIV/0!</v>
      </c>
      <c r="LHS50" s="230" t="e">
        <f t="shared" si="408"/>
        <v>#DIV/0!</v>
      </c>
      <c r="LHT50" s="230" t="e">
        <f t="shared" si="408"/>
        <v>#DIV/0!</v>
      </c>
      <c r="LHU50" s="230" t="e">
        <f t="shared" si="408"/>
        <v>#DIV/0!</v>
      </c>
      <c r="LHV50" s="230" t="e">
        <f t="shared" si="408"/>
        <v>#DIV/0!</v>
      </c>
      <c r="LHW50" s="230" t="e">
        <f t="shared" si="408"/>
        <v>#DIV/0!</v>
      </c>
      <c r="LHX50" s="230" t="e">
        <f t="shared" si="408"/>
        <v>#DIV/0!</v>
      </c>
      <c r="LHY50" s="230" t="e">
        <f t="shared" si="408"/>
        <v>#DIV/0!</v>
      </c>
      <c r="LHZ50" s="230" t="e">
        <f t="shared" si="408"/>
        <v>#DIV/0!</v>
      </c>
      <c r="LIA50" s="230" t="e">
        <f t="shared" si="408"/>
        <v>#DIV/0!</v>
      </c>
      <c r="LIB50" s="230" t="e">
        <f t="shared" si="408"/>
        <v>#DIV/0!</v>
      </c>
      <c r="LIC50" s="230" t="e">
        <f t="shared" si="408"/>
        <v>#DIV/0!</v>
      </c>
      <c r="LID50" s="230" t="e">
        <f t="shared" si="408"/>
        <v>#DIV/0!</v>
      </c>
      <c r="LIE50" s="230" t="e">
        <f t="shared" si="408"/>
        <v>#DIV/0!</v>
      </c>
      <c r="LIF50" s="230" t="e">
        <f t="shared" si="408"/>
        <v>#DIV/0!</v>
      </c>
      <c r="LIG50" s="230" t="e">
        <f t="shared" si="408"/>
        <v>#DIV/0!</v>
      </c>
      <c r="LIH50" s="230" t="e">
        <f t="shared" si="408"/>
        <v>#DIV/0!</v>
      </c>
      <c r="LII50" s="230" t="e">
        <f t="shared" si="408"/>
        <v>#DIV/0!</v>
      </c>
      <c r="LIJ50" s="230" t="e">
        <f t="shared" si="408"/>
        <v>#DIV/0!</v>
      </c>
      <c r="LIK50" s="230" t="e">
        <f t="shared" si="408"/>
        <v>#DIV/0!</v>
      </c>
      <c r="LIL50" s="230" t="e">
        <f t="shared" si="408"/>
        <v>#DIV/0!</v>
      </c>
      <c r="LIM50" s="230" t="e">
        <f t="shared" si="408"/>
        <v>#DIV/0!</v>
      </c>
      <c r="LIN50" s="230" t="e">
        <f t="shared" si="408"/>
        <v>#DIV/0!</v>
      </c>
      <c r="LIO50" s="230" t="e">
        <f t="shared" si="408"/>
        <v>#DIV/0!</v>
      </c>
      <c r="LIP50" s="230" t="e">
        <f t="shared" si="408"/>
        <v>#DIV/0!</v>
      </c>
      <c r="LIQ50" s="230" t="e">
        <f t="shared" si="408"/>
        <v>#DIV/0!</v>
      </c>
      <c r="LIR50" s="230" t="e">
        <f t="shared" si="408"/>
        <v>#DIV/0!</v>
      </c>
      <c r="LIS50" s="230" t="e">
        <f t="shared" si="408"/>
        <v>#DIV/0!</v>
      </c>
      <c r="LIT50" s="230" t="e">
        <f t="shared" si="408"/>
        <v>#DIV/0!</v>
      </c>
      <c r="LIU50" s="230" t="e">
        <f t="shared" si="408"/>
        <v>#DIV/0!</v>
      </c>
      <c r="LIV50" s="230" t="e">
        <f t="shared" si="408"/>
        <v>#DIV/0!</v>
      </c>
      <c r="LIW50" s="230" t="e">
        <f t="shared" si="408"/>
        <v>#DIV/0!</v>
      </c>
      <c r="LIX50" s="230" t="e">
        <f t="shared" si="408"/>
        <v>#DIV/0!</v>
      </c>
      <c r="LIY50" s="230" t="e">
        <f t="shared" si="408"/>
        <v>#DIV/0!</v>
      </c>
      <c r="LIZ50" s="230" t="e">
        <f t="shared" si="408"/>
        <v>#DIV/0!</v>
      </c>
      <c r="LJA50" s="230" t="e">
        <f t="shared" si="408"/>
        <v>#DIV/0!</v>
      </c>
      <c r="LJB50" s="230" t="e">
        <f t="shared" si="408"/>
        <v>#DIV/0!</v>
      </c>
      <c r="LJC50" s="230" t="e">
        <f t="shared" si="408"/>
        <v>#DIV/0!</v>
      </c>
      <c r="LJD50" s="230" t="e">
        <f t="shared" si="408"/>
        <v>#DIV/0!</v>
      </c>
      <c r="LJE50" s="230" t="e">
        <f t="shared" si="408"/>
        <v>#DIV/0!</v>
      </c>
      <c r="LJF50" s="230" t="e">
        <f t="shared" si="408"/>
        <v>#DIV/0!</v>
      </c>
      <c r="LJG50" s="230" t="e">
        <f t="shared" si="408"/>
        <v>#DIV/0!</v>
      </c>
      <c r="LJH50" s="230" t="e">
        <f t="shared" si="408"/>
        <v>#DIV/0!</v>
      </c>
      <c r="LJI50" s="230" t="e">
        <f t="shared" si="408"/>
        <v>#DIV/0!</v>
      </c>
      <c r="LJJ50" s="230" t="e">
        <f t="shared" si="408"/>
        <v>#DIV/0!</v>
      </c>
      <c r="LJK50" s="230" t="e">
        <f t="shared" si="408"/>
        <v>#DIV/0!</v>
      </c>
      <c r="LJL50" s="230" t="e">
        <f t="shared" si="408"/>
        <v>#DIV/0!</v>
      </c>
      <c r="LJM50" s="230" t="e">
        <f t="shared" ref="LJM50:LLX50" si="409">LJM32/LJM30</f>
        <v>#DIV/0!</v>
      </c>
      <c r="LJN50" s="230" t="e">
        <f t="shared" si="409"/>
        <v>#DIV/0!</v>
      </c>
      <c r="LJO50" s="230" t="e">
        <f t="shared" si="409"/>
        <v>#DIV/0!</v>
      </c>
      <c r="LJP50" s="230" t="e">
        <f t="shared" si="409"/>
        <v>#DIV/0!</v>
      </c>
      <c r="LJQ50" s="230" t="e">
        <f t="shared" si="409"/>
        <v>#DIV/0!</v>
      </c>
      <c r="LJR50" s="230" t="e">
        <f t="shared" si="409"/>
        <v>#DIV/0!</v>
      </c>
      <c r="LJS50" s="230" t="e">
        <f t="shared" si="409"/>
        <v>#DIV/0!</v>
      </c>
      <c r="LJT50" s="230" t="e">
        <f t="shared" si="409"/>
        <v>#DIV/0!</v>
      </c>
      <c r="LJU50" s="230" t="e">
        <f t="shared" si="409"/>
        <v>#DIV/0!</v>
      </c>
      <c r="LJV50" s="230" t="e">
        <f t="shared" si="409"/>
        <v>#DIV/0!</v>
      </c>
      <c r="LJW50" s="230" t="e">
        <f t="shared" si="409"/>
        <v>#DIV/0!</v>
      </c>
      <c r="LJX50" s="230" t="e">
        <f t="shared" si="409"/>
        <v>#DIV/0!</v>
      </c>
      <c r="LJY50" s="230" t="e">
        <f t="shared" si="409"/>
        <v>#DIV/0!</v>
      </c>
      <c r="LJZ50" s="230" t="e">
        <f t="shared" si="409"/>
        <v>#DIV/0!</v>
      </c>
      <c r="LKA50" s="230" t="e">
        <f t="shared" si="409"/>
        <v>#DIV/0!</v>
      </c>
      <c r="LKB50" s="230" t="e">
        <f t="shared" si="409"/>
        <v>#DIV/0!</v>
      </c>
      <c r="LKC50" s="230" t="e">
        <f t="shared" si="409"/>
        <v>#DIV/0!</v>
      </c>
      <c r="LKD50" s="230" t="e">
        <f t="shared" si="409"/>
        <v>#DIV/0!</v>
      </c>
      <c r="LKE50" s="230" t="e">
        <f t="shared" si="409"/>
        <v>#DIV/0!</v>
      </c>
      <c r="LKF50" s="230" t="e">
        <f t="shared" si="409"/>
        <v>#DIV/0!</v>
      </c>
      <c r="LKG50" s="230" t="e">
        <f t="shared" si="409"/>
        <v>#DIV/0!</v>
      </c>
      <c r="LKH50" s="230" t="e">
        <f t="shared" si="409"/>
        <v>#DIV/0!</v>
      </c>
      <c r="LKI50" s="230" t="e">
        <f t="shared" si="409"/>
        <v>#DIV/0!</v>
      </c>
      <c r="LKJ50" s="230" t="e">
        <f t="shared" si="409"/>
        <v>#DIV/0!</v>
      </c>
      <c r="LKK50" s="230" t="e">
        <f t="shared" si="409"/>
        <v>#DIV/0!</v>
      </c>
      <c r="LKL50" s="230" t="e">
        <f t="shared" si="409"/>
        <v>#DIV/0!</v>
      </c>
      <c r="LKM50" s="230" t="e">
        <f t="shared" si="409"/>
        <v>#DIV/0!</v>
      </c>
      <c r="LKN50" s="230" t="e">
        <f t="shared" si="409"/>
        <v>#DIV/0!</v>
      </c>
      <c r="LKO50" s="230" t="e">
        <f t="shared" si="409"/>
        <v>#DIV/0!</v>
      </c>
      <c r="LKP50" s="230" t="e">
        <f t="shared" si="409"/>
        <v>#DIV/0!</v>
      </c>
      <c r="LKQ50" s="230" t="e">
        <f t="shared" si="409"/>
        <v>#DIV/0!</v>
      </c>
      <c r="LKR50" s="230" t="e">
        <f t="shared" si="409"/>
        <v>#DIV/0!</v>
      </c>
      <c r="LKS50" s="230" t="e">
        <f t="shared" si="409"/>
        <v>#DIV/0!</v>
      </c>
      <c r="LKT50" s="230" t="e">
        <f t="shared" si="409"/>
        <v>#DIV/0!</v>
      </c>
      <c r="LKU50" s="230" t="e">
        <f t="shared" si="409"/>
        <v>#DIV/0!</v>
      </c>
      <c r="LKV50" s="230" t="e">
        <f t="shared" si="409"/>
        <v>#DIV/0!</v>
      </c>
      <c r="LKW50" s="230" t="e">
        <f t="shared" si="409"/>
        <v>#DIV/0!</v>
      </c>
      <c r="LKX50" s="230" t="e">
        <f t="shared" si="409"/>
        <v>#DIV/0!</v>
      </c>
      <c r="LKY50" s="230" t="e">
        <f t="shared" si="409"/>
        <v>#DIV/0!</v>
      </c>
      <c r="LKZ50" s="230" t="e">
        <f t="shared" si="409"/>
        <v>#DIV/0!</v>
      </c>
      <c r="LLA50" s="230" t="e">
        <f t="shared" si="409"/>
        <v>#DIV/0!</v>
      </c>
      <c r="LLB50" s="230" t="e">
        <f t="shared" si="409"/>
        <v>#DIV/0!</v>
      </c>
      <c r="LLC50" s="230" t="e">
        <f t="shared" si="409"/>
        <v>#DIV/0!</v>
      </c>
      <c r="LLD50" s="230" t="e">
        <f t="shared" si="409"/>
        <v>#DIV/0!</v>
      </c>
      <c r="LLE50" s="230" t="e">
        <f t="shared" si="409"/>
        <v>#DIV/0!</v>
      </c>
      <c r="LLF50" s="230" t="e">
        <f t="shared" si="409"/>
        <v>#DIV/0!</v>
      </c>
      <c r="LLG50" s="230" t="e">
        <f t="shared" si="409"/>
        <v>#DIV/0!</v>
      </c>
      <c r="LLH50" s="230" t="e">
        <f t="shared" si="409"/>
        <v>#DIV/0!</v>
      </c>
      <c r="LLI50" s="230" t="e">
        <f t="shared" si="409"/>
        <v>#DIV/0!</v>
      </c>
      <c r="LLJ50" s="230" t="e">
        <f t="shared" si="409"/>
        <v>#DIV/0!</v>
      </c>
      <c r="LLK50" s="230" t="e">
        <f t="shared" si="409"/>
        <v>#DIV/0!</v>
      </c>
      <c r="LLL50" s="230" t="e">
        <f t="shared" si="409"/>
        <v>#DIV/0!</v>
      </c>
      <c r="LLM50" s="230" t="e">
        <f t="shared" si="409"/>
        <v>#DIV/0!</v>
      </c>
      <c r="LLN50" s="230" t="e">
        <f t="shared" si="409"/>
        <v>#DIV/0!</v>
      </c>
      <c r="LLO50" s="230" t="e">
        <f t="shared" si="409"/>
        <v>#DIV/0!</v>
      </c>
      <c r="LLP50" s="230" t="e">
        <f t="shared" si="409"/>
        <v>#DIV/0!</v>
      </c>
      <c r="LLQ50" s="230" t="e">
        <f t="shared" si="409"/>
        <v>#DIV/0!</v>
      </c>
      <c r="LLR50" s="230" t="e">
        <f t="shared" si="409"/>
        <v>#DIV/0!</v>
      </c>
      <c r="LLS50" s="230" t="e">
        <f t="shared" si="409"/>
        <v>#DIV/0!</v>
      </c>
      <c r="LLT50" s="230" t="e">
        <f t="shared" si="409"/>
        <v>#DIV/0!</v>
      </c>
      <c r="LLU50" s="230" t="e">
        <f t="shared" si="409"/>
        <v>#DIV/0!</v>
      </c>
      <c r="LLV50" s="230" t="e">
        <f t="shared" si="409"/>
        <v>#DIV/0!</v>
      </c>
      <c r="LLW50" s="230" t="e">
        <f t="shared" si="409"/>
        <v>#DIV/0!</v>
      </c>
      <c r="LLX50" s="230" t="e">
        <f t="shared" si="409"/>
        <v>#DIV/0!</v>
      </c>
      <c r="LLY50" s="230" t="e">
        <f t="shared" ref="LLY50:LOJ50" si="410">LLY32/LLY30</f>
        <v>#DIV/0!</v>
      </c>
      <c r="LLZ50" s="230" t="e">
        <f t="shared" si="410"/>
        <v>#DIV/0!</v>
      </c>
      <c r="LMA50" s="230" t="e">
        <f t="shared" si="410"/>
        <v>#DIV/0!</v>
      </c>
      <c r="LMB50" s="230" t="e">
        <f t="shared" si="410"/>
        <v>#DIV/0!</v>
      </c>
      <c r="LMC50" s="230" t="e">
        <f t="shared" si="410"/>
        <v>#DIV/0!</v>
      </c>
      <c r="LMD50" s="230" t="e">
        <f t="shared" si="410"/>
        <v>#DIV/0!</v>
      </c>
      <c r="LME50" s="230" t="e">
        <f t="shared" si="410"/>
        <v>#DIV/0!</v>
      </c>
      <c r="LMF50" s="230" t="e">
        <f t="shared" si="410"/>
        <v>#DIV/0!</v>
      </c>
      <c r="LMG50" s="230" t="e">
        <f t="shared" si="410"/>
        <v>#DIV/0!</v>
      </c>
      <c r="LMH50" s="230" t="e">
        <f t="shared" si="410"/>
        <v>#DIV/0!</v>
      </c>
      <c r="LMI50" s="230" t="e">
        <f t="shared" si="410"/>
        <v>#DIV/0!</v>
      </c>
      <c r="LMJ50" s="230" t="e">
        <f t="shared" si="410"/>
        <v>#DIV/0!</v>
      </c>
      <c r="LMK50" s="230" t="e">
        <f t="shared" si="410"/>
        <v>#DIV/0!</v>
      </c>
      <c r="LML50" s="230" t="e">
        <f t="shared" si="410"/>
        <v>#DIV/0!</v>
      </c>
      <c r="LMM50" s="230" t="e">
        <f t="shared" si="410"/>
        <v>#DIV/0!</v>
      </c>
      <c r="LMN50" s="230" t="e">
        <f t="shared" si="410"/>
        <v>#DIV/0!</v>
      </c>
      <c r="LMO50" s="230" t="e">
        <f t="shared" si="410"/>
        <v>#DIV/0!</v>
      </c>
      <c r="LMP50" s="230" t="e">
        <f t="shared" si="410"/>
        <v>#DIV/0!</v>
      </c>
      <c r="LMQ50" s="230" t="e">
        <f t="shared" si="410"/>
        <v>#DIV/0!</v>
      </c>
      <c r="LMR50" s="230" t="e">
        <f t="shared" si="410"/>
        <v>#DIV/0!</v>
      </c>
      <c r="LMS50" s="230" t="e">
        <f t="shared" si="410"/>
        <v>#DIV/0!</v>
      </c>
      <c r="LMT50" s="230" t="e">
        <f t="shared" si="410"/>
        <v>#DIV/0!</v>
      </c>
      <c r="LMU50" s="230" t="e">
        <f t="shared" si="410"/>
        <v>#DIV/0!</v>
      </c>
      <c r="LMV50" s="230" t="e">
        <f t="shared" si="410"/>
        <v>#DIV/0!</v>
      </c>
      <c r="LMW50" s="230" t="e">
        <f t="shared" si="410"/>
        <v>#DIV/0!</v>
      </c>
      <c r="LMX50" s="230" t="e">
        <f t="shared" si="410"/>
        <v>#DIV/0!</v>
      </c>
      <c r="LMY50" s="230" t="e">
        <f t="shared" si="410"/>
        <v>#DIV/0!</v>
      </c>
      <c r="LMZ50" s="230" t="e">
        <f t="shared" si="410"/>
        <v>#DIV/0!</v>
      </c>
      <c r="LNA50" s="230" t="e">
        <f t="shared" si="410"/>
        <v>#DIV/0!</v>
      </c>
      <c r="LNB50" s="230" t="e">
        <f t="shared" si="410"/>
        <v>#DIV/0!</v>
      </c>
      <c r="LNC50" s="230" t="e">
        <f t="shared" si="410"/>
        <v>#DIV/0!</v>
      </c>
      <c r="LND50" s="230" t="e">
        <f t="shared" si="410"/>
        <v>#DIV/0!</v>
      </c>
      <c r="LNE50" s="230" t="e">
        <f t="shared" si="410"/>
        <v>#DIV/0!</v>
      </c>
      <c r="LNF50" s="230" t="e">
        <f t="shared" si="410"/>
        <v>#DIV/0!</v>
      </c>
      <c r="LNG50" s="230" t="e">
        <f t="shared" si="410"/>
        <v>#DIV/0!</v>
      </c>
      <c r="LNH50" s="230" t="e">
        <f t="shared" si="410"/>
        <v>#DIV/0!</v>
      </c>
      <c r="LNI50" s="230" t="e">
        <f t="shared" si="410"/>
        <v>#DIV/0!</v>
      </c>
      <c r="LNJ50" s="230" t="e">
        <f t="shared" si="410"/>
        <v>#DIV/0!</v>
      </c>
      <c r="LNK50" s="230" t="e">
        <f t="shared" si="410"/>
        <v>#DIV/0!</v>
      </c>
      <c r="LNL50" s="230" t="e">
        <f t="shared" si="410"/>
        <v>#DIV/0!</v>
      </c>
      <c r="LNM50" s="230" t="e">
        <f t="shared" si="410"/>
        <v>#DIV/0!</v>
      </c>
      <c r="LNN50" s="230" t="e">
        <f t="shared" si="410"/>
        <v>#DIV/0!</v>
      </c>
      <c r="LNO50" s="230" t="e">
        <f t="shared" si="410"/>
        <v>#DIV/0!</v>
      </c>
      <c r="LNP50" s="230" t="e">
        <f t="shared" si="410"/>
        <v>#DIV/0!</v>
      </c>
      <c r="LNQ50" s="230" t="e">
        <f t="shared" si="410"/>
        <v>#DIV/0!</v>
      </c>
      <c r="LNR50" s="230" t="e">
        <f t="shared" si="410"/>
        <v>#DIV/0!</v>
      </c>
      <c r="LNS50" s="230" t="e">
        <f t="shared" si="410"/>
        <v>#DIV/0!</v>
      </c>
      <c r="LNT50" s="230" t="e">
        <f t="shared" si="410"/>
        <v>#DIV/0!</v>
      </c>
      <c r="LNU50" s="230" t="e">
        <f t="shared" si="410"/>
        <v>#DIV/0!</v>
      </c>
      <c r="LNV50" s="230" t="e">
        <f t="shared" si="410"/>
        <v>#DIV/0!</v>
      </c>
      <c r="LNW50" s="230" t="e">
        <f t="shared" si="410"/>
        <v>#DIV/0!</v>
      </c>
      <c r="LNX50" s="230" t="e">
        <f t="shared" si="410"/>
        <v>#DIV/0!</v>
      </c>
      <c r="LNY50" s="230" t="e">
        <f t="shared" si="410"/>
        <v>#DIV/0!</v>
      </c>
      <c r="LNZ50" s="230" t="e">
        <f t="shared" si="410"/>
        <v>#DIV/0!</v>
      </c>
      <c r="LOA50" s="230" t="e">
        <f t="shared" si="410"/>
        <v>#DIV/0!</v>
      </c>
      <c r="LOB50" s="230" t="e">
        <f t="shared" si="410"/>
        <v>#DIV/0!</v>
      </c>
      <c r="LOC50" s="230" t="e">
        <f t="shared" si="410"/>
        <v>#DIV/0!</v>
      </c>
      <c r="LOD50" s="230" t="e">
        <f t="shared" si="410"/>
        <v>#DIV/0!</v>
      </c>
      <c r="LOE50" s="230" t="e">
        <f t="shared" si="410"/>
        <v>#DIV/0!</v>
      </c>
      <c r="LOF50" s="230" t="e">
        <f t="shared" si="410"/>
        <v>#DIV/0!</v>
      </c>
      <c r="LOG50" s="230" t="e">
        <f t="shared" si="410"/>
        <v>#DIV/0!</v>
      </c>
      <c r="LOH50" s="230" t="e">
        <f t="shared" si="410"/>
        <v>#DIV/0!</v>
      </c>
      <c r="LOI50" s="230" t="e">
        <f t="shared" si="410"/>
        <v>#DIV/0!</v>
      </c>
      <c r="LOJ50" s="230" t="e">
        <f t="shared" si="410"/>
        <v>#DIV/0!</v>
      </c>
      <c r="LOK50" s="230" t="e">
        <f t="shared" ref="LOK50:LQV50" si="411">LOK32/LOK30</f>
        <v>#DIV/0!</v>
      </c>
      <c r="LOL50" s="230" t="e">
        <f t="shared" si="411"/>
        <v>#DIV/0!</v>
      </c>
      <c r="LOM50" s="230" t="e">
        <f t="shared" si="411"/>
        <v>#DIV/0!</v>
      </c>
      <c r="LON50" s="230" t="e">
        <f t="shared" si="411"/>
        <v>#DIV/0!</v>
      </c>
      <c r="LOO50" s="230" t="e">
        <f t="shared" si="411"/>
        <v>#DIV/0!</v>
      </c>
      <c r="LOP50" s="230" t="e">
        <f t="shared" si="411"/>
        <v>#DIV/0!</v>
      </c>
      <c r="LOQ50" s="230" t="e">
        <f t="shared" si="411"/>
        <v>#DIV/0!</v>
      </c>
      <c r="LOR50" s="230" t="e">
        <f t="shared" si="411"/>
        <v>#DIV/0!</v>
      </c>
      <c r="LOS50" s="230" t="e">
        <f t="shared" si="411"/>
        <v>#DIV/0!</v>
      </c>
      <c r="LOT50" s="230" t="e">
        <f t="shared" si="411"/>
        <v>#DIV/0!</v>
      </c>
      <c r="LOU50" s="230" t="e">
        <f t="shared" si="411"/>
        <v>#DIV/0!</v>
      </c>
      <c r="LOV50" s="230" t="e">
        <f t="shared" si="411"/>
        <v>#DIV/0!</v>
      </c>
      <c r="LOW50" s="230" t="e">
        <f t="shared" si="411"/>
        <v>#DIV/0!</v>
      </c>
      <c r="LOX50" s="230" t="e">
        <f t="shared" si="411"/>
        <v>#DIV/0!</v>
      </c>
      <c r="LOY50" s="230" t="e">
        <f t="shared" si="411"/>
        <v>#DIV/0!</v>
      </c>
      <c r="LOZ50" s="230" t="e">
        <f t="shared" si="411"/>
        <v>#DIV/0!</v>
      </c>
      <c r="LPA50" s="230" t="e">
        <f t="shared" si="411"/>
        <v>#DIV/0!</v>
      </c>
      <c r="LPB50" s="230" t="e">
        <f t="shared" si="411"/>
        <v>#DIV/0!</v>
      </c>
      <c r="LPC50" s="230" t="e">
        <f t="shared" si="411"/>
        <v>#DIV/0!</v>
      </c>
      <c r="LPD50" s="230" t="e">
        <f t="shared" si="411"/>
        <v>#DIV/0!</v>
      </c>
      <c r="LPE50" s="230" t="e">
        <f t="shared" si="411"/>
        <v>#DIV/0!</v>
      </c>
      <c r="LPF50" s="230" t="e">
        <f t="shared" si="411"/>
        <v>#DIV/0!</v>
      </c>
      <c r="LPG50" s="230" t="e">
        <f t="shared" si="411"/>
        <v>#DIV/0!</v>
      </c>
      <c r="LPH50" s="230" t="e">
        <f t="shared" si="411"/>
        <v>#DIV/0!</v>
      </c>
      <c r="LPI50" s="230" t="e">
        <f t="shared" si="411"/>
        <v>#DIV/0!</v>
      </c>
      <c r="LPJ50" s="230" t="e">
        <f t="shared" si="411"/>
        <v>#DIV/0!</v>
      </c>
      <c r="LPK50" s="230" t="e">
        <f t="shared" si="411"/>
        <v>#DIV/0!</v>
      </c>
      <c r="LPL50" s="230" t="e">
        <f t="shared" si="411"/>
        <v>#DIV/0!</v>
      </c>
      <c r="LPM50" s="230" t="e">
        <f t="shared" si="411"/>
        <v>#DIV/0!</v>
      </c>
      <c r="LPN50" s="230" t="e">
        <f t="shared" si="411"/>
        <v>#DIV/0!</v>
      </c>
      <c r="LPO50" s="230" t="e">
        <f t="shared" si="411"/>
        <v>#DIV/0!</v>
      </c>
      <c r="LPP50" s="230" t="e">
        <f t="shared" si="411"/>
        <v>#DIV/0!</v>
      </c>
      <c r="LPQ50" s="230" t="e">
        <f t="shared" si="411"/>
        <v>#DIV/0!</v>
      </c>
      <c r="LPR50" s="230" t="e">
        <f t="shared" si="411"/>
        <v>#DIV/0!</v>
      </c>
      <c r="LPS50" s="230" t="e">
        <f t="shared" si="411"/>
        <v>#DIV/0!</v>
      </c>
      <c r="LPT50" s="230" t="e">
        <f t="shared" si="411"/>
        <v>#DIV/0!</v>
      </c>
      <c r="LPU50" s="230" t="e">
        <f t="shared" si="411"/>
        <v>#DIV/0!</v>
      </c>
      <c r="LPV50" s="230" t="e">
        <f t="shared" si="411"/>
        <v>#DIV/0!</v>
      </c>
      <c r="LPW50" s="230" t="e">
        <f t="shared" si="411"/>
        <v>#DIV/0!</v>
      </c>
      <c r="LPX50" s="230" t="e">
        <f t="shared" si="411"/>
        <v>#DIV/0!</v>
      </c>
      <c r="LPY50" s="230" t="e">
        <f t="shared" si="411"/>
        <v>#DIV/0!</v>
      </c>
      <c r="LPZ50" s="230" t="e">
        <f t="shared" si="411"/>
        <v>#DIV/0!</v>
      </c>
      <c r="LQA50" s="230" t="e">
        <f t="shared" si="411"/>
        <v>#DIV/0!</v>
      </c>
      <c r="LQB50" s="230" t="e">
        <f t="shared" si="411"/>
        <v>#DIV/0!</v>
      </c>
      <c r="LQC50" s="230" t="e">
        <f t="shared" si="411"/>
        <v>#DIV/0!</v>
      </c>
      <c r="LQD50" s="230" t="e">
        <f t="shared" si="411"/>
        <v>#DIV/0!</v>
      </c>
      <c r="LQE50" s="230" t="e">
        <f t="shared" si="411"/>
        <v>#DIV/0!</v>
      </c>
      <c r="LQF50" s="230" t="e">
        <f t="shared" si="411"/>
        <v>#DIV/0!</v>
      </c>
      <c r="LQG50" s="230" t="e">
        <f t="shared" si="411"/>
        <v>#DIV/0!</v>
      </c>
      <c r="LQH50" s="230" t="e">
        <f t="shared" si="411"/>
        <v>#DIV/0!</v>
      </c>
      <c r="LQI50" s="230" t="e">
        <f t="shared" si="411"/>
        <v>#DIV/0!</v>
      </c>
      <c r="LQJ50" s="230" t="e">
        <f t="shared" si="411"/>
        <v>#DIV/0!</v>
      </c>
      <c r="LQK50" s="230" t="e">
        <f t="shared" si="411"/>
        <v>#DIV/0!</v>
      </c>
      <c r="LQL50" s="230" t="e">
        <f t="shared" si="411"/>
        <v>#DIV/0!</v>
      </c>
      <c r="LQM50" s="230" t="e">
        <f t="shared" si="411"/>
        <v>#DIV/0!</v>
      </c>
      <c r="LQN50" s="230" t="e">
        <f t="shared" si="411"/>
        <v>#DIV/0!</v>
      </c>
      <c r="LQO50" s="230" t="e">
        <f t="shared" si="411"/>
        <v>#DIV/0!</v>
      </c>
      <c r="LQP50" s="230" t="e">
        <f t="shared" si="411"/>
        <v>#DIV/0!</v>
      </c>
      <c r="LQQ50" s="230" t="e">
        <f t="shared" si="411"/>
        <v>#DIV/0!</v>
      </c>
      <c r="LQR50" s="230" t="e">
        <f t="shared" si="411"/>
        <v>#DIV/0!</v>
      </c>
      <c r="LQS50" s="230" t="e">
        <f t="shared" si="411"/>
        <v>#DIV/0!</v>
      </c>
      <c r="LQT50" s="230" t="e">
        <f t="shared" si="411"/>
        <v>#DIV/0!</v>
      </c>
      <c r="LQU50" s="230" t="e">
        <f t="shared" si="411"/>
        <v>#DIV/0!</v>
      </c>
      <c r="LQV50" s="230" t="e">
        <f t="shared" si="411"/>
        <v>#DIV/0!</v>
      </c>
      <c r="LQW50" s="230" t="e">
        <f t="shared" ref="LQW50:LTH50" si="412">LQW32/LQW30</f>
        <v>#DIV/0!</v>
      </c>
      <c r="LQX50" s="230" t="e">
        <f t="shared" si="412"/>
        <v>#DIV/0!</v>
      </c>
      <c r="LQY50" s="230" t="e">
        <f t="shared" si="412"/>
        <v>#DIV/0!</v>
      </c>
      <c r="LQZ50" s="230" t="e">
        <f t="shared" si="412"/>
        <v>#DIV/0!</v>
      </c>
      <c r="LRA50" s="230" t="e">
        <f t="shared" si="412"/>
        <v>#DIV/0!</v>
      </c>
      <c r="LRB50" s="230" t="e">
        <f t="shared" si="412"/>
        <v>#DIV/0!</v>
      </c>
      <c r="LRC50" s="230" t="e">
        <f t="shared" si="412"/>
        <v>#DIV/0!</v>
      </c>
      <c r="LRD50" s="230" t="e">
        <f t="shared" si="412"/>
        <v>#DIV/0!</v>
      </c>
      <c r="LRE50" s="230" t="e">
        <f t="shared" si="412"/>
        <v>#DIV/0!</v>
      </c>
      <c r="LRF50" s="230" t="e">
        <f t="shared" si="412"/>
        <v>#DIV/0!</v>
      </c>
      <c r="LRG50" s="230" t="e">
        <f t="shared" si="412"/>
        <v>#DIV/0!</v>
      </c>
      <c r="LRH50" s="230" t="e">
        <f t="shared" si="412"/>
        <v>#DIV/0!</v>
      </c>
      <c r="LRI50" s="230" t="e">
        <f t="shared" si="412"/>
        <v>#DIV/0!</v>
      </c>
      <c r="LRJ50" s="230" t="e">
        <f t="shared" si="412"/>
        <v>#DIV/0!</v>
      </c>
      <c r="LRK50" s="230" t="e">
        <f t="shared" si="412"/>
        <v>#DIV/0!</v>
      </c>
      <c r="LRL50" s="230" t="e">
        <f t="shared" si="412"/>
        <v>#DIV/0!</v>
      </c>
      <c r="LRM50" s="230" t="e">
        <f t="shared" si="412"/>
        <v>#DIV/0!</v>
      </c>
      <c r="LRN50" s="230" t="e">
        <f t="shared" si="412"/>
        <v>#DIV/0!</v>
      </c>
      <c r="LRO50" s="230" t="e">
        <f t="shared" si="412"/>
        <v>#DIV/0!</v>
      </c>
      <c r="LRP50" s="230" t="e">
        <f t="shared" si="412"/>
        <v>#DIV/0!</v>
      </c>
      <c r="LRQ50" s="230" t="e">
        <f t="shared" si="412"/>
        <v>#DIV/0!</v>
      </c>
      <c r="LRR50" s="230" t="e">
        <f t="shared" si="412"/>
        <v>#DIV/0!</v>
      </c>
      <c r="LRS50" s="230" t="e">
        <f t="shared" si="412"/>
        <v>#DIV/0!</v>
      </c>
      <c r="LRT50" s="230" t="e">
        <f t="shared" si="412"/>
        <v>#DIV/0!</v>
      </c>
      <c r="LRU50" s="230" t="e">
        <f t="shared" si="412"/>
        <v>#DIV/0!</v>
      </c>
      <c r="LRV50" s="230" t="e">
        <f t="shared" si="412"/>
        <v>#DIV/0!</v>
      </c>
      <c r="LRW50" s="230" t="e">
        <f t="shared" si="412"/>
        <v>#DIV/0!</v>
      </c>
      <c r="LRX50" s="230" t="e">
        <f t="shared" si="412"/>
        <v>#DIV/0!</v>
      </c>
      <c r="LRY50" s="230" t="e">
        <f t="shared" si="412"/>
        <v>#DIV/0!</v>
      </c>
      <c r="LRZ50" s="230" t="e">
        <f t="shared" si="412"/>
        <v>#DIV/0!</v>
      </c>
      <c r="LSA50" s="230" t="e">
        <f t="shared" si="412"/>
        <v>#DIV/0!</v>
      </c>
      <c r="LSB50" s="230" t="e">
        <f t="shared" si="412"/>
        <v>#DIV/0!</v>
      </c>
      <c r="LSC50" s="230" t="e">
        <f t="shared" si="412"/>
        <v>#DIV/0!</v>
      </c>
      <c r="LSD50" s="230" t="e">
        <f t="shared" si="412"/>
        <v>#DIV/0!</v>
      </c>
      <c r="LSE50" s="230" t="e">
        <f t="shared" si="412"/>
        <v>#DIV/0!</v>
      </c>
      <c r="LSF50" s="230" t="e">
        <f t="shared" si="412"/>
        <v>#DIV/0!</v>
      </c>
      <c r="LSG50" s="230" t="e">
        <f t="shared" si="412"/>
        <v>#DIV/0!</v>
      </c>
      <c r="LSH50" s="230" t="e">
        <f t="shared" si="412"/>
        <v>#DIV/0!</v>
      </c>
      <c r="LSI50" s="230" t="e">
        <f t="shared" si="412"/>
        <v>#DIV/0!</v>
      </c>
      <c r="LSJ50" s="230" t="e">
        <f t="shared" si="412"/>
        <v>#DIV/0!</v>
      </c>
      <c r="LSK50" s="230" t="e">
        <f t="shared" si="412"/>
        <v>#DIV/0!</v>
      </c>
      <c r="LSL50" s="230" t="e">
        <f t="shared" si="412"/>
        <v>#DIV/0!</v>
      </c>
      <c r="LSM50" s="230" t="e">
        <f t="shared" si="412"/>
        <v>#DIV/0!</v>
      </c>
      <c r="LSN50" s="230" t="e">
        <f t="shared" si="412"/>
        <v>#DIV/0!</v>
      </c>
      <c r="LSO50" s="230" t="e">
        <f t="shared" si="412"/>
        <v>#DIV/0!</v>
      </c>
      <c r="LSP50" s="230" t="e">
        <f t="shared" si="412"/>
        <v>#DIV/0!</v>
      </c>
      <c r="LSQ50" s="230" t="e">
        <f t="shared" si="412"/>
        <v>#DIV/0!</v>
      </c>
      <c r="LSR50" s="230" t="e">
        <f t="shared" si="412"/>
        <v>#DIV/0!</v>
      </c>
      <c r="LSS50" s="230" t="e">
        <f t="shared" si="412"/>
        <v>#DIV/0!</v>
      </c>
      <c r="LST50" s="230" t="e">
        <f t="shared" si="412"/>
        <v>#DIV/0!</v>
      </c>
      <c r="LSU50" s="230" t="e">
        <f t="shared" si="412"/>
        <v>#DIV/0!</v>
      </c>
      <c r="LSV50" s="230" t="e">
        <f t="shared" si="412"/>
        <v>#DIV/0!</v>
      </c>
      <c r="LSW50" s="230" t="e">
        <f t="shared" si="412"/>
        <v>#DIV/0!</v>
      </c>
      <c r="LSX50" s="230" t="e">
        <f t="shared" si="412"/>
        <v>#DIV/0!</v>
      </c>
      <c r="LSY50" s="230" t="e">
        <f t="shared" si="412"/>
        <v>#DIV/0!</v>
      </c>
      <c r="LSZ50" s="230" t="e">
        <f t="shared" si="412"/>
        <v>#DIV/0!</v>
      </c>
      <c r="LTA50" s="230" t="e">
        <f t="shared" si="412"/>
        <v>#DIV/0!</v>
      </c>
      <c r="LTB50" s="230" t="e">
        <f t="shared" si="412"/>
        <v>#DIV/0!</v>
      </c>
      <c r="LTC50" s="230" t="e">
        <f t="shared" si="412"/>
        <v>#DIV/0!</v>
      </c>
      <c r="LTD50" s="230" t="e">
        <f t="shared" si="412"/>
        <v>#DIV/0!</v>
      </c>
      <c r="LTE50" s="230" t="e">
        <f t="shared" si="412"/>
        <v>#DIV/0!</v>
      </c>
      <c r="LTF50" s="230" t="e">
        <f t="shared" si="412"/>
        <v>#DIV/0!</v>
      </c>
      <c r="LTG50" s="230" t="e">
        <f t="shared" si="412"/>
        <v>#DIV/0!</v>
      </c>
      <c r="LTH50" s="230" t="e">
        <f t="shared" si="412"/>
        <v>#DIV/0!</v>
      </c>
      <c r="LTI50" s="230" t="e">
        <f t="shared" ref="LTI50:LVT50" si="413">LTI32/LTI30</f>
        <v>#DIV/0!</v>
      </c>
      <c r="LTJ50" s="230" t="e">
        <f t="shared" si="413"/>
        <v>#DIV/0!</v>
      </c>
      <c r="LTK50" s="230" t="e">
        <f t="shared" si="413"/>
        <v>#DIV/0!</v>
      </c>
      <c r="LTL50" s="230" t="e">
        <f t="shared" si="413"/>
        <v>#DIV/0!</v>
      </c>
      <c r="LTM50" s="230" t="e">
        <f t="shared" si="413"/>
        <v>#DIV/0!</v>
      </c>
      <c r="LTN50" s="230" t="e">
        <f t="shared" si="413"/>
        <v>#DIV/0!</v>
      </c>
      <c r="LTO50" s="230" t="e">
        <f t="shared" si="413"/>
        <v>#DIV/0!</v>
      </c>
      <c r="LTP50" s="230" t="e">
        <f t="shared" si="413"/>
        <v>#DIV/0!</v>
      </c>
      <c r="LTQ50" s="230" t="e">
        <f t="shared" si="413"/>
        <v>#DIV/0!</v>
      </c>
      <c r="LTR50" s="230" t="e">
        <f t="shared" si="413"/>
        <v>#DIV/0!</v>
      </c>
      <c r="LTS50" s="230" t="e">
        <f t="shared" si="413"/>
        <v>#DIV/0!</v>
      </c>
      <c r="LTT50" s="230" t="e">
        <f t="shared" si="413"/>
        <v>#DIV/0!</v>
      </c>
      <c r="LTU50" s="230" t="e">
        <f t="shared" si="413"/>
        <v>#DIV/0!</v>
      </c>
      <c r="LTV50" s="230" t="e">
        <f t="shared" si="413"/>
        <v>#DIV/0!</v>
      </c>
      <c r="LTW50" s="230" t="e">
        <f t="shared" si="413"/>
        <v>#DIV/0!</v>
      </c>
      <c r="LTX50" s="230" t="e">
        <f t="shared" si="413"/>
        <v>#DIV/0!</v>
      </c>
      <c r="LTY50" s="230" t="e">
        <f t="shared" si="413"/>
        <v>#DIV/0!</v>
      </c>
      <c r="LTZ50" s="230" t="e">
        <f t="shared" si="413"/>
        <v>#DIV/0!</v>
      </c>
      <c r="LUA50" s="230" t="e">
        <f t="shared" si="413"/>
        <v>#DIV/0!</v>
      </c>
      <c r="LUB50" s="230" t="e">
        <f t="shared" si="413"/>
        <v>#DIV/0!</v>
      </c>
      <c r="LUC50" s="230" t="e">
        <f t="shared" si="413"/>
        <v>#DIV/0!</v>
      </c>
      <c r="LUD50" s="230" t="e">
        <f t="shared" si="413"/>
        <v>#DIV/0!</v>
      </c>
      <c r="LUE50" s="230" t="e">
        <f t="shared" si="413"/>
        <v>#DIV/0!</v>
      </c>
      <c r="LUF50" s="230" t="e">
        <f t="shared" si="413"/>
        <v>#DIV/0!</v>
      </c>
      <c r="LUG50" s="230" t="e">
        <f t="shared" si="413"/>
        <v>#DIV/0!</v>
      </c>
      <c r="LUH50" s="230" t="e">
        <f t="shared" si="413"/>
        <v>#DIV/0!</v>
      </c>
      <c r="LUI50" s="230" t="e">
        <f t="shared" si="413"/>
        <v>#DIV/0!</v>
      </c>
      <c r="LUJ50" s="230" t="e">
        <f t="shared" si="413"/>
        <v>#DIV/0!</v>
      </c>
      <c r="LUK50" s="230" t="e">
        <f t="shared" si="413"/>
        <v>#DIV/0!</v>
      </c>
      <c r="LUL50" s="230" t="e">
        <f t="shared" si="413"/>
        <v>#DIV/0!</v>
      </c>
      <c r="LUM50" s="230" t="e">
        <f t="shared" si="413"/>
        <v>#DIV/0!</v>
      </c>
      <c r="LUN50" s="230" t="e">
        <f t="shared" si="413"/>
        <v>#DIV/0!</v>
      </c>
      <c r="LUO50" s="230" t="e">
        <f t="shared" si="413"/>
        <v>#DIV/0!</v>
      </c>
      <c r="LUP50" s="230" t="e">
        <f t="shared" si="413"/>
        <v>#DIV/0!</v>
      </c>
      <c r="LUQ50" s="230" t="e">
        <f t="shared" si="413"/>
        <v>#DIV/0!</v>
      </c>
      <c r="LUR50" s="230" t="e">
        <f t="shared" si="413"/>
        <v>#DIV/0!</v>
      </c>
      <c r="LUS50" s="230" t="e">
        <f t="shared" si="413"/>
        <v>#DIV/0!</v>
      </c>
      <c r="LUT50" s="230" t="e">
        <f t="shared" si="413"/>
        <v>#DIV/0!</v>
      </c>
      <c r="LUU50" s="230" t="e">
        <f t="shared" si="413"/>
        <v>#DIV/0!</v>
      </c>
      <c r="LUV50" s="230" t="e">
        <f t="shared" si="413"/>
        <v>#DIV/0!</v>
      </c>
      <c r="LUW50" s="230" t="e">
        <f t="shared" si="413"/>
        <v>#DIV/0!</v>
      </c>
      <c r="LUX50" s="230" t="e">
        <f t="shared" si="413"/>
        <v>#DIV/0!</v>
      </c>
      <c r="LUY50" s="230" t="e">
        <f t="shared" si="413"/>
        <v>#DIV/0!</v>
      </c>
      <c r="LUZ50" s="230" t="e">
        <f t="shared" si="413"/>
        <v>#DIV/0!</v>
      </c>
      <c r="LVA50" s="230" t="e">
        <f t="shared" si="413"/>
        <v>#DIV/0!</v>
      </c>
      <c r="LVB50" s="230" t="e">
        <f t="shared" si="413"/>
        <v>#DIV/0!</v>
      </c>
      <c r="LVC50" s="230" t="e">
        <f t="shared" si="413"/>
        <v>#DIV/0!</v>
      </c>
      <c r="LVD50" s="230" t="e">
        <f t="shared" si="413"/>
        <v>#DIV/0!</v>
      </c>
      <c r="LVE50" s="230" t="e">
        <f t="shared" si="413"/>
        <v>#DIV/0!</v>
      </c>
      <c r="LVF50" s="230" t="e">
        <f t="shared" si="413"/>
        <v>#DIV/0!</v>
      </c>
      <c r="LVG50" s="230" t="e">
        <f t="shared" si="413"/>
        <v>#DIV/0!</v>
      </c>
      <c r="LVH50" s="230" t="e">
        <f t="shared" si="413"/>
        <v>#DIV/0!</v>
      </c>
      <c r="LVI50" s="230" t="e">
        <f t="shared" si="413"/>
        <v>#DIV/0!</v>
      </c>
      <c r="LVJ50" s="230" t="e">
        <f t="shared" si="413"/>
        <v>#DIV/0!</v>
      </c>
      <c r="LVK50" s="230" t="e">
        <f t="shared" si="413"/>
        <v>#DIV/0!</v>
      </c>
      <c r="LVL50" s="230" t="e">
        <f t="shared" si="413"/>
        <v>#DIV/0!</v>
      </c>
      <c r="LVM50" s="230" t="e">
        <f t="shared" si="413"/>
        <v>#DIV/0!</v>
      </c>
      <c r="LVN50" s="230" t="e">
        <f t="shared" si="413"/>
        <v>#DIV/0!</v>
      </c>
      <c r="LVO50" s="230" t="e">
        <f t="shared" si="413"/>
        <v>#DIV/0!</v>
      </c>
      <c r="LVP50" s="230" t="e">
        <f t="shared" si="413"/>
        <v>#DIV/0!</v>
      </c>
      <c r="LVQ50" s="230" t="e">
        <f t="shared" si="413"/>
        <v>#DIV/0!</v>
      </c>
      <c r="LVR50" s="230" t="e">
        <f t="shared" si="413"/>
        <v>#DIV/0!</v>
      </c>
      <c r="LVS50" s="230" t="e">
        <f t="shared" si="413"/>
        <v>#DIV/0!</v>
      </c>
      <c r="LVT50" s="230" t="e">
        <f t="shared" si="413"/>
        <v>#DIV/0!</v>
      </c>
      <c r="LVU50" s="230" t="e">
        <f t="shared" ref="LVU50:LYF50" si="414">LVU32/LVU30</f>
        <v>#DIV/0!</v>
      </c>
      <c r="LVV50" s="230" t="e">
        <f t="shared" si="414"/>
        <v>#DIV/0!</v>
      </c>
      <c r="LVW50" s="230" t="e">
        <f t="shared" si="414"/>
        <v>#DIV/0!</v>
      </c>
      <c r="LVX50" s="230" t="e">
        <f t="shared" si="414"/>
        <v>#DIV/0!</v>
      </c>
      <c r="LVY50" s="230" t="e">
        <f t="shared" si="414"/>
        <v>#DIV/0!</v>
      </c>
      <c r="LVZ50" s="230" t="e">
        <f t="shared" si="414"/>
        <v>#DIV/0!</v>
      </c>
      <c r="LWA50" s="230" t="e">
        <f t="shared" si="414"/>
        <v>#DIV/0!</v>
      </c>
      <c r="LWB50" s="230" t="e">
        <f t="shared" si="414"/>
        <v>#DIV/0!</v>
      </c>
      <c r="LWC50" s="230" t="e">
        <f t="shared" si="414"/>
        <v>#DIV/0!</v>
      </c>
      <c r="LWD50" s="230" t="e">
        <f t="shared" si="414"/>
        <v>#DIV/0!</v>
      </c>
      <c r="LWE50" s="230" t="e">
        <f t="shared" si="414"/>
        <v>#DIV/0!</v>
      </c>
      <c r="LWF50" s="230" t="e">
        <f t="shared" si="414"/>
        <v>#DIV/0!</v>
      </c>
      <c r="LWG50" s="230" t="e">
        <f t="shared" si="414"/>
        <v>#DIV/0!</v>
      </c>
      <c r="LWH50" s="230" t="e">
        <f t="shared" si="414"/>
        <v>#DIV/0!</v>
      </c>
      <c r="LWI50" s="230" t="e">
        <f t="shared" si="414"/>
        <v>#DIV/0!</v>
      </c>
      <c r="LWJ50" s="230" t="e">
        <f t="shared" si="414"/>
        <v>#DIV/0!</v>
      </c>
      <c r="LWK50" s="230" t="e">
        <f t="shared" si="414"/>
        <v>#DIV/0!</v>
      </c>
      <c r="LWL50" s="230" t="e">
        <f t="shared" si="414"/>
        <v>#DIV/0!</v>
      </c>
      <c r="LWM50" s="230" t="e">
        <f t="shared" si="414"/>
        <v>#DIV/0!</v>
      </c>
      <c r="LWN50" s="230" t="e">
        <f t="shared" si="414"/>
        <v>#DIV/0!</v>
      </c>
      <c r="LWO50" s="230" t="e">
        <f t="shared" si="414"/>
        <v>#DIV/0!</v>
      </c>
      <c r="LWP50" s="230" t="e">
        <f t="shared" si="414"/>
        <v>#DIV/0!</v>
      </c>
      <c r="LWQ50" s="230" t="e">
        <f t="shared" si="414"/>
        <v>#DIV/0!</v>
      </c>
      <c r="LWR50" s="230" t="e">
        <f t="shared" si="414"/>
        <v>#DIV/0!</v>
      </c>
      <c r="LWS50" s="230" t="e">
        <f t="shared" si="414"/>
        <v>#DIV/0!</v>
      </c>
      <c r="LWT50" s="230" t="e">
        <f t="shared" si="414"/>
        <v>#DIV/0!</v>
      </c>
      <c r="LWU50" s="230" t="e">
        <f t="shared" si="414"/>
        <v>#DIV/0!</v>
      </c>
      <c r="LWV50" s="230" t="e">
        <f t="shared" si="414"/>
        <v>#DIV/0!</v>
      </c>
      <c r="LWW50" s="230" t="e">
        <f t="shared" si="414"/>
        <v>#DIV/0!</v>
      </c>
      <c r="LWX50" s="230" t="e">
        <f t="shared" si="414"/>
        <v>#DIV/0!</v>
      </c>
      <c r="LWY50" s="230" t="e">
        <f t="shared" si="414"/>
        <v>#DIV/0!</v>
      </c>
      <c r="LWZ50" s="230" t="e">
        <f t="shared" si="414"/>
        <v>#DIV/0!</v>
      </c>
      <c r="LXA50" s="230" t="e">
        <f t="shared" si="414"/>
        <v>#DIV/0!</v>
      </c>
      <c r="LXB50" s="230" t="e">
        <f t="shared" si="414"/>
        <v>#DIV/0!</v>
      </c>
      <c r="LXC50" s="230" t="e">
        <f t="shared" si="414"/>
        <v>#DIV/0!</v>
      </c>
      <c r="LXD50" s="230" t="e">
        <f t="shared" si="414"/>
        <v>#DIV/0!</v>
      </c>
      <c r="LXE50" s="230" t="e">
        <f t="shared" si="414"/>
        <v>#DIV/0!</v>
      </c>
      <c r="LXF50" s="230" t="e">
        <f t="shared" si="414"/>
        <v>#DIV/0!</v>
      </c>
      <c r="LXG50" s="230" t="e">
        <f t="shared" si="414"/>
        <v>#DIV/0!</v>
      </c>
      <c r="LXH50" s="230" t="e">
        <f t="shared" si="414"/>
        <v>#DIV/0!</v>
      </c>
      <c r="LXI50" s="230" t="e">
        <f t="shared" si="414"/>
        <v>#DIV/0!</v>
      </c>
      <c r="LXJ50" s="230" t="e">
        <f t="shared" si="414"/>
        <v>#DIV/0!</v>
      </c>
      <c r="LXK50" s="230" t="e">
        <f t="shared" si="414"/>
        <v>#DIV/0!</v>
      </c>
      <c r="LXL50" s="230" t="e">
        <f t="shared" si="414"/>
        <v>#DIV/0!</v>
      </c>
      <c r="LXM50" s="230" t="e">
        <f t="shared" si="414"/>
        <v>#DIV/0!</v>
      </c>
      <c r="LXN50" s="230" t="e">
        <f t="shared" si="414"/>
        <v>#DIV/0!</v>
      </c>
      <c r="LXO50" s="230" t="e">
        <f t="shared" si="414"/>
        <v>#DIV/0!</v>
      </c>
      <c r="LXP50" s="230" t="e">
        <f t="shared" si="414"/>
        <v>#DIV/0!</v>
      </c>
      <c r="LXQ50" s="230" t="e">
        <f t="shared" si="414"/>
        <v>#DIV/0!</v>
      </c>
      <c r="LXR50" s="230" t="e">
        <f t="shared" si="414"/>
        <v>#DIV/0!</v>
      </c>
      <c r="LXS50" s="230" t="e">
        <f t="shared" si="414"/>
        <v>#DIV/0!</v>
      </c>
      <c r="LXT50" s="230" t="e">
        <f t="shared" si="414"/>
        <v>#DIV/0!</v>
      </c>
      <c r="LXU50" s="230" t="e">
        <f t="shared" si="414"/>
        <v>#DIV/0!</v>
      </c>
      <c r="LXV50" s="230" t="e">
        <f t="shared" si="414"/>
        <v>#DIV/0!</v>
      </c>
      <c r="LXW50" s="230" t="e">
        <f t="shared" si="414"/>
        <v>#DIV/0!</v>
      </c>
      <c r="LXX50" s="230" t="e">
        <f t="shared" si="414"/>
        <v>#DIV/0!</v>
      </c>
      <c r="LXY50" s="230" t="e">
        <f t="shared" si="414"/>
        <v>#DIV/0!</v>
      </c>
      <c r="LXZ50" s="230" t="e">
        <f t="shared" si="414"/>
        <v>#DIV/0!</v>
      </c>
      <c r="LYA50" s="230" t="e">
        <f t="shared" si="414"/>
        <v>#DIV/0!</v>
      </c>
      <c r="LYB50" s="230" t="e">
        <f t="shared" si="414"/>
        <v>#DIV/0!</v>
      </c>
      <c r="LYC50" s="230" t="e">
        <f t="shared" si="414"/>
        <v>#DIV/0!</v>
      </c>
      <c r="LYD50" s="230" t="e">
        <f t="shared" si="414"/>
        <v>#DIV/0!</v>
      </c>
      <c r="LYE50" s="230" t="e">
        <f t="shared" si="414"/>
        <v>#DIV/0!</v>
      </c>
      <c r="LYF50" s="230" t="e">
        <f t="shared" si="414"/>
        <v>#DIV/0!</v>
      </c>
      <c r="LYG50" s="230" t="e">
        <f t="shared" ref="LYG50:MAR50" si="415">LYG32/LYG30</f>
        <v>#DIV/0!</v>
      </c>
      <c r="LYH50" s="230" t="e">
        <f t="shared" si="415"/>
        <v>#DIV/0!</v>
      </c>
      <c r="LYI50" s="230" t="e">
        <f t="shared" si="415"/>
        <v>#DIV/0!</v>
      </c>
      <c r="LYJ50" s="230" t="e">
        <f t="shared" si="415"/>
        <v>#DIV/0!</v>
      </c>
      <c r="LYK50" s="230" t="e">
        <f t="shared" si="415"/>
        <v>#DIV/0!</v>
      </c>
      <c r="LYL50" s="230" t="e">
        <f t="shared" si="415"/>
        <v>#DIV/0!</v>
      </c>
      <c r="LYM50" s="230" t="e">
        <f t="shared" si="415"/>
        <v>#DIV/0!</v>
      </c>
      <c r="LYN50" s="230" t="e">
        <f t="shared" si="415"/>
        <v>#DIV/0!</v>
      </c>
      <c r="LYO50" s="230" t="e">
        <f t="shared" si="415"/>
        <v>#DIV/0!</v>
      </c>
      <c r="LYP50" s="230" t="e">
        <f t="shared" si="415"/>
        <v>#DIV/0!</v>
      </c>
      <c r="LYQ50" s="230" t="e">
        <f t="shared" si="415"/>
        <v>#DIV/0!</v>
      </c>
      <c r="LYR50" s="230" t="e">
        <f t="shared" si="415"/>
        <v>#DIV/0!</v>
      </c>
      <c r="LYS50" s="230" t="e">
        <f t="shared" si="415"/>
        <v>#DIV/0!</v>
      </c>
      <c r="LYT50" s="230" t="e">
        <f t="shared" si="415"/>
        <v>#DIV/0!</v>
      </c>
      <c r="LYU50" s="230" t="e">
        <f t="shared" si="415"/>
        <v>#DIV/0!</v>
      </c>
      <c r="LYV50" s="230" t="e">
        <f t="shared" si="415"/>
        <v>#DIV/0!</v>
      </c>
      <c r="LYW50" s="230" t="e">
        <f t="shared" si="415"/>
        <v>#DIV/0!</v>
      </c>
      <c r="LYX50" s="230" t="e">
        <f t="shared" si="415"/>
        <v>#DIV/0!</v>
      </c>
      <c r="LYY50" s="230" t="e">
        <f t="shared" si="415"/>
        <v>#DIV/0!</v>
      </c>
      <c r="LYZ50" s="230" t="e">
        <f t="shared" si="415"/>
        <v>#DIV/0!</v>
      </c>
      <c r="LZA50" s="230" t="e">
        <f t="shared" si="415"/>
        <v>#DIV/0!</v>
      </c>
      <c r="LZB50" s="230" t="e">
        <f t="shared" si="415"/>
        <v>#DIV/0!</v>
      </c>
      <c r="LZC50" s="230" t="e">
        <f t="shared" si="415"/>
        <v>#DIV/0!</v>
      </c>
      <c r="LZD50" s="230" t="e">
        <f t="shared" si="415"/>
        <v>#DIV/0!</v>
      </c>
      <c r="LZE50" s="230" t="e">
        <f t="shared" si="415"/>
        <v>#DIV/0!</v>
      </c>
      <c r="LZF50" s="230" t="e">
        <f t="shared" si="415"/>
        <v>#DIV/0!</v>
      </c>
      <c r="LZG50" s="230" t="e">
        <f t="shared" si="415"/>
        <v>#DIV/0!</v>
      </c>
      <c r="LZH50" s="230" t="e">
        <f t="shared" si="415"/>
        <v>#DIV/0!</v>
      </c>
      <c r="LZI50" s="230" t="e">
        <f t="shared" si="415"/>
        <v>#DIV/0!</v>
      </c>
      <c r="LZJ50" s="230" t="e">
        <f t="shared" si="415"/>
        <v>#DIV/0!</v>
      </c>
      <c r="LZK50" s="230" t="e">
        <f t="shared" si="415"/>
        <v>#DIV/0!</v>
      </c>
      <c r="LZL50" s="230" t="e">
        <f t="shared" si="415"/>
        <v>#DIV/0!</v>
      </c>
      <c r="LZM50" s="230" t="e">
        <f t="shared" si="415"/>
        <v>#DIV/0!</v>
      </c>
      <c r="LZN50" s="230" t="e">
        <f t="shared" si="415"/>
        <v>#DIV/0!</v>
      </c>
      <c r="LZO50" s="230" t="e">
        <f t="shared" si="415"/>
        <v>#DIV/0!</v>
      </c>
      <c r="LZP50" s="230" t="e">
        <f t="shared" si="415"/>
        <v>#DIV/0!</v>
      </c>
      <c r="LZQ50" s="230" t="e">
        <f t="shared" si="415"/>
        <v>#DIV/0!</v>
      </c>
      <c r="LZR50" s="230" t="e">
        <f t="shared" si="415"/>
        <v>#DIV/0!</v>
      </c>
      <c r="LZS50" s="230" t="e">
        <f t="shared" si="415"/>
        <v>#DIV/0!</v>
      </c>
      <c r="LZT50" s="230" t="e">
        <f t="shared" si="415"/>
        <v>#DIV/0!</v>
      </c>
      <c r="LZU50" s="230" t="e">
        <f t="shared" si="415"/>
        <v>#DIV/0!</v>
      </c>
      <c r="LZV50" s="230" t="e">
        <f t="shared" si="415"/>
        <v>#DIV/0!</v>
      </c>
      <c r="LZW50" s="230" t="e">
        <f t="shared" si="415"/>
        <v>#DIV/0!</v>
      </c>
      <c r="LZX50" s="230" t="e">
        <f t="shared" si="415"/>
        <v>#DIV/0!</v>
      </c>
      <c r="LZY50" s="230" t="e">
        <f t="shared" si="415"/>
        <v>#DIV/0!</v>
      </c>
      <c r="LZZ50" s="230" t="e">
        <f t="shared" si="415"/>
        <v>#DIV/0!</v>
      </c>
      <c r="MAA50" s="230" t="e">
        <f t="shared" si="415"/>
        <v>#DIV/0!</v>
      </c>
      <c r="MAB50" s="230" t="e">
        <f t="shared" si="415"/>
        <v>#DIV/0!</v>
      </c>
      <c r="MAC50" s="230" t="e">
        <f t="shared" si="415"/>
        <v>#DIV/0!</v>
      </c>
      <c r="MAD50" s="230" t="e">
        <f t="shared" si="415"/>
        <v>#DIV/0!</v>
      </c>
      <c r="MAE50" s="230" t="e">
        <f t="shared" si="415"/>
        <v>#DIV/0!</v>
      </c>
      <c r="MAF50" s="230" t="e">
        <f t="shared" si="415"/>
        <v>#DIV/0!</v>
      </c>
      <c r="MAG50" s="230" t="e">
        <f t="shared" si="415"/>
        <v>#DIV/0!</v>
      </c>
      <c r="MAH50" s="230" t="e">
        <f t="shared" si="415"/>
        <v>#DIV/0!</v>
      </c>
      <c r="MAI50" s="230" t="e">
        <f t="shared" si="415"/>
        <v>#DIV/0!</v>
      </c>
      <c r="MAJ50" s="230" t="e">
        <f t="shared" si="415"/>
        <v>#DIV/0!</v>
      </c>
      <c r="MAK50" s="230" t="e">
        <f t="shared" si="415"/>
        <v>#DIV/0!</v>
      </c>
      <c r="MAL50" s="230" t="e">
        <f t="shared" si="415"/>
        <v>#DIV/0!</v>
      </c>
      <c r="MAM50" s="230" t="e">
        <f t="shared" si="415"/>
        <v>#DIV/0!</v>
      </c>
      <c r="MAN50" s="230" t="e">
        <f t="shared" si="415"/>
        <v>#DIV/0!</v>
      </c>
      <c r="MAO50" s="230" t="e">
        <f t="shared" si="415"/>
        <v>#DIV/0!</v>
      </c>
      <c r="MAP50" s="230" t="e">
        <f t="shared" si="415"/>
        <v>#DIV/0!</v>
      </c>
      <c r="MAQ50" s="230" t="e">
        <f t="shared" si="415"/>
        <v>#DIV/0!</v>
      </c>
      <c r="MAR50" s="230" t="e">
        <f t="shared" si="415"/>
        <v>#DIV/0!</v>
      </c>
      <c r="MAS50" s="230" t="e">
        <f t="shared" ref="MAS50:MDD50" si="416">MAS32/MAS30</f>
        <v>#DIV/0!</v>
      </c>
      <c r="MAT50" s="230" t="e">
        <f t="shared" si="416"/>
        <v>#DIV/0!</v>
      </c>
      <c r="MAU50" s="230" t="e">
        <f t="shared" si="416"/>
        <v>#DIV/0!</v>
      </c>
      <c r="MAV50" s="230" t="e">
        <f t="shared" si="416"/>
        <v>#DIV/0!</v>
      </c>
      <c r="MAW50" s="230" t="e">
        <f t="shared" si="416"/>
        <v>#DIV/0!</v>
      </c>
      <c r="MAX50" s="230" t="e">
        <f t="shared" si="416"/>
        <v>#DIV/0!</v>
      </c>
      <c r="MAY50" s="230" t="e">
        <f t="shared" si="416"/>
        <v>#DIV/0!</v>
      </c>
      <c r="MAZ50" s="230" t="e">
        <f t="shared" si="416"/>
        <v>#DIV/0!</v>
      </c>
      <c r="MBA50" s="230" t="e">
        <f t="shared" si="416"/>
        <v>#DIV/0!</v>
      </c>
      <c r="MBB50" s="230" t="e">
        <f t="shared" si="416"/>
        <v>#DIV/0!</v>
      </c>
      <c r="MBC50" s="230" t="e">
        <f t="shared" si="416"/>
        <v>#DIV/0!</v>
      </c>
      <c r="MBD50" s="230" t="e">
        <f t="shared" si="416"/>
        <v>#DIV/0!</v>
      </c>
      <c r="MBE50" s="230" t="e">
        <f t="shared" si="416"/>
        <v>#DIV/0!</v>
      </c>
      <c r="MBF50" s="230" t="e">
        <f t="shared" si="416"/>
        <v>#DIV/0!</v>
      </c>
      <c r="MBG50" s="230" t="e">
        <f t="shared" si="416"/>
        <v>#DIV/0!</v>
      </c>
      <c r="MBH50" s="230" t="e">
        <f t="shared" si="416"/>
        <v>#DIV/0!</v>
      </c>
      <c r="MBI50" s="230" t="e">
        <f t="shared" si="416"/>
        <v>#DIV/0!</v>
      </c>
      <c r="MBJ50" s="230" t="e">
        <f t="shared" si="416"/>
        <v>#DIV/0!</v>
      </c>
      <c r="MBK50" s="230" t="e">
        <f t="shared" si="416"/>
        <v>#DIV/0!</v>
      </c>
      <c r="MBL50" s="230" t="e">
        <f t="shared" si="416"/>
        <v>#DIV/0!</v>
      </c>
      <c r="MBM50" s="230" t="e">
        <f t="shared" si="416"/>
        <v>#DIV/0!</v>
      </c>
      <c r="MBN50" s="230" t="e">
        <f t="shared" si="416"/>
        <v>#DIV/0!</v>
      </c>
      <c r="MBO50" s="230" t="e">
        <f t="shared" si="416"/>
        <v>#DIV/0!</v>
      </c>
      <c r="MBP50" s="230" t="e">
        <f t="shared" si="416"/>
        <v>#DIV/0!</v>
      </c>
      <c r="MBQ50" s="230" t="e">
        <f t="shared" si="416"/>
        <v>#DIV/0!</v>
      </c>
      <c r="MBR50" s="230" t="e">
        <f t="shared" si="416"/>
        <v>#DIV/0!</v>
      </c>
      <c r="MBS50" s="230" t="e">
        <f t="shared" si="416"/>
        <v>#DIV/0!</v>
      </c>
      <c r="MBT50" s="230" t="e">
        <f t="shared" si="416"/>
        <v>#DIV/0!</v>
      </c>
      <c r="MBU50" s="230" t="e">
        <f t="shared" si="416"/>
        <v>#DIV/0!</v>
      </c>
      <c r="MBV50" s="230" t="e">
        <f t="shared" si="416"/>
        <v>#DIV/0!</v>
      </c>
      <c r="MBW50" s="230" t="e">
        <f t="shared" si="416"/>
        <v>#DIV/0!</v>
      </c>
      <c r="MBX50" s="230" t="e">
        <f t="shared" si="416"/>
        <v>#DIV/0!</v>
      </c>
      <c r="MBY50" s="230" t="e">
        <f t="shared" si="416"/>
        <v>#DIV/0!</v>
      </c>
      <c r="MBZ50" s="230" t="e">
        <f t="shared" si="416"/>
        <v>#DIV/0!</v>
      </c>
      <c r="MCA50" s="230" t="e">
        <f t="shared" si="416"/>
        <v>#DIV/0!</v>
      </c>
      <c r="MCB50" s="230" t="e">
        <f t="shared" si="416"/>
        <v>#DIV/0!</v>
      </c>
      <c r="MCC50" s="230" t="e">
        <f t="shared" si="416"/>
        <v>#DIV/0!</v>
      </c>
      <c r="MCD50" s="230" t="e">
        <f t="shared" si="416"/>
        <v>#DIV/0!</v>
      </c>
      <c r="MCE50" s="230" t="e">
        <f t="shared" si="416"/>
        <v>#DIV/0!</v>
      </c>
      <c r="MCF50" s="230" t="e">
        <f t="shared" si="416"/>
        <v>#DIV/0!</v>
      </c>
      <c r="MCG50" s="230" t="e">
        <f t="shared" si="416"/>
        <v>#DIV/0!</v>
      </c>
      <c r="MCH50" s="230" t="e">
        <f t="shared" si="416"/>
        <v>#DIV/0!</v>
      </c>
      <c r="MCI50" s="230" t="e">
        <f t="shared" si="416"/>
        <v>#DIV/0!</v>
      </c>
      <c r="MCJ50" s="230" t="e">
        <f t="shared" si="416"/>
        <v>#DIV/0!</v>
      </c>
      <c r="MCK50" s="230" t="e">
        <f t="shared" si="416"/>
        <v>#DIV/0!</v>
      </c>
      <c r="MCL50" s="230" t="e">
        <f t="shared" si="416"/>
        <v>#DIV/0!</v>
      </c>
      <c r="MCM50" s="230" t="e">
        <f t="shared" si="416"/>
        <v>#DIV/0!</v>
      </c>
      <c r="MCN50" s="230" t="e">
        <f t="shared" si="416"/>
        <v>#DIV/0!</v>
      </c>
      <c r="MCO50" s="230" t="e">
        <f t="shared" si="416"/>
        <v>#DIV/0!</v>
      </c>
      <c r="MCP50" s="230" t="e">
        <f t="shared" si="416"/>
        <v>#DIV/0!</v>
      </c>
      <c r="MCQ50" s="230" t="e">
        <f t="shared" si="416"/>
        <v>#DIV/0!</v>
      </c>
      <c r="MCR50" s="230" t="e">
        <f t="shared" si="416"/>
        <v>#DIV/0!</v>
      </c>
      <c r="MCS50" s="230" t="e">
        <f t="shared" si="416"/>
        <v>#DIV/0!</v>
      </c>
      <c r="MCT50" s="230" t="e">
        <f t="shared" si="416"/>
        <v>#DIV/0!</v>
      </c>
      <c r="MCU50" s="230" t="e">
        <f t="shared" si="416"/>
        <v>#DIV/0!</v>
      </c>
      <c r="MCV50" s="230" t="e">
        <f t="shared" si="416"/>
        <v>#DIV/0!</v>
      </c>
      <c r="MCW50" s="230" t="e">
        <f t="shared" si="416"/>
        <v>#DIV/0!</v>
      </c>
      <c r="MCX50" s="230" t="e">
        <f t="shared" si="416"/>
        <v>#DIV/0!</v>
      </c>
      <c r="MCY50" s="230" t="e">
        <f t="shared" si="416"/>
        <v>#DIV/0!</v>
      </c>
      <c r="MCZ50" s="230" t="e">
        <f t="shared" si="416"/>
        <v>#DIV/0!</v>
      </c>
      <c r="MDA50" s="230" t="e">
        <f t="shared" si="416"/>
        <v>#DIV/0!</v>
      </c>
      <c r="MDB50" s="230" t="e">
        <f t="shared" si="416"/>
        <v>#DIV/0!</v>
      </c>
      <c r="MDC50" s="230" t="e">
        <f t="shared" si="416"/>
        <v>#DIV/0!</v>
      </c>
      <c r="MDD50" s="230" t="e">
        <f t="shared" si="416"/>
        <v>#DIV/0!</v>
      </c>
      <c r="MDE50" s="230" t="e">
        <f t="shared" ref="MDE50:MFP50" si="417">MDE32/MDE30</f>
        <v>#DIV/0!</v>
      </c>
      <c r="MDF50" s="230" t="e">
        <f t="shared" si="417"/>
        <v>#DIV/0!</v>
      </c>
      <c r="MDG50" s="230" t="e">
        <f t="shared" si="417"/>
        <v>#DIV/0!</v>
      </c>
      <c r="MDH50" s="230" t="e">
        <f t="shared" si="417"/>
        <v>#DIV/0!</v>
      </c>
      <c r="MDI50" s="230" t="e">
        <f t="shared" si="417"/>
        <v>#DIV/0!</v>
      </c>
      <c r="MDJ50" s="230" t="e">
        <f t="shared" si="417"/>
        <v>#DIV/0!</v>
      </c>
      <c r="MDK50" s="230" t="e">
        <f t="shared" si="417"/>
        <v>#DIV/0!</v>
      </c>
      <c r="MDL50" s="230" t="e">
        <f t="shared" si="417"/>
        <v>#DIV/0!</v>
      </c>
      <c r="MDM50" s="230" t="e">
        <f t="shared" si="417"/>
        <v>#DIV/0!</v>
      </c>
      <c r="MDN50" s="230" t="e">
        <f t="shared" si="417"/>
        <v>#DIV/0!</v>
      </c>
      <c r="MDO50" s="230" t="e">
        <f t="shared" si="417"/>
        <v>#DIV/0!</v>
      </c>
      <c r="MDP50" s="230" t="e">
        <f t="shared" si="417"/>
        <v>#DIV/0!</v>
      </c>
      <c r="MDQ50" s="230" t="e">
        <f t="shared" si="417"/>
        <v>#DIV/0!</v>
      </c>
      <c r="MDR50" s="230" t="e">
        <f t="shared" si="417"/>
        <v>#DIV/0!</v>
      </c>
      <c r="MDS50" s="230" t="e">
        <f t="shared" si="417"/>
        <v>#DIV/0!</v>
      </c>
      <c r="MDT50" s="230" t="e">
        <f t="shared" si="417"/>
        <v>#DIV/0!</v>
      </c>
      <c r="MDU50" s="230" t="e">
        <f t="shared" si="417"/>
        <v>#DIV/0!</v>
      </c>
      <c r="MDV50" s="230" t="e">
        <f t="shared" si="417"/>
        <v>#DIV/0!</v>
      </c>
      <c r="MDW50" s="230" t="e">
        <f t="shared" si="417"/>
        <v>#DIV/0!</v>
      </c>
      <c r="MDX50" s="230" t="e">
        <f t="shared" si="417"/>
        <v>#DIV/0!</v>
      </c>
      <c r="MDY50" s="230" t="e">
        <f t="shared" si="417"/>
        <v>#DIV/0!</v>
      </c>
      <c r="MDZ50" s="230" t="e">
        <f t="shared" si="417"/>
        <v>#DIV/0!</v>
      </c>
      <c r="MEA50" s="230" t="e">
        <f t="shared" si="417"/>
        <v>#DIV/0!</v>
      </c>
      <c r="MEB50" s="230" t="e">
        <f t="shared" si="417"/>
        <v>#DIV/0!</v>
      </c>
      <c r="MEC50" s="230" t="e">
        <f t="shared" si="417"/>
        <v>#DIV/0!</v>
      </c>
      <c r="MED50" s="230" t="e">
        <f t="shared" si="417"/>
        <v>#DIV/0!</v>
      </c>
      <c r="MEE50" s="230" t="e">
        <f t="shared" si="417"/>
        <v>#DIV/0!</v>
      </c>
      <c r="MEF50" s="230" t="e">
        <f t="shared" si="417"/>
        <v>#DIV/0!</v>
      </c>
      <c r="MEG50" s="230" t="e">
        <f t="shared" si="417"/>
        <v>#DIV/0!</v>
      </c>
      <c r="MEH50" s="230" t="e">
        <f t="shared" si="417"/>
        <v>#DIV/0!</v>
      </c>
      <c r="MEI50" s="230" t="e">
        <f t="shared" si="417"/>
        <v>#DIV/0!</v>
      </c>
      <c r="MEJ50" s="230" t="e">
        <f t="shared" si="417"/>
        <v>#DIV/0!</v>
      </c>
      <c r="MEK50" s="230" t="e">
        <f t="shared" si="417"/>
        <v>#DIV/0!</v>
      </c>
      <c r="MEL50" s="230" t="e">
        <f t="shared" si="417"/>
        <v>#DIV/0!</v>
      </c>
      <c r="MEM50" s="230" t="e">
        <f t="shared" si="417"/>
        <v>#DIV/0!</v>
      </c>
      <c r="MEN50" s="230" t="e">
        <f t="shared" si="417"/>
        <v>#DIV/0!</v>
      </c>
      <c r="MEO50" s="230" t="e">
        <f t="shared" si="417"/>
        <v>#DIV/0!</v>
      </c>
      <c r="MEP50" s="230" t="e">
        <f t="shared" si="417"/>
        <v>#DIV/0!</v>
      </c>
      <c r="MEQ50" s="230" t="e">
        <f t="shared" si="417"/>
        <v>#DIV/0!</v>
      </c>
      <c r="MER50" s="230" t="e">
        <f t="shared" si="417"/>
        <v>#DIV/0!</v>
      </c>
      <c r="MES50" s="230" t="e">
        <f t="shared" si="417"/>
        <v>#DIV/0!</v>
      </c>
      <c r="MET50" s="230" t="e">
        <f t="shared" si="417"/>
        <v>#DIV/0!</v>
      </c>
      <c r="MEU50" s="230" t="e">
        <f t="shared" si="417"/>
        <v>#DIV/0!</v>
      </c>
      <c r="MEV50" s="230" t="e">
        <f t="shared" si="417"/>
        <v>#DIV/0!</v>
      </c>
      <c r="MEW50" s="230" t="e">
        <f t="shared" si="417"/>
        <v>#DIV/0!</v>
      </c>
      <c r="MEX50" s="230" t="e">
        <f t="shared" si="417"/>
        <v>#DIV/0!</v>
      </c>
      <c r="MEY50" s="230" t="e">
        <f t="shared" si="417"/>
        <v>#DIV/0!</v>
      </c>
      <c r="MEZ50" s="230" t="e">
        <f t="shared" si="417"/>
        <v>#DIV/0!</v>
      </c>
      <c r="MFA50" s="230" t="e">
        <f t="shared" si="417"/>
        <v>#DIV/0!</v>
      </c>
      <c r="MFB50" s="230" t="e">
        <f t="shared" si="417"/>
        <v>#DIV/0!</v>
      </c>
      <c r="MFC50" s="230" t="e">
        <f t="shared" si="417"/>
        <v>#DIV/0!</v>
      </c>
      <c r="MFD50" s="230" t="e">
        <f t="shared" si="417"/>
        <v>#DIV/0!</v>
      </c>
      <c r="MFE50" s="230" t="e">
        <f t="shared" si="417"/>
        <v>#DIV/0!</v>
      </c>
      <c r="MFF50" s="230" t="e">
        <f t="shared" si="417"/>
        <v>#DIV/0!</v>
      </c>
      <c r="MFG50" s="230" t="e">
        <f t="shared" si="417"/>
        <v>#DIV/0!</v>
      </c>
      <c r="MFH50" s="230" t="e">
        <f t="shared" si="417"/>
        <v>#DIV/0!</v>
      </c>
      <c r="MFI50" s="230" t="e">
        <f t="shared" si="417"/>
        <v>#DIV/0!</v>
      </c>
      <c r="MFJ50" s="230" t="e">
        <f t="shared" si="417"/>
        <v>#DIV/0!</v>
      </c>
      <c r="MFK50" s="230" t="e">
        <f t="shared" si="417"/>
        <v>#DIV/0!</v>
      </c>
      <c r="MFL50" s="230" t="e">
        <f t="shared" si="417"/>
        <v>#DIV/0!</v>
      </c>
      <c r="MFM50" s="230" t="e">
        <f t="shared" si="417"/>
        <v>#DIV/0!</v>
      </c>
      <c r="MFN50" s="230" t="e">
        <f t="shared" si="417"/>
        <v>#DIV/0!</v>
      </c>
      <c r="MFO50" s="230" t="e">
        <f t="shared" si="417"/>
        <v>#DIV/0!</v>
      </c>
      <c r="MFP50" s="230" t="e">
        <f t="shared" si="417"/>
        <v>#DIV/0!</v>
      </c>
      <c r="MFQ50" s="230" t="e">
        <f t="shared" ref="MFQ50:MIB50" si="418">MFQ32/MFQ30</f>
        <v>#DIV/0!</v>
      </c>
      <c r="MFR50" s="230" t="e">
        <f t="shared" si="418"/>
        <v>#DIV/0!</v>
      </c>
      <c r="MFS50" s="230" t="e">
        <f t="shared" si="418"/>
        <v>#DIV/0!</v>
      </c>
      <c r="MFT50" s="230" t="e">
        <f t="shared" si="418"/>
        <v>#DIV/0!</v>
      </c>
      <c r="MFU50" s="230" t="e">
        <f t="shared" si="418"/>
        <v>#DIV/0!</v>
      </c>
      <c r="MFV50" s="230" t="e">
        <f t="shared" si="418"/>
        <v>#DIV/0!</v>
      </c>
      <c r="MFW50" s="230" t="e">
        <f t="shared" si="418"/>
        <v>#DIV/0!</v>
      </c>
      <c r="MFX50" s="230" t="e">
        <f t="shared" si="418"/>
        <v>#DIV/0!</v>
      </c>
      <c r="MFY50" s="230" t="e">
        <f t="shared" si="418"/>
        <v>#DIV/0!</v>
      </c>
      <c r="MFZ50" s="230" t="e">
        <f t="shared" si="418"/>
        <v>#DIV/0!</v>
      </c>
      <c r="MGA50" s="230" t="e">
        <f t="shared" si="418"/>
        <v>#DIV/0!</v>
      </c>
      <c r="MGB50" s="230" t="e">
        <f t="shared" si="418"/>
        <v>#DIV/0!</v>
      </c>
      <c r="MGC50" s="230" t="e">
        <f t="shared" si="418"/>
        <v>#DIV/0!</v>
      </c>
      <c r="MGD50" s="230" t="e">
        <f t="shared" si="418"/>
        <v>#DIV/0!</v>
      </c>
      <c r="MGE50" s="230" t="e">
        <f t="shared" si="418"/>
        <v>#DIV/0!</v>
      </c>
      <c r="MGF50" s="230" t="e">
        <f t="shared" si="418"/>
        <v>#DIV/0!</v>
      </c>
      <c r="MGG50" s="230" t="e">
        <f t="shared" si="418"/>
        <v>#DIV/0!</v>
      </c>
      <c r="MGH50" s="230" t="e">
        <f t="shared" si="418"/>
        <v>#DIV/0!</v>
      </c>
      <c r="MGI50" s="230" t="e">
        <f t="shared" si="418"/>
        <v>#DIV/0!</v>
      </c>
      <c r="MGJ50" s="230" t="e">
        <f t="shared" si="418"/>
        <v>#DIV/0!</v>
      </c>
      <c r="MGK50" s="230" t="e">
        <f t="shared" si="418"/>
        <v>#DIV/0!</v>
      </c>
      <c r="MGL50" s="230" t="e">
        <f t="shared" si="418"/>
        <v>#DIV/0!</v>
      </c>
      <c r="MGM50" s="230" t="e">
        <f t="shared" si="418"/>
        <v>#DIV/0!</v>
      </c>
      <c r="MGN50" s="230" t="e">
        <f t="shared" si="418"/>
        <v>#DIV/0!</v>
      </c>
      <c r="MGO50" s="230" t="e">
        <f t="shared" si="418"/>
        <v>#DIV/0!</v>
      </c>
      <c r="MGP50" s="230" t="e">
        <f t="shared" si="418"/>
        <v>#DIV/0!</v>
      </c>
      <c r="MGQ50" s="230" t="e">
        <f t="shared" si="418"/>
        <v>#DIV/0!</v>
      </c>
      <c r="MGR50" s="230" t="e">
        <f t="shared" si="418"/>
        <v>#DIV/0!</v>
      </c>
      <c r="MGS50" s="230" t="e">
        <f t="shared" si="418"/>
        <v>#DIV/0!</v>
      </c>
      <c r="MGT50" s="230" t="e">
        <f t="shared" si="418"/>
        <v>#DIV/0!</v>
      </c>
      <c r="MGU50" s="230" t="e">
        <f t="shared" si="418"/>
        <v>#DIV/0!</v>
      </c>
      <c r="MGV50" s="230" t="e">
        <f t="shared" si="418"/>
        <v>#DIV/0!</v>
      </c>
      <c r="MGW50" s="230" t="e">
        <f t="shared" si="418"/>
        <v>#DIV/0!</v>
      </c>
      <c r="MGX50" s="230" t="e">
        <f t="shared" si="418"/>
        <v>#DIV/0!</v>
      </c>
      <c r="MGY50" s="230" t="e">
        <f t="shared" si="418"/>
        <v>#DIV/0!</v>
      </c>
      <c r="MGZ50" s="230" t="e">
        <f t="shared" si="418"/>
        <v>#DIV/0!</v>
      </c>
      <c r="MHA50" s="230" t="e">
        <f t="shared" si="418"/>
        <v>#DIV/0!</v>
      </c>
      <c r="MHB50" s="230" t="e">
        <f t="shared" si="418"/>
        <v>#DIV/0!</v>
      </c>
      <c r="MHC50" s="230" t="e">
        <f t="shared" si="418"/>
        <v>#DIV/0!</v>
      </c>
      <c r="MHD50" s="230" t="e">
        <f t="shared" si="418"/>
        <v>#DIV/0!</v>
      </c>
      <c r="MHE50" s="230" t="e">
        <f t="shared" si="418"/>
        <v>#DIV/0!</v>
      </c>
      <c r="MHF50" s="230" t="e">
        <f t="shared" si="418"/>
        <v>#DIV/0!</v>
      </c>
      <c r="MHG50" s="230" t="e">
        <f t="shared" si="418"/>
        <v>#DIV/0!</v>
      </c>
      <c r="MHH50" s="230" t="e">
        <f t="shared" si="418"/>
        <v>#DIV/0!</v>
      </c>
      <c r="MHI50" s="230" t="e">
        <f t="shared" si="418"/>
        <v>#DIV/0!</v>
      </c>
      <c r="MHJ50" s="230" t="e">
        <f t="shared" si="418"/>
        <v>#DIV/0!</v>
      </c>
      <c r="MHK50" s="230" t="e">
        <f t="shared" si="418"/>
        <v>#DIV/0!</v>
      </c>
      <c r="MHL50" s="230" t="e">
        <f t="shared" si="418"/>
        <v>#DIV/0!</v>
      </c>
      <c r="MHM50" s="230" t="e">
        <f t="shared" si="418"/>
        <v>#DIV/0!</v>
      </c>
      <c r="MHN50" s="230" t="e">
        <f t="shared" si="418"/>
        <v>#DIV/0!</v>
      </c>
      <c r="MHO50" s="230" t="e">
        <f t="shared" si="418"/>
        <v>#DIV/0!</v>
      </c>
      <c r="MHP50" s="230" t="e">
        <f t="shared" si="418"/>
        <v>#DIV/0!</v>
      </c>
      <c r="MHQ50" s="230" t="e">
        <f t="shared" si="418"/>
        <v>#DIV/0!</v>
      </c>
      <c r="MHR50" s="230" t="e">
        <f t="shared" si="418"/>
        <v>#DIV/0!</v>
      </c>
      <c r="MHS50" s="230" t="e">
        <f t="shared" si="418"/>
        <v>#DIV/0!</v>
      </c>
      <c r="MHT50" s="230" t="e">
        <f t="shared" si="418"/>
        <v>#DIV/0!</v>
      </c>
      <c r="MHU50" s="230" t="e">
        <f t="shared" si="418"/>
        <v>#DIV/0!</v>
      </c>
      <c r="MHV50" s="230" t="e">
        <f t="shared" si="418"/>
        <v>#DIV/0!</v>
      </c>
      <c r="MHW50" s="230" t="e">
        <f t="shared" si="418"/>
        <v>#DIV/0!</v>
      </c>
      <c r="MHX50" s="230" t="e">
        <f t="shared" si="418"/>
        <v>#DIV/0!</v>
      </c>
      <c r="MHY50" s="230" t="e">
        <f t="shared" si="418"/>
        <v>#DIV/0!</v>
      </c>
      <c r="MHZ50" s="230" t="e">
        <f t="shared" si="418"/>
        <v>#DIV/0!</v>
      </c>
      <c r="MIA50" s="230" t="e">
        <f t="shared" si="418"/>
        <v>#DIV/0!</v>
      </c>
      <c r="MIB50" s="230" t="e">
        <f t="shared" si="418"/>
        <v>#DIV/0!</v>
      </c>
      <c r="MIC50" s="230" t="e">
        <f t="shared" ref="MIC50:MKN50" si="419">MIC32/MIC30</f>
        <v>#DIV/0!</v>
      </c>
      <c r="MID50" s="230" t="e">
        <f t="shared" si="419"/>
        <v>#DIV/0!</v>
      </c>
      <c r="MIE50" s="230" t="e">
        <f t="shared" si="419"/>
        <v>#DIV/0!</v>
      </c>
      <c r="MIF50" s="230" t="e">
        <f t="shared" si="419"/>
        <v>#DIV/0!</v>
      </c>
      <c r="MIG50" s="230" t="e">
        <f t="shared" si="419"/>
        <v>#DIV/0!</v>
      </c>
      <c r="MIH50" s="230" t="e">
        <f t="shared" si="419"/>
        <v>#DIV/0!</v>
      </c>
      <c r="MII50" s="230" t="e">
        <f t="shared" si="419"/>
        <v>#DIV/0!</v>
      </c>
      <c r="MIJ50" s="230" t="e">
        <f t="shared" si="419"/>
        <v>#DIV/0!</v>
      </c>
      <c r="MIK50" s="230" t="e">
        <f t="shared" si="419"/>
        <v>#DIV/0!</v>
      </c>
      <c r="MIL50" s="230" t="e">
        <f t="shared" si="419"/>
        <v>#DIV/0!</v>
      </c>
      <c r="MIM50" s="230" t="e">
        <f t="shared" si="419"/>
        <v>#DIV/0!</v>
      </c>
      <c r="MIN50" s="230" t="e">
        <f t="shared" si="419"/>
        <v>#DIV/0!</v>
      </c>
      <c r="MIO50" s="230" t="e">
        <f t="shared" si="419"/>
        <v>#DIV/0!</v>
      </c>
      <c r="MIP50" s="230" t="e">
        <f t="shared" si="419"/>
        <v>#DIV/0!</v>
      </c>
      <c r="MIQ50" s="230" t="e">
        <f t="shared" si="419"/>
        <v>#DIV/0!</v>
      </c>
      <c r="MIR50" s="230" t="e">
        <f t="shared" si="419"/>
        <v>#DIV/0!</v>
      </c>
      <c r="MIS50" s="230" t="e">
        <f t="shared" si="419"/>
        <v>#DIV/0!</v>
      </c>
      <c r="MIT50" s="230" t="e">
        <f t="shared" si="419"/>
        <v>#DIV/0!</v>
      </c>
      <c r="MIU50" s="230" t="e">
        <f t="shared" si="419"/>
        <v>#DIV/0!</v>
      </c>
      <c r="MIV50" s="230" t="e">
        <f t="shared" si="419"/>
        <v>#DIV/0!</v>
      </c>
      <c r="MIW50" s="230" t="e">
        <f t="shared" si="419"/>
        <v>#DIV/0!</v>
      </c>
      <c r="MIX50" s="230" t="e">
        <f t="shared" si="419"/>
        <v>#DIV/0!</v>
      </c>
      <c r="MIY50" s="230" t="e">
        <f t="shared" si="419"/>
        <v>#DIV/0!</v>
      </c>
      <c r="MIZ50" s="230" t="e">
        <f t="shared" si="419"/>
        <v>#DIV/0!</v>
      </c>
      <c r="MJA50" s="230" t="e">
        <f t="shared" si="419"/>
        <v>#DIV/0!</v>
      </c>
      <c r="MJB50" s="230" t="e">
        <f t="shared" si="419"/>
        <v>#DIV/0!</v>
      </c>
      <c r="MJC50" s="230" t="e">
        <f t="shared" si="419"/>
        <v>#DIV/0!</v>
      </c>
      <c r="MJD50" s="230" t="e">
        <f t="shared" si="419"/>
        <v>#DIV/0!</v>
      </c>
      <c r="MJE50" s="230" t="e">
        <f t="shared" si="419"/>
        <v>#DIV/0!</v>
      </c>
      <c r="MJF50" s="230" t="e">
        <f t="shared" si="419"/>
        <v>#DIV/0!</v>
      </c>
      <c r="MJG50" s="230" t="e">
        <f t="shared" si="419"/>
        <v>#DIV/0!</v>
      </c>
      <c r="MJH50" s="230" t="e">
        <f t="shared" si="419"/>
        <v>#DIV/0!</v>
      </c>
      <c r="MJI50" s="230" t="e">
        <f t="shared" si="419"/>
        <v>#DIV/0!</v>
      </c>
      <c r="MJJ50" s="230" t="e">
        <f t="shared" si="419"/>
        <v>#DIV/0!</v>
      </c>
      <c r="MJK50" s="230" t="e">
        <f t="shared" si="419"/>
        <v>#DIV/0!</v>
      </c>
      <c r="MJL50" s="230" t="e">
        <f t="shared" si="419"/>
        <v>#DIV/0!</v>
      </c>
      <c r="MJM50" s="230" t="e">
        <f t="shared" si="419"/>
        <v>#DIV/0!</v>
      </c>
      <c r="MJN50" s="230" t="e">
        <f t="shared" si="419"/>
        <v>#DIV/0!</v>
      </c>
      <c r="MJO50" s="230" t="e">
        <f t="shared" si="419"/>
        <v>#DIV/0!</v>
      </c>
      <c r="MJP50" s="230" t="e">
        <f t="shared" si="419"/>
        <v>#DIV/0!</v>
      </c>
      <c r="MJQ50" s="230" t="e">
        <f t="shared" si="419"/>
        <v>#DIV/0!</v>
      </c>
      <c r="MJR50" s="230" t="e">
        <f t="shared" si="419"/>
        <v>#DIV/0!</v>
      </c>
      <c r="MJS50" s="230" t="e">
        <f t="shared" si="419"/>
        <v>#DIV/0!</v>
      </c>
      <c r="MJT50" s="230" t="e">
        <f t="shared" si="419"/>
        <v>#DIV/0!</v>
      </c>
      <c r="MJU50" s="230" t="e">
        <f t="shared" si="419"/>
        <v>#DIV/0!</v>
      </c>
      <c r="MJV50" s="230" t="e">
        <f t="shared" si="419"/>
        <v>#DIV/0!</v>
      </c>
      <c r="MJW50" s="230" t="e">
        <f t="shared" si="419"/>
        <v>#DIV/0!</v>
      </c>
      <c r="MJX50" s="230" t="e">
        <f t="shared" si="419"/>
        <v>#DIV/0!</v>
      </c>
      <c r="MJY50" s="230" t="e">
        <f t="shared" si="419"/>
        <v>#DIV/0!</v>
      </c>
      <c r="MJZ50" s="230" t="e">
        <f t="shared" si="419"/>
        <v>#DIV/0!</v>
      </c>
      <c r="MKA50" s="230" t="e">
        <f t="shared" si="419"/>
        <v>#DIV/0!</v>
      </c>
      <c r="MKB50" s="230" t="e">
        <f t="shared" si="419"/>
        <v>#DIV/0!</v>
      </c>
      <c r="MKC50" s="230" t="e">
        <f t="shared" si="419"/>
        <v>#DIV/0!</v>
      </c>
      <c r="MKD50" s="230" t="e">
        <f t="shared" si="419"/>
        <v>#DIV/0!</v>
      </c>
      <c r="MKE50" s="230" t="e">
        <f t="shared" si="419"/>
        <v>#DIV/0!</v>
      </c>
      <c r="MKF50" s="230" t="e">
        <f t="shared" si="419"/>
        <v>#DIV/0!</v>
      </c>
      <c r="MKG50" s="230" t="e">
        <f t="shared" si="419"/>
        <v>#DIV/0!</v>
      </c>
      <c r="MKH50" s="230" t="e">
        <f t="shared" si="419"/>
        <v>#DIV/0!</v>
      </c>
      <c r="MKI50" s="230" t="e">
        <f t="shared" si="419"/>
        <v>#DIV/0!</v>
      </c>
      <c r="MKJ50" s="230" t="e">
        <f t="shared" si="419"/>
        <v>#DIV/0!</v>
      </c>
      <c r="MKK50" s="230" t="e">
        <f t="shared" si="419"/>
        <v>#DIV/0!</v>
      </c>
      <c r="MKL50" s="230" t="e">
        <f t="shared" si="419"/>
        <v>#DIV/0!</v>
      </c>
      <c r="MKM50" s="230" t="e">
        <f t="shared" si="419"/>
        <v>#DIV/0!</v>
      </c>
      <c r="MKN50" s="230" t="e">
        <f t="shared" si="419"/>
        <v>#DIV/0!</v>
      </c>
      <c r="MKO50" s="230" t="e">
        <f t="shared" ref="MKO50:MMZ50" si="420">MKO32/MKO30</f>
        <v>#DIV/0!</v>
      </c>
      <c r="MKP50" s="230" t="e">
        <f t="shared" si="420"/>
        <v>#DIV/0!</v>
      </c>
      <c r="MKQ50" s="230" t="e">
        <f t="shared" si="420"/>
        <v>#DIV/0!</v>
      </c>
      <c r="MKR50" s="230" t="e">
        <f t="shared" si="420"/>
        <v>#DIV/0!</v>
      </c>
      <c r="MKS50" s="230" t="e">
        <f t="shared" si="420"/>
        <v>#DIV/0!</v>
      </c>
      <c r="MKT50" s="230" t="e">
        <f t="shared" si="420"/>
        <v>#DIV/0!</v>
      </c>
      <c r="MKU50" s="230" t="e">
        <f t="shared" si="420"/>
        <v>#DIV/0!</v>
      </c>
      <c r="MKV50" s="230" t="e">
        <f t="shared" si="420"/>
        <v>#DIV/0!</v>
      </c>
      <c r="MKW50" s="230" t="e">
        <f t="shared" si="420"/>
        <v>#DIV/0!</v>
      </c>
      <c r="MKX50" s="230" t="e">
        <f t="shared" si="420"/>
        <v>#DIV/0!</v>
      </c>
      <c r="MKY50" s="230" t="e">
        <f t="shared" si="420"/>
        <v>#DIV/0!</v>
      </c>
      <c r="MKZ50" s="230" t="e">
        <f t="shared" si="420"/>
        <v>#DIV/0!</v>
      </c>
      <c r="MLA50" s="230" t="e">
        <f t="shared" si="420"/>
        <v>#DIV/0!</v>
      </c>
      <c r="MLB50" s="230" t="e">
        <f t="shared" si="420"/>
        <v>#DIV/0!</v>
      </c>
      <c r="MLC50" s="230" t="e">
        <f t="shared" si="420"/>
        <v>#DIV/0!</v>
      </c>
      <c r="MLD50" s="230" t="e">
        <f t="shared" si="420"/>
        <v>#DIV/0!</v>
      </c>
      <c r="MLE50" s="230" t="e">
        <f t="shared" si="420"/>
        <v>#DIV/0!</v>
      </c>
      <c r="MLF50" s="230" t="e">
        <f t="shared" si="420"/>
        <v>#DIV/0!</v>
      </c>
      <c r="MLG50" s="230" t="e">
        <f t="shared" si="420"/>
        <v>#DIV/0!</v>
      </c>
      <c r="MLH50" s="230" t="e">
        <f t="shared" si="420"/>
        <v>#DIV/0!</v>
      </c>
      <c r="MLI50" s="230" t="e">
        <f t="shared" si="420"/>
        <v>#DIV/0!</v>
      </c>
      <c r="MLJ50" s="230" t="e">
        <f t="shared" si="420"/>
        <v>#DIV/0!</v>
      </c>
      <c r="MLK50" s="230" t="e">
        <f t="shared" si="420"/>
        <v>#DIV/0!</v>
      </c>
      <c r="MLL50" s="230" t="e">
        <f t="shared" si="420"/>
        <v>#DIV/0!</v>
      </c>
      <c r="MLM50" s="230" t="e">
        <f t="shared" si="420"/>
        <v>#DIV/0!</v>
      </c>
      <c r="MLN50" s="230" t="e">
        <f t="shared" si="420"/>
        <v>#DIV/0!</v>
      </c>
      <c r="MLO50" s="230" t="e">
        <f t="shared" si="420"/>
        <v>#DIV/0!</v>
      </c>
      <c r="MLP50" s="230" t="e">
        <f t="shared" si="420"/>
        <v>#DIV/0!</v>
      </c>
      <c r="MLQ50" s="230" t="e">
        <f t="shared" si="420"/>
        <v>#DIV/0!</v>
      </c>
      <c r="MLR50" s="230" t="e">
        <f t="shared" si="420"/>
        <v>#DIV/0!</v>
      </c>
      <c r="MLS50" s="230" t="e">
        <f t="shared" si="420"/>
        <v>#DIV/0!</v>
      </c>
      <c r="MLT50" s="230" t="e">
        <f t="shared" si="420"/>
        <v>#DIV/0!</v>
      </c>
      <c r="MLU50" s="230" t="e">
        <f t="shared" si="420"/>
        <v>#DIV/0!</v>
      </c>
      <c r="MLV50" s="230" t="e">
        <f t="shared" si="420"/>
        <v>#DIV/0!</v>
      </c>
      <c r="MLW50" s="230" t="e">
        <f t="shared" si="420"/>
        <v>#DIV/0!</v>
      </c>
      <c r="MLX50" s="230" t="e">
        <f t="shared" si="420"/>
        <v>#DIV/0!</v>
      </c>
      <c r="MLY50" s="230" t="e">
        <f t="shared" si="420"/>
        <v>#DIV/0!</v>
      </c>
      <c r="MLZ50" s="230" t="e">
        <f t="shared" si="420"/>
        <v>#DIV/0!</v>
      </c>
      <c r="MMA50" s="230" t="e">
        <f t="shared" si="420"/>
        <v>#DIV/0!</v>
      </c>
      <c r="MMB50" s="230" t="e">
        <f t="shared" si="420"/>
        <v>#DIV/0!</v>
      </c>
      <c r="MMC50" s="230" t="e">
        <f t="shared" si="420"/>
        <v>#DIV/0!</v>
      </c>
      <c r="MMD50" s="230" t="e">
        <f t="shared" si="420"/>
        <v>#DIV/0!</v>
      </c>
      <c r="MME50" s="230" t="e">
        <f t="shared" si="420"/>
        <v>#DIV/0!</v>
      </c>
      <c r="MMF50" s="230" t="e">
        <f t="shared" si="420"/>
        <v>#DIV/0!</v>
      </c>
      <c r="MMG50" s="230" t="e">
        <f t="shared" si="420"/>
        <v>#DIV/0!</v>
      </c>
      <c r="MMH50" s="230" t="e">
        <f t="shared" si="420"/>
        <v>#DIV/0!</v>
      </c>
      <c r="MMI50" s="230" t="e">
        <f t="shared" si="420"/>
        <v>#DIV/0!</v>
      </c>
      <c r="MMJ50" s="230" t="e">
        <f t="shared" si="420"/>
        <v>#DIV/0!</v>
      </c>
      <c r="MMK50" s="230" t="e">
        <f t="shared" si="420"/>
        <v>#DIV/0!</v>
      </c>
      <c r="MML50" s="230" t="e">
        <f t="shared" si="420"/>
        <v>#DIV/0!</v>
      </c>
      <c r="MMM50" s="230" t="e">
        <f t="shared" si="420"/>
        <v>#DIV/0!</v>
      </c>
      <c r="MMN50" s="230" t="e">
        <f t="shared" si="420"/>
        <v>#DIV/0!</v>
      </c>
      <c r="MMO50" s="230" t="e">
        <f t="shared" si="420"/>
        <v>#DIV/0!</v>
      </c>
      <c r="MMP50" s="230" t="e">
        <f t="shared" si="420"/>
        <v>#DIV/0!</v>
      </c>
      <c r="MMQ50" s="230" t="e">
        <f t="shared" si="420"/>
        <v>#DIV/0!</v>
      </c>
      <c r="MMR50" s="230" t="e">
        <f t="shared" si="420"/>
        <v>#DIV/0!</v>
      </c>
      <c r="MMS50" s="230" t="e">
        <f t="shared" si="420"/>
        <v>#DIV/0!</v>
      </c>
      <c r="MMT50" s="230" t="e">
        <f t="shared" si="420"/>
        <v>#DIV/0!</v>
      </c>
      <c r="MMU50" s="230" t="e">
        <f t="shared" si="420"/>
        <v>#DIV/0!</v>
      </c>
      <c r="MMV50" s="230" t="e">
        <f t="shared" si="420"/>
        <v>#DIV/0!</v>
      </c>
      <c r="MMW50" s="230" t="e">
        <f t="shared" si="420"/>
        <v>#DIV/0!</v>
      </c>
      <c r="MMX50" s="230" t="e">
        <f t="shared" si="420"/>
        <v>#DIV/0!</v>
      </c>
      <c r="MMY50" s="230" t="e">
        <f t="shared" si="420"/>
        <v>#DIV/0!</v>
      </c>
      <c r="MMZ50" s="230" t="e">
        <f t="shared" si="420"/>
        <v>#DIV/0!</v>
      </c>
      <c r="MNA50" s="230" t="e">
        <f t="shared" ref="MNA50:MPL50" si="421">MNA32/MNA30</f>
        <v>#DIV/0!</v>
      </c>
      <c r="MNB50" s="230" t="e">
        <f t="shared" si="421"/>
        <v>#DIV/0!</v>
      </c>
      <c r="MNC50" s="230" t="e">
        <f t="shared" si="421"/>
        <v>#DIV/0!</v>
      </c>
      <c r="MND50" s="230" t="e">
        <f t="shared" si="421"/>
        <v>#DIV/0!</v>
      </c>
      <c r="MNE50" s="230" t="e">
        <f t="shared" si="421"/>
        <v>#DIV/0!</v>
      </c>
      <c r="MNF50" s="230" t="e">
        <f t="shared" si="421"/>
        <v>#DIV/0!</v>
      </c>
      <c r="MNG50" s="230" t="e">
        <f t="shared" si="421"/>
        <v>#DIV/0!</v>
      </c>
      <c r="MNH50" s="230" t="e">
        <f t="shared" si="421"/>
        <v>#DIV/0!</v>
      </c>
      <c r="MNI50" s="230" t="e">
        <f t="shared" si="421"/>
        <v>#DIV/0!</v>
      </c>
      <c r="MNJ50" s="230" t="e">
        <f t="shared" si="421"/>
        <v>#DIV/0!</v>
      </c>
      <c r="MNK50" s="230" t="e">
        <f t="shared" si="421"/>
        <v>#DIV/0!</v>
      </c>
      <c r="MNL50" s="230" t="e">
        <f t="shared" si="421"/>
        <v>#DIV/0!</v>
      </c>
      <c r="MNM50" s="230" t="e">
        <f t="shared" si="421"/>
        <v>#DIV/0!</v>
      </c>
      <c r="MNN50" s="230" t="e">
        <f t="shared" si="421"/>
        <v>#DIV/0!</v>
      </c>
      <c r="MNO50" s="230" t="e">
        <f t="shared" si="421"/>
        <v>#DIV/0!</v>
      </c>
      <c r="MNP50" s="230" t="e">
        <f t="shared" si="421"/>
        <v>#DIV/0!</v>
      </c>
      <c r="MNQ50" s="230" t="e">
        <f t="shared" si="421"/>
        <v>#DIV/0!</v>
      </c>
      <c r="MNR50" s="230" t="e">
        <f t="shared" si="421"/>
        <v>#DIV/0!</v>
      </c>
      <c r="MNS50" s="230" t="e">
        <f t="shared" si="421"/>
        <v>#DIV/0!</v>
      </c>
      <c r="MNT50" s="230" t="e">
        <f t="shared" si="421"/>
        <v>#DIV/0!</v>
      </c>
      <c r="MNU50" s="230" t="e">
        <f t="shared" si="421"/>
        <v>#DIV/0!</v>
      </c>
      <c r="MNV50" s="230" t="e">
        <f t="shared" si="421"/>
        <v>#DIV/0!</v>
      </c>
      <c r="MNW50" s="230" t="e">
        <f t="shared" si="421"/>
        <v>#DIV/0!</v>
      </c>
      <c r="MNX50" s="230" t="e">
        <f t="shared" si="421"/>
        <v>#DIV/0!</v>
      </c>
      <c r="MNY50" s="230" t="e">
        <f t="shared" si="421"/>
        <v>#DIV/0!</v>
      </c>
      <c r="MNZ50" s="230" t="e">
        <f t="shared" si="421"/>
        <v>#DIV/0!</v>
      </c>
      <c r="MOA50" s="230" t="e">
        <f t="shared" si="421"/>
        <v>#DIV/0!</v>
      </c>
      <c r="MOB50" s="230" t="e">
        <f t="shared" si="421"/>
        <v>#DIV/0!</v>
      </c>
      <c r="MOC50" s="230" t="e">
        <f t="shared" si="421"/>
        <v>#DIV/0!</v>
      </c>
      <c r="MOD50" s="230" t="e">
        <f t="shared" si="421"/>
        <v>#DIV/0!</v>
      </c>
      <c r="MOE50" s="230" t="e">
        <f t="shared" si="421"/>
        <v>#DIV/0!</v>
      </c>
      <c r="MOF50" s="230" t="e">
        <f t="shared" si="421"/>
        <v>#DIV/0!</v>
      </c>
      <c r="MOG50" s="230" t="e">
        <f t="shared" si="421"/>
        <v>#DIV/0!</v>
      </c>
      <c r="MOH50" s="230" t="e">
        <f t="shared" si="421"/>
        <v>#DIV/0!</v>
      </c>
      <c r="MOI50" s="230" t="e">
        <f t="shared" si="421"/>
        <v>#DIV/0!</v>
      </c>
      <c r="MOJ50" s="230" t="e">
        <f t="shared" si="421"/>
        <v>#DIV/0!</v>
      </c>
      <c r="MOK50" s="230" t="e">
        <f t="shared" si="421"/>
        <v>#DIV/0!</v>
      </c>
      <c r="MOL50" s="230" t="e">
        <f t="shared" si="421"/>
        <v>#DIV/0!</v>
      </c>
      <c r="MOM50" s="230" t="e">
        <f t="shared" si="421"/>
        <v>#DIV/0!</v>
      </c>
      <c r="MON50" s="230" t="e">
        <f t="shared" si="421"/>
        <v>#DIV/0!</v>
      </c>
      <c r="MOO50" s="230" t="e">
        <f t="shared" si="421"/>
        <v>#DIV/0!</v>
      </c>
      <c r="MOP50" s="230" t="e">
        <f t="shared" si="421"/>
        <v>#DIV/0!</v>
      </c>
      <c r="MOQ50" s="230" t="e">
        <f t="shared" si="421"/>
        <v>#DIV/0!</v>
      </c>
      <c r="MOR50" s="230" t="e">
        <f t="shared" si="421"/>
        <v>#DIV/0!</v>
      </c>
      <c r="MOS50" s="230" t="e">
        <f t="shared" si="421"/>
        <v>#DIV/0!</v>
      </c>
      <c r="MOT50" s="230" t="e">
        <f t="shared" si="421"/>
        <v>#DIV/0!</v>
      </c>
      <c r="MOU50" s="230" t="e">
        <f t="shared" si="421"/>
        <v>#DIV/0!</v>
      </c>
      <c r="MOV50" s="230" t="e">
        <f t="shared" si="421"/>
        <v>#DIV/0!</v>
      </c>
      <c r="MOW50" s="230" t="e">
        <f t="shared" si="421"/>
        <v>#DIV/0!</v>
      </c>
      <c r="MOX50" s="230" t="e">
        <f t="shared" si="421"/>
        <v>#DIV/0!</v>
      </c>
      <c r="MOY50" s="230" t="e">
        <f t="shared" si="421"/>
        <v>#DIV/0!</v>
      </c>
      <c r="MOZ50" s="230" t="e">
        <f t="shared" si="421"/>
        <v>#DIV/0!</v>
      </c>
      <c r="MPA50" s="230" t="e">
        <f t="shared" si="421"/>
        <v>#DIV/0!</v>
      </c>
      <c r="MPB50" s="230" t="e">
        <f t="shared" si="421"/>
        <v>#DIV/0!</v>
      </c>
      <c r="MPC50" s="230" t="e">
        <f t="shared" si="421"/>
        <v>#DIV/0!</v>
      </c>
      <c r="MPD50" s="230" t="e">
        <f t="shared" si="421"/>
        <v>#DIV/0!</v>
      </c>
      <c r="MPE50" s="230" t="e">
        <f t="shared" si="421"/>
        <v>#DIV/0!</v>
      </c>
      <c r="MPF50" s="230" t="e">
        <f t="shared" si="421"/>
        <v>#DIV/0!</v>
      </c>
      <c r="MPG50" s="230" t="e">
        <f t="shared" si="421"/>
        <v>#DIV/0!</v>
      </c>
      <c r="MPH50" s="230" t="e">
        <f t="shared" si="421"/>
        <v>#DIV/0!</v>
      </c>
      <c r="MPI50" s="230" t="e">
        <f t="shared" si="421"/>
        <v>#DIV/0!</v>
      </c>
      <c r="MPJ50" s="230" t="e">
        <f t="shared" si="421"/>
        <v>#DIV/0!</v>
      </c>
      <c r="MPK50" s="230" t="e">
        <f t="shared" si="421"/>
        <v>#DIV/0!</v>
      </c>
      <c r="MPL50" s="230" t="e">
        <f t="shared" si="421"/>
        <v>#DIV/0!</v>
      </c>
      <c r="MPM50" s="230" t="e">
        <f t="shared" ref="MPM50:MRX50" si="422">MPM32/MPM30</f>
        <v>#DIV/0!</v>
      </c>
      <c r="MPN50" s="230" t="e">
        <f t="shared" si="422"/>
        <v>#DIV/0!</v>
      </c>
      <c r="MPO50" s="230" t="e">
        <f t="shared" si="422"/>
        <v>#DIV/0!</v>
      </c>
      <c r="MPP50" s="230" t="e">
        <f t="shared" si="422"/>
        <v>#DIV/0!</v>
      </c>
      <c r="MPQ50" s="230" t="e">
        <f t="shared" si="422"/>
        <v>#DIV/0!</v>
      </c>
      <c r="MPR50" s="230" t="e">
        <f t="shared" si="422"/>
        <v>#DIV/0!</v>
      </c>
      <c r="MPS50" s="230" t="e">
        <f t="shared" si="422"/>
        <v>#DIV/0!</v>
      </c>
      <c r="MPT50" s="230" t="e">
        <f t="shared" si="422"/>
        <v>#DIV/0!</v>
      </c>
      <c r="MPU50" s="230" t="e">
        <f t="shared" si="422"/>
        <v>#DIV/0!</v>
      </c>
      <c r="MPV50" s="230" t="e">
        <f t="shared" si="422"/>
        <v>#DIV/0!</v>
      </c>
      <c r="MPW50" s="230" t="e">
        <f t="shared" si="422"/>
        <v>#DIV/0!</v>
      </c>
      <c r="MPX50" s="230" t="e">
        <f t="shared" si="422"/>
        <v>#DIV/0!</v>
      </c>
      <c r="MPY50" s="230" t="e">
        <f t="shared" si="422"/>
        <v>#DIV/0!</v>
      </c>
      <c r="MPZ50" s="230" t="e">
        <f t="shared" si="422"/>
        <v>#DIV/0!</v>
      </c>
      <c r="MQA50" s="230" t="e">
        <f t="shared" si="422"/>
        <v>#DIV/0!</v>
      </c>
      <c r="MQB50" s="230" t="e">
        <f t="shared" si="422"/>
        <v>#DIV/0!</v>
      </c>
      <c r="MQC50" s="230" t="e">
        <f t="shared" si="422"/>
        <v>#DIV/0!</v>
      </c>
      <c r="MQD50" s="230" t="e">
        <f t="shared" si="422"/>
        <v>#DIV/0!</v>
      </c>
      <c r="MQE50" s="230" t="e">
        <f t="shared" si="422"/>
        <v>#DIV/0!</v>
      </c>
      <c r="MQF50" s="230" t="e">
        <f t="shared" si="422"/>
        <v>#DIV/0!</v>
      </c>
      <c r="MQG50" s="230" t="e">
        <f t="shared" si="422"/>
        <v>#DIV/0!</v>
      </c>
      <c r="MQH50" s="230" t="e">
        <f t="shared" si="422"/>
        <v>#DIV/0!</v>
      </c>
      <c r="MQI50" s="230" t="e">
        <f t="shared" si="422"/>
        <v>#DIV/0!</v>
      </c>
      <c r="MQJ50" s="230" t="e">
        <f t="shared" si="422"/>
        <v>#DIV/0!</v>
      </c>
      <c r="MQK50" s="230" t="e">
        <f t="shared" si="422"/>
        <v>#DIV/0!</v>
      </c>
      <c r="MQL50" s="230" t="e">
        <f t="shared" si="422"/>
        <v>#DIV/0!</v>
      </c>
      <c r="MQM50" s="230" t="e">
        <f t="shared" si="422"/>
        <v>#DIV/0!</v>
      </c>
      <c r="MQN50" s="230" t="e">
        <f t="shared" si="422"/>
        <v>#DIV/0!</v>
      </c>
      <c r="MQO50" s="230" t="e">
        <f t="shared" si="422"/>
        <v>#DIV/0!</v>
      </c>
      <c r="MQP50" s="230" t="e">
        <f t="shared" si="422"/>
        <v>#DIV/0!</v>
      </c>
      <c r="MQQ50" s="230" t="e">
        <f t="shared" si="422"/>
        <v>#DIV/0!</v>
      </c>
      <c r="MQR50" s="230" t="e">
        <f t="shared" si="422"/>
        <v>#DIV/0!</v>
      </c>
      <c r="MQS50" s="230" t="e">
        <f t="shared" si="422"/>
        <v>#DIV/0!</v>
      </c>
      <c r="MQT50" s="230" t="e">
        <f t="shared" si="422"/>
        <v>#DIV/0!</v>
      </c>
      <c r="MQU50" s="230" t="e">
        <f t="shared" si="422"/>
        <v>#DIV/0!</v>
      </c>
      <c r="MQV50" s="230" t="e">
        <f t="shared" si="422"/>
        <v>#DIV/0!</v>
      </c>
      <c r="MQW50" s="230" t="e">
        <f t="shared" si="422"/>
        <v>#DIV/0!</v>
      </c>
      <c r="MQX50" s="230" t="e">
        <f t="shared" si="422"/>
        <v>#DIV/0!</v>
      </c>
      <c r="MQY50" s="230" t="e">
        <f t="shared" si="422"/>
        <v>#DIV/0!</v>
      </c>
      <c r="MQZ50" s="230" t="e">
        <f t="shared" si="422"/>
        <v>#DIV/0!</v>
      </c>
      <c r="MRA50" s="230" t="e">
        <f t="shared" si="422"/>
        <v>#DIV/0!</v>
      </c>
      <c r="MRB50" s="230" t="e">
        <f t="shared" si="422"/>
        <v>#DIV/0!</v>
      </c>
      <c r="MRC50" s="230" t="e">
        <f t="shared" si="422"/>
        <v>#DIV/0!</v>
      </c>
      <c r="MRD50" s="230" t="e">
        <f t="shared" si="422"/>
        <v>#DIV/0!</v>
      </c>
      <c r="MRE50" s="230" t="e">
        <f t="shared" si="422"/>
        <v>#DIV/0!</v>
      </c>
      <c r="MRF50" s="230" t="e">
        <f t="shared" si="422"/>
        <v>#DIV/0!</v>
      </c>
      <c r="MRG50" s="230" t="e">
        <f t="shared" si="422"/>
        <v>#DIV/0!</v>
      </c>
      <c r="MRH50" s="230" t="e">
        <f t="shared" si="422"/>
        <v>#DIV/0!</v>
      </c>
      <c r="MRI50" s="230" t="e">
        <f t="shared" si="422"/>
        <v>#DIV/0!</v>
      </c>
      <c r="MRJ50" s="230" t="e">
        <f t="shared" si="422"/>
        <v>#DIV/0!</v>
      </c>
      <c r="MRK50" s="230" t="e">
        <f t="shared" si="422"/>
        <v>#DIV/0!</v>
      </c>
      <c r="MRL50" s="230" t="e">
        <f t="shared" si="422"/>
        <v>#DIV/0!</v>
      </c>
      <c r="MRM50" s="230" t="e">
        <f t="shared" si="422"/>
        <v>#DIV/0!</v>
      </c>
      <c r="MRN50" s="230" t="e">
        <f t="shared" si="422"/>
        <v>#DIV/0!</v>
      </c>
      <c r="MRO50" s="230" t="e">
        <f t="shared" si="422"/>
        <v>#DIV/0!</v>
      </c>
      <c r="MRP50" s="230" t="e">
        <f t="shared" si="422"/>
        <v>#DIV/0!</v>
      </c>
      <c r="MRQ50" s="230" t="e">
        <f t="shared" si="422"/>
        <v>#DIV/0!</v>
      </c>
      <c r="MRR50" s="230" t="e">
        <f t="shared" si="422"/>
        <v>#DIV/0!</v>
      </c>
      <c r="MRS50" s="230" t="e">
        <f t="shared" si="422"/>
        <v>#DIV/0!</v>
      </c>
      <c r="MRT50" s="230" t="e">
        <f t="shared" si="422"/>
        <v>#DIV/0!</v>
      </c>
      <c r="MRU50" s="230" t="e">
        <f t="shared" si="422"/>
        <v>#DIV/0!</v>
      </c>
      <c r="MRV50" s="230" t="e">
        <f t="shared" si="422"/>
        <v>#DIV/0!</v>
      </c>
      <c r="MRW50" s="230" t="e">
        <f t="shared" si="422"/>
        <v>#DIV/0!</v>
      </c>
      <c r="MRX50" s="230" t="e">
        <f t="shared" si="422"/>
        <v>#DIV/0!</v>
      </c>
      <c r="MRY50" s="230" t="e">
        <f t="shared" ref="MRY50:MUJ50" si="423">MRY32/MRY30</f>
        <v>#DIV/0!</v>
      </c>
      <c r="MRZ50" s="230" t="e">
        <f t="shared" si="423"/>
        <v>#DIV/0!</v>
      </c>
      <c r="MSA50" s="230" t="e">
        <f t="shared" si="423"/>
        <v>#DIV/0!</v>
      </c>
      <c r="MSB50" s="230" t="e">
        <f t="shared" si="423"/>
        <v>#DIV/0!</v>
      </c>
      <c r="MSC50" s="230" t="e">
        <f t="shared" si="423"/>
        <v>#DIV/0!</v>
      </c>
      <c r="MSD50" s="230" t="e">
        <f t="shared" si="423"/>
        <v>#DIV/0!</v>
      </c>
      <c r="MSE50" s="230" t="e">
        <f t="shared" si="423"/>
        <v>#DIV/0!</v>
      </c>
      <c r="MSF50" s="230" t="e">
        <f t="shared" si="423"/>
        <v>#DIV/0!</v>
      </c>
      <c r="MSG50" s="230" t="e">
        <f t="shared" si="423"/>
        <v>#DIV/0!</v>
      </c>
      <c r="MSH50" s="230" t="e">
        <f t="shared" si="423"/>
        <v>#DIV/0!</v>
      </c>
      <c r="MSI50" s="230" t="e">
        <f t="shared" si="423"/>
        <v>#DIV/0!</v>
      </c>
      <c r="MSJ50" s="230" t="e">
        <f t="shared" si="423"/>
        <v>#DIV/0!</v>
      </c>
      <c r="MSK50" s="230" t="e">
        <f t="shared" si="423"/>
        <v>#DIV/0!</v>
      </c>
      <c r="MSL50" s="230" t="e">
        <f t="shared" si="423"/>
        <v>#DIV/0!</v>
      </c>
      <c r="MSM50" s="230" t="e">
        <f t="shared" si="423"/>
        <v>#DIV/0!</v>
      </c>
      <c r="MSN50" s="230" t="e">
        <f t="shared" si="423"/>
        <v>#DIV/0!</v>
      </c>
      <c r="MSO50" s="230" t="e">
        <f t="shared" si="423"/>
        <v>#DIV/0!</v>
      </c>
      <c r="MSP50" s="230" t="e">
        <f t="shared" si="423"/>
        <v>#DIV/0!</v>
      </c>
      <c r="MSQ50" s="230" t="e">
        <f t="shared" si="423"/>
        <v>#DIV/0!</v>
      </c>
      <c r="MSR50" s="230" t="e">
        <f t="shared" si="423"/>
        <v>#DIV/0!</v>
      </c>
      <c r="MSS50" s="230" t="e">
        <f t="shared" si="423"/>
        <v>#DIV/0!</v>
      </c>
      <c r="MST50" s="230" t="e">
        <f t="shared" si="423"/>
        <v>#DIV/0!</v>
      </c>
      <c r="MSU50" s="230" t="e">
        <f t="shared" si="423"/>
        <v>#DIV/0!</v>
      </c>
      <c r="MSV50" s="230" t="e">
        <f t="shared" si="423"/>
        <v>#DIV/0!</v>
      </c>
      <c r="MSW50" s="230" t="e">
        <f t="shared" si="423"/>
        <v>#DIV/0!</v>
      </c>
      <c r="MSX50" s="230" t="e">
        <f t="shared" si="423"/>
        <v>#DIV/0!</v>
      </c>
      <c r="MSY50" s="230" t="e">
        <f t="shared" si="423"/>
        <v>#DIV/0!</v>
      </c>
      <c r="MSZ50" s="230" t="e">
        <f t="shared" si="423"/>
        <v>#DIV/0!</v>
      </c>
      <c r="MTA50" s="230" t="e">
        <f t="shared" si="423"/>
        <v>#DIV/0!</v>
      </c>
      <c r="MTB50" s="230" t="e">
        <f t="shared" si="423"/>
        <v>#DIV/0!</v>
      </c>
      <c r="MTC50" s="230" t="e">
        <f t="shared" si="423"/>
        <v>#DIV/0!</v>
      </c>
      <c r="MTD50" s="230" t="e">
        <f t="shared" si="423"/>
        <v>#DIV/0!</v>
      </c>
      <c r="MTE50" s="230" t="e">
        <f t="shared" si="423"/>
        <v>#DIV/0!</v>
      </c>
      <c r="MTF50" s="230" t="e">
        <f t="shared" si="423"/>
        <v>#DIV/0!</v>
      </c>
      <c r="MTG50" s="230" t="e">
        <f t="shared" si="423"/>
        <v>#DIV/0!</v>
      </c>
      <c r="MTH50" s="230" t="e">
        <f t="shared" si="423"/>
        <v>#DIV/0!</v>
      </c>
      <c r="MTI50" s="230" t="e">
        <f t="shared" si="423"/>
        <v>#DIV/0!</v>
      </c>
      <c r="MTJ50" s="230" t="e">
        <f t="shared" si="423"/>
        <v>#DIV/0!</v>
      </c>
      <c r="MTK50" s="230" t="e">
        <f t="shared" si="423"/>
        <v>#DIV/0!</v>
      </c>
      <c r="MTL50" s="230" t="e">
        <f t="shared" si="423"/>
        <v>#DIV/0!</v>
      </c>
      <c r="MTM50" s="230" t="e">
        <f t="shared" si="423"/>
        <v>#DIV/0!</v>
      </c>
      <c r="MTN50" s="230" t="e">
        <f t="shared" si="423"/>
        <v>#DIV/0!</v>
      </c>
      <c r="MTO50" s="230" t="e">
        <f t="shared" si="423"/>
        <v>#DIV/0!</v>
      </c>
      <c r="MTP50" s="230" t="e">
        <f t="shared" si="423"/>
        <v>#DIV/0!</v>
      </c>
      <c r="MTQ50" s="230" t="e">
        <f t="shared" si="423"/>
        <v>#DIV/0!</v>
      </c>
      <c r="MTR50" s="230" t="e">
        <f t="shared" si="423"/>
        <v>#DIV/0!</v>
      </c>
      <c r="MTS50" s="230" t="e">
        <f t="shared" si="423"/>
        <v>#DIV/0!</v>
      </c>
      <c r="MTT50" s="230" t="e">
        <f t="shared" si="423"/>
        <v>#DIV/0!</v>
      </c>
      <c r="MTU50" s="230" t="e">
        <f t="shared" si="423"/>
        <v>#DIV/0!</v>
      </c>
      <c r="MTV50" s="230" t="e">
        <f t="shared" si="423"/>
        <v>#DIV/0!</v>
      </c>
      <c r="MTW50" s="230" t="e">
        <f t="shared" si="423"/>
        <v>#DIV/0!</v>
      </c>
      <c r="MTX50" s="230" t="e">
        <f t="shared" si="423"/>
        <v>#DIV/0!</v>
      </c>
      <c r="MTY50" s="230" t="e">
        <f t="shared" si="423"/>
        <v>#DIV/0!</v>
      </c>
      <c r="MTZ50" s="230" t="e">
        <f t="shared" si="423"/>
        <v>#DIV/0!</v>
      </c>
      <c r="MUA50" s="230" t="e">
        <f t="shared" si="423"/>
        <v>#DIV/0!</v>
      </c>
      <c r="MUB50" s="230" t="e">
        <f t="shared" si="423"/>
        <v>#DIV/0!</v>
      </c>
      <c r="MUC50" s="230" t="e">
        <f t="shared" si="423"/>
        <v>#DIV/0!</v>
      </c>
      <c r="MUD50" s="230" t="e">
        <f t="shared" si="423"/>
        <v>#DIV/0!</v>
      </c>
      <c r="MUE50" s="230" t="e">
        <f t="shared" si="423"/>
        <v>#DIV/0!</v>
      </c>
      <c r="MUF50" s="230" t="e">
        <f t="shared" si="423"/>
        <v>#DIV/0!</v>
      </c>
      <c r="MUG50" s="230" t="e">
        <f t="shared" si="423"/>
        <v>#DIV/0!</v>
      </c>
      <c r="MUH50" s="230" t="e">
        <f t="shared" si="423"/>
        <v>#DIV/0!</v>
      </c>
      <c r="MUI50" s="230" t="e">
        <f t="shared" si="423"/>
        <v>#DIV/0!</v>
      </c>
      <c r="MUJ50" s="230" t="e">
        <f t="shared" si="423"/>
        <v>#DIV/0!</v>
      </c>
      <c r="MUK50" s="230" t="e">
        <f t="shared" ref="MUK50:MWV50" si="424">MUK32/MUK30</f>
        <v>#DIV/0!</v>
      </c>
      <c r="MUL50" s="230" t="e">
        <f t="shared" si="424"/>
        <v>#DIV/0!</v>
      </c>
      <c r="MUM50" s="230" t="e">
        <f t="shared" si="424"/>
        <v>#DIV/0!</v>
      </c>
      <c r="MUN50" s="230" t="e">
        <f t="shared" si="424"/>
        <v>#DIV/0!</v>
      </c>
      <c r="MUO50" s="230" t="e">
        <f t="shared" si="424"/>
        <v>#DIV/0!</v>
      </c>
      <c r="MUP50" s="230" t="e">
        <f t="shared" si="424"/>
        <v>#DIV/0!</v>
      </c>
      <c r="MUQ50" s="230" t="e">
        <f t="shared" si="424"/>
        <v>#DIV/0!</v>
      </c>
      <c r="MUR50" s="230" t="e">
        <f t="shared" si="424"/>
        <v>#DIV/0!</v>
      </c>
      <c r="MUS50" s="230" t="e">
        <f t="shared" si="424"/>
        <v>#DIV/0!</v>
      </c>
      <c r="MUT50" s="230" t="e">
        <f t="shared" si="424"/>
        <v>#DIV/0!</v>
      </c>
      <c r="MUU50" s="230" t="e">
        <f t="shared" si="424"/>
        <v>#DIV/0!</v>
      </c>
      <c r="MUV50" s="230" t="e">
        <f t="shared" si="424"/>
        <v>#DIV/0!</v>
      </c>
      <c r="MUW50" s="230" t="e">
        <f t="shared" si="424"/>
        <v>#DIV/0!</v>
      </c>
      <c r="MUX50" s="230" t="e">
        <f t="shared" si="424"/>
        <v>#DIV/0!</v>
      </c>
      <c r="MUY50" s="230" t="e">
        <f t="shared" si="424"/>
        <v>#DIV/0!</v>
      </c>
      <c r="MUZ50" s="230" t="e">
        <f t="shared" si="424"/>
        <v>#DIV/0!</v>
      </c>
      <c r="MVA50" s="230" t="e">
        <f t="shared" si="424"/>
        <v>#DIV/0!</v>
      </c>
      <c r="MVB50" s="230" t="e">
        <f t="shared" si="424"/>
        <v>#DIV/0!</v>
      </c>
      <c r="MVC50" s="230" t="e">
        <f t="shared" si="424"/>
        <v>#DIV/0!</v>
      </c>
      <c r="MVD50" s="230" t="e">
        <f t="shared" si="424"/>
        <v>#DIV/0!</v>
      </c>
      <c r="MVE50" s="230" t="e">
        <f t="shared" si="424"/>
        <v>#DIV/0!</v>
      </c>
      <c r="MVF50" s="230" t="e">
        <f t="shared" si="424"/>
        <v>#DIV/0!</v>
      </c>
      <c r="MVG50" s="230" t="e">
        <f t="shared" si="424"/>
        <v>#DIV/0!</v>
      </c>
      <c r="MVH50" s="230" t="e">
        <f t="shared" si="424"/>
        <v>#DIV/0!</v>
      </c>
      <c r="MVI50" s="230" t="e">
        <f t="shared" si="424"/>
        <v>#DIV/0!</v>
      </c>
      <c r="MVJ50" s="230" t="e">
        <f t="shared" si="424"/>
        <v>#DIV/0!</v>
      </c>
      <c r="MVK50" s="230" t="e">
        <f t="shared" si="424"/>
        <v>#DIV/0!</v>
      </c>
      <c r="MVL50" s="230" t="e">
        <f t="shared" si="424"/>
        <v>#DIV/0!</v>
      </c>
      <c r="MVM50" s="230" t="e">
        <f t="shared" si="424"/>
        <v>#DIV/0!</v>
      </c>
      <c r="MVN50" s="230" t="e">
        <f t="shared" si="424"/>
        <v>#DIV/0!</v>
      </c>
      <c r="MVO50" s="230" t="e">
        <f t="shared" si="424"/>
        <v>#DIV/0!</v>
      </c>
      <c r="MVP50" s="230" t="e">
        <f t="shared" si="424"/>
        <v>#DIV/0!</v>
      </c>
      <c r="MVQ50" s="230" t="e">
        <f t="shared" si="424"/>
        <v>#DIV/0!</v>
      </c>
      <c r="MVR50" s="230" t="e">
        <f t="shared" si="424"/>
        <v>#DIV/0!</v>
      </c>
      <c r="MVS50" s="230" t="e">
        <f t="shared" si="424"/>
        <v>#DIV/0!</v>
      </c>
      <c r="MVT50" s="230" t="e">
        <f t="shared" si="424"/>
        <v>#DIV/0!</v>
      </c>
      <c r="MVU50" s="230" t="e">
        <f t="shared" si="424"/>
        <v>#DIV/0!</v>
      </c>
      <c r="MVV50" s="230" t="e">
        <f t="shared" si="424"/>
        <v>#DIV/0!</v>
      </c>
      <c r="MVW50" s="230" t="e">
        <f t="shared" si="424"/>
        <v>#DIV/0!</v>
      </c>
      <c r="MVX50" s="230" t="e">
        <f t="shared" si="424"/>
        <v>#DIV/0!</v>
      </c>
      <c r="MVY50" s="230" t="e">
        <f t="shared" si="424"/>
        <v>#DIV/0!</v>
      </c>
      <c r="MVZ50" s="230" t="e">
        <f t="shared" si="424"/>
        <v>#DIV/0!</v>
      </c>
      <c r="MWA50" s="230" t="e">
        <f t="shared" si="424"/>
        <v>#DIV/0!</v>
      </c>
      <c r="MWB50" s="230" t="e">
        <f t="shared" si="424"/>
        <v>#DIV/0!</v>
      </c>
      <c r="MWC50" s="230" t="e">
        <f t="shared" si="424"/>
        <v>#DIV/0!</v>
      </c>
      <c r="MWD50" s="230" t="e">
        <f t="shared" si="424"/>
        <v>#DIV/0!</v>
      </c>
      <c r="MWE50" s="230" t="e">
        <f t="shared" si="424"/>
        <v>#DIV/0!</v>
      </c>
      <c r="MWF50" s="230" t="e">
        <f t="shared" si="424"/>
        <v>#DIV/0!</v>
      </c>
      <c r="MWG50" s="230" t="e">
        <f t="shared" si="424"/>
        <v>#DIV/0!</v>
      </c>
      <c r="MWH50" s="230" t="e">
        <f t="shared" si="424"/>
        <v>#DIV/0!</v>
      </c>
      <c r="MWI50" s="230" t="e">
        <f t="shared" si="424"/>
        <v>#DIV/0!</v>
      </c>
      <c r="MWJ50" s="230" t="e">
        <f t="shared" si="424"/>
        <v>#DIV/0!</v>
      </c>
      <c r="MWK50" s="230" t="e">
        <f t="shared" si="424"/>
        <v>#DIV/0!</v>
      </c>
      <c r="MWL50" s="230" t="e">
        <f t="shared" si="424"/>
        <v>#DIV/0!</v>
      </c>
      <c r="MWM50" s="230" t="e">
        <f t="shared" si="424"/>
        <v>#DIV/0!</v>
      </c>
      <c r="MWN50" s="230" t="e">
        <f t="shared" si="424"/>
        <v>#DIV/0!</v>
      </c>
      <c r="MWO50" s="230" t="e">
        <f t="shared" si="424"/>
        <v>#DIV/0!</v>
      </c>
      <c r="MWP50" s="230" t="e">
        <f t="shared" si="424"/>
        <v>#DIV/0!</v>
      </c>
      <c r="MWQ50" s="230" t="e">
        <f t="shared" si="424"/>
        <v>#DIV/0!</v>
      </c>
      <c r="MWR50" s="230" t="e">
        <f t="shared" si="424"/>
        <v>#DIV/0!</v>
      </c>
      <c r="MWS50" s="230" t="e">
        <f t="shared" si="424"/>
        <v>#DIV/0!</v>
      </c>
      <c r="MWT50" s="230" t="e">
        <f t="shared" si="424"/>
        <v>#DIV/0!</v>
      </c>
      <c r="MWU50" s="230" t="e">
        <f t="shared" si="424"/>
        <v>#DIV/0!</v>
      </c>
      <c r="MWV50" s="230" t="e">
        <f t="shared" si="424"/>
        <v>#DIV/0!</v>
      </c>
      <c r="MWW50" s="230" t="e">
        <f t="shared" ref="MWW50:MZH50" si="425">MWW32/MWW30</f>
        <v>#DIV/0!</v>
      </c>
      <c r="MWX50" s="230" t="e">
        <f t="shared" si="425"/>
        <v>#DIV/0!</v>
      </c>
      <c r="MWY50" s="230" t="e">
        <f t="shared" si="425"/>
        <v>#DIV/0!</v>
      </c>
      <c r="MWZ50" s="230" t="e">
        <f t="shared" si="425"/>
        <v>#DIV/0!</v>
      </c>
      <c r="MXA50" s="230" t="e">
        <f t="shared" si="425"/>
        <v>#DIV/0!</v>
      </c>
      <c r="MXB50" s="230" t="e">
        <f t="shared" si="425"/>
        <v>#DIV/0!</v>
      </c>
      <c r="MXC50" s="230" t="e">
        <f t="shared" si="425"/>
        <v>#DIV/0!</v>
      </c>
      <c r="MXD50" s="230" t="e">
        <f t="shared" si="425"/>
        <v>#DIV/0!</v>
      </c>
      <c r="MXE50" s="230" t="e">
        <f t="shared" si="425"/>
        <v>#DIV/0!</v>
      </c>
      <c r="MXF50" s="230" t="e">
        <f t="shared" si="425"/>
        <v>#DIV/0!</v>
      </c>
      <c r="MXG50" s="230" t="e">
        <f t="shared" si="425"/>
        <v>#DIV/0!</v>
      </c>
      <c r="MXH50" s="230" t="e">
        <f t="shared" si="425"/>
        <v>#DIV/0!</v>
      </c>
      <c r="MXI50" s="230" t="e">
        <f t="shared" si="425"/>
        <v>#DIV/0!</v>
      </c>
      <c r="MXJ50" s="230" t="e">
        <f t="shared" si="425"/>
        <v>#DIV/0!</v>
      </c>
      <c r="MXK50" s="230" t="e">
        <f t="shared" si="425"/>
        <v>#DIV/0!</v>
      </c>
      <c r="MXL50" s="230" t="e">
        <f t="shared" si="425"/>
        <v>#DIV/0!</v>
      </c>
      <c r="MXM50" s="230" t="e">
        <f t="shared" si="425"/>
        <v>#DIV/0!</v>
      </c>
      <c r="MXN50" s="230" t="e">
        <f t="shared" si="425"/>
        <v>#DIV/0!</v>
      </c>
      <c r="MXO50" s="230" t="e">
        <f t="shared" si="425"/>
        <v>#DIV/0!</v>
      </c>
      <c r="MXP50" s="230" t="e">
        <f t="shared" si="425"/>
        <v>#DIV/0!</v>
      </c>
      <c r="MXQ50" s="230" t="e">
        <f t="shared" si="425"/>
        <v>#DIV/0!</v>
      </c>
      <c r="MXR50" s="230" t="e">
        <f t="shared" si="425"/>
        <v>#DIV/0!</v>
      </c>
      <c r="MXS50" s="230" t="e">
        <f t="shared" si="425"/>
        <v>#DIV/0!</v>
      </c>
      <c r="MXT50" s="230" t="e">
        <f t="shared" si="425"/>
        <v>#DIV/0!</v>
      </c>
      <c r="MXU50" s="230" t="e">
        <f t="shared" si="425"/>
        <v>#DIV/0!</v>
      </c>
      <c r="MXV50" s="230" t="e">
        <f t="shared" si="425"/>
        <v>#DIV/0!</v>
      </c>
      <c r="MXW50" s="230" t="e">
        <f t="shared" si="425"/>
        <v>#DIV/0!</v>
      </c>
      <c r="MXX50" s="230" t="e">
        <f t="shared" si="425"/>
        <v>#DIV/0!</v>
      </c>
      <c r="MXY50" s="230" t="e">
        <f t="shared" si="425"/>
        <v>#DIV/0!</v>
      </c>
      <c r="MXZ50" s="230" t="e">
        <f t="shared" si="425"/>
        <v>#DIV/0!</v>
      </c>
      <c r="MYA50" s="230" t="e">
        <f t="shared" si="425"/>
        <v>#DIV/0!</v>
      </c>
      <c r="MYB50" s="230" t="e">
        <f t="shared" si="425"/>
        <v>#DIV/0!</v>
      </c>
      <c r="MYC50" s="230" t="e">
        <f t="shared" si="425"/>
        <v>#DIV/0!</v>
      </c>
      <c r="MYD50" s="230" t="e">
        <f t="shared" si="425"/>
        <v>#DIV/0!</v>
      </c>
      <c r="MYE50" s="230" t="e">
        <f t="shared" si="425"/>
        <v>#DIV/0!</v>
      </c>
      <c r="MYF50" s="230" t="e">
        <f t="shared" si="425"/>
        <v>#DIV/0!</v>
      </c>
      <c r="MYG50" s="230" t="e">
        <f t="shared" si="425"/>
        <v>#DIV/0!</v>
      </c>
      <c r="MYH50" s="230" t="e">
        <f t="shared" si="425"/>
        <v>#DIV/0!</v>
      </c>
      <c r="MYI50" s="230" t="e">
        <f t="shared" si="425"/>
        <v>#DIV/0!</v>
      </c>
      <c r="MYJ50" s="230" t="e">
        <f t="shared" si="425"/>
        <v>#DIV/0!</v>
      </c>
      <c r="MYK50" s="230" t="e">
        <f t="shared" si="425"/>
        <v>#DIV/0!</v>
      </c>
      <c r="MYL50" s="230" t="e">
        <f t="shared" si="425"/>
        <v>#DIV/0!</v>
      </c>
      <c r="MYM50" s="230" t="e">
        <f t="shared" si="425"/>
        <v>#DIV/0!</v>
      </c>
      <c r="MYN50" s="230" t="e">
        <f t="shared" si="425"/>
        <v>#DIV/0!</v>
      </c>
      <c r="MYO50" s="230" t="e">
        <f t="shared" si="425"/>
        <v>#DIV/0!</v>
      </c>
      <c r="MYP50" s="230" t="e">
        <f t="shared" si="425"/>
        <v>#DIV/0!</v>
      </c>
      <c r="MYQ50" s="230" t="e">
        <f t="shared" si="425"/>
        <v>#DIV/0!</v>
      </c>
      <c r="MYR50" s="230" t="e">
        <f t="shared" si="425"/>
        <v>#DIV/0!</v>
      </c>
      <c r="MYS50" s="230" t="e">
        <f t="shared" si="425"/>
        <v>#DIV/0!</v>
      </c>
      <c r="MYT50" s="230" t="e">
        <f t="shared" si="425"/>
        <v>#DIV/0!</v>
      </c>
      <c r="MYU50" s="230" t="e">
        <f t="shared" si="425"/>
        <v>#DIV/0!</v>
      </c>
      <c r="MYV50" s="230" t="e">
        <f t="shared" si="425"/>
        <v>#DIV/0!</v>
      </c>
      <c r="MYW50" s="230" t="e">
        <f t="shared" si="425"/>
        <v>#DIV/0!</v>
      </c>
      <c r="MYX50" s="230" t="e">
        <f t="shared" si="425"/>
        <v>#DIV/0!</v>
      </c>
      <c r="MYY50" s="230" t="e">
        <f t="shared" si="425"/>
        <v>#DIV/0!</v>
      </c>
      <c r="MYZ50" s="230" t="e">
        <f t="shared" si="425"/>
        <v>#DIV/0!</v>
      </c>
      <c r="MZA50" s="230" t="e">
        <f t="shared" si="425"/>
        <v>#DIV/0!</v>
      </c>
      <c r="MZB50" s="230" t="e">
        <f t="shared" si="425"/>
        <v>#DIV/0!</v>
      </c>
      <c r="MZC50" s="230" t="e">
        <f t="shared" si="425"/>
        <v>#DIV/0!</v>
      </c>
      <c r="MZD50" s="230" t="e">
        <f t="shared" si="425"/>
        <v>#DIV/0!</v>
      </c>
      <c r="MZE50" s="230" t="e">
        <f t="shared" si="425"/>
        <v>#DIV/0!</v>
      </c>
      <c r="MZF50" s="230" t="e">
        <f t="shared" si="425"/>
        <v>#DIV/0!</v>
      </c>
      <c r="MZG50" s="230" t="e">
        <f t="shared" si="425"/>
        <v>#DIV/0!</v>
      </c>
      <c r="MZH50" s="230" t="e">
        <f t="shared" si="425"/>
        <v>#DIV/0!</v>
      </c>
      <c r="MZI50" s="230" t="e">
        <f t="shared" ref="MZI50:NBT50" si="426">MZI32/MZI30</f>
        <v>#DIV/0!</v>
      </c>
      <c r="MZJ50" s="230" t="e">
        <f t="shared" si="426"/>
        <v>#DIV/0!</v>
      </c>
      <c r="MZK50" s="230" t="e">
        <f t="shared" si="426"/>
        <v>#DIV/0!</v>
      </c>
      <c r="MZL50" s="230" t="e">
        <f t="shared" si="426"/>
        <v>#DIV/0!</v>
      </c>
      <c r="MZM50" s="230" t="e">
        <f t="shared" si="426"/>
        <v>#DIV/0!</v>
      </c>
      <c r="MZN50" s="230" t="e">
        <f t="shared" si="426"/>
        <v>#DIV/0!</v>
      </c>
      <c r="MZO50" s="230" t="e">
        <f t="shared" si="426"/>
        <v>#DIV/0!</v>
      </c>
      <c r="MZP50" s="230" t="e">
        <f t="shared" si="426"/>
        <v>#DIV/0!</v>
      </c>
      <c r="MZQ50" s="230" t="e">
        <f t="shared" si="426"/>
        <v>#DIV/0!</v>
      </c>
      <c r="MZR50" s="230" t="e">
        <f t="shared" si="426"/>
        <v>#DIV/0!</v>
      </c>
      <c r="MZS50" s="230" t="e">
        <f t="shared" si="426"/>
        <v>#DIV/0!</v>
      </c>
      <c r="MZT50" s="230" t="e">
        <f t="shared" si="426"/>
        <v>#DIV/0!</v>
      </c>
      <c r="MZU50" s="230" t="e">
        <f t="shared" si="426"/>
        <v>#DIV/0!</v>
      </c>
      <c r="MZV50" s="230" t="e">
        <f t="shared" si="426"/>
        <v>#DIV/0!</v>
      </c>
      <c r="MZW50" s="230" t="e">
        <f t="shared" si="426"/>
        <v>#DIV/0!</v>
      </c>
      <c r="MZX50" s="230" t="e">
        <f t="shared" si="426"/>
        <v>#DIV/0!</v>
      </c>
      <c r="MZY50" s="230" t="e">
        <f t="shared" si="426"/>
        <v>#DIV/0!</v>
      </c>
      <c r="MZZ50" s="230" t="e">
        <f t="shared" si="426"/>
        <v>#DIV/0!</v>
      </c>
      <c r="NAA50" s="230" t="e">
        <f t="shared" si="426"/>
        <v>#DIV/0!</v>
      </c>
      <c r="NAB50" s="230" t="e">
        <f t="shared" si="426"/>
        <v>#DIV/0!</v>
      </c>
      <c r="NAC50" s="230" t="e">
        <f t="shared" si="426"/>
        <v>#DIV/0!</v>
      </c>
      <c r="NAD50" s="230" t="e">
        <f t="shared" si="426"/>
        <v>#DIV/0!</v>
      </c>
      <c r="NAE50" s="230" t="e">
        <f t="shared" si="426"/>
        <v>#DIV/0!</v>
      </c>
      <c r="NAF50" s="230" t="e">
        <f t="shared" si="426"/>
        <v>#DIV/0!</v>
      </c>
      <c r="NAG50" s="230" t="e">
        <f t="shared" si="426"/>
        <v>#DIV/0!</v>
      </c>
      <c r="NAH50" s="230" t="e">
        <f t="shared" si="426"/>
        <v>#DIV/0!</v>
      </c>
      <c r="NAI50" s="230" t="e">
        <f t="shared" si="426"/>
        <v>#DIV/0!</v>
      </c>
      <c r="NAJ50" s="230" t="e">
        <f t="shared" si="426"/>
        <v>#DIV/0!</v>
      </c>
      <c r="NAK50" s="230" t="e">
        <f t="shared" si="426"/>
        <v>#DIV/0!</v>
      </c>
      <c r="NAL50" s="230" t="e">
        <f t="shared" si="426"/>
        <v>#DIV/0!</v>
      </c>
      <c r="NAM50" s="230" t="e">
        <f t="shared" si="426"/>
        <v>#DIV/0!</v>
      </c>
      <c r="NAN50" s="230" t="e">
        <f t="shared" si="426"/>
        <v>#DIV/0!</v>
      </c>
      <c r="NAO50" s="230" t="e">
        <f t="shared" si="426"/>
        <v>#DIV/0!</v>
      </c>
      <c r="NAP50" s="230" t="e">
        <f t="shared" si="426"/>
        <v>#DIV/0!</v>
      </c>
      <c r="NAQ50" s="230" t="e">
        <f t="shared" si="426"/>
        <v>#DIV/0!</v>
      </c>
      <c r="NAR50" s="230" t="e">
        <f t="shared" si="426"/>
        <v>#DIV/0!</v>
      </c>
      <c r="NAS50" s="230" t="e">
        <f t="shared" si="426"/>
        <v>#DIV/0!</v>
      </c>
      <c r="NAT50" s="230" t="e">
        <f t="shared" si="426"/>
        <v>#DIV/0!</v>
      </c>
      <c r="NAU50" s="230" t="e">
        <f t="shared" si="426"/>
        <v>#DIV/0!</v>
      </c>
      <c r="NAV50" s="230" t="e">
        <f t="shared" si="426"/>
        <v>#DIV/0!</v>
      </c>
      <c r="NAW50" s="230" t="e">
        <f t="shared" si="426"/>
        <v>#DIV/0!</v>
      </c>
      <c r="NAX50" s="230" t="e">
        <f t="shared" si="426"/>
        <v>#DIV/0!</v>
      </c>
      <c r="NAY50" s="230" t="e">
        <f t="shared" si="426"/>
        <v>#DIV/0!</v>
      </c>
      <c r="NAZ50" s="230" t="e">
        <f t="shared" si="426"/>
        <v>#DIV/0!</v>
      </c>
      <c r="NBA50" s="230" t="e">
        <f t="shared" si="426"/>
        <v>#DIV/0!</v>
      </c>
      <c r="NBB50" s="230" t="e">
        <f t="shared" si="426"/>
        <v>#DIV/0!</v>
      </c>
      <c r="NBC50" s="230" t="e">
        <f t="shared" si="426"/>
        <v>#DIV/0!</v>
      </c>
      <c r="NBD50" s="230" t="e">
        <f t="shared" si="426"/>
        <v>#DIV/0!</v>
      </c>
      <c r="NBE50" s="230" t="e">
        <f t="shared" si="426"/>
        <v>#DIV/0!</v>
      </c>
      <c r="NBF50" s="230" t="e">
        <f t="shared" si="426"/>
        <v>#DIV/0!</v>
      </c>
      <c r="NBG50" s="230" t="e">
        <f t="shared" si="426"/>
        <v>#DIV/0!</v>
      </c>
      <c r="NBH50" s="230" t="e">
        <f t="shared" si="426"/>
        <v>#DIV/0!</v>
      </c>
      <c r="NBI50" s="230" t="e">
        <f t="shared" si="426"/>
        <v>#DIV/0!</v>
      </c>
      <c r="NBJ50" s="230" t="e">
        <f t="shared" si="426"/>
        <v>#DIV/0!</v>
      </c>
      <c r="NBK50" s="230" t="e">
        <f t="shared" si="426"/>
        <v>#DIV/0!</v>
      </c>
      <c r="NBL50" s="230" t="e">
        <f t="shared" si="426"/>
        <v>#DIV/0!</v>
      </c>
      <c r="NBM50" s="230" t="e">
        <f t="shared" si="426"/>
        <v>#DIV/0!</v>
      </c>
      <c r="NBN50" s="230" t="e">
        <f t="shared" si="426"/>
        <v>#DIV/0!</v>
      </c>
      <c r="NBO50" s="230" t="e">
        <f t="shared" si="426"/>
        <v>#DIV/0!</v>
      </c>
      <c r="NBP50" s="230" t="e">
        <f t="shared" si="426"/>
        <v>#DIV/0!</v>
      </c>
      <c r="NBQ50" s="230" t="e">
        <f t="shared" si="426"/>
        <v>#DIV/0!</v>
      </c>
      <c r="NBR50" s="230" t="e">
        <f t="shared" si="426"/>
        <v>#DIV/0!</v>
      </c>
      <c r="NBS50" s="230" t="e">
        <f t="shared" si="426"/>
        <v>#DIV/0!</v>
      </c>
      <c r="NBT50" s="230" t="e">
        <f t="shared" si="426"/>
        <v>#DIV/0!</v>
      </c>
      <c r="NBU50" s="230" t="e">
        <f t="shared" ref="NBU50:NEF50" si="427">NBU32/NBU30</f>
        <v>#DIV/0!</v>
      </c>
      <c r="NBV50" s="230" t="e">
        <f t="shared" si="427"/>
        <v>#DIV/0!</v>
      </c>
      <c r="NBW50" s="230" t="e">
        <f t="shared" si="427"/>
        <v>#DIV/0!</v>
      </c>
      <c r="NBX50" s="230" t="e">
        <f t="shared" si="427"/>
        <v>#DIV/0!</v>
      </c>
      <c r="NBY50" s="230" t="e">
        <f t="shared" si="427"/>
        <v>#DIV/0!</v>
      </c>
      <c r="NBZ50" s="230" t="e">
        <f t="shared" si="427"/>
        <v>#DIV/0!</v>
      </c>
      <c r="NCA50" s="230" t="e">
        <f t="shared" si="427"/>
        <v>#DIV/0!</v>
      </c>
      <c r="NCB50" s="230" t="e">
        <f t="shared" si="427"/>
        <v>#DIV/0!</v>
      </c>
      <c r="NCC50" s="230" t="e">
        <f t="shared" si="427"/>
        <v>#DIV/0!</v>
      </c>
      <c r="NCD50" s="230" t="e">
        <f t="shared" si="427"/>
        <v>#DIV/0!</v>
      </c>
      <c r="NCE50" s="230" t="e">
        <f t="shared" si="427"/>
        <v>#DIV/0!</v>
      </c>
      <c r="NCF50" s="230" t="e">
        <f t="shared" si="427"/>
        <v>#DIV/0!</v>
      </c>
      <c r="NCG50" s="230" t="e">
        <f t="shared" si="427"/>
        <v>#DIV/0!</v>
      </c>
      <c r="NCH50" s="230" t="e">
        <f t="shared" si="427"/>
        <v>#DIV/0!</v>
      </c>
      <c r="NCI50" s="230" t="e">
        <f t="shared" si="427"/>
        <v>#DIV/0!</v>
      </c>
      <c r="NCJ50" s="230" t="e">
        <f t="shared" si="427"/>
        <v>#DIV/0!</v>
      </c>
      <c r="NCK50" s="230" t="e">
        <f t="shared" si="427"/>
        <v>#DIV/0!</v>
      </c>
      <c r="NCL50" s="230" t="e">
        <f t="shared" si="427"/>
        <v>#DIV/0!</v>
      </c>
      <c r="NCM50" s="230" t="e">
        <f t="shared" si="427"/>
        <v>#DIV/0!</v>
      </c>
      <c r="NCN50" s="230" t="e">
        <f t="shared" si="427"/>
        <v>#DIV/0!</v>
      </c>
      <c r="NCO50" s="230" t="e">
        <f t="shared" si="427"/>
        <v>#DIV/0!</v>
      </c>
      <c r="NCP50" s="230" t="e">
        <f t="shared" si="427"/>
        <v>#DIV/0!</v>
      </c>
      <c r="NCQ50" s="230" t="e">
        <f t="shared" si="427"/>
        <v>#DIV/0!</v>
      </c>
      <c r="NCR50" s="230" t="e">
        <f t="shared" si="427"/>
        <v>#DIV/0!</v>
      </c>
      <c r="NCS50" s="230" t="e">
        <f t="shared" si="427"/>
        <v>#DIV/0!</v>
      </c>
      <c r="NCT50" s="230" t="e">
        <f t="shared" si="427"/>
        <v>#DIV/0!</v>
      </c>
      <c r="NCU50" s="230" t="e">
        <f t="shared" si="427"/>
        <v>#DIV/0!</v>
      </c>
      <c r="NCV50" s="230" t="e">
        <f t="shared" si="427"/>
        <v>#DIV/0!</v>
      </c>
      <c r="NCW50" s="230" t="e">
        <f t="shared" si="427"/>
        <v>#DIV/0!</v>
      </c>
      <c r="NCX50" s="230" t="e">
        <f t="shared" si="427"/>
        <v>#DIV/0!</v>
      </c>
      <c r="NCY50" s="230" t="e">
        <f t="shared" si="427"/>
        <v>#DIV/0!</v>
      </c>
      <c r="NCZ50" s="230" t="e">
        <f t="shared" si="427"/>
        <v>#DIV/0!</v>
      </c>
      <c r="NDA50" s="230" t="e">
        <f t="shared" si="427"/>
        <v>#DIV/0!</v>
      </c>
      <c r="NDB50" s="230" t="e">
        <f t="shared" si="427"/>
        <v>#DIV/0!</v>
      </c>
      <c r="NDC50" s="230" t="e">
        <f t="shared" si="427"/>
        <v>#DIV/0!</v>
      </c>
      <c r="NDD50" s="230" t="e">
        <f t="shared" si="427"/>
        <v>#DIV/0!</v>
      </c>
      <c r="NDE50" s="230" t="e">
        <f t="shared" si="427"/>
        <v>#DIV/0!</v>
      </c>
      <c r="NDF50" s="230" t="e">
        <f t="shared" si="427"/>
        <v>#DIV/0!</v>
      </c>
      <c r="NDG50" s="230" t="e">
        <f t="shared" si="427"/>
        <v>#DIV/0!</v>
      </c>
      <c r="NDH50" s="230" t="e">
        <f t="shared" si="427"/>
        <v>#DIV/0!</v>
      </c>
      <c r="NDI50" s="230" t="e">
        <f t="shared" si="427"/>
        <v>#DIV/0!</v>
      </c>
      <c r="NDJ50" s="230" t="e">
        <f t="shared" si="427"/>
        <v>#DIV/0!</v>
      </c>
      <c r="NDK50" s="230" t="e">
        <f t="shared" si="427"/>
        <v>#DIV/0!</v>
      </c>
      <c r="NDL50" s="230" t="e">
        <f t="shared" si="427"/>
        <v>#DIV/0!</v>
      </c>
      <c r="NDM50" s="230" t="e">
        <f t="shared" si="427"/>
        <v>#DIV/0!</v>
      </c>
      <c r="NDN50" s="230" t="e">
        <f t="shared" si="427"/>
        <v>#DIV/0!</v>
      </c>
      <c r="NDO50" s="230" t="e">
        <f t="shared" si="427"/>
        <v>#DIV/0!</v>
      </c>
      <c r="NDP50" s="230" t="e">
        <f t="shared" si="427"/>
        <v>#DIV/0!</v>
      </c>
      <c r="NDQ50" s="230" t="e">
        <f t="shared" si="427"/>
        <v>#DIV/0!</v>
      </c>
      <c r="NDR50" s="230" t="e">
        <f t="shared" si="427"/>
        <v>#DIV/0!</v>
      </c>
      <c r="NDS50" s="230" t="e">
        <f t="shared" si="427"/>
        <v>#DIV/0!</v>
      </c>
      <c r="NDT50" s="230" t="e">
        <f t="shared" si="427"/>
        <v>#DIV/0!</v>
      </c>
      <c r="NDU50" s="230" t="e">
        <f t="shared" si="427"/>
        <v>#DIV/0!</v>
      </c>
      <c r="NDV50" s="230" t="e">
        <f t="shared" si="427"/>
        <v>#DIV/0!</v>
      </c>
      <c r="NDW50" s="230" t="e">
        <f t="shared" si="427"/>
        <v>#DIV/0!</v>
      </c>
      <c r="NDX50" s="230" t="e">
        <f t="shared" si="427"/>
        <v>#DIV/0!</v>
      </c>
      <c r="NDY50" s="230" t="e">
        <f t="shared" si="427"/>
        <v>#DIV/0!</v>
      </c>
      <c r="NDZ50" s="230" t="e">
        <f t="shared" si="427"/>
        <v>#DIV/0!</v>
      </c>
      <c r="NEA50" s="230" t="e">
        <f t="shared" si="427"/>
        <v>#DIV/0!</v>
      </c>
      <c r="NEB50" s="230" t="e">
        <f t="shared" si="427"/>
        <v>#DIV/0!</v>
      </c>
      <c r="NEC50" s="230" t="e">
        <f t="shared" si="427"/>
        <v>#DIV/0!</v>
      </c>
      <c r="NED50" s="230" t="e">
        <f t="shared" si="427"/>
        <v>#DIV/0!</v>
      </c>
      <c r="NEE50" s="230" t="e">
        <f t="shared" si="427"/>
        <v>#DIV/0!</v>
      </c>
      <c r="NEF50" s="230" t="e">
        <f t="shared" si="427"/>
        <v>#DIV/0!</v>
      </c>
      <c r="NEG50" s="230" t="e">
        <f t="shared" ref="NEG50:NGR50" si="428">NEG32/NEG30</f>
        <v>#DIV/0!</v>
      </c>
      <c r="NEH50" s="230" t="e">
        <f t="shared" si="428"/>
        <v>#DIV/0!</v>
      </c>
      <c r="NEI50" s="230" t="e">
        <f t="shared" si="428"/>
        <v>#DIV/0!</v>
      </c>
      <c r="NEJ50" s="230" t="e">
        <f t="shared" si="428"/>
        <v>#DIV/0!</v>
      </c>
      <c r="NEK50" s="230" t="e">
        <f t="shared" si="428"/>
        <v>#DIV/0!</v>
      </c>
      <c r="NEL50" s="230" t="e">
        <f t="shared" si="428"/>
        <v>#DIV/0!</v>
      </c>
      <c r="NEM50" s="230" t="e">
        <f t="shared" si="428"/>
        <v>#DIV/0!</v>
      </c>
      <c r="NEN50" s="230" t="e">
        <f t="shared" si="428"/>
        <v>#DIV/0!</v>
      </c>
      <c r="NEO50" s="230" t="e">
        <f t="shared" si="428"/>
        <v>#DIV/0!</v>
      </c>
      <c r="NEP50" s="230" t="e">
        <f t="shared" si="428"/>
        <v>#DIV/0!</v>
      </c>
      <c r="NEQ50" s="230" t="e">
        <f t="shared" si="428"/>
        <v>#DIV/0!</v>
      </c>
      <c r="NER50" s="230" t="e">
        <f t="shared" si="428"/>
        <v>#DIV/0!</v>
      </c>
      <c r="NES50" s="230" t="e">
        <f t="shared" si="428"/>
        <v>#DIV/0!</v>
      </c>
      <c r="NET50" s="230" t="e">
        <f t="shared" si="428"/>
        <v>#DIV/0!</v>
      </c>
      <c r="NEU50" s="230" t="e">
        <f t="shared" si="428"/>
        <v>#DIV/0!</v>
      </c>
      <c r="NEV50" s="230" t="e">
        <f t="shared" si="428"/>
        <v>#DIV/0!</v>
      </c>
      <c r="NEW50" s="230" t="e">
        <f t="shared" si="428"/>
        <v>#DIV/0!</v>
      </c>
      <c r="NEX50" s="230" t="e">
        <f t="shared" si="428"/>
        <v>#DIV/0!</v>
      </c>
      <c r="NEY50" s="230" t="e">
        <f t="shared" si="428"/>
        <v>#DIV/0!</v>
      </c>
      <c r="NEZ50" s="230" t="e">
        <f t="shared" si="428"/>
        <v>#DIV/0!</v>
      </c>
      <c r="NFA50" s="230" t="e">
        <f t="shared" si="428"/>
        <v>#DIV/0!</v>
      </c>
      <c r="NFB50" s="230" t="e">
        <f t="shared" si="428"/>
        <v>#DIV/0!</v>
      </c>
      <c r="NFC50" s="230" t="e">
        <f t="shared" si="428"/>
        <v>#DIV/0!</v>
      </c>
      <c r="NFD50" s="230" t="e">
        <f t="shared" si="428"/>
        <v>#DIV/0!</v>
      </c>
      <c r="NFE50" s="230" t="e">
        <f t="shared" si="428"/>
        <v>#DIV/0!</v>
      </c>
      <c r="NFF50" s="230" t="e">
        <f t="shared" si="428"/>
        <v>#DIV/0!</v>
      </c>
      <c r="NFG50" s="230" t="e">
        <f t="shared" si="428"/>
        <v>#DIV/0!</v>
      </c>
      <c r="NFH50" s="230" t="e">
        <f t="shared" si="428"/>
        <v>#DIV/0!</v>
      </c>
      <c r="NFI50" s="230" t="e">
        <f t="shared" si="428"/>
        <v>#DIV/0!</v>
      </c>
      <c r="NFJ50" s="230" t="e">
        <f t="shared" si="428"/>
        <v>#DIV/0!</v>
      </c>
      <c r="NFK50" s="230" t="e">
        <f t="shared" si="428"/>
        <v>#DIV/0!</v>
      </c>
      <c r="NFL50" s="230" t="e">
        <f t="shared" si="428"/>
        <v>#DIV/0!</v>
      </c>
      <c r="NFM50" s="230" t="e">
        <f t="shared" si="428"/>
        <v>#DIV/0!</v>
      </c>
      <c r="NFN50" s="230" t="e">
        <f t="shared" si="428"/>
        <v>#DIV/0!</v>
      </c>
      <c r="NFO50" s="230" t="e">
        <f t="shared" si="428"/>
        <v>#DIV/0!</v>
      </c>
      <c r="NFP50" s="230" t="e">
        <f t="shared" si="428"/>
        <v>#DIV/0!</v>
      </c>
      <c r="NFQ50" s="230" t="e">
        <f t="shared" si="428"/>
        <v>#DIV/0!</v>
      </c>
      <c r="NFR50" s="230" t="e">
        <f t="shared" si="428"/>
        <v>#DIV/0!</v>
      </c>
      <c r="NFS50" s="230" t="e">
        <f t="shared" si="428"/>
        <v>#DIV/0!</v>
      </c>
      <c r="NFT50" s="230" t="e">
        <f t="shared" si="428"/>
        <v>#DIV/0!</v>
      </c>
      <c r="NFU50" s="230" t="e">
        <f t="shared" si="428"/>
        <v>#DIV/0!</v>
      </c>
      <c r="NFV50" s="230" t="e">
        <f t="shared" si="428"/>
        <v>#DIV/0!</v>
      </c>
      <c r="NFW50" s="230" t="e">
        <f t="shared" si="428"/>
        <v>#DIV/0!</v>
      </c>
      <c r="NFX50" s="230" t="e">
        <f t="shared" si="428"/>
        <v>#DIV/0!</v>
      </c>
      <c r="NFY50" s="230" t="e">
        <f t="shared" si="428"/>
        <v>#DIV/0!</v>
      </c>
      <c r="NFZ50" s="230" t="e">
        <f t="shared" si="428"/>
        <v>#DIV/0!</v>
      </c>
      <c r="NGA50" s="230" t="e">
        <f t="shared" si="428"/>
        <v>#DIV/0!</v>
      </c>
      <c r="NGB50" s="230" t="e">
        <f t="shared" si="428"/>
        <v>#DIV/0!</v>
      </c>
      <c r="NGC50" s="230" t="e">
        <f t="shared" si="428"/>
        <v>#DIV/0!</v>
      </c>
      <c r="NGD50" s="230" t="e">
        <f t="shared" si="428"/>
        <v>#DIV/0!</v>
      </c>
      <c r="NGE50" s="230" t="e">
        <f t="shared" si="428"/>
        <v>#DIV/0!</v>
      </c>
      <c r="NGF50" s="230" t="e">
        <f t="shared" si="428"/>
        <v>#DIV/0!</v>
      </c>
      <c r="NGG50" s="230" t="e">
        <f t="shared" si="428"/>
        <v>#DIV/0!</v>
      </c>
      <c r="NGH50" s="230" t="e">
        <f t="shared" si="428"/>
        <v>#DIV/0!</v>
      </c>
      <c r="NGI50" s="230" t="e">
        <f t="shared" si="428"/>
        <v>#DIV/0!</v>
      </c>
      <c r="NGJ50" s="230" t="e">
        <f t="shared" si="428"/>
        <v>#DIV/0!</v>
      </c>
      <c r="NGK50" s="230" t="e">
        <f t="shared" si="428"/>
        <v>#DIV/0!</v>
      </c>
      <c r="NGL50" s="230" t="e">
        <f t="shared" si="428"/>
        <v>#DIV/0!</v>
      </c>
      <c r="NGM50" s="230" t="e">
        <f t="shared" si="428"/>
        <v>#DIV/0!</v>
      </c>
      <c r="NGN50" s="230" t="e">
        <f t="shared" si="428"/>
        <v>#DIV/0!</v>
      </c>
      <c r="NGO50" s="230" t="e">
        <f t="shared" si="428"/>
        <v>#DIV/0!</v>
      </c>
      <c r="NGP50" s="230" t="e">
        <f t="shared" si="428"/>
        <v>#DIV/0!</v>
      </c>
      <c r="NGQ50" s="230" t="e">
        <f t="shared" si="428"/>
        <v>#DIV/0!</v>
      </c>
      <c r="NGR50" s="230" t="e">
        <f t="shared" si="428"/>
        <v>#DIV/0!</v>
      </c>
      <c r="NGS50" s="230" t="e">
        <f t="shared" ref="NGS50:NJD50" si="429">NGS32/NGS30</f>
        <v>#DIV/0!</v>
      </c>
      <c r="NGT50" s="230" t="e">
        <f t="shared" si="429"/>
        <v>#DIV/0!</v>
      </c>
      <c r="NGU50" s="230" t="e">
        <f t="shared" si="429"/>
        <v>#DIV/0!</v>
      </c>
      <c r="NGV50" s="230" t="e">
        <f t="shared" si="429"/>
        <v>#DIV/0!</v>
      </c>
      <c r="NGW50" s="230" t="e">
        <f t="shared" si="429"/>
        <v>#DIV/0!</v>
      </c>
      <c r="NGX50" s="230" t="e">
        <f t="shared" si="429"/>
        <v>#DIV/0!</v>
      </c>
      <c r="NGY50" s="230" t="e">
        <f t="shared" si="429"/>
        <v>#DIV/0!</v>
      </c>
      <c r="NGZ50" s="230" t="e">
        <f t="shared" si="429"/>
        <v>#DIV/0!</v>
      </c>
      <c r="NHA50" s="230" t="e">
        <f t="shared" si="429"/>
        <v>#DIV/0!</v>
      </c>
      <c r="NHB50" s="230" t="e">
        <f t="shared" si="429"/>
        <v>#DIV/0!</v>
      </c>
      <c r="NHC50" s="230" t="e">
        <f t="shared" si="429"/>
        <v>#DIV/0!</v>
      </c>
      <c r="NHD50" s="230" t="e">
        <f t="shared" si="429"/>
        <v>#DIV/0!</v>
      </c>
      <c r="NHE50" s="230" t="e">
        <f t="shared" si="429"/>
        <v>#DIV/0!</v>
      </c>
      <c r="NHF50" s="230" t="e">
        <f t="shared" si="429"/>
        <v>#DIV/0!</v>
      </c>
      <c r="NHG50" s="230" t="e">
        <f t="shared" si="429"/>
        <v>#DIV/0!</v>
      </c>
      <c r="NHH50" s="230" t="e">
        <f t="shared" si="429"/>
        <v>#DIV/0!</v>
      </c>
      <c r="NHI50" s="230" t="e">
        <f t="shared" si="429"/>
        <v>#DIV/0!</v>
      </c>
      <c r="NHJ50" s="230" t="e">
        <f t="shared" si="429"/>
        <v>#DIV/0!</v>
      </c>
      <c r="NHK50" s="230" t="e">
        <f t="shared" si="429"/>
        <v>#DIV/0!</v>
      </c>
      <c r="NHL50" s="230" t="e">
        <f t="shared" si="429"/>
        <v>#DIV/0!</v>
      </c>
      <c r="NHM50" s="230" t="e">
        <f t="shared" si="429"/>
        <v>#DIV/0!</v>
      </c>
      <c r="NHN50" s="230" t="e">
        <f t="shared" si="429"/>
        <v>#DIV/0!</v>
      </c>
      <c r="NHO50" s="230" t="e">
        <f t="shared" si="429"/>
        <v>#DIV/0!</v>
      </c>
      <c r="NHP50" s="230" t="e">
        <f t="shared" si="429"/>
        <v>#DIV/0!</v>
      </c>
      <c r="NHQ50" s="230" t="e">
        <f t="shared" si="429"/>
        <v>#DIV/0!</v>
      </c>
      <c r="NHR50" s="230" t="e">
        <f t="shared" si="429"/>
        <v>#DIV/0!</v>
      </c>
      <c r="NHS50" s="230" t="e">
        <f t="shared" si="429"/>
        <v>#DIV/0!</v>
      </c>
      <c r="NHT50" s="230" t="e">
        <f t="shared" si="429"/>
        <v>#DIV/0!</v>
      </c>
      <c r="NHU50" s="230" t="e">
        <f t="shared" si="429"/>
        <v>#DIV/0!</v>
      </c>
      <c r="NHV50" s="230" t="e">
        <f t="shared" si="429"/>
        <v>#DIV/0!</v>
      </c>
      <c r="NHW50" s="230" t="e">
        <f t="shared" si="429"/>
        <v>#DIV/0!</v>
      </c>
      <c r="NHX50" s="230" t="e">
        <f t="shared" si="429"/>
        <v>#DIV/0!</v>
      </c>
      <c r="NHY50" s="230" t="e">
        <f t="shared" si="429"/>
        <v>#DIV/0!</v>
      </c>
      <c r="NHZ50" s="230" t="e">
        <f t="shared" si="429"/>
        <v>#DIV/0!</v>
      </c>
      <c r="NIA50" s="230" t="e">
        <f t="shared" si="429"/>
        <v>#DIV/0!</v>
      </c>
      <c r="NIB50" s="230" t="e">
        <f t="shared" si="429"/>
        <v>#DIV/0!</v>
      </c>
      <c r="NIC50" s="230" t="e">
        <f t="shared" si="429"/>
        <v>#DIV/0!</v>
      </c>
      <c r="NID50" s="230" t="e">
        <f t="shared" si="429"/>
        <v>#DIV/0!</v>
      </c>
      <c r="NIE50" s="230" t="e">
        <f t="shared" si="429"/>
        <v>#DIV/0!</v>
      </c>
      <c r="NIF50" s="230" t="e">
        <f t="shared" si="429"/>
        <v>#DIV/0!</v>
      </c>
      <c r="NIG50" s="230" t="e">
        <f t="shared" si="429"/>
        <v>#DIV/0!</v>
      </c>
      <c r="NIH50" s="230" t="e">
        <f t="shared" si="429"/>
        <v>#DIV/0!</v>
      </c>
      <c r="NII50" s="230" t="e">
        <f t="shared" si="429"/>
        <v>#DIV/0!</v>
      </c>
      <c r="NIJ50" s="230" t="e">
        <f t="shared" si="429"/>
        <v>#DIV/0!</v>
      </c>
      <c r="NIK50" s="230" t="e">
        <f t="shared" si="429"/>
        <v>#DIV/0!</v>
      </c>
      <c r="NIL50" s="230" t="e">
        <f t="shared" si="429"/>
        <v>#DIV/0!</v>
      </c>
      <c r="NIM50" s="230" t="e">
        <f t="shared" si="429"/>
        <v>#DIV/0!</v>
      </c>
      <c r="NIN50" s="230" t="e">
        <f t="shared" si="429"/>
        <v>#DIV/0!</v>
      </c>
      <c r="NIO50" s="230" t="e">
        <f t="shared" si="429"/>
        <v>#DIV/0!</v>
      </c>
      <c r="NIP50" s="230" t="e">
        <f t="shared" si="429"/>
        <v>#DIV/0!</v>
      </c>
      <c r="NIQ50" s="230" t="e">
        <f t="shared" si="429"/>
        <v>#DIV/0!</v>
      </c>
      <c r="NIR50" s="230" t="e">
        <f t="shared" si="429"/>
        <v>#DIV/0!</v>
      </c>
      <c r="NIS50" s="230" t="e">
        <f t="shared" si="429"/>
        <v>#DIV/0!</v>
      </c>
      <c r="NIT50" s="230" t="e">
        <f t="shared" si="429"/>
        <v>#DIV/0!</v>
      </c>
      <c r="NIU50" s="230" t="e">
        <f t="shared" si="429"/>
        <v>#DIV/0!</v>
      </c>
      <c r="NIV50" s="230" t="e">
        <f t="shared" si="429"/>
        <v>#DIV/0!</v>
      </c>
      <c r="NIW50" s="230" t="e">
        <f t="shared" si="429"/>
        <v>#DIV/0!</v>
      </c>
      <c r="NIX50" s="230" t="e">
        <f t="shared" si="429"/>
        <v>#DIV/0!</v>
      </c>
      <c r="NIY50" s="230" t="e">
        <f t="shared" si="429"/>
        <v>#DIV/0!</v>
      </c>
      <c r="NIZ50" s="230" t="e">
        <f t="shared" si="429"/>
        <v>#DIV/0!</v>
      </c>
      <c r="NJA50" s="230" t="e">
        <f t="shared" si="429"/>
        <v>#DIV/0!</v>
      </c>
      <c r="NJB50" s="230" t="e">
        <f t="shared" si="429"/>
        <v>#DIV/0!</v>
      </c>
      <c r="NJC50" s="230" t="e">
        <f t="shared" si="429"/>
        <v>#DIV/0!</v>
      </c>
      <c r="NJD50" s="230" t="e">
        <f t="shared" si="429"/>
        <v>#DIV/0!</v>
      </c>
      <c r="NJE50" s="230" t="e">
        <f t="shared" ref="NJE50:NLP50" si="430">NJE32/NJE30</f>
        <v>#DIV/0!</v>
      </c>
      <c r="NJF50" s="230" t="e">
        <f t="shared" si="430"/>
        <v>#DIV/0!</v>
      </c>
      <c r="NJG50" s="230" t="e">
        <f t="shared" si="430"/>
        <v>#DIV/0!</v>
      </c>
      <c r="NJH50" s="230" t="e">
        <f t="shared" si="430"/>
        <v>#DIV/0!</v>
      </c>
      <c r="NJI50" s="230" t="e">
        <f t="shared" si="430"/>
        <v>#DIV/0!</v>
      </c>
      <c r="NJJ50" s="230" t="e">
        <f t="shared" si="430"/>
        <v>#DIV/0!</v>
      </c>
      <c r="NJK50" s="230" t="e">
        <f t="shared" si="430"/>
        <v>#DIV/0!</v>
      </c>
      <c r="NJL50" s="230" t="e">
        <f t="shared" si="430"/>
        <v>#DIV/0!</v>
      </c>
      <c r="NJM50" s="230" t="e">
        <f t="shared" si="430"/>
        <v>#DIV/0!</v>
      </c>
      <c r="NJN50" s="230" t="e">
        <f t="shared" si="430"/>
        <v>#DIV/0!</v>
      </c>
      <c r="NJO50" s="230" t="e">
        <f t="shared" si="430"/>
        <v>#DIV/0!</v>
      </c>
      <c r="NJP50" s="230" t="e">
        <f t="shared" si="430"/>
        <v>#DIV/0!</v>
      </c>
      <c r="NJQ50" s="230" t="e">
        <f t="shared" si="430"/>
        <v>#DIV/0!</v>
      </c>
      <c r="NJR50" s="230" t="e">
        <f t="shared" si="430"/>
        <v>#DIV/0!</v>
      </c>
      <c r="NJS50" s="230" t="e">
        <f t="shared" si="430"/>
        <v>#DIV/0!</v>
      </c>
      <c r="NJT50" s="230" t="e">
        <f t="shared" si="430"/>
        <v>#DIV/0!</v>
      </c>
      <c r="NJU50" s="230" t="e">
        <f t="shared" si="430"/>
        <v>#DIV/0!</v>
      </c>
      <c r="NJV50" s="230" t="e">
        <f t="shared" si="430"/>
        <v>#DIV/0!</v>
      </c>
      <c r="NJW50" s="230" t="e">
        <f t="shared" si="430"/>
        <v>#DIV/0!</v>
      </c>
      <c r="NJX50" s="230" t="e">
        <f t="shared" si="430"/>
        <v>#DIV/0!</v>
      </c>
      <c r="NJY50" s="230" t="e">
        <f t="shared" si="430"/>
        <v>#DIV/0!</v>
      </c>
      <c r="NJZ50" s="230" t="e">
        <f t="shared" si="430"/>
        <v>#DIV/0!</v>
      </c>
      <c r="NKA50" s="230" t="e">
        <f t="shared" si="430"/>
        <v>#DIV/0!</v>
      </c>
      <c r="NKB50" s="230" t="e">
        <f t="shared" si="430"/>
        <v>#DIV/0!</v>
      </c>
      <c r="NKC50" s="230" t="e">
        <f t="shared" si="430"/>
        <v>#DIV/0!</v>
      </c>
      <c r="NKD50" s="230" t="e">
        <f t="shared" si="430"/>
        <v>#DIV/0!</v>
      </c>
      <c r="NKE50" s="230" t="e">
        <f t="shared" si="430"/>
        <v>#DIV/0!</v>
      </c>
      <c r="NKF50" s="230" t="e">
        <f t="shared" si="430"/>
        <v>#DIV/0!</v>
      </c>
      <c r="NKG50" s="230" t="e">
        <f t="shared" si="430"/>
        <v>#DIV/0!</v>
      </c>
      <c r="NKH50" s="230" t="e">
        <f t="shared" si="430"/>
        <v>#DIV/0!</v>
      </c>
      <c r="NKI50" s="230" t="e">
        <f t="shared" si="430"/>
        <v>#DIV/0!</v>
      </c>
      <c r="NKJ50" s="230" t="e">
        <f t="shared" si="430"/>
        <v>#DIV/0!</v>
      </c>
      <c r="NKK50" s="230" t="e">
        <f t="shared" si="430"/>
        <v>#DIV/0!</v>
      </c>
      <c r="NKL50" s="230" t="e">
        <f t="shared" si="430"/>
        <v>#DIV/0!</v>
      </c>
      <c r="NKM50" s="230" t="e">
        <f t="shared" si="430"/>
        <v>#DIV/0!</v>
      </c>
      <c r="NKN50" s="230" t="e">
        <f t="shared" si="430"/>
        <v>#DIV/0!</v>
      </c>
      <c r="NKO50" s="230" t="e">
        <f t="shared" si="430"/>
        <v>#DIV/0!</v>
      </c>
      <c r="NKP50" s="230" t="e">
        <f t="shared" si="430"/>
        <v>#DIV/0!</v>
      </c>
      <c r="NKQ50" s="230" t="e">
        <f t="shared" si="430"/>
        <v>#DIV/0!</v>
      </c>
      <c r="NKR50" s="230" t="e">
        <f t="shared" si="430"/>
        <v>#DIV/0!</v>
      </c>
      <c r="NKS50" s="230" t="e">
        <f t="shared" si="430"/>
        <v>#DIV/0!</v>
      </c>
      <c r="NKT50" s="230" t="e">
        <f t="shared" si="430"/>
        <v>#DIV/0!</v>
      </c>
      <c r="NKU50" s="230" t="e">
        <f t="shared" si="430"/>
        <v>#DIV/0!</v>
      </c>
      <c r="NKV50" s="230" t="e">
        <f t="shared" si="430"/>
        <v>#DIV/0!</v>
      </c>
      <c r="NKW50" s="230" t="e">
        <f t="shared" si="430"/>
        <v>#DIV/0!</v>
      </c>
      <c r="NKX50" s="230" t="e">
        <f t="shared" si="430"/>
        <v>#DIV/0!</v>
      </c>
      <c r="NKY50" s="230" t="e">
        <f t="shared" si="430"/>
        <v>#DIV/0!</v>
      </c>
      <c r="NKZ50" s="230" t="e">
        <f t="shared" si="430"/>
        <v>#DIV/0!</v>
      </c>
      <c r="NLA50" s="230" t="e">
        <f t="shared" si="430"/>
        <v>#DIV/0!</v>
      </c>
      <c r="NLB50" s="230" t="e">
        <f t="shared" si="430"/>
        <v>#DIV/0!</v>
      </c>
      <c r="NLC50" s="230" t="e">
        <f t="shared" si="430"/>
        <v>#DIV/0!</v>
      </c>
      <c r="NLD50" s="230" t="e">
        <f t="shared" si="430"/>
        <v>#DIV/0!</v>
      </c>
      <c r="NLE50" s="230" t="e">
        <f t="shared" si="430"/>
        <v>#DIV/0!</v>
      </c>
      <c r="NLF50" s="230" t="e">
        <f t="shared" si="430"/>
        <v>#DIV/0!</v>
      </c>
      <c r="NLG50" s="230" t="e">
        <f t="shared" si="430"/>
        <v>#DIV/0!</v>
      </c>
      <c r="NLH50" s="230" t="e">
        <f t="shared" si="430"/>
        <v>#DIV/0!</v>
      </c>
      <c r="NLI50" s="230" t="e">
        <f t="shared" si="430"/>
        <v>#DIV/0!</v>
      </c>
      <c r="NLJ50" s="230" t="e">
        <f t="shared" si="430"/>
        <v>#DIV/0!</v>
      </c>
      <c r="NLK50" s="230" t="e">
        <f t="shared" si="430"/>
        <v>#DIV/0!</v>
      </c>
      <c r="NLL50" s="230" t="e">
        <f t="shared" si="430"/>
        <v>#DIV/0!</v>
      </c>
      <c r="NLM50" s="230" t="e">
        <f t="shared" si="430"/>
        <v>#DIV/0!</v>
      </c>
      <c r="NLN50" s="230" t="e">
        <f t="shared" si="430"/>
        <v>#DIV/0!</v>
      </c>
      <c r="NLO50" s="230" t="e">
        <f t="shared" si="430"/>
        <v>#DIV/0!</v>
      </c>
      <c r="NLP50" s="230" t="e">
        <f t="shared" si="430"/>
        <v>#DIV/0!</v>
      </c>
      <c r="NLQ50" s="230" t="e">
        <f t="shared" ref="NLQ50:NOB50" si="431">NLQ32/NLQ30</f>
        <v>#DIV/0!</v>
      </c>
      <c r="NLR50" s="230" t="e">
        <f t="shared" si="431"/>
        <v>#DIV/0!</v>
      </c>
      <c r="NLS50" s="230" t="e">
        <f t="shared" si="431"/>
        <v>#DIV/0!</v>
      </c>
      <c r="NLT50" s="230" t="e">
        <f t="shared" si="431"/>
        <v>#DIV/0!</v>
      </c>
      <c r="NLU50" s="230" t="e">
        <f t="shared" si="431"/>
        <v>#DIV/0!</v>
      </c>
      <c r="NLV50" s="230" t="e">
        <f t="shared" si="431"/>
        <v>#DIV/0!</v>
      </c>
      <c r="NLW50" s="230" t="e">
        <f t="shared" si="431"/>
        <v>#DIV/0!</v>
      </c>
      <c r="NLX50" s="230" t="e">
        <f t="shared" si="431"/>
        <v>#DIV/0!</v>
      </c>
      <c r="NLY50" s="230" t="e">
        <f t="shared" si="431"/>
        <v>#DIV/0!</v>
      </c>
      <c r="NLZ50" s="230" t="e">
        <f t="shared" si="431"/>
        <v>#DIV/0!</v>
      </c>
      <c r="NMA50" s="230" t="e">
        <f t="shared" si="431"/>
        <v>#DIV/0!</v>
      </c>
      <c r="NMB50" s="230" t="e">
        <f t="shared" si="431"/>
        <v>#DIV/0!</v>
      </c>
      <c r="NMC50" s="230" t="e">
        <f t="shared" si="431"/>
        <v>#DIV/0!</v>
      </c>
      <c r="NMD50" s="230" t="e">
        <f t="shared" si="431"/>
        <v>#DIV/0!</v>
      </c>
      <c r="NME50" s="230" t="e">
        <f t="shared" si="431"/>
        <v>#DIV/0!</v>
      </c>
      <c r="NMF50" s="230" t="e">
        <f t="shared" si="431"/>
        <v>#DIV/0!</v>
      </c>
      <c r="NMG50" s="230" t="e">
        <f t="shared" si="431"/>
        <v>#DIV/0!</v>
      </c>
      <c r="NMH50" s="230" t="e">
        <f t="shared" si="431"/>
        <v>#DIV/0!</v>
      </c>
      <c r="NMI50" s="230" t="e">
        <f t="shared" si="431"/>
        <v>#DIV/0!</v>
      </c>
      <c r="NMJ50" s="230" t="e">
        <f t="shared" si="431"/>
        <v>#DIV/0!</v>
      </c>
      <c r="NMK50" s="230" t="e">
        <f t="shared" si="431"/>
        <v>#DIV/0!</v>
      </c>
      <c r="NML50" s="230" t="e">
        <f t="shared" si="431"/>
        <v>#DIV/0!</v>
      </c>
      <c r="NMM50" s="230" t="e">
        <f t="shared" si="431"/>
        <v>#DIV/0!</v>
      </c>
      <c r="NMN50" s="230" t="e">
        <f t="shared" si="431"/>
        <v>#DIV/0!</v>
      </c>
      <c r="NMO50" s="230" t="e">
        <f t="shared" si="431"/>
        <v>#DIV/0!</v>
      </c>
      <c r="NMP50" s="230" t="e">
        <f t="shared" si="431"/>
        <v>#DIV/0!</v>
      </c>
      <c r="NMQ50" s="230" t="e">
        <f t="shared" si="431"/>
        <v>#DIV/0!</v>
      </c>
      <c r="NMR50" s="230" t="e">
        <f t="shared" si="431"/>
        <v>#DIV/0!</v>
      </c>
      <c r="NMS50" s="230" t="e">
        <f t="shared" si="431"/>
        <v>#DIV/0!</v>
      </c>
      <c r="NMT50" s="230" t="e">
        <f t="shared" si="431"/>
        <v>#DIV/0!</v>
      </c>
      <c r="NMU50" s="230" t="e">
        <f t="shared" si="431"/>
        <v>#DIV/0!</v>
      </c>
      <c r="NMV50" s="230" t="e">
        <f t="shared" si="431"/>
        <v>#DIV/0!</v>
      </c>
      <c r="NMW50" s="230" t="e">
        <f t="shared" si="431"/>
        <v>#DIV/0!</v>
      </c>
      <c r="NMX50" s="230" t="e">
        <f t="shared" si="431"/>
        <v>#DIV/0!</v>
      </c>
      <c r="NMY50" s="230" t="e">
        <f t="shared" si="431"/>
        <v>#DIV/0!</v>
      </c>
      <c r="NMZ50" s="230" t="e">
        <f t="shared" si="431"/>
        <v>#DIV/0!</v>
      </c>
      <c r="NNA50" s="230" t="e">
        <f t="shared" si="431"/>
        <v>#DIV/0!</v>
      </c>
      <c r="NNB50" s="230" t="e">
        <f t="shared" si="431"/>
        <v>#DIV/0!</v>
      </c>
      <c r="NNC50" s="230" t="e">
        <f t="shared" si="431"/>
        <v>#DIV/0!</v>
      </c>
      <c r="NND50" s="230" t="e">
        <f t="shared" si="431"/>
        <v>#DIV/0!</v>
      </c>
      <c r="NNE50" s="230" t="e">
        <f t="shared" si="431"/>
        <v>#DIV/0!</v>
      </c>
      <c r="NNF50" s="230" t="e">
        <f t="shared" si="431"/>
        <v>#DIV/0!</v>
      </c>
      <c r="NNG50" s="230" t="e">
        <f t="shared" si="431"/>
        <v>#DIV/0!</v>
      </c>
      <c r="NNH50" s="230" t="e">
        <f t="shared" si="431"/>
        <v>#DIV/0!</v>
      </c>
      <c r="NNI50" s="230" t="e">
        <f t="shared" si="431"/>
        <v>#DIV/0!</v>
      </c>
      <c r="NNJ50" s="230" t="e">
        <f t="shared" si="431"/>
        <v>#DIV/0!</v>
      </c>
      <c r="NNK50" s="230" t="e">
        <f t="shared" si="431"/>
        <v>#DIV/0!</v>
      </c>
      <c r="NNL50" s="230" t="e">
        <f t="shared" si="431"/>
        <v>#DIV/0!</v>
      </c>
      <c r="NNM50" s="230" t="e">
        <f t="shared" si="431"/>
        <v>#DIV/0!</v>
      </c>
      <c r="NNN50" s="230" t="e">
        <f t="shared" si="431"/>
        <v>#DIV/0!</v>
      </c>
      <c r="NNO50" s="230" t="e">
        <f t="shared" si="431"/>
        <v>#DIV/0!</v>
      </c>
      <c r="NNP50" s="230" t="e">
        <f t="shared" si="431"/>
        <v>#DIV/0!</v>
      </c>
      <c r="NNQ50" s="230" t="e">
        <f t="shared" si="431"/>
        <v>#DIV/0!</v>
      </c>
      <c r="NNR50" s="230" t="e">
        <f t="shared" si="431"/>
        <v>#DIV/0!</v>
      </c>
      <c r="NNS50" s="230" t="e">
        <f t="shared" si="431"/>
        <v>#DIV/0!</v>
      </c>
      <c r="NNT50" s="230" t="e">
        <f t="shared" si="431"/>
        <v>#DIV/0!</v>
      </c>
      <c r="NNU50" s="230" t="e">
        <f t="shared" si="431"/>
        <v>#DIV/0!</v>
      </c>
      <c r="NNV50" s="230" t="e">
        <f t="shared" si="431"/>
        <v>#DIV/0!</v>
      </c>
      <c r="NNW50" s="230" t="e">
        <f t="shared" si="431"/>
        <v>#DIV/0!</v>
      </c>
      <c r="NNX50" s="230" t="e">
        <f t="shared" si="431"/>
        <v>#DIV/0!</v>
      </c>
      <c r="NNY50" s="230" t="e">
        <f t="shared" si="431"/>
        <v>#DIV/0!</v>
      </c>
      <c r="NNZ50" s="230" t="e">
        <f t="shared" si="431"/>
        <v>#DIV/0!</v>
      </c>
      <c r="NOA50" s="230" t="e">
        <f t="shared" si="431"/>
        <v>#DIV/0!</v>
      </c>
      <c r="NOB50" s="230" t="e">
        <f t="shared" si="431"/>
        <v>#DIV/0!</v>
      </c>
      <c r="NOC50" s="230" t="e">
        <f t="shared" ref="NOC50:NQN50" si="432">NOC32/NOC30</f>
        <v>#DIV/0!</v>
      </c>
      <c r="NOD50" s="230" t="e">
        <f t="shared" si="432"/>
        <v>#DIV/0!</v>
      </c>
      <c r="NOE50" s="230" t="e">
        <f t="shared" si="432"/>
        <v>#DIV/0!</v>
      </c>
      <c r="NOF50" s="230" t="e">
        <f t="shared" si="432"/>
        <v>#DIV/0!</v>
      </c>
      <c r="NOG50" s="230" t="e">
        <f t="shared" si="432"/>
        <v>#DIV/0!</v>
      </c>
      <c r="NOH50" s="230" t="e">
        <f t="shared" si="432"/>
        <v>#DIV/0!</v>
      </c>
      <c r="NOI50" s="230" t="e">
        <f t="shared" si="432"/>
        <v>#DIV/0!</v>
      </c>
      <c r="NOJ50" s="230" t="e">
        <f t="shared" si="432"/>
        <v>#DIV/0!</v>
      </c>
      <c r="NOK50" s="230" t="e">
        <f t="shared" si="432"/>
        <v>#DIV/0!</v>
      </c>
      <c r="NOL50" s="230" t="e">
        <f t="shared" si="432"/>
        <v>#DIV/0!</v>
      </c>
      <c r="NOM50" s="230" t="e">
        <f t="shared" si="432"/>
        <v>#DIV/0!</v>
      </c>
      <c r="NON50" s="230" t="e">
        <f t="shared" si="432"/>
        <v>#DIV/0!</v>
      </c>
      <c r="NOO50" s="230" t="e">
        <f t="shared" si="432"/>
        <v>#DIV/0!</v>
      </c>
      <c r="NOP50" s="230" t="e">
        <f t="shared" si="432"/>
        <v>#DIV/0!</v>
      </c>
      <c r="NOQ50" s="230" t="e">
        <f t="shared" si="432"/>
        <v>#DIV/0!</v>
      </c>
      <c r="NOR50" s="230" t="e">
        <f t="shared" si="432"/>
        <v>#DIV/0!</v>
      </c>
      <c r="NOS50" s="230" t="e">
        <f t="shared" si="432"/>
        <v>#DIV/0!</v>
      </c>
      <c r="NOT50" s="230" t="e">
        <f t="shared" si="432"/>
        <v>#DIV/0!</v>
      </c>
      <c r="NOU50" s="230" t="e">
        <f t="shared" si="432"/>
        <v>#DIV/0!</v>
      </c>
      <c r="NOV50" s="230" t="e">
        <f t="shared" si="432"/>
        <v>#DIV/0!</v>
      </c>
      <c r="NOW50" s="230" t="e">
        <f t="shared" si="432"/>
        <v>#DIV/0!</v>
      </c>
      <c r="NOX50" s="230" t="e">
        <f t="shared" si="432"/>
        <v>#DIV/0!</v>
      </c>
      <c r="NOY50" s="230" t="e">
        <f t="shared" si="432"/>
        <v>#DIV/0!</v>
      </c>
      <c r="NOZ50" s="230" t="e">
        <f t="shared" si="432"/>
        <v>#DIV/0!</v>
      </c>
      <c r="NPA50" s="230" t="e">
        <f t="shared" si="432"/>
        <v>#DIV/0!</v>
      </c>
      <c r="NPB50" s="230" t="e">
        <f t="shared" si="432"/>
        <v>#DIV/0!</v>
      </c>
      <c r="NPC50" s="230" t="e">
        <f t="shared" si="432"/>
        <v>#DIV/0!</v>
      </c>
      <c r="NPD50" s="230" t="e">
        <f t="shared" si="432"/>
        <v>#DIV/0!</v>
      </c>
      <c r="NPE50" s="230" t="e">
        <f t="shared" si="432"/>
        <v>#DIV/0!</v>
      </c>
      <c r="NPF50" s="230" t="e">
        <f t="shared" si="432"/>
        <v>#DIV/0!</v>
      </c>
      <c r="NPG50" s="230" t="e">
        <f t="shared" si="432"/>
        <v>#DIV/0!</v>
      </c>
      <c r="NPH50" s="230" t="e">
        <f t="shared" si="432"/>
        <v>#DIV/0!</v>
      </c>
      <c r="NPI50" s="230" t="e">
        <f t="shared" si="432"/>
        <v>#DIV/0!</v>
      </c>
      <c r="NPJ50" s="230" t="e">
        <f t="shared" si="432"/>
        <v>#DIV/0!</v>
      </c>
      <c r="NPK50" s="230" t="e">
        <f t="shared" si="432"/>
        <v>#DIV/0!</v>
      </c>
      <c r="NPL50" s="230" t="e">
        <f t="shared" si="432"/>
        <v>#DIV/0!</v>
      </c>
      <c r="NPM50" s="230" t="e">
        <f t="shared" si="432"/>
        <v>#DIV/0!</v>
      </c>
      <c r="NPN50" s="230" t="e">
        <f t="shared" si="432"/>
        <v>#DIV/0!</v>
      </c>
      <c r="NPO50" s="230" t="e">
        <f t="shared" si="432"/>
        <v>#DIV/0!</v>
      </c>
      <c r="NPP50" s="230" t="e">
        <f t="shared" si="432"/>
        <v>#DIV/0!</v>
      </c>
      <c r="NPQ50" s="230" t="e">
        <f t="shared" si="432"/>
        <v>#DIV/0!</v>
      </c>
      <c r="NPR50" s="230" t="e">
        <f t="shared" si="432"/>
        <v>#DIV/0!</v>
      </c>
      <c r="NPS50" s="230" t="e">
        <f t="shared" si="432"/>
        <v>#DIV/0!</v>
      </c>
      <c r="NPT50" s="230" t="e">
        <f t="shared" si="432"/>
        <v>#DIV/0!</v>
      </c>
      <c r="NPU50" s="230" t="e">
        <f t="shared" si="432"/>
        <v>#DIV/0!</v>
      </c>
      <c r="NPV50" s="230" t="e">
        <f t="shared" si="432"/>
        <v>#DIV/0!</v>
      </c>
      <c r="NPW50" s="230" t="e">
        <f t="shared" si="432"/>
        <v>#DIV/0!</v>
      </c>
      <c r="NPX50" s="230" t="e">
        <f t="shared" si="432"/>
        <v>#DIV/0!</v>
      </c>
      <c r="NPY50" s="230" t="e">
        <f t="shared" si="432"/>
        <v>#DIV/0!</v>
      </c>
      <c r="NPZ50" s="230" t="e">
        <f t="shared" si="432"/>
        <v>#DIV/0!</v>
      </c>
      <c r="NQA50" s="230" t="e">
        <f t="shared" si="432"/>
        <v>#DIV/0!</v>
      </c>
      <c r="NQB50" s="230" t="e">
        <f t="shared" si="432"/>
        <v>#DIV/0!</v>
      </c>
      <c r="NQC50" s="230" t="e">
        <f t="shared" si="432"/>
        <v>#DIV/0!</v>
      </c>
      <c r="NQD50" s="230" t="e">
        <f t="shared" si="432"/>
        <v>#DIV/0!</v>
      </c>
      <c r="NQE50" s="230" t="e">
        <f t="shared" si="432"/>
        <v>#DIV/0!</v>
      </c>
      <c r="NQF50" s="230" t="e">
        <f t="shared" si="432"/>
        <v>#DIV/0!</v>
      </c>
      <c r="NQG50" s="230" t="e">
        <f t="shared" si="432"/>
        <v>#DIV/0!</v>
      </c>
      <c r="NQH50" s="230" t="e">
        <f t="shared" si="432"/>
        <v>#DIV/0!</v>
      </c>
      <c r="NQI50" s="230" t="e">
        <f t="shared" si="432"/>
        <v>#DIV/0!</v>
      </c>
      <c r="NQJ50" s="230" t="e">
        <f t="shared" si="432"/>
        <v>#DIV/0!</v>
      </c>
      <c r="NQK50" s="230" t="e">
        <f t="shared" si="432"/>
        <v>#DIV/0!</v>
      </c>
      <c r="NQL50" s="230" t="e">
        <f t="shared" si="432"/>
        <v>#DIV/0!</v>
      </c>
      <c r="NQM50" s="230" t="e">
        <f t="shared" si="432"/>
        <v>#DIV/0!</v>
      </c>
      <c r="NQN50" s="230" t="e">
        <f t="shared" si="432"/>
        <v>#DIV/0!</v>
      </c>
      <c r="NQO50" s="230" t="e">
        <f t="shared" ref="NQO50:NSZ50" si="433">NQO32/NQO30</f>
        <v>#DIV/0!</v>
      </c>
      <c r="NQP50" s="230" t="e">
        <f t="shared" si="433"/>
        <v>#DIV/0!</v>
      </c>
      <c r="NQQ50" s="230" t="e">
        <f t="shared" si="433"/>
        <v>#DIV/0!</v>
      </c>
      <c r="NQR50" s="230" t="e">
        <f t="shared" si="433"/>
        <v>#DIV/0!</v>
      </c>
      <c r="NQS50" s="230" t="e">
        <f t="shared" si="433"/>
        <v>#DIV/0!</v>
      </c>
      <c r="NQT50" s="230" t="e">
        <f t="shared" si="433"/>
        <v>#DIV/0!</v>
      </c>
      <c r="NQU50" s="230" t="e">
        <f t="shared" si="433"/>
        <v>#DIV/0!</v>
      </c>
      <c r="NQV50" s="230" t="e">
        <f t="shared" si="433"/>
        <v>#DIV/0!</v>
      </c>
      <c r="NQW50" s="230" t="e">
        <f t="shared" si="433"/>
        <v>#DIV/0!</v>
      </c>
      <c r="NQX50" s="230" t="e">
        <f t="shared" si="433"/>
        <v>#DIV/0!</v>
      </c>
      <c r="NQY50" s="230" t="e">
        <f t="shared" si="433"/>
        <v>#DIV/0!</v>
      </c>
      <c r="NQZ50" s="230" t="e">
        <f t="shared" si="433"/>
        <v>#DIV/0!</v>
      </c>
      <c r="NRA50" s="230" t="e">
        <f t="shared" si="433"/>
        <v>#DIV/0!</v>
      </c>
      <c r="NRB50" s="230" t="e">
        <f t="shared" si="433"/>
        <v>#DIV/0!</v>
      </c>
      <c r="NRC50" s="230" t="e">
        <f t="shared" si="433"/>
        <v>#DIV/0!</v>
      </c>
      <c r="NRD50" s="230" t="e">
        <f t="shared" si="433"/>
        <v>#DIV/0!</v>
      </c>
      <c r="NRE50" s="230" t="e">
        <f t="shared" si="433"/>
        <v>#DIV/0!</v>
      </c>
      <c r="NRF50" s="230" t="e">
        <f t="shared" si="433"/>
        <v>#DIV/0!</v>
      </c>
      <c r="NRG50" s="230" t="e">
        <f t="shared" si="433"/>
        <v>#DIV/0!</v>
      </c>
      <c r="NRH50" s="230" t="e">
        <f t="shared" si="433"/>
        <v>#DIV/0!</v>
      </c>
      <c r="NRI50" s="230" t="e">
        <f t="shared" si="433"/>
        <v>#DIV/0!</v>
      </c>
      <c r="NRJ50" s="230" t="e">
        <f t="shared" si="433"/>
        <v>#DIV/0!</v>
      </c>
      <c r="NRK50" s="230" t="e">
        <f t="shared" si="433"/>
        <v>#DIV/0!</v>
      </c>
      <c r="NRL50" s="230" t="e">
        <f t="shared" si="433"/>
        <v>#DIV/0!</v>
      </c>
      <c r="NRM50" s="230" t="e">
        <f t="shared" si="433"/>
        <v>#DIV/0!</v>
      </c>
      <c r="NRN50" s="230" t="e">
        <f t="shared" si="433"/>
        <v>#DIV/0!</v>
      </c>
      <c r="NRO50" s="230" t="e">
        <f t="shared" si="433"/>
        <v>#DIV/0!</v>
      </c>
      <c r="NRP50" s="230" t="e">
        <f t="shared" si="433"/>
        <v>#DIV/0!</v>
      </c>
      <c r="NRQ50" s="230" t="e">
        <f t="shared" si="433"/>
        <v>#DIV/0!</v>
      </c>
      <c r="NRR50" s="230" t="e">
        <f t="shared" si="433"/>
        <v>#DIV/0!</v>
      </c>
      <c r="NRS50" s="230" t="e">
        <f t="shared" si="433"/>
        <v>#DIV/0!</v>
      </c>
      <c r="NRT50" s="230" t="e">
        <f t="shared" si="433"/>
        <v>#DIV/0!</v>
      </c>
      <c r="NRU50" s="230" t="e">
        <f t="shared" si="433"/>
        <v>#DIV/0!</v>
      </c>
      <c r="NRV50" s="230" t="e">
        <f t="shared" si="433"/>
        <v>#DIV/0!</v>
      </c>
      <c r="NRW50" s="230" t="e">
        <f t="shared" si="433"/>
        <v>#DIV/0!</v>
      </c>
      <c r="NRX50" s="230" t="e">
        <f t="shared" si="433"/>
        <v>#DIV/0!</v>
      </c>
      <c r="NRY50" s="230" t="e">
        <f t="shared" si="433"/>
        <v>#DIV/0!</v>
      </c>
      <c r="NRZ50" s="230" t="e">
        <f t="shared" si="433"/>
        <v>#DIV/0!</v>
      </c>
      <c r="NSA50" s="230" t="e">
        <f t="shared" si="433"/>
        <v>#DIV/0!</v>
      </c>
      <c r="NSB50" s="230" t="e">
        <f t="shared" si="433"/>
        <v>#DIV/0!</v>
      </c>
      <c r="NSC50" s="230" t="e">
        <f t="shared" si="433"/>
        <v>#DIV/0!</v>
      </c>
      <c r="NSD50" s="230" t="e">
        <f t="shared" si="433"/>
        <v>#DIV/0!</v>
      </c>
      <c r="NSE50" s="230" t="e">
        <f t="shared" si="433"/>
        <v>#DIV/0!</v>
      </c>
      <c r="NSF50" s="230" t="e">
        <f t="shared" si="433"/>
        <v>#DIV/0!</v>
      </c>
      <c r="NSG50" s="230" t="e">
        <f t="shared" si="433"/>
        <v>#DIV/0!</v>
      </c>
      <c r="NSH50" s="230" t="e">
        <f t="shared" si="433"/>
        <v>#DIV/0!</v>
      </c>
      <c r="NSI50" s="230" t="e">
        <f t="shared" si="433"/>
        <v>#DIV/0!</v>
      </c>
      <c r="NSJ50" s="230" t="e">
        <f t="shared" si="433"/>
        <v>#DIV/0!</v>
      </c>
      <c r="NSK50" s="230" t="e">
        <f t="shared" si="433"/>
        <v>#DIV/0!</v>
      </c>
      <c r="NSL50" s="230" t="e">
        <f t="shared" si="433"/>
        <v>#DIV/0!</v>
      </c>
      <c r="NSM50" s="230" t="e">
        <f t="shared" si="433"/>
        <v>#DIV/0!</v>
      </c>
      <c r="NSN50" s="230" t="e">
        <f t="shared" si="433"/>
        <v>#DIV/0!</v>
      </c>
      <c r="NSO50" s="230" t="e">
        <f t="shared" si="433"/>
        <v>#DIV/0!</v>
      </c>
      <c r="NSP50" s="230" t="e">
        <f t="shared" si="433"/>
        <v>#DIV/0!</v>
      </c>
      <c r="NSQ50" s="230" t="e">
        <f t="shared" si="433"/>
        <v>#DIV/0!</v>
      </c>
      <c r="NSR50" s="230" t="e">
        <f t="shared" si="433"/>
        <v>#DIV/0!</v>
      </c>
      <c r="NSS50" s="230" t="e">
        <f t="shared" si="433"/>
        <v>#DIV/0!</v>
      </c>
      <c r="NST50" s="230" t="e">
        <f t="shared" si="433"/>
        <v>#DIV/0!</v>
      </c>
      <c r="NSU50" s="230" t="e">
        <f t="shared" si="433"/>
        <v>#DIV/0!</v>
      </c>
      <c r="NSV50" s="230" t="e">
        <f t="shared" si="433"/>
        <v>#DIV/0!</v>
      </c>
      <c r="NSW50" s="230" t="e">
        <f t="shared" si="433"/>
        <v>#DIV/0!</v>
      </c>
      <c r="NSX50" s="230" t="e">
        <f t="shared" si="433"/>
        <v>#DIV/0!</v>
      </c>
      <c r="NSY50" s="230" t="e">
        <f t="shared" si="433"/>
        <v>#DIV/0!</v>
      </c>
      <c r="NSZ50" s="230" t="e">
        <f t="shared" si="433"/>
        <v>#DIV/0!</v>
      </c>
      <c r="NTA50" s="230" t="e">
        <f t="shared" ref="NTA50:NVL50" si="434">NTA32/NTA30</f>
        <v>#DIV/0!</v>
      </c>
      <c r="NTB50" s="230" t="e">
        <f t="shared" si="434"/>
        <v>#DIV/0!</v>
      </c>
      <c r="NTC50" s="230" t="e">
        <f t="shared" si="434"/>
        <v>#DIV/0!</v>
      </c>
      <c r="NTD50" s="230" t="e">
        <f t="shared" si="434"/>
        <v>#DIV/0!</v>
      </c>
      <c r="NTE50" s="230" t="e">
        <f t="shared" si="434"/>
        <v>#DIV/0!</v>
      </c>
      <c r="NTF50" s="230" t="e">
        <f t="shared" si="434"/>
        <v>#DIV/0!</v>
      </c>
      <c r="NTG50" s="230" t="e">
        <f t="shared" si="434"/>
        <v>#DIV/0!</v>
      </c>
      <c r="NTH50" s="230" t="e">
        <f t="shared" si="434"/>
        <v>#DIV/0!</v>
      </c>
      <c r="NTI50" s="230" t="e">
        <f t="shared" si="434"/>
        <v>#DIV/0!</v>
      </c>
      <c r="NTJ50" s="230" t="e">
        <f t="shared" si="434"/>
        <v>#DIV/0!</v>
      </c>
      <c r="NTK50" s="230" t="e">
        <f t="shared" si="434"/>
        <v>#DIV/0!</v>
      </c>
      <c r="NTL50" s="230" t="e">
        <f t="shared" si="434"/>
        <v>#DIV/0!</v>
      </c>
      <c r="NTM50" s="230" t="e">
        <f t="shared" si="434"/>
        <v>#DIV/0!</v>
      </c>
      <c r="NTN50" s="230" t="e">
        <f t="shared" si="434"/>
        <v>#DIV/0!</v>
      </c>
      <c r="NTO50" s="230" t="e">
        <f t="shared" si="434"/>
        <v>#DIV/0!</v>
      </c>
      <c r="NTP50" s="230" t="e">
        <f t="shared" si="434"/>
        <v>#DIV/0!</v>
      </c>
      <c r="NTQ50" s="230" t="e">
        <f t="shared" si="434"/>
        <v>#DIV/0!</v>
      </c>
      <c r="NTR50" s="230" t="e">
        <f t="shared" si="434"/>
        <v>#DIV/0!</v>
      </c>
      <c r="NTS50" s="230" t="e">
        <f t="shared" si="434"/>
        <v>#DIV/0!</v>
      </c>
      <c r="NTT50" s="230" t="e">
        <f t="shared" si="434"/>
        <v>#DIV/0!</v>
      </c>
      <c r="NTU50" s="230" t="e">
        <f t="shared" si="434"/>
        <v>#DIV/0!</v>
      </c>
      <c r="NTV50" s="230" t="e">
        <f t="shared" si="434"/>
        <v>#DIV/0!</v>
      </c>
      <c r="NTW50" s="230" t="e">
        <f t="shared" si="434"/>
        <v>#DIV/0!</v>
      </c>
      <c r="NTX50" s="230" t="e">
        <f t="shared" si="434"/>
        <v>#DIV/0!</v>
      </c>
      <c r="NTY50" s="230" t="e">
        <f t="shared" si="434"/>
        <v>#DIV/0!</v>
      </c>
      <c r="NTZ50" s="230" t="e">
        <f t="shared" si="434"/>
        <v>#DIV/0!</v>
      </c>
      <c r="NUA50" s="230" t="e">
        <f t="shared" si="434"/>
        <v>#DIV/0!</v>
      </c>
      <c r="NUB50" s="230" t="e">
        <f t="shared" si="434"/>
        <v>#DIV/0!</v>
      </c>
      <c r="NUC50" s="230" t="e">
        <f t="shared" si="434"/>
        <v>#DIV/0!</v>
      </c>
      <c r="NUD50" s="230" t="e">
        <f t="shared" si="434"/>
        <v>#DIV/0!</v>
      </c>
      <c r="NUE50" s="230" t="e">
        <f t="shared" si="434"/>
        <v>#DIV/0!</v>
      </c>
      <c r="NUF50" s="230" t="e">
        <f t="shared" si="434"/>
        <v>#DIV/0!</v>
      </c>
      <c r="NUG50" s="230" t="e">
        <f t="shared" si="434"/>
        <v>#DIV/0!</v>
      </c>
      <c r="NUH50" s="230" t="e">
        <f t="shared" si="434"/>
        <v>#DIV/0!</v>
      </c>
      <c r="NUI50" s="230" t="e">
        <f t="shared" si="434"/>
        <v>#DIV/0!</v>
      </c>
      <c r="NUJ50" s="230" t="e">
        <f t="shared" si="434"/>
        <v>#DIV/0!</v>
      </c>
      <c r="NUK50" s="230" t="e">
        <f t="shared" si="434"/>
        <v>#DIV/0!</v>
      </c>
      <c r="NUL50" s="230" t="e">
        <f t="shared" si="434"/>
        <v>#DIV/0!</v>
      </c>
      <c r="NUM50" s="230" t="e">
        <f t="shared" si="434"/>
        <v>#DIV/0!</v>
      </c>
      <c r="NUN50" s="230" t="e">
        <f t="shared" si="434"/>
        <v>#DIV/0!</v>
      </c>
      <c r="NUO50" s="230" t="e">
        <f t="shared" si="434"/>
        <v>#DIV/0!</v>
      </c>
      <c r="NUP50" s="230" t="e">
        <f t="shared" si="434"/>
        <v>#DIV/0!</v>
      </c>
      <c r="NUQ50" s="230" t="e">
        <f t="shared" si="434"/>
        <v>#DIV/0!</v>
      </c>
      <c r="NUR50" s="230" t="e">
        <f t="shared" si="434"/>
        <v>#DIV/0!</v>
      </c>
      <c r="NUS50" s="230" t="e">
        <f t="shared" si="434"/>
        <v>#DIV/0!</v>
      </c>
      <c r="NUT50" s="230" t="e">
        <f t="shared" si="434"/>
        <v>#DIV/0!</v>
      </c>
      <c r="NUU50" s="230" t="e">
        <f t="shared" si="434"/>
        <v>#DIV/0!</v>
      </c>
      <c r="NUV50" s="230" t="e">
        <f t="shared" si="434"/>
        <v>#DIV/0!</v>
      </c>
      <c r="NUW50" s="230" t="e">
        <f t="shared" si="434"/>
        <v>#DIV/0!</v>
      </c>
      <c r="NUX50" s="230" t="e">
        <f t="shared" si="434"/>
        <v>#DIV/0!</v>
      </c>
      <c r="NUY50" s="230" t="e">
        <f t="shared" si="434"/>
        <v>#DIV/0!</v>
      </c>
      <c r="NUZ50" s="230" t="e">
        <f t="shared" si="434"/>
        <v>#DIV/0!</v>
      </c>
      <c r="NVA50" s="230" t="e">
        <f t="shared" si="434"/>
        <v>#DIV/0!</v>
      </c>
      <c r="NVB50" s="230" t="e">
        <f t="shared" si="434"/>
        <v>#DIV/0!</v>
      </c>
      <c r="NVC50" s="230" t="e">
        <f t="shared" si="434"/>
        <v>#DIV/0!</v>
      </c>
      <c r="NVD50" s="230" t="e">
        <f t="shared" si="434"/>
        <v>#DIV/0!</v>
      </c>
      <c r="NVE50" s="230" t="e">
        <f t="shared" si="434"/>
        <v>#DIV/0!</v>
      </c>
      <c r="NVF50" s="230" t="e">
        <f t="shared" si="434"/>
        <v>#DIV/0!</v>
      </c>
      <c r="NVG50" s="230" t="e">
        <f t="shared" si="434"/>
        <v>#DIV/0!</v>
      </c>
      <c r="NVH50" s="230" t="e">
        <f t="shared" si="434"/>
        <v>#DIV/0!</v>
      </c>
      <c r="NVI50" s="230" t="e">
        <f t="shared" si="434"/>
        <v>#DIV/0!</v>
      </c>
      <c r="NVJ50" s="230" t="e">
        <f t="shared" si="434"/>
        <v>#DIV/0!</v>
      </c>
      <c r="NVK50" s="230" t="e">
        <f t="shared" si="434"/>
        <v>#DIV/0!</v>
      </c>
      <c r="NVL50" s="230" t="e">
        <f t="shared" si="434"/>
        <v>#DIV/0!</v>
      </c>
      <c r="NVM50" s="230" t="e">
        <f t="shared" ref="NVM50:NXX50" si="435">NVM32/NVM30</f>
        <v>#DIV/0!</v>
      </c>
      <c r="NVN50" s="230" t="e">
        <f t="shared" si="435"/>
        <v>#DIV/0!</v>
      </c>
      <c r="NVO50" s="230" t="e">
        <f t="shared" si="435"/>
        <v>#DIV/0!</v>
      </c>
      <c r="NVP50" s="230" t="e">
        <f t="shared" si="435"/>
        <v>#DIV/0!</v>
      </c>
      <c r="NVQ50" s="230" t="e">
        <f t="shared" si="435"/>
        <v>#DIV/0!</v>
      </c>
      <c r="NVR50" s="230" t="e">
        <f t="shared" si="435"/>
        <v>#DIV/0!</v>
      </c>
      <c r="NVS50" s="230" t="e">
        <f t="shared" si="435"/>
        <v>#DIV/0!</v>
      </c>
      <c r="NVT50" s="230" t="e">
        <f t="shared" si="435"/>
        <v>#DIV/0!</v>
      </c>
      <c r="NVU50" s="230" t="e">
        <f t="shared" si="435"/>
        <v>#DIV/0!</v>
      </c>
      <c r="NVV50" s="230" t="e">
        <f t="shared" si="435"/>
        <v>#DIV/0!</v>
      </c>
      <c r="NVW50" s="230" t="e">
        <f t="shared" si="435"/>
        <v>#DIV/0!</v>
      </c>
      <c r="NVX50" s="230" t="e">
        <f t="shared" si="435"/>
        <v>#DIV/0!</v>
      </c>
      <c r="NVY50" s="230" t="e">
        <f t="shared" si="435"/>
        <v>#DIV/0!</v>
      </c>
      <c r="NVZ50" s="230" t="e">
        <f t="shared" si="435"/>
        <v>#DIV/0!</v>
      </c>
      <c r="NWA50" s="230" t="e">
        <f t="shared" si="435"/>
        <v>#DIV/0!</v>
      </c>
      <c r="NWB50" s="230" t="e">
        <f t="shared" si="435"/>
        <v>#DIV/0!</v>
      </c>
      <c r="NWC50" s="230" t="e">
        <f t="shared" si="435"/>
        <v>#DIV/0!</v>
      </c>
      <c r="NWD50" s="230" t="e">
        <f t="shared" si="435"/>
        <v>#DIV/0!</v>
      </c>
      <c r="NWE50" s="230" t="e">
        <f t="shared" si="435"/>
        <v>#DIV/0!</v>
      </c>
      <c r="NWF50" s="230" t="e">
        <f t="shared" si="435"/>
        <v>#DIV/0!</v>
      </c>
      <c r="NWG50" s="230" t="e">
        <f t="shared" si="435"/>
        <v>#DIV/0!</v>
      </c>
      <c r="NWH50" s="230" t="e">
        <f t="shared" si="435"/>
        <v>#DIV/0!</v>
      </c>
      <c r="NWI50" s="230" t="e">
        <f t="shared" si="435"/>
        <v>#DIV/0!</v>
      </c>
      <c r="NWJ50" s="230" t="e">
        <f t="shared" si="435"/>
        <v>#DIV/0!</v>
      </c>
      <c r="NWK50" s="230" t="e">
        <f t="shared" si="435"/>
        <v>#DIV/0!</v>
      </c>
      <c r="NWL50" s="230" t="e">
        <f t="shared" si="435"/>
        <v>#DIV/0!</v>
      </c>
      <c r="NWM50" s="230" t="e">
        <f t="shared" si="435"/>
        <v>#DIV/0!</v>
      </c>
      <c r="NWN50" s="230" t="e">
        <f t="shared" si="435"/>
        <v>#DIV/0!</v>
      </c>
      <c r="NWO50" s="230" t="e">
        <f t="shared" si="435"/>
        <v>#DIV/0!</v>
      </c>
      <c r="NWP50" s="230" t="e">
        <f t="shared" si="435"/>
        <v>#DIV/0!</v>
      </c>
      <c r="NWQ50" s="230" t="e">
        <f t="shared" si="435"/>
        <v>#DIV/0!</v>
      </c>
      <c r="NWR50" s="230" t="e">
        <f t="shared" si="435"/>
        <v>#DIV/0!</v>
      </c>
      <c r="NWS50" s="230" t="e">
        <f t="shared" si="435"/>
        <v>#DIV/0!</v>
      </c>
      <c r="NWT50" s="230" t="e">
        <f t="shared" si="435"/>
        <v>#DIV/0!</v>
      </c>
      <c r="NWU50" s="230" t="e">
        <f t="shared" si="435"/>
        <v>#DIV/0!</v>
      </c>
      <c r="NWV50" s="230" t="e">
        <f t="shared" si="435"/>
        <v>#DIV/0!</v>
      </c>
      <c r="NWW50" s="230" t="e">
        <f t="shared" si="435"/>
        <v>#DIV/0!</v>
      </c>
      <c r="NWX50" s="230" t="e">
        <f t="shared" si="435"/>
        <v>#DIV/0!</v>
      </c>
      <c r="NWY50" s="230" t="e">
        <f t="shared" si="435"/>
        <v>#DIV/0!</v>
      </c>
      <c r="NWZ50" s="230" t="e">
        <f t="shared" si="435"/>
        <v>#DIV/0!</v>
      </c>
      <c r="NXA50" s="230" t="e">
        <f t="shared" si="435"/>
        <v>#DIV/0!</v>
      </c>
      <c r="NXB50" s="230" t="e">
        <f t="shared" si="435"/>
        <v>#DIV/0!</v>
      </c>
      <c r="NXC50" s="230" t="e">
        <f t="shared" si="435"/>
        <v>#DIV/0!</v>
      </c>
      <c r="NXD50" s="230" t="e">
        <f t="shared" si="435"/>
        <v>#DIV/0!</v>
      </c>
      <c r="NXE50" s="230" t="e">
        <f t="shared" si="435"/>
        <v>#DIV/0!</v>
      </c>
      <c r="NXF50" s="230" t="e">
        <f t="shared" si="435"/>
        <v>#DIV/0!</v>
      </c>
      <c r="NXG50" s="230" t="e">
        <f t="shared" si="435"/>
        <v>#DIV/0!</v>
      </c>
      <c r="NXH50" s="230" t="e">
        <f t="shared" si="435"/>
        <v>#DIV/0!</v>
      </c>
      <c r="NXI50" s="230" t="e">
        <f t="shared" si="435"/>
        <v>#DIV/0!</v>
      </c>
      <c r="NXJ50" s="230" t="e">
        <f t="shared" si="435"/>
        <v>#DIV/0!</v>
      </c>
      <c r="NXK50" s="230" t="e">
        <f t="shared" si="435"/>
        <v>#DIV/0!</v>
      </c>
      <c r="NXL50" s="230" t="e">
        <f t="shared" si="435"/>
        <v>#DIV/0!</v>
      </c>
      <c r="NXM50" s="230" t="e">
        <f t="shared" si="435"/>
        <v>#DIV/0!</v>
      </c>
      <c r="NXN50" s="230" t="e">
        <f t="shared" si="435"/>
        <v>#DIV/0!</v>
      </c>
      <c r="NXO50" s="230" t="e">
        <f t="shared" si="435"/>
        <v>#DIV/0!</v>
      </c>
      <c r="NXP50" s="230" t="e">
        <f t="shared" si="435"/>
        <v>#DIV/0!</v>
      </c>
      <c r="NXQ50" s="230" t="e">
        <f t="shared" si="435"/>
        <v>#DIV/0!</v>
      </c>
      <c r="NXR50" s="230" t="e">
        <f t="shared" si="435"/>
        <v>#DIV/0!</v>
      </c>
      <c r="NXS50" s="230" t="e">
        <f t="shared" si="435"/>
        <v>#DIV/0!</v>
      </c>
      <c r="NXT50" s="230" t="e">
        <f t="shared" si="435"/>
        <v>#DIV/0!</v>
      </c>
      <c r="NXU50" s="230" t="e">
        <f t="shared" si="435"/>
        <v>#DIV/0!</v>
      </c>
      <c r="NXV50" s="230" t="e">
        <f t="shared" si="435"/>
        <v>#DIV/0!</v>
      </c>
      <c r="NXW50" s="230" t="e">
        <f t="shared" si="435"/>
        <v>#DIV/0!</v>
      </c>
      <c r="NXX50" s="230" t="e">
        <f t="shared" si="435"/>
        <v>#DIV/0!</v>
      </c>
      <c r="NXY50" s="230" t="e">
        <f t="shared" ref="NXY50:OAJ50" si="436">NXY32/NXY30</f>
        <v>#DIV/0!</v>
      </c>
      <c r="NXZ50" s="230" t="e">
        <f t="shared" si="436"/>
        <v>#DIV/0!</v>
      </c>
      <c r="NYA50" s="230" t="e">
        <f t="shared" si="436"/>
        <v>#DIV/0!</v>
      </c>
      <c r="NYB50" s="230" t="e">
        <f t="shared" si="436"/>
        <v>#DIV/0!</v>
      </c>
      <c r="NYC50" s="230" t="e">
        <f t="shared" si="436"/>
        <v>#DIV/0!</v>
      </c>
      <c r="NYD50" s="230" t="e">
        <f t="shared" si="436"/>
        <v>#DIV/0!</v>
      </c>
      <c r="NYE50" s="230" t="e">
        <f t="shared" si="436"/>
        <v>#DIV/0!</v>
      </c>
      <c r="NYF50" s="230" t="e">
        <f t="shared" si="436"/>
        <v>#DIV/0!</v>
      </c>
      <c r="NYG50" s="230" t="e">
        <f t="shared" si="436"/>
        <v>#DIV/0!</v>
      </c>
      <c r="NYH50" s="230" t="e">
        <f t="shared" si="436"/>
        <v>#DIV/0!</v>
      </c>
      <c r="NYI50" s="230" t="e">
        <f t="shared" si="436"/>
        <v>#DIV/0!</v>
      </c>
      <c r="NYJ50" s="230" t="e">
        <f t="shared" si="436"/>
        <v>#DIV/0!</v>
      </c>
      <c r="NYK50" s="230" t="e">
        <f t="shared" si="436"/>
        <v>#DIV/0!</v>
      </c>
      <c r="NYL50" s="230" t="e">
        <f t="shared" si="436"/>
        <v>#DIV/0!</v>
      </c>
      <c r="NYM50" s="230" t="e">
        <f t="shared" si="436"/>
        <v>#DIV/0!</v>
      </c>
      <c r="NYN50" s="230" t="e">
        <f t="shared" si="436"/>
        <v>#DIV/0!</v>
      </c>
      <c r="NYO50" s="230" t="e">
        <f t="shared" si="436"/>
        <v>#DIV/0!</v>
      </c>
      <c r="NYP50" s="230" t="e">
        <f t="shared" si="436"/>
        <v>#DIV/0!</v>
      </c>
      <c r="NYQ50" s="230" t="e">
        <f t="shared" si="436"/>
        <v>#DIV/0!</v>
      </c>
      <c r="NYR50" s="230" t="e">
        <f t="shared" si="436"/>
        <v>#DIV/0!</v>
      </c>
      <c r="NYS50" s="230" t="e">
        <f t="shared" si="436"/>
        <v>#DIV/0!</v>
      </c>
      <c r="NYT50" s="230" t="e">
        <f t="shared" si="436"/>
        <v>#DIV/0!</v>
      </c>
      <c r="NYU50" s="230" t="e">
        <f t="shared" si="436"/>
        <v>#DIV/0!</v>
      </c>
      <c r="NYV50" s="230" t="e">
        <f t="shared" si="436"/>
        <v>#DIV/0!</v>
      </c>
      <c r="NYW50" s="230" t="e">
        <f t="shared" si="436"/>
        <v>#DIV/0!</v>
      </c>
      <c r="NYX50" s="230" t="e">
        <f t="shared" si="436"/>
        <v>#DIV/0!</v>
      </c>
      <c r="NYY50" s="230" t="e">
        <f t="shared" si="436"/>
        <v>#DIV/0!</v>
      </c>
      <c r="NYZ50" s="230" t="e">
        <f t="shared" si="436"/>
        <v>#DIV/0!</v>
      </c>
      <c r="NZA50" s="230" t="e">
        <f t="shared" si="436"/>
        <v>#DIV/0!</v>
      </c>
      <c r="NZB50" s="230" t="e">
        <f t="shared" si="436"/>
        <v>#DIV/0!</v>
      </c>
      <c r="NZC50" s="230" t="e">
        <f t="shared" si="436"/>
        <v>#DIV/0!</v>
      </c>
      <c r="NZD50" s="230" t="e">
        <f t="shared" si="436"/>
        <v>#DIV/0!</v>
      </c>
      <c r="NZE50" s="230" t="e">
        <f t="shared" si="436"/>
        <v>#DIV/0!</v>
      </c>
      <c r="NZF50" s="230" t="e">
        <f t="shared" si="436"/>
        <v>#DIV/0!</v>
      </c>
      <c r="NZG50" s="230" t="e">
        <f t="shared" si="436"/>
        <v>#DIV/0!</v>
      </c>
      <c r="NZH50" s="230" t="e">
        <f t="shared" si="436"/>
        <v>#DIV/0!</v>
      </c>
      <c r="NZI50" s="230" t="e">
        <f t="shared" si="436"/>
        <v>#DIV/0!</v>
      </c>
      <c r="NZJ50" s="230" t="e">
        <f t="shared" si="436"/>
        <v>#DIV/0!</v>
      </c>
      <c r="NZK50" s="230" t="e">
        <f t="shared" si="436"/>
        <v>#DIV/0!</v>
      </c>
      <c r="NZL50" s="230" t="e">
        <f t="shared" si="436"/>
        <v>#DIV/0!</v>
      </c>
      <c r="NZM50" s="230" t="e">
        <f t="shared" si="436"/>
        <v>#DIV/0!</v>
      </c>
      <c r="NZN50" s="230" t="e">
        <f t="shared" si="436"/>
        <v>#DIV/0!</v>
      </c>
      <c r="NZO50" s="230" t="e">
        <f t="shared" si="436"/>
        <v>#DIV/0!</v>
      </c>
      <c r="NZP50" s="230" t="e">
        <f t="shared" si="436"/>
        <v>#DIV/0!</v>
      </c>
      <c r="NZQ50" s="230" t="e">
        <f t="shared" si="436"/>
        <v>#DIV/0!</v>
      </c>
      <c r="NZR50" s="230" t="e">
        <f t="shared" si="436"/>
        <v>#DIV/0!</v>
      </c>
      <c r="NZS50" s="230" t="e">
        <f t="shared" si="436"/>
        <v>#DIV/0!</v>
      </c>
      <c r="NZT50" s="230" t="e">
        <f t="shared" si="436"/>
        <v>#DIV/0!</v>
      </c>
      <c r="NZU50" s="230" t="e">
        <f t="shared" si="436"/>
        <v>#DIV/0!</v>
      </c>
      <c r="NZV50" s="230" t="e">
        <f t="shared" si="436"/>
        <v>#DIV/0!</v>
      </c>
      <c r="NZW50" s="230" t="e">
        <f t="shared" si="436"/>
        <v>#DIV/0!</v>
      </c>
      <c r="NZX50" s="230" t="e">
        <f t="shared" si="436"/>
        <v>#DIV/0!</v>
      </c>
      <c r="NZY50" s="230" t="e">
        <f t="shared" si="436"/>
        <v>#DIV/0!</v>
      </c>
      <c r="NZZ50" s="230" t="e">
        <f t="shared" si="436"/>
        <v>#DIV/0!</v>
      </c>
      <c r="OAA50" s="230" t="e">
        <f t="shared" si="436"/>
        <v>#DIV/0!</v>
      </c>
      <c r="OAB50" s="230" t="e">
        <f t="shared" si="436"/>
        <v>#DIV/0!</v>
      </c>
      <c r="OAC50" s="230" t="e">
        <f t="shared" si="436"/>
        <v>#DIV/0!</v>
      </c>
      <c r="OAD50" s="230" t="e">
        <f t="shared" si="436"/>
        <v>#DIV/0!</v>
      </c>
      <c r="OAE50" s="230" t="e">
        <f t="shared" si="436"/>
        <v>#DIV/0!</v>
      </c>
      <c r="OAF50" s="230" t="e">
        <f t="shared" si="436"/>
        <v>#DIV/0!</v>
      </c>
      <c r="OAG50" s="230" t="e">
        <f t="shared" si="436"/>
        <v>#DIV/0!</v>
      </c>
      <c r="OAH50" s="230" t="e">
        <f t="shared" si="436"/>
        <v>#DIV/0!</v>
      </c>
      <c r="OAI50" s="230" t="e">
        <f t="shared" si="436"/>
        <v>#DIV/0!</v>
      </c>
      <c r="OAJ50" s="230" t="e">
        <f t="shared" si="436"/>
        <v>#DIV/0!</v>
      </c>
      <c r="OAK50" s="230" t="e">
        <f t="shared" ref="OAK50:OCV50" si="437">OAK32/OAK30</f>
        <v>#DIV/0!</v>
      </c>
      <c r="OAL50" s="230" t="e">
        <f t="shared" si="437"/>
        <v>#DIV/0!</v>
      </c>
      <c r="OAM50" s="230" t="e">
        <f t="shared" si="437"/>
        <v>#DIV/0!</v>
      </c>
      <c r="OAN50" s="230" t="e">
        <f t="shared" si="437"/>
        <v>#DIV/0!</v>
      </c>
      <c r="OAO50" s="230" t="e">
        <f t="shared" si="437"/>
        <v>#DIV/0!</v>
      </c>
      <c r="OAP50" s="230" t="e">
        <f t="shared" si="437"/>
        <v>#DIV/0!</v>
      </c>
      <c r="OAQ50" s="230" t="e">
        <f t="shared" si="437"/>
        <v>#DIV/0!</v>
      </c>
      <c r="OAR50" s="230" t="e">
        <f t="shared" si="437"/>
        <v>#DIV/0!</v>
      </c>
      <c r="OAS50" s="230" t="e">
        <f t="shared" si="437"/>
        <v>#DIV/0!</v>
      </c>
      <c r="OAT50" s="230" t="e">
        <f t="shared" si="437"/>
        <v>#DIV/0!</v>
      </c>
      <c r="OAU50" s="230" t="e">
        <f t="shared" si="437"/>
        <v>#DIV/0!</v>
      </c>
      <c r="OAV50" s="230" t="e">
        <f t="shared" si="437"/>
        <v>#DIV/0!</v>
      </c>
      <c r="OAW50" s="230" t="e">
        <f t="shared" si="437"/>
        <v>#DIV/0!</v>
      </c>
      <c r="OAX50" s="230" t="e">
        <f t="shared" si="437"/>
        <v>#DIV/0!</v>
      </c>
      <c r="OAY50" s="230" t="e">
        <f t="shared" si="437"/>
        <v>#DIV/0!</v>
      </c>
      <c r="OAZ50" s="230" t="e">
        <f t="shared" si="437"/>
        <v>#DIV/0!</v>
      </c>
      <c r="OBA50" s="230" t="e">
        <f t="shared" si="437"/>
        <v>#DIV/0!</v>
      </c>
      <c r="OBB50" s="230" t="e">
        <f t="shared" si="437"/>
        <v>#DIV/0!</v>
      </c>
      <c r="OBC50" s="230" t="e">
        <f t="shared" si="437"/>
        <v>#DIV/0!</v>
      </c>
      <c r="OBD50" s="230" t="e">
        <f t="shared" si="437"/>
        <v>#DIV/0!</v>
      </c>
      <c r="OBE50" s="230" t="e">
        <f t="shared" si="437"/>
        <v>#DIV/0!</v>
      </c>
      <c r="OBF50" s="230" t="e">
        <f t="shared" si="437"/>
        <v>#DIV/0!</v>
      </c>
      <c r="OBG50" s="230" t="e">
        <f t="shared" si="437"/>
        <v>#DIV/0!</v>
      </c>
      <c r="OBH50" s="230" t="e">
        <f t="shared" si="437"/>
        <v>#DIV/0!</v>
      </c>
      <c r="OBI50" s="230" t="e">
        <f t="shared" si="437"/>
        <v>#DIV/0!</v>
      </c>
      <c r="OBJ50" s="230" t="e">
        <f t="shared" si="437"/>
        <v>#DIV/0!</v>
      </c>
      <c r="OBK50" s="230" t="e">
        <f t="shared" si="437"/>
        <v>#DIV/0!</v>
      </c>
      <c r="OBL50" s="230" t="e">
        <f t="shared" si="437"/>
        <v>#DIV/0!</v>
      </c>
      <c r="OBM50" s="230" t="e">
        <f t="shared" si="437"/>
        <v>#DIV/0!</v>
      </c>
      <c r="OBN50" s="230" t="e">
        <f t="shared" si="437"/>
        <v>#DIV/0!</v>
      </c>
      <c r="OBO50" s="230" t="e">
        <f t="shared" si="437"/>
        <v>#DIV/0!</v>
      </c>
      <c r="OBP50" s="230" t="e">
        <f t="shared" si="437"/>
        <v>#DIV/0!</v>
      </c>
      <c r="OBQ50" s="230" t="e">
        <f t="shared" si="437"/>
        <v>#DIV/0!</v>
      </c>
      <c r="OBR50" s="230" t="e">
        <f t="shared" si="437"/>
        <v>#DIV/0!</v>
      </c>
      <c r="OBS50" s="230" t="e">
        <f t="shared" si="437"/>
        <v>#DIV/0!</v>
      </c>
      <c r="OBT50" s="230" t="e">
        <f t="shared" si="437"/>
        <v>#DIV/0!</v>
      </c>
      <c r="OBU50" s="230" t="e">
        <f t="shared" si="437"/>
        <v>#DIV/0!</v>
      </c>
      <c r="OBV50" s="230" t="e">
        <f t="shared" si="437"/>
        <v>#DIV/0!</v>
      </c>
      <c r="OBW50" s="230" t="e">
        <f t="shared" si="437"/>
        <v>#DIV/0!</v>
      </c>
      <c r="OBX50" s="230" t="e">
        <f t="shared" si="437"/>
        <v>#DIV/0!</v>
      </c>
      <c r="OBY50" s="230" t="e">
        <f t="shared" si="437"/>
        <v>#DIV/0!</v>
      </c>
      <c r="OBZ50" s="230" t="e">
        <f t="shared" si="437"/>
        <v>#DIV/0!</v>
      </c>
      <c r="OCA50" s="230" t="e">
        <f t="shared" si="437"/>
        <v>#DIV/0!</v>
      </c>
      <c r="OCB50" s="230" t="e">
        <f t="shared" si="437"/>
        <v>#DIV/0!</v>
      </c>
      <c r="OCC50" s="230" t="e">
        <f t="shared" si="437"/>
        <v>#DIV/0!</v>
      </c>
      <c r="OCD50" s="230" t="e">
        <f t="shared" si="437"/>
        <v>#DIV/0!</v>
      </c>
      <c r="OCE50" s="230" t="e">
        <f t="shared" si="437"/>
        <v>#DIV/0!</v>
      </c>
      <c r="OCF50" s="230" t="e">
        <f t="shared" si="437"/>
        <v>#DIV/0!</v>
      </c>
      <c r="OCG50" s="230" t="e">
        <f t="shared" si="437"/>
        <v>#DIV/0!</v>
      </c>
      <c r="OCH50" s="230" t="e">
        <f t="shared" si="437"/>
        <v>#DIV/0!</v>
      </c>
      <c r="OCI50" s="230" t="e">
        <f t="shared" si="437"/>
        <v>#DIV/0!</v>
      </c>
      <c r="OCJ50" s="230" t="e">
        <f t="shared" si="437"/>
        <v>#DIV/0!</v>
      </c>
      <c r="OCK50" s="230" t="e">
        <f t="shared" si="437"/>
        <v>#DIV/0!</v>
      </c>
      <c r="OCL50" s="230" t="e">
        <f t="shared" si="437"/>
        <v>#DIV/0!</v>
      </c>
      <c r="OCM50" s="230" t="e">
        <f t="shared" si="437"/>
        <v>#DIV/0!</v>
      </c>
      <c r="OCN50" s="230" t="e">
        <f t="shared" si="437"/>
        <v>#DIV/0!</v>
      </c>
      <c r="OCO50" s="230" t="e">
        <f t="shared" si="437"/>
        <v>#DIV/0!</v>
      </c>
      <c r="OCP50" s="230" t="e">
        <f t="shared" si="437"/>
        <v>#DIV/0!</v>
      </c>
      <c r="OCQ50" s="230" t="e">
        <f t="shared" si="437"/>
        <v>#DIV/0!</v>
      </c>
      <c r="OCR50" s="230" t="e">
        <f t="shared" si="437"/>
        <v>#DIV/0!</v>
      </c>
      <c r="OCS50" s="230" t="e">
        <f t="shared" si="437"/>
        <v>#DIV/0!</v>
      </c>
      <c r="OCT50" s="230" t="e">
        <f t="shared" si="437"/>
        <v>#DIV/0!</v>
      </c>
      <c r="OCU50" s="230" t="e">
        <f t="shared" si="437"/>
        <v>#DIV/0!</v>
      </c>
      <c r="OCV50" s="230" t="e">
        <f t="shared" si="437"/>
        <v>#DIV/0!</v>
      </c>
      <c r="OCW50" s="230" t="e">
        <f t="shared" ref="OCW50:OFH50" si="438">OCW32/OCW30</f>
        <v>#DIV/0!</v>
      </c>
      <c r="OCX50" s="230" t="e">
        <f t="shared" si="438"/>
        <v>#DIV/0!</v>
      </c>
      <c r="OCY50" s="230" t="e">
        <f t="shared" si="438"/>
        <v>#DIV/0!</v>
      </c>
      <c r="OCZ50" s="230" t="e">
        <f t="shared" si="438"/>
        <v>#DIV/0!</v>
      </c>
      <c r="ODA50" s="230" t="e">
        <f t="shared" si="438"/>
        <v>#DIV/0!</v>
      </c>
      <c r="ODB50" s="230" t="e">
        <f t="shared" si="438"/>
        <v>#DIV/0!</v>
      </c>
      <c r="ODC50" s="230" t="e">
        <f t="shared" si="438"/>
        <v>#DIV/0!</v>
      </c>
      <c r="ODD50" s="230" t="e">
        <f t="shared" si="438"/>
        <v>#DIV/0!</v>
      </c>
      <c r="ODE50" s="230" t="e">
        <f t="shared" si="438"/>
        <v>#DIV/0!</v>
      </c>
      <c r="ODF50" s="230" t="e">
        <f t="shared" si="438"/>
        <v>#DIV/0!</v>
      </c>
      <c r="ODG50" s="230" t="e">
        <f t="shared" si="438"/>
        <v>#DIV/0!</v>
      </c>
      <c r="ODH50" s="230" t="e">
        <f t="shared" si="438"/>
        <v>#DIV/0!</v>
      </c>
      <c r="ODI50" s="230" t="e">
        <f t="shared" si="438"/>
        <v>#DIV/0!</v>
      </c>
      <c r="ODJ50" s="230" t="e">
        <f t="shared" si="438"/>
        <v>#DIV/0!</v>
      </c>
      <c r="ODK50" s="230" t="e">
        <f t="shared" si="438"/>
        <v>#DIV/0!</v>
      </c>
      <c r="ODL50" s="230" t="e">
        <f t="shared" si="438"/>
        <v>#DIV/0!</v>
      </c>
      <c r="ODM50" s="230" t="e">
        <f t="shared" si="438"/>
        <v>#DIV/0!</v>
      </c>
      <c r="ODN50" s="230" t="e">
        <f t="shared" si="438"/>
        <v>#DIV/0!</v>
      </c>
      <c r="ODO50" s="230" t="e">
        <f t="shared" si="438"/>
        <v>#DIV/0!</v>
      </c>
      <c r="ODP50" s="230" t="e">
        <f t="shared" si="438"/>
        <v>#DIV/0!</v>
      </c>
      <c r="ODQ50" s="230" t="e">
        <f t="shared" si="438"/>
        <v>#DIV/0!</v>
      </c>
      <c r="ODR50" s="230" t="e">
        <f t="shared" si="438"/>
        <v>#DIV/0!</v>
      </c>
      <c r="ODS50" s="230" t="e">
        <f t="shared" si="438"/>
        <v>#DIV/0!</v>
      </c>
      <c r="ODT50" s="230" t="e">
        <f t="shared" si="438"/>
        <v>#DIV/0!</v>
      </c>
      <c r="ODU50" s="230" t="e">
        <f t="shared" si="438"/>
        <v>#DIV/0!</v>
      </c>
      <c r="ODV50" s="230" t="e">
        <f t="shared" si="438"/>
        <v>#DIV/0!</v>
      </c>
      <c r="ODW50" s="230" t="e">
        <f t="shared" si="438"/>
        <v>#DIV/0!</v>
      </c>
      <c r="ODX50" s="230" t="e">
        <f t="shared" si="438"/>
        <v>#DIV/0!</v>
      </c>
      <c r="ODY50" s="230" t="e">
        <f t="shared" si="438"/>
        <v>#DIV/0!</v>
      </c>
      <c r="ODZ50" s="230" t="e">
        <f t="shared" si="438"/>
        <v>#DIV/0!</v>
      </c>
      <c r="OEA50" s="230" t="e">
        <f t="shared" si="438"/>
        <v>#DIV/0!</v>
      </c>
      <c r="OEB50" s="230" t="e">
        <f t="shared" si="438"/>
        <v>#DIV/0!</v>
      </c>
      <c r="OEC50" s="230" t="e">
        <f t="shared" si="438"/>
        <v>#DIV/0!</v>
      </c>
      <c r="OED50" s="230" t="e">
        <f t="shared" si="438"/>
        <v>#DIV/0!</v>
      </c>
      <c r="OEE50" s="230" t="e">
        <f t="shared" si="438"/>
        <v>#DIV/0!</v>
      </c>
      <c r="OEF50" s="230" t="e">
        <f t="shared" si="438"/>
        <v>#DIV/0!</v>
      </c>
      <c r="OEG50" s="230" t="e">
        <f t="shared" si="438"/>
        <v>#DIV/0!</v>
      </c>
      <c r="OEH50" s="230" t="e">
        <f t="shared" si="438"/>
        <v>#DIV/0!</v>
      </c>
      <c r="OEI50" s="230" t="e">
        <f t="shared" si="438"/>
        <v>#DIV/0!</v>
      </c>
      <c r="OEJ50" s="230" t="e">
        <f t="shared" si="438"/>
        <v>#DIV/0!</v>
      </c>
      <c r="OEK50" s="230" t="e">
        <f t="shared" si="438"/>
        <v>#DIV/0!</v>
      </c>
      <c r="OEL50" s="230" t="e">
        <f t="shared" si="438"/>
        <v>#DIV/0!</v>
      </c>
      <c r="OEM50" s="230" t="e">
        <f t="shared" si="438"/>
        <v>#DIV/0!</v>
      </c>
      <c r="OEN50" s="230" t="e">
        <f t="shared" si="438"/>
        <v>#DIV/0!</v>
      </c>
      <c r="OEO50" s="230" t="e">
        <f t="shared" si="438"/>
        <v>#DIV/0!</v>
      </c>
      <c r="OEP50" s="230" t="e">
        <f t="shared" si="438"/>
        <v>#DIV/0!</v>
      </c>
      <c r="OEQ50" s="230" t="e">
        <f t="shared" si="438"/>
        <v>#DIV/0!</v>
      </c>
      <c r="OER50" s="230" t="e">
        <f t="shared" si="438"/>
        <v>#DIV/0!</v>
      </c>
      <c r="OES50" s="230" t="e">
        <f t="shared" si="438"/>
        <v>#DIV/0!</v>
      </c>
      <c r="OET50" s="230" t="e">
        <f t="shared" si="438"/>
        <v>#DIV/0!</v>
      </c>
      <c r="OEU50" s="230" t="e">
        <f t="shared" si="438"/>
        <v>#DIV/0!</v>
      </c>
      <c r="OEV50" s="230" t="e">
        <f t="shared" si="438"/>
        <v>#DIV/0!</v>
      </c>
      <c r="OEW50" s="230" t="e">
        <f t="shared" si="438"/>
        <v>#DIV/0!</v>
      </c>
      <c r="OEX50" s="230" t="e">
        <f t="shared" si="438"/>
        <v>#DIV/0!</v>
      </c>
      <c r="OEY50" s="230" t="e">
        <f t="shared" si="438"/>
        <v>#DIV/0!</v>
      </c>
      <c r="OEZ50" s="230" t="e">
        <f t="shared" si="438"/>
        <v>#DIV/0!</v>
      </c>
      <c r="OFA50" s="230" t="e">
        <f t="shared" si="438"/>
        <v>#DIV/0!</v>
      </c>
      <c r="OFB50" s="230" t="e">
        <f t="shared" si="438"/>
        <v>#DIV/0!</v>
      </c>
      <c r="OFC50" s="230" t="e">
        <f t="shared" si="438"/>
        <v>#DIV/0!</v>
      </c>
      <c r="OFD50" s="230" t="e">
        <f t="shared" si="438"/>
        <v>#DIV/0!</v>
      </c>
      <c r="OFE50" s="230" t="e">
        <f t="shared" si="438"/>
        <v>#DIV/0!</v>
      </c>
      <c r="OFF50" s="230" t="e">
        <f t="shared" si="438"/>
        <v>#DIV/0!</v>
      </c>
      <c r="OFG50" s="230" t="e">
        <f t="shared" si="438"/>
        <v>#DIV/0!</v>
      </c>
      <c r="OFH50" s="230" t="e">
        <f t="shared" si="438"/>
        <v>#DIV/0!</v>
      </c>
      <c r="OFI50" s="230" t="e">
        <f t="shared" ref="OFI50:OHT50" si="439">OFI32/OFI30</f>
        <v>#DIV/0!</v>
      </c>
      <c r="OFJ50" s="230" t="e">
        <f t="shared" si="439"/>
        <v>#DIV/0!</v>
      </c>
      <c r="OFK50" s="230" t="e">
        <f t="shared" si="439"/>
        <v>#DIV/0!</v>
      </c>
      <c r="OFL50" s="230" t="e">
        <f t="shared" si="439"/>
        <v>#DIV/0!</v>
      </c>
      <c r="OFM50" s="230" t="e">
        <f t="shared" si="439"/>
        <v>#DIV/0!</v>
      </c>
      <c r="OFN50" s="230" t="e">
        <f t="shared" si="439"/>
        <v>#DIV/0!</v>
      </c>
      <c r="OFO50" s="230" t="e">
        <f t="shared" si="439"/>
        <v>#DIV/0!</v>
      </c>
      <c r="OFP50" s="230" t="e">
        <f t="shared" si="439"/>
        <v>#DIV/0!</v>
      </c>
      <c r="OFQ50" s="230" t="e">
        <f t="shared" si="439"/>
        <v>#DIV/0!</v>
      </c>
      <c r="OFR50" s="230" t="e">
        <f t="shared" si="439"/>
        <v>#DIV/0!</v>
      </c>
      <c r="OFS50" s="230" t="e">
        <f t="shared" si="439"/>
        <v>#DIV/0!</v>
      </c>
      <c r="OFT50" s="230" t="e">
        <f t="shared" si="439"/>
        <v>#DIV/0!</v>
      </c>
      <c r="OFU50" s="230" t="e">
        <f t="shared" si="439"/>
        <v>#DIV/0!</v>
      </c>
      <c r="OFV50" s="230" t="e">
        <f t="shared" si="439"/>
        <v>#DIV/0!</v>
      </c>
      <c r="OFW50" s="230" t="e">
        <f t="shared" si="439"/>
        <v>#DIV/0!</v>
      </c>
      <c r="OFX50" s="230" t="e">
        <f t="shared" si="439"/>
        <v>#DIV/0!</v>
      </c>
      <c r="OFY50" s="230" t="e">
        <f t="shared" si="439"/>
        <v>#DIV/0!</v>
      </c>
      <c r="OFZ50" s="230" t="e">
        <f t="shared" si="439"/>
        <v>#DIV/0!</v>
      </c>
      <c r="OGA50" s="230" t="e">
        <f t="shared" si="439"/>
        <v>#DIV/0!</v>
      </c>
      <c r="OGB50" s="230" t="e">
        <f t="shared" si="439"/>
        <v>#DIV/0!</v>
      </c>
      <c r="OGC50" s="230" t="e">
        <f t="shared" si="439"/>
        <v>#DIV/0!</v>
      </c>
      <c r="OGD50" s="230" t="e">
        <f t="shared" si="439"/>
        <v>#DIV/0!</v>
      </c>
      <c r="OGE50" s="230" t="e">
        <f t="shared" si="439"/>
        <v>#DIV/0!</v>
      </c>
      <c r="OGF50" s="230" t="e">
        <f t="shared" si="439"/>
        <v>#DIV/0!</v>
      </c>
      <c r="OGG50" s="230" t="e">
        <f t="shared" si="439"/>
        <v>#DIV/0!</v>
      </c>
      <c r="OGH50" s="230" t="e">
        <f t="shared" si="439"/>
        <v>#DIV/0!</v>
      </c>
      <c r="OGI50" s="230" t="e">
        <f t="shared" si="439"/>
        <v>#DIV/0!</v>
      </c>
      <c r="OGJ50" s="230" t="e">
        <f t="shared" si="439"/>
        <v>#DIV/0!</v>
      </c>
      <c r="OGK50" s="230" t="e">
        <f t="shared" si="439"/>
        <v>#DIV/0!</v>
      </c>
      <c r="OGL50" s="230" t="e">
        <f t="shared" si="439"/>
        <v>#DIV/0!</v>
      </c>
      <c r="OGM50" s="230" t="e">
        <f t="shared" si="439"/>
        <v>#DIV/0!</v>
      </c>
      <c r="OGN50" s="230" t="e">
        <f t="shared" si="439"/>
        <v>#DIV/0!</v>
      </c>
      <c r="OGO50" s="230" t="e">
        <f t="shared" si="439"/>
        <v>#DIV/0!</v>
      </c>
      <c r="OGP50" s="230" t="e">
        <f t="shared" si="439"/>
        <v>#DIV/0!</v>
      </c>
      <c r="OGQ50" s="230" t="e">
        <f t="shared" si="439"/>
        <v>#DIV/0!</v>
      </c>
      <c r="OGR50" s="230" t="e">
        <f t="shared" si="439"/>
        <v>#DIV/0!</v>
      </c>
      <c r="OGS50" s="230" t="e">
        <f t="shared" si="439"/>
        <v>#DIV/0!</v>
      </c>
      <c r="OGT50" s="230" t="e">
        <f t="shared" si="439"/>
        <v>#DIV/0!</v>
      </c>
      <c r="OGU50" s="230" t="e">
        <f t="shared" si="439"/>
        <v>#DIV/0!</v>
      </c>
      <c r="OGV50" s="230" t="e">
        <f t="shared" si="439"/>
        <v>#DIV/0!</v>
      </c>
      <c r="OGW50" s="230" t="e">
        <f t="shared" si="439"/>
        <v>#DIV/0!</v>
      </c>
      <c r="OGX50" s="230" t="e">
        <f t="shared" si="439"/>
        <v>#DIV/0!</v>
      </c>
      <c r="OGY50" s="230" t="e">
        <f t="shared" si="439"/>
        <v>#DIV/0!</v>
      </c>
      <c r="OGZ50" s="230" t="e">
        <f t="shared" si="439"/>
        <v>#DIV/0!</v>
      </c>
      <c r="OHA50" s="230" t="e">
        <f t="shared" si="439"/>
        <v>#DIV/0!</v>
      </c>
      <c r="OHB50" s="230" t="e">
        <f t="shared" si="439"/>
        <v>#DIV/0!</v>
      </c>
      <c r="OHC50" s="230" t="e">
        <f t="shared" si="439"/>
        <v>#DIV/0!</v>
      </c>
      <c r="OHD50" s="230" t="e">
        <f t="shared" si="439"/>
        <v>#DIV/0!</v>
      </c>
      <c r="OHE50" s="230" t="e">
        <f t="shared" si="439"/>
        <v>#DIV/0!</v>
      </c>
      <c r="OHF50" s="230" t="e">
        <f t="shared" si="439"/>
        <v>#DIV/0!</v>
      </c>
      <c r="OHG50" s="230" t="e">
        <f t="shared" si="439"/>
        <v>#DIV/0!</v>
      </c>
      <c r="OHH50" s="230" t="e">
        <f t="shared" si="439"/>
        <v>#DIV/0!</v>
      </c>
      <c r="OHI50" s="230" t="e">
        <f t="shared" si="439"/>
        <v>#DIV/0!</v>
      </c>
      <c r="OHJ50" s="230" t="e">
        <f t="shared" si="439"/>
        <v>#DIV/0!</v>
      </c>
      <c r="OHK50" s="230" t="e">
        <f t="shared" si="439"/>
        <v>#DIV/0!</v>
      </c>
      <c r="OHL50" s="230" t="e">
        <f t="shared" si="439"/>
        <v>#DIV/0!</v>
      </c>
      <c r="OHM50" s="230" t="e">
        <f t="shared" si="439"/>
        <v>#DIV/0!</v>
      </c>
      <c r="OHN50" s="230" t="e">
        <f t="shared" si="439"/>
        <v>#DIV/0!</v>
      </c>
      <c r="OHO50" s="230" t="e">
        <f t="shared" si="439"/>
        <v>#DIV/0!</v>
      </c>
      <c r="OHP50" s="230" t="e">
        <f t="shared" si="439"/>
        <v>#DIV/0!</v>
      </c>
      <c r="OHQ50" s="230" t="e">
        <f t="shared" si="439"/>
        <v>#DIV/0!</v>
      </c>
      <c r="OHR50" s="230" t="e">
        <f t="shared" si="439"/>
        <v>#DIV/0!</v>
      </c>
      <c r="OHS50" s="230" t="e">
        <f t="shared" si="439"/>
        <v>#DIV/0!</v>
      </c>
      <c r="OHT50" s="230" t="e">
        <f t="shared" si="439"/>
        <v>#DIV/0!</v>
      </c>
      <c r="OHU50" s="230" t="e">
        <f t="shared" ref="OHU50:OKF50" si="440">OHU32/OHU30</f>
        <v>#DIV/0!</v>
      </c>
      <c r="OHV50" s="230" t="e">
        <f t="shared" si="440"/>
        <v>#DIV/0!</v>
      </c>
      <c r="OHW50" s="230" t="e">
        <f t="shared" si="440"/>
        <v>#DIV/0!</v>
      </c>
      <c r="OHX50" s="230" t="e">
        <f t="shared" si="440"/>
        <v>#DIV/0!</v>
      </c>
      <c r="OHY50" s="230" t="e">
        <f t="shared" si="440"/>
        <v>#DIV/0!</v>
      </c>
      <c r="OHZ50" s="230" t="e">
        <f t="shared" si="440"/>
        <v>#DIV/0!</v>
      </c>
      <c r="OIA50" s="230" t="e">
        <f t="shared" si="440"/>
        <v>#DIV/0!</v>
      </c>
      <c r="OIB50" s="230" t="e">
        <f t="shared" si="440"/>
        <v>#DIV/0!</v>
      </c>
      <c r="OIC50" s="230" t="e">
        <f t="shared" si="440"/>
        <v>#DIV/0!</v>
      </c>
      <c r="OID50" s="230" t="e">
        <f t="shared" si="440"/>
        <v>#DIV/0!</v>
      </c>
      <c r="OIE50" s="230" t="e">
        <f t="shared" si="440"/>
        <v>#DIV/0!</v>
      </c>
      <c r="OIF50" s="230" t="e">
        <f t="shared" si="440"/>
        <v>#DIV/0!</v>
      </c>
      <c r="OIG50" s="230" t="e">
        <f t="shared" si="440"/>
        <v>#DIV/0!</v>
      </c>
      <c r="OIH50" s="230" t="e">
        <f t="shared" si="440"/>
        <v>#DIV/0!</v>
      </c>
      <c r="OII50" s="230" t="e">
        <f t="shared" si="440"/>
        <v>#DIV/0!</v>
      </c>
      <c r="OIJ50" s="230" t="e">
        <f t="shared" si="440"/>
        <v>#DIV/0!</v>
      </c>
      <c r="OIK50" s="230" t="e">
        <f t="shared" si="440"/>
        <v>#DIV/0!</v>
      </c>
      <c r="OIL50" s="230" t="e">
        <f t="shared" si="440"/>
        <v>#DIV/0!</v>
      </c>
      <c r="OIM50" s="230" t="e">
        <f t="shared" si="440"/>
        <v>#DIV/0!</v>
      </c>
      <c r="OIN50" s="230" t="e">
        <f t="shared" si="440"/>
        <v>#DIV/0!</v>
      </c>
      <c r="OIO50" s="230" t="e">
        <f t="shared" si="440"/>
        <v>#DIV/0!</v>
      </c>
      <c r="OIP50" s="230" t="e">
        <f t="shared" si="440"/>
        <v>#DIV/0!</v>
      </c>
      <c r="OIQ50" s="230" t="e">
        <f t="shared" si="440"/>
        <v>#DIV/0!</v>
      </c>
      <c r="OIR50" s="230" t="e">
        <f t="shared" si="440"/>
        <v>#DIV/0!</v>
      </c>
      <c r="OIS50" s="230" t="e">
        <f t="shared" si="440"/>
        <v>#DIV/0!</v>
      </c>
      <c r="OIT50" s="230" t="e">
        <f t="shared" si="440"/>
        <v>#DIV/0!</v>
      </c>
      <c r="OIU50" s="230" t="e">
        <f t="shared" si="440"/>
        <v>#DIV/0!</v>
      </c>
      <c r="OIV50" s="230" t="e">
        <f t="shared" si="440"/>
        <v>#DIV/0!</v>
      </c>
      <c r="OIW50" s="230" t="e">
        <f t="shared" si="440"/>
        <v>#DIV/0!</v>
      </c>
      <c r="OIX50" s="230" t="e">
        <f t="shared" si="440"/>
        <v>#DIV/0!</v>
      </c>
      <c r="OIY50" s="230" t="e">
        <f t="shared" si="440"/>
        <v>#DIV/0!</v>
      </c>
      <c r="OIZ50" s="230" t="e">
        <f t="shared" si="440"/>
        <v>#DIV/0!</v>
      </c>
      <c r="OJA50" s="230" t="e">
        <f t="shared" si="440"/>
        <v>#DIV/0!</v>
      </c>
      <c r="OJB50" s="230" t="e">
        <f t="shared" si="440"/>
        <v>#DIV/0!</v>
      </c>
      <c r="OJC50" s="230" t="e">
        <f t="shared" si="440"/>
        <v>#DIV/0!</v>
      </c>
      <c r="OJD50" s="230" t="e">
        <f t="shared" si="440"/>
        <v>#DIV/0!</v>
      </c>
      <c r="OJE50" s="230" t="e">
        <f t="shared" si="440"/>
        <v>#DIV/0!</v>
      </c>
      <c r="OJF50" s="230" t="e">
        <f t="shared" si="440"/>
        <v>#DIV/0!</v>
      </c>
      <c r="OJG50" s="230" t="e">
        <f t="shared" si="440"/>
        <v>#DIV/0!</v>
      </c>
      <c r="OJH50" s="230" t="e">
        <f t="shared" si="440"/>
        <v>#DIV/0!</v>
      </c>
      <c r="OJI50" s="230" t="e">
        <f t="shared" si="440"/>
        <v>#DIV/0!</v>
      </c>
      <c r="OJJ50" s="230" t="e">
        <f t="shared" si="440"/>
        <v>#DIV/0!</v>
      </c>
      <c r="OJK50" s="230" t="e">
        <f t="shared" si="440"/>
        <v>#DIV/0!</v>
      </c>
      <c r="OJL50" s="230" t="e">
        <f t="shared" si="440"/>
        <v>#DIV/0!</v>
      </c>
      <c r="OJM50" s="230" t="e">
        <f t="shared" si="440"/>
        <v>#DIV/0!</v>
      </c>
      <c r="OJN50" s="230" t="e">
        <f t="shared" si="440"/>
        <v>#DIV/0!</v>
      </c>
      <c r="OJO50" s="230" t="e">
        <f t="shared" si="440"/>
        <v>#DIV/0!</v>
      </c>
      <c r="OJP50" s="230" t="e">
        <f t="shared" si="440"/>
        <v>#DIV/0!</v>
      </c>
      <c r="OJQ50" s="230" t="e">
        <f t="shared" si="440"/>
        <v>#DIV/0!</v>
      </c>
      <c r="OJR50" s="230" t="e">
        <f t="shared" si="440"/>
        <v>#DIV/0!</v>
      </c>
      <c r="OJS50" s="230" t="e">
        <f t="shared" si="440"/>
        <v>#DIV/0!</v>
      </c>
      <c r="OJT50" s="230" t="e">
        <f t="shared" si="440"/>
        <v>#DIV/0!</v>
      </c>
      <c r="OJU50" s="230" t="e">
        <f t="shared" si="440"/>
        <v>#DIV/0!</v>
      </c>
      <c r="OJV50" s="230" t="e">
        <f t="shared" si="440"/>
        <v>#DIV/0!</v>
      </c>
      <c r="OJW50" s="230" t="e">
        <f t="shared" si="440"/>
        <v>#DIV/0!</v>
      </c>
      <c r="OJX50" s="230" t="e">
        <f t="shared" si="440"/>
        <v>#DIV/0!</v>
      </c>
      <c r="OJY50" s="230" t="e">
        <f t="shared" si="440"/>
        <v>#DIV/0!</v>
      </c>
      <c r="OJZ50" s="230" t="e">
        <f t="shared" si="440"/>
        <v>#DIV/0!</v>
      </c>
      <c r="OKA50" s="230" t="e">
        <f t="shared" si="440"/>
        <v>#DIV/0!</v>
      </c>
      <c r="OKB50" s="230" t="e">
        <f t="shared" si="440"/>
        <v>#DIV/0!</v>
      </c>
      <c r="OKC50" s="230" t="e">
        <f t="shared" si="440"/>
        <v>#DIV/0!</v>
      </c>
      <c r="OKD50" s="230" t="e">
        <f t="shared" si="440"/>
        <v>#DIV/0!</v>
      </c>
      <c r="OKE50" s="230" t="e">
        <f t="shared" si="440"/>
        <v>#DIV/0!</v>
      </c>
      <c r="OKF50" s="230" t="e">
        <f t="shared" si="440"/>
        <v>#DIV/0!</v>
      </c>
      <c r="OKG50" s="230" t="e">
        <f t="shared" ref="OKG50:OMR50" si="441">OKG32/OKG30</f>
        <v>#DIV/0!</v>
      </c>
      <c r="OKH50" s="230" t="e">
        <f t="shared" si="441"/>
        <v>#DIV/0!</v>
      </c>
      <c r="OKI50" s="230" t="e">
        <f t="shared" si="441"/>
        <v>#DIV/0!</v>
      </c>
      <c r="OKJ50" s="230" t="e">
        <f t="shared" si="441"/>
        <v>#DIV/0!</v>
      </c>
      <c r="OKK50" s="230" t="e">
        <f t="shared" si="441"/>
        <v>#DIV/0!</v>
      </c>
      <c r="OKL50" s="230" t="e">
        <f t="shared" si="441"/>
        <v>#DIV/0!</v>
      </c>
      <c r="OKM50" s="230" t="e">
        <f t="shared" si="441"/>
        <v>#DIV/0!</v>
      </c>
      <c r="OKN50" s="230" t="e">
        <f t="shared" si="441"/>
        <v>#DIV/0!</v>
      </c>
      <c r="OKO50" s="230" t="e">
        <f t="shared" si="441"/>
        <v>#DIV/0!</v>
      </c>
      <c r="OKP50" s="230" t="e">
        <f t="shared" si="441"/>
        <v>#DIV/0!</v>
      </c>
      <c r="OKQ50" s="230" t="e">
        <f t="shared" si="441"/>
        <v>#DIV/0!</v>
      </c>
      <c r="OKR50" s="230" t="e">
        <f t="shared" si="441"/>
        <v>#DIV/0!</v>
      </c>
      <c r="OKS50" s="230" t="e">
        <f t="shared" si="441"/>
        <v>#DIV/0!</v>
      </c>
      <c r="OKT50" s="230" t="e">
        <f t="shared" si="441"/>
        <v>#DIV/0!</v>
      </c>
      <c r="OKU50" s="230" t="e">
        <f t="shared" si="441"/>
        <v>#DIV/0!</v>
      </c>
      <c r="OKV50" s="230" t="e">
        <f t="shared" si="441"/>
        <v>#DIV/0!</v>
      </c>
      <c r="OKW50" s="230" t="e">
        <f t="shared" si="441"/>
        <v>#DIV/0!</v>
      </c>
      <c r="OKX50" s="230" t="e">
        <f t="shared" si="441"/>
        <v>#DIV/0!</v>
      </c>
      <c r="OKY50" s="230" t="e">
        <f t="shared" si="441"/>
        <v>#DIV/0!</v>
      </c>
      <c r="OKZ50" s="230" t="e">
        <f t="shared" si="441"/>
        <v>#DIV/0!</v>
      </c>
      <c r="OLA50" s="230" t="e">
        <f t="shared" si="441"/>
        <v>#DIV/0!</v>
      </c>
      <c r="OLB50" s="230" t="e">
        <f t="shared" si="441"/>
        <v>#DIV/0!</v>
      </c>
      <c r="OLC50" s="230" t="e">
        <f t="shared" si="441"/>
        <v>#DIV/0!</v>
      </c>
      <c r="OLD50" s="230" t="e">
        <f t="shared" si="441"/>
        <v>#DIV/0!</v>
      </c>
      <c r="OLE50" s="230" t="e">
        <f t="shared" si="441"/>
        <v>#DIV/0!</v>
      </c>
      <c r="OLF50" s="230" t="e">
        <f t="shared" si="441"/>
        <v>#DIV/0!</v>
      </c>
      <c r="OLG50" s="230" t="e">
        <f t="shared" si="441"/>
        <v>#DIV/0!</v>
      </c>
      <c r="OLH50" s="230" t="e">
        <f t="shared" si="441"/>
        <v>#DIV/0!</v>
      </c>
      <c r="OLI50" s="230" t="e">
        <f t="shared" si="441"/>
        <v>#DIV/0!</v>
      </c>
      <c r="OLJ50" s="230" t="e">
        <f t="shared" si="441"/>
        <v>#DIV/0!</v>
      </c>
      <c r="OLK50" s="230" t="e">
        <f t="shared" si="441"/>
        <v>#DIV/0!</v>
      </c>
      <c r="OLL50" s="230" t="e">
        <f t="shared" si="441"/>
        <v>#DIV/0!</v>
      </c>
      <c r="OLM50" s="230" t="e">
        <f t="shared" si="441"/>
        <v>#DIV/0!</v>
      </c>
      <c r="OLN50" s="230" t="e">
        <f t="shared" si="441"/>
        <v>#DIV/0!</v>
      </c>
      <c r="OLO50" s="230" t="e">
        <f t="shared" si="441"/>
        <v>#DIV/0!</v>
      </c>
      <c r="OLP50" s="230" t="e">
        <f t="shared" si="441"/>
        <v>#DIV/0!</v>
      </c>
      <c r="OLQ50" s="230" t="e">
        <f t="shared" si="441"/>
        <v>#DIV/0!</v>
      </c>
      <c r="OLR50" s="230" t="e">
        <f t="shared" si="441"/>
        <v>#DIV/0!</v>
      </c>
      <c r="OLS50" s="230" t="e">
        <f t="shared" si="441"/>
        <v>#DIV/0!</v>
      </c>
      <c r="OLT50" s="230" t="e">
        <f t="shared" si="441"/>
        <v>#DIV/0!</v>
      </c>
      <c r="OLU50" s="230" t="e">
        <f t="shared" si="441"/>
        <v>#DIV/0!</v>
      </c>
      <c r="OLV50" s="230" t="e">
        <f t="shared" si="441"/>
        <v>#DIV/0!</v>
      </c>
      <c r="OLW50" s="230" t="e">
        <f t="shared" si="441"/>
        <v>#DIV/0!</v>
      </c>
      <c r="OLX50" s="230" t="e">
        <f t="shared" si="441"/>
        <v>#DIV/0!</v>
      </c>
      <c r="OLY50" s="230" t="e">
        <f t="shared" si="441"/>
        <v>#DIV/0!</v>
      </c>
      <c r="OLZ50" s="230" t="e">
        <f t="shared" si="441"/>
        <v>#DIV/0!</v>
      </c>
      <c r="OMA50" s="230" t="e">
        <f t="shared" si="441"/>
        <v>#DIV/0!</v>
      </c>
      <c r="OMB50" s="230" t="e">
        <f t="shared" si="441"/>
        <v>#DIV/0!</v>
      </c>
      <c r="OMC50" s="230" t="e">
        <f t="shared" si="441"/>
        <v>#DIV/0!</v>
      </c>
      <c r="OMD50" s="230" t="e">
        <f t="shared" si="441"/>
        <v>#DIV/0!</v>
      </c>
      <c r="OME50" s="230" t="e">
        <f t="shared" si="441"/>
        <v>#DIV/0!</v>
      </c>
      <c r="OMF50" s="230" t="e">
        <f t="shared" si="441"/>
        <v>#DIV/0!</v>
      </c>
      <c r="OMG50" s="230" t="e">
        <f t="shared" si="441"/>
        <v>#DIV/0!</v>
      </c>
      <c r="OMH50" s="230" t="e">
        <f t="shared" si="441"/>
        <v>#DIV/0!</v>
      </c>
      <c r="OMI50" s="230" t="e">
        <f t="shared" si="441"/>
        <v>#DIV/0!</v>
      </c>
      <c r="OMJ50" s="230" t="e">
        <f t="shared" si="441"/>
        <v>#DIV/0!</v>
      </c>
      <c r="OMK50" s="230" t="e">
        <f t="shared" si="441"/>
        <v>#DIV/0!</v>
      </c>
      <c r="OML50" s="230" t="e">
        <f t="shared" si="441"/>
        <v>#DIV/0!</v>
      </c>
      <c r="OMM50" s="230" t="e">
        <f t="shared" si="441"/>
        <v>#DIV/0!</v>
      </c>
      <c r="OMN50" s="230" t="e">
        <f t="shared" si="441"/>
        <v>#DIV/0!</v>
      </c>
      <c r="OMO50" s="230" t="e">
        <f t="shared" si="441"/>
        <v>#DIV/0!</v>
      </c>
      <c r="OMP50" s="230" t="e">
        <f t="shared" si="441"/>
        <v>#DIV/0!</v>
      </c>
      <c r="OMQ50" s="230" t="e">
        <f t="shared" si="441"/>
        <v>#DIV/0!</v>
      </c>
      <c r="OMR50" s="230" t="e">
        <f t="shared" si="441"/>
        <v>#DIV/0!</v>
      </c>
      <c r="OMS50" s="230" t="e">
        <f t="shared" ref="OMS50:OPD50" si="442">OMS32/OMS30</f>
        <v>#DIV/0!</v>
      </c>
      <c r="OMT50" s="230" t="e">
        <f t="shared" si="442"/>
        <v>#DIV/0!</v>
      </c>
      <c r="OMU50" s="230" t="e">
        <f t="shared" si="442"/>
        <v>#DIV/0!</v>
      </c>
      <c r="OMV50" s="230" t="e">
        <f t="shared" si="442"/>
        <v>#DIV/0!</v>
      </c>
      <c r="OMW50" s="230" t="e">
        <f t="shared" si="442"/>
        <v>#DIV/0!</v>
      </c>
      <c r="OMX50" s="230" t="e">
        <f t="shared" si="442"/>
        <v>#DIV/0!</v>
      </c>
      <c r="OMY50" s="230" t="e">
        <f t="shared" si="442"/>
        <v>#DIV/0!</v>
      </c>
      <c r="OMZ50" s="230" t="e">
        <f t="shared" si="442"/>
        <v>#DIV/0!</v>
      </c>
      <c r="ONA50" s="230" t="e">
        <f t="shared" si="442"/>
        <v>#DIV/0!</v>
      </c>
      <c r="ONB50" s="230" t="e">
        <f t="shared" si="442"/>
        <v>#DIV/0!</v>
      </c>
      <c r="ONC50" s="230" t="e">
        <f t="shared" si="442"/>
        <v>#DIV/0!</v>
      </c>
      <c r="OND50" s="230" t="e">
        <f t="shared" si="442"/>
        <v>#DIV/0!</v>
      </c>
      <c r="ONE50" s="230" t="e">
        <f t="shared" si="442"/>
        <v>#DIV/0!</v>
      </c>
      <c r="ONF50" s="230" t="e">
        <f t="shared" si="442"/>
        <v>#DIV/0!</v>
      </c>
      <c r="ONG50" s="230" t="e">
        <f t="shared" si="442"/>
        <v>#DIV/0!</v>
      </c>
      <c r="ONH50" s="230" t="e">
        <f t="shared" si="442"/>
        <v>#DIV/0!</v>
      </c>
      <c r="ONI50" s="230" t="e">
        <f t="shared" si="442"/>
        <v>#DIV/0!</v>
      </c>
      <c r="ONJ50" s="230" t="e">
        <f t="shared" si="442"/>
        <v>#DIV/0!</v>
      </c>
      <c r="ONK50" s="230" t="e">
        <f t="shared" si="442"/>
        <v>#DIV/0!</v>
      </c>
      <c r="ONL50" s="230" t="e">
        <f t="shared" si="442"/>
        <v>#DIV/0!</v>
      </c>
      <c r="ONM50" s="230" t="e">
        <f t="shared" si="442"/>
        <v>#DIV/0!</v>
      </c>
      <c r="ONN50" s="230" t="e">
        <f t="shared" si="442"/>
        <v>#DIV/0!</v>
      </c>
      <c r="ONO50" s="230" t="e">
        <f t="shared" si="442"/>
        <v>#DIV/0!</v>
      </c>
      <c r="ONP50" s="230" t="e">
        <f t="shared" si="442"/>
        <v>#DIV/0!</v>
      </c>
      <c r="ONQ50" s="230" t="e">
        <f t="shared" si="442"/>
        <v>#DIV/0!</v>
      </c>
      <c r="ONR50" s="230" t="e">
        <f t="shared" si="442"/>
        <v>#DIV/0!</v>
      </c>
      <c r="ONS50" s="230" t="e">
        <f t="shared" si="442"/>
        <v>#DIV/0!</v>
      </c>
      <c r="ONT50" s="230" t="e">
        <f t="shared" si="442"/>
        <v>#DIV/0!</v>
      </c>
      <c r="ONU50" s="230" t="e">
        <f t="shared" si="442"/>
        <v>#DIV/0!</v>
      </c>
      <c r="ONV50" s="230" t="e">
        <f t="shared" si="442"/>
        <v>#DIV/0!</v>
      </c>
      <c r="ONW50" s="230" t="e">
        <f t="shared" si="442"/>
        <v>#DIV/0!</v>
      </c>
      <c r="ONX50" s="230" t="e">
        <f t="shared" si="442"/>
        <v>#DIV/0!</v>
      </c>
      <c r="ONY50" s="230" t="e">
        <f t="shared" si="442"/>
        <v>#DIV/0!</v>
      </c>
      <c r="ONZ50" s="230" t="e">
        <f t="shared" si="442"/>
        <v>#DIV/0!</v>
      </c>
      <c r="OOA50" s="230" t="e">
        <f t="shared" si="442"/>
        <v>#DIV/0!</v>
      </c>
      <c r="OOB50" s="230" t="e">
        <f t="shared" si="442"/>
        <v>#DIV/0!</v>
      </c>
      <c r="OOC50" s="230" t="e">
        <f t="shared" si="442"/>
        <v>#DIV/0!</v>
      </c>
      <c r="OOD50" s="230" t="e">
        <f t="shared" si="442"/>
        <v>#DIV/0!</v>
      </c>
      <c r="OOE50" s="230" t="e">
        <f t="shared" si="442"/>
        <v>#DIV/0!</v>
      </c>
      <c r="OOF50" s="230" t="e">
        <f t="shared" si="442"/>
        <v>#DIV/0!</v>
      </c>
      <c r="OOG50" s="230" t="e">
        <f t="shared" si="442"/>
        <v>#DIV/0!</v>
      </c>
      <c r="OOH50" s="230" t="e">
        <f t="shared" si="442"/>
        <v>#DIV/0!</v>
      </c>
      <c r="OOI50" s="230" t="e">
        <f t="shared" si="442"/>
        <v>#DIV/0!</v>
      </c>
      <c r="OOJ50" s="230" t="e">
        <f t="shared" si="442"/>
        <v>#DIV/0!</v>
      </c>
      <c r="OOK50" s="230" t="e">
        <f t="shared" si="442"/>
        <v>#DIV/0!</v>
      </c>
      <c r="OOL50" s="230" t="e">
        <f t="shared" si="442"/>
        <v>#DIV/0!</v>
      </c>
      <c r="OOM50" s="230" t="e">
        <f t="shared" si="442"/>
        <v>#DIV/0!</v>
      </c>
      <c r="OON50" s="230" t="e">
        <f t="shared" si="442"/>
        <v>#DIV/0!</v>
      </c>
      <c r="OOO50" s="230" t="e">
        <f t="shared" si="442"/>
        <v>#DIV/0!</v>
      </c>
      <c r="OOP50" s="230" t="e">
        <f t="shared" si="442"/>
        <v>#DIV/0!</v>
      </c>
      <c r="OOQ50" s="230" t="e">
        <f t="shared" si="442"/>
        <v>#DIV/0!</v>
      </c>
      <c r="OOR50" s="230" t="e">
        <f t="shared" si="442"/>
        <v>#DIV/0!</v>
      </c>
      <c r="OOS50" s="230" t="e">
        <f t="shared" si="442"/>
        <v>#DIV/0!</v>
      </c>
      <c r="OOT50" s="230" t="e">
        <f t="shared" si="442"/>
        <v>#DIV/0!</v>
      </c>
      <c r="OOU50" s="230" t="e">
        <f t="shared" si="442"/>
        <v>#DIV/0!</v>
      </c>
      <c r="OOV50" s="230" t="e">
        <f t="shared" si="442"/>
        <v>#DIV/0!</v>
      </c>
      <c r="OOW50" s="230" t="e">
        <f t="shared" si="442"/>
        <v>#DIV/0!</v>
      </c>
      <c r="OOX50" s="230" t="e">
        <f t="shared" si="442"/>
        <v>#DIV/0!</v>
      </c>
      <c r="OOY50" s="230" t="e">
        <f t="shared" si="442"/>
        <v>#DIV/0!</v>
      </c>
      <c r="OOZ50" s="230" t="e">
        <f t="shared" si="442"/>
        <v>#DIV/0!</v>
      </c>
      <c r="OPA50" s="230" t="e">
        <f t="shared" si="442"/>
        <v>#DIV/0!</v>
      </c>
      <c r="OPB50" s="230" t="e">
        <f t="shared" si="442"/>
        <v>#DIV/0!</v>
      </c>
      <c r="OPC50" s="230" t="e">
        <f t="shared" si="442"/>
        <v>#DIV/0!</v>
      </c>
      <c r="OPD50" s="230" t="e">
        <f t="shared" si="442"/>
        <v>#DIV/0!</v>
      </c>
      <c r="OPE50" s="230" t="e">
        <f t="shared" ref="OPE50:ORP50" si="443">OPE32/OPE30</f>
        <v>#DIV/0!</v>
      </c>
      <c r="OPF50" s="230" t="e">
        <f t="shared" si="443"/>
        <v>#DIV/0!</v>
      </c>
      <c r="OPG50" s="230" t="e">
        <f t="shared" si="443"/>
        <v>#DIV/0!</v>
      </c>
      <c r="OPH50" s="230" t="e">
        <f t="shared" si="443"/>
        <v>#DIV/0!</v>
      </c>
      <c r="OPI50" s="230" t="e">
        <f t="shared" si="443"/>
        <v>#DIV/0!</v>
      </c>
      <c r="OPJ50" s="230" t="e">
        <f t="shared" si="443"/>
        <v>#DIV/0!</v>
      </c>
      <c r="OPK50" s="230" t="e">
        <f t="shared" si="443"/>
        <v>#DIV/0!</v>
      </c>
      <c r="OPL50" s="230" t="e">
        <f t="shared" si="443"/>
        <v>#DIV/0!</v>
      </c>
      <c r="OPM50" s="230" t="e">
        <f t="shared" si="443"/>
        <v>#DIV/0!</v>
      </c>
      <c r="OPN50" s="230" t="e">
        <f t="shared" si="443"/>
        <v>#DIV/0!</v>
      </c>
      <c r="OPO50" s="230" t="e">
        <f t="shared" si="443"/>
        <v>#DIV/0!</v>
      </c>
      <c r="OPP50" s="230" t="e">
        <f t="shared" si="443"/>
        <v>#DIV/0!</v>
      </c>
      <c r="OPQ50" s="230" t="e">
        <f t="shared" si="443"/>
        <v>#DIV/0!</v>
      </c>
      <c r="OPR50" s="230" t="e">
        <f t="shared" si="443"/>
        <v>#DIV/0!</v>
      </c>
      <c r="OPS50" s="230" t="e">
        <f t="shared" si="443"/>
        <v>#DIV/0!</v>
      </c>
      <c r="OPT50" s="230" t="e">
        <f t="shared" si="443"/>
        <v>#DIV/0!</v>
      </c>
      <c r="OPU50" s="230" t="e">
        <f t="shared" si="443"/>
        <v>#DIV/0!</v>
      </c>
      <c r="OPV50" s="230" t="e">
        <f t="shared" si="443"/>
        <v>#DIV/0!</v>
      </c>
      <c r="OPW50" s="230" t="e">
        <f t="shared" si="443"/>
        <v>#DIV/0!</v>
      </c>
      <c r="OPX50" s="230" t="e">
        <f t="shared" si="443"/>
        <v>#DIV/0!</v>
      </c>
      <c r="OPY50" s="230" t="e">
        <f t="shared" si="443"/>
        <v>#DIV/0!</v>
      </c>
      <c r="OPZ50" s="230" t="e">
        <f t="shared" si="443"/>
        <v>#DIV/0!</v>
      </c>
      <c r="OQA50" s="230" t="e">
        <f t="shared" si="443"/>
        <v>#DIV/0!</v>
      </c>
      <c r="OQB50" s="230" t="e">
        <f t="shared" si="443"/>
        <v>#DIV/0!</v>
      </c>
      <c r="OQC50" s="230" t="e">
        <f t="shared" si="443"/>
        <v>#DIV/0!</v>
      </c>
      <c r="OQD50" s="230" t="e">
        <f t="shared" si="443"/>
        <v>#DIV/0!</v>
      </c>
      <c r="OQE50" s="230" t="e">
        <f t="shared" si="443"/>
        <v>#DIV/0!</v>
      </c>
      <c r="OQF50" s="230" t="e">
        <f t="shared" si="443"/>
        <v>#DIV/0!</v>
      </c>
      <c r="OQG50" s="230" t="e">
        <f t="shared" si="443"/>
        <v>#DIV/0!</v>
      </c>
      <c r="OQH50" s="230" t="e">
        <f t="shared" si="443"/>
        <v>#DIV/0!</v>
      </c>
      <c r="OQI50" s="230" t="e">
        <f t="shared" si="443"/>
        <v>#DIV/0!</v>
      </c>
      <c r="OQJ50" s="230" t="e">
        <f t="shared" si="443"/>
        <v>#DIV/0!</v>
      </c>
      <c r="OQK50" s="230" t="e">
        <f t="shared" si="443"/>
        <v>#DIV/0!</v>
      </c>
      <c r="OQL50" s="230" t="e">
        <f t="shared" si="443"/>
        <v>#DIV/0!</v>
      </c>
      <c r="OQM50" s="230" t="e">
        <f t="shared" si="443"/>
        <v>#DIV/0!</v>
      </c>
      <c r="OQN50" s="230" t="e">
        <f t="shared" si="443"/>
        <v>#DIV/0!</v>
      </c>
      <c r="OQO50" s="230" t="e">
        <f t="shared" si="443"/>
        <v>#DIV/0!</v>
      </c>
      <c r="OQP50" s="230" t="e">
        <f t="shared" si="443"/>
        <v>#DIV/0!</v>
      </c>
      <c r="OQQ50" s="230" t="e">
        <f t="shared" si="443"/>
        <v>#DIV/0!</v>
      </c>
      <c r="OQR50" s="230" t="e">
        <f t="shared" si="443"/>
        <v>#DIV/0!</v>
      </c>
      <c r="OQS50" s="230" t="e">
        <f t="shared" si="443"/>
        <v>#DIV/0!</v>
      </c>
      <c r="OQT50" s="230" t="e">
        <f t="shared" si="443"/>
        <v>#DIV/0!</v>
      </c>
      <c r="OQU50" s="230" t="e">
        <f t="shared" si="443"/>
        <v>#DIV/0!</v>
      </c>
      <c r="OQV50" s="230" t="e">
        <f t="shared" si="443"/>
        <v>#DIV/0!</v>
      </c>
      <c r="OQW50" s="230" t="e">
        <f t="shared" si="443"/>
        <v>#DIV/0!</v>
      </c>
      <c r="OQX50" s="230" t="e">
        <f t="shared" si="443"/>
        <v>#DIV/0!</v>
      </c>
      <c r="OQY50" s="230" t="e">
        <f t="shared" si="443"/>
        <v>#DIV/0!</v>
      </c>
      <c r="OQZ50" s="230" t="e">
        <f t="shared" si="443"/>
        <v>#DIV/0!</v>
      </c>
      <c r="ORA50" s="230" t="e">
        <f t="shared" si="443"/>
        <v>#DIV/0!</v>
      </c>
      <c r="ORB50" s="230" t="e">
        <f t="shared" si="443"/>
        <v>#DIV/0!</v>
      </c>
      <c r="ORC50" s="230" t="e">
        <f t="shared" si="443"/>
        <v>#DIV/0!</v>
      </c>
      <c r="ORD50" s="230" t="e">
        <f t="shared" si="443"/>
        <v>#DIV/0!</v>
      </c>
      <c r="ORE50" s="230" t="e">
        <f t="shared" si="443"/>
        <v>#DIV/0!</v>
      </c>
      <c r="ORF50" s="230" t="e">
        <f t="shared" si="443"/>
        <v>#DIV/0!</v>
      </c>
      <c r="ORG50" s="230" t="e">
        <f t="shared" si="443"/>
        <v>#DIV/0!</v>
      </c>
      <c r="ORH50" s="230" t="e">
        <f t="shared" si="443"/>
        <v>#DIV/0!</v>
      </c>
      <c r="ORI50" s="230" t="e">
        <f t="shared" si="443"/>
        <v>#DIV/0!</v>
      </c>
      <c r="ORJ50" s="230" t="e">
        <f t="shared" si="443"/>
        <v>#DIV/0!</v>
      </c>
      <c r="ORK50" s="230" t="e">
        <f t="shared" si="443"/>
        <v>#DIV/0!</v>
      </c>
      <c r="ORL50" s="230" t="e">
        <f t="shared" si="443"/>
        <v>#DIV/0!</v>
      </c>
      <c r="ORM50" s="230" t="e">
        <f t="shared" si="443"/>
        <v>#DIV/0!</v>
      </c>
      <c r="ORN50" s="230" t="e">
        <f t="shared" si="443"/>
        <v>#DIV/0!</v>
      </c>
      <c r="ORO50" s="230" t="e">
        <f t="shared" si="443"/>
        <v>#DIV/0!</v>
      </c>
      <c r="ORP50" s="230" t="e">
        <f t="shared" si="443"/>
        <v>#DIV/0!</v>
      </c>
      <c r="ORQ50" s="230" t="e">
        <f t="shared" ref="ORQ50:OUB50" si="444">ORQ32/ORQ30</f>
        <v>#DIV/0!</v>
      </c>
      <c r="ORR50" s="230" t="e">
        <f t="shared" si="444"/>
        <v>#DIV/0!</v>
      </c>
      <c r="ORS50" s="230" t="e">
        <f t="shared" si="444"/>
        <v>#DIV/0!</v>
      </c>
      <c r="ORT50" s="230" t="e">
        <f t="shared" si="444"/>
        <v>#DIV/0!</v>
      </c>
      <c r="ORU50" s="230" t="e">
        <f t="shared" si="444"/>
        <v>#DIV/0!</v>
      </c>
      <c r="ORV50" s="230" t="e">
        <f t="shared" si="444"/>
        <v>#DIV/0!</v>
      </c>
      <c r="ORW50" s="230" t="e">
        <f t="shared" si="444"/>
        <v>#DIV/0!</v>
      </c>
      <c r="ORX50" s="230" t="e">
        <f t="shared" si="444"/>
        <v>#DIV/0!</v>
      </c>
      <c r="ORY50" s="230" t="e">
        <f t="shared" si="444"/>
        <v>#DIV/0!</v>
      </c>
      <c r="ORZ50" s="230" t="e">
        <f t="shared" si="444"/>
        <v>#DIV/0!</v>
      </c>
      <c r="OSA50" s="230" t="e">
        <f t="shared" si="444"/>
        <v>#DIV/0!</v>
      </c>
      <c r="OSB50" s="230" t="e">
        <f t="shared" si="444"/>
        <v>#DIV/0!</v>
      </c>
      <c r="OSC50" s="230" t="e">
        <f t="shared" si="444"/>
        <v>#DIV/0!</v>
      </c>
      <c r="OSD50" s="230" t="e">
        <f t="shared" si="444"/>
        <v>#DIV/0!</v>
      </c>
      <c r="OSE50" s="230" t="e">
        <f t="shared" si="444"/>
        <v>#DIV/0!</v>
      </c>
      <c r="OSF50" s="230" t="e">
        <f t="shared" si="444"/>
        <v>#DIV/0!</v>
      </c>
      <c r="OSG50" s="230" t="e">
        <f t="shared" si="444"/>
        <v>#DIV/0!</v>
      </c>
      <c r="OSH50" s="230" t="e">
        <f t="shared" si="444"/>
        <v>#DIV/0!</v>
      </c>
      <c r="OSI50" s="230" t="e">
        <f t="shared" si="444"/>
        <v>#DIV/0!</v>
      </c>
      <c r="OSJ50" s="230" t="e">
        <f t="shared" si="444"/>
        <v>#DIV/0!</v>
      </c>
      <c r="OSK50" s="230" t="e">
        <f t="shared" si="444"/>
        <v>#DIV/0!</v>
      </c>
      <c r="OSL50" s="230" t="e">
        <f t="shared" si="444"/>
        <v>#DIV/0!</v>
      </c>
      <c r="OSM50" s="230" t="e">
        <f t="shared" si="444"/>
        <v>#DIV/0!</v>
      </c>
      <c r="OSN50" s="230" t="e">
        <f t="shared" si="444"/>
        <v>#DIV/0!</v>
      </c>
      <c r="OSO50" s="230" t="e">
        <f t="shared" si="444"/>
        <v>#DIV/0!</v>
      </c>
      <c r="OSP50" s="230" t="e">
        <f t="shared" si="444"/>
        <v>#DIV/0!</v>
      </c>
      <c r="OSQ50" s="230" t="e">
        <f t="shared" si="444"/>
        <v>#DIV/0!</v>
      </c>
      <c r="OSR50" s="230" t="e">
        <f t="shared" si="444"/>
        <v>#DIV/0!</v>
      </c>
      <c r="OSS50" s="230" t="e">
        <f t="shared" si="444"/>
        <v>#DIV/0!</v>
      </c>
      <c r="OST50" s="230" t="e">
        <f t="shared" si="444"/>
        <v>#DIV/0!</v>
      </c>
      <c r="OSU50" s="230" t="e">
        <f t="shared" si="444"/>
        <v>#DIV/0!</v>
      </c>
      <c r="OSV50" s="230" t="e">
        <f t="shared" si="444"/>
        <v>#DIV/0!</v>
      </c>
      <c r="OSW50" s="230" t="e">
        <f t="shared" si="444"/>
        <v>#DIV/0!</v>
      </c>
      <c r="OSX50" s="230" t="e">
        <f t="shared" si="444"/>
        <v>#DIV/0!</v>
      </c>
      <c r="OSY50" s="230" t="e">
        <f t="shared" si="444"/>
        <v>#DIV/0!</v>
      </c>
      <c r="OSZ50" s="230" t="e">
        <f t="shared" si="444"/>
        <v>#DIV/0!</v>
      </c>
      <c r="OTA50" s="230" t="e">
        <f t="shared" si="444"/>
        <v>#DIV/0!</v>
      </c>
      <c r="OTB50" s="230" t="e">
        <f t="shared" si="444"/>
        <v>#DIV/0!</v>
      </c>
      <c r="OTC50" s="230" t="e">
        <f t="shared" si="444"/>
        <v>#DIV/0!</v>
      </c>
      <c r="OTD50" s="230" t="e">
        <f t="shared" si="444"/>
        <v>#DIV/0!</v>
      </c>
      <c r="OTE50" s="230" t="e">
        <f t="shared" si="444"/>
        <v>#DIV/0!</v>
      </c>
      <c r="OTF50" s="230" t="e">
        <f t="shared" si="444"/>
        <v>#DIV/0!</v>
      </c>
      <c r="OTG50" s="230" t="e">
        <f t="shared" si="444"/>
        <v>#DIV/0!</v>
      </c>
      <c r="OTH50" s="230" t="e">
        <f t="shared" si="444"/>
        <v>#DIV/0!</v>
      </c>
      <c r="OTI50" s="230" t="e">
        <f t="shared" si="444"/>
        <v>#DIV/0!</v>
      </c>
      <c r="OTJ50" s="230" t="e">
        <f t="shared" si="444"/>
        <v>#DIV/0!</v>
      </c>
      <c r="OTK50" s="230" t="e">
        <f t="shared" si="444"/>
        <v>#DIV/0!</v>
      </c>
      <c r="OTL50" s="230" t="e">
        <f t="shared" si="444"/>
        <v>#DIV/0!</v>
      </c>
      <c r="OTM50" s="230" t="e">
        <f t="shared" si="444"/>
        <v>#DIV/0!</v>
      </c>
      <c r="OTN50" s="230" t="e">
        <f t="shared" si="444"/>
        <v>#DIV/0!</v>
      </c>
      <c r="OTO50" s="230" t="e">
        <f t="shared" si="444"/>
        <v>#DIV/0!</v>
      </c>
      <c r="OTP50" s="230" t="e">
        <f t="shared" si="444"/>
        <v>#DIV/0!</v>
      </c>
      <c r="OTQ50" s="230" t="e">
        <f t="shared" si="444"/>
        <v>#DIV/0!</v>
      </c>
      <c r="OTR50" s="230" t="e">
        <f t="shared" si="444"/>
        <v>#DIV/0!</v>
      </c>
      <c r="OTS50" s="230" t="e">
        <f t="shared" si="444"/>
        <v>#DIV/0!</v>
      </c>
      <c r="OTT50" s="230" t="e">
        <f t="shared" si="444"/>
        <v>#DIV/0!</v>
      </c>
      <c r="OTU50" s="230" t="e">
        <f t="shared" si="444"/>
        <v>#DIV/0!</v>
      </c>
      <c r="OTV50" s="230" t="e">
        <f t="shared" si="444"/>
        <v>#DIV/0!</v>
      </c>
      <c r="OTW50" s="230" t="e">
        <f t="shared" si="444"/>
        <v>#DIV/0!</v>
      </c>
      <c r="OTX50" s="230" t="e">
        <f t="shared" si="444"/>
        <v>#DIV/0!</v>
      </c>
      <c r="OTY50" s="230" t="e">
        <f t="shared" si="444"/>
        <v>#DIV/0!</v>
      </c>
      <c r="OTZ50" s="230" t="e">
        <f t="shared" si="444"/>
        <v>#DIV/0!</v>
      </c>
      <c r="OUA50" s="230" t="e">
        <f t="shared" si="444"/>
        <v>#DIV/0!</v>
      </c>
      <c r="OUB50" s="230" t="e">
        <f t="shared" si="444"/>
        <v>#DIV/0!</v>
      </c>
      <c r="OUC50" s="230" t="e">
        <f t="shared" ref="OUC50:OWN50" si="445">OUC32/OUC30</f>
        <v>#DIV/0!</v>
      </c>
      <c r="OUD50" s="230" t="e">
        <f t="shared" si="445"/>
        <v>#DIV/0!</v>
      </c>
      <c r="OUE50" s="230" t="e">
        <f t="shared" si="445"/>
        <v>#DIV/0!</v>
      </c>
      <c r="OUF50" s="230" t="e">
        <f t="shared" si="445"/>
        <v>#DIV/0!</v>
      </c>
      <c r="OUG50" s="230" t="e">
        <f t="shared" si="445"/>
        <v>#DIV/0!</v>
      </c>
      <c r="OUH50" s="230" t="e">
        <f t="shared" si="445"/>
        <v>#DIV/0!</v>
      </c>
      <c r="OUI50" s="230" t="e">
        <f t="shared" si="445"/>
        <v>#DIV/0!</v>
      </c>
      <c r="OUJ50" s="230" t="e">
        <f t="shared" si="445"/>
        <v>#DIV/0!</v>
      </c>
      <c r="OUK50" s="230" t="e">
        <f t="shared" si="445"/>
        <v>#DIV/0!</v>
      </c>
      <c r="OUL50" s="230" t="e">
        <f t="shared" si="445"/>
        <v>#DIV/0!</v>
      </c>
      <c r="OUM50" s="230" t="e">
        <f t="shared" si="445"/>
        <v>#DIV/0!</v>
      </c>
      <c r="OUN50" s="230" t="e">
        <f t="shared" si="445"/>
        <v>#DIV/0!</v>
      </c>
      <c r="OUO50" s="230" t="e">
        <f t="shared" si="445"/>
        <v>#DIV/0!</v>
      </c>
      <c r="OUP50" s="230" t="e">
        <f t="shared" si="445"/>
        <v>#DIV/0!</v>
      </c>
      <c r="OUQ50" s="230" t="e">
        <f t="shared" si="445"/>
        <v>#DIV/0!</v>
      </c>
      <c r="OUR50" s="230" t="e">
        <f t="shared" si="445"/>
        <v>#DIV/0!</v>
      </c>
      <c r="OUS50" s="230" t="e">
        <f t="shared" si="445"/>
        <v>#DIV/0!</v>
      </c>
      <c r="OUT50" s="230" t="e">
        <f t="shared" si="445"/>
        <v>#DIV/0!</v>
      </c>
      <c r="OUU50" s="230" t="e">
        <f t="shared" si="445"/>
        <v>#DIV/0!</v>
      </c>
      <c r="OUV50" s="230" t="e">
        <f t="shared" si="445"/>
        <v>#DIV/0!</v>
      </c>
      <c r="OUW50" s="230" t="e">
        <f t="shared" si="445"/>
        <v>#DIV/0!</v>
      </c>
      <c r="OUX50" s="230" t="e">
        <f t="shared" si="445"/>
        <v>#DIV/0!</v>
      </c>
      <c r="OUY50" s="230" t="e">
        <f t="shared" si="445"/>
        <v>#DIV/0!</v>
      </c>
      <c r="OUZ50" s="230" t="e">
        <f t="shared" si="445"/>
        <v>#DIV/0!</v>
      </c>
      <c r="OVA50" s="230" t="e">
        <f t="shared" si="445"/>
        <v>#DIV/0!</v>
      </c>
      <c r="OVB50" s="230" t="e">
        <f t="shared" si="445"/>
        <v>#DIV/0!</v>
      </c>
      <c r="OVC50" s="230" t="e">
        <f t="shared" si="445"/>
        <v>#DIV/0!</v>
      </c>
      <c r="OVD50" s="230" t="e">
        <f t="shared" si="445"/>
        <v>#DIV/0!</v>
      </c>
      <c r="OVE50" s="230" t="e">
        <f t="shared" si="445"/>
        <v>#DIV/0!</v>
      </c>
      <c r="OVF50" s="230" t="e">
        <f t="shared" si="445"/>
        <v>#DIV/0!</v>
      </c>
      <c r="OVG50" s="230" t="e">
        <f t="shared" si="445"/>
        <v>#DIV/0!</v>
      </c>
      <c r="OVH50" s="230" t="e">
        <f t="shared" si="445"/>
        <v>#DIV/0!</v>
      </c>
      <c r="OVI50" s="230" t="e">
        <f t="shared" si="445"/>
        <v>#DIV/0!</v>
      </c>
      <c r="OVJ50" s="230" t="e">
        <f t="shared" si="445"/>
        <v>#DIV/0!</v>
      </c>
      <c r="OVK50" s="230" t="e">
        <f t="shared" si="445"/>
        <v>#DIV/0!</v>
      </c>
      <c r="OVL50" s="230" t="e">
        <f t="shared" si="445"/>
        <v>#DIV/0!</v>
      </c>
      <c r="OVM50" s="230" t="e">
        <f t="shared" si="445"/>
        <v>#DIV/0!</v>
      </c>
      <c r="OVN50" s="230" t="e">
        <f t="shared" si="445"/>
        <v>#DIV/0!</v>
      </c>
      <c r="OVO50" s="230" t="e">
        <f t="shared" si="445"/>
        <v>#DIV/0!</v>
      </c>
      <c r="OVP50" s="230" t="e">
        <f t="shared" si="445"/>
        <v>#DIV/0!</v>
      </c>
      <c r="OVQ50" s="230" t="e">
        <f t="shared" si="445"/>
        <v>#DIV/0!</v>
      </c>
      <c r="OVR50" s="230" t="e">
        <f t="shared" si="445"/>
        <v>#DIV/0!</v>
      </c>
      <c r="OVS50" s="230" t="e">
        <f t="shared" si="445"/>
        <v>#DIV/0!</v>
      </c>
      <c r="OVT50" s="230" t="e">
        <f t="shared" si="445"/>
        <v>#DIV/0!</v>
      </c>
      <c r="OVU50" s="230" t="e">
        <f t="shared" si="445"/>
        <v>#DIV/0!</v>
      </c>
      <c r="OVV50" s="230" t="e">
        <f t="shared" si="445"/>
        <v>#DIV/0!</v>
      </c>
      <c r="OVW50" s="230" t="e">
        <f t="shared" si="445"/>
        <v>#DIV/0!</v>
      </c>
      <c r="OVX50" s="230" t="e">
        <f t="shared" si="445"/>
        <v>#DIV/0!</v>
      </c>
      <c r="OVY50" s="230" t="e">
        <f t="shared" si="445"/>
        <v>#DIV/0!</v>
      </c>
      <c r="OVZ50" s="230" t="e">
        <f t="shared" si="445"/>
        <v>#DIV/0!</v>
      </c>
      <c r="OWA50" s="230" t="e">
        <f t="shared" si="445"/>
        <v>#DIV/0!</v>
      </c>
      <c r="OWB50" s="230" t="e">
        <f t="shared" si="445"/>
        <v>#DIV/0!</v>
      </c>
      <c r="OWC50" s="230" t="e">
        <f t="shared" si="445"/>
        <v>#DIV/0!</v>
      </c>
      <c r="OWD50" s="230" t="e">
        <f t="shared" si="445"/>
        <v>#DIV/0!</v>
      </c>
      <c r="OWE50" s="230" t="e">
        <f t="shared" si="445"/>
        <v>#DIV/0!</v>
      </c>
      <c r="OWF50" s="230" t="e">
        <f t="shared" si="445"/>
        <v>#DIV/0!</v>
      </c>
      <c r="OWG50" s="230" t="e">
        <f t="shared" si="445"/>
        <v>#DIV/0!</v>
      </c>
      <c r="OWH50" s="230" t="e">
        <f t="shared" si="445"/>
        <v>#DIV/0!</v>
      </c>
      <c r="OWI50" s="230" t="e">
        <f t="shared" si="445"/>
        <v>#DIV/0!</v>
      </c>
      <c r="OWJ50" s="230" t="e">
        <f t="shared" si="445"/>
        <v>#DIV/0!</v>
      </c>
      <c r="OWK50" s="230" t="e">
        <f t="shared" si="445"/>
        <v>#DIV/0!</v>
      </c>
      <c r="OWL50" s="230" t="e">
        <f t="shared" si="445"/>
        <v>#DIV/0!</v>
      </c>
      <c r="OWM50" s="230" t="e">
        <f t="shared" si="445"/>
        <v>#DIV/0!</v>
      </c>
      <c r="OWN50" s="230" t="e">
        <f t="shared" si="445"/>
        <v>#DIV/0!</v>
      </c>
      <c r="OWO50" s="230" t="e">
        <f t="shared" ref="OWO50:OYZ50" si="446">OWO32/OWO30</f>
        <v>#DIV/0!</v>
      </c>
      <c r="OWP50" s="230" t="e">
        <f t="shared" si="446"/>
        <v>#DIV/0!</v>
      </c>
      <c r="OWQ50" s="230" t="e">
        <f t="shared" si="446"/>
        <v>#DIV/0!</v>
      </c>
      <c r="OWR50" s="230" t="e">
        <f t="shared" si="446"/>
        <v>#DIV/0!</v>
      </c>
      <c r="OWS50" s="230" t="e">
        <f t="shared" si="446"/>
        <v>#DIV/0!</v>
      </c>
      <c r="OWT50" s="230" t="e">
        <f t="shared" si="446"/>
        <v>#DIV/0!</v>
      </c>
      <c r="OWU50" s="230" t="e">
        <f t="shared" si="446"/>
        <v>#DIV/0!</v>
      </c>
      <c r="OWV50" s="230" t="e">
        <f t="shared" si="446"/>
        <v>#DIV/0!</v>
      </c>
      <c r="OWW50" s="230" t="e">
        <f t="shared" si="446"/>
        <v>#DIV/0!</v>
      </c>
      <c r="OWX50" s="230" t="e">
        <f t="shared" si="446"/>
        <v>#DIV/0!</v>
      </c>
      <c r="OWY50" s="230" t="e">
        <f t="shared" si="446"/>
        <v>#DIV/0!</v>
      </c>
      <c r="OWZ50" s="230" t="e">
        <f t="shared" si="446"/>
        <v>#DIV/0!</v>
      </c>
      <c r="OXA50" s="230" t="e">
        <f t="shared" si="446"/>
        <v>#DIV/0!</v>
      </c>
      <c r="OXB50" s="230" t="e">
        <f t="shared" si="446"/>
        <v>#DIV/0!</v>
      </c>
      <c r="OXC50" s="230" t="e">
        <f t="shared" si="446"/>
        <v>#DIV/0!</v>
      </c>
      <c r="OXD50" s="230" t="e">
        <f t="shared" si="446"/>
        <v>#DIV/0!</v>
      </c>
      <c r="OXE50" s="230" t="e">
        <f t="shared" si="446"/>
        <v>#DIV/0!</v>
      </c>
      <c r="OXF50" s="230" t="e">
        <f t="shared" si="446"/>
        <v>#DIV/0!</v>
      </c>
      <c r="OXG50" s="230" t="e">
        <f t="shared" si="446"/>
        <v>#DIV/0!</v>
      </c>
      <c r="OXH50" s="230" t="e">
        <f t="shared" si="446"/>
        <v>#DIV/0!</v>
      </c>
      <c r="OXI50" s="230" t="e">
        <f t="shared" si="446"/>
        <v>#DIV/0!</v>
      </c>
      <c r="OXJ50" s="230" t="e">
        <f t="shared" si="446"/>
        <v>#DIV/0!</v>
      </c>
      <c r="OXK50" s="230" t="e">
        <f t="shared" si="446"/>
        <v>#DIV/0!</v>
      </c>
      <c r="OXL50" s="230" t="e">
        <f t="shared" si="446"/>
        <v>#DIV/0!</v>
      </c>
      <c r="OXM50" s="230" t="e">
        <f t="shared" si="446"/>
        <v>#DIV/0!</v>
      </c>
      <c r="OXN50" s="230" t="e">
        <f t="shared" si="446"/>
        <v>#DIV/0!</v>
      </c>
      <c r="OXO50" s="230" t="e">
        <f t="shared" si="446"/>
        <v>#DIV/0!</v>
      </c>
      <c r="OXP50" s="230" t="e">
        <f t="shared" si="446"/>
        <v>#DIV/0!</v>
      </c>
      <c r="OXQ50" s="230" t="e">
        <f t="shared" si="446"/>
        <v>#DIV/0!</v>
      </c>
      <c r="OXR50" s="230" t="e">
        <f t="shared" si="446"/>
        <v>#DIV/0!</v>
      </c>
      <c r="OXS50" s="230" t="e">
        <f t="shared" si="446"/>
        <v>#DIV/0!</v>
      </c>
      <c r="OXT50" s="230" t="e">
        <f t="shared" si="446"/>
        <v>#DIV/0!</v>
      </c>
      <c r="OXU50" s="230" t="e">
        <f t="shared" si="446"/>
        <v>#DIV/0!</v>
      </c>
      <c r="OXV50" s="230" t="e">
        <f t="shared" si="446"/>
        <v>#DIV/0!</v>
      </c>
      <c r="OXW50" s="230" t="e">
        <f t="shared" si="446"/>
        <v>#DIV/0!</v>
      </c>
      <c r="OXX50" s="230" t="e">
        <f t="shared" si="446"/>
        <v>#DIV/0!</v>
      </c>
      <c r="OXY50" s="230" t="e">
        <f t="shared" si="446"/>
        <v>#DIV/0!</v>
      </c>
      <c r="OXZ50" s="230" t="e">
        <f t="shared" si="446"/>
        <v>#DIV/0!</v>
      </c>
      <c r="OYA50" s="230" t="e">
        <f t="shared" si="446"/>
        <v>#DIV/0!</v>
      </c>
      <c r="OYB50" s="230" t="e">
        <f t="shared" si="446"/>
        <v>#DIV/0!</v>
      </c>
      <c r="OYC50" s="230" t="e">
        <f t="shared" si="446"/>
        <v>#DIV/0!</v>
      </c>
      <c r="OYD50" s="230" t="e">
        <f t="shared" si="446"/>
        <v>#DIV/0!</v>
      </c>
      <c r="OYE50" s="230" t="e">
        <f t="shared" si="446"/>
        <v>#DIV/0!</v>
      </c>
      <c r="OYF50" s="230" t="e">
        <f t="shared" si="446"/>
        <v>#DIV/0!</v>
      </c>
      <c r="OYG50" s="230" t="e">
        <f t="shared" si="446"/>
        <v>#DIV/0!</v>
      </c>
      <c r="OYH50" s="230" t="e">
        <f t="shared" si="446"/>
        <v>#DIV/0!</v>
      </c>
      <c r="OYI50" s="230" t="e">
        <f t="shared" si="446"/>
        <v>#DIV/0!</v>
      </c>
      <c r="OYJ50" s="230" t="e">
        <f t="shared" si="446"/>
        <v>#DIV/0!</v>
      </c>
      <c r="OYK50" s="230" t="e">
        <f t="shared" si="446"/>
        <v>#DIV/0!</v>
      </c>
      <c r="OYL50" s="230" t="e">
        <f t="shared" si="446"/>
        <v>#DIV/0!</v>
      </c>
      <c r="OYM50" s="230" t="e">
        <f t="shared" si="446"/>
        <v>#DIV/0!</v>
      </c>
      <c r="OYN50" s="230" t="e">
        <f t="shared" si="446"/>
        <v>#DIV/0!</v>
      </c>
      <c r="OYO50" s="230" t="e">
        <f t="shared" si="446"/>
        <v>#DIV/0!</v>
      </c>
      <c r="OYP50" s="230" t="e">
        <f t="shared" si="446"/>
        <v>#DIV/0!</v>
      </c>
      <c r="OYQ50" s="230" t="e">
        <f t="shared" si="446"/>
        <v>#DIV/0!</v>
      </c>
      <c r="OYR50" s="230" t="e">
        <f t="shared" si="446"/>
        <v>#DIV/0!</v>
      </c>
      <c r="OYS50" s="230" t="e">
        <f t="shared" si="446"/>
        <v>#DIV/0!</v>
      </c>
      <c r="OYT50" s="230" t="e">
        <f t="shared" si="446"/>
        <v>#DIV/0!</v>
      </c>
      <c r="OYU50" s="230" t="e">
        <f t="shared" si="446"/>
        <v>#DIV/0!</v>
      </c>
      <c r="OYV50" s="230" t="e">
        <f t="shared" si="446"/>
        <v>#DIV/0!</v>
      </c>
      <c r="OYW50" s="230" t="e">
        <f t="shared" si="446"/>
        <v>#DIV/0!</v>
      </c>
      <c r="OYX50" s="230" t="e">
        <f t="shared" si="446"/>
        <v>#DIV/0!</v>
      </c>
      <c r="OYY50" s="230" t="e">
        <f t="shared" si="446"/>
        <v>#DIV/0!</v>
      </c>
      <c r="OYZ50" s="230" t="e">
        <f t="shared" si="446"/>
        <v>#DIV/0!</v>
      </c>
      <c r="OZA50" s="230" t="e">
        <f t="shared" ref="OZA50:PBL50" si="447">OZA32/OZA30</f>
        <v>#DIV/0!</v>
      </c>
      <c r="OZB50" s="230" t="e">
        <f t="shared" si="447"/>
        <v>#DIV/0!</v>
      </c>
      <c r="OZC50" s="230" t="e">
        <f t="shared" si="447"/>
        <v>#DIV/0!</v>
      </c>
      <c r="OZD50" s="230" t="e">
        <f t="shared" si="447"/>
        <v>#DIV/0!</v>
      </c>
      <c r="OZE50" s="230" t="e">
        <f t="shared" si="447"/>
        <v>#DIV/0!</v>
      </c>
      <c r="OZF50" s="230" t="e">
        <f t="shared" si="447"/>
        <v>#DIV/0!</v>
      </c>
      <c r="OZG50" s="230" t="e">
        <f t="shared" si="447"/>
        <v>#DIV/0!</v>
      </c>
      <c r="OZH50" s="230" t="e">
        <f t="shared" si="447"/>
        <v>#DIV/0!</v>
      </c>
      <c r="OZI50" s="230" t="e">
        <f t="shared" si="447"/>
        <v>#DIV/0!</v>
      </c>
      <c r="OZJ50" s="230" t="e">
        <f t="shared" si="447"/>
        <v>#DIV/0!</v>
      </c>
      <c r="OZK50" s="230" t="e">
        <f t="shared" si="447"/>
        <v>#DIV/0!</v>
      </c>
      <c r="OZL50" s="230" t="e">
        <f t="shared" si="447"/>
        <v>#DIV/0!</v>
      </c>
      <c r="OZM50" s="230" t="e">
        <f t="shared" si="447"/>
        <v>#DIV/0!</v>
      </c>
      <c r="OZN50" s="230" t="e">
        <f t="shared" si="447"/>
        <v>#DIV/0!</v>
      </c>
      <c r="OZO50" s="230" t="e">
        <f t="shared" si="447"/>
        <v>#DIV/0!</v>
      </c>
      <c r="OZP50" s="230" t="e">
        <f t="shared" si="447"/>
        <v>#DIV/0!</v>
      </c>
      <c r="OZQ50" s="230" t="e">
        <f t="shared" si="447"/>
        <v>#DIV/0!</v>
      </c>
      <c r="OZR50" s="230" t="e">
        <f t="shared" si="447"/>
        <v>#DIV/0!</v>
      </c>
      <c r="OZS50" s="230" t="e">
        <f t="shared" si="447"/>
        <v>#DIV/0!</v>
      </c>
      <c r="OZT50" s="230" t="e">
        <f t="shared" si="447"/>
        <v>#DIV/0!</v>
      </c>
      <c r="OZU50" s="230" t="e">
        <f t="shared" si="447"/>
        <v>#DIV/0!</v>
      </c>
      <c r="OZV50" s="230" t="e">
        <f t="shared" si="447"/>
        <v>#DIV/0!</v>
      </c>
      <c r="OZW50" s="230" t="e">
        <f t="shared" si="447"/>
        <v>#DIV/0!</v>
      </c>
      <c r="OZX50" s="230" t="e">
        <f t="shared" si="447"/>
        <v>#DIV/0!</v>
      </c>
      <c r="OZY50" s="230" t="e">
        <f t="shared" si="447"/>
        <v>#DIV/0!</v>
      </c>
      <c r="OZZ50" s="230" t="e">
        <f t="shared" si="447"/>
        <v>#DIV/0!</v>
      </c>
      <c r="PAA50" s="230" t="e">
        <f t="shared" si="447"/>
        <v>#DIV/0!</v>
      </c>
      <c r="PAB50" s="230" t="e">
        <f t="shared" si="447"/>
        <v>#DIV/0!</v>
      </c>
      <c r="PAC50" s="230" t="e">
        <f t="shared" si="447"/>
        <v>#DIV/0!</v>
      </c>
      <c r="PAD50" s="230" t="e">
        <f t="shared" si="447"/>
        <v>#DIV/0!</v>
      </c>
      <c r="PAE50" s="230" t="e">
        <f t="shared" si="447"/>
        <v>#DIV/0!</v>
      </c>
      <c r="PAF50" s="230" t="e">
        <f t="shared" si="447"/>
        <v>#DIV/0!</v>
      </c>
      <c r="PAG50" s="230" t="e">
        <f t="shared" si="447"/>
        <v>#DIV/0!</v>
      </c>
      <c r="PAH50" s="230" t="e">
        <f t="shared" si="447"/>
        <v>#DIV/0!</v>
      </c>
      <c r="PAI50" s="230" t="e">
        <f t="shared" si="447"/>
        <v>#DIV/0!</v>
      </c>
      <c r="PAJ50" s="230" t="e">
        <f t="shared" si="447"/>
        <v>#DIV/0!</v>
      </c>
      <c r="PAK50" s="230" t="e">
        <f t="shared" si="447"/>
        <v>#DIV/0!</v>
      </c>
      <c r="PAL50" s="230" t="e">
        <f t="shared" si="447"/>
        <v>#DIV/0!</v>
      </c>
      <c r="PAM50" s="230" t="e">
        <f t="shared" si="447"/>
        <v>#DIV/0!</v>
      </c>
      <c r="PAN50" s="230" t="e">
        <f t="shared" si="447"/>
        <v>#DIV/0!</v>
      </c>
      <c r="PAO50" s="230" t="e">
        <f t="shared" si="447"/>
        <v>#DIV/0!</v>
      </c>
      <c r="PAP50" s="230" t="e">
        <f t="shared" si="447"/>
        <v>#DIV/0!</v>
      </c>
      <c r="PAQ50" s="230" t="e">
        <f t="shared" si="447"/>
        <v>#DIV/0!</v>
      </c>
      <c r="PAR50" s="230" t="e">
        <f t="shared" si="447"/>
        <v>#DIV/0!</v>
      </c>
      <c r="PAS50" s="230" t="e">
        <f t="shared" si="447"/>
        <v>#DIV/0!</v>
      </c>
      <c r="PAT50" s="230" t="e">
        <f t="shared" si="447"/>
        <v>#DIV/0!</v>
      </c>
      <c r="PAU50" s="230" t="e">
        <f t="shared" si="447"/>
        <v>#DIV/0!</v>
      </c>
      <c r="PAV50" s="230" t="e">
        <f t="shared" si="447"/>
        <v>#DIV/0!</v>
      </c>
      <c r="PAW50" s="230" t="e">
        <f t="shared" si="447"/>
        <v>#DIV/0!</v>
      </c>
      <c r="PAX50" s="230" t="e">
        <f t="shared" si="447"/>
        <v>#DIV/0!</v>
      </c>
      <c r="PAY50" s="230" t="e">
        <f t="shared" si="447"/>
        <v>#DIV/0!</v>
      </c>
      <c r="PAZ50" s="230" t="e">
        <f t="shared" si="447"/>
        <v>#DIV/0!</v>
      </c>
      <c r="PBA50" s="230" t="e">
        <f t="shared" si="447"/>
        <v>#DIV/0!</v>
      </c>
      <c r="PBB50" s="230" t="e">
        <f t="shared" si="447"/>
        <v>#DIV/0!</v>
      </c>
      <c r="PBC50" s="230" t="e">
        <f t="shared" si="447"/>
        <v>#DIV/0!</v>
      </c>
      <c r="PBD50" s="230" t="e">
        <f t="shared" si="447"/>
        <v>#DIV/0!</v>
      </c>
      <c r="PBE50" s="230" t="e">
        <f t="shared" si="447"/>
        <v>#DIV/0!</v>
      </c>
      <c r="PBF50" s="230" t="e">
        <f t="shared" si="447"/>
        <v>#DIV/0!</v>
      </c>
      <c r="PBG50" s="230" t="e">
        <f t="shared" si="447"/>
        <v>#DIV/0!</v>
      </c>
      <c r="PBH50" s="230" t="e">
        <f t="shared" si="447"/>
        <v>#DIV/0!</v>
      </c>
      <c r="PBI50" s="230" t="e">
        <f t="shared" si="447"/>
        <v>#DIV/0!</v>
      </c>
      <c r="PBJ50" s="230" t="e">
        <f t="shared" si="447"/>
        <v>#DIV/0!</v>
      </c>
      <c r="PBK50" s="230" t="e">
        <f t="shared" si="447"/>
        <v>#DIV/0!</v>
      </c>
      <c r="PBL50" s="230" t="e">
        <f t="shared" si="447"/>
        <v>#DIV/0!</v>
      </c>
      <c r="PBM50" s="230" t="e">
        <f t="shared" ref="PBM50:PDX50" si="448">PBM32/PBM30</f>
        <v>#DIV/0!</v>
      </c>
      <c r="PBN50" s="230" t="e">
        <f t="shared" si="448"/>
        <v>#DIV/0!</v>
      </c>
      <c r="PBO50" s="230" t="e">
        <f t="shared" si="448"/>
        <v>#DIV/0!</v>
      </c>
      <c r="PBP50" s="230" t="e">
        <f t="shared" si="448"/>
        <v>#DIV/0!</v>
      </c>
      <c r="PBQ50" s="230" t="e">
        <f t="shared" si="448"/>
        <v>#DIV/0!</v>
      </c>
      <c r="PBR50" s="230" t="e">
        <f t="shared" si="448"/>
        <v>#DIV/0!</v>
      </c>
      <c r="PBS50" s="230" t="e">
        <f t="shared" si="448"/>
        <v>#DIV/0!</v>
      </c>
      <c r="PBT50" s="230" t="e">
        <f t="shared" si="448"/>
        <v>#DIV/0!</v>
      </c>
      <c r="PBU50" s="230" t="e">
        <f t="shared" si="448"/>
        <v>#DIV/0!</v>
      </c>
      <c r="PBV50" s="230" t="e">
        <f t="shared" si="448"/>
        <v>#DIV/0!</v>
      </c>
      <c r="PBW50" s="230" t="e">
        <f t="shared" si="448"/>
        <v>#DIV/0!</v>
      </c>
      <c r="PBX50" s="230" t="e">
        <f t="shared" si="448"/>
        <v>#DIV/0!</v>
      </c>
      <c r="PBY50" s="230" t="e">
        <f t="shared" si="448"/>
        <v>#DIV/0!</v>
      </c>
      <c r="PBZ50" s="230" t="e">
        <f t="shared" si="448"/>
        <v>#DIV/0!</v>
      </c>
      <c r="PCA50" s="230" t="e">
        <f t="shared" si="448"/>
        <v>#DIV/0!</v>
      </c>
      <c r="PCB50" s="230" t="e">
        <f t="shared" si="448"/>
        <v>#DIV/0!</v>
      </c>
      <c r="PCC50" s="230" t="e">
        <f t="shared" si="448"/>
        <v>#DIV/0!</v>
      </c>
      <c r="PCD50" s="230" t="e">
        <f t="shared" si="448"/>
        <v>#DIV/0!</v>
      </c>
      <c r="PCE50" s="230" t="e">
        <f t="shared" si="448"/>
        <v>#DIV/0!</v>
      </c>
      <c r="PCF50" s="230" t="e">
        <f t="shared" si="448"/>
        <v>#DIV/0!</v>
      </c>
      <c r="PCG50" s="230" t="e">
        <f t="shared" si="448"/>
        <v>#DIV/0!</v>
      </c>
      <c r="PCH50" s="230" t="e">
        <f t="shared" si="448"/>
        <v>#DIV/0!</v>
      </c>
      <c r="PCI50" s="230" t="e">
        <f t="shared" si="448"/>
        <v>#DIV/0!</v>
      </c>
      <c r="PCJ50" s="230" t="e">
        <f t="shared" si="448"/>
        <v>#DIV/0!</v>
      </c>
      <c r="PCK50" s="230" t="e">
        <f t="shared" si="448"/>
        <v>#DIV/0!</v>
      </c>
      <c r="PCL50" s="230" t="e">
        <f t="shared" si="448"/>
        <v>#DIV/0!</v>
      </c>
      <c r="PCM50" s="230" t="e">
        <f t="shared" si="448"/>
        <v>#DIV/0!</v>
      </c>
      <c r="PCN50" s="230" t="e">
        <f t="shared" si="448"/>
        <v>#DIV/0!</v>
      </c>
      <c r="PCO50" s="230" t="e">
        <f t="shared" si="448"/>
        <v>#DIV/0!</v>
      </c>
      <c r="PCP50" s="230" t="e">
        <f t="shared" si="448"/>
        <v>#DIV/0!</v>
      </c>
      <c r="PCQ50" s="230" t="e">
        <f t="shared" si="448"/>
        <v>#DIV/0!</v>
      </c>
      <c r="PCR50" s="230" t="e">
        <f t="shared" si="448"/>
        <v>#DIV/0!</v>
      </c>
      <c r="PCS50" s="230" t="e">
        <f t="shared" si="448"/>
        <v>#DIV/0!</v>
      </c>
      <c r="PCT50" s="230" t="e">
        <f t="shared" si="448"/>
        <v>#DIV/0!</v>
      </c>
      <c r="PCU50" s="230" t="e">
        <f t="shared" si="448"/>
        <v>#DIV/0!</v>
      </c>
      <c r="PCV50" s="230" t="e">
        <f t="shared" si="448"/>
        <v>#DIV/0!</v>
      </c>
      <c r="PCW50" s="230" t="e">
        <f t="shared" si="448"/>
        <v>#DIV/0!</v>
      </c>
      <c r="PCX50" s="230" t="e">
        <f t="shared" si="448"/>
        <v>#DIV/0!</v>
      </c>
      <c r="PCY50" s="230" t="e">
        <f t="shared" si="448"/>
        <v>#DIV/0!</v>
      </c>
      <c r="PCZ50" s="230" t="e">
        <f t="shared" si="448"/>
        <v>#DIV/0!</v>
      </c>
      <c r="PDA50" s="230" t="e">
        <f t="shared" si="448"/>
        <v>#DIV/0!</v>
      </c>
      <c r="PDB50" s="230" t="e">
        <f t="shared" si="448"/>
        <v>#DIV/0!</v>
      </c>
      <c r="PDC50" s="230" t="e">
        <f t="shared" si="448"/>
        <v>#DIV/0!</v>
      </c>
      <c r="PDD50" s="230" t="e">
        <f t="shared" si="448"/>
        <v>#DIV/0!</v>
      </c>
      <c r="PDE50" s="230" t="e">
        <f t="shared" si="448"/>
        <v>#DIV/0!</v>
      </c>
      <c r="PDF50" s="230" t="e">
        <f t="shared" si="448"/>
        <v>#DIV/0!</v>
      </c>
      <c r="PDG50" s="230" t="e">
        <f t="shared" si="448"/>
        <v>#DIV/0!</v>
      </c>
      <c r="PDH50" s="230" t="e">
        <f t="shared" si="448"/>
        <v>#DIV/0!</v>
      </c>
      <c r="PDI50" s="230" t="e">
        <f t="shared" si="448"/>
        <v>#DIV/0!</v>
      </c>
      <c r="PDJ50" s="230" t="e">
        <f t="shared" si="448"/>
        <v>#DIV/0!</v>
      </c>
      <c r="PDK50" s="230" t="e">
        <f t="shared" si="448"/>
        <v>#DIV/0!</v>
      </c>
      <c r="PDL50" s="230" t="e">
        <f t="shared" si="448"/>
        <v>#DIV/0!</v>
      </c>
      <c r="PDM50" s="230" t="e">
        <f t="shared" si="448"/>
        <v>#DIV/0!</v>
      </c>
      <c r="PDN50" s="230" t="e">
        <f t="shared" si="448"/>
        <v>#DIV/0!</v>
      </c>
      <c r="PDO50" s="230" t="e">
        <f t="shared" si="448"/>
        <v>#DIV/0!</v>
      </c>
      <c r="PDP50" s="230" t="e">
        <f t="shared" si="448"/>
        <v>#DIV/0!</v>
      </c>
      <c r="PDQ50" s="230" t="e">
        <f t="shared" si="448"/>
        <v>#DIV/0!</v>
      </c>
      <c r="PDR50" s="230" t="e">
        <f t="shared" si="448"/>
        <v>#DIV/0!</v>
      </c>
      <c r="PDS50" s="230" t="e">
        <f t="shared" si="448"/>
        <v>#DIV/0!</v>
      </c>
      <c r="PDT50" s="230" t="e">
        <f t="shared" si="448"/>
        <v>#DIV/0!</v>
      </c>
      <c r="PDU50" s="230" t="e">
        <f t="shared" si="448"/>
        <v>#DIV/0!</v>
      </c>
      <c r="PDV50" s="230" t="e">
        <f t="shared" si="448"/>
        <v>#DIV/0!</v>
      </c>
      <c r="PDW50" s="230" t="e">
        <f t="shared" si="448"/>
        <v>#DIV/0!</v>
      </c>
      <c r="PDX50" s="230" t="e">
        <f t="shared" si="448"/>
        <v>#DIV/0!</v>
      </c>
      <c r="PDY50" s="230" t="e">
        <f t="shared" ref="PDY50:PGJ50" si="449">PDY32/PDY30</f>
        <v>#DIV/0!</v>
      </c>
      <c r="PDZ50" s="230" t="e">
        <f t="shared" si="449"/>
        <v>#DIV/0!</v>
      </c>
      <c r="PEA50" s="230" t="e">
        <f t="shared" si="449"/>
        <v>#DIV/0!</v>
      </c>
      <c r="PEB50" s="230" t="e">
        <f t="shared" si="449"/>
        <v>#DIV/0!</v>
      </c>
      <c r="PEC50" s="230" t="e">
        <f t="shared" si="449"/>
        <v>#DIV/0!</v>
      </c>
      <c r="PED50" s="230" t="e">
        <f t="shared" si="449"/>
        <v>#DIV/0!</v>
      </c>
      <c r="PEE50" s="230" t="e">
        <f t="shared" si="449"/>
        <v>#DIV/0!</v>
      </c>
      <c r="PEF50" s="230" t="e">
        <f t="shared" si="449"/>
        <v>#DIV/0!</v>
      </c>
      <c r="PEG50" s="230" t="e">
        <f t="shared" si="449"/>
        <v>#DIV/0!</v>
      </c>
      <c r="PEH50" s="230" t="e">
        <f t="shared" si="449"/>
        <v>#DIV/0!</v>
      </c>
      <c r="PEI50" s="230" t="e">
        <f t="shared" si="449"/>
        <v>#DIV/0!</v>
      </c>
      <c r="PEJ50" s="230" t="e">
        <f t="shared" si="449"/>
        <v>#DIV/0!</v>
      </c>
      <c r="PEK50" s="230" t="e">
        <f t="shared" si="449"/>
        <v>#DIV/0!</v>
      </c>
      <c r="PEL50" s="230" t="e">
        <f t="shared" si="449"/>
        <v>#DIV/0!</v>
      </c>
      <c r="PEM50" s="230" t="e">
        <f t="shared" si="449"/>
        <v>#DIV/0!</v>
      </c>
      <c r="PEN50" s="230" t="e">
        <f t="shared" si="449"/>
        <v>#DIV/0!</v>
      </c>
      <c r="PEO50" s="230" t="e">
        <f t="shared" si="449"/>
        <v>#DIV/0!</v>
      </c>
      <c r="PEP50" s="230" t="e">
        <f t="shared" si="449"/>
        <v>#DIV/0!</v>
      </c>
      <c r="PEQ50" s="230" t="e">
        <f t="shared" si="449"/>
        <v>#DIV/0!</v>
      </c>
      <c r="PER50" s="230" t="e">
        <f t="shared" si="449"/>
        <v>#DIV/0!</v>
      </c>
      <c r="PES50" s="230" t="e">
        <f t="shared" si="449"/>
        <v>#DIV/0!</v>
      </c>
      <c r="PET50" s="230" t="e">
        <f t="shared" si="449"/>
        <v>#DIV/0!</v>
      </c>
      <c r="PEU50" s="230" t="e">
        <f t="shared" si="449"/>
        <v>#DIV/0!</v>
      </c>
      <c r="PEV50" s="230" t="e">
        <f t="shared" si="449"/>
        <v>#DIV/0!</v>
      </c>
      <c r="PEW50" s="230" t="e">
        <f t="shared" si="449"/>
        <v>#DIV/0!</v>
      </c>
      <c r="PEX50" s="230" t="e">
        <f t="shared" si="449"/>
        <v>#DIV/0!</v>
      </c>
      <c r="PEY50" s="230" t="e">
        <f t="shared" si="449"/>
        <v>#DIV/0!</v>
      </c>
      <c r="PEZ50" s="230" t="e">
        <f t="shared" si="449"/>
        <v>#DIV/0!</v>
      </c>
      <c r="PFA50" s="230" t="e">
        <f t="shared" si="449"/>
        <v>#DIV/0!</v>
      </c>
      <c r="PFB50" s="230" t="e">
        <f t="shared" si="449"/>
        <v>#DIV/0!</v>
      </c>
      <c r="PFC50" s="230" t="e">
        <f t="shared" si="449"/>
        <v>#DIV/0!</v>
      </c>
      <c r="PFD50" s="230" t="e">
        <f t="shared" si="449"/>
        <v>#DIV/0!</v>
      </c>
      <c r="PFE50" s="230" t="e">
        <f t="shared" si="449"/>
        <v>#DIV/0!</v>
      </c>
      <c r="PFF50" s="230" t="e">
        <f t="shared" si="449"/>
        <v>#DIV/0!</v>
      </c>
      <c r="PFG50" s="230" t="e">
        <f t="shared" si="449"/>
        <v>#DIV/0!</v>
      </c>
      <c r="PFH50" s="230" t="e">
        <f t="shared" si="449"/>
        <v>#DIV/0!</v>
      </c>
      <c r="PFI50" s="230" t="e">
        <f t="shared" si="449"/>
        <v>#DIV/0!</v>
      </c>
      <c r="PFJ50" s="230" t="e">
        <f t="shared" si="449"/>
        <v>#DIV/0!</v>
      </c>
      <c r="PFK50" s="230" t="e">
        <f t="shared" si="449"/>
        <v>#DIV/0!</v>
      </c>
      <c r="PFL50" s="230" t="e">
        <f t="shared" si="449"/>
        <v>#DIV/0!</v>
      </c>
      <c r="PFM50" s="230" t="e">
        <f t="shared" si="449"/>
        <v>#DIV/0!</v>
      </c>
      <c r="PFN50" s="230" t="e">
        <f t="shared" si="449"/>
        <v>#DIV/0!</v>
      </c>
      <c r="PFO50" s="230" t="e">
        <f t="shared" si="449"/>
        <v>#DIV/0!</v>
      </c>
      <c r="PFP50" s="230" t="e">
        <f t="shared" si="449"/>
        <v>#DIV/0!</v>
      </c>
      <c r="PFQ50" s="230" t="e">
        <f t="shared" si="449"/>
        <v>#DIV/0!</v>
      </c>
      <c r="PFR50" s="230" t="e">
        <f t="shared" si="449"/>
        <v>#DIV/0!</v>
      </c>
      <c r="PFS50" s="230" t="e">
        <f t="shared" si="449"/>
        <v>#DIV/0!</v>
      </c>
      <c r="PFT50" s="230" t="e">
        <f t="shared" si="449"/>
        <v>#DIV/0!</v>
      </c>
      <c r="PFU50" s="230" t="e">
        <f t="shared" si="449"/>
        <v>#DIV/0!</v>
      </c>
      <c r="PFV50" s="230" t="e">
        <f t="shared" si="449"/>
        <v>#DIV/0!</v>
      </c>
      <c r="PFW50" s="230" t="e">
        <f t="shared" si="449"/>
        <v>#DIV/0!</v>
      </c>
      <c r="PFX50" s="230" t="e">
        <f t="shared" si="449"/>
        <v>#DIV/0!</v>
      </c>
      <c r="PFY50" s="230" t="e">
        <f t="shared" si="449"/>
        <v>#DIV/0!</v>
      </c>
      <c r="PFZ50" s="230" t="e">
        <f t="shared" si="449"/>
        <v>#DIV/0!</v>
      </c>
      <c r="PGA50" s="230" t="e">
        <f t="shared" si="449"/>
        <v>#DIV/0!</v>
      </c>
      <c r="PGB50" s="230" t="e">
        <f t="shared" si="449"/>
        <v>#DIV/0!</v>
      </c>
      <c r="PGC50" s="230" t="e">
        <f t="shared" si="449"/>
        <v>#DIV/0!</v>
      </c>
      <c r="PGD50" s="230" t="e">
        <f t="shared" si="449"/>
        <v>#DIV/0!</v>
      </c>
      <c r="PGE50" s="230" t="e">
        <f t="shared" si="449"/>
        <v>#DIV/0!</v>
      </c>
      <c r="PGF50" s="230" t="e">
        <f t="shared" si="449"/>
        <v>#DIV/0!</v>
      </c>
      <c r="PGG50" s="230" t="e">
        <f t="shared" si="449"/>
        <v>#DIV/0!</v>
      </c>
      <c r="PGH50" s="230" t="e">
        <f t="shared" si="449"/>
        <v>#DIV/0!</v>
      </c>
      <c r="PGI50" s="230" t="e">
        <f t="shared" si="449"/>
        <v>#DIV/0!</v>
      </c>
      <c r="PGJ50" s="230" t="e">
        <f t="shared" si="449"/>
        <v>#DIV/0!</v>
      </c>
      <c r="PGK50" s="230" t="e">
        <f t="shared" ref="PGK50:PIV50" si="450">PGK32/PGK30</f>
        <v>#DIV/0!</v>
      </c>
      <c r="PGL50" s="230" t="e">
        <f t="shared" si="450"/>
        <v>#DIV/0!</v>
      </c>
      <c r="PGM50" s="230" t="e">
        <f t="shared" si="450"/>
        <v>#DIV/0!</v>
      </c>
      <c r="PGN50" s="230" t="e">
        <f t="shared" si="450"/>
        <v>#DIV/0!</v>
      </c>
      <c r="PGO50" s="230" t="e">
        <f t="shared" si="450"/>
        <v>#DIV/0!</v>
      </c>
      <c r="PGP50" s="230" t="e">
        <f t="shared" si="450"/>
        <v>#DIV/0!</v>
      </c>
      <c r="PGQ50" s="230" t="e">
        <f t="shared" si="450"/>
        <v>#DIV/0!</v>
      </c>
      <c r="PGR50" s="230" t="e">
        <f t="shared" si="450"/>
        <v>#DIV/0!</v>
      </c>
      <c r="PGS50" s="230" t="e">
        <f t="shared" si="450"/>
        <v>#DIV/0!</v>
      </c>
      <c r="PGT50" s="230" t="e">
        <f t="shared" si="450"/>
        <v>#DIV/0!</v>
      </c>
      <c r="PGU50" s="230" t="e">
        <f t="shared" si="450"/>
        <v>#DIV/0!</v>
      </c>
      <c r="PGV50" s="230" t="e">
        <f t="shared" si="450"/>
        <v>#DIV/0!</v>
      </c>
      <c r="PGW50" s="230" t="e">
        <f t="shared" si="450"/>
        <v>#DIV/0!</v>
      </c>
      <c r="PGX50" s="230" t="e">
        <f t="shared" si="450"/>
        <v>#DIV/0!</v>
      </c>
      <c r="PGY50" s="230" t="e">
        <f t="shared" si="450"/>
        <v>#DIV/0!</v>
      </c>
      <c r="PGZ50" s="230" t="e">
        <f t="shared" si="450"/>
        <v>#DIV/0!</v>
      </c>
      <c r="PHA50" s="230" t="e">
        <f t="shared" si="450"/>
        <v>#DIV/0!</v>
      </c>
      <c r="PHB50" s="230" t="e">
        <f t="shared" si="450"/>
        <v>#DIV/0!</v>
      </c>
      <c r="PHC50" s="230" t="e">
        <f t="shared" si="450"/>
        <v>#DIV/0!</v>
      </c>
      <c r="PHD50" s="230" t="e">
        <f t="shared" si="450"/>
        <v>#DIV/0!</v>
      </c>
      <c r="PHE50" s="230" t="e">
        <f t="shared" si="450"/>
        <v>#DIV/0!</v>
      </c>
      <c r="PHF50" s="230" t="e">
        <f t="shared" si="450"/>
        <v>#DIV/0!</v>
      </c>
      <c r="PHG50" s="230" t="e">
        <f t="shared" si="450"/>
        <v>#DIV/0!</v>
      </c>
      <c r="PHH50" s="230" t="e">
        <f t="shared" si="450"/>
        <v>#DIV/0!</v>
      </c>
      <c r="PHI50" s="230" t="e">
        <f t="shared" si="450"/>
        <v>#DIV/0!</v>
      </c>
      <c r="PHJ50" s="230" t="e">
        <f t="shared" si="450"/>
        <v>#DIV/0!</v>
      </c>
      <c r="PHK50" s="230" t="e">
        <f t="shared" si="450"/>
        <v>#DIV/0!</v>
      </c>
      <c r="PHL50" s="230" t="e">
        <f t="shared" si="450"/>
        <v>#DIV/0!</v>
      </c>
      <c r="PHM50" s="230" t="e">
        <f t="shared" si="450"/>
        <v>#DIV/0!</v>
      </c>
      <c r="PHN50" s="230" t="e">
        <f t="shared" si="450"/>
        <v>#DIV/0!</v>
      </c>
      <c r="PHO50" s="230" t="e">
        <f t="shared" si="450"/>
        <v>#DIV/0!</v>
      </c>
      <c r="PHP50" s="230" t="e">
        <f t="shared" si="450"/>
        <v>#DIV/0!</v>
      </c>
      <c r="PHQ50" s="230" t="e">
        <f t="shared" si="450"/>
        <v>#DIV/0!</v>
      </c>
      <c r="PHR50" s="230" t="e">
        <f t="shared" si="450"/>
        <v>#DIV/0!</v>
      </c>
      <c r="PHS50" s="230" t="e">
        <f t="shared" si="450"/>
        <v>#DIV/0!</v>
      </c>
      <c r="PHT50" s="230" t="e">
        <f t="shared" si="450"/>
        <v>#DIV/0!</v>
      </c>
      <c r="PHU50" s="230" t="e">
        <f t="shared" si="450"/>
        <v>#DIV/0!</v>
      </c>
      <c r="PHV50" s="230" t="e">
        <f t="shared" si="450"/>
        <v>#DIV/0!</v>
      </c>
      <c r="PHW50" s="230" t="e">
        <f t="shared" si="450"/>
        <v>#DIV/0!</v>
      </c>
      <c r="PHX50" s="230" t="e">
        <f t="shared" si="450"/>
        <v>#DIV/0!</v>
      </c>
      <c r="PHY50" s="230" t="e">
        <f t="shared" si="450"/>
        <v>#DIV/0!</v>
      </c>
      <c r="PHZ50" s="230" t="e">
        <f t="shared" si="450"/>
        <v>#DIV/0!</v>
      </c>
      <c r="PIA50" s="230" t="e">
        <f t="shared" si="450"/>
        <v>#DIV/0!</v>
      </c>
      <c r="PIB50" s="230" t="e">
        <f t="shared" si="450"/>
        <v>#DIV/0!</v>
      </c>
      <c r="PIC50" s="230" t="e">
        <f t="shared" si="450"/>
        <v>#DIV/0!</v>
      </c>
      <c r="PID50" s="230" t="e">
        <f t="shared" si="450"/>
        <v>#DIV/0!</v>
      </c>
      <c r="PIE50" s="230" t="e">
        <f t="shared" si="450"/>
        <v>#DIV/0!</v>
      </c>
      <c r="PIF50" s="230" t="e">
        <f t="shared" si="450"/>
        <v>#DIV/0!</v>
      </c>
      <c r="PIG50" s="230" t="e">
        <f t="shared" si="450"/>
        <v>#DIV/0!</v>
      </c>
      <c r="PIH50" s="230" t="e">
        <f t="shared" si="450"/>
        <v>#DIV/0!</v>
      </c>
      <c r="PII50" s="230" t="e">
        <f t="shared" si="450"/>
        <v>#DIV/0!</v>
      </c>
      <c r="PIJ50" s="230" t="e">
        <f t="shared" si="450"/>
        <v>#DIV/0!</v>
      </c>
      <c r="PIK50" s="230" t="e">
        <f t="shared" si="450"/>
        <v>#DIV/0!</v>
      </c>
      <c r="PIL50" s="230" t="e">
        <f t="shared" si="450"/>
        <v>#DIV/0!</v>
      </c>
      <c r="PIM50" s="230" t="e">
        <f t="shared" si="450"/>
        <v>#DIV/0!</v>
      </c>
      <c r="PIN50" s="230" t="e">
        <f t="shared" si="450"/>
        <v>#DIV/0!</v>
      </c>
      <c r="PIO50" s="230" t="e">
        <f t="shared" si="450"/>
        <v>#DIV/0!</v>
      </c>
      <c r="PIP50" s="230" t="e">
        <f t="shared" si="450"/>
        <v>#DIV/0!</v>
      </c>
      <c r="PIQ50" s="230" t="e">
        <f t="shared" si="450"/>
        <v>#DIV/0!</v>
      </c>
      <c r="PIR50" s="230" t="e">
        <f t="shared" si="450"/>
        <v>#DIV/0!</v>
      </c>
      <c r="PIS50" s="230" t="e">
        <f t="shared" si="450"/>
        <v>#DIV/0!</v>
      </c>
      <c r="PIT50" s="230" t="e">
        <f t="shared" si="450"/>
        <v>#DIV/0!</v>
      </c>
      <c r="PIU50" s="230" t="e">
        <f t="shared" si="450"/>
        <v>#DIV/0!</v>
      </c>
      <c r="PIV50" s="230" t="e">
        <f t="shared" si="450"/>
        <v>#DIV/0!</v>
      </c>
      <c r="PIW50" s="230" t="e">
        <f t="shared" ref="PIW50:PLH50" si="451">PIW32/PIW30</f>
        <v>#DIV/0!</v>
      </c>
      <c r="PIX50" s="230" t="e">
        <f t="shared" si="451"/>
        <v>#DIV/0!</v>
      </c>
      <c r="PIY50" s="230" t="e">
        <f t="shared" si="451"/>
        <v>#DIV/0!</v>
      </c>
      <c r="PIZ50" s="230" t="e">
        <f t="shared" si="451"/>
        <v>#DIV/0!</v>
      </c>
      <c r="PJA50" s="230" t="e">
        <f t="shared" si="451"/>
        <v>#DIV/0!</v>
      </c>
      <c r="PJB50" s="230" t="e">
        <f t="shared" si="451"/>
        <v>#DIV/0!</v>
      </c>
      <c r="PJC50" s="230" t="e">
        <f t="shared" si="451"/>
        <v>#DIV/0!</v>
      </c>
      <c r="PJD50" s="230" t="e">
        <f t="shared" si="451"/>
        <v>#DIV/0!</v>
      </c>
      <c r="PJE50" s="230" t="e">
        <f t="shared" si="451"/>
        <v>#DIV/0!</v>
      </c>
      <c r="PJF50" s="230" t="e">
        <f t="shared" si="451"/>
        <v>#DIV/0!</v>
      </c>
      <c r="PJG50" s="230" t="e">
        <f t="shared" si="451"/>
        <v>#DIV/0!</v>
      </c>
      <c r="PJH50" s="230" t="e">
        <f t="shared" si="451"/>
        <v>#DIV/0!</v>
      </c>
      <c r="PJI50" s="230" t="e">
        <f t="shared" si="451"/>
        <v>#DIV/0!</v>
      </c>
      <c r="PJJ50" s="230" t="e">
        <f t="shared" si="451"/>
        <v>#DIV/0!</v>
      </c>
      <c r="PJK50" s="230" t="e">
        <f t="shared" si="451"/>
        <v>#DIV/0!</v>
      </c>
      <c r="PJL50" s="230" t="e">
        <f t="shared" si="451"/>
        <v>#DIV/0!</v>
      </c>
      <c r="PJM50" s="230" t="e">
        <f t="shared" si="451"/>
        <v>#DIV/0!</v>
      </c>
      <c r="PJN50" s="230" t="e">
        <f t="shared" si="451"/>
        <v>#DIV/0!</v>
      </c>
      <c r="PJO50" s="230" t="e">
        <f t="shared" si="451"/>
        <v>#DIV/0!</v>
      </c>
      <c r="PJP50" s="230" t="e">
        <f t="shared" si="451"/>
        <v>#DIV/0!</v>
      </c>
      <c r="PJQ50" s="230" t="e">
        <f t="shared" si="451"/>
        <v>#DIV/0!</v>
      </c>
      <c r="PJR50" s="230" t="e">
        <f t="shared" si="451"/>
        <v>#DIV/0!</v>
      </c>
      <c r="PJS50" s="230" t="e">
        <f t="shared" si="451"/>
        <v>#DIV/0!</v>
      </c>
      <c r="PJT50" s="230" t="e">
        <f t="shared" si="451"/>
        <v>#DIV/0!</v>
      </c>
      <c r="PJU50" s="230" t="e">
        <f t="shared" si="451"/>
        <v>#DIV/0!</v>
      </c>
      <c r="PJV50" s="230" t="e">
        <f t="shared" si="451"/>
        <v>#DIV/0!</v>
      </c>
      <c r="PJW50" s="230" t="e">
        <f t="shared" si="451"/>
        <v>#DIV/0!</v>
      </c>
      <c r="PJX50" s="230" t="e">
        <f t="shared" si="451"/>
        <v>#DIV/0!</v>
      </c>
      <c r="PJY50" s="230" t="e">
        <f t="shared" si="451"/>
        <v>#DIV/0!</v>
      </c>
      <c r="PJZ50" s="230" t="e">
        <f t="shared" si="451"/>
        <v>#DIV/0!</v>
      </c>
      <c r="PKA50" s="230" t="e">
        <f t="shared" si="451"/>
        <v>#DIV/0!</v>
      </c>
      <c r="PKB50" s="230" t="e">
        <f t="shared" si="451"/>
        <v>#DIV/0!</v>
      </c>
      <c r="PKC50" s="230" t="e">
        <f t="shared" si="451"/>
        <v>#DIV/0!</v>
      </c>
      <c r="PKD50" s="230" t="e">
        <f t="shared" si="451"/>
        <v>#DIV/0!</v>
      </c>
      <c r="PKE50" s="230" t="e">
        <f t="shared" si="451"/>
        <v>#DIV/0!</v>
      </c>
      <c r="PKF50" s="230" t="e">
        <f t="shared" si="451"/>
        <v>#DIV/0!</v>
      </c>
      <c r="PKG50" s="230" t="e">
        <f t="shared" si="451"/>
        <v>#DIV/0!</v>
      </c>
      <c r="PKH50" s="230" t="e">
        <f t="shared" si="451"/>
        <v>#DIV/0!</v>
      </c>
      <c r="PKI50" s="230" t="e">
        <f t="shared" si="451"/>
        <v>#DIV/0!</v>
      </c>
      <c r="PKJ50" s="230" t="e">
        <f t="shared" si="451"/>
        <v>#DIV/0!</v>
      </c>
      <c r="PKK50" s="230" t="e">
        <f t="shared" si="451"/>
        <v>#DIV/0!</v>
      </c>
      <c r="PKL50" s="230" t="e">
        <f t="shared" si="451"/>
        <v>#DIV/0!</v>
      </c>
      <c r="PKM50" s="230" t="e">
        <f t="shared" si="451"/>
        <v>#DIV/0!</v>
      </c>
      <c r="PKN50" s="230" t="e">
        <f t="shared" si="451"/>
        <v>#DIV/0!</v>
      </c>
      <c r="PKO50" s="230" t="e">
        <f t="shared" si="451"/>
        <v>#DIV/0!</v>
      </c>
      <c r="PKP50" s="230" t="e">
        <f t="shared" si="451"/>
        <v>#DIV/0!</v>
      </c>
      <c r="PKQ50" s="230" t="e">
        <f t="shared" si="451"/>
        <v>#DIV/0!</v>
      </c>
      <c r="PKR50" s="230" t="e">
        <f t="shared" si="451"/>
        <v>#DIV/0!</v>
      </c>
      <c r="PKS50" s="230" t="e">
        <f t="shared" si="451"/>
        <v>#DIV/0!</v>
      </c>
      <c r="PKT50" s="230" t="e">
        <f t="shared" si="451"/>
        <v>#DIV/0!</v>
      </c>
      <c r="PKU50" s="230" t="e">
        <f t="shared" si="451"/>
        <v>#DIV/0!</v>
      </c>
      <c r="PKV50" s="230" t="e">
        <f t="shared" si="451"/>
        <v>#DIV/0!</v>
      </c>
      <c r="PKW50" s="230" t="e">
        <f t="shared" si="451"/>
        <v>#DIV/0!</v>
      </c>
      <c r="PKX50" s="230" t="e">
        <f t="shared" si="451"/>
        <v>#DIV/0!</v>
      </c>
      <c r="PKY50" s="230" t="e">
        <f t="shared" si="451"/>
        <v>#DIV/0!</v>
      </c>
      <c r="PKZ50" s="230" t="e">
        <f t="shared" si="451"/>
        <v>#DIV/0!</v>
      </c>
      <c r="PLA50" s="230" t="e">
        <f t="shared" si="451"/>
        <v>#DIV/0!</v>
      </c>
      <c r="PLB50" s="230" t="e">
        <f t="shared" si="451"/>
        <v>#DIV/0!</v>
      </c>
      <c r="PLC50" s="230" t="e">
        <f t="shared" si="451"/>
        <v>#DIV/0!</v>
      </c>
      <c r="PLD50" s="230" t="e">
        <f t="shared" si="451"/>
        <v>#DIV/0!</v>
      </c>
      <c r="PLE50" s="230" t="e">
        <f t="shared" si="451"/>
        <v>#DIV/0!</v>
      </c>
      <c r="PLF50" s="230" t="e">
        <f t="shared" si="451"/>
        <v>#DIV/0!</v>
      </c>
      <c r="PLG50" s="230" t="e">
        <f t="shared" si="451"/>
        <v>#DIV/0!</v>
      </c>
      <c r="PLH50" s="230" t="e">
        <f t="shared" si="451"/>
        <v>#DIV/0!</v>
      </c>
      <c r="PLI50" s="230" t="e">
        <f t="shared" ref="PLI50:PNT50" si="452">PLI32/PLI30</f>
        <v>#DIV/0!</v>
      </c>
      <c r="PLJ50" s="230" t="e">
        <f t="shared" si="452"/>
        <v>#DIV/0!</v>
      </c>
      <c r="PLK50" s="230" t="e">
        <f t="shared" si="452"/>
        <v>#DIV/0!</v>
      </c>
      <c r="PLL50" s="230" t="e">
        <f t="shared" si="452"/>
        <v>#DIV/0!</v>
      </c>
      <c r="PLM50" s="230" t="e">
        <f t="shared" si="452"/>
        <v>#DIV/0!</v>
      </c>
      <c r="PLN50" s="230" t="e">
        <f t="shared" si="452"/>
        <v>#DIV/0!</v>
      </c>
      <c r="PLO50" s="230" t="e">
        <f t="shared" si="452"/>
        <v>#DIV/0!</v>
      </c>
      <c r="PLP50" s="230" t="e">
        <f t="shared" si="452"/>
        <v>#DIV/0!</v>
      </c>
      <c r="PLQ50" s="230" t="e">
        <f t="shared" si="452"/>
        <v>#DIV/0!</v>
      </c>
      <c r="PLR50" s="230" t="e">
        <f t="shared" si="452"/>
        <v>#DIV/0!</v>
      </c>
      <c r="PLS50" s="230" t="e">
        <f t="shared" si="452"/>
        <v>#DIV/0!</v>
      </c>
      <c r="PLT50" s="230" t="e">
        <f t="shared" si="452"/>
        <v>#DIV/0!</v>
      </c>
      <c r="PLU50" s="230" t="e">
        <f t="shared" si="452"/>
        <v>#DIV/0!</v>
      </c>
      <c r="PLV50" s="230" t="e">
        <f t="shared" si="452"/>
        <v>#DIV/0!</v>
      </c>
      <c r="PLW50" s="230" t="e">
        <f t="shared" si="452"/>
        <v>#DIV/0!</v>
      </c>
      <c r="PLX50" s="230" t="e">
        <f t="shared" si="452"/>
        <v>#DIV/0!</v>
      </c>
      <c r="PLY50" s="230" t="e">
        <f t="shared" si="452"/>
        <v>#DIV/0!</v>
      </c>
      <c r="PLZ50" s="230" t="e">
        <f t="shared" si="452"/>
        <v>#DIV/0!</v>
      </c>
      <c r="PMA50" s="230" t="e">
        <f t="shared" si="452"/>
        <v>#DIV/0!</v>
      </c>
      <c r="PMB50" s="230" t="e">
        <f t="shared" si="452"/>
        <v>#DIV/0!</v>
      </c>
      <c r="PMC50" s="230" t="e">
        <f t="shared" si="452"/>
        <v>#DIV/0!</v>
      </c>
      <c r="PMD50" s="230" t="e">
        <f t="shared" si="452"/>
        <v>#DIV/0!</v>
      </c>
      <c r="PME50" s="230" t="e">
        <f t="shared" si="452"/>
        <v>#DIV/0!</v>
      </c>
      <c r="PMF50" s="230" t="e">
        <f t="shared" si="452"/>
        <v>#DIV/0!</v>
      </c>
      <c r="PMG50" s="230" t="e">
        <f t="shared" si="452"/>
        <v>#DIV/0!</v>
      </c>
      <c r="PMH50" s="230" t="e">
        <f t="shared" si="452"/>
        <v>#DIV/0!</v>
      </c>
      <c r="PMI50" s="230" t="e">
        <f t="shared" si="452"/>
        <v>#DIV/0!</v>
      </c>
      <c r="PMJ50" s="230" t="e">
        <f t="shared" si="452"/>
        <v>#DIV/0!</v>
      </c>
      <c r="PMK50" s="230" t="e">
        <f t="shared" si="452"/>
        <v>#DIV/0!</v>
      </c>
      <c r="PML50" s="230" t="e">
        <f t="shared" si="452"/>
        <v>#DIV/0!</v>
      </c>
      <c r="PMM50" s="230" t="e">
        <f t="shared" si="452"/>
        <v>#DIV/0!</v>
      </c>
      <c r="PMN50" s="230" t="e">
        <f t="shared" si="452"/>
        <v>#DIV/0!</v>
      </c>
      <c r="PMO50" s="230" t="e">
        <f t="shared" si="452"/>
        <v>#DIV/0!</v>
      </c>
      <c r="PMP50" s="230" t="e">
        <f t="shared" si="452"/>
        <v>#DIV/0!</v>
      </c>
      <c r="PMQ50" s="230" t="e">
        <f t="shared" si="452"/>
        <v>#DIV/0!</v>
      </c>
      <c r="PMR50" s="230" t="e">
        <f t="shared" si="452"/>
        <v>#DIV/0!</v>
      </c>
      <c r="PMS50" s="230" t="e">
        <f t="shared" si="452"/>
        <v>#DIV/0!</v>
      </c>
      <c r="PMT50" s="230" t="e">
        <f t="shared" si="452"/>
        <v>#DIV/0!</v>
      </c>
      <c r="PMU50" s="230" t="e">
        <f t="shared" si="452"/>
        <v>#DIV/0!</v>
      </c>
      <c r="PMV50" s="230" t="e">
        <f t="shared" si="452"/>
        <v>#DIV/0!</v>
      </c>
      <c r="PMW50" s="230" t="e">
        <f t="shared" si="452"/>
        <v>#DIV/0!</v>
      </c>
      <c r="PMX50" s="230" t="e">
        <f t="shared" si="452"/>
        <v>#DIV/0!</v>
      </c>
      <c r="PMY50" s="230" t="e">
        <f t="shared" si="452"/>
        <v>#DIV/0!</v>
      </c>
      <c r="PMZ50" s="230" t="e">
        <f t="shared" si="452"/>
        <v>#DIV/0!</v>
      </c>
      <c r="PNA50" s="230" t="e">
        <f t="shared" si="452"/>
        <v>#DIV/0!</v>
      </c>
      <c r="PNB50" s="230" t="e">
        <f t="shared" si="452"/>
        <v>#DIV/0!</v>
      </c>
      <c r="PNC50" s="230" t="e">
        <f t="shared" si="452"/>
        <v>#DIV/0!</v>
      </c>
      <c r="PND50" s="230" t="e">
        <f t="shared" si="452"/>
        <v>#DIV/0!</v>
      </c>
      <c r="PNE50" s="230" t="e">
        <f t="shared" si="452"/>
        <v>#DIV/0!</v>
      </c>
      <c r="PNF50" s="230" t="e">
        <f t="shared" si="452"/>
        <v>#DIV/0!</v>
      </c>
      <c r="PNG50" s="230" t="e">
        <f t="shared" si="452"/>
        <v>#DIV/0!</v>
      </c>
      <c r="PNH50" s="230" t="e">
        <f t="shared" si="452"/>
        <v>#DIV/0!</v>
      </c>
      <c r="PNI50" s="230" t="e">
        <f t="shared" si="452"/>
        <v>#DIV/0!</v>
      </c>
      <c r="PNJ50" s="230" t="e">
        <f t="shared" si="452"/>
        <v>#DIV/0!</v>
      </c>
      <c r="PNK50" s="230" t="e">
        <f t="shared" si="452"/>
        <v>#DIV/0!</v>
      </c>
      <c r="PNL50" s="230" t="e">
        <f t="shared" si="452"/>
        <v>#DIV/0!</v>
      </c>
      <c r="PNM50" s="230" t="e">
        <f t="shared" si="452"/>
        <v>#DIV/0!</v>
      </c>
      <c r="PNN50" s="230" t="e">
        <f t="shared" si="452"/>
        <v>#DIV/0!</v>
      </c>
      <c r="PNO50" s="230" t="e">
        <f t="shared" si="452"/>
        <v>#DIV/0!</v>
      </c>
      <c r="PNP50" s="230" t="e">
        <f t="shared" si="452"/>
        <v>#DIV/0!</v>
      </c>
      <c r="PNQ50" s="230" t="e">
        <f t="shared" si="452"/>
        <v>#DIV/0!</v>
      </c>
      <c r="PNR50" s="230" t="e">
        <f t="shared" si="452"/>
        <v>#DIV/0!</v>
      </c>
      <c r="PNS50" s="230" t="e">
        <f t="shared" si="452"/>
        <v>#DIV/0!</v>
      </c>
      <c r="PNT50" s="230" t="e">
        <f t="shared" si="452"/>
        <v>#DIV/0!</v>
      </c>
      <c r="PNU50" s="230" t="e">
        <f t="shared" ref="PNU50:PQF50" si="453">PNU32/PNU30</f>
        <v>#DIV/0!</v>
      </c>
      <c r="PNV50" s="230" t="e">
        <f t="shared" si="453"/>
        <v>#DIV/0!</v>
      </c>
      <c r="PNW50" s="230" t="e">
        <f t="shared" si="453"/>
        <v>#DIV/0!</v>
      </c>
      <c r="PNX50" s="230" t="e">
        <f t="shared" si="453"/>
        <v>#DIV/0!</v>
      </c>
      <c r="PNY50" s="230" t="e">
        <f t="shared" si="453"/>
        <v>#DIV/0!</v>
      </c>
      <c r="PNZ50" s="230" t="e">
        <f t="shared" si="453"/>
        <v>#DIV/0!</v>
      </c>
      <c r="POA50" s="230" t="e">
        <f t="shared" si="453"/>
        <v>#DIV/0!</v>
      </c>
      <c r="POB50" s="230" t="e">
        <f t="shared" si="453"/>
        <v>#DIV/0!</v>
      </c>
      <c r="POC50" s="230" t="e">
        <f t="shared" si="453"/>
        <v>#DIV/0!</v>
      </c>
      <c r="POD50" s="230" t="e">
        <f t="shared" si="453"/>
        <v>#DIV/0!</v>
      </c>
      <c r="POE50" s="230" t="e">
        <f t="shared" si="453"/>
        <v>#DIV/0!</v>
      </c>
      <c r="POF50" s="230" t="e">
        <f t="shared" si="453"/>
        <v>#DIV/0!</v>
      </c>
      <c r="POG50" s="230" t="e">
        <f t="shared" si="453"/>
        <v>#DIV/0!</v>
      </c>
      <c r="POH50" s="230" t="e">
        <f t="shared" si="453"/>
        <v>#DIV/0!</v>
      </c>
      <c r="POI50" s="230" t="e">
        <f t="shared" si="453"/>
        <v>#DIV/0!</v>
      </c>
      <c r="POJ50" s="230" t="e">
        <f t="shared" si="453"/>
        <v>#DIV/0!</v>
      </c>
      <c r="POK50" s="230" t="e">
        <f t="shared" si="453"/>
        <v>#DIV/0!</v>
      </c>
      <c r="POL50" s="230" t="e">
        <f t="shared" si="453"/>
        <v>#DIV/0!</v>
      </c>
      <c r="POM50" s="230" t="e">
        <f t="shared" si="453"/>
        <v>#DIV/0!</v>
      </c>
      <c r="PON50" s="230" t="e">
        <f t="shared" si="453"/>
        <v>#DIV/0!</v>
      </c>
      <c r="POO50" s="230" t="e">
        <f t="shared" si="453"/>
        <v>#DIV/0!</v>
      </c>
      <c r="POP50" s="230" t="e">
        <f t="shared" si="453"/>
        <v>#DIV/0!</v>
      </c>
      <c r="POQ50" s="230" t="e">
        <f t="shared" si="453"/>
        <v>#DIV/0!</v>
      </c>
      <c r="POR50" s="230" t="e">
        <f t="shared" si="453"/>
        <v>#DIV/0!</v>
      </c>
      <c r="POS50" s="230" t="e">
        <f t="shared" si="453"/>
        <v>#DIV/0!</v>
      </c>
      <c r="POT50" s="230" t="e">
        <f t="shared" si="453"/>
        <v>#DIV/0!</v>
      </c>
      <c r="POU50" s="230" t="e">
        <f t="shared" si="453"/>
        <v>#DIV/0!</v>
      </c>
      <c r="POV50" s="230" t="e">
        <f t="shared" si="453"/>
        <v>#DIV/0!</v>
      </c>
      <c r="POW50" s="230" t="e">
        <f t="shared" si="453"/>
        <v>#DIV/0!</v>
      </c>
      <c r="POX50" s="230" t="e">
        <f t="shared" si="453"/>
        <v>#DIV/0!</v>
      </c>
      <c r="POY50" s="230" t="e">
        <f t="shared" si="453"/>
        <v>#DIV/0!</v>
      </c>
      <c r="POZ50" s="230" t="e">
        <f t="shared" si="453"/>
        <v>#DIV/0!</v>
      </c>
      <c r="PPA50" s="230" t="e">
        <f t="shared" si="453"/>
        <v>#DIV/0!</v>
      </c>
      <c r="PPB50" s="230" t="e">
        <f t="shared" si="453"/>
        <v>#DIV/0!</v>
      </c>
      <c r="PPC50" s="230" t="e">
        <f t="shared" si="453"/>
        <v>#DIV/0!</v>
      </c>
      <c r="PPD50" s="230" t="e">
        <f t="shared" si="453"/>
        <v>#DIV/0!</v>
      </c>
      <c r="PPE50" s="230" t="e">
        <f t="shared" si="453"/>
        <v>#DIV/0!</v>
      </c>
      <c r="PPF50" s="230" t="e">
        <f t="shared" si="453"/>
        <v>#DIV/0!</v>
      </c>
      <c r="PPG50" s="230" t="e">
        <f t="shared" si="453"/>
        <v>#DIV/0!</v>
      </c>
      <c r="PPH50" s="230" t="e">
        <f t="shared" si="453"/>
        <v>#DIV/0!</v>
      </c>
      <c r="PPI50" s="230" t="e">
        <f t="shared" si="453"/>
        <v>#DIV/0!</v>
      </c>
      <c r="PPJ50" s="230" t="e">
        <f t="shared" si="453"/>
        <v>#DIV/0!</v>
      </c>
      <c r="PPK50" s="230" t="e">
        <f t="shared" si="453"/>
        <v>#DIV/0!</v>
      </c>
      <c r="PPL50" s="230" t="e">
        <f t="shared" si="453"/>
        <v>#DIV/0!</v>
      </c>
      <c r="PPM50" s="230" t="e">
        <f t="shared" si="453"/>
        <v>#DIV/0!</v>
      </c>
      <c r="PPN50" s="230" t="e">
        <f t="shared" si="453"/>
        <v>#DIV/0!</v>
      </c>
      <c r="PPO50" s="230" t="e">
        <f t="shared" si="453"/>
        <v>#DIV/0!</v>
      </c>
      <c r="PPP50" s="230" t="e">
        <f t="shared" si="453"/>
        <v>#DIV/0!</v>
      </c>
      <c r="PPQ50" s="230" t="e">
        <f t="shared" si="453"/>
        <v>#DIV/0!</v>
      </c>
      <c r="PPR50" s="230" t="e">
        <f t="shared" si="453"/>
        <v>#DIV/0!</v>
      </c>
      <c r="PPS50" s="230" t="e">
        <f t="shared" si="453"/>
        <v>#DIV/0!</v>
      </c>
      <c r="PPT50" s="230" t="e">
        <f t="shared" si="453"/>
        <v>#DIV/0!</v>
      </c>
      <c r="PPU50" s="230" t="e">
        <f t="shared" si="453"/>
        <v>#DIV/0!</v>
      </c>
      <c r="PPV50" s="230" t="e">
        <f t="shared" si="453"/>
        <v>#DIV/0!</v>
      </c>
      <c r="PPW50" s="230" t="e">
        <f t="shared" si="453"/>
        <v>#DIV/0!</v>
      </c>
      <c r="PPX50" s="230" t="e">
        <f t="shared" si="453"/>
        <v>#DIV/0!</v>
      </c>
      <c r="PPY50" s="230" t="e">
        <f t="shared" si="453"/>
        <v>#DIV/0!</v>
      </c>
      <c r="PPZ50" s="230" t="e">
        <f t="shared" si="453"/>
        <v>#DIV/0!</v>
      </c>
      <c r="PQA50" s="230" t="e">
        <f t="shared" si="453"/>
        <v>#DIV/0!</v>
      </c>
      <c r="PQB50" s="230" t="e">
        <f t="shared" si="453"/>
        <v>#DIV/0!</v>
      </c>
      <c r="PQC50" s="230" t="e">
        <f t="shared" si="453"/>
        <v>#DIV/0!</v>
      </c>
      <c r="PQD50" s="230" t="e">
        <f t="shared" si="453"/>
        <v>#DIV/0!</v>
      </c>
      <c r="PQE50" s="230" t="e">
        <f t="shared" si="453"/>
        <v>#DIV/0!</v>
      </c>
      <c r="PQF50" s="230" t="e">
        <f t="shared" si="453"/>
        <v>#DIV/0!</v>
      </c>
      <c r="PQG50" s="230" t="e">
        <f t="shared" ref="PQG50:PSR50" si="454">PQG32/PQG30</f>
        <v>#DIV/0!</v>
      </c>
      <c r="PQH50" s="230" t="e">
        <f t="shared" si="454"/>
        <v>#DIV/0!</v>
      </c>
      <c r="PQI50" s="230" t="e">
        <f t="shared" si="454"/>
        <v>#DIV/0!</v>
      </c>
      <c r="PQJ50" s="230" t="e">
        <f t="shared" si="454"/>
        <v>#DIV/0!</v>
      </c>
      <c r="PQK50" s="230" t="e">
        <f t="shared" si="454"/>
        <v>#DIV/0!</v>
      </c>
      <c r="PQL50" s="230" t="e">
        <f t="shared" si="454"/>
        <v>#DIV/0!</v>
      </c>
      <c r="PQM50" s="230" t="e">
        <f t="shared" si="454"/>
        <v>#DIV/0!</v>
      </c>
      <c r="PQN50" s="230" t="e">
        <f t="shared" si="454"/>
        <v>#DIV/0!</v>
      </c>
      <c r="PQO50" s="230" t="e">
        <f t="shared" si="454"/>
        <v>#DIV/0!</v>
      </c>
      <c r="PQP50" s="230" t="e">
        <f t="shared" si="454"/>
        <v>#DIV/0!</v>
      </c>
      <c r="PQQ50" s="230" t="e">
        <f t="shared" si="454"/>
        <v>#DIV/0!</v>
      </c>
      <c r="PQR50" s="230" t="e">
        <f t="shared" si="454"/>
        <v>#DIV/0!</v>
      </c>
      <c r="PQS50" s="230" t="e">
        <f t="shared" si="454"/>
        <v>#DIV/0!</v>
      </c>
      <c r="PQT50" s="230" t="e">
        <f t="shared" si="454"/>
        <v>#DIV/0!</v>
      </c>
      <c r="PQU50" s="230" t="e">
        <f t="shared" si="454"/>
        <v>#DIV/0!</v>
      </c>
      <c r="PQV50" s="230" t="e">
        <f t="shared" si="454"/>
        <v>#DIV/0!</v>
      </c>
      <c r="PQW50" s="230" t="e">
        <f t="shared" si="454"/>
        <v>#DIV/0!</v>
      </c>
      <c r="PQX50" s="230" t="e">
        <f t="shared" si="454"/>
        <v>#DIV/0!</v>
      </c>
      <c r="PQY50" s="230" t="e">
        <f t="shared" si="454"/>
        <v>#DIV/0!</v>
      </c>
      <c r="PQZ50" s="230" t="e">
        <f t="shared" si="454"/>
        <v>#DIV/0!</v>
      </c>
      <c r="PRA50" s="230" t="e">
        <f t="shared" si="454"/>
        <v>#DIV/0!</v>
      </c>
      <c r="PRB50" s="230" t="e">
        <f t="shared" si="454"/>
        <v>#DIV/0!</v>
      </c>
      <c r="PRC50" s="230" t="e">
        <f t="shared" si="454"/>
        <v>#DIV/0!</v>
      </c>
      <c r="PRD50" s="230" t="e">
        <f t="shared" si="454"/>
        <v>#DIV/0!</v>
      </c>
      <c r="PRE50" s="230" t="e">
        <f t="shared" si="454"/>
        <v>#DIV/0!</v>
      </c>
      <c r="PRF50" s="230" t="e">
        <f t="shared" si="454"/>
        <v>#DIV/0!</v>
      </c>
      <c r="PRG50" s="230" t="e">
        <f t="shared" si="454"/>
        <v>#DIV/0!</v>
      </c>
      <c r="PRH50" s="230" t="e">
        <f t="shared" si="454"/>
        <v>#DIV/0!</v>
      </c>
      <c r="PRI50" s="230" t="e">
        <f t="shared" si="454"/>
        <v>#DIV/0!</v>
      </c>
      <c r="PRJ50" s="230" t="e">
        <f t="shared" si="454"/>
        <v>#DIV/0!</v>
      </c>
      <c r="PRK50" s="230" t="e">
        <f t="shared" si="454"/>
        <v>#DIV/0!</v>
      </c>
      <c r="PRL50" s="230" t="e">
        <f t="shared" si="454"/>
        <v>#DIV/0!</v>
      </c>
      <c r="PRM50" s="230" t="e">
        <f t="shared" si="454"/>
        <v>#DIV/0!</v>
      </c>
      <c r="PRN50" s="230" t="e">
        <f t="shared" si="454"/>
        <v>#DIV/0!</v>
      </c>
      <c r="PRO50" s="230" t="e">
        <f t="shared" si="454"/>
        <v>#DIV/0!</v>
      </c>
      <c r="PRP50" s="230" t="e">
        <f t="shared" si="454"/>
        <v>#DIV/0!</v>
      </c>
      <c r="PRQ50" s="230" t="e">
        <f t="shared" si="454"/>
        <v>#DIV/0!</v>
      </c>
      <c r="PRR50" s="230" t="e">
        <f t="shared" si="454"/>
        <v>#DIV/0!</v>
      </c>
      <c r="PRS50" s="230" t="e">
        <f t="shared" si="454"/>
        <v>#DIV/0!</v>
      </c>
      <c r="PRT50" s="230" t="e">
        <f t="shared" si="454"/>
        <v>#DIV/0!</v>
      </c>
      <c r="PRU50" s="230" t="e">
        <f t="shared" si="454"/>
        <v>#DIV/0!</v>
      </c>
      <c r="PRV50" s="230" t="e">
        <f t="shared" si="454"/>
        <v>#DIV/0!</v>
      </c>
      <c r="PRW50" s="230" t="e">
        <f t="shared" si="454"/>
        <v>#DIV/0!</v>
      </c>
      <c r="PRX50" s="230" t="e">
        <f t="shared" si="454"/>
        <v>#DIV/0!</v>
      </c>
      <c r="PRY50" s="230" t="e">
        <f t="shared" si="454"/>
        <v>#DIV/0!</v>
      </c>
      <c r="PRZ50" s="230" t="e">
        <f t="shared" si="454"/>
        <v>#DIV/0!</v>
      </c>
      <c r="PSA50" s="230" t="e">
        <f t="shared" si="454"/>
        <v>#DIV/0!</v>
      </c>
      <c r="PSB50" s="230" t="e">
        <f t="shared" si="454"/>
        <v>#DIV/0!</v>
      </c>
      <c r="PSC50" s="230" t="e">
        <f t="shared" si="454"/>
        <v>#DIV/0!</v>
      </c>
      <c r="PSD50" s="230" t="e">
        <f t="shared" si="454"/>
        <v>#DIV/0!</v>
      </c>
      <c r="PSE50" s="230" t="e">
        <f t="shared" si="454"/>
        <v>#DIV/0!</v>
      </c>
      <c r="PSF50" s="230" t="e">
        <f t="shared" si="454"/>
        <v>#DIV/0!</v>
      </c>
      <c r="PSG50" s="230" t="e">
        <f t="shared" si="454"/>
        <v>#DIV/0!</v>
      </c>
      <c r="PSH50" s="230" t="e">
        <f t="shared" si="454"/>
        <v>#DIV/0!</v>
      </c>
      <c r="PSI50" s="230" t="e">
        <f t="shared" si="454"/>
        <v>#DIV/0!</v>
      </c>
      <c r="PSJ50" s="230" t="e">
        <f t="shared" si="454"/>
        <v>#DIV/0!</v>
      </c>
      <c r="PSK50" s="230" t="e">
        <f t="shared" si="454"/>
        <v>#DIV/0!</v>
      </c>
      <c r="PSL50" s="230" t="e">
        <f t="shared" si="454"/>
        <v>#DIV/0!</v>
      </c>
      <c r="PSM50" s="230" t="e">
        <f t="shared" si="454"/>
        <v>#DIV/0!</v>
      </c>
      <c r="PSN50" s="230" t="e">
        <f t="shared" si="454"/>
        <v>#DIV/0!</v>
      </c>
      <c r="PSO50" s="230" t="e">
        <f t="shared" si="454"/>
        <v>#DIV/0!</v>
      </c>
      <c r="PSP50" s="230" t="e">
        <f t="shared" si="454"/>
        <v>#DIV/0!</v>
      </c>
      <c r="PSQ50" s="230" t="e">
        <f t="shared" si="454"/>
        <v>#DIV/0!</v>
      </c>
      <c r="PSR50" s="230" t="e">
        <f t="shared" si="454"/>
        <v>#DIV/0!</v>
      </c>
      <c r="PSS50" s="230" t="e">
        <f t="shared" ref="PSS50:PVD50" si="455">PSS32/PSS30</f>
        <v>#DIV/0!</v>
      </c>
      <c r="PST50" s="230" t="e">
        <f t="shared" si="455"/>
        <v>#DIV/0!</v>
      </c>
      <c r="PSU50" s="230" t="e">
        <f t="shared" si="455"/>
        <v>#DIV/0!</v>
      </c>
      <c r="PSV50" s="230" t="e">
        <f t="shared" si="455"/>
        <v>#DIV/0!</v>
      </c>
      <c r="PSW50" s="230" t="e">
        <f t="shared" si="455"/>
        <v>#DIV/0!</v>
      </c>
      <c r="PSX50" s="230" t="e">
        <f t="shared" si="455"/>
        <v>#DIV/0!</v>
      </c>
      <c r="PSY50" s="230" t="e">
        <f t="shared" si="455"/>
        <v>#DIV/0!</v>
      </c>
      <c r="PSZ50" s="230" t="e">
        <f t="shared" si="455"/>
        <v>#DIV/0!</v>
      </c>
      <c r="PTA50" s="230" t="e">
        <f t="shared" si="455"/>
        <v>#DIV/0!</v>
      </c>
      <c r="PTB50" s="230" t="e">
        <f t="shared" si="455"/>
        <v>#DIV/0!</v>
      </c>
      <c r="PTC50" s="230" t="e">
        <f t="shared" si="455"/>
        <v>#DIV/0!</v>
      </c>
      <c r="PTD50" s="230" t="e">
        <f t="shared" si="455"/>
        <v>#DIV/0!</v>
      </c>
      <c r="PTE50" s="230" t="e">
        <f t="shared" si="455"/>
        <v>#DIV/0!</v>
      </c>
      <c r="PTF50" s="230" t="e">
        <f t="shared" si="455"/>
        <v>#DIV/0!</v>
      </c>
      <c r="PTG50" s="230" t="e">
        <f t="shared" si="455"/>
        <v>#DIV/0!</v>
      </c>
      <c r="PTH50" s="230" t="e">
        <f t="shared" si="455"/>
        <v>#DIV/0!</v>
      </c>
      <c r="PTI50" s="230" t="e">
        <f t="shared" si="455"/>
        <v>#DIV/0!</v>
      </c>
      <c r="PTJ50" s="230" t="e">
        <f t="shared" si="455"/>
        <v>#DIV/0!</v>
      </c>
      <c r="PTK50" s="230" t="e">
        <f t="shared" si="455"/>
        <v>#DIV/0!</v>
      </c>
      <c r="PTL50" s="230" t="e">
        <f t="shared" si="455"/>
        <v>#DIV/0!</v>
      </c>
      <c r="PTM50" s="230" t="e">
        <f t="shared" si="455"/>
        <v>#DIV/0!</v>
      </c>
      <c r="PTN50" s="230" t="e">
        <f t="shared" si="455"/>
        <v>#DIV/0!</v>
      </c>
      <c r="PTO50" s="230" t="e">
        <f t="shared" si="455"/>
        <v>#DIV/0!</v>
      </c>
      <c r="PTP50" s="230" t="e">
        <f t="shared" si="455"/>
        <v>#DIV/0!</v>
      </c>
      <c r="PTQ50" s="230" t="e">
        <f t="shared" si="455"/>
        <v>#DIV/0!</v>
      </c>
      <c r="PTR50" s="230" t="e">
        <f t="shared" si="455"/>
        <v>#DIV/0!</v>
      </c>
      <c r="PTS50" s="230" t="e">
        <f t="shared" si="455"/>
        <v>#DIV/0!</v>
      </c>
      <c r="PTT50" s="230" t="e">
        <f t="shared" si="455"/>
        <v>#DIV/0!</v>
      </c>
      <c r="PTU50" s="230" t="e">
        <f t="shared" si="455"/>
        <v>#DIV/0!</v>
      </c>
      <c r="PTV50" s="230" t="e">
        <f t="shared" si="455"/>
        <v>#DIV/0!</v>
      </c>
      <c r="PTW50" s="230" t="e">
        <f t="shared" si="455"/>
        <v>#DIV/0!</v>
      </c>
      <c r="PTX50" s="230" t="e">
        <f t="shared" si="455"/>
        <v>#DIV/0!</v>
      </c>
      <c r="PTY50" s="230" t="e">
        <f t="shared" si="455"/>
        <v>#DIV/0!</v>
      </c>
      <c r="PTZ50" s="230" t="e">
        <f t="shared" si="455"/>
        <v>#DIV/0!</v>
      </c>
      <c r="PUA50" s="230" t="e">
        <f t="shared" si="455"/>
        <v>#DIV/0!</v>
      </c>
      <c r="PUB50" s="230" t="e">
        <f t="shared" si="455"/>
        <v>#DIV/0!</v>
      </c>
      <c r="PUC50" s="230" t="e">
        <f t="shared" si="455"/>
        <v>#DIV/0!</v>
      </c>
      <c r="PUD50" s="230" t="e">
        <f t="shared" si="455"/>
        <v>#DIV/0!</v>
      </c>
      <c r="PUE50" s="230" t="e">
        <f t="shared" si="455"/>
        <v>#DIV/0!</v>
      </c>
      <c r="PUF50" s="230" t="e">
        <f t="shared" si="455"/>
        <v>#DIV/0!</v>
      </c>
      <c r="PUG50" s="230" t="e">
        <f t="shared" si="455"/>
        <v>#DIV/0!</v>
      </c>
      <c r="PUH50" s="230" t="e">
        <f t="shared" si="455"/>
        <v>#DIV/0!</v>
      </c>
      <c r="PUI50" s="230" t="e">
        <f t="shared" si="455"/>
        <v>#DIV/0!</v>
      </c>
      <c r="PUJ50" s="230" t="e">
        <f t="shared" si="455"/>
        <v>#DIV/0!</v>
      </c>
      <c r="PUK50" s="230" t="e">
        <f t="shared" si="455"/>
        <v>#DIV/0!</v>
      </c>
      <c r="PUL50" s="230" t="e">
        <f t="shared" si="455"/>
        <v>#DIV/0!</v>
      </c>
      <c r="PUM50" s="230" t="e">
        <f t="shared" si="455"/>
        <v>#DIV/0!</v>
      </c>
      <c r="PUN50" s="230" t="e">
        <f t="shared" si="455"/>
        <v>#DIV/0!</v>
      </c>
      <c r="PUO50" s="230" t="e">
        <f t="shared" si="455"/>
        <v>#DIV/0!</v>
      </c>
      <c r="PUP50" s="230" t="e">
        <f t="shared" si="455"/>
        <v>#DIV/0!</v>
      </c>
      <c r="PUQ50" s="230" t="e">
        <f t="shared" si="455"/>
        <v>#DIV/0!</v>
      </c>
      <c r="PUR50" s="230" t="e">
        <f t="shared" si="455"/>
        <v>#DIV/0!</v>
      </c>
      <c r="PUS50" s="230" t="e">
        <f t="shared" si="455"/>
        <v>#DIV/0!</v>
      </c>
      <c r="PUT50" s="230" t="e">
        <f t="shared" si="455"/>
        <v>#DIV/0!</v>
      </c>
      <c r="PUU50" s="230" t="e">
        <f t="shared" si="455"/>
        <v>#DIV/0!</v>
      </c>
      <c r="PUV50" s="230" t="e">
        <f t="shared" si="455"/>
        <v>#DIV/0!</v>
      </c>
      <c r="PUW50" s="230" t="e">
        <f t="shared" si="455"/>
        <v>#DIV/0!</v>
      </c>
      <c r="PUX50" s="230" t="e">
        <f t="shared" si="455"/>
        <v>#DIV/0!</v>
      </c>
      <c r="PUY50" s="230" t="e">
        <f t="shared" si="455"/>
        <v>#DIV/0!</v>
      </c>
      <c r="PUZ50" s="230" t="e">
        <f t="shared" si="455"/>
        <v>#DIV/0!</v>
      </c>
      <c r="PVA50" s="230" t="e">
        <f t="shared" si="455"/>
        <v>#DIV/0!</v>
      </c>
      <c r="PVB50" s="230" t="e">
        <f t="shared" si="455"/>
        <v>#DIV/0!</v>
      </c>
      <c r="PVC50" s="230" t="e">
        <f t="shared" si="455"/>
        <v>#DIV/0!</v>
      </c>
      <c r="PVD50" s="230" t="e">
        <f t="shared" si="455"/>
        <v>#DIV/0!</v>
      </c>
      <c r="PVE50" s="230" t="e">
        <f t="shared" ref="PVE50:PXP50" si="456">PVE32/PVE30</f>
        <v>#DIV/0!</v>
      </c>
      <c r="PVF50" s="230" t="e">
        <f t="shared" si="456"/>
        <v>#DIV/0!</v>
      </c>
      <c r="PVG50" s="230" t="e">
        <f t="shared" si="456"/>
        <v>#DIV/0!</v>
      </c>
      <c r="PVH50" s="230" t="e">
        <f t="shared" si="456"/>
        <v>#DIV/0!</v>
      </c>
      <c r="PVI50" s="230" t="e">
        <f t="shared" si="456"/>
        <v>#DIV/0!</v>
      </c>
      <c r="PVJ50" s="230" t="e">
        <f t="shared" si="456"/>
        <v>#DIV/0!</v>
      </c>
      <c r="PVK50" s="230" t="e">
        <f t="shared" si="456"/>
        <v>#DIV/0!</v>
      </c>
      <c r="PVL50" s="230" t="e">
        <f t="shared" si="456"/>
        <v>#DIV/0!</v>
      </c>
      <c r="PVM50" s="230" t="e">
        <f t="shared" si="456"/>
        <v>#DIV/0!</v>
      </c>
      <c r="PVN50" s="230" t="e">
        <f t="shared" si="456"/>
        <v>#DIV/0!</v>
      </c>
      <c r="PVO50" s="230" t="e">
        <f t="shared" si="456"/>
        <v>#DIV/0!</v>
      </c>
      <c r="PVP50" s="230" t="e">
        <f t="shared" si="456"/>
        <v>#DIV/0!</v>
      </c>
      <c r="PVQ50" s="230" t="e">
        <f t="shared" si="456"/>
        <v>#DIV/0!</v>
      </c>
      <c r="PVR50" s="230" t="e">
        <f t="shared" si="456"/>
        <v>#DIV/0!</v>
      </c>
      <c r="PVS50" s="230" t="e">
        <f t="shared" si="456"/>
        <v>#DIV/0!</v>
      </c>
      <c r="PVT50" s="230" t="e">
        <f t="shared" si="456"/>
        <v>#DIV/0!</v>
      </c>
      <c r="PVU50" s="230" t="e">
        <f t="shared" si="456"/>
        <v>#DIV/0!</v>
      </c>
      <c r="PVV50" s="230" t="e">
        <f t="shared" si="456"/>
        <v>#DIV/0!</v>
      </c>
      <c r="PVW50" s="230" t="e">
        <f t="shared" si="456"/>
        <v>#DIV/0!</v>
      </c>
      <c r="PVX50" s="230" t="e">
        <f t="shared" si="456"/>
        <v>#DIV/0!</v>
      </c>
      <c r="PVY50" s="230" t="e">
        <f t="shared" si="456"/>
        <v>#DIV/0!</v>
      </c>
      <c r="PVZ50" s="230" t="e">
        <f t="shared" si="456"/>
        <v>#DIV/0!</v>
      </c>
      <c r="PWA50" s="230" t="e">
        <f t="shared" si="456"/>
        <v>#DIV/0!</v>
      </c>
      <c r="PWB50" s="230" t="e">
        <f t="shared" si="456"/>
        <v>#DIV/0!</v>
      </c>
      <c r="PWC50" s="230" t="e">
        <f t="shared" si="456"/>
        <v>#DIV/0!</v>
      </c>
      <c r="PWD50" s="230" t="e">
        <f t="shared" si="456"/>
        <v>#DIV/0!</v>
      </c>
      <c r="PWE50" s="230" t="e">
        <f t="shared" si="456"/>
        <v>#DIV/0!</v>
      </c>
      <c r="PWF50" s="230" t="e">
        <f t="shared" si="456"/>
        <v>#DIV/0!</v>
      </c>
      <c r="PWG50" s="230" t="e">
        <f t="shared" si="456"/>
        <v>#DIV/0!</v>
      </c>
      <c r="PWH50" s="230" t="e">
        <f t="shared" si="456"/>
        <v>#DIV/0!</v>
      </c>
      <c r="PWI50" s="230" t="e">
        <f t="shared" si="456"/>
        <v>#DIV/0!</v>
      </c>
      <c r="PWJ50" s="230" t="e">
        <f t="shared" si="456"/>
        <v>#DIV/0!</v>
      </c>
      <c r="PWK50" s="230" t="e">
        <f t="shared" si="456"/>
        <v>#DIV/0!</v>
      </c>
      <c r="PWL50" s="230" t="e">
        <f t="shared" si="456"/>
        <v>#DIV/0!</v>
      </c>
      <c r="PWM50" s="230" t="e">
        <f t="shared" si="456"/>
        <v>#DIV/0!</v>
      </c>
      <c r="PWN50" s="230" t="e">
        <f t="shared" si="456"/>
        <v>#DIV/0!</v>
      </c>
      <c r="PWO50" s="230" t="e">
        <f t="shared" si="456"/>
        <v>#DIV/0!</v>
      </c>
      <c r="PWP50" s="230" t="e">
        <f t="shared" si="456"/>
        <v>#DIV/0!</v>
      </c>
      <c r="PWQ50" s="230" t="e">
        <f t="shared" si="456"/>
        <v>#DIV/0!</v>
      </c>
      <c r="PWR50" s="230" t="e">
        <f t="shared" si="456"/>
        <v>#DIV/0!</v>
      </c>
      <c r="PWS50" s="230" t="e">
        <f t="shared" si="456"/>
        <v>#DIV/0!</v>
      </c>
      <c r="PWT50" s="230" t="e">
        <f t="shared" si="456"/>
        <v>#DIV/0!</v>
      </c>
      <c r="PWU50" s="230" t="e">
        <f t="shared" si="456"/>
        <v>#DIV/0!</v>
      </c>
      <c r="PWV50" s="230" t="e">
        <f t="shared" si="456"/>
        <v>#DIV/0!</v>
      </c>
      <c r="PWW50" s="230" t="e">
        <f t="shared" si="456"/>
        <v>#DIV/0!</v>
      </c>
      <c r="PWX50" s="230" t="e">
        <f t="shared" si="456"/>
        <v>#DIV/0!</v>
      </c>
      <c r="PWY50" s="230" t="e">
        <f t="shared" si="456"/>
        <v>#DIV/0!</v>
      </c>
      <c r="PWZ50" s="230" t="e">
        <f t="shared" si="456"/>
        <v>#DIV/0!</v>
      </c>
      <c r="PXA50" s="230" t="e">
        <f t="shared" si="456"/>
        <v>#DIV/0!</v>
      </c>
      <c r="PXB50" s="230" t="e">
        <f t="shared" si="456"/>
        <v>#DIV/0!</v>
      </c>
      <c r="PXC50" s="230" t="e">
        <f t="shared" si="456"/>
        <v>#DIV/0!</v>
      </c>
      <c r="PXD50" s="230" t="e">
        <f t="shared" si="456"/>
        <v>#DIV/0!</v>
      </c>
      <c r="PXE50" s="230" t="e">
        <f t="shared" si="456"/>
        <v>#DIV/0!</v>
      </c>
      <c r="PXF50" s="230" t="e">
        <f t="shared" si="456"/>
        <v>#DIV/0!</v>
      </c>
      <c r="PXG50" s="230" t="e">
        <f t="shared" si="456"/>
        <v>#DIV/0!</v>
      </c>
      <c r="PXH50" s="230" t="e">
        <f t="shared" si="456"/>
        <v>#DIV/0!</v>
      </c>
      <c r="PXI50" s="230" t="e">
        <f t="shared" si="456"/>
        <v>#DIV/0!</v>
      </c>
      <c r="PXJ50" s="230" t="e">
        <f t="shared" si="456"/>
        <v>#DIV/0!</v>
      </c>
      <c r="PXK50" s="230" t="e">
        <f t="shared" si="456"/>
        <v>#DIV/0!</v>
      </c>
      <c r="PXL50" s="230" t="e">
        <f t="shared" si="456"/>
        <v>#DIV/0!</v>
      </c>
      <c r="PXM50" s="230" t="e">
        <f t="shared" si="456"/>
        <v>#DIV/0!</v>
      </c>
      <c r="PXN50" s="230" t="e">
        <f t="shared" si="456"/>
        <v>#DIV/0!</v>
      </c>
      <c r="PXO50" s="230" t="e">
        <f t="shared" si="456"/>
        <v>#DIV/0!</v>
      </c>
      <c r="PXP50" s="230" t="e">
        <f t="shared" si="456"/>
        <v>#DIV/0!</v>
      </c>
      <c r="PXQ50" s="230" t="e">
        <f t="shared" ref="PXQ50:QAB50" si="457">PXQ32/PXQ30</f>
        <v>#DIV/0!</v>
      </c>
      <c r="PXR50" s="230" t="e">
        <f t="shared" si="457"/>
        <v>#DIV/0!</v>
      </c>
      <c r="PXS50" s="230" t="e">
        <f t="shared" si="457"/>
        <v>#DIV/0!</v>
      </c>
      <c r="PXT50" s="230" t="e">
        <f t="shared" si="457"/>
        <v>#DIV/0!</v>
      </c>
      <c r="PXU50" s="230" t="e">
        <f t="shared" si="457"/>
        <v>#DIV/0!</v>
      </c>
      <c r="PXV50" s="230" t="e">
        <f t="shared" si="457"/>
        <v>#DIV/0!</v>
      </c>
      <c r="PXW50" s="230" t="e">
        <f t="shared" si="457"/>
        <v>#DIV/0!</v>
      </c>
      <c r="PXX50" s="230" t="e">
        <f t="shared" si="457"/>
        <v>#DIV/0!</v>
      </c>
      <c r="PXY50" s="230" t="e">
        <f t="shared" si="457"/>
        <v>#DIV/0!</v>
      </c>
      <c r="PXZ50" s="230" t="e">
        <f t="shared" si="457"/>
        <v>#DIV/0!</v>
      </c>
      <c r="PYA50" s="230" t="e">
        <f t="shared" si="457"/>
        <v>#DIV/0!</v>
      </c>
      <c r="PYB50" s="230" t="e">
        <f t="shared" si="457"/>
        <v>#DIV/0!</v>
      </c>
      <c r="PYC50" s="230" t="e">
        <f t="shared" si="457"/>
        <v>#DIV/0!</v>
      </c>
      <c r="PYD50" s="230" t="e">
        <f t="shared" si="457"/>
        <v>#DIV/0!</v>
      </c>
      <c r="PYE50" s="230" t="e">
        <f t="shared" si="457"/>
        <v>#DIV/0!</v>
      </c>
      <c r="PYF50" s="230" t="e">
        <f t="shared" si="457"/>
        <v>#DIV/0!</v>
      </c>
      <c r="PYG50" s="230" t="e">
        <f t="shared" si="457"/>
        <v>#DIV/0!</v>
      </c>
      <c r="PYH50" s="230" t="e">
        <f t="shared" si="457"/>
        <v>#DIV/0!</v>
      </c>
      <c r="PYI50" s="230" t="e">
        <f t="shared" si="457"/>
        <v>#DIV/0!</v>
      </c>
      <c r="PYJ50" s="230" t="e">
        <f t="shared" si="457"/>
        <v>#DIV/0!</v>
      </c>
      <c r="PYK50" s="230" t="e">
        <f t="shared" si="457"/>
        <v>#DIV/0!</v>
      </c>
      <c r="PYL50" s="230" t="e">
        <f t="shared" si="457"/>
        <v>#DIV/0!</v>
      </c>
      <c r="PYM50" s="230" t="e">
        <f t="shared" si="457"/>
        <v>#DIV/0!</v>
      </c>
      <c r="PYN50" s="230" t="e">
        <f t="shared" si="457"/>
        <v>#DIV/0!</v>
      </c>
      <c r="PYO50" s="230" t="e">
        <f t="shared" si="457"/>
        <v>#DIV/0!</v>
      </c>
      <c r="PYP50" s="230" t="e">
        <f t="shared" si="457"/>
        <v>#DIV/0!</v>
      </c>
      <c r="PYQ50" s="230" t="e">
        <f t="shared" si="457"/>
        <v>#DIV/0!</v>
      </c>
      <c r="PYR50" s="230" t="e">
        <f t="shared" si="457"/>
        <v>#DIV/0!</v>
      </c>
      <c r="PYS50" s="230" t="e">
        <f t="shared" si="457"/>
        <v>#DIV/0!</v>
      </c>
      <c r="PYT50" s="230" t="e">
        <f t="shared" si="457"/>
        <v>#DIV/0!</v>
      </c>
      <c r="PYU50" s="230" t="e">
        <f t="shared" si="457"/>
        <v>#DIV/0!</v>
      </c>
      <c r="PYV50" s="230" t="e">
        <f t="shared" si="457"/>
        <v>#DIV/0!</v>
      </c>
      <c r="PYW50" s="230" t="e">
        <f t="shared" si="457"/>
        <v>#DIV/0!</v>
      </c>
      <c r="PYX50" s="230" t="e">
        <f t="shared" si="457"/>
        <v>#DIV/0!</v>
      </c>
      <c r="PYY50" s="230" t="e">
        <f t="shared" si="457"/>
        <v>#DIV/0!</v>
      </c>
      <c r="PYZ50" s="230" t="e">
        <f t="shared" si="457"/>
        <v>#DIV/0!</v>
      </c>
      <c r="PZA50" s="230" t="e">
        <f t="shared" si="457"/>
        <v>#DIV/0!</v>
      </c>
      <c r="PZB50" s="230" t="e">
        <f t="shared" si="457"/>
        <v>#DIV/0!</v>
      </c>
      <c r="PZC50" s="230" t="e">
        <f t="shared" si="457"/>
        <v>#DIV/0!</v>
      </c>
      <c r="PZD50" s="230" t="e">
        <f t="shared" si="457"/>
        <v>#DIV/0!</v>
      </c>
      <c r="PZE50" s="230" t="e">
        <f t="shared" si="457"/>
        <v>#DIV/0!</v>
      </c>
      <c r="PZF50" s="230" t="e">
        <f t="shared" si="457"/>
        <v>#DIV/0!</v>
      </c>
      <c r="PZG50" s="230" t="e">
        <f t="shared" si="457"/>
        <v>#DIV/0!</v>
      </c>
      <c r="PZH50" s="230" t="e">
        <f t="shared" si="457"/>
        <v>#DIV/0!</v>
      </c>
      <c r="PZI50" s="230" t="e">
        <f t="shared" si="457"/>
        <v>#DIV/0!</v>
      </c>
      <c r="PZJ50" s="230" t="e">
        <f t="shared" si="457"/>
        <v>#DIV/0!</v>
      </c>
      <c r="PZK50" s="230" t="e">
        <f t="shared" si="457"/>
        <v>#DIV/0!</v>
      </c>
      <c r="PZL50" s="230" t="e">
        <f t="shared" si="457"/>
        <v>#DIV/0!</v>
      </c>
      <c r="PZM50" s="230" t="e">
        <f t="shared" si="457"/>
        <v>#DIV/0!</v>
      </c>
      <c r="PZN50" s="230" t="e">
        <f t="shared" si="457"/>
        <v>#DIV/0!</v>
      </c>
      <c r="PZO50" s="230" t="e">
        <f t="shared" si="457"/>
        <v>#DIV/0!</v>
      </c>
      <c r="PZP50" s="230" t="e">
        <f t="shared" si="457"/>
        <v>#DIV/0!</v>
      </c>
      <c r="PZQ50" s="230" t="e">
        <f t="shared" si="457"/>
        <v>#DIV/0!</v>
      </c>
      <c r="PZR50" s="230" t="e">
        <f t="shared" si="457"/>
        <v>#DIV/0!</v>
      </c>
      <c r="PZS50" s="230" t="e">
        <f t="shared" si="457"/>
        <v>#DIV/0!</v>
      </c>
      <c r="PZT50" s="230" t="e">
        <f t="shared" si="457"/>
        <v>#DIV/0!</v>
      </c>
      <c r="PZU50" s="230" t="e">
        <f t="shared" si="457"/>
        <v>#DIV/0!</v>
      </c>
      <c r="PZV50" s="230" t="e">
        <f t="shared" si="457"/>
        <v>#DIV/0!</v>
      </c>
      <c r="PZW50" s="230" t="e">
        <f t="shared" si="457"/>
        <v>#DIV/0!</v>
      </c>
      <c r="PZX50" s="230" t="e">
        <f t="shared" si="457"/>
        <v>#DIV/0!</v>
      </c>
      <c r="PZY50" s="230" t="e">
        <f t="shared" si="457"/>
        <v>#DIV/0!</v>
      </c>
      <c r="PZZ50" s="230" t="e">
        <f t="shared" si="457"/>
        <v>#DIV/0!</v>
      </c>
      <c r="QAA50" s="230" t="e">
        <f t="shared" si="457"/>
        <v>#DIV/0!</v>
      </c>
      <c r="QAB50" s="230" t="e">
        <f t="shared" si="457"/>
        <v>#DIV/0!</v>
      </c>
      <c r="QAC50" s="230" t="e">
        <f t="shared" ref="QAC50:QCN50" si="458">QAC32/QAC30</f>
        <v>#DIV/0!</v>
      </c>
      <c r="QAD50" s="230" t="e">
        <f t="shared" si="458"/>
        <v>#DIV/0!</v>
      </c>
      <c r="QAE50" s="230" t="e">
        <f t="shared" si="458"/>
        <v>#DIV/0!</v>
      </c>
      <c r="QAF50" s="230" t="e">
        <f t="shared" si="458"/>
        <v>#DIV/0!</v>
      </c>
      <c r="QAG50" s="230" t="e">
        <f t="shared" si="458"/>
        <v>#DIV/0!</v>
      </c>
      <c r="QAH50" s="230" t="e">
        <f t="shared" si="458"/>
        <v>#DIV/0!</v>
      </c>
      <c r="QAI50" s="230" t="e">
        <f t="shared" si="458"/>
        <v>#DIV/0!</v>
      </c>
      <c r="QAJ50" s="230" t="e">
        <f t="shared" si="458"/>
        <v>#DIV/0!</v>
      </c>
      <c r="QAK50" s="230" t="e">
        <f t="shared" si="458"/>
        <v>#DIV/0!</v>
      </c>
      <c r="QAL50" s="230" t="e">
        <f t="shared" si="458"/>
        <v>#DIV/0!</v>
      </c>
      <c r="QAM50" s="230" t="e">
        <f t="shared" si="458"/>
        <v>#DIV/0!</v>
      </c>
      <c r="QAN50" s="230" t="e">
        <f t="shared" si="458"/>
        <v>#DIV/0!</v>
      </c>
      <c r="QAO50" s="230" t="e">
        <f t="shared" si="458"/>
        <v>#DIV/0!</v>
      </c>
      <c r="QAP50" s="230" t="e">
        <f t="shared" si="458"/>
        <v>#DIV/0!</v>
      </c>
      <c r="QAQ50" s="230" t="e">
        <f t="shared" si="458"/>
        <v>#DIV/0!</v>
      </c>
      <c r="QAR50" s="230" t="e">
        <f t="shared" si="458"/>
        <v>#DIV/0!</v>
      </c>
      <c r="QAS50" s="230" t="e">
        <f t="shared" si="458"/>
        <v>#DIV/0!</v>
      </c>
      <c r="QAT50" s="230" t="e">
        <f t="shared" si="458"/>
        <v>#DIV/0!</v>
      </c>
      <c r="QAU50" s="230" t="e">
        <f t="shared" si="458"/>
        <v>#DIV/0!</v>
      </c>
      <c r="QAV50" s="230" t="e">
        <f t="shared" si="458"/>
        <v>#DIV/0!</v>
      </c>
      <c r="QAW50" s="230" t="e">
        <f t="shared" si="458"/>
        <v>#DIV/0!</v>
      </c>
      <c r="QAX50" s="230" t="e">
        <f t="shared" si="458"/>
        <v>#DIV/0!</v>
      </c>
      <c r="QAY50" s="230" t="e">
        <f t="shared" si="458"/>
        <v>#DIV/0!</v>
      </c>
      <c r="QAZ50" s="230" t="e">
        <f t="shared" si="458"/>
        <v>#DIV/0!</v>
      </c>
      <c r="QBA50" s="230" t="e">
        <f t="shared" si="458"/>
        <v>#DIV/0!</v>
      </c>
      <c r="QBB50" s="230" t="e">
        <f t="shared" si="458"/>
        <v>#DIV/0!</v>
      </c>
      <c r="QBC50" s="230" t="e">
        <f t="shared" si="458"/>
        <v>#DIV/0!</v>
      </c>
      <c r="QBD50" s="230" t="e">
        <f t="shared" si="458"/>
        <v>#DIV/0!</v>
      </c>
      <c r="QBE50" s="230" t="e">
        <f t="shared" si="458"/>
        <v>#DIV/0!</v>
      </c>
      <c r="QBF50" s="230" t="e">
        <f t="shared" si="458"/>
        <v>#DIV/0!</v>
      </c>
      <c r="QBG50" s="230" t="e">
        <f t="shared" si="458"/>
        <v>#DIV/0!</v>
      </c>
      <c r="QBH50" s="230" t="e">
        <f t="shared" si="458"/>
        <v>#DIV/0!</v>
      </c>
      <c r="QBI50" s="230" t="e">
        <f t="shared" si="458"/>
        <v>#DIV/0!</v>
      </c>
      <c r="QBJ50" s="230" t="e">
        <f t="shared" si="458"/>
        <v>#DIV/0!</v>
      </c>
      <c r="QBK50" s="230" t="e">
        <f t="shared" si="458"/>
        <v>#DIV/0!</v>
      </c>
      <c r="QBL50" s="230" t="e">
        <f t="shared" si="458"/>
        <v>#DIV/0!</v>
      </c>
      <c r="QBM50" s="230" t="e">
        <f t="shared" si="458"/>
        <v>#DIV/0!</v>
      </c>
      <c r="QBN50" s="230" t="e">
        <f t="shared" si="458"/>
        <v>#DIV/0!</v>
      </c>
      <c r="QBO50" s="230" t="e">
        <f t="shared" si="458"/>
        <v>#DIV/0!</v>
      </c>
      <c r="QBP50" s="230" t="e">
        <f t="shared" si="458"/>
        <v>#DIV/0!</v>
      </c>
      <c r="QBQ50" s="230" t="e">
        <f t="shared" si="458"/>
        <v>#DIV/0!</v>
      </c>
      <c r="QBR50" s="230" t="e">
        <f t="shared" si="458"/>
        <v>#DIV/0!</v>
      </c>
      <c r="QBS50" s="230" t="e">
        <f t="shared" si="458"/>
        <v>#DIV/0!</v>
      </c>
      <c r="QBT50" s="230" t="e">
        <f t="shared" si="458"/>
        <v>#DIV/0!</v>
      </c>
      <c r="QBU50" s="230" t="e">
        <f t="shared" si="458"/>
        <v>#DIV/0!</v>
      </c>
      <c r="QBV50" s="230" t="e">
        <f t="shared" si="458"/>
        <v>#DIV/0!</v>
      </c>
      <c r="QBW50" s="230" t="e">
        <f t="shared" si="458"/>
        <v>#DIV/0!</v>
      </c>
      <c r="QBX50" s="230" t="e">
        <f t="shared" si="458"/>
        <v>#DIV/0!</v>
      </c>
      <c r="QBY50" s="230" t="e">
        <f t="shared" si="458"/>
        <v>#DIV/0!</v>
      </c>
      <c r="QBZ50" s="230" t="e">
        <f t="shared" si="458"/>
        <v>#DIV/0!</v>
      </c>
      <c r="QCA50" s="230" t="e">
        <f t="shared" si="458"/>
        <v>#DIV/0!</v>
      </c>
      <c r="QCB50" s="230" t="e">
        <f t="shared" si="458"/>
        <v>#DIV/0!</v>
      </c>
      <c r="QCC50" s="230" t="e">
        <f t="shared" si="458"/>
        <v>#DIV/0!</v>
      </c>
      <c r="QCD50" s="230" t="e">
        <f t="shared" si="458"/>
        <v>#DIV/0!</v>
      </c>
      <c r="QCE50" s="230" t="e">
        <f t="shared" si="458"/>
        <v>#DIV/0!</v>
      </c>
      <c r="QCF50" s="230" t="e">
        <f t="shared" si="458"/>
        <v>#DIV/0!</v>
      </c>
      <c r="QCG50" s="230" t="e">
        <f t="shared" si="458"/>
        <v>#DIV/0!</v>
      </c>
      <c r="QCH50" s="230" t="e">
        <f t="shared" si="458"/>
        <v>#DIV/0!</v>
      </c>
      <c r="QCI50" s="230" t="e">
        <f t="shared" si="458"/>
        <v>#DIV/0!</v>
      </c>
      <c r="QCJ50" s="230" t="e">
        <f t="shared" si="458"/>
        <v>#DIV/0!</v>
      </c>
      <c r="QCK50" s="230" t="e">
        <f t="shared" si="458"/>
        <v>#DIV/0!</v>
      </c>
      <c r="QCL50" s="230" t="e">
        <f t="shared" si="458"/>
        <v>#DIV/0!</v>
      </c>
      <c r="QCM50" s="230" t="e">
        <f t="shared" si="458"/>
        <v>#DIV/0!</v>
      </c>
      <c r="QCN50" s="230" t="e">
        <f t="shared" si="458"/>
        <v>#DIV/0!</v>
      </c>
      <c r="QCO50" s="230" t="e">
        <f t="shared" ref="QCO50:QEZ50" si="459">QCO32/QCO30</f>
        <v>#DIV/0!</v>
      </c>
      <c r="QCP50" s="230" t="e">
        <f t="shared" si="459"/>
        <v>#DIV/0!</v>
      </c>
      <c r="QCQ50" s="230" t="e">
        <f t="shared" si="459"/>
        <v>#DIV/0!</v>
      </c>
      <c r="QCR50" s="230" t="e">
        <f t="shared" si="459"/>
        <v>#DIV/0!</v>
      </c>
      <c r="QCS50" s="230" t="e">
        <f t="shared" si="459"/>
        <v>#DIV/0!</v>
      </c>
      <c r="QCT50" s="230" t="e">
        <f t="shared" si="459"/>
        <v>#DIV/0!</v>
      </c>
      <c r="QCU50" s="230" t="e">
        <f t="shared" si="459"/>
        <v>#DIV/0!</v>
      </c>
      <c r="QCV50" s="230" t="e">
        <f t="shared" si="459"/>
        <v>#DIV/0!</v>
      </c>
      <c r="QCW50" s="230" t="e">
        <f t="shared" si="459"/>
        <v>#DIV/0!</v>
      </c>
      <c r="QCX50" s="230" t="e">
        <f t="shared" si="459"/>
        <v>#DIV/0!</v>
      </c>
      <c r="QCY50" s="230" t="e">
        <f t="shared" si="459"/>
        <v>#DIV/0!</v>
      </c>
      <c r="QCZ50" s="230" t="e">
        <f t="shared" si="459"/>
        <v>#DIV/0!</v>
      </c>
      <c r="QDA50" s="230" t="e">
        <f t="shared" si="459"/>
        <v>#DIV/0!</v>
      </c>
      <c r="QDB50" s="230" t="e">
        <f t="shared" si="459"/>
        <v>#DIV/0!</v>
      </c>
      <c r="QDC50" s="230" t="e">
        <f t="shared" si="459"/>
        <v>#DIV/0!</v>
      </c>
      <c r="QDD50" s="230" t="e">
        <f t="shared" si="459"/>
        <v>#DIV/0!</v>
      </c>
      <c r="QDE50" s="230" t="e">
        <f t="shared" si="459"/>
        <v>#DIV/0!</v>
      </c>
      <c r="QDF50" s="230" t="e">
        <f t="shared" si="459"/>
        <v>#DIV/0!</v>
      </c>
      <c r="QDG50" s="230" t="e">
        <f t="shared" si="459"/>
        <v>#DIV/0!</v>
      </c>
      <c r="QDH50" s="230" t="e">
        <f t="shared" si="459"/>
        <v>#DIV/0!</v>
      </c>
      <c r="QDI50" s="230" t="e">
        <f t="shared" si="459"/>
        <v>#DIV/0!</v>
      </c>
      <c r="QDJ50" s="230" t="e">
        <f t="shared" si="459"/>
        <v>#DIV/0!</v>
      </c>
      <c r="QDK50" s="230" t="e">
        <f t="shared" si="459"/>
        <v>#DIV/0!</v>
      </c>
      <c r="QDL50" s="230" t="e">
        <f t="shared" si="459"/>
        <v>#DIV/0!</v>
      </c>
      <c r="QDM50" s="230" t="e">
        <f t="shared" si="459"/>
        <v>#DIV/0!</v>
      </c>
      <c r="QDN50" s="230" t="e">
        <f t="shared" si="459"/>
        <v>#DIV/0!</v>
      </c>
      <c r="QDO50" s="230" t="e">
        <f t="shared" si="459"/>
        <v>#DIV/0!</v>
      </c>
      <c r="QDP50" s="230" t="e">
        <f t="shared" si="459"/>
        <v>#DIV/0!</v>
      </c>
      <c r="QDQ50" s="230" t="e">
        <f t="shared" si="459"/>
        <v>#DIV/0!</v>
      </c>
      <c r="QDR50" s="230" t="e">
        <f t="shared" si="459"/>
        <v>#DIV/0!</v>
      </c>
      <c r="QDS50" s="230" t="e">
        <f t="shared" si="459"/>
        <v>#DIV/0!</v>
      </c>
      <c r="QDT50" s="230" t="e">
        <f t="shared" si="459"/>
        <v>#DIV/0!</v>
      </c>
      <c r="QDU50" s="230" t="e">
        <f t="shared" si="459"/>
        <v>#DIV/0!</v>
      </c>
      <c r="QDV50" s="230" t="e">
        <f t="shared" si="459"/>
        <v>#DIV/0!</v>
      </c>
      <c r="QDW50" s="230" t="e">
        <f t="shared" si="459"/>
        <v>#DIV/0!</v>
      </c>
      <c r="QDX50" s="230" t="e">
        <f t="shared" si="459"/>
        <v>#DIV/0!</v>
      </c>
      <c r="QDY50" s="230" t="e">
        <f t="shared" si="459"/>
        <v>#DIV/0!</v>
      </c>
      <c r="QDZ50" s="230" t="e">
        <f t="shared" si="459"/>
        <v>#DIV/0!</v>
      </c>
      <c r="QEA50" s="230" t="e">
        <f t="shared" si="459"/>
        <v>#DIV/0!</v>
      </c>
      <c r="QEB50" s="230" t="e">
        <f t="shared" si="459"/>
        <v>#DIV/0!</v>
      </c>
      <c r="QEC50" s="230" t="e">
        <f t="shared" si="459"/>
        <v>#DIV/0!</v>
      </c>
      <c r="QED50" s="230" t="e">
        <f t="shared" si="459"/>
        <v>#DIV/0!</v>
      </c>
      <c r="QEE50" s="230" t="e">
        <f t="shared" si="459"/>
        <v>#DIV/0!</v>
      </c>
      <c r="QEF50" s="230" t="e">
        <f t="shared" si="459"/>
        <v>#DIV/0!</v>
      </c>
      <c r="QEG50" s="230" t="e">
        <f t="shared" si="459"/>
        <v>#DIV/0!</v>
      </c>
      <c r="QEH50" s="230" t="e">
        <f t="shared" si="459"/>
        <v>#DIV/0!</v>
      </c>
      <c r="QEI50" s="230" t="e">
        <f t="shared" si="459"/>
        <v>#DIV/0!</v>
      </c>
      <c r="QEJ50" s="230" t="e">
        <f t="shared" si="459"/>
        <v>#DIV/0!</v>
      </c>
      <c r="QEK50" s="230" t="e">
        <f t="shared" si="459"/>
        <v>#DIV/0!</v>
      </c>
      <c r="QEL50" s="230" t="e">
        <f t="shared" si="459"/>
        <v>#DIV/0!</v>
      </c>
      <c r="QEM50" s="230" t="e">
        <f t="shared" si="459"/>
        <v>#DIV/0!</v>
      </c>
      <c r="QEN50" s="230" t="e">
        <f t="shared" si="459"/>
        <v>#DIV/0!</v>
      </c>
      <c r="QEO50" s="230" t="e">
        <f t="shared" si="459"/>
        <v>#DIV/0!</v>
      </c>
      <c r="QEP50" s="230" t="e">
        <f t="shared" si="459"/>
        <v>#DIV/0!</v>
      </c>
      <c r="QEQ50" s="230" t="e">
        <f t="shared" si="459"/>
        <v>#DIV/0!</v>
      </c>
      <c r="QER50" s="230" t="e">
        <f t="shared" si="459"/>
        <v>#DIV/0!</v>
      </c>
      <c r="QES50" s="230" t="e">
        <f t="shared" si="459"/>
        <v>#DIV/0!</v>
      </c>
      <c r="QET50" s="230" t="e">
        <f t="shared" si="459"/>
        <v>#DIV/0!</v>
      </c>
      <c r="QEU50" s="230" t="e">
        <f t="shared" si="459"/>
        <v>#DIV/0!</v>
      </c>
      <c r="QEV50" s="230" t="e">
        <f t="shared" si="459"/>
        <v>#DIV/0!</v>
      </c>
      <c r="QEW50" s="230" t="e">
        <f t="shared" si="459"/>
        <v>#DIV/0!</v>
      </c>
      <c r="QEX50" s="230" t="e">
        <f t="shared" si="459"/>
        <v>#DIV/0!</v>
      </c>
      <c r="QEY50" s="230" t="e">
        <f t="shared" si="459"/>
        <v>#DIV/0!</v>
      </c>
      <c r="QEZ50" s="230" t="e">
        <f t="shared" si="459"/>
        <v>#DIV/0!</v>
      </c>
      <c r="QFA50" s="230" t="e">
        <f t="shared" ref="QFA50:QHL50" si="460">QFA32/QFA30</f>
        <v>#DIV/0!</v>
      </c>
      <c r="QFB50" s="230" t="e">
        <f t="shared" si="460"/>
        <v>#DIV/0!</v>
      </c>
      <c r="QFC50" s="230" t="e">
        <f t="shared" si="460"/>
        <v>#DIV/0!</v>
      </c>
      <c r="QFD50" s="230" t="e">
        <f t="shared" si="460"/>
        <v>#DIV/0!</v>
      </c>
      <c r="QFE50" s="230" t="e">
        <f t="shared" si="460"/>
        <v>#DIV/0!</v>
      </c>
      <c r="QFF50" s="230" t="e">
        <f t="shared" si="460"/>
        <v>#DIV/0!</v>
      </c>
      <c r="QFG50" s="230" t="e">
        <f t="shared" si="460"/>
        <v>#DIV/0!</v>
      </c>
      <c r="QFH50" s="230" t="e">
        <f t="shared" si="460"/>
        <v>#DIV/0!</v>
      </c>
      <c r="QFI50" s="230" t="e">
        <f t="shared" si="460"/>
        <v>#DIV/0!</v>
      </c>
      <c r="QFJ50" s="230" t="e">
        <f t="shared" si="460"/>
        <v>#DIV/0!</v>
      </c>
      <c r="QFK50" s="230" t="e">
        <f t="shared" si="460"/>
        <v>#DIV/0!</v>
      </c>
      <c r="QFL50" s="230" t="e">
        <f t="shared" si="460"/>
        <v>#DIV/0!</v>
      </c>
      <c r="QFM50" s="230" t="e">
        <f t="shared" si="460"/>
        <v>#DIV/0!</v>
      </c>
      <c r="QFN50" s="230" t="e">
        <f t="shared" si="460"/>
        <v>#DIV/0!</v>
      </c>
      <c r="QFO50" s="230" t="e">
        <f t="shared" si="460"/>
        <v>#DIV/0!</v>
      </c>
      <c r="QFP50" s="230" t="e">
        <f t="shared" si="460"/>
        <v>#DIV/0!</v>
      </c>
      <c r="QFQ50" s="230" t="e">
        <f t="shared" si="460"/>
        <v>#DIV/0!</v>
      </c>
      <c r="QFR50" s="230" t="e">
        <f t="shared" si="460"/>
        <v>#DIV/0!</v>
      </c>
      <c r="QFS50" s="230" t="e">
        <f t="shared" si="460"/>
        <v>#DIV/0!</v>
      </c>
      <c r="QFT50" s="230" t="e">
        <f t="shared" si="460"/>
        <v>#DIV/0!</v>
      </c>
      <c r="QFU50" s="230" t="e">
        <f t="shared" si="460"/>
        <v>#DIV/0!</v>
      </c>
      <c r="QFV50" s="230" t="e">
        <f t="shared" si="460"/>
        <v>#DIV/0!</v>
      </c>
      <c r="QFW50" s="230" t="e">
        <f t="shared" si="460"/>
        <v>#DIV/0!</v>
      </c>
      <c r="QFX50" s="230" t="e">
        <f t="shared" si="460"/>
        <v>#DIV/0!</v>
      </c>
      <c r="QFY50" s="230" t="e">
        <f t="shared" si="460"/>
        <v>#DIV/0!</v>
      </c>
      <c r="QFZ50" s="230" t="e">
        <f t="shared" si="460"/>
        <v>#DIV/0!</v>
      </c>
      <c r="QGA50" s="230" t="e">
        <f t="shared" si="460"/>
        <v>#DIV/0!</v>
      </c>
      <c r="QGB50" s="230" t="e">
        <f t="shared" si="460"/>
        <v>#DIV/0!</v>
      </c>
      <c r="QGC50" s="230" t="e">
        <f t="shared" si="460"/>
        <v>#DIV/0!</v>
      </c>
      <c r="QGD50" s="230" t="e">
        <f t="shared" si="460"/>
        <v>#DIV/0!</v>
      </c>
      <c r="QGE50" s="230" t="e">
        <f t="shared" si="460"/>
        <v>#DIV/0!</v>
      </c>
      <c r="QGF50" s="230" t="e">
        <f t="shared" si="460"/>
        <v>#DIV/0!</v>
      </c>
      <c r="QGG50" s="230" t="e">
        <f t="shared" si="460"/>
        <v>#DIV/0!</v>
      </c>
      <c r="QGH50" s="230" t="e">
        <f t="shared" si="460"/>
        <v>#DIV/0!</v>
      </c>
      <c r="QGI50" s="230" t="e">
        <f t="shared" si="460"/>
        <v>#DIV/0!</v>
      </c>
      <c r="QGJ50" s="230" t="e">
        <f t="shared" si="460"/>
        <v>#DIV/0!</v>
      </c>
      <c r="QGK50" s="230" t="e">
        <f t="shared" si="460"/>
        <v>#DIV/0!</v>
      </c>
      <c r="QGL50" s="230" t="e">
        <f t="shared" si="460"/>
        <v>#DIV/0!</v>
      </c>
      <c r="QGM50" s="230" t="e">
        <f t="shared" si="460"/>
        <v>#DIV/0!</v>
      </c>
      <c r="QGN50" s="230" t="e">
        <f t="shared" si="460"/>
        <v>#DIV/0!</v>
      </c>
      <c r="QGO50" s="230" t="e">
        <f t="shared" si="460"/>
        <v>#DIV/0!</v>
      </c>
      <c r="QGP50" s="230" t="e">
        <f t="shared" si="460"/>
        <v>#DIV/0!</v>
      </c>
      <c r="QGQ50" s="230" t="e">
        <f t="shared" si="460"/>
        <v>#DIV/0!</v>
      </c>
      <c r="QGR50" s="230" t="e">
        <f t="shared" si="460"/>
        <v>#DIV/0!</v>
      </c>
      <c r="QGS50" s="230" t="e">
        <f t="shared" si="460"/>
        <v>#DIV/0!</v>
      </c>
      <c r="QGT50" s="230" t="e">
        <f t="shared" si="460"/>
        <v>#DIV/0!</v>
      </c>
      <c r="QGU50" s="230" t="e">
        <f t="shared" si="460"/>
        <v>#DIV/0!</v>
      </c>
      <c r="QGV50" s="230" t="e">
        <f t="shared" si="460"/>
        <v>#DIV/0!</v>
      </c>
      <c r="QGW50" s="230" t="e">
        <f t="shared" si="460"/>
        <v>#DIV/0!</v>
      </c>
      <c r="QGX50" s="230" t="e">
        <f t="shared" si="460"/>
        <v>#DIV/0!</v>
      </c>
      <c r="QGY50" s="230" t="e">
        <f t="shared" si="460"/>
        <v>#DIV/0!</v>
      </c>
      <c r="QGZ50" s="230" t="e">
        <f t="shared" si="460"/>
        <v>#DIV/0!</v>
      </c>
      <c r="QHA50" s="230" t="e">
        <f t="shared" si="460"/>
        <v>#DIV/0!</v>
      </c>
      <c r="QHB50" s="230" t="e">
        <f t="shared" si="460"/>
        <v>#DIV/0!</v>
      </c>
      <c r="QHC50" s="230" t="e">
        <f t="shared" si="460"/>
        <v>#DIV/0!</v>
      </c>
      <c r="QHD50" s="230" t="e">
        <f t="shared" si="460"/>
        <v>#DIV/0!</v>
      </c>
      <c r="QHE50" s="230" t="e">
        <f t="shared" si="460"/>
        <v>#DIV/0!</v>
      </c>
      <c r="QHF50" s="230" t="e">
        <f t="shared" si="460"/>
        <v>#DIV/0!</v>
      </c>
      <c r="QHG50" s="230" t="e">
        <f t="shared" si="460"/>
        <v>#DIV/0!</v>
      </c>
      <c r="QHH50" s="230" t="e">
        <f t="shared" si="460"/>
        <v>#DIV/0!</v>
      </c>
      <c r="QHI50" s="230" t="e">
        <f t="shared" si="460"/>
        <v>#DIV/0!</v>
      </c>
      <c r="QHJ50" s="230" t="e">
        <f t="shared" si="460"/>
        <v>#DIV/0!</v>
      </c>
      <c r="QHK50" s="230" t="e">
        <f t="shared" si="460"/>
        <v>#DIV/0!</v>
      </c>
      <c r="QHL50" s="230" t="e">
        <f t="shared" si="460"/>
        <v>#DIV/0!</v>
      </c>
      <c r="QHM50" s="230" t="e">
        <f t="shared" ref="QHM50:QJX50" si="461">QHM32/QHM30</f>
        <v>#DIV/0!</v>
      </c>
      <c r="QHN50" s="230" t="e">
        <f t="shared" si="461"/>
        <v>#DIV/0!</v>
      </c>
      <c r="QHO50" s="230" t="e">
        <f t="shared" si="461"/>
        <v>#DIV/0!</v>
      </c>
      <c r="QHP50" s="230" t="e">
        <f t="shared" si="461"/>
        <v>#DIV/0!</v>
      </c>
      <c r="QHQ50" s="230" t="e">
        <f t="shared" si="461"/>
        <v>#DIV/0!</v>
      </c>
      <c r="QHR50" s="230" t="e">
        <f t="shared" si="461"/>
        <v>#DIV/0!</v>
      </c>
      <c r="QHS50" s="230" t="e">
        <f t="shared" si="461"/>
        <v>#DIV/0!</v>
      </c>
      <c r="QHT50" s="230" t="e">
        <f t="shared" si="461"/>
        <v>#DIV/0!</v>
      </c>
      <c r="QHU50" s="230" t="e">
        <f t="shared" si="461"/>
        <v>#DIV/0!</v>
      </c>
      <c r="QHV50" s="230" t="e">
        <f t="shared" si="461"/>
        <v>#DIV/0!</v>
      </c>
      <c r="QHW50" s="230" t="e">
        <f t="shared" si="461"/>
        <v>#DIV/0!</v>
      </c>
      <c r="QHX50" s="230" t="e">
        <f t="shared" si="461"/>
        <v>#DIV/0!</v>
      </c>
      <c r="QHY50" s="230" t="e">
        <f t="shared" si="461"/>
        <v>#DIV/0!</v>
      </c>
      <c r="QHZ50" s="230" t="e">
        <f t="shared" si="461"/>
        <v>#DIV/0!</v>
      </c>
      <c r="QIA50" s="230" t="e">
        <f t="shared" si="461"/>
        <v>#DIV/0!</v>
      </c>
      <c r="QIB50" s="230" t="e">
        <f t="shared" si="461"/>
        <v>#DIV/0!</v>
      </c>
      <c r="QIC50" s="230" t="e">
        <f t="shared" si="461"/>
        <v>#DIV/0!</v>
      </c>
      <c r="QID50" s="230" t="e">
        <f t="shared" si="461"/>
        <v>#DIV/0!</v>
      </c>
      <c r="QIE50" s="230" t="e">
        <f t="shared" si="461"/>
        <v>#DIV/0!</v>
      </c>
      <c r="QIF50" s="230" t="e">
        <f t="shared" si="461"/>
        <v>#DIV/0!</v>
      </c>
      <c r="QIG50" s="230" t="e">
        <f t="shared" si="461"/>
        <v>#DIV/0!</v>
      </c>
      <c r="QIH50" s="230" t="e">
        <f t="shared" si="461"/>
        <v>#DIV/0!</v>
      </c>
      <c r="QII50" s="230" t="e">
        <f t="shared" si="461"/>
        <v>#DIV/0!</v>
      </c>
      <c r="QIJ50" s="230" t="e">
        <f t="shared" si="461"/>
        <v>#DIV/0!</v>
      </c>
      <c r="QIK50" s="230" t="e">
        <f t="shared" si="461"/>
        <v>#DIV/0!</v>
      </c>
      <c r="QIL50" s="230" t="e">
        <f t="shared" si="461"/>
        <v>#DIV/0!</v>
      </c>
      <c r="QIM50" s="230" t="e">
        <f t="shared" si="461"/>
        <v>#DIV/0!</v>
      </c>
      <c r="QIN50" s="230" t="e">
        <f t="shared" si="461"/>
        <v>#DIV/0!</v>
      </c>
      <c r="QIO50" s="230" t="e">
        <f t="shared" si="461"/>
        <v>#DIV/0!</v>
      </c>
      <c r="QIP50" s="230" t="e">
        <f t="shared" si="461"/>
        <v>#DIV/0!</v>
      </c>
      <c r="QIQ50" s="230" t="e">
        <f t="shared" si="461"/>
        <v>#DIV/0!</v>
      </c>
      <c r="QIR50" s="230" t="e">
        <f t="shared" si="461"/>
        <v>#DIV/0!</v>
      </c>
      <c r="QIS50" s="230" t="e">
        <f t="shared" si="461"/>
        <v>#DIV/0!</v>
      </c>
      <c r="QIT50" s="230" t="e">
        <f t="shared" si="461"/>
        <v>#DIV/0!</v>
      </c>
      <c r="QIU50" s="230" t="e">
        <f t="shared" si="461"/>
        <v>#DIV/0!</v>
      </c>
      <c r="QIV50" s="230" t="e">
        <f t="shared" si="461"/>
        <v>#DIV/0!</v>
      </c>
      <c r="QIW50" s="230" t="e">
        <f t="shared" si="461"/>
        <v>#DIV/0!</v>
      </c>
      <c r="QIX50" s="230" t="e">
        <f t="shared" si="461"/>
        <v>#DIV/0!</v>
      </c>
      <c r="QIY50" s="230" t="e">
        <f t="shared" si="461"/>
        <v>#DIV/0!</v>
      </c>
      <c r="QIZ50" s="230" t="e">
        <f t="shared" si="461"/>
        <v>#DIV/0!</v>
      </c>
      <c r="QJA50" s="230" t="e">
        <f t="shared" si="461"/>
        <v>#DIV/0!</v>
      </c>
      <c r="QJB50" s="230" t="e">
        <f t="shared" si="461"/>
        <v>#DIV/0!</v>
      </c>
      <c r="QJC50" s="230" t="e">
        <f t="shared" si="461"/>
        <v>#DIV/0!</v>
      </c>
      <c r="QJD50" s="230" t="e">
        <f t="shared" si="461"/>
        <v>#DIV/0!</v>
      </c>
      <c r="QJE50" s="230" t="e">
        <f t="shared" si="461"/>
        <v>#DIV/0!</v>
      </c>
      <c r="QJF50" s="230" t="e">
        <f t="shared" si="461"/>
        <v>#DIV/0!</v>
      </c>
      <c r="QJG50" s="230" t="e">
        <f t="shared" si="461"/>
        <v>#DIV/0!</v>
      </c>
      <c r="QJH50" s="230" t="e">
        <f t="shared" si="461"/>
        <v>#DIV/0!</v>
      </c>
      <c r="QJI50" s="230" t="e">
        <f t="shared" si="461"/>
        <v>#DIV/0!</v>
      </c>
      <c r="QJJ50" s="230" t="e">
        <f t="shared" si="461"/>
        <v>#DIV/0!</v>
      </c>
      <c r="QJK50" s="230" t="e">
        <f t="shared" si="461"/>
        <v>#DIV/0!</v>
      </c>
      <c r="QJL50" s="230" t="e">
        <f t="shared" si="461"/>
        <v>#DIV/0!</v>
      </c>
      <c r="QJM50" s="230" t="e">
        <f t="shared" si="461"/>
        <v>#DIV/0!</v>
      </c>
      <c r="QJN50" s="230" t="e">
        <f t="shared" si="461"/>
        <v>#DIV/0!</v>
      </c>
      <c r="QJO50" s="230" t="e">
        <f t="shared" si="461"/>
        <v>#DIV/0!</v>
      </c>
      <c r="QJP50" s="230" t="e">
        <f t="shared" si="461"/>
        <v>#DIV/0!</v>
      </c>
      <c r="QJQ50" s="230" t="e">
        <f t="shared" si="461"/>
        <v>#DIV/0!</v>
      </c>
      <c r="QJR50" s="230" t="e">
        <f t="shared" si="461"/>
        <v>#DIV/0!</v>
      </c>
      <c r="QJS50" s="230" t="e">
        <f t="shared" si="461"/>
        <v>#DIV/0!</v>
      </c>
      <c r="QJT50" s="230" t="e">
        <f t="shared" si="461"/>
        <v>#DIV/0!</v>
      </c>
      <c r="QJU50" s="230" t="e">
        <f t="shared" si="461"/>
        <v>#DIV/0!</v>
      </c>
      <c r="QJV50" s="230" t="e">
        <f t="shared" si="461"/>
        <v>#DIV/0!</v>
      </c>
      <c r="QJW50" s="230" t="e">
        <f t="shared" si="461"/>
        <v>#DIV/0!</v>
      </c>
      <c r="QJX50" s="230" t="e">
        <f t="shared" si="461"/>
        <v>#DIV/0!</v>
      </c>
      <c r="QJY50" s="230" t="e">
        <f t="shared" ref="QJY50:QMJ50" si="462">QJY32/QJY30</f>
        <v>#DIV/0!</v>
      </c>
      <c r="QJZ50" s="230" t="e">
        <f t="shared" si="462"/>
        <v>#DIV/0!</v>
      </c>
      <c r="QKA50" s="230" t="e">
        <f t="shared" si="462"/>
        <v>#DIV/0!</v>
      </c>
      <c r="QKB50" s="230" t="e">
        <f t="shared" si="462"/>
        <v>#DIV/0!</v>
      </c>
      <c r="QKC50" s="230" t="e">
        <f t="shared" si="462"/>
        <v>#DIV/0!</v>
      </c>
      <c r="QKD50" s="230" t="e">
        <f t="shared" si="462"/>
        <v>#DIV/0!</v>
      </c>
      <c r="QKE50" s="230" t="e">
        <f t="shared" si="462"/>
        <v>#DIV/0!</v>
      </c>
      <c r="QKF50" s="230" t="e">
        <f t="shared" si="462"/>
        <v>#DIV/0!</v>
      </c>
      <c r="QKG50" s="230" t="e">
        <f t="shared" si="462"/>
        <v>#DIV/0!</v>
      </c>
      <c r="QKH50" s="230" t="e">
        <f t="shared" si="462"/>
        <v>#DIV/0!</v>
      </c>
      <c r="QKI50" s="230" t="e">
        <f t="shared" si="462"/>
        <v>#DIV/0!</v>
      </c>
      <c r="QKJ50" s="230" t="e">
        <f t="shared" si="462"/>
        <v>#DIV/0!</v>
      </c>
      <c r="QKK50" s="230" t="e">
        <f t="shared" si="462"/>
        <v>#DIV/0!</v>
      </c>
      <c r="QKL50" s="230" t="e">
        <f t="shared" si="462"/>
        <v>#DIV/0!</v>
      </c>
      <c r="QKM50" s="230" t="e">
        <f t="shared" si="462"/>
        <v>#DIV/0!</v>
      </c>
      <c r="QKN50" s="230" t="e">
        <f t="shared" si="462"/>
        <v>#DIV/0!</v>
      </c>
      <c r="QKO50" s="230" t="e">
        <f t="shared" si="462"/>
        <v>#DIV/0!</v>
      </c>
      <c r="QKP50" s="230" t="e">
        <f t="shared" si="462"/>
        <v>#DIV/0!</v>
      </c>
      <c r="QKQ50" s="230" t="e">
        <f t="shared" si="462"/>
        <v>#DIV/0!</v>
      </c>
      <c r="QKR50" s="230" t="e">
        <f t="shared" si="462"/>
        <v>#DIV/0!</v>
      </c>
      <c r="QKS50" s="230" t="e">
        <f t="shared" si="462"/>
        <v>#DIV/0!</v>
      </c>
      <c r="QKT50" s="230" t="e">
        <f t="shared" si="462"/>
        <v>#DIV/0!</v>
      </c>
      <c r="QKU50" s="230" t="e">
        <f t="shared" si="462"/>
        <v>#DIV/0!</v>
      </c>
      <c r="QKV50" s="230" t="e">
        <f t="shared" si="462"/>
        <v>#DIV/0!</v>
      </c>
      <c r="QKW50" s="230" t="e">
        <f t="shared" si="462"/>
        <v>#DIV/0!</v>
      </c>
      <c r="QKX50" s="230" t="e">
        <f t="shared" si="462"/>
        <v>#DIV/0!</v>
      </c>
      <c r="QKY50" s="230" t="e">
        <f t="shared" si="462"/>
        <v>#DIV/0!</v>
      </c>
      <c r="QKZ50" s="230" t="e">
        <f t="shared" si="462"/>
        <v>#DIV/0!</v>
      </c>
      <c r="QLA50" s="230" t="e">
        <f t="shared" si="462"/>
        <v>#DIV/0!</v>
      </c>
      <c r="QLB50" s="230" t="e">
        <f t="shared" si="462"/>
        <v>#DIV/0!</v>
      </c>
      <c r="QLC50" s="230" t="e">
        <f t="shared" si="462"/>
        <v>#DIV/0!</v>
      </c>
      <c r="QLD50" s="230" t="e">
        <f t="shared" si="462"/>
        <v>#DIV/0!</v>
      </c>
      <c r="QLE50" s="230" t="e">
        <f t="shared" si="462"/>
        <v>#DIV/0!</v>
      </c>
      <c r="QLF50" s="230" t="e">
        <f t="shared" si="462"/>
        <v>#DIV/0!</v>
      </c>
      <c r="QLG50" s="230" t="e">
        <f t="shared" si="462"/>
        <v>#DIV/0!</v>
      </c>
      <c r="QLH50" s="230" t="e">
        <f t="shared" si="462"/>
        <v>#DIV/0!</v>
      </c>
      <c r="QLI50" s="230" t="e">
        <f t="shared" si="462"/>
        <v>#DIV/0!</v>
      </c>
      <c r="QLJ50" s="230" t="e">
        <f t="shared" si="462"/>
        <v>#DIV/0!</v>
      </c>
      <c r="QLK50" s="230" t="e">
        <f t="shared" si="462"/>
        <v>#DIV/0!</v>
      </c>
      <c r="QLL50" s="230" t="e">
        <f t="shared" si="462"/>
        <v>#DIV/0!</v>
      </c>
      <c r="QLM50" s="230" t="e">
        <f t="shared" si="462"/>
        <v>#DIV/0!</v>
      </c>
      <c r="QLN50" s="230" t="e">
        <f t="shared" si="462"/>
        <v>#DIV/0!</v>
      </c>
      <c r="QLO50" s="230" t="e">
        <f t="shared" si="462"/>
        <v>#DIV/0!</v>
      </c>
      <c r="QLP50" s="230" t="e">
        <f t="shared" si="462"/>
        <v>#DIV/0!</v>
      </c>
      <c r="QLQ50" s="230" t="e">
        <f t="shared" si="462"/>
        <v>#DIV/0!</v>
      </c>
      <c r="QLR50" s="230" t="e">
        <f t="shared" si="462"/>
        <v>#DIV/0!</v>
      </c>
      <c r="QLS50" s="230" t="e">
        <f t="shared" si="462"/>
        <v>#DIV/0!</v>
      </c>
      <c r="QLT50" s="230" t="e">
        <f t="shared" si="462"/>
        <v>#DIV/0!</v>
      </c>
      <c r="QLU50" s="230" t="e">
        <f t="shared" si="462"/>
        <v>#DIV/0!</v>
      </c>
      <c r="QLV50" s="230" t="e">
        <f t="shared" si="462"/>
        <v>#DIV/0!</v>
      </c>
      <c r="QLW50" s="230" t="e">
        <f t="shared" si="462"/>
        <v>#DIV/0!</v>
      </c>
      <c r="QLX50" s="230" t="e">
        <f t="shared" si="462"/>
        <v>#DIV/0!</v>
      </c>
      <c r="QLY50" s="230" t="e">
        <f t="shared" si="462"/>
        <v>#DIV/0!</v>
      </c>
      <c r="QLZ50" s="230" t="e">
        <f t="shared" si="462"/>
        <v>#DIV/0!</v>
      </c>
      <c r="QMA50" s="230" t="e">
        <f t="shared" si="462"/>
        <v>#DIV/0!</v>
      </c>
      <c r="QMB50" s="230" t="e">
        <f t="shared" si="462"/>
        <v>#DIV/0!</v>
      </c>
      <c r="QMC50" s="230" t="e">
        <f t="shared" si="462"/>
        <v>#DIV/0!</v>
      </c>
      <c r="QMD50" s="230" t="e">
        <f t="shared" si="462"/>
        <v>#DIV/0!</v>
      </c>
      <c r="QME50" s="230" t="e">
        <f t="shared" si="462"/>
        <v>#DIV/0!</v>
      </c>
      <c r="QMF50" s="230" t="e">
        <f t="shared" si="462"/>
        <v>#DIV/0!</v>
      </c>
      <c r="QMG50" s="230" t="e">
        <f t="shared" si="462"/>
        <v>#DIV/0!</v>
      </c>
      <c r="QMH50" s="230" t="e">
        <f t="shared" si="462"/>
        <v>#DIV/0!</v>
      </c>
      <c r="QMI50" s="230" t="e">
        <f t="shared" si="462"/>
        <v>#DIV/0!</v>
      </c>
      <c r="QMJ50" s="230" t="e">
        <f t="shared" si="462"/>
        <v>#DIV/0!</v>
      </c>
      <c r="QMK50" s="230" t="e">
        <f t="shared" ref="QMK50:QOV50" si="463">QMK32/QMK30</f>
        <v>#DIV/0!</v>
      </c>
      <c r="QML50" s="230" t="e">
        <f t="shared" si="463"/>
        <v>#DIV/0!</v>
      </c>
      <c r="QMM50" s="230" t="e">
        <f t="shared" si="463"/>
        <v>#DIV/0!</v>
      </c>
      <c r="QMN50" s="230" t="e">
        <f t="shared" si="463"/>
        <v>#DIV/0!</v>
      </c>
      <c r="QMO50" s="230" t="e">
        <f t="shared" si="463"/>
        <v>#DIV/0!</v>
      </c>
      <c r="QMP50" s="230" t="e">
        <f t="shared" si="463"/>
        <v>#DIV/0!</v>
      </c>
      <c r="QMQ50" s="230" t="e">
        <f t="shared" si="463"/>
        <v>#DIV/0!</v>
      </c>
      <c r="QMR50" s="230" t="e">
        <f t="shared" si="463"/>
        <v>#DIV/0!</v>
      </c>
      <c r="QMS50" s="230" t="e">
        <f t="shared" si="463"/>
        <v>#DIV/0!</v>
      </c>
      <c r="QMT50" s="230" t="e">
        <f t="shared" si="463"/>
        <v>#DIV/0!</v>
      </c>
      <c r="QMU50" s="230" t="e">
        <f t="shared" si="463"/>
        <v>#DIV/0!</v>
      </c>
      <c r="QMV50" s="230" t="e">
        <f t="shared" si="463"/>
        <v>#DIV/0!</v>
      </c>
      <c r="QMW50" s="230" t="e">
        <f t="shared" si="463"/>
        <v>#DIV/0!</v>
      </c>
      <c r="QMX50" s="230" t="e">
        <f t="shared" si="463"/>
        <v>#DIV/0!</v>
      </c>
      <c r="QMY50" s="230" t="e">
        <f t="shared" si="463"/>
        <v>#DIV/0!</v>
      </c>
      <c r="QMZ50" s="230" t="e">
        <f t="shared" si="463"/>
        <v>#DIV/0!</v>
      </c>
      <c r="QNA50" s="230" t="e">
        <f t="shared" si="463"/>
        <v>#DIV/0!</v>
      </c>
      <c r="QNB50" s="230" t="e">
        <f t="shared" si="463"/>
        <v>#DIV/0!</v>
      </c>
      <c r="QNC50" s="230" t="e">
        <f t="shared" si="463"/>
        <v>#DIV/0!</v>
      </c>
      <c r="QND50" s="230" t="e">
        <f t="shared" si="463"/>
        <v>#DIV/0!</v>
      </c>
      <c r="QNE50" s="230" t="e">
        <f t="shared" si="463"/>
        <v>#DIV/0!</v>
      </c>
      <c r="QNF50" s="230" t="e">
        <f t="shared" si="463"/>
        <v>#DIV/0!</v>
      </c>
      <c r="QNG50" s="230" t="e">
        <f t="shared" si="463"/>
        <v>#DIV/0!</v>
      </c>
      <c r="QNH50" s="230" t="e">
        <f t="shared" si="463"/>
        <v>#DIV/0!</v>
      </c>
      <c r="QNI50" s="230" t="e">
        <f t="shared" si="463"/>
        <v>#DIV/0!</v>
      </c>
      <c r="QNJ50" s="230" t="e">
        <f t="shared" si="463"/>
        <v>#DIV/0!</v>
      </c>
      <c r="QNK50" s="230" t="e">
        <f t="shared" si="463"/>
        <v>#DIV/0!</v>
      </c>
      <c r="QNL50" s="230" t="e">
        <f t="shared" si="463"/>
        <v>#DIV/0!</v>
      </c>
      <c r="QNM50" s="230" t="e">
        <f t="shared" si="463"/>
        <v>#DIV/0!</v>
      </c>
      <c r="QNN50" s="230" t="e">
        <f t="shared" si="463"/>
        <v>#DIV/0!</v>
      </c>
      <c r="QNO50" s="230" t="e">
        <f t="shared" si="463"/>
        <v>#DIV/0!</v>
      </c>
      <c r="QNP50" s="230" t="e">
        <f t="shared" si="463"/>
        <v>#DIV/0!</v>
      </c>
      <c r="QNQ50" s="230" t="e">
        <f t="shared" si="463"/>
        <v>#DIV/0!</v>
      </c>
      <c r="QNR50" s="230" t="e">
        <f t="shared" si="463"/>
        <v>#DIV/0!</v>
      </c>
      <c r="QNS50" s="230" t="e">
        <f t="shared" si="463"/>
        <v>#DIV/0!</v>
      </c>
      <c r="QNT50" s="230" t="e">
        <f t="shared" si="463"/>
        <v>#DIV/0!</v>
      </c>
      <c r="QNU50" s="230" t="e">
        <f t="shared" si="463"/>
        <v>#DIV/0!</v>
      </c>
      <c r="QNV50" s="230" t="e">
        <f t="shared" si="463"/>
        <v>#DIV/0!</v>
      </c>
      <c r="QNW50" s="230" t="e">
        <f t="shared" si="463"/>
        <v>#DIV/0!</v>
      </c>
      <c r="QNX50" s="230" t="e">
        <f t="shared" si="463"/>
        <v>#DIV/0!</v>
      </c>
      <c r="QNY50" s="230" t="e">
        <f t="shared" si="463"/>
        <v>#DIV/0!</v>
      </c>
      <c r="QNZ50" s="230" t="e">
        <f t="shared" si="463"/>
        <v>#DIV/0!</v>
      </c>
      <c r="QOA50" s="230" t="e">
        <f t="shared" si="463"/>
        <v>#DIV/0!</v>
      </c>
      <c r="QOB50" s="230" t="e">
        <f t="shared" si="463"/>
        <v>#DIV/0!</v>
      </c>
      <c r="QOC50" s="230" t="e">
        <f t="shared" si="463"/>
        <v>#DIV/0!</v>
      </c>
      <c r="QOD50" s="230" t="e">
        <f t="shared" si="463"/>
        <v>#DIV/0!</v>
      </c>
      <c r="QOE50" s="230" t="e">
        <f t="shared" si="463"/>
        <v>#DIV/0!</v>
      </c>
      <c r="QOF50" s="230" t="e">
        <f t="shared" si="463"/>
        <v>#DIV/0!</v>
      </c>
      <c r="QOG50" s="230" t="e">
        <f t="shared" si="463"/>
        <v>#DIV/0!</v>
      </c>
      <c r="QOH50" s="230" t="e">
        <f t="shared" si="463"/>
        <v>#DIV/0!</v>
      </c>
      <c r="QOI50" s="230" t="e">
        <f t="shared" si="463"/>
        <v>#DIV/0!</v>
      </c>
      <c r="QOJ50" s="230" t="e">
        <f t="shared" si="463"/>
        <v>#DIV/0!</v>
      </c>
      <c r="QOK50" s="230" t="e">
        <f t="shared" si="463"/>
        <v>#DIV/0!</v>
      </c>
      <c r="QOL50" s="230" t="e">
        <f t="shared" si="463"/>
        <v>#DIV/0!</v>
      </c>
      <c r="QOM50" s="230" t="e">
        <f t="shared" si="463"/>
        <v>#DIV/0!</v>
      </c>
      <c r="QON50" s="230" t="e">
        <f t="shared" si="463"/>
        <v>#DIV/0!</v>
      </c>
      <c r="QOO50" s="230" t="e">
        <f t="shared" si="463"/>
        <v>#DIV/0!</v>
      </c>
      <c r="QOP50" s="230" t="e">
        <f t="shared" si="463"/>
        <v>#DIV/0!</v>
      </c>
      <c r="QOQ50" s="230" t="e">
        <f t="shared" si="463"/>
        <v>#DIV/0!</v>
      </c>
      <c r="QOR50" s="230" t="e">
        <f t="shared" si="463"/>
        <v>#DIV/0!</v>
      </c>
      <c r="QOS50" s="230" t="e">
        <f t="shared" si="463"/>
        <v>#DIV/0!</v>
      </c>
      <c r="QOT50" s="230" t="e">
        <f t="shared" si="463"/>
        <v>#DIV/0!</v>
      </c>
      <c r="QOU50" s="230" t="e">
        <f t="shared" si="463"/>
        <v>#DIV/0!</v>
      </c>
      <c r="QOV50" s="230" t="e">
        <f t="shared" si="463"/>
        <v>#DIV/0!</v>
      </c>
      <c r="QOW50" s="230" t="e">
        <f t="shared" ref="QOW50:QRH50" si="464">QOW32/QOW30</f>
        <v>#DIV/0!</v>
      </c>
      <c r="QOX50" s="230" t="e">
        <f t="shared" si="464"/>
        <v>#DIV/0!</v>
      </c>
      <c r="QOY50" s="230" t="e">
        <f t="shared" si="464"/>
        <v>#DIV/0!</v>
      </c>
      <c r="QOZ50" s="230" t="e">
        <f t="shared" si="464"/>
        <v>#DIV/0!</v>
      </c>
      <c r="QPA50" s="230" t="e">
        <f t="shared" si="464"/>
        <v>#DIV/0!</v>
      </c>
      <c r="QPB50" s="230" t="e">
        <f t="shared" si="464"/>
        <v>#DIV/0!</v>
      </c>
      <c r="QPC50" s="230" t="e">
        <f t="shared" si="464"/>
        <v>#DIV/0!</v>
      </c>
      <c r="QPD50" s="230" t="e">
        <f t="shared" si="464"/>
        <v>#DIV/0!</v>
      </c>
      <c r="QPE50" s="230" t="e">
        <f t="shared" si="464"/>
        <v>#DIV/0!</v>
      </c>
      <c r="QPF50" s="230" t="e">
        <f t="shared" si="464"/>
        <v>#DIV/0!</v>
      </c>
      <c r="QPG50" s="230" t="e">
        <f t="shared" si="464"/>
        <v>#DIV/0!</v>
      </c>
      <c r="QPH50" s="230" t="e">
        <f t="shared" si="464"/>
        <v>#DIV/0!</v>
      </c>
      <c r="QPI50" s="230" t="e">
        <f t="shared" si="464"/>
        <v>#DIV/0!</v>
      </c>
      <c r="QPJ50" s="230" t="e">
        <f t="shared" si="464"/>
        <v>#DIV/0!</v>
      </c>
      <c r="QPK50" s="230" t="e">
        <f t="shared" si="464"/>
        <v>#DIV/0!</v>
      </c>
      <c r="QPL50" s="230" t="e">
        <f t="shared" si="464"/>
        <v>#DIV/0!</v>
      </c>
      <c r="QPM50" s="230" t="e">
        <f t="shared" si="464"/>
        <v>#DIV/0!</v>
      </c>
      <c r="QPN50" s="230" t="e">
        <f t="shared" si="464"/>
        <v>#DIV/0!</v>
      </c>
      <c r="QPO50" s="230" t="e">
        <f t="shared" si="464"/>
        <v>#DIV/0!</v>
      </c>
      <c r="QPP50" s="230" t="e">
        <f t="shared" si="464"/>
        <v>#DIV/0!</v>
      </c>
      <c r="QPQ50" s="230" t="e">
        <f t="shared" si="464"/>
        <v>#DIV/0!</v>
      </c>
      <c r="QPR50" s="230" t="e">
        <f t="shared" si="464"/>
        <v>#DIV/0!</v>
      </c>
      <c r="QPS50" s="230" t="e">
        <f t="shared" si="464"/>
        <v>#DIV/0!</v>
      </c>
      <c r="QPT50" s="230" t="e">
        <f t="shared" si="464"/>
        <v>#DIV/0!</v>
      </c>
      <c r="QPU50" s="230" t="e">
        <f t="shared" si="464"/>
        <v>#DIV/0!</v>
      </c>
      <c r="QPV50" s="230" t="e">
        <f t="shared" si="464"/>
        <v>#DIV/0!</v>
      </c>
      <c r="QPW50" s="230" t="e">
        <f t="shared" si="464"/>
        <v>#DIV/0!</v>
      </c>
      <c r="QPX50" s="230" t="e">
        <f t="shared" si="464"/>
        <v>#DIV/0!</v>
      </c>
      <c r="QPY50" s="230" t="e">
        <f t="shared" si="464"/>
        <v>#DIV/0!</v>
      </c>
      <c r="QPZ50" s="230" t="e">
        <f t="shared" si="464"/>
        <v>#DIV/0!</v>
      </c>
      <c r="QQA50" s="230" t="e">
        <f t="shared" si="464"/>
        <v>#DIV/0!</v>
      </c>
      <c r="QQB50" s="230" t="e">
        <f t="shared" si="464"/>
        <v>#DIV/0!</v>
      </c>
      <c r="QQC50" s="230" t="e">
        <f t="shared" si="464"/>
        <v>#DIV/0!</v>
      </c>
      <c r="QQD50" s="230" t="e">
        <f t="shared" si="464"/>
        <v>#DIV/0!</v>
      </c>
      <c r="QQE50" s="230" t="e">
        <f t="shared" si="464"/>
        <v>#DIV/0!</v>
      </c>
      <c r="QQF50" s="230" t="e">
        <f t="shared" si="464"/>
        <v>#DIV/0!</v>
      </c>
      <c r="QQG50" s="230" t="e">
        <f t="shared" si="464"/>
        <v>#DIV/0!</v>
      </c>
      <c r="QQH50" s="230" t="e">
        <f t="shared" si="464"/>
        <v>#DIV/0!</v>
      </c>
      <c r="QQI50" s="230" t="e">
        <f t="shared" si="464"/>
        <v>#DIV/0!</v>
      </c>
      <c r="QQJ50" s="230" t="e">
        <f t="shared" si="464"/>
        <v>#DIV/0!</v>
      </c>
      <c r="QQK50" s="230" t="e">
        <f t="shared" si="464"/>
        <v>#DIV/0!</v>
      </c>
      <c r="QQL50" s="230" t="e">
        <f t="shared" si="464"/>
        <v>#DIV/0!</v>
      </c>
      <c r="QQM50" s="230" t="e">
        <f t="shared" si="464"/>
        <v>#DIV/0!</v>
      </c>
      <c r="QQN50" s="230" t="e">
        <f t="shared" si="464"/>
        <v>#DIV/0!</v>
      </c>
      <c r="QQO50" s="230" t="e">
        <f t="shared" si="464"/>
        <v>#DIV/0!</v>
      </c>
      <c r="QQP50" s="230" t="e">
        <f t="shared" si="464"/>
        <v>#DIV/0!</v>
      </c>
      <c r="QQQ50" s="230" t="e">
        <f t="shared" si="464"/>
        <v>#DIV/0!</v>
      </c>
      <c r="QQR50" s="230" t="e">
        <f t="shared" si="464"/>
        <v>#DIV/0!</v>
      </c>
      <c r="QQS50" s="230" t="e">
        <f t="shared" si="464"/>
        <v>#DIV/0!</v>
      </c>
      <c r="QQT50" s="230" t="e">
        <f t="shared" si="464"/>
        <v>#DIV/0!</v>
      </c>
      <c r="QQU50" s="230" t="e">
        <f t="shared" si="464"/>
        <v>#DIV/0!</v>
      </c>
      <c r="QQV50" s="230" t="e">
        <f t="shared" si="464"/>
        <v>#DIV/0!</v>
      </c>
      <c r="QQW50" s="230" t="e">
        <f t="shared" si="464"/>
        <v>#DIV/0!</v>
      </c>
      <c r="QQX50" s="230" t="e">
        <f t="shared" si="464"/>
        <v>#DIV/0!</v>
      </c>
      <c r="QQY50" s="230" t="e">
        <f t="shared" si="464"/>
        <v>#DIV/0!</v>
      </c>
      <c r="QQZ50" s="230" t="e">
        <f t="shared" si="464"/>
        <v>#DIV/0!</v>
      </c>
      <c r="QRA50" s="230" t="e">
        <f t="shared" si="464"/>
        <v>#DIV/0!</v>
      </c>
      <c r="QRB50" s="230" t="e">
        <f t="shared" si="464"/>
        <v>#DIV/0!</v>
      </c>
      <c r="QRC50" s="230" t="e">
        <f t="shared" si="464"/>
        <v>#DIV/0!</v>
      </c>
      <c r="QRD50" s="230" t="e">
        <f t="shared" si="464"/>
        <v>#DIV/0!</v>
      </c>
      <c r="QRE50" s="230" t="e">
        <f t="shared" si="464"/>
        <v>#DIV/0!</v>
      </c>
      <c r="QRF50" s="230" t="e">
        <f t="shared" si="464"/>
        <v>#DIV/0!</v>
      </c>
      <c r="QRG50" s="230" t="e">
        <f t="shared" si="464"/>
        <v>#DIV/0!</v>
      </c>
      <c r="QRH50" s="230" t="e">
        <f t="shared" si="464"/>
        <v>#DIV/0!</v>
      </c>
      <c r="QRI50" s="230" t="e">
        <f t="shared" ref="QRI50:QTT50" si="465">QRI32/QRI30</f>
        <v>#DIV/0!</v>
      </c>
      <c r="QRJ50" s="230" t="e">
        <f t="shared" si="465"/>
        <v>#DIV/0!</v>
      </c>
      <c r="QRK50" s="230" t="e">
        <f t="shared" si="465"/>
        <v>#DIV/0!</v>
      </c>
      <c r="QRL50" s="230" t="e">
        <f t="shared" si="465"/>
        <v>#DIV/0!</v>
      </c>
      <c r="QRM50" s="230" t="e">
        <f t="shared" si="465"/>
        <v>#DIV/0!</v>
      </c>
      <c r="QRN50" s="230" t="e">
        <f t="shared" si="465"/>
        <v>#DIV/0!</v>
      </c>
      <c r="QRO50" s="230" t="e">
        <f t="shared" si="465"/>
        <v>#DIV/0!</v>
      </c>
      <c r="QRP50" s="230" t="e">
        <f t="shared" si="465"/>
        <v>#DIV/0!</v>
      </c>
      <c r="QRQ50" s="230" t="e">
        <f t="shared" si="465"/>
        <v>#DIV/0!</v>
      </c>
      <c r="QRR50" s="230" t="e">
        <f t="shared" si="465"/>
        <v>#DIV/0!</v>
      </c>
      <c r="QRS50" s="230" t="e">
        <f t="shared" si="465"/>
        <v>#DIV/0!</v>
      </c>
      <c r="QRT50" s="230" t="e">
        <f t="shared" si="465"/>
        <v>#DIV/0!</v>
      </c>
      <c r="QRU50" s="230" t="e">
        <f t="shared" si="465"/>
        <v>#DIV/0!</v>
      </c>
      <c r="QRV50" s="230" t="e">
        <f t="shared" si="465"/>
        <v>#DIV/0!</v>
      </c>
      <c r="QRW50" s="230" t="e">
        <f t="shared" si="465"/>
        <v>#DIV/0!</v>
      </c>
      <c r="QRX50" s="230" t="e">
        <f t="shared" si="465"/>
        <v>#DIV/0!</v>
      </c>
      <c r="QRY50" s="230" t="e">
        <f t="shared" si="465"/>
        <v>#DIV/0!</v>
      </c>
      <c r="QRZ50" s="230" t="e">
        <f t="shared" si="465"/>
        <v>#DIV/0!</v>
      </c>
      <c r="QSA50" s="230" t="e">
        <f t="shared" si="465"/>
        <v>#DIV/0!</v>
      </c>
      <c r="QSB50" s="230" t="e">
        <f t="shared" si="465"/>
        <v>#DIV/0!</v>
      </c>
      <c r="QSC50" s="230" t="e">
        <f t="shared" si="465"/>
        <v>#DIV/0!</v>
      </c>
      <c r="QSD50" s="230" t="e">
        <f t="shared" si="465"/>
        <v>#DIV/0!</v>
      </c>
      <c r="QSE50" s="230" t="e">
        <f t="shared" si="465"/>
        <v>#DIV/0!</v>
      </c>
      <c r="QSF50" s="230" t="e">
        <f t="shared" si="465"/>
        <v>#DIV/0!</v>
      </c>
      <c r="QSG50" s="230" t="e">
        <f t="shared" si="465"/>
        <v>#DIV/0!</v>
      </c>
      <c r="QSH50" s="230" t="e">
        <f t="shared" si="465"/>
        <v>#DIV/0!</v>
      </c>
      <c r="QSI50" s="230" t="e">
        <f t="shared" si="465"/>
        <v>#DIV/0!</v>
      </c>
      <c r="QSJ50" s="230" t="e">
        <f t="shared" si="465"/>
        <v>#DIV/0!</v>
      </c>
      <c r="QSK50" s="230" t="e">
        <f t="shared" si="465"/>
        <v>#DIV/0!</v>
      </c>
      <c r="QSL50" s="230" t="e">
        <f t="shared" si="465"/>
        <v>#DIV/0!</v>
      </c>
      <c r="QSM50" s="230" t="e">
        <f t="shared" si="465"/>
        <v>#DIV/0!</v>
      </c>
      <c r="QSN50" s="230" t="e">
        <f t="shared" si="465"/>
        <v>#DIV/0!</v>
      </c>
      <c r="QSO50" s="230" t="e">
        <f t="shared" si="465"/>
        <v>#DIV/0!</v>
      </c>
      <c r="QSP50" s="230" t="e">
        <f t="shared" si="465"/>
        <v>#DIV/0!</v>
      </c>
      <c r="QSQ50" s="230" t="e">
        <f t="shared" si="465"/>
        <v>#DIV/0!</v>
      </c>
      <c r="QSR50" s="230" t="e">
        <f t="shared" si="465"/>
        <v>#DIV/0!</v>
      </c>
      <c r="QSS50" s="230" t="e">
        <f t="shared" si="465"/>
        <v>#DIV/0!</v>
      </c>
      <c r="QST50" s="230" t="e">
        <f t="shared" si="465"/>
        <v>#DIV/0!</v>
      </c>
      <c r="QSU50" s="230" t="e">
        <f t="shared" si="465"/>
        <v>#DIV/0!</v>
      </c>
      <c r="QSV50" s="230" t="e">
        <f t="shared" si="465"/>
        <v>#DIV/0!</v>
      </c>
      <c r="QSW50" s="230" t="e">
        <f t="shared" si="465"/>
        <v>#DIV/0!</v>
      </c>
      <c r="QSX50" s="230" t="e">
        <f t="shared" si="465"/>
        <v>#DIV/0!</v>
      </c>
      <c r="QSY50" s="230" t="e">
        <f t="shared" si="465"/>
        <v>#DIV/0!</v>
      </c>
      <c r="QSZ50" s="230" t="e">
        <f t="shared" si="465"/>
        <v>#DIV/0!</v>
      </c>
      <c r="QTA50" s="230" t="e">
        <f t="shared" si="465"/>
        <v>#DIV/0!</v>
      </c>
      <c r="QTB50" s="230" t="e">
        <f t="shared" si="465"/>
        <v>#DIV/0!</v>
      </c>
      <c r="QTC50" s="230" t="e">
        <f t="shared" si="465"/>
        <v>#DIV/0!</v>
      </c>
      <c r="QTD50" s="230" t="e">
        <f t="shared" si="465"/>
        <v>#DIV/0!</v>
      </c>
      <c r="QTE50" s="230" t="e">
        <f t="shared" si="465"/>
        <v>#DIV/0!</v>
      </c>
      <c r="QTF50" s="230" t="e">
        <f t="shared" si="465"/>
        <v>#DIV/0!</v>
      </c>
      <c r="QTG50" s="230" t="e">
        <f t="shared" si="465"/>
        <v>#DIV/0!</v>
      </c>
      <c r="QTH50" s="230" t="e">
        <f t="shared" si="465"/>
        <v>#DIV/0!</v>
      </c>
      <c r="QTI50" s="230" t="e">
        <f t="shared" si="465"/>
        <v>#DIV/0!</v>
      </c>
      <c r="QTJ50" s="230" t="e">
        <f t="shared" si="465"/>
        <v>#DIV/0!</v>
      </c>
      <c r="QTK50" s="230" t="e">
        <f t="shared" si="465"/>
        <v>#DIV/0!</v>
      </c>
      <c r="QTL50" s="230" t="e">
        <f t="shared" si="465"/>
        <v>#DIV/0!</v>
      </c>
      <c r="QTM50" s="230" t="e">
        <f t="shared" si="465"/>
        <v>#DIV/0!</v>
      </c>
      <c r="QTN50" s="230" t="e">
        <f t="shared" si="465"/>
        <v>#DIV/0!</v>
      </c>
      <c r="QTO50" s="230" t="e">
        <f t="shared" si="465"/>
        <v>#DIV/0!</v>
      </c>
      <c r="QTP50" s="230" t="e">
        <f t="shared" si="465"/>
        <v>#DIV/0!</v>
      </c>
      <c r="QTQ50" s="230" t="e">
        <f t="shared" si="465"/>
        <v>#DIV/0!</v>
      </c>
      <c r="QTR50" s="230" t="e">
        <f t="shared" si="465"/>
        <v>#DIV/0!</v>
      </c>
      <c r="QTS50" s="230" t="e">
        <f t="shared" si="465"/>
        <v>#DIV/0!</v>
      </c>
      <c r="QTT50" s="230" t="e">
        <f t="shared" si="465"/>
        <v>#DIV/0!</v>
      </c>
      <c r="QTU50" s="230" t="e">
        <f t="shared" ref="QTU50:QWF50" si="466">QTU32/QTU30</f>
        <v>#DIV/0!</v>
      </c>
      <c r="QTV50" s="230" t="e">
        <f t="shared" si="466"/>
        <v>#DIV/0!</v>
      </c>
      <c r="QTW50" s="230" t="e">
        <f t="shared" si="466"/>
        <v>#DIV/0!</v>
      </c>
      <c r="QTX50" s="230" t="e">
        <f t="shared" si="466"/>
        <v>#DIV/0!</v>
      </c>
      <c r="QTY50" s="230" t="e">
        <f t="shared" si="466"/>
        <v>#DIV/0!</v>
      </c>
      <c r="QTZ50" s="230" t="e">
        <f t="shared" si="466"/>
        <v>#DIV/0!</v>
      </c>
      <c r="QUA50" s="230" t="e">
        <f t="shared" si="466"/>
        <v>#DIV/0!</v>
      </c>
      <c r="QUB50" s="230" t="e">
        <f t="shared" si="466"/>
        <v>#DIV/0!</v>
      </c>
      <c r="QUC50" s="230" t="e">
        <f t="shared" si="466"/>
        <v>#DIV/0!</v>
      </c>
      <c r="QUD50" s="230" t="e">
        <f t="shared" si="466"/>
        <v>#DIV/0!</v>
      </c>
      <c r="QUE50" s="230" t="e">
        <f t="shared" si="466"/>
        <v>#DIV/0!</v>
      </c>
      <c r="QUF50" s="230" t="e">
        <f t="shared" si="466"/>
        <v>#DIV/0!</v>
      </c>
      <c r="QUG50" s="230" t="e">
        <f t="shared" si="466"/>
        <v>#DIV/0!</v>
      </c>
      <c r="QUH50" s="230" t="e">
        <f t="shared" si="466"/>
        <v>#DIV/0!</v>
      </c>
      <c r="QUI50" s="230" t="e">
        <f t="shared" si="466"/>
        <v>#DIV/0!</v>
      </c>
      <c r="QUJ50" s="230" t="e">
        <f t="shared" si="466"/>
        <v>#DIV/0!</v>
      </c>
      <c r="QUK50" s="230" t="e">
        <f t="shared" si="466"/>
        <v>#DIV/0!</v>
      </c>
      <c r="QUL50" s="230" t="e">
        <f t="shared" si="466"/>
        <v>#DIV/0!</v>
      </c>
      <c r="QUM50" s="230" t="e">
        <f t="shared" si="466"/>
        <v>#DIV/0!</v>
      </c>
      <c r="QUN50" s="230" t="e">
        <f t="shared" si="466"/>
        <v>#DIV/0!</v>
      </c>
      <c r="QUO50" s="230" t="e">
        <f t="shared" si="466"/>
        <v>#DIV/0!</v>
      </c>
      <c r="QUP50" s="230" t="e">
        <f t="shared" si="466"/>
        <v>#DIV/0!</v>
      </c>
      <c r="QUQ50" s="230" t="e">
        <f t="shared" si="466"/>
        <v>#DIV/0!</v>
      </c>
      <c r="QUR50" s="230" t="e">
        <f t="shared" si="466"/>
        <v>#DIV/0!</v>
      </c>
      <c r="QUS50" s="230" t="e">
        <f t="shared" si="466"/>
        <v>#DIV/0!</v>
      </c>
      <c r="QUT50" s="230" t="e">
        <f t="shared" si="466"/>
        <v>#DIV/0!</v>
      </c>
      <c r="QUU50" s="230" t="e">
        <f t="shared" si="466"/>
        <v>#DIV/0!</v>
      </c>
      <c r="QUV50" s="230" t="e">
        <f t="shared" si="466"/>
        <v>#DIV/0!</v>
      </c>
      <c r="QUW50" s="230" t="e">
        <f t="shared" si="466"/>
        <v>#DIV/0!</v>
      </c>
      <c r="QUX50" s="230" t="e">
        <f t="shared" si="466"/>
        <v>#DIV/0!</v>
      </c>
      <c r="QUY50" s="230" t="e">
        <f t="shared" si="466"/>
        <v>#DIV/0!</v>
      </c>
      <c r="QUZ50" s="230" t="e">
        <f t="shared" si="466"/>
        <v>#DIV/0!</v>
      </c>
      <c r="QVA50" s="230" t="e">
        <f t="shared" si="466"/>
        <v>#DIV/0!</v>
      </c>
      <c r="QVB50" s="230" t="e">
        <f t="shared" si="466"/>
        <v>#DIV/0!</v>
      </c>
      <c r="QVC50" s="230" t="e">
        <f t="shared" si="466"/>
        <v>#DIV/0!</v>
      </c>
      <c r="QVD50" s="230" t="e">
        <f t="shared" si="466"/>
        <v>#DIV/0!</v>
      </c>
      <c r="QVE50" s="230" t="e">
        <f t="shared" si="466"/>
        <v>#DIV/0!</v>
      </c>
      <c r="QVF50" s="230" t="e">
        <f t="shared" si="466"/>
        <v>#DIV/0!</v>
      </c>
      <c r="QVG50" s="230" t="e">
        <f t="shared" si="466"/>
        <v>#DIV/0!</v>
      </c>
      <c r="QVH50" s="230" t="e">
        <f t="shared" si="466"/>
        <v>#DIV/0!</v>
      </c>
      <c r="QVI50" s="230" t="e">
        <f t="shared" si="466"/>
        <v>#DIV/0!</v>
      </c>
      <c r="QVJ50" s="230" t="e">
        <f t="shared" si="466"/>
        <v>#DIV/0!</v>
      </c>
      <c r="QVK50" s="230" t="e">
        <f t="shared" si="466"/>
        <v>#DIV/0!</v>
      </c>
      <c r="QVL50" s="230" t="e">
        <f t="shared" si="466"/>
        <v>#DIV/0!</v>
      </c>
      <c r="QVM50" s="230" t="e">
        <f t="shared" si="466"/>
        <v>#DIV/0!</v>
      </c>
      <c r="QVN50" s="230" t="e">
        <f t="shared" si="466"/>
        <v>#DIV/0!</v>
      </c>
      <c r="QVO50" s="230" t="e">
        <f t="shared" si="466"/>
        <v>#DIV/0!</v>
      </c>
      <c r="QVP50" s="230" t="e">
        <f t="shared" si="466"/>
        <v>#DIV/0!</v>
      </c>
      <c r="QVQ50" s="230" t="e">
        <f t="shared" si="466"/>
        <v>#DIV/0!</v>
      </c>
      <c r="QVR50" s="230" t="e">
        <f t="shared" si="466"/>
        <v>#DIV/0!</v>
      </c>
      <c r="QVS50" s="230" t="e">
        <f t="shared" si="466"/>
        <v>#DIV/0!</v>
      </c>
      <c r="QVT50" s="230" t="e">
        <f t="shared" si="466"/>
        <v>#DIV/0!</v>
      </c>
      <c r="QVU50" s="230" t="e">
        <f t="shared" si="466"/>
        <v>#DIV/0!</v>
      </c>
      <c r="QVV50" s="230" t="e">
        <f t="shared" si="466"/>
        <v>#DIV/0!</v>
      </c>
      <c r="QVW50" s="230" t="e">
        <f t="shared" si="466"/>
        <v>#DIV/0!</v>
      </c>
      <c r="QVX50" s="230" t="e">
        <f t="shared" si="466"/>
        <v>#DIV/0!</v>
      </c>
      <c r="QVY50" s="230" t="e">
        <f t="shared" si="466"/>
        <v>#DIV/0!</v>
      </c>
      <c r="QVZ50" s="230" t="e">
        <f t="shared" si="466"/>
        <v>#DIV/0!</v>
      </c>
      <c r="QWA50" s="230" t="e">
        <f t="shared" si="466"/>
        <v>#DIV/0!</v>
      </c>
      <c r="QWB50" s="230" t="e">
        <f t="shared" si="466"/>
        <v>#DIV/0!</v>
      </c>
      <c r="QWC50" s="230" t="e">
        <f t="shared" si="466"/>
        <v>#DIV/0!</v>
      </c>
      <c r="QWD50" s="230" t="e">
        <f t="shared" si="466"/>
        <v>#DIV/0!</v>
      </c>
      <c r="QWE50" s="230" t="e">
        <f t="shared" si="466"/>
        <v>#DIV/0!</v>
      </c>
      <c r="QWF50" s="230" t="e">
        <f t="shared" si="466"/>
        <v>#DIV/0!</v>
      </c>
      <c r="QWG50" s="230" t="e">
        <f t="shared" ref="QWG50:QYR50" si="467">QWG32/QWG30</f>
        <v>#DIV/0!</v>
      </c>
      <c r="QWH50" s="230" t="e">
        <f t="shared" si="467"/>
        <v>#DIV/0!</v>
      </c>
      <c r="QWI50" s="230" t="e">
        <f t="shared" si="467"/>
        <v>#DIV/0!</v>
      </c>
      <c r="QWJ50" s="230" t="e">
        <f t="shared" si="467"/>
        <v>#DIV/0!</v>
      </c>
      <c r="QWK50" s="230" t="e">
        <f t="shared" si="467"/>
        <v>#DIV/0!</v>
      </c>
      <c r="QWL50" s="230" t="e">
        <f t="shared" si="467"/>
        <v>#DIV/0!</v>
      </c>
      <c r="QWM50" s="230" t="e">
        <f t="shared" si="467"/>
        <v>#DIV/0!</v>
      </c>
      <c r="QWN50" s="230" t="e">
        <f t="shared" si="467"/>
        <v>#DIV/0!</v>
      </c>
      <c r="QWO50" s="230" t="e">
        <f t="shared" si="467"/>
        <v>#DIV/0!</v>
      </c>
      <c r="QWP50" s="230" t="e">
        <f t="shared" si="467"/>
        <v>#DIV/0!</v>
      </c>
      <c r="QWQ50" s="230" t="e">
        <f t="shared" si="467"/>
        <v>#DIV/0!</v>
      </c>
      <c r="QWR50" s="230" t="e">
        <f t="shared" si="467"/>
        <v>#DIV/0!</v>
      </c>
      <c r="QWS50" s="230" t="e">
        <f t="shared" si="467"/>
        <v>#DIV/0!</v>
      </c>
      <c r="QWT50" s="230" t="e">
        <f t="shared" si="467"/>
        <v>#DIV/0!</v>
      </c>
      <c r="QWU50" s="230" t="e">
        <f t="shared" si="467"/>
        <v>#DIV/0!</v>
      </c>
      <c r="QWV50" s="230" t="e">
        <f t="shared" si="467"/>
        <v>#DIV/0!</v>
      </c>
      <c r="QWW50" s="230" t="e">
        <f t="shared" si="467"/>
        <v>#DIV/0!</v>
      </c>
      <c r="QWX50" s="230" t="e">
        <f t="shared" si="467"/>
        <v>#DIV/0!</v>
      </c>
      <c r="QWY50" s="230" t="e">
        <f t="shared" si="467"/>
        <v>#DIV/0!</v>
      </c>
      <c r="QWZ50" s="230" t="e">
        <f t="shared" si="467"/>
        <v>#DIV/0!</v>
      </c>
      <c r="QXA50" s="230" t="e">
        <f t="shared" si="467"/>
        <v>#DIV/0!</v>
      </c>
      <c r="QXB50" s="230" t="e">
        <f t="shared" si="467"/>
        <v>#DIV/0!</v>
      </c>
      <c r="QXC50" s="230" t="e">
        <f t="shared" si="467"/>
        <v>#DIV/0!</v>
      </c>
      <c r="QXD50" s="230" t="e">
        <f t="shared" si="467"/>
        <v>#DIV/0!</v>
      </c>
      <c r="QXE50" s="230" t="e">
        <f t="shared" si="467"/>
        <v>#DIV/0!</v>
      </c>
      <c r="QXF50" s="230" t="e">
        <f t="shared" si="467"/>
        <v>#DIV/0!</v>
      </c>
      <c r="QXG50" s="230" t="e">
        <f t="shared" si="467"/>
        <v>#DIV/0!</v>
      </c>
      <c r="QXH50" s="230" t="e">
        <f t="shared" si="467"/>
        <v>#DIV/0!</v>
      </c>
      <c r="QXI50" s="230" t="e">
        <f t="shared" si="467"/>
        <v>#DIV/0!</v>
      </c>
      <c r="QXJ50" s="230" t="e">
        <f t="shared" si="467"/>
        <v>#DIV/0!</v>
      </c>
      <c r="QXK50" s="230" t="e">
        <f t="shared" si="467"/>
        <v>#DIV/0!</v>
      </c>
      <c r="QXL50" s="230" t="e">
        <f t="shared" si="467"/>
        <v>#DIV/0!</v>
      </c>
      <c r="QXM50" s="230" t="e">
        <f t="shared" si="467"/>
        <v>#DIV/0!</v>
      </c>
      <c r="QXN50" s="230" t="e">
        <f t="shared" si="467"/>
        <v>#DIV/0!</v>
      </c>
      <c r="QXO50" s="230" t="e">
        <f t="shared" si="467"/>
        <v>#DIV/0!</v>
      </c>
      <c r="QXP50" s="230" t="e">
        <f t="shared" si="467"/>
        <v>#DIV/0!</v>
      </c>
      <c r="QXQ50" s="230" t="e">
        <f t="shared" si="467"/>
        <v>#DIV/0!</v>
      </c>
      <c r="QXR50" s="230" t="e">
        <f t="shared" si="467"/>
        <v>#DIV/0!</v>
      </c>
      <c r="QXS50" s="230" t="e">
        <f t="shared" si="467"/>
        <v>#DIV/0!</v>
      </c>
      <c r="QXT50" s="230" t="e">
        <f t="shared" si="467"/>
        <v>#DIV/0!</v>
      </c>
      <c r="QXU50" s="230" t="e">
        <f t="shared" si="467"/>
        <v>#DIV/0!</v>
      </c>
      <c r="QXV50" s="230" t="e">
        <f t="shared" si="467"/>
        <v>#DIV/0!</v>
      </c>
      <c r="QXW50" s="230" t="e">
        <f t="shared" si="467"/>
        <v>#DIV/0!</v>
      </c>
      <c r="QXX50" s="230" t="e">
        <f t="shared" si="467"/>
        <v>#DIV/0!</v>
      </c>
      <c r="QXY50" s="230" t="e">
        <f t="shared" si="467"/>
        <v>#DIV/0!</v>
      </c>
      <c r="QXZ50" s="230" t="e">
        <f t="shared" si="467"/>
        <v>#DIV/0!</v>
      </c>
      <c r="QYA50" s="230" t="e">
        <f t="shared" si="467"/>
        <v>#DIV/0!</v>
      </c>
      <c r="QYB50" s="230" t="e">
        <f t="shared" si="467"/>
        <v>#DIV/0!</v>
      </c>
      <c r="QYC50" s="230" t="e">
        <f t="shared" si="467"/>
        <v>#DIV/0!</v>
      </c>
      <c r="QYD50" s="230" t="e">
        <f t="shared" si="467"/>
        <v>#DIV/0!</v>
      </c>
      <c r="QYE50" s="230" t="e">
        <f t="shared" si="467"/>
        <v>#DIV/0!</v>
      </c>
      <c r="QYF50" s="230" t="e">
        <f t="shared" si="467"/>
        <v>#DIV/0!</v>
      </c>
      <c r="QYG50" s="230" t="e">
        <f t="shared" si="467"/>
        <v>#DIV/0!</v>
      </c>
      <c r="QYH50" s="230" t="e">
        <f t="shared" si="467"/>
        <v>#DIV/0!</v>
      </c>
      <c r="QYI50" s="230" t="e">
        <f t="shared" si="467"/>
        <v>#DIV/0!</v>
      </c>
      <c r="QYJ50" s="230" t="e">
        <f t="shared" si="467"/>
        <v>#DIV/0!</v>
      </c>
      <c r="QYK50" s="230" t="e">
        <f t="shared" si="467"/>
        <v>#DIV/0!</v>
      </c>
      <c r="QYL50" s="230" t="e">
        <f t="shared" si="467"/>
        <v>#DIV/0!</v>
      </c>
      <c r="QYM50" s="230" t="e">
        <f t="shared" si="467"/>
        <v>#DIV/0!</v>
      </c>
      <c r="QYN50" s="230" t="e">
        <f t="shared" si="467"/>
        <v>#DIV/0!</v>
      </c>
      <c r="QYO50" s="230" t="e">
        <f t="shared" si="467"/>
        <v>#DIV/0!</v>
      </c>
      <c r="QYP50" s="230" t="e">
        <f t="shared" si="467"/>
        <v>#DIV/0!</v>
      </c>
      <c r="QYQ50" s="230" t="e">
        <f t="shared" si="467"/>
        <v>#DIV/0!</v>
      </c>
      <c r="QYR50" s="230" t="e">
        <f t="shared" si="467"/>
        <v>#DIV/0!</v>
      </c>
      <c r="QYS50" s="230" t="e">
        <f t="shared" ref="QYS50:RBD50" si="468">QYS32/QYS30</f>
        <v>#DIV/0!</v>
      </c>
      <c r="QYT50" s="230" t="e">
        <f t="shared" si="468"/>
        <v>#DIV/0!</v>
      </c>
      <c r="QYU50" s="230" t="e">
        <f t="shared" si="468"/>
        <v>#DIV/0!</v>
      </c>
      <c r="QYV50" s="230" t="e">
        <f t="shared" si="468"/>
        <v>#DIV/0!</v>
      </c>
      <c r="QYW50" s="230" t="e">
        <f t="shared" si="468"/>
        <v>#DIV/0!</v>
      </c>
      <c r="QYX50" s="230" t="e">
        <f t="shared" si="468"/>
        <v>#DIV/0!</v>
      </c>
      <c r="QYY50" s="230" t="e">
        <f t="shared" si="468"/>
        <v>#DIV/0!</v>
      </c>
      <c r="QYZ50" s="230" t="e">
        <f t="shared" si="468"/>
        <v>#DIV/0!</v>
      </c>
      <c r="QZA50" s="230" t="e">
        <f t="shared" si="468"/>
        <v>#DIV/0!</v>
      </c>
      <c r="QZB50" s="230" t="e">
        <f t="shared" si="468"/>
        <v>#DIV/0!</v>
      </c>
      <c r="QZC50" s="230" t="e">
        <f t="shared" si="468"/>
        <v>#DIV/0!</v>
      </c>
      <c r="QZD50" s="230" t="e">
        <f t="shared" si="468"/>
        <v>#DIV/0!</v>
      </c>
      <c r="QZE50" s="230" t="e">
        <f t="shared" si="468"/>
        <v>#DIV/0!</v>
      </c>
      <c r="QZF50" s="230" t="e">
        <f t="shared" si="468"/>
        <v>#DIV/0!</v>
      </c>
      <c r="QZG50" s="230" t="e">
        <f t="shared" si="468"/>
        <v>#DIV/0!</v>
      </c>
      <c r="QZH50" s="230" t="e">
        <f t="shared" si="468"/>
        <v>#DIV/0!</v>
      </c>
      <c r="QZI50" s="230" t="e">
        <f t="shared" si="468"/>
        <v>#DIV/0!</v>
      </c>
      <c r="QZJ50" s="230" t="e">
        <f t="shared" si="468"/>
        <v>#DIV/0!</v>
      </c>
      <c r="QZK50" s="230" t="e">
        <f t="shared" si="468"/>
        <v>#DIV/0!</v>
      </c>
      <c r="QZL50" s="230" t="e">
        <f t="shared" si="468"/>
        <v>#DIV/0!</v>
      </c>
      <c r="QZM50" s="230" t="e">
        <f t="shared" si="468"/>
        <v>#DIV/0!</v>
      </c>
      <c r="QZN50" s="230" t="e">
        <f t="shared" si="468"/>
        <v>#DIV/0!</v>
      </c>
      <c r="QZO50" s="230" t="e">
        <f t="shared" si="468"/>
        <v>#DIV/0!</v>
      </c>
      <c r="QZP50" s="230" t="e">
        <f t="shared" si="468"/>
        <v>#DIV/0!</v>
      </c>
      <c r="QZQ50" s="230" t="e">
        <f t="shared" si="468"/>
        <v>#DIV/0!</v>
      </c>
      <c r="QZR50" s="230" t="e">
        <f t="shared" si="468"/>
        <v>#DIV/0!</v>
      </c>
      <c r="QZS50" s="230" t="e">
        <f t="shared" si="468"/>
        <v>#DIV/0!</v>
      </c>
      <c r="QZT50" s="230" t="e">
        <f t="shared" si="468"/>
        <v>#DIV/0!</v>
      </c>
      <c r="QZU50" s="230" t="e">
        <f t="shared" si="468"/>
        <v>#DIV/0!</v>
      </c>
      <c r="QZV50" s="230" t="e">
        <f t="shared" si="468"/>
        <v>#DIV/0!</v>
      </c>
      <c r="QZW50" s="230" t="e">
        <f t="shared" si="468"/>
        <v>#DIV/0!</v>
      </c>
      <c r="QZX50" s="230" t="e">
        <f t="shared" si="468"/>
        <v>#DIV/0!</v>
      </c>
      <c r="QZY50" s="230" t="e">
        <f t="shared" si="468"/>
        <v>#DIV/0!</v>
      </c>
      <c r="QZZ50" s="230" t="e">
        <f t="shared" si="468"/>
        <v>#DIV/0!</v>
      </c>
      <c r="RAA50" s="230" t="e">
        <f t="shared" si="468"/>
        <v>#DIV/0!</v>
      </c>
      <c r="RAB50" s="230" t="e">
        <f t="shared" si="468"/>
        <v>#DIV/0!</v>
      </c>
      <c r="RAC50" s="230" t="e">
        <f t="shared" si="468"/>
        <v>#DIV/0!</v>
      </c>
      <c r="RAD50" s="230" t="e">
        <f t="shared" si="468"/>
        <v>#DIV/0!</v>
      </c>
      <c r="RAE50" s="230" t="e">
        <f t="shared" si="468"/>
        <v>#DIV/0!</v>
      </c>
      <c r="RAF50" s="230" t="e">
        <f t="shared" si="468"/>
        <v>#DIV/0!</v>
      </c>
      <c r="RAG50" s="230" t="e">
        <f t="shared" si="468"/>
        <v>#DIV/0!</v>
      </c>
      <c r="RAH50" s="230" t="e">
        <f t="shared" si="468"/>
        <v>#DIV/0!</v>
      </c>
      <c r="RAI50" s="230" t="e">
        <f t="shared" si="468"/>
        <v>#DIV/0!</v>
      </c>
      <c r="RAJ50" s="230" t="e">
        <f t="shared" si="468"/>
        <v>#DIV/0!</v>
      </c>
      <c r="RAK50" s="230" t="e">
        <f t="shared" si="468"/>
        <v>#DIV/0!</v>
      </c>
      <c r="RAL50" s="230" t="e">
        <f t="shared" si="468"/>
        <v>#DIV/0!</v>
      </c>
      <c r="RAM50" s="230" t="e">
        <f t="shared" si="468"/>
        <v>#DIV/0!</v>
      </c>
      <c r="RAN50" s="230" t="e">
        <f t="shared" si="468"/>
        <v>#DIV/0!</v>
      </c>
      <c r="RAO50" s="230" t="e">
        <f t="shared" si="468"/>
        <v>#DIV/0!</v>
      </c>
      <c r="RAP50" s="230" t="e">
        <f t="shared" si="468"/>
        <v>#DIV/0!</v>
      </c>
      <c r="RAQ50" s="230" t="e">
        <f t="shared" si="468"/>
        <v>#DIV/0!</v>
      </c>
      <c r="RAR50" s="230" t="e">
        <f t="shared" si="468"/>
        <v>#DIV/0!</v>
      </c>
      <c r="RAS50" s="230" t="e">
        <f t="shared" si="468"/>
        <v>#DIV/0!</v>
      </c>
      <c r="RAT50" s="230" t="e">
        <f t="shared" si="468"/>
        <v>#DIV/0!</v>
      </c>
      <c r="RAU50" s="230" t="e">
        <f t="shared" si="468"/>
        <v>#DIV/0!</v>
      </c>
      <c r="RAV50" s="230" t="e">
        <f t="shared" si="468"/>
        <v>#DIV/0!</v>
      </c>
      <c r="RAW50" s="230" t="e">
        <f t="shared" si="468"/>
        <v>#DIV/0!</v>
      </c>
      <c r="RAX50" s="230" t="e">
        <f t="shared" si="468"/>
        <v>#DIV/0!</v>
      </c>
      <c r="RAY50" s="230" t="e">
        <f t="shared" si="468"/>
        <v>#DIV/0!</v>
      </c>
      <c r="RAZ50" s="230" t="e">
        <f t="shared" si="468"/>
        <v>#DIV/0!</v>
      </c>
      <c r="RBA50" s="230" t="e">
        <f t="shared" si="468"/>
        <v>#DIV/0!</v>
      </c>
      <c r="RBB50" s="230" t="e">
        <f t="shared" si="468"/>
        <v>#DIV/0!</v>
      </c>
      <c r="RBC50" s="230" t="e">
        <f t="shared" si="468"/>
        <v>#DIV/0!</v>
      </c>
      <c r="RBD50" s="230" t="e">
        <f t="shared" si="468"/>
        <v>#DIV/0!</v>
      </c>
      <c r="RBE50" s="230" t="e">
        <f t="shared" ref="RBE50:RDP50" si="469">RBE32/RBE30</f>
        <v>#DIV/0!</v>
      </c>
      <c r="RBF50" s="230" t="e">
        <f t="shared" si="469"/>
        <v>#DIV/0!</v>
      </c>
      <c r="RBG50" s="230" t="e">
        <f t="shared" si="469"/>
        <v>#DIV/0!</v>
      </c>
      <c r="RBH50" s="230" t="e">
        <f t="shared" si="469"/>
        <v>#DIV/0!</v>
      </c>
      <c r="RBI50" s="230" t="e">
        <f t="shared" si="469"/>
        <v>#DIV/0!</v>
      </c>
      <c r="RBJ50" s="230" t="e">
        <f t="shared" si="469"/>
        <v>#DIV/0!</v>
      </c>
      <c r="RBK50" s="230" t="e">
        <f t="shared" si="469"/>
        <v>#DIV/0!</v>
      </c>
      <c r="RBL50" s="230" t="e">
        <f t="shared" si="469"/>
        <v>#DIV/0!</v>
      </c>
      <c r="RBM50" s="230" t="e">
        <f t="shared" si="469"/>
        <v>#DIV/0!</v>
      </c>
      <c r="RBN50" s="230" t="e">
        <f t="shared" si="469"/>
        <v>#DIV/0!</v>
      </c>
      <c r="RBO50" s="230" t="e">
        <f t="shared" si="469"/>
        <v>#DIV/0!</v>
      </c>
      <c r="RBP50" s="230" t="e">
        <f t="shared" si="469"/>
        <v>#DIV/0!</v>
      </c>
      <c r="RBQ50" s="230" t="e">
        <f t="shared" si="469"/>
        <v>#DIV/0!</v>
      </c>
      <c r="RBR50" s="230" t="e">
        <f t="shared" si="469"/>
        <v>#DIV/0!</v>
      </c>
      <c r="RBS50" s="230" t="e">
        <f t="shared" si="469"/>
        <v>#DIV/0!</v>
      </c>
      <c r="RBT50" s="230" t="e">
        <f t="shared" si="469"/>
        <v>#DIV/0!</v>
      </c>
      <c r="RBU50" s="230" t="e">
        <f t="shared" si="469"/>
        <v>#DIV/0!</v>
      </c>
      <c r="RBV50" s="230" t="e">
        <f t="shared" si="469"/>
        <v>#DIV/0!</v>
      </c>
      <c r="RBW50" s="230" t="e">
        <f t="shared" si="469"/>
        <v>#DIV/0!</v>
      </c>
      <c r="RBX50" s="230" t="e">
        <f t="shared" si="469"/>
        <v>#DIV/0!</v>
      </c>
      <c r="RBY50" s="230" t="e">
        <f t="shared" si="469"/>
        <v>#DIV/0!</v>
      </c>
      <c r="RBZ50" s="230" t="e">
        <f t="shared" si="469"/>
        <v>#DIV/0!</v>
      </c>
      <c r="RCA50" s="230" t="e">
        <f t="shared" si="469"/>
        <v>#DIV/0!</v>
      </c>
      <c r="RCB50" s="230" t="e">
        <f t="shared" si="469"/>
        <v>#DIV/0!</v>
      </c>
      <c r="RCC50" s="230" t="e">
        <f t="shared" si="469"/>
        <v>#DIV/0!</v>
      </c>
      <c r="RCD50" s="230" t="e">
        <f t="shared" si="469"/>
        <v>#DIV/0!</v>
      </c>
      <c r="RCE50" s="230" t="e">
        <f t="shared" si="469"/>
        <v>#DIV/0!</v>
      </c>
      <c r="RCF50" s="230" t="e">
        <f t="shared" si="469"/>
        <v>#DIV/0!</v>
      </c>
      <c r="RCG50" s="230" t="e">
        <f t="shared" si="469"/>
        <v>#DIV/0!</v>
      </c>
      <c r="RCH50" s="230" t="e">
        <f t="shared" si="469"/>
        <v>#DIV/0!</v>
      </c>
      <c r="RCI50" s="230" t="e">
        <f t="shared" si="469"/>
        <v>#DIV/0!</v>
      </c>
      <c r="RCJ50" s="230" t="e">
        <f t="shared" si="469"/>
        <v>#DIV/0!</v>
      </c>
      <c r="RCK50" s="230" t="e">
        <f t="shared" si="469"/>
        <v>#DIV/0!</v>
      </c>
      <c r="RCL50" s="230" t="e">
        <f t="shared" si="469"/>
        <v>#DIV/0!</v>
      </c>
      <c r="RCM50" s="230" t="e">
        <f t="shared" si="469"/>
        <v>#DIV/0!</v>
      </c>
      <c r="RCN50" s="230" t="e">
        <f t="shared" si="469"/>
        <v>#DIV/0!</v>
      </c>
      <c r="RCO50" s="230" t="e">
        <f t="shared" si="469"/>
        <v>#DIV/0!</v>
      </c>
      <c r="RCP50" s="230" t="e">
        <f t="shared" si="469"/>
        <v>#DIV/0!</v>
      </c>
      <c r="RCQ50" s="230" t="e">
        <f t="shared" si="469"/>
        <v>#DIV/0!</v>
      </c>
      <c r="RCR50" s="230" t="e">
        <f t="shared" si="469"/>
        <v>#DIV/0!</v>
      </c>
      <c r="RCS50" s="230" t="e">
        <f t="shared" si="469"/>
        <v>#DIV/0!</v>
      </c>
      <c r="RCT50" s="230" t="e">
        <f t="shared" si="469"/>
        <v>#DIV/0!</v>
      </c>
      <c r="RCU50" s="230" t="e">
        <f t="shared" si="469"/>
        <v>#DIV/0!</v>
      </c>
      <c r="RCV50" s="230" t="e">
        <f t="shared" si="469"/>
        <v>#DIV/0!</v>
      </c>
      <c r="RCW50" s="230" t="e">
        <f t="shared" si="469"/>
        <v>#DIV/0!</v>
      </c>
      <c r="RCX50" s="230" t="e">
        <f t="shared" si="469"/>
        <v>#DIV/0!</v>
      </c>
      <c r="RCY50" s="230" t="e">
        <f t="shared" si="469"/>
        <v>#DIV/0!</v>
      </c>
      <c r="RCZ50" s="230" t="e">
        <f t="shared" si="469"/>
        <v>#DIV/0!</v>
      </c>
      <c r="RDA50" s="230" t="e">
        <f t="shared" si="469"/>
        <v>#DIV/0!</v>
      </c>
      <c r="RDB50" s="230" t="e">
        <f t="shared" si="469"/>
        <v>#DIV/0!</v>
      </c>
      <c r="RDC50" s="230" t="e">
        <f t="shared" si="469"/>
        <v>#DIV/0!</v>
      </c>
      <c r="RDD50" s="230" t="e">
        <f t="shared" si="469"/>
        <v>#DIV/0!</v>
      </c>
      <c r="RDE50" s="230" t="e">
        <f t="shared" si="469"/>
        <v>#DIV/0!</v>
      </c>
      <c r="RDF50" s="230" t="e">
        <f t="shared" si="469"/>
        <v>#DIV/0!</v>
      </c>
      <c r="RDG50" s="230" t="e">
        <f t="shared" si="469"/>
        <v>#DIV/0!</v>
      </c>
      <c r="RDH50" s="230" t="e">
        <f t="shared" si="469"/>
        <v>#DIV/0!</v>
      </c>
      <c r="RDI50" s="230" t="e">
        <f t="shared" si="469"/>
        <v>#DIV/0!</v>
      </c>
      <c r="RDJ50" s="230" t="e">
        <f t="shared" si="469"/>
        <v>#DIV/0!</v>
      </c>
      <c r="RDK50" s="230" t="e">
        <f t="shared" si="469"/>
        <v>#DIV/0!</v>
      </c>
      <c r="RDL50" s="230" t="e">
        <f t="shared" si="469"/>
        <v>#DIV/0!</v>
      </c>
      <c r="RDM50" s="230" t="e">
        <f t="shared" si="469"/>
        <v>#DIV/0!</v>
      </c>
      <c r="RDN50" s="230" t="e">
        <f t="shared" si="469"/>
        <v>#DIV/0!</v>
      </c>
      <c r="RDO50" s="230" t="e">
        <f t="shared" si="469"/>
        <v>#DIV/0!</v>
      </c>
      <c r="RDP50" s="230" t="e">
        <f t="shared" si="469"/>
        <v>#DIV/0!</v>
      </c>
      <c r="RDQ50" s="230" t="e">
        <f t="shared" ref="RDQ50:RGB50" si="470">RDQ32/RDQ30</f>
        <v>#DIV/0!</v>
      </c>
      <c r="RDR50" s="230" t="e">
        <f t="shared" si="470"/>
        <v>#DIV/0!</v>
      </c>
      <c r="RDS50" s="230" t="e">
        <f t="shared" si="470"/>
        <v>#DIV/0!</v>
      </c>
      <c r="RDT50" s="230" t="e">
        <f t="shared" si="470"/>
        <v>#DIV/0!</v>
      </c>
      <c r="RDU50" s="230" t="e">
        <f t="shared" si="470"/>
        <v>#DIV/0!</v>
      </c>
      <c r="RDV50" s="230" t="e">
        <f t="shared" si="470"/>
        <v>#DIV/0!</v>
      </c>
      <c r="RDW50" s="230" t="e">
        <f t="shared" si="470"/>
        <v>#DIV/0!</v>
      </c>
      <c r="RDX50" s="230" t="e">
        <f t="shared" si="470"/>
        <v>#DIV/0!</v>
      </c>
      <c r="RDY50" s="230" t="e">
        <f t="shared" si="470"/>
        <v>#DIV/0!</v>
      </c>
      <c r="RDZ50" s="230" t="e">
        <f t="shared" si="470"/>
        <v>#DIV/0!</v>
      </c>
      <c r="REA50" s="230" t="e">
        <f t="shared" si="470"/>
        <v>#DIV/0!</v>
      </c>
      <c r="REB50" s="230" t="e">
        <f t="shared" si="470"/>
        <v>#DIV/0!</v>
      </c>
      <c r="REC50" s="230" t="e">
        <f t="shared" si="470"/>
        <v>#DIV/0!</v>
      </c>
      <c r="RED50" s="230" t="e">
        <f t="shared" si="470"/>
        <v>#DIV/0!</v>
      </c>
      <c r="REE50" s="230" t="e">
        <f t="shared" si="470"/>
        <v>#DIV/0!</v>
      </c>
      <c r="REF50" s="230" t="e">
        <f t="shared" si="470"/>
        <v>#DIV/0!</v>
      </c>
      <c r="REG50" s="230" t="e">
        <f t="shared" si="470"/>
        <v>#DIV/0!</v>
      </c>
      <c r="REH50" s="230" t="e">
        <f t="shared" si="470"/>
        <v>#DIV/0!</v>
      </c>
      <c r="REI50" s="230" t="e">
        <f t="shared" si="470"/>
        <v>#DIV/0!</v>
      </c>
      <c r="REJ50" s="230" t="e">
        <f t="shared" si="470"/>
        <v>#DIV/0!</v>
      </c>
      <c r="REK50" s="230" t="e">
        <f t="shared" si="470"/>
        <v>#DIV/0!</v>
      </c>
      <c r="REL50" s="230" t="e">
        <f t="shared" si="470"/>
        <v>#DIV/0!</v>
      </c>
      <c r="REM50" s="230" t="e">
        <f t="shared" si="470"/>
        <v>#DIV/0!</v>
      </c>
      <c r="REN50" s="230" t="e">
        <f t="shared" si="470"/>
        <v>#DIV/0!</v>
      </c>
      <c r="REO50" s="230" t="e">
        <f t="shared" si="470"/>
        <v>#DIV/0!</v>
      </c>
      <c r="REP50" s="230" t="e">
        <f t="shared" si="470"/>
        <v>#DIV/0!</v>
      </c>
      <c r="REQ50" s="230" t="e">
        <f t="shared" si="470"/>
        <v>#DIV/0!</v>
      </c>
      <c r="RER50" s="230" t="e">
        <f t="shared" si="470"/>
        <v>#DIV/0!</v>
      </c>
      <c r="RES50" s="230" t="e">
        <f t="shared" si="470"/>
        <v>#DIV/0!</v>
      </c>
      <c r="RET50" s="230" t="e">
        <f t="shared" si="470"/>
        <v>#DIV/0!</v>
      </c>
      <c r="REU50" s="230" t="e">
        <f t="shared" si="470"/>
        <v>#DIV/0!</v>
      </c>
      <c r="REV50" s="230" t="e">
        <f t="shared" si="470"/>
        <v>#DIV/0!</v>
      </c>
      <c r="REW50" s="230" t="e">
        <f t="shared" si="470"/>
        <v>#DIV/0!</v>
      </c>
      <c r="REX50" s="230" t="e">
        <f t="shared" si="470"/>
        <v>#DIV/0!</v>
      </c>
      <c r="REY50" s="230" t="e">
        <f t="shared" si="470"/>
        <v>#DIV/0!</v>
      </c>
      <c r="REZ50" s="230" t="e">
        <f t="shared" si="470"/>
        <v>#DIV/0!</v>
      </c>
      <c r="RFA50" s="230" t="e">
        <f t="shared" si="470"/>
        <v>#DIV/0!</v>
      </c>
      <c r="RFB50" s="230" t="e">
        <f t="shared" si="470"/>
        <v>#DIV/0!</v>
      </c>
      <c r="RFC50" s="230" t="e">
        <f t="shared" si="470"/>
        <v>#DIV/0!</v>
      </c>
      <c r="RFD50" s="230" t="e">
        <f t="shared" si="470"/>
        <v>#DIV/0!</v>
      </c>
      <c r="RFE50" s="230" t="e">
        <f t="shared" si="470"/>
        <v>#DIV/0!</v>
      </c>
      <c r="RFF50" s="230" t="e">
        <f t="shared" si="470"/>
        <v>#DIV/0!</v>
      </c>
      <c r="RFG50" s="230" t="e">
        <f t="shared" si="470"/>
        <v>#DIV/0!</v>
      </c>
      <c r="RFH50" s="230" t="e">
        <f t="shared" si="470"/>
        <v>#DIV/0!</v>
      </c>
      <c r="RFI50" s="230" t="e">
        <f t="shared" si="470"/>
        <v>#DIV/0!</v>
      </c>
      <c r="RFJ50" s="230" t="e">
        <f t="shared" si="470"/>
        <v>#DIV/0!</v>
      </c>
      <c r="RFK50" s="230" t="e">
        <f t="shared" si="470"/>
        <v>#DIV/0!</v>
      </c>
      <c r="RFL50" s="230" t="e">
        <f t="shared" si="470"/>
        <v>#DIV/0!</v>
      </c>
      <c r="RFM50" s="230" t="e">
        <f t="shared" si="470"/>
        <v>#DIV/0!</v>
      </c>
      <c r="RFN50" s="230" t="e">
        <f t="shared" si="470"/>
        <v>#DIV/0!</v>
      </c>
      <c r="RFO50" s="230" t="e">
        <f t="shared" si="470"/>
        <v>#DIV/0!</v>
      </c>
      <c r="RFP50" s="230" t="e">
        <f t="shared" si="470"/>
        <v>#DIV/0!</v>
      </c>
      <c r="RFQ50" s="230" t="e">
        <f t="shared" si="470"/>
        <v>#DIV/0!</v>
      </c>
      <c r="RFR50" s="230" t="e">
        <f t="shared" si="470"/>
        <v>#DIV/0!</v>
      </c>
      <c r="RFS50" s="230" t="e">
        <f t="shared" si="470"/>
        <v>#DIV/0!</v>
      </c>
      <c r="RFT50" s="230" t="e">
        <f t="shared" si="470"/>
        <v>#DIV/0!</v>
      </c>
      <c r="RFU50" s="230" t="e">
        <f t="shared" si="470"/>
        <v>#DIV/0!</v>
      </c>
      <c r="RFV50" s="230" t="e">
        <f t="shared" si="470"/>
        <v>#DIV/0!</v>
      </c>
      <c r="RFW50" s="230" t="e">
        <f t="shared" si="470"/>
        <v>#DIV/0!</v>
      </c>
      <c r="RFX50" s="230" t="e">
        <f t="shared" si="470"/>
        <v>#DIV/0!</v>
      </c>
      <c r="RFY50" s="230" t="e">
        <f t="shared" si="470"/>
        <v>#DIV/0!</v>
      </c>
      <c r="RFZ50" s="230" t="e">
        <f t="shared" si="470"/>
        <v>#DIV/0!</v>
      </c>
      <c r="RGA50" s="230" t="e">
        <f t="shared" si="470"/>
        <v>#DIV/0!</v>
      </c>
      <c r="RGB50" s="230" t="e">
        <f t="shared" si="470"/>
        <v>#DIV/0!</v>
      </c>
      <c r="RGC50" s="230" t="e">
        <f t="shared" ref="RGC50:RIN50" si="471">RGC32/RGC30</f>
        <v>#DIV/0!</v>
      </c>
      <c r="RGD50" s="230" t="e">
        <f t="shared" si="471"/>
        <v>#DIV/0!</v>
      </c>
      <c r="RGE50" s="230" t="e">
        <f t="shared" si="471"/>
        <v>#DIV/0!</v>
      </c>
      <c r="RGF50" s="230" t="e">
        <f t="shared" si="471"/>
        <v>#DIV/0!</v>
      </c>
      <c r="RGG50" s="230" t="e">
        <f t="shared" si="471"/>
        <v>#DIV/0!</v>
      </c>
      <c r="RGH50" s="230" t="e">
        <f t="shared" si="471"/>
        <v>#DIV/0!</v>
      </c>
      <c r="RGI50" s="230" t="e">
        <f t="shared" si="471"/>
        <v>#DIV/0!</v>
      </c>
      <c r="RGJ50" s="230" t="e">
        <f t="shared" si="471"/>
        <v>#DIV/0!</v>
      </c>
      <c r="RGK50" s="230" t="e">
        <f t="shared" si="471"/>
        <v>#DIV/0!</v>
      </c>
      <c r="RGL50" s="230" t="e">
        <f t="shared" si="471"/>
        <v>#DIV/0!</v>
      </c>
      <c r="RGM50" s="230" t="e">
        <f t="shared" si="471"/>
        <v>#DIV/0!</v>
      </c>
      <c r="RGN50" s="230" t="e">
        <f t="shared" si="471"/>
        <v>#DIV/0!</v>
      </c>
      <c r="RGO50" s="230" t="e">
        <f t="shared" si="471"/>
        <v>#DIV/0!</v>
      </c>
      <c r="RGP50" s="230" t="e">
        <f t="shared" si="471"/>
        <v>#DIV/0!</v>
      </c>
      <c r="RGQ50" s="230" t="e">
        <f t="shared" si="471"/>
        <v>#DIV/0!</v>
      </c>
      <c r="RGR50" s="230" t="e">
        <f t="shared" si="471"/>
        <v>#DIV/0!</v>
      </c>
      <c r="RGS50" s="230" t="e">
        <f t="shared" si="471"/>
        <v>#DIV/0!</v>
      </c>
      <c r="RGT50" s="230" t="e">
        <f t="shared" si="471"/>
        <v>#DIV/0!</v>
      </c>
      <c r="RGU50" s="230" t="e">
        <f t="shared" si="471"/>
        <v>#DIV/0!</v>
      </c>
      <c r="RGV50" s="230" t="e">
        <f t="shared" si="471"/>
        <v>#DIV/0!</v>
      </c>
      <c r="RGW50" s="230" t="e">
        <f t="shared" si="471"/>
        <v>#DIV/0!</v>
      </c>
      <c r="RGX50" s="230" t="e">
        <f t="shared" si="471"/>
        <v>#DIV/0!</v>
      </c>
      <c r="RGY50" s="230" t="e">
        <f t="shared" si="471"/>
        <v>#DIV/0!</v>
      </c>
      <c r="RGZ50" s="230" t="e">
        <f t="shared" si="471"/>
        <v>#DIV/0!</v>
      </c>
      <c r="RHA50" s="230" t="e">
        <f t="shared" si="471"/>
        <v>#DIV/0!</v>
      </c>
      <c r="RHB50" s="230" t="e">
        <f t="shared" si="471"/>
        <v>#DIV/0!</v>
      </c>
      <c r="RHC50" s="230" t="e">
        <f t="shared" si="471"/>
        <v>#DIV/0!</v>
      </c>
      <c r="RHD50" s="230" t="e">
        <f t="shared" si="471"/>
        <v>#DIV/0!</v>
      </c>
      <c r="RHE50" s="230" t="e">
        <f t="shared" si="471"/>
        <v>#DIV/0!</v>
      </c>
      <c r="RHF50" s="230" t="e">
        <f t="shared" si="471"/>
        <v>#DIV/0!</v>
      </c>
      <c r="RHG50" s="230" t="e">
        <f t="shared" si="471"/>
        <v>#DIV/0!</v>
      </c>
      <c r="RHH50" s="230" t="e">
        <f t="shared" si="471"/>
        <v>#DIV/0!</v>
      </c>
      <c r="RHI50" s="230" t="e">
        <f t="shared" si="471"/>
        <v>#DIV/0!</v>
      </c>
      <c r="RHJ50" s="230" t="e">
        <f t="shared" si="471"/>
        <v>#DIV/0!</v>
      </c>
      <c r="RHK50" s="230" t="e">
        <f t="shared" si="471"/>
        <v>#DIV/0!</v>
      </c>
      <c r="RHL50" s="230" t="e">
        <f t="shared" si="471"/>
        <v>#DIV/0!</v>
      </c>
      <c r="RHM50" s="230" t="e">
        <f t="shared" si="471"/>
        <v>#DIV/0!</v>
      </c>
      <c r="RHN50" s="230" t="e">
        <f t="shared" si="471"/>
        <v>#DIV/0!</v>
      </c>
      <c r="RHO50" s="230" t="e">
        <f t="shared" si="471"/>
        <v>#DIV/0!</v>
      </c>
      <c r="RHP50" s="230" t="e">
        <f t="shared" si="471"/>
        <v>#DIV/0!</v>
      </c>
      <c r="RHQ50" s="230" t="e">
        <f t="shared" si="471"/>
        <v>#DIV/0!</v>
      </c>
      <c r="RHR50" s="230" t="e">
        <f t="shared" si="471"/>
        <v>#DIV/0!</v>
      </c>
      <c r="RHS50" s="230" t="e">
        <f t="shared" si="471"/>
        <v>#DIV/0!</v>
      </c>
      <c r="RHT50" s="230" t="e">
        <f t="shared" si="471"/>
        <v>#DIV/0!</v>
      </c>
      <c r="RHU50" s="230" t="e">
        <f t="shared" si="471"/>
        <v>#DIV/0!</v>
      </c>
      <c r="RHV50" s="230" t="e">
        <f t="shared" si="471"/>
        <v>#DIV/0!</v>
      </c>
      <c r="RHW50" s="230" t="e">
        <f t="shared" si="471"/>
        <v>#DIV/0!</v>
      </c>
      <c r="RHX50" s="230" t="e">
        <f t="shared" si="471"/>
        <v>#DIV/0!</v>
      </c>
      <c r="RHY50" s="230" t="e">
        <f t="shared" si="471"/>
        <v>#DIV/0!</v>
      </c>
      <c r="RHZ50" s="230" t="e">
        <f t="shared" si="471"/>
        <v>#DIV/0!</v>
      </c>
      <c r="RIA50" s="230" t="e">
        <f t="shared" si="471"/>
        <v>#DIV/0!</v>
      </c>
      <c r="RIB50" s="230" t="e">
        <f t="shared" si="471"/>
        <v>#DIV/0!</v>
      </c>
      <c r="RIC50" s="230" t="e">
        <f t="shared" si="471"/>
        <v>#DIV/0!</v>
      </c>
      <c r="RID50" s="230" t="e">
        <f t="shared" si="471"/>
        <v>#DIV/0!</v>
      </c>
      <c r="RIE50" s="230" t="e">
        <f t="shared" si="471"/>
        <v>#DIV/0!</v>
      </c>
      <c r="RIF50" s="230" t="e">
        <f t="shared" si="471"/>
        <v>#DIV/0!</v>
      </c>
      <c r="RIG50" s="230" t="e">
        <f t="shared" si="471"/>
        <v>#DIV/0!</v>
      </c>
      <c r="RIH50" s="230" t="e">
        <f t="shared" si="471"/>
        <v>#DIV/0!</v>
      </c>
      <c r="RII50" s="230" t="e">
        <f t="shared" si="471"/>
        <v>#DIV/0!</v>
      </c>
      <c r="RIJ50" s="230" t="e">
        <f t="shared" si="471"/>
        <v>#DIV/0!</v>
      </c>
      <c r="RIK50" s="230" t="e">
        <f t="shared" si="471"/>
        <v>#DIV/0!</v>
      </c>
      <c r="RIL50" s="230" t="e">
        <f t="shared" si="471"/>
        <v>#DIV/0!</v>
      </c>
      <c r="RIM50" s="230" t="e">
        <f t="shared" si="471"/>
        <v>#DIV/0!</v>
      </c>
      <c r="RIN50" s="230" t="e">
        <f t="shared" si="471"/>
        <v>#DIV/0!</v>
      </c>
      <c r="RIO50" s="230" t="e">
        <f t="shared" ref="RIO50:RKZ50" si="472">RIO32/RIO30</f>
        <v>#DIV/0!</v>
      </c>
      <c r="RIP50" s="230" t="e">
        <f t="shared" si="472"/>
        <v>#DIV/0!</v>
      </c>
      <c r="RIQ50" s="230" t="e">
        <f t="shared" si="472"/>
        <v>#DIV/0!</v>
      </c>
      <c r="RIR50" s="230" t="e">
        <f t="shared" si="472"/>
        <v>#DIV/0!</v>
      </c>
      <c r="RIS50" s="230" t="e">
        <f t="shared" si="472"/>
        <v>#DIV/0!</v>
      </c>
      <c r="RIT50" s="230" t="e">
        <f t="shared" si="472"/>
        <v>#DIV/0!</v>
      </c>
      <c r="RIU50" s="230" t="e">
        <f t="shared" si="472"/>
        <v>#DIV/0!</v>
      </c>
      <c r="RIV50" s="230" t="e">
        <f t="shared" si="472"/>
        <v>#DIV/0!</v>
      </c>
      <c r="RIW50" s="230" t="e">
        <f t="shared" si="472"/>
        <v>#DIV/0!</v>
      </c>
      <c r="RIX50" s="230" t="e">
        <f t="shared" si="472"/>
        <v>#DIV/0!</v>
      </c>
      <c r="RIY50" s="230" t="e">
        <f t="shared" si="472"/>
        <v>#DIV/0!</v>
      </c>
      <c r="RIZ50" s="230" t="e">
        <f t="shared" si="472"/>
        <v>#DIV/0!</v>
      </c>
      <c r="RJA50" s="230" t="e">
        <f t="shared" si="472"/>
        <v>#DIV/0!</v>
      </c>
      <c r="RJB50" s="230" t="e">
        <f t="shared" si="472"/>
        <v>#DIV/0!</v>
      </c>
      <c r="RJC50" s="230" t="e">
        <f t="shared" si="472"/>
        <v>#DIV/0!</v>
      </c>
      <c r="RJD50" s="230" t="e">
        <f t="shared" si="472"/>
        <v>#DIV/0!</v>
      </c>
      <c r="RJE50" s="230" t="e">
        <f t="shared" si="472"/>
        <v>#DIV/0!</v>
      </c>
      <c r="RJF50" s="230" t="e">
        <f t="shared" si="472"/>
        <v>#DIV/0!</v>
      </c>
      <c r="RJG50" s="230" t="e">
        <f t="shared" si="472"/>
        <v>#DIV/0!</v>
      </c>
      <c r="RJH50" s="230" t="e">
        <f t="shared" si="472"/>
        <v>#DIV/0!</v>
      </c>
      <c r="RJI50" s="230" t="e">
        <f t="shared" si="472"/>
        <v>#DIV/0!</v>
      </c>
      <c r="RJJ50" s="230" t="e">
        <f t="shared" si="472"/>
        <v>#DIV/0!</v>
      </c>
      <c r="RJK50" s="230" t="e">
        <f t="shared" si="472"/>
        <v>#DIV/0!</v>
      </c>
      <c r="RJL50" s="230" t="e">
        <f t="shared" si="472"/>
        <v>#DIV/0!</v>
      </c>
      <c r="RJM50" s="230" t="e">
        <f t="shared" si="472"/>
        <v>#DIV/0!</v>
      </c>
      <c r="RJN50" s="230" t="e">
        <f t="shared" si="472"/>
        <v>#DIV/0!</v>
      </c>
      <c r="RJO50" s="230" t="e">
        <f t="shared" si="472"/>
        <v>#DIV/0!</v>
      </c>
      <c r="RJP50" s="230" t="e">
        <f t="shared" si="472"/>
        <v>#DIV/0!</v>
      </c>
      <c r="RJQ50" s="230" t="e">
        <f t="shared" si="472"/>
        <v>#DIV/0!</v>
      </c>
      <c r="RJR50" s="230" t="e">
        <f t="shared" si="472"/>
        <v>#DIV/0!</v>
      </c>
      <c r="RJS50" s="230" t="e">
        <f t="shared" si="472"/>
        <v>#DIV/0!</v>
      </c>
      <c r="RJT50" s="230" t="e">
        <f t="shared" si="472"/>
        <v>#DIV/0!</v>
      </c>
      <c r="RJU50" s="230" t="e">
        <f t="shared" si="472"/>
        <v>#DIV/0!</v>
      </c>
      <c r="RJV50" s="230" t="e">
        <f t="shared" si="472"/>
        <v>#DIV/0!</v>
      </c>
      <c r="RJW50" s="230" t="e">
        <f t="shared" si="472"/>
        <v>#DIV/0!</v>
      </c>
      <c r="RJX50" s="230" t="e">
        <f t="shared" si="472"/>
        <v>#DIV/0!</v>
      </c>
      <c r="RJY50" s="230" t="e">
        <f t="shared" si="472"/>
        <v>#DIV/0!</v>
      </c>
      <c r="RJZ50" s="230" t="e">
        <f t="shared" si="472"/>
        <v>#DIV/0!</v>
      </c>
      <c r="RKA50" s="230" t="e">
        <f t="shared" si="472"/>
        <v>#DIV/0!</v>
      </c>
      <c r="RKB50" s="230" t="e">
        <f t="shared" si="472"/>
        <v>#DIV/0!</v>
      </c>
      <c r="RKC50" s="230" t="e">
        <f t="shared" si="472"/>
        <v>#DIV/0!</v>
      </c>
      <c r="RKD50" s="230" t="e">
        <f t="shared" si="472"/>
        <v>#DIV/0!</v>
      </c>
      <c r="RKE50" s="230" t="e">
        <f t="shared" si="472"/>
        <v>#DIV/0!</v>
      </c>
      <c r="RKF50" s="230" t="e">
        <f t="shared" si="472"/>
        <v>#DIV/0!</v>
      </c>
      <c r="RKG50" s="230" t="e">
        <f t="shared" si="472"/>
        <v>#DIV/0!</v>
      </c>
      <c r="RKH50" s="230" t="e">
        <f t="shared" si="472"/>
        <v>#DIV/0!</v>
      </c>
      <c r="RKI50" s="230" t="e">
        <f t="shared" si="472"/>
        <v>#DIV/0!</v>
      </c>
      <c r="RKJ50" s="230" t="e">
        <f t="shared" si="472"/>
        <v>#DIV/0!</v>
      </c>
      <c r="RKK50" s="230" t="e">
        <f t="shared" si="472"/>
        <v>#DIV/0!</v>
      </c>
      <c r="RKL50" s="230" t="e">
        <f t="shared" si="472"/>
        <v>#DIV/0!</v>
      </c>
      <c r="RKM50" s="230" t="e">
        <f t="shared" si="472"/>
        <v>#DIV/0!</v>
      </c>
      <c r="RKN50" s="230" t="e">
        <f t="shared" si="472"/>
        <v>#DIV/0!</v>
      </c>
      <c r="RKO50" s="230" t="e">
        <f t="shared" si="472"/>
        <v>#DIV/0!</v>
      </c>
      <c r="RKP50" s="230" t="e">
        <f t="shared" si="472"/>
        <v>#DIV/0!</v>
      </c>
      <c r="RKQ50" s="230" t="e">
        <f t="shared" si="472"/>
        <v>#DIV/0!</v>
      </c>
      <c r="RKR50" s="230" t="e">
        <f t="shared" si="472"/>
        <v>#DIV/0!</v>
      </c>
      <c r="RKS50" s="230" t="e">
        <f t="shared" si="472"/>
        <v>#DIV/0!</v>
      </c>
      <c r="RKT50" s="230" t="e">
        <f t="shared" si="472"/>
        <v>#DIV/0!</v>
      </c>
      <c r="RKU50" s="230" t="e">
        <f t="shared" si="472"/>
        <v>#DIV/0!</v>
      </c>
      <c r="RKV50" s="230" t="e">
        <f t="shared" si="472"/>
        <v>#DIV/0!</v>
      </c>
      <c r="RKW50" s="230" t="e">
        <f t="shared" si="472"/>
        <v>#DIV/0!</v>
      </c>
      <c r="RKX50" s="230" t="e">
        <f t="shared" si="472"/>
        <v>#DIV/0!</v>
      </c>
      <c r="RKY50" s="230" t="e">
        <f t="shared" si="472"/>
        <v>#DIV/0!</v>
      </c>
      <c r="RKZ50" s="230" t="e">
        <f t="shared" si="472"/>
        <v>#DIV/0!</v>
      </c>
      <c r="RLA50" s="230" t="e">
        <f t="shared" ref="RLA50:RNL50" si="473">RLA32/RLA30</f>
        <v>#DIV/0!</v>
      </c>
      <c r="RLB50" s="230" t="e">
        <f t="shared" si="473"/>
        <v>#DIV/0!</v>
      </c>
      <c r="RLC50" s="230" t="e">
        <f t="shared" si="473"/>
        <v>#DIV/0!</v>
      </c>
      <c r="RLD50" s="230" t="e">
        <f t="shared" si="473"/>
        <v>#DIV/0!</v>
      </c>
      <c r="RLE50" s="230" t="e">
        <f t="shared" si="473"/>
        <v>#DIV/0!</v>
      </c>
      <c r="RLF50" s="230" t="e">
        <f t="shared" si="473"/>
        <v>#DIV/0!</v>
      </c>
      <c r="RLG50" s="230" t="e">
        <f t="shared" si="473"/>
        <v>#DIV/0!</v>
      </c>
      <c r="RLH50" s="230" t="e">
        <f t="shared" si="473"/>
        <v>#DIV/0!</v>
      </c>
      <c r="RLI50" s="230" t="e">
        <f t="shared" si="473"/>
        <v>#DIV/0!</v>
      </c>
      <c r="RLJ50" s="230" t="e">
        <f t="shared" si="473"/>
        <v>#DIV/0!</v>
      </c>
      <c r="RLK50" s="230" t="e">
        <f t="shared" si="473"/>
        <v>#DIV/0!</v>
      </c>
      <c r="RLL50" s="230" t="e">
        <f t="shared" si="473"/>
        <v>#DIV/0!</v>
      </c>
      <c r="RLM50" s="230" t="e">
        <f t="shared" si="473"/>
        <v>#DIV/0!</v>
      </c>
      <c r="RLN50" s="230" t="e">
        <f t="shared" si="473"/>
        <v>#DIV/0!</v>
      </c>
      <c r="RLO50" s="230" t="e">
        <f t="shared" si="473"/>
        <v>#DIV/0!</v>
      </c>
      <c r="RLP50" s="230" t="e">
        <f t="shared" si="473"/>
        <v>#DIV/0!</v>
      </c>
      <c r="RLQ50" s="230" t="e">
        <f t="shared" si="473"/>
        <v>#DIV/0!</v>
      </c>
      <c r="RLR50" s="230" t="e">
        <f t="shared" si="473"/>
        <v>#DIV/0!</v>
      </c>
      <c r="RLS50" s="230" t="e">
        <f t="shared" si="473"/>
        <v>#DIV/0!</v>
      </c>
      <c r="RLT50" s="230" t="e">
        <f t="shared" si="473"/>
        <v>#DIV/0!</v>
      </c>
      <c r="RLU50" s="230" t="e">
        <f t="shared" si="473"/>
        <v>#DIV/0!</v>
      </c>
      <c r="RLV50" s="230" t="e">
        <f t="shared" si="473"/>
        <v>#DIV/0!</v>
      </c>
      <c r="RLW50" s="230" t="e">
        <f t="shared" si="473"/>
        <v>#DIV/0!</v>
      </c>
      <c r="RLX50" s="230" t="e">
        <f t="shared" si="473"/>
        <v>#DIV/0!</v>
      </c>
      <c r="RLY50" s="230" t="e">
        <f t="shared" si="473"/>
        <v>#DIV/0!</v>
      </c>
      <c r="RLZ50" s="230" t="e">
        <f t="shared" si="473"/>
        <v>#DIV/0!</v>
      </c>
      <c r="RMA50" s="230" t="e">
        <f t="shared" si="473"/>
        <v>#DIV/0!</v>
      </c>
      <c r="RMB50" s="230" t="e">
        <f t="shared" si="473"/>
        <v>#DIV/0!</v>
      </c>
      <c r="RMC50" s="230" t="e">
        <f t="shared" si="473"/>
        <v>#DIV/0!</v>
      </c>
      <c r="RMD50" s="230" t="e">
        <f t="shared" si="473"/>
        <v>#DIV/0!</v>
      </c>
      <c r="RME50" s="230" t="e">
        <f t="shared" si="473"/>
        <v>#DIV/0!</v>
      </c>
      <c r="RMF50" s="230" t="e">
        <f t="shared" si="473"/>
        <v>#DIV/0!</v>
      </c>
      <c r="RMG50" s="230" t="e">
        <f t="shared" si="473"/>
        <v>#DIV/0!</v>
      </c>
      <c r="RMH50" s="230" t="e">
        <f t="shared" si="473"/>
        <v>#DIV/0!</v>
      </c>
      <c r="RMI50" s="230" t="e">
        <f t="shared" si="473"/>
        <v>#DIV/0!</v>
      </c>
      <c r="RMJ50" s="230" t="e">
        <f t="shared" si="473"/>
        <v>#DIV/0!</v>
      </c>
      <c r="RMK50" s="230" t="e">
        <f t="shared" si="473"/>
        <v>#DIV/0!</v>
      </c>
      <c r="RML50" s="230" t="e">
        <f t="shared" si="473"/>
        <v>#DIV/0!</v>
      </c>
      <c r="RMM50" s="230" t="e">
        <f t="shared" si="473"/>
        <v>#DIV/0!</v>
      </c>
      <c r="RMN50" s="230" t="e">
        <f t="shared" si="473"/>
        <v>#DIV/0!</v>
      </c>
      <c r="RMO50" s="230" t="e">
        <f t="shared" si="473"/>
        <v>#DIV/0!</v>
      </c>
      <c r="RMP50" s="230" t="e">
        <f t="shared" si="473"/>
        <v>#DIV/0!</v>
      </c>
      <c r="RMQ50" s="230" t="e">
        <f t="shared" si="473"/>
        <v>#DIV/0!</v>
      </c>
      <c r="RMR50" s="230" t="e">
        <f t="shared" si="473"/>
        <v>#DIV/0!</v>
      </c>
      <c r="RMS50" s="230" t="e">
        <f t="shared" si="473"/>
        <v>#DIV/0!</v>
      </c>
      <c r="RMT50" s="230" t="e">
        <f t="shared" si="473"/>
        <v>#DIV/0!</v>
      </c>
      <c r="RMU50" s="230" t="e">
        <f t="shared" si="473"/>
        <v>#DIV/0!</v>
      </c>
      <c r="RMV50" s="230" t="e">
        <f t="shared" si="473"/>
        <v>#DIV/0!</v>
      </c>
      <c r="RMW50" s="230" t="e">
        <f t="shared" si="473"/>
        <v>#DIV/0!</v>
      </c>
      <c r="RMX50" s="230" t="e">
        <f t="shared" si="473"/>
        <v>#DIV/0!</v>
      </c>
      <c r="RMY50" s="230" t="e">
        <f t="shared" si="473"/>
        <v>#DIV/0!</v>
      </c>
      <c r="RMZ50" s="230" t="e">
        <f t="shared" si="473"/>
        <v>#DIV/0!</v>
      </c>
      <c r="RNA50" s="230" t="e">
        <f t="shared" si="473"/>
        <v>#DIV/0!</v>
      </c>
      <c r="RNB50" s="230" t="e">
        <f t="shared" si="473"/>
        <v>#DIV/0!</v>
      </c>
      <c r="RNC50" s="230" t="e">
        <f t="shared" si="473"/>
        <v>#DIV/0!</v>
      </c>
      <c r="RND50" s="230" t="e">
        <f t="shared" si="473"/>
        <v>#DIV/0!</v>
      </c>
      <c r="RNE50" s="230" t="e">
        <f t="shared" si="473"/>
        <v>#DIV/0!</v>
      </c>
      <c r="RNF50" s="230" t="e">
        <f t="shared" si="473"/>
        <v>#DIV/0!</v>
      </c>
      <c r="RNG50" s="230" t="e">
        <f t="shared" si="473"/>
        <v>#DIV/0!</v>
      </c>
      <c r="RNH50" s="230" t="e">
        <f t="shared" si="473"/>
        <v>#DIV/0!</v>
      </c>
      <c r="RNI50" s="230" t="e">
        <f t="shared" si="473"/>
        <v>#DIV/0!</v>
      </c>
      <c r="RNJ50" s="230" t="e">
        <f t="shared" si="473"/>
        <v>#DIV/0!</v>
      </c>
      <c r="RNK50" s="230" t="e">
        <f t="shared" si="473"/>
        <v>#DIV/0!</v>
      </c>
      <c r="RNL50" s="230" t="e">
        <f t="shared" si="473"/>
        <v>#DIV/0!</v>
      </c>
      <c r="RNM50" s="230" t="e">
        <f t="shared" ref="RNM50:RPX50" si="474">RNM32/RNM30</f>
        <v>#DIV/0!</v>
      </c>
      <c r="RNN50" s="230" t="e">
        <f t="shared" si="474"/>
        <v>#DIV/0!</v>
      </c>
      <c r="RNO50" s="230" t="e">
        <f t="shared" si="474"/>
        <v>#DIV/0!</v>
      </c>
      <c r="RNP50" s="230" t="e">
        <f t="shared" si="474"/>
        <v>#DIV/0!</v>
      </c>
      <c r="RNQ50" s="230" t="e">
        <f t="shared" si="474"/>
        <v>#DIV/0!</v>
      </c>
      <c r="RNR50" s="230" t="e">
        <f t="shared" si="474"/>
        <v>#DIV/0!</v>
      </c>
      <c r="RNS50" s="230" t="e">
        <f t="shared" si="474"/>
        <v>#DIV/0!</v>
      </c>
      <c r="RNT50" s="230" t="e">
        <f t="shared" si="474"/>
        <v>#DIV/0!</v>
      </c>
      <c r="RNU50" s="230" t="e">
        <f t="shared" si="474"/>
        <v>#DIV/0!</v>
      </c>
      <c r="RNV50" s="230" t="e">
        <f t="shared" si="474"/>
        <v>#DIV/0!</v>
      </c>
      <c r="RNW50" s="230" t="e">
        <f t="shared" si="474"/>
        <v>#DIV/0!</v>
      </c>
      <c r="RNX50" s="230" t="e">
        <f t="shared" si="474"/>
        <v>#DIV/0!</v>
      </c>
      <c r="RNY50" s="230" t="e">
        <f t="shared" si="474"/>
        <v>#DIV/0!</v>
      </c>
      <c r="RNZ50" s="230" t="e">
        <f t="shared" si="474"/>
        <v>#DIV/0!</v>
      </c>
      <c r="ROA50" s="230" t="e">
        <f t="shared" si="474"/>
        <v>#DIV/0!</v>
      </c>
      <c r="ROB50" s="230" t="e">
        <f t="shared" si="474"/>
        <v>#DIV/0!</v>
      </c>
      <c r="ROC50" s="230" t="e">
        <f t="shared" si="474"/>
        <v>#DIV/0!</v>
      </c>
      <c r="ROD50" s="230" t="e">
        <f t="shared" si="474"/>
        <v>#DIV/0!</v>
      </c>
      <c r="ROE50" s="230" t="e">
        <f t="shared" si="474"/>
        <v>#DIV/0!</v>
      </c>
      <c r="ROF50" s="230" t="e">
        <f t="shared" si="474"/>
        <v>#DIV/0!</v>
      </c>
      <c r="ROG50" s="230" t="e">
        <f t="shared" si="474"/>
        <v>#DIV/0!</v>
      </c>
      <c r="ROH50" s="230" t="e">
        <f t="shared" si="474"/>
        <v>#DIV/0!</v>
      </c>
      <c r="ROI50" s="230" t="e">
        <f t="shared" si="474"/>
        <v>#DIV/0!</v>
      </c>
      <c r="ROJ50" s="230" t="e">
        <f t="shared" si="474"/>
        <v>#DIV/0!</v>
      </c>
      <c r="ROK50" s="230" t="e">
        <f t="shared" si="474"/>
        <v>#DIV/0!</v>
      </c>
      <c r="ROL50" s="230" t="e">
        <f t="shared" si="474"/>
        <v>#DIV/0!</v>
      </c>
      <c r="ROM50" s="230" t="e">
        <f t="shared" si="474"/>
        <v>#DIV/0!</v>
      </c>
      <c r="RON50" s="230" t="e">
        <f t="shared" si="474"/>
        <v>#DIV/0!</v>
      </c>
      <c r="ROO50" s="230" t="e">
        <f t="shared" si="474"/>
        <v>#DIV/0!</v>
      </c>
      <c r="ROP50" s="230" t="e">
        <f t="shared" si="474"/>
        <v>#DIV/0!</v>
      </c>
      <c r="ROQ50" s="230" t="e">
        <f t="shared" si="474"/>
        <v>#DIV/0!</v>
      </c>
      <c r="ROR50" s="230" t="e">
        <f t="shared" si="474"/>
        <v>#DIV/0!</v>
      </c>
      <c r="ROS50" s="230" t="e">
        <f t="shared" si="474"/>
        <v>#DIV/0!</v>
      </c>
      <c r="ROT50" s="230" t="e">
        <f t="shared" si="474"/>
        <v>#DIV/0!</v>
      </c>
      <c r="ROU50" s="230" t="e">
        <f t="shared" si="474"/>
        <v>#DIV/0!</v>
      </c>
      <c r="ROV50" s="230" t="e">
        <f t="shared" si="474"/>
        <v>#DIV/0!</v>
      </c>
      <c r="ROW50" s="230" t="e">
        <f t="shared" si="474"/>
        <v>#DIV/0!</v>
      </c>
      <c r="ROX50" s="230" t="e">
        <f t="shared" si="474"/>
        <v>#DIV/0!</v>
      </c>
      <c r="ROY50" s="230" t="e">
        <f t="shared" si="474"/>
        <v>#DIV/0!</v>
      </c>
      <c r="ROZ50" s="230" t="e">
        <f t="shared" si="474"/>
        <v>#DIV/0!</v>
      </c>
      <c r="RPA50" s="230" t="e">
        <f t="shared" si="474"/>
        <v>#DIV/0!</v>
      </c>
      <c r="RPB50" s="230" t="e">
        <f t="shared" si="474"/>
        <v>#DIV/0!</v>
      </c>
      <c r="RPC50" s="230" t="e">
        <f t="shared" si="474"/>
        <v>#DIV/0!</v>
      </c>
      <c r="RPD50" s="230" t="e">
        <f t="shared" si="474"/>
        <v>#DIV/0!</v>
      </c>
      <c r="RPE50" s="230" t="e">
        <f t="shared" si="474"/>
        <v>#DIV/0!</v>
      </c>
      <c r="RPF50" s="230" t="e">
        <f t="shared" si="474"/>
        <v>#DIV/0!</v>
      </c>
      <c r="RPG50" s="230" t="e">
        <f t="shared" si="474"/>
        <v>#DIV/0!</v>
      </c>
      <c r="RPH50" s="230" t="e">
        <f t="shared" si="474"/>
        <v>#DIV/0!</v>
      </c>
      <c r="RPI50" s="230" t="e">
        <f t="shared" si="474"/>
        <v>#DIV/0!</v>
      </c>
      <c r="RPJ50" s="230" t="e">
        <f t="shared" si="474"/>
        <v>#DIV/0!</v>
      </c>
      <c r="RPK50" s="230" t="e">
        <f t="shared" si="474"/>
        <v>#DIV/0!</v>
      </c>
      <c r="RPL50" s="230" t="e">
        <f t="shared" si="474"/>
        <v>#DIV/0!</v>
      </c>
      <c r="RPM50" s="230" t="e">
        <f t="shared" si="474"/>
        <v>#DIV/0!</v>
      </c>
      <c r="RPN50" s="230" t="e">
        <f t="shared" si="474"/>
        <v>#DIV/0!</v>
      </c>
      <c r="RPO50" s="230" t="e">
        <f t="shared" si="474"/>
        <v>#DIV/0!</v>
      </c>
      <c r="RPP50" s="230" t="e">
        <f t="shared" si="474"/>
        <v>#DIV/0!</v>
      </c>
      <c r="RPQ50" s="230" t="e">
        <f t="shared" si="474"/>
        <v>#DIV/0!</v>
      </c>
      <c r="RPR50" s="230" t="e">
        <f t="shared" si="474"/>
        <v>#DIV/0!</v>
      </c>
      <c r="RPS50" s="230" t="e">
        <f t="shared" si="474"/>
        <v>#DIV/0!</v>
      </c>
      <c r="RPT50" s="230" t="e">
        <f t="shared" si="474"/>
        <v>#DIV/0!</v>
      </c>
      <c r="RPU50" s="230" t="e">
        <f t="shared" si="474"/>
        <v>#DIV/0!</v>
      </c>
      <c r="RPV50" s="230" t="e">
        <f t="shared" si="474"/>
        <v>#DIV/0!</v>
      </c>
      <c r="RPW50" s="230" t="e">
        <f t="shared" si="474"/>
        <v>#DIV/0!</v>
      </c>
      <c r="RPX50" s="230" t="e">
        <f t="shared" si="474"/>
        <v>#DIV/0!</v>
      </c>
      <c r="RPY50" s="230" t="e">
        <f t="shared" ref="RPY50:RSJ50" si="475">RPY32/RPY30</f>
        <v>#DIV/0!</v>
      </c>
      <c r="RPZ50" s="230" t="e">
        <f t="shared" si="475"/>
        <v>#DIV/0!</v>
      </c>
      <c r="RQA50" s="230" t="e">
        <f t="shared" si="475"/>
        <v>#DIV/0!</v>
      </c>
      <c r="RQB50" s="230" t="e">
        <f t="shared" si="475"/>
        <v>#DIV/0!</v>
      </c>
      <c r="RQC50" s="230" t="e">
        <f t="shared" si="475"/>
        <v>#DIV/0!</v>
      </c>
      <c r="RQD50" s="230" t="e">
        <f t="shared" si="475"/>
        <v>#DIV/0!</v>
      </c>
      <c r="RQE50" s="230" t="e">
        <f t="shared" si="475"/>
        <v>#DIV/0!</v>
      </c>
      <c r="RQF50" s="230" t="e">
        <f t="shared" si="475"/>
        <v>#DIV/0!</v>
      </c>
      <c r="RQG50" s="230" t="e">
        <f t="shared" si="475"/>
        <v>#DIV/0!</v>
      </c>
      <c r="RQH50" s="230" t="e">
        <f t="shared" si="475"/>
        <v>#DIV/0!</v>
      </c>
      <c r="RQI50" s="230" t="e">
        <f t="shared" si="475"/>
        <v>#DIV/0!</v>
      </c>
      <c r="RQJ50" s="230" t="e">
        <f t="shared" si="475"/>
        <v>#DIV/0!</v>
      </c>
      <c r="RQK50" s="230" t="e">
        <f t="shared" si="475"/>
        <v>#DIV/0!</v>
      </c>
      <c r="RQL50" s="230" t="e">
        <f t="shared" si="475"/>
        <v>#DIV/0!</v>
      </c>
      <c r="RQM50" s="230" t="e">
        <f t="shared" si="475"/>
        <v>#DIV/0!</v>
      </c>
      <c r="RQN50" s="230" t="e">
        <f t="shared" si="475"/>
        <v>#DIV/0!</v>
      </c>
      <c r="RQO50" s="230" t="e">
        <f t="shared" si="475"/>
        <v>#DIV/0!</v>
      </c>
      <c r="RQP50" s="230" t="e">
        <f t="shared" si="475"/>
        <v>#DIV/0!</v>
      </c>
      <c r="RQQ50" s="230" t="e">
        <f t="shared" si="475"/>
        <v>#DIV/0!</v>
      </c>
      <c r="RQR50" s="230" t="e">
        <f t="shared" si="475"/>
        <v>#DIV/0!</v>
      </c>
      <c r="RQS50" s="230" t="e">
        <f t="shared" si="475"/>
        <v>#DIV/0!</v>
      </c>
      <c r="RQT50" s="230" t="e">
        <f t="shared" si="475"/>
        <v>#DIV/0!</v>
      </c>
      <c r="RQU50" s="230" t="e">
        <f t="shared" si="475"/>
        <v>#DIV/0!</v>
      </c>
      <c r="RQV50" s="230" t="e">
        <f t="shared" si="475"/>
        <v>#DIV/0!</v>
      </c>
      <c r="RQW50" s="230" t="e">
        <f t="shared" si="475"/>
        <v>#DIV/0!</v>
      </c>
      <c r="RQX50" s="230" t="e">
        <f t="shared" si="475"/>
        <v>#DIV/0!</v>
      </c>
      <c r="RQY50" s="230" t="e">
        <f t="shared" si="475"/>
        <v>#DIV/0!</v>
      </c>
      <c r="RQZ50" s="230" t="e">
        <f t="shared" si="475"/>
        <v>#DIV/0!</v>
      </c>
      <c r="RRA50" s="230" t="e">
        <f t="shared" si="475"/>
        <v>#DIV/0!</v>
      </c>
      <c r="RRB50" s="230" t="e">
        <f t="shared" si="475"/>
        <v>#DIV/0!</v>
      </c>
      <c r="RRC50" s="230" t="e">
        <f t="shared" si="475"/>
        <v>#DIV/0!</v>
      </c>
      <c r="RRD50" s="230" t="e">
        <f t="shared" si="475"/>
        <v>#DIV/0!</v>
      </c>
      <c r="RRE50" s="230" t="e">
        <f t="shared" si="475"/>
        <v>#DIV/0!</v>
      </c>
      <c r="RRF50" s="230" t="e">
        <f t="shared" si="475"/>
        <v>#DIV/0!</v>
      </c>
      <c r="RRG50" s="230" t="e">
        <f t="shared" si="475"/>
        <v>#DIV/0!</v>
      </c>
      <c r="RRH50" s="230" t="e">
        <f t="shared" si="475"/>
        <v>#DIV/0!</v>
      </c>
      <c r="RRI50" s="230" t="e">
        <f t="shared" si="475"/>
        <v>#DIV/0!</v>
      </c>
      <c r="RRJ50" s="230" t="e">
        <f t="shared" si="475"/>
        <v>#DIV/0!</v>
      </c>
      <c r="RRK50" s="230" t="e">
        <f t="shared" si="475"/>
        <v>#DIV/0!</v>
      </c>
      <c r="RRL50" s="230" t="e">
        <f t="shared" si="475"/>
        <v>#DIV/0!</v>
      </c>
      <c r="RRM50" s="230" t="e">
        <f t="shared" si="475"/>
        <v>#DIV/0!</v>
      </c>
      <c r="RRN50" s="230" t="e">
        <f t="shared" si="475"/>
        <v>#DIV/0!</v>
      </c>
      <c r="RRO50" s="230" t="e">
        <f t="shared" si="475"/>
        <v>#DIV/0!</v>
      </c>
      <c r="RRP50" s="230" t="e">
        <f t="shared" si="475"/>
        <v>#DIV/0!</v>
      </c>
      <c r="RRQ50" s="230" t="e">
        <f t="shared" si="475"/>
        <v>#DIV/0!</v>
      </c>
      <c r="RRR50" s="230" t="e">
        <f t="shared" si="475"/>
        <v>#DIV/0!</v>
      </c>
      <c r="RRS50" s="230" t="e">
        <f t="shared" si="475"/>
        <v>#DIV/0!</v>
      </c>
      <c r="RRT50" s="230" t="e">
        <f t="shared" si="475"/>
        <v>#DIV/0!</v>
      </c>
      <c r="RRU50" s="230" t="e">
        <f t="shared" si="475"/>
        <v>#DIV/0!</v>
      </c>
      <c r="RRV50" s="230" t="e">
        <f t="shared" si="475"/>
        <v>#DIV/0!</v>
      </c>
      <c r="RRW50" s="230" t="e">
        <f t="shared" si="475"/>
        <v>#DIV/0!</v>
      </c>
      <c r="RRX50" s="230" t="e">
        <f t="shared" si="475"/>
        <v>#DIV/0!</v>
      </c>
      <c r="RRY50" s="230" t="e">
        <f t="shared" si="475"/>
        <v>#DIV/0!</v>
      </c>
      <c r="RRZ50" s="230" t="e">
        <f t="shared" si="475"/>
        <v>#DIV/0!</v>
      </c>
      <c r="RSA50" s="230" t="e">
        <f t="shared" si="475"/>
        <v>#DIV/0!</v>
      </c>
      <c r="RSB50" s="230" t="e">
        <f t="shared" si="475"/>
        <v>#DIV/0!</v>
      </c>
      <c r="RSC50" s="230" t="e">
        <f t="shared" si="475"/>
        <v>#DIV/0!</v>
      </c>
      <c r="RSD50" s="230" t="e">
        <f t="shared" si="475"/>
        <v>#DIV/0!</v>
      </c>
      <c r="RSE50" s="230" t="e">
        <f t="shared" si="475"/>
        <v>#DIV/0!</v>
      </c>
      <c r="RSF50" s="230" t="e">
        <f t="shared" si="475"/>
        <v>#DIV/0!</v>
      </c>
      <c r="RSG50" s="230" t="e">
        <f t="shared" si="475"/>
        <v>#DIV/0!</v>
      </c>
      <c r="RSH50" s="230" t="e">
        <f t="shared" si="475"/>
        <v>#DIV/0!</v>
      </c>
      <c r="RSI50" s="230" t="e">
        <f t="shared" si="475"/>
        <v>#DIV/0!</v>
      </c>
      <c r="RSJ50" s="230" t="e">
        <f t="shared" si="475"/>
        <v>#DIV/0!</v>
      </c>
      <c r="RSK50" s="230" t="e">
        <f t="shared" ref="RSK50:RUV50" si="476">RSK32/RSK30</f>
        <v>#DIV/0!</v>
      </c>
      <c r="RSL50" s="230" t="e">
        <f t="shared" si="476"/>
        <v>#DIV/0!</v>
      </c>
      <c r="RSM50" s="230" t="e">
        <f t="shared" si="476"/>
        <v>#DIV/0!</v>
      </c>
      <c r="RSN50" s="230" t="e">
        <f t="shared" si="476"/>
        <v>#DIV/0!</v>
      </c>
      <c r="RSO50" s="230" t="e">
        <f t="shared" si="476"/>
        <v>#DIV/0!</v>
      </c>
      <c r="RSP50" s="230" t="e">
        <f t="shared" si="476"/>
        <v>#DIV/0!</v>
      </c>
      <c r="RSQ50" s="230" t="e">
        <f t="shared" si="476"/>
        <v>#DIV/0!</v>
      </c>
      <c r="RSR50" s="230" t="e">
        <f t="shared" si="476"/>
        <v>#DIV/0!</v>
      </c>
      <c r="RSS50" s="230" t="e">
        <f t="shared" si="476"/>
        <v>#DIV/0!</v>
      </c>
      <c r="RST50" s="230" t="e">
        <f t="shared" si="476"/>
        <v>#DIV/0!</v>
      </c>
      <c r="RSU50" s="230" t="e">
        <f t="shared" si="476"/>
        <v>#DIV/0!</v>
      </c>
      <c r="RSV50" s="230" t="e">
        <f t="shared" si="476"/>
        <v>#DIV/0!</v>
      </c>
      <c r="RSW50" s="230" t="e">
        <f t="shared" si="476"/>
        <v>#DIV/0!</v>
      </c>
      <c r="RSX50" s="230" t="e">
        <f t="shared" si="476"/>
        <v>#DIV/0!</v>
      </c>
      <c r="RSY50" s="230" t="e">
        <f t="shared" si="476"/>
        <v>#DIV/0!</v>
      </c>
      <c r="RSZ50" s="230" t="e">
        <f t="shared" si="476"/>
        <v>#DIV/0!</v>
      </c>
      <c r="RTA50" s="230" t="e">
        <f t="shared" si="476"/>
        <v>#DIV/0!</v>
      </c>
      <c r="RTB50" s="230" t="e">
        <f t="shared" si="476"/>
        <v>#DIV/0!</v>
      </c>
      <c r="RTC50" s="230" t="e">
        <f t="shared" si="476"/>
        <v>#DIV/0!</v>
      </c>
      <c r="RTD50" s="230" t="e">
        <f t="shared" si="476"/>
        <v>#DIV/0!</v>
      </c>
      <c r="RTE50" s="230" t="e">
        <f t="shared" si="476"/>
        <v>#DIV/0!</v>
      </c>
      <c r="RTF50" s="230" t="e">
        <f t="shared" si="476"/>
        <v>#DIV/0!</v>
      </c>
      <c r="RTG50" s="230" t="e">
        <f t="shared" si="476"/>
        <v>#DIV/0!</v>
      </c>
      <c r="RTH50" s="230" t="e">
        <f t="shared" si="476"/>
        <v>#DIV/0!</v>
      </c>
      <c r="RTI50" s="230" t="e">
        <f t="shared" si="476"/>
        <v>#DIV/0!</v>
      </c>
      <c r="RTJ50" s="230" t="e">
        <f t="shared" si="476"/>
        <v>#DIV/0!</v>
      </c>
      <c r="RTK50" s="230" t="e">
        <f t="shared" si="476"/>
        <v>#DIV/0!</v>
      </c>
      <c r="RTL50" s="230" t="e">
        <f t="shared" si="476"/>
        <v>#DIV/0!</v>
      </c>
      <c r="RTM50" s="230" t="e">
        <f t="shared" si="476"/>
        <v>#DIV/0!</v>
      </c>
      <c r="RTN50" s="230" t="e">
        <f t="shared" si="476"/>
        <v>#DIV/0!</v>
      </c>
      <c r="RTO50" s="230" t="e">
        <f t="shared" si="476"/>
        <v>#DIV/0!</v>
      </c>
      <c r="RTP50" s="230" t="e">
        <f t="shared" si="476"/>
        <v>#DIV/0!</v>
      </c>
      <c r="RTQ50" s="230" t="e">
        <f t="shared" si="476"/>
        <v>#DIV/0!</v>
      </c>
      <c r="RTR50" s="230" t="e">
        <f t="shared" si="476"/>
        <v>#DIV/0!</v>
      </c>
      <c r="RTS50" s="230" t="e">
        <f t="shared" si="476"/>
        <v>#DIV/0!</v>
      </c>
      <c r="RTT50" s="230" t="e">
        <f t="shared" si="476"/>
        <v>#DIV/0!</v>
      </c>
      <c r="RTU50" s="230" t="e">
        <f t="shared" si="476"/>
        <v>#DIV/0!</v>
      </c>
      <c r="RTV50" s="230" t="e">
        <f t="shared" si="476"/>
        <v>#DIV/0!</v>
      </c>
      <c r="RTW50" s="230" t="e">
        <f t="shared" si="476"/>
        <v>#DIV/0!</v>
      </c>
      <c r="RTX50" s="230" t="e">
        <f t="shared" si="476"/>
        <v>#DIV/0!</v>
      </c>
      <c r="RTY50" s="230" t="e">
        <f t="shared" si="476"/>
        <v>#DIV/0!</v>
      </c>
      <c r="RTZ50" s="230" t="e">
        <f t="shared" si="476"/>
        <v>#DIV/0!</v>
      </c>
      <c r="RUA50" s="230" t="e">
        <f t="shared" si="476"/>
        <v>#DIV/0!</v>
      </c>
      <c r="RUB50" s="230" t="e">
        <f t="shared" si="476"/>
        <v>#DIV/0!</v>
      </c>
      <c r="RUC50" s="230" t="e">
        <f t="shared" si="476"/>
        <v>#DIV/0!</v>
      </c>
      <c r="RUD50" s="230" t="e">
        <f t="shared" si="476"/>
        <v>#DIV/0!</v>
      </c>
      <c r="RUE50" s="230" t="e">
        <f t="shared" si="476"/>
        <v>#DIV/0!</v>
      </c>
      <c r="RUF50" s="230" t="e">
        <f t="shared" si="476"/>
        <v>#DIV/0!</v>
      </c>
      <c r="RUG50" s="230" t="e">
        <f t="shared" si="476"/>
        <v>#DIV/0!</v>
      </c>
      <c r="RUH50" s="230" t="e">
        <f t="shared" si="476"/>
        <v>#DIV/0!</v>
      </c>
      <c r="RUI50" s="230" t="e">
        <f t="shared" si="476"/>
        <v>#DIV/0!</v>
      </c>
      <c r="RUJ50" s="230" t="e">
        <f t="shared" si="476"/>
        <v>#DIV/0!</v>
      </c>
      <c r="RUK50" s="230" t="e">
        <f t="shared" si="476"/>
        <v>#DIV/0!</v>
      </c>
      <c r="RUL50" s="230" t="e">
        <f t="shared" si="476"/>
        <v>#DIV/0!</v>
      </c>
      <c r="RUM50" s="230" t="e">
        <f t="shared" si="476"/>
        <v>#DIV/0!</v>
      </c>
      <c r="RUN50" s="230" t="e">
        <f t="shared" si="476"/>
        <v>#DIV/0!</v>
      </c>
      <c r="RUO50" s="230" t="e">
        <f t="shared" si="476"/>
        <v>#DIV/0!</v>
      </c>
      <c r="RUP50" s="230" t="e">
        <f t="shared" si="476"/>
        <v>#DIV/0!</v>
      </c>
      <c r="RUQ50" s="230" t="e">
        <f t="shared" si="476"/>
        <v>#DIV/0!</v>
      </c>
      <c r="RUR50" s="230" t="e">
        <f t="shared" si="476"/>
        <v>#DIV/0!</v>
      </c>
      <c r="RUS50" s="230" t="e">
        <f t="shared" si="476"/>
        <v>#DIV/0!</v>
      </c>
      <c r="RUT50" s="230" t="e">
        <f t="shared" si="476"/>
        <v>#DIV/0!</v>
      </c>
      <c r="RUU50" s="230" t="e">
        <f t="shared" si="476"/>
        <v>#DIV/0!</v>
      </c>
      <c r="RUV50" s="230" t="e">
        <f t="shared" si="476"/>
        <v>#DIV/0!</v>
      </c>
      <c r="RUW50" s="230" t="e">
        <f t="shared" ref="RUW50:RXH50" si="477">RUW32/RUW30</f>
        <v>#DIV/0!</v>
      </c>
      <c r="RUX50" s="230" t="e">
        <f t="shared" si="477"/>
        <v>#DIV/0!</v>
      </c>
      <c r="RUY50" s="230" t="e">
        <f t="shared" si="477"/>
        <v>#DIV/0!</v>
      </c>
      <c r="RUZ50" s="230" t="e">
        <f t="shared" si="477"/>
        <v>#DIV/0!</v>
      </c>
      <c r="RVA50" s="230" t="e">
        <f t="shared" si="477"/>
        <v>#DIV/0!</v>
      </c>
      <c r="RVB50" s="230" t="e">
        <f t="shared" si="477"/>
        <v>#DIV/0!</v>
      </c>
      <c r="RVC50" s="230" t="e">
        <f t="shared" si="477"/>
        <v>#DIV/0!</v>
      </c>
      <c r="RVD50" s="230" t="e">
        <f t="shared" si="477"/>
        <v>#DIV/0!</v>
      </c>
      <c r="RVE50" s="230" t="e">
        <f t="shared" si="477"/>
        <v>#DIV/0!</v>
      </c>
      <c r="RVF50" s="230" t="e">
        <f t="shared" si="477"/>
        <v>#DIV/0!</v>
      </c>
      <c r="RVG50" s="230" t="e">
        <f t="shared" si="477"/>
        <v>#DIV/0!</v>
      </c>
      <c r="RVH50" s="230" t="e">
        <f t="shared" si="477"/>
        <v>#DIV/0!</v>
      </c>
      <c r="RVI50" s="230" t="e">
        <f t="shared" si="477"/>
        <v>#DIV/0!</v>
      </c>
      <c r="RVJ50" s="230" t="e">
        <f t="shared" si="477"/>
        <v>#DIV/0!</v>
      </c>
      <c r="RVK50" s="230" t="e">
        <f t="shared" si="477"/>
        <v>#DIV/0!</v>
      </c>
      <c r="RVL50" s="230" t="e">
        <f t="shared" si="477"/>
        <v>#DIV/0!</v>
      </c>
      <c r="RVM50" s="230" t="e">
        <f t="shared" si="477"/>
        <v>#DIV/0!</v>
      </c>
      <c r="RVN50" s="230" t="e">
        <f t="shared" si="477"/>
        <v>#DIV/0!</v>
      </c>
      <c r="RVO50" s="230" t="e">
        <f t="shared" si="477"/>
        <v>#DIV/0!</v>
      </c>
      <c r="RVP50" s="230" t="e">
        <f t="shared" si="477"/>
        <v>#DIV/0!</v>
      </c>
      <c r="RVQ50" s="230" t="e">
        <f t="shared" si="477"/>
        <v>#DIV/0!</v>
      </c>
      <c r="RVR50" s="230" t="e">
        <f t="shared" si="477"/>
        <v>#DIV/0!</v>
      </c>
      <c r="RVS50" s="230" t="e">
        <f t="shared" si="477"/>
        <v>#DIV/0!</v>
      </c>
      <c r="RVT50" s="230" t="e">
        <f t="shared" si="477"/>
        <v>#DIV/0!</v>
      </c>
      <c r="RVU50" s="230" t="e">
        <f t="shared" si="477"/>
        <v>#DIV/0!</v>
      </c>
      <c r="RVV50" s="230" t="e">
        <f t="shared" si="477"/>
        <v>#DIV/0!</v>
      </c>
      <c r="RVW50" s="230" t="e">
        <f t="shared" si="477"/>
        <v>#DIV/0!</v>
      </c>
      <c r="RVX50" s="230" t="e">
        <f t="shared" si="477"/>
        <v>#DIV/0!</v>
      </c>
      <c r="RVY50" s="230" t="e">
        <f t="shared" si="477"/>
        <v>#DIV/0!</v>
      </c>
      <c r="RVZ50" s="230" t="e">
        <f t="shared" si="477"/>
        <v>#DIV/0!</v>
      </c>
      <c r="RWA50" s="230" t="e">
        <f t="shared" si="477"/>
        <v>#DIV/0!</v>
      </c>
      <c r="RWB50" s="230" t="e">
        <f t="shared" si="477"/>
        <v>#DIV/0!</v>
      </c>
      <c r="RWC50" s="230" t="e">
        <f t="shared" si="477"/>
        <v>#DIV/0!</v>
      </c>
      <c r="RWD50" s="230" t="e">
        <f t="shared" si="477"/>
        <v>#DIV/0!</v>
      </c>
      <c r="RWE50" s="230" t="e">
        <f t="shared" si="477"/>
        <v>#DIV/0!</v>
      </c>
      <c r="RWF50" s="230" t="e">
        <f t="shared" si="477"/>
        <v>#DIV/0!</v>
      </c>
      <c r="RWG50" s="230" t="e">
        <f t="shared" si="477"/>
        <v>#DIV/0!</v>
      </c>
      <c r="RWH50" s="230" t="e">
        <f t="shared" si="477"/>
        <v>#DIV/0!</v>
      </c>
      <c r="RWI50" s="230" t="e">
        <f t="shared" si="477"/>
        <v>#DIV/0!</v>
      </c>
      <c r="RWJ50" s="230" t="e">
        <f t="shared" si="477"/>
        <v>#DIV/0!</v>
      </c>
      <c r="RWK50" s="230" t="e">
        <f t="shared" si="477"/>
        <v>#DIV/0!</v>
      </c>
      <c r="RWL50" s="230" t="e">
        <f t="shared" si="477"/>
        <v>#DIV/0!</v>
      </c>
      <c r="RWM50" s="230" t="e">
        <f t="shared" si="477"/>
        <v>#DIV/0!</v>
      </c>
      <c r="RWN50" s="230" t="e">
        <f t="shared" si="477"/>
        <v>#DIV/0!</v>
      </c>
      <c r="RWO50" s="230" t="e">
        <f t="shared" si="477"/>
        <v>#DIV/0!</v>
      </c>
      <c r="RWP50" s="230" t="e">
        <f t="shared" si="477"/>
        <v>#DIV/0!</v>
      </c>
      <c r="RWQ50" s="230" t="e">
        <f t="shared" si="477"/>
        <v>#DIV/0!</v>
      </c>
      <c r="RWR50" s="230" t="e">
        <f t="shared" si="477"/>
        <v>#DIV/0!</v>
      </c>
      <c r="RWS50" s="230" t="e">
        <f t="shared" si="477"/>
        <v>#DIV/0!</v>
      </c>
      <c r="RWT50" s="230" t="e">
        <f t="shared" si="477"/>
        <v>#DIV/0!</v>
      </c>
      <c r="RWU50" s="230" t="e">
        <f t="shared" si="477"/>
        <v>#DIV/0!</v>
      </c>
      <c r="RWV50" s="230" t="e">
        <f t="shared" si="477"/>
        <v>#DIV/0!</v>
      </c>
      <c r="RWW50" s="230" t="e">
        <f t="shared" si="477"/>
        <v>#DIV/0!</v>
      </c>
      <c r="RWX50" s="230" t="e">
        <f t="shared" si="477"/>
        <v>#DIV/0!</v>
      </c>
      <c r="RWY50" s="230" t="e">
        <f t="shared" si="477"/>
        <v>#DIV/0!</v>
      </c>
      <c r="RWZ50" s="230" t="e">
        <f t="shared" si="477"/>
        <v>#DIV/0!</v>
      </c>
      <c r="RXA50" s="230" t="e">
        <f t="shared" si="477"/>
        <v>#DIV/0!</v>
      </c>
      <c r="RXB50" s="230" t="e">
        <f t="shared" si="477"/>
        <v>#DIV/0!</v>
      </c>
      <c r="RXC50" s="230" t="e">
        <f t="shared" si="477"/>
        <v>#DIV/0!</v>
      </c>
      <c r="RXD50" s="230" t="e">
        <f t="shared" si="477"/>
        <v>#DIV/0!</v>
      </c>
      <c r="RXE50" s="230" t="e">
        <f t="shared" si="477"/>
        <v>#DIV/0!</v>
      </c>
      <c r="RXF50" s="230" t="e">
        <f t="shared" si="477"/>
        <v>#DIV/0!</v>
      </c>
      <c r="RXG50" s="230" t="e">
        <f t="shared" si="477"/>
        <v>#DIV/0!</v>
      </c>
      <c r="RXH50" s="230" t="e">
        <f t="shared" si="477"/>
        <v>#DIV/0!</v>
      </c>
      <c r="RXI50" s="230" t="e">
        <f t="shared" ref="RXI50:RZT50" si="478">RXI32/RXI30</f>
        <v>#DIV/0!</v>
      </c>
      <c r="RXJ50" s="230" t="e">
        <f t="shared" si="478"/>
        <v>#DIV/0!</v>
      </c>
      <c r="RXK50" s="230" t="e">
        <f t="shared" si="478"/>
        <v>#DIV/0!</v>
      </c>
      <c r="RXL50" s="230" t="e">
        <f t="shared" si="478"/>
        <v>#DIV/0!</v>
      </c>
      <c r="RXM50" s="230" t="e">
        <f t="shared" si="478"/>
        <v>#DIV/0!</v>
      </c>
      <c r="RXN50" s="230" t="e">
        <f t="shared" si="478"/>
        <v>#DIV/0!</v>
      </c>
      <c r="RXO50" s="230" t="e">
        <f t="shared" si="478"/>
        <v>#DIV/0!</v>
      </c>
      <c r="RXP50" s="230" t="e">
        <f t="shared" si="478"/>
        <v>#DIV/0!</v>
      </c>
      <c r="RXQ50" s="230" t="e">
        <f t="shared" si="478"/>
        <v>#DIV/0!</v>
      </c>
      <c r="RXR50" s="230" t="e">
        <f t="shared" si="478"/>
        <v>#DIV/0!</v>
      </c>
      <c r="RXS50" s="230" t="e">
        <f t="shared" si="478"/>
        <v>#DIV/0!</v>
      </c>
      <c r="RXT50" s="230" t="e">
        <f t="shared" si="478"/>
        <v>#DIV/0!</v>
      </c>
      <c r="RXU50" s="230" t="e">
        <f t="shared" si="478"/>
        <v>#DIV/0!</v>
      </c>
      <c r="RXV50" s="230" t="e">
        <f t="shared" si="478"/>
        <v>#DIV/0!</v>
      </c>
      <c r="RXW50" s="230" t="e">
        <f t="shared" si="478"/>
        <v>#DIV/0!</v>
      </c>
      <c r="RXX50" s="230" t="e">
        <f t="shared" si="478"/>
        <v>#DIV/0!</v>
      </c>
      <c r="RXY50" s="230" t="e">
        <f t="shared" si="478"/>
        <v>#DIV/0!</v>
      </c>
      <c r="RXZ50" s="230" t="e">
        <f t="shared" si="478"/>
        <v>#DIV/0!</v>
      </c>
      <c r="RYA50" s="230" t="e">
        <f t="shared" si="478"/>
        <v>#DIV/0!</v>
      </c>
      <c r="RYB50" s="230" t="e">
        <f t="shared" si="478"/>
        <v>#DIV/0!</v>
      </c>
      <c r="RYC50" s="230" t="e">
        <f t="shared" si="478"/>
        <v>#DIV/0!</v>
      </c>
      <c r="RYD50" s="230" t="e">
        <f t="shared" si="478"/>
        <v>#DIV/0!</v>
      </c>
      <c r="RYE50" s="230" t="e">
        <f t="shared" si="478"/>
        <v>#DIV/0!</v>
      </c>
      <c r="RYF50" s="230" t="e">
        <f t="shared" si="478"/>
        <v>#DIV/0!</v>
      </c>
      <c r="RYG50" s="230" t="e">
        <f t="shared" si="478"/>
        <v>#DIV/0!</v>
      </c>
      <c r="RYH50" s="230" t="e">
        <f t="shared" si="478"/>
        <v>#DIV/0!</v>
      </c>
      <c r="RYI50" s="230" t="e">
        <f t="shared" si="478"/>
        <v>#DIV/0!</v>
      </c>
      <c r="RYJ50" s="230" t="e">
        <f t="shared" si="478"/>
        <v>#DIV/0!</v>
      </c>
      <c r="RYK50" s="230" t="e">
        <f t="shared" si="478"/>
        <v>#DIV/0!</v>
      </c>
      <c r="RYL50" s="230" t="e">
        <f t="shared" si="478"/>
        <v>#DIV/0!</v>
      </c>
      <c r="RYM50" s="230" t="e">
        <f t="shared" si="478"/>
        <v>#DIV/0!</v>
      </c>
      <c r="RYN50" s="230" t="e">
        <f t="shared" si="478"/>
        <v>#DIV/0!</v>
      </c>
      <c r="RYO50" s="230" t="e">
        <f t="shared" si="478"/>
        <v>#DIV/0!</v>
      </c>
      <c r="RYP50" s="230" t="e">
        <f t="shared" si="478"/>
        <v>#DIV/0!</v>
      </c>
      <c r="RYQ50" s="230" t="e">
        <f t="shared" si="478"/>
        <v>#DIV/0!</v>
      </c>
      <c r="RYR50" s="230" t="e">
        <f t="shared" si="478"/>
        <v>#DIV/0!</v>
      </c>
      <c r="RYS50" s="230" t="e">
        <f t="shared" si="478"/>
        <v>#DIV/0!</v>
      </c>
      <c r="RYT50" s="230" t="e">
        <f t="shared" si="478"/>
        <v>#DIV/0!</v>
      </c>
      <c r="RYU50" s="230" t="e">
        <f t="shared" si="478"/>
        <v>#DIV/0!</v>
      </c>
      <c r="RYV50" s="230" t="e">
        <f t="shared" si="478"/>
        <v>#DIV/0!</v>
      </c>
      <c r="RYW50" s="230" t="e">
        <f t="shared" si="478"/>
        <v>#DIV/0!</v>
      </c>
      <c r="RYX50" s="230" t="e">
        <f t="shared" si="478"/>
        <v>#DIV/0!</v>
      </c>
      <c r="RYY50" s="230" t="e">
        <f t="shared" si="478"/>
        <v>#DIV/0!</v>
      </c>
      <c r="RYZ50" s="230" t="e">
        <f t="shared" si="478"/>
        <v>#DIV/0!</v>
      </c>
      <c r="RZA50" s="230" t="e">
        <f t="shared" si="478"/>
        <v>#DIV/0!</v>
      </c>
      <c r="RZB50" s="230" t="e">
        <f t="shared" si="478"/>
        <v>#DIV/0!</v>
      </c>
      <c r="RZC50" s="230" t="e">
        <f t="shared" si="478"/>
        <v>#DIV/0!</v>
      </c>
      <c r="RZD50" s="230" t="e">
        <f t="shared" si="478"/>
        <v>#DIV/0!</v>
      </c>
      <c r="RZE50" s="230" t="e">
        <f t="shared" si="478"/>
        <v>#DIV/0!</v>
      </c>
      <c r="RZF50" s="230" t="e">
        <f t="shared" si="478"/>
        <v>#DIV/0!</v>
      </c>
      <c r="RZG50" s="230" t="e">
        <f t="shared" si="478"/>
        <v>#DIV/0!</v>
      </c>
      <c r="RZH50" s="230" t="e">
        <f t="shared" si="478"/>
        <v>#DIV/0!</v>
      </c>
      <c r="RZI50" s="230" t="e">
        <f t="shared" si="478"/>
        <v>#DIV/0!</v>
      </c>
      <c r="RZJ50" s="230" t="e">
        <f t="shared" si="478"/>
        <v>#DIV/0!</v>
      </c>
      <c r="RZK50" s="230" t="e">
        <f t="shared" si="478"/>
        <v>#DIV/0!</v>
      </c>
      <c r="RZL50" s="230" t="e">
        <f t="shared" si="478"/>
        <v>#DIV/0!</v>
      </c>
      <c r="RZM50" s="230" t="e">
        <f t="shared" si="478"/>
        <v>#DIV/0!</v>
      </c>
      <c r="RZN50" s="230" t="e">
        <f t="shared" si="478"/>
        <v>#DIV/0!</v>
      </c>
      <c r="RZO50" s="230" t="e">
        <f t="shared" si="478"/>
        <v>#DIV/0!</v>
      </c>
      <c r="RZP50" s="230" t="e">
        <f t="shared" si="478"/>
        <v>#DIV/0!</v>
      </c>
      <c r="RZQ50" s="230" t="e">
        <f t="shared" si="478"/>
        <v>#DIV/0!</v>
      </c>
      <c r="RZR50" s="230" t="e">
        <f t="shared" si="478"/>
        <v>#DIV/0!</v>
      </c>
      <c r="RZS50" s="230" t="e">
        <f t="shared" si="478"/>
        <v>#DIV/0!</v>
      </c>
      <c r="RZT50" s="230" t="e">
        <f t="shared" si="478"/>
        <v>#DIV/0!</v>
      </c>
      <c r="RZU50" s="230" t="e">
        <f t="shared" ref="RZU50:SCF50" si="479">RZU32/RZU30</f>
        <v>#DIV/0!</v>
      </c>
      <c r="RZV50" s="230" t="e">
        <f t="shared" si="479"/>
        <v>#DIV/0!</v>
      </c>
      <c r="RZW50" s="230" t="e">
        <f t="shared" si="479"/>
        <v>#DIV/0!</v>
      </c>
      <c r="RZX50" s="230" t="e">
        <f t="shared" si="479"/>
        <v>#DIV/0!</v>
      </c>
      <c r="RZY50" s="230" t="e">
        <f t="shared" si="479"/>
        <v>#DIV/0!</v>
      </c>
      <c r="RZZ50" s="230" t="e">
        <f t="shared" si="479"/>
        <v>#DIV/0!</v>
      </c>
      <c r="SAA50" s="230" t="e">
        <f t="shared" si="479"/>
        <v>#DIV/0!</v>
      </c>
      <c r="SAB50" s="230" t="e">
        <f t="shared" si="479"/>
        <v>#DIV/0!</v>
      </c>
      <c r="SAC50" s="230" t="e">
        <f t="shared" si="479"/>
        <v>#DIV/0!</v>
      </c>
      <c r="SAD50" s="230" t="e">
        <f t="shared" si="479"/>
        <v>#DIV/0!</v>
      </c>
      <c r="SAE50" s="230" t="e">
        <f t="shared" si="479"/>
        <v>#DIV/0!</v>
      </c>
      <c r="SAF50" s="230" t="e">
        <f t="shared" si="479"/>
        <v>#DIV/0!</v>
      </c>
      <c r="SAG50" s="230" t="e">
        <f t="shared" si="479"/>
        <v>#DIV/0!</v>
      </c>
      <c r="SAH50" s="230" t="e">
        <f t="shared" si="479"/>
        <v>#DIV/0!</v>
      </c>
      <c r="SAI50" s="230" t="e">
        <f t="shared" si="479"/>
        <v>#DIV/0!</v>
      </c>
      <c r="SAJ50" s="230" t="e">
        <f t="shared" si="479"/>
        <v>#DIV/0!</v>
      </c>
      <c r="SAK50" s="230" t="e">
        <f t="shared" si="479"/>
        <v>#DIV/0!</v>
      </c>
      <c r="SAL50" s="230" t="e">
        <f t="shared" si="479"/>
        <v>#DIV/0!</v>
      </c>
      <c r="SAM50" s="230" t="e">
        <f t="shared" si="479"/>
        <v>#DIV/0!</v>
      </c>
      <c r="SAN50" s="230" t="e">
        <f t="shared" si="479"/>
        <v>#DIV/0!</v>
      </c>
      <c r="SAO50" s="230" t="e">
        <f t="shared" si="479"/>
        <v>#DIV/0!</v>
      </c>
      <c r="SAP50" s="230" t="e">
        <f t="shared" si="479"/>
        <v>#DIV/0!</v>
      </c>
      <c r="SAQ50" s="230" t="e">
        <f t="shared" si="479"/>
        <v>#DIV/0!</v>
      </c>
      <c r="SAR50" s="230" t="e">
        <f t="shared" si="479"/>
        <v>#DIV/0!</v>
      </c>
      <c r="SAS50" s="230" t="e">
        <f t="shared" si="479"/>
        <v>#DIV/0!</v>
      </c>
      <c r="SAT50" s="230" t="e">
        <f t="shared" si="479"/>
        <v>#DIV/0!</v>
      </c>
      <c r="SAU50" s="230" t="e">
        <f t="shared" si="479"/>
        <v>#DIV/0!</v>
      </c>
      <c r="SAV50" s="230" t="e">
        <f t="shared" si="479"/>
        <v>#DIV/0!</v>
      </c>
      <c r="SAW50" s="230" t="e">
        <f t="shared" si="479"/>
        <v>#DIV/0!</v>
      </c>
      <c r="SAX50" s="230" t="e">
        <f t="shared" si="479"/>
        <v>#DIV/0!</v>
      </c>
      <c r="SAY50" s="230" t="e">
        <f t="shared" si="479"/>
        <v>#DIV/0!</v>
      </c>
      <c r="SAZ50" s="230" t="e">
        <f t="shared" si="479"/>
        <v>#DIV/0!</v>
      </c>
      <c r="SBA50" s="230" t="e">
        <f t="shared" si="479"/>
        <v>#DIV/0!</v>
      </c>
      <c r="SBB50" s="230" t="e">
        <f t="shared" si="479"/>
        <v>#DIV/0!</v>
      </c>
      <c r="SBC50" s="230" t="e">
        <f t="shared" si="479"/>
        <v>#DIV/0!</v>
      </c>
      <c r="SBD50" s="230" t="e">
        <f t="shared" si="479"/>
        <v>#DIV/0!</v>
      </c>
      <c r="SBE50" s="230" t="e">
        <f t="shared" si="479"/>
        <v>#DIV/0!</v>
      </c>
      <c r="SBF50" s="230" t="e">
        <f t="shared" si="479"/>
        <v>#DIV/0!</v>
      </c>
      <c r="SBG50" s="230" t="e">
        <f t="shared" si="479"/>
        <v>#DIV/0!</v>
      </c>
      <c r="SBH50" s="230" t="e">
        <f t="shared" si="479"/>
        <v>#DIV/0!</v>
      </c>
      <c r="SBI50" s="230" t="e">
        <f t="shared" si="479"/>
        <v>#DIV/0!</v>
      </c>
      <c r="SBJ50" s="230" t="e">
        <f t="shared" si="479"/>
        <v>#DIV/0!</v>
      </c>
      <c r="SBK50" s="230" t="e">
        <f t="shared" si="479"/>
        <v>#DIV/0!</v>
      </c>
      <c r="SBL50" s="230" t="e">
        <f t="shared" si="479"/>
        <v>#DIV/0!</v>
      </c>
      <c r="SBM50" s="230" t="e">
        <f t="shared" si="479"/>
        <v>#DIV/0!</v>
      </c>
      <c r="SBN50" s="230" t="e">
        <f t="shared" si="479"/>
        <v>#DIV/0!</v>
      </c>
      <c r="SBO50" s="230" t="e">
        <f t="shared" si="479"/>
        <v>#DIV/0!</v>
      </c>
      <c r="SBP50" s="230" t="e">
        <f t="shared" si="479"/>
        <v>#DIV/0!</v>
      </c>
      <c r="SBQ50" s="230" t="e">
        <f t="shared" si="479"/>
        <v>#DIV/0!</v>
      </c>
      <c r="SBR50" s="230" t="e">
        <f t="shared" si="479"/>
        <v>#DIV/0!</v>
      </c>
      <c r="SBS50" s="230" t="e">
        <f t="shared" si="479"/>
        <v>#DIV/0!</v>
      </c>
      <c r="SBT50" s="230" t="e">
        <f t="shared" si="479"/>
        <v>#DIV/0!</v>
      </c>
      <c r="SBU50" s="230" t="e">
        <f t="shared" si="479"/>
        <v>#DIV/0!</v>
      </c>
      <c r="SBV50" s="230" t="e">
        <f t="shared" si="479"/>
        <v>#DIV/0!</v>
      </c>
      <c r="SBW50" s="230" t="e">
        <f t="shared" si="479"/>
        <v>#DIV/0!</v>
      </c>
      <c r="SBX50" s="230" t="e">
        <f t="shared" si="479"/>
        <v>#DIV/0!</v>
      </c>
      <c r="SBY50" s="230" t="e">
        <f t="shared" si="479"/>
        <v>#DIV/0!</v>
      </c>
      <c r="SBZ50" s="230" t="e">
        <f t="shared" si="479"/>
        <v>#DIV/0!</v>
      </c>
      <c r="SCA50" s="230" t="e">
        <f t="shared" si="479"/>
        <v>#DIV/0!</v>
      </c>
      <c r="SCB50" s="230" t="e">
        <f t="shared" si="479"/>
        <v>#DIV/0!</v>
      </c>
      <c r="SCC50" s="230" t="e">
        <f t="shared" si="479"/>
        <v>#DIV/0!</v>
      </c>
      <c r="SCD50" s="230" t="e">
        <f t="shared" si="479"/>
        <v>#DIV/0!</v>
      </c>
      <c r="SCE50" s="230" t="e">
        <f t="shared" si="479"/>
        <v>#DIV/0!</v>
      </c>
      <c r="SCF50" s="230" t="e">
        <f t="shared" si="479"/>
        <v>#DIV/0!</v>
      </c>
      <c r="SCG50" s="230" t="e">
        <f t="shared" ref="SCG50:SER50" si="480">SCG32/SCG30</f>
        <v>#DIV/0!</v>
      </c>
      <c r="SCH50" s="230" t="e">
        <f t="shared" si="480"/>
        <v>#DIV/0!</v>
      </c>
      <c r="SCI50" s="230" t="e">
        <f t="shared" si="480"/>
        <v>#DIV/0!</v>
      </c>
      <c r="SCJ50" s="230" t="e">
        <f t="shared" si="480"/>
        <v>#DIV/0!</v>
      </c>
      <c r="SCK50" s="230" t="e">
        <f t="shared" si="480"/>
        <v>#DIV/0!</v>
      </c>
      <c r="SCL50" s="230" t="e">
        <f t="shared" si="480"/>
        <v>#DIV/0!</v>
      </c>
      <c r="SCM50" s="230" t="e">
        <f t="shared" si="480"/>
        <v>#DIV/0!</v>
      </c>
      <c r="SCN50" s="230" t="e">
        <f t="shared" si="480"/>
        <v>#DIV/0!</v>
      </c>
      <c r="SCO50" s="230" t="e">
        <f t="shared" si="480"/>
        <v>#DIV/0!</v>
      </c>
      <c r="SCP50" s="230" t="e">
        <f t="shared" si="480"/>
        <v>#DIV/0!</v>
      </c>
      <c r="SCQ50" s="230" t="e">
        <f t="shared" si="480"/>
        <v>#DIV/0!</v>
      </c>
      <c r="SCR50" s="230" t="e">
        <f t="shared" si="480"/>
        <v>#DIV/0!</v>
      </c>
      <c r="SCS50" s="230" t="e">
        <f t="shared" si="480"/>
        <v>#DIV/0!</v>
      </c>
      <c r="SCT50" s="230" t="e">
        <f t="shared" si="480"/>
        <v>#DIV/0!</v>
      </c>
      <c r="SCU50" s="230" t="e">
        <f t="shared" si="480"/>
        <v>#DIV/0!</v>
      </c>
      <c r="SCV50" s="230" t="e">
        <f t="shared" si="480"/>
        <v>#DIV/0!</v>
      </c>
      <c r="SCW50" s="230" t="e">
        <f t="shared" si="480"/>
        <v>#DIV/0!</v>
      </c>
      <c r="SCX50" s="230" t="e">
        <f t="shared" si="480"/>
        <v>#DIV/0!</v>
      </c>
      <c r="SCY50" s="230" t="e">
        <f t="shared" si="480"/>
        <v>#DIV/0!</v>
      </c>
      <c r="SCZ50" s="230" t="e">
        <f t="shared" si="480"/>
        <v>#DIV/0!</v>
      </c>
      <c r="SDA50" s="230" t="e">
        <f t="shared" si="480"/>
        <v>#DIV/0!</v>
      </c>
      <c r="SDB50" s="230" t="e">
        <f t="shared" si="480"/>
        <v>#DIV/0!</v>
      </c>
      <c r="SDC50" s="230" t="e">
        <f t="shared" si="480"/>
        <v>#DIV/0!</v>
      </c>
      <c r="SDD50" s="230" t="e">
        <f t="shared" si="480"/>
        <v>#DIV/0!</v>
      </c>
      <c r="SDE50" s="230" t="e">
        <f t="shared" si="480"/>
        <v>#DIV/0!</v>
      </c>
      <c r="SDF50" s="230" t="e">
        <f t="shared" si="480"/>
        <v>#DIV/0!</v>
      </c>
      <c r="SDG50" s="230" t="e">
        <f t="shared" si="480"/>
        <v>#DIV/0!</v>
      </c>
      <c r="SDH50" s="230" t="e">
        <f t="shared" si="480"/>
        <v>#DIV/0!</v>
      </c>
      <c r="SDI50" s="230" t="e">
        <f t="shared" si="480"/>
        <v>#DIV/0!</v>
      </c>
      <c r="SDJ50" s="230" t="e">
        <f t="shared" si="480"/>
        <v>#DIV/0!</v>
      </c>
      <c r="SDK50" s="230" t="e">
        <f t="shared" si="480"/>
        <v>#DIV/0!</v>
      </c>
      <c r="SDL50" s="230" t="e">
        <f t="shared" si="480"/>
        <v>#DIV/0!</v>
      </c>
      <c r="SDM50" s="230" t="e">
        <f t="shared" si="480"/>
        <v>#DIV/0!</v>
      </c>
      <c r="SDN50" s="230" t="e">
        <f t="shared" si="480"/>
        <v>#DIV/0!</v>
      </c>
      <c r="SDO50" s="230" t="e">
        <f t="shared" si="480"/>
        <v>#DIV/0!</v>
      </c>
      <c r="SDP50" s="230" t="e">
        <f t="shared" si="480"/>
        <v>#DIV/0!</v>
      </c>
      <c r="SDQ50" s="230" t="e">
        <f t="shared" si="480"/>
        <v>#DIV/0!</v>
      </c>
      <c r="SDR50" s="230" t="e">
        <f t="shared" si="480"/>
        <v>#DIV/0!</v>
      </c>
      <c r="SDS50" s="230" t="e">
        <f t="shared" si="480"/>
        <v>#DIV/0!</v>
      </c>
      <c r="SDT50" s="230" t="e">
        <f t="shared" si="480"/>
        <v>#DIV/0!</v>
      </c>
      <c r="SDU50" s="230" t="e">
        <f t="shared" si="480"/>
        <v>#DIV/0!</v>
      </c>
      <c r="SDV50" s="230" t="e">
        <f t="shared" si="480"/>
        <v>#DIV/0!</v>
      </c>
      <c r="SDW50" s="230" t="e">
        <f t="shared" si="480"/>
        <v>#DIV/0!</v>
      </c>
      <c r="SDX50" s="230" t="e">
        <f t="shared" si="480"/>
        <v>#DIV/0!</v>
      </c>
      <c r="SDY50" s="230" t="e">
        <f t="shared" si="480"/>
        <v>#DIV/0!</v>
      </c>
      <c r="SDZ50" s="230" t="e">
        <f t="shared" si="480"/>
        <v>#DIV/0!</v>
      </c>
      <c r="SEA50" s="230" t="e">
        <f t="shared" si="480"/>
        <v>#DIV/0!</v>
      </c>
      <c r="SEB50" s="230" t="e">
        <f t="shared" si="480"/>
        <v>#DIV/0!</v>
      </c>
      <c r="SEC50" s="230" t="e">
        <f t="shared" si="480"/>
        <v>#DIV/0!</v>
      </c>
      <c r="SED50" s="230" t="e">
        <f t="shared" si="480"/>
        <v>#DIV/0!</v>
      </c>
      <c r="SEE50" s="230" t="e">
        <f t="shared" si="480"/>
        <v>#DIV/0!</v>
      </c>
      <c r="SEF50" s="230" t="e">
        <f t="shared" si="480"/>
        <v>#DIV/0!</v>
      </c>
      <c r="SEG50" s="230" t="e">
        <f t="shared" si="480"/>
        <v>#DIV/0!</v>
      </c>
      <c r="SEH50" s="230" t="e">
        <f t="shared" si="480"/>
        <v>#DIV/0!</v>
      </c>
      <c r="SEI50" s="230" t="e">
        <f t="shared" si="480"/>
        <v>#DIV/0!</v>
      </c>
      <c r="SEJ50" s="230" t="e">
        <f t="shared" si="480"/>
        <v>#DIV/0!</v>
      </c>
      <c r="SEK50" s="230" t="e">
        <f t="shared" si="480"/>
        <v>#DIV/0!</v>
      </c>
      <c r="SEL50" s="230" t="e">
        <f t="shared" si="480"/>
        <v>#DIV/0!</v>
      </c>
      <c r="SEM50" s="230" t="e">
        <f t="shared" si="480"/>
        <v>#DIV/0!</v>
      </c>
      <c r="SEN50" s="230" t="e">
        <f t="shared" si="480"/>
        <v>#DIV/0!</v>
      </c>
      <c r="SEO50" s="230" t="e">
        <f t="shared" si="480"/>
        <v>#DIV/0!</v>
      </c>
      <c r="SEP50" s="230" t="e">
        <f t="shared" si="480"/>
        <v>#DIV/0!</v>
      </c>
      <c r="SEQ50" s="230" t="e">
        <f t="shared" si="480"/>
        <v>#DIV/0!</v>
      </c>
      <c r="SER50" s="230" t="e">
        <f t="shared" si="480"/>
        <v>#DIV/0!</v>
      </c>
      <c r="SES50" s="230" t="e">
        <f t="shared" ref="SES50:SHD50" si="481">SES32/SES30</f>
        <v>#DIV/0!</v>
      </c>
      <c r="SET50" s="230" t="e">
        <f t="shared" si="481"/>
        <v>#DIV/0!</v>
      </c>
      <c r="SEU50" s="230" t="e">
        <f t="shared" si="481"/>
        <v>#DIV/0!</v>
      </c>
      <c r="SEV50" s="230" t="e">
        <f t="shared" si="481"/>
        <v>#DIV/0!</v>
      </c>
      <c r="SEW50" s="230" t="e">
        <f t="shared" si="481"/>
        <v>#DIV/0!</v>
      </c>
      <c r="SEX50" s="230" t="e">
        <f t="shared" si="481"/>
        <v>#DIV/0!</v>
      </c>
      <c r="SEY50" s="230" t="e">
        <f t="shared" si="481"/>
        <v>#DIV/0!</v>
      </c>
      <c r="SEZ50" s="230" t="e">
        <f t="shared" si="481"/>
        <v>#DIV/0!</v>
      </c>
      <c r="SFA50" s="230" t="e">
        <f t="shared" si="481"/>
        <v>#DIV/0!</v>
      </c>
      <c r="SFB50" s="230" t="e">
        <f t="shared" si="481"/>
        <v>#DIV/0!</v>
      </c>
      <c r="SFC50" s="230" t="e">
        <f t="shared" si="481"/>
        <v>#DIV/0!</v>
      </c>
      <c r="SFD50" s="230" t="e">
        <f t="shared" si="481"/>
        <v>#DIV/0!</v>
      </c>
      <c r="SFE50" s="230" t="e">
        <f t="shared" si="481"/>
        <v>#DIV/0!</v>
      </c>
      <c r="SFF50" s="230" t="e">
        <f t="shared" si="481"/>
        <v>#DIV/0!</v>
      </c>
      <c r="SFG50" s="230" t="e">
        <f t="shared" si="481"/>
        <v>#DIV/0!</v>
      </c>
      <c r="SFH50" s="230" t="e">
        <f t="shared" si="481"/>
        <v>#DIV/0!</v>
      </c>
      <c r="SFI50" s="230" t="e">
        <f t="shared" si="481"/>
        <v>#DIV/0!</v>
      </c>
      <c r="SFJ50" s="230" t="e">
        <f t="shared" si="481"/>
        <v>#DIV/0!</v>
      </c>
      <c r="SFK50" s="230" t="e">
        <f t="shared" si="481"/>
        <v>#DIV/0!</v>
      </c>
      <c r="SFL50" s="230" t="e">
        <f t="shared" si="481"/>
        <v>#DIV/0!</v>
      </c>
      <c r="SFM50" s="230" t="e">
        <f t="shared" si="481"/>
        <v>#DIV/0!</v>
      </c>
      <c r="SFN50" s="230" t="e">
        <f t="shared" si="481"/>
        <v>#DIV/0!</v>
      </c>
      <c r="SFO50" s="230" t="e">
        <f t="shared" si="481"/>
        <v>#DIV/0!</v>
      </c>
      <c r="SFP50" s="230" t="e">
        <f t="shared" si="481"/>
        <v>#DIV/0!</v>
      </c>
      <c r="SFQ50" s="230" t="e">
        <f t="shared" si="481"/>
        <v>#DIV/0!</v>
      </c>
      <c r="SFR50" s="230" t="e">
        <f t="shared" si="481"/>
        <v>#DIV/0!</v>
      </c>
      <c r="SFS50" s="230" t="e">
        <f t="shared" si="481"/>
        <v>#DIV/0!</v>
      </c>
      <c r="SFT50" s="230" t="e">
        <f t="shared" si="481"/>
        <v>#DIV/0!</v>
      </c>
      <c r="SFU50" s="230" t="e">
        <f t="shared" si="481"/>
        <v>#DIV/0!</v>
      </c>
      <c r="SFV50" s="230" t="e">
        <f t="shared" si="481"/>
        <v>#DIV/0!</v>
      </c>
      <c r="SFW50" s="230" t="e">
        <f t="shared" si="481"/>
        <v>#DIV/0!</v>
      </c>
      <c r="SFX50" s="230" t="e">
        <f t="shared" si="481"/>
        <v>#DIV/0!</v>
      </c>
      <c r="SFY50" s="230" t="e">
        <f t="shared" si="481"/>
        <v>#DIV/0!</v>
      </c>
      <c r="SFZ50" s="230" t="e">
        <f t="shared" si="481"/>
        <v>#DIV/0!</v>
      </c>
      <c r="SGA50" s="230" t="e">
        <f t="shared" si="481"/>
        <v>#DIV/0!</v>
      </c>
      <c r="SGB50" s="230" t="e">
        <f t="shared" si="481"/>
        <v>#DIV/0!</v>
      </c>
      <c r="SGC50" s="230" t="e">
        <f t="shared" si="481"/>
        <v>#DIV/0!</v>
      </c>
      <c r="SGD50" s="230" t="e">
        <f t="shared" si="481"/>
        <v>#DIV/0!</v>
      </c>
      <c r="SGE50" s="230" t="e">
        <f t="shared" si="481"/>
        <v>#DIV/0!</v>
      </c>
      <c r="SGF50" s="230" t="e">
        <f t="shared" si="481"/>
        <v>#DIV/0!</v>
      </c>
      <c r="SGG50" s="230" t="e">
        <f t="shared" si="481"/>
        <v>#DIV/0!</v>
      </c>
      <c r="SGH50" s="230" t="e">
        <f t="shared" si="481"/>
        <v>#DIV/0!</v>
      </c>
      <c r="SGI50" s="230" t="e">
        <f t="shared" si="481"/>
        <v>#DIV/0!</v>
      </c>
      <c r="SGJ50" s="230" t="e">
        <f t="shared" si="481"/>
        <v>#DIV/0!</v>
      </c>
      <c r="SGK50" s="230" t="e">
        <f t="shared" si="481"/>
        <v>#DIV/0!</v>
      </c>
      <c r="SGL50" s="230" t="e">
        <f t="shared" si="481"/>
        <v>#DIV/0!</v>
      </c>
      <c r="SGM50" s="230" t="e">
        <f t="shared" si="481"/>
        <v>#DIV/0!</v>
      </c>
      <c r="SGN50" s="230" t="e">
        <f t="shared" si="481"/>
        <v>#DIV/0!</v>
      </c>
      <c r="SGO50" s="230" t="e">
        <f t="shared" si="481"/>
        <v>#DIV/0!</v>
      </c>
      <c r="SGP50" s="230" t="e">
        <f t="shared" si="481"/>
        <v>#DIV/0!</v>
      </c>
      <c r="SGQ50" s="230" t="e">
        <f t="shared" si="481"/>
        <v>#DIV/0!</v>
      </c>
      <c r="SGR50" s="230" t="e">
        <f t="shared" si="481"/>
        <v>#DIV/0!</v>
      </c>
      <c r="SGS50" s="230" t="e">
        <f t="shared" si="481"/>
        <v>#DIV/0!</v>
      </c>
      <c r="SGT50" s="230" t="e">
        <f t="shared" si="481"/>
        <v>#DIV/0!</v>
      </c>
      <c r="SGU50" s="230" t="e">
        <f t="shared" si="481"/>
        <v>#DIV/0!</v>
      </c>
      <c r="SGV50" s="230" t="e">
        <f t="shared" si="481"/>
        <v>#DIV/0!</v>
      </c>
      <c r="SGW50" s="230" t="e">
        <f t="shared" si="481"/>
        <v>#DIV/0!</v>
      </c>
      <c r="SGX50" s="230" t="e">
        <f t="shared" si="481"/>
        <v>#DIV/0!</v>
      </c>
      <c r="SGY50" s="230" t="e">
        <f t="shared" si="481"/>
        <v>#DIV/0!</v>
      </c>
      <c r="SGZ50" s="230" t="e">
        <f t="shared" si="481"/>
        <v>#DIV/0!</v>
      </c>
      <c r="SHA50" s="230" t="e">
        <f t="shared" si="481"/>
        <v>#DIV/0!</v>
      </c>
      <c r="SHB50" s="230" t="e">
        <f t="shared" si="481"/>
        <v>#DIV/0!</v>
      </c>
      <c r="SHC50" s="230" t="e">
        <f t="shared" si="481"/>
        <v>#DIV/0!</v>
      </c>
      <c r="SHD50" s="230" t="e">
        <f t="shared" si="481"/>
        <v>#DIV/0!</v>
      </c>
      <c r="SHE50" s="230" t="e">
        <f t="shared" ref="SHE50:SJP50" si="482">SHE32/SHE30</f>
        <v>#DIV/0!</v>
      </c>
      <c r="SHF50" s="230" t="e">
        <f t="shared" si="482"/>
        <v>#DIV/0!</v>
      </c>
      <c r="SHG50" s="230" t="e">
        <f t="shared" si="482"/>
        <v>#DIV/0!</v>
      </c>
      <c r="SHH50" s="230" t="e">
        <f t="shared" si="482"/>
        <v>#DIV/0!</v>
      </c>
      <c r="SHI50" s="230" t="e">
        <f t="shared" si="482"/>
        <v>#DIV/0!</v>
      </c>
      <c r="SHJ50" s="230" t="e">
        <f t="shared" si="482"/>
        <v>#DIV/0!</v>
      </c>
      <c r="SHK50" s="230" t="e">
        <f t="shared" si="482"/>
        <v>#DIV/0!</v>
      </c>
      <c r="SHL50" s="230" t="e">
        <f t="shared" si="482"/>
        <v>#DIV/0!</v>
      </c>
      <c r="SHM50" s="230" t="e">
        <f t="shared" si="482"/>
        <v>#DIV/0!</v>
      </c>
      <c r="SHN50" s="230" t="e">
        <f t="shared" si="482"/>
        <v>#DIV/0!</v>
      </c>
      <c r="SHO50" s="230" t="e">
        <f t="shared" si="482"/>
        <v>#DIV/0!</v>
      </c>
      <c r="SHP50" s="230" t="e">
        <f t="shared" si="482"/>
        <v>#DIV/0!</v>
      </c>
      <c r="SHQ50" s="230" t="e">
        <f t="shared" si="482"/>
        <v>#DIV/0!</v>
      </c>
      <c r="SHR50" s="230" t="e">
        <f t="shared" si="482"/>
        <v>#DIV/0!</v>
      </c>
      <c r="SHS50" s="230" t="e">
        <f t="shared" si="482"/>
        <v>#DIV/0!</v>
      </c>
      <c r="SHT50" s="230" t="e">
        <f t="shared" si="482"/>
        <v>#DIV/0!</v>
      </c>
      <c r="SHU50" s="230" t="e">
        <f t="shared" si="482"/>
        <v>#DIV/0!</v>
      </c>
      <c r="SHV50" s="230" t="e">
        <f t="shared" si="482"/>
        <v>#DIV/0!</v>
      </c>
      <c r="SHW50" s="230" t="e">
        <f t="shared" si="482"/>
        <v>#DIV/0!</v>
      </c>
      <c r="SHX50" s="230" t="e">
        <f t="shared" si="482"/>
        <v>#DIV/0!</v>
      </c>
      <c r="SHY50" s="230" t="e">
        <f t="shared" si="482"/>
        <v>#DIV/0!</v>
      </c>
      <c r="SHZ50" s="230" t="e">
        <f t="shared" si="482"/>
        <v>#DIV/0!</v>
      </c>
      <c r="SIA50" s="230" t="e">
        <f t="shared" si="482"/>
        <v>#DIV/0!</v>
      </c>
      <c r="SIB50" s="230" t="e">
        <f t="shared" si="482"/>
        <v>#DIV/0!</v>
      </c>
      <c r="SIC50" s="230" t="e">
        <f t="shared" si="482"/>
        <v>#DIV/0!</v>
      </c>
      <c r="SID50" s="230" t="e">
        <f t="shared" si="482"/>
        <v>#DIV/0!</v>
      </c>
      <c r="SIE50" s="230" t="e">
        <f t="shared" si="482"/>
        <v>#DIV/0!</v>
      </c>
      <c r="SIF50" s="230" t="e">
        <f t="shared" si="482"/>
        <v>#DIV/0!</v>
      </c>
      <c r="SIG50" s="230" t="e">
        <f t="shared" si="482"/>
        <v>#DIV/0!</v>
      </c>
      <c r="SIH50" s="230" t="e">
        <f t="shared" si="482"/>
        <v>#DIV/0!</v>
      </c>
      <c r="SII50" s="230" t="e">
        <f t="shared" si="482"/>
        <v>#DIV/0!</v>
      </c>
      <c r="SIJ50" s="230" t="e">
        <f t="shared" si="482"/>
        <v>#DIV/0!</v>
      </c>
      <c r="SIK50" s="230" t="e">
        <f t="shared" si="482"/>
        <v>#DIV/0!</v>
      </c>
      <c r="SIL50" s="230" t="e">
        <f t="shared" si="482"/>
        <v>#DIV/0!</v>
      </c>
      <c r="SIM50" s="230" t="e">
        <f t="shared" si="482"/>
        <v>#DIV/0!</v>
      </c>
      <c r="SIN50" s="230" t="e">
        <f t="shared" si="482"/>
        <v>#DIV/0!</v>
      </c>
      <c r="SIO50" s="230" t="e">
        <f t="shared" si="482"/>
        <v>#DIV/0!</v>
      </c>
      <c r="SIP50" s="230" t="e">
        <f t="shared" si="482"/>
        <v>#DIV/0!</v>
      </c>
      <c r="SIQ50" s="230" t="e">
        <f t="shared" si="482"/>
        <v>#DIV/0!</v>
      </c>
      <c r="SIR50" s="230" t="e">
        <f t="shared" si="482"/>
        <v>#DIV/0!</v>
      </c>
      <c r="SIS50" s="230" t="e">
        <f t="shared" si="482"/>
        <v>#DIV/0!</v>
      </c>
      <c r="SIT50" s="230" t="e">
        <f t="shared" si="482"/>
        <v>#DIV/0!</v>
      </c>
      <c r="SIU50" s="230" t="e">
        <f t="shared" si="482"/>
        <v>#DIV/0!</v>
      </c>
      <c r="SIV50" s="230" t="e">
        <f t="shared" si="482"/>
        <v>#DIV/0!</v>
      </c>
      <c r="SIW50" s="230" t="e">
        <f t="shared" si="482"/>
        <v>#DIV/0!</v>
      </c>
      <c r="SIX50" s="230" t="e">
        <f t="shared" si="482"/>
        <v>#DIV/0!</v>
      </c>
      <c r="SIY50" s="230" t="e">
        <f t="shared" si="482"/>
        <v>#DIV/0!</v>
      </c>
      <c r="SIZ50" s="230" t="e">
        <f t="shared" si="482"/>
        <v>#DIV/0!</v>
      </c>
      <c r="SJA50" s="230" t="e">
        <f t="shared" si="482"/>
        <v>#DIV/0!</v>
      </c>
      <c r="SJB50" s="230" t="e">
        <f t="shared" si="482"/>
        <v>#DIV/0!</v>
      </c>
      <c r="SJC50" s="230" t="e">
        <f t="shared" si="482"/>
        <v>#DIV/0!</v>
      </c>
      <c r="SJD50" s="230" t="e">
        <f t="shared" si="482"/>
        <v>#DIV/0!</v>
      </c>
      <c r="SJE50" s="230" t="e">
        <f t="shared" si="482"/>
        <v>#DIV/0!</v>
      </c>
      <c r="SJF50" s="230" t="e">
        <f t="shared" si="482"/>
        <v>#DIV/0!</v>
      </c>
      <c r="SJG50" s="230" t="e">
        <f t="shared" si="482"/>
        <v>#DIV/0!</v>
      </c>
      <c r="SJH50" s="230" t="e">
        <f t="shared" si="482"/>
        <v>#DIV/0!</v>
      </c>
      <c r="SJI50" s="230" t="e">
        <f t="shared" si="482"/>
        <v>#DIV/0!</v>
      </c>
      <c r="SJJ50" s="230" t="e">
        <f t="shared" si="482"/>
        <v>#DIV/0!</v>
      </c>
      <c r="SJK50" s="230" t="e">
        <f t="shared" si="482"/>
        <v>#DIV/0!</v>
      </c>
      <c r="SJL50" s="230" t="e">
        <f t="shared" si="482"/>
        <v>#DIV/0!</v>
      </c>
      <c r="SJM50" s="230" t="e">
        <f t="shared" si="482"/>
        <v>#DIV/0!</v>
      </c>
      <c r="SJN50" s="230" t="e">
        <f t="shared" si="482"/>
        <v>#DIV/0!</v>
      </c>
      <c r="SJO50" s="230" t="e">
        <f t="shared" si="482"/>
        <v>#DIV/0!</v>
      </c>
      <c r="SJP50" s="230" t="e">
        <f t="shared" si="482"/>
        <v>#DIV/0!</v>
      </c>
      <c r="SJQ50" s="230" t="e">
        <f t="shared" ref="SJQ50:SMB50" si="483">SJQ32/SJQ30</f>
        <v>#DIV/0!</v>
      </c>
      <c r="SJR50" s="230" t="e">
        <f t="shared" si="483"/>
        <v>#DIV/0!</v>
      </c>
      <c r="SJS50" s="230" t="e">
        <f t="shared" si="483"/>
        <v>#DIV/0!</v>
      </c>
      <c r="SJT50" s="230" t="e">
        <f t="shared" si="483"/>
        <v>#DIV/0!</v>
      </c>
      <c r="SJU50" s="230" t="e">
        <f t="shared" si="483"/>
        <v>#DIV/0!</v>
      </c>
      <c r="SJV50" s="230" t="e">
        <f t="shared" si="483"/>
        <v>#DIV/0!</v>
      </c>
      <c r="SJW50" s="230" t="e">
        <f t="shared" si="483"/>
        <v>#DIV/0!</v>
      </c>
      <c r="SJX50" s="230" t="e">
        <f t="shared" si="483"/>
        <v>#DIV/0!</v>
      </c>
      <c r="SJY50" s="230" t="e">
        <f t="shared" si="483"/>
        <v>#DIV/0!</v>
      </c>
      <c r="SJZ50" s="230" t="e">
        <f t="shared" si="483"/>
        <v>#DIV/0!</v>
      </c>
      <c r="SKA50" s="230" t="e">
        <f t="shared" si="483"/>
        <v>#DIV/0!</v>
      </c>
      <c r="SKB50" s="230" t="e">
        <f t="shared" si="483"/>
        <v>#DIV/0!</v>
      </c>
      <c r="SKC50" s="230" t="e">
        <f t="shared" si="483"/>
        <v>#DIV/0!</v>
      </c>
      <c r="SKD50" s="230" t="e">
        <f t="shared" si="483"/>
        <v>#DIV/0!</v>
      </c>
      <c r="SKE50" s="230" t="e">
        <f t="shared" si="483"/>
        <v>#DIV/0!</v>
      </c>
      <c r="SKF50" s="230" t="e">
        <f t="shared" si="483"/>
        <v>#DIV/0!</v>
      </c>
      <c r="SKG50" s="230" t="e">
        <f t="shared" si="483"/>
        <v>#DIV/0!</v>
      </c>
      <c r="SKH50" s="230" t="e">
        <f t="shared" si="483"/>
        <v>#DIV/0!</v>
      </c>
      <c r="SKI50" s="230" t="e">
        <f t="shared" si="483"/>
        <v>#DIV/0!</v>
      </c>
      <c r="SKJ50" s="230" t="e">
        <f t="shared" si="483"/>
        <v>#DIV/0!</v>
      </c>
      <c r="SKK50" s="230" t="e">
        <f t="shared" si="483"/>
        <v>#DIV/0!</v>
      </c>
      <c r="SKL50" s="230" t="e">
        <f t="shared" si="483"/>
        <v>#DIV/0!</v>
      </c>
      <c r="SKM50" s="230" t="e">
        <f t="shared" si="483"/>
        <v>#DIV/0!</v>
      </c>
      <c r="SKN50" s="230" t="e">
        <f t="shared" si="483"/>
        <v>#DIV/0!</v>
      </c>
      <c r="SKO50" s="230" t="e">
        <f t="shared" si="483"/>
        <v>#DIV/0!</v>
      </c>
      <c r="SKP50" s="230" t="e">
        <f t="shared" si="483"/>
        <v>#DIV/0!</v>
      </c>
      <c r="SKQ50" s="230" t="e">
        <f t="shared" si="483"/>
        <v>#DIV/0!</v>
      </c>
      <c r="SKR50" s="230" t="e">
        <f t="shared" si="483"/>
        <v>#DIV/0!</v>
      </c>
      <c r="SKS50" s="230" t="e">
        <f t="shared" si="483"/>
        <v>#DIV/0!</v>
      </c>
      <c r="SKT50" s="230" t="e">
        <f t="shared" si="483"/>
        <v>#DIV/0!</v>
      </c>
      <c r="SKU50" s="230" t="e">
        <f t="shared" si="483"/>
        <v>#DIV/0!</v>
      </c>
      <c r="SKV50" s="230" t="e">
        <f t="shared" si="483"/>
        <v>#DIV/0!</v>
      </c>
      <c r="SKW50" s="230" t="e">
        <f t="shared" si="483"/>
        <v>#DIV/0!</v>
      </c>
      <c r="SKX50" s="230" t="e">
        <f t="shared" si="483"/>
        <v>#DIV/0!</v>
      </c>
      <c r="SKY50" s="230" t="e">
        <f t="shared" si="483"/>
        <v>#DIV/0!</v>
      </c>
      <c r="SKZ50" s="230" t="e">
        <f t="shared" si="483"/>
        <v>#DIV/0!</v>
      </c>
      <c r="SLA50" s="230" t="e">
        <f t="shared" si="483"/>
        <v>#DIV/0!</v>
      </c>
      <c r="SLB50" s="230" t="e">
        <f t="shared" si="483"/>
        <v>#DIV/0!</v>
      </c>
      <c r="SLC50" s="230" t="e">
        <f t="shared" si="483"/>
        <v>#DIV/0!</v>
      </c>
      <c r="SLD50" s="230" t="e">
        <f t="shared" si="483"/>
        <v>#DIV/0!</v>
      </c>
      <c r="SLE50" s="230" t="e">
        <f t="shared" si="483"/>
        <v>#DIV/0!</v>
      </c>
      <c r="SLF50" s="230" t="e">
        <f t="shared" si="483"/>
        <v>#DIV/0!</v>
      </c>
      <c r="SLG50" s="230" t="e">
        <f t="shared" si="483"/>
        <v>#DIV/0!</v>
      </c>
      <c r="SLH50" s="230" t="e">
        <f t="shared" si="483"/>
        <v>#DIV/0!</v>
      </c>
      <c r="SLI50" s="230" t="e">
        <f t="shared" si="483"/>
        <v>#DIV/0!</v>
      </c>
      <c r="SLJ50" s="230" t="e">
        <f t="shared" si="483"/>
        <v>#DIV/0!</v>
      </c>
      <c r="SLK50" s="230" t="e">
        <f t="shared" si="483"/>
        <v>#DIV/0!</v>
      </c>
      <c r="SLL50" s="230" t="e">
        <f t="shared" si="483"/>
        <v>#DIV/0!</v>
      </c>
      <c r="SLM50" s="230" t="e">
        <f t="shared" si="483"/>
        <v>#DIV/0!</v>
      </c>
      <c r="SLN50" s="230" t="e">
        <f t="shared" si="483"/>
        <v>#DIV/0!</v>
      </c>
      <c r="SLO50" s="230" t="e">
        <f t="shared" si="483"/>
        <v>#DIV/0!</v>
      </c>
      <c r="SLP50" s="230" t="e">
        <f t="shared" si="483"/>
        <v>#DIV/0!</v>
      </c>
      <c r="SLQ50" s="230" t="e">
        <f t="shared" si="483"/>
        <v>#DIV/0!</v>
      </c>
      <c r="SLR50" s="230" t="e">
        <f t="shared" si="483"/>
        <v>#DIV/0!</v>
      </c>
      <c r="SLS50" s="230" t="e">
        <f t="shared" si="483"/>
        <v>#DIV/0!</v>
      </c>
      <c r="SLT50" s="230" t="e">
        <f t="shared" si="483"/>
        <v>#DIV/0!</v>
      </c>
      <c r="SLU50" s="230" t="e">
        <f t="shared" si="483"/>
        <v>#DIV/0!</v>
      </c>
      <c r="SLV50" s="230" t="e">
        <f t="shared" si="483"/>
        <v>#DIV/0!</v>
      </c>
      <c r="SLW50" s="230" t="e">
        <f t="shared" si="483"/>
        <v>#DIV/0!</v>
      </c>
      <c r="SLX50" s="230" t="e">
        <f t="shared" si="483"/>
        <v>#DIV/0!</v>
      </c>
      <c r="SLY50" s="230" t="e">
        <f t="shared" si="483"/>
        <v>#DIV/0!</v>
      </c>
      <c r="SLZ50" s="230" t="e">
        <f t="shared" si="483"/>
        <v>#DIV/0!</v>
      </c>
      <c r="SMA50" s="230" t="e">
        <f t="shared" si="483"/>
        <v>#DIV/0!</v>
      </c>
      <c r="SMB50" s="230" t="e">
        <f t="shared" si="483"/>
        <v>#DIV/0!</v>
      </c>
      <c r="SMC50" s="230" t="e">
        <f t="shared" ref="SMC50:SON50" si="484">SMC32/SMC30</f>
        <v>#DIV/0!</v>
      </c>
      <c r="SMD50" s="230" t="e">
        <f t="shared" si="484"/>
        <v>#DIV/0!</v>
      </c>
      <c r="SME50" s="230" t="e">
        <f t="shared" si="484"/>
        <v>#DIV/0!</v>
      </c>
      <c r="SMF50" s="230" t="e">
        <f t="shared" si="484"/>
        <v>#DIV/0!</v>
      </c>
      <c r="SMG50" s="230" t="e">
        <f t="shared" si="484"/>
        <v>#DIV/0!</v>
      </c>
      <c r="SMH50" s="230" t="e">
        <f t="shared" si="484"/>
        <v>#DIV/0!</v>
      </c>
      <c r="SMI50" s="230" t="e">
        <f t="shared" si="484"/>
        <v>#DIV/0!</v>
      </c>
      <c r="SMJ50" s="230" t="e">
        <f t="shared" si="484"/>
        <v>#DIV/0!</v>
      </c>
      <c r="SMK50" s="230" t="e">
        <f t="shared" si="484"/>
        <v>#DIV/0!</v>
      </c>
      <c r="SML50" s="230" t="e">
        <f t="shared" si="484"/>
        <v>#DIV/0!</v>
      </c>
      <c r="SMM50" s="230" t="e">
        <f t="shared" si="484"/>
        <v>#DIV/0!</v>
      </c>
      <c r="SMN50" s="230" t="e">
        <f t="shared" si="484"/>
        <v>#DIV/0!</v>
      </c>
      <c r="SMO50" s="230" t="e">
        <f t="shared" si="484"/>
        <v>#DIV/0!</v>
      </c>
      <c r="SMP50" s="230" t="e">
        <f t="shared" si="484"/>
        <v>#DIV/0!</v>
      </c>
      <c r="SMQ50" s="230" t="e">
        <f t="shared" si="484"/>
        <v>#DIV/0!</v>
      </c>
      <c r="SMR50" s="230" t="e">
        <f t="shared" si="484"/>
        <v>#DIV/0!</v>
      </c>
      <c r="SMS50" s="230" t="e">
        <f t="shared" si="484"/>
        <v>#DIV/0!</v>
      </c>
      <c r="SMT50" s="230" t="e">
        <f t="shared" si="484"/>
        <v>#DIV/0!</v>
      </c>
      <c r="SMU50" s="230" t="e">
        <f t="shared" si="484"/>
        <v>#DIV/0!</v>
      </c>
      <c r="SMV50" s="230" t="e">
        <f t="shared" si="484"/>
        <v>#DIV/0!</v>
      </c>
      <c r="SMW50" s="230" t="e">
        <f t="shared" si="484"/>
        <v>#DIV/0!</v>
      </c>
      <c r="SMX50" s="230" t="e">
        <f t="shared" si="484"/>
        <v>#DIV/0!</v>
      </c>
      <c r="SMY50" s="230" t="e">
        <f t="shared" si="484"/>
        <v>#DIV/0!</v>
      </c>
      <c r="SMZ50" s="230" t="e">
        <f t="shared" si="484"/>
        <v>#DIV/0!</v>
      </c>
      <c r="SNA50" s="230" t="e">
        <f t="shared" si="484"/>
        <v>#DIV/0!</v>
      </c>
      <c r="SNB50" s="230" t="e">
        <f t="shared" si="484"/>
        <v>#DIV/0!</v>
      </c>
      <c r="SNC50" s="230" t="e">
        <f t="shared" si="484"/>
        <v>#DIV/0!</v>
      </c>
      <c r="SND50" s="230" t="e">
        <f t="shared" si="484"/>
        <v>#DIV/0!</v>
      </c>
      <c r="SNE50" s="230" t="e">
        <f t="shared" si="484"/>
        <v>#DIV/0!</v>
      </c>
      <c r="SNF50" s="230" t="e">
        <f t="shared" si="484"/>
        <v>#DIV/0!</v>
      </c>
      <c r="SNG50" s="230" t="e">
        <f t="shared" si="484"/>
        <v>#DIV/0!</v>
      </c>
      <c r="SNH50" s="230" t="e">
        <f t="shared" si="484"/>
        <v>#DIV/0!</v>
      </c>
      <c r="SNI50" s="230" t="e">
        <f t="shared" si="484"/>
        <v>#DIV/0!</v>
      </c>
      <c r="SNJ50" s="230" t="e">
        <f t="shared" si="484"/>
        <v>#DIV/0!</v>
      </c>
      <c r="SNK50" s="230" t="e">
        <f t="shared" si="484"/>
        <v>#DIV/0!</v>
      </c>
      <c r="SNL50" s="230" t="e">
        <f t="shared" si="484"/>
        <v>#DIV/0!</v>
      </c>
      <c r="SNM50" s="230" t="e">
        <f t="shared" si="484"/>
        <v>#DIV/0!</v>
      </c>
      <c r="SNN50" s="230" t="e">
        <f t="shared" si="484"/>
        <v>#DIV/0!</v>
      </c>
      <c r="SNO50" s="230" t="e">
        <f t="shared" si="484"/>
        <v>#DIV/0!</v>
      </c>
      <c r="SNP50" s="230" t="e">
        <f t="shared" si="484"/>
        <v>#DIV/0!</v>
      </c>
      <c r="SNQ50" s="230" t="e">
        <f t="shared" si="484"/>
        <v>#DIV/0!</v>
      </c>
      <c r="SNR50" s="230" t="e">
        <f t="shared" si="484"/>
        <v>#DIV/0!</v>
      </c>
      <c r="SNS50" s="230" t="e">
        <f t="shared" si="484"/>
        <v>#DIV/0!</v>
      </c>
      <c r="SNT50" s="230" t="e">
        <f t="shared" si="484"/>
        <v>#DIV/0!</v>
      </c>
      <c r="SNU50" s="230" t="e">
        <f t="shared" si="484"/>
        <v>#DIV/0!</v>
      </c>
      <c r="SNV50" s="230" t="e">
        <f t="shared" si="484"/>
        <v>#DIV/0!</v>
      </c>
      <c r="SNW50" s="230" t="e">
        <f t="shared" si="484"/>
        <v>#DIV/0!</v>
      </c>
      <c r="SNX50" s="230" t="e">
        <f t="shared" si="484"/>
        <v>#DIV/0!</v>
      </c>
      <c r="SNY50" s="230" t="e">
        <f t="shared" si="484"/>
        <v>#DIV/0!</v>
      </c>
      <c r="SNZ50" s="230" t="e">
        <f t="shared" si="484"/>
        <v>#DIV/0!</v>
      </c>
      <c r="SOA50" s="230" t="e">
        <f t="shared" si="484"/>
        <v>#DIV/0!</v>
      </c>
      <c r="SOB50" s="230" t="e">
        <f t="shared" si="484"/>
        <v>#DIV/0!</v>
      </c>
      <c r="SOC50" s="230" t="e">
        <f t="shared" si="484"/>
        <v>#DIV/0!</v>
      </c>
      <c r="SOD50" s="230" t="e">
        <f t="shared" si="484"/>
        <v>#DIV/0!</v>
      </c>
      <c r="SOE50" s="230" t="e">
        <f t="shared" si="484"/>
        <v>#DIV/0!</v>
      </c>
      <c r="SOF50" s="230" t="e">
        <f t="shared" si="484"/>
        <v>#DIV/0!</v>
      </c>
      <c r="SOG50" s="230" t="e">
        <f t="shared" si="484"/>
        <v>#DIV/0!</v>
      </c>
      <c r="SOH50" s="230" t="e">
        <f t="shared" si="484"/>
        <v>#DIV/0!</v>
      </c>
      <c r="SOI50" s="230" t="e">
        <f t="shared" si="484"/>
        <v>#DIV/0!</v>
      </c>
      <c r="SOJ50" s="230" t="e">
        <f t="shared" si="484"/>
        <v>#DIV/0!</v>
      </c>
      <c r="SOK50" s="230" t="e">
        <f t="shared" si="484"/>
        <v>#DIV/0!</v>
      </c>
      <c r="SOL50" s="230" t="e">
        <f t="shared" si="484"/>
        <v>#DIV/0!</v>
      </c>
      <c r="SOM50" s="230" t="e">
        <f t="shared" si="484"/>
        <v>#DIV/0!</v>
      </c>
      <c r="SON50" s="230" t="e">
        <f t="shared" si="484"/>
        <v>#DIV/0!</v>
      </c>
      <c r="SOO50" s="230" t="e">
        <f t="shared" ref="SOO50:SQZ50" si="485">SOO32/SOO30</f>
        <v>#DIV/0!</v>
      </c>
      <c r="SOP50" s="230" t="e">
        <f t="shared" si="485"/>
        <v>#DIV/0!</v>
      </c>
      <c r="SOQ50" s="230" t="e">
        <f t="shared" si="485"/>
        <v>#DIV/0!</v>
      </c>
      <c r="SOR50" s="230" t="e">
        <f t="shared" si="485"/>
        <v>#DIV/0!</v>
      </c>
      <c r="SOS50" s="230" t="e">
        <f t="shared" si="485"/>
        <v>#DIV/0!</v>
      </c>
      <c r="SOT50" s="230" t="e">
        <f t="shared" si="485"/>
        <v>#DIV/0!</v>
      </c>
      <c r="SOU50" s="230" t="e">
        <f t="shared" si="485"/>
        <v>#DIV/0!</v>
      </c>
      <c r="SOV50" s="230" t="e">
        <f t="shared" si="485"/>
        <v>#DIV/0!</v>
      </c>
      <c r="SOW50" s="230" t="e">
        <f t="shared" si="485"/>
        <v>#DIV/0!</v>
      </c>
      <c r="SOX50" s="230" t="e">
        <f t="shared" si="485"/>
        <v>#DIV/0!</v>
      </c>
      <c r="SOY50" s="230" t="e">
        <f t="shared" si="485"/>
        <v>#DIV/0!</v>
      </c>
      <c r="SOZ50" s="230" t="e">
        <f t="shared" si="485"/>
        <v>#DIV/0!</v>
      </c>
      <c r="SPA50" s="230" t="e">
        <f t="shared" si="485"/>
        <v>#DIV/0!</v>
      </c>
      <c r="SPB50" s="230" t="e">
        <f t="shared" si="485"/>
        <v>#DIV/0!</v>
      </c>
      <c r="SPC50" s="230" t="e">
        <f t="shared" si="485"/>
        <v>#DIV/0!</v>
      </c>
      <c r="SPD50" s="230" t="e">
        <f t="shared" si="485"/>
        <v>#DIV/0!</v>
      </c>
      <c r="SPE50" s="230" t="e">
        <f t="shared" si="485"/>
        <v>#DIV/0!</v>
      </c>
      <c r="SPF50" s="230" t="e">
        <f t="shared" si="485"/>
        <v>#DIV/0!</v>
      </c>
      <c r="SPG50" s="230" t="e">
        <f t="shared" si="485"/>
        <v>#DIV/0!</v>
      </c>
      <c r="SPH50" s="230" t="e">
        <f t="shared" si="485"/>
        <v>#DIV/0!</v>
      </c>
      <c r="SPI50" s="230" t="e">
        <f t="shared" si="485"/>
        <v>#DIV/0!</v>
      </c>
      <c r="SPJ50" s="230" t="e">
        <f t="shared" si="485"/>
        <v>#DIV/0!</v>
      </c>
      <c r="SPK50" s="230" t="e">
        <f t="shared" si="485"/>
        <v>#DIV/0!</v>
      </c>
      <c r="SPL50" s="230" t="e">
        <f t="shared" si="485"/>
        <v>#DIV/0!</v>
      </c>
      <c r="SPM50" s="230" t="e">
        <f t="shared" si="485"/>
        <v>#DIV/0!</v>
      </c>
      <c r="SPN50" s="230" t="e">
        <f t="shared" si="485"/>
        <v>#DIV/0!</v>
      </c>
      <c r="SPO50" s="230" t="e">
        <f t="shared" si="485"/>
        <v>#DIV/0!</v>
      </c>
      <c r="SPP50" s="230" t="e">
        <f t="shared" si="485"/>
        <v>#DIV/0!</v>
      </c>
      <c r="SPQ50" s="230" t="e">
        <f t="shared" si="485"/>
        <v>#DIV/0!</v>
      </c>
      <c r="SPR50" s="230" t="e">
        <f t="shared" si="485"/>
        <v>#DIV/0!</v>
      </c>
      <c r="SPS50" s="230" t="e">
        <f t="shared" si="485"/>
        <v>#DIV/0!</v>
      </c>
      <c r="SPT50" s="230" t="e">
        <f t="shared" si="485"/>
        <v>#DIV/0!</v>
      </c>
      <c r="SPU50" s="230" t="e">
        <f t="shared" si="485"/>
        <v>#DIV/0!</v>
      </c>
      <c r="SPV50" s="230" t="e">
        <f t="shared" si="485"/>
        <v>#DIV/0!</v>
      </c>
      <c r="SPW50" s="230" t="e">
        <f t="shared" si="485"/>
        <v>#DIV/0!</v>
      </c>
      <c r="SPX50" s="230" t="e">
        <f t="shared" si="485"/>
        <v>#DIV/0!</v>
      </c>
      <c r="SPY50" s="230" t="e">
        <f t="shared" si="485"/>
        <v>#DIV/0!</v>
      </c>
      <c r="SPZ50" s="230" t="e">
        <f t="shared" si="485"/>
        <v>#DIV/0!</v>
      </c>
      <c r="SQA50" s="230" t="e">
        <f t="shared" si="485"/>
        <v>#DIV/0!</v>
      </c>
      <c r="SQB50" s="230" t="e">
        <f t="shared" si="485"/>
        <v>#DIV/0!</v>
      </c>
      <c r="SQC50" s="230" t="e">
        <f t="shared" si="485"/>
        <v>#DIV/0!</v>
      </c>
      <c r="SQD50" s="230" t="e">
        <f t="shared" si="485"/>
        <v>#DIV/0!</v>
      </c>
      <c r="SQE50" s="230" t="e">
        <f t="shared" si="485"/>
        <v>#DIV/0!</v>
      </c>
      <c r="SQF50" s="230" t="e">
        <f t="shared" si="485"/>
        <v>#DIV/0!</v>
      </c>
      <c r="SQG50" s="230" t="e">
        <f t="shared" si="485"/>
        <v>#DIV/0!</v>
      </c>
      <c r="SQH50" s="230" t="e">
        <f t="shared" si="485"/>
        <v>#DIV/0!</v>
      </c>
      <c r="SQI50" s="230" t="e">
        <f t="shared" si="485"/>
        <v>#DIV/0!</v>
      </c>
      <c r="SQJ50" s="230" t="e">
        <f t="shared" si="485"/>
        <v>#DIV/0!</v>
      </c>
      <c r="SQK50" s="230" t="e">
        <f t="shared" si="485"/>
        <v>#DIV/0!</v>
      </c>
      <c r="SQL50" s="230" t="e">
        <f t="shared" si="485"/>
        <v>#DIV/0!</v>
      </c>
      <c r="SQM50" s="230" t="e">
        <f t="shared" si="485"/>
        <v>#DIV/0!</v>
      </c>
      <c r="SQN50" s="230" t="e">
        <f t="shared" si="485"/>
        <v>#DIV/0!</v>
      </c>
      <c r="SQO50" s="230" t="e">
        <f t="shared" si="485"/>
        <v>#DIV/0!</v>
      </c>
      <c r="SQP50" s="230" t="e">
        <f t="shared" si="485"/>
        <v>#DIV/0!</v>
      </c>
      <c r="SQQ50" s="230" t="e">
        <f t="shared" si="485"/>
        <v>#DIV/0!</v>
      </c>
      <c r="SQR50" s="230" t="e">
        <f t="shared" si="485"/>
        <v>#DIV/0!</v>
      </c>
      <c r="SQS50" s="230" t="e">
        <f t="shared" si="485"/>
        <v>#DIV/0!</v>
      </c>
      <c r="SQT50" s="230" t="e">
        <f t="shared" si="485"/>
        <v>#DIV/0!</v>
      </c>
      <c r="SQU50" s="230" t="e">
        <f t="shared" si="485"/>
        <v>#DIV/0!</v>
      </c>
      <c r="SQV50" s="230" t="e">
        <f t="shared" si="485"/>
        <v>#DIV/0!</v>
      </c>
      <c r="SQW50" s="230" t="e">
        <f t="shared" si="485"/>
        <v>#DIV/0!</v>
      </c>
      <c r="SQX50" s="230" t="e">
        <f t="shared" si="485"/>
        <v>#DIV/0!</v>
      </c>
      <c r="SQY50" s="230" t="e">
        <f t="shared" si="485"/>
        <v>#DIV/0!</v>
      </c>
      <c r="SQZ50" s="230" t="e">
        <f t="shared" si="485"/>
        <v>#DIV/0!</v>
      </c>
      <c r="SRA50" s="230" t="e">
        <f t="shared" ref="SRA50:STL50" si="486">SRA32/SRA30</f>
        <v>#DIV/0!</v>
      </c>
      <c r="SRB50" s="230" t="e">
        <f t="shared" si="486"/>
        <v>#DIV/0!</v>
      </c>
      <c r="SRC50" s="230" t="e">
        <f t="shared" si="486"/>
        <v>#DIV/0!</v>
      </c>
      <c r="SRD50" s="230" t="e">
        <f t="shared" si="486"/>
        <v>#DIV/0!</v>
      </c>
      <c r="SRE50" s="230" t="e">
        <f t="shared" si="486"/>
        <v>#DIV/0!</v>
      </c>
      <c r="SRF50" s="230" t="e">
        <f t="shared" si="486"/>
        <v>#DIV/0!</v>
      </c>
      <c r="SRG50" s="230" t="e">
        <f t="shared" si="486"/>
        <v>#DIV/0!</v>
      </c>
      <c r="SRH50" s="230" t="e">
        <f t="shared" si="486"/>
        <v>#DIV/0!</v>
      </c>
      <c r="SRI50" s="230" t="e">
        <f t="shared" si="486"/>
        <v>#DIV/0!</v>
      </c>
      <c r="SRJ50" s="230" t="e">
        <f t="shared" si="486"/>
        <v>#DIV/0!</v>
      </c>
      <c r="SRK50" s="230" t="e">
        <f t="shared" si="486"/>
        <v>#DIV/0!</v>
      </c>
      <c r="SRL50" s="230" t="e">
        <f t="shared" si="486"/>
        <v>#DIV/0!</v>
      </c>
      <c r="SRM50" s="230" t="e">
        <f t="shared" si="486"/>
        <v>#DIV/0!</v>
      </c>
      <c r="SRN50" s="230" t="e">
        <f t="shared" si="486"/>
        <v>#DIV/0!</v>
      </c>
      <c r="SRO50" s="230" t="e">
        <f t="shared" si="486"/>
        <v>#DIV/0!</v>
      </c>
      <c r="SRP50" s="230" t="e">
        <f t="shared" si="486"/>
        <v>#DIV/0!</v>
      </c>
      <c r="SRQ50" s="230" t="e">
        <f t="shared" si="486"/>
        <v>#DIV/0!</v>
      </c>
      <c r="SRR50" s="230" t="e">
        <f t="shared" si="486"/>
        <v>#DIV/0!</v>
      </c>
      <c r="SRS50" s="230" t="e">
        <f t="shared" si="486"/>
        <v>#DIV/0!</v>
      </c>
      <c r="SRT50" s="230" t="e">
        <f t="shared" si="486"/>
        <v>#DIV/0!</v>
      </c>
      <c r="SRU50" s="230" t="e">
        <f t="shared" si="486"/>
        <v>#DIV/0!</v>
      </c>
      <c r="SRV50" s="230" t="e">
        <f t="shared" si="486"/>
        <v>#DIV/0!</v>
      </c>
      <c r="SRW50" s="230" t="e">
        <f t="shared" si="486"/>
        <v>#DIV/0!</v>
      </c>
      <c r="SRX50" s="230" t="e">
        <f t="shared" si="486"/>
        <v>#DIV/0!</v>
      </c>
      <c r="SRY50" s="230" t="e">
        <f t="shared" si="486"/>
        <v>#DIV/0!</v>
      </c>
      <c r="SRZ50" s="230" t="e">
        <f t="shared" si="486"/>
        <v>#DIV/0!</v>
      </c>
      <c r="SSA50" s="230" t="e">
        <f t="shared" si="486"/>
        <v>#DIV/0!</v>
      </c>
      <c r="SSB50" s="230" t="e">
        <f t="shared" si="486"/>
        <v>#DIV/0!</v>
      </c>
      <c r="SSC50" s="230" t="e">
        <f t="shared" si="486"/>
        <v>#DIV/0!</v>
      </c>
      <c r="SSD50" s="230" t="e">
        <f t="shared" si="486"/>
        <v>#DIV/0!</v>
      </c>
      <c r="SSE50" s="230" t="e">
        <f t="shared" si="486"/>
        <v>#DIV/0!</v>
      </c>
      <c r="SSF50" s="230" t="e">
        <f t="shared" si="486"/>
        <v>#DIV/0!</v>
      </c>
      <c r="SSG50" s="230" t="e">
        <f t="shared" si="486"/>
        <v>#DIV/0!</v>
      </c>
      <c r="SSH50" s="230" t="e">
        <f t="shared" si="486"/>
        <v>#DIV/0!</v>
      </c>
      <c r="SSI50" s="230" t="e">
        <f t="shared" si="486"/>
        <v>#DIV/0!</v>
      </c>
      <c r="SSJ50" s="230" t="e">
        <f t="shared" si="486"/>
        <v>#DIV/0!</v>
      </c>
      <c r="SSK50" s="230" t="e">
        <f t="shared" si="486"/>
        <v>#DIV/0!</v>
      </c>
      <c r="SSL50" s="230" t="e">
        <f t="shared" si="486"/>
        <v>#DIV/0!</v>
      </c>
      <c r="SSM50" s="230" t="e">
        <f t="shared" si="486"/>
        <v>#DIV/0!</v>
      </c>
      <c r="SSN50" s="230" t="e">
        <f t="shared" si="486"/>
        <v>#DIV/0!</v>
      </c>
      <c r="SSO50" s="230" t="e">
        <f t="shared" si="486"/>
        <v>#DIV/0!</v>
      </c>
      <c r="SSP50" s="230" t="e">
        <f t="shared" si="486"/>
        <v>#DIV/0!</v>
      </c>
      <c r="SSQ50" s="230" t="e">
        <f t="shared" si="486"/>
        <v>#DIV/0!</v>
      </c>
      <c r="SSR50" s="230" t="e">
        <f t="shared" si="486"/>
        <v>#DIV/0!</v>
      </c>
      <c r="SSS50" s="230" t="e">
        <f t="shared" si="486"/>
        <v>#DIV/0!</v>
      </c>
      <c r="SST50" s="230" t="e">
        <f t="shared" si="486"/>
        <v>#DIV/0!</v>
      </c>
      <c r="SSU50" s="230" t="e">
        <f t="shared" si="486"/>
        <v>#DIV/0!</v>
      </c>
      <c r="SSV50" s="230" t="e">
        <f t="shared" si="486"/>
        <v>#DIV/0!</v>
      </c>
      <c r="SSW50" s="230" t="e">
        <f t="shared" si="486"/>
        <v>#DIV/0!</v>
      </c>
      <c r="SSX50" s="230" t="e">
        <f t="shared" si="486"/>
        <v>#DIV/0!</v>
      </c>
      <c r="SSY50" s="230" t="e">
        <f t="shared" si="486"/>
        <v>#DIV/0!</v>
      </c>
      <c r="SSZ50" s="230" t="e">
        <f t="shared" si="486"/>
        <v>#DIV/0!</v>
      </c>
      <c r="STA50" s="230" t="e">
        <f t="shared" si="486"/>
        <v>#DIV/0!</v>
      </c>
      <c r="STB50" s="230" t="e">
        <f t="shared" si="486"/>
        <v>#DIV/0!</v>
      </c>
      <c r="STC50" s="230" t="e">
        <f t="shared" si="486"/>
        <v>#DIV/0!</v>
      </c>
      <c r="STD50" s="230" t="e">
        <f t="shared" si="486"/>
        <v>#DIV/0!</v>
      </c>
      <c r="STE50" s="230" t="e">
        <f t="shared" si="486"/>
        <v>#DIV/0!</v>
      </c>
      <c r="STF50" s="230" t="e">
        <f t="shared" si="486"/>
        <v>#DIV/0!</v>
      </c>
      <c r="STG50" s="230" t="e">
        <f t="shared" si="486"/>
        <v>#DIV/0!</v>
      </c>
      <c r="STH50" s="230" t="e">
        <f t="shared" si="486"/>
        <v>#DIV/0!</v>
      </c>
      <c r="STI50" s="230" t="e">
        <f t="shared" si="486"/>
        <v>#DIV/0!</v>
      </c>
      <c r="STJ50" s="230" t="e">
        <f t="shared" si="486"/>
        <v>#DIV/0!</v>
      </c>
      <c r="STK50" s="230" t="e">
        <f t="shared" si="486"/>
        <v>#DIV/0!</v>
      </c>
      <c r="STL50" s="230" t="e">
        <f t="shared" si="486"/>
        <v>#DIV/0!</v>
      </c>
      <c r="STM50" s="230" t="e">
        <f t="shared" ref="STM50:SVX50" si="487">STM32/STM30</f>
        <v>#DIV/0!</v>
      </c>
      <c r="STN50" s="230" t="e">
        <f t="shared" si="487"/>
        <v>#DIV/0!</v>
      </c>
      <c r="STO50" s="230" t="e">
        <f t="shared" si="487"/>
        <v>#DIV/0!</v>
      </c>
      <c r="STP50" s="230" t="e">
        <f t="shared" si="487"/>
        <v>#DIV/0!</v>
      </c>
      <c r="STQ50" s="230" t="e">
        <f t="shared" si="487"/>
        <v>#DIV/0!</v>
      </c>
      <c r="STR50" s="230" t="e">
        <f t="shared" si="487"/>
        <v>#DIV/0!</v>
      </c>
      <c r="STS50" s="230" t="e">
        <f t="shared" si="487"/>
        <v>#DIV/0!</v>
      </c>
      <c r="STT50" s="230" t="e">
        <f t="shared" si="487"/>
        <v>#DIV/0!</v>
      </c>
      <c r="STU50" s="230" t="e">
        <f t="shared" si="487"/>
        <v>#DIV/0!</v>
      </c>
      <c r="STV50" s="230" t="e">
        <f t="shared" si="487"/>
        <v>#DIV/0!</v>
      </c>
      <c r="STW50" s="230" t="e">
        <f t="shared" si="487"/>
        <v>#DIV/0!</v>
      </c>
      <c r="STX50" s="230" t="e">
        <f t="shared" si="487"/>
        <v>#DIV/0!</v>
      </c>
      <c r="STY50" s="230" t="e">
        <f t="shared" si="487"/>
        <v>#DIV/0!</v>
      </c>
      <c r="STZ50" s="230" t="e">
        <f t="shared" si="487"/>
        <v>#DIV/0!</v>
      </c>
      <c r="SUA50" s="230" t="e">
        <f t="shared" si="487"/>
        <v>#DIV/0!</v>
      </c>
      <c r="SUB50" s="230" t="e">
        <f t="shared" si="487"/>
        <v>#DIV/0!</v>
      </c>
      <c r="SUC50" s="230" t="e">
        <f t="shared" si="487"/>
        <v>#DIV/0!</v>
      </c>
      <c r="SUD50" s="230" t="e">
        <f t="shared" si="487"/>
        <v>#DIV/0!</v>
      </c>
      <c r="SUE50" s="230" t="e">
        <f t="shared" si="487"/>
        <v>#DIV/0!</v>
      </c>
      <c r="SUF50" s="230" t="e">
        <f t="shared" si="487"/>
        <v>#DIV/0!</v>
      </c>
      <c r="SUG50" s="230" t="e">
        <f t="shared" si="487"/>
        <v>#DIV/0!</v>
      </c>
      <c r="SUH50" s="230" t="e">
        <f t="shared" si="487"/>
        <v>#DIV/0!</v>
      </c>
      <c r="SUI50" s="230" t="e">
        <f t="shared" si="487"/>
        <v>#DIV/0!</v>
      </c>
      <c r="SUJ50" s="230" t="e">
        <f t="shared" si="487"/>
        <v>#DIV/0!</v>
      </c>
      <c r="SUK50" s="230" t="e">
        <f t="shared" si="487"/>
        <v>#DIV/0!</v>
      </c>
      <c r="SUL50" s="230" t="e">
        <f t="shared" si="487"/>
        <v>#DIV/0!</v>
      </c>
      <c r="SUM50" s="230" t="e">
        <f t="shared" si="487"/>
        <v>#DIV/0!</v>
      </c>
      <c r="SUN50" s="230" t="e">
        <f t="shared" si="487"/>
        <v>#DIV/0!</v>
      </c>
      <c r="SUO50" s="230" t="e">
        <f t="shared" si="487"/>
        <v>#DIV/0!</v>
      </c>
      <c r="SUP50" s="230" t="e">
        <f t="shared" si="487"/>
        <v>#DIV/0!</v>
      </c>
      <c r="SUQ50" s="230" t="e">
        <f t="shared" si="487"/>
        <v>#DIV/0!</v>
      </c>
      <c r="SUR50" s="230" t="e">
        <f t="shared" si="487"/>
        <v>#DIV/0!</v>
      </c>
      <c r="SUS50" s="230" t="e">
        <f t="shared" si="487"/>
        <v>#DIV/0!</v>
      </c>
      <c r="SUT50" s="230" t="e">
        <f t="shared" si="487"/>
        <v>#DIV/0!</v>
      </c>
      <c r="SUU50" s="230" t="e">
        <f t="shared" si="487"/>
        <v>#DIV/0!</v>
      </c>
      <c r="SUV50" s="230" t="e">
        <f t="shared" si="487"/>
        <v>#DIV/0!</v>
      </c>
      <c r="SUW50" s="230" t="e">
        <f t="shared" si="487"/>
        <v>#DIV/0!</v>
      </c>
      <c r="SUX50" s="230" t="e">
        <f t="shared" si="487"/>
        <v>#DIV/0!</v>
      </c>
      <c r="SUY50" s="230" t="e">
        <f t="shared" si="487"/>
        <v>#DIV/0!</v>
      </c>
      <c r="SUZ50" s="230" t="e">
        <f t="shared" si="487"/>
        <v>#DIV/0!</v>
      </c>
      <c r="SVA50" s="230" t="e">
        <f t="shared" si="487"/>
        <v>#DIV/0!</v>
      </c>
      <c r="SVB50" s="230" t="e">
        <f t="shared" si="487"/>
        <v>#DIV/0!</v>
      </c>
      <c r="SVC50" s="230" t="e">
        <f t="shared" si="487"/>
        <v>#DIV/0!</v>
      </c>
      <c r="SVD50" s="230" t="e">
        <f t="shared" si="487"/>
        <v>#DIV/0!</v>
      </c>
      <c r="SVE50" s="230" t="e">
        <f t="shared" si="487"/>
        <v>#DIV/0!</v>
      </c>
      <c r="SVF50" s="230" t="e">
        <f t="shared" si="487"/>
        <v>#DIV/0!</v>
      </c>
      <c r="SVG50" s="230" t="e">
        <f t="shared" si="487"/>
        <v>#DIV/0!</v>
      </c>
      <c r="SVH50" s="230" t="e">
        <f t="shared" si="487"/>
        <v>#DIV/0!</v>
      </c>
      <c r="SVI50" s="230" t="e">
        <f t="shared" si="487"/>
        <v>#DIV/0!</v>
      </c>
      <c r="SVJ50" s="230" t="e">
        <f t="shared" si="487"/>
        <v>#DIV/0!</v>
      </c>
      <c r="SVK50" s="230" t="e">
        <f t="shared" si="487"/>
        <v>#DIV/0!</v>
      </c>
      <c r="SVL50" s="230" t="e">
        <f t="shared" si="487"/>
        <v>#DIV/0!</v>
      </c>
      <c r="SVM50" s="230" t="e">
        <f t="shared" si="487"/>
        <v>#DIV/0!</v>
      </c>
      <c r="SVN50" s="230" t="e">
        <f t="shared" si="487"/>
        <v>#DIV/0!</v>
      </c>
      <c r="SVO50" s="230" t="e">
        <f t="shared" si="487"/>
        <v>#DIV/0!</v>
      </c>
      <c r="SVP50" s="230" t="e">
        <f t="shared" si="487"/>
        <v>#DIV/0!</v>
      </c>
      <c r="SVQ50" s="230" t="e">
        <f t="shared" si="487"/>
        <v>#DIV/0!</v>
      </c>
      <c r="SVR50" s="230" t="e">
        <f t="shared" si="487"/>
        <v>#DIV/0!</v>
      </c>
      <c r="SVS50" s="230" t="e">
        <f t="shared" si="487"/>
        <v>#DIV/0!</v>
      </c>
      <c r="SVT50" s="230" t="e">
        <f t="shared" si="487"/>
        <v>#DIV/0!</v>
      </c>
      <c r="SVU50" s="230" t="e">
        <f t="shared" si="487"/>
        <v>#DIV/0!</v>
      </c>
      <c r="SVV50" s="230" t="e">
        <f t="shared" si="487"/>
        <v>#DIV/0!</v>
      </c>
      <c r="SVW50" s="230" t="e">
        <f t="shared" si="487"/>
        <v>#DIV/0!</v>
      </c>
      <c r="SVX50" s="230" t="e">
        <f t="shared" si="487"/>
        <v>#DIV/0!</v>
      </c>
      <c r="SVY50" s="230" t="e">
        <f t="shared" ref="SVY50:SYJ50" si="488">SVY32/SVY30</f>
        <v>#DIV/0!</v>
      </c>
      <c r="SVZ50" s="230" t="e">
        <f t="shared" si="488"/>
        <v>#DIV/0!</v>
      </c>
      <c r="SWA50" s="230" t="e">
        <f t="shared" si="488"/>
        <v>#DIV/0!</v>
      </c>
      <c r="SWB50" s="230" t="e">
        <f t="shared" si="488"/>
        <v>#DIV/0!</v>
      </c>
      <c r="SWC50" s="230" t="e">
        <f t="shared" si="488"/>
        <v>#DIV/0!</v>
      </c>
      <c r="SWD50" s="230" t="e">
        <f t="shared" si="488"/>
        <v>#DIV/0!</v>
      </c>
      <c r="SWE50" s="230" t="e">
        <f t="shared" si="488"/>
        <v>#DIV/0!</v>
      </c>
      <c r="SWF50" s="230" t="e">
        <f t="shared" si="488"/>
        <v>#DIV/0!</v>
      </c>
      <c r="SWG50" s="230" t="e">
        <f t="shared" si="488"/>
        <v>#DIV/0!</v>
      </c>
      <c r="SWH50" s="230" t="e">
        <f t="shared" si="488"/>
        <v>#DIV/0!</v>
      </c>
      <c r="SWI50" s="230" t="e">
        <f t="shared" si="488"/>
        <v>#DIV/0!</v>
      </c>
      <c r="SWJ50" s="230" t="e">
        <f t="shared" si="488"/>
        <v>#DIV/0!</v>
      </c>
      <c r="SWK50" s="230" t="e">
        <f t="shared" si="488"/>
        <v>#DIV/0!</v>
      </c>
      <c r="SWL50" s="230" t="e">
        <f t="shared" si="488"/>
        <v>#DIV/0!</v>
      </c>
      <c r="SWM50" s="230" t="e">
        <f t="shared" si="488"/>
        <v>#DIV/0!</v>
      </c>
      <c r="SWN50" s="230" t="e">
        <f t="shared" si="488"/>
        <v>#DIV/0!</v>
      </c>
      <c r="SWO50" s="230" t="e">
        <f t="shared" si="488"/>
        <v>#DIV/0!</v>
      </c>
      <c r="SWP50" s="230" t="e">
        <f t="shared" si="488"/>
        <v>#DIV/0!</v>
      </c>
      <c r="SWQ50" s="230" t="e">
        <f t="shared" si="488"/>
        <v>#DIV/0!</v>
      </c>
      <c r="SWR50" s="230" t="e">
        <f t="shared" si="488"/>
        <v>#DIV/0!</v>
      </c>
      <c r="SWS50" s="230" t="e">
        <f t="shared" si="488"/>
        <v>#DIV/0!</v>
      </c>
      <c r="SWT50" s="230" t="e">
        <f t="shared" si="488"/>
        <v>#DIV/0!</v>
      </c>
      <c r="SWU50" s="230" t="e">
        <f t="shared" si="488"/>
        <v>#DIV/0!</v>
      </c>
      <c r="SWV50" s="230" t="e">
        <f t="shared" si="488"/>
        <v>#DIV/0!</v>
      </c>
      <c r="SWW50" s="230" t="e">
        <f t="shared" si="488"/>
        <v>#DIV/0!</v>
      </c>
      <c r="SWX50" s="230" t="e">
        <f t="shared" si="488"/>
        <v>#DIV/0!</v>
      </c>
      <c r="SWY50" s="230" t="e">
        <f t="shared" si="488"/>
        <v>#DIV/0!</v>
      </c>
      <c r="SWZ50" s="230" t="e">
        <f t="shared" si="488"/>
        <v>#DIV/0!</v>
      </c>
      <c r="SXA50" s="230" t="e">
        <f t="shared" si="488"/>
        <v>#DIV/0!</v>
      </c>
      <c r="SXB50" s="230" t="e">
        <f t="shared" si="488"/>
        <v>#DIV/0!</v>
      </c>
      <c r="SXC50" s="230" t="e">
        <f t="shared" si="488"/>
        <v>#DIV/0!</v>
      </c>
      <c r="SXD50" s="230" t="e">
        <f t="shared" si="488"/>
        <v>#DIV/0!</v>
      </c>
      <c r="SXE50" s="230" t="e">
        <f t="shared" si="488"/>
        <v>#DIV/0!</v>
      </c>
      <c r="SXF50" s="230" t="e">
        <f t="shared" si="488"/>
        <v>#DIV/0!</v>
      </c>
      <c r="SXG50" s="230" t="e">
        <f t="shared" si="488"/>
        <v>#DIV/0!</v>
      </c>
      <c r="SXH50" s="230" t="e">
        <f t="shared" si="488"/>
        <v>#DIV/0!</v>
      </c>
      <c r="SXI50" s="230" t="e">
        <f t="shared" si="488"/>
        <v>#DIV/0!</v>
      </c>
      <c r="SXJ50" s="230" t="e">
        <f t="shared" si="488"/>
        <v>#DIV/0!</v>
      </c>
      <c r="SXK50" s="230" t="e">
        <f t="shared" si="488"/>
        <v>#DIV/0!</v>
      </c>
      <c r="SXL50" s="230" t="e">
        <f t="shared" si="488"/>
        <v>#DIV/0!</v>
      </c>
      <c r="SXM50" s="230" t="e">
        <f t="shared" si="488"/>
        <v>#DIV/0!</v>
      </c>
      <c r="SXN50" s="230" t="e">
        <f t="shared" si="488"/>
        <v>#DIV/0!</v>
      </c>
      <c r="SXO50" s="230" t="e">
        <f t="shared" si="488"/>
        <v>#DIV/0!</v>
      </c>
      <c r="SXP50" s="230" t="e">
        <f t="shared" si="488"/>
        <v>#DIV/0!</v>
      </c>
      <c r="SXQ50" s="230" t="e">
        <f t="shared" si="488"/>
        <v>#DIV/0!</v>
      </c>
      <c r="SXR50" s="230" t="e">
        <f t="shared" si="488"/>
        <v>#DIV/0!</v>
      </c>
      <c r="SXS50" s="230" t="e">
        <f t="shared" si="488"/>
        <v>#DIV/0!</v>
      </c>
      <c r="SXT50" s="230" t="e">
        <f t="shared" si="488"/>
        <v>#DIV/0!</v>
      </c>
      <c r="SXU50" s="230" t="e">
        <f t="shared" si="488"/>
        <v>#DIV/0!</v>
      </c>
      <c r="SXV50" s="230" t="e">
        <f t="shared" si="488"/>
        <v>#DIV/0!</v>
      </c>
      <c r="SXW50" s="230" t="e">
        <f t="shared" si="488"/>
        <v>#DIV/0!</v>
      </c>
      <c r="SXX50" s="230" t="e">
        <f t="shared" si="488"/>
        <v>#DIV/0!</v>
      </c>
      <c r="SXY50" s="230" t="e">
        <f t="shared" si="488"/>
        <v>#DIV/0!</v>
      </c>
      <c r="SXZ50" s="230" t="e">
        <f t="shared" si="488"/>
        <v>#DIV/0!</v>
      </c>
      <c r="SYA50" s="230" t="e">
        <f t="shared" si="488"/>
        <v>#DIV/0!</v>
      </c>
      <c r="SYB50" s="230" t="e">
        <f t="shared" si="488"/>
        <v>#DIV/0!</v>
      </c>
      <c r="SYC50" s="230" t="e">
        <f t="shared" si="488"/>
        <v>#DIV/0!</v>
      </c>
      <c r="SYD50" s="230" t="e">
        <f t="shared" si="488"/>
        <v>#DIV/0!</v>
      </c>
      <c r="SYE50" s="230" t="e">
        <f t="shared" si="488"/>
        <v>#DIV/0!</v>
      </c>
      <c r="SYF50" s="230" t="e">
        <f t="shared" si="488"/>
        <v>#DIV/0!</v>
      </c>
      <c r="SYG50" s="230" t="e">
        <f t="shared" si="488"/>
        <v>#DIV/0!</v>
      </c>
      <c r="SYH50" s="230" t="e">
        <f t="shared" si="488"/>
        <v>#DIV/0!</v>
      </c>
      <c r="SYI50" s="230" t="e">
        <f t="shared" si="488"/>
        <v>#DIV/0!</v>
      </c>
      <c r="SYJ50" s="230" t="e">
        <f t="shared" si="488"/>
        <v>#DIV/0!</v>
      </c>
      <c r="SYK50" s="230" t="e">
        <f t="shared" ref="SYK50:TAV50" si="489">SYK32/SYK30</f>
        <v>#DIV/0!</v>
      </c>
      <c r="SYL50" s="230" t="e">
        <f t="shared" si="489"/>
        <v>#DIV/0!</v>
      </c>
      <c r="SYM50" s="230" t="e">
        <f t="shared" si="489"/>
        <v>#DIV/0!</v>
      </c>
      <c r="SYN50" s="230" t="e">
        <f t="shared" si="489"/>
        <v>#DIV/0!</v>
      </c>
      <c r="SYO50" s="230" t="e">
        <f t="shared" si="489"/>
        <v>#DIV/0!</v>
      </c>
      <c r="SYP50" s="230" t="e">
        <f t="shared" si="489"/>
        <v>#DIV/0!</v>
      </c>
      <c r="SYQ50" s="230" t="e">
        <f t="shared" si="489"/>
        <v>#DIV/0!</v>
      </c>
      <c r="SYR50" s="230" t="e">
        <f t="shared" si="489"/>
        <v>#DIV/0!</v>
      </c>
      <c r="SYS50" s="230" t="e">
        <f t="shared" si="489"/>
        <v>#DIV/0!</v>
      </c>
      <c r="SYT50" s="230" t="e">
        <f t="shared" si="489"/>
        <v>#DIV/0!</v>
      </c>
      <c r="SYU50" s="230" t="e">
        <f t="shared" si="489"/>
        <v>#DIV/0!</v>
      </c>
      <c r="SYV50" s="230" t="e">
        <f t="shared" si="489"/>
        <v>#DIV/0!</v>
      </c>
      <c r="SYW50" s="230" t="e">
        <f t="shared" si="489"/>
        <v>#DIV/0!</v>
      </c>
      <c r="SYX50" s="230" t="e">
        <f t="shared" si="489"/>
        <v>#DIV/0!</v>
      </c>
      <c r="SYY50" s="230" t="e">
        <f t="shared" si="489"/>
        <v>#DIV/0!</v>
      </c>
      <c r="SYZ50" s="230" t="e">
        <f t="shared" si="489"/>
        <v>#DIV/0!</v>
      </c>
      <c r="SZA50" s="230" t="e">
        <f t="shared" si="489"/>
        <v>#DIV/0!</v>
      </c>
      <c r="SZB50" s="230" t="e">
        <f t="shared" si="489"/>
        <v>#DIV/0!</v>
      </c>
      <c r="SZC50" s="230" t="e">
        <f t="shared" si="489"/>
        <v>#DIV/0!</v>
      </c>
      <c r="SZD50" s="230" t="e">
        <f t="shared" si="489"/>
        <v>#DIV/0!</v>
      </c>
      <c r="SZE50" s="230" t="e">
        <f t="shared" si="489"/>
        <v>#DIV/0!</v>
      </c>
      <c r="SZF50" s="230" t="e">
        <f t="shared" si="489"/>
        <v>#DIV/0!</v>
      </c>
      <c r="SZG50" s="230" t="e">
        <f t="shared" si="489"/>
        <v>#DIV/0!</v>
      </c>
      <c r="SZH50" s="230" t="e">
        <f t="shared" si="489"/>
        <v>#DIV/0!</v>
      </c>
      <c r="SZI50" s="230" t="e">
        <f t="shared" si="489"/>
        <v>#DIV/0!</v>
      </c>
      <c r="SZJ50" s="230" t="e">
        <f t="shared" si="489"/>
        <v>#DIV/0!</v>
      </c>
      <c r="SZK50" s="230" t="e">
        <f t="shared" si="489"/>
        <v>#DIV/0!</v>
      </c>
      <c r="SZL50" s="230" t="e">
        <f t="shared" si="489"/>
        <v>#DIV/0!</v>
      </c>
      <c r="SZM50" s="230" t="e">
        <f t="shared" si="489"/>
        <v>#DIV/0!</v>
      </c>
      <c r="SZN50" s="230" t="e">
        <f t="shared" si="489"/>
        <v>#DIV/0!</v>
      </c>
      <c r="SZO50" s="230" t="e">
        <f t="shared" si="489"/>
        <v>#DIV/0!</v>
      </c>
      <c r="SZP50" s="230" t="e">
        <f t="shared" si="489"/>
        <v>#DIV/0!</v>
      </c>
      <c r="SZQ50" s="230" t="e">
        <f t="shared" si="489"/>
        <v>#DIV/0!</v>
      </c>
      <c r="SZR50" s="230" t="e">
        <f t="shared" si="489"/>
        <v>#DIV/0!</v>
      </c>
      <c r="SZS50" s="230" t="e">
        <f t="shared" si="489"/>
        <v>#DIV/0!</v>
      </c>
      <c r="SZT50" s="230" t="e">
        <f t="shared" si="489"/>
        <v>#DIV/0!</v>
      </c>
      <c r="SZU50" s="230" t="e">
        <f t="shared" si="489"/>
        <v>#DIV/0!</v>
      </c>
      <c r="SZV50" s="230" t="e">
        <f t="shared" si="489"/>
        <v>#DIV/0!</v>
      </c>
      <c r="SZW50" s="230" t="e">
        <f t="shared" si="489"/>
        <v>#DIV/0!</v>
      </c>
      <c r="SZX50" s="230" t="e">
        <f t="shared" si="489"/>
        <v>#DIV/0!</v>
      </c>
      <c r="SZY50" s="230" t="e">
        <f t="shared" si="489"/>
        <v>#DIV/0!</v>
      </c>
      <c r="SZZ50" s="230" t="e">
        <f t="shared" si="489"/>
        <v>#DIV/0!</v>
      </c>
      <c r="TAA50" s="230" t="e">
        <f t="shared" si="489"/>
        <v>#DIV/0!</v>
      </c>
      <c r="TAB50" s="230" t="e">
        <f t="shared" si="489"/>
        <v>#DIV/0!</v>
      </c>
      <c r="TAC50" s="230" t="e">
        <f t="shared" si="489"/>
        <v>#DIV/0!</v>
      </c>
      <c r="TAD50" s="230" t="e">
        <f t="shared" si="489"/>
        <v>#DIV/0!</v>
      </c>
      <c r="TAE50" s="230" t="e">
        <f t="shared" si="489"/>
        <v>#DIV/0!</v>
      </c>
      <c r="TAF50" s="230" t="e">
        <f t="shared" si="489"/>
        <v>#DIV/0!</v>
      </c>
      <c r="TAG50" s="230" t="e">
        <f t="shared" si="489"/>
        <v>#DIV/0!</v>
      </c>
      <c r="TAH50" s="230" t="e">
        <f t="shared" si="489"/>
        <v>#DIV/0!</v>
      </c>
      <c r="TAI50" s="230" t="e">
        <f t="shared" si="489"/>
        <v>#DIV/0!</v>
      </c>
      <c r="TAJ50" s="230" t="e">
        <f t="shared" si="489"/>
        <v>#DIV/0!</v>
      </c>
      <c r="TAK50" s="230" t="e">
        <f t="shared" si="489"/>
        <v>#DIV/0!</v>
      </c>
      <c r="TAL50" s="230" t="e">
        <f t="shared" si="489"/>
        <v>#DIV/0!</v>
      </c>
      <c r="TAM50" s="230" t="e">
        <f t="shared" si="489"/>
        <v>#DIV/0!</v>
      </c>
      <c r="TAN50" s="230" t="e">
        <f t="shared" si="489"/>
        <v>#DIV/0!</v>
      </c>
      <c r="TAO50" s="230" t="e">
        <f t="shared" si="489"/>
        <v>#DIV/0!</v>
      </c>
      <c r="TAP50" s="230" t="e">
        <f t="shared" si="489"/>
        <v>#DIV/0!</v>
      </c>
      <c r="TAQ50" s="230" t="e">
        <f t="shared" si="489"/>
        <v>#DIV/0!</v>
      </c>
      <c r="TAR50" s="230" t="e">
        <f t="shared" si="489"/>
        <v>#DIV/0!</v>
      </c>
      <c r="TAS50" s="230" t="e">
        <f t="shared" si="489"/>
        <v>#DIV/0!</v>
      </c>
      <c r="TAT50" s="230" t="e">
        <f t="shared" si="489"/>
        <v>#DIV/0!</v>
      </c>
      <c r="TAU50" s="230" t="e">
        <f t="shared" si="489"/>
        <v>#DIV/0!</v>
      </c>
      <c r="TAV50" s="230" t="e">
        <f t="shared" si="489"/>
        <v>#DIV/0!</v>
      </c>
      <c r="TAW50" s="230" t="e">
        <f t="shared" ref="TAW50:TDH50" si="490">TAW32/TAW30</f>
        <v>#DIV/0!</v>
      </c>
      <c r="TAX50" s="230" t="e">
        <f t="shared" si="490"/>
        <v>#DIV/0!</v>
      </c>
      <c r="TAY50" s="230" t="e">
        <f t="shared" si="490"/>
        <v>#DIV/0!</v>
      </c>
      <c r="TAZ50" s="230" t="e">
        <f t="shared" si="490"/>
        <v>#DIV/0!</v>
      </c>
      <c r="TBA50" s="230" t="e">
        <f t="shared" si="490"/>
        <v>#DIV/0!</v>
      </c>
      <c r="TBB50" s="230" t="e">
        <f t="shared" si="490"/>
        <v>#DIV/0!</v>
      </c>
      <c r="TBC50" s="230" t="e">
        <f t="shared" si="490"/>
        <v>#DIV/0!</v>
      </c>
      <c r="TBD50" s="230" t="e">
        <f t="shared" si="490"/>
        <v>#DIV/0!</v>
      </c>
      <c r="TBE50" s="230" t="e">
        <f t="shared" si="490"/>
        <v>#DIV/0!</v>
      </c>
      <c r="TBF50" s="230" t="e">
        <f t="shared" si="490"/>
        <v>#DIV/0!</v>
      </c>
      <c r="TBG50" s="230" t="e">
        <f t="shared" si="490"/>
        <v>#DIV/0!</v>
      </c>
      <c r="TBH50" s="230" t="e">
        <f t="shared" si="490"/>
        <v>#DIV/0!</v>
      </c>
      <c r="TBI50" s="230" t="e">
        <f t="shared" si="490"/>
        <v>#DIV/0!</v>
      </c>
      <c r="TBJ50" s="230" t="e">
        <f t="shared" si="490"/>
        <v>#DIV/0!</v>
      </c>
      <c r="TBK50" s="230" t="e">
        <f t="shared" si="490"/>
        <v>#DIV/0!</v>
      </c>
      <c r="TBL50" s="230" t="e">
        <f t="shared" si="490"/>
        <v>#DIV/0!</v>
      </c>
      <c r="TBM50" s="230" t="e">
        <f t="shared" si="490"/>
        <v>#DIV/0!</v>
      </c>
      <c r="TBN50" s="230" t="e">
        <f t="shared" si="490"/>
        <v>#DIV/0!</v>
      </c>
      <c r="TBO50" s="230" t="e">
        <f t="shared" si="490"/>
        <v>#DIV/0!</v>
      </c>
      <c r="TBP50" s="230" t="e">
        <f t="shared" si="490"/>
        <v>#DIV/0!</v>
      </c>
      <c r="TBQ50" s="230" t="e">
        <f t="shared" si="490"/>
        <v>#DIV/0!</v>
      </c>
      <c r="TBR50" s="230" t="e">
        <f t="shared" si="490"/>
        <v>#DIV/0!</v>
      </c>
      <c r="TBS50" s="230" t="e">
        <f t="shared" si="490"/>
        <v>#DIV/0!</v>
      </c>
      <c r="TBT50" s="230" t="e">
        <f t="shared" si="490"/>
        <v>#DIV/0!</v>
      </c>
      <c r="TBU50" s="230" t="e">
        <f t="shared" si="490"/>
        <v>#DIV/0!</v>
      </c>
      <c r="TBV50" s="230" t="e">
        <f t="shared" si="490"/>
        <v>#DIV/0!</v>
      </c>
      <c r="TBW50" s="230" t="e">
        <f t="shared" si="490"/>
        <v>#DIV/0!</v>
      </c>
      <c r="TBX50" s="230" t="e">
        <f t="shared" si="490"/>
        <v>#DIV/0!</v>
      </c>
      <c r="TBY50" s="230" t="e">
        <f t="shared" si="490"/>
        <v>#DIV/0!</v>
      </c>
      <c r="TBZ50" s="230" t="e">
        <f t="shared" si="490"/>
        <v>#DIV/0!</v>
      </c>
      <c r="TCA50" s="230" t="e">
        <f t="shared" si="490"/>
        <v>#DIV/0!</v>
      </c>
      <c r="TCB50" s="230" t="e">
        <f t="shared" si="490"/>
        <v>#DIV/0!</v>
      </c>
      <c r="TCC50" s="230" t="e">
        <f t="shared" si="490"/>
        <v>#DIV/0!</v>
      </c>
      <c r="TCD50" s="230" t="e">
        <f t="shared" si="490"/>
        <v>#DIV/0!</v>
      </c>
      <c r="TCE50" s="230" t="e">
        <f t="shared" si="490"/>
        <v>#DIV/0!</v>
      </c>
      <c r="TCF50" s="230" t="e">
        <f t="shared" si="490"/>
        <v>#DIV/0!</v>
      </c>
      <c r="TCG50" s="230" t="e">
        <f t="shared" si="490"/>
        <v>#DIV/0!</v>
      </c>
      <c r="TCH50" s="230" t="e">
        <f t="shared" si="490"/>
        <v>#DIV/0!</v>
      </c>
      <c r="TCI50" s="230" t="e">
        <f t="shared" si="490"/>
        <v>#DIV/0!</v>
      </c>
      <c r="TCJ50" s="230" t="e">
        <f t="shared" si="490"/>
        <v>#DIV/0!</v>
      </c>
      <c r="TCK50" s="230" t="e">
        <f t="shared" si="490"/>
        <v>#DIV/0!</v>
      </c>
      <c r="TCL50" s="230" t="e">
        <f t="shared" si="490"/>
        <v>#DIV/0!</v>
      </c>
      <c r="TCM50" s="230" t="e">
        <f t="shared" si="490"/>
        <v>#DIV/0!</v>
      </c>
      <c r="TCN50" s="230" t="e">
        <f t="shared" si="490"/>
        <v>#DIV/0!</v>
      </c>
      <c r="TCO50" s="230" t="e">
        <f t="shared" si="490"/>
        <v>#DIV/0!</v>
      </c>
      <c r="TCP50" s="230" t="e">
        <f t="shared" si="490"/>
        <v>#DIV/0!</v>
      </c>
      <c r="TCQ50" s="230" t="e">
        <f t="shared" si="490"/>
        <v>#DIV/0!</v>
      </c>
      <c r="TCR50" s="230" t="e">
        <f t="shared" si="490"/>
        <v>#DIV/0!</v>
      </c>
      <c r="TCS50" s="230" t="e">
        <f t="shared" si="490"/>
        <v>#DIV/0!</v>
      </c>
      <c r="TCT50" s="230" t="e">
        <f t="shared" si="490"/>
        <v>#DIV/0!</v>
      </c>
      <c r="TCU50" s="230" t="e">
        <f t="shared" si="490"/>
        <v>#DIV/0!</v>
      </c>
      <c r="TCV50" s="230" t="e">
        <f t="shared" si="490"/>
        <v>#DIV/0!</v>
      </c>
      <c r="TCW50" s="230" t="e">
        <f t="shared" si="490"/>
        <v>#DIV/0!</v>
      </c>
      <c r="TCX50" s="230" t="e">
        <f t="shared" si="490"/>
        <v>#DIV/0!</v>
      </c>
      <c r="TCY50" s="230" t="e">
        <f t="shared" si="490"/>
        <v>#DIV/0!</v>
      </c>
      <c r="TCZ50" s="230" t="e">
        <f t="shared" si="490"/>
        <v>#DIV/0!</v>
      </c>
      <c r="TDA50" s="230" t="e">
        <f t="shared" si="490"/>
        <v>#DIV/0!</v>
      </c>
      <c r="TDB50" s="230" t="e">
        <f t="shared" si="490"/>
        <v>#DIV/0!</v>
      </c>
      <c r="TDC50" s="230" t="e">
        <f t="shared" si="490"/>
        <v>#DIV/0!</v>
      </c>
      <c r="TDD50" s="230" t="e">
        <f t="shared" si="490"/>
        <v>#DIV/0!</v>
      </c>
      <c r="TDE50" s="230" t="e">
        <f t="shared" si="490"/>
        <v>#DIV/0!</v>
      </c>
      <c r="TDF50" s="230" t="e">
        <f t="shared" si="490"/>
        <v>#DIV/0!</v>
      </c>
      <c r="TDG50" s="230" t="e">
        <f t="shared" si="490"/>
        <v>#DIV/0!</v>
      </c>
      <c r="TDH50" s="230" t="e">
        <f t="shared" si="490"/>
        <v>#DIV/0!</v>
      </c>
      <c r="TDI50" s="230" t="e">
        <f t="shared" ref="TDI50:TFT50" si="491">TDI32/TDI30</f>
        <v>#DIV/0!</v>
      </c>
      <c r="TDJ50" s="230" t="e">
        <f t="shared" si="491"/>
        <v>#DIV/0!</v>
      </c>
      <c r="TDK50" s="230" t="e">
        <f t="shared" si="491"/>
        <v>#DIV/0!</v>
      </c>
      <c r="TDL50" s="230" t="e">
        <f t="shared" si="491"/>
        <v>#DIV/0!</v>
      </c>
      <c r="TDM50" s="230" t="e">
        <f t="shared" si="491"/>
        <v>#DIV/0!</v>
      </c>
      <c r="TDN50" s="230" t="e">
        <f t="shared" si="491"/>
        <v>#DIV/0!</v>
      </c>
      <c r="TDO50" s="230" t="e">
        <f t="shared" si="491"/>
        <v>#DIV/0!</v>
      </c>
      <c r="TDP50" s="230" t="e">
        <f t="shared" si="491"/>
        <v>#DIV/0!</v>
      </c>
      <c r="TDQ50" s="230" t="e">
        <f t="shared" si="491"/>
        <v>#DIV/0!</v>
      </c>
      <c r="TDR50" s="230" t="e">
        <f t="shared" si="491"/>
        <v>#DIV/0!</v>
      </c>
      <c r="TDS50" s="230" t="e">
        <f t="shared" si="491"/>
        <v>#DIV/0!</v>
      </c>
      <c r="TDT50" s="230" t="e">
        <f t="shared" si="491"/>
        <v>#DIV/0!</v>
      </c>
      <c r="TDU50" s="230" t="e">
        <f t="shared" si="491"/>
        <v>#DIV/0!</v>
      </c>
      <c r="TDV50" s="230" t="e">
        <f t="shared" si="491"/>
        <v>#DIV/0!</v>
      </c>
      <c r="TDW50" s="230" t="e">
        <f t="shared" si="491"/>
        <v>#DIV/0!</v>
      </c>
      <c r="TDX50" s="230" t="e">
        <f t="shared" si="491"/>
        <v>#DIV/0!</v>
      </c>
      <c r="TDY50" s="230" t="e">
        <f t="shared" si="491"/>
        <v>#DIV/0!</v>
      </c>
      <c r="TDZ50" s="230" t="e">
        <f t="shared" si="491"/>
        <v>#DIV/0!</v>
      </c>
      <c r="TEA50" s="230" t="e">
        <f t="shared" si="491"/>
        <v>#DIV/0!</v>
      </c>
      <c r="TEB50" s="230" t="e">
        <f t="shared" si="491"/>
        <v>#DIV/0!</v>
      </c>
      <c r="TEC50" s="230" t="e">
        <f t="shared" si="491"/>
        <v>#DIV/0!</v>
      </c>
      <c r="TED50" s="230" t="e">
        <f t="shared" si="491"/>
        <v>#DIV/0!</v>
      </c>
      <c r="TEE50" s="230" t="e">
        <f t="shared" si="491"/>
        <v>#DIV/0!</v>
      </c>
      <c r="TEF50" s="230" t="e">
        <f t="shared" si="491"/>
        <v>#DIV/0!</v>
      </c>
      <c r="TEG50" s="230" t="e">
        <f t="shared" si="491"/>
        <v>#DIV/0!</v>
      </c>
      <c r="TEH50" s="230" t="e">
        <f t="shared" si="491"/>
        <v>#DIV/0!</v>
      </c>
      <c r="TEI50" s="230" t="e">
        <f t="shared" si="491"/>
        <v>#DIV/0!</v>
      </c>
      <c r="TEJ50" s="230" t="e">
        <f t="shared" si="491"/>
        <v>#DIV/0!</v>
      </c>
      <c r="TEK50" s="230" t="e">
        <f t="shared" si="491"/>
        <v>#DIV/0!</v>
      </c>
      <c r="TEL50" s="230" t="e">
        <f t="shared" si="491"/>
        <v>#DIV/0!</v>
      </c>
      <c r="TEM50" s="230" t="e">
        <f t="shared" si="491"/>
        <v>#DIV/0!</v>
      </c>
      <c r="TEN50" s="230" t="e">
        <f t="shared" si="491"/>
        <v>#DIV/0!</v>
      </c>
      <c r="TEO50" s="230" t="e">
        <f t="shared" si="491"/>
        <v>#DIV/0!</v>
      </c>
      <c r="TEP50" s="230" t="e">
        <f t="shared" si="491"/>
        <v>#DIV/0!</v>
      </c>
      <c r="TEQ50" s="230" t="e">
        <f t="shared" si="491"/>
        <v>#DIV/0!</v>
      </c>
      <c r="TER50" s="230" t="e">
        <f t="shared" si="491"/>
        <v>#DIV/0!</v>
      </c>
      <c r="TES50" s="230" t="e">
        <f t="shared" si="491"/>
        <v>#DIV/0!</v>
      </c>
      <c r="TET50" s="230" t="e">
        <f t="shared" si="491"/>
        <v>#DIV/0!</v>
      </c>
      <c r="TEU50" s="230" t="e">
        <f t="shared" si="491"/>
        <v>#DIV/0!</v>
      </c>
      <c r="TEV50" s="230" t="e">
        <f t="shared" si="491"/>
        <v>#DIV/0!</v>
      </c>
      <c r="TEW50" s="230" t="e">
        <f t="shared" si="491"/>
        <v>#DIV/0!</v>
      </c>
      <c r="TEX50" s="230" t="e">
        <f t="shared" si="491"/>
        <v>#DIV/0!</v>
      </c>
      <c r="TEY50" s="230" t="e">
        <f t="shared" si="491"/>
        <v>#DIV/0!</v>
      </c>
      <c r="TEZ50" s="230" t="e">
        <f t="shared" si="491"/>
        <v>#DIV/0!</v>
      </c>
      <c r="TFA50" s="230" t="e">
        <f t="shared" si="491"/>
        <v>#DIV/0!</v>
      </c>
      <c r="TFB50" s="230" t="e">
        <f t="shared" si="491"/>
        <v>#DIV/0!</v>
      </c>
      <c r="TFC50" s="230" t="e">
        <f t="shared" si="491"/>
        <v>#DIV/0!</v>
      </c>
      <c r="TFD50" s="230" t="e">
        <f t="shared" si="491"/>
        <v>#DIV/0!</v>
      </c>
      <c r="TFE50" s="230" t="e">
        <f t="shared" si="491"/>
        <v>#DIV/0!</v>
      </c>
      <c r="TFF50" s="230" t="e">
        <f t="shared" si="491"/>
        <v>#DIV/0!</v>
      </c>
      <c r="TFG50" s="230" t="e">
        <f t="shared" si="491"/>
        <v>#DIV/0!</v>
      </c>
      <c r="TFH50" s="230" t="e">
        <f t="shared" si="491"/>
        <v>#DIV/0!</v>
      </c>
      <c r="TFI50" s="230" t="e">
        <f t="shared" si="491"/>
        <v>#DIV/0!</v>
      </c>
      <c r="TFJ50" s="230" t="e">
        <f t="shared" si="491"/>
        <v>#DIV/0!</v>
      </c>
      <c r="TFK50" s="230" t="e">
        <f t="shared" si="491"/>
        <v>#DIV/0!</v>
      </c>
      <c r="TFL50" s="230" t="e">
        <f t="shared" si="491"/>
        <v>#DIV/0!</v>
      </c>
      <c r="TFM50" s="230" t="e">
        <f t="shared" si="491"/>
        <v>#DIV/0!</v>
      </c>
      <c r="TFN50" s="230" t="e">
        <f t="shared" si="491"/>
        <v>#DIV/0!</v>
      </c>
      <c r="TFO50" s="230" t="e">
        <f t="shared" si="491"/>
        <v>#DIV/0!</v>
      </c>
      <c r="TFP50" s="230" t="e">
        <f t="shared" si="491"/>
        <v>#DIV/0!</v>
      </c>
      <c r="TFQ50" s="230" t="e">
        <f t="shared" si="491"/>
        <v>#DIV/0!</v>
      </c>
      <c r="TFR50" s="230" t="e">
        <f t="shared" si="491"/>
        <v>#DIV/0!</v>
      </c>
      <c r="TFS50" s="230" t="e">
        <f t="shared" si="491"/>
        <v>#DIV/0!</v>
      </c>
      <c r="TFT50" s="230" t="e">
        <f t="shared" si="491"/>
        <v>#DIV/0!</v>
      </c>
      <c r="TFU50" s="230" t="e">
        <f t="shared" ref="TFU50:TIF50" si="492">TFU32/TFU30</f>
        <v>#DIV/0!</v>
      </c>
      <c r="TFV50" s="230" t="e">
        <f t="shared" si="492"/>
        <v>#DIV/0!</v>
      </c>
      <c r="TFW50" s="230" t="e">
        <f t="shared" si="492"/>
        <v>#DIV/0!</v>
      </c>
      <c r="TFX50" s="230" t="e">
        <f t="shared" si="492"/>
        <v>#DIV/0!</v>
      </c>
      <c r="TFY50" s="230" t="e">
        <f t="shared" si="492"/>
        <v>#DIV/0!</v>
      </c>
      <c r="TFZ50" s="230" t="e">
        <f t="shared" si="492"/>
        <v>#DIV/0!</v>
      </c>
      <c r="TGA50" s="230" t="e">
        <f t="shared" si="492"/>
        <v>#DIV/0!</v>
      </c>
      <c r="TGB50" s="230" t="e">
        <f t="shared" si="492"/>
        <v>#DIV/0!</v>
      </c>
      <c r="TGC50" s="230" t="e">
        <f t="shared" si="492"/>
        <v>#DIV/0!</v>
      </c>
      <c r="TGD50" s="230" t="e">
        <f t="shared" si="492"/>
        <v>#DIV/0!</v>
      </c>
      <c r="TGE50" s="230" t="e">
        <f t="shared" si="492"/>
        <v>#DIV/0!</v>
      </c>
      <c r="TGF50" s="230" t="e">
        <f t="shared" si="492"/>
        <v>#DIV/0!</v>
      </c>
      <c r="TGG50" s="230" t="e">
        <f t="shared" si="492"/>
        <v>#DIV/0!</v>
      </c>
      <c r="TGH50" s="230" t="e">
        <f t="shared" si="492"/>
        <v>#DIV/0!</v>
      </c>
      <c r="TGI50" s="230" t="e">
        <f t="shared" si="492"/>
        <v>#DIV/0!</v>
      </c>
      <c r="TGJ50" s="230" t="e">
        <f t="shared" si="492"/>
        <v>#DIV/0!</v>
      </c>
      <c r="TGK50" s="230" t="e">
        <f t="shared" si="492"/>
        <v>#DIV/0!</v>
      </c>
      <c r="TGL50" s="230" t="e">
        <f t="shared" si="492"/>
        <v>#DIV/0!</v>
      </c>
      <c r="TGM50" s="230" t="e">
        <f t="shared" si="492"/>
        <v>#DIV/0!</v>
      </c>
      <c r="TGN50" s="230" t="e">
        <f t="shared" si="492"/>
        <v>#DIV/0!</v>
      </c>
      <c r="TGO50" s="230" t="e">
        <f t="shared" si="492"/>
        <v>#DIV/0!</v>
      </c>
      <c r="TGP50" s="230" t="e">
        <f t="shared" si="492"/>
        <v>#DIV/0!</v>
      </c>
      <c r="TGQ50" s="230" t="e">
        <f t="shared" si="492"/>
        <v>#DIV/0!</v>
      </c>
      <c r="TGR50" s="230" t="e">
        <f t="shared" si="492"/>
        <v>#DIV/0!</v>
      </c>
      <c r="TGS50" s="230" t="e">
        <f t="shared" si="492"/>
        <v>#DIV/0!</v>
      </c>
      <c r="TGT50" s="230" t="e">
        <f t="shared" si="492"/>
        <v>#DIV/0!</v>
      </c>
      <c r="TGU50" s="230" t="e">
        <f t="shared" si="492"/>
        <v>#DIV/0!</v>
      </c>
      <c r="TGV50" s="230" t="e">
        <f t="shared" si="492"/>
        <v>#DIV/0!</v>
      </c>
      <c r="TGW50" s="230" t="e">
        <f t="shared" si="492"/>
        <v>#DIV/0!</v>
      </c>
      <c r="TGX50" s="230" t="e">
        <f t="shared" si="492"/>
        <v>#DIV/0!</v>
      </c>
      <c r="TGY50" s="230" t="e">
        <f t="shared" si="492"/>
        <v>#DIV/0!</v>
      </c>
      <c r="TGZ50" s="230" t="e">
        <f t="shared" si="492"/>
        <v>#DIV/0!</v>
      </c>
      <c r="THA50" s="230" t="e">
        <f t="shared" si="492"/>
        <v>#DIV/0!</v>
      </c>
      <c r="THB50" s="230" t="e">
        <f t="shared" si="492"/>
        <v>#DIV/0!</v>
      </c>
      <c r="THC50" s="230" t="e">
        <f t="shared" si="492"/>
        <v>#DIV/0!</v>
      </c>
      <c r="THD50" s="230" t="e">
        <f t="shared" si="492"/>
        <v>#DIV/0!</v>
      </c>
      <c r="THE50" s="230" t="e">
        <f t="shared" si="492"/>
        <v>#DIV/0!</v>
      </c>
      <c r="THF50" s="230" t="e">
        <f t="shared" si="492"/>
        <v>#DIV/0!</v>
      </c>
      <c r="THG50" s="230" t="e">
        <f t="shared" si="492"/>
        <v>#DIV/0!</v>
      </c>
      <c r="THH50" s="230" t="e">
        <f t="shared" si="492"/>
        <v>#DIV/0!</v>
      </c>
      <c r="THI50" s="230" t="e">
        <f t="shared" si="492"/>
        <v>#DIV/0!</v>
      </c>
      <c r="THJ50" s="230" t="e">
        <f t="shared" si="492"/>
        <v>#DIV/0!</v>
      </c>
      <c r="THK50" s="230" t="e">
        <f t="shared" si="492"/>
        <v>#DIV/0!</v>
      </c>
      <c r="THL50" s="230" t="e">
        <f t="shared" si="492"/>
        <v>#DIV/0!</v>
      </c>
      <c r="THM50" s="230" t="e">
        <f t="shared" si="492"/>
        <v>#DIV/0!</v>
      </c>
      <c r="THN50" s="230" t="e">
        <f t="shared" si="492"/>
        <v>#DIV/0!</v>
      </c>
      <c r="THO50" s="230" t="e">
        <f t="shared" si="492"/>
        <v>#DIV/0!</v>
      </c>
      <c r="THP50" s="230" t="e">
        <f t="shared" si="492"/>
        <v>#DIV/0!</v>
      </c>
      <c r="THQ50" s="230" t="e">
        <f t="shared" si="492"/>
        <v>#DIV/0!</v>
      </c>
      <c r="THR50" s="230" t="e">
        <f t="shared" si="492"/>
        <v>#DIV/0!</v>
      </c>
      <c r="THS50" s="230" t="e">
        <f t="shared" si="492"/>
        <v>#DIV/0!</v>
      </c>
      <c r="THT50" s="230" t="e">
        <f t="shared" si="492"/>
        <v>#DIV/0!</v>
      </c>
      <c r="THU50" s="230" t="e">
        <f t="shared" si="492"/>
        <v>#DIV/0!</v>
      </c>
      <c r="THV50" s="230" t="e">
        <f t="shared" si="492"/>
        <v>#DIV/0!</v>
      </c>
      <c r="THW50" s="230" t="e">
        <f t="shared" si="492"/>
        <v>#DIV/0!</v>
      </c>
      <c r="THX50" s="230" t="e">
        <f t="shared" si="492"/>
        <v>#DIV/0!</v>
      </c>
      <c r="THY50" s="230" t="e">
        <f t="shared" si="492"/>
        <v>#DIV/0!</v>
      </c>
      <c r="THZ50" s="230" t="e">
        <f t="shared" si="492"/>
        <v>#DIV/0!</v>
      </c>
      <c r="TIA50" s="230" t="e">
        <f t="shared" si="492"/>
        <v>#DIV/0!</v>
      </c>
      <c r="TIB50" s="230" t="e">
        <f t="shared" si="492"/>
        <v>#DIV/0!</v>
      </c>
      <c r="TIC50" s="230" t="e">
        <f t="shared" si="492"/>
        <v>#DIV/0!</v>
      </c>
      <c r="TID50" s="230" t="e">
        <f t="shared" si="492"/>
        <v>#DIV/0!</v>
      </c>
      <c r="TIE50" s="230" t="e">
        <f t="shared" si="492"/>
        <v>#DIV/0!</v>
      </c>
      <c r="TIF50" s="230" t="e">
        <f t="shared" si="492"/>
        <v>#DIV/0!</v>
      </c>
      <c r="TIG50" s="230" t="e">
        <f t="shared" ref="TIG50:TKR50" si="493">TIG32/TIG30</f>
        <v>#DIV/0!</v>
      </c>
      <c r="TIH50" s="230" t="e">
        <f t="shared" si="493"/>
        <v>#DIV/0!</v>
      </c>
      <c r="TII50" s="230" t="e">
        <f t="shared" si="493"/>
        <v>#DIV/0!</v>
      </c>
      <c r="TIJ50" s="230" t="e">
        <f t="shared" si="493"/>
        <v>#DIV/0!</v>
      </c>
      <c r="TIK50" s="230" t="e">
        <f t="shared" si="493"/>
        <v>#DIV/0!</v>
      </c>
      <c r="TIL50" s="230" t="e">
        <f t="shared" si="493"/>
        <v>#DIV/0!</v>
      </c>
      <c r="TIM50" s="230" t="e">
        <f t="shared" si="493"/>
        <v>#DIV/0!</v>
      </c>
      <c r="TIN50" s="230" t="e">
        <f t="shared" si="493"/>
        <v>#DIV/0!</v>
      </c>
      <c r="TIO50" s="230" t="e">
        <f t="shared" si="493"/>
        <v>#DIV/0!</v>
      </c>
      <c r="TIP50" s="230" t="e">
        <f t="shared" si="493"/>
        <v>#DIV/0!</v>
      </c>
      <c r="TIQ50" s="230" t="e">
        <f t="shared" si="493"/>
        <v>#DIV/0!</v>
      </c>
      <c r="TIR50" s="230" t="e">
        <f t="shared" si="493"/>
        <v>#DIV/0!</v>
      </c>
      <c r="TIS50" s="230" t="e">
        <f t="shared" si="493"/>
        <v>#DIV/0!</v>
      </c>
      <c r="TIT50" s="230" t="e">
        <f t="shared" si="493"/>
        <v>#DIV/0!</v>
      </c>
      <c r="TIU50" s="230" t="e">
        <f t="shared" si="493"/>
        <v>#DIV/0!</v>
      </c>
      <c r="TIV50" s="230" t="e">
        <f t="shared" si="493"/>
        <v>#DIV/0!</v>
      </c>
      <c r="TIW50" s="230" t="e">
        <f t="shared" si="493"/>
        <v>#DIV/0!</v>
      </c>
      <c r="TIX50" s="230" t="e">
        <f t="shared" si="493"/>
        <v>#DIV/0!</v>
      </c>
      <c r="TIY50" s="230" t="e">
        <f t="shared" si="493"/>
        <v>#DIV/0!</v>
      </c>
      <c r="TIZ50" s="230" t="e">
        <f t="shared" si="493"/>
        <v>#DIV/0!</v>
      </c>
      <c r="TJA50" s="230" t="e">
        <f t="shared" si="493"/>
        <v>#DIV/0!</v>
      </c>
      <c r="TJB50" s="230" t="e">
        <f t="shared" si="493"/>
        <v>#DIV/0!</v>
      </c>
      <c r="TJC50" s="230" t="e">
        <f t="shared" si="493"/>
        <v>#DIV/0!</v>
      </c>
      <c r="TJD50" s="230" t="e">
        <f t="shared" si="493"/>
        <v>#DIV/0!</v>
      </c>
      <c r="TJE50" s="230" t="e">
        <f t="shared" si="493"/>
        <v>#DIV/0!</v>
      </c>
      <c r="TJF50" s="230" t="e">
        <f t="shared" si="493"/>
        <v>#DIV/0!</v>
      </c>
      <c r="TJG50" s="230" t="e">
        <f t="shared" si="493"/>
        <v>#DIV/0!</v>
      </c>
      <c r="TJH50" s="230" t="e">
        <f t="shared" si="493"/>
        <v>#DIV/0!</v>
      </c>
      <c r="TJI50" s="230" t="e">
        <f t="shared" si="493"/>
        <v>#DIV/0!</v>
      </c>
      <c r="TJJ50" s="230" t="e">
        <f t="shared" si="493"/>
        <v>#DIV/0!</v>
      </c>
      <c r="TJK50" s="230" t="e">
        <f t="shared" si="493"/>
        <v>#DIV/0!</v>
      </c>
      <c r="TJL50" s="230" t="e">
        <f t="shared" si="493"/>
        <v>#DIV/0!</v>
      </c>
      <c r="TJM50" s="230" t="e">
        <f t="shared" si="493"/>
        <v>#DIV/0!</v>
      </c>
      <c r="TJN50" s="230" t="e">
        <f t="shared" si="493"/>
        <v>#DIV/0!</v>
      </c>
      <c r="TJO50" s="230" t="e">
        <f t="shared" si="493"/>
        <v>#DIV/0!</v>
      </c>
      <c r="TJP50" s="230" t="e">
        <f t="shared" si="493"/>
        <v>#DIV/0!</v>
      </c>
      <c r="TJQ50" s="230" t="e">
        <f t="shared" si="493"/>
        <v>#DIV/0!</v>
      </c>
      <c r="TJR50" s="230" t="e">
        <f t="shared" si="493"/>
        <v>#DIV/0!</v>
      </c>
      <c r="TJS50" s="230" t="e">
        <f t="shared" si="493"/>
        <v>#DIV/0!</v>
      </c>
      <c r="TJT50" s="230" t="e">
        <f t="shared" si="493"/>
        <v>#DIV/0!</v>
      </c>
      <c r="TJU50" s="230" t="e">
        <f t="shared" si="493"/>
        <v>#DIV/0!</v>
      </c>
      <c r="TJV50" s="230" t="e">
        <f t="shared" si="493"/>
        <v>#DIV/0!</v>
      </c>
      <c r="TJW50" s="230" t="e">
        <f t="shared" si="493"/>
        <v>#DIV/0!</v>
      </c>
      <c r="TJX50" s="230" t="e">
        <f t="shared" si="493"/>
        <v>#DIV/0!</v>
      </c>
      <c r="TJY50" s="230" t="e">
        <f t="shared" si="493"/>
        <v>#DIV/0!</v>
      </c>
      <c r="TJZ50" s="230" t="e">
        <f t="shared" si="493"/>
        <v>#DIV/0!</v>
      </c>
      <c r="TKA50" s="230" t="e">
        <f t="shared" si="493"/>
        <v>#DIV/0!</v>
      </c>
      <c r="TKB50" s="230" t="e">
        <f t="shared" si="493"/>
        <v>#DIV/0!</v>
      </c>
      <c r="TKC50" s="230" t="e">
        <f t="shared" si="493"/>
        <v>#DIV/0!</v>
      </c>
      <c r="TKD50" s="230" t="e">
        <f t="shared" si="493"/>
        <v>#DIV/0!</v>
      </c>
      <c r="TKE50" s="230" t="e">
        <f t="shared" si="493"/>
        <v>#DIV/0!</v>
      </c>
      <c r="TKF50" s="230" t="e">
        <f t="shared" si="493"/>
        <v>#DIV/0!</v>
      </c>
      <c r="TKG50" s="230" t="e">
        <f t="shared" si="493"/>
        <v>#DIV/0!</v>
      </c>
      <c r="TKH50" s="230" t="e">
        <f t="shared" si="493"/>
        <v>#DIV/0!</v>
      </c>
      <c r="TKI50" s="230" t="e">
        <f t="shared" si="493"/>
        <v>#DIV/0!</v>
      </c>
      <c r="TKJ50" s="230" t="e">
        <f t="shared" si="493"/>
        <v>#DIV/0!</v>
      </c>
      <c r="TKK50" s="230" t="e">
        <f t="shared" si="493"/>
        <v>#DIV/0!</v>
      </c>
      <c r="TKL50" s="230" t="e">
        <f t="shared" si="493"/>
        <v>#DIV/0!</v>
      </c>
      <c r="TKM50" s="230" t="e">
        <f t="shared" si="493"/>
        <v>#DIV/0!</v>
      </c>
      <c r="TKN50" s="230" t="e">
        <f t="shared" si="493"/>
        <v>#DIV/0!</v>
      </c>
      <c r="TKO50" s="230" t="e">
        <f t="shared" si="493"/>
        <v>#DIV/0!</v>
      </c>
      <c r="TKP50" s="230" t="e">
        <f t="shared" si="493"/>
        <v>#DIV/0!</v>
      </c>
      <c r="TKQ50" s="230" t="e">
        <f t="shared" si="493"/>
        <v>#DIV/0!</v>
      </c>
      <c r="TKR50" s="230" t="e">
        <f t="shared" si="493"/>
        <v>#DIV/0!</v>
      </c>
      <c r="TKS50" s="230" t="e">
        <f t="shared" ref="TKS50:TND50" si="494">TKS32/TKS30</f>
        <v>#DIV/0!</v>
      </c>
      <c r="TKT50" s="230" t="e">
        <f t="shared" si="494"/>
        <v>#DIV/0!</v>
      </c>
      <c r="TKU50" s="230" t="e">
        <f t="shared" si="494"/>
        <v>#DIV/0!</v>
      </c>
      <c r="TKV50" s="230" t="e">
        <f t="shared" si="494"/>
        <v>#DIV/0!</v>
      </c>
      <c r="TKW50" s="230" t="e">
        <f t="shared" si="494"/>
        <v>#DIV/0!</v>
      </c>
      <c r="TKX50" s="230" t="e">
        <f t="shared" si="494"/>
        <v>#DIV/0!</v>
      </c>
      <c r="TKY50" s="230" t="e">
        <f t="shared" si="494"/>
        <v>#DIV/0!</v>
      </c>
      <c r="TKZ50" s="230" t="e">
        <f t="shared" si="494"/>
        <v>#DIV/0!</v>
      </c>
      <c r="TLA50" s="230" t="e">
        <f t="shared" si="494"/>
        <v>#DIV/0!</v>
      </c>
      <c r="TLB50" s="230" t="e">
        <f t="shared" si="494"/>
        <v>#DIV/0!</v>
      </c>
      <c r="TLC50" s="230" t="e">
        <f t="shared" si="494"/>
        <v>#DIV/0!</v>
      </c>
      <c r="TLD50" s="230" t="e">
        <f t="shared" si="494"/>
        <v>#DIV/0!</v>
      </c>
      <c r="TLE50" s="230" t="e">
        <f t="shared" si="494"/>
        <v>#DIV/0!</v>
      </c>
      <c r="TLF50" s="230" t="e">
        <f t="shared" si="494"/>
        <v>#DIV/0!</v>
      </c>
      <c r="TLG50" s="230" t="e">
        <f t="shared" si="494"/>
        <v>#DIV/0!</v>
      </c>
      <c r="TLH50" s="230" t="e">
        <f t="shared" si="494"/>
        <v>#DIV/0!</v>
      </c>
      <c r="TLI50" s="230" t="e">
        <f t="shared" si="494"/>
        <v>#DIV/0!</v>
      </c>
      <c r="TLJ50" s="230" t="e">
        <f t="shared" si="494"/>
        <v>#DIV/0!</v>
      </c>
      <c r="TLK50" s="230" t="e">
        <f t="shared" si="494"/>
        <v>#DIV/0!</v>
      </c>
      <c r="TLL50" s="230" t="e">
        <f t="shared" si="494"/>
        <v>#DIV/0!</v>
      </c>
      <c r="TLM50" s="230" t="e">
        <f t="shared" si="494"/>
        <v>#DIV/0!</v>
      </c>
      <c r="TLN50" s="230" t="e">
        <f t="shared" si="494"/>
        <v>#DIV/0!</v>
      </c>
      <c r="TLO50" s="230" t="e">
        <f t="shared" si="494"/>
        <v>#DIV/0!</v>
      </c>
      <c r="TLP50" s="230" t="e">
        <f t="shared" si="494"/>
        <v>#DIV/0!</v>
      </c>
      <c r="TLQ50" s="230" t="e">
        <f t="shared" si="494"/>
        <v>#DIV/0!</v>
      </c>
      <c r="TLR50" s="230" t="e">
        <f t="shared" si="494"/>
        <v>#DIV/0!</v>
      </c>
      <c r="TLS50" s="230" t="e">
        <f t="shared" si="494"/>
        <v>#DIV/0!</v>
      </c>
      <c r="TLT50" s="230" t="e">
        <f t="shared" si="494"/>
        <v>#DIV/0!</v>
      </c>
      <c r="TLU50" s="230" t="e">
        <f t="shared" si="494"/>
        <v>#DIV/0!</v>
      </c>
      <c r="TLV50" s="230" t="e">
        <f t="shared" si="494"/>
        <v>#DIV/0!</v>
      </c>
      <c r="TLW50" s="230" t="e">
        <f t="shared" si="494"/>
        <v>#DIV/0!</v>
      </c>
      <c r="TLX50" s="230" t="e">
        <f t="shared" si="494"/>
        <v>#DIV/0!</v>
      </c>
      <c r="TLY50" s="230" t="e">
        <f t="shared" si="494"/>
        <v>#DIV/0!</v>
      </c>
      <c r="TLZ50" s="230" t="e">
        <f t="shared" si="494"/>
        <v>#DIV/0!</v>
      </c>
      <c r="TMA50" s="230" t="e">
        <f t="shared" si="494"/>
        <v>#DIV/0!</v>
      </c>
      <c r="TMB50" s="230" t="e">
        <f t="shared" si="494"/>
        <v>#DIV/0!</v>
      </c>
      <c r="TMC50" s="230" t="e">
        <f t="shared" si="494"/>
        <v>#DIV/0!</v>
      </c>
      <c r="TMD50" s="230" t="e">
        <f t="shared" si="494"/>
        <v>#DIV/0!</v>
      </c>
      <c r="TME50" s="230" t="e">
        <f t="shared" si="494"/>
        <v>#DIV/0!</v>
      </c>
      <c r="TMF50" s="230" t="e">
        <f t="shared" si="494"/>
        <v>#DIV/0!</v>
      </c>
      <c r="TMG50" s="230" t="e">
        <f t="shared" si="494"/>
        <v>#DIV/0!</v>
      </c>
      <c r="TMH50" s="230" t="e">
        <f t="shared" si="494"/>
        <v>#DIV/0!</v>
      </c>
      <c r="TMI50" s="230" t="e">
        <f t="shared" si="494"/>
        <v>#DIV/0!</v>
      </c>
      <c r="TMJ50" s="230" t="e">
        <f t="shared" si="494"/>
        <v>#DIV/0!</v>
      </c>
      <c r="TMK50" s="230" t="e">
        <f t="shared" si="494"/>
        <v>#DIV/0!</v>
      </c>
      <c r="TML50" s="230" t="e">
        <f t="shared" si="494"/>
        <v>#DIV/0!</v>
      </c>
      <c r="TMM50" s="230" t="e">
        <f t="shared" si="494"/>
        <v>#DIV/0!</v>
      </c>
      <c r="TMN50" s="230" t="e">
        <f t="shared" si="494"/>
        <v>#DIV/0!</v>
      </c>
      <c r="TMO50" s="230" t="e">
        <f t="shared" si="494"/>
        <v>#DIV/0!</v>
      </c>
      <c r="TMP50" s="230" t="e">
        <f t="shared" si="494"/>
        <v>#DIV/0!</v>
      </c>
      <c r="TMQ50" s="230" t="e">
        <f t="shared" si="494"/>
        <v>#DIV/0!</v>
      </c>
      <c r="TMR50" s="230" t="e">
        <f t="shared" si="494"/>
        <v>#DIV/0!</v>
      </c>
      <c r="TMS50" s="230" t="e">
        <f t="shared" si="494"/>
        <v>#DIV/0!</v>
      </c>
      <c r="TMT50" s="230" t="e">
        <f t="shared" si="494"/>
        <v>#DIV/0!</v>
      </c>
      <c r="TMU50" s="230" t="e">
        <f t="shared" si="494"/>
        <v>#DIV/0!</v>
      </c>
      <c r="TMV50" s="230" t="e">
        <f t="shared" si="494"/>
        <v>#DIV/0!</v>
      </c>
      <c r="TMW50" s="230" t="e">
        <f t="shared" si="494"/>
        <v>#DIV/0!</v>
      </c>
      <c r="TMX50" s="230" t="e">
        <f t="shared" si="494"/>
        <v>#DIV/0!</v>
      </c>
      <c r="TMY50" s="230" t="e">
        <f t="shared" si="494"/>
        <v>#DIV/0!</v>
      </c>
      <c r="TMZ50" s="230" t="e">
        <f t="shared" si="494"/>
        <v>#DIV/0!</v>
      </c>
      <c r="TNA50" s="230" t="e">
        <f t="shared" si="494"/>
        <v>#DIV/0!</v>
      </c>
      <c r="TNB50" s="230" t="e">
        <f t="shared" si="494"/>
        <v>#DIV/0!</v>
      </c>
      <c r="TNC50" s="230" t="e">
        <f t="shared" si="494"/>
        <v>#DIV/0!</v>
      </c>
      <c r="TND50" s="230" t="e">
        <f t="shared" si="494"/>
        <v>#DIV/0!</v>
      </c>
      <c r="TNE50" s="230" t="e">
        <f t="shared" ref="TNE50:TPP50" si="495">TNE32/TNE30</f>
        <v>#DIV/0!</v>
      </c>
      <c r="TNF50" s="230" t="e">
        <f t="shared" si="495"/>
        <v>#DIV/0!</v>
      </c>
      <c r="TNG50" s="230" t="e">
        <f t="shared" si="495"/>
        <v>#DIV/0!</v>
      </c>
      <c r="TNH50" s="230" t="e">
        <f t="shared" si="495"/>
        <v>#DIV/0!</v>
      </c>
      <c r="TNI50" s="230" t="e">
        <f t="shared" si="495"/>
        <v>#DIV/0!</v>
      </c>
      <c r="TNJ50" s="230" t="e">
        <f t="shared" si="495"/>
        <v>#DIV/0!</v>
      </c>
      <c r="TNK50" s="230" t="e">
        <f t="shared" si="495"/>
        <v>#DIV/0!</v>
      </c>
      <c r="TNL50" s="230" t="e">
        <f t="shared" si="495"/>
        <v>#DIV/0!</v>
      </c>
      <c r="TNM50" s="230" t="e">
        <f t="shared" si="495"/>
        <v>#DIV/0!</v>
      </c>
      <c r="TNN50" s="230" t="e">
        <f t="shared" si="495"/>
        <v>#DIV/0!</v>
      </c>
      <c r="TNO50" s="230" t="e">
        <f t="shared" si="495"/>
        <v>#DIV/0!</v>
      </c>
      <c r="TNP50" s="230" t="e">
        <f t="shared" si="495"/>
        <v>#DIV/0!</v>
      </c>
      <c r="TNQ50" s="230" t="e">
        <f t="shared" si="495"/>
        <v>#DIV/0!</v>
      </c>
      <c r="TNR50" s="230" t="e">
        <f t="shared" si="495"/>
        <v>#DIV/0!</v>
      </c>
      <c r="TNS50" s="230" t="e">
        <f t="shared" si="495"/>
        <v>#DIV/0!</v>
      </c>
      <c r="TNT50" s="230" t="e">
        <f t="shared" si="495"/>
        <v>#DIV/0!</v>
      </c>
      <c r="TNU50" s="230" t="e">
        <f t="shared" si="495"/>
        <v>#DIV/0!</v>
      </c>
      <c r="TNV50" s="230" t="e">
        <f t="shared" si="495"/>
        <v>#DIV/0!</v>
      </c>
      <c r="TNW50" s="230" t="e">
        <f t="shared" si="495"/>
        <v>#DIV/0!</v>
      </c>
      <c r="TNX50" s="230" t="e">
        <f t="shared" si="495"/>
        <v>#DIV/0!</v>
      </c>
      <c r="TNY50" s="230" t="e">
        <f t="shared" si="495"/>
        <v>#DIV/0!</v>
      </c>
      <c r="TNZ50" s="230" t="e">
        <f t="shared" si="495"/>
        <v>#DIV/0!</v>
      </c>
      <c r="TOA50" s="230" t="e">
        <f t="shared" si="495"/>
        <v>#DIV/0!</v>
      </c>
      <c r="TOB50" s="230" t="e">
        <f t="shared" si="495"/>
        <v>#DIV/0!</v>
      </c>
      <c r="TOC50" s="230" t="e">
        <f t="shared" si="495"/>
        <v>#DIV/0!</v>
      </c>
      <c r="TOD50" s="230" t="e">
        <f t="shared" si="495"/>
        <v>#DIV/0!</v>
      </c>
      <c r="TOE50" s="230" t="e">
        <f t="shared" si="495"/>
        <v>#DIV/0!</v>
      </c>
      <c r="TOF50" s="230" t="e">
        <f t="shared" si="495"/>
        <v>#DIV/0!</v>
      </c>
      <c r="TOG50" s="230" t="e">
        <f t="shared" si="495"/>
        <v>#DIV/0!</v>
      </c>
      <c r="TOH50" s="230" t="e">
        <f t="shared" si="495"/>
        <v>#DIV/0!</v>
      </c>
      <c r="TOI50" s="230" t="e">
        <f t="shared" si="495"/>
        <v>#DIV/0!</v>
      </c>
      <c r="TOJ50" s="230" t="e">
        <f t="shared" si="495"/>
        <v>#DIV/0!</v>
      </c>
      <c r="TOK50" s="230" t="e">
        <f t="shared" si="495"/>
        <v>#DIV/0!</v>
      </c>
      <c r="TOL50" s="230" t="e">
        <f t="shared" si="495"/>
        <v>#DIV/0!</v>
      </c>
      <c r="TOM50" s="230" t="e">
        <f t="shared" si="495"/>
        <v>#DIV/0!</v>
      </c>
      <c r="TON50" s="230" t="e">
        <f t="shared" si="495"/>
        <v>#DIV/0!</v>
      </c>
      <c r="TOO50" s="230" t="e">
        <f t="shared" si="495"/>
        <v>#DIV/0!</v>
      </c>
      <c r="TOP50" s="230" t="e">
        <f t="shared" si="495"/>
        <v>#DIV/0!</v>
      </c>
      <c r="TOQ50" s="230" t="e">
        <f t="shared" si="495"/>
        <v>#DIV/0!</v>
      </c>
      <c r="TOR50" s="230" t="e">
        <f t="shared" si="495"/>
        <v>#DIV/0!</v>
      </c>
      <c r="TOS50" s="230" t="e">
        <f t="shared" si="495"/>
        <v>#DIV/0!</v>
      </c>
      <c r="TOT50" s="230" t="e">
        <f t="shared" si="495"/>
        <v>#DIV/0!</v>
      </c>
      <c r="TOU50" s="230" t="e">
        <f t="shared" si="495"/>
        <v>#DIV/0!</v>
      </c>
      <c r="TOV50" s="230" t="e">
        <f t="shared" si="495"/>
        <v>#DIV/0!</v>
      </c>
      <c r="TOW50" s="230" t="e">
        <f t="shared" si="495"/>
        <v>#DIV/0!</v>
      </c>
      <c r="TOX50" s="230" t="e">
        <f t="shared" si="495"/>
        <v>#DIV/0!</v>
      </c>
      <c r="TOY50" s="230" t="e">
        <f t="shared" si="495"/>
        <v>#DIV/0!</v>
      </c>
      <c r="TOZ50" s="230" t="e">
        <f t="shared" si="495"/>
        <v>#DIV/0!</v>
      </c>
      <c r="TPA50" s="230" t="e">
        <f t="shared" si="495"/>
        <v>#DIV/0!</v>
      </c>
      <c r="TPB50" s="230" t="e">
        <f t="shared" si="495"/>
        <v>#DIV/0!</v>
      </c>
      <c r="TPC50" s="230" t="e">
        <f t="shared" si="495"/>
        <v>#DIV/0!</v>
      </c>
      <c r="TPD50" s="230" t="e">
        <f t="shared" si="495"/>
        <v>#DIV/0!</v>
      </c>
      <c r="TPE50" s="230" t="e">
        <f t="shared" si="495"/>
        <v>#DIV/0!</v>
      </c>
      <c r="TPF50" s="230" t="e">
        <f t="shared" si="495"/>
        <v>#DIV/0!</v>
      </c>
      <c r="TPG50" s="230" t="e">
        <f t="shared" si="495"/>
        <v>#DIV/0!</v>
      </c>
      <c r="TPH50" s="230" t="e">
        <f t="shared" si="495"/>
        <v>#DIV/0!</v>
      </c>
      <c r="TPI50" s="230" t="e">
        <f t="shared" si="495"/>
        <v>#DIV/0!</v>
      </c>
      <c r="TPJ50" s="230" t="e">
        <f t="shared" si="495"/>
        <v>#DIV/0!</v>
      </c>
      <c r="TPK50" s="230" t="e">
        <f t="shared" si="495"/>
        <v>#DIV/0!</v>
      </c>
      <c r="TPL50" s="230" t="e">
        <f t="shared" si="495"/>
        <v>#DIV/0!</v>
      </c>
      <c r="TPM50" s="230" t="e">
        <f t="shared" si="495"/>
        <v>#DIV/0!</v>
      </c>
      <c r="TPN50" s="230" t="e">
        <f t="shared" si="495"/>
        <v>#DIV/0!</v>
      </c>
      <c r="TPO50" s="230" t="e">
        <f t="shared" si="495"/>
        <v>#DIV/0!</v>
      </c>
      <c r="TPP50" s="230" t="e">
        <f t="shared" si="495"/>
        <v>#DIV/0!</v>
      </c>
      <c r="TPQ50" s="230" t="e">
        <f t="shared" ref="TPQ50:TSB50" si="496">TPQ32/TPQ30</f>
        <v>#DIV/0!</v>
      </c>
      <c r="TPR50" s="230" t="e">
        <f t="shared" si="496"/>
        <v>#DIV/0!</v>
      </c>
      <c r="TPS50" s="230" t="e">
        <f t="shared" si="496"/>
        <v>#DIV/0!</v>
      </c>
      <c r="TPT50" s="230" t="e">
        <f t="shared" si="496"/>
        <v>#DIV/0!</v>
      </c>
      <c r="TPU50" s="230" t="e">
        <f t="shared" si="496"/>
        <v>#DIV/0!</v>
      </c>
      <c r="TPV50" s="230" t="e">
        <f t="shared" si="496"/>
        <v>#DIV/0!</v>
      </c>
      <c r="TPW50" s="230" t="e">
        <f t="shared" si="496"/>
        <v>#DIV/0!</v>
      </c>
      <c r="TPX50" s="230" t="e">
        <f t="shared" si="496"/>
        <v>#DIV/0!</v>
      </c>
      <c r="TPY50" s="230" t="e">
        <f t="shared" si="496"/>
        <v>#DIV/0!</v>
      </c>
      <c r="TPZ50" s="230" t="e">
        <f t="shared" si="496"/>
        <v>#DIV/0!</v>
      </c>
      <c r="TQA50" s="230" t="e">
        <f t="shared" si="496"/>
        <v>#DIV/0!</v>
      </c>
      <c r="TQB50" s="230" t="e">
        <f t="shared" si="496"/>
        <v>#DIV/0!</v>
      </c>
      <c r="TQC50" s="230" t="e">
        <f t="shared" si="496"/>
        <v>#DIV/0!</v>
      </c>
      <c r="TQD50" s="230" t="e">
        <f t="shared" si="496"/>
        <v>#DIV/0!</v>
      </c>
      <c r="TQE50" s="230" t="e">
        <f t="shared" si="496"/>
        <v>#DIV/0!</v>
      </c>
      <c r="TQF50" s="230" t="e">
        <f t="shared" si="496"/>
        <v>#DIV/0!</v>
      </c>
      <c r="TQG50" s="230" t="e">
        <f t="shared" si="496"/>
        <v>#DIV/0!</v>
      </c>
      <c r="TQH50" s="230" t="e">
        <f t="shared" si="496"/>
        <v>#DIV/0!</v>
      </c>
      <c r="TQI50" s="230" t="e">
        <f t="shared" si="496"/>
        <v>#DIV/0!</v>
      </c>
      <c r="TQJ50" s="230" t="e">
        <f t="shared" si="496"/>
        <v>#DIV/0!</v>
      </c>
      <c r="TQK50" s="230" t="e">
        <f t="shared" si="496"/>
        <v>#DIV/0!</v>
      </c>
      <c r="TQL50" s="230" t="e">
        <f t="shared" si="496"/>
        <v>#DIV/0!</v>
      </c>
      <c r="TQM50" s="230" t="e">
        <f t="shared" si="496"/>
        <v>#DIV/0!</v>
      </c>
      <c r="TQN50" s="230" t="e">
        <f t="shared" si="496"/>
        <v>#DIV/0!</v>
      </c>
      <c r="TQO50" s="230" t="e">
        <f t="shared" si="496"/>
        <v>#DIV/0!</v>
      </c>
      <c r="TQP50" s="230" t="e">
        <f t="shared" si="496"/>
        <v>#DIV/0!</v>
      </c>
      <c r="TQQ50" s="230" t="e">
        <f t="shared" si="496"/>
        <v>#DIV/0!</v>
      </c>
      <c r="TQR50" s="230" t="e">
        <f t="shared" si="496"/>
        <v>#DIV/0!</v>
      </c>
      <c r="TQS50" s="230" t="e">
        <f t="shared" si="496"/>
        <v>#DIV/0!</v>
      </c>
      <c r="TQT50" s="230" t="e">
        <f t="shared" si="496"/>
        <v>#DIV/0!</v>
      </c>
      <c r="TQU50" s="230" t="e">
        <f t="shared" si="496"/>
        <v>#DIV/0!</v>
      </c>
      <c r="TQV50" s="230" t="e">
        <f t="shared" si="496"/>
        <v>#DIV/0!</v>
      </c>
      <c r="TQW50" s="230" t="e">
        <f t="shared" si="496"/>
        <v>#DIV/0!</v>
      </c>
      <c r="TQX50" s="230" t="e">
        <f t="shared" si="496"/>
        <v>#DIV/0!</v>
      </c>
      <c r="TQY50" s="230" t="e">
        <f t="shared" si="496"/>
        <v>#DIV/0!</v>
      </c>
      <c r="TQZ50" s="230" t="e">
        <f t="shared" si="496"/>
        <v>#DIV/0!</v>
      </c>
      <c r="TRA50" s="230" t="e">
        <f t="shared" si="496"/>
        <v>#DIV/0!</v>
      </c>
      <c r="TRB50" s="230" t="e">
        <f t="shared" si="496"/>
        <v>#DIV/0!</v>
      </c>
      <c r="TRC50" s="230" t="e">
        <f t="shared" si="496"/>
        <v>#DIV/0!</v>
      </c>
      <c r="TRD50" s="230" t="e">
        <f t="shared" si="496"/>
        <v>#DIV/0!</v>
      </c>
      <c r="TRE50" s="230" t="e">
        <f t="shared" si="496"/>
        <v>#DIV/0!</v>
      </c>
      <c r="TRF50" s="230" t="e">
        <f t="shared" si="496"/>
        <v>#DIV/0!</v>
      </c>
      <c r="TRG50" s="230" t="e">
        <f t="shared" si="496"/>
        <v>#DIV/0!</v>
      </c>
      <c r="TRH50" s="230" t="e">
        <f t="shared" si="496"/>
        <v>#DIV/0!</v>
      </c>
      <c r="TRI50" s="230" t="e">
        <f t="shared" si="496"/>
        <v>#DIV/0!</v>
      </c>
      <c r="TRJ50" s="230" t="e">
        <f t="shared" si="496"/>
        <v>#DIV/0!</v>
      </c>
      <c r="TRK50" s="230" t="e">
        <f t="shared" si="496"/>
        <v>#DIV/0!</v>
      </c>
      <c r="TRL50" s="230" t="e">
        <f t="shared" si="496"/>
        <v>#DIV/0!</v>
      </c>
      <c r="TRM50" s="230" t="e">
        <f t="shared" si="496"/>
        <v>#DIV/0!</v>
      </c>
      <c r="TRN50" s="230" t="e">
        <f t="shared" si="496"/>
        <v>#DIV/0!</v>
      </c>
      <c r="TRO50" s="230" t="e">
        <f t="shared" si="496"/>
        <v>#DIV/0!</v>
      </c>
      <c r="TRP50" s="230" t="e">
        <f t="shared" si="496"/>
        <v>#DIV/0!</v>
      </c>
      <c r="TRQ50" s="230" t="e">
        <f t="shared" si="496"/>
        <v>#DIV/0!</v>
      </c>
      <c r="TRR50" s="230" t="e">
        <f t="shared" si="496"/>
        <v>#DIV/0!</v>
      </c>
      <c r="TRS50" s="230" t="e">
        <f t="shared" si="496"/>
        <v>#DIV/0!</v>
      </c>
      <c r="TRT50" s="230" t="e">
        <f t="shared" si="496"/>
        <v>#DIV/0!</v>
      </c>
      <c r="TRU50" s="230" t="e">
        <f t="shared" si="496"/>
        <v>#DIV/0!</v>
      </c>
      <c r="TRV50" s="230" t="e">
        <f t="shared" si="496"/>
        <v>#DIV/0!</v>
      </c>
      <c r="TRW50" s="230" t="e">
        <f t="shared" si="496"/>
        <v>#DIV/0!</v>
      </c>
      <c r="TRX50" s="230" t="e">
        <f t="shared" si="496"/>
        <v>#DIV/0!</v>
      </c>
      <c r="TRY50" s="230" t="e">
        <f t="shared" si="496"/>
        <v>#DIV/0!</v>
      </c>
      <c r="TRZ50" s="230" t="e">
        <f t="shared" si="496"/>
        <v>#DIV/0!</v>
      </c>
      <c r="TSA50" s="230" t="e">
        <f t="shared" si="496"/>
        <v>#DIV/0!</v>
      </c>
      <c r="TSB50" s="230" t="e">
        <f t="shared" si="496"/>
        <v>#DIV/0!</v>
      </c>
      <c r="TSC50" s="230" t="e">
        <f t="shared" ref="TSC50:TUN50" si="497">TSC32/TSC30</f>
        <v>#DIV/0!</v>
      </c>
      <c r="TSD50" s="230" t="e">
        <f t="shared" si="497"/>
        <v>#DIV/0!</v>
      </c>
      <c r="TSE50" s="230" t="e">
        <f t="shared" si="497"/>
        <v>#DIV/0!</v>
      </c>
      <c r="TSF50" s="230" t="e">
        <f t="shared" si="497"/>
        <v>#DIV/0!</v>
      </c>
      <c r="TSG50" s="230" t="e">
        <f t="shared" si="497"/>
        <v>#DIV/0!</v>
      </c>
      <c r="TSH50" s="230" t="e">
        <f t="shared" si="497"/>
        <v>#DIV/0!</v>
      </c>
      <c r="TSI50" s="230" t="e">
        <f t="shared" si="497"/>
        <v>#DIV/0!</v>
      </c>
      <c r="TSJ50" s="230" t="e">
        <f t="shared" si="497"/>
        <v>#DIV/0!</v>
      </c>
      <c r="TSK50" s="230" t="e">
        <f t="shared" si="497"/>
        <v>#DIV/0!</v>
      </c>
      <c r="TSL50" s="230" t="e">
        <f t="shared" si="497"/>
        <v>#DIV/0!</v>
      </c>
      <c r="TSM50" s="230" t="e">
        <f t="shared" si="497"/>
        <v>#DIV/0!</v>
      </c>
      <c r="TSN50" s="230" t="e">
        <f t="shared" si="497"/>
        <v>#DIV/0!</v>
      </c>
      <c r="TSO50" s="230" t="e">
        <f t="shared" si="497"/>
        <v>#DIV/0!</v>
      </c>
      <c r="TSP50" s="230" t="e">
        <f t="shared" si="497"/>
        <v>#DIV/0!</v>
      </c>
      <c r="TSQ50" s="230" t="e">
        <f t="shared" si="497"/>
        <v>#DIV/0!</v>
      </c>
      <c r="TSR50" s="230" t="e">
        <f t="shared" si="497"/>
        <v>#DIV/0!</v>
      </c>
      <c r="TSS50" s="230" t="e">
        <f t="shared" si="497"/>
        <v>#DIV/0!</v>
      </c>
      <c r="TST50" s="230" t="e">
        <f t="shared" si="497"/>
        <v>#DIV/0!</v>
      </c>
      <c r="TSU50" s="230" t="e">
        <f t="shared" si="497"/>
        <v>#DIV/0!</v>
      </c>
      <c r="TSV50" s="230" t="e">
        <f t="shared" si="497"/>
        <v>#DIV/0!</v>
      </c>
      <c r="TSW50" s="230" t="e">
        <f t="shared" si="497"/>
        <v>#DIV/0!</v>
      </c>
      <c r="TSX50" s="230" t="e">
        <f t="shared" si="497"/>
        <v>#DIV/0!</v>
      </c>
      <c r="TSY50" s="230" t="e">
        <f t="shared" si="497"/>
        <v>#DIV/0!</v>
      </c>
      <c r="TSZ50" s="230" t="e">
        <f t="shared" si="497"/>
        <v>#DIV/0!</v>
      </c>
      <c r="TTA50" s="230" t="e">
        <f t="shared" si="497"/>
        <v>#DIV/0!</v>
      </c>
      <c r="TTB50" s="230" t="e">
        <f t="shared" si="497"/>
        <v>#DIV/0!</v>
      </c>
      <c r="TTC50" s="230" t="e">
        <f t="shared" si="497"/>
        <v>#DIV/0!</v>
      </c>
      <c r="TTD50" s="230" t="e">
        <f t="shared" si="497"/>
        <v>#DIV/0!</v>
      </c>
      <c r="TTE50" s="230" t="e">
        <f t="shared" si="497"/>
        <v>#DIV/0!</v>
      </c>
      <c r="TTF50" s="230" t="e">
        <f t="shared" si="497"/>
        <v>#DIV/0!</v>
      </c>
      <c r="TTG50" s="230" t="e">
        <f t="shared" si="497"/>
        <v>#DIV/0!</v>
      </c>
      <c r="TTH50" s="230" t="e">
        <f t="shared" si="497"/>
        <v>#DIV/0!</v>
      </c>
      <c r="TTI50" s="230" t="e">
        <f t="shared" si="497"/>
        <v>#DIV/0!</v>
      </c>
      <c r="TTJ50" s="230" t="e">
        <f t="shared" si="497"/>
        <v>#DIV/0!</v>
      </c>
      <c r="TTK50" s="230" t="e">
        <f t="shared" si="497"/>
        <v>#DIV/0!</v>
      </c>
      <c r="TTL50" s="230" t="e">
        <f t="shared" si="497"/>
        <v>#DIV/0!</v>
      </c>
      <c r="TTM50" s="230" t="e">
        <f t="shared" si="497"/>
        <v>#DIV/0!</v>
      </c>
      <c r="TTN50" s="230" t="e">
        <f t="shared" si="497"/>
        <v>#DIV/0!</v>
      </c>
      <c r="TTO50" s="230" t="e">
        <f t="shared" si="497"/>
        <v>#DIV/0!</v>
      </c>
      <c r="TTP50" s="230" t="e">
        <f t="shared" si="497"/>
        <v>#DIV/0!</v>
      </c>
      <c r="TTQ50" s="230" t="e">
        <f t="shared" si="497"/>
        <v>#DIV/0!</v>
      </c>
      <c r="TTR50" s="230" t="e">
        <f t="shared" si="497"/>
        <v>#DIV/0!</v>
      </c>
      <c r="TTS50" s="230" t="e">
        <f t="shared" si="497"/>
        <v>#DIV/0!</v>
      </c>
      <c r="TTT50" s="230" t="e">
        <f t="shared" si="497"/>
        <v>#DIV/0!</v>
      </c>
      <c r="TTU50" s="230" t="e">
        <f t="shared" si="497"/>
        <v>#DIV/0!</v>
      </c>
      <c r="TTV50" s="230" t="e">
        <f t="shared" si="497"/>
        <v>#DIV/0!</v>
      </c>
      <c r="TTW50" s="230" t="e">
        <f t="shared" si="497"/>
        <v>#DIV/0!</v>
      </c>
      <c r="TTX50" s="230" t="e">
        <f t="shared" si="497"/>
        <v>#DIV/0!</v>
      </c>
      <c r="TTY50" s="230" t="e">
        <f t="shared" si="497"/>
        <v>#DIV/0!</v>
      </c>
      <c r="TTZ50" s="230" t="e">
        <f t="shared" si="497"/>
        <v>#DIV/0!</v>
      </c>
      <c r="TUA50" s="230" t="e">
        <f t="shared" si="497"/>
        <v>#DIV/0!</v>
      </c>
      <c r="TUB50" s="230" t="e">
        <f t="shared" si="497"/>
        <v>#DIV/0!</v>
      </c>
      <c r="TUC50" s="230" t="e">
        <f t="shared" si="497"/>
        <v>#DIV/0!</v>
      </c>
      <c r="TUD50" s="230" t="e">
        <f t="shared" si="497"/>
        <v>#DIV/0!</v>
      </c>
      <c r="TUE50" s="230" t="e">
        <f t="shared" si="497"/>
        <v>#DIV/0!</v>
      </c>
      <c r="TUF50" s="230" t="e">
        <f t="shared" si="497"/>
        <v>#DIV/0!</v>
      </c>
      <c r="TUG50" s="230" t="e">
        <f t="shared" si="497"/>
        <v>#DIV/0!</v>
      </c>
      <c r="TUH50" s="230" t="e">
        <f t="shared" si="497"/>
        <v>#DIV/0!</v>
      </c>
      <c r="TUI50" s="230" t="e">
        <f t="shared" si="497"/>
        <v>#DIV/0!</v>
      </c>
      <c r="TUJ50" s="230" t="e">
        <f t="shared" si="497"/>
        <v>#DIV/0!</v>
      </c>
      <c r="TUK50" s="230" t="e">
        <f t="shared" si="497"/>
        <v>#DIV/0!</v>
      </c>
      <c r="TUL50" s="230" t="e">
        <f t="shared" si="497"/>
        <v>#DIV/0!</v>
      </c>
      <c r="TUM50" s="230" t="e">
        <f t="shared" si="497"/>
        <v>#DIV/0!</v>
      </c>
      <c r="TUN50" s="230" t="e">
        <f t="shared" si="497"/>
        <v>#DIV/0!</v>
      </c>
      <c r="TUO50" s="230" t="e">
        <f t="shared" ref="TUO50:TWZ50" si="498">TUO32/TUO30</f>
        <v>#DIV/0!</v>
      </c>
      <c r="TUP50" s="230" t="e">
        <f t="shared" si="498"/>
        <v>#DIV/0!</v>
      </c>
      <c r="TUQ50" s="230" t="e">
        <f t="shared" si="498"/>
        <v>#DIV/0!</v>
      </c>
      <c r="TUR50" s="230" t="e">
        <f t="shared" si="498"/>
        <v>#DIV/0!</v>
      </c>
      <c r="TUS50" s="230" t="e">
        <f t="shared" si="498"/>
        <v>#DIV/0!</v>
      </c>
      <c r="TUT50" s="230" t="e">
        <f t="shared" si="498"/>
        <v>#DIV/0!</v>
      </c>
      <c r="TUU50" s="230" t="e">
        <f t="shared" si="498"/>
        <v>#DIV/0!</v>
      </c>
      <c r="TUV50" s="230" t="e">
        <f t="shared" si="498"/>
        <v>#DIV/0!</v>
      </c>
      <c r="TUW50" s="230" t="e">
        <f t="shared" si="498"/>
        <v>#DIV/0!</v>
      </c>
      <c r="TUX50" s="230" t="e">
        <f t="shared" si="498"/>
        <v>#DIV/0!</v>
      </c>
      <c r="TUY50" s="230" t="e">
        <f t="shared" si="498"/>
        <v>#DIV/0!</v>
      </c>
      <c r="TUZ50" s="230" t="e">
        <f t="shared" si="498"/>
        <v>#DIV/0!</v>
      </c>
      <c r="TVA50" s="230" t="e">
        <f t="shared" si="498"/>
        <v>#DIV/0!</v>
      </c>
      <c r="TVB50" s="230" t="e">
        <f t="shared" si="498"/>
        <v>#DIV/0!</v>
      </c>
      <c r="TVC50" s="230" t="e">
        <f t="shared" si="498"/>
        <v>#DIV/0!</v>
      </c>
      <c r="TVD50" s="230" t="e">
        <f t="shared" si="498"/>
        <v>#DIV/0!</v>
      </c>
      <c r="TVE50" s="230" t="e">
        <f t="shared" si="498"/>
        <v>#DIV/0!</v>
      </c>
      <c r="TVF50" s="230" t="e">
        <f t="shared" si="498"/>
        <v>#DIV/0!</v>
      </c>
      <c r="TVG50" s="230" t="e">
        <f t="shared" si="498"/>
        <v>#DIV/0!</v>
      </c>
      <c r="TVH50" s="230" t="e">
        <f t="shared" si="498"/>
        <v>#DIV/0!</v>
      </c>
      <c r="TVI50" s="230" t="e">
        <f t="shared" si="498"/>
        <v>#DIV/0!</v>
      </c>
      <c r="TVJ50" s="230" t="e">
        <f t="shared" si="498"/>
        <v>#DIV/0!</v>
      </c>
      <c r="TVK50" s="230" t="e">
        <f t="shared" si="498"/>
        <v>#DIV/0!</v>
      </c>
      <c r="TVL50" s="230" t="e">
        <f t="shared" si="498"/>
        <v>#DIV/0!</v>
      </c>
      <c r="TVM50" s="230" t="e">
        <f t="shared" si="498"/>
        <v>#DIV/0!</v>
      </c>
      <c r="TVN50" s="230" t="e">
        <f t="shared" si="498"/>
        <v>#DIV/0!</v>
      </c>
      <c r="TVO50" s="230" t="e">
        <f t="shared" si="498"/>
        <v>#DIV/0!</v>
      </c>
      <c r="TVP50" s="230" t="e">
        <f t="shared" si="498"/>
        <v>#DIV/0!</v>
      </c>
      <c r="TVQ50" s="230" t="e">
        <f t="shared" si="498"/>
        <v>#DIV/0!</v>
      </c>
      <c r="TVR50" s="230" t="e">
        <f t="shared" si="498"/>
        <v>#DIV/0!</v>
      </c>
      <c r="TVS50" s="230" t="e">
        <f t="shared" si="498"/>
        <v>#DIV/0!</v>
      </c>
      <c r="TVT50" s="230" t="e">
        <f t="shared" si="498"/>
        <v>#DIV/0!</v>
      </c>
      <c r="TVU50" s="230" t="e">
        <f t="shared" si="498"/>
        <v>#DIV/0!</v>
      </c>
      <c r="TVV50" s="230" t="e">
        <f t="shared" si="498"/>
        <v>#DIV/0!</v>
      </c>
      <c r="TVW50" s="230" t="e">
        <f t="shared" si="498"/>
        <v>#DIV/0!</v>
      </c>
      <c r="TVX50" s="230" t="e">
        <f t="shared" si="498"/>
        <v>#DIV/0!</v>
      </c>
      <c r="TVY50" s="230" t="e">
        <f t="shared" si="498"/>
        <v>#DIV/0!</v>
      </c>
      <c r="TVZ50" s="230" t="e">
        <f t="shared" si="498"/>
        <v>#DIV/0!</v>
      </c>
      <c r="TWA50" s="230" t="e">
        <f t="shared" si="498"/>
        <v>#DIV/0!</v>
      </c>
      <c r="TWB50" s="230" t="e">
        <f t="shared" si="498"/>
        <v>#DIV/0!</v>
      </c>
      <c r="TWC50" s="230" t="e">
        <f t="shared" si="498"/>
        <v>#DIV/0!</v>
      </c>
      <c r="TWD50" s="230" t="e">
        <f t="shared" si="498"/>
        <v>#DIV/0!</v>
      </c>
      <c r="TWE50" s="230" t="e">
        <f t="shared" si="498"/>
        <v>#DIV/0!</v>
      </c>
      <c r="TWF50" s="230" t="e">
        <f t="shared" si="498"/>
        <v>#DIV/0!</v>
      </c>
      <c r="TWG50" s="230" t="e">
        <f t="shared" si="498"/>
        <v>#DIV/0!</v>
      </c>
      <c r="TWH50" s="230" t="e">
        <f t="shared" si="498"/>
        <v>#DIV/0!</v>
      </c>
      <c r="TWI50" s="230" t="e">
        <f t="shared" si="498"/>
        <v>#DIV/0!</v>
      </c>
      <c r="TWJ50" s="230" t="e">
        <f t="shared" si="498"/>
        <v>#DIV/0!</v>
      </c>
      <c r="TWK50" s="230" t="e">
        <f t="shared" si="498"/>
        <v>#DIV/0!</v>
      </c>
      <c r="TWL50" s="230" t="e">
        <f t="shared" si="498"/>
        <v>#DIV/0!</v>
      </c>
      <c r="TWM50" s="230" t="e">
        <f t="shared" si="498"/>
        <v>#DIV/0!</v>
      </c>
      <c r="TWN50" s="230" t="e">
        <f t="shared" si="498"/>
        <v>#DIV/0!</v>
      </c>
      <c r="TWO50" s="230" t="e">
        <f t="shared" si="498"/>
        <v>#DIV/0!</v>
      </c>
      <c r="TWP50" s="230" t="e">
        <f t="shared" si="498"/>
        <v>#DIV/0!</v>
      </c>
      <c r="TWQ50" s="230" t="e">
        <f t="shared" si="498"/>
        <v>#DIV/0!</v>
      </c>
      <c r="TWR50" s="230" t="e">
        <f t="shared" si="498"/>
        <v>#DIV/0!</v>
      </c>
      <c r="TWS50" s="230" t="e">
        <f t="shared" si="498"/>
        <v>#DIV/0!</v>
      </c>
      <c r="TWT50" s="230" t="e">
        <f t="shared" si="498"/>
        <v>#DIV/0!</v>
      </c>
      <c r="TWU50" s="230" t="e">
        <f t="shared" si="498"/>
        <v>#DIV/0!</v>
      </c>
      <c r="TWV50" s="230" t="e">
        <f t="shared" si="498"/>
        <v>#DIV/0!</v>
      </c>
      <c r="TWW50" s="230" t="e">
        <f t="shared" si="498"/>
        <v>#DIV/0!</v>
      </c>
      <c r="TWX50" s="230" t="e">
        <f t="shared" si="498"/>
        <v>#DIV/0!</v>
      </c>
      <c r="TWY50" s="230" t="e">
        <f t="shared" si="498"/>
        <v>#DIV/0!</v>
      </c>
      <c r="TWZ50" s="230" t="e">
        <f t="shared" si="498"/>
        <v>#DIV/0!</v>
      </c>
      <c r="TXA50" s="230" t="e">
        <f t="shared" ref="TXA50:TZL50" si="499">TXA32/TXA30</f>
        <v>#DIV/0!</v>
      </c>
      <c r="TXB50" s="230" t="e">
        <f t="shared" si="499"/>
        <v>#DIV/0!</v>
      </c>
      <c r="TXC50" s="230" t="e">
        <f t="shared" si="499"/>
        <v>#DIV/0!</v>
      </c>
      <c r="TXD50" s="230" t="e">
        <f t="shared" si="499"/>
        <v>#DIV/0!</v>
      </c>
      <c r="TXE50" s="230" t="e">
        <f t="shared" si="499"/>
        <v>#DIV/0!</v>
      </c>
      <c r="TXF50" s="230" t="e">
        <f t="shared" si="499"/>
        <v>#DIV/0!</v>
      </c>
      <c r="TXG50" s="230" t="e">
        <f t="shared" si="499"/>
        <v>#DIV/0!</v>
      </c>
      <c r="TXH50" s="230" t="e">
        <f t="shared" si="499"/>
        <v>#DIV/0!</v>
      </c>
      <c r="TXI50" s="230" t="e">
        <f t="shared" si="499"/>
        <v>#DIV/0!</v>
      </c>
      <c r="TXJ50" s="230" t="e">
        <f t="shared" si="499"/>
        <v>#DIV/0!</v>
      </c>
      <c r="TXK50" s="230" t="e">
        <f t="shared" si="499"/>
        <v>#DIV/0!</v>
      </c>
      <c r="TXL50" s="230" t="e">
        <f t="shared" si="499"/>
        <v>#DIV/0!</v>
      </c>
      <c r="TXM50" s="230" t="e">
        <f t="shared" si="499"/>
        <v>#DIV/0!</v>
      </c>
      <c r="TXN50" s="230" t="e">
        <f t="shared" si="499"/>
        <v>#DIV/0!</v>
      </c>
      <c r="TXO50" s="230" t="e">
        <f t="shared" si="499"/>
        <v>#DIV/0!</v>
      </c>
      <c r="TXP50" s="230" t="e">
        <f t="shared" si="499"/>
        <v>#DIV/0!</v>
      </c>
      <c r="TXQ50" s="230" t="e">
        <f t="shared" si="499"/>
        <v>#DIV/0!</v>
      </c>
      <c r="TXR50" s="230" t="e">
        <f t="shared" si="499"/>
        <v>#DIV/0!</v>
      </c>
      <c r="TXS50" s="230" t="e">
        <f t="shared" si="499"/>
        <v>#DIV/0!</v>
      </c>
      <c r="TXT50" s="230" t="e">
        <f t="shared" si="499"/>
        <v>#DIV/0!</v>
      </c>
      <c r="TXU50" s="230" t="e">
        <f t="shared" si="499"/>
        <v>#DIV/0!</v>
      </c>
      <c r="TXV50" s="230" t="e">
        <f t="shared" si="499"/>
        <v>#DIV/0!</v>
      </c>
      <c r="TXW50" s="230" t="e">
        <f t="shared" si="499"/>
        <v>#DIV/0!</v>
      </c>
      <c r="TXX50" s="230" t="e">
        <f t="shared" si="499"/>
        <v>#DIV/0!</v>
      </c>
      <c r="TXY50" s="230" t="e">
        <f t="shared" si="499"/>
        <v>#DIV/0!</v>
      </c>
      <c r="TXZ50" s="230" t="e">
        <f t="shared" si="499"/>
        <v>#DIV/0!</v>
      </c>
      <c r="TYA50" s="230" t="e">
        <f t="shared" si="499"/>
        <v>#DIV/0!</v>
      </c>
      <c r="TYB50" s="230" t="e">
        <f t="shared" si="499"/>
        <v>#DIV/0!</v>
      </c>
      <c r="TYC50" s="230" t="e">
        <f t="shared" si="499"/>
        <v>#DIV/0!</v>
      </c>
      <c r="TYD50" s="230" t="e">
        <f t="shared" si="499"/>
        <v>#DIV/0!</v>
      </c>
      <c r="TYE50" s="230" t="e">
        <f t="shared" si="499"/>
        <v>#DIV/0!</v>
      </c>
      <c r="TYF50" s="230" t="e">
        <f t="shared" si="499"/>
        <v>#DIV/0!</v>
      </c>
      <c r="TYG50" s="230" t="e">
        <f t="shared" si="499"/>
        <v>#DIV/0!</v>
      </c>
      <c r="TYH50" s="230" t="e">
        <f t="shared" si="499"/>
        <v>#DIV/0!</v>
      </c>
      <c r="TYI50" s="230" t="e">
        <f t="shared" si="499"/>
        <v>#DIV/0!</v>
      </c>
      <c r="TYJ50" s="230" t="e">
        <f t="shared" si="499"/>
        <v>#DIV/0!</v>
      </c>
      <c r="TYK50" s="230" t="e">
        <f t="shared" si="499"/>
        <v>#DIV/0!</v>
      </c>
      <c r="TYL50" s="230" t="e">
        <f t="shared" si="499"/>
        <v>#DIV/0!</v>
      </c>
      <c r="TYM50" s="230" t="e">
        <f t="shared" si="499"/>
        <v>#DIV/0!</v>
      </c>
      <c r="TYN50" s="230" t="e">
        <f t="shared" si="499"/>
        <v>#DIV/0!</v>
      </c>
      <c r="TYO50" s="230" t="e">
        <f t="shared" si="499"/>
        <v>#DIV/0!</v>
      </c>
      <c r="TYP50" s="230" t="e">
        <f t="shared" si="499"/>
        <v>#DIV/0!</v>
      </c>
      <c r="TYQ50" s="230" t="e">
        <f t="shared" si="499"/>
        <v>#DIV/0!</v>
      </c>
      <c r="TYR50" s="230" t="e">
        <f t="shared" si="499"/>
        <v>#DIV/0!</v>
      </c>
      <c r="TYS50" s="230" t="e">
        <f t="shared" si="499"/>
        <v>#DIV/0!</v>
      </c>
      <c r="TYT50" s="230" t="e">
        <f t="shared" si="499"/>
        <v>#DIV/0!</v>
      </c>
      <c r="TYU50" s="230" t="e">
        <f t="shared" si="499"/>
        <v>#DIV/0!</v>
      </c>
      <c r="TYV50" s="230" t="e">
        <f t="shared" si="499"/>
        <v>#DIV/0!</v>
      </c>
      <c r="TYW50" s="230" t="e">
        <f t="shared" si="499"/>
        <v>#DIV/0!</v>
      </c>
      <c r="TYX50" s="230" t="e">
        <f t="shared" si="499"/>
        <v>#DIV/0!</v>
      </c>
      <c r="TYY50" s="230" t="e">
        <f t="shared" si="499"/>
        <v>#DIV/0!</v>
      </c>
      <c r="TYZ50" s="230" t="e">
        <f t="shared" si="499"/>
        <v>#DIV/0!</v>
      </c>
      <c r="TZA50" s="230" t="e">
        <f t="shared" si="499"/>
        <v>#DIV/0!</v>
      </c>
      <c r="TZB50" s="230" t="e">
        <f t="shared" si="499"/>
        <v>#DIV/0!</v>
      </c>
      <c r="TZC50" s="230" t="e">
        <f t="shared" si="499"/>
        <v>#DIV/0!</v>
      </c>
      <c r="TZD50" s="230" t="e">
        <f t="shared" si="499"/>
        <v>#DIV/0!</v>
      </c>
      <c r="TZE50" s="230" t="e">
        <f t="shared" si="499"/>
        <v>#DIV/0!</v>
      </c>
      <c r="TZF50" s="230" t="e">
        <f t="shared" si="499"/>
        <v>#DIV/0!</v>
      </c>
      <c r="TZG50" s="230" t="e">
        <f t="shared" si="499"/>
        <v>#DIV/0!</v>
      </c>
      <c r="TZH50" s="230" t="e">
        <f t="shared" si="499"/>
        <v>#DIV/0!</v>
      </c>
      <c r="TZI50" s="230" t="e">
        <f t="shared" si="499"/>
        <v>#DIV/0!</v>
      </c>
      <c r="TZJ50" s="230" t="e">
        <f t="shared" si="499"/>
        <v>#DIV/0!</v>
      </c>
      <c r="TZK50" s="230" t="e">
        <f t="shared" si="499"/>
        <v>#DIV/0!</v>
      </c>
      <c r="TZL50" s="230" t="e">
        <f t="shared" si="499"/>
        <v>#DIV/0!</v>
      </c>
      <c r="TZM50" s="230" t="e">
        <f t="shared" ref="TZM50:UBX50" si="500">TZM32/TZM30</f>
        <v>#DIV/0!</v>
      </c>
      <c r="TZN50" s="230" t="e">
        <f t="shared" si="500"/>
        <v>#DIV/0!</v>
      </c>
      <c r="TZO50" s="230" t="e">
        <f t="shared" si="500"/>
        <v>#DIV/0!</v>
      </c>
      <c r="TZP50" s="230" t="e">
        <f t="shared" si="500"/>
        <v>#DIV/0!</v>
      </c>
      <c r="TZQ50" s="230" t="e">
        <f t="shared" si="500"/>
        <v>#DIV/0!</v>
      </c>
      <c r="TZR50" s="230" t="e">
        <f t="shared" si="500"/>
        <v>#DIV/0!</v>
      </c>
      <c r="TZS50" s="230" t="e">
        <f t="shared" si="500"/>
        <v>#DIV/0!</v>
      </c>
      <c r="TZT50" s="230" t="e">
        <f t="shared" si="500"/>
        <v>#DIV/0!</v>
      </c>
      <c r="TZU50" s="230" t="e">
        <f t="shared" si="500"/>
        <v>#DIV/0!</v>
      </c>
      <c r="TZV50" s="230" t="e">
        <f t="shared" si="500"/>
        <v>#DIV/0!</v>
      </c>
      <c r="TZW50" s="230" t="e">
        <f t="shared" si="500"/>
        <v>#DIV/0!</v>
      </c>
      <c r="TZX50" s="230" t="e">
        <f t="shared" si="500"/>
        <v>#DIV/0!</v>
      </c>
      <c r="TZY50" s="230" t="e">
        <f t="shared" si="500"/>
        <v>#DIV/0!</v>
      </c>
      <c r="TZZ50" s="230" t="e">
        <f t="shared" si="500"/>
        <v>#DIV/0!</v>
      </c>
      <c r="UAA50" s="230" t="e">
        <f t="shared" si="500"/>
        <v>#DIV/0!</v>
      </c>
      <c r="UAB50" s="230" t="e">
        <f t="shared" si="500"/>
        <v>#DIV/0!</v>
      </c>
      <c r="UAC50" s="230" t="e">
        <f t="shared" si="500"/>
        <v>#DIV/0!</v>
      </c>
      <c r="UAD50" s="230" t="e">
        <f t="shared" si="500"/>
        <v>#DIV/0!</v>
      </c>
      <c r="UAE50" s="230" t="e">
        <f t="shared" si="500"/>
        <v>#DIV/0!</v>
      </c>
      <c r="UAF50" s="230" t="e">
        <f t="shared" si="500"/>
        <v>#DIV/0!</v>
      </c>
      <c r="UAG50" s="230" t="e">
        <f t="shared" si="500"/>
        <v>#DIV/0!</v>
      </c>
      <c r="UAH50" s="230" t="e">
        <f t="shared" si="500"/>
        <v>#DIV/0!</v>
      </c>
      <c r="UAI50" s="230" t="e">
        <f t="shared" si="500"/>
        <v>#DIV/0!</v>
      </c>
      <c r="UAJ50" s="230" t="e">
        <f t="shared" si="500"/>
        <v>#DIV/0!</v>
      </c>
      <c r="UAK50" s="230" t="e">
        <f t="shared" si="500"/>
        <v>#DIV/0!</v>
      </c>
      <c r="UAL50" s="230" t="e">
        <f t="shared" si="500"/>
        <v>#DIV/0!</v>
      </c>
      <c r="UAM50" s="230" t="e">
        <f t="shared" si="500"/>
        <v>#DIV/0!</v>
      </c>
      <c r="UAN50" s="230" t="e">
        <f t="shared" si="500"/>
        <v>#DIV/0!</v>
      </c>
      <c r="UAO50" s="230" t="e">
        <f t="shared" si="500"/>
        <v>#DIV/0!</v>
      </c>
      <c r="UAP50" s="230" t="e">
        <f t="shared" si="500"/>
        <v>#DIV/0!</v>
      </c>
      <c r="UAQ50" s="230" t="e">
        <f t="shared" si="500"/>
        <v>#DIV/0!</v>
      </c>
      <c r="UAR50" s="230" t="e">
        <f t="shared" si="500"/>
        <v>#DIV/0!</v>
      </c>
      <c r="UAS50" s="230" t="e">
        <f t="shared" si="500"/>
        <v>#DIV/0!</v>
      </c>
      <c r="UAT50" s="230" t="e">
        <f t="shared" si="500"/>
        <v>#DIV/0!</v>
      </c>
      <c r="UAU50" s="230" t="e">
        <f t="shared" si="500"/>
        <v>#DIV/0!</v>
      </c>
      <c r="UAV50" s="230" t="e">
        <f t="shared" si="500"/>
        <v>#DIV/0!</v>
      </c>
      <c r="UAW50" s="230" t="e">
        <f t="shared" si="500"/>
        <v>#DIV/0!</v>
      </c>
      <c r="UAX50" s="230" t="e">
        <f t="shared" si="500"/>
        <v>#DIV/0!</v>
      </c>
      <c r="UAY50" s="230" t="e">
        <f t="shared" si="500"/>
        <v>#DIV/0!</v>
      </c>
      <c r="UAZ50" s="230" t="e">
        <f t="shared" si="500"/>
        <v>#DIV/0!</v>
      </c>
      <c r="UBA50" s="230" t="e">
        <f t="shared" si="500"/>
        <v>#DIV/0!</v>
      </c>
      <c r="UBB50" s="230" t="e">
        <f t="shared" si="500"/>
        <v>#DIV/0!</v>
      </c>
      <c r="UBC50" s="230" t="e">
        <f t="shared" si="500"/>
        <v>#DIV/0!</v>
      </c>
      <c r="UBD50" s="230" t="e">
        <f t="shared" si="500"/>
        <v>#DIV/0!</v>
      </c>
      <c r="UBE50" s="230" t="e">
        <f t="shared" si="500"/>
        <v>#DIV/0!</v>
      </c>
      <c r="UBF50" s="230" t="e">
        <f t="shared" si="500"/>
        <v>#DIV/0!</v>
      </c>
      <c r="UBG50" s="230" t="e">
        <f t="shared" si="500"/>
        <v>#DIV/0!</v>
      </c>
      <c r="UBH50" s="230" t="e">
        <f t="shared" si="500"/>
        <v>#DIV/0!</v>
      </c>
      <c r="UBI50" s="230" t="e">
        <f t="shared" si="500"/>
        <v>#DIV/0!</v>
      </c>
      <c r="UBJ50" s="230" t="e">
        <f t="shared" si="500"/>
        <v>#DIV/0!</v>
      </c>
      <c r="UBK50" s="230" t="e">
        <f t="shared" si="500"/>
        <v>#DIV/0!</v>
      </c>
      <c r="UBL50" s="230" t="e">
        <f t="shared" si="500"/>
        <v>#DIV/0!</v>
      </c>
      <c r="UBM50" s="230" t="e">
        <f t="shared" si="500"/>
        <v>#DIV/0!</v>
      </c>
      <c r="UBN50" s="230" t="e">
        <f t="shared" si="500"/>
        <v>#DIV/0!</v>
      </c>
      <c r="UBO50" s="230" t="e">
        <f t="shared" si="500"/>
        <v>#DIV/0!</v>
      </c>
      <c r="UBP50" s="230" t="e">
        <f t="shared" si="500"/>
        <v>#DIV/0!</v>
      </c>
      <c r="UBQ50" s="230" t="e">
        <f t="shared" si="500"/>
        <v>#DIV/0!</v>
      </c>
      <c r="UBR50" s="230" t="e">
        <f t="shared" si="500"/>
        <v>#DIV/0!</v>
      </c>
      <c r="UBS50" s="230" t="e">
        <f t="shared" si="500"/>
        <v>#DIV/0!</v>
      </c>
      <c r="UBT50" s="230" t="e">
        <f t="shared" si="500"/>
        <v>#DIV/0!</v>
      </c>
      <c r="UBU50" s="230" t="e">
        <f t="shared" si="500"/>
        <v>#DIV/0!</v>
      </c>
      <c r="UBV50" s="230" t="e">
        <f t="shared" si="500"/>
        <v>#DIV/0!</v>
      </c>
      <c r="UBW50" s="230" t="e">
        <f t="shared" si="500"/>
        <v>#DIV/0!</v>
      </c>
      <c r="UBX50" s="230" t="e">
        <f t="shared" si="500"/>
        <v>#DIV/0!</v>
      </c>
      <c r="UBY50" s="230" t="e">
        <f t="shared" ref="UBY50:UEJ50" si="501">UBY32/UBY30</f>
        <v>#DIV/0!</v>
      </c>
      <c r="UBZ50" s="230" t="e">
        <f t="shared" si="501"/>
        <v>#DIV/0!</v>
      </c>
      <c r="UCA50" s="230" t="e">
        <f t="shared" si="501"/>
        <v>#DIV/0!</v>
      </c>
      <c r="UCB50" s="230" t="e">
        <f t="shared" si="501"/>
        <v>#DIV/0!</v>
      </c>
      <c r="UCC50" s="230" t="e">
        <f t="shared" si="501"/>
        <v>#DIV/0!</v>
      </c>
      <c r="UCD50" s="230" t="e">
        <f t="shared" si="501"/>
        <v>#DIV/0!</v>
      </c>
      <c r="UCE50" s="230" t="e">
        <f t="shared" si="501"/>
        <v>#DIV/0!</v>
      </c>
      <c r="UCF50" s="230" t="e">
        <f t="shared" si="501"/>
        <v>#DIV/0!</v>
      </c>
      <c r="UCG50" s="230" t="e">
        <f t="shared" si="501"/>
        <v>#DIV/0!</v>
      </c>
      <c r="UCH50" s="230" t="e">
        <f t="shared" si="501"/>
        <v>#DIV/0!</v>
      </c>
      <c r="UCI50" s="230" t="e">
        <f t="shared" si="501"/>
        <v>#DIV/0!</v>
      </c>
      <c r="UCJ50" s="230" t="e">
        <f t="shared" si="501"/>
        <v>#DIV/0!</v>
      </c>
      <c r="UCK50" s="230" t="e">
        <f t="shared" si="501"/>
        <v>#DIV/0!</v>
      </c>
      <c r="UCL50" s="230" t="e">
        <f t="shared" si="501"/>
        <v>#DIV/0!</v>
      </c>
      <c r="UCM50" s="230" t="e">
        <f t="shared" si="501"/>
        <v>#DIV/0!</v>
      </c>
      <c r="UCN50" s="230" t="e">
        <f t="shared" si="501"/>
        <v>#DIV/0!</v>
      </c>
      <c r="UCO50" s="230" t="e">
        <f t="shared" si="501"/>
        <v>#DIV/0!</v>
      </c>
      <c r="UCP50" s="230" t="e">
        <f t="shared" si="501"/>
        <v>#DIV/0!</v>
      </c>
      <c r="UCQ50" s="230" t="e">
        <f t="shared" si="501"/>
        <v>#DIV/0!</v>
      </c>
      <c r="UCR50" s="230" t="e">
        <f t="shared" si="501"/>
        <v>#DIV/0!</v>
      </c>
      <c r="UCS50" s="230" t="e">
        <f t="shared" si="501"/>
        <v>#DIV/0!</v>
      </c>
      <c r="UCT50" s="230" t="e">
        <f t="shared" si="501"/>
        <v>#DIV/0!</v>
      </c>
      <c r="UCU50" s="230" t="e">
        <f t="shared" si="501"/>
        <v>#DIV/0!</v>
      </c>
      <c r="UCV50" s="230" t="e">
        <f t="shared" si="501"/>
        <v>#DIV/0!</v>
      </c>
      <c r="UCW50" s="230" t="e">
        <f t="shared" si="501"/>
        <v>#DIV/0!</v>
      </c>
      <c r="UCX50" s="230" t="e">
        <f t="shared" si="501"/>
        <v>#DIV/0!</v>
      </c>
      <c r="UCY50" s="230" t="e">
        <f t="shared" si="501"/>
        <v>#DIV/0!</v>
      </c>
      <c r="UCZ50" s="230" t="e">
        <f t="shared" si="501"/>
        <v>#DIV/0!</v>
      </c>
      <c r="UDA50" s="230" t="e">
        <f t="shared" si="501"/>
        <v>#DIV/0!</v>
      </c>
      <c r="UDB50" s="230" t="e">
        <f t="shared" si="501"/>
        <v>#DIV/0!</v>
      </c>
      <c r="UDC50" s="230" t="e">
        <f t="shared" si="501"/>
        <v>#DIV/0!</v>
      </c>
      <c r="UDD50" s="230" t="e">
        <f t="shared" si="501"/>
        <v>#DIV/0!</v>
      </c>
      <c r="UDE50" s="230" t="e">
        <f t="shared" si="501"/>
        <v>#DIV/0!</v>
      </c>
      <c r="UDF50" s="230" t="e">
        <f t="shared" si="501"/>
        <v>#DIV/0!</v>
      </c>
      <c r="UDG50" s="230" t="e">
        <f t="shared" si="501"/>
        <v>#DIV/0!</v>
      </c>
      <c r="UDH50" s="230" t="e">
        <f t="shared" si="501"/>
        <v>#DIV/0!</v>
      </c>
      <c r="UDI50" s="230" t="e">
        <f t="shared" si="501"/>
        <v>#DIV/0!</v>
      </c>
      <c r="UDJ50" s="230" t="e">
        <f t="shared" si="501"/>
        <v>#DIV/0!</v>
      </c>
      <c r="UDK50" s="230" t="e">
        <f t="shared" si="501"/>
        <v>#DIV/0!</v>
      </c>
      <c r="UDL50" s="230" t="e">
        <f t="shared" si="501"/>
        <v>#DIV/0!</v>
      </c>
      <c r="UDM50" s="230" t="e">
        <f t="shared" si="501"/>
        <v>#DIV/0!</v>
      </c>
      <c r="UDN50" s="230" t="e">
        <f t="shared" si="501"/>
        <v>#DIV/0!</v>
      </c>
      <c r="UDO50" s="230" t="e">
        <f t="shared" si="501"/>
        <v>#DIV/0!</v>
      </c>
      <c r="UDP50" s="230" t="e">
        <f t="shared" si="501"/>
        <v>#DIV/0!</v>
      </c>
      <c r="UDQ50" s="230" t="e">
        <f t="shared" si="501"/>
        <v>#DIV/0!</v>
      </c>
      <c r="UDR50" s="230" t="e">
        <f t="shared" si="501"/>
        <v>#DIV/0!</v>
      </c>
      <c r="UDS50" s="230" t="e">
        <f t="shared" si="501"/>
        <v>#DIV/0!</v>
      </c>
      <c r="UDT50" s="230" t="e">
        <f t="shared" si="501"/>
        <v>#DIV/0!</v>
      </c>
      <c r="UDU50" s="230" t="e">
        <f t="shared" si="501"/>
        <v>#DIV/0!</v>
      </c>
      <c r="UDV50" s="230" t="e">
        <f t="shared" si="501"/>
        <v>#DIV/0!</v>
      </c>
      <c r="UDW50" s="230" t="e">
        <f t="shared" si="501"/>
        <v>#DIV/0!</v>
      </c>
      <c r="UDX50" s="230" t="e">
        <f t="shared" si="501"/>
        <v>#DIV/0!</v>
      </c>
      <c r="UDY50" s="230" t="e">
        <f t="shared" si="501"/>
        <v>#DIV/0!</v>
      </c>
      <c r="UDZ50" s="230" t="e">
        <f t="shared" si="501"/>
        <v>#DIV/0!</v>
      </c>
      <c r="UEA50" s="230" t="e">
        <f t="shared" si="501"/>
        <v>#DIV/0!</v>
      </c>
      <c r="UEB50" s="230" t="e">
        <f t="shared" si="501"/>
        <v>#DIV/0!</v>
      </c>
      <c r="UEC50" s="230" t="e">
        <f t="shared" si="501"/>
        <v>#DIV/0!</v>
      </c>
      <c r="UED50" s="230" t="e">
        <f t="shared" si="501"/>
        <v>#DIV/0!</v>
      </c>
      <c r="UEE50" s="230" t="e">
        <f t="shared" si="501"/>
        <v>#DIV/0!</v>
      </c>
      <c r="UEF50" s="230" t="e">
        <f t="shared" si="501"/>
        <v>#DIV/0!</v>
      </c>
      <c r="UEG50" s="230" t="e">
        <f t="shared" si="501"/>
        <v>#DIV/0!</v>
      </c>
      <c r="UEH50" s="230" t="e">
        <f t="shared" si="501"/>
        <v>#DIV/0!</v>
      </c>
      <c r="UEI50" s="230" t="e">
        <f t="shared" si="501"/>
        <v>#DIV/0!</v>
      </c>
      <c r="UEJ50" s="230" t="e">
        <f t="shared" si="501"/>
        <v>#DIV/0!</v>
      </c>
      <c r="UEK50" s="230" t="e">
        <f t="shared" ref="UEK50:UGV50" si="502">UEK32/UEK30</f>
        <v>#DIV/0!</v>
      </c>
      <c r="UEL50" s="230" t="e">
        <f t="shared" si="502"/>
        <v>#DIV/0!</v>
      </c>
      <c r="UEM50" s="230" t="e">
        <f t="shared" si="502"/>
        <v>#DIV/0!</v>
      </c>
      <c r="UEN50" s="230" t="e">
        <f t="shared" si="502"/>
        <v>#DIV/0!</v>
      </c>
      <c r="UEO50" s="230" t="e">
        <f t="shared" si="502"/>
        <v>#DIV/0!</v>
      </c>
      <c r="UEP50" s="230" t="e">
        <f t="shared" si="502"/>
        <v>#DIV/0!</v>
      </c>
      <c r="UEQ50" s="230" t="e">
        <f t="shared" si="502"/>
        <v>#DIV/0!</v>
      </c>
      <c r="UER50" s="230" t="e">
        <f t="shared" si="502"/>
        <v>#DIV/0!</v>
      </c>
      <c r="UES50" s="230" t="e">
        <f t="shared" si="502"/>
        <v>#DIV/0!</v>
      </c>
      <c r="UET50" s="230" t="e">
        <f t="shared" si="502"/>
        <v>#DIV/0!</v>
      </c>
      <c r="UEU50" s="230" t="e">
        <f t="shared" si="502"/>
        <v>#DIV/0!</v>
      </c>
      <c r="UEV50" s="230" t="e">
        <f t="shared" si="502"/>
        <v>#DIV/0!</v>
      </c>
      <c r="UEW50" s="230" t="e">
        <f t="shared" si="502"/>
        <v>#DIV/0!</v>
      </c>
      <c r="UEX50" s="230" t="e">
        <f t="shared" si="502"/>
        <v>#DIV/0!</v>
      </c>
      <c r="UEY50" s="230" t="e">
        <f t="shared" si="502"/>
        <v>#DIV/0!</v>
      </c>
      <c r="UEZ50" s="230" t="e">
        <f t="shared" si="502"/>
        <v>#DIV/0!</v>
      </c>
      <c r="UFA50" s="230" t="e">
        <f t="shared" si="502"/>
        <v>#DIV/0!</v>
      </c>
      <c r="UFB50" s="230" t="e">
        <f t="shared" si="502"/>
        <v>#DIV/0!</v>
      </c>
      <c r="UFC50" s="230" t="e">
        <f t="shared" si="502"/>
        <v>#DIV/0!</v>
      </c>
      <c r="UFD50" s="230" t="e">
        <f t="shared" si="502"/>
        <v>#DIV/0!</v>
      </c>
      <c r="UFE50" s="230" t="e">
        <f t="shared" si="502"/>
        <v>#DIV/0!</v>
      </c>
      <c r="UFF50" s="230" t="e">
        <f t="shared" si="502"/>
        <v>#DIV/0!</v>
      </c>
      <c r="UFG50" s="230" t="e">
        <f t="shared" si="502"/>
        <v>#DIV/0!</v>
      </c>
      <c r="UFH50" s="230" t="e">
        <f t="shared" si="502"/>
        <v>#DIV/0!</v>
      </c>
      <c r="UFI50" s="230" t="e">
        <f t="shared" si="502"/>
        <v>#DIV/0!</v>
      </c>
      <c r="UFJ50" s="230" t="e">
        <f t="shared" si="502"/>
        <v>#DIV/0!</v>
      </c>
      <c r="UFK50" s="230" t="e">
        <f t="shared" si="502"/>
        <v>#DIV/0!</v>
      </c>
      <c r="UFL50" s="230" t="e">
        <f t="shared" si="502"/>
        <v>#DIV/0!</v>
      </c>
      <c r="UFM50" s="230" t="e">
        <f t="shared" si="502"/>
        <v>#DIV/0!</v>
      </c>
      <c r="UFN50" s="230" t="e">
        <f t="shared" si="502"/>
        <v>#DIV/0!</v>
      </c>
      <c r="UFO50" s="230" t="e">
        <f t="shared" si="502"/>
        <v>#DIV/0!</v>
      </c>
      <c r="UFP50" s="230" t="e">
        <f t="shared" si="502"/>
        <v>#DIV/0!</v>
      </c>
      <c r="UFQ50" s="230" t="e">
        <f t="shared" si="502"/>
        <v>#DIV/0!</v>
      </c>
      <c r="UFR50" s="230" t="e">
        <f t="shared" si="502"/>
        <v>#DIV/0!</v>
      </c>
      <c r="UFS50" s="230" t="e">
        <f t="shared" si="502"/>
        <v>#DIV/0!</v>
      </c>
      <c r="UFT50" s="230" t="e">
        <f t="shared" si="502"/>
        <v>#DIV/0!</v>
      </c>
      <c r="UFU50" s="230" t="e">
        <f t="shared" si="502"/>
        <v>#DIV/0!</v>
      </c>
      <c r="UFV50" s="230" t="e">
        <f t="shared" si="502"/>
        <v>#DIV/0!</v>
      </c>
      <c r="UFW50" s="230" t="e">
        <f t="shared" si="502"/>
        <v>#DIV/0!</v>
      </c>
      <c r="UFX50" s="230" t="e">
        <f t="shared" si="502"/>
        <v>#DIV/0!</v>
      </c>
      <c r="UFY50" s="230" t="e">
        <f t="shared" si="502"/>
        <v>#DIV/0!</v>
      </c>
      <c r="UFZ50" s="230" t="e">
        <f t="shared" si="502"/>
        <v>#DIV/0!</v>
      </c>
      <c r="UGA50" s="230" t="e">
        <f t="shared" si="502"/>
        <v>#DIV/0!</v>
      </c>
      <c r="UGB50" s="230" t="e">
        <f t="shared" si="502"/>
        <v>#DIV/0!</v>
      </c>
      <c r="UGC50" s="230" t="e">
        <f t="shared" si="502"/>
        <v>#DIV/0!</v>
      </c>
      <c r="UGD50" s="230" t="e">
        <f t="shared" si="502"/>
        <v>#DIV/0!</v>
      </c>
      <c r="UGE50" s="230" t="e">
        <f t="shared" si="502"/>
        <v>#DIV/0!</v>
      </c>
      <c r="UGF50" s="230" t="e">
        <f t="shared" si="502"/>
        <v>#DIV/0!</v>
      </c>
      <c r="UGG50" s="230" t="e">
        <f t="shared" si="502"/>
        <v>#DIV/0!</v>
      </c>
      <c r="UGH50" s="230" t="e">
        <f t="shared" si="502"/>
        <v>#DIV/0!</v>
      </c>
      <c r="UGI50" s="230" t="e">
        <f t="shared" si="502"/>
        <v>#DIV/0!</v>
      </c>
      <c r="UGJ50" s="230" t="e">
        <f t="shared" si="502"/>
        <v>#DIV/0!</v>
      </c>
      <c r="UGK50" s="230" t="e">
        <f t="shared" si="502"/>
        <v>#DIV/0!</v>
      </c>
      <c r="UGL50" s="230" t="e">
        <f t="shared" si="502"/>
        <v>#DIV/0!</v>
      </c>
      <c r="UGM50" s="230" t="e">
        <f t="shared" si="502"/>
        <v>#DIV/0!</v>
      </c>
      <c r="UGN50" s="230" t="e">
        <f t="shared" si="502"/>
        <v>#DIV/0!</v>
      </c>
      <c r="UGO50" s="230" t="e">
        <f t="shared" si="502"/>
        <v>#DIV/0!</v>
      </c>
      <c r="UGP50" s="230" t="e">
        <f t="shared" si="502"/>
        <v>#DIV/0!</v>
      </c>
      <c r="UGQ50" s="230" t="e">
        <f t="shared" si="502"/>
        <v>#DIV/0!</v>
      </c>
      <c r="UGR50" s="230" t="e">
        <f t="shared" si="502"/>
        <v>#DIV/0!</v>
      </c>
      <c r="UGS50" s="230" t="e">
        <f t="shared" si="502"/>
        <v>#DIV/0!</v>
      </c>
      <c r="UGT50" s="230" t="e">
        <f t="shared" si="502"/>
        <v>#DIV/0!</v>
      </c>
      <c r="UGU50" s="230" t="e">
        <f t="shared" si="502"/>
        <v>#DIV/0!</v>
      </c>
      <c r="UGV50" s="230" t="e">
        <f t="shared" si="502"/>
        <v>#DIV/0!</v>
      </c>
      <c r="UGW50" s="230" t="e">
        <f t="shared" ref="UGW50:UJH50" si="503">UGW32/UGW30</f>
        <v>#DIV/0!</v>
      </c>
      <c r="UGX50" s="230" t="e">
        <f t="shared" si="503"/>
        <v>#DIV/0!</v>
      </c>
      <c r="UGY50" s="230" t="e">
        <f t="shared" si="503"/>
        <v>#DIV/0!</v>
      </c>
      <c r="UGZ50" s="230" t="e">
        <f t="shared" si="503"/>
        <v>#DIV/0!</v>
      </c>
      <c r="UHA50" s="230" t="e">
        <f t="shared" si="503"/>
        <v>#DIV/0!</v>
      </c>
      <c r="UHB50" s="230" t="e">
        <f t="shared" si="503"/>
        <v>#DIV/0!</v>
      </c>
      <c r="UHC50" s="230" t="e">
        <f t="shared" si="503"/>
        <v>#DIV/0!</v>
      </c>
      <c r="UHD50" s="230" t="e">
        <f t="shared" si="503"/>
        <v>#DIV/0!</v>
      </c>
      <c r="UHE50" s="230" t="e">
        <f t="shared" si="503"/>
        <v>#DIV/0!</v>
      </c>
      <c r="UHF50" s="230" t="e">
        <f t="shared" si="503"/>
        <v>#DIV/0!</v>
      </c>
      <c r="UHG50" s="230" t="e">
        <f t="shared" si="503"/>
        <v>#DIV/0!</v>
      </c>
      <c r="UHH50" s="230" t="e">
        <f t="shared" si="503"/>
        <v>#DIV/0!</v>
      </c>
      <c r="UHI50" s="230" t="e">
        <f t="shared" si="503"/>
        <v>#DIV/0!</v>
      </c>
      <c r="UHJ50" s="230" t="e">
        <f t="shared" si="503"/>
        <v>#DIV/0!</v>
      </c>
      <c r="UHK50" s="230" t="e">
        <f t="shared" si="503"/>
        <v>#DIV/0!</v>
      </c>
      <c r="UHL50" s="230" t="e">
        <f t="shared" si="503"/>
        <v>#DIV/0!</v>
      </c>
      <c r="UHM50" s="230" t="e">
        <f t="shared" si="503"/>
        <v>#DIV/0!</v>
      </c>
      <c r="UHN50" s="230" t="e">
        <f t="shared" si="503"/>
        <v>#DIV/0!</v>
      </c>
      <c r="UHO50" s="230" t="e">
        <f t="shared" si="503"/>
        <v>#DIV/0!</v>
      </c>
      <c r="UHP50" s="230" t="e">
        <f t="shared" si="503"/>
        <v>#DIV/0!</v>
      </c>
      <c r="UHQ50" s="230" t="e">
        <f t="shared" si="503"/>
        <v>#DIV/0!</v>
      </c>
      <c r="UHR50" s="230" t="e">
        <f t="shared" si="503"/>
        <v>#DIV/0!</v>
      </c>
      <c r="UHS50" s="230" t="e">
        <f t="shared" si="503"/>
        <v>#DIV/0!</v>
      </c>
      <c r="UHT50" s="230" t="e">
        <f t="shared" si="503"/>
        <v>#DIV/0!</v>
      </c>
      <c r="UHU50" s="230" t="e">
        <f t="shared" si="503"/>
        <v>#DIV/0!</v>
      </c>
      <c r="UHV50" s="230" t="e">
        <f t="shared" si="503"/>
        <v>#DIV/0!</v>
      </c>
      <c r="UHW50" s="230" t="e">
        <f t="shared" si="503"/>
        <v>#DIV/0!</v>
      </c>
      <c r="UHX50" s="230" t="e">
        <f t="shared" si="503"/>
        <v>#DIV/0!</v>
      </c>
      <c r="UHY50" s="230" t="e">
        <f t="shared" si="503"/>
        <v>#DIV/0!</v>
      </c>
      <c r="UHZ50" s="230" t="e">
        <f t="shared" si="503"/>
        <v>#DIV/0!</v>
      </c>
      <c r="UIA50" s="230" t="e">
        <f t="shared" si="503"/>
        <v>#DIV/0!</v>
      </c>
      <c r="UIB50" s="230" t="e">
        <f t="shared" si="503"/>
        <v>#DIV/0!</v>
      </c>
      <c r="UIC50" s="230" t="e">
        <f t="shared" si="503"/>
        <v>#DIV/0!</v>
      </c>
      <c r="UID50" s="230" t="e">
        <f t="shared" si="503"/>
        <v>#DIV/0!</v>
      </c>
      <c r="UIE50" s="230" t="e">
        <f t="shared" si="503"/>
        <v>#DIV/0!</v>
      </c>
      <c r="UIF50" s="230" t="e">
        <f t="shared" si="503"/>
        <v>#DIV/0!</v>
      </c>
      <c r="UIG50" s="230" t="e">
        <f t="shared" si="503"/>
        <v>#DIV/0!</v>
      </c>
      <c r="UIH50" s="230" t="e">
        <f t="shared" si="503"/>
        <v>#DIV/0!</v>
      </c>
      <c r="UII50" s="230" t="e">
        <f t="shared" si="503"/>
        <v>#DIV/0!</v>
      </c>
      <c r="UIJ50" s="230" t="e">
        <f t="shared" si="503"/>
        <v>#DIV/0!</v>
      </c>
      <c r="UIK50" s="230" t="e">
        <f t="shared" si="503"/>
        <v>#DIV/0!</v>
      </c>
      <c r="UIL50" s="230" t="e">
        <f t="shared" si="503"/>
        <v>#DIV/0!</v>
      </c>
      <c r="UIM50" s="230" t="e">
        <f t="shared" si="503"/>
        <v>#DIV/0!</v>
      </c>
      <c r="UIN50" s="230" t="e">
        <f t="shared" si="503"/>
        <v>#DIV/0!</v>
      </c>
      <c r="UIO50" s="230" t="e">
        <f t="shared" si="503"/>
        <v>#DIV/0!</v>
      </c>
      <c r="UIP50" s="230" t="e">
        <f t="shared" si="503"/>
        <v>#DIV/0!</v>
      </c>
      <c r="UIQ50" s="230" t="e">
        <f t="shared" si="503"/>
        <v>#DIV/0!</v>
      </c>
      <c r="UIR50" s="230" t="e">
        <f t="shared" si="503"/>
        <v>#DIV/0!</v>
      </c>
      <c r="UIS50" s="230" t="e">
        <f t="shared" si="503"/>
        <v>#DIV/0!</v>
      </c>
      <c r="UIT50" s="230" t="e">
        <f t="shared" si="503"/>
        <v>#DIV/0!</v>
      </c>
      <c r="UIU50" s="230" t="e">
        <f t="shared" si="503"/>
        <v>#DIV/0!</v>
      </c>
      <c r="UIV50" s="230" t="e">
        <f t="shared" si="503"/>
        <v>#DIV/0!</v>
      </c>
      <c r="UIW50" s="230" t="e">
        <f t="shared" si="503"/>
        <v>#DIV/0!</v>
      </c>
      <c r="UIX50" s="230" t="e">
        <f t="shared" si="503"/>
        <v>#DIV/0!</v>
      </c>
      <c r="UIY50" s="230" t="e">
        <f t="shared" si="503"/>
        <v>#DIV/0!</v>
      </c>
      <c r="UIZ50" s="230" t="e">
        <f t="shared" si="503"/>
        <v>#DIV/0!</v>
      </c>
      <c r="UJA50" s="230" t="e">
        <f t="shared" si="503"/>
        <v>#DIV/0!</v>
      </c>
      <c r="UJB50" s="230" t="e">
        <f t="shared" si="503"/>
        <v>#DIV/0!</v>
      </c>
      <c r="UJC50" s="230" t="e">
        <f t="shared" si="503"/>
        <v>#DIV/0!</v>
      </c>
      <c r="UJD50" s="230" t="e">
        <f t="shared" si="503"/>
        <v>#DIV/0!</v>
      </c>
      <c r="UJE50" s="230" t="e">
        <f t="shared" si="503"/>
        <v>#DIV/0!</v>
      </c>
      <c r="UJF50" s="230" t="e">
        <f t="shared" si="503"/>
        <v>#DIV/0!</v>
      </c>
      <c r="UJG50" s="230" t="e">
        <f t="shared" si="503"/>
        <v>#DIV/0!</v>
      </c>
      <c r="UJH50" s="230" t="e">
        <f t="shared" si="503"/>
        <v>#DIV/0!</v>
      </c>
      <c r="UJI50" s="230" t="e">
        <f t="shared" ref="UJI50:ULT50" si="504">UJI32/UJI30</f>
        <v>#DIV/0!</v>
      </c>
      <c r="UJJ50" s="230" t="e">
        <f t="shared" si="504"/>
        <v>#DIV/0!</v>
      </c>
      <c r="UJK50" s="230" t="e">
        <f t="shared" si="504"/>
        <v>#DIV/0!</v>
      </c>
      <c r="UJL50" s="230" t="e">
        <f t="shared" si="504"/>
        <v>#DIV/0!</v>
      </c>
      <c r="UJM50" s="230" t="e">
        <f t="shared" si="504"/>
        <v>#DIV/0!</v>
      </c>
      <c r="UJN50" s="230" t="e">
        <f t="shared" si="504"/>
        <v>#DIV/0!</v>
      </c>
      <c r="UJO50" s="230" t="e">
        <f t="shared" si="504"/>
        <v>#DIV/0!</v>
      </c>
      <c r="UJP50" s="230" t="e">
        <f t="shared" si="504"/>
        <v>#DIV/0!</v>
      </c>
      <c r="UJQ50" s="230" t="e">
        <f t="shared" si="504"/>
        <v>#DIV/0!</v>
      </c>
      <c r="UJR50" s="230" t="e">
        <f t="shared" si="504"/>
        <v>#DIV/0!</v>
      </c>
      <c r="UJS50" s="230" t="e">
        <f t="shared" si="504"/>
        <v>#DIV/0!</v>
      </c>
      <c r="UJT50" s="230" t="e">
        <f t="shared" si="504"/>
        <v>#DIV/0!</v>
      </c>
      <c r="UJU50" s="230" t="e">
        <f t="shared" si="504"/>
        <v>#DIV/0!</v>
      </c>
      <c r="UJV50" s="230" t="e">
        <f t="shared" si="504"/>
        <v>#DIV/0!</v>
      </c>
      <c r="UJW50" s="230" t="e">
        <f t="shared" si="504"/>
        <v>#DIV/0!</v>
      </c>
      <c r="UJX50" s="230" t="e">
        <f t="shared" si="504"/>
        <v>#DIV/0!</v>
      </c>
      <c r="UJY50" s="230" t="e">
        <f t="shared" si="504"/>
        <v>#DIV/0!</v>
      </c>
      <c r="UJZ50" s="230" t="e">
        <f t="shared" si="504"/>
        <v>#DIV/0!</v>
      </c>
      <c r="UKA50" s="230" t="e">
        <f t="shared" si="504"/>
        <v>#DIV/0!</v>
      </c>
      <c r="UKB50" s="230" t="e">
        <f t="shared" si="504"/>
        <v>#DIV/0!</v>
      </c>
      <c r="UKC50" s="230" t="e">
        <f t="shared" si="504"/>
        <v>#DIV/0!</v>
      </c>
      <c r="UKD50" s="230" t="e">
        <f t="shared" si="504"/>
        <v>#DIV/0!</v>
      </c>
      <c r="UKE50" s="230" t="e">
        <f t="shared" si="504"/>
        <v>#DIV/0!</v>
      </c>
      <c r="UKF50" s="230" t="e">
        <f t="shared" si="504"/>
        <v>#DIV/0!</v>
      </c>
      <c r="UKG50" s="230" t="e">
        <f t="shared" si="504"/>
        <v>#DIV/0!</v>
      </c>
      <c r="UKH50" s="230" t="e">
        <f t="shared" si="504"/>
        <v>#DIV/0!</v>
      </c>
      <c r="UKI50" s="230" t="e">
        <f t="shared" si="504"/>
        <v>#DIV/0!</v>
      </c>
      <c r="UKJ50" s="230" t="e">
        <f t="shared" si="504"/>
        <v>#DIV/0!</v>
      </c>
      <c r="UKK50" s="230" t="e">
        <f t="shared" si="504"/>
        <v>#DIV/0!</v>
      </c>
      <c r="UKL50" s="230" t="e">
        <f t="shared" si="504"/>
        <v>#DIV/0!</v>
      </c>
      <c r="UKM50" s="230" t="e">
        <f t="shared" si="504"/>
        <v>#DIV/0!</v>
      </c>
      <c r="UKN50" s="230" t="e">
        <f t="shared" si="504"/>
        <v>#DIV/0!</v>
      </c>
      <c r="UKO50" s="230" t="e">
        <f t="shared" si="504"/>
        <v>#DIV/0!</v>
      </c>
      <c r="UKP50" s="230" t="e">
        <f t="shared" si="504"/>
        <v>#DIV/0!</v>
      </c>
      <c r="UKQ50" s="230" t="e">
        <f t="shared" si="504"/>
        <v>#DIV/0!</v>
      </c>
      <c r="UKR50" s="230" t="e">
        <f t="shared" si="504"/>
        <v>#DIV/0!</v>
      </c>
      <c r="UKS50" s="230" t="e">
        <f t="shared" si="504"/>
        <v>#DIV/0!</v>
      </c>
      <c r="UKT50" s="230" t="e">
        <f t="shared" si="504"/>
        <v>#DIV/0!</v>
      </c>
      <c r="UKU50" s="230" t="e">
        <f t="shared" si="504"/>
        <v>#DIV/0!</v>
      </c>
      <c r="UKV50" s="230" t="e">
        <f t="shared" si="504"/>
        <v>#DIV/0!</v>
      </c>
      <c r="UKW50" s="230" t="e">
        <f t="shared" si="504"/>
        <v>#DIV/0!</v>
      </c>
      <c r="UKX50" s="230" t="e">
        <f t="shared" si="504"/>
        <v>#DIV/0!</v>
      </c>
      <c r="UKY50" s="230" t="e">
        <f t="shared" si="504"/>
        <v>#DIV/0!</v>
      </c>
      <c r="UKZ50" s="230" t="e">
        <f t="shared" si="504"/>
        <v>#DIV/0!</v>
      </c>
      <c r="ULA50" s="230" t="e">
        <f t="shared" si="504"/>
        <v>#DIV/0!</v>
      </c>
      <c r="ULB50" s="230" t="e">
        <f t="shared" si="504"/>
        <v>#DIV/0!</v>
      </c>
      <c r="ULC50" s="230" t="e">
        <f t="shared" si="504"/>
        <v>#DIV/0!</v>
      </c>
      <c r="ULD50" s="230" t="e">
        <f t="shared" si="504"/>
        <v>#DIV/0!</v>
      </c>
      <c r="ULE50" s="230" t="e">
        <f t="shared" si="504"/>
        <v>#DIV/0!</v>
      </c>
      <c r="ULF50" s="230" t="e">
        <f t="shared" si="504"/>
        <v>#DIV/0!</v>
      </c>
      <c r="ULG50" s="230" t="e">
        <f t="shared" si="504"/>
        <v>#DIV/0!</v>
      </c>
      <c r="ULH50" s="230" t="e">
        <f t="shared" si="504"/>
        <v>#DIV/0!</v>
      </c>
      <c r="ULI50" s="230" t="e">
        <f t="shared" si="504"/>
        <v>#DIV/0!</v>
      </c>
      <c r="ULJ50" s="230" t="e">
        <f t="shared" si="504"/>
        <v>#DIV/0!</v>
      </c>
      <c r="ULK50" s="230" t="e">
        <f t="shared" si="504"/>
        <v>#DIV/0!</v>
      </c>
      <c r="ULL50" s="230" t="e">
        <f t="shared" si="504"/>
        <v>#DIV/0!</v>
      </c>
      <c r="ULM50" s="230" t="e">
        <f t="shared" si="504"/>
        <v>#DIV/0!</v>
      </c>
      <c r="ULN50" s="230" t="e">
        <f t="shared" si="504"/>
        <v>#DIV/0!</v>
      </c>
      <c r="ULO50" s="230" t="e">
        <f t="shared" si="504"/>
        <v>#DIV/0!</v>
      </c>
      <c r="ULP50" s="230" t="e">
        <f t="shared" si="504"/>
        <v>#DIV/0!</v>
      </c>
      <c r="ULQ50" s="230" t="e">
        <f t="shared" si="504"/>
        <v>#DIV/0!</v>
      </c>
      <c r="ULR50" s="230" t="e">
        <f t="shared" si="504"/>
        <v>#DIV/0!</v>
      </c>
      <c r="ULS50" s="230" t="e">
        <f t="shared" si="504"/>
        <v>#DIV/0!</v>
      </c>
      <c r="ULT50" s="230" t="e">
        <f t="shared" si="504"/>
        <v>#DIV/0!</v>
      </c>
      <c r="ULU50" s="230" t="e">
        <f t="shared" ref="ULU50:UOF50" si="505">ULU32/ULU30</f>
        <v>#DIV/0!</v>
      </c>
      <c r="ULV50" s="230" t="e">
        <f t="shared" si="505"/>
        <v>#DIV/0!</v>
      </c>
      <c r="ULW50" s="230" t="e">
        <f t="shared" si="505"/>
        <v>#DIV/0!</v>
      </c>
      <c r="ULX50" s="230" t="e">
        <f t="shared" si="505"/>
        <v>#DIV/0!</v>
      </c>
      <c r="ULY50" s="230" t="e">
        <f t="shared" si="505"/>
        <v>#DIV/0!</v>
      </c>
      <c r="ULZ50" s="230" t="e">
        <f t="shared" si="505"/>
        <v>#DIV/0!</v>
      </c>
      <c r="UMA50" s="230" t="e">
        <f t="shared" si="505"/>
        <v>#DIV/0!</v>
      </c>
      <c r="UMB50" s="230" t="e">
        <f t="shared" si="505"/>
        <v>#DIV/0!</v>
      </c>
      <c r="UMC50" s="230" t="e">
        <f t="shared" si="505"/>
        <v>#DIV/0!</v>
      </c>
      <c r="UMD50" s="230" t="e">
        <f t="shared" si="505"/>
        <v>#DIV/0!</v>
      </c>
      <c r="UME50" s="230" t="e">
        <f t="shared" si="505"/>
        <v>#DIV/0!</v>
      </c>
      <c r="UMF50" s="230" t="e">
        <f t="shared" si="505"/>
        <v>#DIV/0!</v>
      </c>
      <c r="UMG50" s="230" t="e">
        <f t="shared" si="505"/>
        <v>#DIV/0!</v>
      </c>
      <c r="UMH50" s="230" t="e">
        <f t="shared" si="505"/>
        <v>#DIV/0!</v>
      </c>
      <c r="UMI50" s="230" t="e">
        <f t="shared" si="505"/>
        <v>#DIV/0!</v>
      </c>
      <c r="UMJ50" s="230" t="e">
        <f t="shared" si="505"/>
        <v>#DIV/0!</v>
      </c>
      <c r="UMK50" s="230" t="e">
        <f t="shared" si="505"/>
        <v>#DIV/0!</v>
      </c>
      <c r="UML50" s="230" t="e">
        <f t="shared" si="505"/>
        <v>#DIV/0!</v>
      </c>
      <c r="UMM50" s="230" t="e">
        <f t="shared" si="505"/>
        <v>#DIV/0!</v>
      </c>
      <c r="UMN50" s="230" t="e">
        <f t="shared" si="505"/>
        <v>#DIV/0!</v>
      </c>
      <c r="UMO50" s="230" t="e">
        <f t="shared" si="505"/>
        <v>#DIV/0!</v>
      </c>
      <c r="UMP50" s="230" t="e">
        <f t="shared" si="505"/>
        <v>#DIV/0!</v>
      </c>
      <c r="UMQ50" s="230" t="e">
        <f t="shared" si="505"/>
        <v>#DIV/0!</v>
      </c>
      <c r="UMR50" s="230" t="e">
        <f t="shared" si="505"/>
        <v>#DIV/0!</v>
      </c>
      <c r="UMS50" s="230" t="e">
        <f t="shared" si="505"/>
        <v>#DIV/0!</v>
      </c>
      <c r="UMT50" s="230" t="e">
        <f t="shared" si="505"/>
        <v>#DIV/0!</v>
      </c>
      <c r="UMU50" s="230" t="e">
        <f t="shared" si="505"/>
        <v>#DIV/0!</v>
      </c>
      <c r="UMV50" s="230" t="e">
        <f t="shared" si="505"/>
        <v>#DIV/0!</v>
      </c>
      <c r="UMW50" s="230" t="e">
        <f t="shared" si="505"/>
        <v>#DIV/0!</v>
      </c>
      <c r="UMX50" s="230" t="e">
        <f t="shared" si="505"/>
        <v>#DIV/0!</v>
      </c>
      <c r="UMY50" s="230" t="e">
        <f t="shared" si="505"/>
        <v>#DIV/0!</v>
      </c>
      <c r="UMZ50" s="230" t="e">
        <f t="shared" si="505"/>
        <v>#DIV/0!</v>
      </c>
      <c r="UNA50" s="230" t="e">
        <f t="shared" si="505"/>
        <v>#DIV/0!</v>
      </c>
      <c r="UNB50" s="230" t="e">
        <f t="shared" si="505"/>
        <v>#DIV/0!</v>
      </c>
      <c r="UNC50" s="230" t="e">
        <f t="shared" si="505"/>
        <v>#DIV/0!</v>
      </c>
      <c r="UND50" s="230" t="e">
        <f t="shared" si="505"/>
        <v>#DIV/0!</v>
      </c>
      <c r="UNE50" s="230" t="e">
        <f t="shared" si="505"/>
        <v>#DIV/0!</v>
      </c>
      <c r="UNF50" s="230" t="e">
        <f t="shared" si="505"/>
        <v>#DIV/0!</v>
      </c>
      <c r="UNG50" s="230" t="e">
        <f t="shared" si="505"/>
        <v>#DIV/0!</v>
      </c>
      <c r="UNH50" s="230" t="e">
        <f t="shared" si="505"/>
        <v>#DIV/0!</v>
      </c>
      <c r="UNI50" s="230" t="e">
        <f t="shared" si="505"/>
        <v>#DIV/0!</v>
      </c>
      <c r="UNJ50" s="230" t="e">
        <f t="shared" si="505"/>
        <v>#DIV/0!</v>
      </c>
      <c r="UNK50" s="230" t="e">
        <f t="shared" si="505"/>
        <v>#DIV/0!</v>
      </c>
      <c r="UNL50" s="230" t="e">
        <f t="shared" si="505"/>
        <v>#DIV/0!</v>
      </c>
      <c r="UNM50" s="230" t="e">
        <f t="shared" si="505"/>
        <v>#DIV/0!</v>
      </c>
      <c r="UNN50" s="230" t="e">
        <f t="shared" si="505"/>
        <v>#DIV/0!</v>
      </c>
      <c r="UNO50" s="230" t="e">
        <f t="shared" si="505"/>
        <v>#DIV/0!</v>
      </c>
      <c r="UNP50" s="230" t="e">
        <f t="shared" si="505"/>
        <v>#DIV/0!</v>
      </c>
      <c r="UNQ50" s="230" t="e">
        <f t="shared" si="505"/>
        <v>#DIV/0!</v>
      </c>
      <c r="UNR50" s="230" t="e">
        <f t="shared" si="505"/>
        <v>#DIV/0!</v>
      </c>
      <c r="UNS50" s="230" t="e">
        <f t="shared" si="505"/>
        <v>#DIV/0!</v>
      </c>
      <c r="UNT50" s="230" t="e">
        <f t="shared" si="505"/>
        <v>#DIV/0!</v>
      </c>
      <c r="UNU50" s="230" t="e">
        <f t="shared" si="505"/>
        <v>#DIV/0!</v>
      </c>
      <c r="UNV50" s="230" t="e">
        <f t="shared" si="505"/>
        <v>#DIV/0!</v>
      </c>
      <c r="UNW50" s="230" t="e">
        <f t="shared" si="505"/>
        <v>#DIV/0!</v>
      </c>
      <c r="UNX50" s="230" t="e">
        <f t="shared" si="505"/>
        <v>#DIV/0!</v>
      </c>
      <c r="UNY50" s="230" t="e">
        <f t="shared" si="505"/>
        <v>#DIV/0!</v>
      </c>
      <c r="UNZ50" s="230" t="e">
        <f t="shared" si="505"/>
        <v>#DIV/0!</v>
      </c>
      <c r="UOA50" s="230" t="e">
        <f t="shared" si="505"/>
        <v>#DIV/0!</v>
      </c>
      <c r="UOB50" s="230" t="e">
        <f t="shared" si="505"/>
        <v>#DIV/0!</v>
      </c>
      <c r="UOC50" s="230" t="e">
        <f t="shared" si="505"/>
        <v>#DIV/0!</v>
      </c>
      <c r="UOD50" s="230" t="e">
        <f t="shared" si="505"/>
        <v>#DIV/0!</v>
      </c>
      <c r="UOE50" s="230" t="e">
        <f t="shared" si="505"/>
        <v>#DIV/0!</v>
      </c>
      <c r="UOF50" s="230" t="e">
        <f t="shared" si="505"/>
        <v>#DIV/0!</v>
      </c>
      <c r="UOG50" s="230" t="e">
        <f t="shared" ref="UOG50:UQR50" si="506">UOG32/UOG30</f>
        <v>#DIV/0!</v>
      </c>
      <c r="UOH50" s="230" t="e">
        <f t="shared" si="506"/>
        <v>#DIV/0!</v>
      </c>
      <c r="UOI50" s="230" t="e">
        <f t="shared" si="506"/>
        <v>#DIV/0!</v>
      </c>
      <c r="UOJ50" s="230" t="e">
        <f t="shared" si="506"/>
        <v>#DIV/0!</v>
      </c>
      <c r="UOK50" s="230" t="e">
        <f t="shared" si="506"/>
        <v>#DIV/0!</v>
      </c>
      <c r="UOL50" s="230" t="e">
        <f t="shared" si="506"/>
        <v>#DIV/0!</v>
      </c>
      <c r="UOM50" s="230" t="e">
        <f t="shared" si="506"/>
        <v>#DIV/0!</v>
      </c>
      <c r="UON50" s="230" t="e">
        <f t="shared" si="506"/>
        <v>#DIV/0!</v>
      </c>
      <c r="UOO50" s="230" t="e">
        <f t="shared" si="506"/>
        <v>#DIV/0!</v>
      </c>
      <c r="UOP50" s="230" t="e">
        <f t="shared" si="506"/>
        <v>#DIV/0!</v>
      </c>
      <c r="UOQ50" s="230" t="e">
        <f t="shared" si="506"/>
        <v>#DIV/0!</v>
      </c>
      <c r="UOR50" s="230" t="e">
        <f t="shared" si="506"/>
        <v>#DIV/0!</v>
      </c>
      <c r="UOS50" s="230" t="e">
        <f t="shared" si="506"/>
        <v>#DIV/0!</v>
      </c>
      <c r="UOT50" s="230" t="e">
        <f t="shared" si="506"/>
        <v>#DIV/0!</v>
      </c>
      <c r="UOU50" s="230" t="e">
        <f t="shared" si="506"/>
        <v>#DIV/0!</v>
      </c>
      <c r="UOV50" s="230" t="e">
        <f t="shared" si="506"/>
        <v>#DIV/0!</v>
      </c>
      <c r="UOW50" s="230" t="e">
        <f t="shared" si="506"/>
        <v>#DIV/0!</v>
      </c>
      <c r="UOX50" s="230" t="e">
        <f t="shared" si="506"/>
        <v>#DIV/0!</v>
      </c>
      <c r="UOY50" s="230" t="e">
        <f t="shared" si="506"/>
        <v>#DIV/0!</v>
      </c>
      <c r="UOZ50" s="230" t="e">
        <f t="shared" si="506"/>
        <v>#DIV/0!</v>
      </c>
      <c r="UPA50" s="230" t="e">
        <f t="shared" si="506"/>
        <v>#DIV/0!</v>
      </c>
      <c r="UPB50" s="230" t="e">
        <f t="shared" si="506"/>
        <v>#DIV/0!</v>
      </c>
      <c r="UPC50" s="230" t="e">
        <f t="shared" si="506"/>
        <v>#DIV/0!</v>
      </c>
      <c r="UPD50" s="230" t="e">
        <f t="shared" si="506"/>
        <v>#DIV/0!</v>
      </c>
      <c r="UPE50" s="230" t="e">
        <f t="shared" si="506"/>
        <v>#DIV/0!</v>
      </c>
      <c r="UPF50" s="230" t="e">
        <f t="shared" si="506"/>
        <v>#DIV/0!</v>
      </c>
      <c r="UPG50" s="230" t="e">
        <f t="shared" si="506"/>
        <v>#DIV/0!</v>
      </c>
      <c r="UPH50" s="230" t="e">
        <f t="shared" si="506"/>
        <v>#DIV/0!</v>
      </c>
      <c r="UPI50" s="230" t="e">
        <f t="shared" si="506"/>
        <v>#DIV/0!</v>
      </c>
      <c r="UPJ50" s="230" t="e">
        <f t="shared" si="506"/>
        <v>#DIV/0!</v>
      </c>
      <c r="UPK50" s="230" t="e">
        <f t="shared" si="506"/>
        <v>#DIV/0!</v>
      </c>
      <c r="UPL50" s="230" t="e">
        <f t="shared" si="506"/>
        <v>#DIV/0!</v>
      </c>
      <c r="UPM50" s="230" t="e">
        <f t="shared" si="506"/>
        <v>#DIV/0!</v>
      </c>
      <c r="UPN50" s="230" t="e">
        <f t="shared" si="506"/>
        <v>#DIV/0!</v>
      </c>
      <c r="UPO50" s="230" t="e">
        <f t="shared" si="506"/>
        <v>#DIV/0!</v>
      </c>
      <c r="UPP50" s="230" t="e">
        <f t="shared" si="506"/>
        <v>#DIV/0!</v>
      </c>
      <c r="UPQ50" s="230" t="e">
        <f t="shared" si="506"/>
        <v>#DIV/0!</v>
      </c>
      <c r="UPR50" s="230" t="e">
        <f t="shared" si="506"/>
        <v>#DIV/0!</v>
      </c>
      <c r="UPS50" s="230" t="e">
        <f t="shared" si="506"/>
        <v>#DIV/0!</v>
      </c>
      <c r="UPT50" s="230" t="e">
        <f t="shared" si="506"/>
        <v>#DIV/0!</v>
      </c>
      <c r="UPU50" s="230" t="e">
        <f t="shared" si="506"/>
        <v>#DIV/0!</v>
      </c>
      <c r="UPV50" s="230" t="e">
        <f t="shared" si="506"/>
        <v>#DIV/0!</v>
      </c>
      <c r="UPW50" s="230" t="e">
        <f t="shared" si="506"/>
        <v>#DIV/0!</v>
      </c>
      <c r="UPX50" s="230" t="e">
        <f t="shared" si="506"/>
        <v>#DIV/0!</v>
      </c>
      <c r="UPY50" s="230" t="e">
        <f t="shared" si="506"/>
        <v>#DIV/0!</v>
      </c>
      <c r="UPZ50" s="230" t="e">
        <f t="shared" si="506"/>
        <v>#DIV/0!</v>
      </c>
      <c r="UQA50" s="230" t="e">
        <f t="shared" si="506"/>
        <v>#DIV/0!</v>
      </c>
      <c r="UQB50" s="230" t="e">
        <f t="shared" si="506"/>
        <v>#DIV/0!</v>
      </c>
      <c r="UQC50" s="230" t="e">
        <f t="shared" si="506"/>
        <v>#DIV/0!</v>
      </c>
      <c r="UQD50" s="230" t="e">
        <f t="shared" si="506"/>
        <v>#DIV/0!</v>
      </c>
      <c r="UQE50" s="230" t="e">
        <f t="shared" si="506"/>
        <v>#DIV/0!</v>
      </c>
      <c r="UQF50" s="230" t="e">
        <f t="shared" si="506"/>
        <v>#DIV/0!</v>
      </c>
      <c r="UQG50" s="230" t="e">
        <f t="shared" si="506"/>
        <v>#DIV/0!</v>
      </c>
      <c r="UQH50" s="230" t="e">
        <f t="shared" si="506"/>
        <v>#DIV/0!</v>
      </c>
      <c r="UQI50" s="230" t="e">
        <f t="shared" si="506"/>
        <v>#DIV/0!</v>
      </c>
      <c r="UQJ50" s="230" t="e">
        <f t="shared" si="506"/>
        <v>#DIV/0!</v>
      </c>
      <c r="UQK50" s="230" t="e">
        <f t="shared" si="506"/>
        <v>#DIV/0!</v>
      </c>
      <c r="UQL50" s="230" t="e">
        <f t="shared" si="506"/>
        <v>#DIV/0!</v>
      </c>
      <c r="UQM50" s="230" t="e">
        <f t="shared" si="506"/>
        <v>#DIV/0!</v>
      </c>
      <c r="UQN50" s="230" t="e">
        <f t="shared" si="506"/>
        <v>#DIV/0!</v>
      </c>
      <c r="UQO50" s="230" t="e">
        <f t="shared" si="506"/>
        <v>#DIV/0!</v>
      </c>
      <c r="UQP50" s="230" t="e">
        <f t="shared" si="506"/>
        <v>#DIV/0!</v>
      </c>
      <c r="UQQ50" s="230" t="e">
        <f t="shared" si="506"/>
        <v>#DIV/0!</v>
      </c>
      <c r="UQR50" s="230" t="e">
        <f t="shared" si="506"/>
        <v>#DIV/0!</v>
      </c>
      <c r="UQS50" s="230" t="e">
        <f t="shared" ref="UQS50:UTD50" si="507">UQS32/UQS30</f>
        <v>#DIV/0!</v>
      </c>
      <c r="UQT50" s="230" t="e">
        <f t="shared" si="507"/>
        <v>#DIV/0!</v>
      </c>
      <c r="UQU50" s="230" t="e">
        <f t="shared" si="507"/>
        <v>#DIV/0!</v>
      </c>
      <c r="UQV50" s="230" t="e">
        <f t="shared" si="507"/>
        <v>#DIV/0!</v>
      </c>
      <c r="UQW50" s="230" t="e">
        <f t="shared" si="507"/>
        <v>#DIV/0!</v>
      </c>
      <c r="UQX50" s="230" t="e">
        <f t="shared" si="507"/>
        <v>#DIV/0!</v>
      </c>
      <c r="UQY50" s="230" t="e">
        <f t="shared" si="507"/>
        <v>#DIV/0!</v>
      </c>
      <c r="UQZ50" s="230" t="e">
        <f t="shared" si="507"/>
        <v>#DIV/0!</v>
      </c>
      <c r="URA50" s="230" t="e">
        <f t="shared" si="507"/>
        <v>#DIV/0!</v>
      </c>
      <c r="URB50" s="230" t="e">
        <f t="shared" si="507"/>
        <v>#DIV/0!</v>
      </c>
      <c r="URC50" s="230" t="e">
        <f t="shared" si="507"/>
        <v>#DIV/0!</v>
      </c>
      <c r="URD50" s="230" t="e">
        <f t="shared" si="507"/>
        <v>#DIV/0!</v>
      </c>
      <c r="URE50" s="230" t="e">
        <f t="shared" si="507"/>
        <v>#DIV/0!</v>
      </c>
      <c r="URF50" s="230" t="e">
        <f t="shared" si="507"/>
        <v>#DIV/0!</v>
      </c>
      <c r="URG50" s="230" t="e">
        <f t="shared" si="507"/>
        <v>#DIV/0!</v>
      </c>
      <c r="URH50" s="230" t="e">
        <f t="shared" si="507"/>
        <v>#DIV/0!</v>
      </c>
      <c r="URI50" s="230" t="e">
        <f t="shared" si="507"/>
        <v>#DIV/0!</v>
      </c>
      <c r="URJ50" s="230" t="e">
        <f t="shared" si="507"/>
        <v>#DIV/0!</v>
      </c>
      <c r="URK50" s="230" t="e">
        <f t="shared" si="507"/>
        <v>#DIV/0!</v>
      </c>
      <c r="URL50" s="230" t="e">
        <f t="shared" si="507"/>
        <v>#DIV/0!</v>
      </c>
      <c r="URM50" s="230" t="e">
        <f t="shared" si="507"/>
        <v>#DIV/0!</v>
      </c>
      <c r="URN50" s="230" t="e">
        <f t="shared" si="507"/>
        <v>#DIV/0!</v>
      </c>
      <c r="URO50" s="230" t="e">
        <f t="shared" si="507"/>
        <v>#DIV/0!</v>
      </c>
      <c r="URP50" s="230" t="e">
        <f t="shared" si="507"/>
        <v>#DIV/0!</v>
      </c>
      <c r="URQ50" s="230" t="e">
        <f t="shared" si="507"/>
        <v>#DIV/0!</v>
      </c>
      <c r="URR50" s="230" t="e">
        <f t="shared" si="507"/>
        <v>#DIV/0!</v>
      </c>
      <c r="URS50" s="230" t="e">
        <f t="shared" si="507"/>
        <v>#DIV/0!</v>
      </c>
      <c r="URT50" s="230" t="e">
        <f t="shared" si="507"/>
        <v>#DIV/0!</v>
      </c>
      <c r="URU50" s="230" t="e">
        <f t="shared" si="507"/>
        <v>#DIV/0!</v>
      </c>
      <c r="URV50" s="230" t="e">
        <f t="shared" si="507"/>
        <v>#DIV/0!</v>
      </c>
      <c r="URW50" s="230" t="e">
        <f t="shared" si="507"/>
        <v>#DIV/0!</v>
      </c>
      <c r="URX50" s="230" t="e">
        <f t="shared" si="507"/>
        <v>#DIV/0!</v>
      </c>
      <c r="URY50" s="230" t="e">
        <f t="shared" si="507"/>
        <v>#DIV/0!</v>
      </c>
      <c r="URZ50" s="230" t="e">
        <f t="shared" si="507"/>
        <v>#DIV/0!</v>
      </c>
      <c r="USA50" s="230" t="e">
        <f t="shared" si="507"/>
        <v>#DIV/0!</v>
      </c>
      <c r="USB50" s="230" t="e">
        <f t="shared" si="507"/>
        <v>#DIV/0!</v>
      </c>
      <c r="USC50" s="230" t="e">
        <f t="shared" si="507"/>
        <v>#DIV/0!</v>
      </c>
      <c r="USD50" s="230" t="e">
        <f t="shared" si="507"/>
        <v>#DIV/0!</v>
      </c>
      <c r="USE50" s="230" t="e">
        <f t="shared" si="507"/>
        <v>#DIV/0!</v>
      </c>
      <c r="USF50" s="230" t="e">
        <f t="shared" si="507"/>
        <v>#DIV/0!</v>
      </c>
      <c r="USG50" s="230" t="e">
        <f t="shared" si="507"/>
        <v>#DIV/0!</v>
      </c>
      <c r="USH50" s="230" t="e">
        <f t="shared" si="507"/>
        <v>#DIV/0!</v>
      </c>
      <c r="USI50" s="230" t="e">
        <f t="shared" si="507"/>
        <v>#DIV/0!</v>
      </c>
      <c r="USJ50" s="230" t="e">
        <f t="shared" si="507"/>
        <v>#DIV/0!</v>
      </c>
      <c r="USK50" s="230" t="e">
        <f t="shared" si="507"/>
        <v>#DIV/0!</v>
      </c>
      <c r="USL50" s="230" t="e">
        <f t="shared" si="507"/>
        <v>#DIV/0!</v>
      </c>
      <c r="USM50" s="230" t="e">
        <f t="shared" si="507"/>
        <v>#DIV/0!</v>
      </c>
      <c r="USN50" s="230" t="e">
        <f t="shared" si="507"/>
        <v>#DIV/0!</v>
      </c>
      <c r="USO50" s="230" t="e">
        <f t="shared" si="507"/>
        <v>#DIV/0!</v>
      </c>
      <c r="USP50" s="230" t="e">
        <f t="shared" si="507"/>
        <v>#DIV/0!</v>
      </c>
      <c r="USQ50" s="230" t="e">
        <f t="shared" si="507"/>
        <v>#DIV/0!</v>
      </c>
      <c r="USR50" s="230" t="e">
        <f t="shared" si="507"/>
        <v>#DIV/0!</v>
      </c>
      <c r="USS50" s="230" t="e">
        <f t="shared" si="507"/>
        <v>#DIV/0!</v>
      </c>
      <c r="UST50" s="230" t="e">
        <f t="shared" si="507"/>
        <v>#DIV/0!</v>
      </c>
      <c r="USU50" s="230" t="e">
        <f t="shared" si="507"/>
        <v>#DIV/0!</v>
      </c>
      <c r="USV50" s="230" t="e">
        <f t="shared" si="507"/>
        <v>#DIV/0!</v>
      </c>
      <c r="USW50" s="230" t="e">
        <f t="shared" si="507"/>
        <v>#DIV/0!</v>
      </c>
      <c r="USX50" s="230" t="e">
        <f t="shared" si="507"/>
        <v>#DIV/0!</v>
      </c>
      <c r="USY50" s="230" t="e">
        <f t="shared" si="507"/>
        <v>#DIV/0!</v>
      </c>
      <c r="USZ50" s="230" t="e">
        <f t="shared" si="507"/>
        <v>#DIV/0!</v>
      </c>
      <c r="UTA50" s="230" t="e">
        <f t="shared" si="507"/>
        <v>#DIV/0!</v>
      </c>
      <c r="UTB50" s="230" t="e">
        <f t="shared" si="507"/>
        <v>#DIV/0!</v>
      </c>
      <c r="UTC50" s="230" t="e">
        <f t="shared" si="507"/>
        <v>#DIV/0!</v>
      </c>
      <c r="UTD50" s="230" t="e">
        <f t="shared" si="507"/>
        <v>#DIV/0!</v>
      </c>
      <c r="UTE50" s="230" t="e">
        <f t="shared" ref="UTE50:UVP50" si="508">UTE32/UTE30</f>
        <v>#DIV/0!</v>
      </c>
      <c r="UTF50" s="230" t="e">
        <f t="shared" si="508"/>
        <v>#DIV/0!</v>
      </c>
      <c r="UTG50" s="230" t="e">
        <f t="shared" si="508"/>
        <v>#DIV/0!</v>
      </c>
      <c r="UTH50" s="230" t="e">
        <f t="shared" si="508"/>
        <v>#DIV/0!</v>
      </c>
      <c r="UTI50" s="230" t="e">
        <f t="shared" si="508"/>
        <v>#DIV/0!</v>
      </c>
      <c r="UTJ50" s="230" t="e">
        <f t="shared" si="508"/>
        <v>#DIV/0!</v>
      </c>
      <c r="UTK50" s="230" t="e">
        <f t="shared" si="508"/>
        <v>#DIV/0!</v>
      </c>
      <c r="UTL50" s="230" t="e">
        <f t="shared" si="508"/>
        <v>#DIV/0!</v>
      </c>
      <c r="UTM50" s="230" t="e">
        <f t="shared" si="508"/>
        <v>#DIV/0!</v>
      </c>
      <c r="UTN50" s="230" t="e">
        <f t="shared" si="508"/>
        <v>#DIV/0!</v>
      </c>
      <c r="UTO50" s="230" t="e">
        <f t="shared" si="508"/>
        <v>#DIV/0!</v>
      </c>
      <c r="UTP50" s="230" t="e">
        <f t="shared" si="508"/>
        <v>#DIV/0!</v>
      </c>
      <c r="UTQ50" s="230" t="e">
        <f t="shared" si="508"/>
        <v>#DIV/0!</v>
      </c>
      <c r="UTR50" s="230" t="e">
        <f t="shared" si="508"/>
        <v>#DIV/0!</v>
      </c>
      <c r="UTS50" s="230" t="e">
        <f t="shared" si="508"/>
        <v>#DIV/0!</v>
      </c>
      <c r="UTT50" s="230" t="e">
        <f t="shared" si="508"/>
        <v>#DIV/0!</v>
      </c>
      <c r="UTU50" s="230" t="e">
        <f t="shared" si="508"/>
        <v>#DIV/0!</v>
      </c>
      <c r="UTV50" s="230" t="e">
        <f t="shared" si="508"/>
        <v>#DIV/0!</v>
      </c>
      <c r="UTW50" s="230" t="e">
        <f t="shared" si="508"/>
        <v>#DIV/0!</v>
      </c>
      <c r="UTX50" s="230" t="e">
        <f t="shared" si="508"/>
        <v>#DIV/0!</v>
      </c>
      <c r="UTY50" s="230" t="e">
        <f t="shared" si="508"/>
        <v>#DIV/0!</v>
      </c>
      <c r="UTZ50" s="230" t="e">
        <f t="shared" si="508"/>
        <v>#DIV/0!</v>
      </c>
      <c r="UUA50" s="230" t="e">
        <f t="shared" si="508"/>
        <v>#DIV/0!</v>
      </c>
      <c r="UUB50" s="230" t="e">
        <f t="shared" si="508"/>
        <v>#DIV/0!</v>
      </c>
      <c r="UUC50" s="230" t="e">
        <f t="shared" si="508"/>
        <v>#DIV/0!</v>
      </c>
      <c r="UUD50" s="230" t="e">
        <f t="shared" si="508"/>
        <v>#DIV/0!</v>
      </c>
      <c r="UUE50" s="230" t="e">
        <f t="shared" si="508"/>
        <v>#DIV/0!</v>
      </c>
      <c r="UUF50" s="230" t="e">
        <f t="shared" si="508"/>
        <v>#DIV/0!</v>
      </c>
      <c r="UUG50" s="230" t="e">
        <f t="shared" si="508"/>
        <v>#DIV/0!</v>
      </c>
      <c r="UUH50" s="230" t="e">
        <f t="shared" si="508"/>
        <v>#DIV/0!</v>
      </c>
      <c r="UUI50" s="230" t="e">
        <f t="shared" si="508"/>
        <v>#DIV/0!</v>
      </c>
      <c r="UUJ50" s="230" t="e">
        <f t="shared" si="508"/>
        <v>#DIV/0!</v>
      </c>
      <c r="UUK50" s="230" t="e">
        <f t="shared" si="508"/>
        <v>#DIV/0!</v>
      </c>
      <c r="UUL50" s="230" t="e">
        <f t="shared" si="508"/>
        <v>#DIV/0!</v>
      </c>
      <c r="UUM50" s="230" t="e">
        <f t="shared" si="508"/>
        <v>#DIV/0!</v>
      </c>
      <c r="UUN50" s="230" t="e">
        <f t="shared" si="508"/>
        <v>#DIV/0!</v>
      </c>
      <c r="UUO50" s="230" t="e">
        <f t="shared" si="508"/>
        <v>#DIV/0!</v>
      </c>
      <c r="UUP50" s="230" t="e">
        <f t="shared" si="508"/>
        <v>#DIV/0!</v>
      </c>
      <c r="UUQ50" s="230" t="e">
        <f t="shared" si="508"/>
        <v>#DIV/0!</v>
      </c>
      <c r="UUR50" s="230" t="e">
        <f t="shared" si="508"/>
        <v>#DIV/0!</v>
      </c>
      <c r="UUS50" s="230" t="e">
        <f t="shared" si="508"/>
        <v>#DIV/0!</v>
      </c>
      <c r="UUT50" s="230" t="e">
        <f t="shared" si="508"/>
        <v>#DIV/0!</v>
      </c>
      <c r="UUU50" s="230" t="e">
        <f t="shared" si="508"/>
        <v>#DIV/0!</v>
      </c>
      <c r="UUV50" s="230" t="e">
        <f t="shared" si="508"/>
        <v>#DIV/0!</v>
      </c>
      <c r="UUW50" s="230" t="e">
        <f t="shared" si="508"/>
        <v>#DIV/0!</v>
      </c>
      <c r="UUX50" s="230" t="e">
        <f t="shared" si="508"/>
        <v>#DIV/0!</v>
      </c>
      <c r="UUY50" s="230" t="e">
        <f t="shared" si="508"/>
        <v>#DIV/0!</v>
      </c>
      <c r="UUZ50" s="230" t="e">
        <f t="shared" si="508"/>
        <v>#DIV/0!</v>
      </c>
      <c r="UVA50" s="230" t="e">
        <f t="shared" si="508"/>
        <v>#DIV/0!</v>
      </c>
      <c r="UVB50" s="230" t="e">
        <f t="shared" si="508"/>
        <v>#DIV/0!</v>
      </c>
      <c r="UVC50" s="230" t="e">
        <f t="shared" si="508"/>
        <v>#DIV/0!</v>
      </c>
      <c r="UVD50" s="230" t="e">
        <f t="shared" si="508"/>
        <v>#DIV/0!</v>
      </c>
      <c r="UVE50" s="230" t="e">
        <f t="shared" si="508"/>
        <v>#DIV/0!</v>
      </c>
      <c r="UVF50" s="230" t="e">
        <f t="shared" si="508"/>
        <v>#DIV/0!</v>
      </c>
      <c r="UVG50" s="230" t="e">
        <f t="shared" si="508"/>
        <v>#DIV/0!</v>
      </c>
      <c r="UVH50" s="230" t="e">
        <f t="shared" si="508"/>
        <v>#DIV/0!</v>
      </c>
      <c r="UVI50" s="230" t="e">
        <f t="shared" si="508"/>
        <v>#DIV/0!</v>
      </c>
      <c r="UVJ50" s="230" t="e">
        <f t="shared" si="508"/>
        <v>#DIV/0!</v>
      </c>
      <c r="UVK50" s="230" t="e">
        <f t="shared" si="508"/>
        <v>#DIV/0!</v>
      </c>
      <c r="UVL50" s="230" t="e">
        <f t="shared" si="508"/>
        <v>#DIV/0!</v>
      </c>
      <c r="UVM50" s="230" t="e">
        <f t="shared" si="508"/>
        <v>#DIV/0!</v>
      </c>
      <c r="UVN50" s="230" t="e">
        <f t="shared" si="508"/>
        <v>#DIV/0!</v>
      </c>
      <c r="UVO50" s="230" t="e">
        <f t="shared" si="508"/>
        <v>#DIV/0!</v>
      </c>
      <c r="UVP50" s="230" t="e">
        <f t="shared" si="508"/>
        <v>#DIV/0!</v>
      </c>
      <c r="UVQ50" s="230" t="e">
        <f t="shared" ref="UVQ50:UYB50" si="509">UVQ32/UVQ30</f>
        <v>#DIV/0!</v>
      </c>
      <c r="UVR50" s="230" t="e">
        <f t="shared" si="509"/>
        <v>#DIV/0!</v>
      </c>
      <c r="UVS50" s="230" t="e">
        <f t="shared" si="509"/>
        <v>#DIV/0!</v>
      </c>
      <c r="UVT50" s="230" t="e">
        <f t="shared" si="509"/>
        <v>#DIV/0!</v>
      </c>
      <c r="UVU50" s="230" t="e">
        <f t="shared" si="509"/>
        <v>#DIV/0!</v>
      </c>
      <c r="UVV50" s="230" t="e">
        <f t="shared" si="509"/>
        <v>#DIV/0!</v>
      </c>
      <c r="UVW50" s="230" t="e">
        <f t="shared" si="509"/>
        <v>#DIV/0!</v>
      </c>
      <c r="UVX50" s="230" t="e">
        <f t="shared" si="509"/>
        <v>#DIV/0!</v>
      </c>
      <c r="UVY50" s="230" t="e">
        <f t="shared" si="509"/>
        <v>#DIV/0!</v>
      </c>
      <c r="UVZ50" s="230" t="e">
        <f t="shared" si="509"/>
        <v>#DIV/0!</v>
      </c>
      <c r="UWA50" s="230" t="e">
        <f t="shared" si="509"/>
        <v>#DIV/0!</v>
      </c>
      <c r="UWB50" s="230" t="e">
        <f t="shared" si="509"/>
        <v>#DIV/0!</v>
      </c>
      <c r="UWC50" s="230" t="e">
        <f t="shared" si="509"/>
        <v>#DIV/0!</v>
      </c>
      <c r="UWD50" s="230" t="e">
        <f t="shared" si="509"/>
        <v>#DIV/0!</v>
      </c>
      <c r="UWE50" s="230" t="e">
        <f t="shared" si="509"/>
        <v>#DIV/0!</v>
      </c>
      <c r="UWF50" s="230" t="e">
        <f t="shared" si="509"/>
        <v>#DIV/0!</v>
      </c>
      <c r="UWG50" s="230" t="e">
        <f t="shared" si="509"/>
        <v>#DIV/0!</v>
      </c>
      <c r="UWH50" s="230" t="e">
        <f t="shared" si="509"/>
        <v>#DIV/0!</v>
      </c>
      <c r="UWI50" s="230" t="e">
        <f t="shared" si="509"/>
        <v>#DIV/0!</v>
      </c>
      <c r="UWJ50" s="230" t="e">
        <f t="shared" si="509"/>
        <v>#DIV/0!</v>
      </c>
      <c r="UWK50" s="230" t="e">
        <f t="shared" si="509"/>
        <v>#DIV/0!</v>
      </c>
      <c r="UWL50" s="230" t="e">
        <f t="shared" si="509"/>
        <v>#DIV/0!</v>
      </c>
      <c r="UWM50" s="230" t="e">
        <f t="shared" si="509"/>
        <v>#DIV/0!</v>
      </c>
      <c r="UWN50" s="230" t="e">
        <f t="shared" si="509"/>
        <v>#DIV/0!</v>
      </c>
      <c r="UWO50" s="230" t="e">
        <f t="shared" si="509"/>
        <v>#DIV/0!</v>
      </c>
      <c r="UWP50" s="230" t="e">
        <f t="shared" si="509"/>
        <v>#DIV/0!</v>
      </c>
      <c r="UWQ50" s="230" t="e">
        <f t="shared" si="509"/>
        <v>#DIV/0!</v>
      </c>
      <c r="UWR50" s="230" t="e">
        <f t="shared" si="509"/>
        <v>#DIV/0!</v>
      </c>
      <c r="UWS50" s="230" t="e">
        <f t="shared" si="509"/>
        <v>#DIV/0!</v>
      </c>
      <c r="UWT50" s="230" t="e">
        <f t="shared" si="509"/>
        <v>#DIV/0!</v>
      </c>
      <c r="UWU50" s="230" t="e">
        <f t="shared" si="509"/>
        <v>#DIV/0!</v>
      </c>
      <c r="UWV50" s="230" t="e">
        <f t="shared" si="509"/>
        <v>#DIV/0!</v>
      </c>
      <c r="UWW50" s="230" t="e">
        <f t="shared" si="509"/>
        <v>#DIV/0!</v>
      </c>
      <c r="UWX50" s="230" t="e">
        <f t="shared" si="509"/>
        <v>#DIV/0!</v>
      </c>
      <c r="UWY50" s="230" t="e">
        <f t="shared" si="509"/>
        <v>#DIV/0!</v>
      </c>
      <c r="UWZ50" s="230" t="e">
        <f t="shared" si="509"/>
        <v>#DIV/0!</v>
      </c>
      <c r="UXA50" s="230" t="e">
        <f t="shared" si="509"/>
        <v>#DIV/0!</v>
      </c>
      <c r="UXB50" s="230" t="e">
        <f t="shared" si="509"/>
        <v>#DIV/0!</v>
      </c>
      <c r="UXC50" s="230" t="e">
        <f t="shared" si="509"/>
        <v>#DIV/0!</v>
      </c>
      <c r="UXD50" s="230" t="e">
        <f t="shared" si="509"/>
        <v>#DIV/0!</v>
      </c>
      <c r="UXE50" s="230" t="e">
        <f t="shared" si="509"/>
        <v>#DIV/0!</v>
      </c>
      <c r="UXF50" s="230" t="e">
        <f t="shared" si="509"/>
        <v>#DIV/0!</v>
      </c>
      <c r="UXG50" s="230" t="e">
        <f t="shared" si="509"/>
        <v>#DIV/0!</v>
      </c>
      <c r="UXH50" s="230" t="e">
        <f t="shared" si="509"/>
        <v>#DIV/0!</v>
      </c>
      <c r="UXI50" s="230" t="e">
        <f t="shared" si="509"/>
        <v>#DIV/0!</v>
      </c>
      <c r="UXJ50" s="230" t="e">
        <f t="shared" si="509"/>
        <v>#DIV/0!</v>
      </c>
      <c r="UXK50" s="230" t="e">
        <f t="shared" si="509"/>
        <v>#DIV/0!</v>
      </c>
      <c r="UXL50" s="230" t="e">
        <f t="shared" si="509"/>
        <v>#DIV/0!</v>
      </c>
      <c r="UXM50" s="230" t="e">
        <f t="shared" si="509"/>
        <v>#DIV/0!</v>
      </c>
      <c r="UXN50" s="230" t="e">
        <f t="shared" si="509"/>
        <v>#DIV/0!</v>
      </c>
      <c r="UXO50" s="230" t="e">
        <f t="shared" si="509"/>
        <v>#DIV/0!</v>
      </c>
      <c r="UXP50" s="230" t="e">
        <f t="shared" si="509"/>
        <v>#DIV/0!</v>
      </c>
      <c r="UXQ50" s="230" t="e">
        <f t="shared" si="509"/>
        <v>#DIV/0!</v>
      </c>
      <c r="UXR50" s="230" t="e">
        <f t="shared" si="509"/>
        <v>#DIV/0!</v>
      </c>
      <c r="UXS50" s="230" t="e">
        <f t="shared" si="509"/>
        <v>#DIV/0!</v>
      </c>
      <c r="UXT50" s="230" t="e">
        <f t="shared" si="509"/>
        <v>#DIV/0!</v>
      </c>
      <c r="UXU50" s="230" t="e">
        <f t="shared" si="509"/>
        <v>#DIV/0!</v>
      </c>
      <c r="UXV50" s="230" t="e">
        <f t="shared" si="509"/>
        <v>#DIV/0!</v>
      </c>
      <c r="UXW50" s="230" t="e">
        <f t="shared" si="509"/>
        <v>#DIV/0!</v>
      </c>
      <c r="UXX50" s="230" t="e">
        <f t="shared" si="509"/>
        <v>#DIV/0!</v>
      </c>
      <c r="UXY50" s="230" t="e">
        <f t="shared" si="509"/>
        <v>#DIV/0!</v>
      </c>
      <c r="UXZ50" s="230" t="e">
        <f t="shared" si="509"/>
        <v>#DIV/0!</v>
      </c>
      <c r="UYA50" s="230" t="e">
        <f t="shared" si="509"/>
        <v>#DIV/0!</v>
      </c>
      <c r="UYB50" s="230" t="e">
        <f t="shared" si="509"/>
        <v>#DIV/0!</v>
      </c>
      <c r="UYC50" s="230" t="e">
        <f t="shared" ref="UYC50:VAN50" si="510">UYC32/UYC30</f>
        <v>#DIV/0!</v>
      </c>
      <c r="UYD50" s="230" t="e">
        <f t="shared" si="510"/>
        <v>#DIV/0!</v>
      </c>
      <c r="UYE50" s="230" t="e">
        <f t="shared" si="510"/>
        <v>#DIV/0!</v>
      </c>
      <c r="UYF50" s="230" t="e">
        <f t="shared" si="510"/>
        <v>#DIV/0!</v>
      </c>
      <c r="UYG50" s="230" t="e">
        <f t="shared" si="510"/>
        <v>#DIV/0!</v>
      </c>
      <c r="UYH50" s="230" t="e">
        <f t="shared" si="510"/>
        <v>#DIV/0!</v>
      </c>
      <c r="UYI50" s="230" t="e">
        <f t="shared" si="510"/>
        <v>#DIV/0!</v>
      </c>
      <c r="UYJ50" s="230" t="e">
        <f t="shared" si="510"/>
        <v>#DIV/0!</v>
      </c>
      <c r="UYK50" s="230" t="e">
        <f t="shared" si="510"/>
        <v>#DIV/0!</v>
      </c>
      <c r="UYL50" s="230" t="e">
        <f t="shared" si="510"/>
        <v>#DIV/0!</v>
      </c>
      <c r="UYM50" s="230" t="e">
        <f t="shared" si="510"/>
        <v>#DIV/0!</v>
      </c>
      <c r="UYN50" s="230" t="e">
        <f t="shared" si="510"/>
        <v>#DIV/0!</v>
      </c>
      <c r="UYO50" s="230" t="e">
        <f t="shared" si="510"/>
        <v>#DIV/0!</v>
      </c>
      <c r="UYP50" s="230" t="e">
        <f t="shared" si="510"/>
        <v>#DIV/0!</v>
      </c>
      <c r="UYQ50" s="230" t="e">
        <f t="shared" si="510"/>
        <v>#DIV/0!</v>
      </c>
      <c r="UYR50" s="230" t="e">
        <f t="shared" si="510"/>
        <v>#DIV/0!</v>
      </c>
      <c r="UYS50" s="230" t="e">
        <f t="shared" si="510"/>
        <v>#DIV/0!</v>
      </c>
      <c r="UYT50" s="230" t="e">
        <f t="shared" si="510"/>
        <v>#DIV/0!</v>
      </c>
      <c r="UYU50" s="230" t="e">
        <f t="shared" si="510"/>
        <v>#DIV/0!</v>
      </c>
      <c r="UYV50" s="230" t="e">
        <f t="shared" si="510"/>
        <v>#DIV/0!</v>
      </c>
      <c r="UYW50" s="230" t="e">
        <f t="shared" si="510"/>
        <v>#DIV/0!</v>
      </c>
      <c r="UYX50" s="230" t="e">
        <f t="shared" si="510"/>
        <v>#DIV/0!</v>
      </c>
      <c r="UYY50" s="230" t="e">
        <f t="shared" si="510"/>
        <v>#DIV/0!</v>
      </c>
      <c r="UYZ50" s="230" t="e">
        <f t="shared" si="510"/>
        <v>#DIV/0!</v>
      </c>
      <c r="UZA50" s="230" t="e">
        <f t="shared" si="510"/>
        <v>#DIV/0!</v>
      </c>
      <c r="UZB50" s="230" t="e">
        <f t="shared" si="510"/>
        <v>#DIV/0!</v>
      </c>
      <c r="UZC50" s="230" t="e">
        <f t="shared" si="510"/>
        <v>#DIV/0!</v>
      </c>
      <c r="UZD50" s="230" t="e">
        <f t="shared" si="510"/>
        <v>#DIV/0!</v>
      </c>
      <c r="UZE50" s="230" t="e">
        <f t="shared" si="510"/>
        <v>#DIV/0!</v>
      </c>
      <c r="UZF50" s="230" t="e">
        <f t="shared" si="510"/>
        <v>#DIV/0!</v>
      </c>
      <c r="UZG50" s="230" t="e">
        <f t="shared" si="510"/>
        <v>#DIV/0!</v>
      </c>
      <c r="UZH50" s="230" t="e">
        <f t="shared" si="510"/>
        <v>#DIV/0!</v>
      </c>
      <c r="UZI50" s="230" t="e">
        <f t="shared" si="510"/>
        <v>#DIV/0!</v>
      </c>
      <c r="UZJ50" s="230" t="e">
        <f t="shared" si="510"/>
        <v>#DIV/0!</v>
      </c>
      <c r="UZK50" s="230" t="e">
        <f t="shared" si="510"/>
        <v>#DIV/0!</v>
      </c>
      <c r="UZL50" s="230" t="e">
        <f t="shared" si="510"/>
        <v>#DIV/0!</v>
      </c>
      <c r="UZM50" s="230" t="e">
        <f t="shared" si="510"/>
        <v>#DIV/0!</v>
      </c>
      <c r="UZN50" s="230" t="e">
        <f t="shared" si="510"/>
        <v>#DIV/0!</v>
      </c>
      <c r="UZO50" s="230" t="e">
        <f t="shared" si="510"/>
        <v>#DIV/0!</v>
      </c>
      <c r="UZP50" s="230" t="e">
        <f t="shared" si="510"/>
        <v>#DIV/0!</v>
      </c>
      <c r="UZQ50" s="230" t="e">
        <f t="shared" si="510"/>
        <v>#DIV/0!</v>
      </c>
      <c r="UZR50" s="230" t="e">
        <f t="shared" si="510"/>
        <v>#DIV/0!</v>
      </c>
      <c r="UZS50" s="230" t="e">
        <f t="shared" si="510"/>
        <v>#DIV/0!</v>
      </c>
      <c r="UZT50" s="230" t="e">
        <f t="shared" si="510"/>
        <v>#DIV/0!</v>
      </c>
      <c r="UZU50" s="230" t="e">
        <f t="shared" si="510"/>
        <v>#DIV/0!</v>
      </c>
      <c r="UZV50" s="230" t="e">
        <f t="shared" si="510"/>
        <v>#DIV/0!</v>
      </c>
      <c r="UZW50" s="230" t="e">
        <f t="shared" si="510"/>
        <v>#DIV/0!</v>
      </c>
      <c r="UZX50" s="230" t="e">
        <f t="shared" si="510"/>
        <v>#DIV/0!</v>
      </c>
      <c r="UZY50" s="230" t="e">
        <f t="shared" si="510"/>
        <v>#DIV/0!</v>
      </c>
      <c r="UZZ50" s="230" t="e">
        <f t="shared" si="510"/>
        <v>#DIV/0!</v>
      </c>
      <c r="VAA50" s="230" t="e">
        <f t="shared" si="510"/>
        <v>#DIV/0!</v>
      </c>
      <c r="VAB50" s="230" t="e">
        <f t="shared" si="510"/>
        <v>#DIV/0!</v>
      </c>
      <c r="VAC50" s="230" t="e">
        <f t="shared" si="510"/>
        <v>#DIV/0!</v>
      </c>
      <c r="VAD50" s="230" t="e">
        <f t="shared" si="510"/>
        <v>#DIV/0!</v>
      </c>
      <c r="VAE50" s="230" t="e">
        <f t="shared" si="510"/>
        <v>#DIV/0!</v>
      </c>
      <c r="VAF50" s="230" t="e">
        <f t="shared" si="510"/>
        <v>#DIV/0!</v>
      </c>
      <c r="VAG50" s="230" t="e">
        <f t="shared" si="510"/>
        <v>#DIV/0!</v>
      </c>
      <c r="VAH50" s="230" t="e">
        <f t="shared" si="510"/>
        <v>#DIV/0!</v>
      </c>
      <c r="VAI50" s="230" t="e">
        <f t="shared" si="510"/>
        <v>#DIV/0!</v>
      </c>
      <c r="VAJ50" s="230" t="e">
        <f t="shared" si="510"/>
        <v>#DIV/0!</v>
      </c>
      <c r="VAK50" s="230" t="e">
        <f t="shared" si="510"/>
        <v>#DIV/0!</v>
      </c>
      <c r="VAL50" s="230" t="e">
        <f t="shared" si="510"/>
        <v>#DIV/0!</v>
      </c>
      <c r="VAM50" s="230" t="e">
        <f t="shared" si="510"/>
        <v>#DIV/0!</v>
      </c>
      <c r="VAN50" s="230" t="e">
        <f t="shared" si="510"/>
        <v>#DIV/0!</v>
      </c>
      <c r="VAO50" s="230" t="e">
        <f t="shared" ref="VAO50:VCZ50" si="511">VAO32/VAO30</f>
        <v>#DIV/0!</v>
      </c>
      <c r="VAP50" s="230" t="e">
        <f t="shared" si="511"/>
        <v>#DIV/0!</v>
      </c>
      <c r="VAQ50" s="230" t="e">
        <f t="shared" si="511"/>
        <v>#DIV/0!</v>
      </c>
      <c r="VAR50" s="230" t="e">
        <f t="shared" si="511"/>
        <v>#DIV/0!</v>
      </c>
      <c r="VAS50" s="230" t="e">
        <f t="shared" si="511"/>
        <v>#DIV/0!</v>
      </c>
      <c r="VAT50" s="230" t="e">
        <f t="shared" si="511"/>
        <v>#DIV/0!</v>
      </c>
      <c r="VAU50" s="230" t="e">
        <f t="shared" si="511"/>
        <v>#DIV/0!</v>
      </c>
      <c r="VAV50" s="230" t="e">
        <f t="shared" si="511"/>
        <v>#DIV/0!</v>
      </c>
      <c r="VAW50" s="230" t="e">
        <f t="shared" si="511"/>
        <v>#DIV/0!</v>
      </c>
      <c r="VAX50" s="230" t="e">
        <f t="shared" si="511"/>
        <v>#DIV/0!</v>
      </c>
      <c r="VAY50" s="230" t="e">
        <f t="shared" si="511"/>
        <v>#DIV/0!</v>
      </c>
      <c r="VAZ50" s="230" t="e">
        <f t="shared" si="511"/>
        <v>#DIV/0!</v>
      </c>
      <c r="VBA50" s="230" t="e">
        <f t="shared" si="511"/>
        <v>#DIV/0!</v>
      </c>
      <c r="VBB50" s="230" t="e">
        <f t="shared" si="511"/>
        <v>#DIV/0!</v>
      </c>
      <c r="VBC50" s="230" t="e">
        <f t="shared" si="511"/>
        <v>#DIV/0!</v>
      </c>
      <c r="VBD50" s="230" t="e">
        <f t="shared" si="511"/>
        <v>#DIV/0!</v>
      </c>
      <c r="VBE50" s="230" t="e">
        <f t="shared" si="511"/>
        <v>#DIV/0!</v>
      </c>
      <c r="VBF50" s="230" t="e">
        <f t="shared" si="511"/>
        <v>#DIV/0!</v>
      </c>
      <c r="VBG50" s="230" t="e">
        <f t="shared" si="511"/>
        <v>#DIV/0!</v>
      </c>
      <c r="VBH50" s="230" t="e">
        <f t="shared" si="511"/>
        <v>#DIV/0!</v>
      </c>
      <c r="VBI50" s="230" t="e">
        <f t="shared" si="511"/>
        <v>#DIV/0!</v>
      </c>
      <c r="VBJ50" s="230" t="e">
        <f t="shared" si="511"/>
        <v>#DIV/0!</v>
      </c>
      <c r="VBK50" s="230" t="e">
        <f t="shared" si="511"/>
        <v>#DIV/0!</v>
      </c>
      <c r="VBL50" s="230" t="e">
        <f t="shared" si="511"/>
        <v>#DIV/0!</v>
      </c>
      <c r="VBM50" s="230" t="e">
        <f t="shared" si="511"/>
        <v>#DIV/0!</v>
      </c>
      <c r="VBN50" s="230" t="e">
        <f t="shared" si="511"/>
        <v>#DIV/0!</v>
      </c>
      <c r="VBO50" s="230" t="e">
        <f t="shared" si="511"/>
        <v>#DIV/0!</v>
      </c>
      <c r="VBP50" s="230" t="e">
        <f t="shared" si="511"/>
        <v>#DIV/0!</v>
      </c>
      <c r="VBQ50" s="230" t="e">
        <f t="shared" si="511"/>
        <v>#DIV/0!</v>
      </c>
      <c r="VBR50" s="230" t="e">
        <f t="shared" si="511"/>
        <v>#DIV/0!</v>
      </c>
      <c r="VBS50" s="230" t="e">
        <f t="shared" si="511"/>
        <v>#DIV/0!</v>
      </c>
      <c r="VBT50" s="230" t="e">
        <f t="shared" si="511"/>
        <v>#DIV/0!</v>
      </c>
      <c r="VBU50" s="230" t="e">
        <f t="shared" si="511"/>
        <v>#DIV/0!</v>
      </c>
      <c r="VBV50" s="230" t="e">
        <f t="shared" si="511"/>
        <v>#DIV/0!</v>
      </c>
      <c r="VBW50" s="230" t="e">
        <f t="shared" si="511"/>
        <v>#DIV/0!</v>
      </c>
      <c r="VBX50" s="230" t="e">
        <f t="shared" si="511"/>
        <v>#DIV/0!</v>
      </c>
      <c r="VBY50" s="230" t="e">
        <f t="shared" si="511"/>
        <v>#DIV/0!</v>
      </c>
      <c r="VBZ50" s="230" t="e">
        <f t="shared" si="511"/>
        <v>#DIV/0!</v>
      </c>
      <c r="VCA50" s="230" t="e">
        <f t="shared" si="511"/>
        <v>#DIV/0!</v>
      </c>
      <c r="VCB50" s="230" t="e">
        <f t="shared" si="511"/>
        <v>#DIV/0!</v>
      </c>
      <c r="VCC50" s="230" t="e">
        <f t="shared" si="511"/>
        <v>#DIV/0!</v>
      </c>
      <c r="VCD50" s="230" t="e">
        <f t="shared" si="511"/>
        <v>#DIV/0!</v>
      </c>
      <c r="VCE50" s="230" t="e">
        <f t="shared" si="511"/>
        <v>#DIV/0!</v>
      </c>
      <c r="VCF50" s="230" t="e">
        <f t="shared" si="511"/>
        <v>#DIV/0!</v>
      </c>
      <c r="VCG50" s="230" t="e">
        <f t="shared" si="511"/>
        <v>#DIV/0!</v>
      </c>
      <c r="VCH50" s="230" t="e">
        <f t="shared" si="511"/>
        <v>#DIV/0!</v>
      </c>
      <c r="VCI50" s="230" t="e">
        <f t="shared" si="511"/>
        <v>#DIV/0!</v>
      </c>
      <c r="VCJ50" s="230" t="e">
        <f t="shared" si="511"/>
        <v>#DIV/0!</v>
      </c>
      <c r="VCK50" s="230" t="e">
        <f t="shared" si="511"/>
        <v>#DIV/0!</v>
      </c>
      <c r="VCL50" s="230" t="e">
        <f t="shared" si="511"/>
        <v>#DIV/0!</v>
      </c>
      <c r="VCM50" s="230" t="e">
        <f t="shared" si="511"/>
        <v>#DIV/0!</v>
      </c>
      <c r="VCN50" s="230" t="e">
        <f t="shared" si="511"/>
        <v>#DIV/0!</v>
      </c>
      <c r="VCO50" s="230" t="e">
        <f t="shared" si="511"/>
        <v>#DIV/0!</v>
      </c>
      <c r="VCP50" s="230" t="e">
        <f t="shared" si="511"/>
        <v>#DIV/0!</v>
      </c>
      <c r="VCQ50" s="230" t="e">
        <f t="shared" si="511"/>
        <v>#DIV/0!</v>
      </c>
      <c r="VCR50" s="230" t="e">
        <f t="shared" si="511"/>
        <v>#DIV/0!</v>
      </c>
      <c r="VCS50" s="230" t="e">
        <f t="shared" si="511"/>
        <v>#DIV/0!</v>
      </c>
      <c r="VCT50" s="230" t="e">
        <f t="shared" si="511"/>
        <v>#DIV/0!</v>
      </c>
      <c r="VCU50" s="230" t="e">
        <f t="shared" si="511"/>
        <v>#DIV/0!</v>
      </c>
      <c r="VCV50" s="230" t="e">
        <f t="shared" si="511"/>
        <v>#DIV/0!</v>
      </c>
      <c r="VCW50" s="230" t="e">
        <f t="shared" si="511"/>
        <v>#DIV/0!</v>
      </c>
      <c r="VCX50" s="230" t="e">
        <f t="shared" si="511"/>
        <v>#DIV/0!</v>
      </c>
      <c r="VCY50" s="230" t="e">
        <f t="shared" si="511"/>
        <v>#DIV/0!</v>
      </c>
      <c r="VCZ50" s="230" t="e">
        <f t="shared" si="511"/>
        <v>#DIV/0!</v>
      </c>
      <c r="VDA50" s="230" t="e">
        <f t="shared" ref="VDA50:VFL50" si="512">VDA32/VDA30</f>
        <v>#DIV/0!</v>
      </c>
      <c r="VDB50" s="230" t="e">
        <f t="shared" si="512"/>
        <v>#DIV/0!</v>
      </c>
      <c r="VDC50" s="230" t="e">
        <f t="shared" si="512"/>
        <v>#DIV/0!</v>
      </c>
      <c r="VDD50" s="230" t="e">
        <f t="shared" si="512"/>
        <v>#DIV/0!</v>
      </c>
      <c r="VDE50" s="230" t="e">
        <f t="shared" si="512"/>
        <v>#DIV/0!</v>
      </c>
      <c r="VDF50" s="230" t="e">
        <f t="shared" si="512"/>
        <v>#DIV/0!</v>
      </c>
      <c r="VDG50" s="230" t="e">
        <f t="shared" si="512"/>
        <v>#DIV/0!</v>
      </c>
      <c r="VDH50" s="230" t="e">
        <f t="shared" si="512"/>
        <v>#DIV/0!</v>
      </c>
      <c r="VDI50" s="230" t="e">
        <f t="shared" si="512"/>
        <v>#DIV/0!</v>
      </c>
      <c r="VDJ50" s="230" t="e">
        <f t="shared" si="512"/>
        <v>#DIV/0!</v>
      </c>
      <c r="VDK50" s="230" t="e">
        <f t="shared" si="512"/>
        <v>#DIV/0!</v>
      </c>
      <c r="VDL50" s="230" t="e">
        <f t="shared" si="512"/>
        <v>#DIV/0!</v>
      </c>
      <c r="VDM50" s="230" t="e">
        <f t="shared" si="512"/>
        <v>#DIV/0!</v>
      </c>
      <c r="VDN50" s="230" t="e">
        <f t="shared" si="512"/>
        <v>#DIV/0!</v>
      </c>
      <c r="VDO50" s="230" t="e">
        <f t="shared" si="512"/>
        <v>#DIV/0!</v>
      </c>
      <c r="VDP50" s="230" t="e">
        <f t="shared" si="512"/>
        <v>#DIV/0!</v>
      </c>
      <c r="VDQ50" s="230" t="e">
        <f t="shared" si="512"/>
        <v>#DIV/0!</v>
      </c>
      <c r="VDR50" s="230" t="e">
        <f t="shared" si="512"/>
        <v>#DIV/0!</v>
      </c>
      <c r="VDS50" s="230" t="e">
        <f t="shared" si="512"/>
        <v>#DIV/0!</v>
      </c>
      <c r="VDT50" s="230" t="e">
        <f t="shared" si="512"/>
        <v>#DIV/0!</v>
      </c>
      <c r="VDU50" s="230" t="e">
        <f t="shared" si="512"/>
        <v>#DIV/0!</v>
      </c>
      <c r="VDV50" s="230" t="e">
        <f t="shared" si="512"/>
        <v>#DIV/0!</v>
      </c>
      <c r="VDW50" s="230" t="e">
        <f t="shared" si="512"/>
        <v>#DIV/0!</v>
      </c>
      <c r="VDX50" s="230" t="e">
        <f t="shared" si="512"/>
        <v>#DIV/0!</v>
      </c>
      <c r="VDY50" s="230" t="e">
        <f t="shared" si="512"/>
        <v>#DIV/0!</v>
      </c>
      <c r="VDZ50" s="230" t="e">
        <f t="shared" si="512"/>
        <v>#DIV/0!</v>
      </c>
      <c r="VEA50" s="230" t="e">
        <f t="shared" si="512"/>
        <v>#DIV/0!</v>
      </c>
      <c r="VEB50" s="230" t="e">
        <f t="shared" si="512"/>
        <v>#DIV/0!</v>
      </c>
      <c r="VEC50" s="230" t="e">
        <f t="shared" si="512"/>
        <v>#DIV/0!</v>
      </c>
      <c r="VED50" s="230" t="e">
        <f t="shared" si="512"/>
        <v>#DIV/0!</v>
      </c>
      <c r="VEE50" s="230" t="e">
        <f t="shared" si="512"/>
        <v>#DIV/0!</v>
      </c>
      <c r="VEF50" s="230" t="e">
        <f t="shared" si="512"/>
        <v>#DIV/0!</v>
      </c>
      <c r="VEG50" s="230" t="e">
        <f t="shared" si="512"/>
        <v>#DIV/0!</v>
      </c>
      <c r="VEH50" s="230" t="e">
        <f t="shared" si="512"/>
        <v>#DIV/0!</v>
      </c>
      <c r="VEI50" s="230" t="e">
        <f t="shared" si="512"/>
        <v>#DIV/0!</v>
      </c>
      <c r="VEJ50" s="230" t="e">
        <f t="shared" si="512"/>
        <v>#DIV/0!</v>
      </c>
      <c r="VEK50" s="230" t="e">
        <f t="shared" si="512"/>
        <v>#DIV/0!</v>
      </c>
      <c r="VEL50" s="230" t="e">
        <f t="shared" si="512"/>
        <v>#DIV/0!</v>
      </c>
      <c r="VEM50" s="230" t="e">
        <f t="shared" si="512"/>
        <v>#DIV/0!</v>
      </c>
      <c r="VEN50" s="230" t="e">
        <f t="shared" si="512"/>
        <v>#DIV/0!</v>
      </c>
      <c r="VEO50" s="230" t="e">
        <f t="shared" si="512"/>
        <v>#DIV/0!</v>
      </c>
      <c r="VEP50" s="230" t="e">
        <f t="shared" si="512"/>
        <v>#DIV/0!</v>
      </c>
      <c r="VEQ50" s="230" t="e">
        <f t="shared" si="512"/>
        <v>#DIV/0!</v>
      </c>
      <c r="VER50" s="230" t="e">
        <f t="shared" si="512"/>
        <v>#DIV/0!</v>
      </c>
      <c r="VES50" s="230" t="e">
        <f t="shared" si="512"/>
        <v>#DIV/0!</v>
      </c>
      <c r="VET50" s="230" t="e">
        <f t="shared" si="512"/>
        <v>#DIV/0!</v>
      </c>
      <c r="VEU50" s="230" t="e">
        <f t="shared" si="512"/>
        <v>#DIV/0!</v>
      </c>
      <c r="VEV50" s="230" t="e">
        <f t="shared" si="512"/>
        <v>#DIV/0!</v>
      </c>
      <c r="VEW50" s="230" t="e">
        <f t="shared" si="512"/>
        <v>#DIV/0!</v>
      </c>
      <c r="VEX50" s="230" t="e">
        <f t="shared" si="512"/>
        <v>#DIV/0!</v>
      </c>
      <c r="VEY50" s="230" t="e">
        <f t="shared" si="512"/>
        <v>#DIV/0!</v>
      </c>
      <c r="VEZ50" s="230" t="e">
        <f t="shared" si="512"/>
        <v>#DIV/0!</v>
      </c>
      <c r="VFA50" s="230" t="e">
        <f t="shared" si="512"/>
        <v>#DIV/0!</v>
      </c>
      <c r="VFB50" s="230" t="e">
        <f t="shared" si="512"/>
        <v>#DIV/0!</v>
      </c>
      <c r="VFC50" s="230" t="e">
        <f t="shared" si="512"/>
        <v>#DIV/0!</v>
      </c>
      <c r="VFD50" s="230" t="e">
        <f t="shared" si="512"/>
        <v>#DIV/0!</v>
      </c>
      <c r="VFE50" s="230" t="e">
        <f t="shared" si="512"/>
        <v>#DIV/0!</v>
      </c>
      <c r="VFF50" s="230" t="e">
        <f t="shared" si="512"/>
        <v>#DIV/0!</v>
      </c>
      <c r="VFG50" s="230" t="e">
        <f t="shared" si="512"/>
        <v>#DIV/0!</v>
      </c>
      <c r="VFH50" s="230" t="e">
        <f t="shared" si="512"/>
        <v>#DIV/0!</v>
      </c>
      <c r="VFI50" s="230" t="e">
        <f t="shared" si="512"/>
        <v>#DIV/0!</v>
      </c>
      <c r="VFJ50" s="230" t="e">
        <f t="shared" si="512"/>
        <v>#DIV/0!</v>
      </c>
      <c r="VFK50" s="230" t="e">
        <f t="shared" si="512"/>
        <v>#DIV/0!</v>
      </c>
      <c r="VFL50" s="230" t="e">
        <f t="shared" si="512"/>
        <v>#DIV/0!</v>
      </c>
      <c r="VFM50" s="230" t="e">
        <f t="shared" ref="VFM50:VHX50" si="513">VFM32/VFM30</f>
        <v>#DIV/0!</v>
      </c>
      <c r="VFN50" s="230" t="e">
        <f t="shared" si="513"/>
        <v>#DIV/0!</v>
      </c>
      <c r="VFO50" s="230" t="e">
        <f t="shared" si="513"/>
        <v>#DIV/0!</v>
      </c>
      <c r="VFP50" s="230" t="e">
        <f t="shared" si="513"/>
        <v>#DIV/0!</v>
      </c>
      <c r="VFQ50" s="230" t="e">
        <f t="shared" si="513"/>
        <v>#DIV/0!</v>
      </c>
      <c r="VFR50" s="230" t="e">
        <f t="shared" si="513"/>
        <v>#DIV/0!</v>
      </c>
      <c r="VFS50" s="230" t="e">
        <f t="shared" si="513"/>
        <v>#DIV/0!</v>
      </c>
      <c r="VFT50" s="230" t="e">
        <f t="shared" si="513"/>
        <v>#DIV/0!</v>
      </c>
      <c r="VFU50" s="230" t="e">
        <f t="shared" si="513"/>
        <v>#DIV/0!</v>
      </c>
      <c r="VFV50" s="230" t="e">
        <f t="shared" si="513"/>
        <v>#DIV/0!</v>
      </c>
      <c r="VFW50" s="230" t="e">
        <f t="shared" si="513"/>
        <v>#DIV/0!</v>
      </c>
      <c r="VFX50" s="230" t="e">
        <f t="shared" si="513"/>
        <v>#DIV/0!</v>
      </c>
      <c r="VFY50" s="230" t="e">
        <f t="shared" si="513"/>
        <v>#DIV/0!</v>
      </c>
      <c r="VFZ50" s="230" t="e">
        <f t="shared" si="513"/>
        <v>#DIV/0!</v>
      </c>
      <c r="VGA50" s="230" t="e">
        <f t="shared" si="513"/>
        <v>#DIV/0!</v>
      </c>
      <c r="VGB50" s="230" t="e">
        <f t="shared" si="513"/>
        <v>#DIV/0!</v>
      </c>
      <c r="VGC50" s="230" t="e">
        <f t="shared" si="513"/>
        <v>#DIV/0!</v>
      </c>
      <c r="VGD50" s="230" t="e">
        <f t="shared" si="513"/>
        <v>#DIV/0!</v>
      </c>
      <c r="VGE50" s="230" t="e">
        <f t="shared" si="513"/>
        <v>#DIV/0!</v>
      </c>
      <c r="VGF50" s="230" t="e">
        <f t="shared" si="513"/>
        <v>#DIV/0!</v>
      </c>
      <c r="VGG50" s="230" t="e">
        <f t="shared" si="513"/>
        <v>#DIV/0!</v>
      </c>
      <c r="VGH50" s="230" t="e">
        <f t="shared" si="513"/>
        <v>#DIV/0!</v>
      </c>
      <c r="VGI50" s="230" t="e">
        <f t="shared" si="513"/>
        <v>#DIV/0!</v>
      </c>
      <c r="VGJ50" s="230" t="e">
        <f t="shared" si="513"/>
        <v>#DIV/0!</v>
      </c>
      <c r="VGK50" s="230" t="e">
        <f t="shared" si="513"/>
        <v>#DIV/0!</v>
      </c>
      <c r="VGL50" s="230" t="e">
        <f t="shared" si="513"/>
        <v>#DIV/0!</v>
      </c>
      <c r="VGM50" s="230" t="e">
        <f t="shared" si="513"/>
        <v>#DIV/0!</v>
      </c>
      <c r="VGN50" s="230" t="e">
        <f t="shared" si="513"/>
        <v>#DIV/0!</v>
      </c>
      <c r="VGO50" s="230" t="e">
        <f t="shared" si="513"/>
        <v>#DIV/0!</v>
      </c>
      <c r="VGP50" s="230" t="e">
        <f t="shared" si="513"/>
        <v>#DIV/0!</v>
      </c>
      <c r="VGQ50" s="230" t="e">
        <f t="shared" si="513"/>
        <v>#DIV/0!</v>
      </c>
      <c r="VGR50" s="230" t="e">
        <f t="shared" si="513"/>
        <v>#DIV/0!</v>
      </c>
      <c r="VGS50" s="230" t="e">
        <f t="shared" si="513"/>
        <v>#DIV/0!</v>
      </c>
      <c r="VGT50" s="230" t="e">
        <f t="shared" si="513"/>
        <v>#DIV/0!</v>
      </c>
      <c r="VGU50" s="230" t="e">
        <f t="shared" si="513"/>
        <v>#DIV/0!</v>
      </c>
      <c r="VGV50" s="230" t="e">
        <f t="shared" si="513"/>
        <v>#DIV/0!</v>
      </c>
      <c r="VGW50" s="230" t="e">
        <f t="shared" si="513"/>
        <v>#DIV/0!</v>
      </c>
      <c r="VGX50" s="230" t="e">
        <f t="shared" si="513"/>
        <v>#DIV/0!</v>
      </c>
      <c r="VGY50" s="230" t="e">
        <f t="shared" si="513"/>
        <v>#DIV/0!</v>
      </c>
      <c r="VGZ50" s="230" t="e">
        <f t="shared" si="513"/>
        <v>#DIV/0!</v>
      </c>
      <c r="VHA50" s="230" t="e">
        <f t="shared" si="513"/>
        <v>#DIV/0!</v>
      </c>
      <c r="VHB50" s="230" t="e">
        <f t="shared" si="513"/>
        <v>#DIV/0!</v>
      </c>
      <c r="VHC50" s="230" t="e">
        <f t="shared" si="513"/>
        <v>#DIV/0!</v>
      </c>
      <c r="VHD50" s="230" t="e">
        <f t="shared" si="513"/>
        <v>#DIV/0!</v>
      </c>
      <c r="VHE50" s="230" t="e">
        <f t="shared" si="513"/>
        <v>#DIV/0!</v>
      </c>
      <c r="VHF50" s="230" t="e">
        <f t="shared" si="513"/>
        <v>#DIV/0!</v>
      </c>
      <c r="VHG50" s="230" t="e">
        <f t="shared" si="513"/>
        <v>#DIV/0!</v>
      </c>
      <c r="VHH50" s="230" t="e">
        <f t="shared" si="513"/>
        <v>#DIV/0!</v>
      </c>
      <c r="VHI50" s="230" t="e">
        <f t="shared" si="513"/>
        <v>#DIV/0!</v>
      </c>
      <c r="VHJ50" s="230" t="e">
        <f t="shared" si="513"/>
        <v>#DIV/0!</v>
      </c>
      <c r="VHK50" s="230" t="e">
        <f t="shared" si="513"/>
        <v>#DIV/0!</v>
      </c>
      <c r="VHL50" s="230" t="e">
        <f t="shared" si="513"/>
        <v>#DIV/0!</v>
      </c>
      <c r="VHM50" s="230" t="e">
        <f t="shared" si="513"/>
        <v>#DIV/0!</v>
      </c>
      <c r="VHN50" s="230" t="e">
        <f t="shared" si="513"/>
        <v>#DIV/0!</v>
      </c>
      <c r="VHO50" s="230" t="e">
        <f t="shared" si="513"/>
        <v>#DIV/0!</v>
      </c>
      <c r="VHP50" s="230" t="e">
        <f t="shared" si="513"/>
        <v>#DIV/0!</v>
      </c>
      <c r="VHQ50" s="230" t="e">
        <f t="shared" si="513"/>
        <v>#DIV/0!</v>
      </c>
      <c r="VHR50" s="230" t="e">
        <f t="shared" si="513"/>
        <v>#DIV/0!</v>
      </c>
      <c r="VHS50" s="230" t="e">
        <f t="shared" si="513"/>
        <v>#DIV/0!</v>
      </c>
      <c r="VHT50" s="230" t="e">
        <f t="shared" si="513"/>
        <v>#DIV/0!</v>
      </c>
      <c r="VHU50" s="230" t="e">
        <f t="shared" si="513"/>
        <v>#DIV/0!</v>
      </c>
      <c r="VHV50" s="230" t="e">
        <f t="shared" si="513"/>
        <v>#DIV/0!</v>
      </c>
      <c r="VHW50" s="230" t="e">
        <f t="shared" si="513"/>
        <v>#DIV/0!</v>
      </c>
      <c r="VHX50" s="230" t="e">
        <f t="shared" si="513"/>
        <v>#DIV/0!</v>
      </c>
      <c r="VHY50" s="230" t="e">
        <f t="shared" ref="VHY50:VKJ50" si="514">VHY32/VHY30</f>
        <v>#DIV/0!</v>
      </c>
      <c r="VHZ50" s="230" t="e">
        <f t="shared" si="514"/>
        <v>#DIV/0!</v>
      </c>
      <c r="VIA50" s="230" t="e">
        <f t="shared" si="514"/>
        <v>#DIV/0!</v>
      </c>
      <c r="VIB50" s="230" t="e">
        <f t="shared" si="514"/>
        <v>#DIV/0!</v>
      </c>
      <c r="VIC50" s="230" t="e">
        <f t="shared" si="514"/>
        <v>#DIV/0!</v>
      </c>
      <c r="VID50" s="230" t="e">
        <f t="shared" si="514"/>
        <v>#DIV/0!</v>
      </c>
      <c r="VIE50" s="230" t="e">
        <f t="shared" si="514"/>
        <v>#DIV/0!</v>
      </c>
      <c r="VIF50" s="230" t="e">
        <f t="shared" si="514"/>
        <v>#DIV/0!</v>
      </c>
      <c r="VIG50" s="230" t="e">
        <f t="shared" si="514"/>
        <v>#DIV/0!</v>
      </c>
      <c r="VIH50" s="230" t="e">
        <f t="shared" si="514"/>
        <v>#DIV/0!</v>
      </c>
      <c r="VII50" s="230" t="e">
        <f t="shared" si="514"/>
        <v>#DIV/0!</v>
      </c>
      <c r="VIJ50" s="230" t="e">
        <f t="shared" si="514"/>
        <v>#DIV/0!</v>
      </c>
      <c r="VIK50" s="230" t="e">
        <f t="shared" si="514"/>
        <v>#DIV/0!</v>
      </c>
      <c r="VIL50" s="230" t="e">
        <f t="shared" si="514"/>
        <v>#DIV/0!</v>
      </c>
      <c r="VIM50" s="230" t="e">
        <f t="shared" si="514"/>
        <v>#DIV/0!</v>
      </c>
      <c r="VIN50" s="230" t="e">
        <f t="shared" si="514"/>
        <v>#DIV/0!</v>
      </c>
      <c r="VIO50" s="230" t="e">
        <f t="shared" si="514"/>
        <v>#DIV/0!</v>
      </c>
      <c r="VIP50" s="230" t="e">
        <f t="shared" si="514"/>
        <v>#DIV/0!</v>
      </c>
      <c r="VIQ50" s="230" t="e">
        <f t="shared" si="514"/>
        <v>#DIV/0!</v>
      </c>
      <c r="VIR50" s="230" t="e">
        <f t="shared" si="514"/>
        <v>#DIV/0!</v>
      </c>
      <c r="VIS50" s="230" t="e">
        <f t="shared" si="514"/>
        <v>#DIV/0!</v>
      </c>
      <c r="VIT50" s="230" t="e">
        <f t="shared" si="514"/>
        <v>#DIV/0!</v>
      </c>
      <c r="VIU50" s="230" t="e">
        <f t="shared" si="514"/>
        <v>#DIV/0!</v>
      </c>
      <c r="VIV50" s="230" t="e">
        <f t="shared" si="514"/>
        <v>#DIV/0!</v>
      </c>
      <c r="VIW50" s="230" t="e">
        <f t="shared" si="514"/>
        <v>#DIV/0!</v>
      </c>
      <c r="VIX50" s="230" t="e">
        <f t="shared" si="514"/>
        <v>#DIV/0!</v>
      </c>
      <c r="VIY50" s="230" t="e">
        <f t="shared" si="514"/>
        <v>#DIV/0!</v>
      </c>
      <c r="VIZ50" s="230" t="e">
        <f t="shared" si="514"/>
        <v>#DIV/0!</v>
      </c>
      <c r="VJA50" s="230" t="e">
        <f t="shared" si="514"/>
        <v>#DIV/0!</v>
      </c>
      <c r="VJB50" s="230" t="e">
        <f t="shared" si="514"/>
        <v>#DIV/0!</v>
      </c>
      <c r="VJC50" s="230" t="e">
        <f t="shared" si="514"/>
        <v>#DIV/0!</v>
      </c>
      <c r="VJD50" s="230" t="e">
        <f t="shared" si="514"/>
        <v>#DIV/0!</v>
      </c>
      <c r="VJE50" s="230" t="e">
        <f t="shared" si="514"/>
        <v>#DIV/0!</v>
      </c>
      <c r="VJF50" s="230" t="e">
        <f t="shared" si="514"/>
        <v>#DIV/0!</v>
      </c>
      <c r="VJG50" s="230" t="e">
        <f t="shared" si="514"/>
        <v>#DIV/0!</v>
      </c>
      <c r="VJH50" s="230" t="e">
        <f t="shared" si="514"/>
        <v>#DIV/0!</v>
      </c>
      <c r="VJI50" s="230" t="e">
        <f t="shared" si="514"/>
        <v>#DIV/0!</v>
      </c>
      <c r="VJJ50" s="230" t="e">
        <f t="shared" si="514"/>
        <v>#DIV/0!</v>
      </c>
      <c r="VJK50" s="230" t="e">
        <f t="shared" si="514"/>
        <v>#DIV/0!</v>
      </c>
      <c r="VJL50" s="230" t="e">
        <f t="shared" si="514"/>
        <v>#DIV/0!</v>
      </c>
      <c r="VJM50" s="230" t="e">
        <f t="shared" si="514"/>
        <v>#DIV/0!</v>
      </c>
      <c r="VJN50" s="230" t="e">
        <f t="shared" si="514"/>
        <v>#DIV/0!</v>
      </c>
      <c r="VJO50" s="230" t="e">
        <f t="shared" si="514"/>
        <v>#DIV/0!</v>
      </c>
      <c r="VJP50" s="230" t="e">
        <f t="shared" si="514"/>
        <v>#DIV/0!</v>
      </c>
      <c r="VJQ50" s="230" t="e">
        <f t="shared" si="514"/>
        <v>#DIV/0!</v>
      </c>
      <c r="VJR50" s="230" t="e">
        <f t="shared" si="514"/>
        <v>#DIV/0!</v>
      </c>
      <c r="VJS50" s="230" t="e">
        <f t="shared" si="514"/>
        <v>#DIV/0!</v>
      </c>
      <c r="VJT50" s="230" t="e">
        <f t="shared" si="514"/>
        <v>#DIV/0!</v>
      </c>
      <c r="VJU50" s="230" t="e">
        <f t="shared" si="514"/>
        <v>#DIV/0!</v>
      </c>
      <c r="VJV50" s="230" t="e">
        <f t="shared" si="514"/>
        <v>#DIV/0!</v>
      </c>
      <c r="VJW50" s="230" t="e">
        <f t="shared" si="514"/>
        <v>#DIV/0!</v>
      </c>
      <c r="VJX50" s="230" t="e">
        <f t="shared" si="514"/>
        <v>#DIV/0!</v>
      </c>
      <c r="VJY50" s="230" t="e">
        <f t="shared" si="514"/>
        <v>#DIV/0!</v>
      </c>
      <c r="VJZ50" s="230" t="e">
        <f t="shared" si="514"/>
        <v>#DIV/0!</v>
      </c>
      <c r="VKA50" s="230" t="e">
        <f t="shared" si="514"/>
        <v>#DIV/0!</v>
      </c>
      <c r="VKB50" s="230" t="e">
        <f t="shared" si="514"/>
        <v>#DIV/0!</v>
      </c>
      <c r="VKC50" s="230" t="e">
        <f t="shared" si="514"/>
        <v>#DIV/0!</v>
      </c>
      <c r="VKD50" s="230" t="e">
        <f t="shared" si="514"/>
        <v>#DIV/0!</v>
      </c>
      <c r="VKE50" s="230" t="e">
        <f t="shared" si="514"/>
        <v>#DIV/0!</v>
      </c>
      <c r="VKF50" s="230" t="e">
        <f t="shared" si="514"/>
        <v>#DIV/0!</v>
      </c>
      <c r="VKG50" s="230" t="e">
        <f t="shared" si="514"/>
        <v>#DIV/0!</v>
      </c>
      <c r="VKH50" s="230" t="e">
        <f t="shared" si="514"/>
        <v>#DIV/0!</v>
      </c>
      <c r="VKI50" s="230" t="e">
        <f t="shared" si="514"/>
        <v>#DIV/0!</v>
      </c>
      <c r="VKJ50" s="230" t="e">
        <f t="shared" si="514"/>
        <v>#DIV/0!</v>
      </c>
      <c r="VKK50" s="230" t="e">
        <f t="shared" ref="VKK50:VMV50" si="515">VKK32/VKK30</f>
        <v>#DIV/0!</v>
      </c>
      <c r="VKL50" s="230" t="e">
        <f t="shared" si="515"/>
        <v>#DIV/0!</v>
      </c>
      <c r="VKM50" s="230" t="e">
        <f t="shared" si="515"/>
        <v>#DIV/0!</v>
      </c>
      <c r="VKN50" s="230" t="e">
        <f t="shared" si="515"/>
        <v>#DIV/0!</v>
      </c>
      <c r="VKO50" s="230" t="e">
        <f t="shared" si="515"/>
        <v>#DIV/0!</v>
      </c>
      <c r="VKP50" s="230" t="e">
        <f t="shared" si="515"/>
        <v>#DIV/0!</v>
      </c>
      <c r="VKQ50" s="230" t="e">
        <f t="shared" si="515"/>
        <v>#DIV/0!</v>
      </c>
      <c r="VKR50" s="230" t="e">
        <f t="shared" si="515"/>
        <v>#DIV/0!</v>
      </c>
      <c r="VKS50" s="230" t="e">
        <f t="shared" si="515"/>
        <v>#DIV/0!</v>
      </c>
      <c r="VKT50" s="230" t="e">
        <f t="shared" si="515"/>
        <v>#DIV/0!</v>
      </c>
      <c r="VKU50" s="230" t="e">
        <f t="shared" si="515"/>
        <v>#DIV/0!</v>
      </c>
      <c r="VKV50" s="230" t="e">
        <f t="shared" si="515"/>
        <v>#DIV/0!</v>
      </c>
      <c r="VKW50" s="230" t="e">
        <f t="shared" si="515"/>
        <v>#DIV/0!</v>
      </c>
      <c r="VKX50" s="230" t="e">
        <f t="shared" si="515"/>
        <v>#DIV/0!</v>
      </c>
      <c r="VKY50" s="230" t="e">
        <f t="shared" si="515"/>
        <v>#DIV/0!</v>
      </c>
      <c r="VKZ50" s="230" t="e">
        <f t="shared" si="515"/>
        <v>#DIV/0!</v>
      </c>
      <c r="VLA50" s="230" t="e">
        <f t="shared" si="515"/>
        <v>#DIV/0!</v>
      </c>
      <c r="VLB50" s="230" t="e">
        <f t="shared" si="515"/>
        <v>#DIV/0!</v>
      </c>
      <c r="VLC50" s="230" t="e">
        <f t="shared" si="515"/>
        <v>#DIV/0!</v>
      </c>
      <c r="VLD50" s="230" t="e">
        <f t="shared" si="515"/>
        <v>#DIV/0!</v>
      </c>
      <c r="VLE50" s="230" t="e">
        <f t="shared" si="515"/>
        <v>#DIV/0!</v>
      </c>
      <c r="VLF50" s="230" t="e">
        <f t="shared" si="515"/>
        <v>#DIV/0!</v>
      </c>
      <c r="VLG50" s="230" t="e">
        <f t="shared" si="515"/>
        <v>#DIV/0!</v>
      </c>
      <c r="VLH50" s="230" t="e">
        <f t="shared" si="515"/>
        <v>#DIV/0!</v>
      </c>
      <c r="VLI50" s="230" t="e">
        <f t="shared" si="515"/>
        <v>#DIV/0!</v>
      </c>
      <c r="VLJ50" s="230" t="e">
        <f t="shared" si="515"/>
        <v>#DIV/0!</v>
      </c>
      <c r="VLK50" s="230" t="e">
        <f t="shared" si="515"/>
        <v>#DIV/0!</v>
      </c>
      <c r="VLL50" s="230" t="e">
        <f t="shared" si="515"/>
        <v>#DIV/0!</v>
      </c>
      <c r="VLM50" s="230" t="e">
        <f t="shared" si="515"/>
        <v>#DIV/0!</v>
      </c>
      <c r="VLN50" s="230" t="e">
        <f t="shared" si="515"/>
        <v>#DIV/0!</v>
      </c>
      <c r="VLO50" s="230" t="e">
        <f t="shared" si="515"/>
        <v>#DIV/0!</v>
      </c>
      <c r="VLP50" s="230" t="e">
        <f t="shared" si="515"/>
        <v>#DIV/0!</v>
      </c>
      <c r="VLQ50" s="230" t="e">
        <f t="shared" si="515"/>
        <v>#DIV/0!</v>
      </c>
      <c r="VLR50" s="230" t="e">
        <f t="shared" si="515"/>
        <v>#DIV/0!</v>
      </c>
      <c r="VLS50" s="230" t="e">
        <f t="shared" si="515"/>
        <v>#DIV/0!</v>
      </c>
      <c r="VLT50" s="230" t="e">
        <f t="shared" si="515"/>
        <v>#DIV/0!</v>
      </c>
      <c r="VLU50" s="230" t="e">
        <f t="shared" si="515"/>
        <v>#DIV/0!</v>
      </c>
      <c r="VLV50" s="230" t="e">
        <f t="shared" si="515"/>
        <v>#DIV/0!</v>
      </c>
      <c r="VLW50" s="230" t="e">
        <f t="shared" si="515"/>
        <v>#DIV/0!</v>
      </c>
      <c r="VLX50" s="230" t="e">
        <f t="shared" si="515"/>
        <v>#DIV/0!</v>
      </c>
      <c r="VLY50" s="230" t="e">
        <f t="shared" si="515"/>
        <v>#DIV/0!</v>
      </c>
      <c r="VLZ50" s="230" t="e">
        <f t="shared" si="515"/>
        <v>#DIV/0!</v>
      </c>
      <c r="VMA50" s="230" t="e">
        <f t="shared" si="515"/>
        <v>#DIV/0!</v>
      </c>
      <c r="VMB50" s="230" t="e">
        <f t="shared" si="515"/>
        <v>#DIV/0!</v>
      </c>
      <c r="VMC50" s="230" t="e">
        <f t="shared" si="515"/>
        <v>#DIV/0!</v>
      </c>
      <c r="VMD50" s="230" t="e">
        <f t="shared" si="515"/>
        <v>#DIV/0!</v>
      </c>
      <c r="VME50" s="230" t="e">
        <f t="shared" si="515"/>
        <v>#DIV/0!</v>
      </c>
      <c r="VMF50" s="230" t="e">
        <f t="shared" si="515"/>
        <v>#DIV/0!</v>
      </c>
      <c r="VMG50" s="230" t="e">
        <f t="shared" si="515"/>
        <v>#DIV/0!</v>
      </c>
      <c r="VMH50" s="230" t="e">
        <f t="shared" si="515"/>
        <v>#DIV/0!</v>
      </c>
      <c r="VMI50" s="230" t="e">
        <f t="shared" si="515"/>
        <v>#DIV/0!</v>
      </c>
      <c r="VMJ50" s="230" t="e">
        <f t="shared" si="515"/>
        <v>#DIV/0!</v>
      </c>
      <c r="VMK50" s="230" t="e">
        <f t="shared" si="515"/>
        <v>#DIV/0!</v>
      </c>
      <c r="VML50" s="230" t="e">
        <f t="shared" si="515"/>
        <v>#DIV/0!</v>
      </c>
      <c r="VMM50" s="230" t="e">
        <f t="shared" si="515"/>
        <v>#DIV/0!</v>
      </c>
      <c r="VMN50" s="230" t="e">
        <f t="shared" si="515"/>
        <v>#DIV/0!</v>
      </c>
      <c r="VMO50" s="230" t="e">
        <f t="shared" si="515"/>
        <v>#DIV/0!</v>
      </c>
      <c r="VMP50" s="230" t="e">
        <f t="shared" si="515"/>
        <v>#DIV/0!</v>
      </c>
      <c r="VMQ50" s="230" t="e">
        <f t="shared" si="515"/>
        <v>#DIV/0!</v>
      </c>
      <c r="VMR50" s="230" t="e">
        <f t="shared" si="515"/>
        <v>#DIV/0!</v>
      </c>
      <c r="VMS50" s="230" t="e">
        <f t="shared" si="515"/>
        <v>#DIV/0!</v>
      </c>
      <c r="VMT50" s="230" t="e">
        <f t="shared" si="515"/>
        <v>#DIV/0!</v>
      </c>
      <c r="VMU50" s="230" t="e">
        <f t="shared" si="515"/>
        <v>#DIV/0!</v>
      </c>
      <c r="VMV50" s="230" t="e">
        <f t="shared" si="515"/>
        <v>#DIV/0!</v>
      </c>
      <c r="VMW50" s="230" t="e">
        <f t="shared" ref="VMW50:VPH50" si="516">VMW32/VMW30</f>
        <v>#DIV/0!</v>
      </c>
      <c r="VMX50" s="230" t="e">
        <f t="shared" si="516"/>
        <v>#DIV/0!</v>
      </c>
      <c r="VMY50" s="230" t="e">
        <f t="shared" si="516"/>
        <v>#DIV/0!</v>
      </c>
      <c r="VMZ50" s="230" t="e">
        <f t="shared" si="516"/>
        <v>#DIV/0!</v>
      </c>
      <c r="VNA50" s="230" t="e">
        <f t="shared" si="516"/>
        <v>#DIV/0!</v>
      </c>
      <c r="VNB50" s="230" t="e">
        <f t="shared" si="516"/>
        <v>#DIV/0!</v>
      </c>
      <c r="VNC50" s="230" t="e">
        <f t="shared" si="516"/>
        <v>#DIV/0!</v>
      </c>
      <c r="VND50" s="230" t="e">
        <f t="shared" si="516"/>
        <v>#DIV/0!</v>
      </c>
      <c r="VNE50" s="230" t="e">
        <f t="shared" si="516"/>
        <v>#DIV/0!</v>
      </c>
      <c r="VNF50" s="230" t="e">
        <f t="shared" si="516"/>
        <v>#DIV/0!</v>
      </c>
      <c r="VNG50" s="230" t="e">
        <f t="shared" si="516"/>
        <v>#DIV/0!</v>
      </c>
      <c r="VNH50" s="230" t="e">
        <f t="shared" si="516"/>
        <v>#DIV/0!</v>
      </c>
      <c r="VNI50" s="230" t="e">
        <f t="shared" si="516"/>
        <v>#DIV/0!</v>
      </c>
      <c r="VNJ50" s="230" t="e">
        <f t="shared" si="516"/>
        <v>#DIV/0!</v>
      </c>
      <c r="VNK50" s="230" t="e">
        <f t="shared" si="516"/>
        <v>#DIV/0!</v>
      </c>
      <c r="VNL50" s="230" t="e">
        <f t="shared" si="516"/>
        <v>#DIV/0!</v>
      </c>
      <c r="VNM50" s="230" t="e">
        <f t="shared" si="516"/>
        <v>#DIV/0!</v>
      </c>
      <c r="VNN50" s="230" t="e">
        <f t="shared" si="516"/>
        <v>#DIV/0!</v>
      </c>
      <c r="VNO50" s="230" t="e">
        <f t="shared" si="516"/>
        <v>#DIV/0!</v>
      </c>
      <c r="VNP50" s="230" t="e">
        <f t="shared" si="516"/>
        <v>#DIV/0!</v>
      </c>
      <c r="VNQ50" s="230" t="e">
        <f t="shared" si="516"/>
        <v>#DIV/0!</v>
      </c>
      <c r="VNR50" s="230" t="e">
        <f t="shared" si="516"/>
        <v>#DIV/0!</v>
      </c>
      <c r="VNS50" s="230" t="e">
        <f t="shared" si="516"/>
        <v>#DIV/0!</v>
      </c>
      <c r="VNT50" s="230" t="e">
        <f t="shared" si="516"/>
        <v>#DIV/0!</v>
      </c>
      <c r="VNU50" s="230" t="e">
        <f t="shared" si="516"/>
        <v>#DIV/0!</v>
      </c>
      <c r="VNV50" s="230" t="e">
        <f t="shared" si="516"/>
        <v>#DIV/0!</v>
      </c>
      <c r="VNW50" s="230" t="e">
        <f t="shared" si="516"/>
        <v>#DIV/0!</v>
      </c>
      <c r="VNX50" s="230" t="e">
        <f t="shared" si="516"/>
        <v>#DIV/0!</v>
      </c>
      <c r="VNY50" s="230" t="e">
        <f t="shared" si="516"/>
        <v>#DIV/0!</v>
      </c>
      <c r="VNZ50" s="230" t="e">
        <f t="shared" si="516"/>
        <v>#DIV/0!</v>
      </c>
      <c r="VOA50" s="230" t="e">
        <f t="shared" si="516"/>
        <v>#DIV/0!</v>
      </c>
      <c r="VOB50" s="230" t="e">
        <f t="shared" si="516"/>
        <v>#DIV/0!</v>
      </c>
      <c r="VOC50" s="230" t="e">
        <f t="shared" si="516"/>
        <v>#DIV/0!</v>
      </c>
      <c r="VOD50" s="230" t="e">
        <f t="shared" si="516"/>
        <v>#DIV/0!</v>
      </c>
      <c r="VOE50" s="230" t="e">
        <f t="shared" si="516"/>
        <v>#DIV/0!</v>
      </c>
      <c r="VOF50" s="230" t="e">
        <f t="shared" si="516"/>
        <v>#DIV/0!</v>
      </c>
      <c r="VOG50" s="230" t="e">
        <f t="shared" si="516"/>
        <v>#DIV/0!</v>
      </c>
      <c r="VOH50" s="230" t="e">
        <f t="shared" si="516"/>
        <v>#DIV/0!</v>
      </c>
      <c r="VOI50" s="230" t="e">
        <f t="shared" si="516"/>
        <v>#DIV/0!</v>
      </c>
      <c r="VOJ50" s="230" t="e">
        <f t="shared" si="516"/>
        <v>#DIV/0!</v>
      </c>
      <c r="VOK50" s="230" t="e">
        <f t="shared" si="516"/>
        <v>#DIV/0!</v>
      </c>
      <c r="VOL50" s="230" t="e">
        <f t="shared" si="516"/>
        <v>#DIV/0!</v>
      </c>
      <c r="VOM50" s="230" t="e">
        <f t="shared" si="516"/>
        <v>#DIV/0!</v>
      </c>
      <c r="VON50" s="230" t="e">
        <f t="shared" si="516"/>
        <v>#DIV/0!</v>
      </c>
      <c r="VOO50" s="230" t="e">
        <f t="shared" si="516"/>
        <v>#DIV/0!</v>
      </c>
      <c r="VOP50" s="230" t="e">
        <f t="shared" si="516"/>
        <v>#DIV/0!</v>
      </c>
      <c r="VOQ50" s="230" t="e">
        <f t="shared" si="516"/>
        <v>#DIV/0!</v>
      </c>
      <c r="VOR50" s="230" t="e">
        <f t="shared" si="516"/>
        <v>#DIV/0!</v>
      </c>
      <c r="VOS50" s="230" t="e">
        <f t="shared" si="516"/>
        <v>#DIV/0!</v>
      </c>
      <c r="VOT50" s="230" t="e">
        <f t="shared" si="516"/>
        <v>#DIV/0!</v>
      </c>
      <c r="VOU50" s="230" t="e">
        <f t="shared" si="516"/>
        <v>#DIV/0!</v>
      </c>
      <c r="VOV50" s="230" t="e">
        <f t="shared" si="516"/>
        <v>#DIV/0!</v>
      </c>
      <c r="VOW50" s="230" t="e">
        <f t="shared" si="516"/>
        <v>#DIV/0!</v>
      </c>
      <c r="VOX50" s="230" t="e">
        <f t="shared" si="516"/>
        <v>#DIV/0!</v>
      </c>
      <c r="VOY50" s="230" t="e">
        <f t="shared" si="516"/>
        <v>#DIV/0!</v>
      </c>
      <c r="VOZ50" s="230" t="e">
        <f t="shared" si="516"/>
        <v>#DIV/0!</v>
      </c>
      <c r="VPA50" s="230" t="e">
        <f t="shared" si="516"/>
        <v>#DIV/0!</v>
      </c>
      <c r="VPB50" s="230" t="e">
        <f t="shared" si="516"/>
        <v>#DIV/0!</v>
      </c>
      <c r="VPC50" s="230" t="e">
        <f t="shared" si="516"/>
        <v>#DIV/0!</v>
      </c>
      <c r="VPD50" s="230" t="e">
        <f t="shared" si="516"/>
        <v>#DIV/0!</v>
      </c>
      <c r="VPE50" s="230" t="e">
        <f t="shared" si="516"/>
        <v>#DIV/0!</v>
      </c>
      <c r="VPF50" s="230" t="e">
        <f t="shared" si="516"/>
        <v>#DIV/0!</v>
      </c>
      <c r="VPG50" s="230" t="e">
        <f t="shared" si="516"/>
        <v>#DIV/0!</v>
      </c>
      <c r="VPH50" s="230" t="e">
        <f t="shared" si="516"/>
        <v>#DIV/0!</v>
      </c>
      <c r="VPI50" s="230" t="e">
        <f t="shared" ref="VPI50:VRT50" si="517">VPI32/VPI30</f>
        <v>#DIV/0!</v>
      </c>
      <c r="VPJ50" s="230" t="e">
        <f t="shared" si="517"/>
        <v>#DIV/0!</v>
      </c>
      <c r="VPK50" s="230" t="e">
        <f t="shared" si="517"/>
        <v>#DIV/0!</v>
      </c>
      <c r="VPL50" s="230" t="e">
        <f t="shared" si="517"/>
        <v>#DIV/0!</v>
      </c>
      <c r="VPM50" s="230" t="e">
        <f t="shared" si="517"/>
        <v>#DIV/0!</v>
      </c>
      <c r="VPN50" s="230" t="e">
        <f t="shared" si="517"/>
        <v>#DIV/0!</v>
      </c>
      <c r="VPO50" s="230" t="e">
        <f t="shared" si="517"/>
        <v>#DIV/0!</v>
      </c>
      <c r="VPP50" s="230" t="e">
        <f t="shared" si="517"/>
        <v>#DIV/0!</v>
      </c>
      <c r="VPQ50" s="230" t="e">
        <f t="shared" si="517"/>
        <v>#DIV/0!</v>
      </c>
      <c r="VPR50" s="230" t="e">
        <f t="shared" si="517"/>
        <v>#DIV/0!</v>
      </c>
      <c r="VPS50" s="230" t="e">
        <f t="shared" si="517"/>
        <v>#DIV/0!</v>
      </c>
      <c r="VPT50" s="230" t="e">
        <f t="shared" si="517"/>
        <v>#DIV/0!</v>
      </c>
      <c r="VPU50" s="230" t="e">
        <f t="shared" si="517"/>
        <v>#DIV/0!</v>
      </c>
      <c r="VPV50" s="230" t="e">
        <f t="shared" si="517"/>
        <v>#DIV/0!</v>
      </c>
      <c r="VPW50" s="230" t="e">
        <f t="shared" si="517"/>
        <v>#DIV/0!</v>
      </c>
      <c r="VPX50" s="230" t="e">
        <f t="shared" si="517"/>
        <v>#DIV/0!</v>
      </c>
      <c r="VPY50" s="230" t="e">
        <f t="shared" si="517"/>
        <v>#DIV/0!</v>
      </c>
      <c r="VPZ50" s="230" t="e">
        <f t="shared" si="517"/>
        <v>#DIV/0!</v>
      </c>
      <c r="VQA50" s="230" t="e">
        <f t="shared" si="517"/>
        <v>#DIV/0!</v>
      </c>
      <c r="VQB50" s="230" t="e">
        <f t="shared" si="517"/>
        <v>#DIV/0!</v>
      </c>
      <c r="VQC50" s="230" t="e">
        <f t="shared" si="517"/>
        <v>#DIV/0!</v>
      </c>
      <c r="VQD50" s="230" t="e">
        <f t="shared" si="517"/>
        <v>#DIV/0!</v>
      </c>
      <c r="VQE50" s="230" t="e">
        <f t="shared" si="517"/>
        <v>#DIV/0!</v>
      </c>
      <c r="VQF50" s="230" t="e">
        <f t="shared" si="517"/>
        <v>#DIV/0!</v>
      </c>
      <c r="VQG50" s="230" t="e">
        <f t="shared" si="517"/>
        <v>#DIV/0!</v>
      </c>
      <c r="VQH50" s="230" t="e">
        <f t="shared" si="517"/>
        <v>#DIV/0!</v>
      </c>
      <c r="VQI50" s="230" t="e">
        <f t="shared" si="517"/>
        <v>#DIV/0!</v>
      </c>
      <c r="VQJ50" s="230" t="e">
        <f t="shared" si="517"/>
        <v>#DIV/0!</v>
      </c>
      <c r="VQK50" s="230" t="e">
        <f t="shared" si="517"/>
        <v>#DIV/0!</v>
      </c>
      <c r="VQL50" s="230" t="e">
        <f t="shared" si="517"/>
        <v>#DIV/0!</v>
      </c>
      <c r="VQM50" s="230" t="e">
        <f t="shared" si="517"/>
        <v>#DIV/0!</v>
      </c>
      <c r="VQN50" s="230" t="e">
        <f t="shared" si="517"/>
        <v>#DIV/0!</v>
      </c>
      <c r="VQO50" s="230" t="e">
        <f t="shared" si="517"/>
        <v>#DIV/0!</v>
      </c>
      <c r="VQP50" s="230" t="e">
        <f t="shared" si="517"/>
        <v>#DIV/0!</v>
      </c>
      <c r="VQQ50" s="230" t="e">
        <f t="shared" si="517"/>
        <v>#DIV/0!</v>
      </c>
      <c r="VQR50" s="230" t="e">
        <f t="shared" si="517"/>
        <v>#DIV/0!</v>
      </c>
      <c r="VQS50" s="230" t="e">
        <f t="shared" si="517"/>
        <v>#DIV/0!</v>
      </c>
      <c r="VQT50" s="230" t="e">
        <f t="shared" si="517"/>
        <v>#DIV/0!</v>
      </c>
      <c r="VQU50" s="230" t="e">
        <f t="shared" si="517"/>
        <v>#DIV/0!</v>
      </c>
      <c r="VQV50" s="230" t="e">
        <f t="shared" si="517"/>
        <v>#DIV/0!</v>
      </c>
      <c r="VQW50" s="230" t="e">
        <f t="shared" si="517"/>
        <v>#DIV/0!</v>
      </c>
      <c r="VQX50" s="230" t="e">
        <f t="shared" si="517"/>
        <v>#DIV/0!</v>
      </c>
      <c r="VQY50" s="230" t="e">
        <f t="shared" si="517"/>
        <v>#DIV/0!</v>
      </c>
      <c r="VQZ50" s="230" t="e">
        <f t="shared" si="517"/>
        <v>#DIV/0!</v>
      </c>
      <c r="VRA50" s="230" t="e">
        <f t="shared" si="517"/>
        <v>#DIV/0!</v>
      </c>
      <c r="VRB50" s="230" t="e">
        <f t="shared" si="517"/>
        <v>#DIV/0!</v>
      </c>
      <c r="VRC50" s="230" t="e">
        <f t="shared" si="517"/>
        <v>#DIV/0!</v>
      </c>
      <c r="VRD50" s="230" t="e">
        <f t="shared" si="517"/>
        <v>#DIV/0!</v>
      </c>
      <c r="VRE50" s="230" t="e">
        <f t="shared" si="517"/>
        <v>#DIV/0!</v>
      </c>
      <c r="VRF50" s="230" t="e">
        <f t="shared" si="517"/>
        <v>#DIV/0!</v>
      </c>
      <c r="VRG50" s="230" t="e">
        <f t="shared" si="517"/>
        <v>#DIV/0!</v>
      </c>
      <c r="VRH50" s="230" t="e">
        <f t="shared" si="517"/>
        <v>#DIV/0!</v>
      </c>
      <c r="VRI50" s="230" t="e">
        <f t="shared" si="517"/>
        <v>#DIV/0!</v>
      </c>
      <c r="VRJ50" s="230" t="e">
        <f t="shared" si="517"/>
        <v>#DIV/0!</v>
      </c>
      <c r="VRK50" s="230" t="e">
        <f t="shared" si="517"/>
        <v>#DIV/0!</v>
      </c>
      <c r="VRL50" s="230" t="e">
        <f t="shared" si="517"/>
        <v>#DIV/0!</v>
      </c>
      <c r="VRM50" s="230" t="e">
        <f t="shared" si="517"/>
        <v>#DIV/0!</v>
      </c>
      <c r="VRN50" s="230" t="e">
        <f t="shared" si="517"/>
        <v>#DIV/0!</v>
      </c>
      <c r="VRO50" s="230" t="e">
        <f t="shared" si="517"/>
        <v>#DIV/0!</v>
      </c>
      <c r="VRP50" s="230" t="e">
        <f t="shared" si="517"/>
        <v>#DIV/0!</v>
      </c>
      <c r="VRQ50" s="230" t="e">
        <f t="shared" si="517"/>
        <v>#DIV/0!</v>
      </c>
      <c r="VRR50" s="230" t="e">
        <f t="shared" si="517"/>
        <v>#DIV/0!</v>
      </c>
      <c r="VRS50" s="230" t="e">
        <f t="shared" si="517"/>
        <v>#DIV/0!</v>
      </c>
      <c r="VRT50" s="230" t="e">
        <f t="shared" si="517"/>
        <v>#DIV/0!</v>
      </c>
      <c r="VRU50" s="230" t="e">
        <f t="shared" ref="VRU50:VUF50" si="518">VRU32/VRU30</f>
        <v>#DIV/0!</v>
      </c>
      <c r="VRV50" s="230" t="e">
        <f t="shared" si="518"/>
        <v>#DIV/0!</v>
      </c>
      <c r="VRW50" s="230" t="e">
        <f t="shared" si="518"/>
        <v>#DIV/0!</v>
      </c>
      <c r="VRX50" s="230" t="e">
        <f t="shared" si="518"/>
        <v>#DIV/0!</v>
      </c>
      <c r="VRY50" s="230" t="e">
        <f t="shared" si="518"/>
        <v>#DIV/0!</v>
      </c>
      <c r="VRZ50" s="230" t="e">
        <f t="shared" si="518"/>
        <v>#DIV/0!</v>
      </c>
      <c r="VSA50" s="230" t="e">
        <f t="shared" si="518"/>
        <v>#DIV/0!</v>
      </c>
      <c r="VSB50" s="230" t="e">
        <f t="shared" si="518"/>
        <v>#DIV/0!</v>
      </c>
      <c r="VSC50" s="230" t="e">
        <f t="shared" si="518"/>
        <v>#DIV/0!</v>
      </c>
      <c r="VSD50" s="230" t="e">
        <f t="shared" si="518"/>
        <v>#DIV/0!</v>
      </c>
      <c r="VSE50" s="230" t="e">
        <f t="shared" si="518"/>
        <v>#DIV/0!</v>
      </c>
      <c r="VSF50" s="230" t="e">
        <f t="shared" si="518"/>
        <v>#DIV/0!</v>
      </c>
      <c r="VSG50" s="230" t="e">
        <f t="shared" si="518"/>
        <v>#DIV/0!</v>
      </c>
      <c r="VSH50" s="230" t="e">
        <f t="shared" si="518"/>
        <v>#DIV/0!</v>
      </c>
      <c r="VSI50" s="230" t="e">
        <f t="shared" si="518"/>
        <v>#DIV/0!</v>
      </c>
      <c r="VSJ50" s="230" t="e">
        <f t="shared" si="518"/>
        <v>#DIV/0!</v>
      </c>
      <c r="VSK50" s="230" t="e">
        <f t="shared" si="518"/>
        <v>#DIV/0!</v>
      </c>
      <c r="VSL50" s="230" t="e">
        <f t="shared" si="518"/>
        <v>#DIV/0!</v>
      </c>
      <c r="VSM50" s="230" t="e">
        <f t="shared" si="518"/>
        <v>#DIV/0!</v>
      </c>
      <c r="VSN50" s="230" t="e">
        <f t="shared" si="518"/>
        <v>#DIV/0!</v>
      </c>
      <c r="VSO50" s="230" t="e">
        <f t="shared" si="518"/>
        <v>#DIV/0!</v>
      </c>
      <c r="VSP50" s="230" t="e">
        <f t="shared" si="518"/>
        <v>#DIV/0!</v>
      </c>
      <c r="VSQ50" s="230" t="e">
        <f t="shared" si="518"/>
        <v>#DIV/0!</v>
      </c>
      <c r="VSR50" s="230" t="e">
        <f t="shared" si="518"/>
        <v>#DIV/0!</v>
      </c>
      <c r="VSS50" s="230" t="e">
        <f t="shared" si="518"/>
        <v>#DIV/0!</v>
      </c>
      <c r="VST50" s="230" t="e">
        <f t="shared" si="518"/>
        <v>#DIV/0!</v>
      </c>
      <c r="VSU50" s="230" t="e">
        <f t="shared" si="518"/>
        <v>#DIV/0!</v>
      </c>
      <c r="VSV50" s="230" t="e">
        <f t="shared" si="518"/>
        <v>#DIV/0!</v>
      </c>
      <c r="VSW50" s="230" t="e">
        <f t="shared" si="518"/>
        <v>#DIV/0!</v>
      </c>
      <c r="VSX50" s="230" t="e">
        <f t="shared" si="518"/>
        <v>#DIV/0!</v>
      </c>
      <c r="VSY50" s="230" t="e">
        <f t="shared" si="518"/>
        <v>#DIV/0!</v>
      </c>
      <c r="VSZ50" s="230" t="e">
        <f t="shared" si="518"/>
        <v>#DIV/0!</v>
      </c>
      <c r="VTA50" s="230" t="e">
        <f t="shared" si="518"/>
        <v>#DIV/0!</v>
      </c>
      <c r="VTB50" s="230" t="e">
        <f t="shared" si="518"/>
        <v>#DIV/0!</v>
      </c>
      <c r="VTC50" s="230" t="e">
        <f t="shared" si="518"/>
        <v>#DIV/0!</v>
      </c>
      <c r="VTD50" s="230" t="e">
        <f t="shared" si="518"/>
        <v>#DIV/0!</v>
      </c>
      <c r="VTE50" s="230" t="e">
        <f t="shared" si="518"/>
        <v>#DIV/0!</v>
      </c>
      <c r="VTF50" s="230" t="e">
        <f t="shared" si="518"/>
        <v>#DIV/0!</v>
      </c>
      <c r="VTG50" s="230" t="e">
        <f t="shared" si="518"/>
        <v>#DIV/0!</v>
      </c>
      <c r="VTH50" s="230" t="e">
        <f t="shared" si="518"/>
        <v>#DIV/0!</v>
      </c>
      <c r="VTI50" s="230" t="e">
        <f t="shared" si="518"/>
        <v>#DIV/0!</v>
      </c>
      <c r="VTJ50" s="230" t="e">
        <f t="shared" si="518"/>
        <v>#DIV/0!</v>
      </c>
      <c r="VTK50" s="230" t="e">
        <f t="shared" si="518"/>
        <v>#DIV/0!</v>
      </c>
      <c r="VTL50" s="230" t="e">
        <f t="shared" si="518"/>
        <v>#DIV/0!</v>
      </c>
      <c r="VTM50" s="230" t="e">
        <f t="shared" si="518"/>
        <v>#DIV/0!</v>
      </c>
      <c r="VTN50" s="230" t="e">
        <f t="shared" si="518"/>
        <v>#DIV/0!</v>
      </c>
      <c r="VTO50" s="230" t="e">
        <f t="shared" si="518"/>
        <v>#DIV/0!</v>
      </c>
      <c r="VTP50" s="230" t="e">
        <f t="shared" si="518"/>
        <v>#DIV/0!</v>
      </c>
      <c r="VTQ50" s="230" t="e">
        <f t="shared" si="518"/>
        <v>#DIV/0!</v>
      </c>
      <c r="VTR50" s="230" t="e">
        <f t="shared" si="518"/>
        <v>#DIV/0!</v>
      </c>
      <c r="VTS50" s="230" t="e">
        <f t="shared" si="518"/>
        <v>#DIV/0!</v>
      </c>
      <c r="VTT50" s="230" t="e">
        <f t="shared" si="518"/>
        <v>#DIV/0!</v>
      </c>
      <c r="VTU50" s="230" t="e">
        <f t="shared" si="518"/>
        <v>#DIV/0!</v>
      </c>
      <c r="VTV50" s="230" t="e">
        <f t="shared" si="518"/>
        <v>#DIV/0!</v>
      </c>
      <c r="VTW50" s="230" t="e">
        <f t="shared" si="518"/>
        <v>#DIV/0!</v>
      </c>
      <c r="VTX50" s="230" t="e">
        <f t="shared" si="518"/>
        <v>#DIV/0!</v>
      </c>
      <c r="VTY50" s="230" t="e">
        <f t="shared" si="518"/>
        <v>#DIV/0!</v>
      </c>
      <c r="VTZ50" s="230" t="e">
        <f t="shared" si="518"/>
        <v>#DIV/0!</v>
      </c>
      <c r="VUA50" s="230" t="e">
        <f t="shared" si="518"/>
        <v>#DIV/0!</v>
      </c>
      <c r="VUB50" s="230" t="e">
        <f t="shared" si="518"/>
        <v>#DIV/0!</v>
      </c>
      <c r="VUC50" s="230" t="e">
        <f t="shared" si="518"/>
        <v>#DIV/0!</v>
      </c>
      <c r="VUD50" s="230" t="e">
        <f t="shared" si="518"/>
        <v>#DIV/0!</v>
      </c>
      <c r="VUE50" s="230" t="e">
        <f t="shared" si="518"/>
        <v>#DIV/0!</v>
      </c>
      <c r="VUF50" s="230" t="e">
        <f t="shared" si="518"/>
        <v>#DIV/0!</v>
      </c>
      <c r="VUG50" s="230" t="e">
        <f t="shared" ref="VUG50:VWR50" si="519">VUG32/VUG30</f>
        <v>#DIV/0!</v>
      </c>
      <c r="VUH50" s="230" t="e">
        <f t="shared" si="519"/>
        <v>#DIV/0!</v>
      </c>
      <c r="VUI50" s="230" t="e">
        <f t="shared" si="519"/>
        <v>#DIV/0!</v>
      </c>
      <c r="VUJ50" s="230" t="e">
        <f t="shared" si="519"/>
        <v>#DIV/0!</v>
      </c>
      <c r="VUK50" s="230" t="e">
        <f t="shared" si="519"/>
        <v>#DIV/0!</v>
      </c>
      <c r="VUL50" s="230" t="e">
        <f t="shared" si="519"/>
        <v>#DIV/0!</v>
      </c>
      <c r="VUM50" s="230" t="e">
        <f t="shared" si="519"/>
        <v>#DIV/0!</v>
      </c>
      <c r="VUN50" s="230" t="e">
        <f t="shared" si="519"/>
        <v>#DIV/0!</v>
      </c>
      <c r="VUO50" s="230" t="e">
        <f t="shared" si="519"/>
        <v>#DIV/0!</v>
      </c>
      <c r="VUP50" s="230" t="e">
        <f t="shared" si="519"/>
        <v>#DIV/0!</v>
      </c>
      <c r="VUQ50" s="230" t="e">
        <f t="shared" si="519"/>
        <v>#DIV/0!</v>
      </c>
      <c r="VUR50" s="230" t="e">
        <f t="shared" si="519"/>
        <v>#DIV/0!</v>
      </c>
      <c r="VUS50" s="230" t="e">
        <f t="shared" si="519"/>
        <v>#DIV/0!</v>
      </c>
      <c r="VUT50" s="230" t="e">
        <f t="shared" si="519"/>
        <v>#DIV/0!</v>
      </c>
      <c r="VUU50" s="230" t="e">
        <f t="shared" si="519"/>
        <v>#DIV/0!</v>
      </c>
      <c r="VUV50" s="230" t="e">
        <f t="shared" si="519"/>
        <v>#DIV/0!</v>
      </c>
      <c r="VUW50" s="230" t="e">
        <f t="shared" si="519"/>
        <v>#DIV/0!</v>
      </c>
      <c r="VUX50" s="230" t="e">
        <f t="shared" si="519"/>
        <v>#DIV/0!</v>
      </c>
      <c r="VUY50" s="230" t="e">
        <f t="shared" si="519"/>
        <v>#DIV/0!</v>
      </c>
      <c r="VUZ50" s="230" t="e">
        <f t="shared" si="519"/>
        <v>#DIV/0!</v>
      </c>
      <c r="VVA50" s="230" t="e">
        <f t="shared" si="519"/>
        <v>#DIV/0!</v>
      </c>
      <c r="VVB50" s="230" t="e">
        <f t="shared" si="519"/>
        <v>#DIV/0!</v>
      </c>
      <c r="VVC50" s="230" t="e">
        <f t="shared" si="519"/>
        <v>#DIV/0!</v>
      </c>
      <c r="VVD50" s="230" t="e">
        <f t="shared" si="519"/>
        <v>#DIV/0!</v>
      </c>
      <c r="VVE50" s="230" t="e">
        <f t="shared" si="519"/>
        <v>#DIV/0!</v>
      </c>
      <c r="VVF50" s="230" t="e">
        <f t="shared" si="519"/>
        <v>#DIV/0!</v>
      </c>
      <c r="VVG50" s="230" t="e">
        <f t="shared" si="519"/>
        <v>#DIV/0!</v>
      </c>
      <c r="VVH50" s="230" t="e">
        <f t="shared" si="519"/>
        <v>#DIV/0!</v>
      </c>
      <c r="VVI50" s="230" t="e">
        <f t="shared" si="519"/>
        <v>#DIV/0!</v>
      </c>
      <c r="VVJ50" s="230" t="e">
        <f t="shared" si="519"/>
        <v>#DIV/0!</v>
      </c>
      <c r="VVK50" s="230" t="e">
        <f t="shared" si="519"/>
        <v>#DIV/0!</v>
      </c>
      <c r="VVL50" s="230" t="e">
        <f t="shared" si="519"/>
        <v>#DIV/0!</v>
      </c>
      <c r="VVM50" s="230" t="e">
        <f t="shared" si="519"/>
        <v>#DIV/0!</v>
      </c>
      <c r="VVN50" s="230" t="e">
        <f t="shared" si="519"/>
        <v>#DIV/0!</v>
      </c>
      <c r="VVO50" s="230" t="e">
        <f t="shared" si="519"/>
        <v>#DIV/0!</v>
      </c>
      <c r="VVP50" s="230" t="e">
        <f t="shared" si="519"/>
        <v>#DIV/0!</v>
      </c>
      <c r="VVQ50" s="230" t="e">
        <f t="shared" si="519"/>
        <v>#DIV/0!</v>
      </c>
      <c r="VVR50" s="230" t="e">
        <f t="shared" si="519"/>
        <v>#DIV/0!</v>
      </c>
      <c r="VVS50" s="230" t="e">
        <f t="shared" si="519"/>
        <v>#DIV/0!</v>
      </c>
      <c r="VVT50" s="230" t="e">
        <f t="shared" si="519"/>
        <v>#DIV/0!</v>
      </c>
      <c r="VVU50" s="230" t="e">
        <f t="shared" si="519"/>
        <v>#DIV/0!</v>
      </c>
      <c r="VVV50" s="230" t="e">
        <f t="shared" si="519"/>
        <v>#DIV/0!</v>
      </c>
      <c r="VVW50" s="230" t="e">
        <f t="shared" si="519"/>
        <v>#DIV/0!</v>
      </c>
      <c r="VVX50" s="230" t="e">
        <f t="shared" si="519"/>
        <v>#DIV/0!</v>
      </c>
      <c r="VVY50" s="230" t="e">
        <f t="shared" si="519"/>
        <v>#DIV/0!</v>
      </c>
      <c r="VVZ50" s="230" t="e">
        <f t="shared" si="519"/>
        <v>#DIV/0!</v>
      </c>
      <c r="VWA50" s="230" t="e">
        <f t="shared" si="519"/>
        <v>#DIV/0!</v>
      </c>
      <c r="VWB50" s="230" t="e">
        <f t="shared" si="519"/>
        <v>#DIV/0!</v>
      </c>
      <c r="VWC50" s="230" t="e">
        <f t="shared" si="519"/>
        <v>#DIV/0!</v>
      </c>
      <c r="VWD50" s="230" t="e">
        <f t="shared" si="519"/>
        <v>#DIV/0!</v>
      </c>
      <c r="VWE50" s="230" t="e">
        <f t="shared" si="519"/>
        <v>#DIV/0!</v>
      </c>
      <c r="VWF50" s="230" t="e">
        <f t="shared" si="519"/>
        <v>#DIV/0!</v>
      </c>
      <c r="VWG50" s="230" t="e">
        <f t="shared" si="519"/>
        <v>#DIV/0!</v>
      </c>
      <c r="VWH50" s="230" t="e">
        <f t="shared" si="519"/>
        <v>#DIV/0!</v>
      </c>
      <c r="VWI50" s="230" t="e">
        <f t="shared" si="519"/>
        <v>#DIV/0!</v>
      </c>
      <c r="VWJ50" s="230" t="e">
        <f t="shared" si="519"/>
        <v>#DIV/0!</v>
      </c>
      <c r="VWK50" s="230" t="e">
        <f t="shared" si="519"/>
        <v>#DIV/0!</v>
      </c>
      <c r="VWL50" s="230" t="e">
        <f t="shared" si="519"/>
        <v>#DIV/0!</v>
      </c>
      <c r="VWM50" s="230" t="e">
        <f t="shared" si="519"/>
        <v>#DIV/0!</v>
      </c>
      <c r="VWN50" s="230" t="e">
        <f t="shared" si="519"/>
        <v>#DIV/0!</v>
      </c>
      <c r="VWO50" s="230" t="e">
        <f t="shared" si="519"/>
        <v>#DIV/0!</v>
      </c>
      <c r="VWP50" s="230" t="e">
        <f t="shared" si="519"/>
        <v>#DIV/0!</v>
      </c>
      <c r="VWQ50" s="230" t="e">
        <f t="shared" si="519"/>
        <v>#DIV/0!</v>
      </c>
      <c r="VWR50" s="230" t="e">
        <f t="shared" si="519"/>
        <v>#DIV/0!</v>
      </c>
      <c r="VWS50" s="230" t="e">
        <f t="shared" ref="VWS50:VZD50" si="520">VWS32/VWS30</f>
        <v>#DIV/0!</v>
      </c>
      <c r="VWT50" s="230" t="e">
        <f t="shared" si="520"/>
        <v>#DIV/0!</v>
      </c>
      <c r="VWU50" s="230" t="e">
        <f t="shared" si="520"/>
        <v>#DIV/0!</v>
      </c>
      <c r="VWV50" s="230" t="e">
        <f t="shared" si="520"/>
        <v>#DIV/0!</v>
      </c>
      <c r="VWW50" s="230" t="e">
        <f t="shared" si="520"/>
        <v>#DIV/0!</v>
      </c>
      <c r="VWX50" s="230" t="e">
        <f t="shared" si="520"/>
        <v>#DIV/0!</v>
      </c>
      <c r="VWY50" s="230" t="e">
        <f t="shared" si="520"/>
        <v>#DIV/0!</v>
      </c>
      <c r="VWZ50" s="230" t="e">
        <f t="shared" si="520"/>
        <v>#DIV/0!</v>
      </c>
      <c r="VXA50" s="230" t="e">
        <f t="shared" si="520"/>
        <v>#DIV/0!</v>
      </c>
      <c r="VXB50" s="230" t="e">
        <f t="shared" si="520"/>
        <v>#DIV/0!</v>
      </c>
      <c r="VXC50" s="230" t="e">
        <f t="shared" si="520"/>
        <v>#DIV/0!</v>
      </c>
      <c r="VXD50" s="230" t="e">
        <f t="shared" si="520"/>
        <v>#DIV/0!</v>
      </c>
      <c r="VXE50" s="230" t="e">
        <f t="shared" si="520"/>
        <v>#DIV/0!</v>
      </c>
      <c r="VXF50" s="230" t="e">
        <f t="shared" si="520"/>
        <v>#DIV/0!</v>
      </c>
      <c r="VXG50" s="230" t="e">
        <f t="shared" si="520"/>
        <v>#DIV/0!</v>
      </c>
      <c r="VXH50" s="230" t="e">
        <f t="shared" si="520"/>
        <v>#DIV/0!</v>
      </c>
      <c r="VXI50" s="230" t="e">
        <f t="shared" si="520"/>
        <v>#DIV/0!</v>
      </c>
      <c r="VXJ50" s="230" t="e">
        <f t="shared" si="520"/>
        <v>#DIV/0!</v>
      </c>
      <c r="VXK50" s="230" t="e">
        <f t="shared" si="520"/>
        <v>#DIV/0!</v>
      </c>
      <c r="VXL50" s="230" t="e">
        <f t="shared" si="520"/>
        <v>#DIV/0!</v>
      </c>
      <c r="VXM50" s="230" t="e">
        <f t="shared" si="520"/>
        <v>#DIV/0!</v>
      </c>
      <c r="VXN50" s="230" t="e">
        <f t="shared" si="520"/>
        <v>#DIV/0!</v>
      </c>
      <c r="VXO50" s="230" t="e">
        <f t="shared" si="520"/>
        <v>#DIV/0!</v>
      </c>
      <c r="VXP50" s="230" t="e">
        <f t="shared" si="520"/>
        <v>#DIV/0!</v>
      </c>
      <c r="VXQ50" s="230" t="e">
        <f t="shared" si="520"/>
        <v>#DIV/0!</v>
      </c>
      <c r="VXR50" s="230" t="e">
        <f t="shared" si="520"/>
        <v>#DIV/0!</v>
      </c>
      <c r="VXS50" s="230" t="e">
        <f t="shared" si="520"/>
        <v>#DIV/0!</v>
      </c>
      <c r="VXT50" s="230" t="e">
        <f t="shared" si="520"/>
        <v>#DIV/0!</v>
      </c>
      <c r="VXU50" s="230" t="e">
        <f t="shared" si="520"/>
        <v>#DIV/0!</v>
      </c>
      <c r="VXV50" s="230" t="e">
        <f t="shared" si="520"/>
        <v>#DIV/0!</v>
      </c>
      <c r="VXW50" s="230" t="e">
        <f t="shared" si="520"/>
        <v>#DIV/0!</v>
      </c>
      <c r="VXX50" s="230" t="e">
        <f t="shared" si="520"/>
        <v>#DIV/0!</v>
      </c>
      <c r="VXY50" s="230" t="e">
        <f t="shared" si="520"/>
        <v>#DIV/0!</v>
      </c>
      <c r="VXZ50" s="230" t="e">
        <f t="shared" si="520"/>
        <v>#DIV/0!</v>
      </c>
      <c r="VYA50" s="230" t="e">
        <f t="shared" si="520"/>
        <v>#DIV/0!</v>
      </c>
      <c r="VYB50" s="230" t="e">
        <f t="shared" si="520"/>
        <v>#DIV/0!</v>
      </c>
      <c r="VYC50" s="230" t="e">
        <f t="shared" si="520"/>
        <v>#DIV/0!</v>
      </c>
      <c r="VYD50" s="230" t="e">
        <f t="shared" si="520"/>
        <v>#DIV/0!</v>
      </c>
      <c r="VYE50" s="230" t="e">
        <f t="shared" si="520"/>
        <v>#DIV/0!</v>
      </c>
      <c r="VYF50" s="230" t="e">
        <f t="shared" si="520"/>
        <v>#DIV/0!</v>
      </c>
      <c r="VYG50" s="230" t="e">
        <f t="shared" si="520"/>
        <v>#DIV/0!</v>
      </c>
      <c r="VYH50" s="230" t="e">
        <f t="shared" si="520"/>
        <v>#DIV/0!</v>
      </c>
      <c r="VYI50" s="230" t="e">
        <f t="shared" si="520"/>
        <v>#DIV/0!</v>
      </c>
      <c r="VYJ50" s="230" t="e">
        <f t="shared" si="520"/>
        <v>#DIV/0!</v>
      </c>
      <c r="VYK50" s="230" t="e">
        <f t="shared" si="520"/>
        <v>#DIV/0!</v>
      </c>
      <c r="VYL50" s="230" t="e">
        <f t="shared" si="520"/>
        <v>#DIV/0!</v>
      </c>
      <c r="VYM50" s="230" t="e">
        <f t="shared" si="520"/>
        <v>#DIV/0!</v>
      </c>
      <c r="VYN50" s="230" t="e">
        <f t="shared" si="520"/>
        <v>#DIV/0!</v>
      </c>
      <c r="VYO50" s="230" t="e">
        <f t="shared" si="520"/>
        <v>#DIV/0!</v>
      </c>
      <c r="VYP50" s="230" t="e">
        <f t="shared" si="520"/>
        <v>#DIV/0!</v>
      </c>
      <c r="VYQ50" s="230" t="e">
        <f t="shared" si="520"/>
        <v>#DIV/0!</v>
      </c>
      <c r="VYR50" s="230" t="e">
        <f t="shared" si="520"/>
        <v>#DIV/0!</v>
      </c>
      <c r="VYS50" s="230" t="e">
        <f t="shared" si="520"/>
        <v>#DIV/0!</v>
      </c>
      <c r="VYT50" s="230" t="e">
        <f t="shared" si="520"/>
        <v>#DIV/0!</v>
      </c>
      <c r="VYU50" s="230" t="e">
        <f t="shared" si="520"/>
        <v>#DIV/0!</v>
      </c>
      <c r="VYV50" s="230" t="e">
        <f t="shared" si="520"/>
        <v>#DIV/0!</v>
      </c>
      <c r="VYW50" s="230" t="e">
        <f t="shared" si="520"/>
        <v>#DIV/0!</v>
      </c>
      <c r="VYX50" s="230" t="e">
        <f t="shared" si="520"/>
        <v>#DIV/0!</v>
      </c>
      <c r="VYY50" s="230" t="e">
        <f t="shared" si="520"/>
        <v>#DIV/0!</v>
      </c>
      <c r="VYZ50" s="230" t="e">
        <f t="shared" si="520"/>
        <v>#DIV/0!</v>
      </c>
      <c r="VZA50" s="230" t="e">
        <f t="shared" si="520"/>
        <v>#DIV/0!</v>
      </c>
      <c r="VZB50" s="230" t="e">
        <f t="shared" si="520"/>
        <v>#DIV/0!</v>
      </c>
      <c r="VZC50" s="230" t="e">
        <f t="shared" si="520"/>
        <v>#DIV/0!</v>
      </c>
      <c r="VZD50" s="230" t="e">
        <f t="shared" si="520"/>
        <v>#DIV/0!</v>
      </c>
      <c r="VZE50" s="230" t="e">
        <f t="shared" ref="VZE50:WBP50" si="521">VZE32/VZE30</f>
        <v>#DIV/0!</v>
      </c>
      <c r="VZF50" s="230" t="e">
        <f t="shared" si="521"/>
        <v>#DIV/0!</v>
      </c>
      <c r="VZG50" s="230" t="e">
        <f t="shared" si="521"/>
        <v>#DIV/0!</v>
      </c>
      <c r="VZH50" s="230" t="e">
        <f t="shared" si="521"/>
        <v>#DIV/0!</v>
      </c>
      <c r="VZI50" s="230" t="e">
        <f t="shared" si="521"/>
        <v>#DIV/0!</v>
      </c>
      <c r="VZJ50" s="230" t="e">
        <f t="shared" si="521"/>
        <v>#DIV/0!</v>
      </c>
      <c r="VZK50" s="230" t="e">
        <f t="shared" si="521"/>
        <v>#DIV/0!</v>
      </c>
      <c r="VZL50" s="230" t="e">
        <f t="shared" si="521"/>
        <v>#DIV/0!</v>
      </c>
      <c r="VZM50" s="230" t="e">
        <f t="shared" si="521"/>
        <v>#DIV/0!</v>
      </c>
      <c r="VZN50" s="230" t="e">
        <f t="shared" si="521"/>
        <v>#DIV/0!</v>
      </c>
      <c r="VZO50" s="230" t="e">
        <f t="shared" si="521"/>
        <v>#DIV/0!</v>
      </c>
      <c r="VZP50" s="230" t="e">
        <f t="shared" si="521"/>
        <v>#DIV/0!</v>
      </c>
      <c r="VZQ50" s="230" t="e">
        <f t="shared" si="521"/>
        <v>#DIV/0!</v>
      </c>
      <c r="VZR50" s="230" t="e">
        <f t="shared" si="521"/>
        <v>#DIV/0!</v>
      </c>
      <c r="VZS50" s="230" t="e">
        <f t="shared" si="521"/>
        <v>#DIV/0!</v>
      </c>
      <c r="VZT50" s="230" t="e">
        <f t="shared" si="521"/>
        <v>#DIV/0!</v>
      </c>
      <c r="VZU50" s="230" t="e">
        <f t="shared" si="521"/>
        <v>#DIV/0!</v>
      </c>
      <c r="VZV50" s="230" t="e">
        <f t="shared" si="521"/>
        <v>#DIV/0!</v>
      </c>
      <c r="VZW50" s="230" t="e">
        <f t="shared" si="521"/>
        <v>#DIV/0!</v>
      </c>
      <c r="VZX50" s="230" t="e">
        <f t="shared" si="521"/>
        <v>#DIV/0!</v>
      </c>
      <c r="VZY50" s="230" t="e">
        <f t="shared" si="521"/>
        <v>#DIV/0!</v>
      </c>
      <c r="VZZ50" s="230" t="e">
        <f t="shared" si="521"/>
        <v>#DIV/0!</v>
      </c>
      <c r="WAA50" s="230" t="e">
        <f t="shared" si="521"/>
        <v>#DIV/0!</v>
      </c>
      <c r="WAB50" s="230" t="e">
        <f t="shared" si="521"/>
        <v>#DIV/0!</v>
      </c>
      <c r="WAC50" s="230" t="e">
        <f t="shared" si="521"/>
        <v>#DIV/0!</v>
      </c>
      <c r="WAD50" s="230" t="e">
        <f t="shared" si="521"/>
        <v>#DIV/0!</v>
      </c>
      <c r="WAE50" s="230" t="e">
        <f t="shared" si="521"/>
        <v>#DIV/0!</v>
      </c>
      <c r="WAF50" s="230" t="e">
        <f t="shared" si="521"/>
        <v>#DIV/0!</v>
      </c>
      <c r="WAG50" s="230" t="e">
        <f t="shared" si="521"/>
        <v>#DIV/0!</v>
      </c>
      <c r="WAH50" s="230" t="e">
        <f t="shared" si="521"/>
        <v>#DIV/0!</v>
      </c>
      <c r="WAI50" s="230" t="e">
        <f t="shared" si="521"/>
        <v>#DIV/0!</v>
      </c>
      <c r="WAJ50" s="230" t="e">
        <f t="shared" si="521"/>
        <v>#DIV/0!</v>
      </c>
      <c r="WAK50" s="230" t="e">
        <f t="shared" si="521"/>
        <v>#DIV/0!</v>
      </c>
      <c r="WAL50" s="230" t="e">
        <f t="shared" si="521"/>
        <v>#DIV/0!</v>
      </c>
      <c r="WAM50" s="230" t="e">
        <f t="shared" si="521"/>
        <v>#DIV/0!</v>
      </c>
      <c r="WAN50" s="230" t="e">
        <f t="shared" si="521"/>
        <v>#DIV/0!</v>
      </c>
      <c r="WAO50" s="230" t="e">
        <f t="shared" si="521"/>
        <v>#DIV/0!</v>
      </c>
      <c r="WAP50" s="230" t="e">
        <f t="shared" si="521"/>
        <v>#DIV/0!</v>
      </c>
      <c r="WAQ50" s="230" t="e">
        <f t="shared" si="521"/>
        <v>#DIV/0!</v>
      </c>
      <c r="WAR50" s="230" t="e">
        <f t="shared" si="521"/>
        <v>#DIV/0!</v>
      </c>
      <c r="WAS50" s="230" t="e">
        <f t="shared" si="521"/>
        <v>#DIV/0!</v>
      </c>
      <c r="WAT50" s="230" t="e">
        <f t="shared" si="521"/>
        <v>#DIV/0!</v>
      </c>
      <c r="WAU50" s="230" t="e">
        <f t="shared" si="521"/>
        <v>#DIV/0!</v>
      </c>
      <c r="WAV50" s="230" t="e">
        <f t="shared" si="521"/>
        <v>#DIV/0!</v>
      </c>
      <c r="WAW50" s="230" t="e">
        <f t="shared" si="521"/>
        <v>#DIV/0!</v>
      </c>
      <c r="WAX50" s="230" t="e">
        <f t="shared" si="521"/>
        <v>#DIV/0!</v>
      </c>
      <c r="WAY50" s="230" t="e">
        <f t="shared" si="521"/>
        <v>#DIV/0!</v>
      </c>
      <c r="WAZ50" s="230" t="e">
        <f t="shared" si="521"/>
        <v>#DIV/0!</v>
      </c>
      <c r="WBA50" s="230" t="e">
        <f t="shared" si="521"/>
        <v>#DIV/0!</v>
      </c>
      <c r="WBB50" s="230" t="e">
        <f t="shared" si="521"/>
        <v>#DIV/0!</v>
      </c>
      <c r="WBC50" s="230" t="e">
        <f t="shared" si="521"/>
        <v>#DIV/0!</v>
      </c>
      <c r="WBD50" s="230" t="e">
        <f t="shared" si="521"/>
        <v>#DIV/0!</v>
      </c>
      <c r="WBE50" s="230" t="e">
        <f t="shared" si="521"/>
        <v>#DIV/0!</v>
      </c>
      <c r="WBF50" s="230" t="e">
        <f t="shared" si="521"/>
        <v>#DIV/0!</v>
      </c>
      <c r="WBG50" s="230" t="e">
        <f t="shared" si="521"/>
        <v>#DIV/0!</v>
      </c>
      <c r="WBH50" s="230" t="e">
        <f t="shared" si="521"/>
        <v>#DIV/0!</v>
      </c>
      <c r="WBI50" s="230" t="e">
        <f t="shared" si="521"/>
        <v>#DIV/0!</v>
      </c>
      <c r="WBJ50" s="230" t="e">
        <f t="shared" si="521"/>
        <v>#DIV/0!</v>
      </c>
      <c r="WBK50" s="230" t="e">
        <f t="shared" si="521"/>
        <v>#DIV/0!</v>
      </c>
      <c r="WBL50" s="230" t="e">
        <f t="shared" si="521"/>
        <v>#DIV/0!</v>
      </c>
      <c r="WBM50" s="230" t="e">
        <f t="shared" si="521"/>
        <v>#DIV/0!</v>
      </c>
      <c r="WBN50" s="230" t="e">
        <f t="shared" si="521"/>
        <v>#DIV/0!</v>
      </c>
      <c r="WBO50" s="230" t="e">
        <f t="shared" si="521"/>
        <v>#DIV/0!</v>
      </c>
      <c r="WBP50" s="230" t="e">
        <f t="shared" si="521"/>
        <v>#DIV/0!</v>
      </c>
      <c r="WBQ50" s="230" t="e">
        <f t="shared" ref="WBQ50:WEB50" si="522">WBQ32/WBQ30</f>
        <v>#DIV/0!</v>
      </c>
      <c r="WBR50" s="230" t="e">
        <f t="shared" si="522"/>
        <v>#DIV/0!</v>
      </c>
      <c r="WBS50" s="230" t="e">
        <f t="shared" si="522"/>
        <v>#DIV/0!</v>
      </c>
      <c r="WBT50" s="230" t="e">
        <f t="shared" si="522"/>
        <v>#DIV/0!</v>
      </c>
      <c r="WBU50" s="230" t="e">
        <f t="shared" si="522"/>
        <v>#DIV/0!</v>
      </c>
      <c r="WBV50" s="230" t="e">
        <f t="shared" si="522"/>
        <v>#DIV/0!</v>
      </c>
      <c r="WBW50" s="230" t="e">
        <f t="shared" si="522"/>
        <v>#DIV/0!</v>
      </c>
      <c r="WBX50" s="230" t="e">
        <f t="shared" si="522"/>
        <v>#DIV/0!</v>
      </c>
      <c r="WBY50" s="230" t="e">
        <f t="shared" si="522"/>
        <v>#DIV/0!</v>
      </c>
      <c r="WBZ50" s="230" t="e">
        <f t="shared" si="522"/>
        <v>#DIV/0!</v>
      </c>
      <c r="WCA50" s="230" t="e">
        <f t="shared" si="522"/>
        <v>#DIV/0!</v>
      </c>
      <c r="WCB50" s="230" t="e">
        <f t="shared" si="522"/>
        <v>#DIV/0!</v>
      </c>
      <c r="WCC50" s="230" t="e">
        <f t="shared" si="522"/>
        <v>#DIV/0!</v>
      </c>
      <c r="WCD50" s="230" t="e">
        <f t="shared" si="522"/>
        <v>#DIV/0!</v>
      </c>
      <c r="WCE50" s="230" t="e">
        <f t="shared" si="522"/>
        <v>#DIV/0!</v>
      </c>
      <c r="WCF50" s="230" t="e">
        <f t="shared" si="522"/>
        <v>#DIV/0!</v>
      </c>
      <c r="WCG50" s="230" t="e">
        <f t="shared" si="522"/>
        <v>#DIV/0!</v>
      </c>
      <c r="WCH50" s="230" t="e">
        <f t="shared" si="522"/>
        <v>#DIV/0!</v>
      </c>
      <c r="WCI50" s="230" t="e">
        <f t="shared" si="522"/>
        <v>#DIV/0!</v>
      </c>
      <c r="WCJ50" s="230" t="e">
        <f t="shared" si="522"/>
        <v>#DIV/0!</v>
      </c>
      <c r="WCK50" s="230" t="e">
        <f t="shared" si="522"/>
        <v>#DIV/0!</v>
      </c>
      <c r="WCL50" s="230" t="e">
        <f t="shared" si="522"/>
        <v>#DIV/0!</v>
      </c>
      <c r="WCM50" s="230" t="e">
        <f t="shared" si="522"/>
        <v>#DIV/0!</v>
      </c>
      <c r="WCN50" s="230" t="e">
        <f t="shared" si="522"/>
        <v>#DIV/0!</v>
      </c>
      <c r="WCO50" s="230" t="e">
        <f t="shared" si="522"/>
        <v>#DIV/0!</v>
      </c>
      <c r="WCP50" s="230" t="e">
        <f t="shared" si="522"/>
        <v>#DIV/0!</v>
      </c>
      <c r="WCQ50" s="230" t="e">
        <f t="shared" si="522"/>
        <v>#DIV/0!</v>
      </c>
      <c r="WCR50" s="230" t="e">
        <f t="shared" si="522"/>
        <v>#DIV/0!</v>
      </c>
      <c r="WCS50" s="230" t="e">
        <f t="shared" si="522"/>
        <v>#DIV/0!</v>
      </c>
      <c r="WCT50" s="230" t="e">
        <f t="shared" si="522"/>
        <v>#DIV/0!</v>
      </c>
      <c r="WCU50" s="230" t="e">
        <f t="shared" si="522"/>
        <v>#DIV/0!</v>
      </c>
      <c r="WCV50" s="230" t="e">
        <f t="shared" si="522"/>
        <v>#DIV/0!</v>
      </c>
      <c r="WCW50" s="230" t="e">
        <f t="shared" si="522"/>
        <v>#DIV/0!</v>
      </c>
      <c r="WCX50" s="230" t="e">
        <f t="shared" si="522"/>
        <v>#DIV/0!</v>
      </c>
      <c r="WCY50" s="230" t="e">
        <f t="shared" si="522"/>
        <v>#DIV/0!</v>
      </c>
      <c r="WCZ50" s="230" t="e">
        <f t="shared" si="522"/>
        <v>#DIV/0!</v>
      </c>
      <c r="WDA50" s="230" t="e">
        <f t="shared" si="522"/>
        <v>#DIV/0!</v>
      </c>
      <c r="WDB50" s="230" t="e">
        <f t="shared" si="522"/>
        <v>#DIV/0!</v>
      </c>
      <c r="WDC50" s="230" t="e">
        <f t="shared" si="522"/>
        <v>#DIV/0!</v>
      </c>
      <c r="WDD50" s="230" t="e">
        <f t="shared" si="522"/>
        <v>#DIV/0!</v>
      </c>
      <c r="WDE50" s="230" t="e">
        <f t="shared" si="522"/>
        <v>#DIV/0!</v>
      </c>
      <c r="WDF50" s="230" t="e">
        <f t="shared" si="522"/>
        <v>#DIV/0!</v>
      </c>
      <c r="WDG50" s="230" t="e">
        <f t="shared" si="522"/>
        <v>#DIV/0!</v>
      </c>
      <c r="WDH50" s="230" t="e">
        <f t="shared" si="522"/>
        <v>#DIV/0!</v>
      </c>
      <c r="WDI50" s="230" t="e">
        <f t="shared" si="522"/>
        <v>#DIV/0!</v>
      </c>
      <c r="WDJ50" s="230" t="e">
        <f t="shared" si="522"/>
        <v>#DIV/0!</v>
      </c>
      <c r="WDK50" s="230" t="e">
        <f t="shared" si="522"/>
        <v>#DIV/0!</v>
      </c>
      <c r="WDL50" s="230" t="e">
        <f t="shared" si="522"/>
        <v>#DIV/0!</v>
      </c>
      <c r="WDM50" s="230" t="e">
        <f t="shared" si="522"/>
        <v>#DIV/0!</v>
      </c>
      <c r="WDN50" s="230" t="e">
        <f t="shared" si="522"/>
        <v>#DIV/0!</v>
      </c>
      <c r="WDO50" s="230" t="e">
        <f t="shared" si="522"/>
        <v>#DIV/0!</v>
      </c>
      <c r="WDP50" s="230" t="e">
        <f t="shared" si="522"/>
        <v>#DIV/0!</v>
      </c>
      <c r="WDQ50" s="230" t="e">
        <f t="shared" si="522"/>
        <v>#DIV/0!</v>
      </c>
      <c r="WDR50" s="230" t="e">
        <f t="shared" si="522"/>
        <v>#DIV/0!</v>
      </c>
      <c r="WDS50" s="230" t="e">
        <f t="shared" si="522"/>
        <v>#DIV/0!</v>
      </c>
      <c r="WDT50" s="230" t="e">
        <f t="shared" si="522"/>
        <v>#DIV/0!</v>
      </c>
      <c r="WDU50" s="230" t="e">
        <f t="shared" si="522"/>
        <v>#DIV/0!</v>
      </c>
      <c r="WDV50" s="230" t="e">
        <f t="shared" si="522"/>
        <v>#DIV/0!</v>
      </c>
      <c r="WDW50" s="230" t="e">
        <f t="shared" si="522"/>
        <v>#DIV/0!</v>
      </c>
      <c r="WDX50" s="230" t="e">
        <f t="shared" si="522"/>
        <v>#DIV/0!</v>
      </c>
      <c r="WDY50" s="230" t="e">
        <f t="shared" si="522"/>
        <v>#DIV/0!</v>
      </c>
      <c r="WDZ50" s="230" t="e">
        <f t="shared" si="522"/>
        <v>#DIV/0!</v>
      </c>
      <c r="WEA50" s="230" t="e">
        <f t="shared" si="522"/>
        <v>#DIV/0!</v>
      </c>
      <c r="WEB50" s="230" t="e">
        <f t="shared" si="522"/>
        <v>#DIV/0!</v>
      </c>
      <c r="WEC50" s="230" t="e">
        <f t="shared" ref="WEC50:WGN50" si="523">WEC32/WEC30</f>
        <v>#DIV/0!</v>
      </c>
      <c r="WED50" s="230" t="e">
        <f t="shared" si="523"/>
        <v>#DIV/0!</v>
      </c>
      <c r="WEE50" s="230" t="e">
        <f t="shared" si="523"/>
        <v>#DIV/0!</v>
      </c>
      <c r="WEF50" s="230" t="e">
        <f t="shared" si="523"/>
        <v>#DIV/0!</v>
      </c>
      <c r="WEG50" s="230" t="e">
        <f t="shared" si="523"/>
        <v>#DIV/0!</v>
      </c>
      <c r="WEH50" s="230" t="e">
        <f t="shared" si="523"/>
        <v>#DIV/0!</v>
      </c>
      <c r="WEI50" s="230" t="e">
        <f t="shared" si="523"/>
        <v>#DIV/0!</v>
      </c>
      <c r="WEJ50" s="230" t="e">
        <f t="shared" si="523"/>
        <v>#DIV/0!</v>
      </c>
      <c r="WEK50" s="230" t="e">
        <f t="shared" si="523"/>
        <v>#DIV/0!</v>
      </c>
      <c r="WEL50" s="230" t="e">
        <f t="shared" si="523"/>
        <v>#DIV/0!</v>
      </c>
      <c r="WEM50" s="230" t="e">
        <f t="shared" si="523"/>
        <v>#DIV/0!</v>
      </c>
      <c r="WEN50" s="230" t="e">
        <f t="shared" si="523"/>
        <v>#DIV/0!</v>
      </c>
      <c r="WEO50" s="230" t="e">
        <f t="shared" si="523"/>
        <v>#DIV/0!</v>
      </c>
      <c r="WEP50" s="230" t="e">
        <f t="shared" si="523"/>
        <v>#DIV/0!</v>
      </c>
      <c r="WEQ50" s="230" t="e">
        <f t="shared" si="523"/>
        <v>#DIV/0!</v>
      </c>
      <c r="WER50" s="230" t="e">
        <f t="shared" si="523"/>
        <v>#DIV/0!</v>
      </c>
      <c r="WES50" s="230" t="e">
        <f t="shared" si="523"/>
        <v>#DIV/0!</v>
      </c>
      <c r="WET50" s="230" t="e">
        <f t="shared" si="523"/>
        <v>#DIV/0!</v>
      </c>
      <c r="WEU50" s="230" t="e">
        <f t="shared" si="523"/>
        <v>#DIV/0!</v>
      </c>
      <c r="WEV50" s="230" t="e">
        <f t="shared" si="523"/>
        <v>#DIV/0!</v>
      </c>
      <c r="WEW50" s="230" t="e">
        <f t="shared" si="523"/>
        <v>#DIV/0!</v>
      </c>
      <c r="WEX50" s="230" t="e">
        <f t="shared" si="523"/>
        <v>#DIV/0!</v>
      </c>
      <c r="WEY50" s="230" t="e">
        <f t="shared" si="523"/>
        <v>#DIV/0!</v>
      </c>
      <c r="WEZ50" s="230" t="e">
        <f t="shared" si="523"/>
        <v>#DIV/0!</v>
      </c>
      <c r="WFA50" s="230" t="e">
        <f t="shared" si="523"/>
        <v>#DIV/0!</v>
      </c>
      <c r="WFB50" s="230" t="e">
        <f t="shared" si="523"/>
        <v>#DIV/0!</v>
      </c>
      <c r="WFC50" s="230" t="e">
        <f t="shared" si="523"/>
        <v>#DIV/0!</v>
      </c>
      <c r="WFD50" s="230" t="e">
        <f t="shared" si="523"/>
        <v>#DIV/0!</v>
      </c>
      <c r="WFE50" s="230" t="e">
        <f t="shared" si="523"/>
        <v>#DIV/0!</v>
      </c>
      <c r="WFF50" s="230" t="e">
        <f t="shared" si="523"/>
        <v>#DIV/0!</v>
      </c>
      <c r="WFG50" s="230" t="e">
        <f t="shared" si="523"/>
        <v>#DIV/0!</v>
      </c>
      <c r="WFH50" s="230" t="e">
        <f t="shared" si="523"/>
        <v>#DIV/0!</v>
      </c>
      <c r="WFI50" s="230" t="e">
        <f t="shared" si="523"/>
        <v>#DIV/0!</v>
      </c>
      <c r="WFJ50" s="230" t="e">
        <f t="shared" si="523"/>
        <v>#DIV/0!</v>
      </c>
      <c r="WFK50" s="230" t="e">
        <f t="shared" si="523"/>
        <v>#DIV/0!</v>
      </c>
      <c r="WFL50" s="230" t="e">
        <f t="shared" si="523"/>
        <v>#DIV/0!</v>
      </c>
      <c r="WFM50" s="230" t="e">
        <f t="shared" si="523"/>
        <v>#DIV/0!</v>
      </c>
      <c r="WFN50" s="230" t="e">
        <f t="shared" si="523"/>
        <v>#DIV/0!</v>
      </c>
      <c r="WFO50" s="230" t="e">
        <f t="shared" si="523"/>
        <v>#DIV/0!</v>
      </c>
      <c r="WFP50" s="230" t="e">
        <f t="shared" si="523"/>
        <v>#DIV/0!</v>
      </c>
      <c r="WFQ50" s="230" t="e">
        <f t="shared" si="523"/>
        <v>#DIV/0!</v>
      </c>
      <c r="WFR50" s="230" t="e">
        <f t="shared" si="523"/>
        <v>#DIV/0!</v>
      </c>
      <c r="WFS50" s="230" t="e">
        <f t="shared" si="523"/>
        <v>#DIV/0!</v>
      </c>
      <c r="WFT50" s="230" t="e">
        <f t="shared" si="523"/>
        <v>#DIV/0!</v>
      </c>
      <c r="WFU50" s="230" t="e">
        <f t="shared" si="523"/>
        <v>#DIV/0!</v>
      </c>
      <c r="WFV50" s="230" t="e">
        <f t="shared" si="523"/>
        <v>#DIV/0!</v>
      </c>
      <c r="WFW50" s="230" t="e">
        <f t="shared" si="523"/>
        <v>#DIV/0!</v>
      </c>
      <c r="WFX50" s="230" t="e">
        <f t="shared" si="523"/>
        <v>#DIV/0!</v>
      </c>
      <c r="WFY50" s="230" t="e">
        <f t="shared" si="523"/>
        <v>#DIV/0!</v>
      </c>
      <c r="WFZ50" s="230" t="e">
        <f t="shared" si="523"/>
        <v>#DIV/0!</v>
      </c>
      <c r="WGA50" s="230" t="e">
        <f t="shared" si="523"/>
        <v>#DIV/0!</v>
      </c>
      <c r="WGB50" s="230" t="e">
        <f t="shared" si="523"/>
        <v>#DIV/0!</v>
      </c>
      <c r="WGC50" s="230" t="e">
        <f t="shared" si="523"/>
        <v>#DIV/0!</v>
      </c>
      <c r="WGD50" s="230" t="e">
        <f t="shared" si="523"/>
        <v>#DIV/0!</v>
      </c>
      <c r="WGE50" s="230" t="e">
        <f t="shared" si="523"/>
        <v>#DIV/0!</v>
      </c>
      <c r="WGF50" s="230" t="e">
        <f t="shared" si="523"/>
        <v>#DIV/0!</v>
      </c>
      <c r="WGG50" s="230" t="e">
        <f t="shared" si="523"/>
        <v>#DIV/0!</v>
      </c>
      <c r="WGH50" s="230" t="e">
        <f t="shared" si="523"/>
        <v>#DIV/0!</v>
      </c>
      <c r="WGI50" s="230" t="e">
        <f t="shared" si="523"/>
        <v>#DIV/0!</v>
      </c>
      <c r="WGJ50" s="230" t="e">
        <f t="shared" si="523"/>
        <v>#DIV/0!</v>
      </c>
      <c r="WGK50" s="230" t="e">
        <f t="shared" si="523"/>
        <v>#DIV/0!</v>
      </c>
      <c r="WGL50" s="230" t="e">
        <f t="shared" si="523"/>
        <v>#DIV/0!</v>
      </c>
      <c r="WGM50" s="230" t="e">
        <f t="shared" si="523"/>
        <v>#DIV/0!</v>
      </c>
      <c r="WGN50" s="230" t="e">
        <f t="shared" si="523"/>
        <v>#DIV/0!</v>
      </c>
      <c r="WGO50" s="230" t="e">
        <f t="shared" ref="WGO50:WIZ50" si="524">WGO32/WGO30</f>
        <v>#DIV/0!</v>
      </c>
      <c r="WGP50" s="230" t="e">
        <f t="shared" si="524"/>
        <v>#DIV/0!</v>
      </c>
      <c r="WGQ50" s="230" t="e">
        <f t="shared" si="524"/>
        <v>#DIV/0!</v>
      </c>
      <c r="WGR50" s="230" t="e">
        <f t="shared" si="524"/>
        <v>#DIV/0!</v>
      </c>
      <c r="WGS50" s="230" t="e">
        <f t="shared" si="524"/>
        <v>#DIV/0!</v>
      </c>
      <c r="WGT50" s="230" t="e">
        <f t="shared" si="524"/>
        <v>#DIV/0!</v>
      </c>
      <c r="WGU50" s="230" t="e">
        <f t="shared" si="524"/>
        <v>#DIV/0!</v>
      </c>
      <c r="WGV50" s="230" t="e">
        <f t="shared" si="524"/>
        <v>#DIV/0!</v>
      </c>
      <c r="WGW50" s="230" t="e">
        <f t="shared" si="524"/>
        <v>#DIV/0!</v>
      </c>
      <c r="WGX50" s="230" t="e">
        <f t="shared" si="524"/>
        <v>#DIV/0!</v>
      </c>
      <c r="WGY50" s="230" t="e">
        <f t="shared" si="524"/>
        <v>#DIV/0!</v>
      </c>
      <c r="WGZ50" s="230" t="e">
        <f t="shared" si="524"/>
        <v>#DIV/0!</v>
      </c>
      <c r="WHA50" s="230" t="e">
        <f t="shared" si="524"/>
        <v>#DIV/0!</v>
      </c>
      <c r="WHB50" s="230" t="e">
        <f t="shared" si="524"/>
        <v>#DIV/0!</v>
      </c>
      <c r="WHC50" s="230" t="e">
        <f t="shared" si="524"/>
        <v>#DIV/0!</v>
      </c>
      <c r="WHD50" s="230" t="e">
        <f t="shared" si="524"/>
        <v>#DIV/0!</v>
      </c>
      <c r="WHE50" s="230" t="e">
        <f t="shared" si="524"/>
        <v>#DIV/0!</v>
      </c>
      <c r="WHF50" s="230" t="e">
        <f t="shared" si="524"/>
        <v>#DIV/0!</v>
      </c>
      <c r="WHG50" s="230" t="e">
        <f t="shared" si="524"/>
        <v>#DIV/0!</v>
      </c>
      <c r="WHH50" s="230" t="e">
        <f t="shared" si="524"/>
        <v>#DIV/0!</v>
      </c>
      <c r="WHI50" s="230" t="e">
        <f t="shared" si="524"/>
        <v>#DIV/0!</v>
      </c>
      <c r="WHJ50" s="230" t="e">
        <f t="shared" si="524"/>
        <v>#DIV/0!</v>
      </c>
      <c r="WHK50" s="230" t="e">
        <f t="shared" si="524"/>
        <v>#DIV/0!</v>
      </c>
      <c r="WHL50" s="230" t="e">
        <f t="shared" si="524"/>
        <v>#DIV/0!</v>
      </c>
      <c r="WHM50" s="230" t="e">
        <f t="shared" si="524"/>
        <v>#DIV/0!</v>
      </c>
      <c r="WHN50" s="230" t="e">
        <f t="shared" si="524"/>
        <v>#DIV/0!</v>
      </c>
      <c r="WHO50" s="230" t="e">
        <f t="shared" si="524"/>
        <v>#DIV/0!</v>
      </c>
      <c r="WHP50" s="230" t="e">
        <f t="shared" si="524"/>
        <v>#DIV/0!</v>
      </c>
      <c r="WHQ50" s="230" t="e">
        <f t="shared" si="524"/>
        <v>#DIV/0!</v>
      </c>
      <c r="WHR50" s="230" t="e">
        <f t="shared" si="524"/>
        <v>#DIV/0!</v>
      </c>
      <c r="WHS50" s="230" t="e">
        <f t="shared" si="524"/>
        <v>#DIV/0!</v>
      </c>
      <c r="WHT50" s="230" t="e">
        <f t="shared" si="524"/>
        <v>#DIV/0!</v>
      </c>
      <c r="WHU50" s="230" t="e">
        <f t="shared" si="524"/>
        <v>#DIV/0!</v>
      </c>
      <c r="WHV50" s="230" t="e">
        <f t="shared" si="524"/>
        <v>#DIV/0!</v>
      </c>
      <c r="WHW50" s="230" t="e">
        <f t="shared" si="524"/>
        <v>#DIV/0!</v>
      </c>
      <c r="WHX50" s="230" t="e">
        <f t="shared" si="524"/>
        <v>#DIV/0!</v>
      </c>
      <c r="WHY50" s="230" t="e">
        <f t="shared" si="524"/>
        <v>#DIV/0!</v>
      </c>
      <c r="WHZ50" s="230" t="e">
        <f t="shared" si="524"/>
        <v>#DIV/0!</v>
      </c>
      <c r="WIA50" s="230" t="e">
        <f t="shared" si="524"/>
        <v>#DIV/0!</v>
      </c>
      <c r="WIB50" s="230" t="e">
        <f t="shared" si="524"/>
        <v>#DIV/0!</v>
      </c>
      <c r="WIC50" s="230" t="e">
        <f t="shared" si="524"/>
        <v>#DIV/0!</v>
      </c>
      <c r="WID50" s="230" t="e">
        <f t="shared" si="524"/>
        <v>#DIV/0!</v>
      </c>
      <c r="WIE50" s="230" t="e">
        <f t="shared" si="524"/>
        <v>#DIV/0!</v>
      </c>
      <c r="WIF50" s="230" t="e">
        <f t="shared" si="524"/>
        <v>#DIV/0!</v>
      </c>
      <c r="WIG50" s="230" t="e">
        <f t="shared" si="524"/>
        <v>#DIV/0!</v>
      </c>
      <c r="WIH50" s="230" t="e">
        <f t="shared" si="524"/>
        <v>#DIV/0!</v>
      </c>
      <c r="WII50" s="230" t="e">
        <f t="shared" si="524"/>
        <v>#DIV/0!</v>
      </c>
      <c r="WIJ50" s="230" t="e">
        <f t="shared" si="524"/>
        <v>#DIV/0!</v>
      </c>
      <c r="WIK50" s="230" t="e">
        <f t="shared" si="524"/>
        <v>#DIV/0!</v>
      </c>
      <c r="WIL50" s="230" t="e">
        <f t="shared" si="524"/>
        <v>#DIV/0!</v>
      </c>
      <c r="WIM50" s="230" t="e">
        <f t="shared" si="524"/>
        <v>#DIV/0!</v>
      </c>
      <c r="WIN50" s="230" t="e">
        <f t="shared" si="524"/>
        <v>#DIV/0!</v>
      </c>
      <c r="WIO50" s="230" t="e">
        <f t="shared" si="524"/>
        <v>#DIV/0!</v>
      </c>
      <c r="WIP50" s="230" t="e">
        <f t="shared" si="524"/>
        <v>#DIV/0!</v>
      </c>
      <c r="WIQ50" s="230" t="e">
        <f t="shared" si="524"/>
        <v>#DIV/0!</v>
      </c>
      <c r="WIR50" s="230" t="e">
        <f t="shared" si="524"/>
        <v>#DIV/0!</v>
      </c>
      <c r="WIS50" s="230" t="e">
        <f t="shared" si="524"/>
        <v>#DIV/0!</v>
      </c>
      <c r="WIT50" s="230" t="e">
        <f t="shared" si="524"/>
        <v>#DIV/0!</v>
      </c>
      <c r="WIU50" s="230" t="e">
        <f t="shared" si="524"/>
        <v>#DIV/0!</v>
      </c>
      <c r="WIV50" s="230" t="e">
        <f t="shared" si="524"/>
        <v>#DIV/0!</v>
      </c>
      <c r="WIW50" s="230" t="e">
        <f t="shared" si="524"/>
        <v>#DIV/0!</v>
      </c>
      <c r="WIX50" s="230" t="e">
        <f t="shared" si="524"/>
        <v>#DIV/0!</v>
      </c>
      <c r="WIY50" s="230" t="e">
        <f t="shared" si="524"/>
        <v>#DIV/0!</v>
      </c>
      <c r="WIZ50" s="230" t="e">
        <f t="shared" si="524"/>
        <v>#DIV/0!</v>
      </c>
      <c r="WJA50" s="230" t="e">
        <f t="shared" ref="WJA50:WLL50" si="525">WJA32/WJA30</f>
        <v>#DIV/0!</v>
      </c>
      <c r="WJB50" s="230" t="e">
        <f t="shared" si="525"/>
        <v>#DIV/0!</v>
      </c>
      <c r="WJC50" s="230" t="e">
        <f t="shared" si="525"/>
        <v>#DIV/0!</v>
      </c>
      <c r="WJD50" s="230" t="e">
        <f t="shared" si="525"/>
        <v>#DIV/0!</v>
      </c>
      <c r="WJE50" s="230" t="e">
        <f t="shared" si="525"/>
        <v>#DIV/0!</v>
      </c>
      <c r="WJF50" s="230" t="e">
        <f t="shared" si="525"/>
        <v>#DIV/0!</v>
      </c>
      <c r="WJG50" s="230" t="e">
        <f t="shared" si="525"/>
        <v>#DIV/0!</v>
      </c>
      <c r="WJH50" s="230" t="e">
        <f t="shared" si="525"/>
        <v>#DIV/0!</v>
      </c>
      <c r="WJI50" s="230" t="e">
        <f t="shared" si="525"/>
        <v>#DIV/0!</v>
      </c>
      <c r="WJJ50" s="230" t="e">
        <f t="shared" si="525"/>
        <v>#DIV/0!</v>
      </c>
      <c r="WJK50" s="230" t="e">
        <f t="shared" si="525"/>
        <v>#DIV/0!</v>
      </c>
      <c r="WJL50" s="230" t="e">
        <f t="shared" si="525"/>
        <v>#DIV/0!</v>
      </c>
      <c r="WJM50" s="230" t="e">
        <f t="shared" si="525"/>
        <v>#DIV/0!</v>
      </c>
      <c r="WJN50" s="230" t="e">
        <f t="shared" si="525"/>
        <v>#DIV/0!</v>
      </c>
      <c r="WJO50" s="230" t="e">
        <f t="shared" si="525"/>
        <v>#DIV/0!</v>
      </c>
      <c r="WJP50" s="230" t="e">
        <f t="shared" si="525"/>
        <v>#DIV/0!</v>
      </c>
      <c r="WJQ50" s="230" t="e">
        <f t="shared" si="525"/>
        <v>#DIV/0!</v>
      </c>
      <c r="WJR50" s="230" t="e">
        <f t="shared" si="525"/>
        <v>#DIV/0!</v>
      </c>
      <c r="WJS50" s="230" t="e">
        <f t="shared" si="525"/>
        <v>#DIV/0!</v>
      </c>
      <c r="WJT50" s="230" t="e">
        <f t="shared" si="525"/>
        <v>#DIV/0!</v>
      </c>
      <c r="WJU50" s="230" t="e">
        <f t="shared" si="525"/>
        <v>#DIV/0!</v>
      </c>
      <c r="WJV50" s="230" t="e">
        <f t="shared" si="525"/>
        <v>#DIV/0!</v>
      </c>
      <c r="WJW50" s="230" t="e">
        <f t="shared" si="525"/>
        <v>#DIV/0!</v>
      </c>
      <c r="WJX50" s="230" t="e">
        <f t="shared" si="525"/>
        <v>#DIV/0!</v>
      </c>
      <c r="WJY50" s="230" t="e">
        <f t="shared" si="525"/>
        <v>#DIV/0!</v>
      </c>
      <c r="WJZ50" s="230" t="e">
        <f t="shared" si="525"/>
        <v>#DIV/0!</v>
      </c>
      <c r="WKA50" s="230" t="e">
        <f t="shared" si="525"/>
        <v>#DIV/0!</v>
      </c>
      <c r="WKB50" s="230" t="e">
        <f t="shared" si="525"/>
        <v>#DIV/0!</v>
      </c>
      <c r="WKC50" s="230" t="e">
        <f t="shared" si="525"/>
        <v>#DIV/0!</v>
      </c>
      <c r="WKD50" s="230" t="e">
        <f t="shared" si="525"/>
        <v>#DIV/0!</v>
      </c>
      <c r="WKE50" s="230" t="e">
        <f t="shared" si="525"/>
        <v>#DIV/0!</v>
      </c>
      <c r="WKF50" s="230" t="e">
        <f t="shared" si="525"/>
        <v>#DIV/0!</v>
      </c>
      <c r="WKG50" s="230" t="e">
        <f t="shared" si="525"/>
        <v>#DIV/0!</v>
      </c>
      <c r="WKH50" s="230" t="e">
        <f t="shared" si="525"/>
        <v>#DIV/0!</v>
      </c>
      <c r="WKI50" s="230" t="e">
        <f t="shared" si="525"/>
        <v>#DIV/0!</v>
      </c>
      <c r="WKJ50" s="230" t="e">
        <f t="shared" si="525"/>
        <v>#DIV/0!</v>
      </c>
      <c r="WKK50" s="230" t="e">
        <f t="shared" si="525"/>
        <v>#DIV/0!</v>
      </c>
      <c r="WKL50" s="230" t="e">
        <f t="shared" si="525"/>
        <v>#DIV/0!</v>
      </c>
      <c r="WKM50" s="230" t="e">
        <f t="shared" si="525"/>
        <v>#DIV/0!</v>
      </c>
      <c r="WKN50" s="230" t="e">
        <f t="shared" si="525"/>
        <v>#DIV/0!</v>
      </c>
      <c r="WKO50" s="230" t="e">
        <f t="shared" si="525"/>
        <v>#DIV/0!</v>
      </c>
      <c r="WKP50" s="230" t="e">
        <f t="shared" si="525"/>
        <v>#DIV/0!</v>
      </c>
      <c r="WKQ50" s="230" t="e">
        <f t="shared" si="525"/>
        <v>#DIV/0!</v>
      </c>
      <c r="WKR50" s="230" t="e">
        <f t="shared" si="525"/>
        <v>#DIV/0!</v>
      </c>
      <c r="WKS50" s="230" t="e">
        <f t="shared" si="525"/>
        <v>#DIV/0!</v>
      </c>
      <c r="WKT50" s="230" t="e">
        <f t="shared" si="525"/>
        <v>#DIV/0!</v>
      </c>
      <c r="WKU50" s="230" t="e">
        <f t="shared" si="525"/>
        <v>#DIV/0!</v>
      </c>
      <c r="WKV50" s="230" t="e">
        <f t="shared" si="525"/>
        <v>#DIV/0!</v>
      </c>
      <c r="WKW50" s="230" t="e">
        <f t="shared" si="525"/>
        <v>#DIV/0!</v>
      </c>
      <c r="WKX50" s="230" t="e">
        <f t="shared" si="525"/>
        <v>#DIV/0!</v>
      </c>
      <c r="WKY50" s="230" t="e">
        <f t="shared" si="525"/>
        <v>#DIV/0!</v>
      </c>
      <c r="WKZ50" s="230" t="e">
        <f t="shared" si="525"/>
        <v>#DIV/0!</v>
      </c>
      <c r="WLA50" s="230" t="e">
        <f t="shared" si="525"/>
        <v>#DIV/0!</v>
      </c>
      <c r="WLB50" s="230" t="e">
        <f t="shared" si="525"/>
        <v>#DIV/0!</v>
      </c>
      <c r="WLC50" s="230" t="e">
        <f t="shared" si="525"/>
        <v>#DIV/0!</v>
      </c>
      <c r="WLD50" s="230" t="e">
        <f t="shared" si="525"/>
        <v>#DIV/0!</v>
      </c>
      <c r="WLE50" s="230" t="e">
        <f t="shared" si="525"/>
        <v>#DIV/0!</v>
      </c>
      <c r="WLF50" s="230" t="e">
        <f t="shared" si="525"/>
        <v>#DIV/0!</v>
      </c>
      <c r="WLG50" s="230" t="e">
        <f t="shared" si="525"/>
        <v>#DIV/0!</v>
      </c>
      <c r="WLH50" s="230" t="e">
        <f t="shared" si="525"/>
        <v>#DIV/0!</v>
      </c>
      <c r="WLI50" s="230" t="e">
        <f t="shared" si="525"/>
        <v>#DIV/0!</v>
      </c>
      <c r="WLJ50" s="230" t="e">
        <f t="shared" si="525"/>
        <v>#DIV/0!</v>
      </c>
      <c r="WLK50" s="230" t="e">
        <f t="shared" si="525"/>
        <v>#DIV/0!</v>
      </c>
      <c r="WLL50" s="230" t="e">
        <f t="shared" si="525"/>
        <v>#DIV/0!</v>
      </c>
      <c r="WLM50" s="230" t="e">
        <f t="shared" ref="WLM50:WNX50" si="526">WLM32/WLM30</f>
        <v>#DIV/0!</v>
      </c>
      <c r="WLN50" s="230" t="e">
        <f t="shared" si="526"/>
        <v>#DIV/0!</v>
      </c>
      <c r="WLO50" s="230" t="e">
        <f t="shared" si="526"/>
        <v>#DIV/0!</v>
      </c>
      <c r="WLP50" s="230" t="e">
        <f t="shared" si="526"/>
        <v>#DIV/0!</v>
      </c>
      <c r="WLQ50" s="230" t="e">
        <f t="shared" si="526"/>
        <v>#DIV/0!</v>
      </c>
      <c r="WLR50" s="230" t="e">
        <f t="shared" si="526"/>
        <v>#DIV/0!</v>
      </c>
      <c r="WLS50" s="230" t="e">
        <f t="shared" si="526"/>
        <v>#DIV/0!</v>
      </c>
      <c r="WLT50" s="230" t="e">
        <f t="shared" si="526"/>
        <v>#DIV/0!</v>
      </c>
      <c r="WLU50" s="230" t="e">
        <f t="shared" si="526"/>
        <v>#DIV/0!</v>
      </c>
      <c r="WLV50" s="230" t="e">
        <f t="shared" si="526"/>
        <v>#DIV/0!</v>
      </c>
      <c r="WLW50" s="230" t="e">
        <f t="shared" si="526"/>
        <v>#DIV/0!</v>
      </c>
      <c r="WLX50" s="230" t="e">
        <f t="shared" si="526"/>
        <v>#DIV/0!</v>
      </c>
      <c r="WLY50" s="230" t="e">
        <f t="shared" si="526"/>
        <v>#DIV/0!</v>
      </c>
      <c r="WLZ50" s="230" t="e">
        <f t="shared" si="526"/>
        <v>#DIV/0!</v>
      </c>
      <c r="WMA50" s="230" t="e">
        <f t="shared" si="526"/>
        <v>#DIV/0!</v>
      </c>
      <c r="WMB50" s="230" t="e">
        <f t="shared" si="526"/>
        <v>#DIV/0!</v>
      </c>
      <c r="WMC50" s="230" t="e">
        <f t="shared" si="526"/>
        <v>#DIV/0!</v>
      </c>
      <c r="WMD50" s="230" t="e">
        <f t="shared" si="526"/>
        <v>#DIV/0!</v>
      </c>
      <c r="WME50" s="230" t="e">
        <f t="shared" si="526"/>
        <v>#DIV/0!</v>
      </c>
      <c r="WMF50" s="230" t="e">
        <f t="shared" si="526"/>
        <v>#DIV/0!</v>
      </c>
      <c r="WMG50" s="230" t="e">
        <f t="shared" si="526"/>
        <v>#DIV/0!</v>
      </c>
      <c r="WMH50" s="230" t="e">
        <f t="shared" si="526"/>
        <v>#DIV/0!</v>
      </c>
      <c r="WMI50" s="230" t="e">
        <f t="shared" si="526"/>
        <v>#DIV/0!</v>
      </c>
      <c r="WMJ50" s="230" t="e">
        <f t="shared" si="526"/>
        <v>#DIV/0!</v>
      </c>
      <c r="WMK50" s="230" t="e">
        <f t="shared" si="526"/>
        <v>#DIV/0!</v>
      </c>
      <c r="WML50" s="230" t="e">
        <f t="shared" si="526"/>
        <v>#DIV/0!</v>
      </c>
      <c r="WMM50" s="230" t="e">
        <f t="shared" si="526"/>
        <v>#DIV/0!</v>
      </c>
      <c r="WMN50" s="230" t="e">
        <f t="shared" si="526"/>
        <v>#DIV/0!</v>
      </c>
      <c r="WMO50" s="230" t="e">
        <f t="shared" si="526"/>
        <v>#DIV/0!</v>
      </c>
      <c r="WMP50" s="230" t="e">
        <f t="shared" si="526"/>
        <v>#DIV/0!</v>
      </c>
      <c r="WMQ50" s="230" t="e">
        <f t="shared" si="526"/>
        <v>#DIV/0!</v>
      </c>
      <c r="WMR50" s="230" t="e">
        <f t="shared" si="526"/>
        <v>#DIV/0!</v>
      </c>
      <c r="WMS50" s="230" t="e">
        <f t="shared" si="526"/>
        <v>#DIV/0!</v>
      </c>
      <c r="WMT50" s="230" t="e">
        <f t="shared" si="526"/>
        <v>#DIV/0!</v>
      </c>
      <c r="WMU50" s="230" t="e">
        <f t="shared" si="526"/>
        <v>#DIV/0!</v>
      </c>
      <c r="WMV50" s="230" t="e">
        <f t="shared" si="526"/>
        <v>#DIV/0!</v>
      </c>
      <c r="WMW50" s="230" t="e">
        <f t="shared" si="526"/>
        <v>#DIV/0!</v>
      </c>
      <c r="WMX50" s="230" t="e">
        <f t="shared" si="526"/>
        <v>#DIV/0!</v>
      </c>
      <c r="WMY50" s="230" t="e">
        <f t="shared" si="526"/>
        <v>#DIV/0!</v>
      </c>
      <c r="WMZ50" s="230" t="e">
        <f t="shared" si="526"/>
        <v>#DIV/0!</v>
      </c>
      <c r="WNA50" s="230" t="e">
        <f t="shared" si="526"/>
        <v>#DIV/0!</v>
      </c>
      <c r="WNB50" s="230" t="e">
        <f t="shared" si="526"/>
        <v>#DIV/0!</v>
      </c>
      <c r="WNC50" s="230" t="e">
        <f t="shared" si="526"/>
        <v>#DIV/0!</v>
      </c>
      <c r="WND50" s="230" t="e">
        <f t="shared" si="526"/>
        <v>#DIV/0!</v>
      </c>
      <c r="WNE50" s="230" t="e">
        <f t="shared" si="526"/>
        <v>#DIV/0!</v>
      </c>
      <c r="WNF50" s="230" t="e">
        <f t="shared" si="526"/>
        <v>#DIV/0!</v>
      </c>
      <c r="WNG50" s="230" t="e">
        <f t="shared" si="526"/>
        <v>#DIV/0!</v>
      </c>
      <c r="WNH50" s="230" t="e">
        <f t="shared" si="526"/>
        <v>#DIV/0!</v>
      </c>
      <c r="WNI50" s="230" t="e">
        <f t="shared" si="526"/>
        <v>#DIV/0!</v>
      </c>
      <c r="WNJ50" s="230" t="e">
        <f t="shared" si="526"/>
        <v>#DIV/0!</v>
      </c>
      <c r="WNK50" s="230" t="e">
        <f t="shared" si="526"/>
        <v>#DIV/0!</v>
      </c>
      <c r="WNL50" s="230" t="e">
        <f t="shared" si="526"/>
        <v>#DIV/0!</v>
      </c>
      <c r="WNM50" s="230" t="e">
        <f t="shared" si="526"/>
        <v>#DIV/0!</v>
      </c>
      <c r="WNN50" s="230" t="e">
        <f t="shared" si="526"/>
        <v>#DIV/0!</v>
      </c>
      <c r="WNO50" s="230" t="e">
        <f t="shared" si="526"/>
        <v>#DIV/0!</v>
      </c>
      <c r="WNP50" s="230" t="e">
        <f t="shared" si="526"/>
        <v>#DIV/0!</v>
      </c>
      <c r="WNQ50" s="230" t="e">
        <f t="shared" si="526"/>
        <v>#DIV/0!</v>
      </c>
      <c r="WNR50" s="230" t="e">
        <f t="shared" si="526"/>
        <v>#DIV/0!</v>
      </c>
      <c r="WNS50" s="230" t="e">
        <f t="shared" si="526"/>
        <v>#DIV/0!</v>
      </c>
      <c r="WNT50" s="230" t="e">
        <f t="shared" si="526"/>
        <v>#DIV/0!</v>
      </c>
      <c r="WNU50" s="230" t="e">
        <f t="shared" si="526"/>
        <v>#DIV/0!</v>
      </c>
      <c r="WNV50" s="230" t="e">
        <f t="shared" si="526"/>
        <v>#DIV/0!</v>
      </c>
      <c r="WNW50" s="230" t="e">
        <f t="shared" si="526"/>
        <v>#DIV/0!</v>
      </c>
      <c r="WNX50" s="230" t="e">
        <f t="shared" si="526"/>
        <v>#DIV/0!</v>
      </c>
      <c r="WNY50" s="230" t="e">
        <f t="shared" ref="WNY50:WQJ50" si="527">WNY32/WNY30</f>
        <v>#DIV/0!</v>
      </c>
      <c r="WNZ50" s="230" t="e">
        <f t="shared" si="527"/>
        <v>#DIV/0!</v>
      </c>
      <c r="WOA50" s="230" t="e">
        <f t="shared" si="527"/>
        <v>#DIV/0!</v>
      </c>
      <c r="WOB50" s="230" t="e">
        <f t="shared" si="527"/>
        <v>#DIV/0!</v>
      </c>
      <c r="WOC50" s="230" t="e">
        <f t="shared" si="527"/>
        <v>#DIV/0!</v>
      </c>
      <c r="WOD50" s="230" t="e">
        <f t="shared" si="527"/>
        <v>#DIV/0!</v>
      </c>
      <c r="WOE50" s="230" t="e">
        <f t="shared" si="527"/>
        <v>#DIV/0!</v>
      </c>
      <c r="WOF50" s="230" t="e">
        <f t="shared" si="527"/>
        <v>#DIV/0!</v>
      </c>
      <c r="WOG50" s="230" t="e">
        <f t="shared" si="527"/>
        <v>#DIV/0!</v>
      </c>
      <c r="WOH50" s="230" t="e">
        <f t="shared" si="527"/>
        <v>#DIV/0!</v>
      </c>
      <c r="WOI50" s="230" t="e">
        <f t="shared" si="527"/>
        <v>#DIV/0!</v>
      </c>
      <c r="WOJ50" s="230" t="e">
        <f t="shared" si="527"/>
        <v>#DIV/0!</v>
      </c>
      <c r="WOK50" s="230" t="e">
        <f t="shared" si="527"/>
        <v>#DIV/0!</v>
      </c>
      <c r="WOL50" s="230" t="e">
        <f t="shared" si="527"/>
        <v>#DIV/0!</v>
      </c>
      <c r="WOM50" s="230" t="e">
        <f t="shared" si="527"/>
        <v>#DIV/0!</v>
      </c>
      <c r="WON50" s="230" t="e">
        <f t="shared" si="527"/>
        <v>#DIV/0!</v>
      </c>
      <c r="WOO50" s="230" t="e">
        <f t="shared" si="527"/>
        <v>#DIV/0!</v>
      </c>
      <c r="WOP50" s="230" t="e">
        <f t="shared" si="527"/>
        <v>#DIV/0!</v>
      </c>
      <c r="WOQ50" s="230" t="e">
        <f t="shared" si="527"/>
        <v>#DIV/0!</v>
      </c>
      <c r="WOR50" s="230" t="e">
        <f t="shared" si="527"/>
        <v>#DIV/0!</v>
      </c>
      <c r="WOS50" s="230" t="e">
        <f t="shared" si="527"/>
        <v>#DIV/0!</v>
      </c>
      <c r="WOT50" s="230" t="e">
        <f t="shared" si="527"/>
        <v>#DIV/0!</v>
      </c>
      <c r="WOU50" s="230" t="e">
        <f t="shared" si="527"/>
        <v>#DIV/0!</v>
      </c>
      <c r="WOV50" s="230" t="e">
        <f t="shared" si="527"/>
        <v>#DIV/0!</v>
      </c>
      <c r="WOW50" s="230" t="e">
        <f t="shared" si="527"/>
        <v>#DIV/0!</v>
      </c>
      <c r="WOX50" s="230" t="e">
        <f t="shared" si="527"/>
        <v>#DIV/0!</v>
      </c>
      <c r="WOY50" s="230" t="e">
        <f t="shared" si="527"/>
        <v>#DIV/0!</v>
      </c>
      <c r="WOZ50" s="230" t="e">
        <f t="shared" si="527"/>
        <v>#DIV/0!</v>
      </c>
      <c r="WPA50" s="230" t="e">
        <f t="shared" si="527"/>
        <v>#DIV/0!</v>
      </c>
      <c r="WPB50" s="230" t="e">
        <f t="shared" si="527"/>
        <v>#DIV/0!</v>
      </c>
      <c r="WPC50" s="230" t="e">
        <f t="shared" si="527"/>
        <v>#DIV/0!</v>
      </c>
      <c r="WPD50" s="230" t="e">
        <f t="shared" si="527"/>
        <v>#DIV/0!</v>
      </c>
      <c r="WPE50" s="230" t="e">
        <f t="shared" si="527"/>
        <v>#DIV/0!</v>
      </c>
      <c r="WPF50" s="230" t="e">
        <f t="shared" si="527"/>
        <v>#DIV/0!</v>
      </c>
      <c r="WPG50" s="230" t="e">
        <f t="shared" si="527"/>
        <v>#DIV/0!</v>
      </c>
      <c r="WPH50" s="230" t="e">
        <f t="shared" si="527"/>
        <v>#DIV/0!</v>
      </c>
      <c r="WPI50" s="230" t="e">
        <f t="shared" si="527"/>
        <v>#DIV/0!</v>
      </c>
      <c r="WPJ50" s="230" t="e">
        <f t="shared" si="527"/>
        <v>#DIV/0!</v>
      </c>
      <c r="WPK50" s="230" t="e">
        <f t="shared" si="527"/>
        <v>#DIV/0!</v>
      </c>
      <c r="WPL50" s="230" t="e">
        <f t="shared" si="527"/>
        <v>#DIV/0!</v>
      </c>
      <c r="WPM50" s="230" t="e">
        <f t="shared" si="527"/>
        <v>#DIV/0!</v>
      </c>
      <c r="WPN50" s="230" t="e">
        <f t="shared" si="527"/>
        <v>#DIV/0!</v>
      </c>
      <c r="WPO50" s="230" t="e">
        <f t="shared" si="527"/>
        <v>#DIV/0!</v>
      </c>
      <c r="WPP50" s="230" t="e">
        <f t="shared" si="527"/>
        <v>#DIV/0!</v>
      </c>
      <c r="WPQ50" s="230" t="e">
        <f t="shared" si="527"/>
        <v>#DIV/0!</v>
      </c>
      <c r="WPR50" s="230" t="e">
        <f t="shared" si="527"/>
        <v>#DIV/0!</v>
      </c>
      <c r="WPS50" s="230" t="e">
        <f t="shared" si="527"/>
        <v>#DIV/0!</v>
      </c>
      <c r="WPT50" s="230" t="e">
        <f t="shared" si="527"/>
        <v>#DIV/0!</v>
      </c>
      <c r="WPU50" s="230" t="e">
        <f t="shared" si="527"/>
        <v>#DIV/0!</v>
      </c>
      <c r="WPV50" s="230" t="e">
        <f t="shared" si="527"/>
        <v>#DIV/0!</v>
      </c>
      <c r="WPW50" s="230" t="e">
        <f t="shared" si="527"/>
        <v>#DIV/0!</v>
      </c>
      <c r="WPX50" s="230" t="e">
        <f t="shared" si="527"/>
        <v>#DIV/0!</v>
      </c>
      <c r="WPY50" s="230" t="e">
        <f t="shared" si="527"/>
        <v>#DIV/0!</v>
      </c>
      <c r="WPZ50" s="230" t="e">
        <f t="shared" si="527"/>
        <v>#DIV/0!</v>
      </c>
      <c r="WQA50" s="230" t="e">
        <f t="shared" si="527"/>
        <v>#DIV/0!</v>
      </c>
      <c r="WQB50" s="230" t="e">
        <f t="shared" si="527"/>
        <v>#DIV/0!</v>
      </c>
      <c r="WQC50" s="230" t="e">
        <f t="shared" si="527"/>
        <v>#DIV/0!</v>
      </c>
      <c r="WQD50" s="230" t="e">
        <f t="shared" si="527"/>
        <v>#DIV/0!</v>
      </c>
      <c r="WQE50" s="230" t="e">
        <f t="shared" si="527"/>
        <v>#DIV/0!</v>
      </c>
      <c r="WQF50" s="230" t="e">
        <f t="shared" si="527"/>
        <v>#DIV/0!</v>
      </c>
      <c r="WQG50" s="230" t="e">
        <f t="shared" si="527"/>
        <v>#DIV/0!</v>
      </c>
      <c r="WQH50" s="230" t="e">
        <f t="shared" si="527"/>
        <v>#DIV/0!</v>
      </c>
      <c r="WQI50" s="230" t="e">
        <f t="shared" si="527"/>
        <v>#DIV/0!</v>
      </c>
      <c r="WQJ50" s="230" t="e">
        <f t="shared" si="527"/>
        <v>#DIV/0!</v>
      </c>
      <c r="WQK50" s="230" t="e">
        <f t="shared" ref="WQK50:WSV50" si="528">WQK32/WQK30</f>
        <v>#DIV/0!</v>
      </c>
      <c r="WQL50" s="230" t="e">
        <f t="shared" si="528"/>
        <v>#DIV/0!</v>
      </c>
      <c r="WQM50" s="230" t="e">
        <f t="shared" si="528"/>
        <v>#DIV/0!</v>
      </c>
      <c r="WQN50" s="230" t="e">
        <f t="shared" si="528"/>
        <v>#DIV/0!</v>
      </c>
      <c r="WQO50" s="230" t="e">
        <f t="shared" si="528"/>
        <v>#DIV/0!</v>
      </c>
      <c r="WQP50" s="230" t="e">
        <f t="shared" si="528"/>
        <v>#DIV/0!</v>
      </c>
      <c r="WQQ50" s="230" t="e">
        <f t="shared" si="528"/>
        <v>#DIV/0!</v>
      </c>
      <c r="WQR50" s="230" t="e">
        <f t="shared" si="528"/>
        <v>#DIV/0!</v>
      </c>
      <c r="WQS50" s="230" t="e">
        <f t="shared" si="528"/>
        <v>#DIV/0!</v>
      </c>
      <c r="WQT50" s="230" t="e">
        <f t="shared" si="528"/>
        <v>#DIV/0!</v>
      </c>
      <c r="WQU50" s="230" t="e">
        <f t="shared" si="528"/>
        <v>#DIV/0!</v>
      </c>
      <c r="WQV50" s="230" t="e">
        <f t="shared" si="528"/>
        <v>#DIV/0!</v>
      </c>
      <c r="WQW50" s="230" t="e">
        <f t="shared" si="528"/>
        <v>#DIV/0!</v>
      </c>
      <c r="WQX50" s="230" t="e">
        <f t="shared" si="528"/>
        <v>#DIV/0!</v>
      </c>
      <c r="WQY50" s="230" t="e">
        <f t="shared" si="528"/>
        <v>#DIV/0!</v>
      </c>
      <c r="WQZ50" s="230" t="e">
        <f t="shared" si="528"/>
        <v>#DIV/0!</v>
      </c>
      <c r="WRA50" s="230" t="e">
        <f t="shared" si="528"/>
        <v>#DIV/0!</v>
      </c>
      <c r="WRB50" s="230" t="e">
        <f t="shared" si="528"/>
        <v>#DIV/0!</v>
      </c>
      <c r="WRC50" s="230" t="e">
        <f t="shared" si="528"/>
        <v>#DIV/0!</v>
      </c>
      <c r="WRD50" s="230" t="e">
        <f t="shared" si="528"/>
        <v>#DIV/0!</v>
      </c>
      <c r="WRE50" s="230" t="e">
        <f t="shared" si="528"/>
        <v>#DIV/0!</v>
      </c>
      <c r="WRF50" s="230" t="e">
        <f t="shared" si="528"/>
        <v>#DIV/0!</v>
      </c>
      <c r="WRG50" s="230" t="e">
        <f t="shared" si="528"/>
        <v>#DIV/0!</v>
      </c>
      <c r="WRH50" s="230" t="e">
        <f t="shared" si="528"/>
        <v>#DIV/0!</v>
      </c>
      <c r="WRI50" s="230" t="e">
        <f t="shared" si="528"/>
        <v>#DIV/0!</v>
      </c>
      <c r="WRJ50" s="230" t="e">
        <f t="shared" si="528"/>
        <v>#DIV/0!</v>
      </c>
      <c r="WRK50" s="230" t="e">
        <f t="shared" si="528"/>
        <v>#DIV/0!</v>
      </c>
      <c r="WRL50" s="230" t="e">
        <f t="shared" si="528"/>
        <v>#DIV/0!</v>
      </c>
      <c r="WRM50" s="230" t="e">
        <f t="shared" si="528"/>
        <v>#DIV/0!</v>
      </c>
      <c r="WRN50" s="230" t="e">
        <f t="shared" si="528"/>
        <v>#DIV/0!</v>
      </c>
      <c r="WRO50" s="230" t="e">
        <f t="shared" si="528"/>
        <v>#DIV/0!</v>
      </c>
      <c r="WRP50" s="230" t="e">
        <f t="shared" si="528"/>
        <v>#DIV/0!</v>
      </c>
      <c r="WRQ50" s="230" t="e">
        <f t="shared" si="528"/>
        <v>#DIV/0!</v>
      </c>
      <c r="WRR50" s="230" t="e">
        <f t="shared" si="528"/>
        <v>#DIV/0!</v>
      </c>
      <c r="WRS50" s="230" t="e">
        <f t="shared" si="528"/>
        <v>#DIV/0!</v>
      </c>
      <c r="WRT50" s="230" t="e">
        <f t="shared" si="528"/>
        <v>#DIV/0!</v>
      </c>
      <c r="WRU50" s="230" t="e">
        <f t="shared" si="528"/>
        <v>#DIV/0!</v>
      </c>
      <c r="WRV50" s="230" t="e">
        <f t="shared" si="528"/>
        <v>#DIV/0!</v>
      </c>
      <c r="WRW50" s="230" t="e">
        <f t="shared" si="528"/>
        <v>#DIV/0!</v>
      </c>
      <c r="WRX50" s="230" t="e">
        <f t="shared" si="528"/>
        <v>#DIV/0!</v>
      </c>
      <c r="WRY50" s="230" t="e">
        <f t="shared" si="528"/>
        <v>#DIV/0!</v>
      </c>
      <c r="WRZ50" s="230" t="e">
        <f t="shared" si="528"/>
        <v>#DIV/0!</v>
      </c>
      <c r="WSA50" s="230" t="e">
        <f t="shared" si="528"/>
        <v>#DIV/0!</v>
      </c>
      <c r="WSB50" s="230" t="e">
        <f t="shared" si="528"/>
        <v>#DIV/0!</v>
      </c>
      <c r="WSC50" s="230" t="e">
        <f t="shared" si="528"/>
        <v>#DIV/0!</v>
      </c>
      <c r="WSD50" s="230" t="e">
        <f t="shared" si="528"/>
        <v>#DIV/0!</v>
      </c>
      <c r="WSE50" s="230" t="e">
        <f t="shared" si="528"/>
        <v>#DIV/0!</v>
      </c>
      <c r="WSF50" s="230" t="e">
        <f t="shared" si="528"/>
        <v>#DIV/0!</v>
      </c>
      <c r="WSG50" s="230" t="e">
        <f t="shared" si="528"/>
        <v>#DIV/0!</v>
      </c>
      <c r="WSH50" s="230" t="e">
        <f t="shared" si="528"/>
        <v>#DIV/0!</v>
      </c>
      <c r="WSI50" s="230" t="e">
        <f t="shared" si="528"/>
        <v>#DIV/0!</v>
      </c>
      <c r="WSJ50" s="230" t="e">
        <f t="shared" si="528"/>
        <v>#DIV/0!</v>
      </c>
      <c r="WSK50" s="230" t="e">
        <f t="shared" si="528"/>
        <v>#DIV/0!</v>
      </c>
      <c r="WSL50" s="230" t="e">
        <f t="shared" si="528"/>
        <v>#DIV/0!</v>
      </c>
      <c r="WSM50" s="230" t="e">
        <f t="shared" si="528"/>
        <v>#DIV/0!</v>
      </c>
      <c r="WSN50" s="230" t="e">
        <f t="shared" si="528"/>
        <v>#DIV/0!</v>
      </c>
      <c r="WSO50" s="230" t="e">
        <f t="shared" si="528"/>
        <v>#DIV/0!</v>
      </c>
      <c r="WSP50" s="230" t="e">
        <f t="shared" si="528"/>
        <v>#DIV/0!</v>
      </c>
      <c r="WSQ50" s="230" t="e">
        <f t="shared" si="528"/>
        <v>#DIV/0!</v>
      </c>
      <c r="WSR50" s="230" t="e">
        <f t="shared" si="528"/>
        <v>#DIV/0!</v>
      </c>
      <c r="WSS50" s="230" t="e">
        <f t="shared" si="528"/>
        <v>#DIV/0!</v>
      </c>
      <c r="WST50" s="230" t="e">
        <f t="shared" si="528"/>
        <v>#DIV/0!</v>
      </c>
      <c r="WSU50" s="230" t="e">
        <f t="shared" si="528"/>
        <v>#DIV/0!</v>
      </c>
      <c r="WSV50" s="230" t="e">
        <f t="shared" si="528"/>
        <v>#DIV/0!</v>
      </c>
      <c r="WSW50" s="230" t="e">
        <f t="shared" ref="WSW50:WVH50" si="529">WSW32/WSW30</f>
        <v>#DIV/0!</v>
      </c>
      <c r="WSX50" s="230" t="e">
        <f t="shared" si="529"/>
        <v>#DIV/0!</v>
      </c>
      <c r="WSY50" s="230" t="e">
        <f t="shared" si="529"/>
        <v>#DIV/0!</v>
      </c>
      <c r="WSZ50" s="230" t="e">
        <f t="shared" si="529"/>
        <v>#DIV/0!</v>
      </c>
      <c r="WTA50" s="230" t="e">
        <f t="shared" si="529"/>
        <v>#DIV/0!</v>
      </c>
      <c r="WTB50" s="230" t="e">
        <f t="shared" si="529"/>
        <v>#DIV/0!</v>
      </c>
      <c r="WTC50" s="230" t="e">
        <f t="shared" si="529"/>
        <v>#DIV/0!</v>
      </c>
      <c r="WTD50" s="230" t="e">
        <f t="shared" si="529"/>
        <v>#DIV/0!</v>
      </c>
      <c r="WTE50" s="230" t="e">
        <f t="shared" si="529"/>
        <v>#DIV/0!</v>
      </c>
      <c r="WTF50" s="230" t="e">
        <f t="shared" si="529"/>
        <v>#DIV/0!</v>
      </c>
      <c r="WTG50" s="230" t="e">
        <f t="shared" si="529"/>
        <v>#DIV/0!</v>
      </c>
      <c r="WTH50" s="230" t="e">
        <f t="shared" si="529"/>
        <v>#DIV/0!</v>
      </c>
      <c r="WTI50" s="230" t="e">
        <f t="shared" si="529"/>
        <v>#DIV/0!</v>
      </c>
      <c r="WTJ50" s="230" t="e">
        <f t="shared" si="529"/>
        <v>#DIV/0!</v>
      </c>
      <c r="WTK50" s="230" t="e">
        <f t="shared" si="529"/>
        <v>#DIV/0!</v>
      </c>
      <c r="WTL50" s="230" t="e">
        <f t="shared" si="529"/>
        <v>#DIV/0!</v>
      </c>
      <c r="WTM50" s="230" t="e">
        <f t="shared" si="529"/>
        <v>#DIV/0!</v>
      </c>
      <c r="WTN50" s="230" t="e">
        <f t="shared" si="529"/>
        <v>#DIV/0!</v>
      </c>
      <c r="WTO50" s="230" t="e">
        <f t="shared" si="529"/>
        <v>#DIV/0!</v>
      </c>
      <c r="WTP50" s="230" t="e">
        <f t="shared" si="529"/>
        <v>#DIV/0!</v>
      </c>
      <c r="WTQ50" s="230" t="e">
        <f t="shared" si="529"/>
        <v>#DIV/0!</v>
      </c>
      <c r="WTR50" s="230" t="e">
        <f t="shared" si="529"/>
        <v>#DIV/0!</v>
      </c>
      <c r="WTS50" s="230" t="e">
        <f t="shared" si="529"/>
        <v>#DIV/0!</v>
      </c>
      <c r="WTT50" s="230" t="e">
        <f t="shared" si="529"/>
        <v>#DIV/0!</v>
      </c>
      <c r="WTU50" s="230" t="e">
        <f t="shared" si="529"/>
        <v>#DIV/0!</v>
      </c>
      <c r="WTV50" s="230" t="e">
        <f t="shared" si="529"/>
        <v>#DIV/0!</v>
      </c>
      <c r="WTW50" s="230" t="e">
        <f t="shared" si="529"/>
        <v>#DIV/0!</v>
      </c>
      <c r="WTX50" s="230" t="e">
        <f t="shared" si="529"/>
        <v>#DIV/0!</v>
      </c>
      <c r="WTY50" s="230" t="e">
        <f t="shared" si="529"/>
        <v>#DIV/0!</v>
      </c>
      <c r="WTZ50" s="230" t="e">
        <f t="shared" si="529"/>
        <v>#DIV/0!</v>
      </c>
      <c r="WUA50" s="230" t="e">
        <f t="shared" si="529"/>
        <v>#DIV/0!</v>
      </c>
      <c r="WUB50" s="230" t="e">
        <f t="shared" si="529"/>
        <v>#DIV/0!</v>
      </c>
      <c r="WUC50" s="230" t="e">
        <f t="shared" si="529"/>
        <v>#DIV/0!</v>
      </c>
      <c r="WUD50" s="230" t="e">
        <f t="shared" si="529"/>
        <v>#DIV/0!</v>
      </c>
      <c r="WUE50" s="230" t="e">
        <f t="shared" si="529"/>
        <v>#DIV/0!</v>
      </c>
      <c r="WUF50" s="230" t="e">
        <f t="shared" si="529"/>
        <v>#DIV/0!</v>
      </c>
      <c r="WUG50" s="230" t="e">
        <f t="shared" si="529"/>
        <v>#DIV/0!</v>
      </c>
      <c r="WUH50" s="230" t="e">
        <f t="shared" si="529"/>
        <v>#DIV/0!</v>
      </c>
      <c r="WUI50" s="230" t="e">
        <f t="shared" si="529"/>
        <v>#DIV/0!</v>
      </c>
      <c r="WUJ50" s="230" t="e">
        <f t="shared" si="529"/>
        <v>#DIV/0!</v>
      </c>
      <c r="WUK50" s="230" t="e">
        <f t="shared" si="529"/>
        <v>#DIV/0!</v>
      </c>
      <c r="WUL50" s="230" t="e">
        <f t="shared" si="529"/>
        <v>#DIV/0!</v>
      </c>
      <c r="WUM50" s="230" t="e">
        <f t="shared" si="529"/>
        <v>#DIV/0!</v>
      </c>
      <c r="WUN50" s="230" t="e">
        <f t="shared" si="529"/>
        <v>#DIV/0!</v>
      </c>
      <c r="WUO50" s="230" t="e">
        <f t="shared" si="529"/>
        <v>#DIV/0!</v>
      </c>
      <c r="WUP50" s="230" t="e">
        <f t="shared" si="529"/>
        <v>#DIV/0!</v>
      </c>
      <c r="WUQ50" s="230" t="e">
        <f t="shared" si="529"/>
        <v>#DIV/0!</v>
      </c>
      <c r="WUR50" s="230" t="e">
        <f t="shared" si="529"/>
        <v>#DIV/0!</v>
      </c>
      <c r="WUS50" s="230" t="e">
        <f t="shared" si="529"/>
        <v>#DIV/0!</v>
      </c>
      <c r="WUT50" s="230" t="e">
        <f t="shared" si="529"/>
        <v>#DIV/0!</v>
      </c>
      <c r="WUU50" s="230" t="e">
        <f t="shared" si="529"/>
        <v>#DIV/0!</v>
      </c>
      <c r="WUV50" s="230" t="e">
        <f t="shared" si="529"/>
        <v>#DIV/0!</v>
      </c>
      <c r="WUW50" s="230" t="e">
        <f t="shared" si="529"/>
        <v>#DIV/0!</v>
      </c>
      <c r="WUX50" s="230" t="e">
        <f t="shared" si="529"/>
        <v>#DIV/0!</v>
      </c>
      <c r="WUY50" s="230" t="e">
        <f t="shared" si="529"/>
        <v>#DIV/0!</v>
      </c>
      <c r="WUZ50" s="230" t="e">
        <f t="shared" si="529"/>
        <v>#DIV/0!</v>
      </c>
      <c r="WVA50" s="230" t="e">
        <f t="shared" si="529"/>
        <v>#DIV/0!</v>
      </c>
      <c r="WVB50" s="230" t="e">
        <f t="shared" si="529"/>
        <v>#DIV/0!</v>
      </c>
      <c r="WVC50" s="230" t="e">
        <f t="shared" si="529"/>
        <v>#DIV/0!</v>
      </c>
      <c r="WVD50" s="230" t="e">
        <f t="shared" si="529"/>
        <v>#DIV/0!</v>
      </c>
      <c r="WVE50" s="230" t="e">
        <f t="shared" si="529"/>
        <v>#DIV/0!</v>
      </c>
      <c r="WVF50" s="230" t="e">
        <f t="shared" si="529"/>
        <v>#DIV/0!</v>
      </c>
      <c r="WVG50" s="230" t="e">
        <f t="shared" si="529"/>
        <v>#DIV/0!</v>
      </c>
      <c r="WVH50" s="230" t="e">
        <f t="shared" si="529"/>
        <v>#DIV/0!</v>
      </c>
      <c r="WVI50" s="230" t="e">
        <f t="shared" ref="WVI50:WXT50" si="530">WVI32/WVI30</f>
        <v>#DIV/0!</v>
      </c>
      <c r="WVJ50" s="230" t="e">
        <f t="shared" si="530"/>
        <v>#DIV/0!</v>
      </c>
      <c r="WVK50" s="230" t="e">
        <f t="shared" si="530"/>
        <v>#DIV/0!</v>
      </c>
      <c r="WVL50" s="230" t="e">
        <f t="shared" si="530"/>
        <v>#DIV/0!</v>
      </c>
      <c r="WVM50" s="230" t="e">
        <f t="shared" si="530"/>
        <v>#DIV/0!</v>
      </c>
      <c r="WVN50" s="230" t="e">
        <f t="shared" si="530"/>
        <v>#DIV/0!</v>
      </c>
      <c r="WVO50" s="230" t="e">
        <f t="shared" si="530"/>
        <v>#DIV/0!</v>
      </c>
      <c r="WVP50" s="230" t="e">
        <f t="shared" si="530"/>
        <v>#DIV/0!</v>
      </c>
      <c r="WVQ50" s="230" t="e">
        <f t="shared" si="530"/>
        <v>#DIV/0!</v>
      </c>
      <c r="WVR50" s="230" t="e">
        <f t="shared" si="530"/>
        <v>#DIV/0!</v>
      </c>
      <c r="WVS50" s="230" t="e">
        <f t="shared" si="530"/>
        <v>#DIV/0!</v>
      </c>
      <c r="WVT50" s="230" t="e">
        <f t="shared" si="530"/>
        <v>#DIV/0!</v>
      </c>
      <c r="WVU50" s="230" t="e">
        <f t="shared" si="530"/>
        <v>#DIV/0!</v>
      </c>
      <c r="WVV50" s="230" t="e">
        <f t="shared" si="530"/>
        <v>#DIV/0!</v>
      </c>
      <c r="WVW50" s="230" t="e">
        <f t="shared" si="530"/>
        <v>#DIV/0!</v>
      </c>
      <c r="WVX50" s="230" t="e">
        <f t="shared" si="530"/>
        <v>#DIV/0!</v>
      </c>
      <c r="WVY50" s="230" t="e">
        <f t="shared" si="530"/>
        <v>#DIV/0!</v>
      </c>
      <c r="WVZ50" s="230" t="e">
        <f t="shared" si="530"/>
        <v>#DIV/0!</v>
      </c>
      <c r="WWA50" s="230" t="e">
        <f t="shared" si="530"/>
        <v>#DIV/0!</v>
      </c>
      <c r="WWB50" s="230" t="e">
        <f t="shared" si="530"/>
        <v>#DIV/0!</v>
      </c>
      <c r="WWC50" s="230" t="e">
        <f t="shared" si="530"/>
        <v>#DIV/0!</v>
      </c>
      <c r="WWD50" s="230" t="e">
        <f t="shared" si="530"/>
        <v>#DIV/0!</v>
      </c>
      <c r="WWE50" s="230" t="e">
        <f t="shared" si="530"/>
        <v>#DIV/0!</v>
      </c>
      <c r="WWF50" s="230" t="e">
        <f t="shared" si="530"/>
        <v>#DIV/0!</v>
      </c>
      <c r="WWG50" s="230" t="e">
        <f t="shared" si="530"/>
        <v>#DIV/0!</v>
      </c>
      <c r="WWH50" s="230" t="e">
        <f t="shared" si="530"/>
        <v>#DIV/0!</v>
      </c>
      <c r="WWI50" s="230" t="e">
        <f t="shared" si="530"/>
        <v>#DIV/0!</v>
      </c>
      <c r="WWJ50" s="230" t="e">
        <f t="shared" si="530"/>
        <v>#DIV/0!</v>
      </c>
      <c r="WWK50" s="230" t="e">
        <f t="shared" si="530"/>
        <v>#DIV/0!</v>
      </c>
      <c r="WWL50" s="230" t="e">
        <f t="shared" si="530"/>
        <v>#DIV/0!</v>
      </c>
      <c r="WWM50" s="230" t="e">
        <f t="shared" si="530"/>
        <v>#DIV/0!</v>
      </c>
      <c r="WWN50" s="230" t="e">
        <f t="shared" si="530"/>
        <v>#DIV/0!</v>
      </c>
      <c r="WWO50" s="230" t="e">
        <f t="shared" si="530"/>
        <v>#DIV/0!</v>
      </c>
      <c r="WWP50" s="230" t="e">
        <f t="shared" si="530"/>
        <v>#DIV/0!</v>
      </c>
      <c r="WWQ50" s="230" t="e">
        <f t="shared" si="530"/>
        <v>#DIV/0!</v>
      </c>
      <c r="WWR50" s="230" t="e">
        <f t="shared" si="530"/>
        <v>#DIV/0!</v>
      </c>
      <c r="WWS50" s="230" t="e">
        <f t="shared" si="530"/>
        <v>#DIV/0!</v>
      </c>
      <c r="WWT50" s="230" t="e">
        <f t="shared" si="530"/>
        <v>#DIV/0!</v>
      </c>
      <c r="WWU50" s="230" t="e">
        <f t="shared" si="530"/>
        <v>#DIV/0!</v>
      </c>
      <c r="WWV50" s="230" t="e">
        <f t="shared" si="530"/>
        <v>#DIV/0!</v>
      </c>
      <c r="WWW50" s="230" t="e">
        <f t="shared" si="530"/>
        <v>#DIV/0!</v>
      </c>
      <c r="WWX50" s="230" t="e">
        <f t="shared" si="530"/>
        <v>#DIV/0!</v>
      </c>
      <c r="WWY50" s="230" t="e">
        <f t="shared" si="530"/>
        <v>#DIV/0!</v>
      </c>
      <c r="WWZ50" s="230" t="e">
        <f t="shared" si="530"/>
        <v>#DIV/0!</v>
      </c>
      <c r="WXA50" s="230" t="e">
        <f t="shared" si="530"/>
        <v>#DIV/0!</v>
      </c>
      <c r="WXB50" s="230" t="e">
        <f t="shared" si="530"/>
        <v>#DIV/0!</v>
      </c>
      <c r="WXC50" s="230" t="e">
        <f t="shared" si="530"/>
        <v>#DIV/0!</v>
      </c>
      <c r="WXD50" s="230" t="e">
        <f t="shared" si="530"/>
        <v>#DIV/0!</v>
      </c>
      <c r="WXE50" s="230" t="e">
        <f t="shared" si="530"/>
        <v>#DIV/0!</v>
      </c>
      <c r="WXF50" s="230" t="e">
        <f t="shared" si="530"/>
        <v>#DIV/0!</v>
      </c>
      <c r="WXG50" s="230" t="e">
        <f t="shared" si="530"/>
        <v>#DIV/0!</v>
      </c>
      <c r="WXH50" s="230" t="e">
        <f t="shared" si="530"/>
        <v>#DIV/0!</v>
      </c>
      <c r="WXI50" s="230" t="e">
        <f t="shared" si="530"/>
        <v>#DIV/0!</v>
      </c>
      <c r="WXJ50" s="230" t="e">
        <f t="shared" si="530"/>
        <v>#DIV/0!</v>
      </c>
      <c r="WXK50" s="230" t="e">
        <f t="shared" si="530"/>
        <v>#DIV/0!</v>
      </c>
      <c r="WXL50" s="230" t="e">
        <f t="shared" si="530"/>
        <v>#DIV/0!</v>
      </c>
      <c r="WXM50" s="230" t="e">
        <f t="shared" si="530"/>
        <v>#DIV/0!</v>
      </c>
      <c r="WXN50" s="230" t="e">
        <f t="shared" si="530"/>
        <v>#DIV/0!</v>
      </c>
      <c r="WXO50" s="230" t="e">
        <f t="shared" si="530"/>
        <v>#DIV/0!</v>
      </c>
      <c r="WXP50" s="230" t="e">
        <f t="shared" si="530"/>
        <v>#DIV/0!</v>
      </c>
      <c r="WXQ50" s="230" t="e">
        <f t="shared" si="530"/>
        <v>#DIV/0!</v>
      </c>
      <c r="WXR50" s="230" t="e">
        <f t="shared" si="530"/>
        <v>#DIV/0!</v>
      </c>
      <c r="WXS50" s="230" t="e">
        <f t="shared" si="530"/>
        <v>#DIV/0!</v>
      </c>
      <c r="WXT50" s="230" t="e">
        <f t="shared" si="530"/>
        <v>#DIV/0!</v>
      </c>
      <c r="WXU50" s="230" t="e">
        <f t="shared" ref="WXU50:XAF50" si="531">WXU32/WXU30</f>
        <v>#DIV/0!</v>
      </c>
      <c r="WXV50" s="230" t="e">
        <f t="shared" si="531"/>
        <v>#DIV/0!</v>
      </c>
      <c r="WXW50" s="230" t="e">
        <f t="shared" si="531"/>
        <v>#DIV/0!</v>
      </c>
      <c r="WXX50" s="230" t="e">
        <f t="shared" si="531"/>
        <v>#DIV/0!</v>
      </c>
      <c r="WXY50" s="230" t="e">
        <f t="shared" si="531"/>
        <v>#DIV/0!</v>
      </c>
      <c r="WXZ50" s="230" t="e">
        <f t="shared" si="531"/>
        <v>#DIV/0!</v>
      </c>
      <c r="WYA50" s="230" t="e">
        <f t="shared" si="531"/>
        <v>#DIV/0!</v>
      </c>
      <c r="WYB50" s="230" t="e">
        <f t="shared" si="531"/>
        <v>#DIV/0!</v>
      </c>
      <c r="WYC50" s="230" t="e">
        <f t="shared" si="531"/>
        <v>#DIV/0!</v>
      </c>
      <c r="WYD50" s="230" t="e">
        <f t="shared" si="531"/>
        <v>#DIV/0!</v>
      </c>
      <c r="WYE50" s="230" t="e">
        <f t="shared" si="531"/>
        <v>#DIV/0!</v>
      </c>
      <c r="WYF50" s="230" t="e">
        <f t="shared" si="531"/>
        <v>#DIV/0!</v>
      </c>
      <c r="WYG50" s="230" t="e">
        <f t="shared" si="531"/>
        <v>#DIV/0!</v>
      </c>
      <c r="WYH50" s="230" t="e">
        <f t="shared" si="531"/>
        <v>#DIV/0!</v>
      </c>
      <c r="WYI50" s="230" t="e">
        <f t="shared" si="531"/>
        <v>#DIV/0!</v>
      </c>
      <c r="WYJ50" s="230" t="e">
        <f t="shared" si="531"/>
        <v>#DIV/0!</v>
      </c>
      <c r="WYK50" s="230" t="e">
        <f t="shared" si="531"/>
        <v>#DIV/0!</v>
      </c>
      <c r="WYL50" s="230" t="e">
        <f t="shared" si="531"/>
        <v>#DIV/0!</v>
      </c>
      <c r="WYM50" s="230" t="e">
        <f t="shared" si="531"/>
        <v>#DIV/0!</v>
      </c>
      <c r="WYN50" s="230" t="e">
        <f t="shared" si="531"/>
        <v>#DIV/0!</v>
      </c>
      <c r="WYO50" s="230" t="e">
        <f t="shared" si="531"/>
        <v>#DIV/0!</v>
      </c>
      <c r="WYP50" s="230" t="e">
        <f t="shared" si="531"/>
        <v>#DIV/0!</v>
      </c>
      <c r="WYQ50" s="230" t="e">
        <f t="shared" si="531"/>
        <v>#DIV/0!</v>
      </c>
      <c r="WYR50" s="230" t="e">
        <f t="shared" si="531"/>
        <v>#DIV/0!</v>
      </c>
      <c r="WYS50" s="230" t="e">
        <f t="shared" si="531"/>
        <v>#DIV/0!</v>
      </c>
      <c r="WYT50" s="230" t="e">
        <f t="shared" si="531"/>
        <v>#DIV/0!</v>
      </c>
      <c r="WYU50" s="230" t="e">
        <f t="shared" si="531"/>
        <v>#DIV/0!</v>
      </c>
      <c r="WYV50" s="230" t="e">
        <f t="shared" si="531"/>
        <v>#DIV/0!</v>
      </c>
      <c r="WYW50" s="230" t="e">
        <f t="shared" si="531"/>
        <v>#DIV/0!</v>
      </c>
      <c r="WYX50" s="230" t="e">
        <f t="shared" si="531"/>
        <v>#DIV/0!</v>
      </c>
      <c r="WYY50" s="230" t="e">
        <f t="shared" si="531"/>
        <v>#DIV/0!</v>
      </c>
      <c r="WYZ50" s="230" t="e">
        <f t="shared" si="531"/>
        <v>#DIV/0!</v>
      </c>
      <c r="WZA50" s="230" t="e">
        <f t="shared" si="531"/>
        <v>#DIV/0!</v>
      </c>
      <c r="WZB50" s="230" t="e">
        <f t="shared" si="531"/>
        <v>#DIV/0!</v>
      </c>
      <c r="WZC50" s="230" t="e">
        <f t="shared" si="531"/>
        <v>#DIV/0!</v>
      </c>
      <c r="WZD50" s="230" t="e">
        <f t="shared" si="531"/>
        <v>#DIV/0!</v>
      </c>
      <c r="WZE50" s="230" t="e">
        <f t="shared" si="531"/>
        <v>#DIV/0!</v>
      </c>
      <c r="WZF50" s="230" t="e">
        <f t="shared" si="531"/>
        <v>#DIV/0!</v>
      </c>
      <c r="WZG50" s="230" t="e">
        <f t="shared" si="531"/>
        <v>#DIV/0!</v>
      </c>
      <c r="WZH50" s="230" t="e">
        <f t="shared" si="531"/>
        <v>#DIV/0!</v>
      </c>
      <c r="WZI50" s="230" t="e">
        <f t="shared" si="531"/>
        <v>#DIV/0!</v>
      </c>
      <c r="WZJ50" s="230" t="e">
        <f t="shared" si="531"/>
        <v>#DIV/0!</v>
      </c>
      <c r="WZK50" s="230" t="e">
        <f t="shared" si="531"/>
        <v>#DIV/0!</v>
      </c>
      <c r="WZL50" s="230" t="e">
        <f t="shared" si="531"/>
        <v>#DIV/0!</v>
      </c>
      <c r="WZM50" s="230" t="e">
        <f t="shared" si="531"/>
        <v>#DIV/0!</v>
      </c>
      <c r="WZN50" s="230" t="e">
        <f t="shared" si="531"/>
        <v>#DIV/0!</v>
      </c>
      <c r="WZO50" s="230" t="e">
        <f t="shared" si="531"/>
        <v>#DIV/0!</v>
      </c>
      <c r="WZP50" s="230" t="e">
        <f t="shared" si="531"/>
        <v>#DIV/0!</v>
      </c>
      <c r="WZQ50" s="230" t="e">
        <f t="shared" si="531"/>
        <v>#DIV/0!</v>
      </c>
      <c r="WZR50" s="230" t="e">
        <f t="shared" si="531"/>
        <v>#DIV/0!</v>
      </c>
      <c r="WZS50" s="230" t="e">
        <f t="shared" si="531"/>
        <v>#DIV/0!</v>
      </c>
      <c r="WZT50" s="230" t="e">
        <f t="shared" si="531"/>
        <v>#DIV/0!</v>
      </c>
      <c r="WZU50" s="230" t="e">
        <f t="shared" si="531"/>
        <v>#DIV/0!</v>
      </c>
      <c r="WZV50" s="230" t="e">
        <f t="shared" si="531"/>
        <v>#DIV/0!</v>
      </c>
      <c r="WZW50" s="230" t="e">
        <f t="shared" si="531"/>
        <v>#DIV/0!</v>
      </c>
      <c r="WZX50" s="230" t="e">
        <f t="shared" si="531"/>
        <v>#DIV/0!</v>
      </c>
      <c r="WZY50" s="230" t="e">
        <f t="shared" si="531"/>
        <v>#DIV/0!</v>
      </c>
      <c r="WZZ50" s="230" t="e">
        <f t="shared" si="531"/>
        <v>#DIV/0!</v>
      </c>
      <c r="XAA50" s="230" t="e">
        <f t="shared" si="531"/>
        <v>#DIV/0!</v>
      </c>
      <c r="XAB50" s="230" t="e">
        <f t="shared" si="531"/>
        <v>#DIV/0!</v>
      </c>
      <c r="XAC50" s="230" t="e">
        <f t="shared" si="531"/>
        <v>#DIV/0!</v>
      </c>
      <c r="XAD50" s="230" t="e">
        <f t="shared" si="531"/>
        <v>#DIV/0!</v>
      </c>
      <c r="XAE50" s="230" t="e">
        <f t="shared" si="531"/>
        <v>#DIV/0!</v>
      </c>
      <c r="XAF50" s="230" t="e">
        <f t="shared" si="531"/>
        <v>#DIV/0!</v>
      </c>
      <c r="XAG50" s="230" t="e">
        <f t="shared" ref="XAG50:XCR50" si="532">XAG32/XAG30</f>
        <v>#DIV/0!</v>
      </c>
      <c r="XAH50" s="230" t="e">
        <f t="shared" si="532"/>
        <v>#DIV/0!</v>
      </c>
      <c r="XAI50" s="230" t="e">
        <f t="shared" si="532"/>
        <v>#DIV/0!</v>
      </c>
      <c r="XAJ50" s="230" t="e">
        <f t="shared" si="532"/>
        <v>#DIV/0!</v>
      </c>
      <c r="XAK50" s="230" t="e">
        <f t="shared" si="532"/>
        <v>#DIV/0!</v>
      </c>
      <c r="XAL50" s="230" t="e">
        <f t="shared" si="532"/>
        <v>#DIV/0!</v>
      </c>
      <c r="XAM50" s="230" t="e">
        <f t="shared" si="532"/>
        <v>#DIV/0!</v>
      </c>
      <c r="XAN50" s="230" t="e">
        <f t="shared" si="532"/>
        <v>#DIV/0!</v>
      </c>
      <c r="XAO50" s="230" t="e">
        <f t="shared" si="532"/>
        <v>#DIV/0!</v>
      </c>
      <c r="XAP50" s="230" t="e">
        <f t="shared" si="532"/>
        <v>#DIV/0!</v>
      </c>
      <c r="XAQ50" s="230" t="e">
        <f t="shared" si="532"/>
        <v>#DIV/0!</v>
      </c>
      <c r="XAR50" s="230" t="e">
        <f t="shared" si="532"/>
        <v>#DIV/0!</v>
      </c>
      <c r="XAS50" s="230" t="e">
        <f t="shared" si="532"/>
        <v>#DIV/0!</v>
      </c>
      <c r="XAT50" s="230" t="e">
        <f t="shared" si="532"/>
        <v>#DIV/0!</v>
      </c>
      <c r="XAU50" s="230" t="e">
        <f t="shared" si="532"/>
        <v>#DIV/0!</v>
      </c>
      <c r="XAV50" s="230" t="e">
        <f t="shared" si="532"/>
        <v>#DIV/0!</v>
      </c>
      <c r="XAW50" s="230" t="e">
        <f t="shared" si="532"/>
        <v>#DIV/0!</v>
      </c>
      <c r="XAX50" s="230" t="e">
        <f t="shared" si="532"/>
        <v>#DIV/0!</v>
      </c>
      <c r="XAY50" s="230" t="e">
        <f t="shared" si="532"/>
        <v>#DIV/0!</v>
      </c>
      <c r="XAZ50" s="230" t="e">
        <f t="shared" si="532"/>
        <v>#DIV/0!</v>
      </c>
      <c r="XBA50" s="230" t="e">
        <f t="shared" si="532"/>
        <v>#DIV/0!</v>
      </c>
      <c r="XBB50" s="230" t="e">
        <f t="shared" si="532"/>
        <v>#DIV/0!</v>
      </c>
      <c r="XBC50" s="230" t="e">
        <f t="shared" si="532"/>
        <v>#DIV/0!</v>
      </c>
      <c r="XBD50" s="230" t="e">
        <f t="shared" si="532"/>
        <v>#DIV/0!</v>
      </c>
      <c r="XBE50" s="230" t="e">
        <f t="shared" si="532"/>
        <v>#DIV/0!</v>
      </c>
      <c r="XBF50" s="230" t="e">
        <f t="shared" si="532"/>
        <v>#DIV/0!</v>
      </c>
      <c r="XBG50" s="230" t="e">
        <f t="shared" si="532"/>
        <v>#DIV/0!</v>
      </c>
      <c r="XBH50" s="230" t="e">
        <f t="shared" si="532"/>
        <v>#DIV/0!</v>
      </c>
      <c r="XBI50" s="230" t="e">
        <f t="shared" si="532"/>
        <v>#DIV/0!</v>
      </c>
      <c r="XBJ50" s="230" t="e">
        <f t="shared" si="532"/>
        <v>#DIV/0!</v>
      </c>
      <c r="XBK50" s="230" t="e">
        <f t="shared" si="532"/>
        <v>#DIV/0!</v>
      </c>
      <c r="XBL50" s="230" t="e">
        <f t="shared" si="532"/>
        <v>#DIV/0!</v>
      </c>
      <c r="XBM50" s="230" t="e">
        <f t="shared" si="532"/>
        <v>#DIV/0!</v>
      </c>
      <c r="XBN50" s="230" t="e">
        <f t="shared" si="532"/>
        <v>#DIV/0!</v>
      </c>
      <c r="XBO50" s="230" t="e">
        <f t="shared" si="532"/>
        <v>#DIV/0!</v>
      </c>
      <c r="XBP50" s="230" t="e">
        <f t="shared" si="532"/>
        <v>#DIV/0!</v>
      </c>
      <c r="XBQ50" s="230" t="e">
        <f t="shared" si="532"/>
        <v>#DIV/0!</v>
      </c>
      <c r="XBR50" s="230" t="e">
        <f t="shared" si="532"/>
        <v>#DIV/0!</v>
      </c>
      <c r="XBS50" s="230" t="e">
        <f t="shared" si="532"/>
        <v>#DIV/0!</v>
      </c>
      <c r="XBT50" s="230" t="e">
        <f t="shared" si="532"/>
        <v>#DIV/0!</v>
      </c>
      <c r="XBU50" s="230" t="e">
        <f t="shared" si="532"/>
        <v>#DIV/0!</v>
      </c>
      <c r="XBV50" s="230" t="e">
        <f t="shared" si="532"/>
        <v>#DIV/0!</v>
      </c>
      <c r="XBW50" s="230" t="e">
        <f t="shared" si="532"/>
        <v>#DIV/0!</v>
      </c>
      <c r="XBX50" s="230" t="e">
        <f t="shared" si="532"/>
        <v>#DIV/0!</v>
      </c>
      <c r="XBY50" s="230" t="e">
        <f t="shared" si="532"/>
        <v>#DIV/0!</v>
      </c>
      <c r="XBZ50" s="230" t="e">
        <f t="shared" si="532"/>
        <v>#DIV/0!</v>
      </c>
      <c r="XCA50" s="230" t="e">
        <f t="shared" si="532"/>
        <v>#DIV/0!</v>
      </c>
      <c r="XCB50" s="230" t="e">
        <f t="shared" si="532"/>
        <v>#DIV/0!</v>
      </c>
      <c r="XCC50" s="230" t="e">
        <f t="shared" si="532"/>
        <v>#DIV/0!</v>
      </c>
      <c r="XCD50" s="230" t="e">
        <f t="shared" si="532"/>
        <v>#DIV/0!</v>
      </c>
      <c r="XCE50" s="230" t="e">
        <f t="shared" si="532"/>
        <v>#DIV/0!</v>
      </c>
      <c r="XCF50" s="230" t="e">
        <f t="shared" si="532"/>
        <v>#DIV/0!</v>
      </c>
      <c r="XCG50" s="230" t="e">
        <f t="shared" si="532"/>
        <v>#DIV/0!</v>
      </c>
      <c r="XCH50" s="230" t="e">
        <f t="shared" si="532"/>
        <v>#DIV/0!</v>
      </c>
      <c r="XCI50" s="230" t="e">
        <f t="shared" si="532"/>
        <v>#DIV/0!</v>
      </c>
      <c r="XCJ50" s="230" t="e">
        <f t="shared" si="532"/>
        <v>#DIV/0!</v>
      </c>
      <c r="XCK50" s="230" t="e">
        <f t="shared" si="532"/>
        <v>#DIV/0!</v>
      </c>
      <c r="XCL50" s="230" t="e">
        <f t="shared" si="532"/>
        <v>#DIV/0!</v>
      </c>
      <c r="XCM50" s="230" t="e">
        <f t="shared" si="532"/>
        <v>#DIV/0!</v>
      </c>
      <c r="XCN50" s="230" t="e">
        <f t="shared" si="532"/>
        <v>#DIV/0!</v>
      </c>
      <c r="XCO50" s="230" t="e">
        <f t="shared" si="532"/>
        <v>#DIV/0!</v>
      </c>
      <c r="XCP50" s="230" t="e">
        <f t="shared" si="532"/>
        <v>#DIV/0!</v>
      </c>
      <c r="XCQ50" s="230" t="e">
        <f t="shared" si="532"/>
        <v>#DIV/0!</v>
      </c>
      <c r="XCR50" s="230" t="e">
        <f t="shared" si="532"/>
        <v>#DIV/0!</v>
      </c>
      <c r="XCS50" s="230" t="e">
        <f t="shared" ref="XCS50:XFA50" si="533">XCS32/XCS30</f>
        <v>#DIV/0!</v>
      </c>
      <c r="XCT50" s="230" t="e">
        <f t="shared" si="533"/>
        <v>#DIV/0!</v>
      </c>
      <c r="XCU50" s="230" t="e">
        <f t="shared" si="533"/>
        <v>#DIV/0!</v>
      </c>
      <c r="XCV50" s="230" t="e">
        <f t="shared" si="533"/>
        <v>#DIV/0!</v>
      </c>
      <c r="XCW50" s="230" t="e">
        <f t="shared" si="533"/>
        <v>#DIV/0!</v>
      </c>
      <c r="XCX50" s="230" t="e">
        <f t="shared" si="533"/>
        <v>#DIV/0!</v>
      </c>
      <c r="XCY50" s="230" t="e">
        <f t="shared" si="533"/>
        <v>#DIV/0!</v>
      </c>
      <c r="XCZ50" s="230" t="e">
        <f t="shared" si="533"/>
        <v>#DIV/0!</v>
      </c>
      <c r="XDA50" s="230" t="e">
        <f t="shared" si="533"/>
        <v>#DIV/0!</v>
      </c>
      <c r="XDB50" s="230" t="e">
        <f t="shared" si="533"/>
        <v>#DIV/0!</v>
      </c>
      <c r="XDC50" s="230" t="e">
        <f t="shared" si="533"/>
        <v>#DIV/0!</v>
      </c>
      <c r="XDD50" s="230" t="e">
        <f t="shared" si="533"/>
        <v>#DIV/0!</v>
      </c>
      <c r="XDE50" s="230" t="e">
        <f t="shared" si="533"/>
        <v>#DIV/0!</v>
      </c>
      <c r="XDF50" s="230" t="e">
        <f t="shared" si="533"/>
        <v>#DIV/0!</v>
      </c>
      <c r="XDG50" s="230" t="e">
        <f t="shared" si="533"/>
        <v>#DIV/0!</v>
      </c>
      <c r="XDH50" s="230" t="e">
        <f t="shared" si="533"/>
        <v>#DIV/0!</v>
      </c>
      <c r="XDI50" s="230" t="e">
        <f t="shared" si="533"/>
        <v>#DIV/0!</v>
      </c>
      <c r="XDJ50" s="230" t="e">
        <f t="shared" si="533"/>
        <v>#DIV/0!</v>
      </c>
      <c r="XDK50" s="230" t="e">
        <f t="shared" si="533"/>
        <v>#DIV/0!</v>
      </c>
      <c r="XDL50" s="230" t="e">
        <f t="shared" si="533"/>
        <v>#DIV/0!</v>
      </c>
      <c r="XDM50" s="230" t="e">
        <f t="shared" si="533"/>
        <v>#DIV/0!</v>
      </c>
      <c r="XDN50" s="230" t="e">
        <f t="shared" si="533"/>
        <v>#DIV/0!</v>
      </c>
      <c r="XDO50" s="230" t="e">
        <f t="shared" si="533"/>
        <v>#DIV/0!</v>
      </c>
      <c r="XDP50" s="230" t="e">
        <f t="shared" si="533"/>
        <v>#DIV/0!</v>
      </c>
      <c r="XDQ50" s="230" t="e">
        <f t="shared" si="533"/>
        <v>#DIV/0!</v>
      </c>
      <c r="XDR50" s="230" t="e">
        <f t="shared" si="533"/>
        <v>#DIV/0!</v>
      </c>
      <c r="XDS50" s="230" t="e">
        <f t="shared" si="533"/>
        <v>#DIV/0!</v>
      </c>
      <c r="XDT50" s="230" t="e">
        <f t="shared" si="533"/>
        <v>#DIV/0!</v>
      </c>
      <c r="XDU50" s="230" t="e">
        <f t="shared" si="533"/>
        <v>#DIV/0!</v>
      </c>
      <c r="XDV50" s="230" t="e">
        <f t="shared" si="533"/>
        <v>#DIV/0!</v>
      </c>
      <c r="XDW50" s="230" t="e">
        <f t="shared" si="533"/>
        <v>#DIV/0!</v>
      </c>
      <c r="XDX50" s="230" t="e">
        <f t="shared" si="533"/>
        <v>#DIV/0!</v>
      </c>
      <c r="XDY50" s="230" t="e">
        <f t="shared" si="533"/>
        <v>#DIV/0!</v>
      </c>
      <c r="XDZ50" s="230" t="e">
        <f t="shared" si="533"/>
        <v>#DIV/0!</v>
      </c>
      <c r="XEA50" s="230" t="e">
        <f t="shared" si="533"/>
        <v>#DIV/0!</v>
      </c>
      <c r="XEB50" s="230" t="e">
        <f t="shared" si="533"/>
        <v>#DIV/0!</v>
      </c>
      <c r="XEC50" s="230" t="e">
        <f t="shared" si="533"/>
        <v>#DIV/0!</v>
      </c>
      <c r="XED50" s="230" t="e">
        <f t="shared" si="533"/>
        <v>#DIV/0!</v>
      </c>
      <c r="XEE50" s="230" t="e">
        <f t="shared" si="533"/>
        <v>#DIV/0!</v>
      </c>
      <c r="XEF50" s="230" t="e">
        <f t="shared" si="533"/>
        <v>#DIV/0!</v>
      </c>
      <c r="XEG50" s="230" t="e">
        <f t="shared" si="533"/>
        <v>#DIV/0!</v>
      </c>
      <c r="XEH50" s="230" t="e">
        <f t="shared" si="533"/>
        <v>#DIV/0!</v>
      </c>
      <c r="XEI50" s="230" t="e">
        <f t="shared" si="533"/>
        <v>#DIV/0!</v>
      </c>
      <c r="XEJ50" s="230" t="e">
        <f t="shared" si="533"/>
        <v>#DIV/0!</v>
      </c>
      <c r="XEK50" s="230" t="e">
        <f t="shared" si="533"/>
        <v>#DIV/0!</v>
      </c>
      <c r="XEL50" s="230" t="e">
        <f t="shared" si="533"/>
        <v>#DIV/0!</v>
      </c>
      <c r="XEM50" s="230" t="e">
        <f t="shared" si="533"/>
        <v>#DIV/0!</v>
      </c>
      <c r="XEN50" s="230" t="e">
        <f t="shared" si="533"/>
        <v>#DIV/0!</v>
      </c>
      <c r="XEO50" s="230" t="e">
        <f t="shared" si="533"/>
        <v>#DIV/0!</v>
      </c>
      <c r="XEP50" s="230" t="e">
        <f t="shared" si="533"/>
        <v>#DIV/0!</v>
      </c>
      <c r="XEQ50" s="230" t="e">
        <f t="shared" si="533"/>
        <v>#DIV/0!</v>
      </c>
      <c r="XER50" s="230" t="e">
        <f t="shared" si="533"/>
        <v>#DIV/0!</v>
      </c>
      <c r="XES50" s="230" t="e">
        <f t="shared" si="533"/>
        <v>#DIV/0!</v>
      </c>
      <c r="XET50" s="230" t="e">
        <f t="shared" si="533"/>
        <v>#DIV/0!</v>
      </c>
      <c r="XEU50" s="230" t="e">
        <f t="shared" si="533"/>
        <v>#DIV/0!</v>
      </c>
      <c r="XEV50" s="230" t="e">
        <f t="shared" si="533"/>
        <v>#DIV/0!</v>
      </c>
      <c r="XEW50" s="230" t="e">
        <f t="shared" si="533"/>
        <v>#DIV/0!</v>
      </c>
      <c r="XEX50" s="230" t="e">
        <f t="shared" si="533"/>
        <v>#DIV/0!</v>
      </c>
      <c r="XEY50" s="230" t="e">
        <f t="shared" si="533"/>
        <v>#DIV/0!</v>
      </c>
      <c r="XEZ50" s="230" t="e">
        <f t="shared" si="533"/>
        <v>#DIV/0!</v>
      </c>
      <c r="XFA50" s="230" t="e">
        <f t="shared" si="533"/>
        <v>#DIV/0!</v>
      </c>
    </row>
    <row r="51" spans="1:16381" s="233" customFormat="1" ht="14.25" customHeight="1">
      <c r="A51" s="91"/>
      <c r="B51" s="140" t="s">
        <v>40</v>
      </c>
      <c r="C51" s="231">
        <f t="shared" ref="C51" si="534">C35/C30</f>
        <v>0.22647713311611203</v>
      </c>
      <c r="D51" s="231">
        <f>D35/D30</f>
        <v>0.2435806191536983</v>
      </c>
      <c r="E51" s="231">
        <f>E35/E30</f>
        <v>0.18709021976638218</v>
      </c>
      <c r="F51" s="231">
        <f>F35/F30</f>
        <v>0.28310892731889964</v>
      </c>
      <c r="G51" s="231">
        <f>G35/G30</f>
        <v>0.30720154667591115</v>
      </c>
      <c r="H51" s="231"/>
      <c r="I51" s="231">
        <f>I35/I30</f>
        <v>0.18446317264341303</v>
      </c>
      <c r="J51" s="231">
        <f>J35/J30</f>
        <v>0.22380778185316788</v>
      </c>
      <c r="K51" s="231">
        <f>K35/K30</f>
        <v>9.0999119483013341E-2</v>
      </c>
      <c r="L51" s="231">
        <f>L35/L30</f>
        <v>0.26207311598391925</v>
      </c>
      <c r="M51" s="231">
        <f t="shared" ref="M51:N51" si="535">M35/M30</f>
        <v>0.31003888693169646</v>
      </c>
      <c r="N51" s="231">
        <f t="shared" si="535"/>
        <v>0.26287478569362571</v>
      </c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  <c r="EA51" s="231"/>
      <c r="EB51" s="231"/>
      <c r="EC51" s="231"/>
      <c r="ED51" s="231"/>
      <c r="EE51" s="231"/>
      <c r="EF51" s="231"/>
      <c r="EG51" s="231"/>
      <c r="EH51" s="231"/>
      <c r="EI51" s="231"/>
      <c r="EJ51" s="231"/>
      <c r="EK51" s="231"/>
      <c r="EL51" s="231"/>
      <c r="EM51" s="231"/>
      <c r="EN51" s="231"/>
      <c r="EO51" s="231"/>
      <c r="EP51" s="231"/>
      <c r="EQ51" s="231"/>
      <c r="ER51" s="231"/>
      <c r="ES51" s="231"/>
      <c r="ET51" s="231"/>
      <c r="EU51" s="231"/>
      <c r="EV51" s="231"/>
      <c r="EW51" s="231"/>
      <c r="EX51" s="231"/>
      <c r="EY51" s="231"/>
      <c r="EZ51" s="231"/>
      <c r="FA51" s="231"/>
      <c r="FB51" s="231"/>
      <c r="FC51" s="231"/>
      <c r="FD51" s="231"/>
      <c r="FE51" s="231"/>
      <c r="FF51" s="231"/>
      <c r="FG51" s="231"/>
      <c r="FH51" s="231"/>
      <c r="FI51" s="231"/>
      <c r="FJ51" s="231"/>
      <c r="FK51" s="231"/>
      <c r="FL51" s="231"/>
      <c r="FM51" s="231"/>
      <c r="FN51" s="231"/>
      <c r="FO51" s="231"/>
      <c r="FP51" s="231"/>
      <c r="FQ51" s="231"/>
      <c r="FR51" s="231"/>
      <c r="FS51" s="231"/>
      <c r="FT51" s="231"/>
      <c r="FU51" s="231"/>
      <c r="FV51" s="231"/>
      <c r="FW51" s="231"/>
      <c r="FX51" s="231"/>
      <c r="FY51" s="231"/>
      <c r="FZ51" s="231"/>
      <c r="GA51" s="231"/>
      <c r="GB51" s="231"/>
      <c r="GC51" s="231"/>
      <c r="GD51" s="231"/>
      <c r="GE51" s="231"/>
      <c r="GF51" s="231"/>
      <c r="GG51" s="231"/>
      <c r="GH51" s="231"/>
      <c r="GI51" s="231"/>
      <c r="GJ51" s="231"/>
      <c r="GK51" s="231"/>
      <c r="GL51" s="231"/>
      <c r="GM51" s="231"/>
      <c r="GN51" s="231"/>
      <c r="GO51" s="231"/>
      <c r="GP51" s="231"/>
      <c r="GQ51" s="231"/>
      <c r="GR51" s="231"/>
      <c r="GS51" s="231"/>
      <c r="GT51" s="231"/>
      <c r="GU51" s="231"/>
      <c r="GV51" s="231"/>
      <c r="GW51" s="231"/>
      <c r="GX51" s="231"/>
      <c r="GY51" s="231"/>
      <c r="GZ51" s="231"/>
      <c r="HA51" s="231"/>
      <c r="HB51" s="231"/>
      <c r="HC51" s="231"/>
      <c r="HD51" s="231"/>
      <c r="HE51" s="231"/>
      <c r="HF51" s="231"/>
      <c r="HG51" s="231"/>
      <c r="HH51" s="231"/>
      <c r="HI51" s="232" t="e">
        <f t="shared" ref="HI51:IV51" si="536">HI35/HI30</f>
        <v>#DIV/0!</v>
      </c>
      <c r="HJ51" s="232" t="e">
        <f t="shared" si="536"/>
        <v>#DIV/0!</v>
      </c>
      <c r="HK51" s="232" t="e">
        <f t="shared" si="536"/>
        <v>#DIV/0!</v>
      </c>
      <c r="HL51" s="232" t="e">
        <f t="shared" si="536"/>
        <v>#DIV/0!</v>
      </c>
      <c r="HM51" s="232" t="e">
        <f t="shared" si="536"/>
        <v>#DIV/0!</v>
      </c>
      <c r="HN51" s="232" t="e">
        <f t="shared" si="536"/>
        <v>#DIV/0!</v>
      </c>
      <c r="HO51" s="232" t="e">
        <f t="shared" si="536"/>
        <v>#DIV/0!</v>
      </c>
      <c r="HP51" s="232" t="e">
        <f t="shared" si="536"/>
        <v>#DIV/0!</v>
      </c>
      <c r="HQ51" s="232" t="e">
        <f t="shared" si="536"/>
        <v>#DIV/0!</v>
      </c>
      <c r="HR51" s="232" t="e">
        <f t="shared" si="536"/>
        <v>#DIV/0!</v>
      </c>
      <c r="HS51" s="232" t="e">
        <f t="shared" si="536"/>
        <v>#DIV/0!</v>
      </c>
      <c r="HT51" s="232" t="e">
        <f t="shared" si="536"/>
        <v>#DIV/0!</v>
      </c>
      <c r="HU51" s="232" t="e">
        <f t="shared" si="536"/>
        <v>#DIV/0!</v>
      </c>
      <c r="HV51" s="232" t="e">
        <f t="shared" si="536"/>
        <v>#DIV/0!</v>
      </c>
      <c r="HW51" s="232" t="e">
        <f t="shared" si="536"/>
        <v>#DIV/0!</v>
      </c>
      <c r="HX51" s="232" t="e">
        <f t="shared" si="536"/>
        <v>#DIV/0!</v>
      </c>
      <c r="HY51" s="232" t="e">
        <f t="shared" si="536"/>
        <v>#DIV/0!</v>
      </c>
      <c r="HZ51" s="232" t="e">
        <f t="shared" si="536"/>
        <v>#DIV/0!</v>
      </c>
      <c r="IA51" s="232" t="e">
        <f t="shared" si="536"/>
        <v>#DIV/0!</v>
      </c>
      <c r="IB51" s="232" t="e">
        <f t="shared" si="536"/>
        <v>#DIV/0!</v>
      </c>
      <c r="IC51" s="232" t="e">
        <f t="shared" si="536"/>
        <v>#DIV/0!</v>
      </c>
      <c r="ID51" s="232" t="e">
        <f t="shared" si="536"/>
        <v>#DIV/0!</v>
      </c>
      <c r="IE51" s="232" t="e">
        <f t="shared" si="536"/>
        <v>#DIV/0!</v>
      </c>
      <c r="IF51" s="232" t="e">
        <f t="shared" si="536"/>
        <v>#DIV/0!</v>
      </c>
      <c r="IG51" s="232" t="e">
        <f t="shared" si="536"/>
        <v>#DIV/0!</v>
      </c>
      <c r="IH51" s="232" t="e">
        <f t="shared" si="536"/>
        <v>#DIV/0!</v>
      </c>
      <c r="II51" s="232" t="e">
        <f t="shared" si="536"/>
        <v>#DIV/0!</v>
      </c>
      <c r="IJ51" s="232" t="e">
        <f t="shared" si="536"/>
        <v>#DIV/0!</v>
      </c>
      <c r="IK51" s="232" t="e">
        <f t="shared" si="536"/>
        <v>#DIV/0!</v>
      </c>
      <c r="IL51" s="232" t="e">
        <f t="shared" si="536"/>
        <v>#DIV/0!</v>
      </c>
      <c r="IM51" s="232" t="e">
        <f t="shared" si="536"/>
        <v>#DIV/0!</v>
      </c>
      <c r="IN51" s="232" t="e">
        <f t="shared" si="536"/>
        <v>#DIV/0!</v>
      </c>
      <c r="IO51" s="232" t="e">
        <f t="shared" si="536"/>
        <v>#DIV/0!</v>
      </c>
      <c r="IP51" s="232" t="e">
        <f t="shared" si="536"/>
        <v>#DIV/0!</v>
      </c>
      <c r="IQ51" s="232" t="e">
        <f t="shared" si="536"/>
        <v>#DIV/0!</v>
      </c>
      <c r="IR51" s="232" t="e">
        <f t="shared" si="536"/>
        <v>#DIV/0!</v>
      </c>
      <c r="IS51" s="232" t="e">
        <f t="shared" si="536"/>
        <v>#DIV/0!</v>
      </c>
      <c r="IT51" s="232" t="e">
        <f t="shared" si="536"/>
        <v>#DIV/0!</v>
      </c>
      <c r="IU51" s="232" t="e">
        <f t="shared" si="536"/>
        <v>#DIV/0!</v>
      </c>
      <c r="IV51" s="232" t="e">
        <f t="shared" si="536"/>
        <v>#DIV/0!</v>
      </c>
      <c r="IW51" s="232" t="e">
        <f t="shared" ref="IW51:LH51" si="537">IW35/IW30</f>
        <v>#DIV/0!</v>
      </c>
      <c r="IX51" s="232" t="e">
        <f t="shared" si="537"/>
        <v>#DIV/0!</v>
      </c>
      <c r="IY51" s="232" t="e">
        <f t="shared" si="537"/>
        <v>#DIV/0!</v>
      </c>
      <c r="IZ51" s="232" t="e">
        <f t="shared" si="537"/>
        <v>#DIV/0!</v>
      </c>
      <c r="JA51" s="232" t="e">
        <f t="shared" si="537"/>
        <v>#DIV/0!</v>
      </c>
      <c r="JB51" s="232" t="e">
        <f t="shared" si="537"/>
        <v>#DIV/0!</v>
      </c>
      <c r="JC51" s="232" t="e">
        <f t="shared" si="537"/>
        <v>#DIV/0!</v>
      </c>
      <c r="JD51" s="232" t="e">
        <f t="shared" si="537"/>
        <v>#DIV/0!</v>
      </c>
      <c r="JE51" s="232" t="e">
        <f t="shared" si="537"/>
        <v>#DIV/0!</v>
      </c>
      <c r="JF51" s="232" t="e">
        <f t="shared" si="537"/>
        <v>#DIV/0!</v>
      </c>
      <c r="JG51" s="232" t="e">
        <f t="shared" si="537"/>
        <v>#DIV/0!</v>
      </c>
      <c r="JH51" s="232" t="e">
        <f t="shared" si="537"/>
        <v>#DIV/0!</v>
      </c>
      <c r="JI51" s="232" t="e">
        <f t="shared" si="537"/>
        <v>#DIV/0!</v>
      </c>
      <c r="JJ51" s="232" t="e">
        <f t="shared" si="537"/>
        <v>#DIV/0!</v>
      </c>
      <c r="JK51" s="232" t="e">
        <f t="shared" si="537"/>
        <v>#DIV/0!</v>
      </c>
      <c r="JL51" s="232" t="e">
        <f t="shared" si="537"/>
        <v>#DIV/0!</v>
      </c>
      <c r="JM51" s="232" t="e">
        <f t="shared" si="537"/>
        <v>#DIV/0!</v>
      </c>
      <c r="JN51" s="232" t="e">
        <f t="shared" si="537"/>
        <v>#DIV/0!</v>
      </c>
      <c r="JO51" s="232" t="e">
        <f t="shared" si="537"/>
        <v>#DIV/0!</v>
      </c>
      <c r="JP51" s="232" t="e">
        <f t="shared" si="537"/>
        <v>#DIV/0!</v>
      </c>
      <c r="JQ51" s="232" t="e">
        <f t="shared" si="537"/>
        <v>#DIV/0!</v>
      </c>
      <c r="JR51" s="232" t="e">
        <f t="shared" si="537"/>
        <v>#DIV/0!</v>
      </c>
      <c r="JS51" s="232" t="e">
        <f t="shared" si="537"/>
        <v>#DIV/0!</v>
      </c>
      <c r="JT51" s="232" t="e">
        <f t="shared" si="537"/>
        <v>#DIV/0!</v>
      </c>
      <c r="JU51" s="232" t="e">
        <f t="shared" si="537"/>
        <v>#DIV/0!</v>
      </c>
      <c r="JV51" s="232" t="e">
        <f t="shared" si="537"/>
        <v>#DIV/0!</v>
      </c>
      <c r="JW51" s="232" t="e">
        <f t="shared" si="537"/>
        <v>#DIV/0!</v>
      </c>
      <c r="JX51" s="232" t="e">
        <f t="shared" si="537"/>
        <v>#DIV/0!</v>
      </c>
      <c r="JY51" s="232" t="e">
        <f t="shared" si="537"/>
        <v>#DIV/0!</v>
      </c>
      <c r="JZ51" s="232" t="e">
        <f t="shared" si="537"/>
        <v>#DIV/0!</v>
      </c>
      <c r="KA51" s="232" t="e">
        <f t="shared" si="537"/>
        <v>#DIV/0!</v>
      </c>
      <c r="KB51" s="232" t="e">
        <f t="shared" si="537"/>
        <v>#DIV/0!</v>
      </c>
      <c r="KC51" s="232" t="e">
        <f t="shared" si="537"/>
        <v>#DIV/0!</v>
      </c>
      <c r="KD51" s="232" t="e">
        <f t="shared" si="537"/>
        <v>#DIV/0!</v>
      </c>
      <c r="KE51" s="232" t="e">
        <f t="shared" si="537"/>
        <v>#DIV/0!</v>
      </c>
      <c r="KF51" s="232" t="e">
        <f t="shared" si="537"/>
        <v>#DIV/0!</v>
      </c>
      <c r="KG51" s="232" t="e">
        <f t="shared" si="537"/>
        <v>#DIV/0!</v>
      </c>
      <c r="KH51" s="232" t="e">
        <f t="shared" si="537"/>
        <v>#DIV/0!</v>
      </c>
      <c r="KI51" s="232" t="e">
        <f t="shared" si="537"/>
        <v>#DIV/0!</v>
      </c>
      <c r="KJ51" s="232" t="e">
        <f t="shared" si="537"/>
        <v>#DIV/0!</v>
      </c>
      <c r="KK51" s="232" t="e">
        <f t="shared" si="537"/>
        <v>#DIV/0!</v>
      </c>
      <c r="KL51" s="232" t="e">
        <f t="shared" si="537"/>
        <v>#DIV/0!</v>
      </c>
      <c r="KM51" s="232" t="e">
        <f t="shared" si="537"/>
        <v>#DIV/0!</v>
      </c>
      <c r="KN51" s="232" t="e">
        <f t="shared" si="537"/>
        <v>#DIV/0!</v>
      </c>
      <c r="KO51" s="232" t="e">
        <f t="shared" si="537"/>
        <v>#DIV/0!</v>
      </c>
      <c r="KP51" s="232" t="e">
        <f t="shared" si="537"/>
        <v>#DIV/0!</v>
      </c>
      <c r="KQ51" s="232" t="e">
        <f t="shared" si="537"/>
        <v>#DIV/0!</v>
      </c>
      <c r="KR51" s="232" t="e">
        <f t="shared" si="537"/>
        <v>#DIV/0!</v>
      </c>
      <c r="KS51" s="232" t="e">
        <f t="shared" si="537"/>
        <v>#DIV/0!</v>
      </c>
      <c r="KT51" s="232" t="e">
        <f t="shared" si="537"/>
        <v>#DIV/0!</v>
      </c>
      <c r="KU51" s="232" t="e">
        <f t="shared" si="537"/>
        <v>#DIV/0!</v>
      </c>
      <c r="KV51" s="232" t="e">
        <f t="shared" si="537"/>
        <v>#DIV/0!</v>
      </c>
      <c r="KW51" s="232" t="e">
        <f t="shared" si="537"/>
        <v>#DIV/0!</v>
      </c>
      <c r="KX51" s="232" t="e">
        <f t="shared" si="537"/>
        <v>#DIV/0!</v>
      </c>
      <c r="KY51" s="232" t="e">
        <f t="shared" si="537"/>
        <v>#DIV/0!</v>
      </c>
      <c r="KZ51" s="232" t="e">
        <f t="shared" si="537"/>
        <v>#DIV/0!</v>
      </c>
      <c r="LA51" s="232" t="e">
        <f t="shared" si="537"/>
        <v>#DIV/0!</v>
      </c>
      <c r="LB51" s="232" t="e">
        <f t="shared" si="537"/>
        <v>#DIV/0!</v>
      </c>
      <c r="LC51" s="232" t="e">
        <f t="shared" si="537"/>
        <v>#DIV/0!</v>
      </c>
      <c r="LD51" s="232" t="e">
        <f t="shared" si="537"/>
        <v>#DIV/0!</v>
      </c>
      <c r="LE51" s="232" t="e">
        <f t="shared" si="537"/>
        <v>#DIV/0!</v>
      </c>
      <c r="LF51" s="232" t="e">
        <f t="shared" si="537"/>
        <v>#DIV/0!</v>
      </c>
      <c r="LG51" s="232" t="e">
        <f t="shared" si="537"/>
        <v>#DIV/0!</v>
      </c>
      <c r="LH51" s="232" t="e">
        <f t="shared" si="537"/>
        <v>#DIV/0!</v>
      </c>
      <c r="LI51" s="232" t="e">
        <f t="shared" ref="LI51:NT51" si="538">LI35/LI30</f>
        <v>#DIV/0!</v>
      </c>
      <c r="LJ51" s="232" t="e">
        <f t="shared" si="538"/>
        <v>#DIV/0!</v>
      </c>
      <c r="LK51" s="232" t="e">
        <f t="shared" si="538"/>
        <v>#DIV/0!</v>
      </c>
      <c r="LL51" s="232" t="e">
        <f t="shared" si="538"/>
        <v>#DIV/0!</v>
      </c>
      <c r="LM51" s="232" t="e">
        <f t="shared" si="538"/>
        <v>#DIV/0!</v>
      </c>
      <c r="LN51" s="232" t="e">
        <f t="shared" si="538"/>
        <v>#DIV/0!</v>
      </c>
      <c r="LO51" s="232" t="e">
        <f t="shared" si="538"/>
        <v>#DIV/0!</v>
      </c>
      <c r="LP51" s="232" t="e">
        <f t="shared" si="538"/>
        <v>#DIV/0!</v>
      </c>
      <c r="LQ51" s="232" t="e">
        <f t="shared" si="538"/>
        <v>#DIV/0!</v>
      </c>
      <c r="LR51" s="232" t="e">
        <f t="shared" si="538"/>
        <v>#DIV/0!</v>
      </c>
      <c r="LS51" s="232" t="e">
        <f t="shared" si="538"/>
        <v>#DIV/0!</v>
      </c>
      <c r="LT51" s="232" t="e">
        <f t="shared" si="538"/>
        <v>#DIV/0!</v>
      </c>
      <c r="LU51" s="232" t="e">
        <f t="shared" si="538"/>
        <v>#DIV/0!</v>
      </c>
      <c r="LV51" s="232" t="e">
        <f t="shared" si="538"/>
        <v>#DIV/0!</v>
      </c>
      <c r="LW51" s="232" t="e">
        <f t="shared" si="538"/>
        <v>#DIV/0!</v>
      </c>
      <c r="LX51" s="232" t="e">
        <f t="shared" si="538"/>
        <v>#DIV/0!</v>
      </c>
      <c r="LY51" s="232" t="e">
        <f t="shared" si="538"/>
        <v>#DIV/0!</v>
      </c>
      <c r="LZ51" s="232" t="e">
        <f t="shared" si="538"/>
        <v>#DIV/0!</v>
      </c>
      <c r="MA51" s="232" t="e">
        <f t="shared" si="538"/>
        <v>#DIV/0!</v>
      </c>
      <c r="MB51" s="232" t="e">
        <f t="shared" si="538"/>
        <v>#DIV/0!</v>
      </c>
      <c r="MC51" s="232" t="e">
        <f t="shared" si="538"/>
        <v>#DIV/0!</v>
      </c>
      <c r="MD51" s="232" t="e">
        <f t="shared" si="538"/>
        <v>#DIV/0!</v>
      </c>
      <c r="ME51" s="232" t="e">
        <f t="shared" si="538"/>
        <v>#DIV/0!</v>
      </c>
      <c r="MF51" s="232" t="e">
        <f t="shared" si="538"/>
        <v>#DIV/0!</v>
      </c>
      <c r="MG51" s="232" t="e">
        <f t="shared" si="538"/>
        <v>#DIV/0!</v>
      </c>
      <c r="MH51" s="232" t="e">
        <f t="shared" si="538"/>
        <v>#DIV/0!</v>
      </c>
      <c r="MI51" s="232" t="e">
        <f t="shared" si="538"/>
        <v>#DIV/0!</v>
      </c>
      <c r="MJ51" s="232" t="e">
        <f t="shared" si="538"/>
        <v>#DIV/0!</v>
      </c>
      <c r="MK51" s="232" t="e">
        <f t="shared" si="538"/>
        <v>#DIV/0!</v>
      </c>
      <c r="ML51" s="232" t="e">
        <f t="shared" si="538"/>
        <v>#DIV/0!</v>
      </c>
      <c r="MM51" s="232" t="e">
        <f t="shared" si="538"/>
        <v>#DIV/0!</v>
      </c>
      <c r="MN51" s="232" t="e">
        <f t="shared" si="538"/>
        <v>#DIV/0!</v>
      </c>
      <c r="MO51" s="232" t="e">
        <f t="shared" si="538"/>
        <v>#DIV/0!</v>
      </c>
      <c r="MP51" s="232" t="e">
        <f t="shared" si="538"/>
        <v>#DIV/0!</v>
      </c>
      <c r="MQ51" s="232" t="e">
        <f t="shared" si="538"/>
        <v>#DIV/0!</v>
      </c>
      <c r="MR51" s="232" t="e">
        <f t="shared" si="538"/>
        <v>#DIV/0!</v>
      </c>
      <c r="MS51" s="232" t="e">
        <f t="shared" si="538"/>
        <v>#DIV/0!</v>
      </c>
      <c r="MT51" s="232" t="e">
        <f t="shared" si="538"/>
        <v>#DIV/0!</v>
      </c>
      <c r="MU51" s="232" t="e">
        <f t="shared" si="538"/>
        <v>#DIV/0!</v>
      </c>
      <c r="MV51" s="232" t="e">
        <f t="shared" si="538"/>
        <v>#DIV/0!</v>
      </c>
      <c r="MW51" s="232" t="e">
        <f t="shared" si="538"/>
        <v>#DIV/0!</v>
      </c>
      <c r="MX51" s="232" t="e">
        <f t="shared" si="538"/>
        <v>#DIV/0!</v>
      </c>
      <c r="MY51" s="232" t="e">
        <f t="shared" si="538"/>
        <v>#DIV/0!</v>
      </c>
      <c r="MZ51" s="232" t="e">
        <f t="shared" si="538"/>
        <v>#DIV/0!</v>
      </c>
      <c r="NA51" s="232" t="e">
        <f t="shared" si="538"/>
        <v>#DIV/0!</v>
      </c>
      <c r="NB51" s="232" t="e">
        <f t="shared" si="538"/>
        <v>#DIV/0!</v>
      </c>
      <c r="NC51" s="232" t="e">
        <f t="shared" si="538"/>
        <v>#DIV/0!</v>
      </c>
      <c r="ND51" s="232" t="e">
        <f t="shared" si="538"/>
        <v>#DIV/0!</v>
      </c>
      <c r="NE51" s="232" t="e">
        <f t="shared" si="538"/>
        <v>#DIV/0!</v>
      </c>
      <c r="NF51" s="232" t="e">
        <f t="shared" si="538"/>
        <v>#DIV/0!</v>
      </c>
      <c r="NG51" s="232" t="e">
        <f t="shared" si="538"/>
        <v>#DIV/0!</v>
      </c>
      <c r="NH51" s="232" t="e">
        <f t="shared" si="538"/>
        <v>#DIV/0!</v>
      </c>
      <c r="NI51" s="232" t="e">
        <f t="shared" si="538"/>
        <v>#DIV/0!</v>
      </c>
      <c r="NJ51" s="232" t="e">
        <f t="shared" si="538"/>
        <v>#DIV/0!</v>
      </c>
      <c r="NK51" s="232" t="e">
        <f t="shared" si="538"/>
        <v>#DIV/0!</v>
      </c>
      <c r="NL51" s="232" t="e">
        <f t="shared" si="538"/>
        <v>#DIV/0!</v>
      </c>
      <c r="NM51" s="232" t="e">
        <f t="shared" si="538"/>
        <v>#DIV/0!</v>
      </c>
      <c r="NN51" s="232" t="e">
        <f t="shared" si="538"/>
        <v>#DIV/0!</v>
      </c>
      <c r="NO51" s="232" t="e">
        <f t="shared" si="538"/>
        <v>#DIV/0!</v>
      </c>
      <c r="NP51" s="232" t="e">
        <f t="shared" si="538"/>
        <v>#DIV/0!</v>
      </c>
      <c r="NQ51" s="232" t="e">
        <f t="shared" si="538"/>
        <v>#DIV/0!</v>
      </c>
      <c r="NR51" s="232" t="e">
        <f t="shared" si="538"/>
        <v>#DIV/0!</v>
      </c>
      <c r="NS51" s="232" t="e">
        <f t="shared" si="538"/>
        <v>#DIV/0!</v>
      </c>
      <c r="NT51" s="232" t="e">
        <f t="shared" si="538"/>
        <v>#DIV/0!</v>
      </c>
      <c r="NU51" s="232" t="e">
        <f t="shared" ref="NU51:QF51" si="539">NU35/NU30</f>
        <v>#DIV/0!</v>
      </c>
      <c r="NV51" s="232" t="e">
        <f t="shared" si="539"/>
        <v>#DIV/0!</v>
      </c>
      <c r="NW51" s="232" t="e">
        <f t="shared" si="539"/>
        <v>#DIV/0!</v>
      </c>
      <c r="NX51" s="232" t="e">
        <f t="shared" si="539"/>
        <v>#DIV/0!</v>
      </c>
      <c r="NY51" s="232" t="e">
        <f t="shared" si="539"/>
        <v>#DIV/0!</v>
      </c>
      <c r="NZ51" s="232" t="e">
        <f t="shared" si="539"/>
        <v>#DIV/0!</v>
      </c>
      <c r="OA51" s="232" t="e">
        <f t="shared" si="539"/>
        <v>#DIV/0!</v>
      </c>
      <c r="OB51" s="232" t="e">
        <f t="shared" si="539"/>
        <v>#DIV/0!</v>
      </c>
      <c r="OC51" s="232" t="e">
        <f t="shared" si="539"/>
        <v>#DIV/0!</v>
      </c>
      <c r="OD51" s="232" t="e">
        <f t="shared" si="539"/>
        <v>#DIV/0!</v>
      </c>
      <c r="OE51" s="232" t="e">
        <f t="shared" si="539"/>
        <v>#DIV/0!</v>
      </c>
      <c r="OF51" s="232" t="e">
        <f t="shared" si="539"/>
        <v>#DIV/0!</v>
      </c>
      <c r="OG51" s="232" t="e">
        <f t="shared" si="539"/>
        <v>#DIV/0!</v>
      </c>
      <c r="OH51" s="232" t="e">
        <f t="shared" si="539"/>
        <v>#DIV/0!</v>
      </c>
      <c r="OI51" s="232" t="e">
        <f t="shared" si="539"/>
        <v>#DIV/0!</v>
      </c>
      <c r="OJ51" s="232" t="e">
        <f t="shared" si="539"/>
        <v>#DIV/0!</v>
      </c>
      <c r="OK51" s="232" t="e">
        <f t="shared" si="539"/>
        <v>#DIV/0!</v>
      </c>
      <c r="OL51" s="232" t="e">
        <f t="shared" si="539"/>
        <v>#DIV/0!</v>
      </c>
      <c r="OM51" s="232" t="e">
        <f t="shared" si="539"/>
        <v>#DIV/0!</v>
      </c>
      <c r="ON51" s="232" t="e">
        <f t="shared" si="539"/>
        <v>#DIV/0!</v>
      </c>
      <c r="OO51" s="232" t="e">
        <f t="shared" si="539"/>
        <v>#DIV/0!</v>
      </c>
      <c r="OP51" s="232" t="e">
        <f t="shared" si="539"/>
        <v>#DIV/0!</v>
      </c>
      <c r="OQ51" s="232" t="e">
        <f t="shared" si="539"/>
        <v>#DIV/0!</v>
      </c>
      <c r="OR51" s="232" t="e">
        <f t="shared" si="539"/>
        <v>#DIV/0!</v>
      </c>
      <c r="OS51" s="232" t="e">
        <f t="shared" si="539"/>
        <v>#DIV/0!</v>
      </c>
      <c r="OT51" s="232" t="e">
        <f t="shared" si="539"/>
        <v>#DIV/0!</v>
      </c>
      <c r="OU51" s="232" t="e">
        <f t="shared" si="539"/>
        <v>#DIV/0!</v>
      </c>
      <c r="OV51" s="232" t="e">
        <f t="shared" si="539"/>
        <v>#DIV/0!</v>
      </c>
      <c r="OW51" s="232" t="e">
        <f t="shared" si="539"/>
        <v>#DIV/0!</v>
      </c>
      <c r="OX51" s="232" t="e">
        <f t="shared" si="539"/>
        <v>#DIV/0!</v>
      </c>
      <c r="OY51" s="232" t="e">
        <f t="shared" si="539"/>
        <v>#DIV/0!</v>
      </c>
      <c r="OZ51" s="232" t="e">
        <f t="shared" si="539"/>
        <v>#DIV/0!</v>
      </c>
      <c r="PA51" s="232" t="e">
        <f t="shared" si="539"/>
        <v>#DIV/0!</v>
      </c>
      <c r="PB51" s="232" t="e">
        <f t="shared" si="539"/>
        <v>#DIV/0!</v>
      </c>
      <c r="PC51" s="232" t="e">
        <f t="shared" si="539"/>
        <v>#DIV/0!</v>
      </c>
      <c r="PD51" s="232" t="e">
        <f t="shared" si="539"/>
        <v>#DIV/0!</v>
      </c>
      <c r="PE51" s="232" t="e">
        <f t="shared" si="539"/>
        <v>#DIV/0!</v>
      </c>
      <c r="PF51" s="232" t="e">
        <f t="shared" si="539"/>
        <v>#DIV/0!</v>
      </c>
      <c r="PG51" s="232" t="e">
        <f t="shared" si="539"/>
        <v>#DIV/0!</v>
      </c>
      <c r="PH51" s="232" t="e">
        <f t="shared" si="539"/>
        <v>#DIV/0!</v>
      </c>
      <c r="PI51" s="232" t="e">
        <f t="shared" si="539"/>
        <v>#DIV/0!</v>
      </c>
      <c r="PJ51" s="232" t="e">
        <f t="shared" si="539"/>
        <v>#DIV/0!</v>
      </c>
      <c r="PK51" s="232" t="e">
        <f t="shared" si="539"/>
        <v>#DIV/0!</v>
      </c>
      <c r="PL51" s="232" t="e">
        <f t="shared" si="539"/>
        <v>#DIV/0!</v>
      </c>
      <c r="PM51" s="232" t="e">
        <f t="shared" si="539"/>
        <v>#DIV/0!</v>
      </c>
      <c r="PN51" s="232" t="e">
        <f t="shared" si="539"/>
        <v>#DIV/0!</v>
      </c>
      <c r="PO51" s="232" t="e">
        <f t="shared" si="539"/>
        <v>#DIV/0!</v>
      </c>
      <c r="PP51" s="232" t="e">
        <f t="shared" si="539"/>
        <v>#DIV/0!</v>
      </c>
      <c r="PQ51" s="232" t="e">
        <f t="shared" si="539"/>
        <v>#DIV/0!</v>
      </c>
      <c r="PR51" s="232" t="e">
        <f t="shared" si="539"/>
        <v>#DIV/0!</v>
      </c>
      <c r="PS51" s="232" t="e">
        <f t="shared" si="539"/>
        <v>#DIV/0!</v>
      </c>
      <c r="PT51" s="232" t="e">
        <f t="shared" si="539"/>
        <v>#DIV/0!</v>
      </c>
      <c r="PU51" s="232" t="e">
        <f t="shared" si="539"/>
        <v>#DIV/0!</v>
      </c>
      <c r="PV51" s="232" t="e">
        <f t="shared" si="539"/>
        <v>#DIV/0!</v>
      </c>
      <c r="PW51" s="232" t="e">
        <f t="shared" si="539"/>
        <v>#DIV/0!</v>
      </c>
      <c r="PX51" s="232" t="e">
        <f t="shared" si="539"/>
        <v>#DIV/0!</v>
      </c>
      <c r="PY51" s="232" t="e">
        <f t="shared" si="539"/>
        <v>#DIV/0!</v>
      </c>
      <c r="PZ51" s="232" t="e">
        <f t="shared" si="539"/>
        <v>#DIV/0!</v>
      </c>
      <c r="QA51" s="232" t="e">
        <f t="shared" si="539"/>
        <v>#DIV/0!</v>
      </c>
      <c r="QB51" s="232" t="e">
        <f t="shared" si="539"/>
        <v>#DIV/0!</v>
      </c>
      <c r="QC51" s="232" t="e">
        <f t="shared" si="539"/>
        <v>#DIV/0!</v>
      </c>
      <c r="QD51" s="232" t="e">
        <f t="shared" si="539"/>
        <v>#DIV/0!</v>
      </c>
      <c r="QE51" s="232" t="e">
        <f t="shared" si="539"/>
        <v>#DIV/0!</v>
      </c>
      <c r="QF51" s="232" t="e">
        <f t="shared" si="539"/>
        <v>#DIV/0!</v>
      </c>
      <c r="QG51" s="232" t="e">
        <f t="shared" ref="QG51:SR51" si="540">QG35/QG30</f>
        <v>#DIV/0!</v>
      </c>
      <c r="QH51" s="232" t="e">
        <f t="shared" si="540"/>
        <v>#DIV/0!</v>
      </c>
      <c r="QI51" s="232" t="e">
        <f t="shared" si="540"/>
        <v>#DIV/0!</v>
      </c>
      <c r="QJ51" s="232" t="e">
        <f t="shared" si="540"/>
        <v>#DIV/0!</v>
      </c>
      <c r="QK51" s="232" t="e">
        <f t="shared" si="540"/>
        <v>#DIV/0!</v>
      </c>
      <c r="QL51" s="232" t="e">
        <f t="shared" si="540"/>
        <v>#DIV/0!</v>
      </c>
      <c r="QM51" s="232" t="e">
        <f t="shared" si="540"/>
        <v>#DIV/0!</v>
      </c>
      <c r="QN51" s="232" t="e">
        <f t="shared" si="540"/>
        <v>#DIV/0!</v>
      </c>
      <c r="QO51" s="232" t="e">
        <f t="shared" si="540"/>
        <v>#DIV/0!</v>
      </c>
      <c r="QP51" s="232" t="e">
        <f t="shared" si="540"/>
        <v>#DIV/0!</v>
      </c>
      <c r="QQ51" s="232" t="e">
        <f t="shared" si="540"/>
        <v>#DIV/0!</v>
      </c>
      <c r="QR51" s="232" t="e">
        <f t="shared" si="540"/>
        <v>#DIV/0!</v>
      </c>
      <c r="QS51" s="232" t="e">
        <f t="shared" si="540"/>
        <v>#DIV/0!</v>
      </c>
      <c r="QT51" s="232" t="e">
        <f t="shared" si="540"/>
        <v>#DIV/0!</v>
      </c>
      <c r="QU51" s="232" t="e">
        <f t="shared" si="540"/>
        <v>#DIV/0!</v>
      </c>
      <c r="QV51" s="232" t="e">
        <f t="shared" si="540"/>
        <v>#DIV/0!</v>
      </c>
      <c r="QW51" s="232" t="e">
        <f t="shared" si="540"/>
        <v>#DIV/0!</v>
      </c>
      <c r="QX51" s="232" t="e">
        <f t="shared" si="540"/>
        <v>#DIV/0!</v>
      </c>
      <c r="QY51" s="232" t="e">
        <f t="shared" si="540"/>
        <v>#DIV/0!</v>
      </c>
      <c r="QZ51" s="232" t="e">
        <f t="shared" si="540"/>
        <v>#DIV/0!</v>
      </c>
      <c r="RA51" s="232" t="e">
        <f t="shared" si="540"/>
        <v>#DIV/0!</v>
      </c>
      <c r="RB51" s="232" t="e">
        <f t="shared" si="540"/>
        <v>#DIV/0!</v>
      </c>
      <c r="RC51" s="232" t="e">
        <f t="shared" si="540"/>
        <v>#DIV/0!</v>
      </c>
      <c r="RD51" s="232" t="e">
        <f t="shared" si="540"/>
        <v>#DIV/0!</v>
      </c>
      <c r="RE51" s="232" t="e">
        <f t="shared" si="540"/>
        <v>#DIV/0!</v>
      </c>
      <c r="RF51" s="232" t="e">
        <f t="shared" si="540"/>
        <v>#DIV/0!</v>
      </c>
      <c r="RG51" s="232" t="e">
        <f t="shared" si="540"/>
        <v>#DIV/0!</v>
      </c>
      <c r="RH51" s="232" t="e">
        <f t="shared" si="540"/>
        <v>#DIV/0!</v>
      </c>
      <c r="RI51" s="232" t="e">
        <f t="shared" si="540"/>
        <v>#DIV/0!</v>
      </c>
      <c r="RJ51" s="232" t="e">
        <f t="shared" si="540"/>
        <v>#DIV/0!</v>
      </c>
      <c r="RK51" s="232" t="e">
        <f t="shared" si="540"/>
        <v>#DIV/0!</v>
      </c>
      <c r="RL51" s="232" t="e">
        <f t="shared" si="540"/>
        <v>#DIV/0!</v>
      </c>
      <c r="RM51" s="232" t="e">
        <f t="shared" si="540"/>
        <v>#DIV/0!</v>
      </c>
      <c r="RN51" s="232" t="e">
        <f t="shared" si="540"/>
        <v>#DIV/0!</v>
      </c>
      <c r="RO51" s="232" t="e">
        <f t="shared" si="540"/>
        <v>#DIV/0!</v>
      </c>
      <c r="RP51" s="232" t="e">
        <f t="shared" si="540"/>
        <v>#DIV/0!</v>
      </c>
      <c r="RQ51" s="232" t="e">
        <f t="shared" si="540"/>
        <v>#DIV/0!</v>
      </c>
      <c r="RR51" s="232" t="e">
        <f t="shared" si="540"/>
        <v>#DIV/0!</v>
      </c>
      <c r="RS51" s="232" t="e">
        <f t="shared" si="540"/>
        <v>#DIV/0!</v>
      </c>
      <c r="RT51" s="232" t="e">
        <f t="shared" si="540"/>
        <v>#DIV/0!</v>
      </c>
      <c r="RU51" s="232" t="e">
        <f t="shared" si="540"/>
        <v>#DIV/0!</v>
      </c>
      <c r="RV51" s="232" t="e">
        <f t="shared" si="540"/>
        <v>#DIV/0!</v>
      </c>
      <c r="RW51" s="232" t="e">
        <f t="shared" si="540"/>
        <v>#DIV/0!</v>
      </c>
      <c r="RX51" s="232" t="e">
        <f t="shared" si="540"/>
        <v>#DIV/0!</v>
      </c>
      <c r="RY51" s="232" t="e">
        <f t="shared" si="540"/>
        <v>#DIV/0!</v>
      </c>
      <c r="RZ51" s="232" t="e">
        <f t="shared" si="540"/>
        <v>#DIV/0!</v>
      </c>
      <c r="SA51" s="232" t="e">
        <f t="shared" si="540"/>
        <v>#DIV/0!</v>
      </c>
      <c r="SB51" s="232" t="e">
        <f t="shared" si="540"/>
        <v>#DIV/0!</v>
      </c>
      <c r="SC51" s="232" t="e">
        <f t="shared" si="540"/>
        <v>#DIV/0!</v>
      </c>
      <c r="SD51" s="232" t="e">
        <f t="shared" si="540"/>
        <v>#DIV/0!</v>
      </c>
      <c r="SE51" s="232" t="e">
        <f t="shared" si="540"/>
        <v>#DIV/0!</v>
      </c>
      <c r="SF51" s="232" t="e">
        <f t="shared" si="540"/>
        <v>#DIV/0!</v>
      </c>
      <c r="SG51" s="232" t="e">
        <f t="shared" si="540"/>
        <v>#DIV/0!</v>
      </c>
      <c r="SH51" s="232" t="e">
        <f t="shared" si="540"/>
        <v>#DIV/0!</v>
      </c>
      <c r="SI51" s="232" t="e">
        <f t="shared" si="540"/>
        <v>#DIV/0!</v>
      </c>
      <c r="SJ51" s="232" t="e">
        <f t="shared" si="540"/>
        <v>#DIV/0!</v>
      </c>
      <c r="SK51" s="232" t="e">
        <f t="shared" si="540"/>
        <v>#DIV/0!</v>
      </c>
      <c r="SL51" s="232" t="e">
        <f t="shared" si="540"/>
        <v>#DIV/0!</v>
      </c>
      <c r="SM51" s="232" t="e">
        <f t="shared" si="540"/>
        <v>#DIV/0!</v>
      </c>
      <c r="SN51" s="232" t="e">
        <f t="shared" si="540"/>
        <v>#DIV/0!</v>
      </c>
      <c r="SO51" s="232" t="e">
        <f t="shared" si="540"/>
        <v>#DIV/0!</v>
      </c>
      <c r="SP51" s="232" t="e">
        <f t="shared" si="540"/>
        <v>#DIV/0!</v>
      </c>
      <c r="SQ51" s="232" t="e">
        <f t="shared" si="540"/>
        <v>#DIV/0!</v>
      </c>
      <c r="SR51" s="232" t="e">
        <f t="shared" si="540"/>
        <v>#DIV/0!</v>
      </c>
      <c r="SS51" s="232" t="e">
        <f t="shared" ref="SS51:VD51" si="541">SS35/SS30</f>
        <v>#DIV/0!</v>
      </c>
      <c r="ST51" s="232" t="e">
        <f t="shared" si="541"/>
        <v>#DIV/0!</v>
      </c>
      <c r="SU51" s="232" t="e">
        <f t="shared" si="541"/>
        <v>#DIV/0!</v>
      </c>
      <c r="SV51" s="232" t="e">
        <f t="shared" si="541"/>
        <v>#DIV/0!</v>
      </c>
      <c r="SW51" s="232" t="e">
        <f t="shared" si="541"/>
        <v>#DIV/0!</v>
      </c>
      <c r="SX51" s="232" t="e">
        <f t="shared" si="541"/>
        <v>#DIV/0!</v>
      </c>
      <c r="SY51" s="232" t="e">
        <f t="shared" si="541"/>
        <v>#DIV/0!</v>
      </c>
      <c r="SZ51" s="232" t="e">
        <f t="shared" si="541"/>
        <v>#DIV/0!</v>
      </c>
      <c r="TA51" s="232" t="e">
        <f t="shared" si="541"/>
        <v>#DIV/0!</v>
      </c>
      <c r="TB51" s="232" t="e">
        <f t="shared" si="541"/>
        <v>#DIV/0!</v>
      </c>
      <c r="TC51" s="232" t="e">
        <f t="shared" si="541"/>
        <v>#DIV/0!</v>
      </c>
      <c r="TD51" s="232" t="e">
        <f t="shared" si="541"/>
        <v>#DIV/0!</v>
      </c>
      <c r="TE51" s="232" t="e">
        <f t="shared" si="541"/>
        <v>#DIV/0!</v>
      </c>
      <c r="TF51" s="232" t="e">
        <f t="shared" si="541"/>
        <v>#DIV/0!</v>
      </c>
      <c r="TG51" s="232" t="e">
        <f t="shared" si="541"/>
        <v>#DIV/0!</v>
      </c>
      <c r="TH51" s="232" t="e">
        <f t="shared" si="541"/>
        <v>#DIV/0!</v>
      </c>
      <c r="TI51" s="232" t="e">
        <f t="shared" si="541"/>
        <v>#DIV/0!</v>
      </c>
      <c r="TJ51" s="232" t="e">
        <f t="shared" si="541"/>
        <v>#DIV/0!</v>
      </c>
      <c r="TK51" s="232" t="e">
        <f t="shared" si="541"/>
        <v>#DIV/0!</v>
      </c>
      <c r="TL51" s="232" t="e">
        <f t="shared" si="541"/>
        <v>#DIV/0!</v>
      </c>
      <c r="TM51" s="232" t="e">
        <f t="shared" si="541"/>
        <v>#DIV/0!</v>
      </c>
      <c r="TN51" s="232" t="e">
        <f t="shared" si="541"/>
        <v>#DIV/0!</v>
      </c>
      <c r="TO51" s="232" t="e">
        <f t="shared" si="541"/>
        <v>#DIV/0!</v>
      </c>
      <c r="TP51" s="232" t="e">
        <f t="shared" si="541"/>
        <v>#DIV/0!</v>
      </c>
      <c r="TQ51" s="232" t="e">
        <f t="shared" si="541"/>
        <v>#DIV/0!</v>
      </c>
      <c r="TR51" s="232" t="e">
        <f t="shared" si="541"/>
        <v>#DIV/0!</v>
      </c>
      <c r="TS51" s="232" t="e">
        <f t="shared" si="541"/>
        <v>#DIV/0!</v>
      </c>
      <c r="TT51" s="232" t="e">
        <f t="shared" si="541"/>
        <v>#DIV/0!</v>
      </c>
      <c r="TU51" s="232" t="e">
        <f t="shared" si="541"/>
        <v>#DIV/0!</v>
      </c>
      <c r="TV51" s="232" t="e">
        <f t="shared" si="541"/>
        <v>#DIV/0!</v>
      </c>
      <c r="TW51" s="232" t="e">
        <f t="shared" si="541"/>
        <v>#DIV/0!</v>
      </c>
      <c r="TX51" s="232" t="e">
        <f t="shared" si="541"/>
        <v>#DIV/0!</v>
      </c>
      <c r="TY51" s="232" t="e">
        <f t="shared" si="541"/>
        <v>#DIV/0!</v>
      </c>
      <c r="TZ51" s="232" t="e">
        <f t="shared" si="541"/>
        <v>#DIV/0!</v>
      </c>
      <c r="UA51" s="232" t="e">
        <f t="shared" si="541"/>
        <v>#DIV/0!</v>
      </c>
      <c r="UB51" s="232" t="e">
        <f t="shared" si="541"/>
        <v>#DIV/0!</v>
      </c>
      <c r="UC51" s="232" t="e">
        <f t="shared" si="541"/>
        <v>#DIV/0!</v>
      </c>
      <c r="UD51" s="232" t="e">
        <f t="shared" si="541"/>
        <v>#DIV/0!</v>
      </c>
      <c r="UE51" s="232" t="e">
        <f t="shared" si="541"/>
        <v>#DIV/0!</v>
      </c>
      <c r="UF51" s="232" t="e">
        <f t="shared" si="541"/>
        <v>#DIV/0!</v>
      </c>
      <c r="UG51" s="232" t="e">
        <f t="shared" si="541"/>
        <v>#DIV/0!</v>
      </c>
      <c r="UH51" s="232" t="e">
        <f t="shared" si="541"/>
        <v>#DIV/0!</v>
      </c>
      <c r="UI51" s="232" t="e">
        <f t="shared" si="541"/>
        <v>#DIV/0!</v>
      </c>
      <c r="UJ51" s="232" t="e">
        <f t="shared" si="541"/>
        <v>#DIV/0!</v>
      </c>
      <c r="UK51" s="232" t="e">
        <f t="shared" si="541"/>
        <v>#DIV/0!</v>
      </c>
      <c r="UL51" s="232" t="e">
        <f t="shared" si="541"/>
        <v>#DIV/0!</v>
      </c>
      <c r="UM51" s="232" t="e">
        <f t="shared" si="541"/>
        <v>#DIV/0!</v>
      </c>
      <c r="UN51" s="232" t="e">
        <f t="shared" si="541"/>
        <v>#DIV/0!</v>
      </c>
      <c r="UO51" s="232" t="e">
        <f t="shared" si="541"/>
        <v>#DIV/0!</v>
      </c>
      <c r="UP51" s="232" t="e">
        <f t="shared" si="541"/>
        <v>#DIV/0!</v>
      </c>
      <c r="UQ51" s="232" t="e">
        <f t="shared" si="541"/>
        <v>#DIV/0!</v>
      </c>
      <c r="UR51" s="232" t="e">
        <f t="shared" si="541"/>
        <v>#DIV/0!</v>
      </c>
      <c r="US51" s="232" t="e">
        <f t="shared" si="541"/>
        <v>#DIV/0!</v>
      </c>
      <c r="UT51" s="232" t="e">
        <f t="shared" si="541"/>
        <v>#DIV/0!</v>
      </c>
      <c r="UU51" s="232" t="e">
        <f t="shared" si="541"/>
        <v>#DIV/0!</v>
      </c>
      <c r="UV51" s="232" t="e">
        <f t="shared" si="541"/>
        <v>#DIV/0!</v>
      </c>
      <c r="UW51" s="232" t="e">
        <f t="shared" si="541"/>
        <v>#DIV/0!</v>
      </c>
      <c r="UX51" s="232" t="e">
        <f t="shared" si="541"/>
        <v>#DIV/0!</v>
      </c>
      <c r="UY51" s="232" t="e">
        <f t="shared" si="541"/>
        <v>#DIV/0!</v>
      </c>
      <c r="UZ51" s="232" t="e">
        <f t="shared" si="541"/>
        <v>#DIV/0!</v>
      </c>
      <c r="VA51" s="232" t="e">
        <f t="shared" si="541"/>
        <v>#DIV/0!</v>
      </c>
      <c r="VB51" s="232" t="e">
        <f t="shared" si="541"/>
        <v>#DIV/0!</v>
      </c>
      <c r="VC51" s="232" t="e">
        <f t="shared" si="541"/>
        <v>#DIV/0!</v>
      </c>
      <c r="VD51" s="232" t="e">
        <f t="shared" si="541"/>
        <v>#DIV/0!</v>
      </c>
      <c r="VE51" s="232" t="e">
        <f t="shared" ref="VE51:XP51" si="542">VE35/VE30</f>
        <v>#DIV/0!</v>
      </c>
      <c r="VF51" s="232" t="e">
        <f t="shared" si="542"/>
        <v>#DIV/0!</v>
      </c>
      <c r="VG51" s="232" t="e">
        <f t="shared" si="542"/>
        <v>#DIV/0!</v>
      </c>
      <c r="VH51" s="232" t="e">
        <f t="shared" si="542"/>
        <v>#DIV/0!</v>
      </c>
      <c r="VI51" s="232" t="e">
        <f t="shared" si="542"/>
        <v>#DIV/0!</v>
      </c>
      <c r="VJ51" s="232" t="e">
        <f t="shared" si="542"/>
        <v>#DIV/0!</v>
      </c>
      <c r="VK51" s="232" t="e">
        <f t="shared" si="542"/>
        <v>#DIV/0!</v>
      </c>
      <c r="VL51" s="232" t="e">
        <f t="shared" si="542"/>
        <v>#DIV/0!</v>
      </c>
      <c r="VM51" s="232" t="e">
        <f t="shared" si="542"/>
        <v>#DIV/0!</v>
      </c>
      <c r="VN51" s="232" t="e">
        <f t="shared" si="542"/>
        <v>#DIV/0!</v>
      </c>
      <c r="VO51" s="232" t="e">
        <f t="shared" si="542"/>
        <v>#DIV/0!</v>
      </c>
      <c r="VP51" s="232" t="e">
        <f t="shared" si="542"/>
        <v>#DIV/0!</v>
      </c>
      <c r="VQ51" s="232" t="e">
        <f t="shared" si="542"/>
        <v>#DIV/0!</v>
      </c>
      <c r="VR51" s="232" t="e">
        <f t="shared" si="542"/>
        <v>#DIV/0!</v>
      </c>
      <c r="VS51" s="232" t="e">
        <f t="shared" si="542"/>
        <v>#DIV/0!</v>
      </c>
      <c r="VT51" s="232" t="e">
        <f t="shared" si="542"/>
        <v>#DIV/0!</v>
      </c>
      <c r="VU51" s="232" t="e">
        <f t="shared" si="542"/>
        <v>#DIV/0!</v>
      </c>
      <c r="VV51" s="232" t="e">
        <f t="shared" si="542"/>
        <v>#DIV/0!</v>
      </c>
      <c r="VW51" s="232" t="e">
        <f t="shared" si="542"/>
        <v>#DIV/0!</v>
      </c>
      <c r="VX51" s="232" t="e">
        <f t="shared" si="542"/>
        <v>#DIV/0!</v>
      </c>
      <c r="VY51" s="232" t="e">
        <f t="shared" si="542"/>
        <v>#DIV/0!</v>
      </c>
      <c r="VZ51" s="232" t="e">
        <f t="shared" si="542"/>
        <v>#DIV/0!</v>
      </c>
      <c r="WA51" s="232" t="e">
        <f t="shared" si="542"/>
        <v>#DIV/0!</v>
      </c>
      <c r="WB51" s="232" t="e">
        <f t="shared" si="542"/>
        <v>#DIV/0!</v>
      </c>
      <c r="WC51" s="232" t="e">
        <f t="shared" si="542"/>
        <v>#DIV/0!</v>
      </c>
      <c r="WD51" s="232" t="e">
        <f t="shared" si="542"/>
        <v>#DIV/0!</v>
      </c>
      <c r="WE51" s="232" t="e">
        <f t="shared" si="542"/>
        <v>#DIV/0!</v>
      </c>
      <c r="WF51" s="232" t="e">
        <f t="shared" si="542"/>
        <v>#DIV/0!</v>
      </c>
      <c r="WG51" s="232" t="e">
        <f t="shared" si="542"/>
        <v>#DIV/0!</v>
      </c>
      <c r="WH51" s="232" t="e">
        <f t="shared" si="542"/>
        <v>#DIV/0!</v>
      </c>
      <c r="WI51" s="232" t="e">
        <f t="shared" si="542"/>
        <v>#DIV/0!</v>
      </c>
      <c r="WJ51" s="232" t="e">
        <f t="shared" si="542"/>
        <v>#DIV/0!</v>
      </c>
      <c r="WK51" s="232" t="e">
        <f t="shared" si="542"/>
        <v>#DIV/0!</v>
      </c>
      <c r="WL51" s="232" t="e">
        <f t="shared" si="542"/>
        <v>#DIV/0!</v>
      </c>
      <c r="WM51" s="232" t="e">
        <f t="shared" si="542"/>
        <v>#DIV/0!</v>
      </c>
      <c r="WN51" s="232" t="e">
        <f t="shared" si="542"/>
        <v>#DIV/0!</v>
      </c>
      <c r="WO51" s="232" t="e">
        <f t="shared" si="542"/>
        <v>#DIV/0!</v>
      </c>
      <c r="WP51" s="232" t="e">
        <f t="shared" si="542"/>
        <v>#DIV/0!</v>
      </c>
      <c r="WQ51" s="232" t="e">
        <f t="shared" si="542"/>
        <v>#DIV/0!</v>
      </c>
      <c r="WR51" s="232" t="e">
        <f t="shared" si="542"/>
        <v>#DIV/0!</v>
      </c>
      <c r="WS51" s="232" t="e">
        <f t="shared" si="542"/>
        <v>#DIV/0!</v>
      </c>
      <c r="WT51" s="232" t="e">
        <f t="shared" si="542"/>
        <v>#DIV/0!</v>
      </c>
      <c r="WU51" s="232" t="e">
        <f t="shared" si="542"/>
        <v>#DIV/0!</v>
      </c>
      <c r="WV51" s="232" t="e">
        <f t="shared" si="542"/>
        <v>#DIV/0!</v>
      </c>
      <c r="WW51" s="232" t="e">
        <f t="shared" si="542"/>
        <v>#DIV/0!</v>
      </c>
      <c r="WX51" s="232" t="e">
        <f t="shared" si="542"/>
        <v>#DIV/0!</v>
      </c>
      <c r="WY51" s="232" t="e">
        <f t="shared" si="542"/>
        <v>#DIV/0!</v>
      </c>
      <c r="WZ51" s="232" t="e">
        <f t="shared" si="542"/>
        <v>#DIV/0!</v>
      </c>
      <c r="XA51" s="232" t="e">
        <f t="shared" si="542"/>
        <v>#DIV/0!</v>
      </c>
      <c r="XB51" s="232" t="e">
        <f t="shared" si="542"/>
        <v>#DIV/0!</v>
      </c>
      <c r="XC51" s="232" t="e">
        <f t="shared" si="542"/>
        <v>#DIV/0!</v>
      </c>
      <c r="XD51" s="232" t="e">
        <f t="shared" si="542"/>
        <v>#DIV/0!</v>
      </c>
      <c r="XE51" s="232" t="e">
        <f t="shared" si="542"/>
        <v>#DIV/0!</v>
      </c>
      <c r="XF51" s="232" t="e">
        <f t="shared" si="542"/>
        <v>#DIV/0!</v>
      </c>
      <c r="XG51" s="232" t="e">
        <f t="shared" si="542"/>
        <v>#DIV/0!</v>
      </c>
      <c r="XH51" s="232" t="e">
        <f t="shared" si="542"/>
        <v>#DIV/0!</v>
      </c>
      <c r="XI51" s="232" t="e">
        <f t="shared" si="542"/>
        <v>#DIV/0!</v>
      </c>
      <c r="XJ51" s="232" t="e">
        <f t="shared" si="542"/>
        <v>#DIV/0!</v>
      </c>
      <c r="XK51" s="232" t="e">
        <f t="shared" si="542"/>
        <v>#DIV/0!</v>
      </c>
      <c r="XL51" s="232" t="e">
        <f t="shared" si="542"/>
        <v>#DIV/0!</v>
      </c>
      <c r="XM51" s="232" t="e">
        <f t="shared" si="542"/>
        <v>#DIV/0!</v>
      </c>
      <c r="XN51" s="232" t="e">
        <f t="shared" si="542"/>
        <v>#DIV/0!</v>
      </c>
      <c r="XO51" s="232" t="e">
        <f t="shared" si="542"/>
        <v>#DIV/0!</v>
      </c>
      <c r="XP51" s="232" t="e">
        <f t="shared" si="542"/>
        <v>#DIV/0!</v>
      </c>
      <c r="XQ51" s="232" t="e">
        <f t="shared" ref="XQ51:AAB51" si="543">XQ35/XQ30</f>
        <v>#DIV/0!</v>
      </c>
      <c r="XR51" s="232" t="e">
        <f t="shared" si="543"/>
        <v>#DIV/0!</v>
      </c>
      <c r="XS51" s="232" t="e">
        <f t="shared" si="543"/>
        <v>#DIV/0!</v>
      </c>
      <c r="XT51" s="232" t="e">
        <f t="shared" si="543"/>
        <v>#DIV/0!</v>
      </c>
      <c r="XU51" s="232" t="e">
        <f t="shared" si="543"/>
        <v>#DIV/0!</v>
      </c>
      <c r="XV51" s="232" t="e">
        <f t="shared" si="543"/>
        <v>#DIV/0!</v>
      </c>
      <c r="XW51" s="232" t="e">
        <f t="shared" si="543"/>
        <v>#DIV/0!</v>
      </c>
      <c r="XX51" s="232" t="e">
        <f t="shared" si="543"/>
        <v>#DIV/0!</v>
      </c>
      <c r="XY51" s="232" t="e">
        <f t="shared" si="543"/>
        <v>#DIV/0!</v>
      </c>
      <c r="XZ51" s="232" t="e">
        <f t="shared" si="543"/>
        <v>#DIV/0!</v>
      </c>
      <c r="YA51" s="232" t="e">
        <f t="shared" si="543"/>
        <v>#DIV/0!</v>
      </c>
      <c r="YB51" s="232" t="e">
        <f t="shared" si="543"/>
        <v>#DIV/0!</v>
      </c>
      <c r="YC51" s="232" t="e">
        <f t="shared" si="543"/>
        <v>#DIV/0!</v>
      </c>
      <c r="YD51" s="232" t="e">
        <f t="shared" si="543"/>
        <v>#DIV/0!</v>
      </c>
      <c r="YE51" s="232" t="e">
        <f t="shared" si="543"/>
        <v>#DIV/0!</v>
      </c>
      <c r="YF51" s="232" t="e">
        <f t="shared" si="543"/>
        <v>#DIV/0!</v>
      </c>
      <c r="YG51" s="232" t="e">
        <f t="shared" si="543"/>
        <v>#DIV/0!</v>
      </c>
      <c r="YH51" s="232" t="e">
        <f t="shared" si="543"/>
        <v>#DIV/0!</v>
      </c>
      <c r="YI51" s="232" t="e">
        <f t="shared" si="543"/>
        <v>#DIV/0!</v>
      </c>
      <c r="YJ51" s="232" t="e">
        <f t="shared" si="543"/>
        <v>#DIV/0!</v>
      </c>
      <c r="YK51" s="232" t="e">
        <f t="shared" si="543"/>
        <v>#DIV/0!</v>
      </c>
      <c r="YL51" s="232" t="e">
        <f t="shared" si="543"/>
        <v>#DIV/0!</v>
      </c>
      <c r="YM51" s="232" t="e">
        <f t="shared" si="543"/>
        <v>#DIV/0!</v>
      </c>
      <c r="YN51" s="232" t="e">
        <f t="shared" si="543"/>
        <v>#DIV/0!</v>
      </c>
      <c r="YO51" s="232" t="e">
        <f t="shared" si="543"/>
        <v>#DIV/0!</v>
      </c>
      <c r="YP51" s="232" t="e">
        <f t="shared" si="543"/>
        <v>#DIV/0!</v>
      </c>
      <c r="YQ51" s="232" t="e">
        <f t="shared" si="543"/>
        <v>#DIV/0!</v>
      </c>
      <c r="YR51" s="232" t="e">
        <f t="shared" si="543"/>
        <v>#DIV/0!</v>
      </c>
      <c r="YS51" s="232" t="e">
        <f t="shared" si="543"/>
        <v>#DIV/0!</v>
      </c>
      <c r="YT51" s="232" t="e">
        <f t="shared" si="543"/>
        <v>#DIV/0!</v>
      </c>
      <c r="YU51" s="232" t="e">
        <f t="shared" si="543"/>
        <v>#DIV/0!</v>
      </c>
      <c r="YV51" s="232" t="e">
        <f t="shared" si="543"/>
        <v>#DIV/0!</v>
      </c>
      <c r="YW51" s="232" t="e">
        <f t="shared" si="543"/>
        <v>#DIV/0!</v>
      </c>
      <c r="YX51" s="232" t="e">
        <f t="shared" si="543"/>
        <v>#DIV/0!</v>
      </c>
      <c r="YY51" s="232" t="e">
        <f t="shared" si="543"/>
        <v>#DIV/0!</v>
      </c>
      <c r="YZ51" s="232" t="e">
        <f t="shared" si="543"/>
        <v>#DIV/0!</v>
      </c>
      <c r="ZA51" s="232" t="e">
        <f t="shared" si="543"/>
        <v>#DIV/0!</v>
      </c>
      <c r="ZB51" s="232" t="e">
        <f t="shared" si="543"/>
        <v>#DIV/0!</v>
      </c>
      <c r="ZC51" s="232" t="e">
        <f t="shared" si="543"/>
        <v>#DIV/0!</v>
      </c>
      <c r="ZD51" s="232" t="e">
        <f t="shared" si="543"/>
        <v>#DIV/0!</v>
      </c>
      <c r="ZE51" s="232" t="e">
        <f t="shared" si="543"/>
        <v>#DIV/0!</v>
      </c>
      <c r="ZF51" s="232" t="e">
        <f t="shared" si="543"/>
        <v>#DIV/0!</v>
      </c>
      <c r="ZG51" s="232" t="e">
        <f t="shared" si="543"/>
        <v>#DIV/0!</v>
      </c>
      <c r="ZH51" s="232" t="e">
        <f t="shared" si="543"/>
        <v>#DIV/0!</v>
      </c>
      <c r="ZI51" s="232" t="e">
        <f t="shared" si="543"/>
        <v>#DIV/0!</v>
      </c>
      <c r="ZJ51" s="232" t="e">
        <f t="shared" si="543"/>
        <v>#DIV/0!</v>
      </c>
      <c r="ZK51" s="232" t="e">
        <f t="shared" si="543"/>
        <v>#DIV/0!</v>
      </c>
      <c r="ZL51" s="232" t="e">
        <f t="shared" si="543"/>
        <v>#DIV/0!</v>
      </c>
      <c r="ZM51" s="232" t="e">
        <f t="shared" si="543"/>
        <v>#DIV/0!</v>
      </c>
      <c r="ZN51" s="232" t="e">
        <f t="shared" si="543"/>
        <v>#DIV/0!</v>
      </c>
      <c r="ZO51" s="232" t="e">
        <f t="shared" si="543"/>
        <v>#DIV/0!</v>
      </c>
      <c r="ZP51" s="232" t="e">
        <f t="shared" si="543"/>
        <v>#DIV/0!</v>
      </c>
      <c r="ZQ51" s="232" t="e">
        <f t="shared" si="543"/>
        <v>#DIV/0!</v>
      </c>
      <c r="ZR51" s="232" t="e">
        <f t="shared" si="543"/>
        <v>#DIV/0!</v>
      </c>
      <c r="ZS51" s="232" t="e">
        <f t="shared" si="543"/>
        <v>#DIV/0!</v>
      </c>
      <c r="ZT51" s="232" t="e">
        <f t="shared" si="543"/>
        <v>#DIV/0!</v>
      </c>
      <c r="ZU51" s="232" t="e">
        <f t="shared" si="543"/>
        <v>#DIV/0!</v>
      </c>
      <c r="ZV51" s="232" t="e">
        <f t="shared" si="543"/>
        <v>#DIV/0!</v>
      </c>
      <c r="ZW51" s="232" t="e">
        <f t="shared" si="543"/>
        <v>#DIV/0!</v>
      </c>
      <c r="ZX51" s="232" t="e">
        <f t="shared" si="543"/>
        <v>#DIV/0!</v>
      </c>
      <c r="ZY51" s="232" t="e">
        <f t="shared" si="543"/>
        <v>#DIV/0!</v>
      </c>
      <c r="ZZ51" s="232" t="e">
        <f t="shared" si="543"/>
        <v>#DIV/0!</v>
      </c>
      <c r="AAA51" s="232" t="e">
        <f t="shared" si="543"/>
        <v>#DIV/0!</v>
      </c>
      <c r="AAB51" s="232" t="e">
        <f t="shared" si="543"/>
        <v>#DIV/0!</v>
      </c>
      <c r="AAC51" s="232" t="e">
        <f t="shared" ref="AAC51:ACN51" si="544">AAC35/AAC30</f>
        <v>#DIV/0!</v>
      </c>
      <c r="AAD51" s="232" t="e">
        <f t="shared" si="544"/>
        <v>#DIV/0!</v>
      </c>
      <c r="AAE51" s="232" t="e">
        <f t="shared" si="544"/>
        <v>#DIV/0!</v>
      </c>
      <c r="AAF51" s="232" t="e">
        <f t="shared" si="544"/>
        <v>#DIV/0!</v>
      </c>
      <c r="AAG51" s="232" t="e">
        <f t="shared" si="544"/>
        <v>#DIV/0!</v>
      </c>
      <c r="AAH51" s="232" t="e">
        <f t="shared" si="544"/>
        <v>#DIV/0!</v>
      </c>
      <c r="AAI51" s="232" t="e">
        <f t="shared" si="544"/>
        <v>#DIV/0!</v>
      </c>
      <c r="AAJ51" s="232" t="e">
        <f t="shared" si="544"/>
        <v>#DIV/0!</v>
      </c>
      <c r="AAK51" s="232" t="e">
        <f t="shared" si="544"/>
        <v>#DIV/0!</v>
      </c>
      <c r="AAL51" s="232" t="e">
        <f t="shared" si="544"/>
        <v>#DIV/0!</v>
      </c>
      <c r="AAM51" s="232" t="e">
        <f t="shared" si="544"/>
        <v>#DIV/0!</v>
      </c>
      <c r="AAN51" s="232" t="e">
        <f t="shared" si="544"/>
        <v>#DIV/0!</v>
      </c>
      <c r="AAO51" s="232" t="e">
        <f t="shared" si="544"/>
        <v>#DIV/0!</v>
      </c>
      <c r="AAP51" s="232" t="e">
        <f t="shared" si="544"/>
        <v>#DIV/0!</v>
      </c>
      <c r="AAQ51" s="232" t="e">
        <f t="shared" si="544"/>
        <v>#DIV/0!</v>
      </c>
      <c r="AAR51" s="232" t="e">
        <f t="shared" si="544"/>
        <v>#DIV/0!</v>
      </c>
      <c r="AAS51" s="232" t="e">
        <f t="shared" si="544"/>
        <v>#DIV/0!</v>
      </c>
      <c r="AAT51" s="232" t="e">
        <f t="shared" si="544"/>
        <v>#DIV/0!</v>
      </c>
      <c r="AAU51" s="232" t="e">
        <f t="shared" si="544"/>
        <v>#DIV/0!</v>
      </c>
      <c r="AAV51" s="232" t="e">
        <f t="shared" si="544"/>
        <v>#DIV/0!</v>
      </c>
      <c r="AAW51" s="232" t="e">
        <f t="shared" si="544"/>
        <v>#DIV/0!</v>
      </c>
      <c r="AAX51" s="232" t="e">
        <f t="shared" si="544"/>
        <v>#DIV/0!</v>
      </c>
      <c r="AAY51" s="232" t="e">
        <f t="shared" si="544"/>
        <v>#DIV/0!</v>
      </c>
      <c r="AAZ51" s="232" t="e">
        <f t="shared" si="544"/>
        <v>#DIV/0!</v>
      </c>
      <c r="ABA51" s="232" t="e">
        <f t="shared" si="544"/>
        <v>#DIV/0!</v>
      </c>
      <c r="ABB51" s="232" t="e">
        <f t="shared" si="544"/>
        <v>#DIV/0!</v>
      </c>
      <c r="ABC51" s="232" t="e">
        <f t="shared" si="544"/>
        <v>#DIV/0!</v>
      </c>
      <c r="ABD51" s="232" t="e">
        <f t="shared" si="544"/>
        <v>#DIV/0!</v>
      </c>
      <c r="ABE51" s="232" t="e">
        <f t="shared" si="544"/>
        <v>#DIV/0!</v>
      </c>
      <c r="ABF51" s="232" t="e">
        <f t="shared" si="544"/>
        <v>#DIV/0!</v>
      </c>
      <c r="ABG51" s="232" t="e">
        <f t="shared" si="544"/>
        <v>#DIV/0!</v>
      </c>
      <c r="ABH51" s="232" t="e">
        <f t="shared" si="544"/>
        <v>#DIV/0!</v>
      </c>
      <c r="ABI51" s="232" t="e">
        <f t="shared" si="544"/>
        <v>#DIV/0!</v>
      </c>
      <c r="ABJ51" s="232" t="e">
        <f t="shared" si="544"/>
        <v>#DIV/0!</v>
      </c>
      <c r="ABK51" s="232" t="e">
        <f t="shared" si="544"/>
        <v>#DIV/0!</v>
      </c>
      <c r="ABL51" s="232" t="e">
        <f t="shared" si="544"/>
        <v>#DIV/0!</v>
      </c>
      <c r="ABM51" s="232" t="e">
        <f t="shared" si="544"/>
        <v>#DIV/0!</v>
      </c>
      <c r="ABN51" s="232" t="e">
        <f t="shared" si="544"/>
        <v>#DIV/0!</v>
      </c>
      <c r="ABO51" s="232" t="e">
        <f t="shared" si="544"/>
        <v>#DIV/0!</v>
      </c>
      <c r="ABP51" s="232" t="e">
        <f t="shared" si="544"/>
        <v>#DIV/0!</v>
      </c>
      <c r="ABQ51" s="232" t="e">
        <f t="shared" si="544"/>
        <v>#DIV/0!</v>
      </c>
      <c r="ABR51" s="232" t="e">
        <f t="shared" si="544"/>
        <v>#DIV/0!</v>
      </c>
      <c r="ABS51" s="232" t="e">
        <f t="shared" si="544"/>
        <v>#DIV/0!</v>
      </c>
      <c r="ABT51" s="232" t="e">
        <f t="shared" si="544"/>
        <v>#DIV/0!</v>
      </c>
      <c r="ABU51" s="232" t="e">
        <f t="shared" si="544"/>
        <v>#DIV/0!</v>
      </c>
      <c r="ABV51" s="232" t="e">
        <f t="shared" si="544"/>
        <v>#DIV/0!</v>
      </c>
      <c r="ABW51" s="232" t="e">
        <f t="shared" si="544"/>
        <v>#DIV/0!</v>
      </c>
      <c r="ABX51" s="232" t="e">
        <f t="shared" si="544"/>
        <v>#DIV/0!</v>
      </c>
      <c r="ABY51" s="232" t="e">
        <f t="shared" si="544"/>
        <v>#DIV/0!</v>
      </c>
      <c r="ABZ51" s="232" t="e">
        <f t="shared" si="544"/>
        <v>#DIV/0!</v>
      </c>
      <c r="ACA51" s="232" t="e">
        <f t="shared" si="544"/>
        <v>#DIV/0!</v>
      </c>
      <c r="ACB51" s="232" t="e">
        <f t="shared" si="544"/>
        <v>#DIV/0!</v>
      </c>
      <c r="ACC51" s="232" t="e">
        <f t="shared" si="544"/>
        <v>#DIV/0!</v>
      </c>
      <c r="ACD51" s="232" t="e">
        <f t="shared" si="544"/>
        <v>#DIV/0!</v>
      </c>
      <c r="ACE51" s="232" t="e">
        <f t="shared" si="544"/>
        <v>#DIV/0!</v>
      </c>
      <c r="ACF51" s="232" t="e">
        <f t="shared" si="544"/>
        <v>#DIV/0!</v>
      </c>
      <c r="ACG51" s="232" t="e">
        <f t="shared" si="544"/>
        <v>#DIV/0!</v>
      </c>
      <c r="ACH51" s="232" t="e">
        <f t="shared" si="544"/>
        <v>#DIV/0!</v>
      </c>
      <c r="ACI51" s="232" t="e">
        <f t="shared" si="544"/>
        <v>#DIV/0!</v>
      </c>
      <c r="ACJ51" s="232" t="e">
        <f t="shared" si="544"/>
        <v>#DIV/0!</v>
      </c>
      <c r="ACK51" s="232" t="e">
        <f t="shared" si="544"/>
        <v>#DIV/0!</v>
      </c>
      <c r="ACL51" s="232" t="e">
        <f t="shared" si="544"/>
        <v>#DIV/0!</v>
      </c>
      <c r="ACM51" s="232" t="e">
        <f t="shared" si="544"/>
        <v>#DIV/0!</v>
      </c>
      <c r="ACN51" s="232" t="e">
        <f t="shared" si="544"/>
        <v>#DIV/0!</v>
      </c>
      <c r="ACO51" s="232" t="e">
        <f t="shared" ref="ACO51:AEZ51" si="545">ACO35/ACO30</f>
        <v>#DIV/0!</v>
      </c>
      <c r="ACP51" s="232" t="e">
        <f t="shared" si="545"/>
        <v>#DIV/0!</v>
      </c>
      <c r="ACQ51" s="232" t="e">
        <f t="shared" si="545"/>
        <v>#DIV/0!</v>
      </c>
      <c r="ACR51" s="232" t="e">
        <f t="shared" si="545"/>
        <v>#DIV/0!</v>
      </c>
      <c r="ACS51" s="232" t="e">
        <f t="shared" si="545"/>
        <v>#DIV/0!</v>
      </c>
      <c r="ACT51" s="232" t="e">
        <f t="shared" si="545"/>
        <v>#DIV/0!</v>
      </c>
      <c r="ACU51" s="232" t="e">
        <f t="shared" si="545"/>
        <v>#DIV/0!</v>
      </c>
      <c r="ACV51" s="232" t="e">
        <f t="shared" si="545"/>
        <v>#DIV/0!</v>
      </c>
      <c r="ACW51" s="232" t="e">
        <f t="shared" si="545"/>
        <v>#DIV/0!</v>
      </c>
      <c r="ACX51" s="232" t="e">
        <f t="shared" si="545"/>
        <v>#DIV/0!</v>
      </c>
      <c r="ACY51" s="232" t="e">
        <f t="shared" si="545"/>
        <v>#DIV/0!</v>
      </c>
      <c r="ACZ51" s="232" t="e">
        <f t="shared" si="545"/>
        <v>#DIV/0!</v>
      </c>
      <c r="ADA51" s="232" t="e">
        <f t="shared" si="545"/>
        <v>#DIV/0!</v>
      </c>
      <c r="ADB51" s="232" t="e">
        <f t="shared" si="545"/>
        <v>#DIV/0!</v>
      </c>
      <c r="ADC51" s="232" t="e">
        <f t="shared" si="545"/>
        <v>#DIV/0!</v>
      </c>
      <c r="ADD51" s="232" t="e">
        <f t="shared" si="545"/>
        <v>#DIV/0!</v>
      </c>
      <c r="ADE51" s="232" t="e">
        <f t="shared" si="545"/>
        <v>#DIV/0!</v>
      </c>
      <c r="ADF51" s="232" t="e">
        <f t="shared" si="545"/>
        <v>#DIV/0!</v>
      </c>
      <c r="ADG51" s="232" t="e">
        <f t="shared" si="545"/>
        <v>#DIV/0!</v>
      </c>
      <c r="ADH51" s="232" t="e">
        <f t="shared" si="545"/>
        <v>#DIV/0!</v>
      </c>
      <c r="ADI51" s="232" t="e">
        <f t="shared" si="545"/>
        <v>#DIV/0!</v>
      </c>
      <c r="ADJ51" s="232" t="e">
        <f t="shared" si="545"/>
        <v>#DIV/0!</v>
      </c>
      <c r="ADK51" s="232" t="e">
        <f t="shared" si="545"/>
        <v>#DIV/0!</v>
      </c>
      <c r="ADL51" s="232" t="e">
        <f t="shared" si="545"/>
        <v>#DIV/0!</v>
      </c>
      <c r="ADM51" s="232" t="e">
        <f t="shared" si="545"/>
        <v>#DIV/0!</v>
      </c>
      <c r="ADN51" s="232" t="e">
        <f t="shared" si="545"/>
        <v>#DIV/0!</v>
      </c>
      <c r="ADO51" s="232" t="e">
        <f t="shared" si="545"/>
        <v>#DIV/0!</v>
      </c>
      <c r="ADP51" s="232" t="e">
        <f t="shared" si="545"/>
        <v>#DIV/0!</v>
      </c>
      <c r="ADQ51" s="232" t="e">
        <f t="shared" si="545"/>
        <v>#DIV/0!</v>
      </c>
      <c r="ADR51" s="232" t="e">
        <f t="shared" si="545"/>
        <v>#DIV/0!</v>
      </c>
      <c r="ADS51" s="232" t="e">
        <f t="shared" si="545"/>
        <v>#DIV/0!</v>
      </c>
      <c r="ADT51" s="232" t="e">
        <f t="shared" si="545"/>
        <v>#DIV/0!</v>
      </c>
      <c r="ADU51" s="232" t="e">
        <f t="shared" si="545"/>
        <v>#DIV/0!</v>
      </c>
      <c r="ADV51" s="232" t="e">
        <f t="shared" si="545"/>
        <v>#DIV/0!</v>
      </c>
      <c r="ADW51" s="232" t="e">
        <f t="shared" si="545"/>
        <v>#DIV/0!</v>
      </c>
      <c r="ADX51" s="232" t="e">
        <f t="shared" si="545"/>
        <v>#DIV/0!</v>
      </c>
      <c r="ADY51" s="232" t="e">
        <f t="shared" si="545"/>
        <v>#DIV/0!</v>
      </c>
      <c r="ADZ51" s="232" t="e">
        <f t="shared" si="545"/>
        <v>#DIV/0!</v>
      </c>
      <c r="AEA51" s="232" t="e">
        <f t="shared" si="545"/>
        <v>#DIV/0!</v>
      </c>
      <c r="AEB51" s="232" t="e">
        <f t="shared" si="545"/>
        <v>#DIV/0!</v>
      </c>
      <c r="AEC51" s="232" t="e">
        <f t="shared" si="545"/>
        <v>#DIV/0!</v>
      </c>
      <c r="AED51" s="232" t="e">
        <f t="shared" si="545"/>
        <v>#DIV/0!</v>
      </c>
      <c r="AEE51" s="232" t="e">
        <f t="shared" si="545"/>
        <v>#DIV/0!</v>
      </c>
      <c r="AEF51" s="232" t="e">
        <f t="shared" si="545"/>
        <v>#DIV/0!</v>
      </c>
      <c r="AEG51" s="232" t="e">
        <f t="shared" si="545"/>
        <v>#DIV/0!</v>
      </c>
      <c r="AEH51" s="232" t="e">
        <f t="shared" si="545"/>
        <v>#DIV/0!</v>
      </c>
      <c r="AEI51" s="232" t="e">
        <f t="shared" si="545"/>
        <v>#DIV/0!</v>
      </c>
      <c r="AEJ51" s="232" t="e">
        <f t="shared" si="545"/>
        <v>#DIV/0!</v>
      </c>
      <c r="AEK51" s="232" t="e">
        <f t="shared" si="545"/>
        <v>#DIV/0!</v>
      </c>
      <c r="AEL51" s="232" t="e">
        <f t="shared" si="545"/>
        <v>#DIV/0!</v>
      </c>
      <c r="AEM51" s="232" t="e">
        <f t="shared" si="545"/>
        <v>#DIV/0!</v>
      </c>
      <c r="AEN51" s="232" t="e">
        <f t="shared" si="545"/>
        <v>#DIV/0!</v>
      </c>
      <c r="AEO51" s="232" t="e">
        <f t="shared" si="545"/>
        <v>#DIV/0!</v>
      </c>
      <c r="AEP51" s="232" t="e">
        <f t="shared" si="545"/>
        <v>#DIV/0!</v>
      </c>
      <c r="AEQ51" s="232" t="e">
        <f t="shared" si="545"/>
        <v>#DIV/0!</v>
      </c>
      <c r="AER51" s="232" t="e">
        <f t="shared" si="545"/>
        <v>#DIV/0!</v>
      </c>
      <c r="AES51" s="232" t="e">
        <f t="shared" si="545"/>
        <v>#DIV/0!</v>
      </c>
      <c r="AET51" s="232" t="e">
        <f t="shared" si="545"/>
        <v>#DIV/0!</v>
      </c>
      <c r="AEU51" s="232" t="e">
        <f t="shared" si="545"/>
        <v>#DIV/0!</v>
      </c>
      <c r="AEV51" s="232" t="e">
        <f t="shared" si="545"/>
        <v>#DIV/0!</v>
      </c>
      <c r="AEW51" s="232" t="e">
        <f t="shared" si="545"/>
        <v>#DIV/0!</v>
      </c>
      <c r="AEX51" s="232" t="e">
        <f t="shared" si="545"/>
        <v>#DIV/0!</v>
      </c>
      <c r="AEY51" s="232" t="e">
        <f t="shared" si="545"/>
        <v>#DIV/0!</v>
      </c>
      <c r="AEZ51" s="232" t="e">
        <f t="shared" si="545"/>
        <v>#DIV/0!</v>
      </c>
      <c r="AFA51" s="232" t="e">
        <f t="shared" ref="AFA51:AHL51" si="546">AFA35/AFA30</f>
        <v>#DIV/0!</v>
      </c>
      <c r="AFB51" s="232" t="e">
        <f t="shared" si="546"/>
        <v>#DIV/0!</v>
      </c>
      <c r="AFC51" s="232" t="e">
        <f t="shared" si="546"/>
        <v>#DIV/0!</v>
      </c>
      <c r="AFD51" s="232" t="e">
        <f t="shared" si="546"/>
        <v>#DIV/0!</v>
      </c>
      <c r="AFE51" s="232" t="e">
        <f t="shared" si="546"/>
        <v>#DIV/0!</v>
      </c>
      <c r="AFF51" s="232" t="e">
        <f t="shared" si="546"/>
        <v>#DIV/0!</v>
      </c>
      <c r="AFG51" s="232" t="e">
        <f t="shared" si="546"/>
        <v>#DIV/0!</v>
      </c>
      <c r="AFH51" s="232" t="e">
        <f t="shared" si="546"/>
        <v>#DIV/0!</v>
      </c>
      <c r="AFI51" s="232" t="e">
        <f t="shared" si="546"/>
        <v>#DIV/0!</v>
      </c>
      <c r="AFJ51" s="232" t="e">
        <f t="shared" si="546"/>
        <v>#DIV/0!</v>
      </c>
      <c r="AFK51" s="232" t="e">
        <f t="shared" si="546"/>
        <v>#DIV/0!</v>
      </c>
      <c r="AFL51" s="232" t="e">
        <f t="shared" si="546"/>
        <v>#DIV/0!</v>
      </c>
      <c r="AFM51" s="232" t="e">
        <f t="shared" si="546"/>
        <v>#DIV/0!</v>
      </c>
      <c r="AFN51" s="232" t="e">
        <f t="shared" si="546"/>
        <v>#DIV/0!</v>
      </c>
      <c r="AFO51" s="232" t="e">
        <f t="shared" si="546"/>
        <v>#DIV/0!</v>
      </c>
      <c r="AFP51" s="232" t="e">
        <f t="shared" si="546"/>
        <v>#DIV/0!</v>
      </c>
      <c r="AFQ51" s="232" t="e">
        <f t="shared" si="546"/>
        <v>#DIV/0!</v>
      </c>
      <c r="AFR51" s="232" t="e">
        <f t="shared" si="546"/>
        <v>#DIV/0!</v>
      </c>
      <c r="AFS51" s="232" t="e">
        <f t="shared" si="546"/>
        <v>#DIV/0!</v>
      </c>
      <c r="AFT51" s="232" t="e">
        <f t="shared" si="546"/>
        <v>#DIV/0!</v>
      </c>
      <c r="AFU51" s="232" t="e">
        <f t="shared" si="546"/>
        <v>#DIV/0!</v>
      </c>
      <c r="AFV51" s="232" t="e">
        <f t="shared" si="546"/>
        <v>#DIV/0!</v>
      </c>
      <c r="AFW51" s="232" t="e">
        <f t="shared" si="546"/>
        <v>#DIV/0!</v>
      </c>
      <c r="AFX51" s="232" t="e">
        <f t="shared" si="546"/>
        <v>#DIV/0!</v>
      </c>
      <c r="AFY51" s="232" t="e">
        <f t="shared" si="546"/>
        <v>#DIV/0!</v>
      </c>
      <c r="AFZ51" s="232" t="e">
        <f t="shared" si="546"/>
        <v>#DIV/0!</v>
      </c>
      <c r="AGA51" s="232" t="e">
        <f t="shared" si="546"/>
        <v>#DIV/0!</v>
      </c>
      <c r="AGB51" s="232" t="e">
        <f t="shared" si="546"/>
        <v>#DIV/0!</v>
      </c>
      <c r="AGC51" s="232" t="e">
        <f t="shared" si="546"/>
        <v>#DIV/0!</v>
      </c>
      <c r="AGD51" s="232" t="e">
        <f t="shared" si="546"/>
        <v>#DIV/0!</v>
      </c>
      <c r="AGE51" s="232" t="e">
        <f t="shared" si="546"/>
        <v>#DIV/0!</v>
      </c>
      <c r="AGF51" s="232" t="e">
        <f t="shared" si="546"/>
        <v>#DIV/0!</v>
      </c>
      <c r="AGG51" s="232" t="e">
        <f t="shared" si="546"/>
        <v>#DIV/0!</v>
      </c>
      <c r="AGH51" s="232" t="e">
        <f t="shared" si="546"/>
        <v>#DIV/0!</v>
      </c>
      <c r="AGI51" s="232" t="e">
        <f t="shared" si="546"/>
        <v>#DIV/0!</v>
      </c>
      <c r="AGJ51" s="232" t="e">
        <f t="shared" si="546"/>
        <v>#DIV/0!</v>
      </c>
      <c r="AGK51" s="232" t="e">
        <f t="shared" si="546"/>
        <v>#DIV/0!</v>
      </c>
      <c r="AGL51" s="232" t="e">
        <f t="shared" si="546"/>
        <v>#DIV/0!</v>
      </c>
      <c r="AGM51" s="232" t="e">
        <f t="shared" si="546"/>
        <v>#DIV/0!</v>
      </c>
      <c r="AGN51" s="232" t="e">
        <f t="shared" si="546"/>
        <v>#DIV/0!</v>
      </c>
      <c r="AGO51" s="232" t="e">
        <f t="shared" si="546"/>
        <v>#DIV/0!</v>
      </c>
      <c r="AGP51" s="232" t="e">
        <f t="shared" si="546"/>
        <v>#DIV/0!</v>
      </c>
      <c r="AGQ51" s="232" t="e">
        <f t="shared" si="546"/>
        <v>#DIV/0!</v>
      </c>
      <c r="AGR51" s="232" t="e">
        <f t="shared" si="546"/>
        <v>#DIV/0!</v>
      </c>
      <c r="AGS51" s="232" t="e">
        <f t="shared" si="546"/>
        <v>#DIV/0!</v>
      </c>
      <c r="AGT51" s="232" t="e">
        <f t="shared" si="546"/>
        <v>#DIV/0!</v>
      </c>
      <c r="AGU51" s="232" t="e">
        <f t="shared" si="546"/>
        <v>#DIV/0!</v>
      </c>
      <c r="AGV51" s="232" t="e">
        <f t="shared" si="546"/>
        <v>#DIV/0!</v>
      </c>
      <c r="AGW51" s="232" t="e">
        <f t="shared" si="546"/>
        <v>#DIV/0!</v>
      </c>
      <c r="AGX51" s="232" t="e">
        <f t="shared" si="546"/>
        <v>#DIV/0!</v>
      </c>
      <c r="AGY51" s="232" t="e">
        <f t="shared" si="546"/>
        <v>#DIV/0!</v>
      </c>
      <c r="AGZ51" s="232" t="e">
        <f t="shared" si="546"/>
        <v>#DIV/0!</v>
      </c>
      <c r="AHA51" s="232" t="e">
        <f t="shared" si="546"/>
        <v>#DIV/0!</v>
      </c>
      <c r="AHB51" s="232" t="e">
        <f t="shared" si="546"/>
        <v>#DIV/0!</v>
      </c>
      <c r="AHC51" s="232" t="e">
        <f t="shared" si="546"/>
        <v>#DIV/0!</v>
      </c>
      <c r="AHD51" s="232" t="e">
        <f t="shared" si="546"/>
        <v>#DIV/0!</v>
      </c>
      <c r="AHE51" s="232" t="e">
        <f t="shared" si="546"/>
        <v>#DIV/0!</v>
      </c>
      <c r="AHF51" s="232" t="e">
        <f t="shared" si="546"/>
        <v>#DIV/0!</v>
      </c>
      <c r="AHG51" s="232" t="e">
        <f t="shared" si="546"/>
        <v>#DIV/0!</v>
      </c>
      <c r="AHH51" s="232" t="e">
        <f t="shared" si="546"/>
        <v>#DIV/0!</v>
      </c>
      <c r="AHI51" s="232" t="e">
        <f t="shared" si="546"/>
        <v>#DIV/0!</v>
      </c>
      <c r="AHJ51" s="232" t="e">
        <f t="shared" si="546"/>
        <v>#DIV/0!</v>
      </c>
      <c r="AHK51" s="232" t="e">
        <f t="shared" si="546"/>
        <v>#DIV/0!</v>
      </c>
      <c r="AHL51" s="232" t="e">
        <f t="shared" si="546"/>
        <v>#DIV/0!</v>
      </c>
      <c r="AHM51" s="232" t="e">
        <f t="shared" ref="AHM51:AJX51" si="547">AHM35/AHM30</f>
        <v>#DIV/0!</v>
      </c>
      <c r="AHN51" s="232" t="e">
        <f t="shared" si="547"/>
        <v>#DIV/0!</v>
      </c>
      <c r="AHO51" s="232" t="e">
        <f t="shared" si="547"/>
        <v>#DIV/0!</v>
      </c>
      <c r="AHP51" s="232" t="e">
        <f t="shared" si="547"/>
        <v>#DIV/0!</v>
      </c>
      <c r="AHQ51" s="232" t="e">
        <f t="shared" si="547"/>
        <v>#DIV/0!</v>
      </c>
      <c r="AHR51" s="232" t="e">
        <f t="shared" si="547"/>
        <v>#DIV/0!</v>
      </c>
      <c r="AHS51" s="232" t="e">
        <f t="shared" si="547"/>
        <v>#DIV/0!</v>
      </c>
      <c r="AHT51" s="232" t="e">
        <f t="shared" si="547"/>
        <v>#DIV/0!</v>
      </c>
      <c r="AHU51" s="232" t="e">
        <f t="shared" si="547"/>
        <v>#DIV/0!</v>
      </c>
      <c r="AHV51" s="232" t="e">
        <f t="shared" si="547"/>
        <v>#DIV/0!</v>
      </c>
      <c r="AHW51" s="232" t="e">
        <f t="shared" si="547"/>
        <v>#DIV/0!</v>
      </c>
      <c r="AHX51" s="232" t="e">
        <f t="shared" si="547"/>
        <v>#DIV/0!</v>
      </c>
      <c r="AHY51" s="232" t="e">
        <f t="shared" si="547"/>
        <v>#DIV/0!</v>
      </c>
      <c r="AHZ51" s="232" t="e">
        <f t="shared" si="547"/>
        <v>#DIV/0!</v>
      </c>
      <c r="AIA51" s="232" t="e">
        <f t="shared" si="547"/>
        <v>#DIV/0!</v>
      </c>
      <c r="AIB51" s="232" t="e">
        <f t="shared" si="547"/>
        <v>#DIV/0!</v>
      </c>
      <c r="AIC51" s="232" t="e">
        <f t="shared" si="547"/>
        <v>#DIV/0!</v>
      </c>
      <c r="AID51" s="232" t="e">
        <f t="shared" si="547"/>
        <v>#DIV/0!</v>
      </c>
      <c r="AIE51" s="232" t="e">
        <f t="shared" si="547"/>
        <v>#DIV/0!</v>
      </c>
      <c r="AIF51" s="232" t="e">
        <f t="shared" si="547"/>
        <v>#DIV/0!</v>
      </c>
      <c r="AIG51" s="232" t="e">
        <f t="shared" si="547"/>
        <v>#DIV/0!</v>
      </c>
      <c r="AIH51" s="232" t="e">
        <f t="shared" si="547"/>
        <v>#DIV/0!</v>
      </c>
      <c r="AII51" s="232" t="e">
        <f t="shared" si="547"/>
        <v>#DIV/0!</v>
      </c>
      <c r="AIJ51" s="232" t="e">
        <f t="shared" si="547"/>
        <v>#DIV/0!</v>
      </c>
      <c r="AIK51" s="232" t="e">
        <f t="shared" si="547"/>
        <v>#DIV/0!</v>
      </c>
      <c r="AIL51" s="232" t="e">
        <f t="shared" si="547"/>
        <v>#DIV/0!</v>
      </c>
      <c r="AIM51" s="232" t="e">
        <f t="shared" si="547"/>
        <v>#DIV/0!</v>
      </c>
      <c r="AIN51" s="232" t="e">
        <f t="shared" si="547"/>
        <v>#DIV/0!</v>
      </c>
      <c r="AIO51" s="232" t="e">
        <f t="shared" si="547"/>
        <v>#DIV/0!</v>
      </c>
      <c r="AIP51" s="232" t="e">
        <f t="shared" si="547"/>
        <v>#DIV/0!</v>
      </c>
      <c r="AIQ51" s="232" t="e">
        <f t="shared" si="547"/>
        <v>#DIV/0!</v>
      </c>
      <c r="AIR51" s="232" t="e">
        <f t="shared" si="547"/>
        <v>#DIV/0!</v>
      </c>
      <c r="AIS51" s="232" t="e">
        <f t="shared" si="547"/>
        <v>#DIV/0!</v>
      </c>
      <c r="AIT51" s="232" t="e">
        <f t="shared" si="547"/>
        <v>#DIV/0!</v>
      </c>
      <c r="AIU51" s="232" t="e">
        <f t="shared" si="547"/>
        <v>#DIV/0!</v>
      </c>
      <c r="AIV51" s="232" t="e">
        <f t="shared" si="547"/>
        <v>#DIV/0!</v>
      </c>
      <c r="AIW51" s="232" t="e">
        <f t="shared" si="547"/>
        <v>#DIV/0!</v>
      </c>
      <c r="AIX51" s="232" t="e">
        <f t="shared" si="547"/>
        <v>#DIV/0!</v>
      </c>
      <c r="AIY51" s="232" t="e">
        <f t="shared" si="547"/>
        <v>#DIV/0!</v>
      </c>
      <c r="AIZ51" s="232" t="e">
        <f t="shared" si="547"/>
        <v>#DIV/0!</v>
      </c>
      <c r="AJA51" s="232" t="e">
        <f t="shared" si="547"/>
        <v>#DIV/0!</v>
      </c>
      <c r="AJB51" s="232" t="e">
        <f t="shared" si="547"/>
        <v>#DIV/0!</v>
      </c>
      <c r="AJC51" s="232" t="e">
        <f t="shared" si="547"/>
        <v>#DIV/0!</v>
      </c>
      <c r="AJD51" s="232" t="e">
        <f t="shared" si="547"/>
        <v>#DIV/0!</v>
      </c>
      <c r="AJE51" s="232" t="e">
        <f t="shared" si="547"/>
        <v>#DIV/0!</v>
      </c>
      <c r="AJF51" s="232" t="e">
        <f t="shared" si="547"/>
        <v>#DIV/0!</v>
      </c>
      <c r="AJG51" s="232" t="e">
        <f t="shared" si="547"/>
        <v>#DIV/0!</v>
      </c>
      <c r="AJH51" s="232" t="e">
        <f t="shared" si="547"/>
        <v>#DIV/0!</v>
      </c>
      <c r="AJI51" s="232" t="e">
        <f t="shared" si="547"/>
        <v>#DIV/0!</v>
      </c>
      <c r="AJJ51" s="232" t="e">
        <f t="shared" si="547"/>
        <v>#DIV/0!</v>
      </c>
      <c r="AJK51" s="232" t="e">
        <f t="shared" si="547"/>
        <v>#DIV/0!</v>
      </c>
      <c r="AJL51" s="232" t="e">
        <f t="shared" si="547"/>
        <v>#DIV/0!</v>
      </c>
      <c r="AJM51" s="232" t="e">
        <f t="shared" si="547"/>
        <v>#DIV/0!</v>
      </c>
      <c r="AJN51" s="232" t="e">
        <f t="shared" si="547"/>
        <v>#DIV/0!</v>
      </c>
      <c r="AJO51" s="232" t="e">
        <f t="shared" si="547"/>
        <v>#DIV/0!</v>
      </c>
      <c r="AJP51" s="232" t="e">
        <f t="shared" si="547"/>
        <v>#DIV/0!</v>
      </c>
      <c r="AJQ51" s="232" t="e">
        <f t="shared" si="547"/>
        <v>#DIV/0!</v>
      </c>
      <c r="AJR51" s="232" t="e">
        <f t="shared" si="547"/>
        <v>#DIV/0!</v>
      </c>
      <c r="AJS51" s="232" t="e">
        <f t="shared" si="547"/>
        <v>#DIV/0!</v>
      </c>
      <c r="AJT51" s="232" t="e">
        <f t="shared" si="547"/>
        <v>#DIV/0!</v>
      </c>
      <c r="AJU51" s="232" t="e">
        <f t="shared" si="547"/>
        <v>#DIV/0!</v>
      </c>
      <c r="AJV51" s="232" t="e">
        <f t="shared" si="547"/>
        <v>#DIV/0!</v>
      </c>
      <c r="AJW51" s="232" t="e">
        <f t="shared" si="547"/>
        <v>#DIV/0!</v>
      </c>
      <c r="AJX51" s="232" t="e">
        <f t="shared" si="547"/>
        <v>#DIV/0!</v>
      </c>
      <c r="AJY51" s="232" t="e">
        <f t="shared" ref="AJY51:AMJ51" si="548">AJY35/AJY30</f>
        <v>#DIV/0!</v>
      </c>
      <c r="AJZ51" s="232" t="e">
        <f t="shared" si="548"/>
        <v>#DIV/0!</v>
      </c>
      <c r="AKA51" s="232" t="e">
        <f t="shared" si="548"/>
        <v>#DIV/0!</v>
      </c>
      <c r="AKB51" s="232" t="e">
        <f t="shared" si="548"/>
        <v>#DIV/0!</v>
      </c>
      <c r="AKC51" s="232" t="e">
        <f t="shared" si="548"/>
        <v>#DIV/0!</v>
      </c>
      <c r="AKD51" s="232" t="e">
        <f t="shared" si="548"/>
        <v>#DIV/0!</v>
      </c>
      <c r="AKE51" s="232" t="e">
        <f t="shared" si="548"/>
        <v>#DIV/0!</v>
      </c>
      <c r="AKF51" s="232" t="e">
        <f t="shared" si="548"/>
        <v>#DIV/0!</v>
      </c>
      <c r="AKG51" s="232" t="e">
        <f t="shared" si="548"/>
        <v>#DIV/0!</v>
      </c>
      <c r="AKH51" s="232" t="e">
        <f t="shared" si="548"/>
        <v>#DIV/0!</v>
      </c>
      <c r="AKI51" s="232" t="e">
        <f t="shared" si="548"/>
        <v>#DIV/0!</v>
      </c>
      <c r="AKJ51" s="232" t="e">
        <f t="shared" si="548"/>
        <v>#DIV/0!</v>
      </c>
      <c r="AKK51" s="232" t="e">
        <f t="shared" si="548"/>
        <v>#DIV/0!</v>
      </c>
      <c r="AKL51" s="232" t="e">
        <f t="shared" si="548"/>
        <v>#DIV/0!</v>
      </c>
      <c r="AKM51" s="232" t="e">
        <f t="shared" si="548"/>
        <v>#DIV/0!</v>
      </c>
      <c r="AKN51" s="232" t="e">
        <f t="shared" si="548"/>
        <v>#DIV/0!</v>
      </c>
      <c r="AKO51" s="232" t="e">
        <f t="shared" si="548"/>
        <v>#DIV/0!</v>
      </c>
      <c r="AKP51" s="232" t="e">
        <f t="shared" si="548"/>
        <v>#DIV/0!</v>
      </c>
      <c r="AKQ51" s="232" t="e">
        <f t="shared" si="548"/>
        <v>#DIV/0!</v>
      </c>
      <c r="AKR51" s="232" t="e">
        <f t="shared" si="548"/>
        <v>#DIV/0!</v>
      </c>
      <c r="AKS51" s="232" t="e">
        <f t="shared" si="548"/>
        <v>#DIV/0!</v>
      </c>
      <c r="AKT51" s="232" t="e">
        <f t="shared" si="548"/>
        <v>#DIV/0!</v>
      </c>
      <c r="AKU51" s="232" t="e">
        <f t="shared" si="548"/>
        <v>#DIV/0!</v>
      </c>
      <c r="AKV51" s="232" t="e">
        <f t="shared" si="548"/>
        <v>#DIV/0!</v>
      </c>
      <c r="AKW51" s="232" t="e">
        <f t="shared" si="548"/>
        <v>#DIV/0!</v>
      </c>
      <c r="AKX51" s="232" t="e">
        <f t="shared" si="548"/>
        <v>#DIV/0!</v>
      </c>
      <c r="AKY51" s="232" t="e">
        <f t="shared" si="548"/>
        <v>#DIV/0!</v>
      </c>
      <c r="AKZ51" s="232" t="e">
        <f t="shared" si="548"/>
        <v>#DIV/0!</v>
      </c>
      <c r="ALA51" s="232" t="e">
        <f t="shared" si="548"/>
        <v>#DIV/0!</v>
      </c>
      <c r="ALB51" s="232" t="e">
        <f t="shared" si="548"/>
        <v>#DIV/0!</v>
      </c>
      <c r="ALC51" s="232" t="e">
        <f t="shared" si="548"/>
        <v>#DIV/0!</v>
      </c>
      <c r="ALD51" s="232" t="e">
        <f t="shared" si="548"/>
        <v>#DIV/0!</v>
      </c>
      <c r="ALE51" s="232" t="e">
        <f t="shared" si="548"/>
        <v>#DIV/0!</v>
      </c>
      <c r="ALF51" s="232" t="e">
        <f t="shared" si="548"/>
        <v>#DIV/0!</v>
      </c>
      <c r="ALG51" s="232" t="e">
        <f t="shared" si="548"/>
        <v>#DIV/0!</v>
      </c>
      <c r="ALH51" s="232" t="e">
        <f t="shared" si="548"/>
        <v>#DIV/0!</v>
      </c>
      <c r="ALI51" s="232" t="e">
        <f t="shared" si="548"/>
        <v>#DIV/0!</v>
      </c>
      <c r="ALJ51" s="232" t="e">
        <f t="shared" si="548"/>
        <v>#DIV/0!</v>
      </c>
      <c r="ALK51" s="232" t="e">
        <f t="shared" si="548"/>
        <v>#DIV/0!</v>
      </c>
      <c r="ALL51" s="232" t="e">
        <f t="shared" si="548"/>
        <v>#DIV/0!</v>
      </c>
      <c r="ALM51" s="232" t="e">
        <f t="shared" si="548"/>
        <v>#DIV/0!</v>
      </c>
      <c r="ALN51" s="232" t="e">
        <f t="shared" si="548"/>
        <v>#DIV/0!</v>
      </c>
      <c r="ALO51" s="232" t="e">
        <f t="shared" si="548"/>
        <v>#DIV/0!</v>
      </c>
      <c r="ALP51" s="232" t="e">
        <f t="shared" si="548"/>
        <v>#DIV/0!</v>
      </c>
      <c r="ALQ51" s="232" t="e">
        <f t="shared" si="548"/>
        <v>#DIV/0!</v>
      </c>
      <c r="ALR51" s="232" t="e">
        <f t="shared" si="548"/>
        <v>#DIV/0!</v>
      </c>
      <c r="ALS51" s="232" t="e">
        <f t="shared" si="548"/>
        <v>#DIV/0!</v>
      </c>
      <c r="ALT51" s="232" t="e">
        <f t="shared" si="548"/>
        <v>#DIV/0!</v>
      </c>
      <c r="ALU51" s="232" t="e">
        <f t="shared" si="548"/>
        <v>#DIV/0!</v>
      </c>
      <c r="ALV51" s="232" t="e">
        <f t="shared" si="548"/>
        <v>#DIV/0!</v>
      </c>
      <c r="ALW51" s="232" t="e">
        <f t="shared" si="548"/>
        <v>#DIV/0!</v>
      </c>
      <c r="ALX51" s="232" t="e">
        <f t="shared" si="548"/>
        <v>#DIV/0!</v>
      </c>
      <c r="ALY51" s="232" t="e">
        <f t="shared" si="548"/>
        <v>#DIV/0!</v>
      </c>
      <c r="ALZ51" s="232" t="e">
        <f t="shared" si="548"/>
        <v>#DIV/0!</v>
      </c>
      <c r="AMA51" s="232" t="e">
        <f t="shared" si="548"/>
        <v>#DIV/0!</v>
      </c>
      <c r="AMB51" s="232" t="e">
        <f t="shared" si="548"/>
        <v>#DIV/0!</v>
      </c>
      <c r="AMC51" s="232" t="e">
        <f t="shared" si="548"/>
        <v>#DIV/0!</v>
      </c>
      <c r="AMD51" s="232" t="e">
        <f t="shared" si="548"/>
        <v>#DIV/0!</v>
      </c>
      <c r="AME51" s="232" t="e">
        <f t="shared" si="548"/>
        <v>#DIV/0!</v>
      </c>
      <c r="AMF51" s="232" t="e">
        <f t="shared" si="548"/>
        <v>#DIV/0!</v>
      </c>
      <c r="AMG51" s="232" t="e">
        <f t="shared" si="548"/>
        <v>#DIV/0!</v>
      </c>
      <c r="AMH51" s="232" t="e">
        <f t="shared" si="548"/>
        <v>#DIV/0!</v>
      </c>
      <c r="AMI51" s="232" t="e">
        <f t="shared" si="548"/>
        <v>#DIV/0!</v>
      </c>
      <c r="AMJ51" s="232" t="e">
        <f t="shared" si="548"/>
        <v>#DIV/0!</v>
      </c>
      <c r="AMK51" s="232" t="e">
        <f t="shared" ref="AMK51:AOV51" si="549">AMK35/AMK30</f>
        <v>#DIV/0!</v>
      </c>
      <c r="AML51" s="232" t="e">
        <f t="shared" si="549"/>
        <v>#DIV/0!</v>
      </c>
      <c r="AMM51" s="232" t="e">
        <f t="shared" si="549"/>
        <v>#DIV/0!</v>
      </c>
      <c r="AMN51" s="232" t="e">
        <f t="shared" si="549"/>
        <v>#DIV/0!</v>
      </c>
      <c r="AMO51" s="232" t="e">
        <f t="shared" si="549"/>
        <v>#DIV/0!</v>
      </c>
      <c r="AMP51" s="232" t="e">
        <f t="shared" si="549"/>
        <v>#DIV/0!</v>
      </c>
      <c r="AMQ51" s="232" t="e">
        <f t="shared" si="549"/>
        <v>#DIV/0!</v>
      </c>
      <c r="AMR51" s="232" t="e">
        <f t="shared" si="549"/>
        <v>#DIV/0!</v>
      </c>
      <c r="AMS51" s="232" t="e">
        <f t="shared" si="549"/>
        <v>#DIV/0!</v>
      </c>
      <c r="AMT51" s="232" t="e">
        <f t="shared" si="549"/>
        <v>#DIV/0!</v>
      </c>
      <c r="AMU51" s="232" t="e">
        <f t="shared" si="549"/>
        <v>#DIV/0!</v>
      </c>
      <c r="AMV51" s="232" t="e">
        <f t="shared" si="549"/>
        <v>#DIV/0!</v>
      </c>
      <c r="AMW51" s="232" t="e">
        <f t="shared" si="549"/>
        <v>#DIV/0!</v>
      </c>
      <c r="AMX51" s="232" t="e">
        <f t="shared" si="549"/>
        <v>#DIV/0!</v>
      </c>
      <c r="AMY51" s="232" t="e">
        <f t="shared" si="549"/>
        <v>#DIV/0!</v>
      </c>
      <c r="AMZ51" s="232" t="e">
        <f t="shared" si="549"/>
        <v>#DIV/0!</v>
      </c>
      <c r="ANA51" s="232" t="e">
        <f t="shared" si="549"/>
        <v>#DIV/0!</v>
      </c>
      <c r="ANB51" s="232" t="e">
        <f t="shared" si="549"/>
        <v>#DIV/0!</v>
      </c>
      <c r="ANC51" s="232" t="e">
        <f t="shared" si="549"/>
        <v>#DIV/0!</v>
      </c>
      <c r="AND51" s="232" t="e">
        <f t="shared" si="549"/>
        <v>#DIV/0!</v>
      </c>
      <c r="ANE51" s="232" t="e">
        <f t="shared" si="549"/>
        <v>#DIV/0!</v>
      </c>
      <c r="ANF51" s="232" t="e">
        <f t="shared" si="549"/>
        <v>#DIV/0!</v>
      </c>
      <c r="ANG51" s="232" t="e">
        <f t="shared" si="549"/>
        <v>#DIV/0!</v>
      </c>
      <c r="ANH51" s="232" t="e">
        <f t="shared" si="549"/>
        <v>#DIV/0!</v>
      </c>
      <c r="ANI51" s="232" t="e">
        <f t="shared" si="549"/>
        <v>#DIV/0!</v>
      </c>
      <c r="ANJ51" s="232" t="e">
        <f t="shared" si="549"/>
        <v>#DIV/0!</v>
      </c>
      <c r="ANK51" s="232" t="e">
        <f t="shared" si="549"/>
        <v>#DIV/0!</v>
      </c>
      <c r="ANL51" s="232" t="e">
        <f t="shared" si="549"/>
        <v>#DIV/0!</v>
      </c>
      <c r="ANM51" s="232" t="e">
        <f t="shared" si="549"/>
        <v>#DIV/0!</v>
      </c>
      <c r="ANN51" s="232" t="e">
        <f t="shared" si="549"/>
        <v>#DIV/0!</v>
      </c>
      <c r="ANO51" s="232" t="e">
        <f t="shared" si="549"/>
        <v>#DIV/0!</v>
      </c>
      <c r="ANP51" s="232" t="e">
        <f t="shared" si="549"/>
        <v>#DIV/0!</v>
      </c>
      <c r="ANQ51" s="232" t="e">
        <f t="shared" si="549"/>
        <v>#DIV/0!</v>
      </c>
      <c r="ANR51" s="232" t="e">
        <f t="shared" si="549"/>
        <v>#DIV/0!</v>
      </c>
      <c r="ANS51" s="232" t="e">
        <f t="shared" si="549"/>
        <v>#DIV/0!</v>
      </c>
      <c r="ANT51" s="232" t="e">
        <f t="shared" si="549"/>
        <v>#DIV/0!</v>
      </c>
      <c r="ANU51" s="232" t="e">
        <f t="shared" si="549"/>
        <v>#DIV/0!</v>
      </c>
      <c r="ANV51" s="232" t="e">
        <f t="shared" si="549"/>
        <v>#DIV/0!</v>
      </c>
      <c r="ANW51" s="232" t="e">
        <f t="shared" si="549"/>
        <v>#DIV/0!</v>
      </c>
      <c r="ANX51" s="232" t="e">
        <f t="shared" si="549"/>
        <v>#DIV/0!</v>
      </c>
      <c r="ANY51" s="232" t="e">
        <f t="shared" si="549"/>
        <v>#DIV/0!</v>
      </c>
      <c r="ANZ51" s="232" t="e">
        <f t="shared" si="549"/>
        <v>#DIV/0!</v>
      </c>
      <c r="AOA51" s="232" t="e">
        <f t="shared" si="549"/>
        <v>#DIV/0!</v>
      </c>
      <c r="AOB51" s="232" t="e">
        <f t="shared" si="549"/>
        <v>#DIV/0!</v>
      </c>
      <c r="AOC51" s="232" t="e">
        <f t="shared" si="549"/>
        <v>#DIV/0!</v>
      </c>
      <c r="AOD51" s="232" t="e">
        <f t="shared" si="549"/>
        <v>#DIV/0!</v>
      </c>
      <c r="AOE51" s="232" t="e">
        <f t="shared" si="549"/>
        <v>#DIV/0!</v>
      </c>
      <c r="AOF51" s="232" t="e">
        <f t="shared" si="549"/>
        <v>#DIV/0!</v>
      </c>
      <c r="AOG51" s="232" t="e">
        <f t="shared" si="549"/>
        <v>#DIV/0!</v>
      </c>
      <c r="AOH51" s="232" t="e">
        <f t="shared" si="549"/>
        <v>#DIV/0!</v>
      </c>
      <c r="AOI51" s="232" t="e">
        <f t="shared" si="549"/>
        <v>#DIV/0!</v>
      </c>
      <c r="AOJ51" s="232" t="e">
        <f t="shared" si="549"/>
        <v>#DIV/0!</v>
      </c>
      <c r="AOK51" s="232" t="e">
        <f t="shared" si="549"/>
        <v>#DIV/0!</v>
      </c>
      <c r="AOL51" s="232" t="e">
        <f t="shared" si="549"/>
        <v>#DIV/0!</v>
      </c>
      <c r="AOM51" s="232" t="e">
        <f t="shared" si="549"/>
        <v>#DIV/0!</v>
      </c>
      <c r="AON51" s="232" t="e">
        <f t="shared" si="549"/>
        <v>#DIV/0!</v>
      </c>
      <c r="AOO51" s="232" t="e">
        <f t="shared" si="549"/>
        <v>#DIV/0!</v>
      </c>
      <c r="AOP51" s="232" t="e">
        <f t="shared" si="549"/>
        <v>#DIV/0!</v>
      </c>
      <c r="AOQ51" s="232" t="e">
        <f t="shared" si="549"/>
        <v>#DIV/0!</v>
      </c>
      <c r="AOR51" s="232" t="e">
        <f t="shared" si="549"/>
        <v>#DIV/0!</v>
      </c>
      <c r="AOS51" s="232" t="e">
        <f t="shared" si="549"/>
        <v>#DIV/0!</v>
      </c>
      <c r="AOT51" s="232" t="e">
        <f t="shared" si="549"/>
        <v>#DIV/0!</v>
      </c>
      <c r="AOU51" s="232" t="e">
        <f t="shared" si="549"/>
        <v>#DIV/0!</v>
      </c>
      <c r="AOV51" s="232" t="e">
        <f t="shared" si="549"/>
        <v>#DIV/0!</v>
      </c>
      <c r="AOW51" s="232" t="e">
        <f t="shared" ref="AOW51:ARH51" si="550">AOW35/AOW30</f>
        <v>#DIV/0!</v>
      </c>
      <c r="AOX51" s="232" t="e">
        <f t="shared" si="550"/>
        <v>#DIV/0!</v>
      </c>
      <c r="AOY51" s="232" t="e">
        <f t="shared" si="550"/>
        <v>#DIV/0!</v>
      </c>
      <c r="AOZ51" s="232" t="e">
        <f t="shared" si="550"/>
        <v>#DIV/0!</v>
      </c>
      <c r="APA51" s="232" t="e">
        <f t="shared" si="550"/>
        <v>#DIV/0!</v>
      </c>
      <c r="APB51" s="232" t="e">
        <f t="shared" si="550"/>
        <v>#DIV/0!</v>
      </c>
      <c r="APC51" s="232" t="e">
        <f t="shared" si="550"/>
        <v>#DIV/0!</v>
      </c>
      <c r="APD51" s="232" t="e">
        <f t="shared" si="550"/>
        <v>#DIV/0!</v>
      </c>
      <c r="APE51" s="232" t="e">
        <f t="shared" si="550"/>
        <v>#DIV/0!</v>
      </c>
      <c r="APF51" s="232" t="e">
        <f t="shared" si="550"/>
        <v>#DIV/0!</v>
      </c>
      <c r="APG51" s="232" t="e">
        <f t="shared" si="550"/>
        <v>#DIV/0!</v>
      </c>
      <c r="APH51" s="232" t="e">
        <f t="shared" si="550"/>
        <v>#DIV/0!</v>
      </c>
      <c r="API51" s="232" t="e">
        <f t="shared" si="550"/>
        <v>#DIV/0!</v>
      </c>
      <c r="APJ51" s="232" t="e">
        <f t="shared" si="550"/>
        <v>#DIV/0!</v>
      </c>
      <c r="APK51" s="232" t="e">
        <f t="shared" si="550"/>
        <v>#DIV/0!</v>
      </c>
      <c r="APL51" s="232" t="e">
        <f t="shared" si="550"/>
        <v>#DIV/0!</v>
      </c>
      <c r="APM51" s="232" t="e">
        <f t="shared" si="550"/>
        <v>#DIV/0!</v>
      </c>
      <c r="APN51" s="232" t="e">
        <f t="shared" si="550"/>
        <v>#DIV/0!</v>
      </c>
      <c r="APO51" s="232" t="e">
        <f t="shared" si="550"/>
        <v>#DIV/0!</v>
      </c>
      <c r="APP51" s="232" t="e">
        <f t="shared" si="550"/>
        <v>#DIV/0!</v>
      </c>
      <c r="APQ51" s="232" t="e">
        <f t="shared" si="550"/>
        <v>#DIV/0!</v>
      </c>
      <c r="APR51" s="232" t="e">
        <f t="shared" si="550"/>
        <v>#DIV/0!</v>
      </c>
      <c r="APS51" s="232" t="e">
        <f t="shared" si="550"/>
        <v>#DIV/0!</v>
      </c>
      <c r="APT51" s="232" t="e">
        <f t="shared" si="550"/>
        <v>#DIV/0!</v>
      </c>
      <c r="APU51" s="232" t="e">
        <f t="shared" si="550"/>
        <v>#DIV/0!</v>
      </c>
      <c r="APV51" s="232" t="e">
        <f t="shared" si="550"/>
        <v>#DIV/0!</v>
      </c>
      <c r="APW51" s="232" t="e">
        <f t="shared" si="550"/>
        <v>#DIV/0!</v>
      </c>
      <c r="APX51" s="232" t="e">
        <f t="shared" si="550"/>
        <v>#DIV/0!</v>
      </c>
      <c r="APY51" s="232" t="e">
        <f t="shared" si="550"/>
        <v>#DIV/0!</v>
      </c>
      <c r="APZ51" s="232" t="e">
        <f t="shared" si="550"/>
        <v>#DIV/0!</v>
      </c>
      <c r="AQA51" s="232" t="e">
        <f t="shared" si="550"/>
        <v>#DIV/0!</v>
      </c>
      <c r="AQB51" s="232" t="e">
        <f t="shared" si="550"/>
        <v>#DIV/0!</v>
      </c>
      <c r="AQC51" s="232" t="e">
        <f t="shared" si="550"/>
        <v>#DIV/0!</v>
      </c>
      <c r="AQD51" s="232" t="e">
        <f t="shared" si="550"/>
        <v>#DIV/0!</v>
      </c>
      <c r="AQE51" s="232" t="e">
        <f t="shared" si="550"/>
        <v>#DIV/0!</v>
      </c>
      <c r="AQF51" s="232" t="e">
        <f t="shared" si="550"/>
        <v>#DIV/0!</v>
      </c>
      <c r="AQG51" s="232" t="e">
        <f t="shared" si="550"/>
        <v>#DIV/0!</v>
      </c>
      <c r="AQH51" s="232" t="e">
        <f t="shared" si="550"/>
        <v>#DIV/0!</v>
      </c>
      <c r="AQI51" s="232" t="e">
        <f t="shared" si="550"/>
        <v>#DIV/0!</v>
      </c>
      <c r="AQJ51" s="232" t="e">
        <f t="shared" si="550"/>
        <v>#DIV/0!</v>
      </c>
      <c r="AQK51" s="232" t="e">
        <f t="shared" si="550"/>
        <v>#DIV/0!</v>
      </c>
      <c r="AQL51" s="232" t="e">
        <f t="shared" si="550"/>
        <v>#DIV/0!</v>
      </c>
      <c r="AQM51" s="232" t="e">
        <f t="shared" si="550"/>
        <v>#DIV/0!</v>
      </c>
      <c r="AQN51" s="232" t="e">
        <f t="shared" si="550"/>
        <v>#DIV/0!</v>
      </c>
      <c r="AQO51" s="232" t="e">
        <f t="shared" si="550"/>
        <v>#DIV/0!</v>
      </c>
      <c r="AQP51" s="232" t="e">
        <f t="shared" si="550"/>
        <v>#DIV/0!</v>
      </c>
      <c r="AQQ51" s="232" t="e">
        <f t="shared" si="550"/>
        <v>#DIV/0!</v>
      </c>
      <c r="AQR51" s="232" t="e">
        <f t="shared" si="550"/>
        <v>#DIV/0!</v>
      </c>
      <c r="AQS51" s="232" t="e">
        <f t="shared" si="550"/>
        <v>#DIV/0!</v>
      </c>
      <c r="AQT51" s="232" t="e">
        <f t="shared" si="550"/>
        <v>#DIV/0!</v>
      </c>
      <c r="AQU51" s="232" t="e">
        <f t="shared" si="550"/>
        <v>#DIV/0!</v>
      </c>
      <c r="AQV51" s="232" t="e">
        <f t="shared" si="550"/>
        <v>#DIV/0!</v>
      </c>
      <c r="AQW51" s="232" t="e">
        <f t="shared" si="550"/>
        <v>#DIV/0!</v>
      </c>
      <c r="AQX51" s="232" t="e">
        <f t="shared" si="550"/>
        <v>#DIV/0!</v>
      </c>
      <c r="AQY51" s="232" t="e">
        <f t="shared" si="550"/>
        <v>#DIV/0!</v>
      </c>
      <c r="AQZ51" s="232" t="e">
        <f t="shared" si="550"/>
        <v>#DIV/0!</v>
      </c>
      <c r="ARA51" s="232" t="e">
        <f t="shared" si="550"/>
        <v>#DIV/0!</v>
      </c>
      <c r="ARB51" s="232" t="e">
        <f t="shared" si="550"/>
        <v>#DIV/0!</v>
      </c>
      <c r="ARC51" s="232" t="e">
        <f t="shared" si="550"/>
        <v>#DIV/0!</v>
      </c>
      <c r="ARD51" s="232" t="e">
        <f t="shared" si="550"/>
        <v>#DIV/0!</v>
      </c>
      <c r="ARE51" s="232" t="e">
        <f t="shared" si="550"/>
        <v>#DIV/0!</v>
      </c>
      <c r="ARF51" s="232" t="e">
        <f t="shared" si="550"/>
        <v>#DIV/0!</v>
      </c>
      <c r="ARG51" s="232" t="e">
        <f t="shared" si="550"/>
        <v>#DIV/0!</v>
      </c>
      <c r="ARH51" s="232" t="e">
        <f t="shared" si="550"/>
        <v>#DIV/0!</v>
      </c>
      <c r="ARI51" s="232" t="e">
        <f t="shared" ref="ARI51:ATT51" si="551">ARI35/ARI30</f>
        <v>#DIV/0!</v>
      </c>
      <c r="ARJ51" s="232" t="e">
        <f t="shared" si="551"/>
        <v>#DIV/0!</v>
      </c>
      <c r="ARK51" s="232" t="e">
        <f t="shared" si="551"/>
        <v>#DIV/0!</v>
      </c>
      <c r="ARL51" s="232" t="e">
        <f t="shared" si="551"/>
        <v>#DIV/0!</v>
      </c>
      <c r="ARM51" s="232" t="e">
        <f t="shared" si="551"/>
        <v>#DIV/0!</v>
      </c>
      <c r="ARN51" s="232" t="e">
        <f t="shared" si="551"/>
        <v>#DIV/0!</v>
      </c>
      <c r="ARO51" s="232" t="e">
        <f t="shared" si="551"/>
        <v>#DIV/0!</v>
      </c>
      <c r="ARP51" s="232" t="e">
        <f t="shared" si="551"/>
        <v>#DIV/0!</v>
      </c>
      <c r="ARQ51" s="232" t="e">
        <f t="shared" si="551"/>
        <v>#DIV/0!</v>
      </c>
      <c r="ARR51" s="232" t="e">
        <f t="shared" si="551"/>
        <v>#DIV/0!</v>
      </c>
      <c r="ARS51" s="232" t="e">
        <f t="shared" si="551"/>
        <v>#DIV/0!</v>
      </c>
      <c r="ART51" s="232" t="e">
        <f t="shared" si="551"/>
        <v>#DIV/0!</v>
      </c>
      <c r="ARU51" s="232" t="e">
        <f t="shared" si="551"/>
        <v>#DIV/0!</v>
      </c>
      <c r="ARV51" s="232" t="e">
        <f t="shared" si="551"/>
        <v>#DIV/0!</v>
      </c>
      <c r="ARW51" s="232" t="e">
        <f t="shared" si="551"/>
        <v>#DIV/0!</v>
      </c>
      <c r="ARX51" s="232" t="e">
        <f t="shared" si="551"/>
        <v>#DIV/0!</v>
      </c>
      <c r="ARY51" s="232" t="e">
        <f t="shared" si="551"/>
        <v>#DIV/0!</v>
      </c>
      <c r="ARZ51" s="232" t="e">
        <f t="shared" si="551"/>
        <v>#DIV/0!</v>
      </c>
      <c r="ASA51" s="232" t="e">
        <f t="shared" si="551"/>
        <v>#DIV/0!</v>
      </c>
      <c r="ASB51" s="232" t="e">
        <f t="shared" si="551"/>
        <v>#DIV/0!</v>
      </c>
      <c r="ASC51" s="232" t="e">
        <f t="shared" si="551"/>
        <v>#DIV/0!</v>
      </c>
      <c r="ASD51" s="232" t="e">
        <f t="shared" si="551"/>
        <v>#DIV/0!</v>
      </c>
      <c r="ASE51" s="232" t="e">
        <f t="shared" si="551"/>
        <v>#DIV/0!</v>
      </c>
      <c r="ASF51" s="232" t="e">
        <f t="shared" si="551"/>
        <v>#DIV/0!</v>
      </c>
      <c r="ASG51" s="232" t="e">
        <f t="shared" si="551"/>
        <v>#DIV/0!</v>
      </c>
      <c r="ASH51" s="232" t="e">
        <f t="shared" si="551"/>
        <v>#DIV/0!</v>
      </c>
      <c r="ASI51" s="232" t="e">
        <f t="shared" si="551"/>
        <v>#DIV/0!</v>
      </c>
      <c r="ASJ51" s="232" t="e">
        <f t="shared" si="551"/>
        <v>#DIV/0!</v>
      </c>
      <c r="ASK51" s="232" t="e">
        <f t="shared" si="551"/>
        <v>#DIV/0!</v>
      </c>
      <c r="ASL51" s="232" t="e">
        <f t="shared" si="551"/>
        <v>#DIV/0!</v>
      </c>
      <c r="ASM51" s="232" t="e">
        <f t="shared" si="551"/>
        <v>#DIV/0!</v>
      </c>
      <c r="ASN51" s="232" t="e">
        <f t="shared" si="551"/>
        <v>#DIV/0!</v>
      </c>
      <c r="ASO51" s="232" t="e">
        <f t="shared" si="551"/>
        <v>#DIV/0!</v>
      </c>
      <c r="ASP51" s="232" t="e">
        <f t="shared" si="551"/>
        <v>#DIV/0!</v>
      </c>
      <c r="ASQ51" s="232" t="e">
        <f t="shared" si="551"/>
        <v>#DIV/0!</v>
      </c>
      <c r="ASR51" s="232" t="e">
        <f t="shared" si="551"/>
        <v>#DIV/0!</v>
      </c>
      <c r="ASS51" s="232" t="e">
        <f t="shared" si="551"/>
        <v>#DIV/0!</v>
      </c>
      <c r="AST51" s="232" t="e">
        <f t="shared" si="551"/>
        <v>#DIV/0!</v>
      </c>
      <c r="ASU51" s="232" t="e">
        <f t="shared" si="551"/>
        <v>#DIV/0!</v>
      </c>
      <c r="ASV51" s="232" t="e">
        <f t="shared" si="551"/>
        <v>#DIV/0!</v>
      </c>
      <c r="ASW51" s="232" t="e">
        <f t="shared" si="551"/>
        <v>#DIV/0!</v>
      </c>
      <c r="ASX51" s="232" t="e">
        <f t="shared" si="551"/>
        <v>#DIV/0!</v>
      </c>
      <c r="ASY51" s="232" t="e">
        <f t="shared" si="551"/>
        <v>#DIV/0!</v>
      </c>
      <c r="ASZ51" s="232" t="e">
        <f t="shared" si="551"/>
        <v>#DIV/0!</v>
      </c>
      <c r="ATA51" s="232" t="e">
        <f t="shared" si="551"/>
        <v>#DIV/0!</v>
      </c>
      <c r="ATB51" s="232" t="e">
        <f t="shared" si="551"/>
        <v>#DIV/0!</v>
      </c>
      <c r="ATC51" s="232" t="e">
        <f t="shared" si="551"/>
        <v>#DIV/0!</v>
      </c>
      <c r="ATD51" s="232" t="e">
        <f t="shared" si="551"/>
        <v>#DIV/0!</v>
      </c>
      <c r="ATE51" s="232" t="e">
        <f t="shared" si="551"/>
        <v>#DIV/0!</v>
      </c>
      <c r="ATF51" s="232" t="e">
        <f t="shared" si="551"/>
        <v>#DIV/0!</v>
      </c>
      <c r="ATG51" s="232" t="e">
        <f t="shared" si="551"/>
        <v>#DIV/0!</v>
      </c>
      <c r="ATH51" s="232" t="e">
        <f t="shared" si="551"/>
        <v>#DIV/0!</v>
      </c>
      <c r="ATI51" s="232" t="e">
        <f t="shared" si="551"/>
        <v>#DIV/0!</v>
      </c>
      <c r="ATJ51" s="232" t="e">
        <f t="shared" si="551"/>
        <v>#DIV/0!</v>
      </c>
      <c r="ATK51" s="232" t="e">
        <f t="shared" si="551"/>
        <v>#DIV/0!</v>
      </c>
      <c r="ATL51" s="232" t="e">
        <f t="shared" si="551"/>
        <v>#DIV/0!</v>
      </c>
      <c r="ATM51" s="232" t="e">
        <f t="shared" si="551"/>
        <v>#DIV/0!</v>
      </c>
      <c r="ATN51" s="232" t="e">
        <f t="shared" si="551"/>
        <v>#DIV/0!</v>
      </c>
      <c r="ATO51" s="232" t="e">
        <f t="shared" si="551"/>
        <v>#DIV/0!</v>
      </c>
      <c r="ATP51" s="232" t="e">
        <f t="shared" si="551"/>
        <v>#DIV/0!</v>
      </c>
      <c r="ATQ51" s="232" t="e">
        <f t="shared" si="551"/>
        <v>#DIV/0!</v>
      </c>
      <c r="ATR51" s="232" t="e">
        <f t="shared" si="551"/>
        <v>#DIV/0!</v>
      </c>
      <c r="ATS51" s="232" t="e">
        <f t="shared" si="551"/>
        <v>#DIV/0!</v>
      </c>
      <c r="ATT51" s="232" t="e">
        <f t="shared" si="551"/>
        <v>#DIV/0!</v>
      </c>
      <c r="ATU51" s="232" t="e">
        <f t="shared" ref="ATU51:AWF51" si="552">ATU35/ATU30</f>
        <v>#DIV/0!</v>
      </c>
      <c r="ATV51" s="232" t="e">
        <f t="shared" si="552"/>
        <v>#DIV/0!</v>
      </c>
      <c r="ATW51" s="232" t="e">
        <f t="shared" si="552"/>
        <v>#DIV/0!</v>
      </c>
      <c r="ATX51" s="232" t="e">
        <f t="shared" si="552"/>
        <v>#DIV/0!</v>
      </c>
      <c r="ATY51" s="232" t="e">
        <f t="shared" si="552"/>
        <v>#DIV/0!</v>
      </c>
      <c r="ATZ51" s="232" t="e">
        <f t="shared" si="552"/>
        <v>#DIV/0!</v>
      </c>
      <c r="AUA51" s="232" t="e">
        <f t="shared" si="552"/>
        <v>#DIV/0!</v>
      </c>
      <c r="AUB51" s="232" t="e">
        <f t="shared" si="552"/>
        <v>#DIV/0!</v>
      </c>
      <c r="AUC51" s="232" t="e">
        <f t="shared" si="552"/>
        <v>#DIV/0!</v>
      </c>
      <c r="AUD51" s="232" t="e">
        <f t="shared" si="552"/>
        <v>#DIV/0!</v>
      </c>
      <c r="AUE51" s="232" t="e">
        <f t="shared" si="552"/>
        <v>#DIV/0!</v>
      </c>
      <c r="AUF51" s="232" t="e">
        <f t="shared" si="552"/>
        <v>#DIV/0!</v>
      </c>
      <c r="AUG51" s="232" t="e">
        <f t="shared" si="552"/>
        <v>#DIV/0!</v>
      </c>
      <c r="AUH51" s="232" t="e">
        <f t="shared" si="552"/>
        <v>#DIV/0!</v>
      </c>
      <c r="AUI51" s="232" t="e">
        <f t="shared" si="552"/>
        <v>#DIV/0!</v>
      </c>
      <c r="AUJ51" s="232" t="e">
        <f t="shared" si="552"/>
        <v>#DIV/0!</v>
      </c>
      <c r="AUK51" s="232" t="e">
        <f t="shared" si="552"/>
        <v>#DIV/0!</v>
      </c>
      <c r="AUL51" s="232" t="e">
        <f t="shared" si="552"/>
        <v>#DIV/0!</v>
      </c>
      <c r="AUM51" s="232" t="e">
        <f t="shared" si="552"/>
        <v>#DIV/0!</v>
      </c>
      <c r="AUN51" s="232" t="e">
        <f t="shared" si="552"/>
        <v>#DIV/0!</v>
      </c>
      <c r="AUO51" s="232" t="e">
        <f t="shared" si="552"/>
        <v>#DIV/0!</v>
      </c>
      <c r="AUP51" s="232" t="e">
        <f t="shared" si="552"/>
        <v>#DIV/0!</v>
      </c>
      <c r="AUQ51" s="232" t="e">
        <f t="shared" si="552"/>
        <v>#DIV/0!</v>
      </c>
      <c r="AUR51" s="232" t="e">
        <f t="shared" si="552"/>
        <v>#DIV/0!</v>
      </c>
      <c r="AUS51" s="232" t="e">
        <f t="shared" si="552"/>
        <v>#DIV/0!</v>
      </c>
      <c r="AUT51" s="232" t="e">
        <f t="shared" si="552"/>
        <v>#DIV/0!</v>
      </c>
      <c r="AUU51" s="232" t="e">
        <f t="shared" si="552"/>
        <v>#DIV/0!</v>
      </c>
      <c r="AUV51" s="232" t="e">
        <f t="shared" si="552"/>
        <v>#DIV/0!</v>
      </c>
      <c r="AUW51" s="232" t="e">
        <f t="shared" si="552"/>
        <v>#DIV/0!</v>
      </c>
      <c r="AUX51" s="232" t="e">
        <f t="shared" si="552"/>
        <v>#DIV/0!</v>
      </c>
      <c r="AUY51" s="232" t="e">
        <f t="shared" si="552"/>
        <v>#DIV/0!</v>
      </c>
      <c r="AUZ51" s="232" t="e">
        <f t="shared" si="552"/>
        <v>#DIV/0!</v>
      </c>
      <c r="AVA51" s="232" t="e">
        <f t="shared" si="552"/>
        <v>#DIV/0!</v>
      </c>
      <c r="AVB51" s="232" t="e">
        <f t="shared" si="552"/>
        <v>#DIV/0!</v>
      </c>
      <c r="AVC51" s="232" t="e">
        <f t="shared" si="552"/>
        <v>#DIV/0!</v>
      </c>
      <c r="AVD51" s="232" t="e">
        <f t="shared" si="552"/>
        <v>#DIV/0!</v>
      </c>
      <c r="AVE51" s="232" t="e">
        <f t="shared" si="552"/>
        <v>#DIV/0!</v>
      </c>
      <c r="AVF51" s="232" t="e">
        <f t="shared" si="552"/>
        <v>#DIV/0!</v>
      </c>
      <c r="AVG51" s="232" t="e">
        <f t="shared" si="552"/>
        <v>#DIV/0!</v>
      </c>
      <c r="AVH51" s="232" t="e">
        <f t="shared" si="552"/>
        <v>#DIV/0!</v>
      </c>
      <c r="AVI51" s="232" t="e">
        <f t="shared" si="552"/>
        <v>#DIV/0!</v>
      </c>
      <c r="AVJ51" s="232" t="e">
        <f t="shared" si="552"/>
        <v>#DIV/0!</v>
      </c>
      <c r="AVK51" s="232" t="e">
        <f t="shared" si="552"/>
        <v>#DIV/0!</v>
      </c>
      <c r="AVL51" s="232" t="e">
        <f t="shared" si="552"/>
        <v>#DIV/0!</v>
      </c>
      <c r="AVM51" s="232" t="e">
        <f t="shared" si="552"/>
        <v>#DIV/0!</v>
      </c>
      <c r="AVN51" s="232" t="e">
        <f t="shared" si="552"/>
        <v>#DIV/0!</v>
      </c>
      <c r="AVO51" s="232" t="e">
        <f t="shared" si="552"/>
        <v>#DIV/0!</v>
      </c>
      <c r="AVP51" s="232" t="e">
        <f t="shared" si="552"/>
        <v>#DIV/0!</v>
      </c>
      <c r="AVQ51" s="232" t="e">
        <f t="shared" si="552"/>
        <v>#DIV/0!</v>
      </c>
      <c r="AVR51" s="232" t="e">
        <f t="shared" si="552"/>
        <v>#DIV/0!</v>
      </c>
      <c r="AVS51" s="232" t="e">
        <f t="shared" si="552"/>
        <v>#DIV/0!</v>
      </c>
      <c r="AVT51" s="232" t="e">
        <f t="shared" si="552"/>
        <v>#DIV/0!</v>
      </c>
      <c r="AVU51" s="232" t="e">
        <f t="shared" si="552"/>
        <v>#DIV/0!</v>
      </c>
      <c r="AVV51" s="232" t="e">
        <f t="shared" si="552"/>
        <v>#DIV/0!</v>
      </c>
      <c r="AVW51" s="232" t="e">
        <f t="shared" si="552"/>
        <v>#DIV/0!</v>
      </c>
      <c r="AVX51" s="232" t="e">
        <f t="shared" si="552"/>
        <v>#DIV/0!</v>
      </c>
      <c r="AVY51" s="232" t="e">
        <f t="shared" si="552"/>
        <v>#DIV/0!</v>
      </c>
      <c r="AVZ51" s="232" t="e">
        <f t="shared" si="552"/>
        <v>#DIV/0!</v>
      </c>
      <c r="AWA51" s="232" t="e">
        <f t="shared" si="552"/>
        <v>#DIV/0!</v>
      </c>
      <c r="AWB51" s="232" t="e">
        <f t="shared" si="552"/>
        <v>#DIV/0!</v>
      </c>
      <c r="AWC51" s="232" t="e">
        <f t="shared" si="552"/>
        <v>#DIV/0!</v>
      </c>
      <c r="AWD51" s="232" t="e">
        <f t="shared" si="552"/>
        <v>#DIV/0!</v>
      </c>
      <c r="AWE51" s="232" t="e">
        <f t="shared" si="552"/>
        <v>#DIV/0!</v>
      </c>
      <c r="AWF51" s="232" t="e">
        <f t="shared" si="552"/>
        <v>#DIV/0!</v>
      </c>
      <c r="AWG51" s="232" t="e">
        <f t="shared" ref="AWG51:AYR51" si="553">AWG35/AWG30</f>
        <v>#DIV/0!</v>
      </c>
      <c r="AWH51" s="232" t="e">
        <f t="shared" si="553"/>
        <v>#DIV/0!</v>
      </c>
      <c r="AWI51" s="232" t="e">
        <f t="shared" si="553"/>
        <v>#DIV/0!</v>
      </c>
      <c r="AWJ51" s="232" t="e">
        <f t="shared" si="553"/>
        <v>#DIV/0!</v>
      </c>
      <c r="AWK51" s="232" t="e">
        <f t="shared" si="553"/>
        <v>#DIV/0!</v>
      </c>
      <c r="AWL51" s="232" t="e">
        <f t="shared" si="553"/>
        <v>#DIV/0!</v>
      </c>
      <c r="AWM51" s="232" t="e">
        <f t="shared" si="553"/>
        <v>#DIV/0!</v>
      </c>
      <c r="AWN51" s="232" t="e">
        <f t="shared" si="553"/>
        <v>#DIV/0!</v>
      </c>
      <c r="AWO51" s="232" t="e">
        <f t="shared" si="553"/>
        <v>#DIV/0!</v>
      </c>
      <c r="AWP51" s="232" t="e">
        <f t="shared" si="553"/>
        <v>#DIV/0!</v>
      </c>
      <c r="AWQ51" s="232" t="e">
        <f t="shared" si="553"/>
        <v>#DIV/0!</v>
      </c>
      <c r="AWR51" s="232" t="e">
        <f t="shared" si="553"/>
        <v>#DIV/0!</v>
      </c>
      <c r="AWS51" s="232" t="e">
        <f t="shared" si="553"/>
        <v>#DIV/0!</v>
      </c>
      <c r="AWT51" s="232" t="e">
        <f t="shared" si="553"/>
        <v>#DIV/0!</v>
      </c>
      <c r="AWU51" s="232" t="e">
        <f t="shared" si="553"/>
        <v>#DIV/0!</v>
      </c>
      <c r="AWV51" s="232" t="e">
        <f t="shared" si="553"/>
        <v>#DIV/0!</v>
      </c>
      <c r="AWW51" s="232" t="e">
        <f t="shared" si="553"/>
        <v>#DIV/0!</v>
      </c>
      <c r="AWX51" s="232" t="e">
        <f t="shared" si="553"/>
        <v>#DIV/0!</v>
      </c>
      <c r="AWY51" s="232" t="e">
        <f t="shared" si="553"/>
        <v>#DIV/0!</v>
      </c>
      <c r="AWZ51" s="232" t="e">
        <f t="shared" si="553"/>
        <v>#DIV/0!</v>
      </c>
      <c r="AXA51" s="232" t="e">
        <f t="shared" si="553"/>
        <v>#DIV/0!</v>
      </c>
      <c r="AXB51" s="232" t="e">
        <f t="shared" si="553"/>
        <v>#DIV/0!</v>
      </c>
      <c r="AXC51" s="232" t="e">
        <f t="shared" si="553"/>
        <v>#DIV/0!</v>
      </c>
      <c r="AXD51" s="232" t="e">
        <f t="shared" si="553"/>
        <v>#DIV/0!</v>
      </c>
      <c r="AXE51" s="232" t="e">
        <f t="shared" si="553"/>
        <v>#DIV/0!</v>
      </c>
      <c r="AXF51" s="232" t="e">
        <f t="shared" si="553"/>
        <v>#DIV/0!</v>
      </c>
      <c r="AXG51" s="232" t="e">
        <f t="shared" si="553"/>
        <v>#DIV/0!</v>
      </c>
      <c r="AXH51" s="232" t="e">
        <f t="shared" si="553"/>
        <v>#DIV/0!</v>
      </c>
      <c r="AXI51" s="232" t="e">
        <f t="shared" si="553"/>
        <v>#DIV/0!</v>
      </c>
      <c r="AXJ51" s="232" t="e">
        <f t="shared" si="553"/>
        <v>#DIV/0!</v>
      </c>
      <c r="AXK51" s="232" t="e">
        <f t="shared" si="553"/>
        <v>#DIV/0!</v>
      </c>
      <c r="AXL51" s="232" t="e">
        <f t="shared" si="553"/>
        <v>#DIV/0!</v>
      </c>
      <c r="AXM51" s="232" t="e">
        <f t="shared" si="553"/>
        <v>#DIV/0!</v>
      </c>
      <c r="AXN51" s="232" t="e">
        <f t="shared" si="553"/>
        <v>#DIV/0!</v>
      </c>
      <c r="AXO51" s="232" t="e">
        <f t="shared" si="553"/>
        <v>#DIV/0!</v>
      </c>
      <c r="AXP51" s="232" t="e">
        <f t="shared" si="553"/>
        <v>#DIV/0!</v>
      </c>
      <c r="AXQ51" s="232" t="e">
        <f t="shared" si="553"/>
        <v>#DIV/0!</v>
      </c>
      <c r="AXR51" s="232" t="e">
        <f t="shared" si="553"/>
        <v>#DIV/0!</v>
      </c>
      <c r="AXS51" s="232" t="e">
        <f t="shared" si="553"/>
        <v>#DIV/0!</v>
      </c>
      <c r="AXT51" s="232" t="e">
        <f t="shared" si="553"/>
        <v>#DIV/0!</v>
      </c>
      <c r="AXU51" s="232" t="e">
        <f t="shared" si="553"/>
        <v>#DIV/0!</v>
      </c>
      <c r="AXV51" s="232" t="e">
        <f t="shared" si="553"/>
        <v>#DIV/0!</v>
      </c>
      <c r="AXW51" s="232" t="e">
        <f t="shared" si="553"/>
        <v>#DIV/0!</v>
      </c>
      <c r="AXX51" s="232" t="e">
        <f t="shared" si="553"/>
        <v>#DIV/0!</v>
      </c>
      <c r="AXY51" s="232" t="e">
        <f t="shared" si="553"/>
        <v>#DIV/0!</v>
      </c>
      <c r="AXZ51" s="232" t="e">
        <f t="shared" si="553"/>
        <v>#DIV/0!</v>
      </c>
      <c r="AYA51" s="232" t="e">
        <f t="shared" si="553"/>
        <v>#DIV/0!</v>
      </c>
      <c r="AYB51" s="232" t="e">
        <f t="shared" si="553"/>
        <v>#DIV/0!</v>
      </c>
      <c r="AYC51" s="232" t="e">
        <f t="shared" si="553"/>
        <v>#DIV/0!</v>
      </c>
      <c r="AYD51" s="232" t="e">
        <f t="shared" si="553"/>
        <v>#DIV/0!</v>
      </c>
      <c r="AYE51" s="232" t="e">
        <f t="shared" si="553"/>
        <v>#DIV/0!</v>
      </c>
      <c r="AYF51" s="232" t="e">
        <f t="shared" si="553"/>
        <v>#DIV/0!</v>
      </c>
      <c r="AYG51" s="232" t="e">
        <f t="shared" si="553"/>
        <v>#DIV/0!</v>
      </c>
      <c r="AYH51" s="232" t="e">
        <f t="shared" si="553"/>
        <v>#DIV/0!</v>
      </c>
      <c r="AYI51" s="232" t="e">
        <f t="shared" si="553"/>
        <v>#DIV/0!</v>
      </c>
      <c r="AYJ51" s="232" t="e">
        <f t="shared" si="553"/>
        <v>#DIV/0!</v>
      </c>
      <c r="AYK51" s="232" t="e">
        <f t="shared" si="553"/>
        <v>#DIV/0!</v>
      </c>
      <c r="AYL51" s="232" t="e">
        <f t="shared" si="553"/>
        <v>#DIV/0!</v>
      </c>
      <c r="AYM51" s="232" t="e">
        <f t="shared" si="553"/>
        <v>#DIV/0!</v>
      </c>
      <c r="AYN51" s="232" t="e">
        <f t="shared" si="553"/>
        <v>#DIV/0!</v>
      </c>
      <c r="AYO51" s="232" t="e">
        <f t="shared" si="553"/>
        <v>#DIV/0!</v>
      </c>
      <c r="AYP51" s="232" t="e">
        <f t="shared" si="553"/>
        <v>#DIV/0!</v>
      </c>
      <c r="AYQ51" s="232" t="e">
        <f t="shared" si="553"/>
        <v>#DIV/0!</v>
      </c>
      <c r="AYR51" s="232" t="e">
        <f t="shared" si="553"/>
        <v>#DIV/0!</v>
      </c>
      <c r="AYS51" s="232" t="e">
        <f t="shared" ref="AYS51:BBD51" si="554">AYS35/AYS30</f>
        <v>#DIV/0!</v>
      </c>
      <c r="AYT51" s="232" t="e">
        <f t="shared" si="554"/>
        <v>#DIV/0!</v>
      </c>
      <c r="AYU51" s="232" t="e">
        <f t="shared" si="554"/>
        <v>#DIV/0!</v>
      </c>
      <c r="AYV51" s="232" t="e">
        <f t="shared" si="554"/>
        <v>#DIV/0!</v>
      </c>
      <c r="AYW51" s="232" t="e">
        <f t="shared" si="554"/>
        <v>#DIV/0!</v>
      </c>
      <c r="AYX51" s="232" t="e">
        <f t="shared" si="554"/>
        <v>#DIV/0!</v>
      </c>
      <c r="AYY51" s="232" t="e">
        <f t="shared" si="554"/>
        <v>#DIV/0!</v>
      </c>
      <c r="AYZ51" s="232" t="e">
        <f t="shared" si="554"/>
        <v>#DIV/0!</v>
      </c>
      <c r="AZA51" s="232" t="e">
        <f t="shared" si="554"/>
        <v>#DIV/0!</v>
      </c>
      <c r="AZB51" s="232" t="e">
        <f t="shared" si="554"/>
        <v>#DIV/0!</v>
      </c>
      <c r="AZC51" s="232" t="e">
        <f t="shared" si="554"/>
        <v>#DIV/0!</v>
      </c>
      <c r="AZD51" s="232" t="e">
        <f t="shared" si="554"/>
        <v>#DIV/0!</v>
      </c>
      <c r="AZE51" s="232" t="e">
        <f t="shared" si="554"/>
        <v>#DIV/0!</v>
      </c>
      <c r="AZF51" s="232" t="e">
        <f t="shared" si="554"/>
        <v>#DIV/0!</v>
      </c>
      <c r="AZG51" s="232" t="e">
        <f t="shared" si="554"/>
        <v>#DIV/0!</v>
      </c>
      <c r="AZH51" s="232" t="e">
        <f t="shared" si="554"/>
        <v>#DIV/0!</v>
      </c>
      <c r="AZI51" s="232" t="e">
        <f t="shared" si="554"/>
        <v>#DIV/0!</v>
      </c>
      <c r="AZJ51" s="232" t="e">
        <f t="shared" si="554"/>
        <v>#DIV/0!</v>
      </c>
      <c r="AZK51" s="232" t="e">
        <f t="shared" si="554"/>
        <v>#DIV/0!</v>
      </c>
      <c r="AZL51" s="232" t="e">
        <f t="shared" si="554"/>
        <v>#DIV/0!</v>
      </c>
      <c r="AZM51" s="232" t="e">
        <f t="shared" si="554"/>
        <v>#DIV/0!</v>
      </c>
      <c r="AZN51" s="232" t="e">
        <f t="shared" si="554"/>
        <v>#DIV/0!</v>
      </c>
      <c r="AZO51" s="232" t="e">
        <f t="shared" si="554"/>
        <v>#DIV/0!</v>
      </c>
      <c r="AZP51" s="232" t="e">
        <f t="shared" si="554"/>
        <v>#DIV/0!</v>
      </c>
      <c r="AZQ51" s="232" t="e">
        <f t="shared" si="554"/>
        <v>#DIV/0!</v>
      </c>
      <c r="AZR51" s="232" t="e">
        <f t="shared" si="554"/>
        <v>#DIV/0!</v>
      </c>
      <c r="AZS51" s="232" t="e">
        <f t="shared" si="554"/>
        <v>#DIV/0!</v>
      </c>
      <c r="AZT51" s="232" t="e">
        <f t="shared" si="554"/>
        <v>#DIV/0!</v>
      </c>
      <c r="AZU51" s="232" t="e">
        <f t="shared" si="554"/>
        <v>#DIV/0!</v>
      </c>
      <c r="AZV51" s="232" t="e">
        <f t="shared" si="554"/>
        <v>#DIV/0!</v>
      </c>
      <c r="AZW51" s="232" t="e">
        <f t="shared" si="554"/>
        <v>#DIV/0!</v>
      </c>
      <c r="AZX51" s="232" t="e">
        <f t="shared" si="554"/>
        <v>#DIV/0!</v>
      </c>
      <c r="AZY51" s="232" t="e">
        <f t="shared" si="554"/>
        <v>#DIV/0!</v>
      </c>
      <c r="AZZ51" s="232" t="e">
        <f t="shared" si="554"/>
        <v>#DIV/0!</v>
      </c>
      <c r="BAA51" s="232" t="e">
        <f t="shared" si="554"/>
        <v>#DIV/0!</v>
      </c>
      <c r="BAB51" s="232" t="e">
        <f t="shared" si="554"/>
        <v>#DIV/0!</v>
      </c>
      <c r="BAC51" s="232" t="e">
        <f t="shared" si="554"/>
        <v>#DIV/0!</v>
      </c>
      <c r="BAD51" s="232" t="e">
        <f t="shared" si="554"/>
        <v>#DIV/0!</v>
      </c>
      <c r="BAE51" s="232" t="e">
        <f t="shared" si="554"/>
        <v>#DIV/0!</v>
      </c>
      <c r="BAF51" s="232" t="e">
        <f t="shared" si="554"/>
        <v>#DIV/0!</v>
      </c>
      <c r="BAG51" s="232" t="e">
        <f t="shared" si="554"/>
        <v>#DIV/0!</v>
      </c>
      <c r="BAH51" s="232" t="e">
        <f t="shared" si="554"/>
        <v>#DIV/0!</v>
      </c>
      <c r="BAI51" s="232" t="e">
        <f t="shared" si="554"/>
        <v>#DIV/0!</v>
      </c>
      <c r="BAJ51" s="232" t="e">
        <f t="shared" si="554"/>
        <v>#DIV/0!</v>
      </c>
      <c r="BAK51" s="232" t="e">
        <f t="shared" si="554"/>
        <v>#DIV/0!</v>
      </c>
      <c r="BAL51" s="232" t="e">
        <f t="shared" si="554"/>
        <v>#DIV/0!</v>
      </c>
      <c r="BAM51" s="232" t="e">
        <f t="shared" si="554"/>
        <v>#DIV/0!</v>
      </c>
      <c r="BAN51" s="232" t="e">
        <f t="shared" si="554"/>
        <v>#DIV/0!</v>
      </c>
      <c r="BAO51" s="232" t="e">
        <f t="shared" si="554"/>
        <v>#DIV/0!</v>
      </c>
      <c r="BAP51" s="232" t="e">
        <f t="shared" si="554"/>
        <v>#DIV/0!</v>
      </c>
      <c r="BAQ51" s="232" t="e">
        <f t="shared" si="554"/>
        <v>#DIV/0!</v>
      </c>
      <c r="BAR51" s="232" t="e">
        <f t="shared" si="554"/>
        <v>#DIV/0!</v>
      </c>
      <c r="BAS51" s="232" t="e">
        <f t="shared" si="554"/>
        <v>#DIV/0!</v>
      </c>
      <c r="BAT51" s="232" t="e">
        <f t="shared" si="554"/>
        <v>#DIV/0!</v>
      </c>
      <c r="BAU51" s="232" t="e">
        <f t="shared" si="554"/>
        <v>#DIV/0!</v>
      </c>
      <c r="BAV51" s="232" t="e">
        <f t="shared" si="554"/>
        <v>#DIV/0!</v>
      </c>
      <c r="BAW51" s="232" t="e">
        <f t="shared" si="554"/>
        <v>#DIV/0!</v>
      </c>
      <c r="BAX51" s="232" t="e">
        <f t="shared" si="554"/>
        <v>#DIV/0!</v>
      </c>
      <c r="BAY51" s="232" t="e">
        <f t="shared" si="554"/>
        <v>#DIV/0!</v>
      </c>
      <c r="BAZ51" s="232" t="e">
        <f t="shared" si="554"/>
        <v>#DIV/0!</v>
      </c>
      <c r="BBA51" s="232" t="e">
        <f t="shared" si="554"/>
        <v>#DIV/0!</v>
      </c>
      <c r="BBB51" s="232" t="e">
        <f t="shared" si="554"/>
        <v>#DIV/0!</v>
      </c>
      <c r="BBC51" s="232" t="e">
        <f t="shared" si="554"/>
        <v>#DIV/0!</v>
      </c>
      <c r="BBD51" s="232" t="e">
        <f t="shared" si="554"/>
        <v>#DIV/0!</v>
      </c>
      <c r="BBE51" s="232" t="e">
        <f t="shared" ref="BBE51:BDP51" si="555">BBE35/BBE30</f>
        <v>#DIV/0!</v>
      </c>
      <c r="BBF51" s="232" t="e">
        <f t="shared" si="555"/>
        <v>#DIV/0!</v>
      </c>
      <c r="BBG51" s="232" t="e">
        <f t="shared" si="555"/>
        <v>#DIV/0!</v>
      </c>
      <c r="BBH51" s="232" t="e">
        <f t="shared" si="555"/>
        <v>#DIV/0!</v>
      </c>
      <c r="BBI51" s="232" t="e">
        <f t="shared" si="555"/>
        <v>#DIV/0!</v>
      </c>
      <c r="BBJ51" s="232" t="e">
        <f t="shared" si="555"/>
        <v>#DIV/0!</v>
      </c>
      <c r="BBK51" s="232" t="e">
        <f t="shared" si="555"/>
        <v>#DIV/0!</v>
      </c>
      <c r="BBL51" s="232" t="e">
        <f t="shared" si="555"/>
        <v>#DIV/0!</v>
      </c>
      <c r="BBM51" s="232" t="e">
        <f t="shared" si="555"/>
        <v>#DIV/0!</v>
      </c>
      <c r="BBN51" s="232" t="e">
        <f t="shared" si="555"/>
        <v>#DIV/0!</v>
      </c>
      <c r="BBO51" s="232" t="e">
        <f t="shared" si="555"/>
        <v>#DIV/0!</v>
      </c>
      <c r="BBP51" s="232" t="e">
        <f t="shared" si="555"/>
        <v>#DIV/0!</v>
      </c>
      <c r="BBQ51" s="232" t="e">
        <f t="shared" si="555"/>
        <v>#DIV/0!</v>
      </c>
      <c r="BBR51" s="232" t="e">
        <f t="shared" si="555"/>
        <v>#DIV/0!</v>
      </c>
      <c r="BBS51" s="232" t="e">
        <f t="shared" si="555"/>
        <v>#DIV/0!</v>
      </c>
      <c r="BBT51" s="232" t="e">
        <f t="shared" si="555"/>
        <v>#DIV/0!</v>
      </c>
      <c r="BBU51" s="232" t="e">
        <f t="shared" si="555"/>
        <v>#DIV/0!</v>
      </c>
      <c r="BBV51" s="232" t="e">
        <f t="shared" si="555"/>
        <v>#DIV/0!</v>
      </c>
      <c r="BBW51" s="232" t="e">
        <f t="shared" si="555"/>
        <v>#DIV/0!</v>
      </c>
      <c r="BBX51" s="232" t="e">
        <f t="shared" si="555"/>
        <v>#DIV/0!</v>
      </c>
      <c r="BBY51" s="232" t="e">
        <f t="shared" si="555"/>
        <v>#DIV/0!</v>
      </c>
      <c r="BBZ51" s="232" t="e">
        <f t="shared" si="555"/>
        <v>#DIV/0!</v>
      </c>
      <c r="BCA51" s="232" t="e">
        <f t="shared" si="555"/>
        <v>#DIV/0!</v>
      </c>
      <c r="BCB51" s="232" t="e">
        <f t="shared" si="555"/>
        <v>#DIV/0!</v>
      </c>
      <c r="BCC51" s="232" t="e">
        <f t="shared" si="555"/>
        <v>#DIV/0!</v>
      </c>
      <c r="BCD51" s="232" t="e">
        <f t="shared" si="555"/>
        <v>#DIV/0!</v>
      </c>
      <c r="BCE51" s="232" t="e">
        <f t="shared" si="555"/>
        <v>#DIV/0!</v>
      </c>
      <c r="BCF51" s="232" t="e">
        <f t="shared" si="555"/>
        <v>#DIV/0!</v>
      </c>
      <c r="BCG51" s="232" t="e">
        <f t="shared" si="555"/>
        <v>#DIV/0!</v>
      </c>
      <c r="BCH51" s="232" t="e">
        <f t="shared" si="555"/>
        <v>#DIV/0!</v>
      </c>
      <c r="BCI51" s="232" t="e">
        <f t="shared" si="555"/>
        <v>#DIV/0!</v>
      </c>
      <c r="BCJ51" s="232" t="e">
        <f t="shared" si="555"/>
        <v>#DIV/0!</v>
      </c>
      <c r="BCK51" s="232" t="e">
        <f t="shared" si="555"/>
        <v>#DIV/0!</v>
      </c>
      <c r="BCL51" s="232" t="e">
        <f t="shared" si="555"/>
        <v>#DIV/0!</v>
      </c>
      <c r="BCM51" s="232" t="e">
        <f t="shared" si="555"/>
        <v>#DIV/0!</v>
      </c>
      <c r="BCN51" s="232" t="e">
        <f t="shared" si="555"/>
        <v>#DIV/0!</v>
      </c>
      <c r="BCO51" s="232" t="e">
        <f t="shared" si="555"/>
        <v>#DIV/0!</v>
      </c>
      <c r="BCP51" s="232" t="e">
        <f t="shared" si="555"/>
        <v>#DIV/0!</v>
      </c>
      <c r="BCQ51" s="232" t="e">
        <f t="shared" si="555"/>
        <v>#DIV/0!</v>
      </c>
      <c r="BCR51" s="232" t="e">
        <f t="shared" si="555"/>
        <v>#DIV/0!</v>
      </c>
      <c r="BCS51" s="232" t="e">
        <f t="shared" si="555"/>
        <v>#DIV/0!</v>
      </c>
      <c r="BCT51" s="232" t="e">
        <f t="shared" si="555"/>
        <v>#DIV/0!</v>
      </c>
      <c r="BCU51" s="232" t="e">
        <f t="shared" si="555"/>
        <v>#DIV/0!</v>
      </c>
      <c r="BCV51" s="232" t="e">
        <f t="shared" si="555"/>
        <v>#DIV/0!</v>
      </c>
      <c r="BCW51" s="232" t="e">
        <f t="shared" si="555"/>
        <v>#DIV/0!</v>
      </c>
      <c r="BCX51" s="232" t="e">
        <f t="shared" si="555"/>
        <v>#DIV/0!</v>
      </c>
      <c r="BCY51" s="232" t="e">
        <f t="shared" si="555"/>
        <v>#DIV/0!</v>
      </c>
      <c r="BCZ51" s="232" t="e">
        <f t="shared" si="555"/>
        <v>#DIV/0!</v>
      </c>
      <c r="BDA51" s="232" t="e">
        <f t="shared" si="555"/>
        <v>#DIV/0!</v>
      </c>
      <c r="BDB51" s="232" t="e">
        <f t="shared" si="555"/>
        <v>#DIV/0!</v>
      </c>
      <c r="BDC51" s="232" t="e">
        <f t="shared" si="555"/>
        <v>#DIV/0!</v>
      </c>
      <c r="BDD51" s="232" t="e">
        <f t="shared" si="555"/>
        <v>#DIV/0!</v>
      </c>
      <c r="BDE51" s="232" t="e">
        <f t="shared" si="555"/>
        <v>#DIV/0!</v>
      </c>
      <c r="BDF51" s="232" t="e">
        <f t="shared" si="555"/>
        <v>#DIV/0!</v>
      </c>
      <c r="BDG51" s="232" t="e">
        <f t="shared" si="555"/>
        <v>#DIV/0!</v>
      </c>
      <c r="BDH51" s="232" t="e">
        <f t="shared" si="555"/>
        <v>#DIV/0!</v>
      </c>
      <c r="BDI51" s="232" t="e">
        <f t="shared" si="555"/>
        <v>#DIV/0!</v>
      </c>
      <c r="BDJ51" s="232" t="e">
        <f t="shared" si="555"/>
        <v>#DIV/0!</v>
      </c>
      <c r="BDK51" s="232" t="e">
        <f t="shared" si="555"/>
        <v>#DIV/0!</v>
      </c>
      <c r="BDL51" s="232" t="e">
        <f t="shared" si="555"/>
        <v>#DIV/0!</v>
      </c>
      <c r="BDM51" s="232" t="e">
        <f t="shared" si="555"/>
        <v>#DIV/0!</v>
      </c>
      <c r="BDN51" s="232" t="e">
        <f t="shared" si="555"/>
        <v>#DIV/0!</v>
      </c>
      <c r="BDO51" s="232" t="e">
        <f t="shared" si="555"/>
        <v>#DIV/0!</v>
      </c>
      <c r="BDP51" s="232" t="e">
        <f t="shared" si="555"/>
        <v>#DIV/0!</v>
      </c>
      <c r="BDQ51" s="232" t="e">
        <f t="shared" ref="BDQ51:BGB51" si="556">BDQ35/BDQ30</f>
        <v>#DIV/0!</v>
      </c>
      <c r="BDR51" s="232" t="e">
        <f t="shared" si="556"/>
        <v>#DIV/0!</v>
      </c>
      <c r="BDS51" s="232" t="e">
        <f t="shared" si="556"/>
        <v>#DIV/0!</v>
      </c>
      <c r="BDT51" s="232" t="e">
        <f t="shared" si="556"/>
        <v>#DIV/0!</v>
      </c>
      <c r="BDU51" s="232" t="e">
        <f t="shared" si="556"/>
        <v>#DIV/0!</v>
      </c>
      <c r="BDV51" s="232" t="e">
        <f t="shared" si="556"/>
        <v>#DIV/0!</v>
      </c>
      <c r="BDW51" s="232" t="e">
        <f t="shared" si="556"/>
        <v>#DIV/0!</v>
      </c>
      <c r="BDX51" s="232" t="e">
        <f t="shared" si="556"/>
        <v>#DIV/0!</v>
      </c>
      <c r="BDY51" s="232" t="e">
        <f t="shared" si="556"/>
        <v>#DIV/0!</v>
      </c>
      <c r="BDZ51" s="232" t="e">
        <f t="shared" si="556"/>
        <v>#DIV/0!</v>
      </c>
      <c r="BEA51" s="232" t="e">
        <f t="shared" si="556"/>
        <v>#DIV/0!</v>
      </c>
      <c r="BEB51" s="232" t="e">
        <f t="shared" si="556"/>
        <v>#DIV/0!</v>
      </c>
      <c r="BEC51" s="232" t="e">
        <f t="shared" si="556"/>
        <v>#DIV/0!</v>
      </c>
      <c r="BED51" s="232" t="e">
        <f t="shared" si="556"/>
        <v>#DIV/0!</v>
      </c>
      <c r="BEE51" s="232" t="e">
        <f t="shared" si="556"/>
        <v>#DIV/0!</v>
      </c>
      <c r="BEF51" s="232" t="e">
        <f t="shared" si="556"/>
        <v>#DIV/0!</v>
      </c>
      <c r="BEG51" s="232" t="e">
        <f t="shared" si="556"/>
        <v>#DIV/0!</v>
      </c>
      <c r="BEH51" s="232" t="e">
        <f t="shared" si="556"/>
        <v>#DIV/0!</v>
      </c>
      <c r="BEI51" s="232" t="e">
        <f t="shared" si="556"/>
        <v>#DIV/0!</v>
      </c>
      <c r="BEJ51" s="232" t="e">
        <f t="shared" si="556"/>
        <v>#DIV/0!</v>
      </c>
      <c r="BEK51" s="232" t="e">
        <f t="shared" si="556"/>
        <v>#DIV/0!</v>
      </c>
      <c r="BEL51" s="232" t="e">
        <f t="shared" si="556"/>
        <v>#DIV/0!</v>
      </c>
      <c r="BEM51" s="232" t="e">
        <f t="shared" si="556"/>
        <v>#DIV/0!</v>
      </c>
      <c r="BEN51" s="232" t="e">
        <f t="shared" si="556"/>
        <v>#DIV/0!</v>
      </c>
      <c r="BEO51" s="232" t="e">
        <f t="shared" si="556"/>
        <v>#DIV/0!</v>
      </c>
      <c r="BEP51" s="232" t="e">
        <f t="shared" si="556"/>
        <v>#DIV/0!</v>
      </c>
      <c r="BEQ51" s="232" t="e">
        <f t="shared" si="556"/>
        <v>#DIV/0!</v>
      </c>
      <c r="BER51" s="232" t="e">
        <f t="shared" si="556"/>
        <v>#DIV/0!</v>
      </c>
      <c r="BES51" s="232" t="e">
        <f t="shared" si="556"/>
        <v>#DIV/0!</v>
      </c>
      <c r="BET51" s="232" t="e">
        <f t="shared" si="556"/>
        <v>#DIV/0!</v>
      </c>
      <c r="BEU51" s="232" t="e">
        <f t="shared" si="556"/>
        <v>#DIV/0!</v>
      </c>
      <c r="BEV51" s="232" t="e">
        <f t="shared" si="556"/>
        <v>#DIV/0!</v>
      </c>
      <c r="BEW51" s="232" t="e">
        <f t="shared" si="556"/>
        <v>#DIV/0!</v>
      </c>
      <c r="BEX51" s="232" t="e">
        <f t="shared" si="556"/>
        <v>#DIV/0!</v>
      </c>
      <c r="BEY51" s="232" t="e">
        <f t="shared" si="556"/>
        <v>#DIV/0!</v>
      </c>
      <c r="BEZ51" s="232" t="e">
        <f t="shared" si="556"/>
        <v>#DIV/0!</v>
      </c>
      <c r="BFA51" s="232" t="e">
        <f t="shared" si="556"/>
        <v>#DIV/0!</v>
      </c>
      <c r="BFB51" s="232" t="e">
        <f t="shared" si="556"/>
        <v>#DIV/0!</v>
      </c>
      <c r="BFC51" s="232" t="e">
        <f t="shared" si="556"/>
        <v>#DIV/0!</v>
      </c>
      <c r="BFD51" s="232" t="e">
        <f t="shared" si="556"/>
        <v>#DIV/0!</v>
      </c>
      <c r="BFE51" s="232" t="e">
        <f t="shared" si="556"/>
        <v>#DIV/0!</v>
      </c>
      <c r="BFF51" s="232" t="e">
        <f t="shared" si="556"/>
        <v>#DIV/0!</v>
      </c>
      <c r="BFG51" s="232" t="e">
        <f t="shared" si="556"/>
        <v>#DIV/0!</v>
      </c>
      <c r="BFH51" s="232" t="e">
        <f t="shared" si="556"/>
        <v>#DIV/0!</v>
      </c>
      <c r="BFI51" s="232" t="e">
        <f t="shared" si="556"/>
        <v>#DIV/0!</v>
      </c>
      <c r="BFJ51" s="232" t="e">
        <f t="shared" si="556"/>
        <v>#DIV/0!</v>
      </c>
      <c r="BFK51" s="232" t="e">
        <f t="shared" si="556"/>
        <v>#DIV/0!</v>
      </c>
      <c r="BFL51" s="232" t="e">
        <f t="shared" si="556"/>
        <v>#DIV/0!</v>
      </c>
      <c r="BFM51" s="232" t="e">
        <f t="shared" si="556"/>
        <v>#DIV/0!</v>
      </c>
      <c r="BFN51" s="232" t="e">
        <f t="shared" si="556"/>
        <v>#DIV/0!</v>
      </c>
      <c r="BFO51" s="232" t="e">
        <f t="shared" si="556"/>
        <v>#DIV/0!</v>
      </c>
      <c r="BFP51" s="232" t="e">
        <f t="shared" si="556"/>
        <v>#DIV/0!</v>
      </c>
      <c r="BFQ51" s="232" t="e">
        <f t="shared" si="556"/>
        <v>#DIV/0!</v>
      </c>
      <c r="BFR51" s="232" t="e">
        <f t="shared" si="556"/>
        <v>#DIV/0!</v>
      </c>
      <c r="BFS51" s="232" t="e">
        <f t="shared" si="556"/>
        <v>#DIV/0!</v>
      </c>
      <c r="BFT51" s="232" t="e">
        <f t="shared" si="556"/>
        <v>#DIV/0!</v>
      </c>
      <c r="BFU51" s="232" t="e">
        <f t="shared" si="556"/>
        <v>#DIV/0!</v>
      </c>
      <c r="BFV51" s="232" t="e">
        <f t="shared" si="556"/>
        <v>#DIV/0!</v>
      </c>
      <c r="BFW51" s="232" t="e">
        <f t="shared" si="556"/>
        <v>#DIV/0!</v>
      </c>
      <c r="BFX51" s="232" t="e">
        <f t="shared" si="556"/>
        <v>#DIV/0!</v>
      </c>
      <c r="BFY51" s="232" t="e">
        <f t="shared" si="556"/>
        <v>#DIV/0!</v>
      </c>
      <c r="BFZ51" s="232" t="e">
        <f t="shared" si="556"/>
        <v>#DIV/0!</v>
      </c>
      <c r="BGA51" s="232" t="e">
        <f t="shared" si="556"/>
        <v>#DIV/0!</v>
      </c>
      <c r="BGB51" s="232" t="e">
        <f t="shared" si="556"/>
        <v>#DIV/0!</v>
      </c>
      <c r="BGC51" s="232" t="e">
        <f t="shared" ref="BGC51:BIN51" si="557">BGC35/BGC30</f>
        <v>#DIV/0!</v>
      </c>
      <c r="BGD51" s="232" t="e">
        <f t="shared" si="557"/>
        <v>#DIV/0!</v>
      </c>
      <c r="BGE51" s="232" t="e">
        <f t="shared" si="557"/>
        <v>#DIV/0!</v>
      </c>
      <c r="BGF51" s="232" t="e">
        <f t="shared" si="557"/>
        <v>#DIV/0!</v>
      </c>
      <c r="BGG51" s="232" t="e">
        <f t="shared" si="557"/>
        <v>#DIV/0!</v>
      </c>
      <c r="BGH51" s="232" t="e">
        <f t="shared" si="557"/>
        <v>#DIV/0!</v>
      </c>
      <c r="BGI51" s="232" t="e">
        <f t="shared" si="557"/>
        <v>#DIV/0!</v>
      </c>
      <c r="BGJ51" s="232" t="e">
        <f t="shared" si="557"/>
        <v>#DIV/0!</v>
      </c>
      <c r="BGK51" s="232" t="e">
        <f t="shared" si="557"/>
        <v>#DIV/0!</v>
      </c>
      <c r="BGL51" s="232" t="e">
        <f t="shared" si="557"/>
        <v>#DIV/0!</v>
      </c>
      <c r="BGM51" s="232" t="e">
        <f t="shared" si="557"/>
        <v>#DIV/0!</v>
      </c>
      <c r="BGN51" s="232" t="e">
        <f t="shared" si="557"/>
        <v>#DIV/0!</v>
      </c>
      <c r="BGO51" s="232" t="e">
        <f t="shared" si="557"/>
        <v>#DIV/0!</v>
      </c>
      <c r="BGP51" s="232" t="e">
        <f t="shared" si="557"/>
        <v>#DIV/0!</v>
      </c>
      <c r="BGQ51" s="232" t="e">
        <f t="shared" si="557"/>
        <v>#DIV/0!</v>
      </c>
      <c r="BGR51" s="232" t="e">
        <f t="shared" si="557"/>
        <v>#DIV/0!</v>
      </c>
      <c r="BGS51" s="232" t="e">
        <f t="shared" si="557"/>
        <v>#DIV/0!</v>
      </c>
      <c r="BGT51" s="232" t="e">
        <f t="shared" si="557"/>
        <v>#DIV/0!</v>
      </c>
      <c r="BGU51" s="232" t="e">
        <f t="shared" si="557"/>
        <v>#DIV/0!</v>
      </c>
      <c r="BGV51" s="232" t="e">
        <f t="shared" si="557"/>
        <v>#DIV/0!</v>
      </c>
      <c r="BGW51" s="232" t="e">
        <f t="shared" si="557"/>
        <v>#DIV/0!</v>
      </c>
      <c r="BGX51" s="232" t="e">
        <f t="shared" si="557"/>
        <v>#DIV/0!</v>
      </c>
      <c r="BGY51" s="232" t="e">
        <f t="shared" si="557"/>
        <v>#DIV/0!</v>
      </c>
      <c r="BGZ51" s="232" t="e">
        <f t="shared" si="557"/>
        <v>#DIV/0!</v>
      </c>
      <c r="BHA51" s="232" t="e">
        <f t="shared" si="557"/>
        <v>#DIV/0!</v>
      </c>
      <c r="BHB51" s="232" t="e">
        <f t="shared" si="557"/>
        <v>#DIV/0!</v>
      </c>
      <c r="BHC51" s="232" t="e">
        <f t="shared" si="557"/>
        <v>#DIV/0!</v>
      </c>
      <c r="BHD51" s="232" t="e">
        <f t="shared" si="557"/>
        <v>#DIV/0!</v>
      </c>
      <c r="BHE51" s="232" t="e">
        <f t="shared" si="557"/>
        <v>#DIV/0!</v>
      </c>
      <c r="BHF51" s="232" t="e">
        <f t="shared" si="557"/>
        <v>#DIV/0!</v>
      </c>
      <c r="BHG51" s="232" t="e">
        <f t="shared" si="557"/>
        <v>#DIV/0!</v>
      </c>
      <c r="BHH51" s="232" t="e">
        <f t="shared" si="557"/>
        <v>#DIV/0!</v>
      </c>
      <c r="BHI51" s="232" t="e">
        <f t="shared" si="557"/>
        <v>#DIV/0!</v>
      </c>
      <c r="BHJ51" s="232" t="e">
        <f t="shared" si="557"/>
        <v>#DIV/0!</v>
      </c>
      <c r="BHK51" s="232" t="e">
        <f t="shared" si="557"/>
        <v>#DIV/0!</v>
      </c>
      <c r="BHL51" s="232" t="e">
        <f t="shared" si="557"/>
        <v>#DIV/0!</v>
      </c>
      <c r="BHM51" s="232" t="e">
        <f t="shared" si="557"/>
        <v>#DIV/0!</v>
      </c>
      <c r="BHN51" s="232" t="e">
        <f t="shared" si="557"/>
        <v>#DIV/0!</v>
      </c>
      <c r="BHO51" s="232" t="e">
        <f t="shared" si="557"/>
        <v>#DIV/0!</v>
      </c>
      <c r="BHP51" s="232" t="e">
        <f t="shared" si="557"/>
        <v>#DIV/0!</v>
      </c>
      <c r="BHQ51" s="232" t="e">
        <f t="shared" si="557"/>
        <v>#DIV/0!</v>
      </c>
      <c r="BHR51" s="232" t="e">
        <f t="shared" si="557"/>
        <v>#DIV/0!</v>
      </c>
      <c r="BHS51" s="232" t="e">
        <f t="shared" si="557"/>
        <v>#DIV/0!</v>
      </c>
      <c r="BHT51" s="232" t="e">
        <f t="shared" si="557"/>
        <v>#DIV/0!</v>
      </c>
      <c r="BHU51" s="232" t="e">
        <f t="shared" si="557"/>
        <v>#DIV/0!</v>
      </c>
      <c r="BHV51" s="232" t="e">
        <f t="shared" si="557"/>
        <v>#DIV/0!</v>
      </c>
      <c r="BHW51" s="232" t="e">
        <f t="shared" si="557"/>
        <v>#DIV/0!</v>
      </c>
      <c r="BHX51" s="232" t="e">
        <f t="shared" si="557"/>
        <v>#DIV/0!</v>
      </c>
      <c r="BHY51" s="232" t="e">
        <f t="shared" si="557"/>
        <v>#DIV/0!</v>
      </c>
      <c r="BHZ51" s="232" t="e">
        <f t="shared" si="557"/>
        <v>#DIV/0!</v>
      </c>
      <c r="BIA51" s="232" t="e">
        <f t="shared" si="557"/>
        <v>#DIV/0!</v>
      </c>
      <c r="BIB51" s="232" t="e">
        <f t="shared" si="557"/>
        <v>#DIV/0!</v>
      </c>
      <c r="BIC51" s="232" t="e">
        <f t="shared" si="557"/>
        <v>#DIV/0!</v>
      </c>
      <c r="BID51" s="232" t="e">
        <f t="shared" si="557"/>
        <v>#DIV/0!</v>
      </c>
      <c r="BIE51" s="232" t="e">
        <f t="shared" si="557"/>
        <v>#DIV/0!</v>
      </c>
      <c r="BIF51" s="232" t="e">
        <f t="shared" si="557"/>
        <v>#DIV/0!</v>
      </c>
      <c r="BIG51" s="232" t="e">
        <f t="shared" si="557"/>
        <v>#DIV/0!</v>
      </c>
      <c r="BIH51" s="232" t="e">
        <f t="shared" si="557"/>
        <v>#DIV/0!</v>
      </c>
      <c r="BII51" s="232" t="e">
        <f t="shared" si="557"/>
        <v>#DIV/0!</v>
      </c>
      <c r="BIJ51" s="232" t="e">
        <f t="shared" si="557"/>
        <v>#DIV/0!</v>
      </c>
      <c r="BIK51" s="232" t="e">
        <f t="shared" si="557"/>
        <v>#DIV/0!</v>
      </c>
      <c r="BIL51" s="232" t="e">
        <f t="shared" si="557"/>
        <v>#DIV/0!</v>
      </c>
      <c r="BIM51" s="232" t="e">
        <f t="shared" si="557"/>
        <v>#DIV/0!</v>
      </c>
      <c r="BIN51" s="232" t="e">
        <f t="shared" si="557"/>
        <v>#DIV/0!</v>
      </c>
      <c r="BIO51" s="232" t="e">
        <f t="shared" ref="BIO51:BKZ51" si="558">BIO35/BIO30</f>
        <v>#DIV/0!</v>
      </c>
      <c r="BIP51" s="232" t="e">
        <f t="shared" si="558"/>
        <v>#DIV/0!</v>
      </c>
      <c r="BIQ51" s="232" t="e">
        <f t="shared" si="558"/>
        <v>#DIV/0!</v>
      </c>
      <c r="BIR51" s="232" t="e">
        <f t="shared" si="558"/>
        <v>#DIV/0!</v>
      </c>
      <c r="BIS51" s="232" t="e">
        <f t="shared" si="558"/>
        <v>#DIV/0!</v>
      </c>
      <c r="BIT51" s="232" t="e">
        <f t="shared" si="558"/>
        <v>#DIV/0!</v>
      </c>
      <c r="BIU51" s="232" t="e">
        <f t="shared" si="558"/>
        <v>#DIV/0!</v>
      </c>
      <c r="BIV51" s="232" t="e">
        <f t="shared" si="558"/>
        <v>#DIV/0!</v>
      </c>
      <c r="BIW51" s="232" t="e">
        <f t="shared" si="558"/>
        <v>#DIV/0!</v>
      </c>
      <c r="BIX51" s="232" t="e">
        <f t="shared" si="558"/>
        <v>#DIV/0!</v>
      </c>
      <c r="BIY51" s="232" t="e">
        <f t="shared" si="558"/>
        <v>#DIV/0!</v>
      </c>
      <c r="BIZ51" s="232" t="e">
        <f t="shared" si="558"/>
        <v>#DIV/0!</v>
      </c>
      <c r="BJA51" s="232" t="e">
        <f t="shared" si="558"/>
        <v>#DIV/0!</v>
      </c>
      <c r="BJB51" s="232" t="e">
        <f t="shared" si="558"/>
        <v>#DIV/0!</v>
      </c>
      <c r="BJC51" s="232" t="e">
        <f t="shared" si="558"/>
        <v>#DIV/0!</v>
      </c>
      <c r="BJD51" s="232" t="e">
        <f t="shared" si="558"/>
        <v>#DIV/0!</v>
      </c>
      <c r="BJE51" s="232" t="e">
        <f t="shared" si="558"/>
        <v>#DIV/0!</v>
      </c>
      <c r="BJF51" s="232" t="e">
        <f t="shared" si="558"/>
        <v>#DIV/0!</v>
      </c>
      <c r="BJG51" s="232" t="e">
        <f t="shared" si="558"/>
        <v>#DIV/0!</v>
      </c>
      <c r="BJH51" s="232" t="e">
        <f t="shared" si="558"/>
        <v>#DIV/0!</v>
      </c>
      <c r="BJI51" s="232" t="e">
        <f t="shared" si="558"/>
        <v>#DIV/0!</v>
      </c>
      <c r="BJJ51" s="232" t="e">
        <f t="shared" si="558"/>
        <v>#DIV/0!</v>
      </c>
      <c r="BJK51" s="232" t="e">
        <f t="shared" si="558"/>
        <v>#DIV/0!</v>
      </c>
      <c r="BJL51" s="232" t="e">
        <f t="shared" si="558"/>
        <v>#DIV/0!</v>
      </c>
      <c r="BJM51" s="232" t="e">
        <f t="shared" si="558"/>
        <v>#DIV/0!</v>
      </c>
      <c r="BJN51" s="232" t="e">
        <f t="shared" si="558"/>
        <v>#DIV/0!</v>
      </c>
      <c r="BJO51" s="232" t="e">
        <f t="shared" si="558"/>
        <v>#DIV/0!</v>
      </c>
      <c r="BJP51" s="232" t="e">
        <f t="shared" si="558"/>
        <v>#DIV/0!</v>
      </c>
      <c r="BJQ51" s="232" t="e">
        <f t="shared" si="558"/>
        <v>#DIV/0!</v>
      </c>
      <c r="BJR51" s="232" t="e">
        <f t="shared" si="558"/>
        <v>#DIV/0!</v>
      </c>
      <c r="BJS51" s="232" t="e">
        <f t="shared" si="558"/>
        <v>#DIV/0!</v>
      </c>
      <c r="BJT51" s="232" t="e">
        <f t="shared" si="558"/>
        <v>#DIV/0!</v>
      </c>
      <c r="BJU51" s="232" t="e">
        <f t="shared" si="558"/>
        <v>#DIV/0!</v>
      </c>
      <c r="BJV51" s="232" t="e">
        <f t="shared" si="558"/>
        <v>#DIV/0!</v>
      </c>
      <c r="BJW51" s="232" t="e">
        <f t="shared" si="558"/>
        <v>#DIV/0!</v>
      </c>
      <c r="BJX51" s="232" t="e">
        <f t="shared" si="558"/>
        <v>#DIV/0!</v>
      </c>
      <c r="BJY51" s="232" t="e">
        <f t="shared" si="558"/>
        <v>#DIV/0!</v>
      </c>
      <c r="BJZ51" s="232" t="e">
        <f t="shared" si="558"/>
        <v>#DIV/0!</v>
      </c>
      <c r="BKA51" s="232" t="e">
        <f t="shared" si="558"/>
        <v>#DIV/0!</v>
      </c>
      <c r="BKB51" s="232" t="e">
        <f t="shared" si="558"/>
        <v>#DIV/0!</v>
      </c>
      <c r="BKC51" s="232" t="e">
        <f t="shared" si="558"/>
        <v>#DIV/0!</v>
      </c>
      <c r="BKD51" s="232" t="e">
        <f t="shared" si="558"/>
        <v>#DIV/0!</v>
      </c>
      <c r="BKE51" s="232" t="e">
        <f t="shared" si="558"/>
        <v>#DIV/0!</v>
      </c>
      <c r="BKF51" s="232" t="e">
        <f t="shared" si="558"/>
        <v>#DIV/0!</v>
      </c>
      <c r="BKG51" s="232" t="e">
        <f t="shared" si="558"/>
        <v>#DIV/0!</v>
      </c>
      <c r="BKH51" s="232" t="e">
        <f t="shared" si="558"/>
        <v>#DIV/0!</v>
      </c>
      <c r="BKI51" s="232" t="e">
        <f t="shared" si="558"/>
        <v>#DIV/0!</v>
      </c>
      <c r="BKJ51" s="232" t="e">
        <f t="shared" si="558"/>
        <v>#DIV/0!</v>
      </c>
      <c r="BKK51" s="232" t="e">
        <f t="shared" si="558"/>
        <v>#DIV/0!</v>
      </c>
      <c r="BKL51" s="232" t="e">
        <f t="shared" si="558"/>
        <v>#DIV/0!</v>
      </c>
      <c r="BKM51" s="232" t="e">
        <f t="shared" si="558"/>
        <v>#DIV/0!</v>
      </c>
      <c r="BKN51" s="232" t="e">
        <f t="shared" si="558"/>
        <v>#DIV/0!</v>
      </c>
      <c r="BKO51" s="232" t="e">
        <f t="shared" si="558"/>
        <v>#DIV/0!</v>
      </c>
      <c r="BKP51" s="232" t="e">
        <f t="shared" si="558"/>
        <v>#DIV/0!</v>
      </c>
      <c r="BKQ51" s="232" t="e">
        <f t="shared" si="558"/>
        <v>#DIV/0!</v>
      </c>
      <c r="BKR51" s="232" t="e">
        <f t="shared" si="558"/>
        <v>#DIV/0!</v>
      </c>
      <c r="BKS51" s="232" t="e">
        <f t="shared" si="558"/>
        <v>#DIV/0!</v>
      </c>
      <c r="BKT51" s="232" t="e">
        <f t="shared" si="558"/>
        <v>#DIV/0!</v>
      </c>
      <c r="BKU51" s="232" t="e">
        <f t="shared" si="558"/>
        <v>#DIV/0!</v>
      </c>
      <c r="BKV51" s="232" t="e">
        <f t="shared" si="558"/>
        <v>#DIV/0!</v>
      </c>
      <c r="BKW51" s="232" t="e">
        <f t="shared" si="558"/>
        <v>#DIV/0!</v>
      </c>
      <c r="BKX51" s="232" t="e">
        <f t="shared" si="558"/>
        <v>#DIV/0!</v>
      </c>
      <c r="BKY51" s="232" t="e">
        <f t="shared" si="558"/>
        <v>#DIV/0!</v>
      </c>
      <c r="BKZ51" s="232" t="e">
        <f t="shared" si="558"/>
        <v>#DIV/0!</v>
      </c>
      <c r="BLA51" s="232" t="e">
        <f t="shared" ref="BLA51:BNL51" si="559">BLA35/BLA30</f>
        <v>#DIV/0!</v>
      </c>
      <c r="BLB51" s="232" t="e">
        <f t="shared" si="559"/>
        <v>#DIV/0!</v>
      </c>
      <c r="BLC51" s="232" t="e">
        <f t="shared" si="559"/>
        <v>#DIV/0!</v>
      </c>
      <c r="BLD51" s="232" t="e">
        <f t="shared" si="559"/>
        <v>#DIV/0!</v>
      </c>
      <c r="BLE51" s="232" t="e">
        <f t="shared" si="559"/>
        <v>#DIV/0!</v>
      </c>
      <c r="BLF51" s="232" t="e">
        <f t="shared" si="559"/>
        <v>#DIV/0!</v>
      </c>
      <c r="BLG51" s="232" t="e">
        <f t="shared" si="559"/>
        <v>#DIV/0!</v>
      </c>
      <c r="BLH51" s="232" t="e">
        <f t="shared" si="559"/>
        <v>#DIV/0!</v>
      </c>
      <c r="BLI51" s="232" t="e">
        <f t="shared" si="559"/>
        <v>#DIV/0!</v>
      </c>
      <c r="BLJ51" s="232" t="e">
        <f t="shared" si="559"/>
        <v>#DIV/0!</v>
      </c>
      <c r="BLK51" s="232" t="e">
        <f t="shared" si="559"/>
        <v>#DIV/0!</v>
      </c>
      <c r="BLL51" s="232" t="e">
        <f t="shared" si="559"/>
        <v>#DIV/0!</v>
      </c>
      <c r="BLM51" s="232" t="e">
        <f t="shared" si="559"/>
        <v>#DIV/0!</v>
      </c>
      <c r="BLN51" s="232" t="e">
        <f t="shared" si="559"/>
        <v>#DIV/0!</v>
      </c>
      <c r="BLO51" s="232" t="e">
        <f t="shared" si="559"/>
        <v>#DIV/0!</v>
      </c>
      <c r="BLP51" s="232" t="e">
        <f t="shared" si="559"/>
        <v>#DIV/0!</v>
      </c>
      <c r="BLQ51" s="232" t="e">
        <f t="shared" si="559"/>
        <v>#DIV/0!</v>
      </c>
      <c r="BLR51" s="232" t="e">
        <f t="shared" si="559"/>
        <v>#DIV/0!</v>
      </c>
      <c r="BLS51" s="232" t="e">
        <f t="shared" si="559"/>
        <v>#DIV/0!</v>
      </c>
      <c r="BLT51" s="232" t="e">
        <f t="shared" si="559"/>
        <v>#DIV/0!</v>
      </c>
      <c r="BLU51" s="232" t="e">
        <f t="shared" si="559"/>
        <v>#DIV/0!</v>
      </c>
      <c r="BLV51" s="232" t="e">
        <f t="shared" si="559"/>
        <v>#DIV/0!</v>
      </c>
      <c r="BLW51" s="232" t="e">
        <f t="shared" si="559"/>
        <v>#DIV/0!</v>
      </c>
      <c r="BLX51" s="232" t="e">
        <f t="shared" si="559"/>
        <v>#DIV/0!</v>
      </c>
      <c r="BLY51" s="232" t="e">
        <f t="shared" si="559"/>
        <v>#DIV/0!</v>
      </c>
      <c r="BLZ51" s="232" t="e">
        <f t="shared" si="559"/>
        <v>#DIV/0!</v>
      </c>
      <c r="BMA51" s="232" t="e">
        <f t="shared" si="559"/>
        <v>#DIV/0!</v>
      </c>
      <c r="BMB51" s="232" t="e">
        <f t="shared" si="559"/>
        <v>#DIV/0!</v>
      </c>
      <c r="BMC51" s="232" t="e">
        <f t="shared" si="559"/>
        <v>#DIV/0!</v>
      </c>
      <c r="BMD51" s="232" t="e">
        <f t="shared" si="559"/>
        <v>#DIV/0!</v>
      </c>
      <c r="BME51" s="232" t="e">
        <f t="shared" si="559"/>
        <v>#DIV/0!</v>
      </c>
      <c r="BMF51" s="232" t="e">
        <f t="shared" si="559"/>
        <v>#DIV/0!</v>
      </c>
      <c r="BMG51" s="232" t="e">
        <f t="shared" si="559"/>
        <v>#DIV/0!</v>
      </c>
      <c r="BMH51" s="232" t="e">
        <f t="shared" si="559"/>
        <v>#DIV/0!</v>
      </c>
      <c r="BMI51" s="232" t="e">
        <f t="shared" si="559"/>
        <v>#DIV/0!</v>
      </c>
      <c r="BMJ51" s="232" t="e">
        <f t="shared" si="559"/>
        <v>#DIV/0!</v>
      </c>
      <c r="BMK51" s="232" t="e">
        <f t="shared" si="559"/>
        <v>#DIV/0!</v>
      </c>
      <c r="BML51" s="232" t="e">
        <f t="shared" si="559"/>
        <v>#DIV/0!</v>
      </c>
      <c r="BMM51" s="232" t="e">
        <f t="shared" si="559"/>
        <v>#DIV/0!</v>
      </c>
      <c r="BMN51" s="232" t="e">
        <f t="shared" si="559"/>
        <v>#DIV/0!</v>
      </c>
      <c r="BMO51" s="232" t="e">
        <f t="shared" si="559"/>
        <v>#DIV/0!</v>
      </c>
      <c r="BMP51" s="232" t="e">
        <f t="shared" si="559"/>
        <v>#DIV/0!</v>
      </c>
      <c r="BMQ51" s="232" t="e">
        <f t="shared" si="559"/>
        <v>#DIV/0!</v>
      </c>
      <c r="BMR51" s="232" t="e">
        <f t="shared" si="559"/>
        <v>#DIV/0!</v>
      </c>
      <c r="BMS51" s="232" t="e">
        <f t="shared" si="559"/>
        <v>#DIV/0!</v>
      </c>
      <c r="BMT51" s="232" t="e">
        <f t="shared" si="559"/>
        <v>#DIV/0!</v>
      </c>
      <c r="BMU51" s="232" t="e">
        <f t="shared" si="559"/>
        <v>#DIV/0!</v>
      </c>
      <c r="BMV51" s="232" t="e">
        <f t="shared" si="559"/>
        <v>#DIV/0!</v>
      </c>
      <c r="BMW51" s="232" t="e">
        <f t="shared" si="559"/>
        <v>#DIV/0!</v>
      </c>
      <c r="BMX51" s="232" t="e">
        <f t="shared" si="559"/>
        <v>#DIV/0!</v>
      </c>
      <c r="BMY51" s="232" t="e">
        <f t="shared" si="559"/>
        <v>#DIV/0!</v>
      </c>
      <c r="BMZ51" s="232" t="e">
        <f t="shared" si="559"/>
        <v>#DIV/0!</v>
      </c>
      <c r="BNA51" s="232" t="e">
        <f t="shared" si="559"/>
        <v>#DIV/0!</v>
      </c>
      <c r="BNB51" s="232" t="e">
        <f t="shared" si="559"/>
        <v>#DIV/0!</v>
      </c>
      <c r="BNC51" s="232" t="e">
        <f t="shared" si="559"/>
        <v>#DIV/0!</v>
      </c>
      <c r="BND51" s="232" t="e">
        <f t="shared" si="559"/>
        <v>#DIV/0!</v>
      </c>
      <c r="BNE51" s="232" t="e">
        <f t="shared" si="559"/>
        <v>#DIV/0!</v>
      </c>
      <c r="BNF51" s="232" t="e">
        <f t="shared" si="559"/>
        <v>#DIV/0!</v>
      </c>
      <c r="BNG51" s="232" t="e">
        <f t="shared" si="559"/>
        <v>#DIV/0!</v>
      </c>
      <c r="BNH51" s="232" t="e">
        <f t="shared" si="559"/>
        <v>#DIV/0!</v>
      </c>
      <c r="BNI51" s="232" t="e">
        <f t="shared" si="559"/>
        <v>#DIV/0!</v>
      </c>
      <c r="BNJ51" s="232" t="e">
        <f t="shared" si="559"/>
        <v>#DIV/0!</v>
      </c>
      <c r="BNK51" s="232" t="e">
        <f t="shared" si="559"/>
        <v>#DIV/0!</v>
      </c>
      <c r="BNL51" s="232" t="e">
        <f t="shared" si="559"/>
        <v>#DIV/0!</v>
      </c>
      <c r="BNM51" s="232" t="e">
        <f t="shared" ref="BNM51:BPX51" si="560">BNM35/BNM30</f>
        <v>#DIV/0!</v>
      </c>
      <c r="BNN51" s="232" t="e">
        <f t="shared" si="560"/>
        <v>#DIV/0!</v>
      </c>
      <c r="BNO51" s="232" t="e">
        <f t="shared" si="560"/>
        <v>#DIV/0!</v>
      </c>
      <c r="BNP51" s="232" t="e">
        <f t="shared" si="560"/>
        <v>#DIV/0!</v>
      </c>
      <c r="BNQ51" s="232" t="e">
        <f t="shared" si="560"/>
        <v>#DIV/0!</v>
      </c>
      <c r="BNR51" s="232" t="e">
        <f t="shared" si="560"/>
        <v>#DIV/0!</v>
      </c>
      <c r="BNS51" s="232" t="e">
        <f t="shared" si="560"/>
        <v>#DIV/0!</v>
      </c>
      <c r="BNT51" s="232" t="e">
        <f t="shared" si="560"/>
        <v>#DIV/0!</v>
      </c>
      <c r="BNU51" s="232" t="e">
        <f t="shared" si="560"/>
        <v>#DIV/0!</v>
      </c>
      <c r="BNV51" s="232" t="e">
        <f t="shared" si="560"/>
        <v>#DIV/0!</v>
      </c>
      <c r="BNW51" s="232" t="e">
        <f t="shared" si="560"/>
        <v>#DIV/0!</v>
      </c>
      <c r="BNX51" s="232" t="e">
        <f t="shared" si="560"/>
        <v>#DIV/0!</v>
      </c>
      <c r="BNY51" s="232" t="e">
        <f t="shared" si="560"/>
        <v>#DIV/0!</v>
      </c>
      <c r="BNZ51" s="232" t="e">
        <f t="shared" si="560"/>
        <v>#DIV/0!</v>
      </c>
      <c r="BOA51" s="232" t="e">
        <f t="shared" si="560"/>
        <v>#DIV/0!</v>
      </c>
      <c r="BOB51" s="232" t="e">
        <f t="shared" si="560"/>
        <v>#DIV/0!</v>
      </c>
      <c r="BOC51" s="232" t="e">
        <f t="shared" si="560"/>
        <v>#DIV/0!</v>
      </c>
      <c r="BOD51" s="232" t="e">
        <f t="shared" si="560"/>
        <v>#DIV/0!</v>
      </c>
      <c r="BOE51" s="232" t="e">
        <f t="shared" si="560"/>
        <v>#DIV/0!</v>
      </c>
      <c r="BOF51" s="232" t="e">
        <f t="shared" si="560"/>
        <v>#DIV/0!</v>
      </c>
      <c r="BOG51" s="232" t="e">
        <f t="shared" si="560"/>
        <v>#DIV/0!</v>
      </c>
      <c r="BOH51" s="232" t="e">
        <f t="shared" si="560"/>
        <v>#DIV/0!</v>
      </c>
      <c r="BOI51" s="232" t="e">
        <f t="shared" si="560"/>
        <v>#DIV/0!</v>
      </c>
      <c r="BOJ51" s="232" t="e">
        <f t="shared" si="560"/>
        <v>#DIV/0!</v>
      </c>
      <c r="BOK51" s="232" t="e">
        <f t="shared" si="560"/>
        <v>#DIV/0!</v>
      </c>
      <c r="BOL51" s="232" t="e">
        <f t="shared" si="560"/>
        <v>#DIV/0!</v>
      </c>
      <c r="BOM51" s="232" t="e">
        <f t="shared" si="560"/>
        <v>#DIV/0!</v>
      </c>
      <c r="BON51" s="232" t="e">
        <f t="shared" si="560"/>
        <v>#DIV/0!</v>
      </c>
      <c r="BOO51" s="232" t="e">
        <f t="shared" si="560"/>
        <v>#DIV/0!</v>
      </c>
      <c r="BOP51" s="232" t="e">
        <f t="shared" si="560"/>
        <v>#DIV/0!</v>
      </c>
      <c r="BOQ51" s="232" t="e">
        <f t="shared" si="560"/>
        <v>#DIV/0!</v>
      </c>
      <c r="BOR51" s="232" t="e">
        <f t="shared" si="560"/>
        <v>#DIV/0!</v>
      </c>
      <c r="BOS51" s="232" t="e">
        <f t="shared" si="560"/>
        <v>#DIV/0!</v>
      </c>
      <c r="BOT51" s="232" t="e">
        <f t="shared" si="560"/>
        <v>#DIV/0!</v>
      </c>
      <c r="BOU51" s="232" t="e">
        <f t="shared" si="560"/>
        <v>#DIV/0!</v>
      </c>
      <c r="BOV51" s="232" t="e">
        <f t="shared" si="560"/>
        <v>#DIV/0!</v>
      </c>
      <c r="BOW51" s="232" t="e">
        <f t="shared" si="560"/>
        <v>#DIV/0!</v>
      </c>
      <c r="BOX51" s="232" t="e">
        <f t="shared" si="560"/>
        <v>#DIV/0!</v>
      </c>
      <c r="BOY51" s="232" t="e">
        <f t="shared" si="560"/>
        <v>#DIV/0!</v>
      </c>
      <c r="BOZ51" s="232" t="e">
        <f t="shared" si="560"/>
        <v>#DIV/0!</v>
      </c>
      <c r="BPA51" s="232" t="e">
        <f t="shared" si="560"/>
        <v>#DIV/0!</v>
      </c>
      <c r="BPB51" s="232" t="e">
        <f t="shared" si="560"/>
        <v>#DIV/0!</v>
      </c>
      <c r="BPC51" s="232" t="e">
        <f t="shared" si="560"/>
        <v>#DIV/0!</v>
      </c>
      <c r="BPD51" s="232" t="e">
        <f t="shared" si="560"/>
        <v>#DIV/0!</v>
      </c>
      <c r="BPE51" s="232" t="e">
        <f t="shared" si="560"/>
        <v>#DIV/0!</v>
      </c>
      <c r="BPF51" s="232" t="e">
        <f t="shared" si="560"/>
        <v>#DIV/0!</v>
      </c>
      <c r="BPG51" s="232" t="e">
        <f t="shared" si="560"/>
        <v>#DIV/0!</v>
      </c>
      <c r="BPH51" s="232" t="e">
        <f t="shared" si="560"/>
        <v>#DIV/0!</v>
      </c>
      <c r="BPI51" s="232" t="e">
        <f t="shared" si="560"/>
        <v>#DIV/0!</v>
      </c>
      <c r="BPJ51" s="232" t="e">
        <f t="shared" si="560"/>
        <v>#DIV/0!</v>
      </c>
      <c r="BPK51" s="232" t="e">
        <f t="shared" si="560"/>
        <v>#DIV/0!</v>
      </c>
      <c r="BPL51" s="232" t="e">
        <f t="shared" si="560"/>
        <v>#DIV/0!</v>
      </c>
      <c r="BPM51" s="232" t="e">
        <f t="shared" si="560"/>
        <v>#DIV/0!</v>
      </c>
      <c r="BPN51" s="232" t="e">
        <f t="shared" si="560"/>
        <v>#DIV/0!</v>
      </c>
      <c r="BPO51" s="232" t="e">
        <f t="shared" si="560"/>
        <v>#DIV/0!</v>
      </c>
      <c r="BPP51" s="232" t="e">
        <f t="shared" si="560"/>
        <v>#DIV/0!</v>
      </c>
      <c r="BPQ51" s="232" t="e">
        <f t="shared" si="560"/>
        <v>#DIV/0!</v>
      </c>
      <c r="BPR51" s="232" t="e">
        <f t="shared" si="560"/>
        <v>#DIV/0!</v>
      </c>
      <c r="BPS51" s="232" t="e">
        <f t="shared" si="560"/>
        <v>#DIV/0!</v>
      </c>
      <c r="BPT51" s="232" t="e">
        <f t="shared" si="560"/>
        <v>#DIV/0!</v>
      </c>
      <c r="BPU51" s="232" t="e">
        <f t="shared" si="560"/>
        <v>#DIV/0!</v>
      </c>
      <c r="BPV51" s="232" t="e">
        <f t="shared" si="560"/>
        <v>#DIV/0!</v>
      </c>
      <c r="BPW51" s="232" t="e">
        <f t="shared" si="560"/>
        <v>#DIV/0!</v>
      </c>
      <c r="BPX51" s="232" t="e">
        <f t="shared" si="560"/>
        <v>#DIV/0!</v>
      </c>
      <c r="BPY51" s="232" t="e">
        <f t="shared" ref="BPY51:BSJ51" si="561">BPY35/BPY30</f>
        <v>#DIV/0!</v>
      </c>
      <c r="BPZ51" s="232" t="e">
        <f t="shared" si="561"/>
        <v>#DIV/0!</v>
      </c>
      <c r="BQA51" s="232" t="e">
        <f t="shared" si="561"/>
        <v>#DIV/0!</v>
      </c>
      <c r="BQB51" s="232" t="e">
        <f t="shared" si="561"/>
        <v>#DIV/0!</v>
      </c>
      <c r="BQC51" s="232" t="e">
        <f t="shared" si="561"/>
        <v>#DIV/0!</v>
      </c>
      <c r="BQD51" s="232" t="e">
        <f t="shared" si="561"/>
        <v>#DIV/0!</v>
      </c>
      <c r="BQE51" s="232" t="e">
        <f t="shared" si="561"/>
        <v>#DIV/0!</v>
      </c>
      <c r="BQF51" s="232" t="e">
        <f t="shared" si="561"/>
        <v>#DIV/0!</v>
      </c>
      <c r="BQG51" s="232" t="e">
        <f t="shared" si="561"/>
        <v>#DIV/0!</v>
      </c>
      <c r="BQH51" s="232" t="e">
        <f t="shared" si="561"/>
        <v>#DIV/0!</v>
      </c>
      <c r="BQI51" s="232" t="e">
        <f t="shared" si="561"/>
        <v>#DIV/0!</v>
      </c>
      <c r="BQJ51" s="232" t="e">
        <f t="shared" si="561"/>
        <v>#DIV/0!</v>
      </c>
      <c r="BQK51" s="232" t="e">
        <f t="shared" si="561"/>
        <v>#DIV/0!</v>
      </c>
      <c r="BQL51" s="232" t="e">
        <f t="shared" si="561"/>
        <v>#DIV/0!</v>
      </c>
      <c r="BQM51" s="232" t="e">
        <f t="shared" si="561"/>
        <v>#DIV/0!</v>
      </c>
      <c r="BQN51" s="232" t="e">
        <f t="shared" si="561"/>
        <v>#DIV/0!</v>
      </c>
      <c r="BQO51" s="232" t="e">
        <f t="shared" si="561"/>
        <v>#DIV/0!</v>
      </c>
      <c r="BQP51" s="232" t="e">
        <f t="shared" si="561"/>
        <v>#DIV/0!</v>
      </c>
      <c r="BQQ51" s="232" t="e">
        <f t="shared" si="561"/>
        <v>#DIV/0!</v>
      </c>
      <c r="BQR51" s="232" t="e">
        <f t="shared" si="561"/>
        <v>#DIV/0!</v>
      </c>
      <c r="BQS51" s="232" t="e">
        <f t="shared" si="561"/>
        <v>#DIV/0!</v>
      </c>
      <c r="BQT51" s="232" t="e">
        <f t="shared" si="561"/>
        <v>#DIV/0!</v>
      </c>
      <c r="BQU51" s="232" t="e">
        <f t="shared" si="561"/>
        <v>#DIV/0!</v>
      </c>
      <c r="BQV51" s="232" t="e">
        <f t="shared" si="561"/>
        <v>#DIV/0!</v>
      </c>
      <c r="BQW51" s="232" t="e">
        <f t="shared" si="561"/>
        <v>#DIV/0!</v>
      </c>
      <c r="BQX51" s="232" t="e">
        <f t="shared" si="561"/>
        <v>#DIV/0!</v>
      </c>
      <c r="BQY51" s="232" t="e">
        <f t="shared" si="561"/>
        <v>#DIV/0!</v>
      </c>
      <c r="BQZ51" s="232" t="e">
        <f t="shared" si="561"/>
        <v>#DIV/0!</v>
      </c>
      <c r="BRA51" s="232" t="e">
        <f t="shared" si="561"/>
        <v>#DIV/0!</v>
      </c>
      <c r="BRB51" s="232" t="e">
        <f t="shared" si="561"/>
        <v>#DIV/0!</v>
      </c>
      <c r="BRC51" s="232" t="e">
        <f t="shared" si="561"/>
        <v>#DIV/0!</v>
      </c>
      <c r="BRD51" s="232" t="e">
        <f t="shared" si="561"/>
        <v>#DIV/0!</v>
      </c>
      <c r="BRE51" s="232" t="e">
        <f t="shared" si="561"/>
        <v>#DIV/0!</v>
      </c>
      <c r="BRF51" s="232" t="e">
        <f t="shared" si="561"/>
        <v>#DIV/0!</v>
      </c>
      <c r="BRG51" s="232" t="e">
        <f t="shared" si="561"/>
        <v>#DIV/0!</v>
      </c>
      <c r="BRH51" s="232" t="e">
        <f t="shared" si="561"/>
        <v>#DIV/0!</v>
      </c>
      <c r="BRI51" s="232" t="e">
        <f t="shared" si="561"/>
        <v>#DIV/0!</v>
      </c>
      <c r="BRJ51" s="232" t="e">
        <f t="shared" si="561"/>
        <v>#DIV/0!</v>
      </c>
      <c r="BRK51" s="232" t="e">
        <f t="shared" si="561"/>
        <v>#DIV/0!</v>
      </c>
      <c r="BRL51" s="232" t="e">
        <f t="shared" si="561"/>
        <v>#DIV/0!</v>
      </c>
      <c r="BRM51" s="232" t="e">
        <f t="shared" si="561"/>
        <v>#DIV/0!</v>
      </c>
      <c r="BRN51" s="232" t="e">
        <f t="shared" si="561"/>
        <v>#DIV/0!</v>
      </c>
      <c r="BRO51" s="232" t="e">
        <f t="shared" si="561"/>
        <v>#DIV/0!</v>
      </c>
      <c r="BRP51" s="232" t="e">
        <f t="shared" si="561"/>
        <v>#DIV/0!</v>
      </c>
      <c r="BRQ51" s="232" t="e">
        <f t="shared" si="561"/>
        <v>#DIV/0!</v>
      </c>
      <c r="BRR51" s="232" t="e">
        <f t="shared" si="561"/>
        <v>#DIV/0!</v>
      </c>
      <c r="BRS51" s="232" t="e">
        <f t="shared" si="561"/>
        <v>#DIV/0!</v>
      </c>
      <c r="BRT51" s="232" t="e">
        <f t="shared" si="561"/>
        <v>#DIV/0!</v>
      </c>
      <c r="BRU51" s="232" t="e">
        <f t="shared" si="561"/>
        <v>#DIV/0!</v>
      </c>
      <c r="BRV51" s="232" t="e">
        <f t="shared" si="561"/>
        <v>#DIV/0!</v>
      </c>
      <c r="BRW51" s="232" t="e">
        <f t="shared" si="561"/>
        <v>#DIV/0!</v>
      </c>
      <c r="BRX51" s="232" t="e">
        <f t="shared" si="561"/>
        <v>#DIV/0!</v>
      </c>
      <c r="BRY51" s="232" t="e">
        <f t="shared" si="561"/>
        <v>#DIV/0!</v>
      </c>
      <c r="BRZ51" s="232" t="e">
        <f t="shared" si="561"/>
        <v>#DIV/0!</v>
      </c>
      <c r="BSA51" s="232" t="e">
        <f t="shared" si="561"/>
        <v>#DIV/0!</v>
      </c>
      <c r="BSB51" s="232" t="e">
        <f t="shared" si="561"/>
        <v>#DIV/0!</v>
      </c>
      <c r="BSC51" s="232" t="e">
        <f t="shared" si="561"/>
        <v>#DIV/0!</v>
      </c>
      <c r="BSD51" s="232" t="e">
        <f t="shared" si="561"/>
        <v>#DIV/0!</v>
      </c>
      <c r="BSE51" s="232" t="e">
        <f t="shared" si="561"/>
        <v>#DIV/0!</v>
      </c>
      <c r="BSF51" s="232" t="e">
        <f t="shared" si="561"/>
        <v>#DIV/0!</v>
      </c>
      <c r="BSG51" s="232" t="e">
        <f t="shared" si="561"/>
        <v>#DIV/0!</v>
      </c>
      <c r="BSH51" s="232" t="e">
        <f t="shared" si="561"/>
        <v>#DIV/0!</v>
      </c>
      <c r="BSI51" s="232" t="e">
        <f t="shared" si="561"/>
        <v>#DIV/0!</v>
      </c>
      <c r="BSJ51" s="232" t="e">
        <f t="shared" si="561"/>
        <v>#DIV/0!</v>
      </c>
      <c r="BSK51" s="232" t="e">
        <f t="shared" ref="BSK51:BUV51" si="562">BSK35/BSK30</f>
        <v>#DIV/0!</v>
      </c>
      <c r="BSL51" s="232" t="e">
        <f t="shared" si="562"/>
        <v>#DIV/0!</v>
      </c>
      <c r="BSM51" s="232" t="e">
        <f t="shared" si="562"/>
        <v>#DIV/0!</v>
      </c>
      <c r="BSN51" s="232" t="e">
        <f t="shared" si="562"/>
        <v>#DIV/0!</v>
      </c>
      <c r="BSO51" s="232" t="e">
        <f t="shared" si="562"/>
        <v>#DIV/0!</v>
      </c>
      <c r="BSP51" s="232" t="e">
        <f t="shared" si="562"/>
        <v>#DIV/0!</v>
      </c>
      <c r="BSQ51" s="232" t="e">
        <f t="shared" si="562"/>
        <v>#DIV/0!</v>
      </c>
      <c r="BSR51" s="232" t="e">
        <f t="shared" si="562"/>
        <v>#DIV/0!</v>
      </c>
      <c r="BSS51" s="232" t="e">
        <f t="shared" si="562"/>
        <v>#DIV/0!</v>
      </c>
      <c r="BST51" s="232" t="e">
        <f t="shared" si="562"/>
        <v>#DIV/0!</v>
      </c>
      <c r="BSU51" s="232" t="e">
        <f t="shared" si="562"/>
        <v>#DIV/0!</v>
      </c>
      <c r="BSV51" s="232" t="e">
        <f t="shared" si="562"/>
        <v>#DIV/0!</v>
      </c>
      <c r="BSW51" s="232" t="e">
        <f t="shared" si="562"/>
        <v>#DIV/0!</v>
      </c>
      <c r="BSX51" s="232" t="e">
        <f t="shared" si="562"/>
        <v>#DIV/0!</v>
      </c>
      <c r="BSY51" s="232" t="e">
        <f t="shared" si="562"/>
        <v>#DIV/0!</v>
      </c>
      <c r="BSZ51" s="232" t="e">
        <f t="shared" si="562"/>
        <v>#DIV/0!</v>
      </c>
      <c r="BTA51" s="232" t="e">
        <f t="shared" si="562"/>
        <v>#DIV/0!</v>
      </c>
      <c r="BTB51" s="232" t="e">
        <f t="shared" si="562"/>
        <v>#DIV/0!</v>
      </c>
      <c r="BTC51" s="232" t="e">
        <f t="shared" si="562"/>
        <v>#DIV/0!</v>
      </c>
      <c r="BTD51" s="232" t="e">
        <f t="shared" si="562"/>
        <v>#DIV/0!</v>
      </c>
      <c r="BTE51" s="232" t="e">
        <f t="shared" si="562"/>
        <v>#DIV/0!</v>
      </c>
      <c r="BTF51" s="232" t="e">
        <f t="shared" si="562"/>
        <v>#DIV/0!</v>
      </c>
      <c r="BTG51" s="232" t="e">
        <f t="shared" si="562"/>
        <v>#DIV/0!</v>
      </c>
      <c r="BTH51" s="232" t="e">
        <f t="shared" si="562"/>
        <v>#DIV/0!</v>
      </c>
      <c r="BTI51" s="232" t="e">
        <f t="shared" si="562"/>
        <v>#DIV/0!</v>
      </c>
      <c r="BTJ51" s="232" t="e">
        <f t="shared" si="562"/>
        <v>#DIV/0!</v>
      </c>
      <c r="BTK51" s="232" t="e">
        <f t="shared" si="562"/>
        <v>#DIV/0!</v>
      </c>
      <c r="BTL51" s="232" t="e">
        <f t="shared" si="562"/>
        <v>#DIV/0!</v>
      </c>
      <c r="BTM51" s="232" t="e">
        <f t="shared" si="562"/>
        <v>#DIV/0!</v>
      </c>
      <c r="BTN51" s="232" t="e">
        <f t="shared" si="562"/>
        <v>#DIV/0!</v>
      </c>
      <c r="BTO51" s="232" t="e">
        <f t="shared" si="562"/>
        <v>#DIV/0!</v>
      </c>
      <c r="BTP51" s="232" t="e">
        <f t="shared" si="562"/>
        <v>#DIV/0!</v>
      </c>
      <c r="BTQ51" s="232" t="e">
        <f t="shared" si="562"/>
        <v>#DIV/0!</v>
      </c>
      <c r="BTR51" s="232" t="e">
        <f t="shared" si="562"/>
        <v>#DIV/0!</v>
      </c>
      <c r="BTS51" s="232" t="e">
        <f t="shared" si="562"/>
        <v>#DIV/0!</v>
      </c>
      <c r="BTT51" s="232" t="e">
        <f t="shared" si="562"/>
        <v>#DIV/0!</v>
      </c>
      <c r="BTU51" s="232" t="e">
        <f t="shared" si="562"/>
        <v>#DIV/0!</v>
      </c>
      <c r="BTV51" s="232" t="e">
        <f t="shared" si="562"/>
        <v>#DIV/0!</v>
      </c>
      <c r="BTW51" s="232" t="e">
        <f t="shared" si="562"/>
        <v>#DIV/0!</v>
      </c>
      <c r="BTX51" s="232" t="e">
        <f t="shared" si="562"/>
        <v>#DIV/0!</v>
      </c>
      <c r="BTY51" s="232" t="e">
        <f t="shared" si="562"/>
        <v>#DIV/0!</v>
      </c>
      <c r="BTZ51" s="232" t="e">
        <f t="shared" si="562"/>
        <v>#DIV/0!</v>
      </c>
      <c r="BUA51" s="232" t="e">
        <f t="shared" si="562"/>
        <v>#DIV/0!</v>
      </c>
      <c r="BUB51" s="232" t="e">
        <f t="shared" si="562"/>
        <v>#DIV/0!</v>
      </c>
      <c r="BUC51" s="232" t="e">
        <f t="shared" si="562"/>
        <v>#DIV/0!</v>
      </c>
      <c r="BUD51" s="232" t="e">
        <f t="shared" si="562"/>
        <v>#DIV/0!</v>
      </c>
      <c r="BUE51" s="232" t="e">
        <f t="shared" si="562"/>
        <v>#DIV/0!</v>
      </c>
      <c r="BUF51" s="232" t="e">
        <f t="shared" si="562"/>
        <v>#DIV/0!</v>
      </c>
      <c r="BUG51" s="232" t="e">
        <f t="shared" si="562"/>
        <v>#DIV/0!</v>
      </c>
      <c r="BUH51" s="232" t="e">
        <f t="shared" si="562"/>
        <v>#DIV/0!</v>
      </c>
      <c r="BUI51" s="232" t="e">
        <f t="shared" si="562"/>
        <v>#DIV/0!</v>
      </c>
      <c r="BUJ51" s="232" t="e">
        <f t="shared" si="562"/>
        <v>#DIV/0!</v>
      </c>
      <c r="BUK51" s="232" t="e">
        <f t="shared" si="562"/>
        <v>#DIV/0!</v>
      </c>
      <c r="BUL51" s="232" t="e">
        <f t="shared" si="562"/>
        <v>#DIV/0!</v>
      </c>
      <c r="BUM51" s="232" t="e">
        <f t="shared" si="562"/>
        <v>#DIV/0!</v>
      </c>
      <c r="BUN51" s="232" t="e">
        <f t="shared" si="562"/>
        <v>#DIV/0!</v>
      </c>
      <c r="BUO51" s="232" t="e">
        <f t="shared" si="562"/>
        <v>#DIV/0!</v>
      </c>
      <c r="BUP51" s="232" t="e">
        <f t="shared" si="562"/>
        <v>#DIV/0!</v>
      </c>
      <c r="BUQ51" s="232" t="e">
        <f t="shared" si="562"/>
        <v>#DIV/0!</v>
      </c>
      <c r="BUR51" s="232" t="e">
        <f t="shared" si="562"/>
        <v>#DIV/0!</v>
      </c>
      <c r="BUS51" s="232" t="e">
        <f t="shared" si="562"/>
        <v>#DIV/0!</v>
      </c>
      <c r="BUT51" s="232" t="e">
        <f t="shared" si="562"/>
        <v>#DIV/0!</v>
      </c>
      <c r="BUU51" s="232" t="e">
        <f t="shared" si="562"/>
        <v>#DIV/0!</v>
      </c>
      <c r="BUV51" s="232" t="e">
        <f t="shared" si="562"/>
        <v>#DIV/0!</v>
      </c>
      <c r="BUW51" s="232" t="e">
        <f t="shared" ref="BUW51:BXH51" si="563">BUW35/BUW30</f>
        <v>#DIV/0!</v>
      </c>
      <c r="BUX51" s="232" t="e">
        <f t="shared" si="563"/>
        <v>#DIV/0!</v>
      </c>
      <c r="BUY51" s="232" t="e">
        <f t="shared" si="563"/>
        <v>#DIV/0!</v>
      </c>
      <c r="BUZ51" s="232" t="e">
        <f t="shared" si="563"/>
        <v>#DIV/0!</v>
      </c>
      <c r="BVA51" s="232" t="e">
        <f t="shared" si="563"/>
        <v>#DIV/0!</v>
      </c>
      <c r="BVB51" s="232" t="e">
        <f t="shared" si="563"/>
        <v>#DIV/0!</v>
      </c>
      <c r="BVC51" s="232" t="e">
        <f t="shared" si="563"/>
        <v>#DIV/0!</v>
      </c>
      <c r="BVD51" s="232" t="e">
        <f t="shared" si="563"/>
        <v>#DIV/0!</v>
      </c>
      <c r="BVE51" s="232" t="e">
        <f t="shared" si="563"/>
        <v>#DIV/0!</v>
      </c>
      <c r="BVF51" s="232" t="e">
        <f t="shared" si="563"/>
        <v>#DIV/0!</v>
      </c>
      <c r="BVG51" s="232" t="e">
        <f t="shared" si="563"/>
        <v>#DIV/0!</v>
      </c>
      <c r="BVH51" s="232" t="e">
        <f t="shared" si="563"/>
        <v>#DIV/0!</v>
      </c>
      <c r="BVI51" s="232" t="e">
        <f t="shared" si="563"/>
        <v>#DIV/0!</v>
      </c>
      <c r="BVJ51" s="232" t="e">
        <f t="shared" si="563"/>
        <v>#DIV/0!</v>
      </c>
      <c r="BVK51" s="232" t="e">
        <f t="shared" si="563"/>
        <v>#DIV/0!</v>
      </c>
      <c r="BVL51" s="232" t="e">
        <f t="shared" si="563"/>
        <v>#DIV/0!</v>
      </c>
      <c r="BVM51" s="232" t="e">
        <f t="shared" si="563"/>
        <v>#DIV/0!</v>
      </c>
      <c r="BVN51" s="232" t="e">
        <f t="shared" si="563"/>
        <v>#DIV/0!</v>
      </c>
      <c r="BVO51" s="232" t="e">
        <f t="shared" si="563"/>
        <v>#DIV/0!</v>
      </c>
      <c r="BVP51" s="232" t="e">
        <f t="shared" si="563"/>
        <v>#DIV/0!</v>
      </c>
      <c r="BVQ51" s="232" t="e">
        <f t="shared" si="563"/>
        <v>#DIV/0!</v>
      </c>
      <c r="BVR51" s="232" t="e">
        <f t="shared" si="563"/>
        <v>#DIV/0!</v>
      </c>
      <c r="BVS51" s="232" t="e">
        <f t="shared" si="563"/>
        <v>#DIV/0!</v>
      </c>
      <c r="BVT51" s="232" t="e">
        <f t="shared" si="563"/>
        <v>#DIV/0!</v>
      </c>
      <c r="BVU51" s="232" t="e">
        <f t="shared" si="563"/>
        <v>#DIV/0!</v>
      </c>
      <c r="BVV51" s="232" t="e">
        <f t="shared" si="563"/>
        <v>#DIV/0!</v>
      </c>
      <c r="BVW51" s="232" t="e">
        <f t="shared" si="563"/>
        <v>#DIV/0!</v>
      </c>
      <c r="BVX51" s="232" t="e">
        <f t="shared" si="563"/>
        <v>#DIV/0!</v>
      </c>
      <c r="BVY51" s="232" t="e">
        <f t="shared" si="563"/>
        <v>#DIV/0!</v>
      </c>
      <c r="BVZ51" s="232" t="e">
        <f t="shared" si="563"/>
        <v>#DIV/0!</v>
      </c>
      <c r="BWA51" s="232" t="e">
        <f t="shared" si="563"/>
        <v>#DIV/0!</v>
      </c>
      <c r="BWB51" s="232" t="e">
        <f t="shared" si="563"/>
        <v>#DIV/0!</v>
      </c>
      <c r="BWC51" s="232" t="e">
        <f t="shared" si="563"/>
        <v>#DIV/0!</v>
      </c>
      <c r="BWD51" s="232" t="e">
        <f t="shared" si="563"/>
        <v>#DIV/0!</v>
      </c>
      <c r="BWE51" s="232" t="e">
        <f t="shared" si="563"/>
        <v>#DIV/0!</v>
      </c>
      <c r="BWF51" s="232" t="e">
        <f t="shared" si="563"/>
        <v>#DIV/0!</v>
      </c>
      <c r="BWG51" s="232" t="e">
        <f t="shared" si="563"/>
        <v>#DIV/0!</v>
      </c>
      <c r="BWH51" s="232" t="e">
        <f t="shared" si="563"/>
        <v>#DIV/0!</v>
      </c>
      <c r="BWI51" s="232" t="e">
        <f t="shared" si="563"/>
        <v>#DIV/0!</v>
      </c>
      <c r="BWJ51" s="232" t="e">
        <f t="shared" si="563"/>
        <v>#DIV/0!</v>
      </c>
      <c r="BWK51" s="232" t="e">
        <f t="shared" si="563"/>
        <v>#DIV/0!</v>
      </c>
      <c r="BWL51" s="232" t="e">
        <f t="shared" si="563"/>
        <v>#DIV/0!</v>
      </c>
      <c r="BWM51" s="232" t="e">
        <f t="shared" si="563"/>
        <v>#DIV/0!</v>
      </c>
      <c r="BWN51" s="232" t="e">
        <f t="shared" si="563"/>
        <v>#DIV/0!</v>
      </c>
      <c r="BWO51" s="232" t="e">
        <f t="shared" si="563"/>
        <v>#DIV/0!</v>
      </c>
      <c r="BWP51" s="232" t="e">
        <f t="shared" si="563"/>
        <v>#DIV/0!</v>
      </c>
      <c r="BWQ51" s="232" t="e">
        <f t="shared" si="563"/>
        <v>#DIV/0!</v>
      </c>
      <c r="BWR51" s="232" t="e">
        <f t="shared" si="563"/>
        <v>#DIV/0!</v>
      </c>
      <c r="BWS51" s="232" t="e">
        <f t="shared" si="563"/>
        <v>#DIV/0!</v>
      </c>
      <c r="BWT51" s="232" t="e">
        <f t="shared" si="563"/>
        <v>#DIV/0!</v>
      </c>
      <c r="BWU51" s="232" t="e">
        <f t="shared" si="563"/>
        <v>#DIV/0!</v>
      </c>
      <c r="BWV51" s="232" t="e">
        <f t="shared" si="563"/>
        <v>#DIV/0!</v>
      </c>
      <c r="BWW51" s="232" t="e">
        <f t="shared" si="563"/>
        <v>#DIV/0!</v>
      </c>
      <c r="BWX51" s="232" t="e">
        <f t="shared" si="563"/>
        <v>#DIV/0!</v>
      </c>
      <c r="BWY51" s="232" t="e">
        <f t="shared" si="563"/>
        <v>#DIV/0!</v>
      </c>
      <c r="BWZ51" s="232" t="e">
        <f t="shared" si="563"/>
        <v>#DIV/0!</v>
      </c>
      <c r="BXA51" s="232" t="e">
        <f t="shared" si="563"/>
        <v>#DIV/0!</v>
      </c>
      <c r="BXB51" s="232" t="e">
        <f t="shared" si="563"/>
        <v>#DIV/0!</v>
      </c>
      <c r="BXC51" s="232" t="e">
        <f t="shared" si="563"/>
        <v>#DIV/0!</v>
      </c>
      <c r="BXD51" s="232" t="e">
        <f t="shared" si="563"/>
        <v>#DIV/0!</v>
      </c>
      <c r="BXE51" s="232" t="e">
        <f t="shared" si="563"/>
        <v>#DIV/0!</v>
      </c>
      <c r="BXF51" s="232" t="e">
        <f t="shared" si="563"/>
        <v>#DIV/0!</v>
      </c>
      <c r="BXG51" s="232" t="e">
        <f t="shared" si="563"/>
        <v>#DIV/0!</v>
      </c>
      <c r="BXH51" s="232" t="e">
        <f t="shared" si="563"/>
        <v>#DIV/0!</v>
      </c>
      <c r="BXI51" s="232" t="e">
        <f t="shared" ref="BXI51:BZT51" si="564">BXI35/BXI30</f>
        <v>#DIV/0!</v>
      </c>
      <c r="BXJ51" s="232" t="e">
        <f t="shared" si="564"/>
        <v>#DIV/0!</v>
      </c>
      <c r="BXK51" s="232" t="e">
        <f t="shared" si="564"/>
        <v>#DIV/0!</v>
      </c>
      <c r="BXL51" s="232" t="e">
        <f t="shared" si="564"/>
        <v>#DIV/0!</v>
      </c>
      <c r="BXM51" s="232" t="e">
        <f t="shared" si="564"/>
        <v>#DIV/0!</v>
      </c>
      <c r="BXN51" s="232" t="e">
        <f t="shared" si="564"/>
        <v>#DIV/0!</v>
      </c>
      <c r="BXO51" s="232" t="e">
        <f t="shared" si="564"/>
        <v>#DIV/0!</v>
      </c>
      <c r="BXP51" s="232" t="e">
        <f t="shared" si="564"/>
        <v>#DIV/0!</v>
      </c>
      <c r="BXQ51" s="232" t="e">
        <f t="shared" si="564"/>
        <v>#DIV/0!</v>
      </c>
      <c r="BXR51" s="232" t="e">
        <f t="shared" si="564"/>
        <v>#DIV/0!</v>
      </c>
      <c r="BXS51" s="232" t="e">
        <f t="shared" si="564"/>
        <v>#DIV/0!</v>
      </c>
      <c r="BXT51" s="232" t="e">
        <f t="shared" si="564"/>
        <v>#DIV/0!</v>
      </c>
      <c r="BXU51" s="232" t="e">
        <f t="shared" si="564"/>
        <v>#DIV/0!</v>
      </c>
      <c r="BXV51" s="232" t="e">
        <f t="shared" si="564"/>
        <v>#DIV/0!</v>
      </c>
      <c r="BXW51" s="232" t="e">
        <f t="shared" si="564"/>
        <v>#DIV/0!</v>
      </c>
      <c r="BXX51" s="232" t="e">
        <f t="shared" si="564"/>
        <v>#DIV/0!</v>
      </c>
      <c r="BXY51" s="232" t="e">
        <f t="shared" si="564"/>
        <v>#DIV/0!</v>
      </c>
      <c r="BXZ51" s="232" t="e">
        <f t="shared" si="564"/>
        <v>#DIV/0!</v>
      </c>
      <c r="BYA51" s="232" t="e">
        <f t="shared" si="564"/>
        <v>#DIV/0!</v>
      </c>
      <c r="BYB51" s="232" t="e">
        <f t="shared" si="564"/>
        <v>#DIV/0!</v>
      </c>
      <c r="BYC51" s="232" t="e">
        <f t="shared" si="564"/>
        <v>#DIV/0!</v>
      </c>
      <c r="BYD51" s="232" t="e">
        <f t="shared" si="564"/>
        <v>#DIV/0!</v>
      </c>
      <c r="BYE51" s="232" t="e">
        <f t="shared" si="564"/>
        <v>#DIV/0!</v>
      </c>
      <c r="BYF51" s="232" t="e">
        <f t="shared" si="564"/>
        <v>#DIV/0!</v>
      </c>
      <c r="BYG51" s="232" t="e">
        <f t="shared" si="564"/>
        <v>#DIV/0!</v>
      </c>
      <c r="BYH51" s="232" t="e">
        <f t="shared" si="564"/>
        <v>#DIV/0!</v>
      </c>
      <c r="BYI51" s="232" t="e">
        <f t="shared" si="564"/>
        <v>#DIV/0!</v>
      </c>
      <c r="BYJ51" s="232" t="e">
        <f t="shared" si="564"/>
        <v>#DIV/0!</v>
      </c>
      <c r="BYK51" s="232" t="e">
        <f t="shared" si="564"/>
        <v>#DIV/0!</v>
      </c>
      <c r="BYL51" s="232" t="e">
        <f t="shared" si="564"/>
        <v>#DIV/0!</v>
      </c>
      <c r="BYM51" s="232" t="e">
        <f t="shared" si="564"/>
        <v>#DIV/0!</v>
      </c>
      <c r="BYN51" s="232" t="e">
        <f t="shared" si="564"/>
        <v>#DIV/0!</v>
      </c>
      <c r="BYO51" s="232" t="e">
        <f t="shared" si="564"/>
        <v>#DIV/0!</v>
      </c>
      <c r="BYP51" s="232" t="e">
        <f t="shared" si="564"/>
        <v>#DIV/0!</v>
      </c>
      <c r="BYQ51" s="232" t="e">
        <f t="shared" si="564"/>
        <v>#DIV/0!</v>
      </c>
      <c r="BYR51" s="232" t="e">
        <f t="shared" si="564"/>
        <v>#DIV/0!</v>
      </c>
      <c r="BYS51" s="232" t="e">
        <f t="shared" si="564"/>
        <v>#DIV/0!</v>
      </c>
      <c r="BYT51" s="232" t="e">
        <f t="shared" si="564"/>
        <v>#DIV/0!</v>
      </c>
      <c r="BYU51" s="232" t="e">
        <f t="shared" si="564"/>
        <v>#DIV/0!</v>
      </c>
      <c r="BYV51" s="232" t="e">
        <f t="shared" si="564"/>
        <v>#DIV/0!</v>
      </c>
      <c r="BYW51" s="232" t="e">
        <f t="shared" si="564"/>
        <v>#DIV/0!</v>
      </c>
      <c r="BYX51" s="232" t="e">
        <f t="shared" si="564"/>
        <v>#DIV/0!</v>
      </c>
      <c r="BYY51" s="232" t="e">
        <f t="shared" si="564"/>
        <v>#DIV/0!</v>
      </c>
      <c r="BYZ51" s="232" t="e">
        <f t="shared" si="564"/>
        <v>#DIV/0!</v>
      </c>
      <c r="BZA51" s="232" t="e">
        <f t="shared" si="564"/>
        <v>#DIV/0!</v>
      </c>
      <c r="BZB51" s="232" t="e">
        <f t="shared" si="564"/>
        <v>#DIV/0!</v>
      </c>
      <c r="BZC51" s="232" t="e">
        <f t="shared" si="564"/>
        <v>#DIV/0!</v>
      </c>
      <c r="BZD51" s="232" t="e">
        <f t="shared" si="564"/>
        <v>#DIV/0!</v>
      </c>
      <c r="BZE51" s="232" t="e">
        <f t="shared" si="564"/>
        <v>#DIV/0!</v>
      </c>
      <c r="BZF51" s="232" t="e">
        <f t="shared" si="564"/>
        <v>#DIV/0!</v>
      </c>
      <c r="BZG51" s="232" t="e">
        <f t="shared" si="564"/>
        <v>#DIV/0!</v>
      </c>
      <c r="BZH51" s="232" t="e">
        <f t="shared" si="564"/>
        <v>#DIV/0!</v>
      </c>
      <c r="BZI51" s="232" t="e">
        <f t="shared" si="564"/>
        <v>#DIV/0!</v>
      </c>
      <c r="BZJ51" s="232" t="e">
        <f t="shared" si="564"/>
        <v>#DIV/0!</v>
      </c>
      <c r="BZK51" s="232" t="e">
        <f t="shared" si="564"/>
        <v>#DIV/0!</v>
      </c>
      <c r="BZL51" s="232" t="e">
        <f t="shared" si="564"/>
        <v>#DIV/0!</v>
      </c>
      <c r="BZM51" s="232" t="e">
        <f t="shared" si="564"/>
        <v>#DIV/0!</v>
      </c>
      <c r="BZN51" s="232" t="e">
        <f t="shared" si="564"/>
        <v>#DIV/0!</v>
      </c>
      <c r="BZO51" s="232" t="e">
        <f t="shared" si="564"/>
        <v>#DIV/0!</v>
      </c>
      <c r="BZP51" s="232" t="e">
        <f t="shared" si="564"/>
        <v>#DIV/0!</v>
      </c>
      <c r="BZQ51" s="232" t="e">
        <f t="shared" si="564"/>
        <v>#DIV/0!</v>
      </c>
      <c r="BZR51" s="232" t="e">
        <f t="shared" si="564"/>
        <v>#DIV/0!</v>
      </c>
      <c r="BZS51" s="232" t="e">
        <f t="shared" si="564"/>
        <v>#DIV/0!</v>
      </c>
      <c r="BZT51" s="232" t="e">
        <f t="shared" si="564"/>
        <v>#DIV/0!</v>
      </c>
      <c r="BZU51" s="232" t="e">
        <f t="shared" ref="BZU51:CCF51" si="565">BZU35/BZU30</f>
        <v>#DIV/0!</v>
      </c>
      <c r="BZV51" s="232" t="e">
        <f t="shared" si="565"/>
        <v>#DIV/0!</v>
      </c>
      <c r="BZW51" s="232" t="e">
        <f t="shared" si="565"/>
        <v>#DIV/0!</v>
      </c>
      <c r="BZX51" s="232" t="e">
        <f t="shared" si="565"/>
        <v>#DIV/0!</v>
      </c>
      <c r="BZY51" s="232" t="e">
        <f t="shared" si="565"/>
        <v>#DIV/0!</v>
      </c>
      <c r="BZZ51" s="232" t="e">
        <f t="shared" si="565"/>
        <v>#DIV/0!</v>
      </c>
      <c r="CAA51" s="232" t="e">
        <f t="shared" si="565"/>
        <v>#DIV/0!</v>
      </c>
      <c r="CAB51" s="232" t="e">
        <f t="shared" si="565"/>
        <v>#DIV/0!</v>
      </c>
      <c r="CAC51" s="232" t="e">
        <f t="shared" si="565"/>
        <v>#DIV/0!</v>
      </c>
      <c r="CAD51" s="232" t="e">
        <f t="shared" si="565"/>
        <v>#DIV/0!</v>
      </c>
      <c r="CAE51" s="232" t="e">
        <f t="shared" si="565"/>
        <v>#DIV/0!</v>
      </c>
      <c r="CAF51" s="232" t="e">
        <f t="shared" si="565"/>
        <v>#DIV/0!</v>
      </c>
      <c r="CAG51" s="232" t="e">
        <f t="shared" si="565"/>
        <v>#DIV/0!</v>
      </c>
      <c r="CAH51" s="232" t="e">
        <f t="shared" si="565"/>
        <v>#DIV/0!</v>
      </c>
      <c r="CAI51" s="232" t="e">
        <f t="shared" si="565"/>
        <v>#DIV/0!</v>
      </c>
      <c r="CAJ51" s="232" t="e">
        <f t="shared" si="565"/>
        <v>#DIV/0!</v>
      </c>
      <c r="CAK51" s="232" t="e">
        <f t="shared" si="565"/>
        <v>#DIV/0!</v>
      </c>
      <c r="CAL51" s="232" t="e">
        <f t="shared" si="565"/>
        <v>#DIV/0!</v>
      </c>
      <c r="CAM51" s="232" t="e">
        <f t="shared" si="565"/>
        <v>#DIV/0!</v>
      </c>
      <c r="CAN51" s="232" t="e">
        <f t="shared" si="565"/>
        <v>#DIV/0!</v>
      </c>
      <c r="CAO51" s="232" t="e">
        <f t="shared" si="565"/>
        <v>#DIV/0!</v>
      </c>
      <c r="CAP51" s="232" t="e">
        <f t="shared" si="565"/>
        <v>#DIV/0!</v>
      </c>
      <c r="CAQ51" s="232" t="e">
        <f t="shared" si="565"/>
        <v>#DIV/0!</v>
      </c>
      <c r="CAR51" s="232" t="e">
        <f t="shared" si="565"/>
        <v>#DIV/0!</v>
      </c>
      <c r="CAS51" s="232" t="e">
        <f t="shared" si="565"/>
        <v>#DIV/0!</v>
      </c>
      <c r="CAT51" s="232" t="e">
        <f t="shared" si="565"/>
        <v>#DIV/0!</v>
      </c>
      <c r="CAU51" s="232" t="e">
        <f t="shared" si="565"/>
        <v>#DIV/0!</v>
      </c>
      <c r="CAV51" s="232" t="e">
        <f t="shared" si="565"/>
        <v>#DIV/0!</v>
      </c>
      <c r="CAW51" s="232" t="e">
        <f t="shared" si="565"/>
        <v>#DIV/0!</v>
      </c>
      <c r="CAX51" s="232" t="e">
        <f t="shared" si="565"/>
        <v>#DIV/0!</v>
      </c>
      <c r="CAY51" s="232" t="e">
        <f t="shared" si="565"/>
        <v>#DIV/0!</v>
      </c>
      <c r="CAZ51" s="232" t="e">
        <f t="shared" si="565"/>
        <v>#DIV/0!</v>
      </c>
      <c r="CBA51" s="232" t="e">
        <f t="shared" si="565"/>
        <v>#DIV/0!</v>
      </c>
      <c r="CBB51" s="232" t="e">
        <f t="shared" si="565"/>
        <v>#DIV/0!</v>
      </c>
      <c r="CBC51" s="232" t="e">
        <f t="shared" si="565"/>
        <v>#DIV/0!</v>
      </c>
      <c r="CBD51" s="232" t="e">
        <f t="shared" si="565"/>
        <v>#DIV/0!</v>
      </c>
      <c r="CBE51" s="232" t="e">
        <f t="shared" si="565"/>
        <v>#DIV/0!</v>
      </c>
      <c r="CBF51" s="232" t="e">
        <f t="shared" si="565"/>
        <v>#DIV/0!</v>
      </c>
      <c r="CBG51" s="232" t="e">
        <f t="shared" si="565"/>
        <v>#DIV/0!</v>
      </c>
      <c r="CBH51" s="232" t="e">
        <f t="shared" si="565"/>
        <v>#DIV/0!</v>
      </c>
      <c r="CBI51" s="232" t="e">
        <f t="shared" si="565"/>
        <v>#DIV/0!</v>
      </c>
      <c r="CBJ51" s="232" t="e">
        <f t="shared" si="565"/>
        <v>#DIV/0!</v>
      </c>
      <c r="CBK51" s="232" t="e">
        <f t="shared" si="565"/>
        <v>#DIV/0!</v>
      </c>
      <c r="CBL51" s="232" t="e">
        <f t="shared" si="565"/>
        <v>#DIV/0!</v>
      </c>
      <c r="CBM51" s="232" t="e">
        <f t="shared" si="565"/>
        <v>#DIV/0!</v>
      </c>
      <c r="CBN51" s="232" t="e">
        <f t="shared" si="565"/>
        <v>#DIV/0!</v>
      </c>
      <c r="CBO51" s="232" t="e">
        <f t="shared" si="565"/>
        <v>#DIV/0!</v>
      </c>
      <c r="CBP51" s="232" t="e">
        <f t="shared" si="565"/>
        <v>#DIV/0!</v>
      </c>
      <c r="CBQ51" s="232" t="e">
        <f t="shared" si="565"/>
        <v>#DIV/0!</v>
      </c>
      <c r="CBR51" s="232" t="e">
        <f t="shared" si="565"/>
        <v>#DIV/0!</v>
      </c>
      <c r="CBS51" s="232" t="e">
        <f t="shared" si="565"/>
        <v>#DIV/0!</v>
      </c>
      <c r="CBT51" s="232" t="e">
        <f t="shared" si="565"/>
        <v>#DIV/0!</v>
      </c>
      <c r="CBU51" s="232" t="e">
        <f t="shared" si="565"/>
        <v>#DIV/0!</v>
      </c>
      <c r="CBV51" s="232" t="e">
        <f t="shared" si="565"/>
        <v>#DIV/0!</v>
      </c>
      <c r="CBW51" s="232" t="e">
        <f t="shared" si="565"/>
        <v>#DIV/0!</v>
      </c>
      <c r="CBX51" s="232" t="e">
        <f t="shared" si="565"/>
        <v>#DIV/0!</v>
      </c>
      <c r="CBY51" s="232" t="e">
        <f t="shared" si="565"/>
        <v>#DIV/0!</v>
      </c>
      <c r="CBZ51" s="232" t="e">
        <f t="shared" si="565"/>
        <v>#DIV/0!</v>
      </c>
      <c r="CCA51" s="232" t="e">
        <f t="shared" si="565"/>
        <v>#DIV/0!</v>
      </c>
      <c r="CCB51" s="232" t="e">
        <f t="shared" si="565"/>
        <v>#DIV/0!</v>
      </c>
      <c r="CCC51" s="232" t="e">
        <f t="shared" si="565"/>
        <v>#DIV/0!</v>
      </c>
      <c r="CCD51" s="232" t="e">
        <f t="shared" si="565"/>
        <v>#DIV/0!</v>
      </c>
      <c r="CCE51" s="232" t="e">
        <f t="shared" si="565"/>
        <v>#DIV/0!</v>
      </c>
      <c r="CCF51" s="232" t="e">
        <f t="shared" si="565"/>
        <v>#DIV/0!</v>
      </c>
      <c r="CCG51" s="232" t="e">
        <f t="shared" ref="CCG51:CER51" si="566">CCG35/CCG30</f>
        <v>#DIV/0!</v>
      </c>
      <c r="CCH51" s="232" t="e">
        <f t="shared" si="566"/>
        <v>#DIV/0!</v>
      </c>
      <c r="CCI51" s="232" t="e">
        <f t="shared" si="566"/>
        <v>#DIV/0!</v>
      </c>
      <c r="CCJ51" s="232" t="e">
        <f t="shared" si="566"/>
        <v>#DIV/0!</v>
      </c>
      <c r="CCK51" s="232" t="e">
        <f t="shared" si="566"/>
        <v>#DIV/0!</v>
      </c>
      <c r="CCL51" s="232" t="e">
        <f t="shared" si="566"/>
        <v>#DIV/0!</v>
      </c>
      <c r="CCM51" s="232" t="e">
        <f t="shared" si="566"/>
        <v>#DIV/0!</v>
      </c>
      <c r="CCN51" s="232" t="e">
        <f t="shared" si="566"/>
        <v>#DIV/0!</v>
      </c>
      <c r="CCO51" s="232" t="e">
        <f t="shared" si="566"/>
        <v>#DIV/0!</v>
      </c>
      <c r="CCP51" s="232" t="e">
        <f t="shared" si="566"/>
        <v>#DIV/0!</v>
      </c>
      <c r="CCQ51" s="232" t="e">
        <f t="shared" si="566"/>
        <v>#DIV/0!</v>
      </c>
      <c r="CCR51" s="232" t="e">
        <f t="shared" si="566"/>
        <v>#DIV/0!</v>
      </c>
      <c r="CCS51" s="232" t="e">
        <f t="shared" si="566"/>
        <v>#DIV/0!</v>
      </c>
      <c r="CCT51" s="232" t="e">
        <f t="shared" si="566"/>
        <v>#DIV/0!</v>
      </c>
      <c r="CCU51" s="232" t="e">
        <f t="shared" si="566"/>
        <v>#DIV/0!</v>
      </c>
      <c r="CCV51" s="232" t="e">
        <f t="shared" si="566"/>
        <v>#DIV/0!</v>
      </c>
      <c r="CCW51" s="232" t="e">
        <f t="shared" si="566"/>
        <v>#DIV/0!</v>
      </c>
      <c r="CCX51" s="232" t="e">
        <f t="shared" si="566"/>
        <v>#DIV/0!</v>
      </c>
      <c r="CCY51" s="232" t="e">
        <f t="shared" si="566"/>
        <v>#DIV/0!</v>
      </c>
      <c r="CCZ51" s="232" t="e">
        <f t="shared" si="566"/>
        <v>#DIV/0!</v>
      </c>
      <c r="CDA51" s="232" t="e">
        <f t="shared" si="566"/>
        <v>#DIV/0!</v>
      </c>
      <c r="CDB51" s="232" t="e">
        <f t="shared" si="566"/>
        <v>#DIV/0!</v>
      </c>
      <c r="CDC51" s="232" t="e">
        <f t="shared" si="566"/>
        <v>#DIV/0!</v>
      </c>
      <c r="CDD51" s="232" t="e">
        <f t="shared" si="566"/>
        <v>#DIV/0!</v>
      </c>
      <c r="CDE51" s="232" t="e">
        <f t="shared" si="566"/>
        <v>#DIV/0!</v>
      </c>
      <c r="CDF51" s="232" t="e">
        <f t="shared" si="566"/>
        <v>#DIV/0!</v>
      </c>
      <c r="CDG51" s="232" t="e">
        <f t="shared" si="566"/>
        <v>#DIV/0!</v>
      </c>
      <c r="CDH51" s="232" t="e">
        <f t="shared" si="566"/>
        <v>#DIV/0!</v>
      </c>
      <c r="CDI51" s="232" t="e">
        <f t="shared" si="566"/>
        <v>#DIV/0!</v>
      </c>
      <c r="CDJ51" s="232" t="e">
        <f t="shared" si="566"/>
        <v>#DIV/0!</v>
      </c>
      <c r="CDK51" s="232" t="e">
        <f t="shared" si="566"/>
        <v>#DIV/0!</v>
      </c>
      <c r="CDL51" s="232" t="e">
        <f t="shared" si="566"/>
        <v>#DIV/0!</v>
      </c>
      <c r="CDM51" s="232" t="e">
        <f t="shared" si="566"/>
        <v>#DIV/0!</v>
      </c>
      <c r="CDN51" s="232" t="e">
        <f t="shared" si="566"/>
        <v>#DIV/0!</v>
      </c>
      <c r="CDO51" s="232" t="e">
        <f t="shared" si="566"/>
        <v>#DIV/0!</v>
      </c>
      <c r="CDP51" s="232" t="e">
        <f t="shared" si="566"/>
        <v>#DIV/0!</v>
      </c>
      <c r="CDQ51" s="232" t="e">
        <f t="shared" si="566"/>
        <v>#DIV/0!</v>
      </c>
      <c r="CDR51" s="232" t="e">
        <f t="shared" si="566"/>
        <v>#DIV/0!</v>
      </c>
      <c r="CDS51" s="232" t="e">
        <f t="shared" si="566"/>
        <v>#DIV/0!</v>
      </c>
      <c r="CDT51" s="232" t="e">
        <f t="shared" si="566"/>
        <v>#DIV/0!</v>
      </c>
      <c r="CDU51" s="232" t="e">
        <f t="shared" si="566"/>
        <v>#DIV/0!</v>
      </c>
      <c r="CDV51" s="232" t="e">
        <f t="shared" si="566"/>
        <v>#DIV/0!</v>
      </c>
      <c r="CDW51" s="232" t="e">
        <f t="shared" si="566"/>
        <v>#DIV/0!</v>
      </c>
      <c r="CDX51" s="232" t="e">
        <f t="shared" si="566"/>
        <v>#DIV/0!</v>
      </c>
      <c r="CDY51" s="232" t="e">
        <f t="shared" si="566"/>
        <v>#DIV/0!</v>
      </c>
      <c r="CDZ51" s="232" t="e">
        <f t="shared" si="566"/>
        <v>#DIV/0!</v>
      </c>
      <c r="CEA51" s="232" t="e">
        <f t="shared" si="566"/>
        <v>#DIV/0!</v>
      </c>
      <c r="CEB51" s="232" t="e">
        <f t="shared" si="566"/>
        <v>#DIV/0!</v>
      </c>
      <c r="CEC51" s="232" t="e">
        <f t="shared" si="566"/>
        <v>#DIV/0!</v>
      </c>
      <c r="CED51" s="232" t="e">
        <f t="shared" si="566"/>
        <v>#DIV/0!</v>
      </c>
      <c r="CEE51" s="232" t="e">
        <f t="shared" si="566"/>
        <v>#DIV/0!</v>
      </c>
      <c r="CEF51" s="232" t="e">
        <f t="shared" si="566"/>
        <v>#DIV/0!</v>
      </c>
      <c r="CEG51" s="232" t="e">
        <f t="shared" si="566"/>
        <v>#DIV/0!</v>
      </c>
      <c r="CEH51" s="232" t="e">
        <f t="shared" si="566"/>
        <v>#DIV/0!</v>
      </c>
      <c r="CEI51" s="232" t="e">
        <f t="shared" si="566"/>
        <v>#DIV/0!</v>
      </c>
      <c r="CEJ51" s="232" t="e">
        <f t="shared" si="566"/>
        <v>#DIV/0!</v>
      </c>
      <c r="CEK51" s="232" t="e">
        <f t="shared" si="566"/>
        <v>#DIV/0!</v>
      </c>
      <c r="CEL51" s="232" t="e">
        <f t="shared" si="566"/>
        <v>#DIV/0!</v>
      </c>
      <c r="CEM51" s="232" t="e">
        <f t="shared" si="566"/>
        <v>#DIV/0!</v>
      </c>
      <c r="CEN51" s="232" t="e">
        <f t="shared" si="566"/>
        <v>#DIV/0!</v>
      </c>
      <c r="CEO51" s="232" t="e">
        <f t="shared" si="566"/>
        <v>#DIV/0!</v>
      </c>
      <c r="CEP51" s="232" t="e">
        <f t="shared" si="566"/>
        <v>#DIV/0!</v>
      </c>
      <c r="CEQ51" s="232" t="e">
        <f t="shared" si="566"/>
        <v>#DIV/0!</v>
      </c>
      <c r="CER51" s="232" t="e">
        <f t="shared" si="566"/>
        <v>#DIV/0!</v>
      </c>
      <c r="CES51" s="232" t="e">
        <f t="shared" ref="CES51:CHD51" si="567">CES35/CES30</f>
        <v>#DIV/0!</v>
      </c>
      <c r="CET51" s="232" t="e">
        <f t="shared" si="567"/>
        <v>#DIV/0!</v>
      </c>
      <c r="CEU51" s="232" t="e">
        <f t="shared" si="567"/>
        <v>#DIV/0!</v>
      </c>
      <c r="CEV51" s="232" t="e">
        <f t="shared" si="567"/>
        <v>#DIV/0!</v>
      </c>
      <c r="CEW51" s="232" t="e">
        <f t="shared" si="567"/>
        <v>#DIV/0!</v>
      </c>
      <c r="CEX51" s="232" t="e">
        <f t="shared" si="567"/>
        <v>#DIV/0!</v>
      </c>
      <c r="CEY51" s="232" t="e">
        <f t="shared" si="567"/>
        <v>#DIV/0!</v>
      </c>
      <c r="CEZ51" s="232" t="e">
        <f t="shared" si="567"/>
        <v>#DIV/0!</v>
      </c>
      <c r="CFA51" s="232" t="e">
        <f t="shared" si="567"/>
        <v>#DIV/0!</v>
      </c>
      <c r="CFB51" s="232" t="e">
        <f t="shared" si="567"/>
        <v>#DIV/0!</v>
      </c>
      <c r="CFC51" s="232" t="e">
        <f t="shared" si="567"/>
        <v>#DIV/0!</v>
      </c>
      <c r="CFD51" s="232" t="e">
        <f t="shared" si="567"/>
        <v>#DIV/0!</v>
      </c>
      <c r="CFE51" s="232" t="e">
        <f t="shared" si="567"/>
        <v>#DIV/0!</v>
      </c>
      <c r="CFF51" s="232" t="e">
        <f t="shared" si="567"/>
        <v>#DIV/0!</v>
      </c>
      <c r="CFG51" s="232" t="e">
        <f t="shared" si="567"/>
        <v>#DIV/0!</v>
      </c>
      <c r="CFH51" s="232" t="e">
        <f t="shared" si="567"/>
        <v>#DIV/0!</v>
      </c>
      <c r="CFI51" s="232" t="e">
        <f t="shared" si="567"/>
        <v>#DIV/0!</v>
      </c>
      <c r="CFJ51" s="232" t="e">
        <f t="shared" si="567"/>
        <v>#DIV/0!</v>
      </c>
      <c r="CFK51" s="232" t="e">
        <f t="shared" si="567"/>
        <v>#DIV/0!</v>
      </c>
      <c r="CFL51" s="232" t="e">
        <f t="shared" si="567"/>
        <v>#DIV/0!</v>
      </c>
      <c r="CFM51" s="232" t="e">
        <f t="shared" si="567"/>
        <v>#DIV/0!</v>
      </c>
      <c r="CFN51" s="232" t="e">
        <f t="shared" si="567"/>
        <v>#DIV/0!</v>
      </c>
      <c r="CFO51" s="232" t="e">
        <f t="shared" si="567"/>
        <v>#DIV/0!</v>
      </c>
      <c r="CFP51" s="232" t="e">
        <f t="shared" si="567"/>
        <v>#DIV/0!</v>
      </c>
      <c r="CFQ51" s="232" t="e">
        <f t="shared" si="567"/>
        <v>#DIV/0!</v>
      </c>
      <c r="CFR51" s="232" t="e">
        <f t="shared" si="567"/>
        <v>#DIV/0!</v>
      </c>
      <c r="CFS51" s="232" t="e">
        <f t="shared" si="567"/>
        <v>#DIV/0!</v>
      </c>
      <c r="CFT51" s="232" t="e">
        <f t="shared" si="567"/>
        <v>#DIV/0!</v>
      </c>
      <c r="CFU51" s="232" t="e">
        <f t="shared" si="567"/>
        <v>#DIV/0!</v>
      </c>
      <c r="CFV51" s="232" t="e">
        <f t="shared" si="567"/>
        <v>#DIV/0!</v>
      </c>
      <c r="CFW51" s="232" t="e">
        <f t="shared" si="567"/>
        <v>#DIV/0!</v>
      </c>
      <c r="CFX51" s="232" t="e">
        <f t="shared" si="567"/>
        <v>#DIV/0!</v>
      </c>
      <c r="CFY51" s="232" t="e">
        <f t="shared" si="567"/>
        <v>#DIV/0!</v>
      </c>
      <c r="CFZ51" s="232" t="e">
        <f t="shared" si="567"/>
        <v>#DIV/0!</v>
      </c>
      <c r="CGA51" s="232" t="e">
        <f t="shared" si="567"/>
        <v>#DIV/0!</v>
      </c>
      <c r="CGB51" s="232" t="e">
        <f t="shared" si="567"/>
        <v>#DIV/0!</v>
      </c>
      <c r="CGC51" s="232" t="e">
        <f t="shared" si="567"/>
        <v>#DIV/0!</v>
      </c>
      <c r="CGD51" s="232" t="e">
        <f t="shared" si="567"/>
        <v>#DIV/0!</v>
      </c>
      <c r="CGE51" s="232" t="e">
        <f t="shared" si="567"/>
        <v>#DIV/0!</v>
      </c>
      <c r="CGF51" s="232" t="e">
        <f t="shared" si="567"/>
        <v>#DIV/0!</v>
      </c>
      <c r="CGG51" s="232" t="e">
        <f t="shared" si="567"/>
        <v>#DIV/0!</v>
      </c>
      <c r="CGH51" s="232" t="e">
        <f t="shared" si="567"/>
        <v>#DIV/0!</v>
      </c>
      <c r="CGI51" s="232" t="e">
        <f t="shared" si="567"/>
        <v>#DIV/0!</v>
      </c>
      <c r="CGJ51" s="232" t="e">
        <f t="shared" si="567"/>
        <v>#DIV/0!</v>
      </c>
      <c r="CGK51" s="232" t="e">
        <f t="shared" si="567"/>
        <v>#DIV/0!</v>
      </c>
      <c r="CGL51" s="232" t="e">
        <f t="shared" si="567"/>
        <v>#DIV/0!</v>
      </c>
      <c r="CGM51" s="232" t="e">
        <f t="shared" si="567"/>
        <v>#DIV/0!</v>
      </c>
      <c r="CGN51" s="232" t="e">
        <f t="shared" si="567"/>
        <v>#DIV/0!</v>
      </c>
      <c r="CGO51" s="232" t="e">
        <f t="shared" si="567"/>
        <v>#DIV/0!</v>
      </c>
      <c r="CGP51" s="232" t="e">
        <f t="shared" si="567"/>
        <v>#DIV/0!</v>
      </c>
      <c r="CGQ51" s="232" t="e">
        <f t="shared" si="567"/>
        <v>#DIV/0!</v>
      </c>
      <c r="CGR51" s="232" t="e">
        <f t="shared" si="567"/>
        <v>#DIV/0!</v>
      </c>
      <c r="CGS51" s="232" t="e">
        <f t="shared" si="567"/>
        <v>#DIV/0!</v>
      </c>
      <c r="CGT51" s="232" t="e">
        <f t="shared" si="567"/>
        <v>#DIV/0!</v>
      </c>
      <c r="CGU51" s="232" t="e">
        <f t="shared" si="567"/>
        <v>#DIV/0!</v>
      </c>
      <c r="CGV51" s="232" t="e">
        <f t="shared" si="567"/>
        <v>#DIV/0!</v>
      </c>
      <c r="CGW51" s="232" t="e">
        <f t="shared" si="567"/>
        <v>#DIV/0!</v>
      </c>
      <c r="CGX51" s="232" t="e">
        <f t="shared" si="567"/>
        <v>#DIV/0!</v>
      </c>
      <c r="CGY51" s="232" t="e">
        <f t="shared" si="567"/>
        <v>#DIV/0!</v>
      </c>
      <c r="CGZ51" s="232" t="e">
        <f t="shared" si="567"/>
        <v>#DIV/0!</v>
      </c>
      <c r="CHA51" s="232" t="e">
        <f t="shared" si="567"/>
        <v>#DIV/0!</v>
      </c>
      <c r="CHB51" s="232" t="e">
        <f t="shared" si="567"/>
        <v>#DIV/0!</v>
      </c>
      <c r="CHC51" s="232" t="e">
        <f t="shared" si="567"/>
        <v>#DIV/0!</v>
      </c>
      <c r="CHD51" s="232" t="e">
        <f t="shared" si="567"/>
        <v>#DIV/0!</v>
      </c>
      <c r="CHE51" s="232" t="e">
        <f t="shared" ref="CHE51:CJP51" si="568">CHE35/CHE30</f>
        <v>#DIV/0!</v>
      </c>
      <c r="CHF51" s="232" t="e">
        <f t="shared" si="568"/>
        <v>#DIV/0!</v>
      </c>
      <c r="CHG51" s="232" t="e">
        <f t="shared" si="568"/>
        <v>#DIV/0!</v>
      </c>
      <c r="CHH51" s="232" t="e">
        <f t="shared" si="568"/>
        <v>#DIV/0!</v>
      </c>
      <c r="CHI51" s="232" t="e">
        <f t="shared" si="568"/>
        <v>#DIV/0!</v>
      </c>
      <c r="CHJ51" s="232" t="e">
        <f t="shared" si="568"/>
        <v>#DIV/0!</v>
      </c>
      <c r="CHK51" s="232" t="e">
        <f t="shared" si="568"/>
        <v>#DIV/0!</v>
      </c>
      <c r="CHL51" s="232" t="e">
        <f t="shared" si="568"/>
        <v>#DIV/0!</v>
      </c>
      <c r="CHM51" s="232" t="e">
        <f t="shared" si="568"/>
        <v>#DIV/0!</v>
      </c>
      <c r="CHN51" s="232" t="e">
        <f t="shared" si="568"/>
        <v>#DIV/0!</v>
      </c>
      <c r="CHO51" s="232" t="e">
        <f t="shared" si="568"/>
        <v>#DIV/0!</v>
      </c>
      <c r="CHP51" s="232" t="e">
        <f t="shared" si="568"/>
        <v>#DIV/0!</v>
      </c>
      <c r="CHQ51" s="232" t="e">
        <f t="shared" si="568"/>
        <v>#DIV/0!</v>
      </c>
      <c r="CHR51" s="232" t="e">
        <f t="shared" si="568"/>
        <v>#DIV/0!</v>
      </c>
      <c r="CHS51" s="232" t="e">
        <f t="shared" si="568"/>
        <v>#DIV/0!</v>
      </c>
      <c r="CHT51" s="232" t="e">
        <f t="shared" si="568"/>
        <v>#DIV/0!</v>
      </c>
      <c r="CHU51" s="232" t="e">
        <f t="shared" si="568"/>
        <v>#DIV/0!</v>
      </c>
      <c r="CHV51" s="232" t="e">
        <f t="shared" si="568"/>
        <v>#DIV/0!</v>
      </c>
      <c r="CHW51" s="232" t="e">
        <f t="shared" si="568"/>
        <v>#DIV/0!</v>
      </c>
      <c r="CHX51" s="232" t="e">
        <f t="shared" si="568"/>
        <v>#DIV/0!</v>
      </c>
      <c r="CHY51" s="232" t="e">
        <f t="shared" si="568"/>
        <v>#DIV/0!</v>
      </c>
      <c r="CHZ51" s="232" t="e">
        <f t="shared" si="568"/>
        <v>#DIV/0!</v>
      </c>
      <c r="CIA51" s="232" t="e">
        <f t="shared" si="568"/>
        <v>#DIV/0!</v>
      </c>
      <c r="CIB51" s="232" t="e">
        <f t="shared" si="568"/>
        <v>#DIV/0!</v>
      </c>
      <c r="CIC51" s="232" t="e">
        <f t="shared" si="568"/>
        <v>#DIV/0!</v>
      </c>
      <c r="CID51" s="232" t="e">
        <f t="shared" si="568"/>
        <v>#DIV/0!</v>
      </c>
      <c r="CIE51" s="232" t="e">
        <f t="shared" si="568"/>
        <v>#DIV/0!</v>
      </c>
      <c r="CIF51" s="232" t="e">
        <f t="shared" si="568"/>
        <v>#DIV/0!</v>
      </c>
      <c r="CIG51" s="232" t="e">
        <f t="shared" si="568"/>
        <v>#DIV/0!</v>
      </c>
      <c r="CIH51" s="232" t="e">
        <f t="shared" si="568"/>
        <v>#DIV/0!</v>
      </c>
      <c r="CII51" s="232" t="e">
        <f t="shared" si="568"/>
        <v>#DIV/0!</v>
      </c>
      <c r="CIJ51" s="232" t="e">
        <f t="shared" si="568"/>
        <v>#DIV/0!</v>
      </c>
      <c r="CIK51" s="232" t="e">
        <f t="shared" si="568"/>
        <v>#DIV/0!</v>
      </c>
      <c r="CIL51" s="232" t="e">
        <f t="shared" si="568"/>
        <v>#DIV/0!</v>
      </c>
      <c r="CIM51" s="232" t="e">
        <f t="shared" si="568"/>
        <v>#DIV/0!</v>
      </c>
      <c r="CIN51" s="232" t="e">
        <f t="shared" si="568"/>
        <v>#DIV/0!</v>
      </c>
      <c r="CIO51" s="232" t="e">
        <f t="shared" si="568"/>
        <v>#DIV/0!</v>
      </c>
      <c r="CIP51" s="232" t="e">
        <f t="shared" si="568"/>
        <v>#DIV/0!</v>
      </c>
      <c r="CIQ51" s="232" t="e">
        <f t="shared" si="568"/>
        <v>#DIV/0!</v>
      </c>
      <c r="CIR51" s="232" t="e">
        <f t="shared" si="568"/>
        <v>#DIV/0!</v>
      </c>
      <c r="CIS51" s="232" t="e">
        <f t="shared" si="568"/>
        <v>#DIV/0!</v>
      </c>
      <c r="CIT51" s="232" t="e">
        <f t="shared" si="568"/>
        <v>#DIV/0!</v>
      </c>
      <c r="CIU51" s="232" t="e">
        <f t="shared" si="568"/>
        <v>#DIV/0!</v>
      </c>
      <c r="CIV51" s="232" t="e">
        <f t="shared" si="568"/>
        <v>#DIV/0!</v>
      </c>
      <c r="CIW51" s="232" t="e">
        <f t="shared" si="568"/>
        <v>#DIV/0!</v>
      </c>
      <c r="CIX51" s="232" t="e">
        <f t="shared" si="568"/>
        <v>#DIV/0!</v>
      </c>
      <c r="CIY51" s="232" t="e">
        <f t="shared" si="568"/>
        <v>#DIV/0!</v>
      </c>
      <c r="CIZ51" s="232" t="e">
        <f t="shared" si="568"/>
        <v>#DIV/0!</v>
      </c>
      <c r="CJA51" s="232" t="e">
        <f t="shared" si="568"/>
        <v>#DIV/0!</v>
      </c>
      <c r="CJB51" s="232" t="e">
        <f t="shared" si="568"/>
        <v>#DIV/0!</v>
      </c>
      <c r="CJC51" s="232" t="e">
        <f t="shared" si="568"/>
        <v>#DIV/0!</v>
      </c>
      <c r="CJD51" s="232" t="e">
        <f t="shared" si="568"/>
        <v>#DIV/0!</v>
      </c>
      <c r="CJE51" s="232" t="e">
        <f t="shared" si="568"/>
        <v>#DIV/0!</v>
      </c>
      <c r="CJF51" s="232" t="e">
        <f t="shared" si="568"/>
        <v>#DIV/0!</v>
      </c>
      <c r="CJG51" s="232" t="e">
        <f t="shared" si="568"/>
        <v>#DIV/0!</v>
      </c>
      <c r="CJH51" s="232" t="e">
        <f t="shared" si="568"/>
        <v>#DIV/0!</v>
      </c>
      <c r="CJI51" s="232" t="e">
        <f t="shared" si="568"/>
        <v>#DIV/0!</v>
      </c>
      <c r="CJJ51" s="232" t="e">
        <f t="shared" si="568"/>
        <v>#DIV/0!</v>
      </c>
      <c r="CJK51" s="232" t="e">
        <f t="shared" si="568"/>
        <v>#DIV/0!</v>
      </c>
      <c r="CJL51" s="232" t="e">
        <f t="shared" si="568"/>
        <v>#DIV/0!</v>
      </c>
      <c r="CJM51" s="232" t="e">
        <f t="shared" si="568"/>
        <v>#DIV/0!</v>
      </c>
      <c r="CJN51" s="232" t="e">
        <f t="shared" si="568"/>
        <v>#DIV/0!</v>
      </c>
      <c r="CJO51" s="232" t="e">
        <f t="shared" si="568"/>
        <v>#DIV/0!</v>
      </c>
      <c r="CJP51" s="232" t="e">
        <f t="shared" si="568"/>
        <v>#DIV/0!</v>
      </c>
      <c r="CJQ51" s="232" t="e">
        <f t="shared" ref="CJQ51:CMB51" si="569">CJQ35/CJQ30</f>
        <v>#DIV/0!</v>
      </c>
      <c r="CJR51" s="232" t="e">
        <f t="shared" si="569"/>
        <v>#DIV/0!</v>
      </c>
      <c r="CJS51" s="232" t="e">
        <f t="shared" si="569"/>
        <v>#DIV/0!</v>
      </c>
      <c r="CJT51" s="232" t="e">
        <f t="shared" si="569"/>
        <v>#DIV/0!</v>
      </c>
      <c r="CJU51" s="232" t="e">
        <f t="shared" si="569"/>
        <v>#DIV/0!</v>
      </c>
      <c r="CJV51" s="232" t="e">
        <f t="shared" si="569"/>
        <v>#DIV/0!</v>
      </c>
      <c r="CJW51" s="232" t="e">
        <f t="shared" si="569"/>
        <v>#DIV/0!</v>
      </c>
      <c r="CJX51" s="232" t="e">
        <f t="shared" si="569"/>
        <v>#DIV/0!</v>
      </c>
      <c r="CJY51" s="232" t="e">
        <f t="shared" si="569"/>
        <v>#DIV/0!</v>
      </c>
      <c r="CJZ51" s="232" t="e">
        <f t="shared" si="569"/>
        <v>#DIV/0!</v>
      </c>
      <c r="CKA51" s="232" t="e">
        <f t="shared" si="569"/>
        <v>#DIV/0!</v>
      </c>
      <c r="CKB51" s="232" t="e">
        <f t="shared" si="569"/>
        <v>#DIV/0!</v>
      </c>
      <c r="CKC51" s="232" t="e">
        <f t="shared" si="569"/>
        <v>#DIV/0!</v>
      </c>
      <c r="CKD51" s="232" t="e">
        <f t="shared" si="569"/>
        <v>#DIV/0!</v>
      </c>
      <c r="CKE51" s="232" t="e">
        <f t="shared" si="569"/>
        <v>#DIV/0!</v>
      </c>
      <c r="CKF51" s="232" t="e">
        <f t="shared" si="569"/>
        <v>#DIV/0!</v>
      </c>
      <c r="CKG51" s="232" t="e">
        <f t="shared" si="569"/>
        <v>#DIV/0!</v>
      </c>
      <c r="CKH51" s="232" t="e">
        <f t="shared" si="569"/>
        <v>#DIV/0!</v>
      </c>
      <c r="CKI51" s="232" t="e">
        <f t="shared" si="569"/>
        <v>#DIV/0!</v>
      </c>
      <c r="CKJ51" s="232" t="e">
        <f t="shared" si="569"/>
        <v>#DIV/0!</v>
      </c>
      <c r="CKK51" s="232" t="e">
        <f t="shared" si="569"/>
        <v>#DIV/0!</v>
      </c>
      <c r="CKL51" s="232" t="e">
        <f t="shared" si="569"/>
        <v>#DIV/0!</v>
      </c>
      <c r="CKM51" s="232" t="e">
        <f t="shared" si="569"/>
        <v>#DIV/0!</v>
      </c>
      <c r="CKN51" s="232" t="e">
        <f t="shared" si="569"/>
        <v>#DIV/0!</v>
      </c>
      <c r="CKO51" s="232" t="e">
        <f t="shared" si="569"/>
        <v>#DIV/0!</v>
      </c>
      <c r="CKP51" s="232" t="e">
        <f t="shared" si="569"/>
        <v>#DIV/0!</v>
      </c>
      <c r="CKQ51" s="232" t="e">
        <f t="shared" si="569"/>
        <v>#DIV/0!</v>
      </c>
      <c r="CKR51" s="232" t="e">
        <f t="shared" si="569"/>
        <v>#DIV/0!</v>
      </c>
      <c r="CKS51" s="232" t="e">
        <f t="shared" si="569"/>
        <v>#DIV/0!</v>
      </c>
      <c r="CKT51" s="232" t="e">
        <f t="shared" si="569"/>
        <v>#DIV/0!</v>
      </c>
      <c r="CKU51" s="232" t="e">
        <f t="shared" si="569"/>
        <v>#DIV/0!</v>
      </c>
      <c r="CKV51" s="232" t="e">
        <f t="shared" si="569"/>
        <v>#DIV/0!</v>
      </c>
      <c r="CKW51" s="232" t="e">
        <f t="shared" si="569"/>
        <v>#DIV/0!</v>
      </c>
      <c r="CKX51" s="232" t="e">
        <f t="shared" si="569"/>
        <v>#DIV/0!</v>
      </c>
      <c r="CKY51" s="232" t="e">
        <f t="shared" si="569"/>
        <v>#DIV/0!</v>
      </c>
      <c r="CKZ51" s="232" t="e">
        <f t="shared" si="569"/>
        <v>#DIV/0!</v>
      </c>
      <c r="CLA51" s="232" t="e">
        <f t="shared" si="569"/>
        <v>#DIV/0!</v>
      </c>
      <c r="CLB51" s="232" t="e">
        <f t="shared" si="569"/>
        <v>#DIV/0!</v>
      </c>
      <c r="CLC51" s="232" t="e">
        <f t="shared" si="569"/>
        <v>#DIV/0!</v>
      </c>
      <c r="CLD51" s="232" t="e">
        <f t="shared" si="569"/>
        <v>#DIV/0!</v>
      </c>
      <c r="CLE51" s="232" t="e">
        <f t="shared" si="569"/>
        <v>#DIV/0!</v>
      </c>
      <c r="CLF51" s="232" t="e">
        <f t="shared" si="569"/>
        <v>#DIV/0!</v>
      </c>
      <c r="CLG51" s="232" t="e">
        <f t="shared" si="569"/>
        <v>#DIV/0!</v>
      </c>
      <c r="CLH51" s="232" t="e">
        <f t="shared" si="569"/>
        <v>#DIV/0!</v>
      </c>
      <c r="CLI51" s="232" t="e">
        <f t="shared" si="569"/>
        <v>#DIV/0!</v>
      </c>
      <c r="CLJ51" s="232" t="e">
        <f t="shared" si="569"/>
        <v>#DIV/0!</v>
      </c>
      <c r="CLK51" s="232" t="e">
        <f t="shared" si="569"/>
        <v>#DIV/0!</v>
      </c>
      <c r="CLL51" s="232" t="e">
        <f t="shared" si="569"/>
        <v>#DIV/0!</v>
      </c>
      <c r="CLM51" s="232" t="e">
        <f t="shared" si="569"/>
        <v>#DIV/0!</v>
      </c>
      <c r="CLN51" s="232" t="e">
        <f t="shared" si="569"/>
        <v>#DIV/0!</v>
      </c>
      <c r="CLO51" s="232" t="e">
        <f t="shared" si="569"/>
        <v>#DIV/0!</v>
      </c>
      <c r="CLP51" s="232" t="e">
        <f t="shared" si="569"/>
        <v>#DIV/0!</v>
      </c>
      <c r="CLQ51" s="232" t="e">
        <f t="shared" si="569"/>
        <v>#DIV/0!</v>
      </c>
      <c r="CLR51" s="232" t="e">
        <f t="shared" si="569"/>
        <v>#DIV/0!</v>
      </c>
      <c r="CLS51" s="232" t="e">
        <f t="shared" si="569"/>
        <v>#DIV/0!</v>
      </c>
      <c r="CLT51" s="232" t="e">
        <f t="shared" si="569"/>
        <v>#DIV/0!</v>
      </c>
      <c r="CLU51" s="232" t="e">
        <f t="shared" si="569"/>
        <v>#DIV/0!</v>
      </c>
      <c r="CLV51" s="232" t="e">
        <f t="shared" si="569"/>
        <v>#DIV/0!</v>
      </c>
      <c r="CLW51" s="232" t="e">
        <f t="shared" si="569"/>
        <v>#DIV/0!</v>
      </c>
      <c r="CLX51" s="232" t="e">
        <f t="shared" si="569"/>
        <v>#DIV/0!</v>
      </c>
      <c r="CLY51" s="232" t="e">
        <f t="shared" si="569"/>
        <v>#DIV/0!</v>
      </c>
      <c r="CLZ51" s="232" t="e">
        <f t="shared" si="569"/>
        <v>#DIV/0!</v>
      </c>
      <c r="CMA51" s="232" t="e">
        <f t="shared" si="569"/>
        <v>#DIV/0!</v>
      </c>
      <c r="CMB51" s="232" t="e">
        <f t="shared" si="569"/>
        <v>#DIV/0!</v>
      </c>
      <c r="CMC51" s="232" t="e">
        <f t="shared" ref="CMC51:CON51" si="570">CMC35/CMC30</f>
        <v>#DIV/0!</v>
      </c>
      <c r="CMD51" s="232" t="e">
        <f t="shared" si="570"/>
        <v>#DIV/0!</v>
      </c>
      <c r="CME51" s="232" t="e">
        <f t="shared" si="570"/>
        <v>#DIV/0!</v>
      </c>
      <c r="CMF51" s="232" t="e">
        <f t="shared" si="570"/>
        <v>#DIV/0!</v>
      </c>
      <c r="CMG51" s="232" t="e">
        <f t="shared" si="570"/>
        <v>#DIV/0!</v>
      </c>
      <c r="CMH51" s="232" t="e">
        <f t="shared" si="570"/>
        <v>#DIV/0!</v>
      </c>
      <c r="CMI51" s="232" t="e">
        <f t="shared" si="570"/>
        <v>#DIV/0!</v>
      </c>
      <c r="CMJ51" s="232" t="e">
        <f t="shared" si="570"/>
        <v>#DIV/0!</v>
      </c>
      <c r="CMK51" s="232" t="e">
        <f t="shared" si="570"/>
        <v>#DIV/0!</v>
      </c>
      <c r="CML51" s="232" t="e">
        <f t="shared" si="570"/>
        <v>#DIV/0!</v>
      </c>
      <c r="CMM51" s="232" t="e">
        <f t="shared" si="570"/>
        <v>#DIV/0!</v>
      </c>
      <c r="CMN51" s="232" t="e">
        <f t="shared" si="570"/>
        <v>#DIV/0!</v>
      </c>
      <c r="CMO51" s="232" t="e">
        <f t="shared" si="570"/>
        <v>#DIV/0!</v>
      </c>
      <c r="CMP51" s="232" t="e">
        <f t="shared" si="570"/>
        <v>#DIV/0!</v>
      </c>
      <c r="CMQ51" s="232" t="e">
        <f t="shared" si="570"/>
        <v>#DIV/0!</v>
      </c>
      <c r="CMR51" s="232" t="e">
        <f t="shared" si="570"/>
        <v>#DIV/0!</v>
      </c>
      <c r="CMS51" s="232" t="e">
        <f t="shared" si="570"/>
        <v>#DIV/0!</v>
      </c>
      <c r="CMT51" s="232" t="e">
        <f t="shared" si="570"/>
        <v>#DIV/0!</v>
      </c>
      <c r="CMU51" s="232" t="e">
        <f t="shared" si="570"/>
        <v>#DIV/0!</v>
      </c>
      <c r="CMV51" s="232" t="e">
        <f t="shared" si="570"/>
        <v>#DIV/0!</v>
      </c>
      <c r="CMW51" s="232" t="e">
        <f t="shared" si="570"/>
        <v>#DIV/0!</v>
      </c>
      <c r="CMX51" s="232" t="e">
        <f t="shared" si="570"/>
        <v>#DIV/0!</v>
      </c>
      <c r="CMY51" s="232" t="e">
        <f t="shared" si="570"/>
        <v>#DIV/0!</v>
      </c>
      <c r="CMZ51" s="232" t="e">
        <f t="shared" si="570"/>
        <v>#DIV/0!</v>
      </c>
      <c r="CNA51" s="232" t="e">
        <f t="shared" si="570"/>
        <v>#DIV/0!</v>
      </c>
      <c r="CNB51" s="232" t="e">
        <f t="shared" si="570"/>
        <v>#DIV/0!</v>
      </c>
      <c r="CNC51" s="232" t="e">
        <f t="shared" si="570"/>
        <v>#DIV/0!</v>
      </c>
      <c r="CND51" s="232" t="e">
        <f t="shared" si="570"/>
        <v>#DIV/0!</v>
      </c>
      <c r="CNE51" s="232" t="e">
        <f t="shared" si="570"/>
        <v>#DIV/0!</v>
      </c>
      <c r="CNF51" s="232" t="e">
        <f t="shared" si="570"/>
        <v>#DIV/0!</v>
      </c>
      <c r="CNG51" s="232" t="e">
        <f t="shared" si="570"/>
        <v>#DIV/0!</v>
      </c>
      <c r="CNH51" s="232" t="e">
        <f t="shared" si="570"/>
        <v>#DIV/0!</v>
      </c>
      <c r="CNI51" s="232" t="e">
        <f t="shared" si="570"/>
        <v>#DIV/0!</v>
      </c>
      <c r="CNJ51" s="232" t="e">
        <f t="shared" si="570"/>
        <v>#DIV/0!</v>
      </c>
      <c r="CNK51" s="232" t="e">
        <f t="shared" si="570"/>
        <v>#DIV/0!</v>
      </c>
      <c r="CNL51" s="232" t="e">
        <f t="shared" si="570"/>
        <v>#DIV/0!</v>
      </c>
      <c r="CNM51" s="232" t="e">
        <f t="shared" si="570"/>
        <v>#DIV/0!</v>
      </c>
      <c r="CNN51" s="232" t="e">
        <f t="shared" si="570"/>
        <v>#DIV/0!</v>
      </c>
      <c r="CNO51" s="232" t="e">
        <f t="shared" si="570"/>
        <v>#DIV/0!</v>
      </c>
      <c r="CNP51" s="232" t="e">
        <f t="shared" si="570"/>
        <v>#DIV/0!</v>
      </c>
      <c r="CNQ51" s="232" t="e">
        <f t="shared" si="570"/>
        <v>#DIV/0!</v>
      </c>
      <c r="CNR51" s="232" t="e">
        <f t="shared" si="570"/>
        <v>#DIV/0!</v>
      </c>
      <c r="CNS51" s="232" t="e">
        <f t="shared" si="570"/>
        <v>#DIV/0!</v>
      </c>
      <c r="CNT51" s="232" t="e">
        <f t="shared" si="570"/>
        <v>#DIV/0!</v>
      </c>
      <c r="CNU51" s="232" t="e">
        <f t="shared" si="570"/>
        <v>#DIV/0!</v>
      </c>
      <c r="CNV51" s="232" t="e">
        <f t="shared" si="570"/>
        <v>#DIV/0!</v>
      </c>
      <c r="CNW51" s="232" t="e">
        <f t="shared" si="570"/>
        <v>#DIV/0!</v>
      </c>
      <c r="CNX51" s="232" t="e">
        <f t="shared" si="570"/>
        <v>#DIV/0!</v>
      </c>
      <c r="CNY51" s="232" t="e">
        <f t="shared" si="570"/>
        <v>#DIV/0!</v>
      </c>
      <c r="CNZ51" s="232" t="e">
        <f t="shared" si="570"/>
        <v>#DIV/0!</v>
      </c>
      <c r="COA51" s="232" t="e">
        <f t="shared" si="570"/>
        <v>#DIV/0!</v>
      </c>
      <c r="COB51" s="232" t="e">
        <f t="shared" si="570"/>
        <v>#DIV/0!</v>
      </c>
      <c r="COC51" s="232" t="e">
        <f t="shared" si="570"/>
        <v>#DIV/0!</v>
      </c>
      <c r="COD51" s="232" t="e">
        <f t="shared" si="570"/>
        <v>#DIV/0!</v>
      </c>
      <c r="COE51" s="232" t="e">
        <f t="shared" si="570"/>
        <v>#DIV/0!</v>
      </c>
      <c r="COF51" s="232" t="e">
        <f t="shared" si="570"/>
        <v>#DIV/0!</v>
      </c>
      <c r="COG51" s="232" t="e">
        <f t="shared" si="570"/>
        <v>#DIV/0!</v>
      </c>
      <c r="COH51" s="232" t="e">
        <f t="shared" si="570"/>
        <v>#DIV/0!</v>
      </c>
      <c r="COI51" s="232" t="e">
        <f t="shared" si="570"/>
        <v>#DIV/0!</v>
      </c>
      <c r="COJ51" s="232" t="e">
        <f t="shared" si="570"/>
        <v>#DIV/0!</v>
      </c>
      <c r="COK51" s="232" t="e">
        <f t="shared" si="570"/>
        <v>#DIV/0!</v>
      </c>
      <c r="COL51" s="232" t="e">
        <f t="shared" si="570"/>
        <v>#DIV/0!</v>
      </c>
      <c r="COM51" s="232" t="e">
        <f t="shared" si="570"/>
        <v>#DIV/0!</v>
      </c>
      <c r="CON51" s="232" t="e">
        <f t="shared" si="570"/>
        <v>#DIV/0!</v>
      </c>
      <c r="COO51" s="232" t="e">
        <f t="shared" ref="COO51:CQZ51" si="571">COO35/COO30</f>
        <v>#DIV/0!</v>
      </c>
      <c r="COP51" s="232" t="e">
        <f t="shared" si="571"/>
        <v>#DIV/0!</v>
      </c>
      <c r="COQ51" s="232" t="e">
        <f t="shared" si="571"/>
        <v>#DIV/0!</v>
      </c>
      <c r="COR51" s="232" t="e">
        <f t="shared" si="571"/>
        <v>#DIV/0!</v>
      </c>
      <c r="COS51" s="232" t="e">
        <f t="shared" si="571"/>
        <v>#DIV/0!</v>
      </c>
      <c r="COT51" s="232" t="e">
        <f t="shared" si="571"/>
        <v>#DIV/0!</v>
      </c>
      <c r="COU51" s="232" t="e">
        <f t="shared" si="571"/>
        <v>#DIV/0!</v>
      </c>
      <c r="COV51" s="232" t="e">
        <f t="shared" si="571"/>
        <v>#DIV/0!</v>
      </c>
      <c r="COW51" s="232" t="e">
        <f t="shared" si="571"/>
        <v>#DIV/0!</v>
      </c>
      <c r="COX51" s="232" t="e">
        <f t="shared" si="571"/>
        <v>#DIV/0!</v>
      </c>
      <c r="COY51" s="232" t="e">
        <f t="shared" si="571"/>
        <v>#DIV/0!</v>
      </c>
      <c r="COZ51" s="232" t="e">
        <f t="shared" si="571"/>
        <v>#DIV/0!</v>
      </c>
      <c r="CPA51" s="232" t="e">
        <f t="shared" si="571"/>
        <v>#DIV/0!</v>
      </c>
      <c r="CPB51" s="232" t="e">
        <f t="shared" si="571"/>
        <v>#DIV/0!</v>
      </c>
      <c r="CPC51" s="232" t="e">
        <f t="shared" si="571"/>
        <v>#DIV/0!</v>
      </c>
      <c r="CPD51" s="232" t="e">
        <f t="shared" si="571"/>
        <v>#DIV/0!</v>
      </c>
      <c r="CPE51" s="232" t="e">
        <f t="shared" si="571"/>
        <v>#DIV/0!</v>
      </c>
      <c r="CPF51" s="232" t="e">
        <f t="shared" si="571"/>
        <v>#DIV/0!</v>
      </c>
      <c r="CPG51" s="232" t="e">
        <f t="shared" si="571"/>
        <v>#DIV/0!</v>
      </c>
      <c r="CPH51" s="232" t="e">
        <f t="shared" si="571"/>
        <v>#DIV/0!</v>
      </c>
      <c r="CPI51" s="232" t="e">
        <f t="shared" si="571"/>
        <v>#DIV/0!</v>
      </c>
      <c r="CPJ51" s="232" t="e">
        <f t="shared" si="571"/>
        <v>#DIV/0!</v>
      </c>
      <c r="CPK51" s="232" t="e">
        <f t="shared" si="571"/>
        <v>#DIV/0!</v>
      </c>
      <c r="CPL51" s="232" t="e">
        <f t="shared" si="571"/>
        <v>#DIV/0!</v>
      </c>
      <c r="CPM51" s="232" t="e">
        <f t="shared" si="571"/>
        <v>#DIV/0!</v>
      </c>
      <c r="CPN51" s="232" t="e">
        <f t="shared" si="571"/>
        <v>#DIV/0!</v>
      </c>
      <c r="CPO51" s="232" t="e">
        <f t="shared" si="571"/>
        <v>#DIV/0!</v>
      </c>
      <c r="CPP51" s="232" t="e">
        <f t="shared" si="571"/>
        <v>#DIV/0!</v>
      </c>
      <c r="CPQ51" s="232" t="e">
        <f t="shared" si="571"/>
        <v>#DIV/0!</v>
      </c>
      <c r="CPR51" s="232" t="e">
        <f t="shared" si="571"/>
        <v>#DIV/0!</v>
      </c>
      <c r="CPS51" s="232" t="e">
        <f t="shared" si="571"/>
        <v>#DIV/0!</v>
      </c>
      <c r="CPT51" s="232" t="e">
        <f t="shared" si="571"/>
        <v>#DIV/0!</v>
      </c>
      <c r="CPU51" s="232" t="e">
        <f t="shared" si="571"/>
        <v>#DIV/0!</v>
      </c>
      <c r="CPV51" s="232" t="e">
        <f t="shared" si="571"/>
        <v>#DIV/0!</v>
      </c>
      <c r="CPW51" s="232" t="e">
        <f t="shared" si="571"/>
        <v>#DIV/0!</v>
      </c>
      <c r="CPX51" s="232" t="e">
        <f t="shared" si="571"/>
        <v>#DIV/0!</v>
      </c>
      <c r="CPY51" s="232" t="e">
        <f t="shared" si="571"/>
        <v>#DIV/0!</v>
      </c>
      <c r="CPZ51" s="232" t="e">
        <f t="shared" si="571"/>
        <v>#DIV/0!</v>
      </c>
      <c r="CQA51" s="232" t="e">
        <f t="shared" si="571"/>
        <v>#DIV/0!</v>
      </c>
      <c r="CQB51" s="232" t="e">
        <f t="shared" si="571"/>
        <v>#DIV/0!</v>
      </c>
      <c r="CQC51" s="232" t="e">
        <f t="shared" si="571"/>
        <v>#DIV/0!</v>
      </c>
      <c r="CQD51" s="232" t="e">
        <f t="shared" si="571"/>
        <v>#DIV/0!</v>
      </c>
      <c r="CQE51" s="232" t="e">
        <f t="shared" si="571"/>
        <v>#DIV/0!</v>
      </c>
      <c r="CQF51" s="232" t="e">
        <f t="shared" si="571"/>
        <v>#DIV/0!</v>
      </c>
      <c r="CQG51" s="232" t="e">
        <f t="shared" si="571"/>
        <v>#DIV/0!</v>
      </c>
      <c r="CQH51" s="232" t="e">
        <f t="shared" si="571"/>
        <v>#DIV/0!</v>
      </c>
      <c r="CQI51" s="232" t="e">
        <f t="shared" si="571"/>
        <v>#DIV/0!</v>
      </c>
      <c r="CQJ51" s="232" t="e">
        <f t="shared" si="571"/>
        <v>#DIV/0!</v>
      </c>
      <c r="CQK51" s="232" t="e">
        <f t="shared" si="571"/>
        <v>#DIV/0!</v>
      </c>
      <c r="CQL51" s="232" t="e">
        <f t="shared" si="571"/>
        <v>#DIV/0!</v>
      </c>
      <c r="CQM51" s="232" t="e">
        <f t="shared" si="571"/>
        <v>#DIV/0!</v>
      </c>
      <c r="CQN51" s="232" t="e">
        <f t="shared" si="571"/>
        <v>#DIV/0!</v>
      </c>
      <c r="CQO51" s="232" t="e">
        <f t="shared" si="571"/>
        <v>#DIV/0!</v>
      </c>
      <c r="CQP51" s="232" t="e">
        <f t="shared" si="571"/>
        <v>#DIV/0!</v>
      </c>
      <c r="CQQ51" s="232" t="e">
        <f t="shared" si="571"/>
        <v>#DIV/0!</v>
      </c>
      <c r="CQR51" s="232" t="e">
        <f t="shared" si="571"/>
        <v>#DIV/0!</v>
      </c>
      <c r="CQS51" s="232" t="e">
        <f t="shared" si="571"/>
        <v>#DIV/0!</v>
      </c>
      <c r="CQT51" s="232" t="e">
        <f t="shared" si="571"/>
        <v>#DIV/0!</v>
      </c>
      <c r="CQU51" s="232" t="e">
        <f t="shared" si="571"/>
        <v>#DIV/0!</v>
      </c>
      <c r="CQV51" s="232" t="e">
        <f t="shared" si="571"/>
        <v>#DIV/0!</v>
      </c>
      <c r="CQW51" s="232" t="e">
        <f t="shared" si="571"/>
        <v>#DIV/0!</v>
      </c>
      <c r="CQX51" s="232" t="e">
        <f t="shared" si="571"/>
        <v>#DIV/0!</v>
      </c>
      <c r="CQY51" s="232" t="e">
        <f t="shared" si="571"/>
        <v>#DIV/0!</v>
      </c>
      <c r="CQZ51" s="232" t="e">
        <f t="shared" si="571"/>
        <v>#DIV/0!</v>
      </c>
      <c r="CRA51" s="232" t="e">
        <f t="shared" ref="CRA51:CTL51" si="572">CRA35/CRA30</f>
        <v>#DIV/0!</v>
      </c>
      <c r="CRB51" s="232" t="e">
        <f t="shared" si="572"/>
        <v>#DIV/0!</v>
      </c>
      <c r="CRC51" s="232" t="e">
        <f t="shared" si="572"/>
        <v>#DIV/0!</v>
      </c>
      <c r="CRD51" s="232" t="e">
        <f t="shared" si="572"/>
        <v>#DIV/0!</v>
      </c>
      <c r="CRE51" s="232" t="e">
        <f t="shared" si="572"/>
        <v>#DIV/0!</v>
      </c>
      <c r="CRF51" s="232" t="e">
        <f t="shared" si="572"/>
        <v>#DIV/0!</v>
      </c>
      <c r="CRG51" s="232" t="e">
        <f t="shared" si="572"/>
        <v>#DIV/0!</v>
      </c>
      <c r="CRH51" s="232" t="e">
        <f t="shared" si="572"/>
        <v>#DIV/0!</v>
      </c>
      <c r="CRI51" s="232" t="e">
        <f t="shared" si="572"/>
        <v>#DIV/0!</v>
      </c>
      <c r="CRJ51" s="232" t="e">
        <f t="shared" si="572"/>
        <v>#DIV/0!</v>
      </c>
      <c r="CRK51" s="232" t="e">
        <f t="shared" si="572"/>
        <v>#DIV/0!</v>
      </c>
      <c r="CRL51" s="232" t="e">
        <f t="shared" si="572"/>
        <v>#DIV/0!</v>
      </c>
      <c r="CRM51" s="232" t="e">
        <f t="shared" si="572"/>
        <v>#DIV/0!</v>
      </c>
      <c r="CRN51" s="232" t="e">
        <f t="shared" si="572"/>
        <v>#DIV/0!</v>
      </c>
      <c r="CRO51" s="232" t="e">
        <f t="shared" si="572"/>
        <v>#DIV/0!</v>
      </c>
      <c r="CRP51" s="232" t="e">
        <f t="shared" si="572"/>
        <v>#DIV/0!</v>
      </c>
      <c r="CRQ51" s="232" t="e">
        <f t="shared" si="572"/>
        <v>#DIV/0!</v>
      </c>
      <c r="CRR51" s="232" t="e">
        <f t="shared" si="572"/>
        <v>#DIV/0!</v>
      </c>
      <c r="CRS51" s="232" t="e">
        <f t="shared" si="572"/>
        <v>#DIV/0!</v>
      </c>
      <c r="CRT51" s="232" t="e">
        <f t="shared" si="572"/>
        <v>#DIV/0!</v>
      </c>
      <c r="CRU51" s="232" t="e">
        <f t="shared" si="572"/>
        <v>#DIV/0!</v>
      </c>
      <c r="CRV51" s="232" t="e">
        <f t="shared" si="572"/>
        <v>#DIV/0!</v>
      </c>
      <c r="CRW51" s="232" t="e">
        <f t="shared" si="572"/>
        <v>#DIV/0!</v>
      </c>
      <c r="CRX51" s="232" t="e">
        <f t="shared" si="572"/>
        <v>#DIV/0!</v>
      </c>
      <c r="CRY51" s="232" t="e">
        <f t="shared" si="572"/>
        <v>#DIV/0!</v>
      </c>
      <c r="CRZ51" s="232" t="e">
        <f t="shared" si="572"/>
        <v>#DIV/0!</v>
      </c>
      <c r="CSA51" s="232" t="e">
        <f t="shared" si="572"/>
        <v>#DIV/0!</v>
      </c>
      <c r="CSB51" s="232" t="e">
        <f t="shared" si="572"/>
        <v>#DIV/0!</v>
      </c>
      <c r="CSC51" s="232" t="e">
        <f t="shared" si="572"/>
        <v>#DIV/0!</v>
      </c>
      <c r="CSD51" s="232" t="e">
        <f t="shared" si="572"/>
        <v>#DIV/0!</v>
      </c>
      <c r="CSE51" s="232" t="e">
        <f t="shared" si="572"/>
        <v>#DIV/0!</v>
      </c>
      <c r="CSF51" s="232" t="e">
        <f t="shared" si="572"/>
        <v>#DIV/0!</v>
      </c>
      <c r="CSG51" s="232" t="e">
        <f t="shared" si="572"/>
        <v>#DIV/0!</v>
      </c>
      <c r="CSH51" s="232" t="e">
        <f t="shared" si="572"/>
        <v>#DIV/0!</v>
      </c>
      <c r="CSI51" s="232" t="e">
        <f t="shared" si="572"/>
        <v>#DIV/0!</v>
      </c>
      <c r="CSJ51" s="232" t="e">
        <f t="shared" si="572"/>
        <v>#DIV/0!</v>
      </c>
      <c r="CSK51" s="232" t="e">
        <f t="shared" si="572"/>
        <v>#DIV/0!</v>
      </c>
      <c r="CSL51" s="232" t="e">
        <f t="shared" si="572"/>
        <v>#DIV/0!</v>
      </c>
      <c r="CSM51" s="232" t="e">
        <f t="shared" si="572"/>
        <v>#DIV/0!</v>
      </c>
      <c r="CSN51" s="232" t="e">
        <f t="shared" si="572"/>
        <v>#DIV/0!</v>
      </c>
      <c r="CSO51" s="232" t="e">
        <f t="shared" si="572"/>
        <v>#DIV/0!</v>
      </c>
      <c r="CSP51" s="232" t="e">
        <f t="shared" si="572"/>
        <v>#DIV/0!</v>
      </c>
      <c r="CSQ51" s="232" t="e">
        <f t="shared" si="572"/>
        <v>#DIV/0!</v>
      </c>
      <c r="CSR51" s="232" t="e">
        <f t="shared" si="572"/>
        <v>#DIV/0!</v>
      </c>
      <c r="CSS51" s="232" t="e">
        <f t="shared" si="572"/>
        <v>#DIV/0!</v>
      </c>
      <c r="CST51" s="232" t="e">
        <f t="shared" si="572"/>
        <v>#DIV/0!</v>
      </c>
      <c r="CSU51" s="232" t="e">
        <f t="shared" si="572"/>
        <v>#DIV/0!</v>
      </c>
      <c r="CSV51" s="232" t="e">
        <f t="shared" si="572"/>
        <v>#DIV/0!</v>
      </c>
      <c r="CSW51" s="232" t="e">
        <f t="shared" si="572"/>
        <v>#DIV/0!</v>
      </c>
      <c r="CSX51" s="232" t="e">
        <f t="shared" si="572"/>
        <v>#DIV/0!</v>
      </c>
      <c r="CSY51" s="232" t="e">
        <f t="shared" si="572"/>
        <v>#DIV/0!</v>
      </c>
      <c r="CSZ51" s="232" t="e">
        <f t="shared" si="572"/>
        <v>#DIV/0!</v>
      </c>
      <c r="CTA51" s="232" t="e">
        <f t="shared" si="572"/>
        <v>#DIV/0!</v>
      </c>
      <c r="CTB51" s="232" t="e">
        <f t="shared" si="572"/>
        <v>#DIV/0!</v>
      </c>
      <c r="CTC51" s="232" t="e">
        <f t="shared" si="572"/>
        <v>#DIV/0!</v>
      </c>
      <c r="CTD51" s="232" t="e">
        <f t="shared" si="572"/>
        <v>#DIV/0!</v>
      </c>
      <c r="CTE51" s="232" t="e">
        <f t="shared" si="572"/>
        <v>#DIV/0!</v>
      </c>
      <c r="CTF51" s="232" t="e">
        <f t="shared" si="572"/>
        <v>#DIV/0!</v>
      </c>
      <c r="CTG51" s="232" t="e">
        <f t="shared" si="572"/>
        <v>#DIV/0!</v>
      </c>
      <c r="CTH51" s="232" t="e">
        <f t="shared" si="572"/>
        <v>#DIV/0!</v>
      </c>
      <c r="CTI51" s="232" t="e">
        <f t="shared" si="572"/>
        <v>#DIV/0!</v>
      </c>
      <c r="CTJ51" s="232" t="e">
        <f t="shared" si="572"/>
        <v>#DIV/0!</v>
      </c>
      <c r="CTK51" s="232" t="e">
        <f t="shared" si="572"/>
        <v>#DIV/0!</v>
      </c>
      <c r="CTL51" s="232" t="e">
        <f t="shared" si="572"/>
        <v>#DIV/0!</v>
      </c>
      <c r="CTM51" s="232" t="e">
        <f t="shared" ref="CTM51:CVX51" si="573">CTM35/CTM30</f>
        <v>#DIV/0!</v>
      </c>
      <c r="CTN51" s="232" t="e">
        <f t="shared" si="573"/>
        <v>#DIV/0!</v>
      </c>
      <c r="CTO51" s="232" t="e">
        <f t="shared" si="573"/>
        <v>#DIV/0!</v>
      </c>
      <c r="CTP51" s="232" t="e">
        <f t="shared" si="573"/>
        <v>#DIV/0!</v>
      </c>
      <c r="CTQ51" s="232" t="e">
        <f t="shared" si="573"/>
        <v>#DIV/0!</v>
      </c>
      <c r="CTR51" s="232" t="e">
        <f t="shared" si="573"/>
        <v>#DIV/0!</v>
      </c>
      <c r="CTS51" s="232" t="e">
        <f t="shared" si="573"/>
        <v>#DIV/0!</v>
      </c>
      <c r="CTT51" s="232" t="e">
        <f t="shared" si="573"/>
        <v>#DIV/0!</v>
      </c>
      <c r="CTU51" s="232" t="e">
        <f t="shared" si="573"/>
        <v>#DIV/0!</v>
      </c>
      <c r="CTV51" s="232" t="e">
        <f t="shared" si="573"/>
        <v>#DIV/0!</v>
      </c>
      <c r="CTW51" s="232" t="e">
        <f t="shared" si="573"/>
        <v>#DIV/0!</v>
      </c>
      <c r="CTX51" s="232" t="e">
        <f t="shared" si="573"/>
        <v>#DIV/0!</v>
      </c>
      <c r="CTY51" s="232" t="e">
        <f t="shared" si="573"/>
        <v>#DIV/0!</v>
      </c>
      <c r="CTZ51" s="232" t="e">
        <f t="shared" si="573"/>
        <v>#DIV/0!</v>
      </c>
      <c r="CUA51" s="232" t="e">
        <f t="shared" si="573"/>
        <v>#DIV/0!</v>
      </c>
      <c r="CUB51" s="232" t="e">
        <f t="shared" si="573"/>
        <v>#DIV/0!</v>
      </c>
      <c r="CUC51" s="232" t="e">
        <f t="shared" si="573"/>
        <v>#DIV/0!</v>
      </c>
      <c r="CUD51" s="232" t="e">
        <f t="shared" si="573"/>
        <v>#DIV/0!</v>
      </c>
      <c r="CUE51" s="232" t="e">
        <f t="shared" si="573"/>
        <v>#DIV/0!</v>
      </c>
      <c r="CUF51" s="232" t="e">
        <f t="shared" si="573"/>
        <v>#DIV/0!</v>
      </c>
      <c r="CUG51" s="232" t="e">
        <f t="shared" si="573"/>
        <v>#DIV/0!</v>
      </c>
      <c r="CUH51" s="232" t="e">
        <f t="shared" si="573"/>
        <v>#DIV/0!</v>
      </c>
      <c r="CUI51" s="232" t="e">
        <f t="shared" si="573"/>
        <v>#DIV/0!</v>
      </c>
      <c r="CUJ51" s="232" t="e">
        <f t="shared" si="573"/>
        <v>#DIV/0!</v>
      </c>
      <c r="CUK51" s="232" t="e">
        <f t="shared" si="573"/>
        <v>#DIV/0!</v>
      </c>
      <c r="CUL51" s="232" t="e">
        <f t="shared" si="573"/>
        <v>#DIV/0!</v>
      </c>
      <c r="CUM51" s="232" t="e">
        <f t="shared" si="573"/>
        <v>#DIV/0!</v>
      </c>
      <c r="CUN51" s="232" t="e">
        <f t="shared" si="573"/>
        <v>#DIV/0!</v>
      </c>
      <c r="CUO51" s="232" t="e">
        <f t="shared" si="573"/>
        <v>#DIV/0!</v>
      </c>
      <c r="CUP51" s="232" t="e">
        <f t="shared" si="573"/>
        <v>#DIV/0!</v>
      </c>
      <c r="CUQ51" s="232" t="e">
        <f t="shared" si="573"/>
        <v>#DIV/0!</v>
      </c>
      <c r="CUR51" s="232" t="e">
        <f t="shared" si="573"/>
        <v>#DIV/0!</v>
      </c>
      <c r="CUS51" s="232" t="e">
        <f t="shared" si="573"/>
        <v>#DIV/0!</v>
      </c>
      <c r="CUT51" s="232" t="e">
        <f t="shared" si="573"/>
        <v>#DIV/0!</v>
      </c>
      <c r="CUU51" s="232" t="e">
        <f t="shared" si="573"/>
        <v>#DIV/0!</v>
      </c>
      <c r="CUV51" s="232" t="e">
        <f t="shared" si="573"/>
        <v>#DIV/0!</v>
      </c>
      <c r="CUW51" s="232" t="e">
        <f t="shared" si="573"/>
        <v>#DIV/0!</v>
      </c>
      <c r="CUX51" s="232" t="e">
        <f t="shared" si="573"/>
        <v>#DIV/0!</v>
      </c>
      <c r="CUY51" s="232" t="e">
        <f t="shared" si="573"/>
        <v>#DIV/0!</v>
      </c>
      <c r="CUZ51" s="232" t="e">
        <f t="shared" si="573"/>
        <v>#DIV/0!</v>
      </c>
      <c r="CVA51" s="232" t="e">
        <f t="shared" si="573"/>
        <v>#DIV/0!</v>
      </c>
      <c r="CVB51" s="232" t="e">
        <f t="shared" si="573"/>
        <v>#DIV/0!</v>
      </c>
      <c r="CVC51" s="232" t="e">
        <f t="shared" si="573"/>
        <v>#DIV/0!</v>
      </c>
      <c r="CVD51" s="232" t="e">
        <f t="shared" si="573"/>
        <v>#DIV/0!</v>
      </c>
      <c r="CVE51" s="232" t="e">
        <f t="shared" si="573"/>
        <v>#DIV/0!</v>
      </c>
      <c r="CVF51" s="232" t="e">
        <f t="shared" si="573"/>
        <v>#DIV/0!</v>
      </c>
      <c r="CVG51" s="232" t="e">
        <f t="shared" si="573"/>
        <v>#DIV/0!</v>
      </c>
      <c r="CVH51" s="232" t="e">
        <f t="shared" si="573"/>
        <v>#DIV/0!</v>
      </c>
      <c r="CVI51" s="232" t="e">
        <f t="shared" si="573"/>
        <v>#DIV/0!</v>
      </c>
      <c r="CVJ51" s="232" t="e">
        <f t="shared" si="573"/>
        <v>#DIV/0!</v>
      </c>
      <c r="CVK51" s="232" t="e">
        <f t="shared" si="573"/>
        <v>#DIV/0!</v>
      </c>
      <c r="CVL51" s="232" t="e">
        <f t="shared" si="573"/>
        <v>#DIV/0!</v>
      </c>
      <c r="CVM51" s="232" t="e">
        <f t="shared" si="573"/>
        <v>#DIV/0!</v>
      </c>
      <c r="CVN51" s="232" t="e">
        <f t="shared" si="573"/>
        <v>#DIV/0!</v>
      </c>
      <c r="CVO51" s="232" t="e">
        <f t="shared" si="573"/>
        <v>#DIV/0!</v>
      </c>
      <c r="CVP51" s="232" t="e">
        <f t="shared" si="573"/>
        <v>#DIV/0!</v>
      </c>
      <c r="CVQ51" s="232" t="e">
        <f t="shared" si="573"/>
        <v>#DIV/0!</v>
      </c>
      <c r="CVR51" s="232" t="e">
        <f t="shared" si="573"/>
        <v>#DIV/0!</v>
      </c>
      <c r="CVS51" s="232" t="e">
        <f t="shared" si="573"/>
        <v>#DIV/0!</v>
      </c>
      <c r="CVT51" s="232" t="e">
        <f t="shared" si="573"/>
        <v>#DIV/0!</v>
      </c>
      <c r="CVU51" s="232" t="e">
        <f t="shared" si="573"/>
        <v>#DIV/0!</v>
      </c>
      <c r="CVV51" s="232" t="e">
        <f t="shared" si="573"/>
        <v>#DIV/0!</v>
      </c>
      <c r="CVW51" s="232" t="e">
        <f t="shared" si="573"/>
        <v>#DIV/0!</v>
      </c>
      <c r="CVX51" s="232" t="e">
        <f t="shared" si="573"/>
        <v>#DIV/0!</v>
      </c>
      <c r="CVY51" s="232" t="e">
        <f t="shared" ref="CVY51:CYJ51" si="574">CVY35/CVY30</f>
        <v>#DIV/0!</v>
      </c>
      <c r="CVZ51" s="232" t="e">
        <f t="shared" si="574"/>
        <v>#DIV/0!</v>
      </c>
      <c r="CWA51" s="232" t="e">
        <f t="shared" si="574"/>
        <v>#DIV/0!</v>
      </c>
      <c r="CWB51" s="232" t="e">
        <f t="shared" si="574"/>
        <v>#DIV/0!</v>
      </c>
      <c r="CWC51" s="232" t="e">
        <f t="shared" si="574"/>
        <v>#DIV/0!</v>
      </c>
      <c r="CWD51" s="232" t="e">
        <f t="shared" si="574"/>
        <v>#DIV/0!</v>
      </c>
      <c r="CWE51" s="232" t="e">
        <f t="shared" si="574"/>
        <v>#DIV/0!</v>
      </c>
      <c r="CWF51" s="232" t="e">
        <f t="shared" si="574"/>
        <v>#DIV/0!</v>
      </c>
      <c r="CWG51" s="232" t="e">
        <f t="shared" si="574"/>
        <v>#DIV/0!</v>
      </c>
      <c r="CWH51" s="232" t="e">
        <f t="shared" si="574"/>
        <v>#DIV/0!</v>
      </c>
      <c r="CWI51" s="232" t="e">
        <f t="shared" si="574"/>
        <v>#DIV/0!</v>
      </c>
      <c r="CWJ51" s="232" t="e">
        <f t="shared" si="574"/>
        <v>#DIV/0!</v>
      </c>
      <c r="CWK51" s="232" t="e">
        <f t="shared" si="574"/>
        <v>#DIV/0!</v>
      </c>
      <c r="CWL51" s="232" t="e">
        <f t="shared" si="574"/>
        <v>#DIV/0!</v>
      </c>
      <c r="CWM51" s="232" t="e">
        <f t="shared" si="574"/>
        <v>#DIV/0!</v>
      </c>
      <c r="CWN51" s="232" t="e">
        <f t="shared" si="574"/>
        <v>#DIV/0!</v>
      </c>
      <c r="CWO51" s="232" t="e">
        <f t="shared" si="574"/>
        <v>#DIV/0!</v>
      </c>
      <c r="CWP51" s="232" t="e">
        <f t="shared" si="574"/>
        <v>#DIV/0!</v>
      </c>
      <c r="CWQ51" s="232" t="e">
        <f t="shared" si="574"/>
        <v>#DIV/0!</v>
      </c>
      <c r="CWR51" s="232" t="e">
        <f t="shared" si="574"/>
        <v>#DIV/0!</v>
      </c>
      <c r="CWS51" s="232" t="e">
        <f t="shared" si="574"/>
        <v>#DIV/0!</v>
      </c>
      <c r="CWT51" s="232" t="e">
        <f t="shared" si="574"/>
        <v>#DIV/0!</v>
      </c>
      <c r="CWU51" s="232" t="e">
        <f t="shared" si="574"/>
        <v>#DIV/0!</v>
      </c>
      <c r="CWV51" s="232" t="e">
        <f t="shared" si="574"/>
        <v>#DIV/0!</v>
      </c>
      <c r="CWW51" s="232" t="e">
        <f t="shared" si="574"/>
        <v>#DIV/0!</v>
      </c>
      <c r="CWX51" s="232" t="e">
        <f t="shared" si="574"/>
        <v>#DIV/0!</v>
      </c>
      <c r="CWY51" s="232" t="e">
        <f t="shared" si="574"/>
        <v>#DIV/0!</v>
      </c>
      <c r="CWZ51" s="232" t="e">
        <f t="shared" si="574"/>
        <v>#DIV/0!</v>
      </c>
      <c r="CXA51" s="232" t="e">
        <f t="shared" si="574"/>
        <v>#DIV/0!</v>
      </c>
      <c r="CXB51" s="232" t="e">
        <f t="shared" si="574"/>
        <v>#DIV/0!</v>
      </c>
      <c r="CXC51" s="232" t="e">
        <f t="shared" si="574"/>
        <v>#DIV/0!</v>
      </c>
      <c r="CXD51" s="232" t="e">
        <f t="shared" si="574"/>
        <v>#DIV/0!</v>
      </c>
      <c r="CXE51" s="232" t="e">
        <f t="shared" si="574"/>
        <v>#DIV/0!</v>
      </c>
      <c r="CXF51" s="232" t="e">
        <f t="shared" si="574"/>
        <v>#DIV/0!</v>
      </c>
      <c r="CXG51" s="232" t="e">
        <f t="shared" si="574"/>
        <v>#DIV/0!</v>
      </c>
      <c r="CXH51" s="232" t="e">
        <f t="shared" si="574"/>
        <v>#DIV/0!</v>
      </c>
      <c r="CXI51" s="232" t="e">
        <f t="shared" si="574"/>
        <v>#DIV/0!</v>
      </c>
      <c r="CXJ51" s="232" t="e">
        <f t="shared" si="574"/>
        <v>#DIV/0!</v>
      </c>
      <c r="CXK51" s="232" t="e">
        <f t="shared" si="574"/>
        <v>#DIV/0!</v>
      </c>
      <c r="CXL51" s="232" t="e">
        <f t="shared" si="574"/>
        <v>#DIV/0!</v>
      </c>
      <c r="CXM51" s="232" t="e">
        <f t="shared" si="574"/>
        <v>#DIV/0!</v>
      </c>
      <c r="CXN51" s="232" t="e">
        <f t="shared" si="574"/>
        <v>#DIV/0!</v>
      </c>
      <c r="CXO51" s="232" t="e">
        <f t="shared" si="574"/>
        <v>#DIV/0!</v>
      </c>
      <c r="CXP51" s="232" t="e">
        <f t="shared" si="574"/>
        <v>#DIV/0!</v>
      </c>
      <c r="CXQ51" s="232" t="e">
        <f t="shared" si="574"/>
        <v>#DIV/0!</v>
      </c>
      <c r="CXR51" s="232" t="e">
        <f t="shared" si="574"/>
        <v>#DIV/0!</v>
      </c>
      <c r="CXS51" s="232" t="e">
        <f t="shared" si="574"/>
        <v>#DIV/0!</v>
      </c>
      <c r="CXT51" s="232" t="e">
        <f t="shared" si="574"/>
        <v>#DIV/0!</v>
      </c>
      <c r="CXU51" s="232" t="e">
        <f t="shared" si="574"/>
        <v>#DIV/0!</v>
      </c>
      <c r="CXV51" s="232" t="e">
        <f t="shared" si="574"/>
        <v>#DIV/0!</v>
      </c>
      <c r="CXW51" s="232" t="e">
        <f t="shared" si="574"/>
        <v>#DIV/0!</v>
      </c>
      <c r="CXX51" s="232" t="e">
        <f t="shared" si="574"/>
        <v>#DIV/0!</v>
      </c>
      <c r="CXY51" s="232" t="e">
        <f t="shared" si="574"/>
        <v>#DIV/0!</v>
      </c>
      <c r="CXZ51" s="232" t="e">
        <f t="shared" si="574"/>
        <v>#DIV/0!</v>
      </c>
      <c r="CYA51" s="232" t="e">
        <f t="shared" si="574"/>
        <v>#DIV/0!</v>
      </c>
      <c r="CYB51" s="232" t="e">
        <f t="shared" si="574"/>
        <v>#DIV/0!</v>
      </c>
      <c r="CYC51" s="232" t="e">
        <f t="shared" si="574"/>
        <v>#DIV/0!</v>
      </c>
      <c r="CYD51" s="232" t="e">
        <f t="shared" si="574"/>
        <v>#DIV/0!</v>
      </c>
      <c r="CYE51" s="232" t="e">
        <f t="shared" si="574"/>
        <v>#DIV/0!</v>
      </c>
      <c r="CYF51" s="232" t="e">
        <f t="shared" si="574"/>
        <v>#DIV/0!</v>
      </c>
      <c r="CYG51" s="232" t="e">
        <f t="shared" si="574"/>
        <v>#DIV/0!</v>
      </c>
      <c r="CYH51" s="232" t="e">
        <f t="shared" si="574"/>
        <v>#DIV/0!</v>
      </c>
      <c r="CYI51" s="232" t="e">
        <f t="shared" si="574"/>
        <v>#DIV/0!</v>
      </c>
      <c r="CYJ51" s="232" t="e">
        <f t="shared" si="574"/>
        <v>#DIV/0!</v>
      </c>
      <c r="CYK51" s="232" t="e">
        <f t="shared" ref="CYK51:DAV51" si="575">CYK35/CYK30</f>
        <v>#DIV/0!</v>
      </c>
      <c r="CYL51" s="232" t="e">
        <f t="shared" si="575"/>
        <v>#DIV/0!</v>
      </c>
      <c r="CYM51" s="232" t="e">
        <f t="shared" si="575"/>
        <v>#DIV/0!</v>
      </c>
      <c r="CYN51" s="232" t="e">
        <f t="shared" si="575"/>
        <v>#DIV/0!</v>
      </c>
      <c r="CYO51" s="232" t="e">
        <f t="shared" si="575"/>
        <v>#DIV/0!</v>
      </c>
      <c r="CYP51" s="232" t="e">
        <f t="shared" si="575"/>
        <v>#DIV/0!</v>
      </c>
      <c r="CYQ51" s="232" t="e">
        <f t="shared" si="575"/>
        <v>#DIV/0!</v>
      </c>
      <c r="CYR51" s="232" t="e">
        <f t="shared" si="575"/>
        <v>#DIV/0!</v>
      </c>
      <c r="CYS51" s="232" t="e">
        <f t="shared" si="575"/>
        <v>#DIV/0!</v>
      </c>
      <c r="CYT51" s="232" t="e">
        <f t="shared" si="575"/>
        <v>#DIV/0!</v>
      </c>
      <c r="CYU51" s="232" t="e">
        <f t="shared" si="575"/>
        <v>#DIV/0!</v>
      </c>
      <c r="CYV51" s="232" t="e">
        <f t="shared" si="575"/>
        <v>#DIV/0!</v>
      </c>
      <c r="CYW51" s="232" t="e">
        <f t="shared" si="575"/>
        <v>#DIV/0!</v>
      </c>
      <c r="CYX51" s="232" t="e">
        <f t="shared" si="575"/>
        <v>#DIV/0!</v>
      </c>
      <c r="CYY51" s="232" t="e">
        <f t="shared" si="575"/>
        <v>#DIV/0!</v>
      </c>
      <c r="CYZ51" s="232" t="e">
        <f t="shared" si="575"/>
        <v>#DIV/0!</v>
      </c>
      <c r="CZA51" s="232" t="e">
        <f t="shared" si="575"/>
        <v>#DIV/0!</v>
      </c>
      <c r="CZB51" s="232" t="e">
        <f t="shared" si="575"/>
        <v>#DIV/0!</v>
      </c>
      <c r="CZC51" s="232" t="e">
        <f t="shared" si="575"/>
        <v>#DIV/0!</v>
      </c>
      <c r="CZD51" s="232" t="e">
        <f t="shared" si="575"/>
        <v>#DIV/0!</v>
      </c>
      <c r="CZE51" s="232" t="e">
        <f t="shared" si="575"/>
        <v>#DIV/0!</v>
      </c>
      <c r="CZF51" s="232" t="e">
        <f t="shared" si="575"/>
        <v>#DIV/0!</v>
      </c>
      <c r="CZG51" s="232" t="e">
        <f t="shared" si="575"/>
        <v>#DIV/0!</v>
      </c>
      <c r="CZH51" s="232" t="e">
        <f t="shared" si="575"/>
        <v>#DIV/0!</v>
      </c>
      <c r="CZI51" s="232" t="e">
        <f t="shared" si="575"/>
        <v>#DIV/0!</v>
      </c>
      <c r="CZJ51" s="232" t="e">
        <f t="shared" si="575"/>
        <v>#DIV/0!</v>
      </c>
      <c r="CZK51" s="232" t="e">
        <f t="shared" si="575"/>
        <v>#DIV/0!</v>
      </c>
      <c r="CZL51" s="232" t="e">
        <f t="shared" si="575"/>
        <v>#DIV/0!</v>
      </c>
      <c r="CZM51" s="232" t="e">
        <f t="shared" si="575"/>
        <v>#DIV/0!</v>
      </c>
      <c r="CZN51" s="232" t="e">
        <f t="shared" si="575"/>
        <v>#DIV/0!</v>
      </c>
      <c r="CZO51" s="232" t="e">
        <f t="shared" si="575"/>
        <v>#DIV/0!</v>
      </c>
      <c r="CZP51" s="232" t="e">
        <f t="shared" si="575"/>
        <v>#DIV/0!</v>
      </c>
      <c r="CZQ51" s="232" t="e">
        <f t="shared" si="575"/>
        <v>#DIV/0!</v>
      </c>
      <c r="CZR51" s="232" t="e">
        <f t="shared" si="575"/>
        <v>#DIV/0!</v>
      </c>
      <c r="CZS51" s="232" t="e">
        <f t="shared" si="575"/>
        <v>#DIV/0!</v>
      </c>
      <c r="CZT51" s="232" t="e">
        <f t="shared" si="575"/>
        <v>#DIV/0!</v>
      </c>
      <c r="CZU51" s="232" t="e">
        <f t="shared" si="575"/>
        <v>#DIV/0!</v>
      </c>
      <c r="CZV51" s="232" t="e">
        <f t="shared" si="575"/>
        <v>#DIV/0!</v>
      </c>
      <c r="CZW51" s="232" t="e">
        <f t="shared" si="575"/>
        <v>#DIV/0!</v>
      </c>
      <c r="CZX51" s="232" t="e">
        <f t="shared" si="575"/>
        <v>#DIV/0!</v>
      </c>
      <c r="CZY51" s="232" t="e">
        <f t="shared" si="575"/>
        <v>#DIV/0!</v>
      </c>
      <c r="CZZ51" s="232" t="e">
        <f t="shared" si="575"/>
        <v>#DIV/0!</v>
      </c>
      <c r="DAA51" s="232" t="e">
        <f t="shared" si="575"/>
        <v>#DIV/0!</v>
      </c>
      <c r="DAB51" s="232" t="e">
        <f t="shared" si="575"/>
        <v>#DIV/0!</v>
      </c>
      <c r="DAC51" s="232" t="e">
        <f t="shared" si="575"/>
        <v>#DIV/0!</v>
      </c>
      <c r="DAD51" s="232" t="e">
        <f t="shared" si="575"/>
        <v>#DIV/0!</v>
      </c>
      <c r="DAE51" s="232" t="e">
        <f t="shared" si="575"/>
        <v>#DIV/0!</v>
      </c>
      <c r="DAF51" s="232" t="e">
        <f t="shared" si="575"/>
        <v>#DIV/0!</v>
      </c>
      <c r="DAG51" s="232" t="e">
        <f t="shared" si="575"/>
        <v>#DIV/0!</v>
      </c>
      <c r="DAH51" s="232" t="e">
        <f t="shared" si="575"/>
        <v>#DIV/0!</v>
      </c>
      <c r="DAI51" s="232" t="e">
        <f t="shared" si="575"/>
        <v>#DIV/0!</v>
      </c>
      <c r="DAJ51" s="232" t="e">
        <f t="shared" si="575"/>
        <v>#DIV/0!</v>
      </c>
      <c r="DAK51" s="232" t="e">
        <f t="shared" si="575"/>
        <v>#DIV/0!</v>
      </c>
      <c r="DAL51" s="232" t="e">
        <f t="shared" si="575"/>
        <v>#DIV/0!</v>
      </c>
      <c r="DAM51" s="232" t="e">
        <f t="shared" si="575"/>
        <v>#DIV/0!</v>
      </c>
      <c r="DAN51" s="232" t="e">
        <f t="shared" si="575"/>
        <v>#DIV/0!</v>
      </c>
      <c r="DAO51" s="232" t="e">
        <f t="shared" si="575"/>
        <v>#DIV/0!</v>
      </c>
      <c r="DAP51" s="232" t="e">
        <f t="shared" si="575"/>
        <v>#DIV/0!</v>
      </c>
      <c r="DAQ51" s="232" t="e">
        <f t="shared" si="575"/>
        <v>#DIV/0!</v>
      </c>
      <c r="DAR51" s="232" t="e">
        <f t="shared" si="575"/>
        <v>#DIV/0!</v>
      </c>
      <c r="DAS51" s="232" t="e">
        <f t="shared" si="575"/>
        <v>#DIV/0!</v>
      </c>
      <c r="DAT51" s="232" t="e">
        <f t="shared" si="575"/>
        <v>#DIV/0!</v>
      </c>
      <c r="DAU51" s="232" t="e">
        <f t="shared" si="575"/>
        <v>#DIV/0!</v>
      </c>
      <c r="DAV51" s="232" t="e">
        <f t="shared" si="575"/>
        <v>#DIV/0!</v>
      </c>
      <c r="DAW51" s="232" t="e">
        <f t="shared" ref="DAW51:DDH51" si="576">DAW35/DAW30</f>
        <v>#DIV/0!</v>
      </c>
      <c r="DAX51" s="232" t="e">
        <f t="shared" si="576"/>
        <v>#DIV/0!</v>
      </c>
      <c r="DAY51" s="232" t="e">
        <f t="shared" si="576"/>
        <v>#DIV/0!</v>
      </c>
      <c r="DAZ51" s="232" t="e">
        <f t="shared" si="576"/>
        <v>#DIV/0!</v>
      </c>
      <c r="DBA51" s="232" t="e">
        <f t="shared" si="576"/>
        <v>#DIV/0!</v>
      </c>
      <c r="DBB51" s="232" t="e">
        <f t="shared" si="576"/>
        <v>#DIV/0!</v>
      </c>
      <c r="DBC51" s="232" t="e">
        <f t="shared" si="576"/>
        <v>#DIV/0!</v>
      </c>
      <c r="DBD51" s="232" t="e">
        <f t="shared" si="576"/>
        <v>#DIV/0!</v>
      </c>
      <c r="DBE51" s="232" t="e">
        <f t="shared" si="576"/>
        <v>#DIV/0!</v>
      </c>
      <c r="DBF51" s="232" t="e">
        <f t="shared" si="576"/>
        <v>#DIV/0!</v>
      </c>
      <c r="DBG51" s="232" t="e">
        <f t="shared" si="576"/>
        <v>#DIV/0!</v>
      </c>
      <c r="DBH51" s="232" t="e">
        <f t="shared" si="576"/>
        <v>#DIV/0!</v>
      </c>
      <c r="DBI51" s="232" t="e">
        <f t="shared" si="576"/>
        <v>#DIV/0!</v>
      </c>
      <c r="DBJ51" s="232" t="e">
        <f t="shared" si="576"/>
        <v>#DIV/0!</v>
      </c>
      <c r="DBK51" s="232" t="e">
        <f t="shared" si="576"/>
        <v>#DIV/0!</v>
      </c>
      <c r="DBL51" s="232" t="e">
        <f t="shared" si="576"/>
        <v>#DIV/0!</v>
      </c>
      <c r="DBM51" s="232" t="e">
        <f t="shared" si="576"/>
        <v>#DIV/0!</v>
      </c>
      <c r="DBN51" s="232" t="e">
        <f t="shared" si="576"/>
        <v>#DIV/0!</v>
      </c>
      <c r="DBO51" s="232" t="e">
        <f t="shared" si="576"/>
        <v>#DIV/0!</v>
      </c>
      <c r="DBP51" s="232" t="e">
        <f t="shared" si="576"/>
        <v>#DIV/0!</v>
      </c>
      <c r="DBQ51" s="232" t="e">
        <f t="shared" si="576"/>
        <v>#DIV/0!</v>
      </c>
      <c r="DBR51" s="232" t="e">
        <f t="shared" si="576"/>
        <v>#DIV/0!</v>
      </c>
      <c r="DBS51" s="232" t="e">
        <f t="shared" si="576"/>
        <v>#DIV/0!</v>
      </c>
      <c r="DBT51" s="232" t="e">
        <f t="shared" si="576"/>
        <v>#DIV/0!</v>
      </c>
      <c r="DBU51" s="232" t="e">
        <f t="shared" si="576"/>
        <v>#DIV/0!</v>
      </c>
      <c r="DBV51" s="232" t="e">
        <f t="shared" si="576"/>
        <v>#DIV/0!</v>
      </c>
      <c r="DBW51" s="232" t="e">
        <f t="shared" si="576"/>
        <v>#DIV/0!</v>
      </c>
      <c r="DBX51" s="232" t="e">
        <f t="shared" si="576"/>
        <v>#DIV/0!</v>
      </c>
      <c r="DBY51" s="232" t="e">
        <f t="shared" si="576"/>
        <v>#DIV/0!</v>
      </c>
      <c r="DBZ51" s="232" t="e">
        <f t="shared" si="576"/>
        <v>#DIV/0!</v>
      </c>
      <c r="DCA51" s="232" t="e">
        <f t="shared" si="576"/>
        <v>#DIV/0!</v>
      </c>
      <c r="DCB51" s="232" t="e">
        <f t="shared" si="576"/>
        <v>#DIV/0!</v>
      </c>
      <c r="DCC51" s="232" t="e">
        <f t="shared" si="576"/>
        <v>#DIV/0!</v>
      </c>
      <c r="DCD51" s="232" t="e">
        <f t="shared" si="576"/>
        <v>#DIV/0!</v>
      </c>
      <c r="DCE51" s="232" t="e">
        <f t="shared" si="576"/>
        <v>#DIV/0!</v>
      </c>
      <c r="DCF51" s="232" t="e">
        <f t="shared" si="576"/>
        <v>#DIV/0!</v>
      </c>
      <c r="DCG51" s="232" t="e">
        <f t="shared" si="576"/>
        <v>#DIV/0!</v>
      </c>
      <c r="DCH51" s="232" t="e">
        <f t="shared" si="576"/>
        <v>#DIV/0!</v>
      </c>
      <c r="DCI51" s="232" t="e">
        <f t="shared" si="576"/>
        <v>#DIV/0!</v>
      </c>
      <c r="DCJ51" s="232" t="e">
        <f t="shared" si="576"/>
        <v>#DIV/0!</v>
      </c>
      <c r="DCK51" s="232" t="e">
        <f t="shared" si="576"/>
        <v>#DIV/0!</v>
      </c>
      <c r="DCL51" s="232" t="e">
        <f t="shared" si="576"/>
        <v>#DIV/0!</v>
      </c>
      <c r="DCM51" s="232" t="e">
        <f t="shared" si="576"/>
        <v>#DIV/0!</v>
      </c>
      <c r="DCN51" s="232" t="e">
        <f t="shared" si="576"/>
        <v>#DIV/0!</v>
      </c>
      <c r="DCO51" s="232" t="e">
        <f t="shared" si="576"/>
        <v>#DIV/0!</v>
      </c>
      <c r="DCP51" s="232" t="e">
        <f t="shared" si="576"/>
        <v>#DIV/0!</v>
      </c>
      <c r="DCQ51" s="232" t="e">
        <f t="shared" si="576"/>
        <v>#DIV/0!</v>
      </c>
      <c r="DCR51" s="232" t="e">
        <f t="shared" si="576"/>
        <v>#DIV/0!</v>
      </c>
      <c r="DCS51" s="232" t="e">
        <f t="shared" si="576"/>
        <v>#DIV/0!</v>
      </c>
      <c r="DCT51" s="232" t="e">
        <f t="shared" si="576"/>
        <v>#DIV/0!</v>
      </c>
      <c r="DCU51" s="232" t="e">
        <f t="shared" si="576"/>
        <v>#DIV/0!</v>
      </c>
      <c r="DCV51" s="232" t="e">
        <f t="shared" si="576"/>
        <v>#DIV/0!</v>
      </c>
      <c r="DCW51" s="232" t="e">
        <f t="shared" si="576"/>
        <v>#DIV/0!</v>
      </c>
      <c r="DCX51" s="232" t="e">
        <f t="shared" si="576"/>
        <v>#DIV/0!</v>
      </c>
      <c r="DCY51" s="232" t="e">
        <f t="shared" si="576"/>
        <v>#DIV/0!</v>
      </c>
      <c r="DCZ51" s="232" t="e">
        <f t="shared" si="576"/>
        <v>#DIV/0!</v>
      </c>
      <c r="DDA51" s="232" t="e">
        <f t="shared" si="576"/>
        <v>#DIV/0!</v>
      </c>
      <c r="DDB51" s="232" t="e">
        <f t="shared" si="576"/>
        <v>#DIV/0!</v>
      </c>
      <c r="DDC51" s="232" t="e">
        <f t="shared" si="576"/>
        <v>#DIV/0!</v>
      </c>
      <c r="DDD51" s="232" t="e">
        <f t="shared" si="576"/>
        <v>#DIV/0!</v>
      </c>
      <c r="DDE51" s="232" t="e">
        <f t="shared" si="576"/>
        <v>#DIV/0!</v>
      </c>
      <c r="DDF51" s="232" t="e">
        <f t="shared" si="576"/>
        <v>#DIV/0!</v>
      </c>
      <c r="DDG51" s="232" t="e">
        <f t="shared" si="576"/>
        <v>#DIV/0!</v>
      </c>
      <c r="DDH51" s="232" t="e">
        <f t="shared" si="576"/>
        <v>#DIV/0!</v>
      </c>
      <c r="DDI51" s="232" t="e">
        <f t="shared" ref="DDI51:DFT51" si="577">DDI35/DDI30</f>
        <v>#DIV/0!</v>
      </c>
      <c r="DDJ51" s="232" t="e">
        <f t="shared" si="577"/>
        <v>#DIV/0!</v>
      </c>
      <c r="DDK51" s="232" t="e">
        <f t="shared" si="577"/>
        <v>#DIV/0!</v>
      </c>
      <c r="DDL51" s="232" t="e">
        <f t="shared" si="577"/>
        <v>#DIV/0!</v>
      </c>
      <c r="DDM51" s="232" t="e">
        <f t="shared" si="577"/>
        <v>#DIV/0!</v>
      </c>
      <c r="DDN51" s="232" t="e">
        <f t="shared" si="577"/>
        <v>#DIV/0!</v>
      </c>
      <c r="DDO51" s="232" t="e">
        <f t="shared" si="577"/>
        <v>#DIV/0!</v>
      </c>
      <c r="DDP51" s="232" t="e">
        <f t="shared" si="577"/>
        <v>#DIV/0!</v>
      </c>
      <c r="DDQ51" s="232" t="e">
        <f t="shared" si="577"/>
        <v>#DIV/0!</v>
      </c>
      <c r="DDR51" s="232" t="e">
        <f t="shared" si="577"/>
        <v>#DIV/0!</v>
      </c>
      <c r="DDS51" s="232" t="e">
        <f t="shared" si="577"/>
        <v>#DIV/0!</v>
      </c>
      <c r="DDT51" s="232" t="e">
        <f t="shared" si="577"/>
        <v>#DIV/0!</v>
      </c>
      <c r="DDU51" s="232" t="e">
        <f t="shared" si="577"/>
        <v>#DIV/0!</v>
      </c>
      <c r="DDV51" s="232" t="e">
        <f t="shared" si="577"/>
        <v>#DIV/0!</v>
      </c>
      <c r="DDW51" s="232" t="e">
        <f t="shared" si="577"/>
        <v>#DIV/0!</v>
      </c>
      <c r="DDX51" s="232" t="e">
        <f t="shared" si="577"/>
        <v>#DIV/0!</v>
      </c>
      <c r="DDY51" s="232" t="e">
        <f t="shared" si="577"/>
        <v>#DIV/0!</v>
      </c>
      <c r="DDZ51" s="232" t="e">
        <f t="shared" si="577"/>
        <v>#DIV/0!</v>
      </c>
      <c r="DEA51" s="232" t="e">
        <f t="shared" si="577"/>
        <v>#DIV/0!</v>
      </c>
      <c r="DEB51" s="232" t="e">
        <f t="shared" si="577"/>
        <v>#DIV/0!</v>
      </c>
      <c r="DEC51" s="232" t="e">
        <f t="shared" si="577"/>
        <v>#DIV/0!</v>
      </c>
      <c r="DED51" s="232" t="e">
        <f t="shared" si="577"/>
        <v>#DIV/0!</v>
      </c>
      <c r="DEE51" s="232" t="e">
        <f t="shared" si="577"/>
        <v>#DIV/0!</v>
      </c>
      <c r="DEF51" s="232" t="e">
        <f t="shared" si="577"/>
        <v>#DIV/0!</v>
      </c>
      <c r="DEG51" s="232" t="e">
        <f t="shared" si="577"/>
        <v>#DIV/0!</v>
      </c>
      <c r="DEH51" s="232" t="e">
        <f t="shared" si="577"/>
        <v>#DIV/0!</v>
      </c>
      <c r="DEI51" s="232" t="e">
        <f t="shared" si="577"/>
        <v>#DIV/0!</v>
      </c>
      <c r="DEJ51" s="232" t="e">
        <f t="shared" si="577"/>
        <v>#DIV/0!</v>
      </c>
      <c r="DEK51" s="232" t="e">
        <f t="shared" si="577"/>
        <v>#DIV/0!</v>
      </c>
      <c r="DEL51" s="232" t="e">
        <f t="shared" si="577"/>
        <v>#DIV/0!</v>
      </c>
      <c r="DEM51" s="232" t="e">
        <f t="shared" si="577"/>
        <v>#DIV/0!</v>
      </c>
      <c r="DEN51" s="232" t="e">
        <f t="shared" si="577"/>
        <v>#DIV/0!</v>
      </c>
      <c r="DEO51" s="232" t="e">
        <f t="shared" si="577"/>
        <v>#DIV/0!</v>
      </c>
      <c r="DEP51" s="232" t="e">
        <f t="shared" si="577"/>
        <v>#DIV/0!</v>
      </c>
      <c r="DEQ51" s="232" t="e">
        <f t="shared" si="577"/>
        <v>#DIV/0!</v>
      </c>
      <c r="DER51" s="232" t="e">
        <f t="shared" si="577"/>
        <v>#DIV/0!</v>
      </c>
      <c r="DES51" s="232" t="e">
        <f t="shared" si="577"/>
        <v>#DIV/0!</v>
      </c>
      <c r="DET51" s="232" t="e">
        <f t="shared" si="577"/>
        <v>#DIV/0!</v>
      </c>
      <c r="DEU51" s="232" t="e">
        <f t="shared" si="577"/>
        <v>#DIV/0!</v>
      </c>
      <c r="DEV51" s="232" t="e">
        <f t="shared" si="577"/>
        <v>#DIV/0!</v>
      </c>
      <c r="DEW51" s="232" t="e">
        <f t="shared" si="577"/>
        <v>#DIV/0!</v>
      </c>
      <c r="DEX51" s="232" t="e">
        <f t="shared" si="577"/>
        <v>#DIV/0!</v>
      </c>
      <c r="DEY51" s="232" t="e">
        <f t="shared" si="577"/>
        <v>#DIV/0!</v>
      </c>
      <c r="DEZ51" s="232" t="e">
        <f t="shared" si="577"/>
        <v>#DIV/0!</v>
      </c>
      <c r="DFA51" s="232" t="e">
        <f t="shared" si="577"/>
        <v>#DIV/0!</v>
      </c>
      <c r="DFB51" s="232" t="e">
        <f t="shared" si="577"/>
        <v>#DIV/0!</v>
      </c>
      <c r="DFC51" s="232" t="e">
        <f t="shared" si="577"/>
        <v>#DIV/0!</v>
      </c>
      <c r="DFD51" s="232" t="e">
        <f t="shared" si="577"/>
        <v>#DIV/0!</v>
      </c>
      <c r="DFE51" s="232" t="e">
        <f t="shared" si="577"/>
        <v>#DIV/0!</v>
      </c>
      <c r="DFF51" s="232" t="e">
        <f t="shared" si="577"/>
        <v>#DIV/0!</v>
      </c>
      <c r="DFG51" s="232" t="e">
        <f t="shared" si="577"/>
        <v>#DIV/0!</v>
      </c>
      <c r="DFH51" s="232" t="e">
        <f t="shared" si="577"/>
        <v>#DIV/0!</v>
      </c>
      <c r="DFI51" s="232" t="e">
        <f t="shared" si="577"/>
        <v>#DIV/0!</v>
      </c>
      <c r="DFJ51" s="232" t="e">
        <f t="shared" si="577"/>
        <v>#DIV/0!</v>
      </c>
      <c r="DFK51" s="232" t="e">
        <f t="shared" si="577"/>
        <v>#DIV/0!</v>
      </c>
      <c r="DFL51" s="232" t="e">
        <f t="shared" si="577"/>
        <v>#DIV/0!</v>
      </c>
      <c r="DFM51" s="232" t="e">
        <f t="shared" si="577"/>
        <v>#DIV/0!</v>
      </c>
      <c r="DFN51" s="232" t="e">
        <f t="shared" si="577"/>
        <v>#DIV/0!</v>
      </c>
      <c r="DFO51" s="232" t="e">
        <f t="shared" si="577"/>
        <v>#DIV/0!</v>
      </c>
      <c r="DFP51" s="232" t="e">
        <f t="shared" si="577"/>
        <v>#DIV/0!</v>
      </c>
      <c r="DFQ51" s="232" t="e">
        <f t="shared" si="577"/>
        <v>#DIV/0!</v>
      </c>
      <c r="DFR51" s="232" t="e">
        <f t="shared" si="577"/>
        <v>#DIV/0!</v>
      </c>
      <c r="DFS51" s="232" t="e">
        <f t="shared" si="577"/>
        <v>#DIV/0!</v>
      </c>
      <c r="DFT51" s="232" t="e">
        <f t="shared" si="577"/>
        <v>#DIV/0!</v>
      </c>
      <c r="DFU51" s="232" t="e">
        <f t="shared" ref="DFU51:DIF51" si="578">DFU35/DFU30</f>
        <v>#DIV/0!</v>
      </c>
      <c r="DFV51" s="232" t="e">
        <f t="shared" si="578"/>
        <v>#DIV/0!</v>
      </c>
      <c r="DFW51" s="232" t="e">
        <f t="shared" si="578"/>
        <v>#DIV/0!</v>
      </c>
      <c r="DFX51" s="232" t="e">
        <f t="shared" si="578"/>
        <v>#DIV/0!</v>
      </c>
      <c r="DFY51" s="232" t="e">
        <f t="shared" si="578"/>
        <v>#DIV/0!</v>
      </c>
      <c r="DFZ51" s="232" t="e">
        <f t="shared" si="578"/>
        <v>#DIV/0!</v>
      </c>
      <c r="DGA51" s="232" t="e">
        <f t="shared" si="578"/>
        <v>#DIV/0!</v>
      </c>
      <c r="DGB51" s="232" t="e">
        <f t="shared" si="578"/>
        <v>#DIV/0!</v>
      </c>
      <c r="DGC51" s="232" t="e">
        <f t="shared" si="578"/>
        <v>#DIV/0!</v>
      </c>
      <c r="DGD51" s="232" t="e">
        <f t="shared" si="578"/>
        <v>#DIV/0!</v>
      </c>
      <c r="DGE51" s="232" t="e">
        <f t="shared" si="578"/>
        <v>#DIV/0!</v>
      </c>
      <c r="DGF51" s="232" t="e">
        <f t="shared" si="578"/>
        <v>#DIV/0!</v>
      </c>
      <c r="DGG51" s="232" t="e">
        <f t="shared" si="578"/>
        <v>#DIV/0!</v>
      </c>
      <c r="DGH51" s="232" t="e">
        <f t="shared" si="578"/>
        <v>#DIV/0!</v>
      </c>
      <c r="DGI51" s="232" t="e">
        <f t="shared" si="578"/>
        <v>#DIV/0!</v>
      </c>
      <c r="DGJ51" s="232" t="e">
        <f t="shared" si="578"/>
        <v>#DIV/0!</v>
      </c>
      <c r="DGK51" s="232" t="e">
        <f t="shared" si="578"/>
        <v>#DIV/0!</v>
      </c>
      <c r="DGL51" s="232" t="e">
        <f t="shared" si="578"/>
        <v>#DIV/0!</v>
      </c>
      <c r="DGM51" s="232" t="e">
        <f t="shared" si="578"/>
        <v>#DIV/0!</v>
      </c>
      <c r="DGN51" s="232" t="e">
        <f t="shared" si="578"/>
        <v>#DIV/0!</v>
      </c>
      <c r="DGO51" s="232" t="e">
        <f t="shared" si="578"/>
        <v>#DIV/0!</v>
      </c>
      <c r="DGP51" s="232" t="e">
        <f t="shared" si="578"/>
        <v>#DIV/0!</v>
      </c>
      <c r="DGQ51" s="232" t="e">
        <f t="shared" si="578"/>
        <v>#DIV/0!</v>
      </c>
      <c r="DGR51" s="232" t="e">
        <f t="shared" si="578"/>
        <v>#DIV/0!</v>
      </c>
      <c r="DGS51" s="232" t="e">
        <f t="shared" si="578"/>
        <v>#DIV/0!</v>
      </c>
      <c r="DGT51" s="232" t="e">
        <f t="shared" si="578"/>
        <v>#DIV/0!</v>
      </c>
      <c r="DGU51" s="232" t="e">
        <f t="shared" si="578"/>
        <v>#DIV/0!</v>
      </c>
      <c r="DGV51" s="232" t="e">
        <f t="shared" si="578"/>
        <v>#DIV/0!</v>
      </c>
      <c r="DGW51" s="232" t="e">
        <f t="shared" si="578"/>
        <v>#DIV/0!</v>
      </c>
      <c r="DGX51" s="232" t="e">
        <f t="shared" si="578"/>
        <v>#DIV/0!</v>
      </c>
      <c r="DGY51" s="232" t="e">
        <f t="shared" si="578"/>
        <v>#DIV/0!</v>
      </c>
      <c r="DGZ51" s="232" t="e">
        <f t="shared" si="578"/>
        <v>#DIV/0!</v>
      </c>
      <c r="DHA51" s="232" t="e">
        <f t="shared" si="578"/>
        <v>#DIV/0!</v>
      </c>
      <c r="DHB51" s="232" t="e">
        <f t="shared" si="578"/>
        <v>#DIV/0!</v>
      </c>
      <c r="DHC51" s="232" t="e">
        <f t="shared" si="578"/>
        <v>#DIV/0!</v>
      </c>
      <c r="DHD51" s="232" t="e">
        <f t="shared" si="578"/>
        <v>#DIV/0!</v>
      </c>
      <c r="DHE51" s="232" t="e">
        <f t="shared" si="578"/>
        <v>#DIV/0!</v>
      </c>
      <c r="DHF51" s="232" t="e">
        <f t="shared" si="578"/>
        <v>#DIV/0!</v>
      </c>
      <c r="DHG51" s="232" t="e">
        <f t="shared" si="578"/>
        <v>#DIV/0!</v>
      </c>
      <c r="DHH51" s="232" t="e">
        <f t="shared" si="578"/>
        <v>#DIV/0!</v>
      </c>
      <c r="DHI51" s="232" t="e">
        <f t="shared" si="578"/>
        <v>#DIV/0!</v>
      </c>
      <c r="DHJ51" s="232" t="e">
        <f t="shared" si="578"/>
        <v>#DIV/0!</v>
      </c>
      <c r="DHK51" s="232" t="e">
        <f t="shared" si="578"/>
        <v>#DIV/0!</v>
      </c>
      <c r="DHL51" s="232" t="e">
        <f t="shared" si="578"/>
        <v>#DIV/0!</v>
      </c>
      <c r="DHM51" s="232" t="e">
        <f t="shared" si="578"/>
        <v>#DIV/0!</v>
      </c>
      <c r="DHN51" s="232" t="e">
        <f t="shared" si="578"/>
        <v>#DIV/0!</v>
      </c>
      <c r="DHO51" s="232" t="e">
        <f t="shared" si="578"/>
        <v>#DIV/0!</v>
      </c>
      <c r="DHP51" s="232" t="e">
        <f t="shared" si="578"/>
        <v>#DIV/0!</v>
      </c>
      <c r="DHQ51" s="232" t="e">
        <f t="shared" si="578"/>
        <v>#DIV/0!</v>
      </c>
      <c r="DHR51" s="232" t="e">
        <f t="shared" si="578"/>
        <v>#DIV/0!</v>
      </c>
      <c r="DHS51" s="232" t="e">
        <f t="shared" si="578"/>
        <v>#DIV/0!</v>
      </c>
      <c r="DHT51" s="232" t="e">
        <f t="shared" si="578"/>
        <v>#DIV/0!</v>
      </c>
      <c r="DHU51" s="232" t="e">
        <f t="shared" si="578"/>
        <v>#DIV/0!</v>
      </c>
      <c r="DHV51" s="232" t="e">
        <f t="shared" si="578"/>
        <v>#DIV/0!</v>
      </c>
      <c r="DHW51" s="232" t="e">
        <f t="shared" si="578"/>
        <v>#DIV/0!</v>
      </c>
      <c r="DHX51" s="232" t="e">
        <f t="shared" si="578"/>
        <v>#DIV/0!</v>
      </c>
      <c r="DHY51" s="232" t="e">
        <f t="shared" si="578"/>
        <v>#DIV/0!</v>
      </c>
      <c r="DHZ51" s="232" t="e">
        <f t="shared" si="578"/>
        <v>#DIV/0!</v>
      </c>
      <c r="DIA51" s="232" t="e">
        <f t="shared" si="578"/>
        <v>#DIV/0!</v>
      </c>
      <c r="DIB51" s="232" t="e">
        <f t="shared" si="578"/>
        <v>#DIV/0!</v>
      </c>
      <c r="DIC51" s="232" t="e">
        <f t="shared" si="578"/>
        <v>#DIV/0!</v>
      </c>
      <c r="DID51" s="232" t="e">
        <f t="shared" si="578"/>
        <v>#DIV/0!</v>
      </c>
      <c r="DIE51" s="232" t="e">
        <f t="shared" si="578"/>
        <v>#DIV/0!</v>
      </c>
      <c r="DIF51" s="232" t="e">
        <f t="shared" si="578"/>
        <v>#DIV/0!</v>
      </c>
      <c r="DIG51" s="232" t="e">
        <f t="shared" ref="DIG51:DKR51" si="579">DIG35/DIG30</f>
        <v>#DIV/0!</v>
      </c>
      <c r="DIH51" s="232" t="e">
        <f t="shared" si="579"/>
        <v>#DIV/0!</v>
      </c>
      <c r="DII51" s="232" t="e">
        <f t="shared" si="579"/>
        <v>#DIV/0!</v>
      </c>
      <c r="DIJ51" s="232" t="e">
        <f t="shared" si="579"/>
        <v>#DIV/0!</v>
      </c>
      <c r="DIK51" s="232" t="e">
        <f t="shared" si="579"/>
        <v>#DIV/0!</v>
      </c>
      <c r="DIL51" s="232" t="e">
        <f t="shared" si="579"/>
        <v>#DIV/0!</v>
      </c>
      <c r="DIM51" s="232" t="e">
        <f t="shared" si="579"/>
        <v>#DIV/0!</v>
      </c>
      <c r="DIN51" s="232" t="e">
        <f t="shared" si="579"/>
        <v>#DIV/0!</v>
      </c>
      <c r="DIO51" s="232" t="e">
        <f t="shared" si="579"/>
        <v>#DIV/0!</v>
      </c>
      <c r="DIP51" s="232" t="e">
        <f t="shared" si="579"/>
        <v>#DIV/0!</v>
      </c>
      <c r="DIQ51" s="232" t="e">
        <f t="shared" si="579"/>
        <v>#DIV/0!</v>
      </c>
      <c r="DIR51" s="232" t="e">
        <f t="shared" si="579"/>
        <v>#DIV/0!</v>
      </c>
      <c r="DIS51" s="232" t="e">
        <f t="shared" si="579"/>
        <v>#DIV/0!</v>
      </c>
      <c r="DIT51" s="232" t="e">
        <f t="shared" si="579"/>
        <v>#DIV/0!</v>
      </c>
      <c r="DIU51" s="232" t="e">
        <f t="shared" si="579"/>
        <v>#DIV/0!</v>
      </c>
      <c r="DIV51" s="232" t="e">
        <f t="shared" si="579"/>
        <v>#DIV/0!</v>
      </c>
      <c r="DIW51" s="232" t="e">
        <f t="shared" si="579"/>
        <v>#DIV/0!</v>
      </c>
      <c r="DIX51" s="232" t="e">
        <f t="shared" si="579"/>
        <v>#DIV/0!</v>
      </c>
      <c r="DIY51" s="232" t="e">
        <f t="shared" si="579"/>
        <v>#DIV/0!</v>
      </c>
      <c r="DIZ51" s="232" t="e">
        <f t="shared" si="579"/>
        <v>#DIV/0!</v>
      </c>
      <c r="DJA51" s="232" t="e">
        <f t="shared" si="579"/>
        <v>#DIV/0!</v>
      </c>
      <c r="DJB51" s="232" t="e">
        <f t="shared" si="579"/>
        <v>#DIV/0!</v>
      </c>
      <c r="DJC51" s="232" t="e">
        <f t="shared" si="579"/>
        <v>#DIV/0!</v>
      </c>
      <c r="DJD51" s="232" t="e">
        <f t="shared" si="579"/>
        <v>#DIV/0!</v>
      </c>
      <c r="DJE51" s="232" t="e">
        <f t="shared" si="579"/>
        <v>#DIV/0!</v>
      </c>
      <c r="DJF51" s="232" t="e">
        <f t="shared" si="579"/>
        <v>#DIV/0!</v>
      </c>
      <c r="DJG51" s="232" t="e">
        <f t="shared" si="579"/>
        <v>#DIV/0!</v>
      </c>
      <c r="DJH51" s="232" t="e">
        <f t="shared" si="579"/>
        <v>#DIV/0!</v>
      </c>
      <c r="DJI51" s="232" t="e">
        <f t="shared" si="579"/>
        <v>#DIV/0!</v>
      </c>
      <c r="DJJ51" s="232" t="e">
        <f t="shared" si="579"/>
        <v>#DIV/0!</v>
      </c>
      <c r="DJK51" s="232" t="e">
        <f t="shared" si="579"/>
        <v>#DIV/0!</v>
      </c>
      <c r="DJL51" s="232" t="e">
        <f t="shared" si="579"/>
        <v>#DIV/0!</v>
      </c>
      <c r="DJM51" s="232" t="e">
        <f t="shared" si="579"/>
        <v>#DIV/0!</v>
      </c>
      <c r="DJN51" s="232" t="e">
        <f t="shared" si="579"/>
        <v>#DIV/0!</v>
      </c>
      <c r="DJO51" s="232" t="e">
        <f t="shared" si="579"/>
        <v>#DIV/0!</v>
      </c>
      <c r="DJP51" s="232" t="e">
        <f t="shared" si="579"/>
        <v>#DIV/0!</v>
      </c>
      <c r="DJQ51" s="232" t="e">
        <f t="shared" si="579"/>
        <v>#DIV/0!</v>
      </c>
      <c r="DJR51" s="232" t="e">
        <f t="shared" si="579"/>
        <v>#DIV/0!</v>
      </c>
      <c r="DJS51" s="232" t="e">
        <f t="shared" si="579"/>
        <v>#DIV/0!</v>
      </c>
      <c r="DJT51" s="232" t="e">
        <f t="shared" si="579"/>
        <v>#DIV/0!</v>
      </c>
      <c r="DJU51" s="232" t="e">
        <f t="shared" si="579"/>
        <v>#DIV/0!</v>
      </c>
      <c r="DJV51" s="232" t="e">
        <f t="shared" si="579"/>
        <v>#DIV/0!</v>
      </c>
      <c r="DJW51" s="232" t="e">
        <f t="shared" si="579"/>
        <v>#DIV/0!</v>
      </c>
      <c r="DJX51" s="232" t="e">
        <f t="shared" si="579"/>
        <v>#DIV/0!</v>
      </c>
      <c r="DJY51" s="232" t="e">
        <f t="shared" si="579"/>
        <v>#DIV/0!</v>
      </c>
      <c r="DJZ51" s="232" t="e">
        <f t="shared" si="579"/>
        <v>#DIV/0!</v>
      </c>
      <c r="DKA51" s="232" t="e">
        <f t="shared" si="579"/>
        <v>#DIV/0!</v>
      </c>
      <c r="DKB51" s="232" t="e">
        <f t="shared" si="579"/>
        <v>#DIV/0!</v>
      </c>
      <c r="DKC51" s="232" t="e">
        <f t="shared" si="579"/>
        <v>#DIV/0!</v>
      </c>
      <c r="DKD51" s="232" t="e">
        <f t="shared" si="579"/>
        <v>#DIV/0!</v>
      </c>
      <c r="DKE51" s="232" t="e">
        <f t="shared" si="579"/>
        <v>#DIV/0!</v>
      </c>
      <c r="DKF51" s="232" t="e">
        <f t="shared" si="579"/>
        <v>#DIV/0!</v>
      </c>
      <c r="DKG51" s="232" t="e">
        <f t="shared" si="579"/>
        <v>#DIV/0!</v>
      </c>
      <c r="DKH51" s="232" t="e">
        <f t="shared" si="579"/>
        <v>#DIV/0!</v>
      </c>
      <c r="DKI51" s="232" t="e">
        <f t="shared" si="579"/>
        <v>#DIV/0!</v>
      </c>
      <c r="DKJ51" s="232" t="e">
        <f t="shared" si="579"/>
        <v>#DIV/0!</v>
      </c>
      <c r="DKK51" s="232" t="e">
        <f t="shared" si="579"/>
        <v>#DIV/0!</v>
      </c>
      <c r="DKL51" s="232" t="e">
        <f t="shared" si="579"/>
        <v>#DIV/0!</v>
      </c>
      <c r="DKM51" s="232" t="e">
        <f t="shared" si="579"/>
        <v>#DIV/0!</v>
      </c>
      <c r="DKN51" s="232" t="e">
        <f t="shared" si="579"/>
        <v>#DIV/0!</v>
      </c>
      <c r="DKO51" s="232" t="e">
        <f t="shared" si="579"/>
        <v>#DIV/0!</v>
      </c>
      <c r="DKP51" s="232" t="e">
        <f t="shared" si="579"/>
        <v>#DIV/0!</v>
      </c>
      <c r="DKQ51" s="232" t="e">
        <f t="shared" si="579"/>
        <v>#DIV/0!</v>
      </c>
      <c r="DKR51" s="232" t="e">
        <f t="shared" si="579"/>
        <v>#DIV/0!</v>
      </c>
      <c r="DKS51" s="232" t="e">
        <f t="shared" ref="DKS51:DND51" si="580">DKS35/DKS30</f>
        <v>#DIV/0!</v>
      </c>
      <c r="DKT51" s="232" t="e">
        <f t="shared" si="580"/>
        <v>#DIV/0!</v>
      </c>
      <c r="DKU51" s="232" t="e">
        <f t="shared" si="580"/>
        <v>#DIV/0!</v>
      </c>
      <c r="DKV51" s="232" t="e">
        <f t="shared" si="580"/>
        <v>#DIV/0!</v>
      </c>
      <c r="DKW51" s="232" t="e">
        <f t="shared" si="580"/>
        <v>#DIV/0!</v>
      </c>
      <c r="DKX51" s="232" t="e">
        <f t="shared" si="580"/>
        <v>#DIV/0!</v>
      </c>
      <c r="DKY51" s="232" t="e">
        <f t="shared" si="580"/>
        <v>#DIV/0!</v>
      </c>
      <c r="DKZ51" s="232" t="e">
        <f t="shared" si="580"/>
        <v>#DIV/0!</v>
      </c>
      <c r="DLA51" s="232" t="e">
        <f t="shared" si="580"/>
        <v>#DIV/0!</v>
      </c>
      <c r="DLB51" s="232" t="e">
        <f t="shared" si="580"/>
        <v>#DIV/0!</v>
      </c>
      <c r="DLC51" s="232" t="e">
        <f t="shared" si="580"/>
        <v>#DIV/0!</v>
      </c>
      <c r="DLD51" s="232" t="e">
        <f t="shared" si="580"/>
        <v>#DIV/0!</v>
      </c>
      <c r="DLE51" s="232" t="e">
        <f t="shared" si="580"/>
        <v>#DIV/0!</v>
      </c>
      <c r="DLF51" s="232" t="e">
        <f t="shared" si="580"/>
        <v>#DIV/0!</v>
      </c>
      <c r="DLG51" s="232" t="e">
        <f t="shared" si="580"/>
        <v>#DIV/0!</v>
      </c>
      <c r="DLH51" s="232" t="e">
        <f t="shared" si="580"/>
        <v>#DIV/0!</v>
      </c>
      <c r="DLI51" s="232" t="e">
        <f t="shared" si="580"/>
        <v>#DIV/0!</v>
      </c>
      <c r="DLJ51" s="232" t="e">
        <f t="shared" si="580"/>
        <v>#DIV/0!</v>
      </c>
      <c r="DLK51" s="232" t="e">
        <f t="shared" si="580"/>
        <v>#DIV/0!</v>
      </c>
      <c r="DLL51" s="232" t="e">
        <f t="shared" si="580"/>
        <v>#DIV/0!</v>
      </c>
      <c r="DLM51" s="232" t="e">
        <f t="shared" si="580"/>
        <v>#DIV/0!</v>
      </c>
      <c r="DLN51" s="232" t="e">
        <f t="shared" si="580"/>
        <v>#DIV/0!</v>
      </c>
      <c r="DLO51" s="232" t="e">
        <f t="shared" si="580"/>
        <v>#DIV/0!</v>
      </c>
      <c r="DLP51" s="232" t="e">
        <f t="shared" si="580"/>
        <v>#DIV/0!</v>
      </c>
      <c r="DLQ51" s="232" t="e">
        <f t="shared" si="580"/>
        <v>#DIV/0!</v>
      </c>
      <c r="DLR51" s="232" t="e">
        <f t="shared" si="580"/>
        <v>#DIV/0!</v>
      </c>
      <c r="DLS51" s="232" t="e">
        <f t="shared" si="580"/>
        <v>#DIV/0!</v>
      </c>
      <c r="DLT51" s="232" t="e">
        <f t="shared" si="580"/>
        <v>#DIV/0!</v>
      </c>
      <c r="DLU51" s="232" t="e">
        <f t="shared" si="580"/>
        <v>#DIV/0!</v>
      </c>
      <c r="DLV51" s="232" t="e">
        <f t="shared" si="580"/>
        <v>#DIV/0!</v>
      </c>
      <c r="DLW51" s="232" t="e">
        <f t="shared" si="580"/>
        <v>#DIV/0!</v>
      </c>
      <c r="DLX51" s="232" t="e">
        <f t="shared" si="580"/>
        <v>#DIV/0!</v>
      </c>
      <c r="DLY51" s="232" t="e">
        <f t="shared" si="580"/>
        <v>#DIV/0!</v>
      </c>
      <c r="DLZ51" s="232" t="e">
        <f t="shared" si="580"/>
        <v>#DIV/0!</v>
      </c>
      <c r="DMA51" s="232" t="e">
        <f t="shared" si="580"/>
        <v>#DIV/0!</v>
      </c>
      <c r="DMB51" s="232" t="e">
        <f t="shared" si="580"/>
        <v>#DIV/0!</v>
      </c>
      <c r="DMC51" s="232" t="e">
        <f t="shared" si="580"/>
        <v>#DIV/0!</v>
      </c>
      <c r="DMD51" s="232" t="e">
        <f t="shared" si="580"/>
        <v>#DIV/0!</v>
      </c>
      <c r="DME51" s="232" t="e">
        <f t="shared" si="580"/>
        <v>#DIV/0!</v>
      </c>
      <c r="DMF51" s="232" t="e">
        <f t="shared" si="580"/>
        <v>#DIV/0!</v>
      </c>
      <c r="DMG51" s="232" t="e">
        <f t="shared" si="580"/>
        <v>#DIV/0!</v>
      </c>
      <c r="DMH51" s="232" t="e">
        <f t="shared" si="580"/>
        <v>#DIV/0!</v>
      </c>
      <c r="DMI51" s="232" t="e">
        <f t="shared" si="580"/>
        <v>#DIV/0!</v>
      </c>
      <c r="DMJ51" s="232" t="e">
        <f t="shared" si="580"/>
        <v>#DIV/0!</v>
      </c>
      <c r="DMK51" s="232" t="e">
        <f t="shared" si="580"/>
        <v>#DIV/0!</v>
      </c>
      <c r="DML51" s="232" t="e">
        <f t="shared" si="580"/>
        <v>#DIV/0!</v>
      </c>
      <c r="DMM51" s="232" t="e">
        <f t="shared" si="580"/>
        <v>#DIV/0!</v>
      </c>
      <c r="DMN51" s="232" t="e">
        <f t="shared" si="580"/>
        <v>#DIV/0!</v>
      </c>
      <c r="DMO51" s="232" t="e">
        <f t="shared" si="580"/>
        <v>#DIV/0!</v>
      </c>
      <c r="DMP51" s="232" t="e">
        <f t="shared" si="580"/>
        <v>#DIV/0!</v>
      </c>
      <c r="DMQ51" s="232" t="e">
        <f t="shared" si="580"/>
        <v>#DIV/0!</v>
      </c>
      <c r="DMR51" s="232" t="e">
        <f t="shared" si="580"/>
        <v>#DIV/0!</v>
      </c>
      <c r="DMS51" s="232" t="e">
        <f t="shared" si="580"/>
        <v>#DIV/0!</v>
      </c>
      <c r="DMT51" s="232" t="e">
        <f t="shared" si="580"/>
        <v>#DIV/0!</v>
      </c>
      <c r="DMU51" s="232" t="e">
        <f t="shared" si="580"/>
        <v>#DIV/0!</v>
      </c>
      <c r="DMV51" s="232" t="e">
        <f t="shared" si="580"/>
        <v>#DIV/0!</v>
      </c>
      <c r="DMW51" s="232" t="e">
        <f t="shared" si="580"/>
        <v>#DIV/0!</v>
      </c>
      <c r="DMX51" s="232" t="e">
        <f t="shared" si="580"/>
        <v>#DIV/0!</v>
      </c>
      <c r="DMY51" s="232" t="e">
        <f t="shared" si="580"/>
        <v>#DIV/0!</v>
      </c>
      <c r="DMZ51" s="232" t="e">
        <f t="shared" si="580"/>
        <v>#DIV/0!</v>
      </c>
      <c r="DNA51" s="232" t="e">
        <f t="shared" si="580"/>
        <v>#DIV/0!</v>
      </c>
      <c r="DNB51" s="232" t="e">
        <f t="shared" si="580"/>
        <v>#DIV/0!</v>
      </c>
      <c r="DNC51" s="232" t="e">
        <f t="shared" si="580"/>
        <v>#DIV/0!</v>
      </c>
      <c r="DND51" s="232" t="e">
        <f t="shared" si="580"/>
        <v>#DIV/0!</v>
      </c>
      <c r="DNE51" s="232" t="e">
        <f t="shared" ref="DNE51:DPP51" si="581">DNE35/DNE30</f>
        <v>#DIV/0!</v>
      </c>
      <c r="DNF51" s="232" t="e">
        <f t="shared" si="581"/>
        <v>#DIV/0!</v>
      </c>
      <c r="DNG51" s="232" t="e">
        <f t="shared" si="581"/>
        <v>#DIV/0!</v>
      </c>
      <c r="DNH51" s="232" t="e">
        <f t="shared" si="581"/>
        <v>#DIV/0!</v>
      </c>
      <c r="DNI51" s="232" t="e">
        <f t="shared" si="581"/>
        <v>#DIV/0!</v>
      </c>
      <c r="DNJ51" s="232" t="e">
        <f t="shared" si="581"/>
        <v>#DIV/0!</v>
      </c>
      <c r="DNK51" s="232" t="e">
        <f t="shared" si="581"/>
        <v>#DIV/0!</v>
      </c>
      <c r="DNL51" s="232" t="e">
        <f t="shared" si="581"/>
        <v>#DIV/0!</v>
      </c>
      <c r="DNM51" s="232" t="e">
        <f t="shared" si="581"/>
        <v>#DIV/0!</v>
      </c>
      <c r="DNN51" s="232" t="e">
        <f t="shared" si="581"/>
        <v>#DIV/0!</v>
      </c>
      <c r="DNO51" s="232" t="e">
        <f t="shared" si="581"/>
        <v>#DIV/0!</v>
      </c>
      <c r="DNP51" s="232" t="e">
        <f t="shared" si="581"/>
        <v>#DIV/0!</v>
      </c>
      <c r="DNQ51" s="232" t="e">
        <f t="shared" si="581"/>
        <v>#DIV/0!</v>
      </c>
      <c r="DNR51" s="232" t="e">
        <f t="shared" si="581"/>
        <v>#DIV/0!</v>
      </c>
      <c r="DNS51" s="232" t="e">
        <f t="shared" si="581"/>
        <v>#DIV/0!</v>
      </c>
      <c r="DNT51" s="232" t="e">
        <f t="shared" si="581"/>
        <v>#DIV/0!</v>
      </c>
      <c r="DNU51" s="232" t="e">
        <f t="shared" si="581"/>
        <v>#DIV/0!</v>
      </c>
      <c r="DNV51" s="232" t="e">
        <f t="shared" si="581"/>
        <v>#DIV/0!</v>
      </c>
      <c r="DNW51" s="232" t="e">
        <f t="shared" si="581"/>
        <v>#DIV/0!</v>
      </c>
      <c r="DNX51" s="232" t="e">
        <f t="shared" si="581"/>
        <v>#DIV/0!</v>
      </c>
      <c r="DNY51" s="232" t="e">
        <f t="shared" si="581"/>
        <v>#DIV/0!</v>
      </c>
      <c r="DNZ51" s="232" t="e">
        <f t="shared" si="581"/>
        <v>#DIV/0!</v>
      </c>
      <c r="DOA51" s="232" t="e">
        <f t="shared" si="581"/>
        <v>#DIV/0!</v>
      </c>
      <c r="DOB51" s="232" t="e">
        <f t="shared" si="581"/>
        <v>#DIV/0!</v>
      </c>
      <c r="DOC51" s="232" t="e">
        <f t="shared" si="581"/>
        <v>#DIV/0!</v>
      </c>
      <c r="DOD51" s="232" t="e">
        <f t="shared" si="581"/>
        <v>#DIV/0!</v>
      </c>
      <c r="DOE51" s="232" t="e">
        <f t="shared" si="581"/>
        <v>#DIV/0!</v>
      </c>
      <c r="DOF51" s="232" t="e">
        <f t="shared" si="581"/>
        <v>#DIV/0!</v>
      </c>
      <c r="DOG51" s="232" t="e">
        <f t="shared" si="581"/>
        <v>#DIV/0!</v>
      </c>
      <c r="DOH51" s="232" t="e">
        <f t="shared" si="581"/>
        <v>#DIV/0!</v>
      </c>
      <c r="DOI51" s="232" t="e">
        <f t="shared" si="581"/>
        <v>#DIV/0!</v>
      </c>
      <c r="DOJ51" s="232" t="e">
        <f t="shared" si="581"/>
        <v>#DIV/0!</v>
      </c>
      <c r="DOK51" s="232" t="e">
        <f t="shared" si="581"/>
        <v>#DIV/0!</v>
      </c>
      <c r="DOL51" s="232" t="e">
        <f t="shared" si="581"/>
        <v>#DIV/0!</v>
      </c>
      <c r="DOM51" s="232" t="e">
        <f t="shared" si="581"/>
        <v>#DIV/0!</v>
      </c>
      <c r="DON51" s="232" t="e">
        <f t="shared" si="581"/>
        <v>#DIV/0!</v>
      </c>
      <c r="DOO51" s="232" t="e">
        <f t="shared" si="581"/>
        <v>#DIV/0!</v>
      </c>
      <c r="DOP51" s="232" t="e">
        <f t="shared" si="581"/>
        <v>#DIV/0!</v>
      </c>
      <c r="DOQ51" s="232" t="e">
        <f t="shared" si="581"/>
        <v>#DIV/0!</v>
      </c>
      <c r="DOR51" s="232" t="e">
        <f t="shared" si="581"/>
        <v>#DIV/0!</v>
      </c>
      <c r="DOS51" s="232" t="e">
        <f t="shared" si="581"/>
        <v>#DIV/0!</v>
      </c>
      <c r="DOT51" s="232" t="e">
        <f t="shared" si="581"/>
        <v>#DIV/0!</v>
      </c>
      <c r="DOU51" s="232" t="e">
        <f t="shared" si="581"/>
        <v>#DIV/0!</v>
      </c>
      <c r="DOV51" s="232" t="e">
        <f t="shared" si="581"/>
        <v>#DIV/0!</v>
      </c>
      <c r="DOW51" s="232" t="e">
        <f t="shared" si="581"/>
        <v>#DIV/0!</v>
      </c>
      <c r="DOX51" s="232" t="e">
        <f t="shared" si="581"/>
        <v>#DIV/0!</v>
      </c>
      <c r="DOY51" s="232" t="e">
        <f t="shared" si="581"/>
        <v>#DIV/0!</v>
      </c>
      <c r="DOZ51" s="232" t="e">
        <f t="shared" si="581"/>
        <v>#DIV/0!</v>
      </c>
      <c r="DPA51" s="232" t="e">
        <f t="shared" si="581"/>
        <v>#DIV/0!</v>
      </c>
      <c r="DPB51" s="232" t="e">
        <f t="shared" si="581"/>
        <v>#DIV/0!</v>
      </c>
      <c r="DPC51" s="232" t="e">
        <f t="shared" si="581"/>
        <v>#DIV/0!</v>
      </c>
      <c r="DPD51" s="232" t="e">
        <f t="shared" si="581"/>
        <v>#DIV/0!</v>
      </c>
      <c r="DPE51" s="232" t="e">
        <f t="shared" si="581"/>
        <v>#DIV/0!</v>
      </c>
      <c r="DPF51" s="232" t="e">
        <f t="shared" si="581"/>
        <v>#DIV/0!</v>
      </c>
      <c r="DPG51" s="232" t="e">
        <f t="shared" si="581"/>
        <v>#DIV/0!</v>
      </c>
      <c r="DPH51" s="232" t="e">
        <f t="shared" si="581"/>
        <v>#DIV/0!</v>
      </c>
      <c r="DPI51" s="232" t="e">
        <f t="shared" si="581"/>
        <v>#DIV/0!</v>
      </c>
      <c r="DPJ51" s="232" t="e">
        <f t="shared" si="581"/>
        <v>#DIV/0!</v>
      </c>
      <c r="DPK51" s="232" t="e">
        <f t="shared" si="581"/>
        <v>#DIV/0!</v>
      </c>
      <c r="DPL51" s="232" t="e">
        <f t="shared" si="581"/>
        <v>#DIV/0!</v>
      </c>
      <c r="DPM51" s="232" t="e">
        <f t="shared" si="581"/>
        <v>#DIV/0!</v>
      </c>
      <c r="DPN51" s="232" t="e">
        <f t="shared" si="581"/>
        <v>#DIV/0!</v>
      </c>
      <c r="DPO51" s="232" t="e">
        <f t="shared" si="581"/>
        <v>#DIV/0!</v>
      </c>
      <c r="DPP51" s="232" t="e">
        <f t="shared" si="581"/>
        <v>#DIV/0!</v>
      </c>
      <c r="DPQ51" s="232" t="e">
        <f t="shared" ref="DPQ51:DSB51" si="582">DPQ35/DPQ30</f>
        <v>#DIV/0!</v>
      </c>
      <c r="DPR51" s="232" t="e">
        <f t="shared" si="582"/>
        <v>#DIV/0!</v>
      </c>
      <c r="DPS51" s="232" t="e">
        <f t="shared" si="582"/>
        <v>#DIV/0!</v>
      </c>
      <c r="DPT51" s="232" t="e">
        <f t="shared" si="582"/>
        <v>#DIV/0!</v>
      </c>
      <c r="DPU51" s="232" t="e">
        <f t="shared" si="582"/>
        <v>#DIV/0!</v>
      </c>
      <c r="DPV51" s="232" t="e">
        <f t="shared" si="582"/>
        <v>#DIV/0!</v>
      </c>
      <c r="DPW51" s="232" t="e">
        <f t="shared" si="582"/>
        <v>#DIV/0!</v>
      </c>
      <c r="DPX51" s="232" t="e">
        <f t="shared" si="582"/>
        <v>#DIV/0!</v>
      </c>
      <c r="DPY51" s="232" t="e">
        <f t="shared" si="582"/>
        <v>#DIV/0!</v>
      </c>
      <c r="DPZ51" s="232" t="e">
        <f t="shared" si="582"/>
        <v>#DIV/0!</v>
      </c>
      <c r="DQA51" s="232" t="e">
        <f t="shared" si="582"/>
        <v>#DIV/0!</v>
      </c>
      <c r="DQB51" s="232" t="e">
        <f t="shared" si="582"/>
        <v>#DIV/0!</v>
      </c>
      <c r="DQC51" s="232" t="e">
        <f t="shared" si="582"/>
        <v>#DIV/0!</v>
      </c>
      <c r="DQD51" s="232" t="e">
        <f t="shared" si="582"/>
        <v>#DIV/0!</v>
      </c>
      <c r="DQE51" s="232" t="e">
        <f t="shared" si="582"/>
        <v>#DIV/0!</v>
      </c>
      <c r="DQF51" s="232" t="e">
        <f t="shared" si="582"/>
        <v>#DIV/0!</v>
      </c>
      <c r="DQG51" s="232" t="e">
        <f t="shared" si="582"/>
        <v>#DIV/0!</v>
      </c>
      <c r="DQH51" s="232" t="e">
        <f t="shared" si="582"/>
        <v>#DIV/0!</v>
      </c>
      <c r="DQI51" s="232" t="e">
        <f t="shared" si="582"/>
        <v>#DIV/0!</v>
      </c>
      <c r="DQJ51" s="232" t="e">
        <f t="shared" si="582"/>
        <v>#DIV/0!</v>
      </c>
      <c r="DQK51" s="232" t="e">
        <f t="shared" si="582"/>
        <v>#DIV/0!</v>
      </c>
      <c r="DQL51" s="232" t="e">
        <f t="shared" si="582"/>
        <v>#DIV/0!</v>
      </c>
      <c r="DQM51" s="232" t="e">
        <f t="shared" si="582"/>
        <v>#DIV/0!</v>
      </c>
      <c r="DQN51" s="232" t="e">
        <f t="shared" si="582"/>
        <v>#DIV/0!</v>
      </c>
      <c r="DQO51" s="232" t="e">
        <f t="shared" si="582"/>
        <v>#DIV/0!</v>
      </c>
      <c r="DQP51" s="232" t="e">
        <f t="shared" si="582"/>
        <v>#DIV/0!</v>
      </c>
      <c r="DQQ51" s="232" t="e">
        <f t="shared" si="582"/>
        <v>#DIV/0!</v>
      </c>
      <c r="DQR51" s="232" t="e">
        <f t="shared" si="582"/>
        <v>#DIV/0!</v>
      </c>
      <c r="DQS51" s="232" t="e">
        <f t="shared" si="582"/>
        <v>#DIV/0!</v>
      </c>
      <c r="DQT51" s="232" t="e">
        <f t="shared" si="582"/>
        <v>#DIV/0!</v>
      </c>
      <c r="DQU51" s="232" t="e">
        <f t="shared" si="582"/>
        <v>#DIV/0!</v>
      </c>
      <c r="DQV51" s="232" t="e">
        <f t="shared" si="582"/>
        <v>#DIV/0!</v>
      </c>
      <c r="DQW51" s="232" t="e">
        <f t="shared" si="582"/>
        <v>#DIV/0!</v>
      </c>
      <c r="DQX51" s="232" t="e">
        <f t="shared" si="582"/>
        <v>#DIV/0!</v>
      </c>
      <c r="DQY51" s="232" t="e">
        <f t="shared" si="582"/>
        <v>#DIV/0!</v>
      </c>
      <c r="DQZ51" s="232" t="e">
        <f t="shared" si="582"/>
        <v>#DIV/0!</v>
      </c>
      <c r="DRA51" s="232" t="e">
        <f t="shared" si="582"/>
        <v>#DIV/0!</v>
      </c>
      <c r="DRB51" s="232" t="e">
        <f t="shared" si="582"/>
        <v>#DIV/0!</v>
      </c>
      <c r="DRC51" s="232" t="e">
        <f t="shared" si="582"/>
        <v>#DIV/0!</v>
      </c>
      <c r="DRD51" s="232" t="e">
        <f t="shared" si="582"/>
        <v>#DIV/0!</v>
      </c>
      <c r="DRE51" s="232" t="e">
        <f t="shared" si="582"/>
        <v>#DIV/0!</v>
      </c>
      <c r="DRF51" s="232" t="e">
        <f t="shared" si="582"/>
        <v>#DIV/0!</v>
      </c>
      <c r="DRG51" s="232" t="e">
        <f t="shared" si="582"/>
        <v>#DIV/0!</v>
      </c>
      <c r="DRH51" s="232" t="e">
        <f t="shared" si="582"/>
        <v>#DIV/0!</v>
      </c>
      <c r="DRI51" s="232" t="e">
        <f t="shared" si="582"/>
        <v>#DIV/0!</v>
      </c>
      <c r="DRJ51" s="232" t="e">
        <f t="shared" si="582"/>
        <v>#DIV/0!</v>
      </c>
      <c r="DRK51" s="232" t="e">
        <f t="shared" si="582"/>
        <v>#DIV/0!</v>
      </c>
      <c r="DRL51" s="232" t="e">
        <f t="shared" si="582"/>
        <v>#DIV/0!</v>
      </c>
      <c r="DRM51" s="232" t="e">
        <f t="shared" si="582"/>
        <v>#DIV/0!</v>
      </c>
      <c r="DRN51" s="232" t="e">
        <f t="shared" si="582"/>
        <v>#DIV/0!</v>
      </c>
      <c r="DRO51" s="232" t="e">
        <f t="shared" si="582"/>
        <v>#DIV/0!</v>
      </c>
      <c r="DRP51" s="232" t="e">
        <f t="shared" si="582"/>
        <v>#DIV/0!</v>
      </c>
      <c r="DRQ51" s="232" t="e">
        <f t="shared" si="582"/>
        <v>#DIV/0!</v>
      </c>
      <c r="DRR51" s="232" t="e">
        <f t="shared" si="582"/>
        <v>#DIV/0!</v>
      </c>
      <c r="DRS51" s="232" t="e">
        <f t="shared" si="582"/>
        <v>#DIV/0!</v>
      </c>
      <c r="DRT51" s="232" t="e">
        <f t="shared" si="582"/>
        <v>#DIV/0!</v>
      </c>
      <c r="DRU51" s="232" t="e">
        <f t="shared" si="582"/>
        <v>#DIV/0!</v>
      </c>
      <c r="DRV51" s="232" t="e">
        <f t="shared" si="582"/>
        <v>#DIV/0!</v>
      </c>
      <c r="DRW51" s="232" t="e">
        <f t="shared" si="582"/>
        <v>#DIV/0!</v>
      </c>
      <c r="DRX51" s="232" t="e">
        <f t="shared" si="582"/>
        <v>#DIV/0!</v>
      </c>
      <c r="DRY51" s="232" t="e">
        <f t="shared" si="582"/>
        <v>#DIV/0!</v>
      </c>
      <c r="DRZ51" s="232" t="e">
        <f t="shared" si="582"/>
        <v>#DIV/0!</v>
      </c>
      <c r="DSA51" s="232" t="e">
        <f t="shared" si="582"/>
        <v>#DIV/0!</v>
      </c>
      <c r="DSB51" s="232" t="e">
        <f t="shared" si="582"/>
        <v>#DIV/0!</v>
      </c>
      <c r="DSC51" s="232" t="e">
        <f t="shared" ref="DSC51:DUN51" si="583">DSC35/DSC30</f>
        <v>#DIV/0!</v>
      </c>
      <c r="DSD51" s="232" t="e">
        <f t="shared" si="583"/>
        <v>#DIV/0!</v>
      </c>
      <c r="DSE51" s="232" t="e">
        <f t="shared" si="583"/>
        <v>#DIV/0!</v>
      </c>
      <c r="DSF51" s="232" t="e">
        <f t="shared" si="583"/>
        <v>#DIV/0!</v>
      </c>
      <c r="DSG51" s="232" t="e">
        <f t="shared" si="583"/>
        <v>#DIV/0!</v>
      </c>
      <c r="DSH51" s="232" t="e">
        <f t="shared" si="583"/>
        <v>#DIV/0!</v>
      </c>
      <c r="DSI51" s="232" t="e">
        <f t="shared" si="583"/>
        <v>#DIV/0!</v>
      </c>
      <c r="DSJ51" s="232" t="e">
        <f t="shared" si="583"/>
        <v>#DIV/0!</v>
      </c>
      <c r="DSK51" s="232" t="e">
        <f t="shared" si="583"/>
        <v>#DIV/0!</v>
      </c>
      <c r="DSL51" s="232" t="e">
        <f t="shared" si="583"/>
        <v>#DIV/0!</v>
      </c>
      <c r="DSM51" s="232" t="e">
        <f t="shared" si="583"/>
        <v>#DIV/0!</v>
      </c>
      <c r="DSN51" s="232" t="e">
        <f t="shared" si="583"/>
        <v>#DIV/0!</v>
      </c>
      <c r="DSO51" s="232" t="e">
        <f t="shared" si="583"/>
        <v>#DIV/0!</v>
      </c>
      <c r="DSP51" s="232" t="e">
        <f t="shared" si="583"/>
        <v>#DIV/0!</v>
      </c>
      <c r="DSQ51" s="232" t="e">
        <f t="shared" si="583"/>
        <v>#DIV/0!</v>
      </c>
      <c r="DSR51" s="232" t="e">
        <f t="shared" si="583"/>
        <v>#DIV/0!</v>
      </c>
      <c r="DSS51" s="232" t="e">
        <f t="shared" si="583"/>
        <v>#DIV/0!</v>
      </c>
      <c r="DST51" s="232" t="e">
        <f t="shared" si="583"/>
        <v>#DIV/0!</v>
      </c>
      <c r="DSU51" s="232" t="e">
        <f t="shared" si="583"/>
        <v>#DIV/0!</v>
      </c>
      <c r="DSV51" s="232" t="e">
        <f t="shared" si="583"/>
        <v>#DIV/0!</v>
      </c>
      <c r="DSW51" s="232" t="e">
        <f t="shared" si="583"/>
        <v>#DIV/0!</v>
      </c>
      <c r="DSX51" s="232" t="e">
        <f t="shared" si="583"/>
        <v>#DIV/0!</v>
      </c>
      <c r="DSY51" s="232" t="e">
        <f t="shared" si="583"/>
        <v>#DIV/0!</v>
      </c>
      <c r="DSZ51" s="232" t="e">
        <f t="shared" si="583"/>
        <v>#DIV/0!</v>
      </c>
      <c r="DTA51" s="232" t="e">
        <f t="shared" si="583"/>
        <v>#DIV/0!</v>
      </c>
      <c r="DTB51" s="232" t="e">
        <f t="shared" si="583"/>
        <v>#DIV/0!</v>
      </c>
      <c r="DTC51" s="232" t="e">
        <f t="shared" si="583"/>
        <v>#DIV/0!</v>
      </c>
      <c r="DTD51" s="232" t="e">
        <f t="shared" si="583"/>
        <v>#DIV/0!</v>
      </c>
      <c r="DTE51" s="232" t="e">
        <f t="shared" si="583"/>
        <v>#DIV/0!</v>
      </c>
      <c r="DTF51" s="232" t="e">
        <f t="shared" si="583"/>
        <v>#DIV/0!</v>
      </c>
      <c r="DTG51" s="232" t="e">
        <f t="shared" si="583"/>
        <v>#DIV/0!</v>
      </c>
      <c r="DTH51" s="232" t="e">
        <f t="shared" si="583"/>
        <v>#DIV/0!</v>
      </c>
      <c r="DTI51" s="232" t="e">
        <f t="shared" si="583"/>
        <v>#DIV/0!</v>
      </c>
      <c r="DTJ51" s="232" t="e">
        <f t="shared" si="583"/>
        <v>#DIV/0!</v>
      </c>
      <c r="DTK51" s="232" t="e">
        <f t="shared" si="583"/>
        <v>#DIV/0!</v>
      </c>
      <c r="DTL51" s="232" t="e">
        <f t="shared" si="583"/>
        <v>#DIV/0!</v>
      </c>
      <c r="DTM51" s="232" t="e">
        <f t="shared" si="583"/>
        <v>#DIV/0!</v>
      </c>
      <c r="DTN51" s="232" t="e">
        <f t="shared" si="583"/>
        <v>#DIV/0!</v>
      </c>
      <c r="DTO51" s="232" t="e">
        <f t="shared" si="583"/>
        <v>#DIV/0!</v>
      </c>
      <c r="DTP51" s="232" t="e">
        <f t="shared" si="583"/>
        <v>#DIV/0!</v>
      </c>
      <c r="DTQ51" s="232" t="e">
        <f t="shared" si="583"/>
        <v>#DIV/0!</v>
      </c>
      <c r="DTR51" s="232" t="e">
        <f t="shared" si="583"/>
        <v>#DIV/0!</v>
      </c>
      <c r="DTS51" s="232" t="e">
        <f t="shared" si="583"/>
        <v>#DIV/0!</v>
      </c>
      <c r="DTT51" s="232" t="e">
        <f t="shared" si="583"/>
        <v>#DIV/0!</v>
      </c>
      <c r="DTU51" s="232" t="e">
        <f t="shared" si="583"/>
        <v>#DIV/0!</v>
      </c>
      <c r="DTV51" s="232" t="e">
        <f t="shared" si="583"/>
        <v>#DIV/0!</v>
      </c>
      <c r="DTW51" s="232" t="e">
        <f t="shared" si="583"/>
        <v>#DIV/0!</v>
      </c>
      <c r="DTX51" s="232" t="e">
        <f t="shared" si="583"/>
        <v>#DIV/0!</v>
      </c>
      <c r="DTY51" s="232" t="e">
        <f t="shared" si="583"/>
        <v>#DIV/0!</v>
      </c>
      <c r="DTZ51" s="232" t="e">
        <f t="shared" si="583"/>
        <v>#DIV/0!</v>
      </c>
      <c r="DUA51" s="232" t="e">
        <f t="shared" si="583"/>
        <v>#DIV/0!</v>
      </c>
      <c r="DUB51" s="232" t="e">
        <f t="shared" si="583"/>
        <v>#DIV/0!</v>
      </c>
      <c r="DUC51" s="232" t="e">
        <f t="shared" si="583"/>
        <v>#DIV/0!</v>
      </c>
      <c r="DUD51" s="232" t="e">
        <f t="shared" si="583"/>
        <v>#DIV/0!</v>
      </c>
      <c r="DUE51" s="232" t="e">
        <f t="shared" si="583"/>
        <v>#DIV/0!</v>
      </c>
      <c r="DUF51" s="232" t="e">
        <f t="shared" si="583"/>
        <v>#DIV/0!</v>
      </c>
      <c r="DUG51" s="232" t="e">
        <f t="shared" si="583"/>
        <v>#DIV/0!</v>
      </c>
      <c r="DUH51" s="232" t="e">
        <f t="shared" si="583"/>
        <v>#DIV/0!</v>
      </c>
      <c r="DUI51" s="232" t="e">
        <f t="shared" si="583"/>
        <v>#DIV/0!</v>
      </c>
      <c r="DUJ51" s="232" t="e">
        <f t="shared" si="583"/>
        <v>#DIV/0!</v>
      </c>
      <c r="DUK51" s="232" t="e">
        <f t="shared" si="583"/>
        <v>#DIV/0!</v>
      </c>
      <c r="DUL51" s="232" t="e">
        <f t="shared" si="583"/>
        <v>#DIV/0!</v>
      </c>
      <c r="DUM51" s="232" t="e">
        <f t="shared" si="583"/>
        <v>#DIV/0!</v>
      </c>
      <c r="DUN51" s="232" t="e">
        <f t="shared" si="583"/>
        <v>#DIV/0!</v>
      </c>
      <c r="DUO51" s="232" t="e">
        <f t="shared" ref="DUO51:DWZ51" si="584">DUO35/DUO30</f>
        <v>#DIV/0!</v>
      </c>
      <c r="DUP51" s="232" t="e">
        <f t="shared" si="584"/>
        <v>#DIV/0!</v>
      </c>
      <c r="DUQ51" s="232" t="e">
        <f t="shared" si="584"/>
        <v>#DIV/0!</v>
      </c>
      <c r="DUR51" s="232" t="e">
        <f t="shared" si="584"/>
        <v>#DIV/0!</v>
      </c>
      <c r="DUS51" s="232" t="e">
        <f t="shared" si="584"/>
        <v>#DIV/0!</v>
      </c>
      <c r="DUT51" s="232" t="e">
        <f t="shared" si="584"/>
        <v>#DIV/0!</v>
      </c>
      <c r="DUU51" s="232" t="e">
        <f t="shared" si="584"/>
        <v>#DIV/0!</v>
      </c>
      <c r="DUV51" s="232" t="e">
        <f t="shared" si="584"/>
        <v>#DIV/0!</v>
      </c>
      <c r="DUW51" s="232" t="e">
        <f t="shared" si="584"/>
        <v>#DIV/0!</v>
      </c>
      <c r="DUX51" s="232" t="e">
        <f t="shared" si="584"/>
        <v>#DIV/0!</v>
      </c>
      <c r="DUY51" s="232" t="e">
        <f t="shared" si="584"/>
        <v>#DIV/0!</v>
      </c>
      <c r="DUZ51" s="232" t="e">
        <f t="shared" si="584"/>
        <v>#DIV/0!</v>
      </c>
      <c r="DVA51" s="232" t="e">
        <f t="shared" si="584"/>
        <v>#DIV/0!</v>
      </c>
      <c r="DVB51" s="232" t="e">
        <f t="shared" si="584"/>
        <v>#DIV/0!</v>
      </c>
      <c r="DVC51" s="232" t="e">
        <f t="shared" si="584"/>
        <v>#DIV/0!</v>
      </c>
      <c r="DVD51" s="232" t="e">
        <f t="shared" si="584"/>
        <v>#DIV/0!</v>
      </c>
      <c r="DVE51" s="232" t="e">
        <f t="shared" si="584"/>
        <v>#DIV/0!</v>
      </c>
      <c r="DVF51" s="232" t="e">
        <f t="shared" si="584"/>
        <v>#DIV/0!</v>
      </c>
      <c r="DVG51" s="232" t="e">
        <f t="shared" si="584"/>
        <v>#DIV/0!</v>
      </c>
      <c r="DVH51" s="232" t="e">
        <f t="shared" si="584"/>
        <v>#DIV/0!</v>
      </c>
      <c r="DVI51" s="232" t="e">
        <f t="shared" si="584"/>
        <v>#DIV/0!</v>
      </c>
      <c r="DVJ51" s="232" t="e">
        <f t="shared" si="584"/>
        <v>#DIV/0!</v>
      </c>
      <c r="DVK51" s="232" t="e">
        <f t="shared" si="584"/>
        <v>#DIV/0!</v>
      </c>
      <c r="DVL51" s="232" t="e">
        <f t="shared" si="584"/>
        <v>#DIV/0!</v>
      </c>
      <c r="DVM51" s="232" t="e">
        <f t="shared" si="584"/>
        <v>#DIV/0!</v>
      </c>
      <c r="DVN51" s="232" t="e">
        <f t="shared" si="584"/>
        <v>#DIV/0!</v>
      </c>
      <c r="DVO51" s="232" t="e">
        <f t="shared" si="584"/>
        <v>#DIV/0!</v>
      </c>
      <c r="DVP51" s="232" t="e">
        <f t="shared" si="584"/>
        <v>#DIV/0!</v>
      </c>
      <c r="DVQ51" s="232" t="e">
        <f t="shared" si="584"/>
        <v>#DIV/0!</v>
      </c>
      <c r="DVR51" s="232" t="e">
        <f t="shared" si="584"/>
        <v>#DIV/0!</v>
      </c>
      <c r="DVS51" s="232" t="e">
        <f t="shared" si="584"/>
        <v>#DIV/0!</v>
      </c>
      <c r="DVT51" s="232" t="e">
        <f t="shared" si="584"/>
        <v>#DIV/0!</v>
      </c>
      <c r="DVU51" s="232" t="e">
        <f t="shared" si="584"/>
        <v>#DIV/0!</v>
      </c>
      <c r="DVV51" s="232" t="e">
        <f t="shared" si="584"/>
        <v>#DIV/0!</v>
      </c>
      <c r="DVW51" s="232" t="e">
        <f t="shared" si="584"/>
        <v>#DIV/0!</v>
      </c>
      <c r="DVX51" s="232" t="e">
        <f t="shared" si="584"/>
        <v>#DIV/0!</v>
      </c>
      <c r="DVY51" s="232" t="e">
        <f t="shared" si="584"/>
        <v>#DIV/0!</v>
      </c>
      <c r="DVZ51" s="232" t="e">
        <f t="shared" si="584"/>
        <v>#DIV/0!</v>
      </c>
      <c r="DWA51" s="232" t="e">
        <f t="shared" si="584"/>
        <v>#DIV/0!</v>
      </c>
      <c r="DWB51" s="232" t="e">
        <f t="shared" si="584"/>
        <v>#DIV/0!</v>
      </c>
      <c r="DWC51" s="232" t="e">
        <f t="shared" si="584"/>
        <v>#DIV/0!</v>
      </c>
      <c r="DWD51" s="232" t="e">
        <f t="shared" si="584"/>
        <v>#DIV/0!</v>
      </c>
      <c r="DWE51" s="232" t="e">
        <f t="shared" si="584"/>
        <v>#DIV/0!</v>
      </c>
      <c r="DWF51" s="232" t="e">
        <f t="shared" si="584"/>
        <v>#DIV/0!</v>
      </c>
      <c r="DWG51" s="232" t="e">
        <f t="shared" si="584"/>
        <v>#DIV/0!</v>
      </c>
      <c r="DWH51" s="232" t="e">
        <f t="shared" si="584"/>
        <v>#DIV/0!</v>
      </c>
      <c r="DWI51" s="232" t="e">
        <f t="shared" si="584"/>
        <v>#DIV/0!</v>
      </c>
      <c r="DWJ51" s="232" t="e">
        <f t="shared" si="584"/>
        <v>#DIV/0!</v>
      </c>
      <c r="DWK51" s="232" t="e">
        <f t="shared" si="584"/>
        <v>#DIV/0!</v>
      </c>
      <c r="DWL51" s="232" t="e">
        <f t="shared" si="584"/>
        <v>#DIV/0!</v>
      </c>
      <c r="DWM51" s="232" t="e">
        <f t="shared" si="584"/>
        <v>#DIV/0!</v>
      </c>
      <c r="DWN51" s="232" t="e">
        <f t="shared" si="584"/>
        <v>#DIV/0!</v>
      </c>
      <c r="DWO51" s="232" t="e">
        <f t="shared" si="584"/>
        <v>#DIV/0!</v>
      </c>
      <c r="DWP51" s="232" t="e">
        <f t="shared" si="584"/>
        <v>#DIV/0!</v>
      </c>
      <c r="DWQ51" s="232" t="e">
        <f t="shared" si="584"/>
        <v>#DIV/0!</v>
      </c>
      <c r="DWR51" s="232" t="e">
        <f t="shared" si="584"/>
        <v>#DIV/0!</v>
      </c>
      <c r="DWS51" s="232" t="e">
        <f t="shared" si="584"/>
        <v>#DIV/0!</v>
      </c>
      <c r="DWT51" s="232" t="e">
        <f t="shared" si="584"/>
        <v>#DIV/0!</v>
      </c>
      <c r="DWU51" s="232" t="e">
        <f t="shared" si="584"/>
        <v>#DIV/0!</v>
      </c>
      <c r="DWV51" s="232" t="e">
        <f t="shared" si="584"/>
        <v>#DIV/0!</v>
      </c>
      <c r="DWW51" s="232" t="e">
        <f t="shared" si="584"/>
        <v>#DIV/0!</v>
      </c>
      <c r="DWX51" s="232" t="e">
        <f t="shared" si="584"/>
        <v>#DIV/0!</v>
      </c>
      <c r="DWY51" s="232" t="e">
        <f t="shared" si="584"/>
        <v>#DIV/0!</v>
      </c>
      <c r="DWZ51" s="232" t="e">
        <f t="shared" si="584"/>
        <v>#DIV/0!</v>
      </c>
      <c r="DXA51" s="232" t="e">
        <f t="shared" ref="DXA51:DZL51" si="585">DXA35/DXA30</f>
        <v>#DIV/0!</v>
      </c>
      <c r="DXB51" s="232" t="e">
        <f t="shared" si="585"/>
        <v>#DIV/0!</v>
      </c>
      <c r="DXC51" s="232" t="e">
        <f t="shared" si="585"/>
        <v>#DIV/0!</v>
      </c>
      <c r="DXD51" s="232" t="e">
        <f t="shared" si="585"/>
        <v>#DIV/0!</v>
      </c>
      <c r="DXE51" s="232" t="e">
        <f t="shared" si="585"/>
        <v>#DIV/0!</v>
      </c>
      <c r="DXF51" s="232" t="e">
        <f t="shared" si="585"/>
        <v>#DIV/0!</v>
      </c>
      <c r="DXG51" s="232" t="e">
        <f t="shared" si="585"/>
        <v>#DIV/0!</v>
      </c>
      <c r="DXH51" s="232" t="e">
        <f t="shared" si="585"/>
        <v>#DIV/0!</v>
      </c>
      <c r="DXI51" s="232" t="e">
        <f t="shared" si="585"/>
        <v>#DIV/0!</v>
      </c>
      <c r="DXJ51" s="232" t="e">
        <f t="shared" si="585"/>
        <v>#DIV/0!</v>
      </c>
      <c r="DXK51" s="232" t="e">
        <f t="shared" si="585"/>
        <v>#DIV/0!</v>
      </c>
      <c r="DXL51" s="232" t="e">
        <f t="shared" si="585"/>
        <v>#DIV/0!</v>
      </c>
      <c r="DXM51" s="232" t="e">
        <f t="shared" si="585"/>
        <v>#DIV/0!</v>
      </c>
      <c r="DXN51" s="232" t="e">
        <f t="shared" si="585"/>
        <v>#DIV/0!</v>
      </c>
      <c r="DXO51" s="232" t="e">
        <f t="shared" si="585"/>
        <v>#DIV/0!</v>
      </c>
      <c r="DXP51" s="232" t="e">
        <f t="shared" si="585"/>
        <v>#DIV/0!</v>
      </c>
      <c r="DXQ51" s="232" t="e">
        <f t="shared" si="585"/>
        <v>#DIV/0!</v>
      </c>
      <c r="DXR51" s="232" t="e">
        <f t="shared" si="585"/>
        <v>#DIV/0!</v>
      </c>
      <c r="DXS51" s="232" t="e">
        <f t="shared" si="585"/>
        <v>#DIV/0!</v>
      </c>
      <c r="DXT51" s="232" t="e">
        <f t="shared" si="585"/>
        <v>#DIV/0!</v>
      </c>
      <c r="DXU51" s="232" t="e">
        <f t="shared" si="585"/>
        <v>#DIV/0!</v>
      </c>
      <c r="DXV51" s="232" t="e">
        <f t="shared" si="585"/>
        <v>#DIV/0!</v>
      </c>
      <c r="DXW51" s="232" t="e">
        <f t="shared" si="585"/>
        <v>#DIV/0!</v>
      </c>
      <c r="DXX51" s="232" t="e">
        <f t="shared" si="585"/>
        <v>#DIV/0!</v>
      </c>
      <c r="DXY51" s="232" t="e">
        <f t="shared" si="585"/>
        <v>#DIV/0!</v>
      </c>
      <c r="DXZ51" s="232" t="e">
        <f t="shared" si="585"/>
        <v>#DIV/0!</v>
      </c>
      <c r="DYA51" s="232" t="e">
        <f t="shared" si="585"/>
        <v>#DIV/0!</v>
      </c>
      <c r="DYB51" s="232" t="e">
        <f t="shared" si="585"/>
        <v>#DIV/0!</v>
      </c>
      <c r="DYC51" s="232" t="e">
        <f t="shared" si="585"/>
        <v>#DIV/0!</v>
      </c>
      <c r="DYD51" s="232" t="e">
        <f t="shared" si="585"/>
        <v>#DIV/0!</v>
      </c>
      <c r="DYE51" s="232" t="e">
        <f t="shared" si="585"/>
        <v>#DIV/0!</v>
      </c>
      <c r="DYF51" s="232" t="e">
        <f t="shared" si="585"/>
        <v>#DIV/0!</v>
      </c>
      <c r="DYG51" s="232" t="e">
        <f t="shared" si="585"/>
        <v>#DIV/0!</v>
      </c>
      <c r="DYH51" s="232" t="e">
        <f t="shared" si="585"/>
        <v>#DIV/0!</v>
      </c>
      <c r="DYI51" s="232" t="e">
        <f t="shared" si="585"/>
        <v>#DIV/0!</v>
      </c>
      <c r="DYJ51" s="232" t="e">
        <f t="shared" si="585"/>
        <v>#DIV/0!</v>
      </c>
      <c r="DYK51" s="232" t="e">
        <f t="shared" si="585"/>
        <v>#DIV/0!</v>
      </c>
      <c r="DYL51" s="232" t="e">
        <f t="shared" si="585"/>
        <v>#DIV/0!</v>
      </c>
      <c r="DYM51" s="232" t="e">
        <f t="shared" si="585"/>
        <v>#DIV/0!</v>
      </c>
      <c r="DYN51" s="232" t="e">
        <f t="shared" si="585"/>
        <v>#DIV/0!</v>
      </c>
      <c r="DYO51" s="232" t="e">
        <f t="shared" si="585"/>
        <v>#DIV/0!</v>
      </c>
      <c r="DYP51" s="232" t="e">
        <f t="shared" si="585"/>
        <v>#DIV/0!</v>
      </c>
      <c r="DYQ51" s="232" t="e">
        <f t="shared" si="585"/>
        <v>#DIV/0!</v>
      </c>
      <c r="DYR51" s="232" t="e">
        <f t="shared" si="585"/>
        <v>#DIV/0!</v>
      </c>
      <c r="DYS51" s="232" t="e">
        <f t="shared" si="585"/>
        <v>#DIV/0!</v>
      </c>
      <c r="DYT51" s="232" t="e">
        <f t="shared" si="585"/>
        <v>#DIV/0!</v>
      </c>
      <c r="DYU51" s="232" t="e">
        <f t="shared" si="585"/>
        <v>#DIV/0!</v>
      </c>
      <c r="DYV51" s="232" t="e">
        <f t="shared" si="585"/>
        <v>#DIV/0!</v>
      </c>
      <c r="DYW51" s="232" t="e">
        <f t="shared" si="585"/>
        <v>#DIV/0!</v>
      </c>
      <c r="DYX51" s="232" t="e">
        <f t="shared" si="585"/>
        <v>#DIV/0!</v>
      </c>
      <c r="DYY51" s="232" t="e">
        <f t="shared" si="585"/>
        <v>#DIV/0!</v>
      </c>
      <c r="DYZ51" s="232" t="e">
        <f t="shared" si="585"/>
        <v>#DIV/0!</v>
      </c>
      <c r="DZA51" s="232" t="e">
        <f t="shared" si="585"/>
        <v>#DIV/0!</v>
      </c>
      <c r="DZB51" s="232" t="e">
        <f t="shared" si="585"/>
        <v>#DIV/0!</v>
      </c>
      <c r="DZC51" s="232" t="e">
        <f t="shared" si="585"/>
        <v>#DIV/0!</v>
      </c>
      <c r="DZD51" s="232" t="e">
        <f t="shared" si="585"/>
        <v>#DIV/0!</v>
      </c>
      <c r="DZE51" s="232" t="e">
        <f t="shared" si="585"/>
        <v>#DIV/0!</v>
      </c>
      <c r="DZF51" s="232" t="e">
        <f t="shared" si="585"/>
        <v>#DIV/0!</v>
      </c>
      <c r="DZG51" s="232" t="e">
        <f t="shared" si="585"/>
        <v>#DIV/0!</v>
      </c>
      <c r="DZH51" s="232" t="e">
        <f t="shared" si="585"/>
        <v>#DIV/0!</v>
      </c>
      <c r="DZI51" s="232" t="e">
        <f t="shared" si="585"/>
        <v>#DIV/0!</v>
      </c>
      <c r="DZJ51" s="232" t="e">
        <f t="shared" si="585"/>
        <v>#DIV/0!</v>
      </c>
      <c r="DZK51" s="232" t="e">
        <f t="shared" si="585"/>
        <v>#DIV/0!</v>
      </c>
      <c r="DZL51" s="232" t="e">
        <f t="shared" si="585"/>
        <v>#DIV/0!</v>
      </c>
      <c r="DZM51" s="232" t="e">
        <f t="shared" ref="DZM51:EBX51" si="586">DZM35/DZM30</f>
        <v>#DIV/0!</v>
      </c>
      <c r="DZN51" s="232" t="e">
        <f t="shared" si="586"/>
        <v>#DIV/0!</v>
      </c>
      <c r="DZO51" s="232" t="e">
        <f t="shared" si="586"/>
        <v>#DIV/0!</v>
      </c>
      <c r="DZP51" s="232" t="e">
        <f t="shared" si="586"/>
        <v>#DIV/0!</v>
      </c>
      <c r="DZQ51" s="232" t="e">
        <f t="shared" si="586"/>
        <v>#DIV/0!</v>
      </c>
      <c r="DZR51" s="232" t="e">
        <f t="shared" si="586"/>
        <v>#DIV/0!</v>
      </c>
      <c r="DZS51" s="232" t="e">
        <f t="shared" si="586"/>
        <v>#DIV/0!</v>
      </c>
      <c r="DZT51" s="232" t="e">
        <f t="shared" si="586"/>
        <v>#DIV/0!</v>
      </c>
      <c r="DZU51" s="232" t="e">
        <f t="shared" si="586"/>
        <v>#DIV/0!</v>
      </c>
      <c r="DZV51" s="232" t="e">
        <f t="shared" si="586"/>
        <v>#DIV/0!</v>
      </c>
      <c r="DZW51" s="232" t="e">
        <f t="shared" si="586"/>
        <v>#DIV/0!</v>
      </c>
      <c r="DZX51" s="232" t="e">
        <f t="shared" si="586"/>
        <v>#DIV/0!</v>
      </c>
      <c r="DZY51" s="232" t="e">
        <f t="shared" si="586"/>
        <v>#DIV/0!</v>
      </c>
      <c r="DZZ51" s="232" t="e">
        <f t="shared" si="586"/>
        <v>#DIV/0!</v>
      </c>
      <c r="EAA51" s="232" t="e">
        <f t="shared" si="586"/>
        <v>#DIV/0!</v>
      </c>
      <c r="EAB51" s="232" t="e">
        <f t="shared" si="586"/>
        <v>#DIV/0!</v>
      </c>
      <c r="EAC51" s="232" t="e">
        <f t="shared" si="586"/>
        <v>#DIV/0!</v>
      </c>
      <c r="EAD51" s="232" t="e">
        <f t="shared" si="586"/>
        <v>#DIV/0!</v>
      </c>
      <c r="EAE51" s="232" t="e">
        <f t="shared" si="586"/>
        <v>#DIV/0!</v>
      </c>
      <c r="EAF51" s="232" t="e">
        <f t="shared" si="586"/>
        <v>#DIV/0!</v>
      </c>
      <c r="EAG51" s="232" t="e">
        <f t="shared" si="586"/>
        <v>#DIV/0!</v>
      </c>
      <c r="EAH51" s="232" t="e">
        <f t="shared" si="586"/>
        <v>#DIV/0!</v>
      </c>
      <c r="EAI51" s="232" t="e">
        <f t="shared" si="586"/>
        <v>#DIV/0!</v>
      </c>
      <c r="EAJ51" s="232" t="e">
        <f t="shared" si="586"/>
        <v>#DIV/0!</v>
      </c>
      <c r="EAK51" s="232" t="e">
        <f t="shared" si="586"/>
        <v>#DIV/0!</v>
      </c>
      <c r="EAL51" s="232" t="e">
        <f t="shared" si="586"/>
        <v>#DIV/0!</v>
      </c>
      <c r="EAM51" s="232" t="e">
        <f t="shared" si="586"/>
        <v>#DIV/0!</v>
      </c>
      <c r="EAN51" s="232" t="e">
        <f t="shared" si="586"/>
        <v>#DIV/0!</v>
      </c>
      <c r="EAO51" s="232" t="e">
        <f t="shared" si="586"/>
        <v>#DIV/0!</v>
      </c>
      <c r="EAP51" s="232" t="e">
        <f t="shared" si="586"/>
        <v>#DIV/0!</v>
      </c>
      <c r="EAQ51" s="232" t="e">
        <f t="shared" si="586"/>
        <v>#DIV/0!</v>
      </c>
      <c r="EAR51" s="232" t="e">
        <f t="shared" si="586"/>
        <v>#DIV/0!</v>
      </c>
      <c r="EAS51" s="232" t="e">
        <f t="shared" si="586"/>
        <v>#DIV/0!</v>
      </c>
      <c r="EAT51" s="232" t="e">
        <f t="shared" si="586"/>
        <v>#DIV/0!</v>
      </c>
      <c r="EAU51" s="232" t="e">
        <f t="shared" si="586"/>
        <v>#DIV/0!</v>
      </c>
      <c r="EAV51" s="232" t="e">
        <f t="shared" si="586"/>
        <v>#DIV/0!</v>
      </c>
      <c r="EAW51" s="232" t="e">
        <f t="shared" si="586"/>
        <v>#DIV/0!</v>
      </c>
      <c r="EAX51" s="232" t="e">
        <f t="shared" si="586"/>
        <v>#DIV/0!</v>
      </c>
      <c r="EAY51" s="232" t="e">
        <f t="shared" si="586"/>
        <v>#DIV/0!</v>
      </c>
      <c r="EAZ51" s="232" t="e">
        <f t="shared" si="586"/>
        <v>#DIV/0!</v>
      </c>
      <c r="EBA51" s="232" t="e">
        <f t="shared" si="586"/>
        <v>#DIV/0!</v>
      </c>
      <c r="EBB51" s="232" t="e">
        <f t="shared" si="586"/>
        <v>#DIV/0!</v>
      </c>
      <c r="EBC51" s="232" t="e">
        <f t="shared" si="586"/>
        <v>#DIV/0!</v>
      </c>
      <c r="EBD51" s="232" t="e">
        <f t="shared" si="586"/>
        <v>#DIV/0!</v>
      </c>
      <c r="EBE51" s="232" t="e">
        <f t="shared" si="586"/>
        <v>#DIV/0!</v>
      </c>
      <c r="EBF51" s="232" t="e">
        <f t="shared" si="586"/>
        <v>#DIV/0!</v>
      </c>
      <c r="EBG51" s="232" t="e">
        <f t="shared" si="586"/>
        <v>#DIV/0!</v>
      </c>
      <c r="EBH51" s="232" t="e">
        <f t="shared" si="586"/>
        <v>#DIV/0!</v>
      </c>
      <c r="EBI51" s="232" t="e">
        <f t="shared" si="586"/>
        <v>#DIV/0!</v>
      </c>
      <c r="EBJ51" s="232" t="e">
        <f t="shared" si="586"/>
        <v>#DIV/0!</v>
      </c>
      <c r="EBK51" s="232" t="e">
        <f t="shared" si="586"/>
        <v>#DIV/0!</v>
      </c>
      <c r="EBL51" s="232" t="e">
        <f t="shared" si="586"/>
        <v>#DIV/0!</v>
      </c>
      <c r="EBM51" s="232" t="e">
        <f t="shared" si="586"/>
        <v>#DIV/0!</v>
      </c>
      <c r="EBN51" s="232" t="e">
        <f t="shared" si="586"/>
        <v>#DIV/0!</v>
      </c>
      <c r="EBO51" s="232" t="e">
        <f t="shared" si="586"/>
        <v>#DIV/0!</v>
      </c>
      <c r="EBP51" s="232" t="e">
        <f t="shared" si="586"/>
        <v>#DIV/0!</v>
      </c>
      <c r="EBQ51" s="232" t="e">
        <f t="shared" si="586"/>
        <v>#DIV/0!</v>
      </c>
      <c r="EBR51" s="232" t="e">
        <f t="shared" si="586"/>
        <v>#DIV/0!</v>
      </c>
      <c r="EBS51" s="232" t="e">
        <f t="shared" si="586"/>
        <v>#DIV/0!</v>
      </c>
      <c r="EBT51" s="232" t="e">
        <f t="shared" si="586"/>
        <v>#DIV/0!</v>
      </c>
      <c r="EBU51" s="232" t="e">
        <f t="shared" si="586"/>
        <v>#DIV/0!</v>
      </c>
      <c r="EBV51" s="232" t="e">
        <f t="shared" si="586"/>
        <v>#DIV/0!</v>
      </c>
      <c r="EBW51" s="232" t="e">
        <f t="shared" si="586"/>
        <v>#DIV/0!</v>
      </c>
      <c r="EBX51" s="232" t="e">
        <f t="shared" si="586"/>
        <v>#DIV/0!</v>
      </c>
      <c r="EBY51" s="232" t="e">
        <f t="shared" ref="EBY51:EEJ51" si="587">EBY35/EBY30</f>
        <v>#DIV/0!</v>
      </c>
      <c r="EBZ51" s="232" t="e">
        <f t="shared" si="587"/>
        <v>#DIV/0!</v>
      </c>
      <c r="ECA51" s="232" t="e">
        <f t="shared" si="587"/>
        <v>#DIV/0!</v>
      </c>
      <c r="ECB51" s="232" t="e">
        <f t="shared" si="587"/>
        <v>#DIV/0!</v>
      </c>
      <c r="ECC51" s="232" t="e">
        <f t="shared" si="587"/>
        <v>#DIV/0!</v>
      </c>
      <c r="ECD51" s="232" t="e">
        <f t="shared" si="587"/>
        <v>#DIV/0!</v>
      </c>
      <c r="ECE51" s="232" t="e">
        <f t="shared" si="587"/>
        <v>#DIV/0!</v>
      </c>
      <c r="ECF51" s="232" t="e">
        <f t="shared" si="587"/>
        <v>#DIV/0!</v>
      </c>
      <c r="ECG51" s="232" t="e">
        <f t="shared" si="587"/>
        <v>#DIV/0!</v>
      </c>
      <c r="ECH51" s="232" t="e">
        <f t="shared" si="587"/>
        <v>#DIV/0!</v>
      </c>
      <c r="ECI51" s="232" t="e">
        <f t="shared" si="587"/>
        <v>#DIV/0!</v>
      </c>
      <c r="ECJ51" s="232" t="e">
        <f t="shared" si="587"/>
        <v>#DIV/0!</v>
      </c>
      <c r="ECK51" s="232" t="e">
        <f t="shared" si="587"/>
        <v>#DIV/0!</v>
      </c>
      <c r="ECL51" s="232" t="e">
        <f t="shared" si="587"/>
        <v>#DIV/0!</v>
      </c>
      <c r="ECM51" s="232" t="e">
        <f t="shared" si="587"/>
        <v>#DIV/0!</v>
      </c>
      <c r="ECN51" s="232" t="e">
        <f t="shared" si="587"/>
        <v>#DIV/0!</v>
      </c>
      <c r="ECO51" s="232" t="e">
        <f t="shared" si="587"/>
        <v>#DIV/0!</v>
      </c>
      <c r="ECP51" s="232" t="e">
        <f t="shared" si="587"/>
        <v>#DIV/0!</v>
      </c>
      <c r="ECQ51" s="232" t="e">
        <f t="shared" si="587"/>
        <v>#DIV/0!</v>
      </c>
      <c r="ECR51" s="232" t="e">
        <f t="shared" si="587"/>
        <v>#DIV/0!</v>
      </c>
      <c r="ECS51" s="232" t="e">
        <f t="shared" si="587"/>
        <v>#DIV/0!</v>
      </c>
      <c r="ECT51" s="232" t="e">
        <f t="shared" si="587"/>
        <v>#DIV/0!</v>
      </c>
      <c r="ECU51" s="232" t="e">
        <f t="shared" si="587"/>
        <v>#DIV/0!</v>
      </c>
      <c r="ECV51" s="232" t="e">
        <f t="shared" si="587"/>
        <v>#DIV/0!</v>
      </c>
      <c r="ECW51" s="232" t="e">
        <f t="shared" si="587"/>
        <v>#DIV/0!</v>
      </c>
      <c r="ECX51" s="232" t="e">
        <f t="shared" si="587"/>
        <v>#DIV/0!</v>
      </c>
      <c r="ECY51" s="232" t="e">
        <f t="shared" si="587"/>
        <v>#DIV/0!</v>
      </c>
      <c r="ECZ51" s="232" t="e">
        <f t="shared" si="587"/>
        <v>#DIV/0!</v>
      </c>
      <c r="EDA51" s="232" t="e">
        <f t="shared" si="587"/>
        <v>#DIV/0!</v>
      </c>
      <c r="EDB51" s="232" t="e">
        <f t="shared" si="587"/>
        <v>#DIV/0!</v>
      </c>
      <c r="EDC51" s="232" t="e">
        <f t="shared" si="587"/>
        <v>#DIV/0!</v>
      </c>
      <c r="EDD51" s="232" t="e">
        <f t="shared" si="587"/>
        <v>#DIV/0!</v>
      </c>
      <c r="EDE51" s="232" t="e">
        <f t="shared" si="587"/>
        <v>#DIV/0!</v>
      </c>
      <c r="EDF51" s="232" t="e">
        <f t="shared" si="587"/>
        <v>#DIV/0!</v>
      </c>
      <c r="EDG51" s="232" t="e">
        <f t="shared" si="587"/>
        <v>#DIV/0!</v>
      </c>
      <c r="EDH51" s="232" t="e">
        <f t="shared" si="587"/>
        <v>#DIV/0!</v>
      </c>
      <c r="EDI51" s="232" t="e">
        <f t="shared" si="587"/>
        <v>#DIV/0!</v>
      </c>
      <c r="EDJ51" s="232" t="e">
        <f t="shared" si="587"/>
        <v>#DIV/0!</v>
      </c>
      <c r="EDK51" s="232" t="e">
        <f t="shared" si="587"/>
        <v>#DIV/0!</v>
      </c>
      <c r="EDL51" s="232" t="e">
        <f t="shared" si="587"/>
        <v>#DIV/0!</v>
      </c>
      <c r="EDM51" s="232" t="e">
        <f t="shared" si="587"/>
        <v>#DIV/0!</v>
      </c>
      <c r="EDN51" s="232" t="e">
        <f t="shared" si="587"/>
        <v>#DIV/0!</v>
      </c>
      <c r="EDO51" s="232" t="e">
        <f t="shared" si="587"/>
        <v>#DIV/0!</v>
      </c>
      <c r="EDP51" s="232" t="e">
        <f t="shared" si="587"/>
        <v>#DIV/0!</v>
      </c>
      <c r="EDQ51" s="232" t="e">
        <f t="shared" si="587"/>
        <v>#DIV/0!</v>
      </c>
      <c r="EDR51" s="232" t="e">
        <f t="shared" si="587"/>
        <v>#DIV/0!</v>
      </c>
      <c r="EDS51" s="232" t="e">
        <f t="shared" si="587"/>
        <v>#DIV/0!</v>
      </c>
      <c r="EDT51" s="232" t="e">
        <f t="shared" si="587"/>
        <v>#DIV/0!</v>
      </c>
      <c r="EDU51" s="232" t="e">
        <f t="shared" si="587"/>
        <v>#DIV/0!</v>
      </c>
      <c r="EDV51" s="232" t="e">
        <f t="shared" si="587"/>
        <v>#DIV/0!</v>
      </c>
      <c r="EDW51" s="232" t="e">
        <f t="shared" si="587"/>
        <v>#DIV/0!</v>
      </c>
      <c r="EDX51" s="232" t="e">
        <f t="shared" si="587"/>
        <v>#DIV/0!</v>
      </c>
      <c r="EDY51" s="232" t="e">
        <f t="shared" si="587"/>
        <v>#DIV/0!</v>
      </c>
      <c r="EDZ51" s="232" t="e">
        <f t="shared" si="587"/>
        <v>#DIV/0!</v>
      </c>
      <c r="EEA51" s="232" t="e">
        <f t="shared" si="587"/>
        <v>#DIV/0!</v>
      </c>
      <c r="EEB51" s="232" t="e">
        <f t="shared" si="587"/>
        <v>#DIV/0!</v>
      </c>
      <c r="EEC51" s="232" t="e">
        <f t="shared" si="587"/>
        <v>#DIV/0!</v>
      </c>
      <c r="EED51" s="232" t="e">
        <f t="shared" si="587"/>
        <v>#DIV/0!</v>
      </c>
      <c r="EEE51" s="232" t="e">
        <f t="shared" si="587"/>
        <v>#DIV/0!</v>
      </c>
      <c r="EEF51" s="232" t="e">
        <f t="shared" si="587"/>
        <v>#DIV/0!</v>
      </c>
      <c r="EEG51" s="232" t="e">
        <f t="shared" si="587"/>
        <v>#DIV/0!</v>
      </c>
      <c r="EEH51" s="232" t="e">
        <f t="shared" si="587"/>
        <v>#DIV/0!</v>
      </c>
      <c r="EEI51" s="232" t="e">
        <f t="shared" si="587"/>
        <v>#DIV/0!</v>
      </c>
      <c r="EEJ51" s="232" t="e">
        <f t="shared" si="587"/>
        <v>#DIV/0!</v>
      </c>
      <c r="EEK51" s="232" t="e">
        <f t="shared" ref="EEK51:EGV51" si="588">EEK35/EEK30</f>
        <v>#DIV/0!</v>
      </c>
      <c r="EEL51" s="232" t="e">
        <f t="shared" si="588"/>
        <v>#DIV/0!</v>
      </c>
      <c r="EEM51" s="232" t="e">
        <f t="shared" si="588"/>
        <v>#DIV/0!</v>
      </c>
      <c r="EEN51" s="232" t="e">
        <f t="shared" si="588"/>
        <v>#DIV/0!</v>
      </c>
      <c r="EEO51" s="232" t="e">
        <f t="shared" si="588"/>
        <v>#DIV/0!</v>
      </c>
      <c r="EEP51" s="232" t="e">
        <f t="shared" si="588"/>
        <v>#DIV/0!</v>
      </c>
      <c r="EEQ51" s="232" t="e">
        <f t="shared" si="588"/>
        <v>#DIV/0!</v>
      </c>
      <c r="EER51" s="232" t="e">
        <f t="shared" si="588"/>
        <v>#DIV/0!</v>
      </c>
      <c r="EES51" s="232" t="e">
        <f t="shared" si="588"/>
        <v>#DIV/0!</v>
      </c>
      <c r="EET51" s="232" t="e">
        <f t="shared" si="588"/>
        <v>#DIV/0!</v>
      </c>
      <c r="EEU51" s="232" t="e">
        <f t="shared" si="588"/>
        <v>#DIV/0!</v>
      </c>
      <c r="EEV51" s="232" t="e">
        <f t="shared" si="588"/>
        <v>#DIV/0!</v>
      </c>
      <c r="EEW51" s="232" t="e">
        <f t="shared" si="588"/>
        <v>#DIV/0!</v>
      </c>
      <c r="EEX51" s="232" t="e">
        <f t="shared" si="588"/>
        <v>#DIV/0!</v>
      </c>
      <c r="EEY51" s="232" t="e">
        <f t="shared" si="588"/>
        <v>#DIV/0!</v>
      </c>
      <c r="EEZ51" s="232" t="e">
        <f t="shared" si="588"/>
        <v>#DIV/0!</v>
      </c>
      <c r="EFA51" s="232" t="e">
        <f t="shared" si="588"/>
        <v>#DIV/0!</v>
      </c>
      <c r="EFB51" s="232" t="e">
        <f t="shared" si="588"/>
        <v>#DIV/0!</v>
      </c>
      <c r="EFC51" s="232" t="e">
        <f t="shared" si="588"/>
        <v>#DIV/0!</v>
      </c>
      <c r="EFD51" s="232" t="e">
        <f t="shared" si="588"/>
        <v>#DIV/0!</v>
      </c>
      <c r="EFE51" s="232" t="e">
        <f t="shared" si="588"/>
        <v>#DIV/0!</v>
      </c>
      <c r="EFF51" s="232" t="e">
        <f t="shared" si="588"/>
        <v>#DIV/0!</v>
      </c>
      <c r="EFG51" s="232" t="e">
        <f t="shared" si="588"/>
        <v>#DIV/0!</v>
      </c>
      <c r="EFH51" s="232" t="e">
        <f t="shared" si="588"/>
        <v>#DIV/0!</v>
      </c>
      <c r="EFI51" s="232" t="e">
        <f t="shared" si="588"/>
        <v>#DIV/0!</v>
      </c>
      <c r="EFJ51" s="232" t="e">
        <f t="shared" si="588"/>
        <v>#DIV/0!</v>
      </c>
      <c r="EFK51" s="232" t="e">
        <f t="shared" si="588"/>
        <v>#DIV/0!</v>
      </c>
      <c r="EFL51" s="232" t="e">
        <f t="shared" si="588"/>
        <v>#DIV/0!</v>
      </c>
      <c r="EFM51" s="232" t="e">
        <f t="shared" si="588"/>
        <v>#DIV/0!</v>
      </c>
      <c r="EFN51" s="232" t="e">
        <f t="shared" si="588"/>
        <v>#DIV/0!</v>
      </c>
      <c r="EFO51" s="232" t="e">
        <f t="shared" si="588"/>
        <v>#DIV/0!</v>
      </c>
      <c r="EFP51" s="232" t="e">
        <f t="shared" si="588"/>
        <v>#DIV/0!</v>
      </c>
      <c r="EFQ51" s="232" t="e">
        <f t="shared" si="588"/>
        <v>#DIV/0!</v>
      </c>
      <c r="EFR51" s="232" t="e">
        <f t="shared" si="588"/>
        <v>#DIV/0!</v>
      </c>
      <c r="EFS51" s="232" t="e">
        <f t="shared" si="588"/>
        <v>#DIV/0!</v>
      </c>
      <c r="EFT51" s="232" t="e">
        <f t="shared" si="588"/>
        <v>#DIV/0!</v>
      </c>
      <c r="EFU51" s="232" t="e">
        <f t="shared" si="588"/>
        <v>#DIV/0!</v>
      </c>
      <c r="EFV51" s="232" t="e">
        <f t="shared" si="588"/>
        <v>#DIV/0!</v>
      </c>
      <c r="EFW51" s="232" t="e">
        <f t="shared" si="588"/>
        <v>#DIV/0!</v>
      </c>
      <c r="EFX51" s="232" t="e">
        <f t="shared" si="588"/>
        <v>#DIV/0!</v>
      </c>
      <c r="EFY51" s="232" t="e">
        <f t="shared" si="588"/>
        <v>#DIV/0!</v>
      </c>
      <c r="EFZ51" s="232" t="e">
        <f t="shared" si="588"/>
        <v>#DIV/0!</v>
      </c>
      <c r="EGA51" s="232" t="e">
        <f t="shared" si="588"/>
        <v>#DIV/0!</v>
      </c>
      <c r="EGB51" s="232" t="e">
        <f t="shared" si="588"/>
        <v>#DIV/0!</v>
      </c>
      <c r="EGC51" s="232" t="e">
        <f t="shared" si="588"/>
        <v>#DIV/0!</v>
      </c>
      <c r="EGD51" s="232" t="e">
        <f t="shared" si="588"/>
        <v>#DIV/0!</v>
      </c>
      <c r="EGE51" s="232" t="e">
        <f t="shared" si="588"/>
        <v>#DIV/0!</v>
      </c>
      <c r="EGF51" s="232" t="e">
        <f t="shared" si="588"/>
        <v>#DIV/0!</v>
      </c>
      <c r="EGG51" s="232" t="e">
        <f t="shared" si="588"/>
        <v>#DIV/0!</v>
      </c>
      <c r="EGH51" s="232" t="e">
        <f t="shared" si="588"/>
        <v>#DIV/0!</v>
      </c>
      <c r="EGI51" s="232" t="e">
        <f t="shared" si="588"/>
        <v>#DIV/0!</v>
      </c>
      <c r="EGJ51" s="232" t="e">
        <f t="shared" si="588"/>
        <v>#DIV/0!</v>
      </c>
      <c r="EGK51" s="232" t="e">
        <f t="shared" si="588"/>
        <v>#DIV/0!</v>
      </c>
      <c r="EGL51" s="232" t="e">
        <f t="shared" si="588"/>
        <v>#DIV/0!</v>
      </c>
      <c r="EGM51" s="232" t="e">
        <f t="shared" si="588"/>
        <v>#DIV/0!</v>
      </c>
      <c r="EGN51" s="232" t="e">
        <f t="shared" si="588"/>
        <v>#DIV/0!</v>
      </c>
      <c r="EGO51" s="232" t="e">
        <f t="shared" si="588"/>
        <v>#DIV/0!</v>
      </c>
      <c r="EGP51" s="232" t="e">
        <f t="shared" si="588"/>
        <v>#DIV/0!</v>
      </c>
      <c r="EGQ51" s="232" t="e">
        <f t="shared" si="588"/>
        <v>#DIV/0!</v>
      </c>
      <c r="EGR51" s="232" t="e">
        <f t="shared" si="588"/>
        <v>#DIV/0!</v>
      </c>
      <c r="EGS51" s="232" t="e">
        <f t="shared" si="588"/>
        <v>#DIV/0!</v>
      </c>
      <c r="EGT51" s="232" t="e">
        <f t="shared" si="588"/>
        <v>#DIV/0!</v>
      </c>
      <c r="EGU51" s="232" t="e">
        <f t="shared" si="588"/>
        <v>#DIV/0!</v>
      </c>
      <c r="EGV51" s="232" t="e">
        <f t="shared" si="588"/>
        <v>#DIV/0!</v>
      </c>
      <c r="EGW51" s="232" t="e">
        <f t="shared" ref="EGW51:EJH51" si="589">EGW35/EGW30</f>
        <v>#DIV/0!</v>
      </c>
      <c r="EGX51" s="232" t="e">
        <f t="shared" si="589"/>
        <v>#DIV/0!</v>
      </c>
      <c r="EGY51" s="232" t="e">
        <f t="shared" si="589"/>
        <v>#DIV/0!</v>
      </c>
      <c r="EGZ51" s="232" t="e">
        <f t="shared" si="589"/>
        <v>#DIV/0!</v>
      </c>
      <c r="EHA51" s="232" t="e">
        <f t="shared" si="589"/>
        <v>#DIV/0!</v>
      </c>
      <c r="EHB51" s="232" t="e">
        <f t="shared" si="589"/>
        <v>#DIV/0!</v>
      </c>
      <c r="EHC51" s="232" t="e">
        <f t="shared" si="589"/>
        <v>#DIV/0!</v>
      </c>
      <c r="EHD51" s="232" t="e">
        <f t="shared" si="589"/>
        <v>#DIV/0!</v>
      </c>
      <c r="EHE51" s="232" t="e">
        <f t="shared" si="589"/>
        <v>#DIV/0!</v>
      </c>
      <c r="EHF51" s="232" t="e">
        <f t="shared" si="589"/>
        <v>#DIV/0!</v>
      </c>
      <c r="EHG51" s="232" t="e">
        <f t="shared" si="589"/>
        <v>#DIV/0!</v>
      </c>
      <c r="EHH51" s="232" t="e">
        <f t="shared" si="589"/>
        <v>#DIV/0!</v>
      </c>
      <c r="EHI51" s="232" t="e">
        <f t="shared" si="589"/>
        <v>#DIV/0!</v>
      </c>
      <c r="EHJ51" s="232" t="e">
        <f t="shared" si="589"/>
        <v>#DIV/0!</v>
      </c>
      <c r="EHK51" s="232" t="e">
        <f t="shared" si="589"/>
        <v>#DIV/0!</v>
      </c>
      <c r="EHL51" s="232" t="e">
        <f t="shared" si="589"/>
        <v>#DIV/0!</v>
      </c>
      <c r="EHM51" s="232" t="e">
        <f t="shared" si="589"/>
        <v>#DIV/0!</v>
      </c>
      <c r="EHN51" s="232" t="e">
        <f t="shared" si="589"/>
        <v>#DIV/0!</v>
      </c>
      <c r="EHO51" s="232" t="e">
        <f t="shared" si="589"/>
        <v>#DIV/0!</v>
      </c>
      <c r="EHP51" s="232" t="e">
        <f t="shared" si="589"/>
        <v>#DIV/0!</v>
      </c>
      <c r="EHQ51" s="232" t="e">
        <f t="shared" si="589"/>
        <v>#DIV/0!</v>
      </c>
      <c r="EHR51" s="232" t="e">
        <f t="shared" si="589"/>
        <v>#DIV/0!</v>
      </c>
      <c r="EHS51" s="232" t="e">
        <f t="shared" si="589"/>
        <v>#DIV/0!</v>
      </c>
      <c r="EHT51" s="232" t="e">
        <f t="shared" si="589"/>
        <v>#DIV/0!</v>
      </c>
      <c r="EHU51" s="232" t="e">
        <f t="shared" si="589"/>
        <v>#DIV/0!</v>
      </c>
      <c r="EHV51" s="232" t="e">
        <f t="shared" si="589"/>
        <v>#DIV/0!</v>
      </c>
      <c r="EHW51" s="232" t="e">
        <f t="shared" si="589"/>
        <v>#DIV/0!</v>
      </c>
      <c r="EHX51" s="232" t="e">
        <f t="shared" si="589"/>
        <v>#DIV/0!</v>
      </c>
      <c r="EHY51" s="232" t="e">
        <f t="shared" si="589"/>
        <v>#DIV/0!</v>
      </c>
      <c r="EHZ51" s="232" t="e">
        <f t="shared" si="589"/>
        <v>#DIV/0!</v>
      </c>
      <c r="EIA51" s="232" t="e">
        <f t="shared" si="589"/>
        <v>#DIV/0!</v>
      </c>
      <c r="EIB51" s="232" t="e">
        <f t="shared" si="589"/>
        <v>#DIV/0!</v>
      </c>
      <c r="EIC51" s="232" t="e">
        <f t="shared" si="589"/>
        <v>#DIV/0!</v>
      </c>
      <c r="EID51" s="232" t="e">
        <f t="shared" si="589"/>
        <v>#DIV/0!</v>
      </c>
      <c r="EIE51" s="232" t="e">
        <f t="shared" si="589"/>
        <v>#DIV/0!</v>
      </c>
      <c r="EIF51" s="232" t="e">
        <f t="shared" si="589"/>
        <v>#DIV/0!</v>
      </c>
      <c r="EIG51" s="232" t="e">
        <f t="shared" si="589"/>
        <v>#DIV/0!</v>
      </c>
      <c r="EIH51" s="232" t="e">
        <f t="shared" si="589"/>
        <v>#DIV/0!</v>
      </c>
      <c r="EII51" s="232" t="e">
        <f t="shared" si="589"/>
        <v>#DIV/0!</v>
      </c>
      <c r="EIJ51" s="232" t="e">
        <f t="shared" si="589"/>
        <v>#DIV/0!</v>
      </c>
      <c r="EIK51" s="232" t="e">
        <f t="shared" si="589"/>
        <v>#DIV/0!</v>
      </c>
      <c r="EIL51" s="232" t="e">
        <f t="shared" si="589"/>
        <v>#DIV/0!</v>
      </c>
      <c r="EIM51" s="232" t="e">
        <f t="shared" si="589"/>
        <v>#DIV/0!</v>
      </c>
      <c r="EIN51" s="232" t="e">
        <f t="shared" si="589"/>
        <v>#DIV/0!</v>
      </c>
      <c r="EIO51" s="232" t="e">
        <f t="shared" si="589"/>
        <v>#DIV/0!</v>
      </c>
      <c r="EIP51" s="232" t="e">
        <f t="shared" si="589"/>
        <v>#DIV/0!</v>
      </c>
      <c r="EIQ51" s="232" t="e">
        <f t="shared" si="589"/>
        <v>#DIV/0!</v>
      </c>
      <c r="EIR51" s="232" t="e">
        <f t="shared" si="589"/>
        <v>#DIV/0!</v>
      </c>
      <c r="EIS51" s="232" t="e">
        <f t="shared" si="589"/>
        <v>#DIV/0!</v>
      </c>
      <c r="EIT51" s="232" t="e">
        <f t="shared" si="589"/>
        <v>#DIV/0!</v>
      </c>
      <c r="EIU51" s="232" t="e">
        <f t="shared" si="589"/>
        <v>#DIV/0!</v>
      </c>
      <c r="EIV51" s="232" t="e">
        <f t="shared" si="589"/>
        <v>#DIV/0!</v>
      </c>
      <c r="EIW51" s="232" t="e">
        <f t="shared" si="589"/>
        <v>#DIV/0!</v>
      </c>
      <c r="EIX51" s="232" t="e">
        <f t="shared" si="589"/>
        <v>#DIV/0!</v>
      </c>
      <c r="EIY51" s="232" t="e">
        <f t="shared" si="589"/>
        <v>#DIV/0!</v>
      </c>
      <c r="EIZ51" s="232" t="e">
        <f t="shared" si="589"/>
        <v>#DIV/0!</v>
      </c>
      <c r="EJA51" s="232" t="e">
        <f t="shared" si="589"/>
        <v>#DIV/0!</v>
      </c>
      <c r="EJB51" s="232" t="e">
        <f t="shared" si="589"/>
        <v>#DIV/0!</v>
      </c>
      <c r="EJC51" s="232" t="e">
        <f t="shared" si="589"/>
        <v>#DIV/0!</v>
      </c>
      <c r="EJD51" s="232" t="e">
        <f t="shared" si="589"/>
        <v>#DIV/0!</v>
      </c>
      <c r="EJE51" s="232" t="e">
        <f t="shared" si="589"/>
        <v>#DIV/0!</v>
      </c>
      <c r="EJF51" s="232" t="e">
        <f t="shared" si="589"/>
        <v>#DIV/0!</v>
      </c>
      <c r="EJG51" s="232" t="e">
        <f t="shared" si="589"/>
        <v>#DIV/0!</v>
      </c>
      <c r="EJH51" s="232" t="e">
        <f t="shared" si="589"/>
        <v>#DIV/0!</v>
      </c>
      <c r="EJI51" s="232" t="e">
        <f t="shared" ref="EJI51:ELT51" si="590">EJI35/EJI30</f>
        <v>#DIV/0!</v>
      </c>
      <c r="EJJ51" s="232" t="e">
        <f t="shared" si="590"/>
        <v>#DIV/0!</v>
      </c>
      <c r="EJK51" s="232" t="e">
        <f t="shared" si="590"/>
        <v>#DIV/0!</v>
      </c>
      <c r="EJL51" s="232" t="e">
        <f t="shared" si="590"/>
        <v>#DIV/0!</v>
      </c>
      <c r="EJM51" s="232" t="e">
        <f t="shared" si="590"/>
        <v>#DIV/0!</v>
      </c>
      <c r="EJN51" s="232" t="e">
        <f t="shared" si="590"/>
        <v>#DIV/0!</v>
      </c>
      <c r="EJO51" s="232" t="e">
        <f t="shared" si="590"/>
        <v>#DIV/0!</v>
      </c>
      <c r="EJP51" s="232" t="e">
        <f t="shared" si="590"/>
        <v>#DIV/0!</v>
      </c>
      <c r="EJQ51" s="232" t="e">
        <f t="shared" si="590"/>
        <v>#DIV/0!</v>
      </c>
      <c r="EJR51" s="232" t="e">
        <f t="shared" si="590"/>
        <v>#DIV/0!</v>
      </c>
      <c r="EJS51" s="232" t="e">
        <f t="shared" si="590"/>
        <v>#DIV/0!</v>
      </c>
      <c r="EJT51" s="232" t="e">
        <f t="shared" si="590"/>
        <v>#DIV/0!</v>
      </c>
      <c r="EJU51" s="232" t="e">
        <f t="shared" si="590"/>
        <v>#DIV/0!</v>
      </c>
      <c r="EJV51" s="232" t="e">
        <f t="shared" si="590"/>
        <v>#DIV/0!</v>
      </c>
      <c r="EJW51" s="232" t="e">
        <f t="shared" si="590"/>
        <v>#DIV/0!</v>
      </c>
      <c r="EJX51" s="232" t="e">
        <f t="shared" si="590"/>
        <v>#DIV/0!</v>
      </c>
      <c r="EJY51" s="232" t="e">
        <f t="shared" si="590"/>
        <v>#DIV/0!</v>
      </c>
      <c r="EJZ51" s="232" t="e">
        <f t="shared" si="590"/>
        <v>#DIV/0!</v>
      </c>
      <c r="EKA51" s="232" t="e">
        <f t="shared" si="590"/>
        <v>#DIV/0!</v>
      </c>
      <c r="EKB51" s="232" t="e">
        <f t="shared" si="590"/>
        <v>#DIV/0!</v>
      </c>
      <c r="EKC51" s="232" t="e">
        <f t="shared" si="590"/>
        <v>#DIV/0!</v>
      </c>
      <c r="EKD51" s="232" t="e">
        <f t="shared" si="590"/>
        <v>#DIV/0!</v>
      </c>
      <c r="EKE51" s="232" t="e">
        <f t="shared" si="590"/>
        <v>#DIV/0!</v>
      </c>
      <c r="EKF51" s="232" t="e">
        <f t="shared" si="590"/>
        <v>#DIV/0!</v>
      </c>
      <c r="EKG51" s="232" t="e">
        <f t="shared" si="590"/>
        <v>#DIV/0!</v>
      </c>
      <c r="EKH51" s="232" t="e">
        <f t="shared" si="590"/>
        <v>#DIV/0!</v>
      </c>
      <c r="EKI51" s="232" t="e">
        <f t="shared" si="590"/>
        <v>#DIV/0!</v>
      </c>
      <c r="EKJ51" s="232" t="e">
        <f t="shared" si="590"/>
        <v>#DIV/0!</v>
      </c>
      <c r="EKK51" s="232" t="e">
        <f t="shared" si="590"/>
        <v>#DIV/0!</v>
      </c>
      <c r="EKL51" s="232" t="e">
        <f t="shared" si="590"/>
        <v>#DIV/0!</v>
      </c>
      <c r="EKM51" s="232" t="e">
        <f t="shared" si="590"/>
        <v>#DIV/0!</v>
      </c>
      <c r="EKN51" s="232" t="e">
        <f t="shared" si="590"/>
        <v>#DIV/0!</v>
      </c>
      <c r="EKO51" s="232" t="e">
        <f t="shared" si="590"/>
        <v>#DIV/0!</v>
      </c>
      <c r="EKP51" s="232" t="e">
        <f t="shared" si="590"/>
        <v>#DIV/0!</v>
      </c>
      <c r="EKQ51" s="232" t="e">
        <f t="shared" si="590"/>
        <v>#DIV/0!</v>
      </c>
      <c r="EKR51" s="232" t="e">
        <f t="shared" si="590"/>
        <v>#DIV/0!</v>
      </c>
      <c r="EKS51" s="232" t="e">
        <f t="shared" si="590"/>
        <v>#DIV/0!</v>
      </c>
      <c r="EKT51" s="232" t="e">
        <f t="shared" si="590"/>
        <v>#DIV/0!</v>
      </c>
      <c r="EKU51" s="232" t="e">
        <f t="shared" si="590"/>
        <v>#DIV/0!</v>
      </c>
      <c r="EKV51" s="232" t="e">
        <f t="shared" si="590"/>
        <v>#DIV/0!</v>
      </c>
      <c r="EKW51" s="232" t="e">
        <f t="shared" si="590"/>
        <v>#DIV/0!</v>
      </c>
      <c r="EKX51" s="232" t="e">
        <f t="shared" si="590"/>
        <v>#DIV/0!</v>
      </c>
      <c r="EKY51" s="232" t="e">
        <f t="shared" si="590"/>
        <v>#DIV/0!</v>
      </c>
      <c r="EKZ51" s="232" t="e">
        <f t="shared" si="590"/>
        <v>#DIV/0!</v>
      </c>
      <c r="ELA51" s="232" t="e">
        <f t="shared" si="590"/>
        <v>#DIV/0!</v>
      </c>
      <c r="ELB51" s="232" t="e">
        <f t="shared" si="590"/>
        <v>#DIV/0!</v>
      </c>
      <c r="ELC51" s="232" t="e">
        <f t="shared" si="590"/>
        <v>#DIV/0!</v>
      </c>
      <c r="ELD51" s="232" t="e">
        <f t="shared" si="590"/>
        <v>#DIV/0!</v>
      </c>
      <c r="ELE51" s="232" t="e">
        <f t="shared" si="590"/>
        <v>#DIV/0!</v>
      </c>
      <c r="ELF51" s="232" t="e">
        <f t="shared" si="590"/>
        <v>#DIV/0!</v>
      </c>
      <c r="ELG51" s="232" t="e">
        <f t="shared" si="590"/>
        <v>#DIV/0!</v>
      </c>
      <c r="ELH51" s="232" t="e">
        <f t="shared" si="590"/>
        <v>#DIV/0!</v>
      </c>
      <c r="ELI51" s="232" t="e">
        <f t="shared" si="590"/>
        <v>#DIV/0!</v>
      </c>
      <c r="ELJ51" s="232" t="e">
        <f t="shared" si="590"/>
        <v>#DIV/0!</v>
      </c>
      <c r="ELK51" s="232" t="e">
        <f t="shared" si="590"/>
        <v>#DIV/0!</v>
      </c>
      <c r="ELL51" s="232" t="e">
        <f t="shared" si="590"/>
        <v>#DIV/0!</v>
      </c>
      <c r="ELM51" s="232" t="e">
        <f t="shared" si="590"/>
        <v>#DIV/0!</v>
      </c>
      <c r="ELN51" s="232" t="e">
        <f t="shared" si="590"/>
        <v>#DIV/0!</v>
      </c>
      <c r="ELO51" s="232" t="e">
        <f t="shared" si="590"/>
        <v>#DIV/0!</v>
      </c>
      <c r="ELP51" s="232" t="e">
        <f t="shared" si="590"/>
        <v>#DIV/0!</v>
      </c>
      <c r="ELQ51" s="232" t="e">
        <f t="shared" si="590"/>
        <v>#DIV/0!</v>
      </c>
      <c r="ELR51" s="232" t="e">
        <f t="shared" si="590"/>
        <v>#DIV/0!</v>
      </c>
      <c r="ELS51" s="232" t="e">
        <f t="shared" si="590"/>
        <v>#DIV/0!</v>
      </c>
      <c r="ELT51" s="232" t="e">
        <f t="shared" si="590"/>
        <v>#DIV/0!</v>
      </c>
      <c r="ELU51" s="232" t="e">
        <f t="shared" ref="ELU51:EOF51" si="591">ELU35/ELU30</f>
        <v>#DIV/0!</v>
      </c>
      <c r="ELV51" s="232" t="e">
        <f t="shared" si="591"/>
        <v>#DIV/0!</v>
      </c>
      <c r="ELW51" s="232" t="e">
        <f t="shared" si="591"/>
        <v>#DIV/0!</v>
      </c>
      <c r="ELX51" s="232" t="e">
        <f t="shared" si="591"/>
        <v>#DIV/0!</v>
      </c>
      <c r="ELY51" s="232" t="e">
        <f t="shared" si="591"/>
        <v>#DIV/0!</v>
      </c>
      <c r="ELZ51" s="232" t="e">
        <f t="shared" si="591"/>
        <v>#DIV/0!</v>
      </c>
      <c r="EMA51" s="232" t="e">
        <f t="shared" si="591"/>
        <v>#DIV/0!</v>
      </c>
      <c r="EMB51" s="232" t="e">
        <f t="shared" si="591"/>
        <v>#DIV/0!</v>
      </c>
      <c r="EMC51" s="232" t="e">
        <f t="shared" si="591"/>
        <v>#DIV/0!</v>
      </c>
      <c r="EMD51" s="232" t="e">
        <f t="shared" si="591"/>
        <v>#DIV/0!</v>
      </c>
      <c r="EME51" s="232" t="e">
        <f t="shared" si="591"/>
        <v>#DIV/0!</v>
      </c>
      <c r="EMF51" s="232" t="e">
        <f t="shared" si="591"/>
        <v>#DIV/0!</v>
      </c>
      <c r="EMG51" s="232" t="e">
        <f t="shared" si="591"/>
        <v>#DIV/0!</v>
      </c>
      <c r="EMH51" s="232" t="e">
        <f t="shared" si="591"/>
        <v>#DIV/0!</v>
      </c>
      <c r="EMI51" s="232" t="e">
        <f t="shared" si="591"/>
        <v>#DIV/0!</v>
      </c>
      <c r="EMJ51" s="232" t="e">
        <f t="shared" si="591"/>
        <v>#DIV/0!</v>
      </c>
      <c r="EMK51" s="232" t="e">
        <f t="shared" si="591"/>
        <v>#DIV/0!</v>
      </c>
      <c r="EML51" s="232" t="e">
        <f t="shared" si="591"/>
        <v>#DIV/0!</v>
      </c>
      <c r="EMM51" s="232" t="e">
        <f t="shared" si="591"/>
        <v>#DIV/0!</v>
      </c>
      <c r="EMN51" s="232" t="e">
        <f t="shared" si="591"/>
        <v>#DIV/0!</v>
      </c>
      <c r="EMO51" s="232" t="e">
        <f t="shared" si="591"/>
        <v>#DIV/0!</v>
      </c>
      <c r="EMP51" s="232" t="e">
        <f t="shared" si="591"/>
        <v>#DIV/0!</v>
      </c>
      <c r="EMQ51" s="232" t="e">
        <f t="shared" si="591"/>
        <v>#DIV/0!</v>
      </c>
      <c r="EMR51" s="232" t="e">
        <f t="shared" si="591"/>
        <v>#DIV/0!</v>
      </c>
      <c r="EMS51" s="232" t="e">
        <f t="shared" si="591"/>
        <v>#DIV/0!</v>
      </c>
      <c r="EMT51" s="232" t="e">
        <f t="shared" si="591"/>
        <v>#DIV/0!</v>
      </c>
      <c r="EMU51" s="232" t="e">
        <f t="shared" si="591"/>
        <v>#DIV/0!</v>
      </c>
      <c r="EMV51" s="232" t="e">
        <f t="shared" si="591"/>
        <v>#DIV/0!</v>
      </c>
      <c r="EMW51" s="232" t="e">
        <f t="shared" si="591"/>
        <v>#DIV/0!</v>
      </c>
      <c r="EMX51" s="232" t="e">
        <f t="shared" si="591"/>
        <v>#DIV/0!</v>
      </c>
      <c r="EMY51" s="232" t="e">
        <f t="shared" si="591"/>
        <v>#DIV/0!</v>
      </c>
      <c r="EMZ51" s="232" t="e">
        <f t="shared" si="591"/>
        <v>#DIV/0!</v>
      </c>
      <c r="ENA51" s="232" t="e">
        <f t="shared" si="591"/>
        <v>#DIV/0!</v>
      </c>
      <c r="ENB51" s="232" t="e">
        <f t="shared" si="591"/>
        <v>#DIV/0!</v>
      </c>
      <c r="ENC51" s="232" t="e">
        <f t="shared" si="591"/>
        <v>#DIV/0!</v>
      </c>
      <c r="END51" s="232" t="e">
        <f t="shared" si="591"/>
        <v>#DIV/0!</v>
      </c>
      <c r="ENE51" s="232" t="e">
        <f t="shared" si="591"/>
        <v>#DIV/0!</v>
      </c>
      <c r="ENF51" s="232" t="e">
        <f t="shared" si="591"/>
        <v>#DIV/0!</v>
      </c>
      <c r="ENG51" s="232" t="e">
        <f t="shared" si="591"/>
        <v>#DIV/0!</v>
      </c>
      <c r="ENH51" s="232" t="e">
        <f t="shared" si="591"/>
        <v>#DIV/0!</v>
      </c>
      <c r="ENI51" s="232" t="e">
        <f t="shared" si="591"/>
        <v>#DIV/0!</v>
      </c>
      <c r="ENJ51" s="232" t="e">
        <f t="shared" si="591"/>
        <v>#DIV/0!</v>
      </c>
      <c r="ENK51" s="232" t="e">
        <f t="shared" si="591"/>
        <v>#DIV/0!</v>
      </c>
      <c r="ENL51" s="232" t="e">
        <f t="shared" si="591"/>
        <v>#DIV/0!</v>
      </c>
      <c r="ENM51" s="232" t="e">
        <f t="shared" si="591"/>
        <v>#DIV/0!</v>
      </c>
      <c r="ENN51" s="232" t="e">
        <f t="shared" si="591"/>
        <v>#DIV/0!</v>
      </c>
      <c r="ENO51" s="232" t="e">
        <f t="shared" si="591"/>
        <v>#DIV/0!</v>
      </c>
      <c r="ENP51" s="232" t="e">
        <f t="shared" si="591"/>
        <v>#DIV/0!</v>
      </c>
      <c r="ENQ51" s="232" t="e">
        <f t="shared" si="591"/>
        <v>#DIV/0!</v>
      </c>
      <c r="ENR51" s="232" t="e">
        <f t="shared" si="591"/>
        <v>#DIV/0!</v>
      </c>
      <c r="ENS51" s="232" t="e">
        <f t="shared" si="591"/>
        <v>#DIV/0!</v>
      </c>
      <c r="ENT51" s="232" t="e">
        <f t="shared" si="591"/>
        <v>#DIV/0!</v>
      </c>
      <c r="ENU51" s="232" t="e">
        <f t="shared" si="591"/>
        <v>#DIV/0!</v>
      </c>
      <c r="ENV51" s="232" t="e">
        <f t="shared" si="591"/>
        <v>#DIV/0!</v>
      </c>
      <c r="ENW51" s="232" t="e">
        <f t="shared" si="591"/>
        <v>#DIV/0!</v>
      </c>
      <c r="ENX51" s="232" t="e">
        <f t="shared" si="591"/>
        <v>#DIV/0!</v>
      </c>
      <c r="ENY51" s="232" t="e">
        <f t="shared" si="591"/>
        <v>#DIV/0!</v>
      </c>
      <c r="ENZ51" s="232" t="e">
        <f t="shared" si="591"/>
        <v>#DIV/0!</v>
      </c>
      <c r="EOA51" s="232" t="e">
        <f t="shared" si="591"/>
        <v>#DIV/0!</v>
      </c>
      <c r="EOB51" s="232" t="e">
        <f t="shared" si="591"/>
        <v>#DIV/0!</v>
      </c>
      <c r="EOC51" s="232" t="e">
        <f t="shared" si="591"/>
        <v>#DIV/0!</v>
      </c>
      <c r="EOD51" s="232" t="e">
        <f t="shared" si="591"/>
        <v>#DIV/0!</v>
      </c>
      <c r="EOE51" s="232" t="e">
        <f t="shared" si="591"/>
        <v>#DIV/0!</v>
      </c>
      <c r="EOF51" s="232" t="e">
        <f t="shared" si="591"/>
        <v>#DIV/0!</v>
      </c>
      <c r="EOG51" s="232" t="e">
        <f t="shared" ref="EOG51:EQR51" si="592">EOG35/EOG30</f>
        <v>#DIV/0!</v>
      </c>
      <c r="EOH51" s="232" t="e">
        <f t="shared" si="592"/>
        <v>#DIV/0!</v>
      </c>
      <c r="EOI51" s="232" t="e">
        <f t="shared" si="592"/>
        <v>#DIV/0!</v>
      </c>
      <c r="EOJ51" s="232" t="e">
        <f t="shared" si="592"/>
        <v>#DIV/0!</v>
      </c>
      <c r="EOK51" s="232" t="e">
        <f t="shared" si="592"/>
        <v>#DIV/0!</v>
      </c>
      <c r="EOL51" s="232" t="e">
        <f t="shared" si="592"/>
        <v>#DIV/0!</v>
      </c>
      <c r="EOM51" s="232" t="e">
        <f t="shared" si="592"/>
        <v>#DIV/0!</v>
      </c>
      <c r="EON51" s="232" t="e">
        <f t="shared" si="592"/>
        <v>#DIV/0!</v>
      </c>
      <c r="EOO51" s="232" t="e">
        <f t="shared" si="592"/>
        <v>#DIV/0!</v>
      </c>
      <c r="EOP51" s="232" t="e">
        <f t="shared" si="592"/>
        <v>#DIV/0!</v>
      </c>
      <c r="EOQ51" s="232" t="e">
        <f t="shared" si="592"/>
        <v>#DIV/0!</v>
      </c>
      <c r="EOR51" s="232" t="e">
        <f t="shared" si="592"/>
        <v>#DIV/0!</v>
      </c>
      <c r="EOS51" s="232" t="e">
        <f t="shared" si="592"/>
        <v>#DIV/0!</v>
      </c>
      <c r="EOT51" s="232" t="e">
        <f t="shared" si="592"/>
        <v>#DIV/0!</v>
      </c>
      <c r="EOU51" s="232" t="e">
        <f t="shared" si="592"/>
        <v>#DIV/0!</v>
      </c>
      <c r="EOV51" s="232" t="e">
        <f t="shared" si="592"/>
        <v>#DIV/0!</v>
      </c>
      <c r="EOW51" s="232" t="e">
        <f t="shared" si="592"/>
        <v>#DIV/0!</v>
      </c>
      <c r="EOX51" s="232" t="e">
        <f t="shared" si="592"/>
        <v>#DIV/0!</v>
      </c>
      <c r="EOY51" s="232" t="e">
        <f t="shared" si="592"/>
        <v>#DIV/0!</v>
      </c>
      <c r="EOZ51" s="232" t="e">
        <f t="shared" si="592"/>
        <v>#DIV/0!</v>
      </c>
      <c r="EPA51" s="232" t="e">
        <f t="shared" si="592"/>
        <v>#DIV/0!</v>
      </c>
      <c r="EPB51" s="232" t="e">
        <f t="shared" si="592"/>
        <v>#DIV/0!</v>
      </c>
      <c r="EPC51" s="232" t="e">
        <f t="shared" si="592"/>
        <v>#DIV/0!</v>
      </c>
      <c r="EPD51" s="232" t="e">
        <f t="shared" si="592"/>
        <v>#DIV/0!</v>
      </c>
      <c r="EPE51" s="232" t="e">
        <f t="shared" si="592"/>
        <v>#DIV/0!</v>
      </c>
      <c r="EPF51" s="232" t="e">
        <f t="shared" si="592"/>
        <v>#DIV/0!</v>
      </c>
      <c r="EPG51" s="232" t="e">
        <f t="shared" si="592"/>
        <v>#DIV/0!</v>
      </c>
      <c r="EPH51" s="232" t="e">
        <f t="shared" si="592"/>
        <v>#DIV/0!</v>
      </c>
      <c r="EPI51" s="232" t="e">
        <f t="shared" si="592"/>
        <v>#DIV/0!</v>
      </c>
      <c r="EPJ51" s="232" t="e">
        <f t="shared" si="592"/>
        <v>#DIV/0!</v>
      </c>
      <c r="EPK51" s="232" t="e">
        <f t="shared" si="592"/>
        <v>#DIV/0!</v>
      </c>
      <c r="EPL51" s="232" t="e">
        <f t="shared" si="592"/>
        <v>#DIV/0!</v>
      </c>
      <c r="EPM51" s="232" t="e">
        <f t="shared" si="592"/>
        <v>#DIV/0!</v>
      </c>
      <c r="EPN51" s="232" t="e">
        <f t="shared" si="592"/>
        <v>#DIV/0!</v>
      </c>
      <c r="EPO51" s="232" t="e">
        <f t="shared" si="592"/>
        <v>#DIV/0!</v>
      </c>
      <c r="EPP51" s="232" t="e">
        <f t="shared" si="592"/>
        <v>#DIV/0!</v>
      </c>
      <c r="EPQ51" s="232" t="e">
        <f t="shared" si="592"/>
        <v>#DIV/0!</v>
      </c>
      <c r="EPR51" s="232" t="e">
        <f t="shared" si="592"/>
        <v>#DIV/0!</v>
      </c>
      <c r="EPS51" s="232" t="e">
        <f t="shared" si="592"/>
        <v>#DIV/0!</v>
      </c>
      <c r="EPT51" s="232" t="e">
        <f t="shared" si="592"/>
        <v>#DIV/0!</v>
      </c>
      <c r="EPU51" s="232" t="e">
        <f t="shared" si="592"/>
        <v>#DIV/0!</v>
      </c>
      <c r="EPV51" s="232" t="e">
        <f t="shared" si="592"/>
        <v>#DIV/0!</v>
      </c>
      <c r="EPW51" s="232" t="e">
        <f t="shared" si="592"/>
        <v>#DIV/0!</v>
      </c>
      <c r="EPX51" s="232" t="e">
        <f t="shared" si="592"/>
        <v>#DIV/0!</v>
      </c>
      <c r="EPY51" s="232" t="e">
        <f t="shared" si="592"/>
        <v>#DIV/0!</v>
      </c>
      <c r="EPZ51" s="232" t="e">
        <f t="shared" si="592"/>
        <v>#DIV/0!</v>
      </c>
      <c r="EQA51" s="232" t="e">
        <f t="shared" si="592"/>
        <v>#DIV/0!</v>
      </c>
      <c r="EQB51" s="232" t="e">
        <f t="shared" si="592"/>
        <v>#DIV/0!</v>
      </c>
      <c r="EQC51" s="232" t="e">
        <f t="shared" si="592"/>
        <v>#DIV/0!</v>
      </c>
      <c r="EQD51" s="232" t="e">
        <f t="shared" si="592"/>
        <v>#DIV/0!</v>
      </c>
      <c r="EQE51" s="232" t="e">
        <f t="shared" si="592"/>
        <v>#DIV/0!</v>
      </c>
      <c r="EQF51" s="232" t="e">
        <f t="shared" si="592"/>
        <v>#DIV/0!</v>
      </c>
      <c r="EQG51" s="232" t="e">
        <f t="shared" si="592"/>
        <v>#DIV/0!</v>
      </c>
      <c r="EQH51" s="232" t="e">
        <f t="shared" si="592"/>
        <v>#DIV/0!</v>
      </c>
      <c r="EQI51" s="232" t="e">
        <f t="shared" si="592"/>
        <v>#DIV/0!</v>
      </c>
      <c r="EQJ51" s="232" t="e">
        <f t="shared" si="592"/>
        <v>#DIV/0!</v>
      </c>
      <c r="EQK51" s="232" t="e">
        <f t="shared" si="592"/>
        <v>#DIV/0!</v>
      </c>
      <c r="EQL51" s="232" t="e">
        <f t="shared" si="592"/>
        <v>#DIV/0!</v>
      </c>
      <c r="EQM51" s="232" t="e">
        <f t="shared" si="592"/>
        <v>#DIV/0!</v>
      </c>
      <c r="EQN51" s="232" t="e">
        <f t="shared" si="592"/>
        <v>#DIV/0!</v>
      </c>
      <c r="EQO51" s="232" t="e">
        <f t="shared" si="592"/>
        <v>#DIV/0!</v>
      </c>
      <c r="EQP51" s="232" t="e">
        <f t="shared" si="592"/>
        <v>#DIV/0!</v>
      </c>
      <c r="EQQ51" s="232" t="e">
        <f t="shared" si="592"/>
        <v>#DIV/0!</v>
      </c>
      <c r="EQR51" s="232" t="e">
        <f t="shared" si="592"/>
        <v>#DIV/0!</v>
      </c>
      <c r="EQS51" s="232" t="e">
        <f t="shared" ref="EQS51:ETD51" si="593">EQS35/EQS30</f>
        <v>#DIV/0!</v>
      </c>
      <c r="EQT51" s="232" t="e">
        <f t="shared" si="593"/>
        <v>#DIV/0!</v>
      </c>
      <c r="EQU51" s="232" t="e">
        <f t="shared" si="593"/>
        <v>#DIV/0!</v>
      </c>
      <c r="EQV51" s="232" t="e">
        <f t="shared" si="593"/>
        <v>#DIV/0!</v>
      </c>
      <c r="EQW51" s="232" t="e">
        <f t="shared" si="593"/>
        <v>#DIV/0!</v>
      </c>
      <c r="EQX51" s="232" t="e">
        <f t="shared" si="593"/>
        <v>#DIV/0!</v>
      </c>
      <c r="EQY51" s="232" t="e">
        <f t="shared" si="593"/>
        <v>#DIV/0!</v>
      </c>
      <c r="EQZ51" s="232" t="e">
        <f t="shared" si="593"/>
        <v>#DIV/0!</v>
      </c>
      <c r="ERA51" s="232" t="e">
        <f t="shared" si="593"/>
        <v>#DIV/0!</v>
      </c>
      <c r="ERB51" s="232" t="e">
        <f t="shared" si="593"/>
        <v>#DIV/0!</v>
      </c>
      <c r="ERC51" s="232" t="e">
        <f t="shared" si="593"/>
        <v>#DIV/0!</v>
      </c>
      <c r="ERD51" s="232" t="e">
        <f t="shared" si="593"/>
        <v>#DIV/0!</v>
      </c>
      <c r="ERE51" s="232" t="e">
        <f t="shared" si="593"/>
        <v>#DIV/0!</v>
      </c>
      <c r="ERF51" s="232" t="e">
        <f t="shared" si="593"/>
        <v>#DIV/0!</v>
      </c>
      <c r="ERG51" s="232" t="e">
        <f t="shared" si="593"/>
        <v>#DIV/0!</v>
      </c>
      <c r="ERH51" s="232" t="e">
        <f t="shared" si="593"/>
        <v>#DIV/0!</v>
      </c>
      <c r="ERI51" s="232" t="e">
        <f t="shared" si="593"/>
        <v>#DIV/0!</v>
      </c>
      <c r="ERJ51" s="232" t="e">
        <f t="shared" si="593"/>
        <v>#DIV/0!</v>
      </c>
      <c r="ERK51" s="232" t="e">
        <f t="shared" si="593"/>
        <v>#DIV/0!</v>
      </c>
      <c r="ERL51" s="232" t="e">
        <f t="shared" si="593"/>
        <v>#DIV/0!</v>
      </c>
      <c r="ERM51" s="232" t="e">
        <f t="shared" si="593"/>
        <v>#DIV/0!</v>
      </c>
      <c r="ERN51" s="232" t="e">
        <f t="shared" si="593"/>
        <v>#DIV/0!</v>
      </c>
      <c r="ERO51" s="232" t="e">
        <f t="shared" si="593"/>
        <v>#DIV/0!</v>
      </c>
      <c r="ERP51" s="232" t="e">
        <f t="shared" si="593"/>
        <v>#DIV/0!</v>
      </c>
      <c r="ERQ51" s="232" t="e">
        <f t="shared" si="593"/>
        <v>#DIV/0!</v>
      </c>
      <c r="ERR51" s="232" t="e">
        <f t="shared" si="593"/>
        <v>#DIV/0!</v>
      </c>
      <c r="ERS51" s="232" t="e">
        <f t="shared" si="593"/>
        <v>#DIV/0!</v>
      </c>
      <c r="ERT51" s="232" t="e">
        <f t="shared" si="593"/>
        <v>#DIV/0!</v>
      </c>
      <c r="ERU51" s="232" t="e">
        <f t="shared" si="593"/>
        <v>#DIV/0!</v>
      </c>
      <c r="ERV51" s="232" t="e">
        <f t="shared" si="593"/>
        <v>#DIV/0!</v>
      </c>
      <c r="ERW51" s="232" t="e">
        <f t="shared" si="593"/>
        <v>#DIV/0!</v>
      </c>
      <c r="ERX51" s="232" t="e">
        <f t="shared" si="593"/>
        <v>#DIV/0!</v>
      </c>
      <c r="ERY51" s="232" t="e">
        <f t="shared" si="593"/>
        <v>#DIV/0!</v>
      </c>
      <c r="ERZ51" s="232" t="e">
        <f t="shared" si="593"/>
        <v>#DIV/0!</v>
      </c>
      <c r="ESA51" s="232" t="e">
        <f t="shared" si="593"/>
        <v>#DIV/0!</v>
      </c>
      <c r="ESB51" s="232" t="e">
        <f t="shared" si="593"/>
        <v>#DIV/0!</v>
      </c>
      <c r="ESC51" s="232" t="e">
        <f t="shared" si="593"/>
        <v>#DIV/0!</v>
      </c>
      <c r="ESD51" s="232" t="e">
        <f t="shared" si="593"/>
        <v>#DIV/0!</v>
      </c>
      <c r="ESE51" s="232" t="e">
        <f t="shared" si="593"/>
        <v>#DIV/0!</v>
      </c>
      <c r="ESF51" s="232" t="e">
        <f t="shared" si="593"/>
        <v>#DIV/0!</v>
      </c>
      <c r="ESG51" s="232" t="e">
        <f t="shared" si="593"/>
        <v>#DIV/0!</v>
      </c>
      <c r="ESH51" s="232" t="e">
        <f t="shared" si="593"/>
        <v>#DIV/0!</v>
      </c>
      <c r="ESI51" s="232" t="e">
        <f t="shared" si="593"/>
        <v>#DIV/0!</v>
      </c>
      <c r="ESJ51" s="232" t="e">
        <f t="shared" si="593"/>
        <v>#DIV/0!</v>
      </c>
      <c r="ESK51" s="232" t="e">
        <f t="shared" si="593"/>
        <v>#DIV/0!</v>
      </c>
      <c r="ESL51" s="232" t="e">
        <f t="shared" si="593"/>
        <v>#DIV/0!</v>
      </c>
      <c r="ESM51" s="232" t="e">
        <f t="shared" si="593"/>
        <v>#DIV/0!</v>
      </c>
      <c r="ESN51" s="232" t="e">
        <f t="shared" si="593"/>
        <v>#DIV/0!</v>
      </c>
      <c r="ESO51" s="232" t="e">
        <f t="shared" si="593"/>
        <v>#DIV/0!</v>
      </c>
      <c r="ESP51" s="232" t="e">
        <f t="shared" si="593"/>
        <v>#DIV/0!</v>
      </c>
      <c r="ESQ51" s="232" t="e">
        <f t="shared" si="593"/>
        <v>#DIV/0!</v>
      </c>
      <c r="ESR51" s="232" t="e">
        <f t="shared" si="593"/>
        <v>#DIV/0!</v>
      </c>
      <c r="ESS51" s="232" t="e">
        <f t="shared" si="593"/>
        <v>#DIV/0!</v>
      </c>
      <c r="EST51" s="232" t="e">
        <f t="shared" si="593"/>
        <v>#DIV/0!</v>
      </c>
      <c r="ESU51" s="232" t="e">
        <f t="shared" si="593"/>
        <v>#DIV/0!</v>
      </c>
      <c r="ESV51" s="232" t="e">
        <f t="shared" si="593"/>
        <v>#DIV/0!</v>
      </c>
      <c r="ESW51" s="232" t="e">
        <f t="shared" si="593"/>
        <v>#DIV/0!</v>
      </c>
      <c r="ESX51" s="232" t="e">
        <f t="shared" si="593"/>
        <v>#DIV/0!</v>
      </c>
      <c r="ESY51" s="232" t="e">
        <f t="shared" si="593"/>
        <v>#DIV/0!</v>
      </c>
      <c r="ESZ51" s="232" t="e">
        <f t="shared" si="593"/>
        <v>#DIV/0!</v>
      </c>
      <c r="ETA51" s="232" t="e">
        <f t="shared" si="593"/>
        <v>#DIV/0!</v>
      </c>
      <c r="ETB51" s="232" t="e">
        <f t="shared" si="593"/>
        <v>#DIV/0!</v>
      </c>
      <c r="ETC51" s="232" t="e">
        <f t="shared" si="593"/>
        <v>#DIV/0!</v>
      </c>
      <c r="ETD51" s="232" t="e">
        <f t="shared" si="593"/>
        <v>#DIV/0!</v>
      </c>
      <c r="ETE51" s="232" t="e">
        <f t="shared" ref="ETE51:EVP51" si="594">ETE35/ETE30</f>
        <v>#DIV/0!</v>
      </c>
      <c r="ETF51" s="232" t="e">
        <f t="shared" si="594"/>
        <v>#DIV/0!</v>
      </c>
      <c r="ETG51" s="232" t="e">
        <f t="shared" si="594"/>
        <v>#DIV/0!</v>
      </c>
      <c r="ETH51" s="232" t="e">
        <f t="shared" si="594"/>
        <v>#DIV/0!</v>
      </c>
      <c r="ETI51" s="232" t="e">
        <f t="shared" si="594"/>
        <v>#DIV/0!</v>
      </c>
      <c r="ETJ51" s="232" t="e">
        <f t="shared" si="594"/>
        <v>#DIV/0!</v>
      </c>
      <c r="ETK51" s="232" t="e">
        <f t="shared" si="594"/>
        <v>#DIV/0!</v>
      </c>
      <c r="ETL51" s="232" t="e">
        <f t="shared" si="594"/>
        <v>#DIV/0!</v>
      </c>
      <c r="ETM51" s="232" t="e">
        <f t="shared" si="594"/>
        <v>#DIV/0!</v>
      </c>
      <c r="ETN51" s="232" t="e">
        <f t="shared" si="594"/>
        <v>#DIV/0!</v>
      </c>
      <c r="ETO51" s="232" t="e">
        <f t="shared" si="594"/>
        <v>#DIV/0!</v>
      </c>
      <c r="ETP51" s="232" t="e">
        <f t="shared" si="594"/>
        <v>#DIV/0!</v>
      </c>
      <c r="ETQ51" s="232" t="e">
        <f t="shared" si="594"/>
        <v>#DIV/0!</v>
      </c>
      <c r="ETR51" s="232" t="e">
        <f t="shared" si="594"/>
        <v>#DIV/0!</v>
      </c>
      <c r="ETS51" s="232" t="e">
        <f t="shared" si="594"/>
        <v>#DIV/0!</v>
      </c>
      <c r="ETT51" s="232" t="e">
        <f t="shared" si="594"/>
        <v>#DIV/0!</v>
      </c>
      <c r="ETU51" s="232" t="e">
        <f t="shared" si="594"/>
        <v>#DIV/0!</v>
      </c>
      <c r="ETV51" s="232" t="e">
        <f t="shared" si="594"/>
        <v>#DIV/0!</v>
      </c>
      <c r="ETW51" s="232" t="e">
        <f t="shared" si="594"/>
        <v>#DIV/0!</v>
      </c>
      <c r="ETX51" s="232" t="e">
        <f t="shared" si="594"/>
        <v>#DIV/0!</v>
      </c>
      <c r="ETY51" s="232" t="e">
        <f t="shared" si="594"/>
        <v>#DIV/0!</v>
      </c>
      <c r="ETZ51" s="232" t="e">
        <f t="shared" si="594"/>
        <v>#DIV/0!</v>
      </c>
      <c r="EUA51" s="232" t="e">
        <f t="shared" si="594"/>
        <v>#DIV/0!</v>
      </c>
      <c r="EUB51" s="232" t="e">
        <f t="shared" si="594"/>
        <v>#DIV/0!</v>
      </c>
      <c r="EUC51" s="232" t="e">
        <f t="shared" si="594"/>
        <v>#DIV/0!</v>
      </c>
      <c r="EUD51" s="232" t="e">
        <f t="shared" si="594"/>
        <v>#DIV/0!</v>
      </c>
      <c r="EUE51" s="232" t="e">
        <f t="shared" si="594"/>
        <v>#DIV/0!</v>
      </c>
      <c r="EUF51" s="232" t="e">
        <f t="shared" si="594"/>
        <v>#DIV/0!</v>
      </c>
      <c r="EUG51" s="232" t="e">
        <f t="shared" si="594"/>
        <v>#DIV/0!</v>
      </c>
      <c r="EUH51" s="232" t="e">
        <f t="shared" si="594"/>
        <v>#DIV/0!</v>
      </c>
      <c r="EUI51" s="232" t="e">
        <f t="shared" si="594"/>
        <v>#DIV/0!</v>
      </c>
      <c r="EUJ51" s="232" t="e">
        <f t="shared" si="594"/>
        <v>#DIV/0!</v>
      </c>
      <c r="EUK51" s="232" t="e">
        <f t="shared" si="594"/>
        <v>#DIV/0!</v>
      </c>
      <c r="EUL51" s="232" t="e">
        <f t="shared" si="594"/>
        <v>#DIV/0!</v>
      </c>
      <c r="EUM51" s="232" t="e">
        <f t="shared" si="594"/>
        <v>#DIV/0!</v>
      </c>
      <c r="EUN51" s="232" t="e">
        <f t="shared" si="594"/>
        <v>#DIV/0!</v>
      </c>
      <c r="EUO51" s="232" t="e">
        <f t="shared" si="594"/>
        <v>#DIV/0!</v>
      </c>
      <c r="EUP51" s="232" t="e">
        <f t="shared" si="594"/>
        <v>#DIV/0!</v>
      </c>
      <c r="EUQ51" s="232" t="e">
        <f t="shared" si="594"/>
        <v>#DIV/0!</v>
      </c>
      <c r="EUR51" s="232" t="e">
        <f t="shared" si="594"/>
        <v>#DIV/0!</v>
      </c>
      <c r="EUS51" s="232" t="e">
        <f t="shared" si="594"/>
        <v>#DIV/0!</v>
      </c>
      <c r="EUT51" s="232" t="e">
        <f t="shared" si="594"/>
        <v>#DIV/0!</v>
      </c>
      <c r="EUU51" s="232" t="e">
        <f t="shared" si="594"/>
        <v>#DIV/0!</v>
      </c>
      <c r="EUV51" s="232" t="e">
        <f t="shared" si="594"/>
        <v>#DIV/0!</v>
      </c>
      <c r="EUW51" s="232" t="e">
        <f t="shared" si="594"/>
        <v>#DIV/0!</v>
      </c>
      <c r="EUX51" s="232" t="e">
        <f t="shared" si="594"/>
        <v>#DIV/0!</v>
      </c>
      <c r="EUY51" s="232" t="e">
        <f t="shared" si="594"/>
        <v>#DIV/0!</v>
      </c>
      <c r="EUZ51" s="232" t="e">
        <f t="shared" si="594"/>
        <v>#DIV/0!</v>
      </c>
      <c r="EVA51" s="232" t="e">
        <f t="shared" si="594"/>
        <v>#DIV/0!</v>
      </c>
      <c r="EVB51" s="232" t="e">
        <f t="shared" si="594"/>
        <v>#DIV/0!</v>
      </c>
      <c r="EVC51" s="232" t="e">
        <f t="shared" si="594"/>
        <v>#DIV/0!</v>
      </c>
      <c r="EVD51" s="232" t="e">
        <f t="shared" si="594"/>
        <v>#DIV/0!</v>
      </c>
      <c r="EVE51" s="232" t="e">
        <f t="shared" si="594"/>
        <v>#DIV/0!</v>
      </c>
      <c r="EVF51" s="232" t="e">
        <f t="shared" si="594"/>
        <v>#DIV/0!</v>
      </c>
      <c r="EVG51" s="232" t="e">
        <f t="shared" si="594"/>
        <v>#DIV/0!</v>
      </c>
      <c r="EVH51" s="232" t="e">
        <f t="shared" si="594"/>
        <v>#DIV/0!</v>
      </c>
      <c r="EVI51" s="232" t="e">
        <f t="shared" si="594"/>
        <v>#DIV/0!</v>
      </c>
      <c r="EVJ51" s="232" t="e">
        <f t="shared" si="594"/>
        <v>#DIV/0!</v>
      </c>
      <c r="EVK51" s="232" t="e">
        <f t="shared" si="594"/>
        <v>#DIV/0!</v>
      </c>
      <c r="EVL51" s="232" t="e">
        <f t="shared" si="594"/>
        <v>#DIV/0!</v>
      </c>
      <c r="EVM51" s="232" t="e">
        <f t="shared" si="594"/>
        <v>#DIV/0!</v>
      </c>
      <c r="EVN51" s="232" t="e">
        <f t="shared" si="594"/>
        <v>#DIV/0!</v>
      </c>
      <c r="EVO51" s="232" t="e">
        <f t="shared" si="594"/>
        <v>#DIV/0!</v>
      </c>
      <c r="EVP51" s="232" t="e">
        <f t="shared" si="594"/>
        <v>#DIV/0!</v>
      </c>
      <c r="EVQ51" s="232" t="e">
        <f t="shared" ref="EVQ51:EYB51" si="595">EVQ35/EVQ30</f>
        <v>#DIV/0!</v>
      </c>
      <c r="EVR51" s="232" t="e">
        <f t="shared" si="595"/>
        <v>#DIV/0!</v>
      </c>
      <c r="EVS51" s="232" t="e">
        <f t="shared" si="595"/>
        <v>#DIV/0!</v>
      </c>
      <c r="EVT51" s="232" t="e">
        <f t="shared" si="595"/>
        <v>#DIV/0!</v>
      </c>
      <c r="EVU51" s="232" t="e">
        <f t="shared" si="595"/>
        <v>#DIV/0!</v>
      </c>
      <c r="EVV51" s="232" t="e">
        <f t="shared" si="595"/>
        <v>#DIV/0!</v>
      </c>
      <c r="EVW51" s="232" t="e">
        <f t="shared" si="595"/>
        <v>#DIV/0!</v>
      </c>
      <c r="EVX51" s="232" t="e">
        <f t="shared" si="595"/>
        <v>#DIV/0!</v>
      </c>
      <c r="EVY51" s="232" t="e">
        <f t="shared" si="595"/>
        <v>#DIV/0!</v>
      </c>
      <c r="EVZ51" s="232" t="e">
        <f t="shared" si="595"/>
        <v>#DIV/0!</v>
      </c>
      <c r="EWA51" s="232" t="e">
        <f t="shared" si="595"/>
        <v>#DIV/0!</v>
      </c>
      <c r="EWB51" s="232" t="e">
        <f t="shared" si="595"/>
        <v>#DIV/0!</v>
      </c>
      <c r="EWC51" s="232" t="e">
        <f t="shared" si="595"/>
        <v>#DIV/0!</v>
      </c>
      <c r="EWD51" s="232" t="e">
        <f t="shared" si="595"/>
        <v>#DIV/0!</v>
      </c>
      <c r="EWE51" s="232" t="e">
        <f t="shared" si="595"/>
        <v>#DIV/0!</v>
      </c>
      <c r="EWF51" s="232" t="e">
        <f t="shared" si="595"/>
        <v>#DIV/0!</v>
      </c>
      <c r="EWG51" s="232" t="e">
        <f t="shared" si="595"/>
        <v>#DIV/0!</v>
      </c>
      <c r="EWH51" s="232" t="e">
        <f t="shared" si="595"/>
        <v>#DIV/0!</v>
      </c>
      <c r="EWI51" s="232" t="e">
        <f t="shared" si="595"/>
        <v>#DIV/0!</v>
      </c>
      <c r="EWJ51" s="232" t="e">
        <f t="shared" si="595"/>
        <v>#DIV/0!</v>
      </c>
      <c r="EWK51" s="232" t="e">
        <f t="shared" si="595"/>
        <v>#DIV/0!</v>
      </c>
      <c r="EWL51" s="232" t="e">
        <f t="shared" si="595"/>
        <v>#DIV/0!</v>
      </c>
      <c r="EWM51" s="232" t="e">
        <f t="shared" si="595"/>
        <v>#DIV/0!</v>
      </c>
      <c r="EWN51" s="232" t="e">
        <f t="shared" si="595"/>
        <v>#DIV/0!</v>
      </c>
      <c r="EWO51" s="232" t="e">
        <f t="shared" si="595"/>
        <v>#DIV/0!</v>
      </c>
      <c r="EWP51" s="232" t="e">
        <f t="shared" si="595"/>
        <v>#DIV/0!</v>
      </c>
      <c r="EWQ51" s="232" t="e">
        <f t="shared" si="595"/>
        <v>#DIV/0!</v>
      </c>
      <c r="EWR51" s="232" t="e">
        <f t="shared" si="595"/>
        <v>#DIV/0!</v>
      </c>
      <c r="EWS51" s="232" t="e">
        <f t="shared" si="595"/>
        <v>#DIV/0!</v>
      </c>
      <c r="EWT51" s="232" t="e">
        <f t="shared" si="595"/>
        <v>#DIV/0!</v>
      </c>
      <c r="EWU51" s="232" t="e">
        <f t="shared" si="595"/>
        <v>#DIV/0!</v>
      </c>
      <c r="EWV51" s="232" t="e">
        <f t="shared" si="595"/>
        <v>#DIV/0!</v>
      </c>
      <c r="EWW51" s="232" t="e">
        <f t="shared" si="595"/>
        <v>#DIV/0!</v>
      </c>
      <c r="EWX51" s="232" t="e">
        <f t="shared" si="595"/>
        <v>#DIV/0!</v>
      </c>
      <c r="EWY51" s="232" t="e">
        <f t="shared" si="595"/>
        <v>#DIV/0!</v>
      </c>
      <c r="EWZ51" s="232" t="e">
        <f t="shared" si="595"/>
        <v>#DIV/0!</v>
      </c>
      <c r="EXA51" s="232" t="e">
        <f t="shared" si="595"/>
        <v>#DIV/0!</v>
      </c>
      <c r="EXB51" s="232" t="e">
        <f t="shared" si="595"/>
        <v>#DIV/0!</v>
      </c>
      <c r="EXC51" s="232" t="e">
        <f t="shared" si="595"/>
        <v>#DIV/0!</v>
      </c>
      <c r="EXD51" s="232" t="e">
        <f t="shared" si="595"/>
        <v>#DIV/0!</v>
      </c>
      <c r="EXE51" s="232" t="e">
        <f t="shared" si="595"/>
        <v>#DIV/0!</v>
      </c>
      <c r="EXF51" s="232" t="e">
        <f t="shared" si="595"/>
        <v>#DIV/0!</v>
      </c>
      <c r="EXG51" s="232" t="e">
        <f t="shared" si="595"/>
        <v>#DIV/0!</v>
      </c>
      <c r="EXH51" s="232" t="e">
        <f t="shared" si="595"/>
        <v>#DIV/0!</v>
      </c>
      <c r="EXI51" s="232" t="e">
        <f t="shared" si="595"/>
        <v>#DIV/0!</v>
      </c>
      <c r="EXJ51" s="232" t="e">
        <f t="shared" si="595"/>
        <v>#DIV/0!</v>
      </c>
      <c r="EXK51" s="232" t="e">
        <f t="shared" si="595"/>
        <v>#DIV/0!</v>
      </c>
      <c r="EXL51" s="232" t="e">
        <f t="shared" si="595"/>
        <v>#DIV/0!</v>
      </c>
      <c r="EXM51" s="232" t="e">
        <f t="shared" si="595"/>
        <v>#DIV/0!</v>
      </c>
      <c r="EXN51" s="232" t="e">
        <f t="shared" si="595"/>
        <v>#DIV/0!</v>
      </c>
      <c r="EXO51" s="232" t="e">
        <f t="shared" si="595"/>
        <v>#DIV/0!</v>
      </c>
      <c r="EXP51" s="232" t="e">
        <f t="shared" si="595"/>
        <v>#DIV/0!</v>
      </c>
      <c r="EXQ51" s="232" t="e">
        <f t="shared" si="595"/>
        <v>#DIV/0!</v>
      </c>
      <c r="EXR51" s="232" t="e">
        <f t="shared" si="595"/>
        <v>#DIV/0!</v>
      </c>
      <c r="EXS51" s="232" t="e">
        <f t="shared" si="595"/>
        <v>#DIV/0!</v>
      </c>
      <c r="EXT51" s="232" t="e">
        <f t="shared" si="595"/>
        <v>#DIV/0!</v>
      </c>
      <c r="EXU51" s="232" t="e">
        <f t="shared" si="595"/>
        <v>#DIV/0!</v>
      </c>
      <c r="EXV51" s="232" t="e">
        <f t="shared" si="595"/>
        <v>#DIV/0!</v>
      </c>
      <c r="EXW51" s="232" t="e">
        <f t="shared" si="595"/>
        <v>#DIV/0!</v>
      </c>
      <c r="EXX51" s="232" t="e">
        <f t="shared" si="595"/>
        <v>#DIV/0!</v>
      </c>
      <c r="EXY51" s="232" t="e">
        <f t="shared" si="595"/>
        <v>#DIV/0!</v>
      </c>
      <c r="EXZ51" s="232" t="e">
        <f t="shared" si="595"/>
        <v>#DIV/0!</v>
      </c>
      <c r="EYA51" s="232" t="e">
        <f t="shared" si="595"/>
        <v>#DIV/0!</v>
      </c>
      <c r="EYB51" s="232" t="e">
        <f t="shared" si="595"/>
        <v>#DIV/0!</v>
      </c>
      <c r="EYC51" s="232" t="e">
        <f t="shared" ref="EYC51:FAN51" si="596">EYC35/EYC30</f>
        <v>#DIV/0!</v>
      </c>
      <c r="EYD51" s="232" t="e">
        <f t="shared" si="596"/>
        <v>#DIV/0!</v>
      </c>
      <c r="EYE51" s="232" t="e">
        <f t="shared" si="596"/>
        <v>#DIV/0!</v>
      </c>
      <c r="EYF51" s="232" t="e">
        <f t="shared" si="596"/>
        <v>#DIV/0!</v>
      </c>
      <c r="EYG51" s="232" t="e">
        <f t="shared" si="596"/>
        <v>#DIV/0!</v>
      </c>
      <c r="EYH51" s="232" t="e">
        <f t="shared" si="596"/>
        <v>#DIV/0!</v>
      </c>
      <c r="EYI51" s="232" t="e">
        <f t="shared" si="596"/>
        <v>#DIV/0!</v>
      </c>
      <c r="EYJ51" s="232" t="e">
        <f t="shared" si="596"/>
        <v>#DIV/0!</v>
      </c>
      <c r="EYK51" s="232" t="e">
        <f t="shared" si="596"/>
        <v>#DIV/0!</v>
      </c>
      <c r="EYL51" s="232" t="e">
        <f t="shared" si="596"/>
        <v>#DIV/0!</v>
      </c>
      <c r="EYM51" s="232" t="e">
        <f t="shared" si="596"/>
        <v>#DIV/0!</v>
      </c>
      <c r="EYN51" s="232" t="e">
        <f t="shared" si="596"/>
        <v>#DIV/0!</v>
      </c>
      <c r="EYO51" s="232" t="e">
        <f t="shared" si="596"/>
        <v>#DIV/0!</v>
      </c>
      <c r="EYP51" s="232" t="e">
        <f t="shared" si="596"/>
        <v>#DIV/0!</v>
      </c>
      <c r="EYQ51" s="232" t="e">
        <f t="shared" si="596"/>
        <v>#DIV/0!</v>
      </c>
      <c r="EYR51" s="232" t="e">
        <f t="shared" si="596"/>
        <v>#DIV/0!</v>
      </c>
      <c r="EYS51" s="232" t="e">
        <f t="shared" si="596"/>
        <v>#DIV/0!</v>
      </c>
      <c r="EYT51" s="232" t="e">
        <f t="shared" si="596"/>
        <v>#DIV/0!</v>
      </c>
      <c r="EYU51" s="232" t="e">
        <f t="shared" si="596"/>
        <v>#DIV/0!</v>
      </c>
      <c r="EYV51" s="232" t="e">
        <f t="shared" si="596"/>
        <v>#DIV/0!</v>
      </c>
      <c r="EYW51" s="232" t="e">
        <f t="shared" si="596"/>
        <v>#DIV/0!</v>
      </c>
      <c r="EYX51" s="232" t="e">
        <f t="shared" si="596"/>
        <v>#DIV/0!</v>
      </c>
      <c r="EYY51" s="232" t="e">
        <f t="shared" si="596"/>
        <v>#DIV/0!</v>
      </c>
      <c r="EYZ51" s="232" t="e">
        <f t="shared" si="596"/>
        <v>#DIV/0!</v>
      </c>
      <c r="EZA51" s="232" t="e">
        <f t="shared" si="596"/>
        <v>#DIV/0!</v>
      </c>
      <c r="EZB51" s="232" t="e">
        <f t="shared" si="596"/>
        <v>#DIV/0!</v>
      </c>
      <c r="EZC51" s="232" t="e">
        <f t="shared" si="596"/>
        <v>#DIV/0!</v>
      </c>
      <c r="EZD51" s="232" t="e">
        <f t="shared" si="596"/>
        <v>#DIV/0!</v>
      </c>
      <c r="EZE51" s="232" t="e">
        <f t="shared" si="596"/>
        <v>#DIV/0!</v>
      </c>
      <c r="EZF51" s="232" t="e">
        <f t="shared" si="596"/>
        <v>#DIV/0!</v>
      </c>
      <c r="EZG51" s="232" t="e">
        <f t="shared" si="596"/>
        <v>#DIV/0!</v>
      </c>
      <c r="EZH51" s="232" t="e">
        <f t="shared" si="596"/>
        <v>#DIV/0!</v>
      </c>
      <c r="EZI51" s="232" t="e">
        <f t="shared" si="596"/>
        <v>#DIV/0!</v>
      </c>
      <c r="EZJ51" s="232" t="e">
        <f t="shared" si="596"/>
        <v>#DIV/0!</v>
      </c>
      <c r="EZK51" s="232" t="e">
        <f t="shared" si="596"/>
        <v>#DIV/0!</v>
      </c>
      <c r="EZL51" s="232" t="e">
        <f t="shared" si="596"/>
        <v>#DIV/0!</v>
      </c>
      <c r="EZM51" s="232" t="e">
        <f t="shared" si="596"/>
        <v>#DIV/0!</v>
      </c>
      <c r="EZN51" s="232" t="e">
        <f t="shared" si="596"/>
        <v>#DIV/0!</v>
      </c>
      <c r="EZO51" s="232" t="e">
        <f t="shared" si="596"/>
        <v>#DIV/0!</v>
      </c>
      <c r="EZP51" s="232" t="e">
        <f t="shared" si="596"/>
        <v>#DIV/0!</v>
      </c>
      <c r="EZQ51" s="232" t="e">
        <f t="shared" si="596"/>
        <v>#DIV/0!</v>
      </c>
      <c r="EZR51" s="232" t="e">
        <f t="shared" si="596"/>
        <v>#DIV/0!</v>
      </c>
      <c r="EZS51" s="232" t="e">
        <f t="shared" si="596"/>
        <v>#DIV/0!</v>
      </c>
      <c r="EZT51" s="232" t="e">
        <f t="shared" si="596"/>
        <v>#DIV/0!</v>
      </c>
      <c r="EZU51" s="232" t="e">
        <f t="shared" si="596"/>
        <v>#DIV/0!</v>
      </c>
      <c r="EZV51" s="232" t="e">
        <f t="shared" si="596"/>
        <v>#DIV/0!</v>
      </c>
      <c r="EZW51" s="232" t="e">
        <f t="shared" si="596"/>
        <v>#DIV/0!</v>
      </c>
      <c r="EZX51" s="232" t="e">
        <f t="shared" si="596"/>
        <v>#DIV/0!</v>
      </c>
      <c r="EZY51" s="232" t="e">
        <f t="shared" si="596"/>
        <v>#DIV/0!</v>
      </c>
      <c r="EZZ51" s="232" t="e">
        <f t="shared" si="596"/>
        <v>#DIV/0!</v>
      </c>
      <c r="FAA51" s="232" t="e">
        <f t="shared" si="596"/>
        <v>#DIV/0!</v>
      </c>
      <c r="FAB51" s="232" t="e">
        <f t="shared" si="596"/>
        <v>#DIV/0!</v>
      </c>
      <c r="FAC51" s="232" t="e">
        <f t="shared" si="596"/>
        <v>#DIV/0!</v>
      </c>
      <c r="FAD51" s="232" t="e">
        <f t="shared" si="596"/>
        <v>#DIV/0!</v>
      </c>
      <c r="FAE51" s="232" t="e">
        <f t="shared" si="596"/>
        <v>#DIV/0!</v>
      </c>
      <c r="FAF51" s="232" t="e">
        <f t="shared" si="596"/>
        <v>#DIV/0!</v>
      </c>
      <c r="FAG51" s="232" t="e">
        <f t="shared" si="596"/>
        <v>#DIV/0!</v>
      </c>
      <c r="FAH51" s="232" t="e">
        <f t="shared" si="596"/>
        <v>#DIV/0!</v>
      </c>
      <c r="FAI51" s="232" t="e">
        <f t="shared" si="596"/>
        <v>#DIV/0!</v>
      </c>
      <c r="FAJ51" s="232" t="e">
        <f t="shared" si="596"/>
        <v>#DIV/0!</v>
      </c>
      <c r="FAK51" s="232" t="e">
        <f t="shared" si="596"/>
        <v>#DIV/0!</v>
      </c>
      <c r="FAL51" s="232" t="e">
        <f t="shared" si="596"/>
        <v>#DIV/0!</v>
      </c>
      <c r="FAM51" s="232" t="e">
        <f t="shared" si="596"/>
        <v>#DIV/0!</v>
      </c>
      <c r="FAN51" s="232" t="e">
        <f t="shared" si="596"/>
        <v>#DIV/0!</v>
      </c>
      <c r="FAO51" s="232" t="e">
        <f t="shared" ref="FAO51:FCZ51" si="597">FAO35/FAO30</f>
        <v>#DIV/0!</v>
      </c>
      <c r="FAP51" s="232" t="e">
        <f t="shared" si="597"/>
        <v>#DIV/0!</v>
      </c>
      <c r="FAQ51" s="232" t="e">
        <f t="shared" si="597"/>
        <v>#DIV/0!</v>
      </c>
      <c r="FAR51" s="232" t="e">
        <f t="shared" si="597"/>
        <v>#DIV/0!</v>
      </c>
      <c r="FAS51" s="232" t="e">
        <f t="shared" si="597"/>
        <v>#DIV/0!</v>
      </c>
      <c r="FAT51" s="232" t="e">
        <f t="shared" si="597"/>
        <v>#DIV/0!</v>
      </c>
      <c r="FAU51" s="232" t="e">
        <f t="shared" si="597"/>
        <v>#DIV/0!</v>
      </c>
      <c r="FAV51" s="232" t="e">
        <f t="shared" si="597"/>
        <v>#DIV/0!</v>
      </c>
      <c r="FAW51" s="232" t="e">
        <f t="shared" si="597"/>
        <v>#DIV/0!</v>
      </c>
      <c r="FAX51" s="232" t="e">
        <f t="shared" si="597"/>
        <v>#DIV/0!</v>
      </c>
      <c r="FAY51" s="232" t="e">
        <f t="shared" si="597"/>
        <v>#DIV/0!</v>
      </c>
      <c r="FAZ51" s="232" t="e">
        <f t="shared" si="597"/>
        <v>#DIV/0!</v>
      </c>
      <c r="FBA51" s="232" t="e">
        <f t="shared" si="597"/>
        <v>#DIV/0!</v>
      </c>
      <c r="FBB51" s="232" t="e">
        <f t="shared" si="597"/>
        <v>#DIV/0!</v>
      </c>
      <c r="FBC51" s="232" t="e">
        <f t="shared" si="597"/>
        <v>#DIV/0!</v>
      </c>
      <c r="FBD51" s="232" t="e">
        <f t="shared" si="597"/>
        <v>#DIV/0!</v>
      </c>
      <c r="FBE51" s="232" t="e">
        <f t="shared" si="597"/>
        <v>#DIV/0!</v>
      </c>
      <c r="FBF51" s="232" t="e">
        <f t="shared" si="597"/>
        <v>#DIV/0!</v>
      </c>
      <c r="FBG51" s="232" t="e">
        <f t="shared" si="597"/>
        <v>#DIV/0!</v>
      </c>
      <c r="FBH51" s="232" t="e">
        <f t="shared" si="597"/>
        <v>#DIV/0!</v>
      </c>
      <c r="FBI51" s="232" t="e">
        <f t="shared" si="597"/>
        <v>#DIV/0!</v>
      </c>
      <c r="FBJ51" s="232" t="e">
        <f t="shared" si="597"/>
        <v>#DIV/0!</v>
      </c>
      <c r="FBK51" s="232" t="e">
        <f t="shared" si="597"/>
        <v>#DIV/0!</v>
      </c>
      <c r="FBL51" s="232" t="e">
        <f t="shared" si="597"/>
        <v>#DIV/0!</v>
      </c>
      <c r="FBM51" s="232" t="e">
        <f t="shared" si="597"/>
        <v>#DIV/0!</v>
      </c>
      <c r="FBN51" s="232" t="e">
        <f t="shared" si="597"/>
        <v>#DIV/0!</v>
      </c>
      <c r="FBO51" s="232" t="e">
        <f t="shared" si="597"/>
        <v>#DIV/0!</v>
      </c>
      <c r="FBP51" s="232" t="e">
        <f t="shared" si="597"/>
        <v>#DIV/0!</v>
      </c>
      <c r="FBQ51" s="232" t="e">
        <f t="shared" si="597"/>
        <v>#DIV/0!</v>
      </c>
      <c r="FBR51" s="232" t="e">
        <f t="shared" si="597"/>
        <v>#DIV/0!</v>
      </c>
      <c r="FBS51" s="232" t="e">
        <f t="shared" si="597"/>
        <v>#DIV/0!</v>
      </c>
      <c r="FBT51" s="232" t="e">
        <f t="shared" si="597"/>
        <v>#DIV/0!</v>
      </c>
      <c r="FBU51" s="232" t="e">
        <f t="shared" si="597"/>
        <v>#DIV/0!</v>
      </c>
      <c r="FBV51" s="232" t="e">
        <f t="shared" si="597"/>
        <v>#DIV/0!</v>
      </c>
      <c r="FBW51" s="232" t="e">
        <f t="shared" si="597"/>
        <v>#DIV/0!</v>
      </c>
      <c r="FBX51" s="232" t="e">
        <f t="shared" si="597"/>
        <v>#DIV/0!</v>
      </c>
      <c r="FBY51" s="232" t="e">
        <f t="shared" si="597"/>
        <v>#DIV/0!</v>
      </c>
      <c r="FBZ51" s="232" t="e">
        <f t="shared" si="597"/>
        <v>#DIV/0!</v>
      </c>
      <c r="FCA51" s="232" t="e">
        <f t="shared" si="597"/>
        <v>#DIV/0!</v>
      </c>
      <c r="FCB51" s="232" t="e">
        <f t="shared" si="597"/>
        <v>#DIV/0!</v>
      </c>
      <c r="FCC51" s="232" t="e">
        <f t="shared" si="597"/>
        <v>#DIV/0!</v>
      </c>
      <c r="FCD51" s="232" t="e">
        <f t="shared" si="597"/>
        <v>#DIV/0!</v>
      </c>
      <c r="FCE51" s="232" t="e">
        <f t="shared" si="597"/>
        <v>#DIV/0!</v>
      </c>
      <c r="FCF51" s="232" t="e">
        <f t="shared" si="597"/>
        <v>#DIV/0!</v>
      </c>
      <c r="FCG51" s="232" t="e">
        <f t="shared" si="597"/>
        <v>#DIV/0!</v>
      </c>
      <c r="FCH51" s="232" t="e">
        <f t="shared" si="597"/>
        <v>#DIV/0!</v>
      </c>
      <c r="FCI51" s="232" t="e">
        <f t="shared" si="597"/>
        <v>#DIV/0!</v>
      </c>
      <c r="FCJ51" s="232" t="e">
        <f t="shared" si="597"/>
        <v>#DIV/0!</v>
      </c>
      <c r="FCK51" s="232" t="e">
        <f t="shared" si="597"/>
        <v>#DIV/0!</v>
      </c>
      <c r="FCL51" s="232" t="e">
        <f t="shared" si="597"/>
        <v>#DIV/0!</v>
      </c>
      <c r="FCM51" s="232" t="e">
        <f t="shared" si="597"/>
        <v>#DIV/0!</v>
      </c>
      <c r="FCN51" s="232" t="e">
        <f t="shared" si="597"/>
        <v>#DIV/0!</v>
      </c>
      <c r="FCO51" s="232" t="e">
        <f t="shared" si="597"/>
        <v>#DIV/0!</v>
      </c>
      <c r="FCP51" s="232" t="e">
        <f t="shared" si="597"/>
        <v>#DIV/0!</v>
      </c>
      <c r="FCQ51" s="232" t="e">
        <f t="shared" si="597"/>
        <v>#DIV/0!</v>
      </c>
      <c r="FCR51" s="232" t="e">
        <f t="shared" si="597"/>
        <v>#DIV/0!</v>
      </c>
      <c r="FCS51" s="232" t="e">
        <f t="shared" si="597"/>
        <v>#DIV/0!</v>
      </c>
      <c r="FCT51" s="232" t="e">
        <f t="shared" si="597"/>
        <v>#DIV/0!</v>
      </c>
      <c r="FCU51" s="232" t="e">
        <f t="shared" si="597"/>
        <v>#DIV/0!</v>
      </c>
      <c r="FCV51" s="232" t="e">
        <f t="shared" si="597"/>
        <v>#DIV/0!</v>
      </c>
      <c r="FCW51" s="232" t="e">
        <f t="shared" si="597"/>
        <v>#DIV/0!</v>
      </c>
      <c r="FCX51" s="232" t="e">
        <f t="shared" si="597"/>
        <v>#DIV/0!</v>
      </c>
      <c r="FCY51" s="232" t="e">
        <f t="shared" si="597"/>
        <v>#DIV/0!</v>
      </c>
      <c r="FCZ51" s="232" t="e">
        <f t="shared" si="597"/>
        <v>#DIV/0!</v>
      </c>
      <c r="FDA51" s="232" t="e">
        <f t="shared" ref="FDA51:FFL51" si="598">FDA35/FDA30</f>
        <v>#DIV/0!</v>
      </c>
      <c r="FDB51" s="232" t="e">
        <f t="shared" si="598"/>
        <v>#DIV/0!</v>
      </c>
      <c r="FDC51" s="232" t="e">
        <f t="shared" si="598"/>
        <v>#DIV/0!</v>
      </c>
      <c r="FDD51" s="232" t="e">
        <f t="shared" si="598"/>
        <v>#DIV/0!</v>
      </c>
      <c r="FDE51" s="232" t="e">
        <f t="shared" si="598"/>
        <v>#DIV/0!</v>
      </c>
      <c r="FDF51" s="232" t="e">
        <f t="shared" si="598"/>
        <v>#DIV/0!</v>
      </c>
      <c r="FDG51" s="232" t="e">
        <f t="shared" si="598"/>
        <v>#DIV/0!</v>
      </c>
      <c r="FDH51" s="232" t="e">
        <f t="shared" si="598"/>
        <v>#DIV/0!</v>
      </c>
      <c r="FDI51" s="232" t="e">
        <f t="shared" si="598"/>
        <v>#DIV/0!</v>
      </c>
      <c r="FDJ51" s="232" t="e">
        <f t="shared" si="598"/>
        <v>#DIV/0!</v>
      </c>
      <c r="FDK51" s="232" t="e">
        <f t="shared" si="598"/>
        <v>#DIV/0!</v>
      </c>
      <c r="FDL51" s="232" t="e">
        <f t="shared" si="598"/>
        <v>#DIV/0!</v>
      </c>
      <c r="FDM51" s="232" t="e">
        <f t="shared" si="598"/>
        <v>#DIV/0!</v>
      </c>
      <c r="FDN51" s="232" t="e">
        <f t="shared" si="598"/>
        <v>#DIV/0!</v>
      </c>
      <c r="FDO51" s="232" t="e">
        <f t="shared" si="598"/>
        <v>#DIV/0!</v>
      </c>
      <c r="FDP51" s="232" t="e">
        <f t="shared" si="598"/>
        <v>#DIV/0!</v>
      </c>
      <c r="FDQ51" s="232" t="e">
        <f t="shared" si="598"/>
        <v>#DIV/0!</v>
      </c>
      <c r="FDR51" s="232" t="e">
        <f t="shared" si="598"/>
        <v>#DIV/0!</v>
      </c>
      <c r="FDS51" s="232" t="e">
        <f t="shared" si="598"/>
        <v>#DIV/0!</v>
      </c>
      <c r="FDT51" s="232" t="e">
        <f t="shared" si="598"/>
        <v>#DIV/0!</v>
      </c>
      <c r="FDU51" s="232" t="e">
        <f t="shared" si="598"/>
        <v>#DIV/0!</v>
      </c>
      <c r="FDV51" s="232" t="e">
        <f t="shared" si="598"/>
        <v>#DIV/0!</v>
      </c>
      <c r="FDW51" s="232" t="e">
        <f t="shared" si="598"/>
        <v>#DIV/0!</v>
      </c>
      <c r="FDX51" s="232" t="e">
        <f t="shared" si="598"/>
        <v>#DIV/0!</v>
      </c>
      <c r="FDY51" s="232" t="e">
        <f t="shared" si="598"/>
        <v>#DIV/0!</v>
      </c>
      <c r="FDZ51" s="232" t="e">
        <f t="shared" si="598"/>
        <v>#DIV/0!</v>
      </c>
      <c r="FEA51" s="232" t="e">
        <f t="shared" si="598"/>
        <v>#DIV/0!</v>
      </c>
      <c r="FEB51" s="232" t="e">
        <f t="shared" si="598"/>
        <v>#DIV/0!</v>
      </c>
      <c r="FEC51" s="232" t="e">
        <f t="shared" si="598"/>
        <v>#DIV/0!</v>
      </c>
      <c r="FED51" s="232" t="e">
        <f t="shared" si="598"/>
        <v>#DIV/0!</v>
      </c>
      <c r="FEE51" s="232" t="e">
        <f t="shared" si="598"/>
        <v>#DIV/0!</v>
      </c>
      <c r="FEF51" s="232" t="e">
        <f t="shared" si="598"/>
        <v>#DIV/0!</v>
      </c>
      <c r="FEG51" s="232" t="e">
        <f t="shared" si="598"/>
        <v>#DIV/0!</v>
      </c>
      <c r="FEH51" s="232" t="e">
        <f t="shared" si="598"/>
        <v>#DIV/0!</v>
      </c>
      <c r="FEI51" s="232" t="e">
        <f t="shared" si="598"/>
        <v>#DIV/0!</v>
      </c>
      <c r="FEJ51" s="232" t="e">
        <f t="shared" si="598"/>
        <v>#DIV/0!</v>
      </c>
      <c r="FEK51" s="232" t="e">
        <f t="shared" si="598"/>
        <v>#DIV/0!</v>
      </c>
      <c r="FEL51" s="232" t="e">
        <f t="shared" si="598"/>
        <v>#DIV/0!</v>
      </c>
      <c r="FEM51" s="232" t="e">
        <f t="shared" si="598"/>
        <v>#DIV/0!</v>
      </c>
      <c r="FEN51" s="232" t="e">
        <f t="shared" si="598"/>
        <v>#DIV/0!</v>
      </c>
      <c r="FEO51" s="232" t="e">
        <f t="shared" si="598"/>
        <v>#DIV/0!</v>
      </c>
      <c r="FEP51" s="232" t="e">
        <f t="shared" si="598"/>
        <v>#DIV/0!</v>
      </c>
      <c r="FEQ51" s="232" t="e">
        <f t="shared" si="598"/>
        <v>#DIV/0!</v>
      </c>
      <c r="FER51" s="232" t="e">
        <f t="shared" si="598"/>
        <v>#DIV/0!</v>
      </c>
      <c r="FES51" s="232" t="e">
        <f t="shared" si="598"/>
        <v>#DIV/0!</v>
      </c>
      <c r="FET51" s="232" t="e">
        <f t="shared" si="598"/>
        <v>#DIV/0!</v>
      </c>
      <c r="FEU51" s="232" t="e">
        <f t="shared" si="598"/>
        <v>#DIV/0!</v>
      </c>
      <c r="FEV51" s="232" t="e">
        <f t="shared" si="598"/>
        <v>#DIV/0!</v>
      </c>
      <c r="FEW51" s="232" t="e">
        <f t="shared" si="598"/>
        <v>#DIV/0!</v>
      </c>
      <c r="FEX51" s="232" t="e">
        <f t="shared" si="598"/>
        <v>#DIV/0!</v>
      </c>
      <c r="FEY51" s="232" t="e">
        <f t="shared" si="598"/>
        <v>#DIV/0!</v>
      </c>
      <c r="FEZ51" s="232" t="e">
        <f t="shared" si="598"/>
        <v>#DIV/0!</v>
      </c>
      <c r="FFA51" s="232" t="e">
        <f t="shared" si="598"/>
        <v>#DIV/0!</v>
      </c>
      <c r="FFB51" s="232" t="e">
        <f t="shared" si="598"/>
        <v>#DIV/0!</v>
      </c>
      <c r="FFC51" s="232" t="e">
        <f t="shared" si="598"/>
        <v>#DIV/0!</v>
      </c>
      <c r="FFD51" s="232" t="e">
        <f t="shared" si="598"/>
        <v>#DIV/0!</v>
      </c>
      <c r="FFE51" s="232" t="e">
        <f t="shared" si="598"/>
        <v>#DIV/0!</v>
      </c>
      <c r="FFF51" s="232" t="e">
        <f t="shared" si="598"/>
        <v>#DIV/0!</v>
      </c>
      <c r="FFG51" s="232" t="e">
        <f t="shared" si="598"/>
        <v>#DIV/0!</v>
      </c>
      <c r="FFH51" s="232" t="e">
        <f t="shared" si="598"/>
        <v>#DIV/0!</v>
      </c>
      <c r="FFI51" s="232" t="e">
        <f t="shared" si="598"/>
        <v>#DIV/0!</v>
      </c>
      <c r="FFJ51" s="232" t="e">
        <f t="shared" si="598"/>
        <v>#DIV/0!</v>
      </c>
      <c r="FFK51" s="232" t="e">
        <f t="shared" si="598"/>
        <v>#DIV/0!</v>
      </c>
      <c r="FFL51" s="232" t="e">
        <f t="shared" si="598"/>
        <v>#DIV/0!</v>
      </c>
      <c r="FFM51" s="232" t="e">
        <f t="shared" ref="FFM51:FHX51" si="599">FFM35/FFM30</f>
        <v>#DIV/0!</v>
      </c>
      <c r="FFN51" s="232" t="e">
        <f t="shared" si="599"/>
        <v>#DIV/0!</v>
      </c>
      <c r="FFO51" s="232" t="e">
        <f t="shared" si="599"/>
        <v>#DIV/0!</v>
      </c>
      <c r="FFP51" s="232" t="e">
        <f t="shared" si="599"/>
        <v>#DIV/0!</v>
      </c>
      <c r="FFQ51" s="232" t="e">
        <f t="shared" si="599"/>
        <v>#DIV/0!</v>
      </c>
      <c r="FFR51" s="232" t="e">
        <f t="shared" si="599"/>
        <v>#DIV/0!</v>
      </c>
      <c r="FFS51" s="232" t="e">
        <f t="shared" si="599"/>
        <v>#DIV/0!</v>
      </c>
      <c r="FFT51" s="232" t="e">
        <f t="shared" si="599"/>
        <v>#DIV/0!</v>
      </c>
      <c r="FFU51" s="232" t="e">
        <f t="shared" si="599"/>
        <v>#DIV/0!</v>
      </c>
      <c r="FFV51" s="232" t="e">
        <f t="shared" si="599"/>
        <v>#DIV/0!</v>
      </c>
      <c r="FFW51" s="232" t="e">
        <f t="shared" si="599"/>
        <v>#DIV/0!</v>
      </c>
      <c r="FFX51" s="232" t="e">
        <f t="shared" si="599"/>
        <v>#DIV/0!</v>
      </c>
      <c r="FFY51" s="232" t="e">
        <f t="shared" si="599"/>
        <v>#DIV/0!</v>
      </c>
      <c r="FFZ51" s="232" t="e">
        <f t="shared" si="599"/>
        <v>#DIV/0!</v>
      </c>
      <c r="FGA51" s="232" t="e">
        <f t="shared" si="599"/>
        <v>#DIV/0!</v>
      </c>
      <c r="FGB51" s="232" t="e">
        <f t="shared" si="599"/>
        <v>#DIV/0!</v>
      </c>
      <c r="FGC51" s="232" t="e">
        <f t="shared" si="599"/>
        <v>#DIV/0!</v>
      </c>
      <c r="FGD51" s="232" t="e">
        <f t="shared" si="599"/>
        <v>#DIV/0!</v>
      </c>
      <c r="FGE51" s="232" t="e">
        <f t="shared" si="599"/>
        <v>#DIV/0!</v>
      </c>
      <c r="FGF51" s="232" t="e">
        <f t="shared" si="599"/>
        <v>#DIV/0!</v>
      </c>
      <c r="FGG51" s="232" t="e">
        <f t="shared" si="599"/>
        <v>#DIV/0!</v>
      </c>
      <c r="FGH51" s="232" t="e">
        <f t="shared" si="599"/>
        <v>#DIV/0!</v>
      </c>
      <c r="FGI51" s="232" t="e">
        <f t="shared" si="599"/>
        <v>#DIV/0!</v>
      </c>
      <c r="FGJ51" s="232" t="e">
        <f t="shared" si="599"/>
        <v>#DIV/0!</v>
      </c>
      <c r="FGK51" s="232" t="e">
        <f t="shared" si="599"/>
        <v>#DIV/0!</v>
      </c>
      <c r="FGL51" s="232" t="e">
        <f t="shared" si="599"/>
        <v>#DIV/0!</v>
      </c>
      <c r="FGM51" s="232" t="e">
        <f t="shared" si="599"/>
        <v>#DIV/0!</v>
      </c>
      <c r="FGN51" s="232" t="e">
        <f t="shared" si="599"/>
        <v>#DIV/0!</v>
      </c>
      <c r="FGO51" s="232" t="e">
        <f t="shared" si="599"/>
        <v>#DIV/0!</v>
      </c>
      <c r="FGP51" s="232" t="e">
        <f t="shared" si="599"/>
        <v>#DIV/0!</v>
      </c>
      <c r="FGQ51" s="232" t="e">
        <f t="shared" si="599"/>
        <v>#DIV/0!</v>
      </c>
      <c r="FGR51" s="232" t="e">
        <f t="shared" si="599"/>
        <v>#DIV/0!</v>
      </c>
      <c r="FGS51" s="232" t="e">
        <f t="shared" si="599"/>
        <v>#DIV/0!</v>
      </c>
      <c r="FGT51" s="232" t="e">
        <f t="shared" si="599"/>
        <v>#DIV/0!</v>
      </c>
      <c r="FGU51" s="232" t="e">
        <f t="shared" si="599"/>
        <v>#DIV/0!</v>
      </c>
      <c r="FGV51" s="232" t="e">
        <f t="shared" si="599"/>
        <v>#DIV/0!</v>
      </c>
      <c r="FGW51" s="232" t="e">
        <f t="shared" si="599"/>
        <v>#DIV/0!</v>
      </c>
      <c r="FGX51" s="232" t="e">
        <f t="shared" si="599"/>
        <v>#DIV/0!</v>
      </c>
      <c r="FGY51" s="232" t="e">
        <f t="shared" si="599"/>
        <v>#DIV/0!</v>
      </c>
      <c r="FGZ51" s="232" t="e">
        <f t="shared" si="599"/>
        <v>#DIV/0!</v>
      </c>
      <c r="FHA51" s="232" t="e">
        <f t="shared" si="599"/>
        <v>#DIV/0!</v>
      </c>
      <c r="FHB51" s="232" t="e">
        <f t="shared" si="599"/>
        <v>#DIV/0!</v>
      </c>
      <c r="FHC51" s="232" t="e">
        <f t="shared" si="599"/>
        <v>#DIV/0!</v>
      </c>
      <c r="FHD51" s="232" t="e">
        <f t="shared" si="599"/>
        <v>#DIV/0!</v>
      </c>
      <c r="FHE51" s="232" t="e">
        <f t="shared" si="599"/>
        <v>#DIV/0!</v>
      </c>
      <c r="FHF51" s="232" t="e">
        <f t="shared" si="599"/>
        <v>#DIV/0!</v>
      </c>
      <c r="FHG51" s="232" t="e">
        <f t="shared" si="599"/>
        <v>#DIV/0!</v>
      </c>
      <c r="FHH51" s="232" t="e">
        <f t="shared" si="599"/>
        <v>#DIV/0!</v>
      </c>
      <c r="FHI51" s="232" t="e">
        <f t="shared" si="599"/>
        <v>#DIV/0!</v>
      </c>
      <c r="FHJ51" s="232" t="e">
        <f t="shared" si="599"/>
        <v>#DIV/0!</v>
      </c>
      <c r="FHK51" s="232" t="e">
        <f t="shared" si="599"/>
        <v>#DIV/0!</v>
      </c>
      <c r="FHL51" s="232" t="e">
        <f t="shared" si="599"/>
        <v>#DIV/0!</v>
      </c>
      <c r="FHM51" s="232" t="e">
        <f t="shared" si="599"/>
        <v>#DIV/0!</v>
      </c>
      <c r="FHN51" s="232" t="e">
        <f t="shared" si="599"/>
        <v>#DIV/0!</v>
      </c>
      <c r="FHO51" s="232" t="e">
        <f t="shared" si="599"/>
        <v>#DIV/0!</v>
      </c>
      <c r="FHP51" s="232" t="e">
        <f t="shared" si="599"/>
        <v>#DIV/0!</v>
      </c>
      <c r="FHQ51" s="232" t="e">
        <f t="shared" si="599"/>
        <v>#DIV/0!</v>
      </c>
      <c r="FHR51" s="232" t="e">
        <f t="shared" si="599"/>
        <v>#DIV/0!</v>
      </c>
      <c r="FHS51" s="232" t="e">
        <f t="shared" si="599"/>
        <v>#DIV/0!</v>
      </c>
      <c r="FHT51" s="232" t="e">
        <f t="shared" si="599"/>
        <v>#DIV/0!</v>
      </c>
      <c r="FHU51" s="232" t="e">
        <f t="shared" si="599"/>
        <v>#DIV/0!</v>
      </c>
      <c r="FHV51" s="232" t="e">
        <f t="shared" si="599"/>
        <v>#DIV/0!</v>
      </c>
      <c r="FHW51" s="232" t="e">
        <f t="shared" si="599"/>
        <v>#DIV/0!</v>
      </c>
      <c r="FHX51" s="232" t="e">
        <f t="shared" si="599"/>
        <v>#DIV/0!</v>
      </c>
      <c r="FHY51" s="232" t="e">
        <f t="shared" ref="FHY51:FKJ51" si="600">FHY35/FHY30</f>
        <v>#DIV/0!</v>
      </c>
      <c r="FHZ51" s="232" t="e">
        <f t="shared" si="600"/>
        <v>#DIV/0!</v>
      </c>
      <c r="FIA51" s="232" t="e">
        <f t="shared" si="600"/>
        <v>#DIV/0!</v>
      </c>
      <c r="FIB51" s="232" t="e">
        <f t="shared" si="600"/>
        <v>#DIV/0!</v>
      </c>
      <c r="FIC51" s="232" t="e">
        <f t="shared" si="600"/>
        <v>#DIV/0!</v>
      </c>
      <c r="FID51" s="232" t="e">
        <f t="shared" si="600"/>
        <v>#DIV/0!</v>
      </c>
      <c r="FIE51" s="232" t="e">
        <f t="shared" si="600"/>
        <v>#DIV/0!</v>
      </c>
      <c r="FIF51" s="232" t="e">
        <f t="shared" si="600"/>
        <v>#DIV/0!</v>
      </c>
      <c r="FIG51" s="232" t="e">
        <f t="shared" si="600"/>
        <v>#DIV/0!</v>
      </c>
      <c r="FIH51" s="232" t="e">
        <f t="shared" si="600"/>
        <v>#DIV/0!</v>
      </c>
      <c r="FII51" s="232" t="e">
        <f t="shared" si="600"/>
        <v>#DIV/0!</v>
      </c>
      <c r="FIJ51" s="232" t="e">
        <f t="shared" si="600"/>
        <v>#DIV/0!</v>
      </c>
      <c r="FIK51" s="232" t="e">
        <f t="shared" si="600"/>
        <v>#DIV/0!</v>
      </c>
      <c r="FIL51" s="232" t="e">
        <f t="shared" si="600"/>
        <v>#DIV/0!</v>
      </c>
      <c r="FIM51" s="232" t="e">
        <f t="shared" si="600"/>
        <v>#DIV/0!</v>
      </c>
      <c r="FIN51" s="232" t="e">
        <f t="shared" si="600"/>
        <v>#DIV/0!</v>
      </c>
      <c r="FIO51" s="232" t="e">
        <f t="shared" si="600"/>
        <v>#DIV/0!</v>
      </c>
      <c r="FIP51" s="232" t="e">
        <f t="shared" si="600"/>
        <v>#DIV/0!</v>
      </c>
      <c r="FIQ51" s="232" t="e">
        <f t="shared" si="600"/>
        <v>#DIV/0!</v>
      </c>
      <c r="FIR51" s="232" t="e">
        <f t="shared" si="600"/>
        <v>#DIV/0!</v>
      </c>
      <c r="FIS51" s="232" t="e">
        <f t="shared" si="600"/>
        <v>#DIV/0!</v>
      </c>
      <c r="FIT51" s="232" t="e">
        <f t="shared" si="600"/>
        <v>#DIV/0!</v>
      </c>
      <c r="FIU51" s="232" t="e">
        <f t="shared" si="600"/>
        <v>#DIV/0!</v>
      </c>
      <c r="FIV51" s="232" t="e">
        <f t="shared" si="600"/>
        <v>#DIV/0!</v>
      </c>
      <c r="FIW51" s="232" t="e">
        <f t="shared" si="600"/>
        <v>#DIV/0!</v>
      </c>
      <c r="FIX51" s="232" t="e">
        <f t="shared" si="600"/>
        <v>#DIV/0!</v>
      </c>
      <c r="FIY51" s="232" t="e">
        <f t="shared" si="600"/>
        <v>#DIV/0!</v>
      </c>
      <c r="FIZ51" s="232" t="e">
        <f t="shared" si="600"/>
        <v>#DIV/0!</v>
      </c>
      <c r="FJA51" s="232" t="e">
        <f t="shared" si="600"/>
        <v>#DIV/0!</v>
      </c>
      <c r="FJB51" s="232" t="e">
        <f t="shared" si="600"/>
        <v>#DIV/0!</v>
      </c>
      <c r="FJC51" s="232" t="e">
        <f t="shared" si="600"/>
        <v>#DIV/0!</v>
      </c>
      <c r="FJD51" s="232" t="e">
        <f t="shared" si="600"/>
        <v>#DIV/0!</v>
      </c>
      <c r="FJE51" s="232" t="e">
        <f t="shared" si="600"/>
        <v>#DIV/0!</v>
      </c>
      <c r="FJF51" s="232" t="e">
        <f t="shared" si="600"/>
        <v>#DIV/0!</v>
      </c>
      <c r="FJG51" s="232" t="e">
        <f t="shared" si="600"/>
        <v>#DIV/0!</v>
      </c>
      <c r="FJH51" s="232" t="e">
        <f t="shared" si="600"/>
        <v>#DIV/0!</v>
      </c>
      <c r="FJI51" s="232" t="e">
        <f t="shared" si="600"/>
        <v>#DIV/0!</v>
      </c>
      <c r="FJJ51" s="232" t="e">
        <f t="shared" si="600"/>
        <v>#DIV/0!</v>
      </c>
      <c r="FJK51" s="232" t="e">
        <f t="shared" si="600"/>
        <v>#DIV/0!</v>
      </c>
      <c r="FJL51" s="232" t="e">
        <f t="shared" si="600"/>
        <v>#DIV/0!</v>
      </c>
      <c r="FJM51" s="232" t="e">
        <f t="shared" si="600"/>
        <v>#DIV/0!</v>
      </c>
      <c r="FJN51" s="232" t="e">
        <f t="shared" si="600"/>
        <v>#DIV/0!</v>
      </c>
      <c r="FJO51" s="232" t="e">
        <f t="shared" si="600"/>
        <v>#DIV/0!</v>
      </c>
      <c r="FJP51" s="232" t="e">
        <f t="shared" si="600"/>
        <v>#DIV/0!</v>
      </c>
      <c r="FJQ51" s="232" t="e">
        <f t="shared" si="600"/>
        <v>#DIV/0!</v>
      </c>
      <c r="FJR51" s="232" t="e">
        <f t="shared" si="600"/>
        <v>#DIV/0!</v>
      </c>
      <c r="FJS51" s="232" t="e">
        <f t="shared" si="600"/>
        <v>#DIV/0!</v>
      </c>
      <c r="FJT51" s="232" t="e">
        <f t="shared" si="600"/>
        <v>#DIV/0!</v>
      </c>
      <c r="FJU51" s="232" t="e">
        <f t="shared" si="600"/>
        <v>#DIV/0!</v>
      </c>
      <c r="FJV51" s="232" t="e">
        <f t="shared" si="600"/>
        <v>#DIV/0!</v>
      </c>
      <c r="FJW51" s="232" t="e">
        <f t="shared" si="600"/>
        <v>#DIV/0!</v>
      </c>
      <c r="FJX51" s="232" t="e">
        <f t="shared" si="600"/>
        <v>#DIV/0!</v>
      </c>
      <c r="FJY51" s="232" t="e">
        <f t="shared" si="600"/>
        <v>#DIV/0!</v>
      </c>
      <c r="FJZ51" s="232" t="e">
        <f t="shared" si="600"/>
        <v>#DIV/0!</v>
      </c>
      <c r="FKA51" s="232" t="e">
        <f t="shared" si="600"/>
        <v>#DIV/0!</v>
      </c>
      <c r="FKB51" s="232" t="e">
        <f t="shared" si="600"/>
        <v>#DIV/0!</v>
      </c>
      <c r="FKC51" s="232" t="e">
        <f t="shared" si="600"/>
        <v>#DIV/0!</v>
      </c>
      <c r="FKD51" s="232" t="e">
        <f t="shared" si="600"/>
        <v>#DIV/0!</v>
      </c>
      <c r="FKE51" s="232" t="e">
        <f t="shared" si="600"/>
        <v>#DIV/0!</v>
      </c>
      <c r="FKF51" s="232" t="e">
        <f t="shared" si="600"/>
        <v>#DIV/0!</v>
      </c>
      <c r="FKG51" s="232" t="e">
        <f t="shared" si="600"/>
        <v>#DIV/0!</v>
      </c>
      <c r="FKH51" s="232" t="e">
        <f t="shared" si="600"/>
        <v>#DIV/0!</v>
      </c>
      <c r="FKI51" s="232" t="e">
        <f t="shared" si="600"/>
        <v>#DIV/0!</v>
      </c>
      <c r="FKJ51" s="232" t="e">
        <f t="shared" si="600"/>
        <v>#DIV/0!</v>
      </c>
      <c r="FKK51" s="232" t="e">
        <f t="shared" ref="FKK51:FMV51" si="601">FKK35/FKK30</f>
        <v>#DIV/0!</v>
      </c>
      <c r="FKL51" s="232" t="e">
        <f t="shared" si="601"/>
        <v>#DIV/0!</v>
      </c>
      <c r="FKM51" s="232" t="e">
        <f t="shared" si="601"/>
        <v>#DIV/0!</v>
      </c>
      <c r="FKN51" s="232" t="e">
        <f t="shared" si="601"/>
        <v>#DIV/0!</v>
      </c>
      <c r="FKO51" s="232" t="e">
        <f t="shared" si="601"/>
        <v>#DIV/0!</v>
      </c>
      <c r="FKP51" s="232" t="e">
        <f t="shared" si="601"/>
        <v>#DIV/0!</v>
      </c>
      <c r="FKQ51" s="232" t="e">
        <f t="shared" si="601"/>
        <v>#DIV/0!</v>
      </c>
      <c r="FKR51" s="232" t="e">
        <f t="shared" si="601"/>
        <v>#DIV/0!</v>
      </c>
      <c r="FKS51" s="232" t="e">
        <f t="shared" si="601"/>
        <v>#DIV/0!</v>
      </c>
      <c r="FKT51" s="232" t="e">
        <f t="shared" si="601"/>
        <v>#DIV/0!</v>
      </c>
      <c r="FKU51" s="232" t="e">
        <f t="shared" si="601"/>
        <v>#DIV/0!</v>
      </c>
      <c r="FKV51" s="232" t="e">
        <f t="shared" si="601"/>
        <v>#DIV/0!</v>
      </c>
      <c r="FKW51" s="232" t="e">
        <f t="shared" si="601"/>
        <v>#DIV/0!</v>
      </c>
      <c r="FKX51" s="232" t="e">
        <f t="shared" si="601"/>
        <v>#DIV/0!</v>
      </c>
      <c r="FKY51" s="232" t="e">
        <f t="shared" si="601"/>
        <v>#DIV/0!</v>
      </c>
      <c r="FKZ51" s="232" t="e">
        <f t="shared" si="601"/>
        <v>#DIV/0!</v>
      </c>
      <c r="FLA51" s="232" t="e">
        <f t="shared" si="601"/>
        <v>#DIV/0!</v>
      </c>
      <c r="FLB51" s="232" t="e">
        <f t="shared" si="601"/>
        <v>#DIV/0!</v>
      </c>
      <c r="FLC51" s="232" t="e">
        <f t="shared" si="601"/>
        <v>#DIV/0!</v>
      </c>
      <c r="FLD51" s="232" t="e">
        <f t="shared" si="601"/>
        <v>#DIV/0!</v>
      </c>
      <c r="FLE51" s="232" t="e">
        <f t="shared" si="601"/>
        <v>#DIV/0!</v>
      </c>
      <c r="FLF51" s="232" t="e">
        <f t="shared" si="601"/>
        <v>#DIV/0!</v>
      </c>
      <c r="FLG51" s="232" t="e">
        <f t="shared" si="601"/>
        <v>#DIV/0!</v>
      </c>
      <c r="FLH51" s="232" t="e">
        <f t="shared" si="601"/>
        <v>#DIV/0!</v>
      </c>
      <c r="FLI51" s="232" t="e">
        <f t="shared" si="601"/>
        <v>#DIV/0!</v>
      </c>
      <c r="FLJ51" s="232" t="e">
        <f t="shared" si="601"/>
        <v>#DIV/0!</v>
      </c>
      <c r="FLK51" s="232" t="e">
        <f t="shared" si="601"/>
        <v>#DIV/0!</v>
      </c>
      <c r="FLL51" s="232" t="e">
        <f t="shared" si="601"/>
        <v>#DIV/0!</v>
      </c>
      <c r="FLM51" s="232" t="e">
        <f t="shared" si="601"/>
        <v>#DIV/0!</v>
      </c>
      <c r="FLN51" s="232" t="e">
        <f t="shared" si="601"/>
        <v>#DIV/0!</v>
      </c>
      <c r="FLO51" s="232" t="e">
        <f t="shared" si="601"/>
        <v>#DIV/0!</v>
      </c>
      <c r="FLP51" s="232" t="e">
        <f t="shared" si="601"/>
        <v>#DIV/0!</v>
      </c>
      <c r="FLQ51" s="232" t="e">
        <f t="shared" si="601"/>
        <v>#DIV/0!</v>
      </c>
      <c r="FLR51" s="232" t="e">
        <f t="shared" si="601"/>
        <v>#DIV/0!</v>
      </c>
      <c r="FLS51" s="232" t="e">
        <f t="shared" si="601"/>
        <v>#DIV/0!</v>
      </c>
      <c r="FLT51" s="232" t="e">
        <f t="shared" si="601"/>
        <v>#DIV/0!</v>
      </c>
      <c r="FLU51" s="232" t="e">
        <f t="shared" si="601"/>
        <v>#DIV/0!</v>
      </c>
      <c r="FLV51" s="232" t="e">
        <f t="shared" si="601"/>
        <v>#DIV/0!</v>
      </c>
      <c r="FLW51" s="232" t="e">
        <f t="shared" si="601"/>
        <v>#DIV/0!</v>
      </c>
      <c r="FLX51" s="232" t="e">
        <f t="shared" si="601"/>
        <v>#DIV/0!</v>
      </c>
      <c r="FLY51" s="232" t="e">
        <f t="shared" si="601"/>
        <v>#DIV/0!</v>
      </c>
      <c r="FLZ51" s="232" t="e">
        <f t="shared" si="601"/>
        <v>#DIV/0!</v>
      </c>
      <c r="FMA51" s="232" t="e">
        <f t="shared" si="601"/>
        <v>#DIV/0!</v>
      </c>
      <c r="FMB51" s="232" t="e">
        <f t="shared" si="601"/>
        <v>#DIV/0!</v>
      </c>
      <c r="FMC51" s="232" t="e">
        <f t="shared" si="601"/>
        <v>#DIV/0!</v>
      </c>
      <c r="FMD51" s="232" t="e">
        <f t="shared" si="601"/>
        <v>#DIV/0!</v>
      </c>
      <c r="FME51" s="232" t="e">
        <f t="shared" si="601"/>
        <v>#DIV/0!</v>
      </c>
      <c r="FMF51" s="232" t="e">
        <f t="shared" si="601"/>
        <v>#DIV/0!</v>
      </c>
      <c r="FMG51" s="232" t="e">
        <f t="shared" si="601"/>
        <v>#DIV/0!</v>
      </c>
      <c r="FMH51" s="232" t="e">
        <f t="shared" si="601"/>
        <v>#DIV/0!</v>
      </c>
      <c r="FMI51" s="232" t="e">
        <f t="shared" si="601"/>
        <v>#DIV/0!</v>
      </c>
      <c r="FMJ51" s="232" t="e">
        <f t="shared" si="601"/>
        <v>#DIV/0!</v>
      </c>
      <c r="FMK51" s="232" t="e">
        <f t="shared" si="601"/>
        <v>#DIV/0!</v>
      </c>
      <c r="FML51" s="232" t="e">
        <f t="shared" si="601"/>
        <v>#DIV/0!</v>
      </c>
      <c r="FMM51" s="232" t="e">
        <f t="shared" si="601"/>
        <v>#DIV/0!</v>
      </c>
      <c r="FMN51" s="232" t="e">
        <f t="shared" si="601"/>
        <v>#DIV/0!</v>
      </c>
      <c r="FMO51" s="232" t="e">
        <f t="shared" si="601"/>
        <v>#DIV/0!</v>
      </c>
      <c r="FMP51" s="232" t="e">
        <f t="shared" si="601"/>
        <v>#DIV/0!</v>
      </c>
      <c r="FMQ51" s="232" t="e">
        <f t="shared" si="601"/>
        <v>#DIV/0!</v>
      </c>
      <c r="FMR51" s="232" t="e">
        <f t="shared" si="601"/>
        <v>#DIV/0!</v>
      </c>
      <c r="FMS51" s="232" t="e">
        <f t="shared" si="601"/>
        <v>#DIV/0!</v>
      </c>
      <c r="FMT51" s="232" t="e">
        <f t="shared" si="601"/>
        <v>#DIV/0!</v>
      </c>
      <c r="FMU51" s="232" t="e">
        <f t="shared" si="601"/>
        <v>#DIV/0!</v>
      </c>
      <c r="FMV51" s="232" t="e">
        <f t="shared" si="601"/>
        <v>#DIV/0!</v>
      </c>
      <c r="FMW51" s="232" t="e">
        <f t="shared" ref="FMW51:FPH51" si="602">FMW35/FMW30</f>
        <v>#DIV/0!</v>
      </c>
      <c r="FMX51" s="232" t="e">
        <f t="shared" si="602"/>
        <v>#DIV/0!</v>
      </c>
      <c r="FMY51" s="232" t="e">
        <f t="shared" si="602"/>
        <v>#DIV/0!</v>
      </c>
      <c r="FMZ51" s="232" t="e">
        <f t="shared" si="602"/>
        <v>#DIV/0!</v>
      </c>
      <c r="FNA51" s="232" t="e">
        <f t="shared" si="602"/>
        <v>#DIV/0!</v>
      </c>
      <c r="FNB51" s="232" t="e">
        <f t="shared" si="602"/>
        <v>#DIV/0!</v>
      </c>
      <c r="FNC51" s="232" t="e">
        <f t="shared" si="602"/>
        <v>#DIV/0!</v>
      </c>
      <c r="FND51" s="232" t="e">
        <f t="shared" si="602"/>
        <v>#DIV/0!</v>
      </c>
      <c r="FNE51" s="232" t="e">
        <f t="shared" si="602"/>
        <v>#DIV/0!</v>
      </c>
      <c r="FNF51" s="232" t="e">
        <f t="shared" si="602"/>
        <v>#DIV/0!</v>
      </c>
      <c r="FNG51" s="232" t="e">
        <f t="shared" si="602"/>
        <v>#DIV/0!</v>
      </c>
      <c r="FNH51" s="232" t="e">
        <f t="shared" si="602"/>
        <v>#DIV/0!</v>
      </c>
      <c r="FNI51" s="232" t="e">
        <f t="shared" si="602"/>
        <v>#DIV/0!</v>
      </c>
      <c r="FNJ51" s="232" t="e">
        <f t="shared" si="602"/>
        <v>#DIV/0!</v>
      </c>
      <c r="FNK51" s="232" t="e">
        <f t="shared" si="602"/>
        <v>#DIV/0!</v>
      </c>
      <c r="FNL51" s="232" t="e">
        <f t="shared" si="602"/>
        <v>#DIV/0!</v>
      </c>
      <c r="FNM51" s="232" t="e">
        <f t="shared" si="602"/>
        <v>#DIV/0!</v>
      </c>
      <c r="FNN51" s="232" t="e">
        <f t="shared" si="602"/>
        <v>#DIV/0!</v>
      </c>
      <c r="FNO51" s="232" t="e">
        <f t="shared" si="602"/>
        <v>#DIV/0!</v>
      </c>
      <c r="FNP51" s="232" t="e">
        <f t="shared" si="602"/>
        <v>#DIV/0!</v>
      </c>
      <c r="FNQ51" s="232" t="e">
        <f t="shared" si="602"/>
        <v>#DIV/0!</v>
      </c>
      <c r="FNR51" s="232" t="e">
        <f t="shared" si="602"/>
        <v>#DIV/0!</v>
      </c>
      <c r="FNS51" s="232" t="e">
        <f t="shared" si="602"/>
        <v>#DIV/0!</v>
      </c>
      <c r="FNT51" s="232" t="e">
        <f t="shared" si="602"/>
        <v>#DIV/0!</v>
      </c>
      <c r="FNU51" s="232" t="e">
        <f t="shared" si="602"/>
        <v>#DIV/0!</v>
      </c>
      <c r="FNV51" s="232" t="e">
        <f t="shared" si="602"/>
        <v>#DIV/0!</v>
      </c>
      <c r="FNW51" s="232" t="e">
        <f t="shared" si="602"/>
        <v>#DIV/0!</v>
      </c>
      <c r="FNX51" s="232" t="e">
        <f t="shared" si="602"/>
        <v>#DIV/0!</v>
      </c>
      <c r="FNY51" s="232" t="e">
        <f t="shared" si="602"/>
        <v>#DIV/0!</v>
      </c>
      <c r="FNZ51" s="232" t="e">
        <f t="shared" si="602"/>
        <v>#DIV/0!</v>
      </c>
      <c r="FOA51" s="232" t="e">
        <f t="shared" si="602"/>
        <v>#DIV/0!</v>
      </c>
      <c r="FOB51" s="232" t="e">
        <f t="shared" si="602"/>
        <v>#DIV/0!</v>
      </c>
      <c r="FOC51" s="232" t="e">
        <f t="shared" si="602"/>
        <v>#DIV/0!</v>
      </c>
      <c r="FOD51" s="232" t="e">
        <f t="shared" si="602"/>
        <v>#DIV/0!</v>
      </c>
      <c r="FOE51" s="232" t="e">
        <f t="shared" si="602"/>
        <v>#DIV/0!</v>
      </c>
      <c r="FOF51" s="232" t="e">
        <f t="shared" si="602"/>
        <v>#DIV/0!</v>
      </c>
      <c r="FOG51" s="232" t="e">
        <f t="shared" si="602"/>
        <v>#DIV/0!</v>
      </c>
      <c r="FOH51" s="232" t="e">
        <f t="shared" si="602"/>
        <v>#DIV/0!</v>
      </c>
      <c r="FOI51" s="232" t="e">
        <f t="shared" si="602"/>
        <v>#DIV/0!</v>
      </c>
      <c r="FOJ51" s="232" t="e">
        <f t="shared" si="602"/>
        <v>#DIV/0!</v>
      </c>
      <c r="FOK51" s="232" t="e">
        <f t="shared" si="602"/>
        <v>#DIV/0!</v>
      </c>
      <c r="FOL51" s="232" t="e">
        <f t="shared" si="602"/>
        <v>#DIV/0!</v>
      </c>
      <c r="FOM51" s="232" t="e">
        <f t="shared" si="602"/>
        <v>#DIV/0!</v>
      </c>
      <c r="FON51" s="232" t="e">
        <f t="shared" si="602"/>
        <v>#DIV/0!</v>
      </c>
      <c r="FOO51" s="232" t="e">
        <f t="shared" si="602"/>
        <v>#DIV/0!</v>
      </c>
      <c r="FOP51" s="232" t="e">
        <f t="shared" si="602"/>
        <v>#DIV/0!</v>
      </c>
      <c r="FOQ51" s="232" t="e">
        <f t="shared" si="602"/>
        <v>#DIV/0!</v>
      </c>
      <c r="FOR51" s="232" t="e">
        <f t="shared" si="602"/>
        <v>#DIV/0!</v>
      </c>
      <c r="FOS51" s="232" t="e">
        <f t="shared" si="602"/>
        <v>#DIV/0!</v>
      </c>
      <c r="FOT51" s="232" t="e">
        <f t="shared" si="602"/>
        <v>#DIV/0!</v>
      </c>
      <c r="FOU51" s="232" t="e">
        <f t="shared" si="602"/>
        <v>#DIV/0!</v>
      </c>
      <c r="FOV51" s="232" t="e">
        <f t="shared" si="602"/>
        <v>#DIV/0!</v>
      </c>
      <c r="FOW51" s="232" t="e">
        <f t="shared" si="602"/>
        <v>#DIV/0!</v>
      </c>
      <c r="FOX51" s="232" t="e">
        <f t="shared" si="602"/>
        <v>#DIV/0!</v>
      </c>
      <c r="FOY51" s="232" t="e">
        <f t="shared" si="602"/>
        <v>#DIV/0!</v>
      </c>
      <c r="FOZ51" s="232" t="e">
        <f t="shared" si="602"/>
        <v>#DIV/0!</v>
      </c>
      <c r="FPA51" s="232" t="e">
        <f t="shared" si="602"/>
        <v>#DIV/0!</v>
      </c>
      <c r="FPB51" s="232" t="e">
        <f t="shared" si="602"/>
        <v>#DIV/0!</v>
      </c>
      <c r="FPC51" s="232" t="e">
        <f t="shared" si="602"/>
        <v>#DIV/0!</v>
      </c>
      <c r="FPD51" s="232" t="e">
        <f t="shared" si="602"/>
        <v>#DIV/0!</v>
      </c>
      <c r="FPE51" s="232" t="e">
        <f t="shared" si="602"/>
        <v>#DIV/0!</v>
      </c>
      <c r="FPF51" s="232" t="e">
        <f t="shared" si="602"/>
        <v>#DIV/0!</v>
      </c>
      <c r="FPG51" s="232" t="e">
        <f t="shared" si="602"/>
        <v>#DIV/0!</v>
      </c>
      <c r="FPH51" s="232" t="e">
        <f t="shared" si="602"/>
        <v>#DIV/0!</v>
      </c>
      <c r="FPI51" s="232" t="e">
        <f t="shared" ref="FPI51:FRT51" si="603">FPI35/FPI30</f>
        <v>#DIV/0!</v>
      </c>
      <c r="FPJ51" s="232" t="e">
        <f t="shared" si="603"/>
        <v>#DIV/0!</v>
      </c>
      <c r="FPK51" s="232" t="e">
        <f t="shared" si="603"/>
        <v>#DIV/0!</v>
      </c>
      <c r="FPL51" s="232" t="e">
        <f t="shared" si="603"/>
        <v>#DIV/0!</v>
      </c>
      <c r="FPM51" s="232" t="e">
        <f t="shared" si="603"/>
        <v>#DIV/0!</v>
      </c>
      <c r="FPN51" s="232" t="e">
        <f t="shared" si="603"/>
        <v>#DIV/0!</v>
      </c>
      <c r="FPO51" s="232" t="e">
        <f t="shared" si="603"/>
        <v>#DIV/0!</v>
      </c>
      <c r="FPP51" s="232" t="e">
        <f t="shared" si="603"/>
        <v>#DIV/0!</v>
      </c>
      <c r="FPQ51" s="232" t="e">
        <f t="shared" si="603"/>
        <v>#DIV/0!</v>
      </c>
      <c r="FPR51" s="232" t="e">
        <f t="shared" si="603"/>
        <v>#DIV/0!</v>
      </c>
      <c r="FPS51" s="232" t="e">
        <f t="shared" si="603"/>
        <v>#DIV/0!</v>
      </c>
      <c r="FPT51" s="232" t="e">
        <f t="shared" si="603"/>
        <v>#DIV/0!</v>
      </c>
      <c r="FPU51" s="232" t="e">
        <f t="shared" si="603"/>
        <v>#DIV/0!</v>
      </c>
      <c r="FPV51" s="232" t="e">
        <f t="shared" si="603"/>
        <v>#DIV/0!</v>
      </c>
      <c r="FPW51" s="232" t="e">
        <f t="shared" si="603"/>
        <v>#DIV/0!</v>
      </c>
      <c r="FPX51" s="232" t="e">
        <f t="shared" si="603"/>
        <v>#DIV/0!</v>
      </c>
      <c r="FPY51" s="232" t="e">
        <f t="shared" si="603"/>
        <v>#DIV/0!</v>
      </c>
      <c r="FPZ51" s="232" t="e">
        <f t="shared" si="603"/>
        <v>#DIV/0!</v>
      </c>
      <c r="FQA51" s="232" t="e">
        <f t="shared" si="603"/>
        <v>#DIV/0!</v>
      </c>
      <c r="FQB51" s="232" t="e">
        <f t="shared" si="603"/>
        <v>#DIV/0!</v>
      </c>
      <c r="FQC51" s="232" t="e">
        <f t="shared" si="603"/>
        <v>#DIV/0!</v>
      </c>
      <c r="FQD51" s="232" t="e">
        <f t="shared" si="603"/>
        <v>#DIV/0!</v>
      </c>
      <c r="FQE51" s="232" t="e">
        <f t="shared" si="603"/>
        <v>#DIV/0!</v>
      </c>
      <c r="FQF51" s="232" t="e">
        <f t="shared" si="603"/>
        <v>#DIV/0!</v>
      </c>
      <c r="FQG51" s="232" t="e">
        <f t="shared" si="603"/>
        <v>#DIV/0!</v>
      </c>
      <c r="FQH51" s="232" t="e">
        <f t="shared" si="603"/>
        <v>#DIV/0!</v>
      </c>
      <c r="FQI51" s="232" t="e">
        <f t="shared" si="603"/>
        <v>#DIV/0!</v>
      </c>
      <c r="FQJ51" s="232" t="e">
        <f t="shared" si="603"/>
        <v>#DIV/0!</v>
      </c>
      <c r="FQK51" s="232" t="e">
        <f t="shared" si="603"/>
        <v>#DIV/0!</v>
      </c>
      <c r="FQL51" s="232" t="e">
        <f t="shared" si="603"/>
        <v>#DIV/0!</v>
      </c>
      <c r="FQM51" s="232" t="e">
        <f t="shared" si="603"/>
        <v>#DIV/0!</v>
      </c>
      <c r="FQN51" s="232" t="e">
        <f t="shared" si="603"/>
        <v>#DIV/0!</v>
      </c>
      <c r="FQO51" s="232" t="e">
        <f t="shared" si="603"/>
        <v>#DIV/0!</v>
      </c>
      <c r="FQP51" s="232" t="e">
        <f t="shared" si="603"/>
        <v>#DIV/0!</v>
      </c>
      <c r="FQQ51" s="232" t="e">
        <f t="shared" si="603"/>
        <v>#DIV/0!</v>
      </c>
      <c r="FQR51" s="232" t="e">
        <f t="shared" si="603"/>
        <v>#DIV/0!</v>
      </c>
      <c r="FQS51" s="232" t="e">
        <f t="shared" si="603"/>
        <v>#DIV/0!</v>
      </c>
      <c r="FQT51" s="232" t="e">
        <f t="shared" si="603"/>
        <v>#DIV/0!</v>
      </c>
      <c r="FQU51" s="232" t="e">
        <f t="shared" si="603"/>
        <v>#DIV/0!</v>
      </c>
      <c r="FQV51" s="232" t="e">
        <f t="shared" si="603"/>
        <v>#DIV/0!</v>
      </c>
      <c r="FQW51" s="232" t="e">
        <f t="shared" si="603"/>
        <v>#DIV/0!</v>
      </c>
      <c r="FQX51" s="232" t="e">
        <f t="shared" si="603"/>
        <v>#DIV/0!</v>
      </c>
      <c r="FQY51" s="232" t="e">
        <f t="shared" si="603"/>
        <v>#DIV/0!</v>
      </c>
      <c r="FQZ51" s="232" t="e">
        <f t="shared" si="603"/>
        <v>#DIV/0!</v>
      </c>
      <c r="FRA51" s="232" t="e">
        <f t="shared" si="603"/>
        <v>#DIV/0!</v>
      </c>
      <c r="FRB51" s="232" t="e">
        <f t="shared" si="603"/>
        <v>#DIV/0!</v>
      </c>
      <c r="FRC51" s="232" t="e">
        <f t="shared" si="603"/>
        <v>#DIV/0!</v>
      </c>
      <c r="FRD51" s="232" t="e">
        <f t="shared" si="603"/>
        <v>#DIV/0!</v>
      </c>
      <c r="FRE51" s="232" t="e">
        <f t="shared" si="603"/>
        <v>#DIV/0!</v>
      </c>
      <c r="FRF51" s="232" t="e">
        <f t="shared" si="603"/>
        <v>#DIV/0!</v>
      </c>
      <c r="FRG51" s="232" t="e">
        <f t="shared" si="603"/>
        <v>#DIV/0!</v>
      </c>
      <c r="FRH51" s="232" t="e">
        <f t="shared" si="603"/>
        <v>#DIV/0!</v>
      </c>
      <c r="FRI51" s="232" t="e">
        <f t="shared" si="603"/>
        <v>#DIV/0!</v>
      </c>
      <c r="FRJ51" s="232" t="e">
        <f t="shared" si="603"/>
        <v>#DIV/0!</v>
      </c>
      <c r="FRK51" s="232" t="e">
        <f t="shared" si="603"/>
        <v>#DIV/0!</v>
      </c>
      <c r="FRL51" s="232" t="e">
        <f t="shared" si="603"/>
        <v>#DIV/0!</v>
      </c>
      <c r="FRM51" s="232" t="e">
        <f t="shared" si="603"/>
        <v>#DIV/0!</v>
      </c>
      <c r="FRN51" s="232" t="e">
        <f t="shared" si="603"/>
        <v>#DIV/0!</v>
      </c>
      <c r="FRO51" s="232" t="e">
        <f t="shared" si="603"/>
        <v>#DIV/0!</v>
      </c>
      <c r="FRP51" s="232" t="e">
        <f t="shared" si="603"/>
        <v>#DIV/0!</v>
      </c>
      <c r="FRQ51" s="232" t="e">
        <f t="shared" si="603"/>
        <v>#DIV/0!</v>
      </c>
      <c r="FRR51" s="232" t="e">
        <f t="shared" si="603"/>
        <v>#DIV/0!</v>
      </c>
      <c r="FRS51" s="232" t="e">
        <f t="shared" si="603"/>
        <v>#DIV/0!</v>
      </c>
      <c r="FRT51" s="232" t="e">
        <f t="shared" si="603"/>
        <v>#DIV/0!</v>
      </c>
      <c r="FRU51" s="232" t="e">
        <f t="shared" ref="FRU51:FUF51" si="604">FRU35/FRU30</f>
        <v>#DIV/0!</v>
      </c>
      <c r="FRV51" s="232" t="e">
        <f t="shared" si="604"/>
        <v>#DIV/0!</v>
      </c>
      <c r="FRW51" s="232" t="e">
        <f t="shared" si="604"/>
        <v>#DIV/0!</v>
      </c>
      <c r="FRX51" s="232" t="e">
        <f t="shared" si="604"/>
        <v>#DIV/0!</v>
      </c>
      <c r="FRY51" s="232" t="e">
        <f t="shared" si="604"/>
        <v>#DIV/0!</v>
      </c>
      <c r="FRZ51" s="232" t="e">
        <f t="shared" si="604"/>
        <v>#DIV/0!</v>
      </c>
      <c r="FSA51" s="232" t="e">
        <f t="shared" si="604"/>
        <v>#DIV/0!</v>
      </c>
      <c r="FSB51" s="232" t="e">
        <f t="shared" si="604"/>
        <v>#DIV/0!</v>
      </c>
      <c r="FSC51" s="232" t="e">
        <f t="shared" si="604"/>
        <v>#DIV/0!</v>
      </c>
      <c r="FSD51" s="232" t="e">
        <f t="shared" si="604"/>
        <v>#DIV/0!</v>
      </c>
      <c r="FSE51" s="232" t="e">
        <f t="shared" si="604"/>
        <v>#DIV/0!</v>
      </c>
      <c r="FSF51" s="232" t="e">
        <f t="shared" si="604"/>
        <v>#DIV/0!</v>
      </c>
      <c r="FSG51" s="232" t="e">
        <f t="shared" si="604"/>
        <v>#DIV/0!</v>
      </c>
      <c r="FSH51" s="232" t="e">
        <f t="shared" si="604"/>
        <v>#DIV/0!</v>
      </c>
      <c r="FSI51" s="232" t="e">
        <f t="shared" si="604"/>
        <v>#DIV/0!</v>
      </c>
      <c r="FSJ51" s="232" t="e">
        <f t="shared" si="604"/>
        <v>#DIV/0!</v>
      </c>
      <c r="FSK51" s="232" t="e">
        <f t="shared" si="604"/>
        <v>#DIV/0!</v>
      </c>
      <c r="FSL51" s="232" t="e">
        <f t="shared" si="604"/>
        <v>#DIV/0!</v>
      </c>
      <c r="FSM51" s="232" t="e">
        <f t="shared" si="604"/>
        <v>#DIV/0!</v>
      </c>
      <c r="FSN51" s="232" t="e">
        <f t="shared" si="604"/>
        <v>#DIV/0!</v>
      </c>
      <c r="FSO51" s="232" t="e">
        <f t="shared" si="604"/>
        <v>#DIV/0!</v>
      </c>
      <c r="FSP51" s="232" t="e">
        <f t="shared" si="604"/>
        <v>#DIV/0!</v>
      </c>
      <c r="FSQ51" s="232" t="e">
        <f t="shared" si="604"/>
        <v>#DIV/0!</v>
      </c>
      <c r="FSR51" s="232" t="e">
        <f t="shared" si="604"/>
        <v>#DIV/0!</v>
      </c>
      <c r="FSS51" s="232" t="e">
        <f t="shared" si="604"/>
        <v>#DIV/0!</v>
      </c>
      <c r="FST51" s="232" t="e">
        <f t="shared" si="604"/>
        <v>#DIV/0!</v>
      </c>
      <c r="FSU51" s="232" t="e">
        <f t="shared" si="604"/>
        <v>#DIV/0!</v>
      </c>
      <c r="FSV51" s="232" t="e">
        <f t="shared" si="604"/>
        <v>#DIV/0!</v>
      </c>
      <c r="FSW51" s="232" t="e">
        <f t="shared" si="604"/>
        <v>#DIV/0!</v>
      </c>
      <c r="FSX51" s="232" t="e">
        <f t="shared" si="604"/>
        <v>#DIV/0!</v>
      </c>
      <c r="FSY51" s="232" t="e">
        <f t="shared" si="604"/>
        <v>#DIV/0!</v>
      </c>
      <c r="FSZ51" s="232" t="e">
        <f t="shared" si="604"/>
        <v>#DIV/0!</v>
      </c>
      <c r="FTA51" s="232" t="e">
        <f t="shared" si="604"/>
        <v>#DIV/0!</v>
      </c>
      <c r="FTB51" s="232" t="e">
        <f t="shared" si="604"/>
        <v>#DIV/0!</v>
      </c>
      <c r="FTC51" s="232" t="e">
        <f t="shared" si="604"/>
        <v>#DIV/0!</v>
      </c>
      <c r="FTD51" s="232" t="e">
        <f t="shared" si="604"/>
        <v>#DIV/0!</v>
      </c>
      <c r="FTE51" s="232" t="e">
        <f t="shared" si="604"/>
        <v>#DIV/0!</v>
      </c>
      <c r="FTF51" s="232" t="e">
        <f t="shared" si="604"/>
        <v>#DIV/0!</v>
      </c>
      <c r="FTG51" s="232" t="e">
        <f t="shared" si="604"/>
        <v>#DIV/0!</v>
      </c>
      <c r="FTH51" s="232" t="e">
        <f t="shared" si="604"/>
        <v>#DIV/0!</v>
      </c>
      <c r="FTI51" s="232" t="e">
        <f t="shared" si="604"/>
        <v>#DIV/0!</v>
      </c>
      <c r="FTJ51" s="232" t="e">
        <f t="shared" si="604"/>
        <v>#DIV/0!</v>
      </c>
      <c r="FTK51" s="232" t="e">
        <f t="shared" si="604"/>
        <v>#DIV/0!</v>
      </c>
      <c r="FTL51" s="232" t="e">
        <f t="shared" si="604"/>
        <v>#DIV/0!</v>
      </c>
      <c r="FTM51" s="232" t="e">
        <f t="shared" si="604"/>
        <v>#DIV/0!</v>
      </c>
      <c r="FTN51" s="232" t="e">
        <f t="shared" si="604"/>
        <v>#DIV/0!</v>
      </c>
      <c r="FTO51" s="232" t="e">
        <f t="shared" si="604"/>
        <v>#DIV/0!</v>
      </c>
      <c r="FTP51" s="232" t="e">
        <f t="shared" si="604"/>
        <v>#DIV/0!</v>
      </c>
      <c r="FTQ51" s="232" t="e">
        <f t="shared" si="604"/>
        <v>#DIV/0!</v>
      </c>
      <c r="FTR51" s="232" t="e">
        <f t="shared" si="604"/>
        <v>#DIV/0!</v>
      </c>
      <c r="FTS51" s="232" t="e">
        <f t="shared" si="604"/>
        <v>#DIV/0!</v>
      </c>
      <c r="FTT51" s="232" t="e">
        <f t="shared" si="604"/>
        <v>#DIV/0!</v>
      </c>
      <c r="FTU51" s="232" t="e">
        <f t="shared" si="604"/>
        <v>#DIV/0!</v>
      </c>
      <c r="FTV51" s="232" t="e">
        <f t="shared" si="604"/>
        <v>#DIV/0!</v>
      </c>
      <c r="FTW51" s="232" t="e">
        <f t="shared" si="604"/>
        <v>#DIV/0!</v>
      </c>
      <c r="FTX51" s="232" t="e">
        <f t="shared" si="604"/>
        <v>#DIV/0!</v>
      </c>
      <c r="FTY51" s="232" t="e">
        <f t="shared" si="604"/>
        <v>#DIV/0!</v>
      </c>
      <c r="FTZ51" s="232" t="e">
        <f t="shared" si="604"/>
        <v>#DIV/0!</v>
      </c>
      <c r="FUA51" s="232" t="e">
        <f t="shared" si="604"/>
        <v>#DIV/0!</v>
      </c>
      <c r="FUB51" s="232" t="e">
        <f t="shared" si="604"/>
        <v>#DIV/0!</v>
      </c>
      <c r="FUC51" s="232" t="e">
        <f t="shared" si="604"/>
        <v>#DIV/0!</v>
      </c>
      <c r="FUD51" s="232" t="e">
        <f t="shared" si="604"/>
        <v>#DIV/0!</v>
      </c>
      <c r="FUE51" s="232" t="e">
        <f t="shared" si="604"/>
        <v>#DIV/0!</v>
      </c>
      <c r="FUF51" s="232" t="e">
        <f t="shared" si="604"/>
        <v>#DIV/0!</v>
      </c>
      <c r="FUG51" s="232" t="e">
        <f t="shared" ref="FUG51:FWR51" si="605">FUG35/FUG30</f>
        <v>#DIV/0!</v>
      </c>
      <c r="FUH51" s="232" t="e">
        <f t="shared" si="605"/>
        <v>#DIV/0!</v>
      </c>
      <c r="FUI51" s="232" t="e">
        <f t="shared" si="605"/>
        <v>#DIV/0!</v>
      </c>
      <c r="FUJ51" s="232" t="e">
        <f t="shared" si="605"/>
        <v>#DIV/0!</v>
      </c>
      <c r="FUK51" s="232" t="e">
        <f t="shared" si="605"/>
        <v>#DIV/0!</v>
      </c>
      <c r="FUL51" s="232" t="e">
        <f t="shared" si="605"/>
        <v>#DIV/0!</v>
      </c>
      <c r="FUM51" s="232" t="e">
        <f t="shared" si="605"/>
        <v>#DIV/0!</v>
      </c>
      <c r="FUN51" s="232" t="e">
        <f t="shared" si="605"/>
        <v>#DIV/0!</v>
      </c>
      <c r="FUO51" s="232" t="e">
        <f t="shared" si="605"/>
        <v>#DIV/0!</v>
      </c>
      <c r="FUP51" s="232" t="e">
        <f t="shared" si="605"/>
        <v>#DIV/0!</v>
      </c>
      <c r="FUQ51" s="232" t="e">
        <f t="shared" si="605"/>
        <v>#DIV/0!</v>
      </c>
      <c r="FUR51" s="232" t="e">
        <f t="shared" si="605"/>
        <v>#DIV/0!</v>
      </c>
      <c r="FUS51" s="232" t="e">
        <f t="shared" si="605"/>
        <v>#DIV/0!</v>
      </c>
      <c r="FUT51" s="232" t="e">
        <f t="shared" si="605"/>
        <v>#DIV/0!</v>
      </c>
      <c r="FUU51" s="232" t="e">
        <f t="shared" si="605"/>
        <v>#DIV/0!</v>
      </c>
      <c r="FUV51" s="232" t="e">
        <f t="shared" si="605"/>
        <v>#DIV/0!</v>
      </c>
      <c r="FUW51" s="232" t="e">
        <f t="shared" si="605"/>
        <v>#DIV/0!</v>
      </c>
      <c r="FUX51" s="232" t="e">
        <f t="shared" si="605"/>
        <v>#DIV/0!</v>
      </c>
      <c r="FUY51" s="232" t="e">
        <f t="shared" si="605"/>
        <v>#DIV/0!</v>
      </c>
      <c r="FUZ51" s="232" t="e">
        <f t="shared" si="605"/>
        <v>#DIV/0!</v>
      </c>
      <c r="FVA51" s="232" t="e">
        <f t="shared" si="605"/>
        <v>#DIV/0!</v>
      </c>
      <c r="FVB51" s="232" t="e">
        <f t="shared" si="605"/>
        <v>#DIV/0!</v>
      </c>
      <c r="FVC51" s="232" t="e">
        <f t="shared" si="605"/>
        <v>#DIV/0!</v>
      </c>
      <c r="FVD51" s="232" t="e">
        <f t="shared" si="605"/>
        <v>#DIV/0!</v>
      </c>
      <c r="FVE51" s="232" t="e">
        <f t="shared" si="605"/>
        <v>#DIV/0!</v>
      </c>
      <c r="FVF51" s="232" t="e">
        <f t="shared" si="605"/>
        <v>#DIV/0!</v>
      </c>
      <c r="FVG51" s="232" t="e">
        <f t="shared" si="605"/>
        <v>#DIV/0!</v>
      </c>
      <c r="FVH51" s="232" t="e">
        <f t="shared" si="605"/>
        <v>#DIV/0!</v>
      </c>
      <c r="FVI51" s="232" t="e">
        <f t="shared" si="605"/>
        <v>#DIV/0!</v>
      </c>
      <c r="FVJ51" s="232" t="e">
        <f t="shared" si="605"/>
        <v>#DIV/0!</v>
      </c>
      <c r="FVK51" s="232" t="e">
        <f t="shared" si="605"/>
        <v>#DIV/0!</v>
      </c>
      <c r="FVL51" s="232" t="e">
        <f t="shared" si="605"/>
        <v>#DIV/0!</v>
      </c>
      <c r="FVM51" s="232" t="e">
        <f t="shared" si="605"/>
        <v>#DIV/0!</v>
      </c>
      <c r="FVN51" s="232" t="e">
        <f t="shared" si="605"/>
        <v>#DIV/0!</v>
      </c>
      <c r="FVO51" s="232" t="e">
        <f t="shared" si="605"/>
        <v>#DIV/0!</v>
      </c>
      <c r="FVP51" s="232" t="e">
        <f t="shared" si="605"/>
        <v>#DIV/0!</v>
      </c>
      <c r="FVQ51" s="232" t="e">
        <f t="shared" si="605"/>
        <v>#DIV/0!</v>
      </c>
      <c r="FVR51" s="232" t="e">
        <f t="shared" si="605"/>
        <v>#DIV/0!</v>
      </c>
      <c r="FVS51" s="232" t="e">
        <f t="shared" si="605"/>
        <v>#DIV/0!</v>
      </c>
      <c r="FVT51" s="232" t="e">
        <f t="shared" si="605"/>
        <v>#DIV/0!</v>
      </c>
      <c r="FVU51" s="232" t="e">
        <f t="shared" si="605"/>
        <v>#DIV/0!</v>
      </c>
      <c r="FVV51" s="232" t="e">
        <f t="shared" si="605"/>
        <v>#DIV/0!</v>
      </c>
      <c r="FVW51" s="232" t="e">
        <f t="shared" si="605"/>
        <v>#DIV/0!</v>
      </c>
      <c r="FVX51" s="232" t="e">
        <f t="shared" si="605"/>
        <v>#DIV/0!</v>
      </c>
      <c r="FVY51" s="232" t="e">
        <f t="shared" si="605"/>
        <v>#DIV/0!</v>
      </c>
      <c r="FVZ51" s="232" t="e">
        <f t="shared" si="605"/>
        <v>#DIV/0!</v>
      </c>
      <c r="FWA51" s="232" t="e">
        <f t="shared" si="605"/>
        <v>#DIV/0!</v>
      </c>
      <c r="FWB51" s="232" t="e">
        <f t="shared" si="605"/>
        <v>#DIV/0!</v>
      </c>
      <c r="FWC51" s="232" t="e">
        <f t="shared" si="605"/>
        <v>#DIV/0!</v>
      </c>
      <c r="FWD51" s="232" t="e">
        <f t="shared" si="605"/>
        <v>#DIV/0!</v>
      </c>
      <c r="FWE51" s="232" t="e">
        <f t="shared" si="605"/>
        <v>#DIV/0!</v>
      </c>
      <c r="FWF51" s="232" t="e">
        <f t="shared" si="605"/>
        <v>#DIV/0!</v>
      </c>
      <c r="FWG51" s="232" t="e">
        <f t="shared" si="605"/>
        <v>#DIV/0!</v>
      </c>
      <c r="FWH51" s="232" t="e">
        <f t="shared" si="605"/>
        <v>#DIV/0!</v>
      </c>
      <c r="FWI51" s="232" t="e">
        <f t="shared" si="605"/>
        <v>#DIV/0!</v>
      </c>
      <c r="FWJ51" s="232" t="e">
        <f t="shared" si="605"/>
        <v>#DIV/0!</v>
      </c>
      <c r="FWK51" s="232" t="e">
        <f t="shared" si="605"/>
        <v>#DIV/0!</v>
      </c>
      <c r="FWL51" s="232" t="e">
        <f t="shared" si="605"/>
        <v>#DIV/0!</v>
      </c>
      <c r="FWM51" s="232" t="e">
        <f t="shared" si="605"/>
        <v>#DIV/0!</v>
      </c>
      <c r="FWN51" s="232" t="e">
        <f t="shared" si="605"/>
        <v>#DIV/0!</v>
      </c>
      <c r="FWO51" s="232" t="e">
        <f t="shared" si="605"/>
        <v>#DIV/0!</v>
      </c>
      <c r="FWP51" s="232" t="e">
        <f t="shared" si="605"/>
        <v>#DIV/0!</v>
      </c>
      <c r="FWQ51" s="232" t="e">
        <f t="shared" si="605"/>
        <v>#DIV/0!</v>
      </c>
      <c r="FWR51" s="232" t="e">
        <f t="shared" si="605"/>
        <v>#DIV/0!</v>
      </c>
      <c r="FWS51" s="232" t="e">
        <f t="shared" ref="FWS51:FZD51" si="606">FWS35/FWS30</f>
        <v>#DIV/0!</v>
      </c>
      <c r="FWT51" s="232" t="e">
        <f t="shared" si="606"/>
        <v>#DIV/0!</v>
      </c>
      <c r="FWU51" s="232" t="e">
        <f t="shared" si="606"/>
        <v>#DIV/0!</v>
      </c>
      <c r="FWV51" s="232" t="e">
        <f t="shared" si="606"/>
        <v>#DIV/0!</v>
      </c>
      <c r="FWW51" s="232" t="e">
        <f t="shared" si="606"/>
        <v>#DIV/0!</v>
      </c>
      <c r="FWX51" s="232" t="e">
        <f t="shared" si="606"/>
        <v>#DIV/0!</v>
      </c>
      <c r="FWY51" s="232" t="e">
        <f t="shared" si="606"/>
        <v>#DIV/0!</v>
      </c>
      <c r="FWZ51" s="232" t="e">
        <f t="shared" si="606"/>
        <v>#DIV/0!</v>
      </c>
      <c r="FXA51" s="232" t="e">
        <f t="shared" si="606"/>
        <v>#DIV/0!</v>
      </c>
      <c r="FXB51" s="232" t="e">
        <f t="shared" si="606"/>
        <v>#DIV/0!</v>
      </c>
      <c r="FXC51" s="232" t="e">
        <f t="shared" si="606"/>
        <v>#DIV/0!</v>
      </c>
      <c r="FXD51" s="232" t="e">
        <f t="shared" si="606"/>
        <v>#DIV/0!</v>
      </c>
      <c r="FXE51" s="232" t="e">
        <f t="shared" si="606"/>
        <v>#DIV/0!</v>
      </c>
      <c r="FXF51" s="232" t="e">
        <f t="shared" si="606"/>
        <v>#DIV/0!</v>
      </c>
      <c r="FXG51" s="232" t="e">
        <f t="shared" si="606"/>
        <v>#DIV/0!</v>
      </c>
      <c r="FXH51" s="232" t="e">
        <f t="shared" si="606"/>
        <v>#DIV/0!</v>
      </c>
      <c r="FXI51" s="232" t="e">
        <f t="shared" si="606"/>
        <v>#DIV/0!</v>
      </c>
      <c r="FXJ51" s="232" t="e">
        <f t="shared" si="606"/>
        <v>#DIV/0!</v>
      </c>
      <c r="FXK51" s="232" t="e">
        <f t="shared" si="606"/>
        <v>#DIV/0!</v>
      </c>
      <c r="FXL51" s="232" t="e">
        <f t="shared" si="606"/>
        <v>#DIV/0!</v>
      </c>
      <c r="FXM51" s="232" t="e">
        <f t="shared" si="606"/>
        <v>#DIV/0!</v>
      </c>
      <c r="FXN51" s="232" t="e">
        <f t="shared" si="606"/>
        <v>#DIV/0!</v>
      </c>
      <c r="FXO51" s="232" t="e">
        <f t="shared" si="606"/>
        <v>#DIV/0!</v>
      </c>
      <c r="FXP51" s="232" t="e">
        <f t="shared" si="606"/>
        <v>#DIV/0!</v>
      </c>
      <c r="FXQ51" s="232" t="e">
        <f t="shared" si="606"/>
        <v>#DIV/0!</v>
      </c>
      <c r="FXR51" s="232" t="e">
        <f t="shared" si="606"/>
        <v>#DIV/0!</v>
      </c>
      <c r="FXS51" s="232" t="e">
        <f t="shared" si="606"/>
        <v>#DIV/0!</v>
      </c>
      <c r="FXT51" s="232" t="e">
        <f t="shared" si="606"/>
        <v>#DIV/0!</v>
      </c>
      <c r="FXU51" s="232" t="e">
        <f t="shared" si="606"/>
        <v>#DIV/0!</v>
      </c>
      <c r="FXV51" s="232" t="e">
        <f t="shared" si="606"/>
        <v>#DIV/0!</v>
      </c>
      <c r="FXW51" s="232" t="e">
        <f t="shared" si="606"/>
        <v>#DIV/0!</v>
      </c>
      <c r="FXX51" s="232" t="e">
        <f t="shared" si="606"/>
        <v>#DIV/0!</v>
      </c>
      <c r="FXY51" s="232" t="e">
        <f t="shared" si="606"/>
        <v>#DIV/0!</v>
      </c>
      <c r="FXZ51" s="232" t="e">
        <f t="shared" si="606"/>
        <v>#DIV/0!</v>
      </c>
      <c r="FYA51" s="232" t="e">
        <f t="shared" si="606"/>
        <v>#DIV/0!</v>
      </c>
      <c r="FYB51" s="232" t="e">
        <f t="shared" si="606"/>
        <v>#DIV/0!</v>
      </c>
      <c r="FYC51" s="232" t="e">
        <f t="shared" si="606"/>
        <v>#DIV/0!</v>
      </c>
      <c r="FYD51" s="232" t="e">
        <f t="shared" si="606"/>
        <v>#DIV/0!</v>
      </c>
      <c r="FYE51" s="232" t="e">
        <f t="shared" si="606"/>
        <v>#DIV/0!</v>
      </c>
      <c r="FYF51" s="232" t="e">
        <f t="shared" si="606"/>
        <v>#DIV/0!</v>
      </c>
      <c r="FYG51" s="232" t="e">
        <f t="shared" si="606"/>
        <v>#DIV/0!</v>
      </c>
      <c r="FYH51" s="232" t="e">
        <f t="shared" si="606"/>
        <v>#DIV/0!</v>
      </c>
      <c r="FYI51" s="232" t="e">
        <f t="shared" si="606"/>
        <v>#DIV/0!</v>
      </c>
      <c r="FYJ51" s="232" t="e">
        <f t="shared" si="606"/>
        <v>#DIV/0!</v>
      </c>
      <c r="FYK51" s="232" t="e">
        <f t="shared" si="606"/>
        <v>#DIV/0!</v>
      </c>
      <c r="FYL51" s="232" t="e">
        <f t="shared" si="606"/>
        <v>#DIV/0!</v>
      </c>
      <c r="FYM51" s="232" t="e">
        <f t="shared" si="606"/>
        <v>#DIV/0!</v>
      </c>
      <c r="FYN51" s="232" t="e">
        <f t="shared" si="606"/>
        <v>#DIV/0!</v>
      </c>
      <c r="FYO51" s="232" t="e">
        <f t="shared" si="606"/>
        <v>#DIV/0!</v>
      </c>
      <c r="FYP51" s="232" t="e">
        <f t="shared" si="606"/>
        <v>#DIV/0!</v>
      </c>
      <c r="FYQ51" s="232" t="e">
        <f t="shared" si="606"/>
        <v>#DIV/0!</v>
      </c>
      <c r="FYR51" s="232" t="e">
        <f t="shared" si="606"/>
        <v>#DIV/0!</v>
      </c>
      <c r="FYS51" s="232" t="e">
        <f t="shared" si="606"/>
        <v>#DIV/0!</v>
      </c>
      <c r="FYT51" s="232" t="e">
        <f t="shared" si="606"/>
        <v>#DIV/0!</v>
      </c>
      <c r="FYU51" s="232" t="e">
        <f t="shared" si="606"/>
        <v>#DIV/0!</v>
      </c>
      <c r="FYV51" s="232" t="e">
        <f t="shared" si="606"/>
        <v>#DIV/0!</v>
      </c>
      <c r="FYW51" s="232" t="e">
        <f t="shared" si="606"/>
        <v>#DIV/0!</v>
      </c>
      <c r="FYX51" s="232" t="e">
        <f t="shared" si="606"/>
        <v>#DIV/0!</v>
      </c>
      <c r="FYY51" s="232" t="e">
        <f t="shared" si="606"/>
        <v>#DIV/0!</v>
      </c>
      <c r="FYZ51" s="232" t="e">
        <f t="shared" si="606"/>
        <v>#DIV/0!</v>
      </c>
      <c r="FZA51" s="232" t="e">
        <f t="shared" si="606"/>
        <v>#DIV/0!</v>
      </c>
      <c r="FZB51" s="232" t="e">
        <f t="shared" si="606"/>
        <v>#DIV/0!</v>
      </c>
      <c r="FZC51" s="232" t="e">
        <f t="shared" si="606"/>
        <v>#DIV/0!</v>
      </c>
      <c r="FZD51" s="232" t="e">
        <f t="shared" si="606"/>
        <v>#DIV/0!</v>
      </c>
      <c r="FZE51" s="232" t="e">
        <f t="shared" ref="FZE51:GBP51" si="607">FZE35/FZE30</f>
        <v>#DIV/0!</v>
      </c>
      <c r="FZF51" s="232" t="e">
        <f t="shared" si="607"/>
        <v>#DIV/0!</v>
      </c>
      <c r="FZG51" s="232" t="e">
        <f t="shared" si="607"/>
        <v>#DIV/0!</v>
      </c>
      <c r="FZH51" s="232" t="e">
        <f t="shared" si="607"/>
        <v>#DIV/0!</v>
      </c>
      <c r="FZI51" s="232" t="e">
        <f t="shared" si="607"/>
        <v>#DIV/0!</v>
      </c>
      <c r="FZJ51" s="232" t="e">
        <f t="shared" si="607"/>
        <v>#DIV/0!</v>
      </c>
      <c r="FZK51" s="232" t="e">
        <f t="shared" si="607"/>
        <v>#DIV/0!</v>
      </c>
      <c r="FZL51" s="232" t="e">
        <f t="shared" si="607"/>
        <v>#DIV/0!</v>
      </c>
      <c r="FZM51" s="232" t="e">
        <f t="shared" si="607"/>
        <v>#DIV/0!</v>
      </c>
      <c r="FZN51" s="232" t="e">
        <f t="shared" si="607"/>
        <v>#DIV/0!</v>
      </c>
      <c r="FZO51" s="232" t="e">
        <f t="shared" si="607"/>
        <v>#DIV/0!</v>
      </c>
      <c r="FZP51" s="232" t="e">
        <f t="shared" si="607"/>
        <v>#DIV/0!</v>
      </c>
      <c r="FZQ51" s="232" t="e">
        <f t="shared" si="607"/>
        <v>#DIV/0!</v>
      </c>
      <c r="FZR51" s="232" t="e">
        <f t="shared" si="607"/>
        <v>#DIV/0!</v>
      </c>
      <c r="FZS51" s="232" t="e">
        <f t="shared" si="607"/>
        <v>#DIV/0!</v>
      </c>
      <c r="FZT51" s="232" t="e">
        <f t="shared" si="607"/>
        <v>#DIV/0!</v>
      </c>
      <c r="FZU51" s="232" t="e">
        <f t="shared" si="607"/>
        <v>#DIV/0!</v>
      </c>
      <c r="FZV51" s="232" t="e">
        <f t="shared" si="607"/>
        <v>#DIV/0!</v>
      </c>
      <c r="FZW51" s="232" t="e">
        <f t="shared" si="607"/>
        <v>#DIV/0!</v>
      </c>
      <c r="FZX51" s="232" t="e">
        <f t="shared" si="607"/>
        <v>#DIV/0!</v>
      </c>
      <c r="FZY51" s="232" t="e">
        <f t="shared" si="607"/>
        <v>#DIV/0!</v>
      </c>
      <c r="FZZ51" s="232" t="e">
        <f t="shared" si="607"/>
        <v>#DIV/0!</v>
      </c>
      <c r="GAA51" s="232" t="e">
        <f t="shared" si="607"/>
        <v>#DIV/0!</v>
      </c>
      <c r="GAB51" s="232" t="e">
        <f t="shared" si="607"/>
        <v>#DIV/0!</v>
      </c>
      <c r="GAC51" s="232" t="e">
        <f t="shared" si="607"/>
        <v>#DIV/0!</v>
      </c>
      <c r="GAD51" s="232" t="e">
        <f t="shared" si="607"/>
        <v>#DIV/0!</v>
      </c>
      <c r="GAE51" s="232" t="e">
        <f t="shared" si="607"/>
        <v>#DIV/0!</v>
      </c>
      <c r="GAF51" s="232" t="e">
        <f t="shared" si="607"/>
        <v>#DIV/0!</v>
      </c>
      <c r="GAG51" s="232" t="e">
        <f t="shared" si="607"/>
        <v>#DIV/0!</v>
      </c>
      <c r="GAH51" s="232" t="e">
        <f t="shared" si="607"/>
        <v>#DIV/0!</v>
      </c>
      <c r="GAI51" s="232" t="e">
        <f t="shared" si="607"/>
        <v>#DIV/0!</v>
      </c>
      <c r="GAJ51" s="232" t="e">
        <f t="shared" si="607"/>
        <v>#DIV/0!</v>
      </c>
      <c r="GAK51" s="232" t="e">
        <f t="shared" si="607"/>
        <v>#DIV/0!</v>
      </c>
      <c r="GAL51" s="232" t="e">
        <f t="shared" si="607"/>
        <v>#DIV/0!</v>
      </c>
      <c r="GAM51" s="232" t="e">
        <f t="shared" si="607"/>
        <v>#DIV/0!</v>
      </c>
      <c r="GAN51" s="232" t="e">
        <f t="shared" si="607"/>
        <v>#DIV/0!</v>
      </c>
      <c r="GAO51" s="232" t="e">
        <f t="shared" si="607"/>
        <v>#DIV/0!</v>
      </c>
      <c r="GAP51" s="232" t="e">
        <f t="shared" si="607"/>
        <v>#DIV/0!</v>
      </c>
      <c r="GAQ51" s="232" t="e">
        <f t="shared" si="607"/>
        <v>#DIV/0!</v>
      </c>
      <c r="GAR51" s="232" t="e">
        <f t="shared" si="607"/>
        <v>#DIV/0!</v>
      </c>
      <c r="GAS51" s="232" t="e">
        <f t="shared" si="607"/>
        <v>#DIV/0!</v>
      </c>
      <c r="GAT51" s="232" t="e">
        <f t="shared" si="607"/>
        <v>#DIV/0!</v>
      </c>
      <c r="GAU51" s="232" t="e">
        <f t="shared" si="607"/>
        <v>#DIV/0!</v>
      </c>
      <c r="GAV51" s="232" t="e">
        <f t="shared" si="607"/>
        <v>#DIV/0!</v>
      </c>
      <c r="GAW51" s="232" t="e">
        <f t="shared" si="607"/>
        <v>#DIV/0!</v>
      </c>
      <c r="GAX51" s="232" t="e">
        <f t="shared" si="607"/>
        <v>#DIV/0!</v>
      </c>
      <c r="GAY51" s="232" t="e">
        <f t="shared" si="607"/>
        <v>#DIV/0!</v>
      </c>
      <c r="GAZ51" s="232" t="e">
        <f t="shared" si="607"/>
        <v>#DIV/0!</v>
      </c>
      <c r="GBA51" s="232" t="e">
        <f t="shared" si="607"/>
        <v>#DIV/0!</v>
      </c>
      <c r="GBB51" s="232" t="e">
        <f t="shared" si="607"/>
        <v>#DIV/0!</v>
      </c>
      <c r="GBC51" s="232" t="e">
        <f t="shared" si="607"/>
        <v>#DIV/0!</v>
      </c>
      <c r="GBD51" s="232" t="e">
        <f t="shared" si="607"/>
        <v>#DIV/0!</v>
      </c>
      <c r="GBE51" s="232" t="e">
        <f t="shared" si="607"/>
        <v>#DIV/0!</v>
      </c>
      <c r="GBF51" s="232" t="e">
        <f t="shared" si="607"/>
        <v>#DIV/0!</v>
      </c>
      <c r="GBG51" s="232" t="e">
        <f t="shared" si="607"/>
        <v>#DIV/0!</v>
      </c>
      <c r="GBH51" s="232" t="e">
        <f t="shared" si="607"/>
        <v>#DIV/0!</v>
      </c>
      <c r="GBI51" s="232" t="e">
        <f t="shared" si="607"/>
        <v>#DIV/0!</v>
      </c>
      <c r="GBJ51" s="232" t="e">
        <f t="shared" si="607"/>
        <v>#DIV/0!</v>
      </c>
      <c r="GBK51" s="232" t="e">
        <f t="shared" si="607"/>
        <v>#DIV/0!</v>
      </c>
      <c r="GBL51" s="232" t="e">
        <f t="shared" si="607"/>
        <v>#DIV/0!</v>
      </c>
      <c r="GBM51" s="232" t="e">
        <f t="shared" si="607"/>
        <v>#DIV/0!</v>
      </c>
      <c r="GBN51" s="232" t="e">
        <f t="shared" si="607"/>
        <v>#DIV/0!</v>
      </c>
      <c r="GBO51" s="232" t="e">
        <f t="shared" si="607"/>
        <v>#DIV/0!</v>
      </c>
      <c r="GBP51" s="232" t="e">
        <f t="shared" si="607"/>
        <v>#DIV/0!</v>
      </c>
      <c r="GBQ51" s="232" t="e">
        <f t="shared" ref="GBQ51:GEB51" si="608">GBQ35/GBQ30</f>
        <v>#DIV/0!</v>
      </c>
      <c r="GBR51" s="232" t="e">
        <f t="shared" si="608"/>
        <v>#DIV/0!</v>
      </c>
      <c r="GBS51" s="232" t="e">
        <f t="shared" si="608"/>
        <v>#DIV/0!</v>
      </c>
      <c r="GBT51" s="232" t="e">
        <f t="shared" si="608"/>
        <v>#DIV/0!</v>
      </c>
      <c r="GBU51" s="232" t="e">
        <f t="shared" si="608"/>
        <v>#DIV/0!</v>
      </c>
      <c r="GBV51" s="232" t="e">
        <f t="shared" si="608"/>
        <v>#DIV/0!</v>
      </c>
      <c r="GBW51" s="232" t="e">
        <f t="shared" si="608"/>
        <v>#DIV/0!</v>
      </c>
      <c r="GBX51" s="232" t="e">
        <f t="shared" si="608"/>
        <v>#DIV/0!</v>
      </c>
      <c r="GBY51" s="232" t="e">
        <f t="shared" si="608"/>
        <v>#DIV/0!</v>
      </c>
      <c r="GBZ51" s="232" t="e">
        <f t="shared" si="608"/>
        <v>#DIV/0!</v>
      </c>
      <c r="GCA51" s="232" t="e">
        <f t="shared" si="608"/>
        <v>#DIV/0!</v>
      </c>
      <c r="GCB51" s="232" t="e">
        <f t="shared" si="608"/>
        <v>#DIV/0!</v>
      </c>
      <c r="GCC51" s="232" t="e">
        <f t="shared" si="608"/>
        <v>#DIV/0!</v>
      </c>
      <c r="GCD51" s="232" t="e">
        <f t="shared" si="608"/>
        <v>#DIV/0!</v>
      </c>
      <c r="GCE51" s="232" t="e">
        <f t="shared" si="608"/>
        <v>#DIV/0!</v>
      </c>
      <c r="GCF51" s="232" t="e">
        <f t="shared" si="608"/>
        <v>#DIV/0!</v>
      </c>
      <c r="GCG51" s="232" t="e">
        <f t="shared" si="608"/>
        <v>#DIV/0!</v>
      </c>
      <c r="GCH51" s="232" t="e">
        <f t="shared" si="608"/>
        <v>#DIV/0!</v>
      </c>
      <c r="GCI51" s="232" t="e">
        <f t="shared" si="608"/>
        <v>#DIV/0!</v>
      </c>
      <c r="GCJ51" s="232" t="e">
        <f t="shared" si="608"/>
        <v>#DIV/0!</v>
      </c>
      <c r="GCK51" s="232" t="e">
        <f t="shared" si="608"/>
        <v>#DIV/0!</v>
      </c>
      <c r="GCL51" s="232" t="e">
        <f t="shared" si="608"/>
        <v>#DIV/0!</v>
      </c>
      <c r="GCM51" s="232" t="e">
        <f t="shared" si="608"/>
        <v>#DIV/0!</v>
      </c>
      <c r="GCN51" s="232" t="e">
        <f t="shared" si="608"/>
        <v>#DIV/0!</v>
      </c>
      <c r="GCO51" s="232" t="e">
        <f t="shared" si="608"/>
        <v>#DIV/0!</v>
      </c>
      <c r="GCP51" s="232" t="e">
        <f t="shared" si="608"/>
        <v>#DIV/0!</v>
      </c>
      <c r="GCQ51" s="232" t="e">
        <f t="shared" si="608"/>
        <v>#DIV/0!</v>
      </c>
      <c r="GCR51" s="232" t="e">
        <f t="shared" si="608"/>
        <v>#DIV/0!</v>
      </c>
      <c r="GCS51" s="232" t="e">
        <f t="shared" si="608"/>
        <v>#DIV/0!</v>
      </c>
      <c r="GCT51" s="232" t="e">
        <f t="shared" si="608"/>
        <v>#DIV/0!</v>
      </c>
      <c r="GCU51" s="232" t="e">
        <f t="shared" si="608"/>
        <v>#DIV/0!</v>
      </c>
      <c r="GCV51" s="232" t="e">
        <f t="shared" si="608"/>
        <v>#DIV/0!</v>
      </c>
      <c r="GCW51" s="232" t="e">
        <f t="shared" si="608"/>
        <v>#DIV/0!</v>
      </c>
      <c r="GCX51" s="232" t="e">
        <f t="shared" si="608"/>
        <v>#DIV/0!</v>
      </c>
      <c r="GCY51" s="232" t="e">
        <f t="shared" si="608"/>
        <v>#DIV/0!</v>
      </c>
      <c r="GCZ51" s="232" t="e">
        <f t="shared" si="608"/>
        <v>#DIV/0!</v>
      </c>
      <c r="GDA51" s="232" t="e">
        <f t="shared" si="608"/>
        <v>#DIV/0!</v>
      </c>
      <c r="GDB51" s="232" t="e">
        <f t="shared" si="608"/>
        <v>#DIV/0!</v>
      </c>
      <c r="GDC51" s="232" t="e">
        <f t="shared" si="608"/>
        <v>#DIV/0!</v>
      </c>
      <c r="GDD51" s="232" t="e">
        <f t="shared" si="608"/>
        <v>#DIV/0!</v>
      </c>
      <c r="GDE51" s="232" t="e">
        <f t="shared" si="608"/>
        <v>#DIV/0!</v>
      </c>
      <c r="GDF51" s="232" t="e">
        <f t="shared" si="608"/>
        <v>#DIV/0!</v>
      </c>
      <c r="GDG51" s="232" t="e">
        <f t="shared" si="608"/>
        <v>#DIV/0!</v>
      </c>
      <c r="GDH51" s="232" t="e">
        <f t="shared" si="608"/>
        <v>#DIV/0!</v>
      </c>
      <c r="GDI51" s="232" t="e">
        <f t="shared" si="608"/>
        <v>#DIV/0!</v>
      </c>
      <c r="GDJ51" s="232" t="e">
        <f t="shared" si="608"/>
        <v>#DIV/0!</v>
      </c>
      <c r="GDK51" s="232" t="e">
        <f t="shared" si="608"/>
        <v>#DIV/0!</v>
      </c>
      <c r="GDL51" s="232" t="e">
        <f t="shared" si="608"/>
        <v>#DIV/0!</v>
      </c>
      <c r="GDM51" s="232" t="e">
        <f t="shared" si="608"/>
        <v>#DIV/0!</v>
      </c>
      <c r="GDN51" s="232" t="e">
        <f t="shared" si="608"/>
        <v>#DIV/0!</v>
      </c>
      <c r="GDO51" s="232" t="e">
        <f t="shared" si="608"/>
        <v>#DIV/0!</v>
      </c>
      <c r="GDP51" s="232" t="e">
        <f t="shared" si="608"/>
        <v>#DIV/0!</v>
      </c>
      <c r="GDQ51" s="232" t="e">
        <f t="shared" si="608"/>
        <v>#DIV/0!</v>
      </c>
      <c r="GDR51" s="232" t="e">
        <f t="shared" si="608"/>
        <v>#DIV/0!</v>
      </c>
      <c r="GDS51" s="232" t="e">
        <f t="shared" si="608"/>
        <v>#DIV/0!</v>
      </c>
      <c r="GDT51" s="232" t="e">
        <f t="shared" si="608"/>
        <v>#DIV/0!</v>
      </c>
      <c r="GDU51" s="232" t="e">
        <f t="shared" si="608"/>
        <v>#DIV/0!</v>
      </c>
      <c r="GDV51" s="232" t="e">
        <f t="shared" si="608"/>
        <v>#DIV/0!</v>
      </c>
      <c r="GDW51" s="232" t="e">
        <f t="shared" si="608"/>
        <v>#DIV/0!</v>
      </c>
      <c r="GDX51" s="232" t="e">
        <f t="shared" si="608"/>
        <v>#DIV/0!</v>
      </c>
      <c r="GDY51" s="232" t="e">
        <f t="shared" si="608"/>
        <v>#DIV/0!</v>
      </c>
      <c r="GDZ51" s="232" t="e">
        <f t="shared" si="608"/>
        <v>#DIV/0!</v>
      </c>
      <c r="GEA51" s="232" t="e">
        <f t="shared" si="608"/>
        <v>#DIV/0!</v>
      </c>
      <c r="GEB51" s="232" t="e">
        <f t="shared" si="608"/>
        <v>#DIV/0!</v>
      </c>
      <c r="GEC51" s="232" t="e">
        <f t="shared" ref="GEC51:GGN51" si="609">GEC35/GEC30</f>
        <v>#DIV/0!</v>
      </c>
      <c r="GED51" s="232" t="e">
        <f t="shared" si="609"/>
        <v>#DIV/0!</v>
      </c>
      <c r="GEE51" s="232" t="e">
        <f t="shared" si="609"/>
        <v>#DIV/0!</v>
      </c>
      <c r="GEF51" s="232" t="e">
        <f t="shared" si="609"/>
        <v>#DIV/0!</v>
      </c>
      <c r="GEG51" s="232" t="e">
        <f t="shared" si="609"/>
        <v>#DIV/0!</v>
      </c>
      <c r="GEH51" s="232" t="e">
        <f t="shared" si="609"/>
        <v>#DIV/0!</v>
      </c>
      <c r="GEI51" s="232" t="e">
        <f t="shared" si="609"/>
        <v>#DIV/0!</v>
      </c>
      <c r="GEJ51" s="232" t="e">
        <f t="shared" si="609"/>
        <v>#DIV/0!</v>
      </c>
      <c r="GEK51" s="232" t="e">
        <f t="shared" si="609"/>
        <v>#DIV/0!</v>
      </c>
      <c r="GEL51" s="232" t="e">
        <f t="shared" si="609"/>
        <v>#DIV/0!</v>
      </c>
      <c r="GEM51" s="232" t="e">
        <f t="shared" si="609"/>
        <v>#DIV/0!</v>
      </c>
      <c r="GEN51" s="232" t="e">
        <f t="shared" si="609"/>
        <v>#DIV/0!</v>
      </c>
      <c r="GEO51" s="232" t="e">
        <f t="shared" si="609"/>
        <v>#DIV/0!</v>
      </c>
      <c r="GEP51" s="232" t="e">
        <f t="shared" si="609"/>
        <v>#DIV/0!</v>
      </c>
      <c r="GEQ51" s="232" t="e">
        <f t="shared" si="609"/>
        <v>#DIV/0!</v>
      </c>
      <c r="GER51" s="232" t="e">
        <f t="shared" si="609"/>
        <v>#DIV/0!</v>
      </c>
      <c r="GES51" s="232" t="e">
        <f t="shared" si="609"/>
        <v>#DIV/0!</v>
      </c>
      <c r="GET51" s="232" t="e">
        <f t="shared" si="609"/>
        <v>#DIV/0!</v>
      </c>
      <c r="GEU51" s="232" t="e">
        <f t="shared" si="609"/>
        <v>#DIV/0!</v>
      </c>
      <c r="GEV51" s="232" t="e">
        <f t="shared" si="609"/>
        <v>#DIV/0!</v>
      </c>
      <c r="GEW51" s="232" t="e">
        <f t="shared" si="609"/>
        <v>#DIV/0!</v>
      </c>
      <c r="GEX51" s="232" t="e">
        <f t="shared" si="609"/>
        <v>#DIV/0!</v>
      </c>
      <c r="GEY51" s="232" t="e">
        <f t="shared" si="609"/>
        <v>#DIV/0!</v>
      </c>
      <c r="GEZ51" s="232" t="e">
        <f t="shared" si="609"/>
        <v>#DIV/0!</v>
      </c>
      <c r="GFA51" s="232" t="e">
        <f t="shared" si="609"/>
        <v>#DIV/0!</v>
      </c>
      <c r="GFB51" s="232" t="e">
        <f t="shared" si="609"/>
        <v>#DIV/0!</v>
      </c>
      <c r="GFC51" s="232" t="e">
        <f t="shared" si="609"/>
        <v>#DIV/0!</v>
      </c>
      <c r="GFD51" s="232" t="e">
        <f t="shared" si="609"/>
        <v>#DIV/0!</v>
      </c>
      <c r="GFE51" s="232" t="e">
        <f t="shared" si="609"/>
        <v>#DIV/0!</v>
      </c>
      <c r="GFF51" s="232" t="e">
        <f t="shared" si="609"/>
        <v>#DIV/0!</v>
      </c>
      <c r="GFG51" s="232" t="e">
        <f t="shared" si="609"/>
        <v>#DIV/0!</v>
      </c>
      <c r="GFH51" s="232" t="e">
        <f t="shared" si="609"/>
        <v>#DIV/0!</v>
      </c>
      <c r="GFI51" s="232" t="e">
        <f t="shared" si="609"/>
        <v>#DIV/0!</v>
      </c>
      <c r="GFJ51" s="232" t="e">
        <f t="shared" si="609"/>
        <v>#DIV/0!</v>
      </c>
      <c r="GFK51" s="232" t="e">
        <f t="shared" si="609"/>
        <v>#DIV/0!</v>
      </c>
      <c r="GFL51" s="232" t="e">
        <f t="shared" si="609"/>
        <v>#DIV/0!</v>
      </c>
      <c r="GFM51" s="232" t="e">
        <f t="shared" si="609"/>
        <v>#DIV/0!</v>
      </c>
      <c r="GFN51" s="232" t="e">
        <f t="shared" si="609"/>
        <v>#DIV/0!</v>
      </c>
      <c r="GFO51" s="232" t="e">
        <f t="shared" si="609"/>
        <v>#DIV/0!</v>
      </c>
      <c r="GFP51" s="232" t="e">
        <f t="shared" si="609"/>
        <v>#DIV/0!</v>
      </c>
      <c r="GFQ51" s="232" t="e">
        <f t="shared" si="609"/>
        <v>#DIV/0!</v>
      </c>
      <c r="GFR51" s="232" t="e">
        <f t="shared" si="609"/>
        <v>#DIV/0!</v>
      </c>
      <c r="GFS51" s="232" t="e">
        <f t="shared" si="609"/>
        <v>#DIV/0!</v>
      </c>
      <c r="GFT51" s="232" t="e">
        <f t="shared" si="609"/>
        <v>#DIV/0!</v>
      </c>
      <c r="GFU51" s="232" t="e">
        <f t="shared" si="609"/>
        <v>#DIV/0!</v>
      </c>
      <c r="GFV51" s="232" t="e">
        <f t="shared" si="609"/>
        <v>#DIV/0!</v>
      </c>
      <c r="GFW51" s="232" t="e">
        <f t="shared" si="609"/>
        <v>#DIV/0!</v>
      </c>
      <c r="GFX51" s="232" t="e">
        <f t="shared" si="609"/>
        <v>#DIV/0!</v>
      </c>
      <c r="GFY51" s="232" t="e">
        <f t="shared" si="609"/>
        <v>#DIV/0!</v>
      </c>
      <c r="GFZ51" s="232" t="e">
        <f t="shared" si="609"/>
        <v>#DIV/0!</v>
      </c>
      <c r="GGA51" s="232" t="e">
        <f t="shared" si="609"/>
        <v>#DIV/0!</v>
      </c>
      <c r="GGB51" s="232" t="e">
        <f t="shared" si="609"/>
        <v>#DIV/0!</v>
      </c>
      <c r="GGC51" s="232" t="e">
        <f t="shared" si="609"/>
        <v>#DIV/0!</v>
      </c>
      <c r="GGD51" s="232" t="e">
        <f t="shared" si="609"/>
        <v>#DIV/0!</v>
      </c>
      <c r="GGE51" s="232" t="e">
        <f t="shared" si="609"/>
        <v>#DIV/0!</v>
      </c>
      <c r="GGF51" s="232" t="e">
        <f t="shared" si="609"/>
        <v>#DIV/0!</v>
      </c>
      <c r="GGG51" s="232" t="e">
        <f t="shared" si="609"/>
        <v>#DIV/0!</v>
      </c>
      <c r="GGH51" s="232" t="e">
        <f t="shared" si="609"/>
        <v>#DIV/0!</v>
      </c>
      <c r="GGI51" s="232" t="e">
        <f t="shared" si="609"/>
        <v>#DIV/0!</v>
      </c>
      <c r="GGJ51" s="232" t="e">
        <f t="shared" si="609"/>
        <v>#DIV/0!</v>
      </c>
      <c r="GGK51" s="232" t="e">
        <f t="shared" si="609"/>
        <v>#DIV/0!</v>
      </c>
      <c r="GGL51" s="232" t="e">
        <f t="shared" si="609"/>
        <v>#DIV/0!</v>
      </c>
      <c r="GGM51" s="232" t="e">
        <f t="shared" si="609"/>
        <v>#DIV/0!</v>
      </c>
      <c r="GGN51" s="232" t="e">
        <f t="shared" si="609"/>
        <v>#DIV/0!</v>
      </c>
      <c r="GGO51" s="232" t="e">
        <f t="shared" ref="GGO51:GIZ51" si="610">GGO35/GGO30</f>
        <v>#DIV/0!</v>
      </c>
      <c r="GGP51" s="232" t="e">
        <f t="shared" si="610"/>
        <v>#DIV/0!</v>
      </c>
      <c r="GGQ51" s="232" t="e">
        <f t="shared" si="610"/>
        <v>#DIV/0!</v>
      </c>
      <c r="GGR51" s="232" t="e">
        <f t="shared" si="610"/>
        <v>#DIV/0!</v>
      </c>
      <c r="GGS51" s="232" t="e">
        <f t="shared" si="610"/>
        <v>#DIV/0!</v>
      </c>
      <c r="GGT51" s="232" t="e">
        <f t="shared" si="610"/>
        <v>#DIV/0!</v>
      </c>
      <c r="GGU51" s="232" t="e">
        <f t="shared" si="610"/>
        <v>#DIV/0!</v>
      </c>
      <c r="GGV51" s="232" t="e">
        <f t="shared" si="610"/>
        <v>#DIV/0!</v>
      </c>
      <c r="GGW51" s="232" t="e">
        <f t="shared" si="610"/>
        <v>#DIV/0!</v>
      </c>
      <c r="GGX51" s="232" t="e">
        <f t="shared" si="610"/>
        <v>#DIV/0!</v>
      </c>
      <c r="GGY51" s="232" t="e">
        <f t="shared" si="610"/>
        <v>#DIV/0!</v>
      </c>
      <c r="GGZ51" s="232" t="e">
        <f t="shared" si="610"/>
        <v>#DIV/0!</v>
      </c>
      <c r="GHA51" s="232" t="e">
        <f t="shared" si="610"/>
        <v>#DIV/0!</v>
      </c>
      <c r="GHB51" s="232" t="e">
        <f t="shared" si="610"/>
        <v>#DIV/0!</v>
      </c>
      <c r="GHC51" s="232" t="e">
        <f t="shared" si="610"/>
        <v>#DIV/0!</v>
      </c>
      <c r="GHD51" s="232" t="e">
        <f t="shared" si="610"/>
        <v>#DIV/0!</v>
      </c>
      <c r="GHE51" s="232" t="e">
        <f t="shared" si="610"/>
        <v>#DIV/0!</v>
      </c>
      <c r="GHF51" s="232" t="e">
        <f t="shared" si="610"/>
        <v>#DIV/0!</v>
      </c>
      <c r="GHG51" s="232" t="e">
        <f t="shared" si="610"/>
        <v>#DIV/0!</v>
      </c>
      <c r="GHH51" s="232" t="e">
        <f t="shared" si="610"/>
        <v>#DIV/0!</v>
      </c>
      <c r="GHI51" s="232" t="e">
        <f t="shared" si="610"/>
        <v>#DIV/0!</v>
      </c>
      <c r="GHJ51" s="232" t="e">
        <f t="shared" si="610"/>
        <v>#DIV/0!</v>
      </c>
      <c r="GHK51" s="232" t="e">
        <f t="shared" si="610"/>
        <v>#DIV/0!</v>
      </c>
      <c r="GHL51" s="232" t="e">
        <f t="shared" si="610"/>
        <v>#DIV/0!</v>
      </c>
      <c r="GHM51" s="232" t="e">
        <f t="shared" si="610"/>
        <v>#DIV/0!</v>
      </c>
      <c r="GHN51" s="232" t="e">
        <f t="shared" si="610"/>
        <v>#DIV/0!</v>
      </c>
      <c r="GHO51" s="232" t="e">
        <f t="shared" si="610"/>
        <v>#DIV/0!</v>
      </c>
      <c r="GHP51" s="232" t="e">
        <f t="shared" si="610"/>
        <v>#DIV/0!</v>
      </c>
      <c r="GHQ51" s="232" t="e">
        <f t="shared" si="610"/>
        <v>#DIV/0!</v>
      </c>
      <c r="GHR51" s="232" t="e">
        <f t="shared" si="610"/>
        <v>#DIV/0!</v>
      </c>
      <c r="GHS51" s="232" t="e">
        <f t="shared" si="610"/>
        <v>#DIV/0!</v>
      </c>
      <c r="GHT51" s="232" t="e">
        <f t="shared" si="610"/>
        <v>#DIV/0!</v>
      </c>
      <c r="GHU51" s="232" t="e">
        <f t="shared" si="610"/>
        <v>#DIV/0!</v>
      </c>
      <c r="GHV51" s="232" t="e">
        <f t="shared" si="610"/>
        <v>#DIV/0!</v>
      </c>
      <c r="GHW51" s="232" t="e">
        <f t="shared" si="610"/>
        <v>#DIV/0!</v>
      </c>
      <c r="GHX51" s="232" t="e">
        <f t="shared" si="610"/>
        <v>#DIV/0!</v>
      </c>
      <c r="GHY51" s="232" t="e">
        <f t="shared" si="610"/>
        <v>#DIV/0!</v>
      </c>
      <c r="GHZ51" s="232" t="e">
        <f t="shared" si="610"/>
        <v>#DIV/0!</v>
      </c>
      <c r="GIA51" s="232" t="e">
        <f t="shared" si="610"/>
        <v>#DIV/0!</v>
      </c>
      <c r="GIB51" s="232" t="e">
        <f t="shared" si="610"/>
        <v>#DIV/0!</v>
      </c>
      <c r="GIC51" s="232" t="e">
        <f t="shared" si="610"/>
        <v>#DIV/0!</v>
      </c>
      <c r="GID51" s="232" t="e">
        <f t="shared" si="610"/>
        <v>#DIV/0!</v>
      </c>
      <c r="GIE51" s="232" t="e">
        <f t="shared" si="610"/>
        <v>#DIV/0!</v>
      </c>
      <c r="GIF51" s="232" t="e">
        <f t="shared" si="610"/>
        <v>#DIV/0!</v>
      </c>
      <c r="GIG51" s="232" t="e">
        <f t="shared" si="610"/>
        <v>#DIV/0!</v>
      </c>
      <c r="GIH51" s="232" t="e">
        <f t="shared" si="610"/>
        <v>#DIV/0!</v>
      </c>
      <c r="GII51" s="232" t="e">
        <f t="shared" si="610"/>
        <v>#DIV/0!</v>
      </c>
      <c r="GIJ51" s="232" t="e">
        <f t="shared" si="610"/>
        <v>#DIV/0!</v>
      </c>
      <c r="GIK51" s="232" t="e">
        <f t="shared" si="610"/>
        <v>#DIV/0!</v>
      </c>
      <c r="GIL51" s="232" t="e">
        <f t="shared" si="610"/>
        <v>#DIV/0!</v>
      </c>
      <c r="GIM51" s="232" t="e">
        <f t="shared" si="610"/>
        <v>#DIV/0!</v>
      </c>
      <c r="GIN51" s="232" t="e">
        <f t="shared" si="610"/>
        <v>#DIV/0!</v>
      </c>
      <c r="GIO51" s="232" t="e">
        <f t="shared" si="610"/>
        <v>#DIV/0!</v>
      </c>
      <c r="GIP51" s="232" t="e">
        <f t="shared" si="610"/>
        <v>#DIV/0!</v>
      </c>
      <c r="GIQ51" s="232" t="e">
        <f t="shared" si="610"/>
        <v>#DIV/0!</v>
      </c>
      <c r="GIR51" s="232" t="e">
        <f t="shared" si="610"/>
        <v>#DIV/0!</v>
      </c>
      <c r="GIS51" s="232" t="e">
        <f t="shared" si="610"/>
        <v>#DIV/0!</v>
      </c>
      <c r="GIT51" s="232" t="e">
        <f t="shared" si="610"/>
        <v>#DIV/0!</v>
      </c>
      <c r="GIU51" s="232" t="e">
        <f t="shared" si="610"/>
        <v>#DIV/0!</v>
      </c>
      <c r="GIV51" s="232" t="e">
        <f t="shared" si="610"/>
        <v>#DIV/0!</v>
      </c>
      <c r="GIW51" s="232" t="e">
        <f t="shared" si="610"/>
        <v>#DIV/0!</v>
      </c>
      <c r="GIX51" s="232" t="e">
        <f t="shared" si="610"/>
        <v>#DIV/0!</v>
      </c>
      <c r="GIY51" s="232" t="e">
        <f t="shared" si="610"/>
        <v>#DIV/0!</v>
      </c>
      <c r="GIZ51" s="232" t="e">
        <f t="shared" si="610"/>
        <v>#DIV/0!</v>
      </c>
      <c r="GJA51" s="232" t="e">
        <f t="shared" ref="GJA51:GLL51" si="611">GJA35/GJA30</f>
        <v>#DIV/0!</v>
      </c>
      <c r="GJB51" s="232" t="e">
        <f t="shared" si="611"/>
        <v>#DIV/0!</v>
      </c>
      <c r="GJC51" s="232" t="e">
        <f t="shared" si="611"/>
        <v>#DIV/0!</v>
      </c>
      <c r="GJD51" s="232" t="e">
        <f t="shared" si="611"/>
        <v>#DIV/0!</v>
      </c>
      <c r="GJE51" s="232" t="e">
        <f t="shared" si="611"/>
        <v>#DIV/0!</v>
      </c>
      <c r="GJF51" s="232" t="e">
        <f t="shared" si="611"/>
        <v>#DIV/0!</v>
      </c>
      <c r="GJG51" s="232" t="e">
        <f t="shared" si="611"/>
        <v>#DIV/0!</v>
      </c>
      <c r="GJH51" s="232" t="e">
        <f t="shared" si="611"/>
        <v>#DIV/0!</v>
      </c>
      <c r="GJI51" s="232" t="e">
        <f t="shared" si="611"/>
        <v>#DIV/0!</v>
      </c>
      <c r="GJJ51" s="232" t="e">
        <f t="shared" si="611"/>
        <v>#DIV/0!</v>
      </c>
      <c r="GJK51" s="232" t="e">
        <f t="shared" si="611"/>
        <v>#DIV/0!</v>
      </c>
      <c r="GJL51" s="232" t="e">
        <f t="shared" si="611"/>
        <v>#DIV/0!</v>
      </c>
      <c r="GJM51" s="232" t="e">
        <f t="shared" si="611"/>
        <v>#DIV/0!</v>
      </c>
      <c r="GJN51" s="232" t="e">
        <f t="shared" si="611"/>
        <v>#DIV/0!</v>
      </c>
      <c r="GJO51" s="232" t="e">
        <f t="shared" si="611"/>
        <v>#DIV/0!</v>
      </c>
      <c r="GJP51" s="232" t="e">
        <f t="shared" si="611"/>
        <v>#DIV/0!</v>
      </c>
      <c r="GJQ51" s="232" t="e">
        <f t="shared" si="611"/>
        <v>#DIV/0!</v>
      </c>
      <c r="GJR51" s="232" t="e">
        <f t="shared" si="611"/>
        <v>#DIV/0!</v>
      </c>
      <c r="GJS51" s="232" t="e">
        <f t="shared" si="611"/>
        <v>#DIV/0!</v>
      </c>
      <c r="GJT51" s="232" t="e">
        <f t="shared" si="611"/>
        <v>#DIV/0!</v>
      </c>
      <c r="GJU51" s="232" t="e">
        <f t="shared" si="611"/>
        <v>#DIV/0!</v>
      </c>
      <c r="GJV51" s="232" t="e">
        <f t="shared" si="611"/>
        <v>#DIV/0!</v>
      </c>
      <c r="GJW51" s="232" t="e">
        <f t="shared" si="611"/>
        <v>#DIV/0!</v>
      </c>
      <c r="GJX51" s="232" t="e">
        <f t="shared" si="611"/>
        <v>#DIV/0!</v>
      </c>
      <c r="GJY51" s="232" t="e">
        <f t="shared" si="611"/>
        <v>#DIV/0!</v>
      </c>
      <c r="GJZ51" s="232" t="e">
        <f t="shared" si="611"/>
        <v>#DIV/0!</v>
      </c>
      <c r="GKA51" s="232" t="e">
        <f t="shared" si="611"/>
        <v>#DIV/0!</v>
      </c>
      <c r="GKB51" s="232" t="e">
        <f t="shared" si="611"/>
        <v>#DIV/0!</v>
      </c>
      <c r="GKC51" s="232" t="e">
        <f t="shared" si="611"/>
        <v>#DIV/0!</v>
      </c>
      <c r="GKD51" s="232" t="e">
        <f t="shared" si="611"/>
        <v>#DIV/0!</v>
      </c>
      <c r="GKE51" s="232" t="e">
        <f t="shared" si="611"/>
        <v>#DIV/0!</v>
      </c>
      <c r="GKF51" s="232" t="e">
        <f t="shared" si="611"/>
        <v>#DIV/0!</v>
      </c>
      <c r="GKG51" s="232" t="e">
        <f t="shared" si="611"/>
        <v>#DIV/0!</v>
      </c>
      <c r="GKH51" s="232" t="e">
        <f t="shared" si="611"/>
        <v>#DIV/0!</v>
      </c>
      <c r="GKI51" s="232" t="e">
        <f t="shared" si="611"/>
        <v>#DIV/0!</v>
      </c>
      <c r="GKJ51" s="232" t="e">
        <f t="shared" si="611"/>
        <v>#DIV/0!</v>
      </c>
      <c r="GKK51" s="232" t="e">
        <f t="shared" si="611"/>
        <v>#DIV/0!</v>
      </c>
      <c r="GKL51" s="232" t="e">
        <f t="shared" si="611"/>
        <v>#DIV/0!</v>
      </c>
      <c r="GKM51" s="232" t="e">
        <f t="shared" si="611"/>
        <v>#DIV/0!</v>
      </c>
      <c r="GKN51" s="232" t="e">
        <f t="shared" si="611"/>
        <v>#DIV/0!</v>
      </c>
      <c r="GKO51" s="232" t="e">
        <f t="shared" si="611"/>
        <v>#DIV/0!</v>
      </c>
      <c r="GKP51" s="232" t="e">
        <f t="shared" si="611"/>
        <v>#DIV/0!</v>
      </c>
      <c r="GKQ51" s="232" t="e">
        <f t="shared" si="611"/>
        <v>#DIV/0!</v>
      </c>
      <c r="GKR51" s="232" t="e">
        <f t="shared" si="611"/>
        <v>#DIV/0!</v>
      </c>
      <c r="GKS51" s="232" t="e">
        <f t="shared" si="611"/>
        <v>#DIV/0!</v>
      </c>
      <c r="GKT51" s="232" t="e">
        <f t="shared" si="611"/>
        <v>#DIV/0!</v>
      </c>
      <c r="GKU51" s="232" t="e">
        <f t="shared" si="611"/>
        <v>#DIV/0!</v>
      </c>
      <c r="GKV51" s="232" t="e">
        <f t="shared" si="611"/>
        <v>#DIV/0!</v>
      </c>
      <c r="GKW51" s="232" t="e">
        <f t="shared" si="611"/>
        <v>#DIV/0!</v>
      </c>
      <c r="GKX51" s="232" t="e">
        <f t="shared" si="611"/>
        <v>#DIV/0!</v>
      </c>
      <c r="GKY51" s="232" t="e">
        <f t="shared" si="611"/>
        <v>#DIV/0!</v>
      </c>
      <c r="GKZ51" s="232" t="e">
        <f t="shared" si="611"/>
        <v>#DIV/0!</v>
      </c>
      <c r="GLA51" s="232" t="e">
        <f t="shared" si="611"/>
        <v>#DIV/0!</v>
      </c>
      <c r="GLB51" s="232" t="e">
        <f t="shared" si="611"/>
        <v>#DIV/0!</v>
      </c>
      <c r="GLC51" s="232" t="e">
        <f t="shared" si="611"/>
        <v>#DIV/0!</v>
      </c>
      <c r="GLD51" s="232" t="e">
        <f t="shared" si="611"/>
        <v>#DIV/0!</v>
      </c>
      <c r="GLE51" s="232" t="e">
        <f t="shared" si="611"/>
        <v>#DIV/0!</v>
      </c>
      <c r="GLF51" s="232" t="e">
        <f t="shared" si="611"/>
        <v>#DIV/0!</v>
      </c>
      <c r="GLG51" s="232" t="e">
        <f t="shared" si="611"/>
        <v>#DIV/0!</v>
      </c>
      <c r="GLH51" s="232" t="e">
        <f t="shared" si="611"/>
        <v>#DIV/0!</v>
      </c>
      <c r="GLI51" s="232" t="e">
        <f t="shared" si="611"/>
        <v>#DIV/0!</v>
      </c>
      <c r="GLJ51" s="232" t="e">
        <f t="shared" si="611"/>
        <v>#DIV/0!</v>
      </c>
      <c r="GLK51" s="232" t="e">
        <f t="shared" si="611"/>
        <v>#DIV/0!</v>
      </c>
      <c r="GLL51" s="232" t="e">
        <f t="shared" si="611"/>
        <v>#DIV/0!</v>
      </c>
      <c r="GLM51" s="232" t="e">
        <f t="shared" ref="GLM51:GNX51" si="612">GLM35/GLM30</f>
        <v>#DIV/0!</v>
      </c>
      <c r="GLN51" s="232" t="e">
        <f t="shared" si="612"/>
        <v>#DIV/0!</v>
      </c>
      <c r="GLO51" s="232" t="e">
        <f t="shared" si="612"/>
        <v>#DIV/0!</v>
      </c>
      <c r="GLP51" s="232" t="e">
        <f t="shared" si="612"/>
        <v>#DIV/0!</v>
      </c>
      <c r="GLQ51" s="232" t="e">
        <f t="shared" si="612"/>
        <v>#DIV/0!</v>
      </c>
      <c r="GLR51" s="232" t="e">
        <f t="shared" si="612"/>
        <v>#DIV/0!</v>
      </c>
      <c r="GLS51" s="232" t="e">
        <f t="shared" si="612"/>
        <v>#DIV/0!</v>
      </c>
      <c r="GLT51" s="232" t="e">
        <f t="shared" si="612"/>
        <v>#DIV/0!</v>
      </c>
      <c r="GLU51" s="232" t="e">
        <f t="shared" si="612"/>
        <v>#DIV/0!</v>
      </c>
      <c r="GLV51" s="232" t="e">
        <f t="shared" si="612"/>
        <v>#DIV/0!</v>
      </c>
      <c r="GLW51" s="232" t="e">
        <f t="shared" si="612"/>
        <v>#DIV/0!</v>
      </c>
      <c r="GLX51" s="232" t="e">
        <f t="shared" si="612"/>
        <v>#DIV/0!</v>
      </c>
      <c r="GLY51" s="232" t="e">
        <f t="shared" si="612"/>
        <v>#DIV/0!</v>
      </c>
      <c r="GLZ51" s="232" t="e">
        <f t="shared" si="612"/>
        <v>#DIV/0!</v>
      </c>
      <c r="GMA51" s="232" t="e">
        <f t="shared" si="612"/>
        <v>#DIV/0!</v>
      </c>
      <c r="GMB51" s="232" t="e">
        <f t="shared" si="612"/>
        <v>#DIV/0!</v>
      </c>
      <c r="GMC51" s="232" t="e">
        <f t="shared" si="612"/>
        <v>#DIV/0!</v>
      </c>
      <c r="GMD51" s="232" t="e">
        <f t="shared" si="612"/>
        <v>#DIV/0!</v>
      </c>
      <c r="GME51" s="232" t="e">
        <f t="shared" si="612"/>
        <v>#DIV/0!</v>
      </c>
      <c r="GMF51" s="232" t="e">
        <f t="shared" si="612"/>
        <v>#DIV/0!</v>
      </c>
      <c r="GMG51" s="232" t="e">
        <f t="shared" si="612"/>
        <v>#DIV/0!</v>
      </c>
      <c r="GMH51" s="232" t="e">
        <f t="shared" si="612"/>
        <v>#DIV/0!</v>
      </c>
      <c r="GMI51" s="232" t="e">
        <f t="shared" si="612"/>
        <v>#DIV/0!</v>
      </c>
      <c r="GMJ51" s="232" t="e">
        <f t="shared" si="612"/>
        <v>#DIV/0!</v>
      </c>
      <c r="GMK51" s="232" t="e">
        <f t="shared" si="612"/>
        <v>#DIV/0!</v>
      </c>
      <c r="GML51" s="232" t="e">
        <f t="shared" si="612"/>
        <v>#DIV/0!</v>
      </c>
      <c r="GMM51" s="232" t="e">
        <f t="shared" si="612"/>
        <v>#DIV/0!</v>
      </c>
      <c r="GMN51" s="232" t="e">
        <f t="shared" si="612"/>
        <v>#DIV/0!</v>
      </c>
      <c r="GMO51" s="232" t="e">
        <f t="shared" si="612"/>
        <v>#DIV/0!</v>
      </c>
      <c r="GMP51" s="232" t="e">
        <f t="shared" si="612"/>
        <v>#DIV/0!</v>
      </c>
      <c r="GMQ51" s="232" t="e">
        <f t="shared" si="612"/>
        <v>#DIV/0!</v>
      </c>
      <c r="GMR51" s="232" t="e">
        <f t="shared" si="612"/>
        <v>#DIV/0!</v>
      </c>
      <c r="GMS51" s="232" t="e">
        <f t="shared" si="612"/>
        <v>#DIV/0!</v>
      </c>
      <c r="GMT51" s="232" t="e">
        <f t="shared" si="612"/>
        <v>#DIV/0!</v>
      </c>
      <c r="GMU51" s="232" t="e">
        <f t="shared" si="612"/>
        <v>#DIV/0!</v>
      </c>
      <c r="GMV51" s="232" t="e">
        <f t="shared" si="612"/>
        <v>#DIV/0!</v>
      </c>
      <c r="GMW51" s="232" t="e">
        <f t="shared" si="612"/>
        <v>#DIV/0!</v>
      </c>
      <c r="GMX51" s="232" t="e">
        <f t="shared" si="612"/>
        <v>#DIV/0!</v>
      </c>
      <c r="GMY51" s="232" t="e">
        <f t="shared" si="612"/>
        <v>#DIV/0!</v>
      </c>
      <c r="GMZ51" s="232" t="e">
        <f t="shared" si="612"/>
        <v>#DIV/0!</v>
      </c>
      <c r="GNA51" s="232" t="e">
        <f t="shared" si="612"/>
        <v>#DIV/0!</v>
      </c>
      <c r="GNB51" s="232" t="e">
        <f t="shared" si="612"/>
        <v>#DIV/0!</v>
      </c>
      <c r="GNC51" s="232" t="e">
        <f t="shared" si="612"/>
        <v>#DIV/0!</v>
      </c>
      <c r="GND51" s="232" t="e">
        <f t="shared" si="612"/>
        <v>#DIV/0!</v>
      </c>
      <c r="GNE51" s="232" t="e">
        <f t="shared" si="612"/>
        <v>#DIV/0!</v>
      </c>
      <c r="GNF51" s="232" t="e">
        <f t="shared" si="612"/>
        <v>#DIV/0!</v>
      </c>
      <c r="GNG51" s="232" t="e">
        <f t="shared" si="612"/>
        <v>#DIV/0!</v>
      </c>
      <c r="GNH51" s="232" t="e">
        <f t="shared" si="612"/>
        <v>#DIV/0!</v>
      </c>
      <c r="GNI51" s="232" t="e">
        <f t="shared" si="612"/>
        <v>#DIV/0!</v>
      </c>
      <c r="GNJ51" s="232" t="e">
        <f t="shared" si="612"/>
        <v>#DIV/0!</v>
      </c>
      <c r="GNK51" s="232" t="e">
        <f t="shared" si="612"/>
        <v>#DIV/0!</v>
      </c>
      <c r="GNL51" s="232" t="e">
        <f t="shared" si="612"/>
        <v>#DIV/0!</v>
      </c>
      <c r="GNM51" s="232" t="e">
        <f t="shared" si="612"/>
        <v>#DIV/0!</v>
      </c>
      <c r="GNN51" s="232" t="e">
        <f t="shared" si="612"/>
        <v>#DIV/0!</v>
      </c>
      <c r="GNO51" s="232" t="e">
        <f t="shared" si="612"/>
        <v>#DIV/0!</v>
      </c>
      <c r="GNP51" s="232" t="e">
        <f t="shared" si="612"/>
        <v>#DIV/0!</v>
      </c>
      <c r="GNQ51" s="232" t="e">
        <f t="shared" si="612"/>
        <v>#DIV/0!</v>
      </c>
      <c r="GNR51" s="232" t="e">
        <f t="shared" si="612"/>
        <v>#DIV/0!</v>
      </c>
      <c r="GNS51" s="232" t="e">
        <f t="shared" si="612"/>
        <v>#DIV/0!</v>
      </c>
      <c r="GNT51" s="232" t="e">
        <f t="shared" si="612"/>
        <v>#DIV/0!</v>
      </c>
      <c r="GNU51" s="232" t="e">
        <f t="shared" si="612"/>
        <v>#DIV/0!</v>
      </c>
      <c r="GNV51" s="232" t="e">
        <f t="shared" si="612"/>
        <v>#DIV/0!</v>
      </c>
      <c r="GNW51" s="232" t="e">
        <f t="shared" si="612"/>
        <v>#DIV/0!</v>
      </c>
      <c r="GNX51" s="232" t="e">
        <f t="shared" si="612"/>
        <v>#DIV/0!</v>
      </c>
      <c r="GNY51" s="232" t="e">
        <f t="shared" ref="GNY51:GQJ51" si="613">GNY35/GNY30</f>
        <v>#DIV/0!</v>
      </c>
      <c r="GNZ51" s="232" t="e">
        <f t="shared" si="613"/>
        <v>#DIV/0!</v>
      </c>
      <c r="GOA51" s="232" t="e">
        <f t="shared" si="613"/>
        <v>#DIV/0!</v>
      </c>
      <c r="GOB51" s="232" t="e">
        <f t="shared" si="613"/>
        <v>#DIV/0!</v>
      </c>
      <c r="GOC51" s="232" t="e">
        <f t="shared" si="613"/>
        <v>#DIV/0!</v>
      </c>
      <c r="GOD51" s="232" t="e">
        <f t="shared" si="613"/>
        <v>#DIV/0!</v>
      </c>
      <c r="GOE51" s="232" t="e">
        <f t="shared" si="613"/>
        <v>#DIV/0!</v>
      </c>
      <c r="GOF51" s="232" t="e">
        <f t="shared" si="613"/>
        <v>#DIV/0!</v>
      </c>
      <c r="GOG51" s="232" t="e">
        <f t="shared" si="613"/>
        <v>#DIV/0!</v>
      </c>
      <c r="GOH51" s="232" t="e">
        <f t="shared" si="613"/>
        <v>#DIV/0!</v>
      </c>
      <c r="GOI51" s="232" t="e">
        <f t="shared" si="613"/>
        <v>#DIV/0!</v>
      </c>
      <c r="GOJ51" s="232" t="e">
        <f t="shared" si="613"/>
        <v>#DIV/0!</v>
      </c>
      <c r="GOK51" s="232" t="e">
        <f t="shared" si="613"/>
        <v>#DIV/0!</v>
      </c>
      <c r="GOL51" s="232" t="e">
        <f t="shared" si="613"/>
        <v>#DIV/0!</v>
      </c>
      <c r="GOM51" s="232" t="e">
        <f t="shared" si="613"/>
        <v>#DIV/0!</v>
      </c>
      <c r="GON51" s="232" t="e">
        <f t="shared" si="613"/>
        <v>#DIV/0!</v>
      </c>
      <c r="GOO51" s="232" t="e">
        <f t="shared" si="613"/>
        <v>#DIV/0!</v>
      </c>
      <c r="GOP51" s="232" t="e">
        <f t="shared" si="613"/>
        <v>#DIV/0!</v>
      </c>
      <c r="GOQ51" s="232" t="e">
        <f t="shared" si="613"/>
        <v>#DIV/0!</v>
      </c>
      <c r="GOR51" s="232" t="e">
        <f t="shared" si="613"/>
        <v>#DIV/0!</v>
      </c>
      <c r="GOS51" s="232" t="e">
        <f t="shared" si="613"/>
        <v>#DIV/0!</v>
      </c>
      <c r="GOT51" s="232" t="e">
        <f t="shared" si="613"/>
        <v>#DIV/0!</v>
      </c>
      <c r="GOU51" s="232" t="e">
        <f t="shared" si="613"/>
        <v>#DIV/0!</v>
      </c>
      <c r="GOV51" s="232" t="e">
        <f t="shared" si="613"/>
        <v>#DIV/0!</v>
      </c>
      <c r="GOW51" s="232" t="e">
        <f t="shared" si="613"/>
        <v>#DIV/0!</v>
      </c>
      <c r="GOX51" s="232" t="e">
        <f t="shared" si="613"/>
        <v>#DIV/0!</v>
      </c>
      <c r="GOY51" s="232" t="e">
        <f t="shared" si="613"/>
        <v>#DIV/0!</v>
      </c>
      <c r="GOZ51" s="232" t="e">
        <f t="shared" si="613"/>
        <v>#DIV/0!</v>
      </c>
      <c r="GPA51" s="232" t="e">
        <f t="shared" si="613"/>
        <v>#DIV/0!</v>
      </c>
      <c r="GPB51" s="232" t="e">
        <f t="shared" si="613"/>
        <v>#DIV/0!</v>
      </c>
      <c r="GPC51" s="232" t="e">
        <f t="shared" si="613"/>
        <v>#DIV/0!</v>
      </c>
      <c r="GPD51" s="232" t="e">
        <f t="shared" si="613"/>
        <v>#DIV/0!</v>
      </c>
      <c r="GPE51" s="232" t="e">
        <f t="shared" si="613"/>
        <v>#DIV/0!</v>
      </c>
      <c r="GPF51" s="232" t="e">
        <f t="shared" si="613"/>
        <v>#DIV/0!</v>
      </c>
      <c r="GPG51" s="232" t="e">
        <f t="shared" si="613"/>
        <v>#DIV/0!</v>
      </c>
      <c r="GPH51" s="232" t="e">
        <f t="shared" si="613"/>
        <v>#DIV/0!</v>
      </c>
      <c r="GPI51" s="232" t="e">
        <f t="shared" si="613"/>
        <v>#DIV/0!</v>
      </c>
      <c r="GPJ51" s="232" t="e">
        <f t="shared" si="613"/>
        <v>#DIV/0!</v>
      </c>
      <c r="GPK51" s="232" t="e">
        <f t="shared" si="613"/>
        <v>#DIV/0!</v>
      </c>
      <c r="GPL51" s="232" t="e">
        <f t="shared" si="613"/>
        <v>#DIV/0!</v>
      </c>
      <c r="GPM51" s="232" t="e">
        <f t="shared" si="613"/>
        <v>#DIV/0!</v>
      </c>
      <c r="GPN51" s="232" t="e">
        <f t="shared" si="613"/>
        <v>#DIV/0!</v>
      </c>
      <c r="GPO51" s="232" t="e">
        <f t="shared" si="613"/>
        <v>#DIV/0!</v>
      </c>
      <c r="GPP51" s="232" t="e">
        <f t="shared" si="613"/>
        <v>#DIV/0!</v>
      </c>
      <c r="GPQ51" s="232" t="e">
        <f t="shared" si="613"/>
        <v>#DIV/0!</v>
      </c>
      <c r="GPR51" s="232" t="e">
        <f t="shared" si="613"/>
        <v>#DIV/0!</v>
      </c>
      <c r="GPS51" s="232" t="e">
        <f t="shared" si="613"/>
        <v>#DIV/0!</v>
      </c>
      <c r="GPT51" s="232" t="e">
        <f t="shared" si="613"/>
        <v>#DIV/0!</v>
      </c>
      <c r="GPU51" s="232" t="e">
        <f t="shared" si="613"/>
        <v>#DIV/0!</v>
      </c>
      <c r="GPV51" s="232" t="e">
        <f t="shared" si="613"/>
        <v>#DIV/0!</v>
      </c>
      <c r="GPW51" s="232" t="e">
        <f t="shared" si="613"/>
        <v>#DIV/0!</v>
      </c>
      <c r="GPX51" s="232" t="e">
        <f t="shared" si="613"/>
        <v>#DIV/0!</v>
      </c>
      <c r="GPY51" s="232" t="e">
        <f t="shared" si="613"/>
        <v>#DIV/0!</v>
      </c>
      <c r="GPZ51" s="232" t="e">
        <f t="shared" si="613"/>
        <v>#DIV/0!</v>
      </c>
      <c r="GQA51" s="232" t="e">
        <f t="shared" si="613"/>
        <v>#DIV/0!</v>
      </c>
      <c r="GQB51" s="232" t="e">
        <f t="shared" si="613"/>
        <v>#DIV/0!</v>
      </c>
      <c r="GQC51" s="232" t="e">
        <f t="shared" si="613"/>
        <v>#DIV/0!</v>
      </c>
      <c r="GQD51" s="232" t="e">
        <f t="shared" si="613"/>
        <v>#DIV/0!</v>
      </c>
      <c r="GQE51" s="232" t="e">
        <f t="shared" si="613"/>
        <v>#DIV/0!</v>
      </c>
      <c r="GQF51" s="232" t="e">
        <f t="shared" si="613"/>
        <v>#DIV/0!</v>
      </c>
      <c r="GQG51" s="232" t="e">
        <f t="shared" si="613"/>
        <v>#DIV/0!</v>
      </c>
      <c r="GQH51" s="232" t="e">
        <f t="shared" si="613"/>
        <v>#DIV/0!</v>
      </c>
      <c r="GQI51" s="232" t="e">
        <f t="shared" si="613"/>
        <v>#DIV/0!</v>
      </c>
      <c r="GQJ51" s="232" t="e">
        <f t="shared" si="613"/>
        <v>#DIV/0!</v>
      </c>
      <c r="GQK51" s="232" t="e">
        <f t="shared" ref="GQK51:GSV51" si="614">GQK35/GQK30</f>
        <v>#DIV/0!</v>
      </c>
      <c r="GQL51" s="232" t="e">
        <f t="shared" si="614"/>
        <v>#DIV/0!</v>
      </c>
      <c r="GQM51" s="232" t="e">
        <f t="shared" si="614"/>
        <v>#DIV/0!</v>
      </c>
      <c r="GQN51" s="232" t="e">
        <f t="shared" si="614"/>
        <v>#DIV/0!</v>
      </c>
      <c r="GQO51" s="232" t="e">
        <f t="shared" si="614"/>
        <v>#DIV/0!</v>
      </c>
      <c r="GQP51" s="232" t="e">
        <f t="shared" si="614"/>
        <v>#DIV/0!</v>
      </c>
      <c r="GQQ51" s="232" t="e">
        <f t="shared" si="614"/>
        <v>#DIV/0!</v>
      </c>
      <c r="GQR51" s="232" t="e">
        <f t="shared" si="614"/>
        <v>#DIV/0!</v>
      </c>
      <c r="GQS51" s="232" t="e">
        <f t="shared" si="614"/>
        <v>#DIV/0!</v>
      </c>
      <c r="GQT51" s="232" t="e">
        <f t="shared" si="614"/>
        <v>#DIV/0!</v>
      </c>
      <c r="GQU51" s="232" t="e">
        <f t="shared" si="614"/>
        <v>#DIV/0!</v>
      </c>
      <c r="GQV51" s="232" t="e">
        <f t="shared" si="614"/>
        <v>#DIV/0!</v>
      </c>
      <c r="GQW51" s="232" t="e">
        <f t="shared" si="614"/>
        <v>#DIV/0!</v>
      </c>
      <c r="GQX51" s="232" t="e">
        <f t="shared" si="614"/>
        <v>#DIV/0!</v>
      </c>
      <c r="GQY51" s="232" t="e">
        <f t="shared" si="614"/>
        <v>#DIV/0!</v>
      </c>
      <c r="GQZ51" s="232" t="e">
        <f t="shared" si="614"/>
        <v>#DIV/0!</v>
      </c>
      <c r="GRA51" s="232" t="e">
        <f t="shared" si="614"/>
        <v>#DIV/0!</v>
      </c>
      <c r="GRB51" s="232" t="e">
        <f t="shared" si="614"/>
        <v>#DIV/0!</v>
      </c>
      <c r="GRC51" s="232" t="e">
        <f t="shared" si="614"/>
        <v>#DIV/0!</v>
      </c>
      <c r="GRD51" s="232" t="e">
        <f t="shared" si="614"/>
        <v>#DIV/0!</v>
      </c>
      <c r="GRE51" s="232" t="e">
        <f t="shared" si="614"/>
        <v>#DIV/0!</v>
      </c>
      <c r="GRF51" s="232" t="e">
        <f t="shared" si="614"/>
        <v>#DIV/0!</v>
      </c>
      <c r="GRG51" s="232" t="e">
        <f t="shared" si="614"/>
        <v>#DIV/0!</v>
      </c>
      <c r="GRH51" s="232" t="e">
        <f t="shared" si="614"/>
        <v>#DIV/0!</v>
      </c>
      <c r="GRI51" s="232" t="e">
        <f t="shared" si="614"/>
        <v>#DIV/0!</v>
      </c>
      <c r="GRJ51" s="232" t="e">
        <f t="shared" si="614"/>
        <v>#DIV/0!</v>
      </c>
      <c r="GRK51" s="232" t="e">
        <f t="shared" si="614"/>
        <v>#DIV/0!</v>
      </c>
      <c r="GRL51" s="232" t="e">
        <f t="shared" si="614"/>
        <v>#DIV/0!</v>
      </c>
      <c r="GRM51" s="232" t="e">
        <f t="shared" si="614"/>
        <v>#DIV/0!</v>
      </c>
      <c r="GRN51" s="232" t="e">
        <f t="shared" si="614"/>
        <v>#DIV/0!</v>
      </c>
      <c r="GRO51" s="232" t="e">
        <f t="shared" si="614"/>
        <v>#DIV/0!</v>
      </c>
      <c r="GRP51" s="232" t="e">
        <f t="shared" si="614"/>
        <v>#DIV/0!</v>
      </c>
      <c r="GRQ51" s="232" t="e">
        <f t="shared" si="614"/>
        <v>#DIV/0!</v>
      </c>
      <c r="GRR51" s="232" t="e">
        <f t="shared" si="614"/>
        <v>#DIV/0!</v>
      </c>
      <c r="GRS51" s="232" t="e">
        <f t="shared" si="614"/>
        <v>#DIV/0!</v>
      </c>
      <c r="GRT51" s="232" t="e">
        <f t="shared" si="614"/>
        <v>#DIV/0!</v>
      </c>
      <c r="GRU51" s="232" t="e">
        <f t="shared" si="614"/>
        <v>#DIV/0!</v>
      </c>
      <c r="GRV51" s="232" t="e">
        <f t="shared" si="614"/>
        <v>#DIV/0!</v>
      </c>
      <c r="GRW51" s="232" t="e">
        <f t="shared" si="614"/>
        <v>#DIV/0!</v>
      </c>
      <c r="GRX51" s="232" t="e">
        <f t="shared" si="614"/>
        <v>#DIV/0!</v>
      </c>
      <c r="GRY51" s="232" t="e">
        <f t="shared" si="614"/>
        <v>#DIV/0!</v>
      </c>
      <c r="GRZ51" s="232" t="e">
        <f t="shared" si="614"/>
        <v>#DIV/0!</v>
      </c>
      <c r="GSA51" s="232" t="e">
        <f t="shared" si="614"/>
        <v>#DIV/0!</v>
      </c>
      <c r="GSB51" s="232" t="e">
        <f t="shared" si="614"/>
        <v>#DIV/0!</v>
      </c>
      <c r="GSC51" s="232" t="e">
        <f t="shared" si="614"/>
        <v>#DIV/0!</v>
      </c>
      <c r="GSD51" s="232" t="e">
        <f t="shared" si="614"/>
        <v>#DIV/0!</v>
      </c>
      <c r="GSE51" s="232" t="e">
        <f t="shared" si="614"/>
        <v>#DIV/0!</v>
      </c>
      <c r="GSF51" s="232" t="e">
        <f t="shared" si="614"/>
        <v>#DIV/0!</v>
      </c>
      <c r="GSG51" s="232" t="e">
        <f t="shared" si="614"/>
        <v>#DIV/0!</v>
      </c>
      <c r="GSH51" s="232" t="e">
        <f t="shared" si="614"/>
        <v>#DIV/0!</v>
      </c>
      <c r="GSI51" s="232" t="e">
        <f t="shared" si="614"/>
        <v>#DIV/0!</v>
      </c>
      <c r="GSJ51" s="232" t="e">
        <f t="shared" si="614"/>
        <v>#DIV/0!</v>
      </c>
      <c r="GSK51" s="232" t="e">
        <f t="shared" si="614"/>
        <v>#DIV/0!</v>
      </c>
      <c r="GSL51" s="232" t="e">
        <f t="shared" si="614"/>
        <v>#DIV/0!</v>
      </c>
      <c r="GSM51" s="232" t="e">
        <f t="shared" si="614"/>
        <v>#DIV/0!</v>
      </c>
      <c r="GSN51" s="232" t="e">
        <f t="shared" si="614"/>
        <v>#DIV/0!</v>
      </c>
      <c r="GSO51" s="232" t="e">
        <f t="shared" si="614"/>
        <v>#DIV/0!</v>
      </c>
      <c r="GSP51" s="232" t="e">
        <f t="shared" si="614"/>
        <v>#DIV/0!</v>
      </c>
      <c r="GSQ51" s="232" t="e">
        <f t="shared" si="614"/>
        <v>#DIV/0!</v>
      </c>
      <c r="GSR51" s="232" t="e">
        <f t="shared" si="614"/>
        <v>#DIV/0!</v>
      </c>
      <c r="GSS51" s="232" t="e">
        <f t="shared" si="614"/>
        <v>#DIV/0!</v>
      </c>
      <c r="GST51" s="232" t="e">
        <f t="shared" si="614"/>
        <v>#DIV/0!</v>
      </c>
      <c r="GSU51" s="232" t="e">
        <f t="shared" si="614"/>
        <v>#DIV/0!</v>
      </c>
      <c r="GSV51" s="232" t="e">
        <f t="shared" si="614"/>
        <v>#DIV/0!</v>
      </c>
      <c r="GSW51" s="232" t="e">
        <f t="shared" ref="GSW51:GVH51" si="615">GSW35/GSW30</f>
        <v>#DIV/0!</v>
      </c>
      <c r="GSX51" s="232" t="e">
        <f t="shared" si="615"/>
        <v>#DIV/0!</v>
      </c>
      <c r="GSY51" s="232" t="e">
        <f t="shared" si="615"/>
        <v>#DIV/0!</v>
      </c>
      <c r="GSZ51" s="232" t="e">
        <f t="shared" si="615"/>
        <v>#DIV/0!</v>
      </c>
      <c r="GTA51" s="232" t="e">
        <f t="shared" si="615"/>
        <v>#DIV/0!</v>
      </c>
      <c r="GTB51" s="232" t="e">
        <f t="shared" si="615"/>
        <v>#DIV/0!</v>
      </c>
      <c r="GTC51" s="232" t="e">
        <f t="shared" si="615"/>
        <v>#DIV/0!</v>
      </c>
      <c r="GTD51" s="232" t="e">
        <f t="shared" si="615"/>
        <v>#DIV/0!</v>
      </c>
      <c r="GTE51" s="232" t="e">
        <f t="shared" si="615"/>
        <v>#DIV/0!</v>
      </c>
      <c r="GTF51" s="232" t="e">
        <f t="shared" si="615"/>
        <v>#DIV/0!</v>
      </c>
      <c r="GTG51" s="232" t="e">
        <f t="shared" si="615"/>
        <v>#DIV/0!</v>
      </c>
      <c r="GTH51" s="232" t="e">
        <f t="shared" si="615"/>
        <v>#DIV/0!</v>
      </c>
      <c r="GTI51" s="232" t="e">
        <f t="shared" si="615"/>
        <v>#DIV/0!</v>
      </c>
      <c r="GTJ51" s="232" t="e">
        <f t="shared" si="615"/>
        <v>#DIV/0!</v>
      </c>
      <c r="GTK51" s="232" t="e">
        <f t="shared" si="615"/>
        <v>#DIV/0!</v>
      </c>
      <c r="GTL51" s="232" t="e">
        <f t="shared" si="615"/>
        <v>#DIV/0!</v>
      </c>
      <c r="GTM51" s="232" t="e">
        <f t="shared" si="615"/>
        <v>#DIV/0!</v>
      </c>
      <c r="GTN51" s="232" t="e">
        <f t="shared" si="615"/>
        <v>#DIV/0!</v>
      </c>
      <c r="GTO51" s="232" t="e">
        <f t="shared" si="615"/>
        <v>#DIV/0!</v>
      </c>
      <c r="GTP51" s="232" t="e">
        <f t="shared" si="615"/>
        <v>#DIV/0!</v>
      </c>
      <c r="GTQ51" s="232" t="e">
        <f t="shared" si="615"/>
        <v>#DIV/0!</v>
      </c>
      <c r="GTR51" s="232" t="e">
        <f t="shared" si="615"/>
        <v>#DIV/0!</v>
      </c>
      <c r="GTS51" s="232" t="e">
        <f t="shared" si="615"/>
        <v>#DIV/0!</v>
      </c>
      <c r="GTT51" s="232" t="e">
        <f t="shared" si="615"/>
        <v>#DIV/0!</v>
      </c>
      <c r="GTU51" s="232" t="e">
        <f t="shared" si="615"/>
        <v>#DIV/0!</v>
      </c>
      <c r="GTV51" s="232" t="e">
        <f t="shared" si="615"/>
        <v>#DIV/0!</v>
      </c>
      <c r="GTW51" s="232" t="e">
        <f t="shared" si="615"/>
        <v>#DIV/0!</v>
      </c>
      <c r="GTX51" s="232" t="e">
        <f t="shared" si="615"/>
        <v>#DIV/0!</v>
      </c>
      <c r="GTY51" s="232" t="e">
        <f t="shared" si="615"/>
        <v>#DIV/0!</v>
      </c>
      <c r="GTZ51" s="232" t="e">
        <f t="shared" si="615"/>
        <v>#DIV/0!</v>
      </c>
      <c r="GUA51" s="232" t="e">
        <f t="shared" si="615"/>
        <v>#DIV/0!</v>
      </c>
      <c r="GUB51" s="232" t="e">
        <f t="shared" si="615"/>
        <v>#DIV/0!</v>
      </c>
      <c r="GUC51" s="232" t="e">
        <f t="shared" si="615"/>
        <v>#DIV/0!</v>
      </c>
      <c r="GUD51" s="232" t="e">
        <f t="shared" si="615"/>
        <v>#DIV/0!</v>
      </c>
      <c r="GUE51" s="232" t="e">
        <f t="shared" si="615"/>
        <v>#DIV/0!</v>
      </c>
      <c r="GUF51" s="232" t="e">
        <f t="shared" si="615"/>
        <v>#DIV/0!</v>
      </c>
      <c r="GUG51" s="232" t="e">
        <f t="shared" si="615"/>
        <v>#DIV/0!</v>
      </c>
      <c r="GUH51" s="232" t="e">
        <f t="shared" si="615"/>
        <v>#DIV/0!</v>
      </c>
      <c r="GUI51" s="232" t="e">
        <f t="shared" si="615"/>
        <v>#DIV/0!</v>
      </c>
      <c r="GUJ51" s="232" t="e">
        <f t="shared" si="615"/>
        <v>#DIV/0!</v>
      </c>
      <c r="GUK51" s="232" t="e">
        <f t="shared" si="615"/>
        <v>#DIV/0!</v>
      </c>
      <c r="GUL51" s="232" t="e">
        <f t="shared" si="615"/>
        <v>#DIV/0!</v>
      </c>
      <c r="GUM51" s="232" t="e">
        <f t="shared" si="615"/>
        <v>#DIV/0!</v>
      </c>
      <c r="GUN51" s="232" t="e">
        <f t="shared" si="615"/>
        <v>#DIV/0!</v>
      </c>
      <c r="GUO51" s="232" t="e">
        <f t="shared" si="615"/>
        <v>#DIV/0!</v>
      </c>
      <c r="GUP51" s="232" t="e">
        <f t="shared" si="615"/>
        <v>#DIV/0!</v>
      </c>
      <c r="GUQ51" s="232" t="e">
        <f t="shared" si="615"/>
        <v>#DIV/0!</v>
      </c>
      <c r="GUR51" s="232" t="e">
        <f t="shared" si="615"/>
        <v>#DIV/0!</v>
      </c>
      <c r="GUS51" s="232" t="e">
        <f t="shared" si="615"/>
        <v>#DIV/0!</v>
      </c>
      <c r="GUT51" s="232" t="e">
        <f t="shared" si="615"/>
        <v>#DIV/0!</v>
      </c>
      <c r="GUU51" s="232" t="e">
        <f t="shared" si="615"/>
        <v>#DIV/0!</v>
      </c>
      <c r="GUV51" s="232" t="e">
        <f t="shared" si="615"/>
        <v>#DIV/0!</v>
      </c>
      <c r="GUW51" s="232" t="e">
        <f t="shared" si="615"/>
        <v>#DIV/0!</v>
      </c>
      <c r="GUX51" s="232" t="e">
        <f t="shared" si="615"/>
        <v>#DIV/0!</v>
      </c>
      <c r="GUY51" s="232" t="e">
        <f t="shared" si="615"/>
        <v>#DIV/0!</v>
      </c>
      <c r="GUZ51" s="232" t="e">
        <f t="shared" si="615"/>
        <v>#DIV/0!</v>
      </c>
      <c r="GVA51" s="232" t="e">
        <f t="shared" si="615"/>
        <v>#DIV/0!</v>
      </c>
      <c r="GVB51" s="232" t="e">
        <f t="shared" si="615"/>
        <v>#DIV/0!</v>
      </c>
      <c r="GVC51" s="232" t="e">
        <f t="shared" si="615"/>
        <v>#DIV/0!</v>
      </c>
      <c r="GVD51" s="232" t="e">
        <f t="shared" si="615"/>
        <v>#DIV/0!</v>
      </c>
      <c r="GVE51" s="232" t="e">
        <f t="shared" si="615"/>
        <v>#DIV/0!</v>
      </c>
      <c r="GVF51" s="232" t="e">
        <f t="shared" si="615"/>
        <v>#DIV/0!</v>
      </c>
      <c r="GVG51" s="232" t="e">
        <f t="shared" si="615"/>
        <v>#DIV/0!</v>
      </c>
      <c r="GVH51" s="232" t="e">
        <f t="shared" si="615"/>
        <v>#DIV/0!</v>
      </c>
      <c r="GVI51" s="232" t="e">
        <f t="shared" ref="GVI51:GXT51" si="616">GVI35/GVI30</f>
        <v>#DIV/0!</v>
      </c>
      <c r="GVJ51" s="232" t="e">
        <f t="shared" si="616"/>
        <v>#DIV/0!</v>
      </c>
      <c r="GVK51" s="232" t="e">
        <f t="shared" si="616"/>
        <v>#DIV/0!</v>
      </c>
      <c r="GVL51" s="232" t="e">
        <f t="shared" si="616"/>
        <v>#DIV/0!</v>
      </c>
      <c r="GVM51" s="232" t="e">
        <f t="shared" si="616"/>
        <v>#DIV/0!</v>
      </c>
      <c r="GVN51" s="232" t="e">
        <f t="shared" si="616"/>
        <v>#DIV/0!</v>
      </c>
      <c r="GVO51" s="232" t="e">
        <f t="shared" si="616"/>
        <v>#DIV/0!</v>
      </c>
      <c r="GVP51" s="232" t="e">
        <f t="shared" si="616"/>
        <v>#DIV/0!</v>
      </c>
      <c r="GVQ51" s="232" t="e">
        <f t="shared" si="616"/>
        <v>#DIV/0!</v>
      </c>
      <c r="GVR51" s="232" t="e">
        <f t="shared" si="616"/>
        <v>#DIV/0!</v>
      </c>
      <c r="GVS51" s="232" t="e">
        <f t="shared" si="616"/>
        <v>#DIV/0!</v>
      </c>
      <c r="GVT51" s="232" t="e">
        <f t="shared" si="616"/>
        <v>#DIV/0!</v>
      </c>
      <c r="GVU51" s="232" t="e">
        <f t="shared" si="616"/>
        <v>#DIV/0!</v>
      </c>
      <c r="GVV51" s="232" t="e">
        <f t="shared" si="616"/>
        <v>#DIV/0!</v>
      </c>
      <c r="GVW51" s="232" t="e">
        <f t="shared" si="616"/>
        <v>#DIV/0!</v>
      </c>
      <c r="GVX51" s="232" t="e">
        <f t="shared" si="616"/>
        <v>#DIV/0!</v>
      </c>
      <c r="GVY51" s="232" t="e">
        <f t="shared" si="616"/>
        <v>#DIV/0!</v>
      </c>
      <c r="GVZ51" s="232" t="e">
        <f t="shared" si="616"/>
        <v>#DIV/0!</v>
      </c>
      <c r="GWA51" s="232" t="e">
        <f t="shared" si="616"/>
        <v>#DIV/0!</v>
      </c>
      <c r="GWB51" s="232" t="e">
        <f t="shared" si="616"/>
        <v>#DIV/0!</v>
      </c>
      <c r="GWC51" s="232" t="e">
        <f t="shared" si="616"/>
        <v>#DIV/0!</v>
      </c>
      <c r="GWD51" s="232" t="e">
        <f t="shared" si="616"/>
        <v>#DIV/0!</v>
      </c>
      <c r="GWE51" s="232" t="e">
        <f t="shared" si="616"/>
        <v>#DIV/0!</v>
      </c>
      <c r="GWF51" s="232" t="e">
        <f t="shared" si="616"/>
        <v>#DIV/0!</v>
      </c>
      <c r="GWG51" s="232" t="e">
        <f t="shared" si="616"/>
        <v>#DIV/0!</v>
      </c>
      <c r="GWH51" s="232" t="e">
        <f t="shared" si="616"/>
        <v>#DIV/0!</v>
      </c>
      <c r="GWI51" s="232" t="e">
        <f t="shared" si="616"/>
        <v>#DIV/0!</v>
      </c>
      <c r="GWJ51" s="232" t="e">
        <f t="shared" si="616"/>
        <v>#DIV/0!</v>
      </c>
      <c r="GWK51" s="232" t="e">
        <f t="shared" si="616"/>
        <v>#DIV/0!</v>
      </c>
      <c r="GWL51" s="232" t="e">
        <f t="shared" si="616"/>
        <v>#DIV/0!</v>
      </c>
      <c r="GWM51" s="232" t="e">
        <f t="shared" si="616"/>
        <v>#DIV/0!</v>
      </c>
      <c r="GWN51" s="232" t="e">
        <f t="shared" si="616"/>
        <v>#DIV/0!</v>
      </c>
      <c r="GWO51" s="232" t="e">
        <f t="shared" si="616"/>
        <v>#DIV/0!</v>
      </c>
      <c r="GWP51" s="232" t="e">
        <f t="shared" si="616"/>
        <v>#DIV/0!</v>
      </c>
      <c r="GWQ51" s="232" t="e">
        <f t="shared" si="616"/>
        <v>#DIV/0!</v>
      </c>
      <c r="GWR51" s="232" t="e">
        <f t="shared" si="616"/>
        <v>#DIV/0!</v>
      </c>
      <c r="GWS51" s="232" t="e">
        <f t="shared" si="616"/>
        <v>#DIV/0!</v>
      </c>
      <c r="GWT51" s="232" t="e">
        <f t="shared" si="616"/>
        <v>#DIV/0!</v>
      </c>
      <c r="GWU51" s="232" t="e">
        <f t="shared" si="616"/>
        <v>#DIV/0!</v>
      </c>
      <c r="GWV51" s="232" t="e">
        <f t="shared" si="616"/>
        <v>#DIV/0!</v>
      </c>
      <c r="GWW51" s="232" t="e">
        <f t="shared" si="616"/>
        <v>#DIV/0!</v>
      </c>
      <c r="GWX51" s="232" t="e">
        <f t="shared" si="616"/>
        <v>#DIV/0!</v>
      </c>
      <c r="GWY51" s="232" t="e">
        <f t="shared" si="616"/>
        <v>#DIV/0!</v>
      </c>
      <c r="GWZ51" s="232" t="e">
        <f t="shared" si="616"/>
        <v>#DIV/0!</v>
      </c>
      <c r="GXA51" s="232" t="e">
        <f t="shared" si="616"/>
        <v>#DIV/0!</v>
      </c>
      <c r="GXB51" s="232" t="e">
        <f t="shared" si="616"/>
        <v>#DIV/0!</v>
      </c>
      <c r="GXC51" s="232" t="e">
        <f t="shared" si="616"/>
        <v>#DIV/0!</v>
      </c>
      <c r="GXD51" s="232" t="e">
        <f t="shared" si="616"/>
        <v>#DIV/0!</v>
      </c>
      <c r="GXE51" s="232" t="e">
        <f t="shared" si="616"/>
        <v>#DIV/0!</v>
      </c>
      <c r="GXF51" s="232" t="e">
        <f t="shared" si="616"/>
        <v>#DIV/0!</v>
      </c>
      <c r="GXG51" s="232" t="e">
        <f t="shared" si="616"/>
        <v>#DIV/0!</v>
      </c>
      <c r="GXH51" s="232" t="e">
        <f t="shared" si="616"/>
        <v>#DIV/0!</v>
      </c>
      <c r="GXI51" s="232" t="e">
        <f t="shared" si="616"/>
        <v>#DIV/0!</v>
      </c>
      <c r="GXJ51" s="232" t="e">
        <f t="shared" si="616"/>
        <v>#DIV/0!</v>
      </c>
      <c r="GXK51" s="232" t="e">
        <f t="shared" si="616"/>
        <v>#DIV/0!</v>
      </c>
      <c r="GXL51" s="232" t="e">
        <f t="shared" si="616"/>
        <v>#DIV/0!</v>
      </c>
      <c r="GXM51" s="232" t="e">
        <f t="shared" si="616"/>
        <v>#DIV/0!</v>
      </c>
      <c r="GXN51" s="232" t="e">
        <f t="shared" si="616"/>
        <v>#DIV/0!</v>
      </c>
      <c r="GXO51" s="232" t="e">
        <f t="shared" si="616"/>
        <v>#DIV/0!</v>
      </c>
      <c r="GXP51" s="232" t="e">
        <f t="shared" si="616"/>
        <v>#DIV/0!</v>
      </c>
      <c r="GXQ51" s="232" t="e">
        <f t="shared" si="616"/>
        <v>#DIV/0!</v>
      </c>
      <c r="GXR51" s="232" t="e">
        <f t="shared" si="616"/>
        <v>#DIV/0!</v>
      </c>
      <c r="GXS51" s="232" t="e">
        <f t="shared" si="616"/>
        <v>#DIV/0!</v>
      </c>
      <c r="GXT51" s="232" t="e">
        <f t="shared" si="616"/>
        <v>#DIV/0!</v>
      </c>
      <c r="GXU51" s="232" t="e">
        <f t="shared" ref="GXU51:HAF51" si="617">GXU35/GXU30</f>
        <v>#DIV/0!</v>
      </c>
      <c r="GXV51" s="232" t="e">
        <f t="shared" si="617"/>
        <v>#DIV/0!</v>
      </c>
      <c r="GXW51" s="232" t="e">
        <f t="shared" si="617"/>
        <v>#DIV/0!</v>
      </c>
      <c r="GXX51" s="232" t="e">
        <f t="shared" si="617"/>
        <v>#DIV/0!</v>
      </c>
      <c r="GXY51" s="232" t="e">
        <f t="shared" si="617"/>
        <v>#DIV/0!</v>
      </c>
      <c r="GXZ51" s="232" t="e">
        <f t="shared" si="617"/>
        <v>#DIV/0!</v>
      </c>
      <c r="GYA51" s="232" t="e">
        <f t="shared" si="617"/>
        <v>#DIV/0!</v>
      </c>
      <c r="GYB51" s="232" t="e">
        <f t="shared" si="617"/>
        <v>#DIV/0!</v>
      </c>
      <c r="GYC51" s="232" t="e">
        <f t="shared" si="617"/>
        <v>#DIV/0!</v>
      </c>
      <c r="GYD51" s="232" t="e">
        <f t="shared" si="617"/>
        <v>#DIV/0!</v>
      </c>
      <c r="GYE51" s="232" t="e">
        <f t="shared" si="617"/>
        <v>#DIV/0!</v>
      </c>
      <c r="GYF51" s="232" t="e">
        <f t="shared" si="617"/>
        <v>#DIV/0!</v>
      </c>
      <c r="GYG51" s="232" t="e">
        <f t="shared" si="617"/>
        <v>#DIV/0!</v>
      </c>
      <c r="GYH51" s="232" t="e">
        <f t="shared" si="617"/>
        <v>#DIV/0!</v>
      </c>
      <c r="GYI51" s="232" t="e">
        <f t="shared" si="617"/>
        <v>#DIV/0!</v>
      </c>
      <c r="GYJ51" s="232" t="e">
        <f t="shared" si="617"/>
        <v>#DIV/0!</v>
      </c>
      <c r="GYK51" s="232" t="e">
        <f t="shared" si="617"/>
        <v>#DIV/0!</v>
      </c>
      <c r="GYL51" s="232" t="e">
        <f t="shared" si="617"/>
        <v>#DIV/0!</v>
      </c>
      <c r="GYM51" s="232" t="e">
        <f t="shared" si="617"/>
        <v>#DIV/0!</v>
      </c>
      <c r="GYN51" s="232" t="e">
        <f t="shared" si="617"/>
        <v>#DIV/0!</v>
      </c>
      <c r="GYO51" s="232" t="e">
        <f t="shared" si="617"/>
        <v>#DIV/0!</v>
      </c>
      <c r="GYP51" s="232" t="e">
        <f t="shared" si="617"/>
        <v>#DIV/0!</v>
      </c>
      <c r="GYQ51" s="232" t="e">
        <f t="shared" si="617"/>
        <v>#DIV/0!</v>
      </c>
      <c r="GYR51" s="232" t="e">
        <f t="shared" si="617"/>
        <v>#DIV/0!</v>
      </c>
      <c r="GYS51" s="232" t="e">
        <f t="shared" si="617"/>
        <v>#DIV/0!</v>
      </c>
      <c r="GYT51" s="232" t="e">
        <f t="shared" si="617"/>
        <v>#DIV/0!</v>
      </c>
      <c r="GYU51" s="232" t="e">
        <f t="shared" si="617"/>
        <v>#DIV/0!</v>
      </c>
      <c r="GYV51" s="232" t="e">
        <f t="shared" si="617"/>
        <v>#DIV/0!</v>
      </c>
      <c r="GYW51" s="232" t="e">
        <f t="shared" si="617"/>
        <v>#DIV/0!</v>
      </c>
      <c r="GYX51" s="232" t="e">
        <f t="shared" si="617"/>
        <v>#DIV/0!</v>
      </c>
      <c r="GYY51" s="232" t="e">
        <f t="shared" si="617"/>
        <v>#DIV/0!</v>
      </c>
      <c r="GYZ51" s="232" t="e">
        <f t="shared" si="617"/>
        <v>#DIV/0!</v>
      </c>
      <c r="GZA51" s="232" t="e">
        <f t="shared" si="617"/>
        <v>#DIV/0!</v>
      </c>
      <c r="GZB51" s="232" t="e">
        <f t="shared" si="617"/>
        <v>#DIV/0!</v>
      </c>
      <c r="GZC51" s="232" t="e">
        <f t="shared" si="617"/>
        <v>#DIV/0!</v>
      </c>
      <c r="GZD51" s="232" t="e">
        <f t="shared" si="617"/>
        <v>#DIV/0!</v>
      </c>
      <c r="GZE51" s="232" t="e">
        <f t="shared" si="617"/>
        <v>#DIV/0!</v>
      </c>
      <c r="GZF51" s="232" t="e">
        <f t="shared" si="617"/>
        <v>#DIV/0!</v>
      </c>
      <c r="GZG51" s="232" t="e">
        <f t="shared" si="617"/>
        <v>#DIV/0!</v>
      </c>
      <c r="GZH51" s="232" t="e">
        <f t="shared" si="617"/>
        <v>#DIV/0!</v>
      </c>
      <c r="GZI51" s="232" t="e">
        <f t="shared" si="617"/>
        <v>#DIV/0!</v>
      </c>
      <c r="GZJ51" s="232" t="e">
        <f t="shared" si="617"/>
        <v>#DIV/0!</v>
      </c>
      <c r="GZK51" s="232" t="e">
        <f t="shared" si="617"/>
        <v>#DIV/0!</v>
      </c>
      <c r="GZL51" s="232" t="e">
        <f t="shared" si="617"/>
        <v>#DIV/0!</v>
      </c>
      <c r="GZM51" s="232" t="e">
        <f t="shared" si="617"/>
        <v>#DIV/0!</v>
      </c>
      <c r="GZN51" s="232" t="e">
        <f t="shared" si="617"/>
        <v>#DIV/0!</v>
      </c>
      <c r="GZO51" s="232" t="e">
        <f t="shared" si="617"/>
        <v>#DIV/0!</v>
      </c>
      <c r="GZP51" s="232" t="e">
        <f t="shared" si="617"/>
        <v>#DIV/0!</v>
      </c>
      <c r="GZQ51" s="232" t="e">
        <f t="shared" si="617"/>
        <v>#DIV/0!</v>
      </c>
      <c r="GZR51" s="232" t="e">
        <f t="shared" si="617"/>
        <v>#DIV/0!</v>
      </c>
      <c r="GZS51" s="232" t="e">
        <f t="shared" si="617"/>
        <v>#DIV/0!</v>
      </c>
      <c r="GZT51" s="232" t="e">
        <f t="shared" si="617"/>
        <v>#DIV/0!</v>
      </c>
      <c r="GZU51" s="232" t="e">
        <f t="shared" si="617"/>
        <v>#DIV/0!</v>
      </c>
      <c r="GZV51" s="232" t="e">
        <f t="shared" si="617"/>
        <v>#DIV/0!</v>
      </c>
      <c r="GZW51" s="232" t="e">
        <f t="shared" si="617"/>
        <v>#DIV/0!</v>
      </c>
      <c r="GZX51" s="232" t="e">
        <f t="shared" si="617"/>
        <v>#DIV/0!</v>
      </c>
      <c r="GZY51" s="232" t="e">
        <f t="shared" si="617"/>
        <v>#DIV/0!</v>
      </c>
      <c r="GZZ51" s="232" t="e">
        <f t="shared" si="617"/>
        <v>#DIV/0!</v>
      </c>
      <c r="HAA51" s="232" t="e">
        <f t="shared" si="617"/>
        <v>#DIV/0!</v>
      </c>
      <c r="HAB51" s="232" t="e">
        <f t="shared" si="617"/>
        <v>#DIV/0!</v>
      </c>
      <c r="HAC51" s="232" t="e">
        <f t="shared" si="617"/>
        <v>#DIV/0!</v>
      </c>
      <c r="HAD51" s="232" t="e">
        <f t="shared" si="617"/>
        <v>#DIV/0!</v>
      </c>
      <c r="HAE51" s="232" t="e">
        <f t="shared" si="617"/>
        <v>#DIV/0!</v>
      </c>
      <c r="HAF51" s="232" t="e">
        <f t="shared" si="617"/>
        <v>#DIV/0!</v>
      </c>
      <c r="HAG51" s="232" t="e">
        <f t="shared" ref="HAG51:HCR51" si="618">HAG35/HAG30</f>
        <v>#DIV/0!</v>
      </c>
      <c r="HAH51" s="232" t="e">
        <f t="shared" si="618"/>
        <v>#DIV/0!</v>
      </c>
      <c r="HAI51" s="232" t="e">
        <f t="shared" si="618"/>
        <v>#DIV/0!</v>
      </c>
      <c r="HAJ51" s="232" t="e">
        <f t="shared" si="618"/>
        <v>#DIV/0!</v>
      </c>
      <c r="HAK51" s="232" t="e">
        <f t="shared" si="618"/>
        <v>#DIV/0!</v>
      </c>
      <c r="HAL51" s="232" t="e">
        <f t="shared" si="618"/>
        <v>#DIV/0!</v>
      </c>
      <c r="HAM51" s="232" t="e">
        <f t="shared" si="618"/>
        <v>#DIV/0!</v>
      </c>
      <c r="HAN51" s="232" t="e">
        <f t="shared" si="618"/>
        <v>#DIV/0!</v>
      </c>
      <c r="HAO51" s="232" t="e">
        <f t="shared" si="618"/>
        <v>#DIV/0!</v>
      </c>
      <c r="HAP51" s="232" t="e">
        <f t="shared" si="618"/>
        <v>#DIV/0!</v>
      </c>
      <c r="HAQ51" s="232" t="e">
        <f t="shared" si="618"/>
        <v>#DIV/0!</v>
      </c>
      <c r="HAR51" s="232" t="e">
        <f t="shared" si="618"/>
        <v>#DIV/0!</v>
      </c>
      <c r="HAS51" s="232" t="e">
        <f t="shared" si="618"/>
        <v>#DIV/0!</v>
      </c>
      <c r="HAT51" s="232" t="e">
        <f t="shared" si="618"/>
        <v>#DIV/0!</v>
      </c>
      <c r="HAU51" s="232" t="e">
        <f t="shared" si="618"/>
        <v>#DIV/0!</v>
      </c>
      <c r="HAV51" s="232" t="e">
        <f t="shared" si="618"/>
        <v>#DIV/0!</v>
      </c>
      <c r="HAW51" s="232" t="e">
        <f t="shared" si="618"/>
        <v>#DIV/0!</v>
      </c>
      <c r="HAX51" s="232" t="e">
        <f t="shared" si="618"/>
        <v>#DIV/0!</v>
      </c>
      <c r="HAY51" s="232" t="e">
        <f t="shared" si="618"/>
        <v>#DIV/0!</v>
      </c>
      <c r="HAZ51" s="232" t="e">
        <f t="shared" si="618"/>
        <v>#DIV/0!</v>
      </c>
      <c r="HBA51" s="232" t="e">
        <f t="shared" si="618"/>
        <v>#DIV/0!</v>
      </c>
      <c r="HBB51" s="232" t="e">
        <f t="shared" si="618"/>
        <v>#DIV/0!</v>
      </c>
      <c r="HBC51" s="232" t="e">
        <f t="shared" si="618"/>
        <v>#DIV/0!</v>
      </c>
      <c r="HBD51" s="232" t="e">
        <f t="shared" si="618"/>
        <v>#DIV/0!</v>
      </c>
      <c r="HBE51" s="232" t="e">
        <f t="shared" si="618"/>
        <v>#DIV/0!</v>
      </c>
      <c r="HBF51" s="232" t="e">
        <f t="shared" si="618"/>
        <v>#DIV/0!</v>
      </c>
      <c r="HBG51" s="232" t="e">
        <f t="shared" si="618"/>
        <v>#DIV/0!</v>
      </c>
      <c r="HBH51" s="232" t="e">
        <f t="shared" si="618"/>
        <v>#DIV/0!</v>
      </c>
      <c r="HBI51" s="232" t="e">
        <f t="shared" si="618"/>
        <v>#DIV/0!</v>
      </c>
      <c r="HBJ51" s="232" t="e">
        <f t="shared" si="618"/>
        <v>#DIV/0!</v>
      </c>
      <c r="HBK51" s="232" t="e">
        <f t="shared" si="618"/>
        <v>#DIV/0!</v>
      </c>
      <c r="HBL51" s="232" t="e">
        <f t="shared" si="618"/>
        <v>#DIV/0!</v>
      </c>
      <c r="HBM51" s="232" t="e">
        <f t="shared" si="618"/>
        <v>#DIV/0!</v>
      </c>
      <c r="HBN51" s="232" t="e">
        <f t="shared" si="618"/>
        <v>#DIV/0!</v>
      </c>
      <c r="HBO51" s="232" t="e">
        <f t="shared" si="618"/>
        <v>#DIV/0!</v>
      </c>
      <c r="HBP51" s="232" t="e">
        <f t="shared" si="618"/>
        <v>#DIV/0!</v>
      </c>
      <c r="HBQ51" s="232" t="e">
        <f t="shared" si="618"/>
        <v>#DIV/0!</v>
      </c>
      <c r="HBR51" s="232" t="e">
        <f t="shared" si="618"/>
        <v>#DIV/0!</v>
      </c>
      <c r="HBS51" s="232" t="e">
        <f t="shared" si="618"/>
        <v>#DIV/0!</v>
      </c>
      <c r="HBT51" s="232" t="e">
        <f t="shared" si="618"/>
        <v>#DIV/0!</v>
      </c>
      <c r="HBU51" s="232" t="e">
        <f t="shared" si="618"/>
        <v>#DIV/0!</v>
      </c>
      <c r="HBV51" s="232" t="e">
        <f t="shared" si="618"/>
        <v>#DIV/0!</v>
      </c>
      <c r="HBW51" s="232" t="e">
        <f t="shared" si="618"/>
        <v>#DIV/0!</v>
      </c>
      <c r="HBX51" s="232" t="e">
        <f t="shared" si="618"/>
        <v>#DIV/0!</v>
      </c>
      <c r="HBY51" s="232" t="e">
        <f t="shared" si="618"/>
        <v>#DIV/0!</v>
      </c>
      <c r="HBZ51" s="232" t="e">
        <f t="shared" si="618"/>
        <v>#DIV/0!</v>
      </c>
      <c r="HCA51" s="232" t="e">
        <f t="shared" si="618"/>
        <v>#DIV/0!</v>
      </c>
      <c r="HCB51" s="232" t="e">
        <f t="shared" si="618"/>
        <v>#DIV/0!</v>
      </c>
      <c r="HCC51" s="232" t="e">
        <f t="shared" si="618"/>
        <v>#DIV/0!</v>
      </c>
      <c r="HCD51" s="232" t="e">
        <f t="shared" si="618"/>
        <v>#DIV/0!</v>
      </c>
      <c r="HCE51" s="232" t="e">
        <f t="shared" si="618"/>
        <v>#DIV/0!</v>
      </c>
      <c r="HCF51" s="232" t="e">
        <f t="shared" si="618"/>
        <v>#DIV/0!</v>
      </c>
      <c r="HCG51" s="232" t="e">
        <f t="shared" si="618"/>
        <v>#DIV/0!</v>
      </c>
      <c r="HCH51" s="232" t="e">
        <f t="shared" si="618"/>
        <v>#DIV/0!</v>
      </c>
      <c r="HCI51" s="232" t="e">
        <f t="shared" si="618"/>
        <v>#DIV/0!</v>
      </c>
      <c r="HCJ51" s="232" t="e">
        <f t="shared" si="618"/>
        <v>#DIV/0!</v>
      </c>
      <c r="HCK51" s="232" t="e">
        <f t="shared" si="618"/>
        <v>#DIV/0!</v>
      </c>
      <c r="HCL51" s="232" t="e">
        <f t="shared" si="618"/>
        <v>#DIV/0!</v>
      </c>
      <c r="HCM51" s="232" t="e">
        <f t="shared" si="618"/>
        <v>#DIV/0!</v>
      </c>
      <c r="HCN51" s="232" t="e">
        <f t="shared" si="618"/>
        <v>#DIV/0!</v>
      </c>
      <c r="HCO51" s="232" t="e">
        <f t="shared" si="618"/>
        <v>#DIV/0!</v>
      </c>
      <c r="HCP51" s="232" t="e">
        <f t="shared" si="618"/>
        <v>#DIV/0!</v>
      </c>
      <c r="HCQ51" s="232" t="e">
        <f t="shared" si="618"/>
        <v>#DIV/0!</v>
      </c>
      <c r="HCR51" s="232" t="e">
        <f t="shared" si="618"/>
        <v>#DIV/0!</v>
      </c>
      <c r="HCS51" s="232" t="e">
        <f t="shared" ref="HCS51:HFD51" si="619">HCS35/HCS30</f>
        <v>#DIV/0!</v>
      </c>
      <c r="HCT51" s="232" t="e">
        <f t="shared" si="619"/>
        <v>#DIV/0!</v>
      </c>
      <c r="HCU51" s="232" t="e">
        <f t="shared" si="619"/>
        <v>#DIV/0!</v>
      </c>
      <c r="HCV51" s="232" t="e">
        <f t="shared" si="619"/>
        <v>#DIV/0!</v>
      </c>
      <c r="HCW51" s="232" t="e">
        <f t="shared" si="619"/>
        <v>#DIV/0!</v>
      </c>
      <c r="HCX51" s="232" t="e">
        <f t="shared" si="619"/>
        <v>#DIV/0!</v>
      </c>
      <c r="HCY51" s="232" t="e">
        <f t="shared" si="619"/>
        <v>#DIV/0!</v>
      </c>
      <c r="HCZ51" s="232" t="e">
        <f t="shared" si="619"/>
        <v>#DIV/0!</v>
      </c>
      <c r="HDA51" s="232" t="e">
        <f t="shared" si="619"/>
        <v>#DIV/0!</v>
      </c>
      <c r="HDB51" s="232" t="e">
        <f t="shared" si="619"/>
        <v>#DIV/0!</v>
      </c>
      <c r="HDC51" s="232" t="e">
        <f t="shared" si="619"/>
        <v>#DIV/0!</v>
      </c>
      <c r="HDD51" s="232" t="e">
        <f t="shared" si="619"/>
        <v>#DIV/0!</v>
      </c>
      <c r="HDE51" s="232" t="e">
        <f t="shared" si="619"/>
        <v>#DIV/0!</v>
      </c>
      <c r="HDF51" s="232" t="e">
        <f t="shared" si="619"/>
        <v>#DIV/0!</v>
      </c>
      <c r="HDG51" s="232" t="e">
        <f t="shared" si="619"/>
        <v>#DIV/0!</v>
      </c>
      <c r="HDH51" s="232" t="e">
        <f t="shared" si="619"/>
        <v>#DIV/0!</v>
      </c>
      <c r="HDI51" s="232" t="e">
        <f t="shared" si="619"/>
        <v>#DIV/0!</v>
      </c>
      <c r="HDJ51" s="232" t="e">
        <f t="shared" si="619"/>
        <v>#DIV/0!</v>
      </c>
      <c r="HDK51" s="232" t="e">
        <f t="shared" si="619"/>
        <v>#DIV/0!</v>
      </c>
      <c r="HDL51" s="232" t="e">
        <f t="shared" si="619"/>
        <v>#DIV/0!</v>
      </c>
      <c r="HDM51" s="232" t="e">
        <f t="shared" si="619"/>
        <v>#DIV/0!</v>
      </c>
      <c r="HDN51" s="232" t="e">
        <f t="shared" si="619"/>
        <v>#DIV/0!</v>
      </c>
      <c r="HDO51" s="232" t="e">
        <f t="shared" si="619"/>
        <v>#DIV/0!</v>
      </c>
      <c r="HDP51" s="232" t="e">
        <f t="shared" si="619"/>
        <v>#DIV/0!</v>
      </c>
      <c r="HDQ51" s="232" t="e">
        <f t="shared" si="619"/>
        <v>#DIV/0!</v>
      </c>
      <c r="HDR51" s="232" t="e">
        <f t="shared" si="619"/>
        <v>#DIV/0!</v>
      </c>
      <c r="HDS51" s="232" t="e">
        <f t="shared" si="619"/>
        <v>#DIV/0!</v>
      </c>
      <c r="HDT51" s="232" t="e">
        <f t="shared" si="619"/>
        <v>#DIV/0!</v>
      </c>
      <c r="HDU51" s="232" t="e">
        <f t="shared" si="619"/>
        <v>#DIV/0!</v>
      </c>
      <c r="HDV51" s="232" t="e">
        <f t="shared" si="619"/>
        <v>#DIV/0!</v>
      </c>
      <c r="HDW51" s="232" t="e">
        <f t="shared" si="619"/>
        <v>#DIV/0!</v>
      </c>
      <c r="HDX51" s="232" t="e">
        <f t="shared" si="619"/>
        <v>#DIV/0!</v>
      </c>
      <c r="HDY51" s="232" t="e">
        <f t="shared" si="619"/>
        <v>#DIV/0!</v>
      </c>
      <c r="HDZ51" s="232" t="e">
        <f t="shared" si="619"/>
        <v>#DIV/0!</v>
      </c>
      <c r="HEA51" s="232" t="e">
        <f t="shared" si="619"/>
        <v>#DIV/0!</v>
      </c>
      <c r="HEB51" s="232" t="e">
        <f t="shared" si="619"/>
        <v>#DIV/0!</v>
      </c>
      <c r="HEC51" s="232" t="e">
        <f t="shared" si="619"/>
        <v>#DIV/0!</v>
      </c>
      <c r="HED51" s="232" t="e">
        <f t="shared" si="619"/>
        <v>#DIV/0!</v>
      </c>
      <c r="HEE51" s="232" t="e">
        <f t="shared" si="619"/>
        <v>#DIV/0!</v>
      </c>
      <c r="HEF51" s="232" t="e">
        <f t="shared" si="619"/>
        <v>#DIV/0!</v>
      </c>
      <c r="HEG51" s="232" t="e">
        <f t="shared" si="619"/>
        <v>#DIV/0!</v>
      </c>
      <c r="HEH51" s="232" t="e">
        <f t="shared" si="619"/>
        <v>#DIV/0!</v>
      </c>
      <c r="HEI51" s="232" t="e">
        <f t="shared" si="619"/>
        <v>#DIV/0!</v>
      </c>
      <c r="HEJ51" s="232" t="e">
        <f t="shared" si="619"/>
        <v>#DIV/0!</v>
      </c>
      <c r="HEK51" s="232" t="e">
        <f t="shared" si="619"/>
        <v>#DIV/0!</v>
      </c>
      <c r="HEL51" s="232" t="e">
        <f t="shared" si="619"/>
        <v>#DIV/0!</v>
      </c>
      <c r="HEM51" s="232" t="e">
        <f t="shared" si="619"/>
        <v>#DIV/0!</v>
      </c>
      <c r="HEN51" s="232" t="e">
        <f t="shared" si="619"/>
        <v>#DIV/0!</v>
      </c>
      <c r="HEO51" s="232" t="e">
        <f t="shared" si="619"/>
        <v>#DIV/0!</v>
      </c>
      <c r="HEP51" s="232" t="e">
        <f t="shared" si="619"/>
        <v>#DIV/0!</v>
      </c>
      <c r="HEQ51" s="232" t="e">
        <f t="shared" si="619"/>
        <v>#DIV/0!</v>
      </c>
      <c r="HER51" s="232" t="e">
        <f t="shared" si="619"/>
        <v>#DIV/0!</v>
      </c>
      <c r="HES51" s="232" t="e">
        <f t="shared" si="619"/>
        <v>#DIV/0!</v>
      </c>
      <c r="HET51" s="232" t="e">
        <f t="shared" si="619"/>
        <v>#DIV/0!</v>
      </c>
      <c r="HEU51" s="232" t="e">
        <f t="shared" si="619"/>
        <v>#DIV/0!</v>
      </c>
      <c r="HEV51" s="232" t="e">
        <f t="shared" si="619"/>
        <v>#DIV/0!</v>
      </c>
      <c r="HEW51" s="232" t="e">
        <f t="shared" si="619"/>
        <v>#DIV/0!</v>
      </c>
      <c r="HEX51" s="232" t="e">
        <f t="shared" si="619"/>
        <v>#DIV/0!</v>
      </c>
      <c r="HEY51" s="232" t="e">
        <f t="shared" si="619"/>
        <v>#DIV/0!</v>
      </c>
      <c r="HEZ51" s="232" t="e">
        <f t="shared" si="619"/>
        <v>#DIV/0!</v>
      </c>
      <c r="HFA51" s="232" t="e">
        <f t="shared" si="619"/>
        <v>#DIV/0!</v>
      </c>
      <c r="HFB51" s="232" t="e">
        <f t="shared" si="619"/>
        <v>#DIV/0!</v>
      </c>
      <c r="HFC51" s="232" t="e">
        <f t="shared" si="619"/>
        <v>#DIV/0!</v>
      </c>
      <c r="HFD51" s="232" t="e">
        <f t="shared" si="619"/>
        <v>#DIV/0!</v>
      </c>
      <c r="HFE51" s="232" t="e">
        <f t="shared" ref="HFE51:HHP51" si="620">HFE35/HFE30</f>
        <v>#DIV/0!</v>
      </c>
      <c r="HFF51" s="232" t="e">
        <f t="shared" si="620"/>
        <v>#DIV/0!</v>
      </c>
      <c r="HFG51" s="232" t="e">
        <f t="shared" si="620"/>
        <v>#DIV/0!</v>
      </c>
      <c r="HFH51" s="232" t="e">
        <f t="shared" si="620"/>
        <v>#DIV/0!</v>
      </c>
      <c r="HFI51" s="232" t="e">
        <f t="shared" si="620"/>
        <v>#DIV/0!</v>
      </c>
      <c r="HFJ51" s="232" t="e">
        <f t="shared" si="620"/>
        <v>#DIV/0!</v>
      </c>
      <c r="HFK51" s="232" t="e">
        <f t="shared" si="620"/>
        <v>#DIV/0!</v>
      </c>
      <c r="HFL51" s="232" t="e">
        <f t="shared" si="620"/>
        <v>#DIV/0!</v>
      </c>
      <c r="HFM51" s="232" t="e">
        <f t="shared" si="620"/>
        <v>#DIV/0!</v>
      </c>
      <c r="HFN51" s="232" t="e">
        <f t="shared" si="620"/>
        <v>#DIV/0!</v>
      </c>
      <c r="HFO51" s="232" t="e">
        <f t="shared" si="620"/>
        <v>#DIV/0!</v>
      </c>
      <c r="HFP51" s="232" t="e">
        <f t="shared" si="620"/>
        <v>#DIV/0!</v>
      </c>
      <c r="HFQ51" s="232" t="e">
        <f t="shared" si="620"/>
        <v>#DIV/0!</v>
      </c>
      <c r="HFR51" s="232" t="e">
        <f t="shared" si="620"/>
        <v>#DIV/0!</v>
      </c>
      <c r="HFS51" s="232" t="e">
        <f t="shared" si="620"/>
        <v>#DIV/0!</v>
      </c>
      <c r="HFT51" s="232" t="e">
        <f t="shared" si="620"/>
        <v>#DIV/0!</v>
      </c>
      <c r="HFU51" s="232" t="e">
        <f t="shared" si="620"/>
        <v>#DIV/0!</v>
      </c>
      <c r="HFV51" s="232" t="e">
        <f t="shared" si="620"/>
        <v>#DIV/0!</v>
      </c>
      <c r="HFW51" s="232" t="e">
        <f t="shared" si="620"/>
        <v>#DIV/0!</v>
      </c>
      <c r="HFX51" s="232" t="e">
        <f t="shared" si="620"/>
        <v>#DIV/0!</v>
      </c>
      <c r="HFY51" s="232" t="e">
        <f t="shared" si="620"/>
        <v>#DIV/0!</v>
      </c>
      <c r="HFZ51" s="232" t="e">
        <f t="shared" si="620"/>
        <v>#DIV/0!</v>
      </c>
      <c r="HGA51" s="232" t="e">
        <f t="shared" si="620"/>
        <v>#DIV/0!</v>
      </c>
      <c r="HGB51" s="232" t="e">
        <f t="shared" si="620"/>
        <v>#DIV/0!</v>
      </c>
      <c r="HGC51" s="232" t="e">
        <f t="shared" si="620"/>
        <v>#DIV/0!</v>
      </c>
      <c r="HGD51" s="232" t="e">
        <f t="shared" si="620"/>
        <v>#DIV/0!</v>
      </c>
      <c r="HGE51" s="232" t="e">
        <f t="shared" si="620"/>
        <v>#DIV/0!</v>
      </c>
      <c r="HGF51" s="232" t="e">
        <f t="shared" si="620"/>
        <v>#DIV/0!</v>
      </c>
      <c r="HGG51" s="232" t="e">
        <f t="shared" si="620"/>
        <v>#DIV/0!</v>
      </c>
      <c r="HGH51" s="232" t="e">
        <f t="shared" si="620"/>
        <v>#DIV/0!</v>
      </c>
      <c r="HGI51" s="232" t="e">
        <f t="shared" si="620"/>
        <v>#DIV/0!</v>
      </c>
      <c r="HGJ51" s="232" t="e">
        <f t="shared" si="620"/>
        <v>#DIV/0!</v>
      </c>
      <c r="HGK51" s="232" t="e">
        <f t="shared" si="620"/>
        <v>#DIV/0!</v>
      </c>
      <c r="HGL51" s="232" t="e">
        <f t="shared" si="620"/>
        <v>#DIV/0!</v>
      </c>
      <c r="HGM51" s="232" t="e">
        <f t="shared" si="620"/>
        <v>#DIV/0!</v>
      </c>
      <c r="HGN51" s="232" t="e">
        <f t="shared" si="620"/>
        <v>#DIV/0!</v>
      </c>
      <c r="HGO51" s="232" t="e">
        <f t="shared" si="620"/>
        <v>#DIV/0!</v>
      </c>
      <c r="HGP51" s="232" t="e">
        <f t="shared" si="620"/>
        <v>#DIV/0!</v>
      </c>
      <c r="HGQ51" s="232" t="e">
        <f t="shared" si="620"/>
        <v>#DIV/0!</v>
      </c>
      <c r="HGR51" s="232" t="e">
        <f t="shared" si="620"/>
        <v>#DIV/0!</v>
      </c>
      <c r="HGS51" s="232" t="e">
        <f t="shared" si="620"/>
        <v>#DIV/0!</v>
      </c>
      <c r="HGT51" s="232" t="e">
        <f t="shared" si="620"/>
        <v>#DIV/0!</v>
      </c>
      <c r="HGU51" s="232" t="e">
        <f t="shared" si="620"/>
        <v>#DIV/0!</v>
      </c>
      <c r="HGV51" s="232" t="e">
        <f t="shared" si="620"/>
        <v>#DIV/0!</v>
      </c>
      <c r="HGW51" s="232" t="e">
        <f t="shared" si="620"/>
        <v>#DIV/0!</v>
      </c>
      <c r="HGX51" s="232" t="e">
        <f t="shared" si="620"/>
        <v>#DIV/0!</v>
      </c>
      <c r="HGY51" s="232" t="e">
        <f t="shared" si="620"/>
        <v>#DIV/0!</v>
      </c>
      <c r="HGZ51" s="232" t="e">
        <f t="shared" si="620"/>
        <v>#DIV/0!</v>
      </c>
      <c r="HHA51" s="232" t="e">
        <f t="shared" si="620"/>
        <v>#DIV/0!</v>
      </c>
      <c r="HHB51" s="232" t="e">
        <f t="shared" si="620"/>
        <v>#DIV/0!</v>
      </c>
      <c r="HHC51" s="232" t="e">
        <f t="shared" si="620"/>
        <v>#DIV/0!</v>
      </c>
      <c r="HHD51" s="232" t="e">
        <f t="shared" si="620"/>
        <v>#DIV/0!</v>
      </c>
      <c r="HHE51" s="232" t="e">
        <f t="shared" si="620"/>
        <v>#DIV/0!</v>
      </c>
      <c r="HHF51" s="232" t="e">
        <f t="shared" si="620"/>
        <v>#DIV/0!</v>
      </c>
      <c r="HHG51" s="232" t="e">
        <f t="shared" si="620"/>
        <v>#DIV/0!</v>
      </c>
      <c r="HHH51" s="232" t="e">
        <f t="shared" si="620"/>
        <v>#DIV/0!</v>
      </c>
      <c r="HHI51" s="232" t="e">
        <f t="shared" si="620"/>
        <v>#DIV/0!</v>
      </c>
      <c r="HHJ51" s="232" t="e">
        <f t="shared" si="620"/>
        <v>#DIV/0!</v>
      </c>
      <c r="HHK51" s="232" t="e">
        <f t="shared" si="620"/>
        <v>#DIV/0!</v>
      </c>
      <c r="HHL51" s="232" t="e">
        <f t="shared" si="620"/>
        <v>#DIV/0!</v>
      </c>
      <c r="HHM51" s="232" t="e">
        <f t="shared" si="620"/>
        <v>#DIV/0!</v>
      </c>
      <c r="HHN51" s="232" t="e">
        <f t="shared" si="620"/>
        <v>#DIV/0!</v>
      </c>
      <c r="HHO51" s="232" t="e">
        <f t="shared" si="620"/>
        <v>#DIV/0!</v>
      </c>
      <c r="HHP51" s="232" t="e">
        <f t="shared" si="620"/>
        <v>#DIV/0!</v>
      </c>
      <c r="HHQ51" s="232" t="e">
        <f t="shared" ref="HHQ51:HKB51" si="621">HHQ35/HHQ30</f>
        <v>#DIV/0!</v>
      </c>
      <c r="HHR51" s="232" t="e">
        <f t="shared" si="621"/>
        <v>#DIV/0!</v>
      </c>
      <c r="HHS51" s="232" t="e">
        <f t="shared" si="621"/>
        <v>#DIV/0!</v>
      </c>
      <c r="HHT51" s="232" t="e">
        <f t="shared" si="621"/>
        <v>#DIV/0!</v>
      </c>
      <c r="HHU51" s="232" t="e">
        <f t="shared" si="621"/>
        <v>#DIV/0!</v>
      </c>
      <c r="HHV51" s="232" t="e">
        <f t="shared" si="621"/>
        <v>#DIV/0!</v>
      </c>
      <c r="HHW51" s="232" t="e">
        <f t="shared" si="621"/>
        <v>#DIV/0!</v>
      </c>
      <c r="HHX51" s="232" t="e">
        <f t="shared" si="621"/>
        <v>#DIV/0!</v>
      </c>
      <c r="HHY51" s="232" t="e">
        <f t="shared" si="621"/>
        <v>#DIV/0!</v>
      </c>
      <c r="HHZ51" s="232" t="e">
        <f t="shared" si="621"/>
        <v>#DIV/0!</v>
      </c>
      <c r="HIA51" s="232" t="e">
        <f t="shared" si="621"/>
        <v>#DIV/0!</v>
      </c>
      <c r="HIB51" s="232" t="e">
        <f t="shared" si="621"/>
        <v>#DIV/0!</v>
      </c>
      <c r="HIC51" s="232" t="e">
        <f t="shared" si="621"/>
        <v>#DIV/0!</v>
      </c>
      <c r="HID51" s="232" t="e">
        <f t="shared" si="621"/>
        <v>#DIV/0!</v>
      </c>
      <c r="HIE51" s="232" t="e">
        <f t="shared" si="621"/>
        <v>#DIV/0!</v>
      </c>
      <c r="HIF51" s="232" t="e">
        <f t="shared" si="621"/>
        <v>#DIV/0!</v>
      </c>
      <c r="HIG51" s="232" t="e">
        <f t="shared" si="621"/>
        <v>#DIV/0!</v>
      </c>
      <c r="HIH51" s="232" t="e">
        <f t="shared" si="621"/>
        <v>#DIV/0!</v>
      </c>
      <c r="HII51" s="232" t="e">
        <f t="shared" si="621"/>
        <v>#DIV/0!</v>
      </c>
      <c r="HIJ51" s="232" t="e">
        <f t="shared" si="621"/>
        <v>#DIV/0!</v>
      </c>
      <c r="HIK51" s="232" t="e">
        <f t="shared" si="621"/>
        <v>#DIV/0!</v>
      </c>
      <c r="HIL51" s="232" t="e">
        <f t="shared" si="621"/>
        <v>#DIV/0!</v>
      </c>
      <c r="HIM51" s="232" t="e">
        <f t="shared" si="621"/>
        <v>#DIV/0!</v>
      </c>
      <c r="HIN51" s="232" t="e">
        <f t="shared" si="621"/>
        <v>#DIV/0!</v>
      </c>
      <c r="HIO51" s="232" t="e">
        <f t="shared" si="621"/>
        <v>#DIV/0!</v>
      </c>
      <c r="HIP51" s="232" t="e">
        <f t="shared" si="621"/>
        <v>#DIV/0!</v>
      </c>
      <c r="HIQ51" s="232" t="e">
        <f t="shared" si="621"/>
        <v>#DIV/0!</v>
      </c>
      <c r="HIR51" s="232" t="e">
        <f t="shared" si="621"/>
        <v>#DIV/0!</v>
      </c>
      <c r="HIS51" s="232" t="e">
        <f t="shared" si="621"/>
        <v>#DIV/0!</v>
      </c>
      <c r="HIT51" s="232" t="e">
        <f t="shared" si="621"/>
        <v>#DIV/0!</v>
      </c>
      <c r="HIU51" s="232" t="e">
        <f t="shared" si="621"/>
        <v>#DIV/0!</v>
      </c>
      <c r="HIV51" s="232" t="e">
        <f t="shared" si="621"/>
        <v>#DIV/0!</v>
      </c>
      <c r="HIW51" s="232" t="e">
        <f t="shared" si="621"/>
        <v>#DIV/0!</v>
      </c>
      <c r="HIX51" s="232" t="e">
        <f t="shared" si="621"/>
        <v>#DIV/0!</v>
      </c>
      <c r="HIY51" s="232" t="e">
        <f t="shared" si="621"/>
        <v>#DIV/0!</v>
      </c>
      <c r="HIZ51" s="232" t="e">
        <f t="shared" si="621"/>
        <v>#DIV/0!</v>
      </c>
      <c r="HJA51" s="232" t="e">
        <f t="shared" si="621"/>
        <v>#DIV/0!</v>
      </c>
      <c r="HJB51" s="232" t="e">
        <f t="shared" si="621"/>
        <v>#DIV/0!</v>
      </c>
      <c r="HJC51" s="232" t="e">
        <f t="shared" si="621"/>
        <v>#DIV/0!</v>
      </c>
      <c r="HJD51" s="232" t="e">
        <f t="shared" si="621"/>
        <v>#DIV/0!</v>
      </c>
      <c r="HJE51" s="232" t="e">
        <f t="shared" si="621"/>
        <v>#DIV/0!</v>
      </c>
      <c r="HJF51" s="232" t="e">
        <f t="shared" si="621"/>
        <v>#DIV/0!</v>
      </c>
      <c r="HJG51" s="232" t="e">
        <f t="shared" si="621"/>
        <v>#DIV/0!</v>
      </c>
      <c r="HJH51" s="232" t="e">
        <f t="shared" si="621"/>
        <v>#DIV/0!</v>
      </c>
      <c r="HJI51" s="232" t="e">
        <f t="shared" si="621"/>
        <v>#DIV/0!</v>
      </c>
      <c r="HJJ51" s="232" t="e">
        <f t="shared" si="621"/>
        <v>#DIV/0!</v>
      </c>
      <c r="HJK51" s="232" t="e">
        <f t="shared" si="621"/>
        <v>#DIV/0!</v>
      </c>
      <c r="HJL51" s="232" t="e">
        <f t="shared" si="621"/>
        <v>#DIV/0!</v>
      </c>
      <c r="HJM51" s="232" t="e">
        <f t="shared" si="621"/>
        <v>#DIV/0!</v>
      </c>
      <c r="HJN51" s="232" t="e">
        <f t="shared" si="621"/>
        <v>#DIV/0!</v>
      </c>
      <c r="HJO51" s="232" t="e">
        <f t="shared" si="621"/>
        <v>#DIV/0!</v>
      </c>
      <c r="HJP51" s="232" t="e">
        <f t="shared" si="621"/>
        <v>#DIV/0!</v>
      </c>
      <c r="HJQ51" s="232" t="e">
        <f t="shared" si="621"/>
        <v>#DIV/0!</v>
      </c>
      <c r="HJR51" s="232" t="e">
        <f t="shared" si="621"/>
        <v>#DIV/0!</v>
      </c>
      <c r="HJS51" s="232" t="e">
        <f t="shared" si="621"/>
        <v>#DIV/0!</v>
      </c>
      <c r="HJT51" s="232" t="e">
        <f t="shared" si="621"/>
        <v>#DIV/0!</v>
      </c>
      <c r="HJU51" s="232" t="e">
        <f t="shared" si="621"/>
        <v>#DIV/0!</v>
      </c>
      <c r="HJV51" s="232" t="e">
        <f t="shared" si="621"/>
        <v>#DIV/0!</v>
      </c>
      <c r="HJW51" s="232" t="e">
        <f t="shared" si="621"/>
        <v>#DIV/0!</v>
      </c>
      <c r="HJX51" s="232" t="e">
        <f t="shared" si="621"/>
        <v>#DIV/0!</v>
      </c>
      <c r="HJY51" s="232" t="e">
        <f t="shared" si="621"/>
        <v>#DIV/0!</v>
      </c>
      <c r="HJZ51" s="232" t="e">
        <f t="shared" si="621"/>
        <v>#DIV/0!</v>
      </c>
      <c r="HKA51" s="232" t="e">
        <f t="shared" si="621"/>
        <v>#DIV/0!</v>
      </c>
      <c r="HKB51" s="232" t="e">
        <f t="shared" si="621"/>
        <v>#DIV/0!</v>
      </c>
      <c r="HKC51" s="232" t="e">
        <f t="shared" ref="HKC51:HMN51" si="622">HKC35/HKC30</f>
        <v>#DIV/0!</v>
      </c>
      <c r="HKD51" s="232" t="e">
        <f t="shared" si="622"/>
        <v>#DIV/0!</v>
      </c>
      <c r="HKE51" s="232" t="e">
        <f t="shared" si="622"/>
        <v>#DIV/0!</v>
      </c>
      <c r="HKF51" s="232" t="e">
        <f t="shared" si="622"/>
        <v>#DIV/0!</v>
      </c>
      <c r="HKG51" s="232" t="e">
        <f t="shared" si="622"/>
        <v>#DIV/0!</v>
      </c>
      <c r="HKH51" s="232" t="e">
        <f t="shared" si="622"/>
        <v>#DIV/0!</v>
      </c>
      <c r="HKI51" s="232" t="e">
        <f t="shared" si="622"/>
        <v>#DIV/0!</v>
      </c>
      <c r="HKJ51" s="232" t="e">
        <f t="shared" si="622"/>
        <v>#DIV/0!</v>
      </c>
      <c r="HKK51" s="232" t="e">
        <f t="shared" si="622"/>
        <v>#DIV/0!</v>
      </c>
      <c r="HKL51" s="232" t="e">
        <f t="shared" si="622"/>
        <v>#DIV/0!</v>
      </c>
      <c r="HKM51" s="232" t="e">
        <f t="shared" si="622"/>
        <v>#DIV/0!</v>
      </c>
      <c r="HKN51" s="232" t="e">
        <f t="shared" si="622"/>
        <v>#DIV/0!</v>
      </c>
      <c r="HKO51" s="232" t="e">
        <f t="shared" si="622"/>
        <v>#DIV/0!</v>
      </c>
      <c r="HKP51" s="232" t="e">
        <f t="shared" si="622"/>
        <v>#DIV/0!</v>
      </c>
      <c r="HKQ51" s="232" t="e">
        <f t="shared" si="622"/>
        <v>#DIV/0!</v>
      </c>
      <c r="HKR51" s="232" t="e">
        <f t="shared" si="622"/>
        <v>#DIV/0!</v>
      </c>
      <c r="HKS51" s="232" t="e">
        <f t="shared" si="622"/>
        <v>#DIV/0!</v>
      </c>
      <c r="HKT51" s="232" t="e">
        <f t="shared" si="622"/>
        <v>#DIV/0!</v>
      </c>
      <c r="HKU51" s="232" t="e">
        <f t="shared" si="622"/>
        <v>#DIV/0!</v>
      </c>
      <c r="HKV51" s="232" t="e">
        <f t="shared" si="622"/>
        <v>#DIV/0!</v>
      </c>
      <c r="HKW51" s="232" t="e">
        <f t="shared" si="622"/>
        <v>#DIV/0!</v>
      </c>
      <c r="HKX51" s="232" t="e">
        <f t="shared" si="622"/>
        <v>#DIV/0!</v>
      </c>
      <c r="HKY51" s="232" t="e">
        <f t="shared" si="622"/>
        <v>#DIV/0!</v>
      </c>
      <c r="HKZ51" s="232" t="e">
        <f t="shared" si="622"/>
        <v>#DIV/0!</v>
      </c>
      <c r="HLA51" s="232" t="e">
        <f t="shared" si="622"/>
        <v>#DIV/0!</v>
      </c>
      <c r="HLB51" s="232" t="e">
        <f t="shared" si="622"/>
        <v>#DIV/0!</v>
      </c>
      <c r="HLC51" s="232" t="e">
        <f t="shared" si="622"/>
        <v>#DIV/0!</v>
      </c>
      <c r="HLD51" s="232" t="e">
        <f t="shared" si="622"/>
        <v>#DIV/0!</v>
      </c>
      <c r="HLE51" s="232" t="e">
        <f t="shared" si="622"/>
        <v>#DIV/0!</v>
      </c>
      <c r="HLF51" s="232" t="e">
        <f t="shared" si="622"/>
        <v>#DIV/0!</v>
      </c>
      <c r="HLG51" s="232" t="e">
        <f t="shared" si="622"/>
        <v>#DIV/0!</v>
      </c>
      <c r="HLH51" s="232" t="e">
        <f t="shared" si="622"/>
        <v>#DIV/0!</v>
      </c>
      <c r="HLI51" s="232" t="e">
        <f t="shared" si="622"/>
        <v>#DIV/0!</v>
      </c>
      <c r="HLJ51" s="232" t="e">
        <f t="shared" si="622"/>
        <v>#DIV/0!</v>
      </c>
      <c r="HLK51" s="232" t="e">
        <f t="shared" si="622"/>
        <v>#DIV/0!</v>
      </c>
      <c r="HLL51" s="232" t="e">
        <f t="shared" si="622"/>
        <v>#DIV/0!</v>
      </c>
      <c r="HLM51" s="232" t="e">
        <f t="shared" si="622"/>
        <v>#DIV/0!</v>
      </c>
      <c r="HLN51" s="232" t="e">
        <f t="shared" si="622"/>
        <v>#DIV/0!</v>
      </c>
      <c r="HLO51" s="232" t="e">
        <f t="shared" si="622"/>
        <v>#DIV/0!</v>
      </c>
      <c r="HLP51" s="232" t="e">
        <f t="shared" si="622"/>
        <v>#DIV/0!</v>
      </c>
      <c r="HLQ51" s="232" t="e">
        <f t="shared" si="622"/>
        <v>#DIV/0!</v>
      </c>
      <c r="HLR51" s="232" t="e">
        <f t="shared" si="622"/>
        <v>#DIV/0!</v>
      </c>
      <c r="HLS51" s="232" t="e">
        <f t="shared" si="622"/>
        <v>#DIV/0!</v>
      </c>
      <c r="HLT51" s="232" t="e">
        <f t="shared" si="622"/>
        <v>#DIV/0!</v>
      </c>
      <c r="HLU51" s="232" t="e">
        <f t="shared" si="622"/>
        <v>#DIV/0!</v>
      </c>
      <c r="HLV51" s="232" t="e">
        <f t="shared" si="622"/>
        <v>#DIV/0!</v>
      </c>
      <c r="HLW51" s="232" t="e">
        <f t="shared" si="622"/>
        <v>#DIV/0!</v>
      </c>
      <c r="HLX51" s="232" t="e">
        <f t="shared" si="622"/>
        <v>#DIV/0!</v>
      </c>
      <c r="HLY51" s="232" t="e">
        <f t="shared" si="622"/>
        <v>#DIV/0!</v>
      </c>
      <c r="HLZ51" s="232" t="e">
        <f t="shared" si="622"/>
        <v>#DIV/0!</v>
      </c>
      <c r="HMA51" s="232" t="e">
        <f t="shared" si="622"/>
        <v>#DIV/0!</v>
      </c>
      <c r="HMB51" s="232" t="e">
        <f t="shared" si="622"/>
        <v>#DIV/0!</v>
      </c>
      <c r="HMC51" s="232" t="e">
        <f t="shared" si="622"/>
        <v>#DIV/0!</v>
      </c>
      <c r="HMD51" s="232" t="e">
        <f t="shared" si="622"/>
        <v>#DIV/0!</v>
      </c>
      <c r="HME51" s="232" t="e">
        <f t="shared" si="622"/>
        <v>#DIV/0!</v>
      </c>
      <c r="HMF51" s="232" t="e">
        <f t="shared" si="622"/>
        <v>#DIV/0!</v>
      </c>
      <c r="HMG51" s="232" t="e">
        <f t="shared" si="622"/>
        <v>#DIV/0!</v>
      </c>
      <c r="HMH51" s="232" t="e">
        <f t="shared" si="622"/>
        <v>#DIV/0!</v>
      </c>
      <c r="HMI51" s="232" t="e">
        <f t="shared" si="622"/>
        <v>#DIV/0!</v>
      </c>
      <c r="HMJ51" s="232" t="e">
        <f t="shared" si="622"/>
        <v>#DIV/0!</v>
      </c>
      <c r="HMK51" s="232" t="e">
        <f t="shared" si="622"/>
        <v>#DIV/0!</v>
      </c>
      <c r="HML51" s="232" t="e">
        <f t="shared" si="622"/>
        <v>#DIV/0!</v>
      </c>
      <c r="HMM51" s="232" t="e">
        <f t="shared" si="622"/>
        <v>#DIV/0!</v>
      </c>
      <c r="HMN51" s="232" t="e">
        <f t="shared" si="622"/>
        <v>#DIV/0!</v>
      </c>
      <c r="HMO51" s="232" t="e">
        <f t="shared" ref="HMO51:HOZ51" si="623">HMO35/HMO30</f>
        <v>#DIV/0!</v>
      </c>
      <c r="HMP51" s="232" t="e">
        <f t="shared" si="623"/>
        <v>#DIV/0!</v>
      </c>
      <c r="HMQ51" s="232" t="e">
        <f t="shared" si="623"/>
        <v>#DIV/0!</v>
      </c>
      <c r="HMR51" s="232" t="e">
        <f t="shared" si="623"/>
        <v>#DIV/0!</v>
      </c>
      <c r="HMS51" s="232" t="e">
        <f t="shared" si="623"/>
        <v>#DIV/0!</v>
      </c>
      <c r="HMT51" s="232" t="e">
        <f t="shared" si="623"/>
        <v>#DIV/0!</v>
      </c>
      <c r="HMU51" s="232" t="e">
        <f t="shared" si="623"/>
        <v>#DIV/0!</v>
      </c>
      <c r="HMV51" s="232" t="e">
        <f t="shared" si="623"/>
        <v>#DIV/0!</v>
      </c>
      <c r="HMW51" s="232" t="e">
        <f t="shared" si="623"/>
        <v>#DIV/0!</v>
      </c>
      <c r="HMX51" s="232" t="e">
        <f t="shared" si="623"/>
        <v>#DIV/0!</v>
      </c>
      <c r="HMY51" s="232" t="e">
        <f t="shared" si="623"/>
        <v>#DIV/0!</v>
      </c>
      <c r="HMZ51" s="232" t="e">
        <f t="shared" si="623"/>
        <v>#DIV/0!</v>
      </c>
      <c r="HNA51" s="232" t="e">
        <f t="shared" si="623"/>
        <v>#DIV/0!</v>
      </c>
      <c r="HNB51" s="232" t="e">
        <f t="shared" si="623"/>
        <v>#DIV/0!</v>
      </c>
      <c r="HNC51" s="232" t="e">
        <f t="shared" si="623"/>
        <v>#DIV/0!</v>
      </c>
      <c r="HND51" s="232" t="e">
        <f t="shared" si="623"/>
        <v>#DIV/0!</v>
      </c>
      <c r="HNE51" s="232" t="e">
        <f t="shared" si="623"/>
        <v>#DIV/0!</v>
      </c>
      <c r="HNF51" s="232" t="e">
        <f t="shared" si="623"/>
        <v>#DIV/0!</v>
      </c>
      <c r="HNG51" s="232" t="e">
        <f t="shared" si="623"/>
        <v>#DIV/0!</v>
      </c>
      <c r="HNH51" s="232" t="e">
        <f t="shared" si="623"/>
        <v>#DIV/0!</v>
      </c>
      <c r="HNI51" s="232" t="e">
        <f t="shared" si="623"/>
        <v>#DIV/0!</v>
      </c>
      <c r="HNJ51" s="232" t="e">
        <f t="shared" si="623"/>
        <v>#DIV/0!</v>
      </c>
      <c r="HNK51" s="232" t="e">
        <f t="shared" si="623"/>
        <v>#DIV/0!</v>
      </c>
      <c r="HNL51" s="232" t="e">
        <f t="shared" si="623"/>
        <v>#DIV/0!</v>
      </c>
      <c r="HNM51" s="232" t="e">
        <f t="shared" si="623"/>
        <v>#DIV/0!</v>
      </c>
      <c r="HNN51" s="232" t="e">
        <f t="shared" si="623"/>
        <v>#DIV/0!</v>
      </c>
      <c r="HNO51" s="232" t="e">
        <f t="shared" si="623"/>
        <v>#DIV/0!</v>
      </c>
      <c r="HNP51" s="232" t="e">
        <f t="shared" si="623"/>
        <v>#DIV/0!</v>
      </c>
      <c r="HNQ51" s="232" t="e">
        <f t="shared" si="623"/>
        <v>#DIV/0!</v>
      </c>
      <c r="HNR51" s="232" t="e">
        <f t="shared" si="623"/>
        <v>#DIV/0!</v>
      </c>
      <c r="HNS51" s="232" t="e">
        <f t="shared" si="623"/>
        <v>#DIV/0!</v>
      </c>
      <c r="HNT51" s="232" t="e">
        <f t="shared" si="623"/>
        <v>#DIV/0!</v>
      </c>
      <c r="HNU51" s="232" t="e">
        <f t="shared" si="623"/>
        <v>#DIV/0!</v>
      </c>
      <c r="HNV51" s="232" t="e">
        <f t="shared" si="623"/>
        <v>#DIV/0!</v>
      </c>
      <c r="HNW51" s="232" t="e">
        <f t="shared" si="623"/>
        <v>#DIV/0!</v>
      </c>
      <c r="HNX51" s="232" t="e">
        <f t="shared" si="623"/>
        <v>#DIV/0!</v>
      </c>
      <c r="HNY51" s="232" t="e">
        <f t="shared" si="623"/>
        <v>#DIV/0!</v>
      </c>
      <c r="HNZ51" s="232" t="e">
        <f t="shared" si="623"/>
        <v>#DIV/0!</v>
      </c>
      <c r="HOA51" s="232" t="e">
        <f t="shared" si="623"/>
        <v>#DIV/0!</v>
      </c>
      <c r="HOB51" s="232" t="e">
        <f t="shared" si="623"/>
        <v>#DIV/0!</v>
      </c>
      <c r="HOC51" s="232" t="e">
        <f t="shared" si="623"/>
        <v>#DIV/0!</v>
      </c>
      <c r="HOD51" s="232" t="e">
        <f t="shared" si="623"/>
        <v>#DIV/0!</v>
      </c>
      <c r="HOE51" s="232" t="e">
        <f t="shared" si="623"/>
        <v>#DIV/0!</v>
      </c>
      <c r="HOF51" s="232" t="e">
        <f t="shared" si="623"/>
        <v>#DIV/0!</v>
      </c>
      <c r="HOG51" s="232" t="e">
        <f t="shared" si="623"/>
        <v>#DIV/0!</v>
      </c>
      <c r="HOH51" s="232" t="e">
        <f t="shared" si="623"/>
        <v>#DIV/0!</v>
      </c>
      <c r="HOI51" s="232" t="e">
        <f t="shared" si="623"/>
        <v>#DIV/0!</v>
      </c>
      <c r="HOJ51" s="232" t="e">
        <f t="shared" si="623"/>
        <v>#DIV/0!</v>
      </c>
      <c r="HOK51" s="232" t="e">
        <f t="shared" si="623"/>
        <v>#DIV/0!</v>
      </c>
      <c r="HOL51" s="232" t="e">
        <f t="shared" si="623"/>
        <v>#DIV/0!</v>
      </c>
      <c r="HOM51" s="232" t="e">
        <f t="shared" si="623"/>
        <v>#DIV/0!</v>
      </c>
      <c r="HON51" s="232" t="e">
        <f t="shared" si="623"/>
        <v>#DIV/0!</v>
      </c>
      <c r="HOO51" s="232" t="e">
        <f t="shared" si="623"/>
        <v>#DIV/0!</v>
      </c>
      <c r="HOP51" s="232" t="e">
        <f t="shared" si="623"/>
        <v>#DIV/0!</v>
      </c>
      <c r="HOQ51" s="232" t="e">
        <f t="shared" si="623"/>
        <v>#DIV/0!</v>
      </c>
      <c r="HOR51" s="232" t="e">
        <f t="shared" si="623"/>
        <v>#DIV/0!</v>
      </c>
      <c r="HOS51" s="232" t="e">
        <f t="shared" si="623"/>
        <v>#DIV/0!</v>
      </c>
      <c r="HOT51" s="232" t="e">
        <f t="shared" si="623"/>
        <v>#DIV/0!</v>
      </c>
      <c r="HOU51" s="232" t="e">
        <f t="shared" si="623"/>
        <v>#DIV/0!</v>
      </c>
      <c r="HOV51" s="232" t="e">
        <f t="shared" si="623"/>
        <v>#DIV/0!</v>
      </c>
      <c r="HOW51" s="232" t="e">
        <f t="shared" si="623"/>
        <v>#DIV/0!</v>
      </c>
      <c r="HOX51" s="232" t="e">
        <f t="shared" si="623"/>
        <v>#DIV/0!</v>
      </c>
      <c r="HOY51" s="232" t="e">
        <f t="shared" si="623"/>
        <v>#DIV/0!</v>
      </c>
      <c r="HOZ51" s="232" t="e">
        <f t="shared" si="623"/>
        <v>#DIV/0!</v>
      </c>
      <c r="HPA51" s="232" t="e">
        <f t="shared" ref="HPA51:HRL51" si="624">HPA35/HPA30</f>
        <v>#DIV/0!</v>
      </c>
      <c r="HPB51" s="232" t="e">
        <f t="shared" si="624"/>
        <v>#DIV/0!</v>
      </c>
      <c r="HPC51" s="232" t="e">
        <f t="shared" si="624"/>
        <v>#DIV/0!</v>
      </c>
      <c r="HPD51" s="232" t="e">
        <f t="shared" si="624"/>
        <v>#DIV/0!</v>
      </c>
      <c r="HPE51" s="232" t="e">
        <f t="shared" si="624"/>
        <v>#DIV/0!</v>
      </c>
      <c r="HPF51" s="232" t="e">
        <f t="shared" si="624"/>
        <v>#DIV/0!</v>
      </c>
      <c r="HPG51" s="232" t="e">
        <f t="shared" si="624"/>
        <v>#DIV/0!</v>
      </c>
      <c r="HPH51" s="232" t="e">
        <f t="shared" si="624"/>
        <v>#DIV/0!</v>
      </c>
      <c r="HPI51" s="232" t="e">
        <f t="shared" si="624"/>
        <v>#DIV/0!</v>
      </c>
      <c r="HPJ51" s="232" t="e">
        <f t="shared" si="624"/>
        <v>#DIV/0!</v>
      </c>
      <c r="HPK51" s="232" t="e">
        <f t="shared" si="624"/>
        <v>#DIV/0!</v>
      </c>
      <c r="HPL51" s="232" t="e">
        <f t="shared" si="624"/>
        <v>#DIV/0!</v>
      </c>
      <c r="HPM51" s="232" t="e">
        <f t="shared" si="624"/>
        <v>#DIV/0!</v>
      </c>
      <c r="HPN51" s="232" t="e">
        <f t="shared" si="624"/>
        <v>#DIV/0!</v>
      </c>
      <c r="HPO51" s="232" t="e">
        <f t="shared" si="624"/>
        <v>#DIV/0!</v>
      </c>
      <c r="HPP51" s="232" t="e">
        <f t="shared" si="624"/>
        <v>#DIV/0!</v>
      </c>
      <c r="HPQ51" s="232" t="e">
        <f t="shared" si="624"/>
        <v>#DIV/0!</v>
      </c>
      <c r="HPR51" s="232" t="e">
        <f t="shared" si="624"/>
        <v>#DIV/0!</v>
      </c>
      <c r="HPS51" s="232" t="e">
        <f t="shared" si="624"/>
        <v>#DIV/0!</v>
      </c>
      <c r="HPT51" s="232" t="e">
        <f t="shared" si="624"/>
        <v>#DIV/0!</v>
      </c>
      <c r="HPU51" s="232" t="e">
        <f t="shared" si="624"/>
        <v>#DIV/0!</v>
      </c>
      <c r="HPV51" s="232" t="e">
        <f t="shared" si="624"/>
        <v>#DIV/0!</v>
      </c>
      <c r="HPW51" s="232" t="e">
        <f t="shared" si="624"/>
        <v>#DIV/0!</v>
      </c>
      <c r="HPX51" s="232" t="e">
        <f t="shared" si="624"/>
        <v>#DIV/0!</v>
      </c>
      <c r="HPY51" s="232" t="e">
        <f t="shared" si="624"/>
        <v>#DIV/0!</v>
      </c>
      <c r="HPZ51" s="232" t="e">
        <f t="shared" si="624"/>
        <v>#DIV/0!</v>
      </c>
      <c r="HQA51" s="232" t="e">
        <f t="shared" si="624"/>
        <v>#DIV/0!</v>
      </c>
      <c r="HQB51" s="232" t="e">
        <f t="shared" si="624"/>
        <v>#DIV/0!</v>
      </c>
      <c r="HQC51" s="232" t="e">
        <f t="shared" si="624"/>
        <v>#DIV/0!</v>
      </c>
      <c r="HQD51" s="232" t="e">
        <f t="shared" si="624"/>
        <v>#DIV/0!</v>
      </c>
      <c r="HQE51" s="232" t="e">
        <f t="shared" si="624"/>
        <v>#DIV/0!</v>
      </c>
      <c r="HQF51" s="232" t="e">
        <f t="shared" si="624"/>
        <v>#DIV/0!</v>
      </c>
      <c r="HQG51" s="232" t="e">
        <f t="shared" si="624"/>
        <v>#DIV/0!</v>
      </c>
      <c r="HQH51" s="232" t="e">
        <f t="shared" si="624"/>
        <v>#DIV/0!</v>
      </c>
      <c r="HQI51" s="232" t="e">
        <f t="shared" si="624"/>
        <v>#DIV/0!</v>
      </c>
      <c r="HQJ51" s="232" t="e">
        <f t="shared" si="624"/>
        <v>#DIV/0!</v>
      </c>
      <c r="HQK51" s="232" t="e">
        <f t="shared" si="624"/>
        <v>#DIV/0!</v>
      </c>
      <c r="HQL51" s="232" t="e">
        <f t="shared" si="624"/>
        <v>#DIV/0!</v>
      </c>
      <c r="HQM51" s="232" t="e">
        <f t="shared" si="624"/>
        <v>#DIV/0!</v>
      </c>
      <c r="HQN51" s="232" t="e">
        <f t="shared" si="624"/>
        <v>#DIV/0!</v>
      </c>
      <c r="HQO51" s="232" t="e">
        <f t="shared" si="624"/>
        <v>#DIV/0!</v>
      </c>
      <c r="HQP51" s="232" t="e">
        <f t="shared" si="624"/>
        <v>#DIV/0!</v>
      </c>
      <c r="HQQ51" s="232" t="e">
        <f t="shared" si="624"/>
        <v>#DIV/0!</v>
      </c>
      <c r="HQR51" s="232" t="e">
        <f t="shared" si="624"/>
        <v>#DIV/0!</v>
      </c>
      <c r="HQS51" s="232" t="e">
        <f t="shared" si="624"/>
        <v>#DIV/0!</v>
      </c>
      <c r="HQT51" s="232" t="e">
        <f t="shared" si="624"/>
        <v>#DIV/0!</v>
      </c>
      <c r="HQU51" s="232" t="e">
        <f t="shared" si="624"/>
        <v>#DIV/0!</v>
      </c>
      <c r="HQV51" s="232" t="e">
        <f t="shared" si="624"/>
        <v>#DIV/0!</v>
      </c>
      <c r="HQW51" s="232" t="e">
        <f t="shared" si="624"/>
        <v>#DIV/0!</v>
      </c>
      <c r="HQX51" s="232" t="e">
        <f t="shared" si="624"/>
        <v>#DIV/0!</v>
      </c>
      <c r="HQY51" s="232" t="e">
        <f t="shared" si="624"/>
        <v>#DIV/0!</v>
      </c>
      <c r="HQZ51" s="232" t="e">
        <f t="shared" si="624"/>
        <v>#DIV/0!</v>
      </c>
      <c r="HRA51" s="232" t="e">
        <f t="shared" si="624"/>
        <v>#DIV/0!</v>
      </c>
      <c r="HRB51" s="232" t="e">
        <f t="shared" si="624"/>
        <v>#DIV/0!</v>
      </c>
      <c r="HRC51" s="232" t="e">
        <f t="shared" si="624"/>
        <v>#DIV/0!</v>
      </c>
      <c r="HRD51" s="232" t="e">
        <f t="shared" si="624"/>
        <v>#DIV/0!</v>
      </c>
      <c r="HRE51" s="232" t="e">
        <f t="shared" si="624"/>
        <v>#DIV/0!</v>
      </c>
      <c r="HRF51" s="232" t="e">
        <f t="shared" si="624"/>
        <v>#DIV/0!</v>
      </c>
      <c r="HRG51" s="232" t="e">
        <f t="shared" si="624"/>
        <v>#DIV/0!</v>
      </c>
      <c r="HRH51" s="232" t="e">
        <f t="shared" si="624"/>
        <v>#DIV/0!</v>
      </c>
      <c r="HRI51" s="232" t="e">
        <f t="shared" si="624"/>
        <v>#DIV/0!</v>
      </c>
      <c r="HRJ51" s="232" t="e">
        <f t="shared" si="624"/>
        <v>#DIV/0!</v>
      </c>
      <c r="HRK51" s="232" t="e">
        <f t="shared" si="624"/>
        <v>#DIV/0!</v>
      </c>
      <c r="HRL51" s="232" t="e">
        <f t="shared" si="624"/>
        <v>#DIV/0!</v>
      </c>
      <c r="HRM51" s="232" t="e">
        <f t="shared" ref="HRM51:HTX51" si="625">HRM35/HRM30</f>
        <v>#DIV/0!</v>
      </c>
      <c r="HRN51" s="232" t="e">
        <f t="shared" si="625"/>
        <v>#DIV/0!</v>
      </c>
      <c r="HRO51" s="232" t="e">
        <f t="shared" si="625"/>
        <v>#DIV/0!</v>
      </c>
      <c r="HRP51" s="232" t="e">
        <f t="shared" si="625"/>
        <v>#DIV/0!</v>
      </c>
      <c r="HRQ51" s="232" t="e">
        <f t="shared" si="625"/>
        <v>#DIV/0!</v>
      </c>
      <c r="HRR51" s="232" t="e">
        <f t="shared" si="625"/>
        <v>#DIV/0!</v>
      </c>
      <c r="HRS51" s="232" t="e">
        <f t="shared" si="625"/>
        <v>#DIV/0!</v>
      </c>
      <c r="HRT51" s="232" t="e">
        <f t="shared" si="625"/>
        <v>#DIV/0!</v>
      </c>
      <c r="HRU51" s="232" t="e">
        <f t="shared" si="625"/>
        <v>#DIV/0!</v>
      </c>
      <c r="HRV51" s="232" t="e">
        <f t="shared" si="625"/>
        <v>#DIV/0!</v>
      </c>
      <c r="HRW51" s="232" t="e">
        <f t="shared" si="625"/>
        <v>#DIV/0!</v>
      </c>
      <c r="HRX51" s="232" t="e">
        <f t="shared" si="625"/>
        <v>#DIV/0!</v>
      </c>
      <c r="HRY51" s="232" t="e">
        <f t="shared" si="625"/>
        <v>#DIV/0!</v>
      </c>
      <c r="HRZ51" s="232" t="e">
        <f t="shared" si="625"/>
        <v>#DIV/0!</v>
      </c>
      <c r="HSA51" s="232" t="e">
        <f t="shared" si="625"/>
        <v>#DIV/0!</v>
      </c>
      <c r="HSB51" s="232" t="e">
        <f t="shared" si="625"/>
        <v>#DIV/0!</v>
      </c>
      <c r="HSC51" s="232" t="e">
        <f t="shared" si="625"/>
        <v>#DIV/0!</v>
      </c>
      <c r="HSD51" s="232" t="e">
        <f t="shared" si="625"/>
        <v>#DIV/0!</v>
      </c>
      <c r="HSE51" s="232" t="e">
        <f t="shared" si="625"/>
        <v>#DIV/0!</v>
      </c>
      <c r="HSF51" s="232" t="e">
        <f t="shared" si="625"/>
        <v>#DIV/0!</v>
      </c>
      <c r="HSG51" s="232" t="e">
        <f t="shared" si="625"/>
        <v>#DIV/0!</v>
      </c>
      <c r="HSH51" s="232" t="e">
        <f t="shared" si="625"/>
        <v>#DIV/0!</v>
      </c>
      <c r="HSI51" s="232" t="e">
        <f t="shared" si="625"/>
        <v>#DIV/0!</v>
      </c>
      <c r="HSJ51" s="232" t="e">
        <f t="shared" si="625"/>
        <v>#DIV/0!</v>
      </c>
      <c r="HSK51" s="232" t="e">
        <f t="shared" si="625"/>
        <v>#DIV/0!</v>
      </c>
      <c r="HSL51" s="232" t="e">
        <f t="shared" si="625"/>
        <v>#DIV/0!</v>
      </c>
      <c r="HSM51" s="232" t="e">
        <f t="shared" si="625"/>
        <v>#DIV/0!</v>
      </c>
      <c r="HSN51" s="232" t="e">
        <f t="shared" si="625"/>
        <v>#DIV/0!</v>
      </c>
      <c r="HSO51" s="232" t="e">
        <f t="shared" si="625"/>
        <v>#DIV/0!</v>
      </c>
      <c r="HSP51" s="232" t="e">
        <f t="shared" si="625"/>
        <v>#DIV/0!</v>
      </c>
      <c r="HSQ51" s="232" t="e">
        <f t="shared" si="625"/>
        <v>#DIV/0!</v>
      </c>
      <c r="HSR51" s="232" t="e">
        <f t="shared" si="625"/>
        <v>#DIV/0!</v>
      </c>
      <c r="HSS51" s="232" t="e">
        <f t="shared" si="625"/>
        <v>#DIV/0!</v>
      </c>
      <c r="HST51" s="232" t="e">
        <f t="shared" si="625"/>
        <v>#DIV/0!</v>
      </c>
      <c r="HSU51" s="232" t="e">
        <f t="shared" si="625"/>
        <v>#DIV/0!</v>
      </c>
      <c r="HSV51" s="232" t="e">
        <f t="shared" si="625"/>
        <v>#DIV/0!</v>
      </c>
      <c r="HSW51" s="232" t="e">
        <f t="shared" si="625"/>
        <v>#DIV/0!</v>
      </c>
      <c r="HSX51" s="232" t="e">
        <f t="shared" si="625"/>
        <v>#DIV/0!</v>
      </c>
      <c r="HSY51" s="232" t="e">
        <f t="shared" si="625"/>
        <v>#DIV/0!</v>
      </c>
      <c r="HSZ51" s="232" t="e">
        <f t="shared" si="625"/>
        <v>#DIV/0!</v>
      </c>
      <c r="HTA51" s="232" t="e">
        <f t="shared" si="625"/>
        <v>#DIV/0!</v>
      </c>
      <c r="HTB51" s="232" t="e">
        <f t="shared" si="625"/>
        <v>#DIV/0!</v>
      </c>
      <c r="HTC51" s="232" t="e">
        <f t="shared" si="625"/>
        <v>#DIV/0!</v>
      </c>
      <c r="HTD51" s="232" t="e">
        <f t="shared" si="625"/>
        <v>#DIV/0!</v>
      </c>
      <c r="HTE51" s="232" t="e">
        <f t="shared" si="625"/>
        <v>#DIV/0!</v>
      </c>
      <c r="HTF51" s="232" t="e">
        <f t="shared" si="625"/>
        <v>#DIV/0!</v>
      </c>
      <c r="HTG51" s="232" t="e">
        <f t="shared" si="625"/>
        <v>#DIV/0!</v>
      </c>
      <c r="HTH51" s="232" t="e">
        <f t="shared" si="625"/>
        <v>#DIV/0!</v>
      </c>
      <c r="HTI51" s="232" t="e">
        <f t="shared" si="625"/>
        <v>#DIV/0!</v>
      </c>
      <c r="HTJ51" s="232" t="e">
        <f t="shared" si="625"/>
        <v>#DIV/0!</v>
      </c>
      <c r="HTK51" s="232" t="e">
        <f t="shared" si="625"/>
        <v>#DIV/0!</v>
      </c>
      <c r="HTL51" s="232" t="e">
        <f t="shared" si="625"/>
        <v>#DIV/0!</v>
      </c>
      <c r="HTM51" s="232" t="e">
        <f t="shared" si="625"/>
        <v>#DIV/0!</v>
      </c>
      <c r="HTN51" s="232" t="e">
        <f t="shared" si="625"/>
        <v>#DIV/0!</v>
      </c>
      <c r="HTO51" s="232" t="e">
        <f t="shared" si="625"/>
        <v>#DIV/0!</v>
      </c>
      <c r="HTP51" s="232" t="e">
        <f t="shared" si="625"/>
        <v>#DIV/0!</v>
      </c>
      <c r="HTQ51" s="232" t="e">
        <f t="shared" si="625"/>
        <v>#DIV/0!</v>
      </c>
      <c r="HTR51" s="232" t="e">
        <f t="shared" si="625"/>
        <v>#DIV/0!</v>
      </c>
      <c r="HTS51" s="232" t="e">
        <f t="shared" si="625"/>
        <v>#DIV/0!</v>
      </c>
      <c r="HTT51" s="232" t="e">
        <f t="shared" si="625"/>
        <v>#DIV/0!</v>
      </c>
      <c r="HTU51" s="232" t="e">
        <f t="shared" si="625"/>
        <v>#DIV/0!</v>
      </c>
      <c r="HTV51" s="232" t="e">
        <f t="shared" si="625"/>
        <v>#DIV/0!</v>
      </c>
      <c r="HTW51" s="232" t="e">
        <f t="shared" si="625"/>
        <v>#DIV/0!</v>
      </c>
      <c r="HTX51" s="232" t="e">
        <f t="shared" si="625"/>
        <v>#DIV/0!</v>
      </c>
      <c r="HTY51" s="232" t="e">
        <f t="shared" ref="HTY51:HWJ51" si="626">HTY35/HTY30</f>
        <v>#DIV/0!</v>
      </c>
      <c r="HTZ51" s="232" t="e">
        <f t="shared" si="626"/>
        <v>#DIV/0!</v>
      </c>
      <c r="HUA51" s="232" t="e">
        <f t="shared" si="626"/>
        <v>#DIV/0!</v>
      </c>
      <c r="HUB51" s="232" t="e">
        <f t="shared" si="626"/>
        <v>#DIV/0!</v>
      </c>
      <c r="HUC51" s="232" t="e">
        <f t="shared" si="626"/>
        <v>#DIV/0!</v>
      </c>
      <c r="HUD51" s="232" t="e">
        <f t="shared" si="626"/>
        <v>#DIV/0!</v>
      </c>
      <c r="HUE51" s="232" t="e">
        <f t="shared" si="626"/>
        <v>#DIV/0!</v>
      </c>
      <c r="HUF51" s="232" t="e">
        <f t="shared" si="626"/>
        <v>#DIV/0!</v>
      </c>
      <c r="HUG51" s="232" t="e">
        <f t="shared" si="626"/>
        <v>#DIV/0!</v>
      </c>
      <c r="HUH51" s="232" t="e">
        <f t="shared" si="626"/>
        <v>#DIV/0!</v>
      </c>
      <c r="HUI51" s="232" t="e">
        <f t="shared" si="626"/>
        <v>#DIV/0!</v>
      </c>
      <c r="HUJ51" s="232" t="e">
        <f t="shared" si="626"/>
        <v>#DIV/0!</v>
      </c>
      <c r="HUK51" s="232" t="e">
        <f t="shared" si="626"/>
        <v>#DIV/0!</v>
      </c>
      <c r="HUL51" s="232" t="e">
        <f t="shared" si="626"/>
        <v>#DIV/0!</v>
      </c>
      <c r="HUM51" s="232" t="e">
        <f t="shared" si="626"/>
        <v>#DIV/0!</v>
      </c>
      <c r="HUN51" s="232" t="e">
        <f t="shared" si="626"/>
        <v>#DIV/0!</v>
      </c>
      <c r="HUO51" s="232" t="e">
        <f t="shared" si="626"/>
        <v>#DIV/0!</v>
      </c>
      <c r="HUP51" s="232" t="e">
        <f t="shared" si="626"/>
        <v>#DIV/0!</v>
      </c>
      <c r="HUQ51" s="232" t="e">
        <f t="shared" si="626"/>
        <v>#DIV/0!</v>
      </c>
      <c r="HUR51" s="232" t="e">
        <f t="shared" si="626"/>
        <v>#DIV/0!</v>
      </c>
      <c r="HUS51" s="232" t="e">
        <f t="shared" si="626"/>
        <v>#DIV/0!</v>
      </c>
      <c r="HUT51" s="232" t="e">
        <f t="shared" si="626"/>
        <v>#DIV/0!</v>
      </c>
      <c r="HUU51" s="232" t="e">
        <f t="shared" si="626"/>
        <v>#DIV/0!</v>
      </c>
      <c r="HUV51" s="232" t="e">
        <f t="shared" si="626"/>
        <v>#DIV/0!</v>
      </c>
      <c r="HUW51" s="232" t="e">
        <f t="shared" si="626"/>
        <v>#DIV/0!</v>
      </c>
      <c r="HUX51" s="232" t="e">
        <f t="shared" si="626"/>
        <v>#DIV/0!</v>
      </c>
      <c r="HUY51" s="232" t="e">
        <f t="shared" si="626"/>
        <v>#DIV/0!</v>
      </c>
      <c r="HUZ51" s="232" t="e">
        <f t="shared" si="626"/>
        <v>#DIV/0!</v>
      </c>
      <c r="HVA51" s="232" t="e">
        <f t="shared" si="626"/>
        <v>#DIV/0!</v>
      </c>
      <c r="HVB51" s="232" t="e">
        <f t="shared" si="626"/>
        <v>#DIV/0!</v>
      </c>
      <c r="HVC51" s="232" t="e">
        <f t="shared" si="626"/>
        <v>#DIV/0!</v>
      </c>
      <c r="HVD51" s="232" t="e">
        <f t="shared" si="626"/>
        <v>#DIV/0!</v>
      </c>
      <c r="HVE51" s="232" t="e">
        <f t="shared" si="626"/>
        <v>#DIV/0!</v>
      </c>
      <c r="HVF51" s="232" t="e">
        <f t="shared" si="626"/>
        <v>#DIV/0!</v>
      </c>
      <c r="HVG51" s="232" t="e">
        <f t="shared" si="626"/>
        <v>#DIV/0!</v>
      </c>
      <c r="HVH51" s="232" t="e">
        <f t="shared" si="626"/>
        <v>#DIV/0!</v>
      </c>
      <c r="HVI51" s="232" t="e">
        <f t="shared" si="626"/>
        <v>#DIV/0!</v>
      </c>
      <c r="HVJ51" s="232" t="e">
        <f t="shared" si="626"/>
        <v>#DIV/0!</v>
      </c>
      <c r="HVK51" s="232" t="e">
        <f t="shared" si="626"/>
        <v>#DIV/0!</v>
      </c>
      <c r="HVL51" s="232" t="e">
        <f t="shared" si="626"/>
        <v>#DIV/0!</v>
      </c>
      <c r="HVM51" s="232" t="e">
        <f t="shared" si="626"/>
        <v>#DIV/0!</v>
      </c>
      <c r="HVN51" s="232" t="e">
        <f t="shared" si="626"/>
        <v>#DIV/0!</v>
      </c>
      <c r="HVO51" s="232" t="e">
        <f t="shared" si="626"/>
        <v>#DIV/0!</v>
      </c>
      <c r="HVP51" s="232" t="e">
        <f t="shared" si="626"/>
        <v>#DIV/0!</v>
      </c>
      <c r="HVQ51" s="232" t="e">
        <f t="shared" si="626"/>
        <v>#DIV/0!</v>
      </c>
      <c r="HVR51" s="232" t="e">
        <f t="shared" si="626"/>
        <v>#DIV/0!</v>
      </c>
      <c r="HVS51" s="232" t="e">
        <f t="shared" si="626"/>
        <v>#DIV/0!</v>
      </c>
      <c r="HVT51" s="232" t="e">
        <f t="shared" si="626"/>
        <v>#DIV/0!</v>
      </c>
      <c r="HVU51" s="232" t="e">
        <f t="shared" si="626"/>
        <v>#DIV/0!</v>
      </c>
      <c r="HVV51" s="232" t="e">
        <f t="shared" si="626"/>
        <v>#DIV/0!</v>
      </c>
      <c r="HVW51" s="232" t="e">
        <f t="shared" si="626"/>
        <v>#DIV/0!</v>
      </c>
      <c r="HVX51" s="232" t="e">
        <f t="shared" si="626"/>
        <v>#DIV/0!</v>
      </c>
      <c r="HVY51" s="232" t="e">
        <f t="shared" si="626"/>
        <v>#DIV/0!</v>
      </c>
      <c r="HVZ51" s="232" t="e">
        <f t="shared" si="626"/>
        <v>#DIV/0!</v>
      </c>
      <c r="HWA51" s="232" t="e">
        <f t="shared" si="626"/>
        <v>#DIV/0!</v>
      </c>
      <c r="HWB51" s="232" t="e">
        <f t="shared" si="626"/>
        <v>#DIV/0!</v>
      </c>
      <c r="HWC51" s="232" t="e">
        <f t="shared" si="626"/>
        <v>#DIV/0!</v>
      </c>
      <c r="HWD51" s="232" t="e">
        <f t="shared" si="626"/>
        <v>#DIV/0!</v>
      </c>
      <c r="HWE51" s="232" t="e">
        <f t="shared" si="626"/>
        <v>#DIV/0!</v>
      </c>
      <c r="HWF51" s="232" t="e">
        <f t="shared" si="626"/>
        <v>#DIV/0!</v>
      </c>
      <c r="HWG51" s="232" t="e">
        <f t="shared" si="626"/>
        <v>#DIV/0!</v>
      </c>
      <c r="HWH51" s="232" t="e">
        <f t="shared" si="626"/>
        <v>#DIV/0!</v>
      </c>
      <c r="HWI51" s="232" t="e">
        <f t="shared" si="626"/>
        <v>#DIV/0!</v>
      </c>
      <c r="HWJ51" s="232" t="e">
        <f t="shared" si="626"/>
        <v>#DIV/0!</v>
      </c>
      <c r="HWK51" s="232" t="e">
        <f t="shared" ref="HWK51:HYV51" si="627">HWK35/HWK30</f>
        <v>#DIV/0!</v>
      </c>
      <c r="HWL51" s="232" t="e">
        <f t="shared" si="627"/>
        <v>#DIV/0!</v>
      </c>
      <c r="HWM51" s="232" t="e">
        <f t="shared" si="627"/>
        <v>#DIV/0!</v>
      </c>
      <c r="HWN51" s="232" t="e">
        <f t="shared" si="627"/>
        <v>#DIV/0!</v>
      </c>
      <c r="HWO51" s="232" t="e">
        <f t="shared" si="627"/>
        <v>#DIV/0!</v>
      </c>
      <c r="HWP51" s="232" t="e">
        <f t="shared" si="627"/>
        <v>#DIV/0!</v>
      </c>
      <c r="HWQ51" s="232" t="e">
        <f t="shared" si="627"/>
        <v>#DIV/0!</v>
      </c>
      <c r="HWR51" s="232" t="e">
        <f t="shared" si="627"/>
        <v>#DIV/0!</v>
      </c>
      <c r="HWS51" s="232" t="e">
        <f t="shared" si="627"/>
        <v>#DIV/0!</v>
      </c>
      <c r="HWT51" s="232" t="e">
        <f t="shared" si="627"/>
        <v>#DIV/0!</v>
      </c>
      <c r="HWU51" s="232" t="e">
        <f t="shared" si="627"/>
        <v>#DIV/0!</v>
      </c>
      <c r="HWV51" s="232" t="e">
        <f t="shared" si="627"/>
        <v>#DIV/0!</v>
      </c>
      <c r="HWW51" s="232" t="e">
        <f t="shared" si="627"/>
        <v>#DIV/0!</v>
      </c>
      <c r="HWX51" s="232" t="e">
        <f t="shared" si="627"/>
        <v>#DIV/0!</v>
      </c>
      <c r="HWY51" s="232" t="e">
        <f t="shared" si="627"/>
        <v>#DIV/0!</v>
      </c>
      <c r="HWZ51" s="232" t="e">
        <f t="shared" si="627"/>
        <v>#DIV/0!</v>
      </c>
      <c r="HXA51" s="232" t="e">
        <f t="shared" si="627"/>
        <v>#DIV/0!</v>
      </c>
      <c r="HXB51" s="232" t="e">
        <f t="shared" si="627"/>
        <v>#DIV/0!</v>
      </c>
      <c r="HXC51" s="232" t="e">
        <f t="shared" si="627"/>
        <v>#DIV/0!</v>
      </c>
      <c r="HXD51" s="232" t="e">
        <f t="shared" si="627"/>
        <v>#DIV/0!</v>
      </c>
      <c r="HXE51" s="232" t="e">
        <f t="shared" si="627"/>
        <v>#DIV/0!</v>
      </c>
      <c r="HXF51" s="232" t="e">
        <f t="shared" si="627"/>
        <v>#DIV/0!</v>
      </c>
      <c r="HXG51" s="232" t="e">
        <f t="shared" si="627"/>
        <v>#DIV/0!</v>
      </c>
      <c r="HXH51" s="232" t="e">
        <f t="shared" si="627"/>
        <v>#DIV/0!</v>
      </c>
      <c r="HXI51" s="232" t="e">
        <f t="shared" si="627"/>
        <v>#DIV/0!</v>
      </c>
      <c r="HXJ51" s="232" t="e">
        <f t="shared" si="627"/>
        <v>#DIV/0!</v>
      </c>
      <c r="HXK51" s="232" t="e">
        <f t="shared" si="627"/>
        <v>#DIV/0!</v>
      </c>
      <c r="HXL51" s="232" t="e">
        <f t="shared" si="627"/>
        <v>#DIV/0!</v>
      </c>
      <c r="HXM51" s="232" t="e">
        <f t="shared" si="627"/>
        <v>#DIV/0!</v>
      </c>
      <c r="HXN51" s="232" t="e">
        <f t="shared" si="627"/>
        <v>#DIV/0!</v>
      </c>
      <c r="HXO51" s="232" t="e">
        <f t="shared" si="627"/>
        <v>#DIV/0!</v>
      </c>
      <c r="HXP51" s="232" t="e">
        <f t="shared" si="627"/>
        <v>#DIV/0!</v>
      </c>
      <c r="HXQ51" s="232" t="e">
        <f t="shared" si="627"/>
        <v>#DIV/0!</v>
      </c>
      <c r="HXR51" s="232" t="e">
        <f t="shared" si="627"/>
        <v>#DIV/0!</v>
      </c>
      <c r="HXS51" s="232" t="e">
        <f t="shared" si="627"/>
        <v>#DIV/0!</v>
      </c>
      <c r="HXT51" s="232" t="e">
        <f t="shared" si="627"/>
        <v>#DIV/0!</v>
      </c>
      <c r="HXU51" s="232" t="e">
        <f t="shared" si="627"/>
        <v>#DIV/0!</v>
      </c>
      <c r="HXV51" s="232" t="e">
        <f t="shared" si="627"/>
        <v>#DIV/0!</v>
      </c>
      <c r="HXW51" s="232" t="e">
        <f t="shared" si="627"/>
        <v>#DIV/0!</v>
      </c>
      <c r="HXX51" s="232" t="e">
        <f t="shared" si="627"/>
        <v>#DIV/0!</v>
      </c>
      <c r="HXY51" s="232" t="e">
        <f t="shared" si="627"/>
        <v>#DIV/0!</v>
      </c>
      <c r="HXZ51" s="232" t="e">
        <f t="shared" si="627"/>
        <v>#DIV/0!</v>
      </c>
      <c r="HYA51" s="232" t="e">
        <f t="shared" si="627"/>
        <v>#DIV/0!</v>
      </c>
      <c r="HYB51" s="232" t="e">
        <f t="shared" si="627"/>
        <v>#DIV/0!</v>
      </c>
      <c r="HYC51" s="232" t="e">
        <f t="shared" si="627"/>
        <v>#DIV/0!</v>
      </c>
      <c r="HYD51" s="232" t="e">
        <f t="shared" si="627"/>
        <v>#DIV/0!</v>
      </c>
      <c r="HYE51" s="232" t="e">
        <f t="shared" si="627"/>
        <v>#DIV/0!</v>
      </c>
      <c r="HYF51" s="232" t="e">
        <f t="shared" si="627"/>
        <v>#DIV/0!</v>
      </c>
      <c r="HYG51" s="232" t="e">
        <f t="shared" si="627"/>
        <v>#DIV/0!</v>
      </c>
      <c r="HYH51" s="232" t="e">
        <f t="shared" si="627"/>
        <v>#DIV/0!</v>
      </c>
      <c r="HYI51" s="232" t="e">
        <f t="shared" si="627"/>
        <v>#DIV/0!</v>
      </c>
      <c r="HYJ51" s="232" t="e">
        <f t="shared" si="627"/>
        <v>#DIV/0!</v>
      </c>
      <c r="HYK51" s="232" t="e">
        <f t="shared" si="627"/>
        <v>#DIV/0!</v>
      </c>
      <c r="HYL51" s="232" t="e">
        <f t="shared" si="627"/>
        <v>#DIV/0!</v>
      </c>
      <c r="HYM51" s="232" t="e">
        <f t="shared" si="627"/>
        <v>#DIV/0!</v>
      </c>
      <c r="HYN51" s="232" t="e">
        <f t="shared" si="627"/>
        <v>#DIV/0!</v>
      </c>
      <c r="HYO51" s="232" t="e">
        <f t="shared" si="627"/>
        <v>#DIV/0!</v>
      </c>
      <c r="HYP51" s="232" t="e">
        <f t="shared" si="627"/>
        <v>#DIV/0!</v>
      </c>
      <c r="HYQ51" s="232" t="e">
        <f t="shared" si="627"/>
        <v>#DIV/0!</v>
      </c>
      <c r="HYR51" s="232" t="e">
        <f t="shared" si="627"/>
        <v>#DIV/0!</v>
      </c>
      <c r="HYS51" s="232" t="e">
        <f t="shared" si="627"/>
        <v>#DIV/0!</v>
      </c>
      <c r="HYT51" s="232" t="e">
        <f t="shared" si="627"/>
        <v>#DIV/0!</v>
      </c>
      <c r="HYU51" s="232" t="e">
        <f t="shared" si="627"/>
        <v>#DIV/0!</v>
      </c>
      <c r="HYV51" s="232" t="e">
        <f t="shared" si="627"/>
        <v>#DIV/0!</v>
      </c>
      <c r="HYW51" s="232" t="e">
        <f t="shared" ref="HYW51:IBH51" si="628">HYW35/HYW30</f>
        <v>#DIV/0!</v>
      </c>
      <c r="HYX51" s="232" t="e">
        <f t="shared" si="628"/>
        <v>#DIV/0!</v>
      </c>
      <c r="HYY51" s="232" t="e">
        <f t="shared" si="628"/>
        <v>#DIV/0!</v>
      </c>
      <c r="HYZ51" s="232" t="e">
        <f t="shared" si="628"/>
        <v>#DIV/0!</v>
      </c>
      <c r="HZA51" s="232" t="e">
        <f t="shared" si="628"/>
        <v>#DIV/0!</v>
      </c>
      <c r="HZB51" s="232" t="e">
        <f t="shared" si="628"/>
        <v>#DIV/0!</v>
      </c>
      <c r="HZC51" s="232" t="e">
        <f t="shared" si="628"/>
        <v>#DIV/0!</v>
      </c>
      <c r="HZD51" s="232" t="e">
        <f t="shared" si="628"/>
        <v>#DIV/0!</v>
      </c>
      <c r="HZE51" s="232" t="e">
        <f t="shared" si="628"/>
        <v>#DIV/0!</v>
      </c>
      <c r="HZF51" s="232" t="e">
        <f t="shared" si="628"/>
        <v>#DIV/0!</v>
      </c>
      <c r="HZG51" s="232" t="e">
        <f t="shared" si="628"/>
        <v>#DIV/0!</v>
      </c>
      <c r="HZH51" s="232" t="e">
        <f t="shared" si="628"/>
        <v>#DIV/0!</v>
      </c>
      <c r="HZI51" s="232" t="e">
        <f t="shared" si="628"/>
        <v>#DIV/0!</v>
      </c>
      <c r="HZJ51" s="232" t="e">
        <f t="shared" si="628"/>
        <v>#DIV/0!</v>
      </c>
      <c r="HZK51" s="232" t="e">
        <f t="shared" si="628"/>
        <v>#DIV/0!</v>
      </c>
      <c r="HZL51" s="232" t="e">
        <f t="shared" si="628"/>
        <v>#DIV/0!</v>
      </c>
      <c r="HZM51" s="232" t="e">
        <f t="shared" si="628"/>
        <v>#DIV/0!</v>
      </c>
      <c r="HZN51" s="232" t="e">
        <f t="shared" si="628"/>
        <v>#DIV/0!</v>
      </c>
      <c r="HZO51" s="232" t="e">
        <f t="shared" si="628"/>
        <v>#DIV/0!</v>
      </c>
      <c r="HZP51" s="232" t="e">
        <f t="shared" si="628"/>
        <v>#DIV/0!</v>
      </c>
      <c r="HZQ51" s="232" t="e">
        <f t="shared" si="628"/>
        <v>#DIV/0!</v>
      </c>
      <c r="HZR51" s="232" t="e">
        <f t="shared" si="628"/>
        <v>#DIV/0!</v>
      </c>
      <c r="HZS51" s="232" t="e">
        <f t="shared" si="628"/>
        <v>#DIV/0!</v>
      </c>
      <c r="HZT51" s="232" t="e">
        <f t="shared" si="628"/>
        <v>#DIV/0!</v>
      </c>
      <c r="HZU51" s="232" t="e">
        <f t="shared" si="628"/>
        <v>#DIV/0!</v>
      </c>
      <c r="HZV51" s="232" t="e">
        <f t="shared" si="628"/>
        <v>#DIV/0!</v>
      </c>
      <c r="HZW51" s="232" t="e">
        <f t="shared" si="628"/>
        <v>#DIV/0!</v>
      </c>
      <c r="HZX51" s="232" t="e">
        <f t="shared" si="628"/>
        <v>#DIV/0!</v>
      </c>
      <c r="HZY51" s="232" t="e">
        <f t="shared" si="628"/>
        <v>#DIV/0!</v>
      </c>
      <c r="HZZ51" s="232" t="e">
        <f t="shared" si="628"/>
        <v>#DIV/0!</v>
      </c>
      <c r="IAA51" s="232" t="e">
        <f t="shared" si="628"/>
        <v>#DIV/0!</v>
      </c>
      <c r="IAB51" s="232" t="e">
        <f t="shared" si="628"/>
        <v>#DIV/0!</v>
      </c>
      <c r="IAC51" s="232" t="e">
        <f t="shared" si="628"/>
        <v>#DIV/0!</v>
      </c>
      <c r="IAD51" s="232" t="e">
        <f t="shared" si="628"/>
        <v>#DIV/0!</v>
      </c>
      <c r="IAE51" s="232" t="e">
        <f t="shared" si="628"/>
        <v>#DIV/0!</v>
      </c>
      <c r="IAF51" s="232" t="e">
        <f t="shared" si="628"/>
        <v>#DIV/0!</v>
      </c>
      <c r="IAG51" s="232" t="e">
        <f t="shared" si="628"/>
        <v>#DIV/0!</v>
      </c>
      <c r="IAH51" s="232" t="e">
        <f t="shared" si="628"/>
        <v>#DIV/0!</v>
      </c>
      <c r="IAI51" s="232" t="e">
        <f t="shared" si="628"/>
        <v>#DIV/0!</v>
      </c>
      <c r="IAJ51" s="232" t="e">
        <f t="shared" si="628"/>
        <v>#DIV/0!</v>
      </c>
      <c r="IAK51" s="232" t="e">
        <f t="shared" si="628"/>
        <v>#DIV/0!</v>
      </c>
      <c r="IAL51" s="232" t="e">
        <f t="shared" si="628"/>
        <v>#DIV/0!</v>
      </c>
      <c r="IAM51" s="232" t="e">
        <f t="shared" si="628"/>
        <v>#DIV/0!</v>
      </c>
      <c r="IAN51" s="232" t="e">
        <f t="shared" si="628"/>
        <v>#DIV/0!</v>
      </c>
      <c r="IAO51" s="232" t="e">
        <f t="shared" si="628"/>
        <v>#DIV/0!</v>
      </c>
      <c r="IAP51" s="232" t="e">
        <f t="shared" si="628"/>
        <v>#DIV/0!</v>
      </c>
      <c r="IAQ51" s="232" t="e">
        <f t="shared" si="628"/>
        <v>#DIV/0!</v>
      </c>
      <c r="IAR51" s="232" t="e">
        <f t="shared" si="628"/>
        <v>#DIV/0!</v>
      </c>
      <c r="IAS51" s="232" t="e">
        <f t="shared" si="628"/>
        <v>#DIV/0!</v>
      </c>
      <c r="IAT51" s="232" t="e">
        <f t="shared" si="628"/>
        <v>#DIV/0!</v>
      </c>
      <c r="IAU51" s="232" t="e">
        <f t="shared" si="628"/>
        <v>#DIV/0!</v>
      </c>
      <c r="IAV51" s="232" t="e">
        <f t="shared" si="628"/>
        <v>#DIV/0!</v>
      </c>
      <c r="IAW51" s="232" t="e">
        <f t="shared" si="628"/>
        <v>#DIV/0!</v>
      </c>
      <c r="IAX51" s="232" t="e">
        <f t="shared" si="628"/>
        <v>#DIV/0!</v>
      </c>
      <c r="IAY51" s="232" t="e">
        <f t="shared" si="628"/>
        <v>#DIV/0!</v>
      </c>
      <c r="IAZ51" s="232" t="e">
        <f t="shared" si="628"/>
        <v>#DIV/0!</v>
      </c>
      <c r="IBA51" s="232" t="e">
        <f t="shared" si="628"/>
        <v>#DIV/0!</v>
      </c>
      <c r="IBB51" s="232" t="e">
        <f t="shared" si="628"/>
        <v>#DIV/0!</v>
      </c>
      <c r="IBC51" s="232" t="e">
        <f t="shared" si="628"/>
        <v>#DIV/0!</v>
      </c>
      <c r="IBD51" s="232" t="e">
        <f t="shared" si="628"/>
        <v>#DIV/0!</v>
      </c>
      <c r="IBE51" s="232" t="e">
        <f t="shared" si="628"/>
        <v>#DIV/0!</v>
      </c>
      <c r="IBF51" s="232" t="e">
        <f t="shared" si="628"/>
        <v>#DIV/0!</v>
      </c>
      <c r="IBG51" s="232" t="e">
        <f t="shared" si="628"/>
        <v>#DIV/0!</v>
      </c>
      <c r="IBH51" s="232" t="e">
        <f t="shared" si="628"/>
        <v>#DIV/0!</v>
      </c>
      <c r="IBI51" s="232" t="e">
        <f t="shared" ref="IBI51:IDT51" si="629">IBI35/IBI30</f>
        <v>#DIV/0!</v>
      </c>
      <c r="IBJ51" s="232" t="e">
        <f t="shared" si="629"/>
        <v>#DIV/0!</v>
      </c>
      <c r="IBK51" s="232" t="e">
        <f t="shared" si="629"/>
        <v>#DIV/0!</v>
      </c>
      <c r="IBL51" s="232" t="e">
        <f t="shared" si="629"/>
        <v>#DIV/0!</v>
      </c>
      <c r="IBM51" s="232" t="e">
        <f t="shared" si="629"/>
        <v>#DIV/0!</v>
      </c>
      <c r="IBN51" s="232" t="e">
        <f t="shared" si="629"/>
        <v>#DIV/0!</v>
      </c>
      <c r="IBO51" s="232" t="e">
        <f t="shared" si="629"/>
        <v>#DIV/0!</v>
      </c>
      <c r="IBP51" s="232" t="e">
        <f t="shared" si="629"/>
        <v>#DIV/0!</v>
      </c>
      <c r="IBQ51" s="232" t="e">
        <f t="shared" si="629"/>
        <v>#DIV/0!</v>
      </c>
      <c r="IBR51" s="232" t="e">
        <f t="shared" si="629"/>
        <v>#DIV/0!</v>
      </c>
      <c r="IBS51" s="232" t="e">
        <f t="shared" si="629"/>
        <v>#DIV/0!</v>
      </c>
      <c r="IBT51" s="232" t="e">
        <f t="shared" si="629"/>
        <v>#DIV/0!</v>
      </c>
      <c r="IBU51" s="232" t="e">
        <f t="shared" si="629"/>
        <v>#DIV/0!</v>
      </c>
      <c r="IBV51" s="232" t="e">
        <f t="shared" si="629"/>
        <v>#DIV/0!</v>
      </c>
      <c r="IBW51" s="232" t="e">
        <f t="shared" si="629"/>
        <v>#DIV/0!</v>
      </c>
      <c r="IBX51" s="232" t="e">
        <f t="shared" si="629"/>
        <v>#DIV/0!</v>
      </c>
      <c r="IBY51" s="232" t="e">
        <f t="shared" si="629"/>
        <v>#DIV/0!</v>
      </c>
      <c r="IBZ51" s="232" t="e">
        <f t="shared" si="629"/>
        <v>#DIV/0!</v>
      </c>
      <c r="ICA51" s="232" t="e">
        <f t="shared" si="629"/>
        <v>#DIV/0!</v>
      </c>
      <c r="ICB51" s="232" t="e">
        <f t="shared" si="629"/>
        <v>#DIV/0!</v>
      </c>
      <c r="ICC51" s="232" t="e">
        <f t="shared" si="629"/>
        <v>#DIV/0!</v>
      </c>
      <c r="ICD51" s="232" t="e">
        <f t="shared" si="629"/>
        <v>#DIV/0!</v>
      </c>
      <c r="ICE51" s="232" t="e">
        <f t="shared" si="629"/>
        <v>#DIV/0!</v>
      </c>
      <c r="ICF51" s="232" t="e">
        <f t="shared" si="629"/>
        <v>#DIV/0!</v>
      </c>
      <c r="ICG51" s="232" t="e">
        <f t="shared" si="629"/>
        <v>#DIV/0!</v>
      </c>
      <c r="ICH51" s="232" t="e">
        <f t="shared" si="629"/>
        <v>#DIV/0!</v>
      </c>
      <c r="ICI51" s="232" t="e">
        <f t="shared" si="629"/>
        <v>#DIV/0!</v>
      </c>
      <c r="ICJ51" s="232" t="e">
        <f t="shared" si="629"/>
        <v>#DIV/0!</v>
      </c>
      <c r="ICK51" s="232" t="e">
        <f t="shared" si="629"/>
        <v>#DIV/0!</v>
      </c>
      <c r="ICL51" s="232" t="e">
        <f t="shared" si="629"/>
        <v>#DIV/0!</v>
      </c>
      <c r="ICM51" s="232" t="e">
        <f t="shared" si="629"/>
        <v>#DIV/0!</v>
      </c>
      <c r="ICN51" s="232" t="e">
        <f t="shared" si="629"/>
        <v>#DIV/0!</v>
      </c>
      <c r="ICO51" s="232" t="e">
        <f t="shared" si="629"/>
        <v>#DIV/0!</v>
      </c>
      <c r="ICP51" s="232" t="e">
        <f t="shared" si="629"/>
        <v>#DIV/0!</v>
      </c>
      <c r="ICQ51" s="232" t="e">
        <f t="shared" si="629"/>
        <v>#DIV/0!</v>
      </c>
      <c r="ICR51" s="232" t="e">
        <f t="shared" si="629"/>
        <v>#DIV/0!</v>
      </c>
      <c r="ICS51" s="232" t="e">
        <f t="shared" si="629"/>
        <v>#DIV/0!</v>
      </c>
      <c r="ICT51" s="232" t="e">
        <f t="shared" si="629"/>
        <v>#DIV/0!</v>
      </c>
      <c r="ICU51" s="232" t="e">
        <f t="shared" si="629"/>
        <v>#DIV/0!</v>
      </c>
      <c r="ICV51" s="232" t="e">
        <f t="shared" si="629"/>
        <v>#DIV/0!</v>
      </c>
      <c r="ICW51" s="232" t="e">
        <f t="shared" si="629"/>
        <v>#DIV/0!</v>
      </c>
      <c r="ICX51" s="232" t="e">
        <f t="shared" si="629"/>
        <v>#DIV/0!</v>
      </c>
      <c r="ICY51" s="232" t="e">
        <f t="shared" si="629"/>
        <v>#DIV/0!</v>
      </c>
      <c r="ICZ51" s="232" t="e">
        <f t="shared" si="629"/>
        <v>#DIV/0!</v>
      </c>
      <c r="IDA51" s="232" t="e">
        <f t="shared" si="629"/>
        <v>#DIV/0!</v>
      </c>
      <c r="IDB51" s="232" t="e">
        <f t="shared" si="629"/>
        <v>#DIV/0!</v>
      </c>
      <c r="IDC51" s="232" t="e">
        <f t="shared" si="629"/>
        <v>#DIV/0!</v>
      </c>
      <c r="IDD51" s="232" t="e">
        <f t="shared" si="629"/>
        <v>#DIV/0!</v>
      </c>
      <c r="IDE51" s="232" t="e">
        <f t="shared" si="629"/>
        <v>#DIV/0!</v>
      </c>
      <c r="IDF51" s="232" t="e">
        <f t="shared" si="629"/>
        <v>#DIV/0!</v>
      </c>
      <c r="IDG51" s="232" t="e">
        <f t="shared" si="629"/>
        <v>#DIV/0!</v>
      </c>
      <c r="IDH51" s="232" t="e">
        <f t="shared" si="629"/>
        <v>#DIV/0!</v>
      </c>
      <c r="IDI51" s="232" t="e">
        <f t="shared" si="629"/>
        <v>#DIV/0!</v>
      </c>
      <c r="IDJ51" s="232" t="e">
        <f t="shared" si="629"/>
        <v>#DIV/0!</v>
      </c>
      <c r="IDK51" s="232" t="e">
        <f t="shared" si="629"/>
        <v>#DIV/0!</v>
      </c>
      <c r="IDL51" s="232" t="e">
        <f t="shared" si="629"/>
        <v>#DIV/0!</v>
      </c>
      <c r="IDM51" s="232" t="e">
        <f t="shared" si="629"/>
        <v>#DIV/0!</v>
      </c>
      <c r="IDN51" s="232" t="e">
        <f t="shared" si="629"/>
        <v>#DIV/0!</v>
      </c>
      <c r="IDO51" s="232" t="e">
        <f t="shared" si="629"/>
        <v>#DIV/0!</v>
      </c>
      <c r="IDP51" s="232" t="e">
        <f t="shared" si="629"/>
        <v>#DIV/0!</v>
      </c>
      <c r="IDQ51" s="232" t="e">
        <f t="shared" si="629"/>
        <v>#DIV/0!</v>
      </c>
      <c r="IDR51" s="232" t="e">
        <f t="shared" si="629"/>
        <v>#DIV/0!</v>
      </c>
      <c r="IDS51" s="232" t="e">
        <f t="shared" si="629"/>
        <v>#DIV/0!</v>
      </c>
      <c r="IDT51" s="232" t="e">
        <f t="shared" si="629"/>
        <v>#DIV/0!</v>
      </c>
      <c r="IDU51" s="232" t="e">
        <f t="shared" ref="IDU51:IGF51" si="630">IDU35/IDU30</f>
        <v>#DIV/0!</v>
      </c>
      <c r="IDV51" s="232" t="e">
        <f t="shared" si="630"/>
        <v>#DIV/0!</v>
      </c>
      <c r="IDW51" s="232" t="e">
        <f t="shared" si="630"/>
        <v>#DIV/0!</v>
      </c>
      <c r="IDX51" s="232" t="e">
        <f t="shared" si="630"/>
        <v>#DIV/0!</v>
      </c>
      <c r="IDY51" s="232" t="e">
        <f t="shared" si="630"/>
        <v>#DIV/0!</v>
      </c>
      <c r="IDZ51" s="232" t="e">
        <f t="shared" si="630"/>
        <v>#DIV/0!</v>
      </c>
      <c r="IEA51" s="232" t="e">
        <f t="shared" si="630"/>
        <v>#DIV/0!</v>
      </c>
      <c r="IEB51" s="232" t="e">
        <f t="shared" si="630"/>
        <v>#DIV/0!</v>
      </c>
      <c r="IEC51" s="232" t="e">
        <f t="shared" si="630"/>
        <v>#DIV/0!</v>
      </c>
      <c r="IED51" s="232" t="e">
        <f t="shared" si="630"/>
        <v>#DIV/0!</v>
      </c>
      <c r="IEE51" s="232" t="e">
        <f t="shared" si="630"/>
        <v>#DIV/0!</v>
      </c>
      <c r="IEF51" s="232" t="e">
        <f t="shared" si="630"/>
        <v>#DIV/0!</v>
      </c>
      <c r="IEG51" s="232" t="e">
        <f t="shared" si="630"/>
        <v>#DIV/0!</v>
      </c>
      <c r="IEH51" s="232" t="e">
        <f t="shared" si="630"/>
        <v>#DIV/0!</v>
      </c>
      <c r="IEI51" s="232" t="e">
        <f t="shared" si="630"/>
        <v>#DIV/0!</v>
      </c>
      <c r="IEJ51" s="232" t="e">
        <f t="shared" si="630"/>
        <v>#DIV/0!</v>
      </c>
      <c r="IEK51" s="232" t="e">
        <f t="shared" si="630"/>
        <v>#DIV/0!</v>
      </c>
      <c r="IEL51" s="232" t="e">
        <f t="shared" si="630"/>
        <v>#DIV/0!</v>
      </c>
      <c r="IEM51" s="232" t="e">
        <f t="shared" si="630"/>
        <v>#DIV/0!</v>
      </c>
      <c r="IEN51" s="232" t="e">
        <f t="shared" si="630"/>
        <v>#DIV/0!</v>
      </c>
      <c r="IEO51" s="232" t="e">
        <f t="shared" si="630"/>
        <v>#DIV/0!</v>
      </c>
      <c r="IEP51" s="232" t="e">
        <f t="shared" si="630"/>
        <v>#DIV/0!</v>
      </c>
      <c r="IEQ51" s="232" t="e">
        <f t="shared" si="630"/>
        <v>#DIV/0!</v>
      </c>
      <c r="IER51" s="232" t="e">
        <f t="shared" si="630"/>
        <v>#DIV/0!</v>
      </c>
      <c r="IES51" s="232" t="e">
        <f t="shared" si="630"/>
        <v>#DIV/0!</v>
      </c>
      <c r="IET51" s="232" t="e">
        <f t="shared" si="630"/>
        <v>#DIV/0!</v>
      </c>
      <c r="IEU51" s="232" t="e">
        <f t="shared" si="630"/>
        <v>#DIV/0!</v>
      </c>
      <c r="IEV51" s="232" t="e">
        <f t="shared" si="630"/>
        <v>#DIV/0!</v>
      </c>
      <c r="IEW51" s="232" t="e">
        <f t="shared" si="630"/>
        <v>#DIV/0!</v>
      </c>
      <c r="IEX51" s="232" t="e">
        <f t="shared" si="630"/>
        <v>#DIV/0!</v>
      </c>
      <c r="IEY51" s="232" t="e">
        <f t="shared" si="630"/>
        <v>#DIV/0!</v>
      </c>
      <c r="IEZ51" s="232" t="e">
        <f t="shared" si="630"/>
        <v>#DIV/0!</v>
      </c>
      <c r="IFA51" s="232" t="e">
        <f t="shared" si="630"/>
        <v>#DIV/0!</v>
      </c>
      <c r="IFB51" s="232" t="e">
        <f t="shared" si="630"/>
        <v>#DIV/0!</v>
      </c>
      <c r="IFC51" s="232" t="e">
        <f t="shared" si="630"/>
        <v>#DIV/0!</v>
      </c>
      <c r="IFD51" s="232" t="e">
        <f t="shared" si="630"/>
        <v>#DIV/0!</v>
      </c>
      <c r="IFE51" s="232" t="e">
        <f t="shared" si="630"/>
        <v>#DIV/0!</v>
      </c>
      <c r="IFF51" s="232" t="e">
        <f t="shared" si="630"/>
        <v>#DIV/0!</v>
      </c>
      <c r="IFG51" s="232" t="e">
        <f t="shared" si="630"/>
        <v>#DIV/0!</v>
      </c>
      <c r="IFH51" s="232" t="e">
        <f t="shared" si="630"/>
        <v>#DIV/0!</v>
      </c>
      <c r="IFI51" s="232" t="e">
        <f t="shared" si="630"/>
        <v>#DIV/0!</v>
      </c>
      <c r="IFJ51" s="232" t="e">
        <f t="shared" si="630"/>
        <v>#DIV/0!</v>
      </c>
      <c r="IFK51" s="232" t="e">
        <f t="shared" si="630"/>
        <v>#DIV/0!</v>
      </c>
      <c r="IFL51" s="232" t="e">
        <f t="shared" si="630"/>
        <v>#DIV/0!</v>
      </c>
      <c r="IFM51" s="232" t="e">
        <f t="shared" si="630"/>
        <v>#DIV/0!</v>
      </c>
      <c r="IFN51" s="232" t="e">
        <f t="shared" si="630"/>
        <v>#DIV/0!</v>
      </c>
      <c r="IFO51" s="232" t="e">
        <f t="shared" si="630"/>
        <v>#DIV/0!</v>
      </c>
      <c r="IFP51" s="232" t="e">
        <f t="shared" si="630"/>
        <v>#DIV/0!</v>
      </c>
      <c r="IFQ51" s="232" t="e">
        <f t="shared" si="630"/>
        <v>#DIV/0!</v>
      </c>
      <c r="IFR51" s="232" t="e">
        <f t="shared" si="630"/>
        <v>#DIV/0!</v>
      </c>
      <c r="IFS51" s="232" t="e">
        <f t="shared" si="630"/>
        <v>#DIV/0!</v>
      </c>
      <c r="IFT51" s="232" t="e">
        <f t="shared" si="630"/>
        <v>#DIV/0!</v>
      </c>
      <c r="IFU51" s="232" t="e">
        <f t="shared" si="630"/>
        <v>#DIV/0!</v>
      </c>
      <c r="IFV51" s="232" t="e">
        <f t="shared" si="630"/>
        <v>#DIV/0!</v>
      </c>
      <c r="IFW51" s="232" t="e">
        <f t="shared" si="630"/>
        <v>#DIV/0!</v>
      </c>
      <c r="IFX51" s="232" t="e">
        <f t="shared" si="630"/>
        <v>#DIV/0!</v>
      </c>
      <c r="IFY51" s="232" t="e">
        <f t="shared" si="630"/>
        <v>#DIV/0!</v>
      </c>
      <c r="IFZ51" s="232" t="e">
        <f t="shared" si="630"/>
        <v>#DIV/0!</v>
      </c>
      <c r="IGA51" s="232" t="e">
        <f t="shared" si="630"/>
        <v>#DIV/0!</v>
      </c>
      <c r="IGB51" s="232" t="e">
        <f t="shared" si="630"/>
        <v>#DIV/0!</v>
      </c>
      <c r="IGC51" s="232" t="e">
        <f t="shared" si="630"/>
        <v>#DIV/0!</v>
      </c>
      <c r="IGD51" s="232" t="e">
        <f t="shared" si="630"/>
        <v>#DIV/0!</v>
      </c>
      <c r="IGE51" s="232" t="e">
        <f t="shared" si="630"/>
        <v>#DIV/0!</v>
      </c>
      <c r="IGF51" s="232" t="e">
        <f t="shared" si="630"/>
        <v>#DIV/0!</v>
      </c>
      <c r="IGG51" s="232" t="e">
        <f t="shared" ref="IGG51:IIR51" si="631">IGG35/IGG30</f>
        <v>#DIV/0!</v>
      </c>
      <c r="IGH51" s="232" t="e">
        <f t="shared" si="631"/>
        <v>#DIV/0!</v>
      </c>
      <c r="IGI51" s="232" t="e">
        <f t="shared" si="631"/>
        <v>#DIV/0!</v>
      </c>
      <c r="IGJ51" s="232" t="e">
        <f t="shared" si="631"/>
        <v>#DIV/0!</v>
      </c>
      <c r="IGK51" s="232" t="e">
        <f t="shared" si="631"/>
        <v>#DIV/0!</v>
      </c>
      <c r="IGL51" s="232" t="e">
        <f t="shared" si="631"/>
        <v>#DIV/0!</v>
      </c>
      <c r="IGM51" s="232" t="e">
        <f t="shared" si="631"/>
        <v>#DIV/0!</v>
      </c>
      <c r="IGN51" s="232" t="e">
        <f t="shared" si="631"/>
        <v>#DIV/0!</v>
      </c>
      <c r="IGO51" s="232" t="e">
        <f t="shared" si="631"/>
        <v>#DIV/0!</v>
      </c>
      <c r="IGP51" s="232" t="e">
        <f t="shared" si="631"/>
        <v>#DIV/0!</v>
      </c>
      <c r="IGQ51" s="232" t="e">
        <f t="shared" si="631"/>
        <v>#DIV/0!</v>
      </c>
      <c r="IGR51" s="232" t="e">
        <f t="shared" si="631"/>
        <v>#DIV/0!</v>
      </c>
      <c r="IGS51" s="232" t="e">
        <f t="shared" si="631"/>
        <v>#DIV/0!</v>
      </c>
      <c r="IGT51" s="232" t="e">
        <f t="shared" si="631"/>
        <v>#DIV/0!</v>
      </c>
      <c r="IGU51" s="232" t="e">
        <f t="shared" si="631"/>
        <v>#DIV/0!</v>
      </c>
      <c r="IGV51" s="232" t="e">
        <f t="shared" si="631"/>
        <v>#DIV/0!</v>
      </c>
      <c r="IGW51" s="232" t="e">
        <f t="shared" si="631"/>
        <v>#DIV/0!</v>
      </c>
      <c r="IGX51" s="232" t="e">
        <f t="shared" si="631"/>
        <v>#DIV/0!</v>
      </c>
      <c r="IGY51" s="232" t="e">
        <f t="shared" si="631"/>
        <v>#DIV/0!</v>
      </c>
      <c r="IGZ51" s="232" t="e">
        <f t="shared" si="631"/>
        <v>#DIV/0!</v>
      </c>
      <c r="IHA51" s="232" t="e">
        <f t="shared" si="631"/>
        <v>#DIV/0!</v>
      </c>
      <c r="IHB51" s="232" t="e">
        <f t="shared" si="631"/>
        <v>#DIV/0!</v>
      </c>
      <c r="IHC51" s="232" t="e">
        <f t="shared" si="631"/>
        <v>#DIV/0!</v>
      </c>
      <c r="IHD51" s="232" t="e">
        <f t="shared" si="631"/>
        <v>#DIV/0!</v>
      </c>
      <c r="IHE51" s="232" t="e">
        <f t="shared" si="631"/>
        <v>#DIV/0!</v>
      </c>
      <c r="IHF51" s="232" t="e">
        <f t="shared" si="631"/>
        <v>#DIV/0!</v>
      </c>
      <c r="IHG51" s="232" t="e">
        <f t="shared" si="631"/>
        <v>#DIV/0!</v>
      </c>
      <c r="IHH51" s="232" t="e">
        <f t="shared" si="631"/>
        <v>#DIV/0!</v>
      </c>
      <c r="IHI51" s="232" t="e">
        <f t="shared" si="631"/>
        <v>#DIV/0!</v>
      </c>
      <c r="IHJ51" s="232" t="e">
        <f t="shared" si="631"/>
        <v>#DIV/0!</v>
      </c>
      <c r="IHK51" s="232" t="e">
        <f t="shared" si="631"/>
        <v>#DIV/0!</v>
      </c>
      <c r="IHL51" s="232" t="e">
        <f t="shared" si="631"/>
        <v>#DIV/0!</v>
      </c>
      <c r="IHM51" s="232" t="e">
        <f t="shared" si="631"/>
        <v>#DIV/0!</v>
      </c>
      <c r="IHN51" s="232" t="e">
        <f t="shared" si="631"/>
        <v>#DIV/0!</v>
      </c>
      <c r="IHO51" s="232" t="e">
        <f t="shared" si="631"/>
        <v>#DIV/0!</v>
      </c>
      <c r="IHP51" s="232" t="e">
        <f t="shared" si="631"/>
        <v>#DIV/0!</v>
      </c>
      <c r="IHQ51" s="232" t="e">
        <f t="shared" si="631"/>
        <v>#DIV/0!</v>
      </c>
      <c r="IHR51" s="232" t="e">
        <f t="shared" si="631"/>
        <v>#DIV/0!</v>
      </c>
      <c r="IHS51" s="232" t="e">
        <f t="shared" si="631"/>
        <v>#DIV/0!</v>
      </c>
      <c r="IHT51" s="232" t="e">
        <f t="shared" si="631"/>
        <v>#DIV/0!</v>
      </c>
      <c r="IHU51" s="232" t="e">
        <f t="shared" si="631"/>
        <v>#DIV/0!</v>
      </c>
      <c r="IHV51" s="232" t="e">
        <f t="shared" si="631"/>
        <v>#DIV/0!</v>
      </c>
      <c r="IHW51" s="232" t="e">
        <f t="shared" si="631"/>
        <v>#DIV/0!</v>
      </c>
      <c r="IHX51" s="232" t="e">
        <f t="shared" si="631"/>
        <v>#DIV/0!</v>
      </c>
      <c r="IHY51" s="232" t="e">
        <f t="shared" si="631"/>
        <v>#DIV/0!</v>
      </c>
      <c r="IHZ51" s="232" t="e">
        <f t="shared" si="631"/>
        <v>#DIV/0!</v>
      </c>
      <c r="IIA51" s="232" t="e">
        <f t="shared" si="631"/>
        <v>#DIV/0!</v>
      </c>
      <c r="IIB51" s="232" t="e">
        <f t="shared" si="631"/>
        <v>#DIV/0!</v>
      </c>
      <c r="IIC51" s="232" t="e">
        <f t="shared" si="631"/>
        <v>#DIV/0!</v>
      </c>
      <c r="IID51" s="232" t="e">
        <f t="shared" si="631"/>
        <v>#DIV/0!</v>
      </c>
      <c r="IIE51" s="232" t="e">
        <f t="shared" si="631"/>
        <v>#DIV/0!</v>
      </c>
      <c r="IIF51" s="232" t="e">
        <f t="shared" si="631"/>
        <v>#DIV/0!</v>
      </c>
      <c r="IIG51" s="232" t="e">
        <f t="shared" si="631"/>
        <v>#DIV/0!</v>
      </c>
      <c r="IIH51" s="232" t="e">
        <f t="shared" si="631"/>
        <v>#DIV/0!</v>
      </c>
      <c r="III51" s="232" t="e">
        <f t="shared" si="631"/>
        <v>#DIV/0!</v>
      </c>
      <c r="IIJ51" s="232" t="e">
        <f t="shared" si="631"/>
        <v>#DIV/0!</v>
      </c>
      <c r="IIK51" s="232" t="e">
        <f t="shared" si="631"/>
        <v>#DIV/0!</v>
      </c>
      <c r="IIL51" s="232" t="e">
        <f t="shared" si="631"/>
        <v>#DIV/0!</v>
      </c>
      <c r="IIM51" s="232" t="e">
        <f t="shared" si="631"/>
        <v>#DIV/0!</v>
      </c>
      <c r="IIN51" s="232" t="e">
        <f t="shared" si="631"/>
        <v>#DIV/0!</v>
      </c>
      <c r="IIO51" s="232" t="e">
        <f t="shared" si="631"/>
        <v>#DIV/0!</v>
      </c>
      <c r="IIP51" s="232" t="e">
        <f t="shared" si="631"/>
        <v>#DIV/0!</v>
      </c>
      <c r="IIQ51" s="232" t="e">
        <f t="shared" si="631"/>
        <v>#DIV/0!</v>
      </c>
      <c r="IIR51" s="232" t="e">
        <f t="shared" si="631"/>
        <v>#DIV/0!</v>
      </c>
      <c r="IIS51" s="232" t="e">
        <f t="shared" ref="IIS51:ILD51" si="632">IIS35/IIS30</f>
        <v>#DIV/0!</v>
      </c>
      <c r="IIT51" s="232" t="e">
        <f t="shared" si="632"/>
        <v>#DIV/0!</v>
      </c>
      <c r="IIU51" s="232" t="e">
        <f t="shared" si="632"/>
        <v>#DIV/0!</v>
      </c>
      <c r="IIV51" s="232" t="e">
        <f t="shared" si="632"/>
        <v>#DIV/0!</v>
      </c>
      <c r="IIW51" s="232" t="e">
        <f t="shared" si="632"/>
        <v>#DIV/0!</v>
      </c>
      <c r="IIX51" s="232" t="e">
        <f t="shared" si="632"/>
        <v>#DIV/0!</v>
      </c>
      <c r="IIY51" s="232" t="e">
        <f t="shared" si="632"/>
        <v>#DIV/0!</v>
      </c>
      <c r="IIZ51" s="232" t="e">
        <f t="shared" si="632"/>
        <v>#DIV/0!</v>
      </c>
      <c r="IJA51" s="232" t="e">
        <f t="shared" si="632"/>
        <v>#DIV/0!</v>
      </c>
      <c r="IJB51" s="232" t="e">
        <f t="shared" si="632"/>
        <v>#DIV/0!</v>
      </c>
      <c r="IJC51" s="232" t="e">
        <f t="shared" si="632"/>
        <v>#DIV/0!</v>
      </c>
      <c r="IJD51" s="232" t="e">
        <f t="shared" si="632"/>
        <v>#DIV/0!</v>
      </c>
      <c r="IJE51" s="232" t="e">
        <f t="shared" si="632"/>
        <v>#DIV/0!</v>
      </c>
      <c r="IJF51" s="232" t="e">
        <f t="shared" si="632"/>
        <v>#DIV/0!</v>
      </c>
      <c r="IJG51" s="232" t="e">
        <f t="shared" si="632"/>
        <v>#DIV/0!</v>
      </c>
      <c r="IJH51" s="232" t="e">
        <f t="shared" si="632"/>
        <v>#DIV/0!</v>
      </c>
      <c r="IJI51" s="232" t="e">
        <f t="shared" si="632"/>
        <v>#DIV/0!</v>
      </c>
      <c r="IJJ51" s="232" t="e">
        <f t="shared" si="632"/>
        <v>#DIV/0!</v>
      </c>
      <c r="IJK51" s="232" t="e">
        <f t="shared" si="632"/>
        <v>#DIV/0!</v>
      </c>
      <c r="IJL51" s="232" t="e">
        <f t="shared" si="632"/>
        <v>#DIV/0!</v>
      </c>
      <c r="IJM51" s="232" t="e">
        <f t="shared" si="632"/>
        <v>#DIV/0!</v>
      </c>
      <c r="IJN51" s="232" t="e">
        <f t="shared" si="632"/>
        <v>#DIV/0!</v>
      </c>
      <c r="IJO51" s="232" t="e">
        <f t="shared" si="632"/>
        <v>#DIV/0!</v>
      </c>
      <c r="IJP51" s="232" t="e">
        <f t="shared" si="632"/>
        <v>#DIV/0!</v>
      </c>
      <c r="IJQ51" s="232" t="e">
        <f t="shared" si="632"/>
        <v>#DIV/0!</v>
      </c>
      <c r="IJR51" s="232" t="e">
        <f t="shared" si="632"/>
        <v>#DIV/0!</v>
      </c>
      <c r="IJS51" s="232" t="e">
        <f t="shared" si="632"/>
        <v>#DIV/0!</v>
      </c>
      <c r="IJT51" s="232" t="e">
        <f t="shared" si="632"/>
        <v>#DIV/0!</v>
      </c>
      <c r="IJU51" s="232" t="e">
        <f t="shared" si="632"/>
        <v>#DIV/0!</v>
      </c>
      <c r="IJV51" s="232" t="e">
        <f t="shared" si="632"/>
        <v>#DIV/0!</v>
      </c>
      <c r="IJW51" s="232" t="e">
        <f t="shared" si="632"/>
        <v>#DIV/0!</v>
      </c>
      <c r="IJX51" s="232" t="e">
        <f t="shared" si="632"/>
        <v>#DIV/0!</v>
      </c>
      <c r="IJY51" s="232" t="e">
        <f t="shared" si="632"/>
        <v>#DIV/0!</v>
      </c>
      <c r="IJZ51" s="232" t="e">
        <f t="shared" si="632"/>
        <v>#DIV/0!</v>
      </c>
      <c r="IKA51" s="232" t="e">
        <f t="shared" si="632"/>
        <v>#DIV/0!</v>
      </c>
      <c r="IKB51" s="232" t="e">
        <f t="shared" si="632"/>
        <v>#DIV/0!</v>
      </c>
      <c r="IKC51" s="232" t="e">
        <f t="shared" si="632"/>
        <v>#DIV/0!</v>
      </c>
      <c r="IKD51" s="232" t="e">
        <f t="shared" si="632"/>
        <v>#DIV/0!</v>
      </c>
      <c r="IKE51" s="232" t="e">
        <f t="shared" si="632"/>
        <v>#DIV/0!</v>
      </c>
      <c r="IKF51" s="232" t="e">
        <f t="shared" si="632"/>
        <v>#DIV/0!</v>
      </c>
      <c r="IKG51" s="232" t="e">
        <f t="shared" si="632"/>
        <v>#DIV/0!</v>
      </c>
      <c r="IKH51" s="232" t="e">
        <f t="shared" si="632"/>
        <v>#DIV/0!</v>
      </c>
      <c r="IKI51" s="232" t="e">
        <f t="shared" si="632"/>
        <v>#DIV/0!</v>
      </c>
      <c r="IKJ51" s="232" t="e">
        <f t="shared" si="632"/>
        <v>#DIV/0!</v>
      </c>
      <c r="IKK51" s="232" t="e">
        <f t="shared" si="632"/>
        <v>#DIV/0!</v>
      </c>
      <c r="IKL51" s="232" t="e">
        <f t="shared" si="632"/>
        <v>#DIV/0!</v>
      </c>
      <c r="IKM51" s="232" t="e">
        <f t="shared" si="632"/>
        <v>#DIV/0!</v>
      </c>
      <c r="IKN51" s="232" t="e">
        <f t="shared" si="632"/>
        <v>#DIV/0!</v>
      </c>
      <c r="IKO51" s="232" t="e">
        <f t="shared" si="632"/>
        <v>#DIV/0!</v>
      </c>
      <c r="IKP51" s="232" t="e">
        <f t="shared" si="632"/>
        <v>#DIV/0!</v>
      </c>
      <c r="IKQ51" s="232" t="e">
        <f t="shared" si="632"/>
        <v>#DIV/0!</v>
      </c>
      <c r="IKR51" s="232" t="e">
        <f t="shared" si="632"/>
        <v>#DIV/0!</v>
      </c>
      <c r="IKS51" s="232" t="e">
        <f t="shared" si="632"/>
        <v>#DIV/0!</v>
      </c>
      <c r="IKT51" s="232" t="e">
        <f t="shared" si="632"/>
        <v>#DIV/0!</v>
      </c>
      <c r="IKU51" s="232" t="e">
        <f t="shared" si="632"/>
        <v>#DIV/0!</v>
      </c>
      <c r="IKV51" s="232" t="e">
        <f t="shared" si="632"/>
        <v>#DIV/0!</v>
      </c>
      <c r="IKW51" s="232" t="e">
        <f t="shared" si="632"/>
        <v>#DIV/0!</v>
      </c>
      <c r="IKX51" s="232" t="e">
        <f t="shared" si="632"/>
        <v>#DIV/0!</v>
      </c>
      <c r="IKY51" s="232" t="e">
        <f t="shared" si="632"/>
        <v>#DIV/0!</v>
      </c>
      <c r="IKZ51" s="232" t="e">
        <f t="shared" si="632"/>
        <v>#DIV/0!</v>
      </c>
      <c r="ILA51" s="232" t="e">
        <f t="shared" si="632"/>
        <v>#DIV/0!</v>
      </c>
      <c r="ILB51" s="232" t="e">
        <f t="shared" si="632"/>
        <v>#DIV/0!</v>
      </c>
      <c r="ILC51" s="232" t="e">
        <f t="shared" si="632"/>
        <v>#DIV/0!</v>
      </c>
      <c r="ILD51" s="232" t="e">
        <f t="shared" si="632"/>
        <v>#DIV/0!</v>
      </c>
      <c r="ILE51" s="232" t="e">
        <f t="shared" ref="ILE51:INP51" si="633">ILE35/ILE30</f>
        <v>#DIV/0!</v>
      </c>
      <c r="ILF51" s="232" t="e">
        <f t="shared" si="633"/>
        <v>#DIV/0!</v>
      </c>
      <c r="ILG51" s="232" t="e">
        <f t="shared" si="633"/>
        <v>#DIV/0!</v>
      </c>
      <c r="ILH51" s="232" t="e">
        <f t="shared" si="633"/>
        <v>#DIV/0!</v>
      </c>
      <c r="ILI51" s="232" t="e">
        <f t="shared" si="633"/>
        <v>#DIV/0!</v>
      </c>
      <c r="ILJ51" s="232" t="e">
        <f t="shared" si="633"/>
        <v>#DIV/0!</v>
      </c>
      <c r="ILK51" s="232" t="e">
        <f t="shared" si="633"/>
        <v>#DIV/0!</v>
      </c>
      <c r="ILL51" s="232" t="e">
        <f t="shared" si="633"/>
        <v>#DIV/0!</v>
      </c>
      <c r="ILM51" s="232" t="e">
        <f t="shared" si="633"/>
        <v>#DIV/0!</v>
      </c>
      <c r="ILN51" s="232" t="e">
        <f t="shared" si="633"/>
        <v>#DIV/0!</v>
      </c>
      <c r="ILO51" s="232" t="e">
        <f t="shared" si="633"/>
        <v>#DIV/0!</v>
      </c>
      <c r="ILP51" s="232" t="e">
        <f t="shared" si="633"/>
        <v>#DIV/0!</v>
      </c>
      <c r="ILQ51" s="232" t="e">
        <f t="shared" si="633"/>
        <v>#DIV/0!</v>
      </c>
      <c r="ILR51" s="232" t="e">
        <f t="shared" si="633"/>
        <v>#DIV/0!</v>
      </c>
      <c r="ILS51" s="232" t="e">
        <f t="shared" si="633"/>
        <v>#DIV/0!</v>
      </c>
      <c r="ILT51" s="232" t="e">
        <f t="shared" si="633"/>
        <v>#DIV/0!</v>
      </c>
      <c r="ILU51" s="232" t="e">
        <f t="shared" si="633"/>
        <v>#DIV/0!</v>
      </c>
      <c r="ILV51" s="232" t="e">
        <f t="shared" si="633"/>
        <v>#DIV/0!</v>
      </c>
      <c r="ILW51" s="232" t="e">
        <f t="shared" si="633"/>
        <v>#DIV/0!</v>
      </c>
      <c r="ILX51" s="232" t="e">
        <f t="shared" si="633"/>
        <v>#DIV/0!</v>
      </c>
      <c r="ILY51" s="232" t="e">
        <f t="shared" si="633"/>
        <v>#DIV/0!</v>
      </c>
      <c r="ILZ51" s="232" t="e">
        <f t="shared" si="633"/>
        <v>#DIV/0!</v>
      </c>
      <c r="IMA51" s="232" t="e">
        <f t="shared" si="633"/>
        <v>#DIV/0!</v>
      </c>
      <c r="IMB51" s="232" t="e">
        <f t="shared" si="633"/>
        <v>#DIV/0!</v>
      </c>
      <c r="IMC51" s="232" t="e">
        <f t="shared" si="633"/>
        <v>#DIV/0!</v>
      </c>
      <c r="IMD51" s="232" t="e">
        <f t="shared" si="633"/>
        <v>#DIV/0!</v>
      </c>
      <c r="IME51" s="232" t="e">
        <f t="shared" si="633"/>
        <v>#DIV/0!</v>
      </c>
      <c r="IMF51" s="232" t="e">
        <f t="shared" si="633"/>
        <v>#DIV/0!</v>
      </c>
      <c r="IMG51" s="232" t="e">
        <f t="shared" si="633"/>
        <v>#DIV/0!</v>
      </c>
      <c r="IMH51" s="232" t="e">
        <f t="shared" si="633"/>
        <v>#DIV/0!</v>
      </c>
      <c r="IMI51" s="232" t="e">
        <f t="shared" si="633"/>
        <v>#DIV/0!</v>
      </c>
      <c r="IMJ51" s="232" t="e">
        <f t="shared" si="633"/>
        <v>#DIV/0!</v>
      </c>
      <c r="IMK51" s="232" t="e">
        <f t="shared" si="633"/>
        <v>#DIV/0!</v>
      </c>
      <c r="IML51" s="232" t="e">
        <f t="shared" si="633"/>
        <v>#DIV/0!</v>
      </c>
      <c r="IMM51" s="232" t="e">
        <f t="shared" si="633"/>
        <v>#DIV/0!</v>
      </c>
      <c r="IMN51" s="232" t="e">
        <f t="shared" si="633"/>
        <v>#DIV/0!</v>
      </c>
      <c r="IMO51" s="232" t="e">
        <f t="shared" si="633"/>
        <v>#DIV/0!</v>
      </c>
      <c r="IMP51" s="232" t="e">
        <f t="shared" si="633"/>
        <v>#DIV/0!</v>
      </c>
      <c r="IMQ51" s="232" t="e">
        <f t="shared" si="633"/>
        <v>#DIV/0!</v>
      </c>
      <c r="IMR51" s="232" t="e">
        <f t="shared" si="633"/>
        <v>#DIV/0!</v>
      </c>
      <c r="IMS51" s="232" t="e">
        <f t="shared" si="633"/>
        <v>#DIV/0!</v>
      </c>
      <c r="IMT51" s="232" t="e">
        <f t="shared" si="633"/>
        <v>#DIV/0!</v>
      </c>
      <c r="IMU51" s="232" t="e">
        <f t="shared" si="633"/>
        <v>#DIV/0!</v>
      </c>
      <c r="IMV51" s="232" t="e">
        <f t="shared" si="633"/>
        <v>#DIV/0!</v>
      </c>
      <c r="IMW51" s="232" t="e">
        <f t="shared" si="633"/>
        <v>#DIV/0!</v>
      </c>
      <c r="IMX51" s="232" t="e">
        <f t="shared" si="633"/>
        <v>#DIV/0!</v>
      </c>
      <c r="IMY51" s="232" t="e">
        <f t="shared" si="633"/>
        <v>#DIV/0!</v>
      </c>
      <c r="IMZ51" s="232" t="e">
        <f t="shared" si="633"/>
        <v>#DIV/0!</v>
      </c>
      <c r="INA51" s="232" t="e">
        <f t="shared" si="633"/>
        <v>#DIV/0!</v>
      </c>
      <c r="INB51" s="232" t="e">
        <f t="shared" si="633"/>
        <v>#DIV/0!</v>
      </c>
      <c r="INC51" s="232" t="e">
        <f t="shared" si="633"/>
        <v>#DIV/0!</v>
      </c>
      <c r="IND51" s="232" t="e">
        <f t="shared" si="633"/>
        <v>#DIV/0!</v>
      </c>
      <c r="INE51" s="232" t="e">
        <f t="shared" si="633"/>
        <v>#DIV/0!</v>
      </c>
      <c r="INF51" s="232" t="e">
        <f t="shared" si="633"/>
        <v>#DIV/0!</v>
      </c>
      <c r="ING51" s="232" t="e">
        <f t="shared" si="633"/>
        <v>#DIV/0!</v>
      </c>
      <c r="INH51" s="232" t="e">
        <f t="shared" si="633"/>
        <v>#DIV/0!</v>
      </c>
      <c r="INI51" s="232" t="e">
        <f t="shared" si="633"/>
        <v>#DIV/0!</v>
      </c>
      <c r="INJ51" s="232" t="e">
        <f t="shared" si="633"/>
        <v>#DIV/0!</v>
      </c>
      <c r="INK51" s="232" t="e">
        <f t="shared" si="633"/>
        <v>#DIV/0!</v>
      </c>
      <c r="INL51" s="232" t="e">
        <f t="shared" si="633"/>
        <v>#DIV/0!</v>
      </c>
      <c r="INM51" s="232" t="e">
        <f t="shared" si="633"/>
        <v>#DIV/0!</v>
      </c>
      <c r="INN51" s="232" t="e">
        <f t="shared" si="633"/>
        <v>#DIV/0!</v>
      </c>
      <c r="INO51" s="232" t="e">
        <f t="shared" si="633"/>
        <v>#DIV/0!</v>
      </c>
      <c r="INP51" s="232" t="e">
        <f t="shared" si="633"/>
        <v>#DIV/0!</v>
      </c>
      <c r="INQ51" s="232" t="e">
        <f t="shared" ref="INQ51:IQB51" si="634">INQ35/INQ30</f>
        <v>#DIV/0!</v>
      </c>
      <c r="INR51" s="232" t="e">
        <f t="shared" si="634"/>
        <v>#DIV/0!</v>
      </c>
      <c r="INS51" s="232" t="e">
        <f t="shared" si="634"/>
        <v>#DIV/0!</v>
      </c>
      <c r="INT51" s="232" t="e">
        <f t="shared" si="634"/>
        <v>#DIV/0!</v>
      </c>
      <c r="INU51" s="232" t="e">
        <f t="shared" si="634"/>
        <v>#DIV/0!</v>
      </c>
      <c r="INV51" s="232" t="e">
        <f t="shared" si="634"/>
        <v>#DIV/0!</v>
      </c>
      <c r="INW51" s="232" t="e">
        <f t="shared" si="634"/>
        <v>#DIV/0!</v>
      </c>
      <c r="INX51" s="232" t="e">
        <f t="shared" si="634"/>
        <v>#DIV/0!</v>
      </c>
      <c r="INY51" s="232" t="e">
        <f t="shared" si="634"/>
        <v>#DIV/0!</v>
      </c>
      <c r="INZ51" s="232" t="e">
        <f t="shared" si="634"/>
        <v>#DIV/0!</v>
      </c>
      <c r="IOA51" s="232" t="e">
        <f t="shared" si="634"/>
        <v>#DIV/0!</v>
      </c>
      <c r="IOB51" s="232" t="e">
        <f t="shared" si="634"/>
        <v>#DIV/0!</v>
      </c>
      <c r="IOC51" s="232" t="e">
        <f t="shared" si="634"/>
        <v>#DIV/0!</v>
      </c>
      <c r="IOD51" s="232" t="e">
        <f t="shared" si="634"/>
        <v>#DIV/0!</v>
      </c>
      <c r="IOE51" s="232" t="e">
        <f t="shared" si="634"/>
        <v>#DIV/0!</v>
      </c>
      <c r="IOF51" s="232" t="e">
        <f t="shared" si="634"/>
        <v>#DIV/0!</v>
      </c>
      <c r="IOG51" s="232" t="e">
        <f t="shared" si="634"/>
        <v>#DIV/0!</v>
      </c>
      <c r="IOH51" s="232" t="e">
        <f t="shared" si="634"/>
        <v>#DIV/0!</v>
      </c>
      <c r="IOI51" s="232" t="e">
        <f t="shared" si="634"/>
        <v>#DIV/0!</v>
      </c>
      <c r="IOJ51" s="232" t="e">
        <f t="shared" si="634"/>
        <v>#DIV/0!</v>
      </c>
      <c r="IOK51" s="232" t="e">
        <f t="shared" si="634"/>
        <v>#DIV/0!</v>
      </c>
      <c r="IOL51" s="232" t="e">
        <f t="shared" si="634"/>
        <v>#DIV/0!</v>
      </c>
      <c r="IOM51" s="232" t="e">
        <f t="shared" si="634"/>
        <v>#DIV/0!</v>
      </c>
      <c r="ION51" s="232" t="e">
        <f t="shared" si="634"/>
        <v>#DIV/0!</v>
      </c>
      <c r="IOO51" s="232" t="e">
        <f t="shared" si="634"/>
        <v>#DIV/0!</v>
      </c>
      <c r="IOP51" s="232" t="e">
        <f t="shared" si="634"/>
        <v>#DIV/0!</v>
      </c>
      <c r="IOQ51" s="232" t="e">
        <f t="shared" si="634"/>
        <v>#DIV/0!</v>
      </c>
      <c r="IOR51" s="232" t="e">
        <f t="shared" si="634"/>
        <v>#DIV/0!</v>
      </c>
      <c r="IOS51" s="232" t="e">
        <f t="shared" si="634"/>
        <v>#DIV/0!</v>
      </c>
      <c r="IOT51" s="232" t="e">
        <f t="shared" si="634"/>
        <v>#DIV/0!</v>
      </c>
      <c r="IOU51" s="232" t="e">
        <f t="shared" si="634"/>
        <v>#DIV/0!</v>
      </c>
      <c r="IOV51" s="232" t="e">
        <f t="shared" si="634"/>
        <v>#DIV/0!</v>
      </c>
      <c r="IOW51" s="232" t="e">
        <f t="shared" si="634"/>
        <v>#DIV/0!</v>
      </c>
      <c r="IOX51" s="232" t="e">
        <f t="shared" si="634"/>
        <v>#DIV/0!</v>
      </c>
      <c r="IOY51" s="232" t="e">
        <f t="shared" si="634"/>
        <v>#DIV/0!</v>
      </c>
      <c r="IOZ51" s="232" t="e">
        <f t="shared" si="634"/>
        <v>#DIV/0!</v>
      </c>
      <c r="IPA51" s="232" t="e">
        <f t="shared" si="634"/>
        <v>#DIV/0!</v>
      </c>
      <c r="IPB51" s="232" t="e">
        <f t="shared" si="634"/>
        <v>#DIV/0!</v>
      </c>
      <c r="IPC51" s="232" t="e">
        <f t="shared" si="634"/>
        <v>#DIV/0!</v>
      </c>
      <c r="IPD51" s="232" t="e">
        <f t="shared" si="634"/>
        <v>#DIV/0!</v>
      </c>
      <c r="IPE51" s="232" t="e">
        <f t="shared" si="634"/>
        <v>#DIV/0!</v>
      </c>
      <c r="IPF51" s="232" t="e">
        <f t="shared" si="634"/>
        <v>#DIV/0!</v>
      </c>
      <c r="IPG51" s="232" t="e">
        <f t="shared" si="634"/>
        <v>#DIV/0!</v>
      </c>
      <c r="IPH51" s="232" t="e">
        <f t="shared" si="634"/>
        <v>#DIV/0!</v>
      </c>
      <c r="IPI51" s="232" t="e">
        <f t="shared" si="634"/>
        <v>#DIV/0!</v>
      </c>
      <c r="IPJ51" s="232" t="e">
        <f t="shared" si="634"/>
        <v>#DIV/0!</v>
      </c>
      <c r="IPK51" s="232" t="e">
        <f t="shared" si="634"/>
        <v>#DIV/0!</v>
      </c>
      <c r="IPL51" s="232" t="e">
        <f t="shared" si="634"/>
        <v>#DIV/0!</v>
      </c>
      <c r="IPM51" s="232" t="e">
        <f t="shared" si="634"/>
        <v>#DIV/0!</v>
      </c>
      <c r="IPN51" s="232" t="e">
        <f t="shared" si="634"/>
        <v>#DIV/0!</v>
      </c>
      <c r="IPO51" s="232" t="e">
        <f t="shared" si="634"/>
        <v>#DIV/0!</v>
      </c>
      <c r="IPP51" s="232" t="e">
        <f t="shared" si="634"/>
        <v>#DIV/0!</v>
      </c>
      <c r="IPQ51" s="232" t="e">
        <f t="shared" si="634"/>
        <v>#DIV/0!</v>
      </c>
      <c r="IPR51" s="232" t="e">
        <f t="shared" si="634"/>
        <v>#DIV/0!</v>
      </c>
      <c r="IPS51" s="232" t="e">
        <f t="shared" si="634"/>
        <v>#DIV/0!</v>
      </c>
      <c r="IPT51" s="232" t="e">
        <f t="shared" si="634"/>
        <v>#DIV/0!</v>
      </c>
      <c r="IPU51" s="232" t="e">
        <f t="shared" si="634"/>
        <v>#DIV/0!</v>
      </c>
      <c r="IPV51" s="232" t="e">
        <f t="shared" si="634"/>
        <v>#DIV/0!</v>
      </c>
      <c r="IPW51" s="232" t="e">
        <f t="shared" si="634"/>
        <v>#DIV/0!</v>
      </c>
      <c r="IPX51" s="232" t="e">
        <f t="shared" si="634"/>
        <v>#DIV/0!</v>
      </c>
      <c r="IPY51" s="232" t="e">
        <f t="shared" si="634"/>
        <v>#DIV/0!</v>
      </c>
      <c r="IPZ51" s="232" t="e">
        <f t="shared" si="634"/>
        <v>#DIV/0!</v>
      </c>
      <c r="IQA51" s="232" t="e">
        <f t="shared" si="634"/>
        <v>#DIV/0!</v>
      </c>
      <c r="IQB51" s="232" t="e">
        <f t="shared" si="634"/>
        <v>#DIV/0!</v>
      </c>
      <c r="IQC51" s="232" t="e">
        <f t="shared" ref="IQC51:ISN51" si="635">IQC35/IQC30</f>
        <v>#DIV/0!</v>
      </c>
      <c r="IQD51" s="232" t="e">
        <f t="shared" si="635"/>
        <v>#DIV/0!</v>
      </c>
      <c r="IQE51" s="232" t="e">
        <f t="shared" si="635"/>
        <v>#DIV/0!</v>
      </c>
      <c r="IQF51" s="232" t="e">
        <f t="shared" si="635"/>
        <v>#DIV/0!</v>
      </c>
      <c r="IQG51" s="232" t="e">
        <f t="shared" si="635"/>
        <v>#DIV/0!</v>
      </c>
      <c r="IQH51" s="232" t="e">
        <f t="shared" si="635"/>
        <v>#DIV/0!</v>
      </c>
      <c r="IQI51" s="232" t="e">
        <f t="shared" si="635"/>
        <v>#DIV/0!</v>
      </c>
      <c r="IQJ51" s="232" t="e">
        <f t="shared" si="635"/>
        <v>#DIV/0!</v>
      </c>
      <c r="IQK51" s="232" t="e">
        <f t="shared" si="635"/>
        <v>#DIV/0!</v>
      </c>
      <c r="IQL51" s="232" t="e">
        <f t="shared" si="635"/>
        <v>#DIV/0!</v>
      </c>
      <c r="IQM51" s="232" t="e">
        <f t="shared" si="635"/>
        <v>#DIV/0!</v>
      </c>
      <c r="IQN51" s="232" t="e">
        <f t="shared" si="635"/>
        <v>#DIV/0!</v>
      </c>
      <c r="IQO51" s="232" t="e">
        <f t="shared" si="635"/>
        <v>#DIV/0!</v>
      </c>
      <c r="IQP51" s="232" t="e">
        <f t="shared" si="635"/>
        <v>#DIV/0!</v>
      </c>
      <c r="IQQ51" s="232" t="e">
        <f t="shared" si="635"/>
        <v>#DIV/0!</v>
      </c>
      <c r="IQR51" s="232" t="e">
        <f t="shared" si="635"/>
        <v>#DIV/0!</v>
      </c>
      <c r="IQS51" s="232" t="e">
        <f t="shared" si="635"/>
        <v>#DIV/0!</v>
      </c>
      <c r="IQT51" s="232" t="e">
        <f t="shared" si="635"/>
        <v>#DIV/0!</v>
      </c>
      <c r="IQU51" s="232" t="e">
        <f t="shared" si="635"/>
        <v>#DIV/0!</v>
      </c>
      <c r="IQV51" s="232" t="e">
        <f t="shared" si="635"/>
        <v>#DIV/0!</v>
      </c>
      <c r="IQW51" s="232" t="e">
        <f t="shared" si="635"/>
        <v>#DIV/0!</v>
      </c>
      <c r="IQX51" s="232" t="e">
        <f t="shared" si="635"/>
        <v>#DIV/0!</v>
      </c>
      <c r="IQY51" s="232" t="e">
        <f t="shared" si="635"/>
        <v>#DIV/0!</v>
      </c>
      <c r="IQZ51" s="232" t="e">
        <f t="shared" si="635"/>
        <v>#DIV/0!</v>
      </c>
      <c r="IRA51" s="232" t="e">
        <f t="shared" si="635"/>
        <v>#DIV/0!</v>
      </c>
      <c r="IRB51" s="232" t="e">
        <f t="shared" si="635"/>
        <v>#DIV/0!</v>
      </c>
      <c r="IRC51" s="232" t="e">
        <f t="shared" si="635"/>
        <v>#DIV/0!</v>
      </c>
      <c r="IRD51" s="232" t="e">
        <f t="shared" si="635"/>
        <v>#DIV/0!</v>
      </c>
      <c r="IRE51" s="232" t="e">
        <f t="shared" si="635"/>
        <v>#DIV/0!</v>
      </c>
      <c r="IRF51" s="232" t="e">
        <f t="shared" si="635"/>
        <v>#DIV/0!</v>
      </c>
      <c r="IRG51" s="232" t="e">
        <f t="shared" si="635"/>
        <v>#DIV/0!</v>
      </c>
      <c r="IRH51" s="232" t="e">
        <f t="shared" si="635"/>
        <v>#DIV/0!</v>
      </c>
      <c r="IRI51" s="232" t="e">
        <f t="shared" si="635"/>
        <v>#DIV/0!</v>
      </c>
      <c r="IRJ51" s="232" t="e">
        <f t="shared" si="635"/>
        <v>#DIV/0!</v>
      </c>
      <c r="IRK51" s="232" t="e">
        <f t="shared" si="635"/>
        <v>#DIV/0!</v>
      </c>
      <c r="IRL51" s="232" t="e">
        <f t="shared" si="635"/>
        <v>#DIV/0!</v>
      </c>
      <c r="IRM51" s="232" t="e">
        <f t="shared" si="635"/>
        <v>#DIV/0!</v>
      </c>
      <c r="IRN51" s="232" t="e">
        <f t="shared" si="635"/>
        <v>#DIV/0!</v>
      </c>
      <c r="IRO51" s="232" t="e">
        <f t="shared" si="635"/>
        <v>#DIV/0!</v>
      </c>
      <c r="IRP51" s="232" t="e">
        <f t="shared" si="635"/>
        <v>#DIV/0!</v>
      </c>
      <c r="IRQ51" s="232" t="e">
        <f t="shared" si="635"/>
        <v>#DIV/0!</v>
      </c>
      <c r="IRR51" s="232" t="e">
        <f t="shared" si="635"/>
        <v>#DIV/0!</v>
      </c>
      <c r="IRS51" s="232" t="e">
        <f t="shared" si="635"/>
        <v>#DIV/0!</v>
      </c>
      <c r="IRT51" s="232" t="e">
        <f t="shared" si="635"/>
        <v>#DIV/0!</v>
      </c>
      <c r="IRU51" s="232" t="e">
        <f t="shared" si="635"/>
        <v>#DIV/0!</v>
      </c>
      <c r="IRV51" s="232" t="e">
        <f t="shared" si="635"/>
        <v>#DIV/0!</v>
      </c>
      <c r="IRW51" s="232" t="e">
        <f t="shared" si="635"/>
        <v>#DIV/0!</v>
      </c>
      <c r="IRX51" s="232" t="e">
        <f t="shared" si="635"/>
        <v>#DIV/0!</v>
      </c>
      <c r="IRY51" s="232" t="e">
        <f t="shared" si="635"/>
        <v>#DIV/0!</v>
      </c>
      <c r="IRZ51" s="232" t="e">
        <f t="shared" si="635"/>
        <v>#DIV/0!</v>
      </c>
      <c r="ISA51" s="232" t="e">
        <f t="shared" si="635"/>
        <v>#DIV/0!</v>
      </c>
      <c r="ISB51" s="232" t="e">
        <f t="shared" si="635"/>
        <v>#DIV/0!</v>
      </c>
      <c r="ISC51" s="232" t="e">
        <f t="shared" si="635"/>
        <v>#DIV/0!</v>
      </c>
      <c r="ISD51" s="232" t="e">
        <f t="shared" si="635"/>
        <v>#DIV/0!</v>
      </c>
      <c r="ISE51" s="232" t="e">
        <f t="shared" si="635"/>
        <v>#DIV/0!</v>
      </c>
      <c r="ISF51" s="232" t="e">
        <f t="shared" si="635"/>
        <v>#DIV/0!</v>
      </c>
      <c r="ISG51" s="232" t="e">
        <f t="shared" si="635"/>
        <v>#DIV/0!</v>
      </c>
      <c r="ISH51" s="232" t="e">
        <f t="shared" si="635"/>
        <v>#DIV/0!</v>
      </c>
      <c r="ISI51" s="232" t="e">
        <f t="shared" si="635"/>
        <v>#DIV/0!</v>
      </c>
      <c r="ISJ51" s="232" t="e">
        <f t="shared" si="635"/>
        <v>#DIV/0!</v>
      </c>
      <c r="ISK51" s="232" t="e">
        <f t="shared" si="635"/>
        <v>#DIV/0!</v>
      </c>
      <c r="ISL51" s="232" t="e">
        <f t="shared" si="635"/>
        <v>#DIV/0!</v>
      </c>
      <c r="ISM51" s="232" t="e">
        <f t="shared" si="635"/>
        <v>#DIV/0!</v>
      </c>
      <c r="ISN51" s="232" t="e">
        <f t="shared" si="635"/>
        <v>#DIV/0!</v>
      </c>
      <c r="ISO51" s="232" t="e">
        <f t="shared" ref="ISO51:IUZ51" si="636">ISO35/ISO30</f>
        <v>#DIV/0!</v>
      </c>
      <c r="ISP51" s="232" t="e">
        <f t="shared" si="636"/>
        <v>#DIV/0!</v>
      </c>
      <c r="ISQ51" s="232" t="e">
        <f t="shared" si="636"/>
        <v>#DIV/0!</v>
      </c>
      <c r="ISR51" s="232" t="e">
        <f t="shared" si="636"/>
        <v>#DIV/0!</v>
      </c>
      <c r="ISS51" s="232" t="e">
        <f t="shared" si="636"/>
        <v>#DIV/0!</v>
      </c>
      <c r="IST51" s="232" t="e">
        <f t="shared" si="636"/>
        <v>#DIV/0!</v>
      </c>
      <c r="ISU51" s="232" t="e">
        <f t="shared" si="636"/>
        <v>#DIV/0!</v>
      </c>
      <c r="ISV51" s="232" t="e">
        <f t="shared" si="636"/>
        <v>#DIV/0!</v>
      </c>
      <c r="ISW51" s="232" t="e">
        <f t="shared" si="636"/>
        <v>#DIV/0!</v>
      </c>
      <c r="ISX51" s="232" t="e">
        <f t="shared" si="636"/>
        <v>#DIV/0!</v>
      </c>
      <c r="ISY51" s="232" t="e">
        <f t="shared" si="636"/>
        <v>#DIV/0!</v>
      </c>
      <c r="ISZ51" s="232" t="e">
        <f t="shared" si="636"/>
        <v>#DIV/0!</v>
      </c>
      <c r="ITA51" s="232" t="e">
        <f t="shared" si="636"/>
        <v>#DIV/0!</v>
      </c>
      <c r="ITB51" s="232" t="e">
        <f t="shared" si="636"/>
        <v>#DIV/0!</v>
      </c>
      <c r="ITC51" s="232" t="e">
        <f t="shared" si="636"/>
        <v>#DIV/0!</v>
      </c>
      <c r="ITD51" s="232" t="e">
        <f t="shared" si="636"/>
        <v>#DIV/0!</v>
      </c>
      <c r="ITE51" s="232" t="e">
        <f t="shared" si="636"/>
        <v>#DIV/0!</v>
      </c>
      <c r="ITF51" s="232" t="e">
        <f t="shared" si="636"/>
        <v>#DIV/0!</v>
      </c>
      <c r="ITG51" s="232" t="e">
        <f t="shared" si="636"/>
        <v>#DIV/0!</v>
      </c>
      <c r="ITH51" s="232" t="e">
        <f t="shared" si="636"/>
        <v>#DIV/0!</v>
      </c>
      <c r="ITI51" s="232" t="e">
        <f t="shared" si="636"/>
        <v>#DIV/0!</v>
      </c>
      <c r="ITJ51" s="232" t="e">
        <f t="shared" si="636"/>
        <v>#DIV/0!</v>
      </c>
      <c r="ITK51" s="232" t="e">
        <f t="shared" si="636"/>
        <v>#DIV/0!</v>
      </c>
      <c r="ITL51" s="232" t="e">
        <f t="shared" si="636"/>
        <v>#DIV/0!</v>
      </c>
      <c r="ITM51" s="232" t="e">
        <f t="shared" si="636"/>
        <v>#DIV/0!</v>
      </c>
      <c r="ITN51" s="232" t="e">
        <f t="shared" si="636"/>
        <v>#DIV/0!</v>
      </c>
      <c r="ITO51" s="232" t="e">
        <f t="shared" si="636"/>
        <v>#DIV/0!</v>
      </c>
      <c r="ITP51" s="232" t="e">
        <f t="shared" si="636"/>
        <v>#DIV/0!</v>
      </c>
      <c r="ITQ51" s="232" t="e">
        <f t="shared" si="636"/>
        <v>#DIV/0!</v>
      </c>
      <c r="ITR51" s="232" t="e">
        <f t="shared" si="636"/>
        <v>#DIV/0!</v>
      </c>
      <c r="ITS51" s="232" t="e">
        <f t="shared" si="636"/>
        <v>#DIV/0!</v>
      </c>
      <c r="ITT51" s="232" t="e">
        <f t="shared" si="636"/>
        <v>#DIV/0!</v>
      </c>
      <c r="ITU51" s="232" t="e">
        <f t="shared" si="636"/>
        <v>#DIV/0!</v>
      </c>
      <c r="ITV51" s="232" t="e">
        <f t="shared" si="636"/>
        <v>#DIV/0!</v>
      </c>
      <c r="ITW51" s="232" t="e">
        <f t="shared" si="636"/>
        <v>#DIV/0!</v>
      </c>
      <c r="ITX51" s="232" t="e">
        <f t="shared" si="636"/>
        <v>#DIV/0!</v>
      </c>
      <c r="ITY51" s="232" t="e">
        <f t="shared" si="636"/>
        <v>#DIV/0!</v>
      </c>
      <c r="ITZ51" s="232" t="e">
        <f t="shared" si="636"/>
        <v>#DIV/0!</v>
      </c>
      <c r="IUA51" s="232" t="e">
        <f t="shared" si="636"/>
        <v>#DIV/0!</v>
      </c>
      <c r="IUB51" s="232" t="e">
        <f t="shared" si="636"/>
        <v>#DIV/0!</v>
      </c>
      <c r="IUC51" s="232" t="e">
        <f t="shared" si="636"/>
        <v>#DIV/0!</v>
      </c>
      <c r="IUD51" s="232" t="e">
        <f t="shared" si="636"/>
        <v>#DIV/0!</v>
      </c>
      <c r="IUE51" s="232" t="e">
        <f t="shared" si="636"/>
        <v>#DIV/0!</v>
      </c>
      <c r="IUF51" s="232" t="e">
        <f t="shared" si="636"/>
        <v>#DIV/0!</v>
      </c>
      <c r="IUG51" s="232" t="e">
        <f t="shared" si="636"/>
        <v>#DIV/0!</v>
      </c>
      <c r="IUH51" s="232" t="e">
        <f t="shared" si="636"/>
        <v>#DIV/0!</v>
      </c>
      <c r="IUI51" s="232" t="e">
        <f t="shared" si="636"/>
        <v>#DIV/0!</v>
      </c>
      <c r="IUJ51" s="232" t="e">
        <f t="shared" si="636"/>
        <v>#DIV/0!</v>
      </c>
      <c r="IUK51" s="232" t="e">
        <f t="shared" si="636"/>
        <v>#DIV/0!</v>
      </c>
      <c r="IUL51" s="232" t="e">
        <f t="shared" si="636"/>
        <v>#DIV/0!</v>
      </c>
      <c r="IUM51" s="232" t="e">
        <f t="shared" si="636"/>
        <v>#DIV/0!</v>
      </c>
      <c r="IUN51" s="232" t="e">
        <f t="shared" si="636"/>
        <v>#DIV/0!</v>
      </c>
      <c r="IUO51" s="232" t="e">
        <f t="shared" si="636"/>
        <v>#DIV/0!</v>
      </c>
      <c r="IUP51" s="232" t="e">
        <f t="shared" si="636"/>
        <v>#DIV/0!</v>
      </c>
      <c r="IUQ51" s="232" t="e">
        <f t="shared" si="636"/>
        <v>#DIV/0!</v>
      </c>
      <c r="IUR51" s="232" t="e">
        <f t="shared" si="636"/>
        <v>#DIV/0!</v>
      </c>
      <c r="IUS51" s="232" t="e">
        <f t="shared" si="636"/>
        <v>#DIV/0!</v>
      </c>
      <c r="IUT51" s="232" t="e">
        <f t="shared" si="636"/>
        <v>#DIV/0!</v>
      </c>
      <c r="IUU51" s="232" t="e">
        <f t="shared" si="636"/>
        <v>#DIV/0!</v>
      </c>
      <c r="IUV51" s="232" t="e">
        <f t="shared" si="636"/>
        <v>#DIV/0!</v>
      </c>
      <c r="IUW51" s="232" t="e">
        <f t="shared" si="636"/>
        <v>#DIV/0!</v>
      </c>
      <c r="IUX51" s="232" t="e">
        <f t="shared" si="636"/>
        <v>#DIV/0!</v>
      </c>
      <c r="IUY51" s="232" t="e">
        <f t="shared" si="636"/>
        <v>#DIV/0!</v>
      </c>
      <c r="IUZ51" s="232" t="e">
        <f t="shared" si="636"/>
        <v>#DIV/0!</v>
      </c>
      <c r="IVA51" s="232" t="e">
        <f t="shared" ref="IVA51:IXL51" si="637">IVA35/IVA30</f>
        <v>#DIV/0!</v>
      </c>
      <c r="IVB51" s="232" t="e">
        <f t="shared" si="637"/>
        <v>#DIV/0!</v>
      </c>
      <c r="IVC51" s="232" t="e">
        <f t="shared" si="637"/>
        <v>#DIV/0!</v>
      </c>
      <c r="IVD51" s="232" t="e">
        <f t="shared" si="637"/>
        <v>#DIV/0!</v>
      </c>
      <c r="IVE51" s="232" t="e">
        <f t="shared" si="637"/>
        <v>#DIV/0!</v>
      </c>
      <c r="IVF51" s="232" t="e">
        <f t="shared" si="637"/>
        <v>#DIV/0!</v>
      </c>
      <c r="IVG51" s="232" t="e">
        <f t="shared" si="637"/>
        <v>#DIV/0!</v>
      </c>
      <c r="IVH51" s="232" t="e">
        <f t="shared" si="637"/>
        <v>#DIV/0!</v>
      </c>
      <c r="IVI51" s="232" t="e">
        <f t="shared" si="637"/>
        <v>#DIV/0!</v>
      </c>
      <c r="IVJ51" s="232" t="e">
        <f t="shared" si="637"/>
        <v>#DIV/0!</v>
      </c>
      <c r="IVK51" s="232" t="e">
        <f t="shared" si="637"/>
        <v>#DIV/0!</v>
      </c>
      <c r="IVL51" s="232" t="e">
        <f t="shared" si="637"/>
        <v>#DIV/0!</v>
      </c>
      <c r="IVM51" s="232" t="e">
        <f t="shared" si="637"/>
        <v>#DIV/0!</v>
      </c>
      <c r="IVN51" s="232" t="e">
        <f t="shared" si="637"/>
        <v>#DIV/0!</v>
      </c>
      <c r="IVO51" s="232" t="e">
        <f t="shared" si="637"/>
        <v>#DIV/0!</v>
      </c>
      <c r="IVP51" s="232" t="e">
        <f t="shared" si="637"/>
        <v>#DIV/0!</v>
      </c>
      <c r="IVQ51" s="232" t="e">
        <f t="shared" si="637"/>
        <v>#DIV/0!</v>
      </c>
      <c r="IVR51" s="232" t="e">
        <f t="shared" si="637"/>
        <v>#DIV/0!</v>
      </c>
      <c r="IVS51" s="232" t="e">
        <f t="shared" si="637"/>
        <v>#DIV/0!</v>
      </c>
      <c r="IVT51" s="232" t="e">
        <f t="shared" si="637"/>
        <v>#DIV/0!</v>
      </c>
      <c r="IVU51" s="232" t="e">
        <f t="shared" si="637"/>
        <v>#DIV/0!</v>
      </c>
      <c r="IVV51" s="232" t="e">
        <f t="shared" si="637"/>
        <v>#DIV/0!</v>
      </c>
      <c r="IVW51" s="232" t="e">
        <f t="shared" si="637"/>
        <v>#DIV/0!</v>
      </c>
      <c r="IVX51" s="232" t="e">
        <f t="shared" si="637"/>
        <v>#DIV/0!</v>
      </c>
      <c r="IVY51" s="232" t="e">
        <f t="shared" si="637"/>
        <v>#DIV/0!</v>
      </c>
      <c r="IVZ51" s="232" t="e">
        <f t="shared" si="637"/>
        <v>#DIV/0!</v>
      </c>
      <c r="IWA51" s="232" t="e">
        <f t="shared" si="637"/>
        <v>#DIV/0!</v>
      </c>
      <c r="IWB51" s="232" t="e">
        <f t="shared" si="637"/>
        <v>#DIV/0!</v>
      </c>
      <c r="IWC51" s="232" t="e">
        <f t="shared" si="637"/>
        <v>#DIV/0!</v>
      </c>
      <c r="IWD51" s="232" t="e">
        <f t="shared" si="637"/>
        <v>#DIV/0!</v>
      </c>
      <c r="IWE51" s="232" t="e">
        <f t="shared" si="637"/>
        <v>#DIV/0!</v>
      </c>
      <c r="IWF51" s="232" t="e">
        <f t="shared" si="637"/>
        <v>#DIV/0!</v>
      </c>
      <c r="IWG51" s="232" t="e">
        <f t="shared" si="637"/>
        <v>#DIV/0!</v>
      </c>
      <c r="IWH51" s="232" t="e">
        <f t="shared" si="637"/>
        <v>#DIV/0!</v>
      </c>
      <c r="IWI51" s="232" t="e">
        <f t="shared" si="637"/>
        <v>#DIV/0!</v>
      </c>
      <c r="IWJ51" s="232" t="e">
        <f t="shared" si="637"/>
        <v>#DIV/0!</v>
      </c>
      <c r="IWK51" s="232" t="e">
        <f t="shared" si="637"/>
        <v>#DIV/0!</v>
      </c>
      <c r="IWL51" s="232" t="e">
        <f t="shared" si="637"/>
        <v>#DIV/0!</v>
      </c>
      <c r="IWM51" s="232" t="e">
        <f t="shared" si="637"/>
        <v>#DIV/0!</v>
      </c>
      <c r="IWN51" s="232" t="e">
        <f t="shared" si="637"/>
        <v>#DIV/0!</v>
      </c>
      <c r="IWO51" s="232" t="e">
        <f t="shared" si="637"/>
        <v>#DIV/0!</v>
      </c>
      <c r="IWP51" s="232" t="e">
        <f t="shared" si="637"/>
        <v>#DIV/0!</v>
      </c>
      <c r="IWQ51" s="232" t="e">
        <f t="shared" si="637"/>
        <v>#DIV/0!</v>
      </c>
      <c r="IWR51" s="232" t="e">
        <f t="shared" si="637"/>
        <v>#DIV/0!</v>
      </c>
      <c r="IWS51" s="232" t="e">
        <f t="shared" si="637"/>
        <v>#DIV/0!</v>
      </c>
      <c r="IWT51" s="232" t="e">
        <f t="shared" si="637"/>
        <v>#DIV/0!</v>
      </c>
      <c r="IWU51" s="232" t="e">
        <f t="shared" si="637"/>
        <v>#DIV/0!</v>
      </c>
      <c r="IWV51" s="232" t="e">
        <f t="shared" si="637"/>
        <v>#DIV/0!</v>
      </c>
      <c r="IWW51" s="232" t="e">
        <f t="shared" si="637"/>
        <v>#DIV/0!</v>
      </c>
      <c r="IWX51" s="232" t="e">
        <f t="shared" si="637"/>
        <v>#DIV/0!</v>
      </c>
      <c r="IWY51" s="232" t="e">
        <f t="shared" si="637"/>
        <v>#DIV/0!</v>
      </c>
      <c r="IWZ51" s="232" t="e">
        <f t="shared" si="637"/>
        <v>#DIV/0!</v>
      </c>
      <c r="IXA51" s="232" t="e">
        <f t="shared" si="637"/>
        <v>#DIV/0!</v>
      </c>
      <c r="IXB51" s="232" t="e">
        <f t="shared" si="637"/>
        <v>#DIV/0!</v>
      </c>
      <c r="IXC51" s="232" t="e">
        <f t="shared" si="637"/>
        <v>#DIV/0!</v>
      </c>
      <c r="IXD51" s="232" t="e">
        <f t="shared" si="637"/>
        <v>#DIV/0!</v>
      </c>
      <c r="IXE51" s="232" t="e">
        <f t="shared" si="637"/>
        <v>#DIV/0!</v>
      </c>
      <c r="IXF51" s="232" t="e">
        <f t="shared" si="637"/>
        <v>#DIV/0!</v>
      </c>
      <c r="IXG51" s="232" t="e">
        <f t="shared" si="637"/>
        <v>#DIV/0!</v>
      </c>
      <c r="IXH51" s="232" t="e">
        <f t="shared" si="637"/>
        <v>#DIV/0!</v>
      </c>
      <c r="IXI51" s="232" t="e">
        <f t="shared" si="637"/>
        <v>#DIV/0!</v>
      </c>
      <c r="IXJ51" s="232" t="e">
        <f t="shared" si="637"/>
        <v>#DIV/0!</v>
      </c>
      <c r="IXK51" s="232" t="e">
        <f t="shared" si="637"/>
        <v>#DIV/0!</v>
      </c>
      <c r="IXL51" s="232" t="e">
        <f t="shared" si="637"/>
        <v>#DIV/0!</v>
      </c>
      <c r="IXM51" s="232" t="e">
        <f t="shared" ref="IXM51:IZX51" si="638">IXM35/IXM30</f>
        <v>#DIV/0!</v>
      </c>
      <c r="IXN51" s="232" t="e">
        <f t="shared" si="638"/>
        <v>#DIV/0!</v>
      </c>
      <c r="IXO51" s="232" t="e">
        <f t="shared" si="638"/>
        <v>#DIV/0!</v>
      </c>
      <c r="IXP51" s="232" t="e">
        <f t="shared" si="638"/>
        <v>#DIV/0!</v>
      </c>
      <c r="IXQ51" s="232" t="e">
        <f t="shared" si="638"/>
        <v>#DIV/0!</v>
      </c>
      <c r="IXR51" s="232" t="e">
        <f t="shared" si="638"/>
        <v>#DIV/0!</v>
      </c>
      <c r="IXS51" s="232" t="e">
        <f t="shared" si="638"/>
        <v>#DIV/0!</v>
      </c>
      <c r="IXT51" s="232" t="e">
        <f t="shared" si="638"/>
        <v>#DIV/0!</v>
      </c>
      <c r="IXU51" s="232" t="e">
        <f t="shared" si="638"/>
        <v>#DIV/0!</v>
      </c>
      <c r="IXV51" s="232" t="e">
        <f t="shared" si="638"/>
        <v>#DIV/0!</v>
      </c>
      <c r="IXW51" s="232" t="e">
        <f t="shared" si="638"/>
        <v>#DIV/0!</v>
      </c>
      <c r="IXX51" s="232" t="e">
        <f t="shared" si="638"/>
        <v>#DIV/0!</v>
      </c>
      <c r="IXY51" s="232" t="e">
        <f t="shared" si="638"/>
        <v>#DIV/0!</v>
      </c>
      <c r="IXZ51" s="232" t="e">
        <f t="shared" si="638"/>
        <v>#DIV/0!</v>
      </c>
      <c r="IYA51" s="232" t="e">
        <f t="shared" si="638"/>
        <v>#DIV/0!</v>
      </c>
      <c r="IYB51" s="232" t="e">
        <f t="shared" si="638"/>
        <v>#DIV/0!</v>
      </c>
      <c r="IYC51" s="232" t="e">
        <f t="shared" si="638"/>
        <v>#DIV/0!</v>
      </c>
      <c r="IYD51" s="232" t="e">
        <f t="shared" si="638"/>
        <v>#DIV/0!</v>
      </c>
      <c r="IYE51" s="232" t="e">
        <f t="shared" si="638"/>
        <v>#DIV/0!</v>
      </c>
      <c r="IYF51" s="232" t="e">
        <f t="shared" si="638"/>
        <v>#DIV/0!</v>
      </c>
      <c r="IYG51" s="232" t="e">
        <f t="shared" si="638"/>
        <v>#DIV/0!</v>
      </c>
      <c r="IYH51" s="232" t="e">
        <f t="shared" si="638"/>
        <v>#DIV/0!</v>
      </c>
      <c r="IYI51" s="232" t="e">
        <f t="shared" si="638"/>
        <v>#DIV/0!</v>
      </c>
      <c r="IYJ51" s="232" t="e">
        <f t="shared" si="638"/>
        <v>#DIV/0!</v>
      </c>
      <c r="IYK51" s="232" t="e">
        <f t="shared" si="638"/>
        <v>#DIV/0!</v>
      </c>
      <c r="IYL51" s="232" t="e">
        <f t="shared" si="638"/>
        <v>#DIV/0!</v>
      </c>
      <c r="IYM51" s="232" t="e">
        <f t="shared" si="638"/>
        <v>#DIV/0!</v>
      </c>
      <c r="IYN51" s="232" t="e">
        <f t="shared" si="638"/>
        <v>#DIV/0!</v>
      </c>
      <c r="IYO51" s="232" t="e">
        <f t="shared" si="638"/>
        <v>#DIV/0!</v>
      </c>
      <c r="IYP51" s="232" t="e">
        <f t="shared" si="638"/>
        <v>#DIV/0!</v>
      </c>
      <c r="IYQ51" s="232" t="e">
        <f t="shared" si="638"/>
        <v>#DIV/0!</v>
      </c>
      <c r="IYR51" s="232" t="e">
        <f t="shared" si="638"/>
        <v>#DIV/0!</v>
      </c>
      <c r="IYS51" s="232" t="e">
        <f t="shared" si="638"/>
        <v>#DIV/0!</v>
      </c>
      <c r="IYT51" s="232" t="e">
        <f t="shared" si="638"/>
        <v>#DIV/0!</v>
      </c>
      <c r="IYU51" s="232" t="e">
        <f t="shared" si="638"/>
        <v>#DIV/0!</v>
      </c>
      <c r="IYV51" s="232" t="e">
        <f t="shared" si="638"/>
        <v>#DIV/0!</v>
      </c>
      <c r="IYW51" s="232" t="e">
        <f t="shared" si="638"/>
        <v>#DIV/0!</v>
      </c>
      <c r="IYX51" s="232" t="e">
        <f t="shared" si="638"/>
        <v>#DIV/0!</v>
      </c>
      <c r="IYY51" s="232" t="e">
        <f t="shared" si="638"/>
        <v>#DIV/0!</v>
      </c>
      <c r="IYZ51" s="232" t="e">
        <f t="shared" si="638"/>
        <v>#DIV/0!</v>
      </c>
      <c r="IZA51" s="232" t="e">
        <f t="shared" si="638"/>
        <v>#DIV/0!</v>
      </c>
      <c r="IZB51" s="232" t="e">
        <f t="shared" si="638"/>
        <v>#DIV/0!</v>
      </c>
      <c r="IZC51" s="232" t="e">
        <f t="shared" si="638"/>
        <v>#DIV/0!</v>
      </c>
      <c r="IZD51" s="232" t="e">
        <f t="shared" si="638"/>
        <v>#DIV/0!</v>
      </c>
      <c r="IZE51" s="232" t="e">
        <f t="shared" si="638"/>
        <v>#DIV/0!</v>
      </c>
      <c r="IZF51" s="232" t="e">
        <f t="shared" si="638"/>
        <v>#DIV/0!</v>
      </c>
      <c r="IZG51" s="232" t="e">
        <f t="shared" si="638"/>
        <v>#DIV/0!</v>
      </c>
      <c r="IZH51" s="232" t="e">
        <f t="shared" si="638"/>
        <v>#DIV/0!</v>
      </c>
      <c r="IZI51" s="232" t="e">
        <f t="shared" si="638"/>
        <v>#DIV/0!</v>
      </c>
      <c r="IZJ51" s="232" t="e">
        <f t="shared" si="638"/>
        <v>#DIV/0!</v>
      </c>
      <c r="IZK51" s="232" t="e">
        <f t="shared" si="638"/>
        <v>#DIV/0!</v>
      </c>
      <c r="IZL51" s="232" t="e">
        <f t="shared" si="638"/>
        <v>#DIV/0!</v>
      </c>
      <c r="IZM51" s="232" t="e">
        <f t="shared" si="638"/>
        <v>#DIV/0!</v>
      </c>
      <c r="IZN51" s="232" t="e">
        <f t="shared" si="638"/>
        <v>#DIV/0!</v>
      </c>
      <c r="IZO51" s="232" t="e">
        <f t="shared" si="638"/>
        <v>#DIV/0!</v>
      </c>
      <c r="IZP51" s="232" t="e">
        <f t="shared" si="638"/>
        <v>#DIV/0!</v>
      </c>
      <c r="IZQ51" s="232" t="e">
        <f t="shared" si="638"/>
        <v>#DIV/0!</v>
      </c>
      <c r="IZR51" s="232" t="e">
        <f t="shared" si="638"/>
        <v>#DIV/0!</v>
      </c>
      <c r="IZS51" s="232" t="e">
        <f t="shared" si="638"/>
        <v>#DIV/0!</v>
      </c>
      <c r="IZT51" s="232" t="e">
        <f t="shared" si="638"/>
        <v>#DIV/0!</v>
      </c>
      <c r="IZU51" s="232" t="e">
        <f t="shared" si="638"/>
        <v>#DIV/0!</v>
      </c>
      <c r="IZV51" s="232" t="e">
        <f t="shared" si="638"/>
        <v>#DIV/0!</v>
      </c>
      <c r="IZW51" s="232" t="e">
        <f t="shared" si="638"/>
        <v>#DIV/0!</v>
      </c>
      <c r="IZX51" s="232" t="e">
        <f t="shared" si="638"/>
        <v>#DIV/0!</v>
      </c>
      <c r="IZY51" s="232" t="e">
        <f t="shared" ref="IZY51:JCJ51" si="639">IZY35/IZY30</f>
        <v>#DIV/0!</v>
      </c>
      <c r="IZZ51" s="232" t="e">
        <f t="shared" si="639"/>
        <v>#DIV/0!</v>
      </c>
      <c r="JAA51" s="232" t="e">
        <f t="shared" si="639"/>
        <v>#DIV/0!</v>
      </c>
      <c r="JAB51" s="232" t="e">
        <f t="shared" si="639"/>
        <v>#DIV/0!</v>
      </c>
      <c r="JAC51" s="232" t="e">
        <f t="shared" si="639"/>
        <v>#DIV/0!</v>
      </c>
      <c r="JAD51" s="232" t="e">
        <f t="shared" si="639"/>
        <v>#DIV/0!</v>
      </c>
      <c r="JAE51" s="232" t="e">
        <f t="shared" si="639"/>
        <v>#DIV/0!</v>
      </c>
      <c r="JAF51" s="232" t="e">
        <f t="shared" si="639"/>
        <v>#DIV/0!</v>
      </c>
      <c r="JAG51" s="232" t="e">
        <f t="shared" si="639"/>
        <v>#DIV/0!</v>
      </c>
      <c r="JAH51" s="232" t="e">
        <f t="shared" si="639"/>
        <v>#DIV/0!</v>
      </c>
      <c r="JAI51" s="232" t="e">
        <f t="shared" si="639"/>
        <v>#DIV/0!</v>
      </c>
      <c r="JAJ51" s="232" t="e">
        <f t="shared" si="639"/>
        <v>#DIV/0!</v>
      </c>
      <c r="JAK51" s="232" t="e">
        <f t="shared" si="639"/>
        <v>#DIV/0!</v>
      </c>
      <c r="JAL51" s="232" t="e">
        <f t="shared" si="639"/>
        <v>#DIV/0!</v>
      </c>
      <c r="JAM51" s="232" t="e">
        <f t="shared" si="639"/>
        <v>#DIV/0!</v>
      </c>
      <c r="JAN51" s="232" t="e">
        <f t="shared" si="639"/>
        <v>#DIV/0!</v>
      </c>
      <c r="JAO51" s="232" t="e">
        <f t="shared" si="639"/>
        <v>#DIV/0!</v>
      </c>
      <c r="JAP51" s="232" t="e">
        <f t="shared" si="639"/>
        <v>#DIV/0!</v>
      </c>
      <c r="JAQ51" s="232" t="e">
        <f t="shared" si="639"/>
        <v>#DIV/0!</v>
      </c>
      <c r="JAR51" s="232" t="e">
        <f t="shared" si="639"/>
        <v>#DIV/0!</v>
      </c>
      <c r="JAS51" s="232" t="e">
        <f t="shared" si="639"/>
        <v>#DIV/0!</v>
      </c>
      <c r="JAT51" s="232" t="e">
        <f t="shared" si="639"/>
        <v>#DIV/0!</v>
      </c>
      <c r="JAU51" s="232" t="e">
        <f t="shared" si="639"/>
        <v>#DIV/0!</v>
      </c>
      <c r="JAV51" s="232" t="e">
        <f t="shared" si="639"/>
        <v>#DIV/0!</v>
      </c>
      <c r="JAW51" s="232" t="e">
        <f t="shared" si="639"/>
        <v>#DIV/0!</v>
      </c>
      <c r="JAX51" s="232" t="e">
        <f t="shared" si="639"/>
        <v>#DIV/0!</v>
      </c>
      <c r="JAY51" s="232" t="e">
        <f t="shared" si="639"/>
        <v>#DIV/0!</v>
      </c>
      <c r="JAZ51" s="232" t="e">
        <f t="shared" si="639"/>
        <v>#DIV/0!</v>
      </c>
      <c r="JBA51" s="232" t="e">
        <f t="shared" si="639"/>
        <v>#DIV/0!</v>
      </c>
      <c r="JBB51" s="232" t="e">
        <f t="shared" si="639"/>
        <v>#DIV/0!</v>
      </c>
      <c r="JBC51" s="232" t="e">
        <f t="shared" si="639"/>
        <v>#DIV/0!</v>
      </c>
      <c r="JBD51" s="232" t="e">
        <f t="shared" si="639"/>
        <v>#DIV/0!</v>
      </c>
      <c r="JBE51" s="232" t="e">
        <f t="shared" si="639"/>
        <v>#DIV/0!</v>
      </c>
      <c r="JBF51" s="232" t="e">
        <f t="shared" si="639"/>
        <v>#DIV/0!</v>
      </c>
      <c r="JBG51" s="232" t="e">
        <f t="shared" si="639"/>
        <v>#DIV/0!</v>
      </c>
      <c r="JBH51" s="232" t="e">
        <f t="shared" si="639"/>
        <v>#DIV/0!</v>
      </c>
      <c r="JBI51" s="232" t="e">
        <f t="shared" si="639"/>
        <v>#DIV/0!</v>
      </c>
      <c r="JBJ51" s="232" t="e">
        <f t="shared" si="639"/>
        <v>#DIV/0!</v>
      </c>
      <c r="JBK51" s="232" t="e">
        <f t="shared" si="639"/>
        <v>#DIV/0!</v>
      </c>
      <c r="JBL51" s="232" t="e">
        <f t="shared" si="639"/>
        <v>#DIV/0!</v>
      </c>
      <c r="JBM51" s="232" t="e">
        <f t="shared" si="639"/>
        <v>#DIV/0!</v>
      </c>
      <c r="JBN51" s="232" t="e">
        <f t="shared" si="639"/>
        <v>#DIV/0!</v>
      </c>
      <c r="JBO51" s="232" t="e">
        <f t="shared" si="639"/>
        <v>#DIV/0!</v>
      </c>
      <c r="JBP51" s="232" t="e">
        <f t="shared" si="639"/>
        <v>#DIV/0!</v>
      </c>
      <c r="JBQ51" s="232" t="e">
        <f t="shared" si="639"/>
        <v>#DIV/0!</v>
      </c>
      <c r="JBR51" s="232" t="e">
        <f t="shared" si="639"/>
        <v>#DIV/0!</v>
      </c>
      <c r="JBS51" s="232" t="e">
        <f t="shared" si="639"/>
        <v>#DIV/0!</v>
      </c>
      <c r="JBT51" s="232" t="e">
        <f t="shared" si="639"/>
        <v>#DIV/0!</v>
      </c>
      <c r="JBU51" s="232" t="e">
        <f t="shared" si="639"/>
        <v>#DIV/0!</v>
      </c>
      <c r="JBV51" s="232" t="e">
        <f t="shared" si="639"/>
        <v>#DIV/0!</v>
      </c>
      <c r="JBW51" s="232" t="e">
        <f t="shared" si="639"/>
        <v>#DIV/0!</v>
      </c>
      <c r="JBX51" s="232" t="e">
        <f t="shared" si="639"/>
        <v>#DIV/0!</v>
      </c>
      <c r="JBY51" s="232" t="e">
        <f t="shared" si="639"/>
        <v>#DIV/0!</v>
      </c>
      <c r="JBZ51" s="232" t="e">
        <f t="shared" si="639"/>
        <v>#DIV/0!</v>
      </c>
      <c r="JCA51" s="232" t="e">
        <f t="shared" si="639"/>
        <v>#DIV/0!</v>
      </c>
      <c r="JCB51" s="232" t="e">
        <f t="shared" si="639"/>
        <v>#DIV/0!</v>
      </c>
      <c r="JCC51" s="232" t="e">
        <f t="shared" si="639"/>
        <v>#DIV/0!</v>
      </c>
      <c r="JCD51" s="232" t="e">
        <f t="shared" si="639"/>
        <v>#DIV/0!</v>
      </c>
      <c r="JCE51" s="232" t="e">
        <f t="shared" si="639"/>
        <v>#DIV/0!</v>
      </c>
      <c r="JCF51" s="232" t="e">
        <f t="shared" si="639"/>
        <v>#DIV/0!</v>
      </c>
      <c r="JCG51" s="232" t="e">
        <f t="shared" si="639"/>
        <v>#DIV/0!</v>
      </c>
      <c r="JCH51" s="232" t="e">
        <f t="shared" si="639"/>
        <v>#DIV/0!</v>
      </c>
      <c r="JCI51" s="232" t="e">
        <f t="shared" si="639"/>
        <v>#DIV/0!</v>
      </c>
      <c r="JCJ51" s="232" t="e">
        <f t="shared" si="639"/>
        <v>#DIV/0!</v>
      </c>
      <c r="JCK51" s="232" t="e">
        <f t="shared" ref="JCK51:JEV51" si="640">JCK35/JCK30</f>
        <v>#DIV/0!</v>
      </c>
      <c r="JCL51" s="232" t="e">
        <f t="shared" si="640"/>
        <v>#DIV/0!</v>
      </c>
      <c r="JCM51" s="232" t="e">
        <f t="shared" si="640"/>
        <v>#DIV/0!</v>
      </c>
      <c r="JCN51" s="232" t="e">
        <f t="shared" si="640"/>
        <v>#DIV/0!</v>
      </c>
      <c r="JCO51" s="232" t="e">
        <f t="shared" si="640"/>
        <v>#DIV/0!</v>
      </c>
      <c r="JCP51" s="232" t="e">
        <f t="shared" si="640"/>
        <v>#DIV/0!</v>
      </c>
      <c r="JCQ51" s="232" t="e">
        <f t="shared" si="640"/>
        <v>#DIV/0!</v>
      </c>
      <c r="JCR51" s="232" t="e">
        <f t="shared" si="640"/>
        <v>#DIV/0!</v>
      </c>
      <c r="JCS51" s="232" t="e">
        <f t="shared" si="640"/>
        <v>#DIV/0!</v>
      </c>
      <c r="JCT51" s="232" t="e">
        <f t="shared" si="640"/>
        <v>#DIV/0!</v>
      </c>
      <c r="JCU51" s="232" t="e">
        <f t="shared" si="640"/>
        <v>#DIV/0!</v>
      </c>
      <c r="JCV51" s="232" t="e">
        <f t="shared" si="640"/>
        <v>#DIV/0!</v>
      </c>
      <c r="JCW51" s="232" t="e">
        <f t="shared" si="640"/>
        <v>#DIV/0!</v>
      </c>
      <c r="JCX51" s="232" t="e">
        <f t="shared" si="640"/>
        <v>#DIV/0!</v>
      </c>
      <c r="JCY51" s="232" t="e">
        <f t="shared" si="640"/>
        <v>#DIV/0!</v>
      </c>
      <c r="JCZ51" s="232" t="e">
        <f t="shared" si="640"/>
        <v>#DIV/0!</v>
      </c>
      <c r="JDA51" s="232" t="e">
        <f t="shared" si="640"/>
        <v>#DIV/0!</v>
      </c>
      <c r="JDB51" s="232" t="e">
        <f t="shared" si="640"/>
        <v>#DIV/0!</v>
      </c>
      <c r="JDC51" s="232" t="e">
        <f t="shared" si="640"/>
        <v>#DIV/0!</v>
      </c>
      <c r="JDD51" s="232" t="e">
        <f t="shared" si="640"/>
        <v>#DIV/0!</v>
      </c>
      <c r="JDE51" s="232" t="e">
        <f t="shared" si="640"/>
        <v>#DIV/0!</v>
      </c>
      <c r="JDF51" s="232" t="e">
        <f t="shared" si="640"/>
        <v>#DIV/0!</v>
      </c>
      <c r="JDG51" s="232" t="e">
        <f t="shared" si="640"/>
        <v>#DIV/0!</v>
      </c>
      <c r="JDH51" s="232" t="e">
        <f t="shared" si="640"/>
        <v>#DIV/0!</v>
      </c>
      <c r="JDI51" s="232" t="e">
        <f t="shared" si="640"/>
        <v>#DIV/0!</v>
      </c>
      <c r="JDJ51" s="232" t="e">
        <f t="shared" si="640"/>
        <v>#DIV/0!</v>
      </c>
      <c r="JDK51" s="232" t="e">
        <f t="shared" si="640"/>
        <v>#DIV/0!</v>
      </c>
      <c r="JDL51" s="232" t="e">
        <f t="shared" si="640"/>
        <v>#DIV/0!</v>
      </c>
      <c r="JDM51" s="232" t="e">
        <f t="shared" si="640"/>
        <v>#DIV/0!</v>
      </c>
      <c r="JDN51" s="232" t="e">
        <f t="shared" si="640"/>
        <v>#DIV/0!</v>
      </c>
      <c r="JDO51" s="232" t="e">
        <f t="shared" si="640"/>
        <v>#DIV/0!</v>
      </c>
      <c r="JDP51" s="232" t="e">
        <f t="shared" si="640"/>
        <v>#DIV/0!</v>
      </c>
      <c r="JDQ51" s="232" t="e">
        <f t="shared" si="640"/>
        <v>#DIV/0!</v>
      </c>
      <c r="JDR51" s="232" t="e">
        <f t="shared" si="640"/>
        <v>#DIV/0!</v>
      </c>
      <c r="JDS51" s="232" t="e">
        <f t="shared" si="640"/>
        <v>#DIV/0!</v>
      </c>
      <c r="JDT51" s="232" t="e">
        <f t="shared" si="640"/>
        <v>#DIV/0!</v>
      </c>
      <c r="JDU51" s="232" t="e">
        <f t="shared" si="640"/>
        <v>#DIV/0!</v>
      </c>
      <c r="JDV51" s="232" t="e">
        <f t="shared" si="640"/>
        <v>#DIV/0!</v>
      </c>
      <c r="JDW51" s="232" t="e">
        <f t="shared" si="640"/>
        <v>#DIV/0!</v>
      </c>
      <c r="JDX51" s="232" t="e">
        <f t="shared" si="640"/>
        <v>#DIV/0!</v>
      </c>
      <c r="JDY51" s="232" t="e">
        <f t="shared" si="640"/>
        <v>#DIV/0!</v>
      </c>
      <c r="JDZ51" s="232" t="e">
        <f t="shared" si="640"/>
        <v>#DIV/0!</v>
      </c>
      <c r="JEA51" s="232" t="e">
        <f t="shared" si="640"/>
        <v>#DIV/0!</v>
      </c>
      <c r="JEB51" s="232" t="e">
        <f t="shared" si="640"/>
        <v>#DIV/0!</v>
      </c>
      <c r="JEC51" s="232" t="e">
        <f t="shared" si="640"/>
        <v>#DIV/0!</v>
      </c>
      <c r="JED51" s="232" t="e">
        <f t="shared" si="640"/>
        <v>#DIV/0!</v>
      </c>
      <c r="JEE51" s="232" t="e">
        <f t="shared" si="640"/>
        <v>#DIV/0!</v>
      </c>
      <c r="JEF51" s="232" t="e">
        <f t="shared" si="640"/>
        <v>#DIV/0!</v>
      </c>
      <c r="JEG51" s="232" t="e">
        <f t="shared" si="640"/>
        <v>#DIV/0!</v>
      </c>
      <c r="JEH51" s="232" t="e">
        <f t="shared" si="640"/>
        <v>#DIV/0!</v>
      </c>
      <c r="JEI51" s="232" t="e">
        <f t="shared" si="640"/>
        <v>#DIV/0!</v>
      </c>
      <c r="JEJ51" s="232" t="e">
        <f t="shared" si="640"/>
        <v>#DIV/0!</v>
      </c>
      <c r="JEK51" s="232" t="e">
        <f t="shared" si="640"/>
        <v>#DIV/0!</v>
      </c>
      <c r="JEL51" s="232" t="e">
        <f t="shared" si="640"/>
        <v>#DIV/0!</v>
      </c>
      <c r="JEM51" s="232" t="e">
        <f t="shared" si="640"/>
        <v>#DIV/0!</v>
      </c>
      <c r="JEN51" s="232" t="e">
        <f t="shared" si="640"/>
        <v>#DIV/0!</v>
      </c>
      <c r="JEO51" s="232" t="e">
        <f t="shared" si="640"/>
        <v>#DIV/0!</v>
      </c>
      <c r="JEP51" s="232" t="e">
        <f t="shared" si="640"/>
        <v>#DIV/0!</v>
      </c>
      <c r="JEQ51" s="232" t="e">
        <f t="shared" si="640"/>
        <v>#DIV/0!</v>
      </c>
      <c r="JER51" s="232" t="e">
        <f t="shared" si="640"/>
        <v>#DIV/0!</v>
      </c>
      <c r="JES51" s="232" t="e">
        <f t="shared" si="640"/>
        <v>#DIV/0!</v>
      </c>
      <c r="JET51" s="232" t="e">
        <f t="shared" si="640"/>
        <v>#DIV/0!</v>
      </c>
      <c r="JEU51" s="232" t="e">
        <f t="shared" si="640"/>
        <v>#DIV/0!</v>
      </c>
      <c r="JEV51" s="232" t="e">
        <f t="shared" si="640"/>
        <v>#DIV/0!</v>
      </c>
      <c r="JEW51" s="232" t="e">
        <f t="shared" ref="JEW51:JHH51" si="641">JEW35/JEW30</f>
        <v>#DIV/0!</v>
      </c>
      <c r="JEX51" s="232" t="e">
        <f t="shared" si="641"/>
        <v>#DIV/0!</v>
      </c>
      <c r="JEY51" s="232" t="e">
        <f t="shared" si="641"/>
        <v>#DIV/0!</v>
      </c>
      <c r="JEZ51" s="232" t="e">
        <f t="shared" si="641"/>
        <v>#DIV/0!</v>
      </c>
      <c r="JFA51" s="232" t="e">
        <f t="shared" si="641"/>
        <v>#DIV/0!</v>
      </c>
      <c r="JFB51" s="232" t="e">
        <f t="shared" si="641"/>
        <v>#DIV/0!</v>
      </c>
      <c r="JFC51" s="232" t="e">
        <f t="shared" si="641"/>
        <v>#DIV/0!</v>
      </c>
      <c r="JFD51" s="232" t="e">
        <f t="shared" si="641"/>
        <v>#DIV/0!</v>
      </c>
      <c r="JFE51" s="232" t="e">
        <f t="shared" si="641"/>
        <v>#DIV/0!</v>
      </c>
      <c r="JFF51" s="232" t="e">
        <f t="shared" si="641"/>
        <v>#DIV/0!</v>
      </c>
      <c r="JFG51" s="232" t="e">
        <f t="shared" si="641"/>
        <v>#DIV/0!</v>
      </c>
      <c r="JFH51" s="232" t="e">
        <f t="shared" si="641"/>
        <v>#DIV/0!</v>
      </c>
      <c r="JFI51" s="232" t="e">
        <f t="shared" si="641"/>
        <v>#DIV/0!</v>
      </c>
      <c r="JFJ51" s="232" t="e">
        <f t="shared" si="641"/>
        <v>#DIV/0!</v>
      </c>
      <c r="JFK51" s="232" t="e">
        <f t="shared" si="641"/>
        <v>#DIV/0!</v>
      </c>
      <c r="JFL51" s="232" t="e">
        <f t="shared" si="641"/>
        <v>#DIV/0!</v>
      </c>
      <c r="JFM51" s="232" t="e">
        <f t="shared" si="641"/>
        <v>#DIV/0!</v>
      </c>
      <c r="JFN51" s="232" t="e">
        <f t="shared" si="641"/>
        <v>#DIV/0!</v>
      </c>
      <c r="JFO51" s="232" t="e">
        <f t="shared" si="641"/>
        <v>#DIV/0!</v>
      </c>
      <c r="JFP51" s="232" t="e">
        <f t="shared" si="641"/>
        <v>#DIV/0!</v>
      </c>
      <c r="JFQ51" s="232" t="e">
        <f t="shared" si="641"/>
        <v>#DIV/0!</v>
      </c>
      <c r="JFR51" s="232" t="e">
        <f t="shared" si="641"/>
        <v>#DIV/0!</v>
      </c>
      <c r="JFS51" s="232" t="e">
        <f t="shared" si="641"/>
        <v>#DIV/0!</v>
      </c>
      <c r="JFT51" s="232" t="e">
        <f t="shared" si="641"/>
        <v>#DIV/0!</v>
      </c>
      <c r="JFU51" s="232" t="e">
        <f t="shared" si="641"/>
        <v>#DIV/0!</v>
      </c>
      <c r="JFV51" s="232" t="e">
        <f t="shared" si="641"/>
        <v>#DIV/0!</v>
      </c>
      <c r="JFW51" s="232" t="e">
        <f t="shared" si="641"/>
        <v>#DIV/0!</v>
      </c>
      <c r="JFX51" s="232" t="e">
        <f t="shared" si="641"/>
        <v>#DIV/0!</v>
      </c>
      <c r="JFY51" s="232" t="e">
        <f t="shared" si="641"/>
        <v>#DIV/0!</v>
      </c>
      <c r="JFZ51" s="232" t="e">
        <f t="shared" si="641"/>
        <v>#DIV/0!</v>
      </c>
      <c r="JGA51" s="232" t="e">
        <f t="shared" si="641"/>
        <v>#DIV/0!</v>
      </c>
      <c r="JGB51" s="232" t="e">
        <f t="shared" si="641"/>
        <v>#DIV/0!</v>
      </c>
      <c r="JGC51" s="232" t="e">
        <f t="shared" si="641"/>
        <v>#DIV/0!</v>
      </c>
      <c r="JGD51" s="232" t="e">
        <f t="shared" si="641"/>
        <v>#DIV/0!</v>
      </c>
      <c r="JGE51" s="232" t="e">
        <f t="shared" si="641"/>
        <v>#DIV/0!</v>
      </c>
      <c r="JGF51" s="232" t="e">
        <f t="shared" si="641"/>
        <v>#DIV/0!</v>
      </c>
      <c r="JGG51" s="232" t="e">
        <f t="shared" si="641"/>
        <v>#DIV/0!</v>
      </c>
      <c r="JGH51" s="232" t="e">
        <f t="shared" si="641"/>
        <v>#DIV/0!</v>
      </c>
      <c r="JGI51" s="232" t="e">
        <f t="shared" si="641"/>
        <v>#DIV/0!</v>
      </c>
      <c r="JGJ51" s="232" t="e">
        <f t="shared" si="641"/>
        <v>#DIV/0!</v>
      </c>
      <c r="JGK51" s="232" t="e">
        <f t="shared" si="641"/>
        <v>#DIV/0!</v>
      </c>
      <c r="JGL51" s="232" t="e">
        <f t="shared" si="641"/>
        <v>#DIV/0!</v>
      </c>
      <c r="JGM51" s="232" t="e">
        <f t="shared" si="641"/>
        <v>#DIV/0!</v>
      </c>
      <c r="JGN51" s="232" t="e">
        <f t="shared" si="641"/>
        <v>#DIV/0!</v>
      </c>
      <c r="JGO51" s="232" t="e">
        <f t="shared" si="641"/>
        <v>#DIV/0!</v>
      </c>
      <c r="JGP51" s="232" t="e">
        <f t="shared" si="641"/>
        <v>#DIV/0!</v>
      </c>
      <c r="JGQ51" s="232" t="e">
        <f t="shared" si="641"/>
        <v>#DIV/0!</v>
      </c>
      <c r="JGR51" s="232" t="e">
        <f t="shared" si="641"/>
        <v>#DIV/0!</v>
      </c>
      <c r="JGS51" s="232" t="e">
        <f t="shared" si="641"/>
        <v>#DIV/0!</v>
      </c>
      <c r="JGT51" s="232" t="e">
        <f t="shared" si="641"/>
        <v>#DIV/0!</v>
      </c>
      <c r="JGU51" s="232" t="e">
        <f t="shared" si="641"/>
        <v>#DIV/0!</v>
      </c>
      <c r="JGV51" s="232" t="e">
        <f t="shared" si="641"/>
        <v>#DIV/0!</v>
      </c>
      <c r="JGW51" s="232" t="e">
        <f t="shared" si="641"/>
        <v>#DIV/0!</v>
      </c>
      <c r="JGX51" s="232" t="e">
        <f t="shared" si="641"/>
        <v>#DIV/0!</v>
      </c>
      <c r="JGY51" s="232" t="e">
        <f t="shared" si="641"/>
        <v>#DIV/0!</v>
      </c>
      <c r="JGZ51" s="232" t="e">
        <f t="shared" si="641"/>
        <v>#DIV/0!</v>
      </c>
      <c r="JHA51" s="232" t="e">
        <f t="shared" si="641"/>
        <v>#DIV/0!</v>
      </c>
      <c r="JHB51" s="232" t="e">
        <f t="shared" si="641"/>
        <v>#DIV/0!</v>
      </c>
      <c r="JHC51" s="232" t="e">
        <f t="shared" si="641"/>
        <v>#DIV/0!</v>
      </c>
      <c r="JHD51" s="232" t="e">
        <f t="shared" si="641"/>
        <v>#DIV/0!</v>
      </c>
      <c r="JHE51" s="232" t="e">
        <f t="shared" si="641"/>
        <v>#DIV/0!</v>
      </c>
      <c r="JHF51" s="232" t="e">
        <f t="shared" si="641"/>
        <v>#DIV/0!</v>
      </c>
      <c r="JHG51" s="232" t="e">
        <f t="shared" si="641"/>
        <v>#DIV/0!</v>
      </c>
      <c r="JHH51" s="232" t="e">
        <f t="shared" si="641"/>
        <v>#DIV/0!</v>
      </c>
      <c r="JHI51" s="232" t="e">
        <f t="shared" ref="JHI51:JJT51" si="642">JHI35/JHI30</f>
        <v>#DIV/0!</v>
      </c>
      <c r="JHJ51" s="232" t="e">
        <f t="shared" si="642"/>
        <v>#DIV/0!</v>
      </c>
      <c r="JHK51" s="232" t="e">
        <f t="shared" si="642"/>
        <v>#DIV/0!</v>
      </c>
      <c r="JHL51" s="232" t="e">
        <f t="shared" si="642"/>
        <v>#DIV/0!</v>
      </c>
      <c r="JHM51" s="232" t="e">
        <f t="shared" si="642"/>
        <v>#DIV/0!</v>
      </c>
      <c r="JHN51" s="232" t="e">
        <f t="shared" si="642"/>
        <v>#DIV/0!</v>
      </c>
      <c r="JHO51" s="232" t="e">
        <f t="shared" si="642"/>
        <v>#DIV/0!</v>
      </c>
      <c r="JHP51" s="232" t="e">
        <f t="shared" si="642"/>
        <v>#DIV/0!</v>
      </c>
      <c r="JHQ51" s="232" t="e">
        <f t="shared" si="642"/>
        <v>#DIV/0!</v>
      </c>
      <c r="JHR51" s="232" t="e">
        <f t="shared" si="642"/>
        <v>#DIV/0!</v>
      </c>
      <c r="JHS51" s="232" t="e">
        <f t="shared" si="642"/>
        <v>#DIV/0!</v>
      </c>
      <c r="JHT51" s="232" t="e">
        <f t="shared" si="642"/>
        <v>#DIV/0!</v>
      </c>
      <c r="JHU51" s="232" t="e">
        <f t="shared" si="642"/>
        <v>#DIV/0!</v>
      </c>
      <c r="JHV51" s="232" t="e">
        <f t="shared" si="642"/>
        <v>#DIV/0!</v>
      </c>
      <c r="JHW51" s="232" t="e">
        <f t="shared" si="642"/>
        <v>#DIV/0!</v>
      </c>
      <c r="JHX51" s="232" t="e">
        <f t="shared" si="642"/>
        <v>#DIV/0!</v>
      </c>
      <c r="JHY51" s="232" t="e">
        <f t="shared" si="642"/>
        <v>#DIV/0!</v>
      </c>
      <c r="JHZ51" s="232" t="e">
        <f t="shared" si="642"/>
        <v>#DIV/0!</v>
      </c>
      <c r="JIA51" s="232" t="e">
        <f t="shared" si="642"/>
        <v>#DIV/0!</v>
      </c>
      <c r="JIB51" s="232" t="e">
        <f t="shared" si="642"/>
        <v>#DIV/0!</v>
      </c>
      <c r="JIC51" s="232" t="e">
        <f t="shared" si="642"/>
        <v>#DIV/0!</v>
      </c>
      <c r="JID51" s="232" t="e">
        <f t="shared" si="642"/>
        <v>#DIV/0!</v>
      </c>
      <c r="JIE51" s="232" t="e">
        <f t="shared" si="642"/>
        <v>#DIV/0!</v>
      </c>
      <c r="JIF51" s="232" t="e">
        <f t="shared" si="642"/>
        <v>#DIV/0!</v>
      </c>
      <c r="JIG51" s="232" t="e">
        <f t="shared" si="642"/>
        <v>#DIV/0!</v>
      </c>
      <c r="JIH51" s="232" t="e">
        <f t="shared" si="642"/>
        <v>#DIV/0!</v>
      </c>
      <c r="JII51" s="232" t="e">
        <f t="shared" si="642"/>
        <v>#DIV/0!</v>
      </c>
      <c r="JIJ51" s="232" t="e">
        <f t="shared" si="642"/>
        <v>#DIV/0!</v>
      </c>
      <c r="JIK51" s="232" t="e">
        <f t="shared" si="642"/>
        <v>#DIV/0!</v>
      </c>
      <c r="JIL51" s="232" t="e">
        <f t="shared" si="642"/>
        <v>#DIV/0!</v>
      </c>
      <c r="JIM51" s="232" t="e">
        <f t="shared" si="642"/>
        <v>#DIV/0!</v>
      </c>
      <c r="JIN51" s="232" t="e">
        <f t="shared" si="642"/>
        <v>#DIV/0!</v>
      </c>
      <c r="JIO51" s="232" t="e">
        <f t="shared" si="642"/>
        <v>#DIV/0!</v>
      </c>
      <c r="JIP51" s="232" t="e">
        <f t="shared" si="642"/>
        <v>#DIV/0!</v>
      </c>
      <c r="JIQ51" s="232" t="e">
        <f t="shared" si="642"/>
        <v>#DIV/0!</v>
      </c>
      <c r="JIR51" s="232" t="e">
        <f t="shared" si="642"/>
        <v>#DIV/0!</v>
      </c>
      <c r="JIS51" s="232" t="e">
        <f t="shared" si="642"/>
        <v>#DIV/0!</v>
      </c>
      <c r="JIT51" s="232" t="e">
        <f t="shared" si="642"/>
        <v>#DIV/0!</v>
      </c>
      <c r="JIU51" s="232" t="e">
        <f t="shared" si="642"/>
        <v>#DIV/0!</v>
      </c>
      <c r="JIV51" s="232" t="e">
        <f t="shared" si="642"/>
        <v>#DIV/0!</v>
      </c>
      <c r="JIW51" s="232" t="e">
        <f t="shared" si="642"/>
        <v>#DIV/0!</v>
      </c>
      <c r="JIX51" s="232" t="e">
        <f t="shared" si="642"/>
        <v>#DIV/0!</v>
      </c>
      <c r="JIY51" s="232" t="e">
        <f t="shared" si="642"/>
        <v>#DIV/0!</v>
      </c>
      <c r="JIZ51" s="232" t="e">
        <f t="shared" si="642"/>
        <v>#DIV/0!</v>
      </c>
      <c r="JJA51" s="232" t="e">
        <f t="shared" si="642"/>
        <v>#DIV/0!</v>
      </c>
      <c r="JJB51" s="232" t="e">
        <f t="shared" si="642"/>
        <v>#DIV/0!</v>
      </c>
      <c r="JJC51" s="232" t="e">
        <f t="shared" si="642"/>
        <v>#DIV/0!</v>
      </c>
      <c r="JJD51" s="232" t="e">
        <f t="shared" si="642"/>
        <v>#DIV/0!</v>
      </c>
      <c r="JJE51" s="232" t="e">
        <f t="shared" si="642"/>
        <v>#DIV/0!</v>
      </c>
      <c r="JJF51" s="232" t="e">
        <f t="shared" si="642"/>
        <v>#DIV/0!</v>
      </c>
      <c r="JJG51" s="232" t="e">
        <f t="shared" si="642"/>
        <v>#DIV/0!</v>
      </c>
      <c r="JJH51" s="232" t="e">
        <f t="shared" si="642"/>
        <v>#DIV/0!</v>
      </c>
      <c r="JJI51" s="232" t="e">
        <f t="shared" si="642"/>
        <v>#DIV/0!</v>
      </c>
      <c r="JJJ51" s="232" t="e">
        <f t="shared" si="642"/>
        <v>#DIV/0!</v>
      </c>
      <c r="JJK51" s="232" t="e">
        <f t="shared" si="642"/>
        <v>#DIV/0!</v>
      </c>
      <c r="JJL51" s="232" t="e">
        <f t="shared" si="642"/>
        <v>#DIV/0!</v>
      </c>
      <c r="JJM51" s="232" t="e">
        <f t="shared" si="642"/>
        <v>#DIV/0!</v>
      </c>
      <c r="JJN51" s="232" t="e">
        <f t="shared" si="642"/>
        <v>#DIV/0!</v>
      </c>
      <c r="JJO51" s="232" t="e">
        <f t="shared" si="642"/>
        <v>#DIV/0!</v>
      </c>
      <c r="JJP51" s="232" t="e">
        <f t="shared" si="642"/>
        <v>#DIV/0!</v>
      </c>
      <c r="JJQ51" s="232" t="e">
        <f t="shared" si="642"/>
        <v>#DIV/0!</v>
      </c>
      <c r="JJR51" s="232" t="e">
        <f t="shared" si="642"/>
        <v>#DIV/0!</v>
      </c>
      <c r="JJS51" s="232" t="e">
        <f t="shared" si="642"/>
        <v>#DIV/0!</v>
      </c>
      <c r="JJT51" s="232" t="e">
        <f t="shared" si="642"/>
        <v>#DIV/0!</v>
      </c>
      <c r="JJU51" s="232" t="e">
        <f t="shared" ref="JJU51:JMF51" si="643">JJU35/JJU30</f>
        <v>#DIV/0!</v>
      </c>
      <c r="JJV51" s="232" t="e">
        <f t="shared" si="643"/>
        <v>#DIV/0!</v>
      </c>
      <c r="JJW51" s="232" t="e">
        <f t="shared" si="643"/>
        <v>#DIV/0!</v>
      </c>
      <c r="JJX51" s="232" t="e">
        <f t="shared" si="643"/>
        <v>#DIV/0!</v>
      </c>
      <c r="JJY51" s="232" t="e">
        <f t="shared" si="643"/>
        <v>#DIV/0!</v>
      </c>
      <c r="JJZ51" s="232" t="e">
        <f t="shared" si="643"/>
        <v>#DIV/0!</v>
      </c>
      <c r="JKA51" s="232" t="e">
        <f t="shared" si="643"/>
        <v>#DIV/0!</v>
      </c>
      <c r="JKB51" s="232" t="e">
        <f t="shared" si="643"/>
        <v>#DIV/0!</v>
      </c>
      <c r="JKC51" s="232" t="e">
        <f t="shared" si="643"/>
        <v>#DIV/0!</v>
      </c>
      <c r="JKD51" s="232" t="e">
        <f t="shared" si="643"/>
        <v>#DIV/0!</v>
      </c>
      <c r="JKE51" s="232" t="e">
        <f t="shared" si="643"/>
        <v>#DIV/0!</v>
      </c>
      <c r="JKF51" s="232" t="e">
        <f t="shared" si="643"/>
        <v>#DIV/0!</v>
      </c>
      <c r="JKG51" s="232" t="e">
        <f t="shared" si="643"/>
        <v>#DIV/0!</v>
      </c>
      <c r="JKH51" s="232" t="e">
        <f t="shared" si="643"/>
        <v>#DIV/0!</v>
      </c>
      <c r="JKI51" s="232" t="e">
        <f t="shared" si="643"/>
        <v>#DIV/0!</v>
      </c>
      <c r="JKJ51" s="232" t="e">
        <f t="shared" si="643"/>
        <v>#DIV/0!</v>
      </c>
      <c r="JKK51" s="232" t="e">
        <f t="shared" si="643"/>
        <v>#DIV/0!</v>
      </c>
      <c r="JKL51" s="232" t="e">
        <f t="shared" si="643"/>
        <v>#DIV/0!</v>
      </c>
      <c r="JKM51" s="232" t="e">
        <f t="shared" si="643"/>
        <v>#DIV/0!</v>
      </c>
      <c r="JKN51" s="232" t="e">
        <f t="shared" si="643"/>
        <v>#DIV/0!</v>
      </c>
      <c r="JKO51" s="232" t="e">
        <f t="shared" si="643"/>
        <v>#DIV/0!</v>
      </c>
      <c r="JKP51" s="232" t="e">
        <f t="shared" si="643"/>
        <v>#DIV/0!</v>
      </c>
      <c r="JKQ51" s="232" t="e">
        <f t="shared" si="643"/>
        <v>#DIV/0!</v>
      </c>
      <c r="JKR51" s="232" t="e">
        <f t="shared" si="643"/>
        <v>#DIV/0!</v>
      </c>
      <c r="JKS51" s="232" t="e">
        <f t="shared" si="643"/>
        <v>#DIV/0!</v>
      </c>
      <c r="JKT51" s="232" t="e">
        <f t="shared" si="643"/>
        <v>#DIV/0!</v>
      </c>
      <c r="JKU51" s="232" t="e">
        <f t="shared" si="643"/>
        <v>#DIV/0!</v>
      </c>
      <c r="JKV51" s="232" t="e">
        <f t="shared" si="643"/>
        <v>#DIV/0!</v>
      </c>
      <c r="JKW51" s="232" t="e">
        <f t="shared" si="643"/>
        <v>#DIV/0!</v>
      </c>
      <c r="JKX51" s="232" t="e">
        <f t="shared" si="643"/>
        <v>#DIV/0!</v>
      </c>
      <c r="JKY51" s="232" t="e">
        <f t="shared" si="643"/>
        <v>#DIV/0!</v>
      </c>
      <c r="JKZ51" s="232" t="e">
        <f t="shared" si="643"/>
        <v>#DIV/0!</v>
      </c>
      <c r="JLA51" s="232" t="e">
        <f t="shared" si="643"/>
        <v>#DIV/0!</v>
      </c>
      <c r="JLB51" s="232" t="e">
        <f t="shared" si="643"/>
        <v>#DIV/0!</v>
      </c>
      <c r="JLC51" s="232" t="e">
        <f t="shared" si="643"/>
        <v>#DIV/0!</v>
      </c>
      <c r="JLD51" s="232" t="e">
        <f t="shared" si="643"/>
        <v>#DIV/0!</v>
      </c>
      <c r="JLE51" s="232" t="e">
        <f t="shared" si="643"/>
        <v>#DIV/0!</v>
      </c>
      <c r="JLF51" s="232" t="e">
        <f t="shared" si="643"/>
        <v>#DIV/0!</v>
      </c>
      <c r="JLG51" s="232" t="e">
        <f t="shared" si="643"/>
        <v>#DIV/0!</v>
      </c>
      <c r="JLH51" s="232" t="e">
        <f t="shared" si="643"/>
        <v>#DIV/0!</v>
      </c>
      <c r="JLI51" s="232" t="e">
        <f t="shared" si="643"/>
        <v>#DIV/0!</v>
      </c>
      <c r="JLJ51" s="232" t="e">
        <f t="shared" si="643"/>
        <v>#DIV/0!</v>
      </c>
      <c r="JLK51" s="232" t="e">
        <f t="shared" si="643"/>
        <v>#DIV/0!</v>
      </c>
      <c r="JLL51" s="232" t="e">
        <f t="shared" si="643"/>
        <v>#DIV/0!</v>
      </c>
      <c r="JLM51" s="232" t="e">
        <f t="shared" si="643"/>
        <v>#DIV/0!</v>
      </c>
      <c r="JLN51" s="232" t="e">
        <f t="shared" si="643"/>
        <v>#DIV/0!</v>
      </c>
      <c r="JLO51" s="232" t="e">
        <f t="shared" si="643"/>
        <v>#DIV/0!</v>
      </c>
      <c r="JLP51" s="232" t="e">
        <f t="shared" si="643"/>
        <v>#DIV/0!</v>
      </c>
      <c r="JLQ51" s="232" t="e">
        <f t="shared" si="643"/>
        <v>#DIV/0!</v>
      </c>
      <c r="JLR51" s="232" t="e">
        <f t="shared" si="643"/>
        <v>#DIV/0!</v>
      </c>
      <c r="JLS51" s="232" t="e">
        <f t="shared" si="643"/>
        <v>#DIV/0!</v>
      </c>
      <c r="JLT51" s="232" t="e">
        <f t="shared" si="643"/>
        <v>#DIV/0!</v>
      </c>
      <c r="JLU51" s="232" t="e">
        <f t="shared" si="643"/>
        <v>#DIV/0!</v>
      </c>
      <c r="JLV51" s="232" t="e">
        <f t="shared" si="643"/>
        <v>#DIV/0!</v>
      </c>
      <c r="JLW51" s="232" t="e">
        <f t="shared" si="643"/>
        <v>#DIV/0!</v>
      </c>
      <c r="JLX51" s="232" t="e">
        <f t="shared" si="643"/>
        <v>#DIV/0!</v>
      </c>
      <c r="JLY51" s="232" t="e">
        <f t="shared" si="643"/>
        <v>#DIV/0!</v>
      </c>
      <c r="JLZ51" s="232" t="e">
        <f t="shared" si="643"/>
        <v>#DIV/0!</v>
      </c>
      <c r="JMA51" s="232" t="e">
        <f t="shared" si="643"/>
        <v>#DIV/0!</v>
      </c>
      <c r="JMB51" s="232" t="e">
        <f t="shared" si="643"/>
        <v>#DIV/0!</v>
      </c>
      <c r="JMC51" s="232" t="e">
        <f t="shared" si="643"/>
        <v>#DIV/0!</v>
      </c>
      <c r="JMD51" s="232" t="e">
        <f t="shared" si="643"/>
        <v>#DIV/0!</v>
      </c>
      <c r="JME51" s="232" t="e">
        <f t="shared" si="643"/>
        <v>#DIV/0!</v>
      </c>
      <c r="JMF51" s="232" t="e">
        <f t="shared" si="643"/>
        <v>#DIV/0!</v>
      </c>
      <c r="JMG51" s="232" t="e">
        <f t="shared" ref="JMG51:JOR51" si="644">JMG35/JMG30</f>
        <v>#DIV/0!</v>
      </c>
      <c r="JMH51" s="232" t="e">
        <f t="shared" si="644"/>
        <v>#DIV/0!</v>
      </c>
      <c r="JMI51" s="232" t="e">
        <f t="shared" si="644"/>
        <v>#DIV/0!</v>
      </c>
      <c r="JMJ51" s="232" t="e">
        <f t="shared" si="644"/>
        <v>#DIV/0!</v>
      </c>
      <c r="JMK51" s="232" t="e">
        <f t="shared" si="644"/>
        <v>#DIV/0!</v>
      </c>
      <c r="JML51" s="232" t="e">
        <f t="shared" si="644"/>
        <v>#DIV/0!</v>
      </c>
      <c r="JMM51" s="232" t="e">
        <f t="shared" si="644"/>
        <v>#DIV/0!</v>
      </c>
      <c r="JMN51" s="232" t="e">
        <f t="shared" si="644"/>
        <v>#DIV/0!</v>
      </c>
      <c r="JMO51" s="232" t="e">
        <f t="shared" si="644"/>
        <v>#DIV/0!</v>
      </c>
      <c r="JMP51" s="232" t="e">
        <f t="shared" si="644"/>
        <v>#DIV/0!</v>
      </c>
      <c r="JMQ51" s="232" t="e">
        <f t="shared" si="644"/>
        <v>#DIV/0!</v>
      </c>
      <c r="JMR51" s="232" t="e">
        <f t="shared" si="644"/>
        <v>#DIV/0!</v>
      </c>
      <c r="JMS51" s="232" t="e">
        <f t="shared" si="644"/>
        <v>#DIV/0!</v>
      </c>
      <c r="JMT51" s="232" t="e">
        <f t="shared" si="644"/>
        <v>#DIV/0!</v>
      </c>
      <c r="JMU51" s="232" t="e">
        <f t="shared" si="644"/>
        <v>#DIV/0!</v>
      </c>
      <c r="JMV51" s="232" t="e">
        <f t="shared" si="644"/>
        <v>#DIV/0!</v>
      </c>
      <c r="JMW51" s="232" t="e">
        <f t="shared" si="644"/>
        <v>#DIV/0!</v>
      </c>
      <c r="JMX51" s="232" t="e">
        <f t="shared" si="644"/>
        <v>#DIV/0!</v>
      </c>
      <c r="JMY51" s="232" t="e">
        <f t="shared" si="644"/>
        <v>#DIV/0!</v>
      </c>
      <c r="JMZ51" s="232" t="e">
        <f t="shared" si="644"/>
        <v>#DIV/0!</v>
      </c>
      <c r="JNA51" s="232" t="e">
        <f t="shared" si="644"/>
        <v>#DIV/0!</v>
      </c>
      <c r="JNB51" s="232" t="e">
        <f t="shared" si="644"/>
        <v>#DIV/0!</v>
      </c>
      <c r="JNC51" s="232" t="e">
        <f t="shared" si="644"/>
        <v>#DIV/0!</v>
      </c>
      <c r="JND51" s="232" t="e">
        <f t="shared" si="644"/>
        <v>#DIV/0!</v>
      </c>
      <c r="JNE51" s="232" t="e">
        <f t="shared" si="644"/>
        <v>#DIV/0!</v>
      </c>
      <c r="JNF51" s="232" t="e">
        <f t="shared" si="644"/>
        <v>#DIV/0!</v>
      </c>
      <c r="JNG51" s="232" t="e">
        <f t="shared" si="644"/>
        <v>#DIV/0!</v>
      </c>
      <c r="JNH51" s="232" t="e">
        <f t="shared" si="644"/>
        <v>#DIV/0!</v>
      </c>
      <c r="JNI51" s="232" t="e">
        <f t="shared" si="644"/>
        <v>#DIV/0!</v>
      </c>
      <c r="JNJ51" s="232" t="e">
        <f t="shared" si="644"/>
        <v>#DIV/0!</v>
      </c>
      <c r="JNK51" s="232" t="e">
        <f t="shared" si="644"/>
        <v>#DIV/0!</v>
      </c>
      <c r="JNL51" s="232" t="e">
        <f t="shared" si="644"/>
        <v>#DIV/0!</v>
      </c>
      <c r="JNM51" s="232" t="e">
        <f t="shared" si="644"/>
        <v>#DIV/0!</v>
      </c>
      <c r="JNN51" s="232" t="e">
        <f t="shared" si="644"/>
        <v>#DIV/0!</v>
      </c>
      <c r="JNO51" s="232" t="e">
        <f t="shared" si="644"/>
        <v>#DIV/0!</v>
      </c>
      <c r="JNP51" s="232" t="e">
        <f t="shared" si="644"/>
        <v>#DIV/0!</v>
      </c>
      <c r="JNQ51" s="232" t="e">
        <f t="shared" si="644"/>
        <v>#DIV/0!</v>
      </c>
      <c r="JNR51" s="232" t="e">
        <f t="shared" si="644"/>
        <v>#DIV/0!</v>
      </c>
      <c r="JNS51" s="232" t="e">
        <f t="shared" si="644"/>
        <v>#DIV/0!</v>
      </c>
      <c r="JNT51" s="232" t="e">
        <f t="shared" si="644"/>
        <v>#DIV/0!</v>
      </c>
      <c r="JNU51" s="232" t="e">
        <f t="shared" si="644"/>
        <v>#DIV/0!</v>
      </c>
      <c r="JNV51" s="232" t="e">
        <f t="shared" si="644"/>
        <v>#DIV/0!</v>
      </c>
      <c r="JNW51" s="232" t="e">
        <f t="shared" si="644"/>
        <v>#DIV/0!</v>
      </c>
      <c r="JNX51" s="232" t="e">
        <f t="shared" si="644"/>
        <v>#DIV/0!</v>
      </c>
      <c r="JNY51" s="232" t="e">
        <f t="shared" si="644"/>
        <v>#DIV/0!</v>
      </c>
      <c r="JNZ51" s="232" t="e">
        <f t="shared" si="644"/>
        <v>#DIV/0!</v>
      </c>
      <c r="JOA51" s="232" t="e">
        <f t="shared" si="644"/>
        <v>#DIV/0!</v>
      </c>
      <c r="JOB51" s="232" t="e">
        <f t="shared" si="644"/>
        <v>#DIV/0!</v>
      </c>
      <c r="JOC51" s="232" t="e">
        <f t="shared" si="644"/>
        <v>#DIV/0!</v>
      </c>
      <c r="JOD51" s="232" t="e">
        <f t="shared" si="644"/>
        <v>#DIV/0!</v>
      </c>
      <c r="JOE51" s="232" t="e">
        <f t="shared" si="644"/>
        <v>#DIV/0!</v>
      </c>
      <c r="JOF51" s="232" t="e">
        <f t="shared" si="644"/>
        <v>#DIV/0!</v>
      </c>
      <c r="JOG51" s="232" t="e">
        <f t="shared" si="644"/>
        <v>#DIV/0!</v>
      </c>
      <c r="JOH51" s="232" t="e">
        <f t="shared" si="644"/>
        <v>#DIV/0!</v>
      </c>
      <c r="JOI51" s="232" t="e">
        <f t="shared" si="644"/>
        <v>#DIV/0!</v>
      </c>
      <c r="JOJ51" s="232" t="e">
        <f t="shared" si="644"/>
        <v>#DIV/0!</v>
      </c>
      <c r="JOK51" s="232" t="e">
        <f t="shared" si="644"/>
        <v>#DIV/0!</v>
      </c>
      <c r="JOL51" s="232" t="e">
        <f t="shared" si="644"/>
        <v>#DIV/0!</v>
      </c>
      <c r="JOM51" s="232" t="e">
        <f t="shared" si="644"/>
        <v>#DIV/0!</v>
      </c>
      <c r="JON51" s="232" t="e">
        <f t="shared" si="644"/>
        <v>#DIV/0!</v>
      </c>
      <c r="JOO51" s="232" t="e">
        <f t="shared" si="644"/>
        <v>#DIV/0!</v>
      </c>
      <c r="JOP51" s="232" t="e">
        <f t="shared" si="644"/>
        <v>#DIV/0!</v>
      </c>
      <c r="JOQ51" s="232" t="e">
        <f t="shared" si="644"/>
        <v>#DIV/0!</v>
      </c>
      <c r="JOR51" s="232" t="e">
        <f t="shared" si="644"/>
        <v>#DIV/0!</v>
      </c>
      <c r="JOS51" s="232" t="e">
        <f t="shared" ref="JOS51:JRD51" si="645">JOS35/JOS30</f>
        <v>#DIV/0!</v>
      </c>
      <c r="JOT51" s="232" t="e">
        <f t="shared" si="645"/>
        <v>#DIV/0!</v>
      </c>
      <c r="JOU51" s="232" t="e">
        <f t="shared" si="645"/>
        <v>#DIV/0!</v>
      </c>
      <c r="JOV51" s="232" t="e">
        <f t="shared" si="645"/>
        <v>#DIV/0!</v>
      </c>
      <c r="JOW51" s="232" t="e">
        <f t="shared" si="645"/>
        <v>#DIV/0!</v>
      </c>
      <c r="JOX51" s="232" t="e">
        <f t="shared" si="645"/>
        <v>#DIV/0!</v>
      </c>
      <c r="JOY51" s="232" t="e">
        <f t="shared" si="645"/>
        <v>#DIV/0!</v>
      </c>
      <c r="JOZ51" s="232" t="e">
        <f t="shared" si="645"/>
        <v>#DIV/0!</v>
      </c>
      <c r="JPA51" s="232" t="e">
        <f t="shared" si="645"/>
        <v>#DIV/0!</v>
      </c>
      <c r="JPB51" s="232" t="e">
        <f t="shared" si="645"/>
        <v>#DIV/0!</v>
      </c>
      <c r="JPC51" s="232" t="e">
        <f t="shared" si="645"/>
        <v>#DIV/0!</v>
      </c>
      <c r="JPD51" s="232" t="e">
        <f t="shared" si="645"/>
        <v>#DIV/0!</v>
      </c>
      <c r="JPE51" s="232" t="e">
        <f t="shared" si="645"/>
        <v>#DIV/0!</v>
      </c>
      <c r="JPF51" s="232" t="e">
        <f t="shared" si="645"/>
        <v>#DIV/0!</v>
      </c>
      <c r="JPG51" s="232" t="e">
        <f t="shared" si="645"/>
        <v>#DIV/0!</v>
      </c>
      <c r="JPH51" s="232" t="e">
        <f t="shared" si="645"/>
        <v>#DIV/0!</v>
      </c>
      <c r="JPI51" s="232" t="e">
        <f t="shared" si="645"/>
        <v>#DIV/0!</v>
      </c>
      <c r="JPJ51" s="232" t="e">
        <f t="shared" si="645"/>
        <v>#DIV/0!</v>
      </c>
      <c r="JPK51" s="232" t="e">
        <f t="shared" si="645"/>
        <v>#DIV/0!</v>
      </c>
      <c r="JPL51" s="232" t="e">
        <f t="shared" si="645"/>
        <v>#DIV/0!</v>
      </c>
      <c r="JPM51" s="232" t="e">
        <f t="shared" si="645"/>
        <v>#DIV/0!</v>
      </c>
      <c r="JPN51" s="232" t="e">
        <f t="shared" si="645"/>
        <v>#DIV/0!</v>
      </c>
      <c r="JPO51" s="232" t="e">
        <f t="shared" si="645"/>
        <v>#DIV/0!</v>
      </c>
      <c r="JPP51" s="232" t="e">
        <f t="shared" si="645"/>
        <v>#DIV/0!</v>
      </c>
      <c r="JPQ51" s="232" t="e">
        <f t="shared" si="645"/>
        <v>#DIV/0!</v>
      </c>
      <c r="JPR51" s="232" t="e">
        <f t="shared" si="645"/>
        <v>#DIV/0!</v>
      </c>
      <c r="JPS51" s="232" t="e">
        <f t="shared" si="645"/>
        <v>#DIV/0!</v>
      </c>
      <c r="JPT51" s="232" t="e">
        <f t="shared" si="645"/>
        <v>#DIV/0!</v>
      </c>
      <c r="JPU51" s="232" t="e">
        <f t="shared" si="645"/>
        <v>#DIV/0!</v>
      </c>
      <c r="JPV51" s="232" t="e">
        <f t="shared" si="645"/>
        <v>#DIV/0!</v>
      </c>
      <c r="JPW51" s="232" t="e">
        <f t="shared" si="645"/>
        <v>#DIV/0!</v>
      </c>
      <c r="JPX51" s="232" t="e">
        <f t="shared" si="645"/>
        <v>#DIV/0!</v>
      </c>
      <c r="JPY51" s="232" t="e">
        <f t="shared" si="645"/>
        <v>#DIV/0!</v>
      </c>
      <c r="JPZ51" s="232" t="e">
        <f t="shared" si="645"/>
        <v>#DIV/0!</v>
      </c>
      <c r="JQA51" s="232" t="e">
        <f t="shared" si="645"/>
        <v>#DIV/0!</v>
      </c>
      <c r="JQB51" s="232" t="e">
        <f t="shared" si="645"/>
        <v>#DIV/0!</v>
      </c>
      <c r="JQC51" s="232" t="e">
        <f t="shared" si="645"/>
        <v>#DIV/0!</v>
      </c>
      <c r="JQD51" s="232" t="e">
        <f t="shared" si="645"/>
        <v>#DIV/0!</v>
      </c>
      <c r="JQE51" s="232" t="e">
        <f t="shared" si="645"/>
        <v>#DIV/0!</v>
      </c>
      <c r="JQF51" s="232" t="e">
        <f t="shared" si="645"/>
        <v>#DIV/0!</v>
      </c>
      <c r="JQG51" s="232" t="e">
        <f t="shared" si="645"/>
        <v>#DIV/0!</v>
      </c>
      <c r="JQH51" s="232" t="e">
        <f t="shared" si="645"/>
        <v>#DIV/0!</v>
      </c>
      <c r="JQI51" s="232" t="e">
        <f t="shared" si="645"/>
        <v>#DIV/0!</v>
      </c>
      <c r="JQJ51" s="232" t="e">
        <f t="shared" si="645"/>
        <v>#DIV/0!</v>
      </c>
      <c r="JQK51" s="232" t="e">
        <f t="shared" si="645"/>
        <v>#DIV/0!</v>
      </c>
      <c r="JQL51" s="232" t="e">
        <f t="shared" si="645"/>
        <v>#DIV/0!</v>
      </c>
      <c r="JQM51" s="232" t="e">
        <f t="shared" si="645"/>
        <v>#DIV/0!</v>
      </c>
      <c r="JQN51" s="232" t="e">
        <f t="shared" si="645"/>
        <v>#DIV/0!</v>
      </c>
      <c r="JQO51" s="232" t="e">
        <f t="shared" si="645"/>
        <v>#DIV/0!</v>
      </c>
      <c r="JQP51" s="232" t="e">
        <f t="shared" si="645"/>
        <v>#DIV/0!</v>
      </c>
      <c r="JQQ51" s="232" t="e">
        <f t="shared" si="645"/>
        <v>#DIV/0!</v>
      </c>
      <c r="JQR51" s="232" t="e">
        <f t="shared" si="645"/>
        <v>#DIV/0!</v>
      </c>
      <c r="JQS51" s="232" t="e">
        <f t="shared" si="645"/>
        <v>#DIV/0!</v>
      </c>
      <c r="JQT51" s="232" t="e">
        <f t="shared" si="645"/>
        <v>#DIV/0!</v>
      </c>
      <c r="JQU51" s="232" t="e">
        <f t="shared" si="645"/>
        <v>#DIV/0!</v>
      </c>
      <c r="JQV51" s="232" t="e">
        <f t="shared" si="645"/>
        <v>#DIV/0!</v>
      </c>
      <c r="JQW51" s="232" t="e">
        <f t="shared" si="645"/>
        <v>#DIV/0!</v>
      </c>
      <c r="JQX51" s="232" t="e">
        <f t="shared" si="645"/>
        <v>#DIV/0!</v>
      </c>
      <c r="JQY51" s="232" t="e">
        <f t="shared" si="645"/>
        <v>#DIV/0!</v>
      </c>
      <c r="JQZ51" s="232" t="e">
        <f t="shared" si="645"/>
        <v>#DIV/0!</v>
      </c>
      <c r="JRA51" s="232" t="e">
        <f t="shared" si="645"/>
        <v>#DIV/0!</v>
      </c>
      <c r="JRB51" s="232" t="e">
        <f t="shared" si="645"/>
        <v>#DIV/0!</v>
      </c>
      <c r="JRC51" s="232" t="e">
        <f t="shared" si="645"/>
        <v>#DIV/0!</v>
      </c>
      <c r="JRD51" s="232" t="e">
        <f t="shared" si="645"/>
        <v>#DIV/0!</v>
      </c>
      <c r="JRE51" s="232" t="e">
        <f t="shared" ref="JRE51:JTP51" si="646">JRE35/JRE30</f>
        <v>#DIV/0!</v>
      </c>
      <c r="JRF51" s="232" t="e">
        <f t="shared" si="646"/>
        <v>#DIV/0!</v>
      </c>
      <c r="JRG51" s="232" t="e">
        <f t="shared" si="646"/>
        <v>#DIV/0!</v>
      </c>
      <c r="JRH51" s="232" t="e">
        <f t="shared" si="646"/>
        <v>#DIV/0!</v>
      </c>
      <c r="JRI51" s="232" t="e">
        <f t="shared" si="646"/>
        <v>#DIV/0!</v>
      </c>
      <c r="JRJ51" s="232" t="e">
        <f t="shared" si="646"/>
        <v>#DIV/0!</v>
      </c>
      <c r="JRK51" s="232" t="e">
        <f t="shared" si="646"/>
        <v>#DIV/0!</v>
      </c>
      <c r="JRL51" s="232" t="e">
        <f t="shared" si="646"/>
        <v>#DIV/0!</v>
      </c>
      <c r="JRM51" s="232" t="e">
        <f t="shared" si="646"/>
        <v>#DIV/0!</v>
      </c>
      <c r="JRN51" s="232" t="e">
        <f t="shared" si="646"/>
        <v>#DIV/0!</v>
      </c>
      <c r="JRO51" s="232" t="e">
        <f t="shared" si="646"/>
        <v>#DIV/0!</v>
      </c>
      <c r="JRP51" s="232" t="e">
        <f t="shared" si="646"/>
        <v>#DIV/0!</v>
      </c>
      <c r="JRQ51" s="232" t="e">
        <f t="shared" si="646"/>
        <v>#DIV/0!</v>
      </c>
      <c r="JRR51" s="232" t="e">
        <f t="shared" si="646"/>
        <v>#DIV/0!</v>
      </c>
      <c r="JRS51" s="232" t="e">
        <f t="shared" si="646"/>
        <v>#DIV/0!</v>
      </c>
      <c r="JRT51" s="232" t="e">
        <f t="shared" si="646"/>
        <v>#DIV/0!</v>
      </c>
      <c r="JRU51" s="232" t="e">
        <f t="shared" si="646"/>
        <v>#DIV/0!</v>
      </c>
      <c r="JRV51" s="232" t="e">
        <f t="shared" si="646"/>
        <v>#DIV/0!</v>
      </c>
      <c r="JRW51" s="232" t="e">
        <f t="shared" si="646"/>
        <v>#DIV/0!</v>
      </c>
      <c r="JRX51" s="232" t="e">
        <f t="shared" si="646"/>
        <v>#DIV/0!</v>
      </c>
      <c r="JRY51" s="232" t="e">
        <f t="shared" si="646"/>
        <v>#DIV/0!</v>
      </c>
      <c r="JRZ51" s="232" t="e">
        <f t="shared" si="646"/>
        <v>#DIV/0!</v>
      </c>
      <c r="JSA51" s="232" t="e">
        <f t="shared" si="646"/>
        <v>#DIV/0!</v>
      </c>
      <c r="JSB51" s="232" t="e">
        <f t="shared" si="646"/>
        <v>#DIV/0!</v>
      </c>
      <c r="JSC51" s="232" t="e">
        <f t="shared" si="646"/>
        <v>#DIV/0!</v>
      </c>
      <c r="JSD51" s="232" t="e">
        <f t="shared" si="646"/>
        <v>#DIV/0!</v>
      </c>
      <c r="JSE51" s="232" t="e">
        <f t="shared" si="646"/>
        <v>#DIV/0!</v>
      </c>
      <c r="JSF51" s="232" t="e">
        <f t="shared" si="646"/>
        <v>#DIV/0!</v>
      </c>
      <c r="JSG51" s="232" t="e">
        <f t="shared" si="646"/>
        <v>#DIV/0!</v>
      </c>
      <c r="JSH51" s="232" t="e">
        <f t="shared" si="646"/>
        <v>#DIV/0!</v>
      </c>
      <c r="JSI51" s="232" t="e">
        <f t="shared" si="646"/>
        <v>#DIV/0!</v>
      </c>
      <c r="JSJ51" s="232" t="e">
        <f t="shared" si="646"/>
        <v>#DIV/0!</v>
      </c>
      <c r="JSK51" s="232" t="e">
        <f t="shared" si="646"/>
        <v>#DIV/0!</v>
      </c>
      <c r="JSL51" s="232" t="e">
        <f t="shared" si="646"/>
        <v>#DIV/0!</v>
      </c>
      <c r="JSM51" s="232" t="e">
        <f t="shared" si="646"/>
        <v>#DIV/0!</v>
      </c>
      <c r="JSN51" s="232" t="e">
        <f t="shared" si="646"/>
        <v>#DIV/0!</v>
      </c>
      <c r="JSO51" s="232" t="e">
        <f t="shared" si="646"/>
        <v>#DIV/0!</v>
      </c>
      <c r="JSP51" s="232" t="e">
        <f t="shared" si="646"/>
        <v>#DIV/0!</v>
      </c>
      <c r="JSQ51" s="232" t="e">
        <f t="shared" si="646"/>
        <v>#DIV/0!</v>
      </c>
      <c r="JSR51" s="232" t="e">
        <f t="shared" si="646"/>
        <v>#DIV/0!</v>
      </c>
      <c r="JSS51" s="232" t="e">
        <f t="shared" si="646"/>
        <v>#DIV/0!</v>
      </c>
      <c r="JST51" s="232" t="e">
        <f t="shared" si="646"/>
        <v>#DIV/0!</v>
      </c>
      <c r="JSU51" s="232" t="e">
        <f t="shared" si="646"/>
        <v>#DIV/0!</v>
      </c>
      <c r="JSV51" s="232" t="e">
        <f t="shared" si="646"/>
        <v>#DIV/0!</v>
      </c>
      <c r="JSW51" s="232" t="e">
        <f t="shared" si="646"/>
        <v>#DIV/0!</v>
      </c>
      <c r="JSX51" s="232" t="e">
        <f t="shared" si="646"/>
        <v>#DIV/0!</v>
      </c>
      <c r="JSY51" s="232" t="e">
        <f t="shared" si="646"/>
        <v>#DIV/0!</v>
      </c>
      <c r="JSZ51" s="232" t="e">
        <f t="shared" si="646"/>
        <v>#DIV/0!</v>
      </c>
      <c r="JTA51" s="232" t="e">
        <f t="shared" si="646"/>
        <v>#DIV/0!</v>
      </c>
      <c r="JTB51" s="232" t="e">
        <f t="shared" si="646"/>
        <v>#DIV/0!</v>
      </c>
      <c r="JTC51" s="232" t="e">
        <f t="shared" si="646"/>
        <v>#DIV/0!</v>
      </c>
      <c r="JTD51" s="232" t="e">
        <f t="shared" si="646"/>
        <v>#DIV/0!</v>
      </c>
      <c r="JTE51" s="232" t="e">
        <f t="shared" si="646"/>
        <v>#DIV/0!</v>
      </c>
      <c r="JTF51" s="232" t="e">
        <f t="shared" si="646"/>
        <v>#DIV/0!</v>
      </c>
      <c r="JTG51" s="232" t="e">
        <f t="shared" si="646"/>
        <v>#DIV/0!</v>
      </c>
      <c r="JTH51" s="232" t="e">
        <f t="shared" si="646"/>
        <v>#DIV/0!</v>
      </c>
      <c r="JTI51" s="232" t="e">
        <f t="shared" si="646"/>
        <v>#DIV/0!</v>
      </c>
      <c r="JTJ51" s="232" t="e">
        <f t="shared" si="646"/>
        <v>#DIV/0!</v>
      </c>
      <c r="JTK51" s="232" t="e">
        <f t="shared" si="646"/>
        <v>#DIV/0!</v>
      </c>
      <c r="JTL51" s="232" t="e">
        <f t="shared" si="646"/>
        <v>#DIV/0!</v>
      </c>
      <c r="JTM51" s="232" t="e">
        <f t="shared" si="646"/>
        <v>#DIV/0!</v>
      </c>
      <c r="JTN51" s="232" t="e">
        <f t="shared" si="646"/>
        <v>#DIV/0!</v>
      </c>
      <c r="JTO51" s="232" t="e">
        <f t="shared" si="646"/>
        <v>#DIV/0!</v>
      </c>
      <c r="JTP51" s="232" t="e">
        <f t="shared" si="646"/>
        <v>#DIV/0!</v>
      </c>
      <c r="JTQ51" s="232" t="e">
        <f t="shared" ref="JTQ51:JWB51" si="647">JTQ35/JTQ30</f>
        <v>#DIV/0!</v>
      </c>
      <c r="JTR51" s="232" t="e">
        <f t="shared" si="647"/>
        <v>#DIV/0!</v>
      </c>
      <c r="JTS51" s="232" t="e">
        <f t="shared" si="647"/>
        <v>#DIV/0!</v>
      </c>
      <c r="JTT51" s="232" t="e">
        <f t="shared" si="647"/>
        <v>#DIV/0!</v>
      </c>
      <c r="JTU51" s="232" t="e">
        <f t="shared" si="647"/>
        <v>#DIV/0!</v>
      </c>
      <c r="JTV51" s="232" t="e">
        <f t="shared" si="647"/>
        <v>#DIV/0!</v>
      </c>
      <c r="JTW51" s="232" t="e">
        <f t="shared" si="647"/>
        <v>#DIV/0!</v>
      </c>
      <c r="JTX51" s="232" t="e">
        <f t="shared" si="647"/>
        <v>#DIV/0!</v>
      </c>
      <c r="JTY51" s="232" t="e">
        <f t="shared" si="647"/>
        <v>#DIV/0!</v>
      </c>
      <c r="JTZ51" s="232" t="e">
        <f t="shared" si="647"/>
        <v>#DIV/0!</v>
      </c>
      <c r="JUA51" s="232" t="e">
        <f t="shared" si="647"/>
        <v>#DIV/0!</v>
      </c>
      <c r="JUB51" s="232" t="e">
        <f t="shared" si="647"/>
        <v>#DIV/0!</v>
      </c>
      <c r="JUC51" s="232" t="e">
        <f t="shared" si="647"/>
        <v>#DIV/0!</v>
      </c>
      <c r="JUD51" s="232" t="e">
        <f t="shared" si="647"/>
        <v>#DIV/0!</v>
      </c>
      <c r="JUE51" s="232" t="e">
        <f t="shared" si="647"/>
        <v>#DIV/0!</v>
      </c>
      <c r="JUF51" s="232" t="e">
        <f t="shared" si="647"/>
        <v>#DIV/0!</v>
      </c>
      <c r="JUG51" s="232" t="e">
        <f t="shared" si="647"/>
        <v>#DIV/0!</v>
      </c>
      <c r="JUH51" s="232" t="e">
        <f t="shared" si="647"/>
        <v>#DIV/0!</v>
      </c>
      <c r="JUI51" s="232" t="e">
        <f t="shared" si="647"/>
        <v>#DIV/0!</v>
      </c>
      <c r="JUJ51" s="232" t="e">
        <f t="shared" si="647"/>
        <v>#DIV/0!</v>
      </c>
      <c r="JUK51" s="232" t="e">
        <f t="shared" si="647"/>
        <v>#DIV/0!</v>
      </c>
      <c r="JUL51" s="232" t="e">
        <f t="shared" si="647"/>
        <v>#DIV/0!</v>
      </c>
      <c r="JUM51" s="232" t="e">
        <f t="shared" si="647"/>
        <v>#DIV/0!</v>
      </c>
      <c r="JUN51" s="232" t="e">
        <f t="shared" si="647"/>
        <v>#DIV/0!</v>
      </c>
      <c r="JUO51" s="232" t="e">
        <f t="shared" si="647"/>
        <v>#DIV/0!</v>
      </c>
      <c r="JUP51" s="232" t="e">
        <f t="shared" si="647"/>
        <v>#DIV/0!</v>
      </c>
      <c r="JUQ51" s="232" t="e">
        <f t="shared" si="647"/>
        <v>#DIV/0!</v>
      </c>
      <c r="JUR51" s="232" t="e">
        <f t="shared" si="647"/>
        <v>#DIV/0!</v>
      </c>
      <c r="JUS51" s="232" t="e">
        <f t="shared" si="647"/>
        <v>#DIV/0!</v>
      </c>
      <c r="JUT51" s="232" t="e">
        <f t="shared" si="647"/>
        <v>#DIV/0!</v>
      </c>
      <c r="JUU51" s="232" t="e">
        <f t="shared" si="647"/>
        <v>#DIV/0!</v>
      </c>
      <c r="JUV51" s="232" t="e">
        <f t="shared" si="647"/>
        <v>#DIV/0!</v>
      </c>
      <c r="JUW51" s="232" t="e">
        <f t="shared" si="647"/>
        <v>#DIV/0!</v>
      </c>
      <c r="JUX51" s="232" t="e">
        <f t="shared" si="647"/>
        <v>#DIV/0!</v>
      </c>
      <c r="JUY51" s="232" t="e">
        <f t="shared" si="647"/>
        <v>#DIV/0!</v>
      </c>
      <c r="JUZ51" s="232" t="e">
        <f t="shared" si="647"/>
        <v>#DIV/0!</v>
      </c>
      <c r="JVA51" s="232" t="e">
        <f t="shared" si="647"/>
        <v>#DIV/0!</v>
      </c>
      <c r="JVB51" s="232" t="e">
        <f t="shared" si="647"/>
        <v>#DIV/0!</v>
      </c>
      <c r="JVC51" s="232" t="e">
        <f t="shared" si="647"/>
        <v>#DIV/0!</v>
      </c>
      <c r="JVD51" s="232" t="e">
        <f t="shared" si="647"/>
        <v>#DIV/0!</v>
      </c>
      <c r="JVE51" s="232" t="e">
        <f t="shared" si="647"/>
        <v>#DIV/0!</v>
      </c>
      <c r="JVF51" s="232" t="e">
        <f t="shared" si="647"/>
        <v>#DIV/0!</v>
      </c>
      <c r="JVG51" s="232" t="e">
        <f t="shared" si="647"/>
        <v>#DIV/0!</v>
      </c>
      <c r="JVH51" s="232" t="e">
        <f t="shared" si="647"/>
        <v>#DIV/0!</v>
      </c>
      <c r="JVI51" s="232" t="e">
        <f t="shared" si="647"/>
        <v>#DIV/0!</v>
      </c>
      <c r="JVJ51" s="232" t="e">
        <f t="shared" si="647"/>
        <v>#DIV/0!</v>
      </c>
      <c r="JVK51" s="232" t="e">
        <f t="shared" si="647"/>
        <v>#DIV/0!</v>
      </c>
      <c r="JVL51" s="232" t="e">
        <f t="shared" si="647"/>
        <v>#DIV/0!</v>
      </c>
      <c r="JVM51" s="232" t="e">
        <f t="shared" si="647"/>
        <v>#DIV/0!</v>
      </c>
      <c r="JVN51" s="232" t="e">
        <f t="shared" si="647"/>
        <v>#DIV/0!</v>
      </c>
      <c r="JVO51" s="232" t="e">
        <f t="shared" si="647"/>
        <v>#DIV/0!</v>
      </c>
      <c r="JVP51" s="232" t="e">
        <f t="shared" si="647"/>
        <v>#DIV/0!</v>
      </c>
      <c r="JVQ51" s="232" t="e">
        <f t="shared" si="647"/>
        <v>#DIV/0!</v>
      </c>
      <c r="JVR51" s="232" t="e">
        <f t="shared" si="647"/>
        <v>#DIV/0!</v>
      </c>
      <c r="JVS51" s="232" t="e">
        <f t="shared" si="647"/>
        <v>#DIV/0!</v>
      </c>
      <c r="JVT51" s="232" t="e">
        <f t="shared" si="647"/>
        <v>#DIV/0!</v>
      </c>
      <c r="JVU51" s="232" t="e">
        <f t="shared" si="647"/>
        <v>#DIV/0!</v>
      </c>
      <c r="JVV51" s="232" t="e">
        <f t="shared" si="647"/>
        <v>#DIV/0!</v>
      </c>
      <c r="JVW51" s="232" t="e">
        <f t="shared" si="647"/>
        <v>#DIV/0!</v>
      </c>
      <c r="JVX51" s="232" t="e">
        <f t="shared" si="647"/>
        <v>#DIV/0!</v>
      </c>
      <c r="JVY51" s="232" t="e">
        <f t="shared" si="647"/>
        <v>#DIV/0!</v>
      </c>
      <c r="JVZ51" s="232" t="e">
        <f t="shared" si="647"/>
        <v>#DIV/0!</v>
      </c>
      <c r="JWA51" s="232" t="e">
        <f t="shared" si="647"/>
        <v>#DIV/0!</v>
      </c>
      <c r="JWB51" s="232" t="e">
        <f t="shared" si="647"/>
        <v>#DIV/0!</v>
      </c>
      <c r="JWC51" s="232" t="e">
        <f t="shared" ref="JWC51:JYN51" si="648">JWC35/JWC30</f>
        <v>#DIV/0!</v>
      </c>
      <c r="JWD51" s="232" t="e">
        <f t="shared" si="648"/>
        <v>#DIV/0!</v>
      </c>
      <c r="JWE51" s="232" t="e">
        <f t="shared" si="648"/>
        <v>#DIV/0!</v>
      </c>
      <c r="JWF51" s="232" t="e">
        <f t="shared" si="648"/>
        <v>#DIV/0!</v>
      </c>
      <c r="JWG51" s="232" t="e">
        <f t="shared" si="648"/>
        <v>#DIV/0!</v>
      </c>
      <c r="JWH51" s="232" t="e">
        <f t="shared" si="648"/>
        <v>#DIV/0!</v>
      </c>
      <c r="JWI51" s="232" t="e">
        <f t="shared" si="648"/>
        <v>#DIV/0!</v>
      </c>
      <c r="JWJ51" s="232" t="e">
        <f t="shared" si="648"/>
        <v>#DIV/0!</v>
      </c>
      <c r="JWK51" s="232" t="e">
        <f t="shared" si="648"/>
        <v>#DIV/0!</v>
      </c>
      <c r="JWL51" s="232" t="e">
        <f t="shared" si="648"/>
        <v>#DIV/0!</v>
      </c>
      <c r="JWM51" s="232" t="e">
        <f t="shared" si="648"/>
        <v>#DIV/0!</v>
      </c>
      <c r="JWN51" s="232" t="e">
        <f t="shared" si="648"/>
        <v>#DIV/0!</v>
      </c>
      <c r="JWO51" s="232" t="e">
        <f t="shared" si="648"/>
        <v>#DIV/0!</v>
      </c>
      <c r="JWP51" s="232" t="e">
        <f t="shared" si="648"/>
        <v>#DIV/0!</v>
      </c>
      <c r="JWQ51" s="232" t="e">
        <f t="shared" si="648"/>
        <v>#DIV/0!</v>
      </c>
      <c r="JWR51" s="232" t="e">
        <f t="shared" si="648"/>
        <v>#DIV/0!</v>
      </c>
      <c r="JWS51" s="232" t="e">
        <f t="shared" si="648"/>
        <v>#DIV/0!</v>
      </c>
      <c r="JWT51" s="232" t="e">
        <f t="shared" si="648"/>
        <v>#DIV/0!</v>
      </c>
      <c r="JWU51" s="232" t="e">
        <f t="shared" si="648"/>
        <v>#DIV/0!</v>
      </c>
      <c r="JWV51" s="232" t="e">
        <f t="shared" si="648"/>
        <v>#DIV/0!</v>
      </c>
      <c r="JWW51" s="232" t="e">
        <f t="shared" si="648"/>
        <v>#DIV/0!</v>
      </c>
      <c r="JWX51" s="232" t="e">
        <f t="shared" si="648"/>
        <v>#DIV/0!</v>
      </c>
      <c r="JWY51" s="232" t="e">
        <f t="shared" si="648"/>
        <v>#DIV/0!</v>
      </c>
      <c r="JWZ51" s="232" t="e">
        <f t="shared" si="648"/>
        <v>#DIV/0!</v>
      </c>
      <c r="JXA51" s="232" t="e">
        <f t="shared" si="648"/>
        <v>#DIV/0!</v>
      </c>
      <c r="JXB51" s="232" t="e">
        <f t="shared" si="648"/>
        <v>#DIV/0!</v>
      </c>
      <c r="JXC51" s="232" t="e">
        <f t="shared" si="648"/>
        <v>#DIV/0!</v>
      </c>
      <c r="JXD51" s="232" t="e">
        <f t="shared" si="648"/>
        <v>#DIV/0!</v>
      </c>
      <c r="JXE51" s="232" t="e">
        <f t="shared" si="648"/>
        <v>#DIV/0!</v>
      </c>
      <c r="JXF51" s="232" t="e">
        <f t="shared" si="648"/>
        <v>#DIV/0!</v>
      </c>
      <c r="JXG51" s="232" t="e">
        <f t="shared" si="648"/>
        <v>#DIV/0!</v>
      </c>
      <c r="JXH51" s="232" t="e">
        <f t="shared" si="648"/>
        <v>#DIV/0!</v>
      </c>
      <c r="JXI51" s="232" t="e">
        <f t="shared" si="648"/>
        <v>#DIV/0!</v>
      </c>
      <c r="JXJ51" s="232" t="e">
        <f t="shared" si="648"/>
        <v>#DIV/0!</v>
      </c>
      <c r="JXK51" s="232" t="e">
        <f t="shared" si="648"/>
        <v>#DIV/0!</v>
      </c>
      <c r="JXL51" s="232" t="e">
        <f t="shared" si="648"/>
        <v>#DIV/0!</v>
      </c>
      <c r="JXM51" s="232" t="e">
        <f t="shared" si="648"/>
        <v>#DIV/0!</v>
      </c>
      <c r="JXN51" s="232" t="e">
        <f t="shared" si="648"/>
        <v>#DIV/0!</v>
      </c>
      <c r="JXO51" s="232" t="e">
        <f t="shared" si="648"/>
        <v>#DIV/0!</v>
      </c>
      <c r="JXP51" s="232" t="e">
        <f t="shared" si="648"/>
        <v>#DIV/0!</v>
      </c>
      <c r="JXQ51" s="232" t="e">
        <f t="shared" si="648"/>
        <v>#DIV/0!</v>
      </c>
      <c r="JXR51" s="232" t="e">
        <f t="shared" si="648"/>
        <v>#DIV/0!</v>
      </c>
      <c r="JXS51" s="232" t="e">
        <f t="shared" si="648"/>
        <v>#DIV/0!</v>
      </c>
      <c r="JXT51" s="232" t="e">
        <f t="shared" si="648"/>
        <v>#DIV/0!</v>
      </c>
      <c r="JXU51" s="232" t="e">
        <f t="shared" si="648"/>
        <v>#DIV/0!</v>
      </c>
      <c r="JXV51" s="232" t="e">
        <f t="shared" si="648"/>
        <v>#DIV/0!</v>
      </c>
      <c r="JXW51" s="232" t="e">
        <f t="shared" si="648"/>
        <v>#DIV/0!</v>
      </c>
      <c r="JXX51" s="232" t="e">
        <f t="shared" si="648"/>
        <v>#DIV/0!</v>
      </c>
      <c r="JXY51" s="232" t="e">
        <f t="shared" si="648"/>
        <v>#DIV/0!</v>
      </c>
      <c r="JXZ51" s="232" t="e">
        <f t="shared" si="648"/>
        <v>#DIV/0!</v>
      </c>
      <c r="JYA51" s="232" t="e">
        <f t="shared" si="648"/>
        <v>#DIV/0!</v>
      </c>
      <c r="JYB51" s="232" t="e">
        <f t="shared" si="648"/>
        <v>#DIV/0!</v>
      </c>
      <c r="JYC51" s="232" t="e">
        <f t="shared" si="648"/>
        <v>#DIV/0!</v>
      </c>
      <c r="JYD51" s="232" t="e">
        <f t="shared" si="648"/>
        <v>#DIV/0!</v>
      </c>
      <c r="JYE51" s="232" t="e">
        <f t="shared" si="648"/>
        <v>#DIV/0!</v>
      </c>
      <c r="JYF51" s="232" t="e">
        <f t="shared" si="648"/>
        <v>#DIV/0!</v>
      </c>
      <c r="JYG51" s="232" t="e">
        <f t="shared" si="648"/>
        <v>#DIV/0!</v>
      </c>
      <c r="JYH51" s="232" t="e">
        <f t="shared" si="648"/>
        <v>#DIV/0!</v>
      </c>
      <c r="JYI51" s="232" t="e">
        <f t="shared" si="648"/>
        <v>#DIV/0!</v>
      </c>
      <c r="JYJ51" s="232" t="e">
        <f t="shared" si="648"/>
        <v>#DIV/0!</v>
      </c>
      <c r="JYK51" s="232" t="e">
        <f t="shared" si="648"/>
        <v>#DIV/0!</v>
      </c>
      <c r="JYL51" s="232" t="e">
        <f t="shared" si="648"/>
        <v>#DIV/0!</v>
      </c>
      <c r="JYM51" s="232" t="e">
        <f t="shared" si="648"/>
        <v>#DIV/0!</v>
      </c>
      <c r="JYN51" s="232" t="e">
        <f t="shared" si="648"/>
        <v>#DIV/0!</v>
      </c>
      <c r="JYO51" s="232" t="e">
        <f t="shared" ref="JYO51:KAZ51" si="649">JYO35/JYO30</f>
        <v>#DIV/0!</v>
      </c>
      <c r="JYP51" s="232" t="e">
        <f t="shared" si="649"/>
        <v>#DIV/0!</v>
      </c>
      <c r="JYQ51" s="232" t="e">
        <f t="shared" si="649"/>
        <v>#DIV/0!</v>
      </c>
      <c r="JYR51" s="232" t="e">
        <f t="shared" si="649"/>
        <v>#DIV/0!</v>
      </c>
      <c r="JYS51" s="232" t="e">
        <f t="shared" si="649"/>
        <v>#DIV/0!</v>
      </c>
      <c r="JYT51" s="232" t="e">
        <f t="shared" si="649"/>
        <v>#DIV/0!</v>
      </c>
      <c r="JYU51" s="232" t="e">
        <f t="shared" si="649"/>
        <v>#DIV/0!</v>
      </c>
      <c r="JYV51" s="232" t="e">
        <f t="shared" si="649"/>
        <v>#DIV/0!</v>
      </c>
      <c r="JYW51" s="232" t="e">
        <f t="shared" si="649"/>
        <v>#DIV/0!</v>
      </c>
      <c r="JYX51" s="232" t="e">
        <f t="shared" si="649"/>
        <v>#DIV/0!</v>
      </c>
      <c r="JYY51" s="232" t="e">
        <f t="shared" si="649"/>
        <v>#DIV/0!</v>
      </c>
      <c r="JYZ51" s="232" t="e">
        <f t="shared" si="649"/>
        <v>#DIV/0!</v>
      </c>
      <c r="JZA51" s="232" t="e">
        <f t="shared" si="649"/>
        <v>#DIV/0!</v>
      </c>
      <c r="JZB51" s="232" t="e">
        <f t="shared" si="649"/>
        <v>#DIV/0!</v>
      </c>
      <c r="JZC51" s="232" t="e">
        <f t="shared" si="649"/>
        <v>#DIV/0!</v>
      </c>
      <c r="JZD51" s="232" t="e">
        <f t="shared" si="649"/>
        <v>#DIV/0!</v>
      </c>
      <c r="JZE51" s="232" t="e">
        <f t="shared" si="649"/>
        <v>#DIV/0!</v>
      </c>
      <c r="JZF51" s="232" t="e">
        <f t="shared" si="649"/>
        <v>#DIV/0!</v>
      </c>
      <c r="JZG51" s="232" t="e">
        <f t="shared" si="649"/>
        <v>#DIV/0!</v>
      </c>
      <c r="JZH51" s="232" t="e">
        <f t="shared" si="649"/>
        <v>#DIV/0!</v>
      </c>
      <c r="JZI51" s="232" t="e">
        <f t="shared" si="649"/>
        <v>#DIV/0!</v>
      </c>
      <c r="JZJ51" s="232" t="e">
        <f t="shared" si="649"/>
        <v>#DIV/0!</v>
      </c>
      <c r="JZK51" s="232" t="e">
        <f t="shared" si="649"/>
        <v>#DIV/0!</v>
      </c>
      <c r="JZL51" s="232" t="e">
        <f t="shared" si="649"/>
        <v>#DIV/0!</v>
      </c>
      <c r="JZM51" s="232" t="e">
        <f t="shared" si="649"/>
        <v>#DIV/0!</v>
      </c>
      <c r="JZN51" s="232" t="e">
        <f t="shared" si="649"/>
        <v>#DIV/0!</v>
      </c>
      <c r="JZO51" s="232" t="e">
        <f t="shared" si="649"/>
        <v>#DIV/0!</v>
      </c>
      <c r="JZP51" s="232" t="e">
        <f t="shared" si="649"/>
        <v>#DIV/0!</v>
      </c>
      <c r="JZQ51" s="232" t="e">
        <f t="shared" si="649"/>
        <v>#DIV/0!</v>
      </c>
      <c r="JZR51" s="232" t="e">
        <f t="shared" si="649"/>
        <v>#DIV/0!</v>
      </c>
      <c r="JZS51" s="232" t="e">
        <f t="shared" si="649"/>
        <v>#DIV/0!</v>
      </c>
      <c r="JZT51" s="232" t="e">
        <f t="shared" si="649"/>
        <v>#DIV/0!</v>
      </c>
      <c r="JZU51" s="232" t="e">
        <f t="shared" si="649"/>
        <v>#DIV/0!</v>
      </c>
      <c r="JZV51" s="232" t="e">
        <f t="shared" si="649"/>
        <v>#DIV/0!</v>
      </c>
      <c r="JZW51" s="232" t="e">
        <f t="shared" si="649"/>
        <v>#DIV/0!</v>
      </c>
      <c r="JZX51" s="232" t="e">
        <f t="shared" si="649"/>
        <v>#DIV/0!</v>
      </c>
      <c r="JZY51" s="232" t="e">
        <f t="shared" si="649"/>
        <v>#DIV/0!</v>
      </c>
      <c r="JZZ51" s="232" t="e">
        <f t="shared" si="649"/>
        <v>#DIV/0!</v>
      </c>
      <c r="KAA51" s="232" t="e">
        <f t="shared" si="649"/>
        <v>#DIV/0!</v>
      </c>
      <c r="KAB51" s="232" t="e">
        <f t="shared" si="649"/>
        <v>#DIV/0!</v>
      </c>
      <c r="KAC51" s="232" t="e">
        <f t="shared" si="649"/>
        <v>#DIV/0!</v>
      </c>
      <c r="KAD51" s="232" t="e">
        <f t="shared" si="649"/>
        <v>#DIV/0!</v>
      </c>
      <c r="KAE51" s="232" t="e">
        <f t="shared" si="649"/>
        <v>#DIV/0!</v>
      </c>
      <c r="KAF51" s="232" t="e">
        <f t="shared" si="649"/>
        <v>#DIV/0!</v>
      </c>
      <c r="KAG51" s="232" t="e">
        <f t="shared" si="649"/>
        <v>#DIV/0!</v>
      </c>
      <c r="KAH51" s="232" t="e">
        <f t="shared" si="649"/>
        <v>#DIV/0!</v>
      </c>
      <c r="KAI51" s="232" t="e">
        <f t="shared" si="649"/>
        <v>#DIV/0!</v>
      </c>
      <c r="KAJ51" s="232" t="e">
        <f t="shared" si="649"/>
        <v>#DIV/0!</v>
      </c>
      <c r="KAK51" s="232" t="e">
        <f t="shared" si="649"/>
        <v>#DIV/0!</v>
      </c>
      <c r="KAL51" s="232" t="e">
        <f t="shared" si="649"/>
        <v>#DIV/0!</v>
      </c>
      <c r="KAM51" s="232" t="e">
        <f t="shared" si="649"/>
        <v>#DIV/0!</v>
      </c>
      <c r="KAN51" s="232" t="e">
        <f t="shared" si="649"/>
        <v>#DIV/0!</v>
      </c>
      <c r="KAO51" s="232" t="e">
        <f t="shared" si="649"/>
        <v>#DIV/0!</v>
      </c>
      <c r="KAP51" s="232" t="e">
        <f t="shared" si="649"/>
        <v>#DIV/0!</v>
      </c>
      <c r="KAQ51" s="232" t="e">
        <f t="shared" si="649"/>
        <v>#DIV/0!</v>
      </c>
      <c r="KAR51" s="232" t="e">
        <f t="shared" si="649"/>
        <v>#DIV/0!</v>
      </c>
      <c r="KAS51" s="232" t="e">
        <f t="shared" si="649"/>
        <v>#DIV/0!</v>
      </c>
      <c r="KAT51" s="232" t="e">
        <f t="shared" si="649"/>
        <v>#DIV/0!</v>
      </c>
      <c r="KAU51" s="232" t="e">
        <f t="shared" si="649"/>
        <v>#DIV/0!</v>
      </c>
      <c r="KAV51" s="232" t="e">
        <f t="shared" si="649"/>
        <v>#DIV/0!</v>
      </c>
      <c r="KAW51" s="232" t="e">
        <f t="shared" si="649"/>
        <v>#DIV/0!</v>
      </c>
      <c r="KAX51" s="232" t="e">
        <f t="shared" si="649"/>
        <v>#DIV/0!</v>
      </c>
      <c r="KAY51" s="232" t="e">
        <f t="shared" si="649"/>
        <v>#DIV/0!</v>
      </c>
      <c r="KAZ51" s="232" t="e">
        <f t="shared" si="649"/>
        <v>#DIV/0!</v>
      </c>
      <c r="KBA51" s="232" t="e">
        <f t="shared" ref="KBA51:KDL51" si="650">KBA35/KBA30</f>
        <v>#DIV/0!</v>
      </c>
      <c r="KBB51" s="232" t="e">
        <f t="shared" si="650"/>
        <v>#DIV/0!</v>
      </c>
      <c r="KBC51" s="232" t="e">
        <f t="shared" si="650"/>
        <v>#DIV/0!</v>
      </c>
      <c r="KBD51" s="232" t="e">
        <f t="shared" si="650"/>
        <v>#DIV/0!</v>
      </c>
      <c r="KBE51" s="232" t="e">
        <f t="shared" si="650"/>
        <v>#DIV/0!</v>
      </c>
      <c r="KBF51" s="232" t="e">
        <f t="shared" si="650"/>
        <v>#DIV/0!</v>
      </c>
      <c r="KBG51" s="232" t="e">
        <f t="shared" si="650"/>
        <v>#DIV/0!</v>
      </c>
      <c r="KBH51" s="232" t="e">
        <f t="shared" si="650"/>
        <v>#DIV/0!</v>
      </c>
      <c r="KBI51" s="232" t="e">
        <f t="shared" si="650"/>
        <v>#DIV/0!</v>
      </c>
      <c r="KBJ51" s="232" t="e">
        <f t="shared" si="650"/>
        <v>#DIV/0!</v>
      </c>
      <c r="KBK51" s="232" t="e">
        <f t="shared" si="650"/>
        <v>#DIV/0!</v>
      </c>
      <c r="KBL51" s="232" t="e">
        <f t="shared" si="650"/>
        <v>#DIV/0!</v>
      </c>
      <c r="KBM51" s="232" t="e">
        <f t="shared" si="650"/>
        <v>#DIV/0!</v>
      </c>
      <c r="KBN51" s="232" t="e">
        <f t="shared" si="650"/>
        <v>#DIV/0!</v>
      </c>
      <c r="KBO51" s="232" t="e">
        <f t="shared" si="650"/>
        <v>#DIV/0!</v>
      </c>
      <c r="KBP51" s="232" t="e">
        <f t="shared" si="650"/>
        <v>#DIV/0!</v>
      </c>
      <c r="KBQ51" s="232" t="e">
        <f t="shared" si="650"/>
        <v>#DIV/0!</v>
      </c>
      <c r="KBR51" s="232" t="e">
        <f t="shared" si="650"/>
        <v>#DIV/0!</v>
      </c>
      <c r="KBS51" s="232" t="e">
        <f t="shared" si="650"/>
        <v>#DIV/0!</v>
      </c>
      <c r="KBT51" s="232" t="e">
        <f t="shared" si="650"/>
        <v>#DIV/0!</v>
      </c>
      <c r="KBU51" s="232" t="e">
        <f t="shared" si="650"/>
        <v>#DIV/0!</v>
      </c>
      <c r="KBV51" s="232" t="e">
        <f t="shared" si="650"/>
        <v>#DIV/0!</v>
      </c>
      <c r="KBW51" s="232" t="e">
        <f t="shared" si="650"/>
        <v>#DIV/0!</v>
      </c>
      <c r="KBX51" s="232" t="e">
        <f t="shared" si="650"/>
        <v>#DIV/0!</v>
      </c>
      <c r="KBY51" s="232" t="e">
        <f t="shared" si="650"/>
        <v>#DIV/0!</v>
      </c>
      <c r="KBZ51" s="232" t="e">
        <f t="shared" si="650"/>
        <v>#DIV/0!</v>
      </c>
      <c r="KCA51" s="232" t="e">
        <f t="shared" si="650"/>
        <v>#DIV/0!</v>
      </c>
      <c r="KCB51" s="232" t="e">
        <f t="shared" si="650"/>
        <v>#DIV/0!</v>
      </c>
      <c r="KCC51" s="232" t="e">
        <f t="shared" si="650"/>
        <v>#DIV/0!</v>
      </c>
      <c r="KCD51" s="232" t="e">
        <f t="shared" si="650"/>
        <v>#DIV/0!</v>
      </c>
      <c r="KCE51" s="232" t="e">
        <f t="shared" si="650"/>
        <v>#DIV/0!</v>
      </c>
      <c r="KCF51" s="232" t="e">
        <f t="shared" si="650"/>
        <v>#DIV/0!</v>
      </c>
      <c r="KCG51" s="232" t="e">
        <f t="shared" si="650"/>
        <v>#DIV/0!</v>
      </c>
      <c r="KCH51" s="232" t="e">
        <f t="shared" si="650"/>
        <v>#DIV/0!</v>
      </c>
      <c r="KCI51" s="232" t="e">
        <f t="shared" si="650"/>
        <v>#DIV/0!</v>
      </c>
      <c r="KCJ51" s="232" t="e">
        <f t="shared" si="650"/>
        <v>#DIV/0!</v>
      </c>
      <c r="KCK51" s="232" t="e">
        <f t="shared" si="650"/>
        <v>#DIV/0!</v>
      </c>
      <c r="KCL51" s="232" t="e">
        <f t="shared" si="650"/>
        <v>#DIV/0!</v>
      </c>
      <c r="KCM51" s="232" t="e">
        <f t="shared" si="650"/>
        <v>#DIV/0!</v>
      </c>
      <c r="KCN51" s="232" t="e">
        <f t="shared" si="650"/>
        <v>#DIV/0!</v>
      </c>
      <c r="KCO51" s="232" t="e">
        <f t="shared" si="650"/>
        <v>#DIV/0!</v>
      </c>
      <c r="KCP51" s="232" t="e">
        <f t="shared" si="650"/>
        <v>#DIV/0!</v>
      </c>
      <c r="KCQ51" s="232" t="e">
        <f t="shared" si="650"/>
        <v>#DIV/0!</v>
      </c>
      <c r="KCR51" s="232" t="e">
        <f t="shared" si="650"/>
        <v>#DIV/0!</v>
      </c>
      <c r="KCS51" s="232" t="e">
        <f t="shared" si="650"/>
        <v>#DIV/0!</v>
      </c>
      <c r="KCT51" s="232" t="e">
        <f t="shared" si="650"/>
        <v>#DIV/0!</v>
      </c>
      <c r="KCU51" s="232" t="e">
        <f t="shared" si="650"/>
        <v>#DIV/0!</v>
      </c>
      <c r="KCV51" s="232" t="e">
        <f t="shared" si="650"/>
        <v>#DIV/0!</v>
      </c>
      <c r="KCW51" s="232" t="e">
        <f t="shared" si="650"/>
        <v>#DIV/0!</v>
      </c>
      <c r="KCX51" s="232" t="e">
        <f t="shared" si="650"/>
        <v>#DIV/0!</v>
      </c>
      <c r="KCY51" s="232" t="e">
        <f t="shared" si="650"/>
        <v>#DIV/0!</v>
      </c>
      <c r="KCZ51" s="232" t="e">
        <f t="shared" si="650"/>
        <v>#DIV/0!</v>
      </c>
      <c r="KDA51" s="232" t="e">
        <f t="shared" si="650"/>
        <v>#DIV/0!</v>
      </c>
      <c r="KDB51" s="232" t="e">
        <f t="shared" si="650"/>
        <v>#DIV/0!</v>
      </c>
      <c r="KDC51" s="232" t="e">
        <f t="shared" si="650"/>
        <v>#DIV/0!</v>
      </c>
      <c r="KDD51" s="232" t="e">
        <f t="shared" si="650"/>
        <v>#DIV/0!</v>
      </c>
      <c r="KDE51" s="232" t="e">
        <f t="shared" si="650"/>
        <v>#DIV/0!</v>
      </c>
      <c r="KDF51" s="232" t="e">
        <f t="shared" si="650"/>
        <v>#DIV/0!</v>
      </c>
      <c r="KDG51" s="232" t="e">
        <f t="shared" si="650"/>
        <v>#DIV/0!</v>
      </c>
      <c r="KDH51" s="232" t="e">
        <f t="shared" si="650"/>
        <v>#DIV/0!</v>
      </c>
      <c r="KDI51" s="232" t="e">
        <f t="shared" si="650"/>
        <v>#DIV/0!</v>
      </c>
      <c r="KDJ51" s="232" t="e">
        <f t="shared" si="650"/>
        <v>#DIV/0!</v>
      </c>
      <c r="KDK51" s="232" t="e">
        <f t="shared" si="650"/>
        <v>#DIV/0!</v>
      </c>
      <c r="KDL51" s="232" t="e">
        <f t="shared" si="650"/>
        <v>#DIV/0!</v>
      </c>
      <c r="KDM51" s="232" t="e">
        <f t="shared" ref="KDM51:KFX51" si="651">KDM35/KDM30</f>
        <v>#DIV/0!</v>
      </c>
      <c r="KDN51" s="232" t="e">
        <f t="shared" si="651"/>
        <v>#DIV/0!</v>
      </c>
      <c r="KDO51" s="232" t="e">
        <f t="shared" si="651"/>
        <v>#DIV/0!</v>
      </c>
      <c r="KDP51" s="232" t="e">
        <f t="shared" si="651"/>
        <v>#DIV/0!</v>
      </c>
      <c r="KDQ51" s="232" t="e">
        <f t="shared" si="651"/>
        <v>#DIV/0!</v>
      </c>
      <c r="KDR51" s="232" t="e">
        <f t="shared" si="651"/>
        <v>#DIV/0!</v>
      </c>
      <c r="KDS51" s="232" t="e">
        <f t="shared" si="651"/>
        <v>#DIV/0!</v>
      </c>
      <c r="KDT51" s="232" t="e">
        <f t="shared" si="651"/>
        <v>#DIV/0!</v>
      </c>
      <c r="KDU51" s="232" t="e">
        <f t="shared" si="651"/>
        <v>#DIV/0!</v>
      </c>
      <c r="KDV51" s="232" t="e">
        <f t="shared" si="651"/>
        <v>#DIV/0!</v>
      </c>
      <c r="KDW51" s="232" t="e">
        <f t="shared" si="651"/>
        <v>#DIV/0!</v>
      </c>
      <c r="KDX51" s="232" t="e">
        <f t="shared" si="651"/>
        <v>#DIV/0!</v>
      </c>
      <c r="KDY51" s="232" t="e">
        <f t="shared" si="651"/>
        <v>#DIV/0!</v>
      </c>
      <c r="KDZ51" s="232" t="e">
        <f t="shared" si="651"/>
        <v>#DIV/0!</v>
      </c>
      <c r="KEA51" s="232" t="e">
        <f t="shared" si="651"/>
        <v>#DIV/0!</v>
      </c>
      <c r="KEB51" s="232" t="e">
        <f t="shared" si="651"/>
        <v>#DIV/0!</v>
      </c>
      <c r="KEC51" s="232" t="e">
        <f t="shared" si="651"/>
        <v>#DIV/0!</v>
      </c>
      <c r="KED51" s="232" t="e">
        <f t="shared" si="651"/>
        <v>#DIV/0!</v>
      </c>
      <c r="KEE51" s="232" t="e">
        <f t="shared" si="651"/>
        <v>#DIV/0!</v>
      </c>
      <c r="KEF51" s="232" t="e">
        <f t="shared" si="651"/>
        <v>#DIV/0!</v>
      </c>
      <c r="KEG51" s="232" t="e">
        <f t="shared" si="651"/>
        <v>#DIV/0!</v>
      </c>
      <c r="KEH51" s="232" t="e">
        <f t="shared" si="651"/>
        <v>#DIV/0!</v>
      </c>
      <c r="KEI51" s="232" t="e">
        <f t="shared" si="651"/>
        <v>#DIV/0!</v>
      </c>
      <c r="KEJ51" s="232" t="e">
        <f t="shared" si="651"/>
        <v>#DIV/0!</v>
      </c>
      <c r="KEK51" s="232" t="e">
        <f t="shared" si="651"/>
        <v>#DIV/0!</v>
      </c>
      <c r="KEL51" s="232" t="e">
        <f t="shared" si="651"/>
        <v>#DIV/0!</v>
      </c>
      <c r="KEM51" s="232" t="e">
        <f t="shared" si="651"/>
        <v>#DIV/0!</v>
      </c>
      <c r="KEN51" s="232" t="e">
        <f t="shared" si="651"/>
        <v>#DIV/0!</v>
      </c>
      <c r="KEO51" s="232" t="e">
        <f t="shared" si="651"/>
        <v>#DIV/0!</v>
      </c>
      <c r="KEP51" s="232" t="e">
        <f t="shared" si="651"/>
        <v>#DIV/0!</v>
      </c>
      <c r="KEQ51" s="232" t="e">
        <f t="shared" si="651"/>
        <v>#DIV/0!</v>
      </c>
      <c r="KER51" s="232" t="e">
        <f t="shared" si="651"/>
        <v>#DIV/0!</v>
      </c>
      <c r="KES51" s="232" t="e">
        <f t="shared" si="651"/>
        <v>#DIV/0!</v>
      </c>
      <c r="KET51" s="232" t="e">
        <f t="shared" si="651"/>
        <v>#DIV/0!</v>
      </c>
      <c r="KEU51" s="232" t="e">
        <f t="shared" si="651"/>
        <v>#DIV/0!</v>
      </c>
      <c r="KEV51" s="232" t="e">
        <f t="shared" si="651"/>
        <v>#DIV/0!</v>
      </c>
      <c r="KEW51" s="232" t="e">
        <f t="shared" si="651"/>
        <v>#DIV/0!</v>
      </c>
      <c r="KEX51" s="232" t="e">
        <f t="shared" si="651"/>
        <v>#DIV/0!</v>
      </c>
      <c r="KEY51" s="232" t="e">
        <f t="shared" si="651"/>
        <v>#DIV/0!</v>
      </c>
      <c r="KEZ51" s="232" t="e">
        <f t="shared" si="651"/>
        <v>#DIV/0!</v>
      </c>
      <c r="KFA51" s="232" t="e">
        <f t="shared" si="651"/>
        <v>#DIV/0!</v>
      </c>
      <c r="KFB51" s="232" t="e">
        <f t="shared" si="651"/>
        <v>#DIV/0!</v>
      </c>
      <c r="KFC51" s="232" t="e">
        <f t="shared" si="651"/>
        <v>#DIV/0!</v>
      </c>
      <c r="KFD51" s="232" t="e">
        <f t="shared" si="651"/>
        <v>#DIV/0!</v>
      </c>
      <c r="KFE51" s="232" t="e">
        <f t="shared" si="651"/>
        <v>#DIV/0!</v>
      </c>
      <c r="KFF51" s="232" t="e">
        <f t="shared" si="651"/>
        <v>#DIV/0!</v>
      </c>
      <c r="KFG51" s="232" t="e">
        <f t="shared" si="651"/>
        <v>#DIV/0!</v>
      </c>
      <c r="KFH51" s="232" t="e">
        <f t="shared" si="651"/>
        <v>#DIV/0!</v>
      </c>
      <c r="KFI51" s="232" t="e">
        <f t="shared" si="651"/>
        <v>#DIV/0!</v>
      </c>
      <c r="KFJ51" s="232" t="e">
        <f t="shared" si="651"/>
        <v>#DIV/0!</v>
      </c>
      <c r="KFK51" s="232" t="e">
        <f t="shared" si="651"/>
        <v>#DIV/0!</v>
      </c>
      <c r="KFL51" s="232" t="e">
        <f t="shared" si="651"/>
        <v>#DIV/0!</v>
      </c>
      <c r="KFM51" s="232" t="e">
        <f t="shared" si="651"/>
        <v>#DIV/0!</v>
      </c>
      <c r="KFN51" s="232" t="e">
        <f t="shared" si="651"/>
        <v>#DIV/0!</v>
      </c>
      <c r="KFO51" s="232" t="e">
        <f t="shared" si="651"/>
        <v>#DIV/0!</v>
      </c>
      <c r="KFP51" s="232" t="e">
        <f t="shared" si="651"/>
        <v>#DIV/0!</v>
      </c>
      <c r="KFQ51" s="232" t="e">
        <f t="shared" si="651"/>
        <v>#DIV/0!</v>
      </c>
      <c r="KFR51" s="232" t="e">
        <f t="shared" si="651"/>
        <v>#DIV/0!</v>
      </c>
      <c r="KFS51" s="232" t="e">
        <f t="shared" si="651"/>
        <v>#DIV/0!</v>
      </c>
      <c r="KFT51" s="232" t="e">
        <f t="shared" si="651"/>
        <v>#DIV/0!</v>
      </c>
      <c r="KFU51" s="232" t="e">
        <f t="shared" si="651"/>
        <v>#DIV/0!</v>
      </c>
      <c r="KFV51" s="232" t="e">
        <f t="shared" si="651"/>
        <v>#DIV/0!</v>
      </c>
      <c r="KFW51" s="232" t="e">
        <f t="shared" si="651"/>
        <v>#DIV/0!</v>
      </c>
      <c r="KFX51" s="232" t="e">
        <f t="shared" si="651"/>
        <v>#DIV/0!</v>
      </c>
      <c r="KFY51" s="232" t="e">
        <f t="shared" ref="KFY51:KIJ51" si="652">KFY35/KFY30</f>
        <v>#DIV/0!</v>
      </c>
      <c r="KFZ51" s="232" t="e">
        <f t="shared" si="652"/>
        <v>#DIV/0!</v>
      </c>
      <c r="KGA51" s="232" t="e">
        <f t="shared" si="652"/>
        <v>#DIV/0!</v>
      </c>
      <c r="KGB51" s="232" t="e">
        <f t="shared" si="652"/>
        <v>#DIV/0!</v>
      </c>
      <c r="KGC51" s="232" t="e">
        <f t="shared" si="652"/>
        <v>#DIV/0!</v>
      </c>
      <c r="KGD51" s="232" t="e">
        <f t="shared" si="652"/>
        <v>#DIV/0!</v>
      </c>
      <c r="KGE51" s="232" t="e">
        <f t="shared" si="652"/>
        <v>#DIV/0!</v>
      </c>
      <c r="KGF51" s="232" t="e">
        <f t="shared" si="652"/>
        <v>#DIV/0!</v>
      </c>
      <c r="KGG51" s="232" t="e">
        <f t="shared" si="652"/>
        <v>#DIV/0!</v>
      </c>
      <c r="KGH51" s="232" t="e">
        <f t="shared" si="652"/>
        <v>#DIV/0!</v>
      </c>
      <c r="KGI51" s="232" t="e">
        <f t="shared" si="652"/>
        <v>#DIV/0!</v>
      </c>
      <c r="KGJ51" s="232" t="e">
        <f t="shared" si="652"/>
        <v>#DIV/0!</v>
      </c>
      <c r="KGK51" s="232" t="e">
        <f t="shared" si="652"/>
        <v>#DIV/0!</v>
      </c>
      <c r="KGL51" s="232" t="e">
        <f t="shared" si="652"/>
        <v>#DIV/0!</v>
      </c>
      <c r="KGM51" s="232" t="e">
        <f t="shared" si="652"/>
        <v>#DIV/0!</v>
      </c>
      <c r="KGN51" s="232" t="e">
        <f t="shared" si="652"/>
        <v>#DIV/0!</v>
      </c>
      <c r="KGO51" s="232" t="e">
        <f t="shared" si="652"/>
        <v>#DIV/0!</v>
      </c>
      <c r="KGP51" s="232" t="e">
        <f t="shared" si="652"/>
        <v>#DIV/0!</v>
      </c>
      <c r="KGQ51" s="232" t="e">
        <f t="shared" si="652"/>
        <v>#DIV/0!</v>
      </c>
      <c r="KGR51" s="232" t="e">
        <f t="shared" si="652"/>
        <v>#DIV/0!</v>
      </c>
      <c r="KGS51" s="232" t="e">
        <f t="shared" si="652"/>
        <v>#DIV/0!</v>
      </c>
      <c r="KGT51" s="232" t="e">
        <f t="shared" si="652"/>
        <v>#DIV/0!</v>
      </c>
      <c r="KGU51" s="232" t="e">
        <f t="shared" si="652"/>
        <v>#DIV/0!</v>
      </c>
      <c r="KGV51" s="232" t="e">
        <f t="shared" si="652"/>
        <v>#DIV/0!</v>
      </c>
      <c r="KGW51" s="232" t="e">
        <f t="shared" si="652"/>
        <v>#DIV/0!</v>
      </c>
      <c r="KGX51" s="232" t="e">
        <f t="shared" si="652"/>
        <v>#DIV/0!</v>
      </c>
      <c r="KGY51" s="232" t="e">
        <f t="shared" si="652"/>
        <v>#DIV/0!</v>
      </c>
      <c r="KGZ51" s="232" t="e">
        <f t="shared" si="652"/>
        <v>#DIV/0!</v>
      </c>
      <c r="KHA51" s="232" t="e">
        <f t="shared" si="652"/>
        <v>#DIV/0!</v>
      </c>
      <c r="KHB51" s="232" t="e">
        <f t="shared" si="652"/>
        <v>#DIV/0!</v>
      </c>
      <c r="KHC51" s="232" t="e">
        <f t="shared" si="652"/>
        <v>#DIV/0!</v>
      </c>
      <c r="KHD51" s="232" t="e">
        <f t="shared" si="652"/>
        <v>#DIV/0!</v>
      </c>
      <c r="KHE51" s="232" t="e">
        <f t="shared" si="652"/>
        <v>#DIV/0!</v>
      </c>
      <c r="KHF51" s="232" t="e">
        <f t="shared" si="652"/>
        <v>#DIV/0!</v>
      </c>
      <c r="KHG51" s="232" t="e">
        <f t="shared" si="652"/>
        <v>#DIV/0!</v>
      </c>
      <c r="KHH51" s="232" t="e">
        <f t="shared" si="652"/>
        <v>#DIV/0!</v>
      </c>
      <c r="KHI51" s="232" t="e">
        <f t="shared" si="652"/>
        <v>#DIV/0!</v>
      </c>
      <c r="KHJ51" s="232" t="e">
        <f t="shared" si="652"/>
        <v>#DIV/0!</v>
      </c>
      <c r="KHK51" s="232" t="e">
        <f t="shared" si="652"/>
        <v>#DIV/0!</v>
      </c>
      <c r="KHL51" s="232" t="e">
        <f t="shared" si="652"/>
        <v>#DIV/0!</v>
      </c>
      <c r="KHM51" s="232" t="e">
        <f t="shared" si="652"/>
        <v>#DIV/0!</v>
      </c>
      <c r="KHN51" s="232" t="e">
        <f t="shared" si="652"/>
        <v>#DIV/0!</v>
      </c>
      <c r="KHO51" s="232" t="e">
        <f t="shared" si="652"/>
        <v>#DIV/0!</v>
      </c>
      <c r="KHP51" s="232" t="e">
        <f t="shared" si="652"/>
        <v>#DIV/0!</v>
      </c>
      <c r="KHQ51" s="232" t="e">
        <f t="shared" si="652"/>
        <v>#DIV/0!</v>
      </c>
      <c r="KHR51" s="232" t="e">
        <f t="shared" si="652"/>
        <v>#DIV/0!</v>
      </c>
      <c r="KHS51" s="232" t="e">
        <f t="shared" si="652"/>
        <v>#DIV/0!</v>
      </c>
      <c r="KHT51" s="232" t="e">
        <f t="shared" si="652"/>
        <v>#DIV/0!</v>
      </c>
      <c r="KHU51" s="232" t="e">
        <f t="shared" si="652"/>
        <v>#DIV/0!</v>
      </c>
      <c r="KHV51" s="232" t="e">
        <f t="shared" si="652"/>
        <v>#DIV/0!</v>
      </c>
      <c r="KHW51" s="232" t="e">
        <f t="shared" si="652"/>
        <v>#DIV/0!</v>
      </c>
      <c r="KHX51" s="232" t="e">
        <f t="shared" si="652"/>
        <v>#DIV/0!</v>
      </c>
      <c r="KHY51" s="232" t="e">
        <f t="shared" si="652"/>
        <v>#DIV/0!</v>
      </c>
      <c r="KHZ51" s="232" t="e">
        <f t="shared" si="652"/>
        <v>#DIV/0!</v>
      </c>
      <c r="KIA51" s="232" t="e">
        <f t="shared" si="652"/>
        <v>#DIV/0!</v>
      </c>
      <c r="KIB51" s="232" t="e">
        <f t="shared" si="652"/>
        <v>#DIV/0!</v>
      </c>
      <c r="KIC51" s="232" t="e">
        <f t="shared" si="652"/>
        <v>#DIV/0!</v>
      </c>
      <c r="KID51" s="232" t="e">
        <f t="shared" si="652"/>
        <v>#DIV/0!</v>
      </c>
      <c r="KIE51" s="232" t="e">
        <f t="shared" si="652"/>
        <v>#DIV/0!</v>
      </c>
      <c r="KIF51" s="232" t="e">
        <f t="shared" si="652"/>
        <v>#DIV/0!</v>
      </c>
      <c r="KIG51" s="232" t="e">
        <f t="shared" si="652"/>
        <v>#DIV/0!</v>
      </c>
      <c r="KIH51" s="232" t="e">
        <f t="shared" si="652"/>
        <v>#DIV/0!</v>
      </c>
      <c r="KII51" s="232" t="e">
        <f t="shared" si="652"/>
        <v>#DIV/0!</v>
      </c>
      <c r="KIJ51" s="232" t="e">
        <f t="shared" si="652"/>
        <v>#DIV/0!</v>
      </c>
      <c r="KIK51" s="232" t="e">
        <f t="shared" ref="KIK51:KKV51" si="653">KIK35/KIK30</f>
        <v>#DIV/0!</v>
      </c>
      <c r="KIL51" s="232" t="e">
        <f t="shared" si="653"/>
        <v>#DIV/0!</v>
      </c>
      <c r="KIM51" s="232" t="e">
        <f t="shared" si="653"/>
        <v>#DIV/0!</v>
      </c>
      <c r="KIN51" s="232" t="e">
        <f t="shared" si="653"/>
        <v>#DIV/0!</v>
      </c>
      <c r="KIO51" s="232" t="e">
        <f t="shared" si="653"/>
        <v>#DIV/0!</v>
      </c>
      <c r="KIP51" s="232" t="e">
        <f t="shared" si="653"/>
        <v>#DIV/0!</v>
      </c>
      <c r="KIQ51" s="232" t="e">
        <f t="shared" si="653"/>
        <v>#DIV/0!</v>
      </c>
      <c r="KIR51" s="232" t="e">
        <f t="shared" si="653"/>
        <v>#DIV/0!</v>
      </c>
      <c r="KIS51" s="232" t="e">
        <f t="shared" si="653"/>
        <v>#DIV/0!</v>
      </c>
      <c r="KIT51" s="232" t="e">
        <f t="shared" si="653"/>
        <v>#DIV/0!</v>
      </c>
      <c r="KIU51" s="232" t="e">
        <f t="shared" si="653"/>
        <v>#DIV/0!</v>
      </c>
      <c r="KIV51" s="232" t="e">
        <f t="shared" si="653"/>
        <v>#DIV/0!</v>
      </c>
      <c r="KIW51" s="232" t="e">
        <f t="shared" si="653"/>
        <v>#DIV/0!</v>
      </c>
      <c r="KIX51" s="232" t="e">
        <f t="shared" si="653"/>
        <v>#DIV/0!</v>
      </c>
      <c r="KIY51" s="232" t="e">
        <f t="shared" si="653"/>
        <v>#DIV/0!</v>
      </c>
      <c r="KIZ51" s="232" t="e">
        <f t="shared" si="653"/>
        <v>#DIV/0!</v>
      </c>
      <c r="KJA51" s="232" t="e">
        <f t="shared" si="653"/>
        <v>#DIV/0!</v>
      </c>
      <c r="KJB51" s="232" t="e">
        <f t="shared" si="653"/>
        <v>#DIV/0!</v>
      </c>
      <c r="KJC51" s="232" t="e">
        <f t="shared" si="653"/>
        <v>#DIV/0!</v>
      </c>
      <c r="KJD51" s="232" t="e">
        <f t="shared" si="653"/>
        <v>#DIV/0!</v>
      </c>
      <c r="KJE51" s="232" t="e">
        <f t="shared" si="653"/>
        <v>#DIV/0!</v>
      </c>
      <c r="KJF51" s="232" t="e">
        <f t="shared" si="653"/>
        <v>#DIV/0!</v>
      </c>
      <c r="KJG51" s="232" t="e">
        <f t="shared" si="653"/>
        <v>#DIV/0!</v>
      </c>
      <c r="KJH51" s="232" t="e">
        <f t="shared" si="653"/>
        <v>#DIV/0!</v>
      </c>
      <c r="KJI51" s="232" t="e">
        <f t="shared" si="653"/>
        <v>#DIV/0!</v>
      </c>
      <c r="KJJ51" s="232" t="e">
        <f t="shared" si="653"/>
        <v>#DIV/0!</v>
      </c>
      <c r="KJK51" s="232" t="e">
        <f t="shared" si="653"/>
        <v>#DIV/0!</v>
      </c>
      <c r="KJL51" s="232" t="e">
        <f t="shared" si="653"/>
        <v>#DIV/0!</v>
      </c>
      <c r="KJM51" s="232" t="e">
        <f t="shared" si="653"/>
        <v>#DIV/0!</v>
      </c>
      <c r="KJN51" s="232" t="e">
        <f t="shared" si="653"/>
        <v>#DIV/0!</v>
      </c>
      <c r="KJO51" s="232" t="e">
        <f t="shared" si="653"/>
        <v>#DIV/0!</v>
      </c>
      <c r="KJP51" s="232" t="e">
        <f t="shared" si="653"/>
        <v>#DIV/0!</v>
      </c>
      <c r="KJQ51" s="232" t="e">
        <f t="shared" si="653"/>
        <v>#DIV/0!</v>
      </c>
      <c r="KJR51" s="232" t="e">
        <f t="shared" si="653"/>
        <v>#DIV/0!</v>
      </c>
      <c r="KJS51" s="232" t="e">
        <f t="shared" si="653"/>
        <v>#DIV/0!</v>
      </c>
      <c r="KJT51" s="232" t="e">
        <f t="shared" si="653"/>
        <v>#DIV/0!</v>
      </c>
      <c r="KJU51" s="232" t="e">
        <f t="shared" si="653"/>
        <v>#DIV/0!</v>
      </c>
      <c r="KJV51" s="232" t="e">
        <f t="shared" si="653"/>
        <v>#DIV/0!</v>
      </c>
      <c r="KJW51" s="232" t="e">
        <f t="shared" si="653"/>
        <v>#DIV/0!</v>
      </c>
      <c r="KJX51" s="232" t="e">
        <f t="shared" si="653"/>
        <v>#DIV/0!</v>
      </c>
      <c r="KJY51" s="232" t="e">
        <f t="shared" si="653"/>
        <v>#DIV/0!</v>
      </c>
      <c r="KJZ51" s="232" t="e">
        <f t="shared" si="653"/>
        <v>#DIV/0!</v>
      </c>
      <c r="KKA51" s="232" t="e">
        <f t="shared" si="653"/>
        <v>#DIV/0!</v>
      </c>
      <c r="KKB51" s="232" t="e">
        <f t="shared" si="653"/>
        <v>#DIV/0!</v>
      </c>
      <c r="KKC51" s="232" t="e">
        <f t="shared" si="653"/>
        <v>#DIV/0!</v>
      </c>
      <c r="KKD51" s="232" t="e">
        <f t="shared" si="653"/>
        <v>#DIV/0!</v>
      </c>
      <c r="KKE51" s="232" t="e">
        <f t="shared" si="653"/>
        <v>#DIV/0!</v>
      </c>
      <c r="KKF51" s="232" t="e">
        <f t="shared" si="653"/>
        <v>#DIV/0!</v>
      </c>
      <c r="KKG51" s="232" t="e">
        <f t="shared" si="653"/>
        <v>#DIV/0!</v>
      </c>
      <c r="KKH51" s="232" t="e">
        <f t="shared" si="653"/>
        <v>#DIV/0!</v>
      </c>
      <c r="KKI51" s="232" t="e">
        <f t="shared" si="653"/>
        <v>#DIV/0!</v>
      </c>
      <c r="KKJ51" s="232" t="e">
        <f t="shared" si="653"/>
        <v>#DIV/0!</v>
      </c>
      <c r="KKK51" s="232" t="e">
        <f t="shared" si="653"/>
        <v>#DIV/0!</v>
      </c>
      <c r="KKL51" s="232" t="e">
        <f t="shared" si="653"/>
        <v>#DIV/0!</v>
      </c>
      <c r="KKM51" s="232" t="e">
        <f t="shared" si="653"/>
        <v>#DIV/0!</v>
      </c>
      <c r="KKN51" s="232" t="e">
        <f t="shared" si="653"/>
        <v>#DIV/0!</v>
      </c>
      <c r="KKO51" s="232" t="e">
        <f t="shared" si="653"/>
        <v>#DIV/0!</v>
      </c>
      <c r="KKP51" s="232" t="e">
        <f t="shared" si="653"/>
        <v>#DIV/0!</v>
      </c>
      <c r="KKQ51" s="232" t="e">
        <f t="shared" si="653"/>
        <v>#DIV/0!</v>
      </c>
      <c r="KKR51" s="232" t="e">
        <f t="shared" si="653"/>
        <v>#DIV/0!</v>
      </c>
      <c r="KKS51" s="232" t="e">
        <f t="shared" si="653"/>
        <v>#DIV/0!</v>
      </c>
      <c r="KKT51" s="232" t="e">
        <f t="shared" si="653"/>
        <v>#DIV/0!</v>
      </c>
      <c r="KKU51" s="232" t="e">
        <f t="shared" si="653"/>
        <v>#DIV/0!</v>
      </c>
      <c r="KKV51" s="232" t="e">
        <f t="shared" si="653"/>
        <v>#DIV/0!</v>
      </c>
      <c r="KKW51" s="232" t="e">
        <f t="shared" ref="KKW51:KNH51" si="654">KKW35/KKW30</f>
        <v>#DIV/0!</v>
      </c>
      <c r="KKX51" s="232" t="e">
        <f t="shared" si="654"/>
        <v>#DIV/0!</v>
      </c>
      <c r="KKY51" s="232" t="e">
        <f t="shared" si="654"/>
        <v>#DIV/0!</v>
      </c>
      <c r="KKZ51" s="232" t="e">
        <f t="shared" si="654"/>
        <v>#DIV/0!</v>
      </c>
      <c r="KLA51" s="232" t="e">
        <f t="shared" si="654"/>
        <v>#DIV/0!</v>
      </c>
      <c r="KLB51" s="232" t="e">
        <f t="shared" si="654"/>
        <v>#DIV/0!</v>
      </c>
      <c r="KLC51" s="232" t="e">
        <f t="shared" si="654"/>
        <v>#DIV/0!</v>
      </c>
      <c r="KLD51" s="232" t="e">
        <f t="shared" si="654"/>
        <v>#DIV/0!</v>
      </c>
      <c r="KLE51" s="232" t="e">
        <f t="shared" si="654"/>
        <v>#DIV/0!</v>
      </c>
      <c r="KLF51" s="232" t="e">
        <f t="shared" si="654"/>
        <v>#DIV/0!</v>
      </c>
      <c r="KLG51" s="232" t="e">
        <f t="shared" si="654"/>
        <v>#DIV/0!</v>
      </c>
      <c r="KLH51" s="232" t="e">
        <f t="shared" si="654"/>
        <v>#DIV/0!</v>
      </c>
      <c r="KLI51" s="232" t="e">
        <f t="shared" si="654"/>
        <v>#DIV/0!</v>
      </c>
      <c r="KLJ51" s="232" t="e">
        <f t="shared" si="654"/>
        <v>#DIV/0!</v>
      </c>
      <c r="KLK51" s="232" t="e">
        <f t="shared" si="654"/>
        <v>#DIV/0!</v>
      </c>
      <c r="KLL51" s="232" t="e">
        <f t="shared" si="654"/>
        <v>#DIV/0!</v>
      </c>
      <c r="KLM51" s="232" t="e">
        <f t="shared" si="654"/>
        <v>#DIV/0!</v>
      </c>
      <c r="KLN51" s="232" t="e">
        <f t="shared" si="654"/>
        <v>#DIV/0!</v>
      </c>
      <c r="KLO51" s="232" t="e">
        <f t="shared" si="654"/>
        <v>#DIV/0!</v>
      </c>
      <c r="KLP51" s="232" t="e">
        <f t="shared" si="654"/>
        <v>#DIV/0!</v>
      </c>
      <c r="KLQ51" s="232" t="e">
        <f t="shared" si="654"/>
        <v>#DIV/0!</v>
      </c>
      <c r="KLR51" s="232" t="e">
        <f t="shared" si="654"/>
        <v>#DIV/0!</v>
      </c>
      <c r="KLS51" s="232" t="e">
        <f t="shared" si="654"/>
        <v>#DIV/0!</v>
      </c>
      <c r="KLT51" s="232" t="e">
        <f t="shared" si="654"/>
        <v>#DIV/0!</v>
      </c>
      <c r="KLU51" s="232" t="e">
        <f t="shared" si="654"/>
        <v>#DIV/0!</v>
      </c>
      <c r="KLV51" s="232" t="e">
        <f t="shared" si="654"/>
        <v>#DIV/0!</v>
      </c>
      <c r="KLW51" s="232" t="e">
        <f t="shared" si="654"/>
        <v>#DIV/0!</v>
      </c>
      <c r="KLX51" s="232" t="e">
        <f t="shared" si="654"/>
        <v>#DIV/0!</v>
      </c>
      <c r="KLY51" s="232" t="e">
        <f t="shared" si="654"/>
        <v>#DIV/0!</v>
      </c>
      <c r="KLZ51" s="232" t="e">
        <f t="shared" si="654"/>
        <v>#DIV/0!</v>
      </c>
      <c r="KMA51" s="232" t="e">
        <f t="shared" si="654"/>
        <v>#DIV/0!</v>
      </c>
      <c r="KMB51" s="232" t="e">
        <f t="shared" si="654"/>
        <v>#DIV/0!</v>
      </c>
      <c r="KMC51" s="232" t="e">
        <f t="shared" si="654"/>
        <v>#DIV/0!</v>
      </c>
      <c r="KMD51" s="232" t="e">
        <f t="shared" si="654"/>
        <v>#DIV/0!</v>
      </c>
      <c r="KME51" s="232" t="e">
        <f t="shared" si="654"/>
        <v>#DIV/0!</v>
      </c>
      <c r="KMF51" s="232" t="e">
        <f t="shared" si="654"/>
        <v>#DIV/0!</v>
      </c>
      <c r="KMG51" s="232" t="e">
        <f t="shared" si="654"/>
        <v>#DIV/0!</v>
      </c>
      <c r="KMH51" s="232" t="e">
        <f t="shared" si="654"/>
        <v>#DIV/0!</v>
      </c>
      <c r="KMI51" s="232" t="e">
        <f t="shared" si="654"/>
        <v>#DIV/0!</v>
      </c>
      <c r="KMJ51" s="232" t="e">
        <f t="shared" si="654"/>
        <v>#DIV/0!</v>
      </c>
      <c r="KMK51" s="232" t="e">
        <f t="shared" si="654"/>
        <v>#DIV/0!</v>
      </c>
      <c r="KML51" s="232" t="e">
        <f t="shared" si="654"/>
        <v>#DIV/0!</v>
      </c>
      <c r="KMM51" s="232" t="e">
        <f t="shared" si="654"/>
        <v>#DIV/0!</v>
      </c>
      <c r="KMN51" s="232" t="e">
        <f t="shared" si="654"/>
        <v>#DIV/0!</v>
      </c>
      <c r="KMO51" s="232" t="e">
        <f t="shared" si="654"/>
        <v>#DIV/0!</v>
      </c>
      <c r="KMP51" s="232" t="e">
        <f t="shared" si="654"/>
        <v>#DIV/0!</v>
      </c>
      <c r="KMQ51" s="232" t="e">
        <f t="shared" si="654"/>
        <v>#DIV/0!</v>
      </c>
      <c r="KMR51" s="232" t="e">
        <f t="shared" si="654"/>
        <v>#DIV/0!</v>
      </c>
      <c r="KMS51" s="232" t="e">
        <f t="shared" si="654"/>
        <v>#DIV/0!</v>
      </c>
      <c r="KMT51" s="232" t="e">
        <f t="shared" si="654"/>
        <v>#DIV/0!</v>
      </c>
      <c r="KMU51" s="232" t="e">
        <f t="shared" si="654"/>
        <v>#DIV/0!</v>
      </c>
      <c r="KMV51" s="232" t="e">
        <f t="shared" si="654"/>
        <v>#DIV/0!</v>
      </c>
      <c r="KMW51" s="232" t="e">
        <f t="shared" si="654"/>
        <v>#DIV/0!</v>
      </c>
      <c r="KMX51" s="232" t="e">
        <f t="shared" si="654"/>
        <v>#DIV/0!</v>
      </c>
      <c r="KMY51" s="232" t="e">
        <f t="shared" si="654"/>
        <v>#DIV/0!</v>
      </c>
      <c r="KMZ51" s="232" t="e">
        <f t="shared" si="654"/>
        <v>#DIV/0!</v>
      </c>
      <c r="KNA51" s="232" t="e">
        <f t="shared" si="654"/>
        <v>#DIV/0!</v>
      </c>
      <c r="KNB51" s="232" t="e">
        <f t="shared" si="654"/>
        <v>#DIV/0!</v>
      </c>
      <c r="KNC51" s="232" t="e">
        <f t="shared" si="654"/>
        <v>#DIV/0!</v>
      </c>
      <c r="KND51" s="232" t="e">
        <f t="shared" si="654"/>
        <v>#DIV/0!</v>
      </c>
      <c r="KNE51" s="232" t="e">
        <f t="shared" si="654"/>
        <v>#DIV/0!</v>
      </c>
      <c r="KNF51" s="232" t="e">
        <f t="shared" si="654"/>
        <v>#DIV/0!</v>
      </c>
      <c r="KNG51" s="232" t="e">
        <f t="shared" si="654"/>
        <v>#DIV/0!</v>
      </c>
      <c r="KNH51" s="232" t="e">
        <f t="shared" si="654"/>
        <v>#DIV/0!</v>
      </c>
      <c r="KNI51" s="232" t="e">
        <f t="shared" ref="KNI51:KPT51" si="655">KNI35/KNI30</f>
        <v>#DIV/0!</v>
      </c>
      <c r="KNJ51" s="232" t="e">
        <f t="shared" si="655"/>
        <v>#DIV/0!</v>
      </c>
      <c r="KNK51" s="232" t="e">
        <f t="shared" si="655"/>
        <v>#DIV/0!</v>
      </c>
      <c r="KNL51" s="232" t="e">
        <f t="shared" si="655"/>
        <v>#DIV/0!</v>
      </c>
      <c r="KNM51" s="232" t="e">
        <f t="shared" si="655"/>
        <v>#DIV/0!</v>
      </c>
      <c r="KNN51" s="232" t="e">
        <f t="shared" si="655"/>
        <v>#DIV/0!</v>
      </c>
      <c r="KNO51" s="232" t="e">
        <f t="shared" si="655"/>
        <v>#DIV/0!</v>
      </c>
      <c r="KNP51" s="232" t="e">
        <f t="shared" si="655"/>
        <v>#DIV/0!</v>
      </c>
      <c r="KNQ51" s="232" t="e">
        <f t="shared" si="655"/>
        <v>#DIV/0!</v>
      </c>
      <c r="KNR51" s="232" t="e">
        <f t="shared" si="655"/>
        <v>#DIV/0!</v>
      </c>
      <c r="KNS51" s="232" t="e">
        <f t="shared" si="655"/>
        <v>#DIV/0!</v>
      </c>
      <c r="KNT51" s="232" t="e">
        <f t="shared" si="655"/>
        <v>#DIV/0!</v>
      </c>
      <c r="KNU51" s="232" t="e">
        <f t="shared" si="655"/>
        <v>#DIV/0!</v>
      </c>
      <c r="KNV51" s="232" t="e">
        <f t="shared" si="655"/>
        <v>#DIV/0!</v>
      </c>
      <c r="KNW51" s="232" t="e">
        <f t="shared" si="655"/>
        <v>#DIV/0!</v>
      </c>
      <c r="KNX51" s="232" t="e">
        <f t="shared" si="655"/>
        <v>#DIV/0!</v>
      </c>
      <c r="KNY51" s="232" t="e">
        <f t="shared" si="655"/>
        <v>#DIV/0!</v>
      </c>
      <c r="KNZ51" s="232" t="e">
        <f t="shared" si="655"/>
        <v>#DIV/0!</v>
      </c>
      <c r="KOA51" s="232" t="e">
        <f t="shared" si="655"/>
        <v>#DIV/0!</v>
      </c>
      <c r="KOB51" s="232" t="e">
        <f t="shared" si="655"/>
        <v>#DIV/0!</v>
      </c>
      <c r="KOC51" s="232" t="e">
        <f t="shared" si="655"/>
        <v>#DIV/0!</v>
      </c>
      <c r="KOD51" s="232" t="e">
        <f t="shared" si="655"/>
        <v>#DIV/0!</v>
      </c>
      <c r="KOE51" s="232" t="e">
        <f t="shared" si="655"/>
        <v>#DIV/0!</v>
      </c>
      <c r="KOF51" s="232" t="e">
        <f t="shared" si="655"/>
        <v>#DIV/0!</v>
      </c>
      <c r="KOG51" s="232" t="e">
        <f t="shared" si="655"/>
        <v>#DIV/0!</v>
      </c>
      <c r="KOH51" s="232" t="e">
        <f t="shared" si="655"/>
        <v>#DIV/0!</v>
      </c>
      <c r="KOI51" s="232" t="e">
        <f t="shared" si="655"/>
        <v>#DIV/0!</v>
      </c>
      <c r="KOJ51" s="232" t="e">
        <f t="shared" si="655"/>
        <v>#DIV/0!</v>
      </c>
      <c r="KOK51" s="232" t="e">
        <f t="shared" si="655"/>
        <v>#DIV/0!</v>
      </c>
      <c r="KOL51" s="232" t="e">
        <f t="shared" si="655"/>
        <v>#DIV/0!</v>
      </c>
      <c r="KOM51" s="232" t="e">
        <f t="shared" si="655"/>
        <v>#DIV/0!</v>
      </c>
      <c r="KON51" s="232" t="e">
        <f t="shared" si="655"/>
        <v>#DIV/0!</v>
      </c>
      <c r="KOO51" s="232" t="e">
        <f t="shared" si="655"/>
        <v>#DIV/0!</v>
      </c>
      <c r="KOP51" s="232" t="e">
        <f t="shared" si="655"/>
        <v>#DIV/0!</v>
      </c>
      <c r="KOQ51" s="232" t="e">
        <f t="shared" si="655"/>
        <v>#DIV/0!</v>
      </c>
      <c r="KOR51" s="232" t="e">
        <f t="shared" si="655"/>
        <v>#DIV/0!</v>
      </c>
      <c r="KOS51" s="232" t="e">
        <f t="shared" si="655"/>
        <v>#DIV/0!</v>
      </c>
      <c r="KOT51" s="232" t="e">
        <f t="shared" si="655"/>
        <v>#DIV/0!</v>
      </c>
      <c r="KOU51" s="232" t="e">
        <f t="shared" si="655"/>
        <v>#DIV/0!</v>
      </c>
      <c r="KOV51" s="232" t="e">
        <f t="shared" si="655"/>
        <v>#DIV/0!</v>
      </c>
      <c r="KOW51" s="232" t="e">
        <f t="shared" si="655"/>
        <v>#DIV/0!</v>
      </c>
      <c r="KOX51" s="232" t="e">
        <f t="shared" si="655"/>
        <v>#DIV/0!</v>
      </c>
      <c r="KOY51" s="232" t="e">
        <f t="shared" si="655"/>
        <v>#DIV/0!</v>
      </c>
      <c r="KOZ51" s="232" t="e">
        <f t="shared" si="655"/>
        <v>#DIV/0!</v>
      </c>
      <c r="KPA51" s="232" t="e">
        <f t="shared" si="655"/>
        <v>#DIV/0!</v>
      </c>
      <c r="KPB51" s="232" t="e">
        <f t="shared" si="655"/>
        <v>#DIV/0!</v>
      </c>
      <c r="KPC51" s="232" t="e">
        <f t="shared" si="655"/>
        <v>#DIV/0!</v>
      </c>
      <c r="KPD51" s="232" t="e">
        <f t="shared" si="655"/>
        <v>#DIV/0!</v>
      </c>
      <c r="KPE51" s="232" t="e">
        <f t="shared" si="655"/>
        <v>#DIV/0!</v>
      </c>
      <c r="KPF51" s="232" t="e">
        <f t="shared" si="655"/>
        <v>#DIV/0!</v>
      </c>
      <c r="KPG51" s="232" t="e">
        <f t="shared" si="655"/>
        <v>#DIV/0!</v>
      </c>
      <c r="KPH51" s="232" t="e">
        <f t="shared" si="655"/>
        <v>#DIV/0!</v>
      </c>
      <c r="KPI51" s="232" t="e">
        <f t="shared" si="655"/>
        <v>#DIV/0!</v>
      </c>
      <c r="KPJ51" s="232" t="e">
        <f t="shared" si="655"/>
        <v>#DIV/0!</v>
      </c>
      <c r="KPK51" s="232" t="e">
        <f t="shared" si="655"/>
        <v>#DIV/0!</v>
      </c>
      <c r="KPL51" s="232" t="e">
        <f t="shared" si="655"/>
        <v>#DIV/0!</v>
      </c>
      <c r="KPM51" s="232" t="e">
        <f t="shared" si="655"/>
        <v>#DIV/0!</v>
      </c>
      <c r="KPN51" s="232" t="e">
        <f t="shared" si="655"/>
        <v>#DIV/0!</v>
      </c>
      <c r="KPO51" s="232" t="e">
        <f t="shared" si="655"/>
        <v>#DIV/0!</v>
      </c>
      <c r="KPP51" s="232" t="e">
        <f t="shared" si="655"/>
        <v>#DIV/0!</v>
      </c>
      <c r="KPQ51" s="232" t="e">
        <f t="shared" si="655"/>
        <v>#DIV/0!</v>
      </c>
      <c r="KPR51" s="232" t="e">
        <f t="shared" si="655"/>
        <v>#DIV/0!</v>
      </c>
      <c r="KPS51" s="232" t="e">
        <f t="shared" si="655"/>
        <v>#DIV/0!</v>
      </c>
      <c r="KPT51" s="232" t="e">
        <f t="shared" si="655"/>
        <v>#DIV/0!</v>
      </c>
      <c r="KPU51" s="232" t="e">
        <f t="shared" ref="KPU51:KSF51" si="656">KPU35/KPU30</f>
        <v>#DIV/0!</v>
      </c>
      <c r="KPV51" s="232" t="e">
        <f t="shared" si="656"/>
        <v>#DIV/0!</v>
      </c>
      <c r="KPW51" s="232" t="e">
        <f t="shared" si="656"/>
        <v>#DIV/0!</v>
      </c>
      <c r="KPX51" s="232" t="e">
        <f t="shared" si="656"/>
        <v>#DIV/0!</v>
      </c>
      <c r="KPY51" s="232" t="e">
        <f t="shared" si="656"/>
        <v>#DIV/0!</v>
      </c>
      <c r="KPZ51" s="232" t="e">
        <f t="shared" si="656"/>
        <v>#DIV/0!</v>
      </c>
      <c r="KQA51" s="232" t="e">
        <f t="shared" si="656"/>
        <v>#DIV/0!</v>
      </c>
      <c r="KQB51" s="232" t="e">
        <f t="shared" si="656"/>
        <v>#DIV/0!</v>
      </c>
      <c r="KQC51" s="232" t="e">
        <f t="shared" si="656"/>
        <v>#DIV/0!</v>
      </c>
      <c r="KQD51" s="232" t="e">
        <f t="shared" si="656"/>
        <v>#DIV/0!</v>
      </c>
      <c r="KQE51" s="232" t="e">
        <f t="shared" si="656"/>
        <v>#DIV/0!</v>
      </c>
      <c r="KQF51" s="232" t="e">
        <f t="shared" si="656"/>
        <v>#DIV/0!</v>
      </c>
      <c r="KQG51" s="232" t="e">
        <f t="shared" si="656"/>
        <v>#DIV/0!</v>
      </c>
      <c r="KQH51" s="232" t="e">
        <f t="shared" si="656"/>
        <v>#DIV/0!</v>
      </c>
      <c r="KQI51" s="232" t="e">
        <f t="shared" si="656"/>
        <v>#DIV/0!</v>
      </c>
      <c r="KQJ51" s="232" t="e">
        <f t="shared" si="656"/>
        <v>#DIV/0!</v>
      </c>
      <c r="KQK51" s="232" t="e">
        <f t="shared" si="656"/>
        <v>#DIV/0!</v>
      </c>
      <c r="KQL51" s="232" t="e">
        <f t="shared" si="656"/>
        <v>#DIV/0!</v>
      </c>
      <c r="KQM51" s="232" t="e">
        <f t="shared" si="656"/>
        <v>#DIV/0!</v>
      </c>
      <c r="KQN51" s="232" t="e">
        <f t="shared" si="656"/>
        <v>#DIV/0!</v>
      </c>
      <c r="KQO51" s="232" t="e">
        <f t="shared" si="656"/>
        <v>#DIV/0!</v>
      </c>
      <c r="KQP51" s="232" t="e">
        <f t="shared" si="656"/>
        <v>#DIV/0!</v>
      </c>
      <c r="KQQ51" s="232" t="e">
        <f t="shared" si="656"/>
        <v>#DIV/0!</v>
      </c>
      <c r="KQR51" s="232" t="e">
        <f t="shared" si="656"/>
        <v>#DIV/0!</v>
      </c>
      <c r="KQS51" s="232" t="e">
        <f t="shared" si="656"/>
        <v>#DIV/0!</v>
      </c>
      <c r="KQT51" s="232" t="e">
        <f t="shared" si="656"/>
        <v>#DIV/0!</v>
      </c>
      <c r="KQU51" s="232" t="e">
        <f t="shared" si="656"/>
        <v>#DIV/0!</v>
      </c>
      <c r="KQV51" s="232" t="e">
        <f t="shared" si="656"/>
        <v>#DIV/0!</v>
      </c>
      <c r="KQW51" s="232" t="e">
        <f t="shared" si="656"/>
        <v>#DIV/0!</v>
      </c>
      <c r="KQX51" s="232" t="e">
        <f t="shared" si="656"/>
        <v>#DIV/0!</v>
      </c>
      <c r="KQY51" s="232" t="e">
        <f t="shared" si="656"/>
        <v>#DIV/0!</v>
      </c>
      <c r="KQZ51" s="232" t="e">
        <f t="shared" si="656"/>
        <v>#DIV/0!</v>
      </c>
      <c r="KRA51" s="232" t="e">
        <f t="shared" si="656"/>
        <v>#DIV/0!</v>
      </c>
      <c r="KRB51" s="232" t="e">
        <f t="shared" si="656"/>
        <v>#DIV/0!</v>
      </c>
      <c r="KRC51" s="232" t="e">
        <f t="shared" si="656"/>
        <v>#DIV/0!</v>
      </c>
      <c r="KRD51" s="232" t="e">
        <f t="shared" si="656"/>
        <v>#DIV/0!</v>
      </c>
      <c r="KRE51" s="232" t="e">
        <f t="shared" si="656"/>
        <v>#DIV/0!</v>
      </c>
      <c r="KRF51" s="232" t="e">
        <f t="shared" si="656"/>
        <v>#DIV/0!</v>
      </c>
      <c r="KRG51" s="232" t="e">
        <f t="shared" si="656"/>
        <v>#DIV/0!</v>
      </c>
      <c r="KRH51" s="232" t="e">
        <f t="shared" si="656"/>
        <v>#DIV/0!</v>
      </c>
      <c r="KRI51" s="232" t="e">
        <f t="shared" si="656"/>
        <v>#DIV/0!</v>
      </c>
      <c r="KRJ51" s="232" t="e">
        <f t="shared" si="656"/>
        <v>#DIV/0!</v>
      </c>
      <c r="KRK51" s="232" t="e">
        <f t="shared" si="656"/>
        <v>#DIV/0!</v>
      </c>
      <c r="KRL51" s="232" t="e">
        <f t="shared" si="656"/>
        <v>#DIV/0!</v>
      </c>
      <c r="KRM51" s="232" t="e">
        <f t="shared" si="656"/>
        <v>#DIV/0!</v>
      </c>
      <c r="KRN51" s="232" t="e">
        <f t="shared" si="656"/>
        <v>#DIV/0!</v>
      </c>
      <c r="KRO51" s="232" t="e">
        <f t="shared" si="656"/>
        <v>#DIV/0!</v>
      </c>
      <c r="KRP51" s="232" t="e">
        <f t="shared" si="656"/>
        <v>#DIV/0!</v>
      </c>
      <c r="KRQ51" s="232" t="e">
        <f t="shared" si="656"/>
        <v>#DIV/0!</v>
      </c>
      <c r="KRR51" s="232" t="e">
        <f t="shared" si="656"/>
        <v>#DIV/0!</v>
      </c>
      <c r="KRS51" s="232" t="e">
        <f t="shared" si="656"/>
        <v>#DIV/0!</v>
      </c>
      <c r="KRT51" s="232" t="e">
        <f t="shared" si="656"/>
        <v>#DIV/0!</v>
      </c>
      <c r="KRU51" s="232" t="e">
        <f t="shared" si="656"/>
        <v>#DIV/0!</v>
      </c>
      <c r="KRV51" s="232" t="e">
        <f t="shared" si="656"/>
        <v>#DIV/0!</v>
      </c>
      <c r="KRW51" s="232" t="e">
        <f t="shared" si="656"/>
        <v>#DIV/0!</v>
      </c>
      <c r="KRX51" s="232" t="e">
        <f t="shared" si="656"/>
        <v>#DIV/0!</v>
      </c>
      <c r="KRY51" s="232" t="e">
        <f t="shared" si="656"/>
        <v>#DIV/0!</v>
      </c>
      <c r="KRZ51" s="232" t="e">
        <f t="shared" si="656"/>
        <v>#DIV/0!</v>
      </c>
      <c r="KSA51" s="232" t="e">
        <f t="shared" si="656"/>
        <v>#DIV/0!</v>
      </c>
      <c r="KSB51" s="232" t="e">
        <f t="shared" si="656"/>
        <v>#DIV/0!</v>
      </c>
      <c r="KSC51" s="232" t="e">
        <f t="shared" si="656"/>
        <v>#DIV/0!</v>
      </c>
      <c r="KSD51" s="232" t="e">
        <f t="shared" si="656"/>
        <v>#DIV/0!</v>
      </c>
      <c r="KSE51" s="232" t="e">
        <f t="shared" si="656"/>
        <v>#DIV/0!</v>
      </c>
      <c r="KSF51" s="232" t="e">
        <f t="shared" si="656"/>
        <v>#DIV/0!</v>
      </c>
      <c r="KSG51" s="232" t="e">
        <f t="shared" ref="KSG51:KUR51" si="657">KSG35/KSG30</f>
        <v>#DIV/0!</v>
      </c>
      <c r="KSH51" s="232" t="e">
        <f t="shared" si="657"/>
        <v>#DIV/0!</v>
      </c>
      <c r="KSI51" s="232" t="e">
        <f t="shared" si="657"/>
        <v>#DIV/0!</v>
      </c>
      <c r="KSJ51" s="232" t="e">
        <f t="shared" si="657"/>
        <v>#DIV/0!</v>
      </c>
      <c r="KSK51" s="232" t="e">
        <f t="shared" si="657"/>
        <v>#DIV/0!</v>
      </c>
      <c r="KSL51" s="232" t="e">
        <f t="shared" si="657"/>
        <v>#DIV/0!</v>
      </c>
      <c r="KSM51" s="232" t="e">
        <f t="shared" si="657"/>
        <v>#DIV/0!</v>
      </c>
      <c r="KSN51" s="232" t="e">
        <f t="shared" si="657"/>
        <v>#DIV/0!</v>
      </c>
      <c r="KSO51" s="232" t="e">
        <f t="shared" si="657"/>
        <v>#DIV/0!</v>
      </c>
      <c r="KSP51" s="232" t="e">
        <f t="shared" si="657"/>
        <v>#DIV/0!</v>
      </c>
      <c r="KSQ51" s="232" t="e">
        <f t="shared" si="657"/>
        <v>#DIV/0!</v>
      </c>
      <c r="KSR51" s="232" t="e">
        <f t="shared" si="657"/>
        <v>#DIV/0!</v>
      </c>
      <c r="KSS51" s="232" t="e">
        <f t="shared" si="657"/>
        <v>#DIV/0!</v>
      </c>
      <c r="KST51" s="232" t="e">
        <f t="shared" si="657"/>
        <v>#DIV/0!</v>
      </c>
      <c r="KSU51" s="232" t="e">
        <f t="shared" si="657"/>
        <v>#DIV/0!</v>
      </c>
      <c r="KSV51" s="232" t="e">
        <f t="shared" si="657"/>
        <v>#DIV/0!</v>
      </c>
      <c r="KSW51" s="232" t="e">
        <f t="shared" si="657"/>
        <v>#DIV/0!</v>
      </c>
      <c r="KSX51" s="232" t="e">
        <f t="shared" si="657"/>
        <v>#DIV/0!</v>
      </c>
      <c r="KSY51" s="232" t="e">
        <f t="shared" si="657"/>
        <v>#DIV/0!</v>
      </c>
      <c r="KSZ51" s="232" t="e">
        <f t="shared" si="657"/>
        <v>#DIV/0!</v>
      </c>
      <c r="KTA51" s="232" t="e">
        <f t="shared" si="657"/>
        <v>#DIV/0!</v>
      </c>
      <c r="KTB51" s="232" t="e">
        <f t="shared" si="657"/>
        <v>#DIV/0!</v>
      </c>
      <c r="KTC51" s="232" t="e">
        <f t="shared" si="657"/>
        <v>#DIV/0!</v>
      </c>
      <c r="KTD51" s="232" t="e">
        <f t="shared" si="657"/>
        <v>#DIV/0!</v>
      </c>
      <c r="KTE51" s="232" t="e">
        <f t="shared" si="657"/>
        <v>#DIV/0!</v>
      </c>
      <c r="KTF51" s="232" t="e">
        <f t="shared" si="657"/>
        <v>#DIV/0!</v>
      </c>
      <c r="KTG51" s="232" t="e">
        <f t="shared" si="657"/>
        <v>#DIV/0!</v>
      </c>
      <c r="KTH51" s="232" t="e">
        <f t="shared" si="657"/>
        <v>#DIV/0!</v>
      </c>
      <c r="KTI51" s="232" t="e">
        <f t="shared" si="657"/>
        <v>#DIV/0!</v>
      </c>
      <c r="KTJ51" s="232" t="e">
        <f t="shared" si="657"/>
        <v>#DIV/0!</v>
      </c>
      <c r="KTK51" s="232" t="e">
        <f t="shared" si="657"/>
        <v>#DIV/0!</v>
      </c>
      <c r="KTL51" s="232" t="e">
        <f t="shared" si="657"/>
        <v>#DIV/0!</v>
      </c>
      <c r="KTM51" s="232" t="e">
        <f t="shared" si="657"/>
        <v>#DIV/0!</v>
      </c>
      <c r="KTN51" s="232" t="e">
        <f t="shared" si="657"/>
        <v>#DIV/0!</v>
      </c>
      <c r="KTO51" s="232" t="e">
        <f t="shared" si="657"/>
        <v>#DIV/0!</v>
      </c>
      <c r="KTP51" s="232" t="e">
        <f t="shared" si="657"/>
        <v>#DIV/0!</v>
      </c>
      <c r="KTQ51" s="232" t="e">
        <f t="shared" si="657"/>
        <v>#DIV/0!</v>
      </c>
      <c r="KTR51" s="232" t="e">
        <f t="shared" si="657"/>
        <v>#DIV/0!</v>
      </c>
      <c r="KTS51" s="232" t="e">
        <f t="shared" si="657"/>
        <v>#DIV/0!</v>
      </c>
      <c r="KTT51" s="232" t="e">
        <f t="shared" si="657"/>
        <v>#DIV/0!</v>
      </c>
      <c r="KTU51" s="232" t="e">
        <f t="shared" si="657"/>
        <v>#DIV/0!</v>
      </c>
      <c r="KTV51" s="232" t="e">
        <f t="shared" si="657"/>
        <v>#DIV/0!</v>
      </c>
      <c r="KTW51" s="232" t="e">
        <f t="shared" si="657"/>
        <v>#DIV/0!</v>
      </c>
      <c r="KTX51" s="232" t="e">
        <f t="shared" si="657"/>
        <v>#DIV/0!</v>
      </c>
      <c r="KTY51" s="232" t="e">
        <f t="shared" si="657"/>
        <v>#DIV/0!</v>
      </c>
      <c r="KTZ51" s="232" t="e">
        <f t="shared" si="657"/>
        <v>#DIV/0!</v>
      </c>
      <c r="KUA51" s="232" t="e">
        <f t="shared" si="657"/>
        <v>#DIV/0!</v>
      </c>
      <c r="KUB51" s="232" t="e">
        <f t="shared" si="657"/>
        <v>#DIV/0!</v>
      </c>
      <c r="KUC51" s="232" t="e">
        <f t="shared" si="657"/>
        <v>#DIV/0!</v>
      </c>
      <c r="KUD51" s="232" t="e">
        <f t="shared" si="657"/>
        <v>#DIV/0!</v>
      </c>
      <c r="KUE51" s="232" t="e">
        <f t="shared" si="657"/>
        <v>#DIV/0!</v>
      </c>
      <c r="KUF51" s="232" t="e">
        <f t="shared" si="657"/>
        <v>#DIV/0!</v>
      </c>
      <c r="KUG51" s="232" t="e">
        <f t="shared" si="657"/>
        <v>#DIV/0!</v>
      </c>
      <c r="KUH51" s="232" t="e">
        <f t="shared" si="657"/>
        <v>#DIV/0!</v>
      </c>
      <c r="KUI51" s="232" t="e">
        <f t="shared" si="657"/>
        <v>#DIV/0!</v>
      </c>
      <c r="KUJ51" s="232" t="e">
        <f t="shared" si="657"/>
        <v>#DIV/0!</v>
      </c>
      <c r="KUK51" s="232" t="e">
        <f t="shared" si="657"/>
        <v>#DIV/0!</v>
      </c>
      <c r="KUL51" s="232" t="e">
        <f t="shared" si="657"/>
        <v>#DIV/0!</v>
      </c>
      <c r="KUM51" s="232" t="e">
        <f t="shared" si="657"/>
        <v>#DIV/0!</v>
      </c>
      <c r="KUN51" s="232" t="e">
        <f t="shared" si="657"/>
        <v>#DIV/0!</v>
      </c>
      <c r="KUO51" s="232" t="e">
        <f t="shared" si="657"/>
        <v>#DIV/0!</v>
      </c>
      <c r="KUP51" s="232" t="e">
        <f t="shared" si="657"/>
        <v>#DIV/0!</v>
      </c>
      <c r="KUQ51" s="232" t="e">
        <f t="shared" si="657"/>
        <v>#DIV/0!</v>
      </c>
      <c r="KUR51" s="232" t="e">
        <f t="shared" si="657"/>
        <v>#DIV/0!</v>
      </c>
      <c r="KUS51" s="232" t="e">
        <f t="shared" ref="KUS51:KXD51" si="658">KUS35/KUS30</f>
        <v>#DIV/0!</v>
      </c>
      <c r="KUT51" s="232" t="e">
        <f t="shared" si="658"/>
        <v>#DIV/0!</v>
      </c>
      <c r="KUU51" s="232" t="e">
        <f t="shared" si="658"/>
        <v>#DIV/0!</v>
      </c>
      <c r="KUV51" s="232" t="e">
        <f t="shared" si="658"/>
        <v>#DIV/0!</v>
      </c>
      <c r="KUW51" s="232" t="e">
        <f t="shared" si="658"/>
        <v>#DIV/0!</v>
      </c>
      <c r="KUX51" s="232" t="e">
        <f t="shared" si="658"/>
        <v>#DIV/0!</v>
      </c>
      <c r="KUY51" s="232" t="e">
        <f t="shared" si="658"/>
        <v>#DIV/0!</v>
      </c>
      <c r="KUZ51" s="232" t="e">
        <f t="shared" si="658"/>
        <v>#DIV/0!</v>
      </c>
      <c r="KVA51" s="232" t="e">
        <f t="shared" si="658"/>
        <v>#DIV/0!</v>
      </c>
      <c r="KVB51" s="232" t="e">
        <f t="shared" si="658"/>
        <v>#DIV/0!</v>
      </c>
      <c r="KVC51" s="232" t="e">
        <f t="shared" si="658"/>
        <v>#DIV/0!</v>
      </c>
      <c r="KVD51" s="232" t="e">
        <f t="shared" si="658"/>
        <v>#DIV/0!</v>
      </c>
      <c r="KVE51" s="232" t="e">
        <f t="shared" si="658"/>
        <v>#DIV/0!</v>
      </c>
      <c r="KVF51" s="232" t="e">
        <f t="shared" si="658"/>
        <v>#DIV/0!</v>
      </c>
      <c r="KVG51" s="232" t="e">
        <f t="shared" si="658"/>
        <v>#DIV/0!</v>
      </c>
      <c r="KVH51" s="232" t="e">
        <f t="shared" si="658"/>
        <v>#DIV/0!</v>
      </c>
      <c r="KVI51" s="232" t="e">
        <f t="shared" si="658"/>
        <v>#DIV/0!</v>
      </c>
      <c r="KVJ51" s="232" t="e">
        <f t="shared" si="658"/>
        <v>#DIV/0!</v>
      </c>
      <c r="KVK51" s="232" t="e">
        <f t="shared" si="658"/>
        <v>#DIV/0!</v>
      </c>
      <c r="KVL51" s="232" t="e">
        <f t="shared" si="658"/>
        <v>#DIV/0!</v>
      </c>
      <c r="KVM51" s="232" t="e">
        <f t="shared" si="658"/>
        <v>#DIV/0!</v>
      </c>
      <c r="KVN51" s="232" t="e">
        <f t="shared" si="658"/>
        <v>#DIV/0!</v>
      </c>
      <c r="KVO51" s="232" t="e">
        <f t="shared" si="658"/>
        <v>#DIV/0!</v>
      </c>
      <c r="KVP51" s="232" t="e">
        <f t="shared" si="658"/>
        <v>#DIV/0!</v>
      </c>
      <c r="KVQ51" s="232" t="e">
        <f t="shared" si="658"/>
        <v>#DIV/0!</v>
      </c>
      <c r="KVR51" s="232" t="e">
        <f t="shared" si="658"/>
        <v>#DIV/0!</v>
      </c>
      <c r="KVS51" s="232" t="e">
        <f t="shared" si="658"/>
        <v>#DIV/0!</v>
      </c>
      <c r="KVT51" s="232" t="e">
        <f t="shared" si="658"/>
        <v>#DIV/0!</v>
      </c>
      <c r="KVU51" s="232" t="e">
        <f t="shared" si="658"/>
        <v>#DIV/0!</v>
      </c>
      <c r="KVV51" s="232" t="e">
        <f t="shared" si="658"/>
        <v>#DIV/0!</v>
      </c>
      <c r="KVW51" s="232" t="e">
        <f t="shared" si="658"/>
        <v>#DIV/0!</v>
      </c>
      <c r="KVX51" s="232" t="e">
        <f t="shared" si="658"/>
        <v>#DIV/0!</v>
      </c>
      <c r="KVY51" s="232" t="e">
        <f t="shared" si="658"/>
        <v>#DIV/0!</v>
      </c>
      <c r="KVZ51" s="232" t="e">
        <f t="shared" si="658"/>
        <v>#DIV/0!</v>
      </c>
      <c r="KWA51" s="232" t="e">
        <f t="shared" si="658"/>
        <v>#DIV/0!</v>
      </c>
      <c r="KWB51" s="232" t="e">
        <f t="shared" si="658"/>
        <v>#DIV/0!</v>
      </c>
      <c r="KWC51" s="232" t="e">
        <f t="shared" si="658"/>
        <v>#DIV/0!</v>
      </c>
      <c r="KWD51" s="232" t="e">
        <f t="shared" si="658"/>
        <v>#DIV/0!</v>
      </c>
      <c r="KWE51" s="232" t="e">
        <f t="shared" si="658"/>
        <v>#DIV/0!</v>
      </c>
      <c r="KWF51" s="232" t="e">
        <f t="shared" si="658"/>
        <v>#DIV/0!</v>
      </c>
      <c r="KWG51" s="232" t="e">
        <f t="shared" si="658"/>
        <v>#DIV/0!</v>
      </c>
      <c r="KWH51" s="232" t="e">
        <f t="shared" si="658"/>
        <v>#DIV/0!</v>
      </c>
      <c r="KWI51" s="232" t="e">
        <f t="shared" si="658"/>
        <v>#DIV/0!</v>
      </c>
      <c r="KWJ51" s="232" t="e">
        <f t="shared" si="658"/>
        <v>#DIV/0!</v>
      </c>
      <c r="KWK51" s="232" t="e">
        <f t="shared" si="658"/>
        <v>#DIV/0!</v>
      </c>
      <c r="KWL51" s="232" t="e">
        <f t="shared" si="658"/>
        <v>#DIV/0!</v>
      </c>
      <c r="KWM51" s="232" t="e">
        <f t="shared" si="658"/>
        <v>#DIV/0!</v>
      </c>
      <c r="KWN51" s="232" t="e">
        <f t="shared" si="658"/>
        <v>#DIV/0!</v>
      </c>
      <c r="KWO51" s="232" t="e">
        <f t="shared" si="658"/>
        <v>#DIV/0!</v>
      </c>
      <c r="KWP51" s="232" t="e">
        <f t="shared" si="658"/>
        <v>#DIV/0!</v>
      </c>
      <c r="KWQ51" s="232" t="e">
        <f t="shared" si="658"/>
        <v>#DIV/0!</v>
      </c>
      <c r="KWR51" s="232" t="e">
        <f t="shared" si="658"/>
        <v>#DIV/0!</v>
      </c>
      <c r="KWS51" s="232" t="e">
        <f t="shared" si="658"/>
        <v>#DIV/0!</v>
      </c>
      <c r="KWT51" s="232" t="e">
        <f t="shared" si="658"/>
        <v>#DIV/0!</v>
      </c>
      <c r="KWU51" s="232" t="e">
        <f t="shared" si="658"/>
        <v>#DIV/0!</v>
      </c>
      <c r="KWV51" s="232" t="e">
        <f t="shared" si="658"/>
        <v>#DIV/0!</v>
      </c>
      <c r="KWW51" s="232" t="e">
        <f t="shared" si="658"/>
        <v>#DIV/0!</v>
      </c>
      <c r="KWX51" s="232" t="e">
        <f t="shared" si="658"/>
        <v>#DIV/0!</v>
      </c>
      <c r="KWY51" s="232" t="e">
        <f t="shared" si="658"/>
        <v>#DIV/0!</v>
      </c>
      <c r="KWZ51" s="232" t="e">
        <f t="shared" si="658"/>
        <v>#DIV/0!</v>
      </c>
      <c r="KXA51" s="232" t="e">
        <f t="shared" si="658"/>
        <v>#DIV/0!</v>
      </c>
      <c r="KXB51" s="232" t="e">
        <f t="shared" si="658"/>
        <v>#DIV/0!</v>
      </c>
      <c r="KXC51" s="232" t="e">
        <f t="shared" si="658"/>
        <v>#DIV/0!</v>
      </c>
      <c r="KXD51" s="232" t="e">
        <f t="shared" si="658"/>
        <v>#DIV/0!</v>
      </c>
      <c r="KXE51" s="232" t="e">
        <f t="shared" ref="KXE51:KZP51" si="659">KXE35/KXE30</f>
        <v>#DIV/0!</v>
      </c>
      <c r="KXF51" s="232" t="e">
        <f t="shared" si="659"/>
        <v>#DIV/0!</v>
      </c>
      <c r="KXG51" s="232" t="e">
        <f t="shared" si="659"/>
        <v>#DIV/0!</v>
      </c>
      <c r="KXH51" s="232" t="e">
        <f t="shared" si="659"/>
        <v>#DIV/0!</v>
      </c>
      <c r="KXI51" s="232" t="e">
        <f t="shared" si="659"/>
        <v>#DIV/0!</v>
      </c>
      <c r="KXJ51" s="232" t="e">
        <f t="shared" si="659"/>
        <v>#DIV/0!</v>
      </c>
      <c r="KXK51" s="232" t="e">
        <f t="shared" si="659"/>
        <v>#DIV/0!</v>
      </c>
      <c r="KXL51" s="232" t="e">
        <f t="shared" si="659"/>
        <v>#DIV/0!</v>
      </c>
      <c r="KXM51" s="232" t="e">
        <f t="shared" si="659"/>
        <v>#DIV/0!</v>
      </c>
      <c r="KXN51" s="232" t="e">
        <f t="shared" si="659"/>
        <v>#DIV/0!</v>
      </c>
      <c r="KXO51" s="232" t="e">
        <f t="shared" si="659"/>
        <v>#DIV/0!</v>
      </c>
      <c r="KXP51" s="232" t="e">
        <f t="shared" si="659"/>
        <v>#DIV/0!</v>
      </c>
      <c r="KXQ51" s="232" t="e">
        <f t="shared" si="659"/>
        <v>#DIV/0!</v>
      </c>
      <c r="KXR51" s="232" t="e">
        <f t="shared" si="659"/>
        <v>#DIV/0!</v>
      </c>
      <c r="KXS51" s="232" t="e">
        <f t="shared" si="659"/>
        <v>#DIV/0!</v>
      </c>
      <c r="KXT51" s="232" t="e">
        <f t="shared" si="659"/>
        <v>#DIV/0!</v>
      </c>
      <c r="KXU51" s="232" t="e">
        <f t="shared" si="659"/>
        <v>#DIV/0!</v>
      </c>
      <c r="KXV51" s="232" t="e">
        <f t="shared" si="659"/>
        <v>#DIV/0!</v>
      </c>
      <c r="KXW51" s="232" t="e">
        <f t="shared" si="659"/>
        <v>#DIV/0!</v>
      </c>
      <c r="KXX51" s="232" t="e">
        <f t="shared" si="659"/>
        <v>#DIV/0!</v>
      </c>
      <c r="KXY51" s="232" t="e">
        <f t="shared" si="659"/>
        <v>#DIV/0!</v>
      </c>
      <c r="KXZ51" s="232" t="e">
        <f t="shared" si="659"/>
        <v>#DIV/0!</v>
      </c>
      <c r="KYA51" s="232" t="e">
        <f t="shared" si="659"/>
        <v>#DIV/0!</v>
      </c>
      <c r="KYB51" s="232" t="e">
        <f t="shared" si="659"/>
        <v>#DIV/0!</v>
      </c>
      <c r="KYC51" s="232" t="e">
        <f t="shared" si="659"/>
        <v>#DIV/0!</v>
      </c>
      <c r="KYD51" s="232" t="e">
        <f t="shared" si="659"/>
        <v>#DIV/0!</v>
      </c>
      <c r="KYE51" s="232" t="e">
        <f t="shared" si="659"/>
        <v>#DIV/0!</v>
      </c>
      <c r="KYF51" s="232" t="e">
        <f t="shared" si="659"/>
        <v>#DIV/0!</v>
      </c>
      <c r="KYG51" s="232" t="e">
        <f t="shared" si="659"/>
        <v>#DIV/0!</v>
      </c>
      <c r="KYH51" s="232" t="e">
        <f t="shared" si="659"/>
        <v>#DIV/0!</v>
      </c>
      <c r="KYI51" s="232" t="e">
        <f t="shared" si="659"/>
        <v>#DIV/0!</v>
      </c>
      <c r="KYJ51" s="232" t="e">
        <f t="shared" si="659"/>
        <v>#DIV/0!</v>
      </c>
      <c r="KYK51" s="232" t="e">
        <f t="shared" si="659"/>
        <v>#DIV/0!</v>
      </c>
      <c r="KYL51" s="232" t="e">
        <f t="shared" si="659"/>
        <v>#DIV/0!</v>
      </c>
      <c r="KYM51" s="232" t="e">
        <f t="shared" si="659"/>
        <v>#DIV/0!</v>
      </c>
      <c r="KYN51" s="232" t="e">
        <f t="shared" si="659"/>
        <v>#DIV/0!</v>
      </c>
      <c r="KYO51" s="232" t="e">
        <f t="shared" si="659"/>
        <v>#DIV/0!</v>
      </c>
      <c r="KYP51" s="232" t="e">
        <f t="shared" si="659"/>
        <v>#DIV/0!</v>
      </c>
      <c r="KYQ51" s="232" t="e">
        <f t="shared" si="659"/>
        <v>#DIV/0!</v>
      </c>
      <c r="KYR51" s="232" t="e">
        <f t="shared" si="659"/>
        <v>#DIV/0!</v>
      </c>
      <c r="KYS51" s="232" t="e">
        <f t="shared" si="659"/>
        <v>#DIV/0!</v>
      </c>
      <c r="KYT51" s="232" t="e">
        <f t="shared" si="659"/>
        <v>#DIV/0!</v>
      </c>
      <c r="KYU51" s="232" t="e">
        <f t="shared" si="659"/>
        <v>#DIV/0!</v>
      </c>
      <c r="KYV51" s="232" t="e">
        <f t="shared" si="659"/>
        <v>#DIV/0!</v>
      </c>
      <c r="KYW51" s="232" t="e">
        <f t="shared" si="659"/>
        <v>#DIV/0!</v>
      </c>
      <c r="KYX51" s="232" t="e">
        <f t="shared" si="659"/>
        <v>#DIV/0!</v>
      </c>
      <c r="KYY51" s="232" t="e">
        <f t="shared" si="659"/>
        <v>#DIV/0!</v>
      </c>
      <c r="KYZ51" s="232" t="e">
        <f t="shared" si="659"/>
        <v>#DIV/0!</v>
      </c>
      <c r="KZA51" s="232" t="e">
        <f t="shared" si="659"/>
        <v>#DIV/0!</v>
      </c>
      <c r="KZB51" s="232" t="e">
        <f t="shared" si="659"/>
        <v>#DIV/0!</v>
      </c>
      <c r="KZC51" s="232" t="e">
        <f t="shared" si="659"/>
        <v>#DIV/0!</v>
      </c>
      <c r="KZD51" s="232" t="e">
        <f t="shared" si="659"/>
        <v>#DIV/0!</v>
      </c>
      <c r="KZE51" s="232" t="e">
        <f t="shared" si="659"/>
        <v>#DIV/0!</v>
      </c>
      <c r="KZF51" s="232" t="e">
        <f t="shared" si="659"/>
        <v>#DIV/0!</v>
      </c>
      <c r="KZG51" s="232" t="e">
        <f t="shared" si="659"/>
        <v>#DIV/0!</v>
      </c>
      <c r="KZH51" s="232" t="e">
        <f t="shared" si="659"/>
        <v>#DIV/0!</v>
      </c>
      <c r="KZI51" s="232" t="e">
        <f t="shared" si="659"/>
        <v>#DIV/0!</v>
      </c>
      <c r="KZJ51" s="232" t="e">
        <f t="shared" si="659"/>
        <v>#DIV/0!</v>
      </c>
      <c r="KZK51" s="232" t="e">
        <f t="shared" si="659"/>
        <v>#DIV/0!</v>
      </c>
      <c r="KZL51" s="232" t="e">
        <f t="shared" si="659"/>
        <v>#DIV/0!</v>
      </c>
      <c r="KZM51" s="232" t="e">
        <f t="shared" si="659"/>
        <v>#DIV/0!</v>
      </c>
      <c r="KZN51" s="232" t="e">
        <f t="shared" si="659"/>
        <v>#DIV/0!</v>
      </c>
      <c r="KZO51" s="232" t="e">
        <f t="shared" si="659"/>
        <v>#DIV/0!</v>
      </c>
      <c r="KZP51" s="232" t="e">
        <f t="shared" si="659"/>
        <v>#DIV/0!</v>
      </c>
      <c r="KZQ51" s="232" t="e">
        <f t="shared" ref="KZQ51:LCB51" si="660">KZQ35/KZQ30</f>
        <v>#DIV/0!</v>
      </c>
      <c r="KZR51" s="232" t="e">
        <f t="shared" si="660"/>
        <v>#DIV/0!</v>
      </c>
      <c r="KZS51" s="232" t="e">
        <f t="shared" si="660"/>
        <v>#DIV/0!</v>
      </c>
      <c r="KZT51" s="232" t="e">
        <f t="shared" si="660"/>
        <v>#DIV/0!</v>
      </c>
      <c r="KZU51" s="232" t="e">
        <f t="shared" si="660"/>
        <v>#DIV/0!</v>
      </c>
      <c r="KZV51" s="232" t="e">
        <f t="shared" si="660"/>
        <v>#DIV/0!</v>
      </c>
      <c r="KZW51" s="232" t="e">
        <f t="shared" si="660"/>
        <v>#DIV/0!</v>
      </c>
      <c r="KZX51" s="232" t="e">
        <f t="shared" si="660"/>
        <v>#DIV/0!</v>
      </c>
      <c r="KZY51" s="232" t="e">
        <f t="shared" si="660"/>
        <v>#DIV/0!</v>
      </c>
      <c r="KZZ51" s="232" t="e">
        <f t="shared" si="660"/>
        <v>#DIV/0!</v>
      </c>
      <c r="LAA51" s="232" t="e">
        <f t="shared" si="660"/>
        <v>#DIV/0!</v>
      </c>
      <c r="LAB51" s="232" t="e">
        <f t="shared" si="660"/>
        <v>#DIV/0!</v>
      </c>
      <c r="LAC51" s="232" t="e">
        <f t="shared" si="660"/>
        <v>#DIV/0!</v>
      </c>
      <c r="LAD51" s="232" t="e">
        <f t="shared" si="660"/>
        <v>#DIV/0!</v>
      </c>
      <c r="LAE51" s="232" t="e">
        <f t="shared" si="660"/>
        <v>#DIV/0!</v>
      </c>
      <c r="LAF51" s="232" t="e">
        <f t="shared" si="660"/>
        <v>#DIV/0!</v>
      </c>
      <c r="LAG51" s="232" t="e">
        <f t="shared" si="660"/>
        <v>#DIV/0!</v>
      </c>
      <c r="LAH51" s="232" t="e">
        <f t="shared" si="660"/>
        <v>#DIV/0!</v>
      </c>
      <c r="LAI51" s="232" t="e">
        <f t="shared" si="660"/>
        <v>#DIV/0!</v>
      </c>
      <c r="LAJ51" s="232" t="e">
        <f t="shared" si="660"/>
        <v>#DIV/0!</v>
      </c>
      <c r="LAK51" s="232" t="e">
        <f t="shared" si="660"/>
        <v>#DIV/0!</v>
      </c>
      <c r="LAL51" s="232" t="e">
        <f t="shared" si="660"/>
        <v>#DIV/0!</v>
      </c>
      <c r="LAM51" s="232" t="e">
        <f t="shared" si="660"/>
        <v>#DIV/0!</v>
      </c>
      <c r="LAN51" s="232" t="e">
        <f t="shared" si="660"/>
        <v>#DIV/0!</v>
      </c>
      <c r="LAO51" s="232" t="e">
        <f t="shared" si="660"/>
        <v>#DIV/0!</v>
      </c>
      <c r="LAP51" s="232" t="e">
        <f t="shared" si="660"/>
        <v>#DIV/0!</v>
      </c>
      <c r="LAQ51" s="232" t="e">
        <f t="shared" si="660"/>
        <v>#DIV/0!</v>
      </c>
      <c r="LAR51" s="232" t="e">
        <f t="shared" si="660"/>
        <v>#DIV/0!</v>
      </c>
      <c r="LAS51" s="232" t="e">
        <f t="shared" si="660"/>
        <v>#DIV/0!</v>
      </c>
      <c r="LAT51" s="232" t="e">
        <f t="shared" si="660"/>
        <v>#DIV/0!</v>
      </c>
      <c r="LAU51" s="232" t="e">
        <f t="shared" si="660"/>
        <v>#DIV/0!</v>
      </c>
      <c r="LAV51" s="232" t="e">
        <f t="shared" si="660"/>
        <v>#DIV/0!</v>
      </c>
      <c r="LAW51" s="232" t="e">
        <f t="shared" si="660"/>
        <v>#DIV/0!</v>
      </c>
      <c r="LAX51" s="232" t="e">
        <f t="shared" si="660"/>
        <v>#DIV/0!</v>
      </c>
      <c r="LAY51" s="232" t="e">
        <f t="shared" si="660"/>
        <v>#DIV/0!</v>
      </c>
      <c r="LAZ51" s="232" t="e">
        <f t="shared" si="660"/>
        <v>#DIV/0!</v>
      </c>
      <c r="LBA51" s="232" t="e">
        <f t="shared" si="660"/>
        <v>#DIV/0!</v>
      </c>
      <c r="LBB51" s="232" t="e">
        <f t="shared" si="660"/>
        <v>#DIV/0!</v>
      </c>
      <c r="LBC51" s="232" t="e">
        <f t="shared" si="660"/>
        <v>#DIV/0!</v>
      </c>
      <c r="LBD51" s="232" t="e">
        <f t="shared" si="660"/>
        <v>#DIV/0!</v>
      </c>
      <c r="LBE51" s="232" t="e">
        <f t="shared" si="660"/>
        <v>#DIV/0!</v>
      </c>
      <c r="LBF51" s="232" t="e">
        <f t="shared" si="660"/>
        <v>#DIV/0!</v>
      </c>
      <c r="LBG51" s="232" t="e">
        <f t="shared" si="660"/>
        <v>#DIV/0!</v>
      </c>
      <c r="LBH51" s="232" t="e">
        <f t="shared" si="660"/>
        <v>#DIV/0!</v>
      </c>
      <c r="LBI51" s="232" t="e">
        <f t="shared" si="660"/>
        <v>#DIV/0!</v>
      </c>
      <c r="LBJ51" s="232" t="e">
        <f t="shared" si="660"/>
        <v>#DIV/0!</v>
      </c>
      <c r="LBK51" s="232" t="e">
        <f t="shared" si="660"/>
        <v>#DIV/0!</v>
      </c>
      <c r="LBL51" s="232" t="e">
        <f t="shared" si="660"/>
        <v>#DIV/0!</v>
      </c>
      <c r="LBM51" s="232" t="e">
        <f t="shared" si="660"/>
        <v>#DIV/0!</v>
      </c>
      <c r="LBN51" s="232" t="e">
        <f t="shared" si="660"/>
        <v>#DIV/0!</v>
      </c>
      <c r="LBO51" s="232" t="e">
        <f t="shared" si="660"/>
        <v>#DIV/0!</v>
      </c>
      <c r="LBP51" s="232" t="e">
        <f t="shared" si="660"/>
        <v>#DIV/0!</v>
      </c>
      <c r="LBQ51" s="232" t="e">
        <f t="shared" si="660"/>
        <v>#DIV/0!</v>
      </c>
      <c r="LBR51" s="232" t="e">
        <f t="shared" si="660"/>
        <v>#DIV/0!</v>
      </c>
      <c r="LBS51" s="232" t="e">
        <f t="shared" si="660"/>
        <v>#DIV/0!</v>
      </c>
      <c r="LBT51" s="232" t="e">
        <f t="shared" si="660"/>
        <v>#DIV/0!</v>
      </c>
      <c r="LBU51" s="232" t="e">
        <f t="shared" si="660"/>
        <v>#DIV/0!</v>
      </c>
      <c r="LBV51" s="232" t="e">
        <f t="shared" si="660"/>
        <v>#DIV/0!</v>
      </c>
      <c r="LBW51" s="232" t="e">
        <f t="shared" si="660"/>
        <v>#DIV/0!</v>
      </c>
      <c r="LBX51" s="232" t="e">
        <f t="shared" si="660"/>
        <v>#DIV/0!</v>
      </c>
      <c r="LBY51" s="232" t="e">
        <f t="shared" si="660"/>
        <v>#DIV/0!</v>
      </c>
      <c r="LBZ51" s="232" t="e">
        <f t="shared" si="660"/>
        <v>#DIV/0!</v>
      </c>
      <c r="LCA51" s="232" t="e">
        <f t="shared" si="660"/>
        <v>#DIV/0!</v>
      </c>
      <c r="LCB51" s="232" t="e">
        <f t="shared" si="660"/>
        <v>#DIV/0!</v>
      </c>
      <c r="LCC51" s="232" t="e">
        <f t="shared" ref="LCC51:LEN51" si="661">LCC35/LCC30</f>
        <v>#DIV/0!</v>
      </c>
      <c r="LCD51" s="232" t="e">
        <f t="shared" si="661"/>
        <v>#DIV/0!</v>
      </c>
      <c r="LCE51" s="232" t="e">
        <f t="shared" si="661"/>
        <v>#DIV/0!</v>
      </c>
      <c r="LCF51" s="232" t="e">
        <f t="shared" si="661"/>
        <v>#DIV/0!</v>
      </c>
      <c r="LCG51" s="232" t="e">
        <f t="shared" si="661"/>
        <v>#DIV/0!</v>
      </c>
      <c r="LCH51" s="232" t="e">
        <f t="shared" si="661"/>
        <v>#DIV/0!</v>
      </c>
      <c r="LCI51" s="232" t="e">
        <f t="shared" si="661"/>
        <v>#DIV/0!</v>
      </c>
      <c r="LCJ51" s="232" t="e">
        <f t="shared" si="661"/>
        <v>#DIV/0!</v>
      </c>
      <c r="LCK51" s="232" t="e">
        <f t="shared" si="661"/>
        <v>#DIV/0!</v>
      </c>
      <c r="LCL51" s="232" t="e">
        <f t="shared" si="661"/>
        <v>#DIV/0!</v>
      </c>
      <c r="LCM51" s="232" t="e">
        <f t="shared" si="661"/>
        <v>#DIV/0!</v>
      </c>
      <c r="LCN51" s="232" t="e">
        <f t="shared" si="661"/>
        <v>#DIV/0!</v>
      </c>
      <c r="LCO51" s="232" t="e">
        <f t="shared" si="661"/>
        <v>#DIV/0!</v>
      </c>
      <c r="LCP51" s="232" t="e">
        <f t="shared" si="661"/>
        <v>#DIV/0!</v>
      </c>
      <c r="LCQ51" s="232" t="e">
        <f t="shared" si="661"/>
        <v>#DIV/0!</v>
      </c>
      <c r="LCR51" s="232" t="e">
        <f t="shared" si="661"/>
        <v>#DIV/0!</v>
      </c>
      <c r="LCS51" s="232" t="e">
        <f t="shared" si="661"/>
        <v>#DIV/0!</v>
      </c>
      <c r="LCT51" s="232" t="e">
        <f t="shared" si="661"/>
        <v>#DIV/0!</v>
      </c>
      <c r="LCU51" s="232" t="e">
        <f t="shared" si="661"/>
        <v>#DIV/0!</v>
      </c>
      <c r="LCV51" s="232" t="e">
        <f t="shared" si="661"/>
        <v>#DIV/0!</v>
      </c>
      <c r="LCW51" s="232" t="e">
        <f t="shared" si="661"/>
        <v>#DIV/0!</v>
      </c>
      <c r="LCX51" s="232" t="e">
        <f t="shared" si="661"/>
        <v>#DIV/0!</v>
      </c>
      <c r="LCY51" s="232" t="e">
        <f t="shared" si="661"/>
        <v>#DIV/0!</v>
      </c>
      <c r="LCZ51" s="232" t="e">
        <f t="shared" si="661"/>
        <v>#DIV/0!</v>
      </c>
      <c r="LDA51" s="232" t="e">
        <f t="shared" si="661"/>
        <v>#DIV/0!</v>
      </c>
      <c r="LDB51" s="232" t="e">
        <f t="shared" si="661"/>
        <v>#DIV/0!</v>
      </c>
      <c r="LDC51" s="232" t="e">
        <f t="shared" si="661"/>
        <v>#DIV/0!</v>
      </c>
      <c r="LDD51" s="232" t="e">
        <f t="shared" si="661"/>
        <v>#DIV/0!</v>
      </c>
      <c r="LDE51" s="232" t="e">
        <f t="shared" si="661"/>
        <v>#DIV/0!</v>
      </c>
      <c r="LDF51" s="232" t="e">
        <f t="shared" si="661"/>
        <v>#DIV/0!</v>
      </c>
      <c r="LDG51" s="232" t="e">
        <f t="shared" si="661"/>
        <v>#DIV/0!</v>
      </c>
      <c r="LDH51" s="232" t="e">
        <f t="shared" si="661"/>
        <v>#DIV/0!</v>
      </c>
      <c r="LDI51" s="232" t="e">
        <f t="shared" si="661"/>
        <v>#DIV/0!</v>
      </c>
      <c r="LDJ51" s="232" t="e">
        <f t="shared" si="661"/>
        <v>#DIV/0!</v>
      </c>
      <c r="LDK51" s="232" t="e">
        <f t="shared" si="661"/>
        <v>#DIV/0!</v>
      </c>
      <c r="LDL51" s="232" t="e">
        <f t="shared" si="661"/>
        <v>#DIV/0!</v>
      </c>
      <c r="LDM51" s="232" t="e">
        <f t="shared" si="661"/>
        <v>#DIV/0!</v>
      </c>
      <c r="LDN51" s="232" t="e">
        <f t="shared" si="661"/>
        <v>#DIV/0!</v>
      </c>
      <c r="LDO51" s="232" t="e">
        <f t="shared" si="661"/>
        <v>#DIV/0!</v>
      </c>
      <c r="LDP51" s="232" t="e">
        <f t="shared" si="661"/>
        <v>#DIV/0!</v>
      </c>
      <c r="LDQ51" s="232" t="e">
        <f t="shared" si="661"/>
        <v>#DIV/0!</v>
      </c>
      <c r="LDR51" s="232" t="e">
        <f t="shared" si="661"/>
        <v>#DIV/0!</v>
      </c>
      <c r="LDS51" s="232" t="e">
        <f t="shared" si="661"/>
        <v>#DIV/0!</v>
      </c>
      <c r="LDT51" s="232" t="e">
        <f t="shared" si="661"/>
        <v>#DIV/0!</v>
      </c>
      <c r="LDU51" s="232" t="e">
        <f t="shared" si="661"/>
        <v>#DIV/0!</v>
      </c>
      <c r="LDV51" s="232" t="e">
        <f t="shared" si="661"/>
        <v>#DIV/0!</v>
      </c>
      <c r="LDW51" s="232" t="e">
        <f t="shared" si="661"/>
        <v>#DIV/0!</v>
      </c>
      <c r="LDX51" s="232" t="e">
        <f t="shared" si="661"/>
        <v>#DIV/0!</v>
      </c>
      <c r="LDY51" s="232" t="e">
        <f t="shared" si="661"/>
        <v>#DIV/0!</v>
      </c>
      <c r="LDZ51" s="232" t="e">
        <f t="shared" si="661"/>
        <v>#DIV/0!</v>
      </c>
      <c r="LEA51" s="232" t="e">
        <f t="shared" si="661"/>
        <v>#DIV/0!</v>
      </c>
      <c r="LEB51" s="232" t="e">
        <f t="shared" si="661"/>
        <v>#DIV/0!</v>
      </c>
      <c r="LEC51" s="232" t="e">
        <f t="shared" si="661"/>
        <v>#DIV/0!</v>
      </c>
      <c r="LED51" s="232" t="e">
        <f t="shared" si="661"/>
        <v>#DIV/0!</v>
      </c>
      <c r="LEE51" s="232" t="e">
        <f t="shared" si="661"/>
        <v>#DIV/0!</v>
      </c>
      <c r="LEF51" s="232" t="e">
        <f t="shared" si="661"/>
        <v>#DIV/0!</v>
      </c>
      <c r="LEG51" s="232" t="e">
        <f t="shared" si="661"/>
        <v>#DIV/0!</v>
      </c>
      <c r="LEH51" s="232" t="e">
        <f t="shared" si="661"/>
        <v>#DIV/0!</v>
      </c>
      <c r="LEI51" s="232" t="e">
        <f t="shared" si="661"/>
        <v>#DIV/0!</v>
      </c>
      <c r="LEJ51" s="232" t="e">
        <f t="shared" si="661"/>
        <v>#DIV/0!</v>
      </c>
      <c r="LEK51" s="232" t="e">
        <f t="shared" si="661"/>
        <v>#DIV/0!</v>
      </c>
      <c r="LEL51" s="232" t="e">
        <f t="shared" si="661"/>
        <v>#DIV/0!</v>
      </c>
      <c r="LEM51" s="232" t="e">
        <f t="shared" si="661"/>
        <v>#DIV/0!</v>
      </c>
      <c r="LEN51" s="232" t="e">
        <f t="shared" si="661"/>
        <v>#DIV/0!</v>
      </c>
      <c r="LEO51" s="232" t="e">
        <f t="shared" ref="LEO51:LGZ51" si="662">LEO35/LEO30</f>
        <v>#DIV/0!</v>
      </c>
      <c r="LEP51" s="232" t="e">
        <f t="shared" si="662"/>
        <v>#DIV/0!</v>
      </c>
      <c r="LEQ51" s="232" t="e">
        <f t="shared" si="662"/>
        <v>#DIV/0!</v>
      </c>
      <c r="LER51" s="232" t="e">
        <f t="shared" si="662"/>
        <v>#DIV/0!</v>
      </c>
      <c r="LES51" s="232" t="e">
        <f t="shared" si="662"/>
        <v>#DIV/0!</v>
      </c>
      <c r="LET51" s="232" t="e">
        <f t="shared" si="662"/>
        <v>#DIV/0!</v>
      </c>
      <c r="LEU51" s="232" t="e">
        <f t="shared" si="662"/>
        <v>#DIV/0!</v>
      </c>
      <c r="LEV51" s="232" t="e">
        <f t="shared" si="662"/>
        <v>#DIV/0!</v>
      </c>
      <c r="LEW51" s="232" t="e">
        <f t="shared" si="662"/>
        <v>#DIV/0!</v>
      </c>
      <c r="LEX51" s="232" t="e">
        <f t="shared" si="662"/>
        <v>#DIV/0!</v>
      </c>
      <c r="LEY51" s="232" t="e">
        <f t="shared" si="662"/>
        <v>#DIV/0!</v>
      </c>
      <c r="LEZ51" s="232" t="e">
        <f t="shared" si="662"/>
        <v>#DIV/0!</v>
      </c>
      <c r="LFA51" s="232" t="e">
        <f t="shared" si="662"/>
        <v>#DIV/0!</v>
      </c>
      <c r="LFB51" s="232" t="e">
        <f t="shared" si="662"/>
        <v>#DIV/0!</v>
      </c>
      <c r="LFC51" s="232" t="e">
        <f t="shared" si="662"/>
        <v>#DIV/0!</v>
      </c>
      <c r="LFD51" s="232" t="e">
        <f t="shared" si="662"/>
        <v>#DIV/0!</v>
      </c>
      <c r="LFE51" s="232" t="e">
        <f t="shared" si="662"/>
        <v>#DIV/0!</v>
      </c>
      <c r="LFF51" s="232" t="e">
        <f t="shared" si="662"/>
        <v>#DIV/0!</v>
      </c>
      <c r="LFG51" s="232" t="e">
        <f t="shared" si="662"/>
        <v>#DIV/0!</v>
      </c>
      <c r="LFH51" s="232" t="e">
        <f t="shared" si="662"/>
        <v>#DIV/0!</v>
      </c>
      <c r="LFI51" s="232" t="e">
        <f t="shared" si="662"/>
        <v>#DIV/0!</v>
      </c>
      <c r="LFJ51" s="232" t="e">
        <f t="shared" si="662"/>
        <v>#DIV/0!</v>
      </c>
      <c r="LFK51" s="232" t="e">
        <f t="shared" si="662"/>
        <v>#DIV/0!</v>
      </c>
      <c r="LFL51" s="232" t="e">
        <f t="shared" si="662"/>
        <v>#DIV/0!</v>
      </c>
      <c r="LFM51" s="232" t="e">
        <f t="shared" si="662"/>
        <v>#DIV/0!</v>
      </c>
      <c r="LFN51" s="232" t="e">
        <f t="shared" si="662"/>
        <v>#DIV/0!</v>
      </c>
      <c r="LFO51" s="232" t="e">
        <f t="shared" si="662"/>
        <v>#DIV/0!</v>
      </c>
      <c r="LFP51" s="232" t="e">
        <f t="shared" si="662"/>
        <v>#DIV/0!</v>
      </c>
      <c r="LFQ51" s="232" t="e">
        <f t="shared" si="662"/>
        <v>#DIV/0!</v>
      </c>
      <c r="LFR51" s="232" t="e">
        <f t="shared" si="662"/>
        <v>#DIV/0!</v>
      </c>
      <c r="LFS51" s="232" t="e">
        <f t="shared" si="662"/>
        <v>#DIV/0!</v>
      </c>
      <c r="LFT51" s="232" t="e">
        <f t="shared" si="662"/>
        <v>#DIV/0!</v>
      </c>
      <c r="LFU51" s="232" t="e">
        <f t="shared" si="662"/>
        <v>#DIV/0!</v>
      </c>
      <c r="LFV51" s="232" t="e">
        <f t="shared" si="662"/>
        <v>#DIV/0!</v>
      </c>
      <c r="LFW51" s="232" t="e">
        <f t="shared" si="662"/>
        <v>#DIV/0!</v>
      </c>
      <c r="LFX51" s="232" t="e">
        <f t="shared" si="662"/>
        <v>#DIV/0!</v>
      </c>
      <c r="LFY51" s="232" t="e">
        <f t="shared" si="662"/>
        <v>#DIV/0!</v>
      </c>
      <c r="LFZ51" s="232" t="e">
        <f t="shared" si="662"/>
        <v>#DIV/0!</v>
      </c>
      <c r="LGA51" s="232" t="e">
        <f t="shared" si="662"/>
        <v>#DIV/0!</v>
      </c>
      <c r="LGB51" s="232" t="e">
        <f t="shared" si="662"/>
        <v>#DIV/0!</v>
      </c>
      <c r="LGC51" s="232" t="e">
        <f t="shared" si="662"/>
        <v>#DIV/0!</v>
      </c>
      <c r="LGD51" s="232" t="e">
        <f t="shared" si="662"/>
        <v>#DIV/0!</v>
      </c>
      <c r="LGE51" s="232" t="e">
        <f t="shared" si="662"/>
        <v>#DIV/0!</v>
      </c>
      <c r="LGF51" s="232" t="e">
        <f t="shared" si="662"/>
        <v>#DIV/0!</v>
      </c>
      <c r="LGG51" s="232" t="e">
        <f t="shared" si="662"/>
        <v>#DIV/0!</v>
      </c>
      <c r="LGH51" s="232" t="e">
        <f t="shared" si="662"/>
        <v>#DIV/0!</v>
      </c>
      <c r="LGI51" s="232" t="e">
        <f t="shared" si="662"/>
        <v>#DIV/0!</v>
      </c>
      <c r="LGJ51" s="232" t="e">
        <f t="shared" si="662"/>
        <v>#DIV/0!</v>
      </c>
      <c r="LGK51" s="232" t="e">
        <f t="shared" si="662"/>
        <v>#DIV/0!</v>
      </c>
      <c r="LGL51" s="232" t="e">
        <f t="shared" si="662"/>
        <v>#DIV/0!</v>
      </c>
      <c r="LGM51" s="232" t="e">
        <f t="shared" si="662"/>
        <v>#DIV/0!</v>
      </c>
      <c r="LGN51" s="232" t="e">
        <f t="shared" si="662"/>
        <v>#DIV/0!</v>
      </c>
      <c r="LGO51" s="232" t="e">
        <f t="shared" si="662"/>
        <v>#DIV/0!</v>
      </c>
      <c r="LGP51" s="232" t="e">
        <f t="shared" si="662"/>
        <v>#DIV/0!</v>
      </c>
      <c r="LGQ51" s="232" t="e">
        <f t="shared" si="662"/>
        <v>#DIV/0!</v>
      </c>
      <c r="LGR51" s="232" t="e">
        <f t="shared" si="662"/>
        <v>#DIV/0!</v>
      </c>
      <c r="LGS51" s="232" t="e">
        <f t="shared" si="662"/>
        <v>#DIV/0!</v>
      </c>
      <c r="LGT51" s="232" t="e">
        <f t="shared" si="662"/>
        <v>#DIV/0!</v>
      </c>
      <c r="LGU51" s="232" t="e">
        <f t="shared" si="662"/>
        <v>#DIV/0!</v>
      </c>
      <c r="LGV51" s="232" t="e">
        <f t="shared" si="662"/>
        <v>#DIV/0!</v>
      </c>
      <c r="LGW51" s="232" t="e">
        <f t="shared" si="662"/>
        <v>#DIV/0!</v>
      </c>
      <c r="LGX51" s="232" t="e">
        <f t="shared" si="662"/>
        <v>#DIV/0!</v>
      </c>
      <c r="LGY51" s="232" t="e">
        <f t="shared" si="662"/>
        <v>#DIV/0!</v>
      </c>
      <c r="LGZ51" s="232" t="e">
        <f t="shared" si="662"/>
        <v>#DIV/0!</v>
      </c>
      <c r="LHA51" s="232" t="e">
        <f t="shared" ref="LHA51:LJL51" si="663">LHA35/LHA30</f>
        <v>#DIV/0!</v>
      </c>
      <c r="LHB51" s="232" t="e">
        <f t="shared" si="663"/>
        <v>#DIV/0!</v>
      </c>
      <c r="LHC51" s="232" t="e">
        <f t="shared" si="663"/>
        <v>#DIV/0!</v>
      </c>
      <c r="LHD51" s="232" t="e">
        <f t="shared" si="663"/>
        <v>#DIV/0!</v>
      </c>
      <c r="LHE51" s="232" t="e">
        <f t="shared" si="663"/>
        <v>#DIV/0!</v>
      </c>
      <c r="LHF51" s="232" t="e">
        <f t="shared" si="663"/>
        <v>#DIV/0!</v>
      </c>
      <c r="LHG51" s="232" t="e">
        <f t="shared" si="663"/>
        <v>#DIV/0!</v>
      </c>
      <c r="LHH51" s="232" t="e">
        <f t="shared" si="663"/>
        <v>#DIV/0!</v>
      </c>
      <c r="LHI51" s="232" t="e">
        <f t="shared" si="663"/>
        <v>#DIV/0!</v>
      </c>
      <c r="LHJ51" s="232" t="e">
        <f t="shared" si="663"/>
        <v>#DIV/0!</v>
      </c>
      <c r="LHK51" s="232" t="e">
        <f t="shared" si="663"/>
        <v>#DIV/0!</v>
      </c>
      <c r="LHL51" s="232" t="e">
        <f t="shared" si="663"/>
        <v>#DIV/0!</v>
      </c>
      <c r="LHM51" s="232" t="e">
        <f t="shared" si="663"/>
        <v>#DIV/0!</v>
      </c>
      <c r="LHN51" s="232" t="e">
        <f t="shared" si="663"/>
        <v>#DIV/0!</v>
      </c>
      <c r="LHO51" s="232" t="e">
        <f t="shared" si="663"/>
        <v>#DIV/0!</v>
      </c>
      <c r="LHP51" s="232" t="e">
        <f t="shared" si="663"/>
        <v>#DIV/0!</v>
      </c>
      <c r="LHQ51" s="232" t="e">
        <f t="shared" si="663"/>
        <v>#DIV/0!</v>
      </c>
      <c r="LHR51" s="232" t="e">
        <f t="shared" si="663"/>
        <v>#DIV/0!</v>
      </c>
      <c r="LHS51" s="232" t="e">
        <f t="shared" si="663"/>
        <v>#DIV/0!</v>
      </c>
      <c r="LHT51" s="232" t="e">
        <f t="shared" si="663"/>
        <v>#DIV/0!</v>
      </c>
      <c r="LHU51" s="232" t="e">
        <f t="shared" si="663"/>
        <v>#DIV/0!</v>
      </c>
      <c r="LHV51" s="232" t="e">
        <f t="shared" si="663"/>
        <v>#DIV/0!</v>
      </c>
      <c r="LHW51" s="232" t="e">
        <f t="shared" si="663"/>
        <v>#DIV/0!</v>
      </c>
      <c r="LHX51" s="232" t="e">
        <f t="shared" si="663"/>
        <v>#DIV/0!</v>
      </c>
      <c r="LHY51" s="232" t="e">
        <f t="shared" si="663"/>
        <v>#DIV/0!</v>
      </c>
      <c r="LHZ51" s="232" t="e">
        <f t="shared" si="663"/>
        <v>#DIV/0!</v>
      </c>
      <c r="LIA51" s="232" t="e">
        <f t="shared" si="663"/>
        <v>#DIV/0!</v>
      </c>
      <c r="LIB51" s="232" t="e">
        <f t="shared" si="663"/>
        <v>#DIV/0!</v>
      </c>
      <c r="LIC51" s="232" t="e">
        <f t="shared" si="663"/>
        <v>#DIV/0!</v>
      </c>
      <c r="LID51" s="232" t="e">
        <f t="shared" si="663"/>
        <v>#DIV/0!</v>
      </c>
      <c r="LIE51" s="232" t="e">
        <f t="shared" si="663"/>
        <v>#DIV/0!</v>
      </c>
      <c r="LIF51" s="232" t="e">
        <f t="shared" si="663"/>
        <v>#DIV/0!</v>
      </c>
      <c r="LIG51" s="232" t="e">
        <f t="shared" si="663"/>
        <v>#DIV/0!</v>
      </c>
      <c r="LIH51" s="232" t="e">
        <f t="shared" si="663"/>
        <v>#DIV/0!</v>
      </c>
      <c r="LII51" s="232" t="e">
        <f t="shared" si="663"/>
        <v>#DIV/0!</v>
      </c>
      <c r="LIJ51" s="232" t="e">
        <f t="shared" si="663"/>
        <v>#DIV/0!</v>
      </c>
      <c r="LIK51" s="232" t="e">
        <f t="shared" si="663"/>
        <v>#DIV/0!</v>
      </c>
      <c r="LIL51" s="232" t="e">
        <f t="shared" si="663"/>
        <v>#DIV/0!</v>
      </c>
      <c r="LIM51" s="232" t="e">
        <f t="shared" si="663"/>
        <v>#DIV/0!</v>
      </c>
      <c r="LIN51" s="232" t="e">
        <f t="shared" si="663"/>
        <v>#DIV/0!</v>
      </c>
      <c r="LIO51" s="232" t="e">
        <f t="shared" si="663"/>
        <v>#DIV/0!</v>
      </c>
      <c r="LIP51" s="232" t="e">
        <f t="shared" si="663"/>
        <v>#DIV/0!</v>
      </c>
      <c r="LIQ51" s="232" t="e">
        <f t="shared" si="663"/>
        <v>#DIV/0!</v>
      </c>
      <c r="LIR51" s="232" t="e">
        <f t="shared" si="663"/>
        <v>#DIV/0!</v>
      </c>
      <c r="LIS51" s="232" t="e">
        <f t="shared" si="663"/>
        <v>#DIV/0!</v>
      </c>
      <c r="LIT51" s="232" t="e">
        <f t="shared" si="663"/>
        <v>#DIV/0!</v>
      </c>
      <c r="LIU51" s="232" t="e">
        <f t="shared" si="663"/>
        <v>#DIV/0!</v>
      </c>
      <c r="LIV51" s="232" t="e">
        <f t="shared" si="663"/>
        <v>#DIV/0!</v>
      </c>
      <c r="LIW51" s="232" t="e">
        <f t="shared" si="663"/>
        <v>#DIV/0!</v>
      </c>
      <c r="LIX51" s="232" t="e">
        <f t="shared" si="663"/>
        <v>#DIV/0!</v>
      </c>
      <c r="LIY51" s="232" t="e">
        <f t="shared" si="663"/>
        <v>#DIV/0!</v>
      </c>
      <c r="LIZ51" s="232" t="e">
        <f t="shared" si="663"/>
        <v>#DIV/0!</v>
      </c>
      <c r="LJA51" s="232" t="e">
        <f t="shared" si="663"/>
        <v>#DIV/0!</v>
      </c>
      <c r="LJB51" s="232" t="e">
        <f t="shared" si="663"/>
        <v>#DIV/0!</v>
      </c>
      <c r="LJC51" s="232" t="e">
        <f t="shared" si="663"/>
        <v>#DIV/0!</v>
      </c>
      <c r="LJD51" s="232" t="e">
        <f t="shared" si="663"/>
        <v>#DIV/0!</v>
      </c>
      <c r="LJE51" s="232" t="e">
        <f t="shared" si="663"/>
        <v>#DIV/0!</v>
      </c>
      <c r="LJF51" s="232" t="e">
        <f t="shared" si="663"/>
        <v>#DIV/0!</v>
      </c>
      <c r="LJG51" s="232" t="e">
        <f t="shared" si="663"/>
        <v>#DIV/0!</v>
      </c>
      <c r="LJH51" s="232" t="e">
        <f t="shared" si="663"/>
        <v>#DIV/0!</v>
      </c>
      <c r="LJI51" s="232" t="e">
        <f t="shared" si="663"/>
        <v>#DIV/0!</v>
      </c>
      <c r="LJJ51" s="232" t="e">
        <f t="shared" si="663"/>
        <v>#DIV/0!</v>
      </c>
      <c r="LJK51" s="232" t="e">
        <f t="shared" si="663"/>
        <v>#DIV/0!</v>
      </c>
      <c r="LJL51" s="232" t="e">
        <f t="shared" si="663"/>
        <v>#DIV/0!</v>
      </c>
      <c r="LJM51" s="232" t="e">
        <f t="shared" ref="LJM51:LLX51" si="664">LJM35/LJM30</f>
        <v>#DIV/0!</v>
      </c>
      <c r="LJN51" s="232" t="e">
        <f t="shared" si="664"/>
        <v>#DIV/0!</v>
      </c>
      <c r="LJO51" s="232" t="e">
        <f t="shared" si="664"/>
        <v>#DIV/0!</v>
      </c>
      <c r="LJP51" s="232" t="e">
        <f t="shared" si="664"/>
        <v>#DIV/0!</v>
      </c>
      <c r="LJQ51" s="232" t="e">
        <f t="shared" si="664"/>
        <v>#DIV/0!</v>
      </c>
      <c r="LJR51" s="232" t="e">
        <f t="shared" si="664"/>
        <v>#DIV/0!</v>
      </c>
      <c r="LJS51" s="232" t="e">
        <f t="shared" si="664"/>
        <v>#DIV/0!</v>
      </c>
      <c r="LJT51" s="232" t="e">
        <f t="shared" si="664"/>
        <v>#DIV/0!</v>
      </c>
      <c r="LJU51" s="232" t="e">
        <f t="shared" si="664"/>
        <v>#DIV/0!</v>
      </c>
      <c r="LJV51" s="232" t="e">
        <f t="shared" si="664"/>
        <v>#DIV/0!</v>
      </c>
      <c r="LJW51" s="232" t="e">
        <f t="shared" si="664"/>
        <v>#DIV/0!</v>
      </c>
      <c r="LJX51" s="232" t="e">
        <f t="shared" si="664"/>
        <v>#DIV/0!</v>
      </c>
      <c r="LJY51" s="232" t="e">
        <f t="shared" si="664"/>
        <v>#DIV/0!</v>
      </c>
      <c r="LJZ51" s="232" t="e">
        <f t="shared" si="664"/>
        <v>#DIV/0!</v>
      </c>
      <c r="LKA51" s="232" t="e">
        <f t="shared" si="664"/>
        <v>#DIV/0!</v>
      </c>
      <c r="LKB51" s="232" t="e">
        <f t="shared" si="664"/>
        <v>#DIV/0!</v>
      </c>
      <c r="LKC51" s="232" t="e">
        <f t="shared" si="664"/>
        <v>#DIV/0!</v>
      </c>
      <c r="LKD51" s="232" t="e">
        <f t="shared" si="664"/>
        <v>#DIV/0!</v>
      </c>
      <c r="LKE51" s="232" t="e">
        <f t="shared" si="664"/>
        <v>#DIV/0!</v>
      </c>
      <c r="LKF51" s="232" t="e">
        <f t="shared" si="664"/>
        <v>#DIV/0!</v>
      </c>
      <c r="LKG51" s="232" t="e">
        <f t="shared" si="664"/>
        <v>#DIV/0!</v>
      </c>
      <c r="LKH51" s="232" t="e">
        <f t="shared" si="664"/>
        <v>#DIV/0!</v>
      </c>
      <c r="LKI51" s="232" t="e">
        <f t="shared" si="664"/>
        <v>#DIV/0!</v>
      </c>
      <c r="LKJ51" s="232" t="e">
        <f t="shared" si="664"/>
        <v>#DIV/0!</v>
      </c>
      <c r="LKK51" s="232" t="e">
        <f t="shared" si="664"/>
        <v>#DIV/0!</v>
      </c>
      <c r="LKL51" s="232" t="e">
        <f t="shared" si="664"/>
        <v>#DIV/0!</v>
      </c>
      <c r="LKM51" s="232" t="e">
        <f t="shared" si="664"/>
        <v>#DIV/0!</v>
      </c>
      <c r="LKN51" s="232" t="e">
        <f t="shared" si="664"/>
        <v>#DIV/0!</v>
      </c>
      <c r="LKO51" s="232" t="e">
        <f t="shared" si="664"/>
        <v>#DIV/0!</v>
      </c>
      <c r="LKP51" s="232" t="e">
        <f t="shared" si="664"/>
        <v>#DIV/0!</v>
      </c>
      <c r="LKQ51" s="232" t="e">
        <f t="shared" si="664"/>
        <v>#DIV/0!</v>
      </c>
      <c r="LKR51" s="232" t="e">
        <f t="shared" si="664"/>
        <v>#DIV/0!</v>
      </c>
      <c r="LKS51" s="232" t="e">
        <f t="shared" si="664"/>
        <v>#DIV/0!</v>
      </c>
      <c r="LKT51" s="232" t="e">
        <f t="shared" si="664"/>
        <v>#DIV/0!</v>
      </c>
      <c r="LKU51" s="232" t="e">
        <f t="shared" si="664"/>
        <v>#DIV/0!</v>
      </c>
      <c r="LKV51" s="232" t="e">
        <f t="shared" si="664"/>
        <v>#DIV/0!</v>
      </c>
      <c r="LKW51" s="232" t="e">
        <f t="shared" si="664"/>
        <v>#DIV/0!</v>
      </c>
      <c r="LKX51" s="232" t="e">
        <f t="shared" si="664"/>
        <v>#DIV/0!</v>
      </c>
      <c r="LKY51" s="232" t="e">
        <f t="shared" si="664"/>
        <v>#DIV/0!</v>
      </c>
      <c r="LKZ51" s="232" t="e">
        <f t="shared" si="664"/>
        <v>#DIV/0!</v>
      </c>
      <c r="LLA51" s="232" t="e">
        <f t="shared" si="664"/>
        <v>#DIV/0!</v>
      </c>
      <c r="LLB51" s="232" t="e">
        <f t="shared" si="664"/>
        <v>#DIV/0!</v>
      </c>
      <c r="LLC51" s="232" t="e">
        <f t="shared" si="664"/>
        <v>#DIV/0!</v>
      </c>
      <c r="LLD51" s="232" t="e">
        <f t="shared" si="664"/>
        <v>#DIV/0!</v>
      </c>
      <c r="LLE51" s="232" t="e">
        <f t="shared" si="664"/>
        <v>#DIV/0!</v>
      </c>
      <c r="LLF51" s="232" t="e">
        <f t="shared" si="664"/>
        <v>#DIV/0!</v>
      </c>
      <c r="LLG51" s="232" t="e">
        <f t="shared" si="664"/>
        <v>#DIV/0!</v>
      </c>
      <c r="LLH51" s="232" t="e">
        <f t="shared" si="664"/>
        <v>#DIV/0!</v>
      </c>
      <c r="LLI51" s="232" t="e">
        <f t="shared" si="664"/>
        <v>#DIV/0!</v>
      </c>
      <c r="LLJ51" s="232" t="e">
        <f t="shared" si="664"/>
        <v>#DIV/0!</v>
      </c>
      <c r="LLK51" s="232" t="e">
        <f t="shared" si="664"/>
        <v>#DIV/0!</v>
      </c>
      <c r="LLL51" s="232" t="e">
        <f t="shared" si="664"/>
        <v>#DIV/0!</v>
      </c>
      <c r="LLM51" s="232" t="e">
        <f t="shared" si="664"/>
        <v>#DIV/0!</v>
      </c>
      <c r="LLN51" s="232" t="e">
        <f t="shared" si="664"/>
        <v>#DIV/0!</v>
      </c>
      <c r="LLO51" s="232" t="e">
        <f t="shared" si="664"/>
        <v>#DIV/0!</v>
      </c>
      <c r="LLP51" s="232" t="e">
        <f t="shared" si="664"/>
        <v>#DIV/0!</v>
      </c>
      <c r="LLQ51" s="232" t="e">
        <f t="shared" si="664"/>
        <v>#DIV/0!</v>
      </c>
      <c r="LLR51" s="232" t="e">
        <f t="shared" si="664"/>
        <v>#DIV/0!</v>
      </c>
      <c r="LLS51" s="232" t="e">
        <f t="shared" si="664"/>
        <v>#DIV/0!</v>
      </c>
      <c r="LLT51" s="232" t="e">
        <f t="shared" si="664"/>
        <v>#DIV/0!</v>
      </c>
      <c r="LLU51" s="232" t="e">
        <f t="shared" si="664"/>
        <v>#DIV/0!</v>
      </c>
      <c r="LLV51" s="232" t="e">
        <f t="shared" si="664"/>
        <v>#DIV/0!</v>
      </c>
      <c r="LLW51" s="232" t="e">
        <f t="shared" si="664"/>
        <v>#DIV/0!</v>
      </c>
      <c r="LLX51" s="232" t="e">
        <f t="shared" si="664"/>
        <v>#DIV/0!</v>
      </c>
      <c r="LLY51" s="232" t="e">
        <f t="shared" ref="LLY51:LOJ51" si="665">LLY35/LLY30</f>
        <v>#DIV/0!</v>
      </c>
      <c r="LLZ51" s="232" t="e">
        <f t="shared" si="665"/>
        <v>#DIV/0!</v>
      </c>
      <c r="LMA51" s="232" t="e">
        <f t="shared" si="665"/>
        <v>#DIV/0!</v>
      </c>
      <c r="LMB51" s="232" t="e">
        <f t="shared" si="665"/>
        <v>#DIV/0!</v>
      </c>
      <c r="LMC51" s="232" t="e">
        <f t="shared" si="665"/>
        <v>#DIV/0!</v>
      </c>
      <c r="LMD51" s="232" t="e">
        <f t="shared" si="665"/>
        <v>#DIV/0!</v>
      </c>
      <c r="LME51" s="232" t="e">
        <f t="shared" si="665"/>
        <v>#DIV/0!</v>
      </c>
      <c r="LMF51" s="232" t="e">
        <f t="shared" si="665"/>
        <v>#DIV/0!</v>
      </c>
      <c r="LMG51" s="232" t="e">
        <f t="shared" si="665"/>
        <v>#DIV/0!</v>
      </c>
      <c r="LMH51" s="232" t="e">
        <f t="shared" si="665"/>
        <v>#DIV/0!</v>
      </c>
      <c r="LMI51" s="232" t="e">
        <f t="shared" si="665"/>
        <v>#DIV/0!</v>
      </c>
      <c r="LMJ51" s="232" t="e">
        <f t="shared" si="665"/>
        <v>#DIV/0!</v>
      </c>
      <c r="LMK51" s="232" t="e">
        <f t="shared" si="665"/>
        <v>#DIV/0!</v>
      </c>
      <c r="LML51" s="232" t="e">
        <f t="shared" si="665"/>
        <v>#DIV/0!</v>
      </c>
      <c r="LMM51" s="232" t="e">
        <f t="shared" si="665"/>
        <v>#DIV/0!</v>
      </c>
      <c r="LMN51" s="232" t="e">
        <f t="shared" si="665"/>
        <v>#DIV/0!</v>
      </c>
      <c r="LMO51" s="232" t="e">
        <f t="shared" si="665"/>
        <v>#DIV/0!</v>
      </c>
      <c r="LMP51" s="232" t="e">
        <f t="shared" si="665"/>
        <v>#DIV/0!</v>
      </c>
      <c r="LMQ51" s="232" t="e">
        <f t="shared" si="665"/>
        <v>#DIV/0!</v>
      </c>
      <c r="LMR51" s="232" t="e">
        <f t="shared" si="665"/>
        <v>#DIV/0!</v>
      </c>
      <c r="LMS51" s="232" t="e">
        <f t="shared" si="665"/>
        <v>#DIV/0!</v>
      </c>
      <c r="LMT51" s="232" t="e">
        <f t="shared" si="665"/>
        <v>#DIV/0!</v>
      </c>
      <c r="LMU51" s="232" t="e">
        <f t="shared" si="665"/>
        <v>#DIV/0!</v>
      </c>
      <c r="LMV51" s="232" t="e">
        <f t="shared" si="665"/>
        <v>#DIV/0!</v>
      </c>
      <c r="LMW51" s="232" t="e">
        <f t="shared" si="665"/>
        <v>#DIV/0!</v>
      </c>
      <c r="LMX51" s="232" t="e">
        <f t="shared" si="665"/>
        <v>#DIV/0!</v>
      </c>
      <c r="LMY51" s="232" t="e">
        <f t="shared" si="665"/>
        <v>#DIV/0!</v>
      </c>
      <c r="LMZ51" s="232" t="e">
        <f t="shared" si="665"/>
        <v>#DIV/0!</v>
      </c>
      <c r="LNA51" s="232" t="e">
        <f t="shared" si="665"/>
        <v>#DIV/0!</v>
      </c>
      <c r="LNB51" s="232" t="e">
        <f t="shared" si="665"/>
        <v>#DIV/0!</v>
      </c>
      <c r="LNC51" s="232" t="e">
        <f t="shared" si="665"/>
        <v>#DIV/0!</v>
      </c>
      <c r="LND51" s="232" t="e">
        <f t="shared" si="665"/>
        <v>#DIV/0!</v>
      </c>
      <c r="LNE51" s="232" t="e">
        <f t="shared" si="665"/>
        <v>#DIV/0!</v>
      </c>
      <c r="LNF51" s="232" t="e">
        <f t="shared" si="665"/>
        <v>#DIV/0!</v>
      </c>
      <c r="LNG51" s="232" t="e">
        <f t="shared" si="665"/>
        <v>#DIV/0!</v>
      </c>
      <c r="LNH51" s="232" t="e">
        <f t="shared" si="665"/>
        <v>#DIV/0!</v>
      </c>
      <c r="LNI51" s="232" t="e">
        <f t="shared" si="665"/>
        <v>#DIV/0!</v>
      </c>
      <c r="LNJ51" s="232" t="e">
        <f t="shared" si="665"/>
        <v>#DIV/0!</v>
      </c>
      <c r="LNK51" s="232" t="e">
        <f t="shared" si="665"/>
        <v>#DIV/0!</v>
      </c>
      <c r="LNL51" s="232" t="e">
        <f t="shared" si="665"/>
        <v>#DIV/0!</v>
      </c>
      <c r="LNM51" s="232" t="e">
        <f t="shared" si="665"/>
        <v>#DIV/0!</v>
      </c>
      <c r="LNN51" s="232" t="e">
        <f t="shared" si="665"/>
        <v>#DIV/0!</v>
      </c>
      <c r="LNO51" s="232" t="e">
        <f t="shared" si="665"/>
        <v>#DIV/0!</v>
      </c>
      <c r="LNP51" s="232" t="e">
        <f t="shared" si="665"/>
        <v>#DIV/0!</v>
      </c>
      <c r="LNQ51" s="232" t="e">
        <f t="shared" si="665"/>
        <v>#DIV/0!</v>
      </c>
      <c r="LNR51" s="232" t="e">
        <f t="shared" si="665"/>
        <v>#DIV/0!</v>
      </c>
      <c r="LNS51" s="232" t="e">
        <f t="shared" si="665"/>
        <v>#DIV/0!</v>
      </c>
      <c r="LNT51" s="232" t="e">
        <f t="shared" si="665"/>
        <v>#DIV/0!</v>
      </c>
      <c r="LNU51" s="232" t="e">
        <f t="shared" si="665"/>
        <v>#DIV/0!</v>
      </c>
      <c r="LNV51" s="232" t="e">
        <f t="shared" si="665"/>
        <v>#DIV/0!</v>
      </c>
      <c r="LNW51" s="232" t="e">
        <f t="shared" si="665"/>
        <v>#DIV/0!</v>
      </c>
      <c r="LNX51" s="232" t="e">
        <f t="shared" si="665"/>
        <v>#DIV/0!</v>
      </c>
      <c r="LNY51" s="232" t="e">
        <f t="shared" si="665"/>
        <v>#DIV/0!</v>
      </c>
      <c r="LNZ51" s="232" t="e">
        <f t="shared" si="665"/>
        <v>#DIV/0!</v>
      </c>
      <c r="LOA51" s="232" t="e">
        <f t="shared" si="665"/>
        <v>#DIV/0!</v>
      </c>
      <c r="LOB51" s="232" t="e">
        <f t="shared" si="665"/>
        <v>#DIV/0!</v>
      </c>
      <c r="LOC51" s="232" t="e">
        <f t="shared" si="665"/>
        <v>#DIV/0!</v>
      </c>
      <c r="LOD51" s="232" t="e">
        <f t="shared" si="665"/>
        <v>#DIV/0!</v>
      </c>
      <c r="LOE51" s="232" t="e">
        <f t="shared" si="665"/>
        <v>#DIV/0!</v>
      </c>
      <c r="LOF51" s="232" t="e">
        <f t="shared" si="665"/>
        <v>#DIV/0!</v>
      </c>
      <c r="LOG51" s="232" t="e">
        <f t="shared" si="665"/>
        <v>#DIV/0!</v>
      </c>
      <c r="LOH51" s="232" t="e">
        <f t="shared" si="665"/>
        <v>#DIV/0!</v>
      </c>
      <c r="LOI51" s="232" t="e">
        <f t="shared" si="665"/>
        <v>#DIV/0!</v>
      </c>
      <c r="LOJ51" s="232" t="e">
        <f t="shared" si="665"/>
        <v>#DIV/0!</v>
      </c>
      <c r="LOK51" s="232" t="e">
        <f t="shared" ref="LOK51:LQV51" si="666">LOK35/LOK30</f>
        <v>#DIV/0!</v>
      </c>
      <c r="LOL51" s="232" t="e">
        <f t="shared" si="666"/>
        <v>#DIV/0!</v>
      </c>
      <c r="LOM51" s="232" t="e">
        <f t="shared" si="666"/>
        <v>#DIV/0!</v>
      </c>
      <c r="LON51" s="232" t="e">
        <f t="shared" si="666"/>
        <v>#DIV/0!</v>
      </c>
      <c r="LOO51" s="232" t="e">
        <f t="shared" si="666"/>
        <v>#DIV/0!</v>
      </c>
      <c r="LOP51" s="232" t="e">
        <f t="shared" si="666"/>
        <v>#DIV/0!</v>
      </c>
      <c r="LOQ51" s="232" t="e">
        <f t="shared" si="666"/>
        <v>#DIV/0!</v>
      </c>
      <c r="LOR51" s="232" t="e">
        <f t="shared" si="666"/>
        <v>#DIV/0!</v>
      </c>
      <c r="LOS51" s="232" t="e">
        <f t="shared" si="666"/>
        <v>#DIV/0!</v>
      </c>
      <c r="LOT51" s="232" t="e">
        <f t="shared" si="666"/>
        <v>#DIV/0!</v>
      </c>
      <c r="LOU51" s="232" t="e">
        <f t="shared" si="666"/>
        <v>#DIV/0!</v>
      </c>
      <c r="LOV51" s="232" t="e">
        <f t="shared" si="666"/>
        <v>#DIV/0!</v>
      </c>
      <c r="LOW51" s="232" t="e">
        <f t="shared" si="666"/>
        <v>#DIV/0!</v>
      </c>
      <c r="LOX51" s="232" t="e">
        <f t="shared" si="666"/>
        <v>#DIV/0!</v>
      </c>
      <c r="LOY51" s="232" t="e">
        <f t="shared" si="666"/>
        <v>#DIV/0!</v>
      </c>
      <c r="LOZ51" s="232" t="e">
        <f t="shared" si="666"/>
        <v>#DIV/0!</v>
      </c>
      <c r="LPA51" s="232" t="e">
        <f t="shared" si="666"/>
        <v>#DIV/0!</v>
      </c>
      <c r="LPB51" s="232" t="e">
        <f t="shared" si="666"/>
        <v>#DIV/0!</v>
      </c>
      <c r="LPC51" s="232" t="e">
        <f t="shared" si="666"/>
        <v>#DIV/0!</v>
      </c>
      <c r="LPD51" s="232" t="e">
        <f t="shared" si="666"/>
        <v>#DIV/0!</v>
      </c>
      <c r="LPE51" s="232" t="e">
        <f t="shared" si="666"/>
        <v>#DIV/0!</v>
      </c>
      <c r="LPF51" s="232" t="e">
        <f t="shared" si="666"/>
        <v>#DIV/0!</v>
      </c>
      <c r="LPG51" s="232" t="e">
        <f t="shared" si="666"/>
        <v>#DIV/0!</v>
      </c>
      <c r="LPH51" s="232" t="e">
        <f t="shared" si="666"/>
        <v>#DIV/0!</v>
      </c>
      <c r="LPI51" s="232" t="e">
        <f t="shared" si="666"/>
        <v>#DIV/0!</v>
      </c>
      <c r="LPJ51" s="232" t="e">
        <f t="shared" si="666"/>
        <v>#DIV/0!</v>
      </c>
      <c r="LPK51" s="232" t="e">
        <f t="shared" si="666"/>
        <v>#DIV/0!</v>
      </c>
      <c r="LPL51" s="232" t="e">
        <f t="shared" si="666"/>
        <v>#DIV/0!</v>
      </c>
      <c r="LPM51" s="232" t="e">
        <f t="shared" si="666"/>
        <v>#DIV/0!</v>
      </c>
      <c r="LPN51" s="232" t="e">
        <f t="shared" si="666"/>
        <v>#DIV/0!</v>
      </c>
      <c r="LPO51" s="232" t="e">
        <f t="shared" si="666"/>
        <v>#DIV/0!</v>
      </c>
      <c r="LPP51" s="232" t="e">
        <f t="shared" si="666"/>
        <v>#DIV/0!</v>
      </c>
      <c r="LPQ51" s="232" t="e">
        <f t="shared" si="666"/>
        <v>#DIV/0!</v>
      </c>
      <c r="LPR51" s="232" t="e">
        <f t="shared" si="666"/>
        <v>#DIV/0!</v>
      </c>
      <c r="LPS51" s="232" t="e">
        <f t="shared" si="666"/>
        <v>#DIV/0!</v>
      </c>
      <c r="LPT51" s="232" t="e">
        <f t="shared" si="666"/>
        <v>#DIV/0!</v>
      </c>
      <c r="LPU51" s="232" t="e">
        <f t="shared" si="666"/>
        <v>#DIV/0!</v>
      </c>
      <c r="LPV51" s="232" t="e">
        <f t="shared" si="666"/>
        <v>#DIV/0!</v>
      </c>
      <c r="LPW51" s="232" t="e">
        <f t="shared" si="666"/>
        <v>#DIV/0!</v>
      </c>
      <c r="LPX51" s="232" t="e">
        <f t="shared" si="666"/>
        <v>#DIV/0!</v>
      </c>
      <c r="LPY51" s="232" t="e">
        <f t="shared" si="666"/>
        <v>#DIV/0!</v>
      </c>
      <c r="LPZ51" s="232" t="e">
        <f t="shared" si="666"/>
        <v>#DIV/0!</v>
      </c>
      <c r="LQA51" s="232" t="e">
        <f t="shared" si="666"/>
        <v>#DIV/0!</v>
      </c>
      <c r="LQB51" s="232" t="e">
        <f t="shared" si="666"/>
        <v>#DIV/0!</v>
      </c>
      <c r="LQC51" s="232" t="e">
        <f t="shared" si="666"/>
        <v>#DIV/0!</v>
      </c>
      <c r="LQD51" s="232" t="e">
        <f t="shared" si="666"/>
        <v>#DIV/0!</v>
      </c>
      <c r="LQE51" s="232" t="e">
        <f t="shared" si="666"/>
        <v>#DIV/0!</v>
      </c>
      <c r="LQF51" s="232" t="e">
        <f t="shared" si="666"/>
        <v>#DIV/0!</v>
      </c>
      <c r="LQG51" s="232" t="e">
        <f t="shared" si="666"/>
        <v>#DIV/0!</v>
      </c>
      <c r="LQH51" s="232" t="e">
        <f t="shared" si="666"/>
        <v>#DIV/0!</v>
      </c>
      <c r="LQI51" s="232" t="e">
        <f t="shared" si="666"/>
        <v>#DIV/0!</v>
      </c>
      <c r="LQJ51" s="232" t="e">
        <f t="shared" si="666"/>
        <v>#DIV/0!</v>
      </c>
      <c r="LQK51" s="232" t="e">
        <f t="shared" si="666"/>
        <v>#DIV/0!</v>
      </c>
      <c r="LQL51" s="232" t="e">
        <f t="shared" si="666"/>
        <v>#DIV/0!</v>
      </c>
      <c r="LQM51" s="232" t="e">
        <f t="shared" si="666"/>
        <v>#DIV/0!</v>
      </c>
      <c r="LQN51" s="232" t="e">
        <f t="shared" si="666"/>
        <v>#DIV/0!</v>
      </c>
      <c r="LQO51" s="232" t="e">
        <f t="shared" si="666"/>
        <v>#DIV/0!</v>
      </c>
      <c r="LQP51" s="232" t="e">
        <f t="shared" si="666"/>
        <v>#DIV/0!</v>
      </c>
      <c r="LQQ51" s="232" t="e">
        <f t="shared" si="666"/>
        <v>#DIV/0!</v>
      </c>
      <c r="LQR51" s="232" t="e">
        <f t="shared" si="666"/>
        <v>#DIV/0!</v>
      </c>
      <c r="LQS51" s="232" t="e">
        <f t="shared" si="666"/>
        <v>#DIV/0!</v>
      </c>
      <c r="LQT51" s="232" t="e">
        <f t="shared" si="666"/>
        <v>#DIV/0!</v>
      </c>
      <c r="LQU51" s="232" t="e">
        <f t="shared" si="666"/>
        <v>#DIV/0!</v>
      </c>
      <c r="LQV51" s="232" t="e">
        <f t="shared" si="666"/>
        <v>#DIV/0!</v>
      </c>
      <c r="LQW51" s="232" t="e">
        <f t="shared" ref="LQW51:LTH51" si="667">LQW35/LQW30</f>
        <v>#DIV/0!</v>
      </c>
      <c r="LQX51" s="232" t="e">
        <f t="shared" si="667"/>
        <v>#DIV/0!</v>
      </c>
      <c r="LQY51" s="232" t="e">
        <f t="shared" si="667"/>
        <v>#DIV/0!</v>
      </c>
      <c r="LQZ51" s="232" t="e">
        <f t="shared" si="667"/>
        <v>#DIV/0!</v>
      </c>
      <c r="LRA51" s="232" t="e">
        <f t="shared" si="667"/>
        <v>#DIV/0!</v>
      </c>
      <c r="LRB51" s="232" t="e">
        <f t="shared" si="667"/>
        <v>#DIV/0!</v>
      </c>
      <c r="LRC51" s="232" t="e">
        <f t="shared" si="667"/>
        <v>#DIV/0!</v>
      </c>
      <c r="LRD51" s="232" t="e">
        <f t="shared" si="667"/>
        <v>#DIV/0!</v>
      </c>
      <c r="LRE51" s="232" t="e">
        <f t="shared" si="667"/>
        <v>#DIV/0!</v>
      </c>
      <c r="LRF51" s="232" t="e">
        <f t="shared" si="667"/>
        <v>#DIV/0!</v>
      </c>
      <c r="LRG51" s="232" t="e">
        <f t="shared" si="667"/>
        <v>#DIV/0!</v>
      </c>
      <c r="LRH51" s="232" t="e">
        <f t="shared" si="667"/>
        <v>#DIV/0!</v>
      </c>
      <c r="LRI51" s="232" t="e">
        <f t="shared" si="667"/>
        <v>#DIV/0!</v>
      </c>
      <c r="LRJ51" s="232" t="e">
        <f t="shared" si="667"/>
        <v>#DIV/0!</v>
      </c>
      <c r="LRK51" s="232" t="e">
        <f t="shared" si="667"/>
        <v>#DIV/0!</v>
      </c>
      <c r="LRL51" s="232" t="e">
        <f t="shared" si="667"/>
        <v>#DIV/0!</v>
      </c>
      <c r="LRM51" s="232" t="e">
        <f t="shared" si="667"/>
        <v>#DIV/0!</v>
      </c>
      <c r="LRN51" s="232" t="e">
        <f t="shared" si="667"/>
        <v>#DIV/0!</v>
      </c>
      <c r="LRO51" s="232" t="e">
        <f t="shared" si="667"/>
        <v>#DIV/0!</v>
      </c>
      <c r="LRP51" s="232" t="e">
        <f t="shared" si="667"/>
        <v>#DIV/0!</v>
      </c>
      <c r="LRQ51" s="232" t="e">
        <f t="shared" si="667"/>
        <v>#DIV/0!</v>
      </c>
      <c r="LRR51" s="232" t="e">
        <f t="shared" si="667"/>
        <v>#DIV/0!</v>
      </c>
      <c r="LRS51" s="232" t="e">
        <f t="shared" si="667"/>
        <v>#DIV/0!</v>
      </c>
      <c r="LRT51" s="232" t="e">
        <f t="shared" si="667"/>
        <v>#DIV/0!</v>
      </c>
      <c r="LRU51" s="232" t="e">
        <f t="shared" si="667"/>
        <v>#DIV/0!</v>
      </c>
      <c r="LRV51" s="232" t="e">
        <f t="shared" si="667"/>
        <v>#DIV/0!</v>
      </c>
      <c r="LRW51" s="232" t="e">
        <f t="shared" si="667"/>
        <v>#DIV/0!</v>
      </c>
      <c r="LRX51" s="232" t="e">
        <f t="shared" si="667"/>
        <v>#DIV/0!</v>
      </c>
      <c r="LRY51" s="232" t="e">
        <f t="shared" si="667"/>
        <v>#DIV/0!</v>
      </c>
      <c r="LRZ51" s="232" t="e">
        <f t="shared" si="667"/>
        <v>#DIV/0!</v>
      </c>
      <c r="LSA51" s="232" t="e">
        <f t="shared" si="667"/>
        <v>#DIV/0!</v>
      </c>
      <c r="LSB51" s="232" t="e">
        <f t="shared" si="667"/>
        <v>#DIV/0!</v>
      </c>
      <c r="LSC51" s="232" t="e">
        <f t="shared" si="667"/>
        <v>#DIV/0!</v>
      </c>
      <c r="LSD51" s="232" t="e">
        <f t="shared" si="667"/>
        <v>#DIV/0!</v>
      </c>
      <c r="LSE51" s="232" t="e">
        <f t="shared" si="667"/>
        <v>#DIV/0!</v>
      </c>
      <c r="LSF51" s="232" t="e">
        <f t="shared" si="667"/>
        <v>#DIV/0!</v>
      </c>
      <c r="LSG51" s="232" t="e">
        <f t="shared" si="667"/>
        <v>#DIV/0!</v>
      </c>
      <c r="LSH51" s="232" t="e">
        <f t="shared" si="667"/>
        <v>#DIV/0!</v>
      </c>
      <c r="LSI51" s="232" t="e">
        <f t="shared" si="667"/>
        <v>#DIV/0!</v>
      </c>
      <c r="LSJ51" s="232" t="e">
        <f t="shared" si="667"/>
        <v>#DIV/0!</v>
      </c>
      <c r="LSK51" s="232" t="e">
        <f t="shared" si="667"/>
        <v>#DIV/0!</v>
      </c>
      <c r="LSL51" s="232" t="e">
        <f t="shared" si="667"/>
        <v>#DIV/0!</v>
      </c>
      <c r="LSM51" s="232" t="e">
        <f t="shared" si="667"/>
        <v>#DIV/0!</v>
      </c>
      <c r="LSN51" s="232" t="e">
        <f t="shared" si="667"/>
        <v>#DIV/0!</v>
      </c>
      <c r="LSO51" s="232" t="e">
        <f t="shared" si="667"/>
        <v>#DIV/0!</v>
      </c>
      <c r="LSP51" s="232" t="e">
        <f t="shared" si="667"/>
        <v>#DIV/0!</v>
      </c>
      <c r="LSQ51" s="232" t="e">
        <f t="shared" si="667"/>
        <v>#DIV/0!</v>
      </c>
      <c r="LSR51" s="232" t="e">
        <f t="shared" si="667"/>
        <v>#DIV/0!</v>
      </c>
      <c r="LSS51" s="232" t="e">
        <f t="shared" si="667"/>
        <v>#DIV/0!</v>
      </c>
      <c r="LST51" s="232" t="e">
        <f t="shared" si="667"/>
        <v>#DIV/0!</v>
      </c>
      <c r="LSU51" s="232" t="e">
        <f t="shared" si="667"/>
        <v>#DIV/0!</v>
      </c>
      <c r="LSV51" s="232" t="e">
        <f t="shared" si="667"/>
        <v>#DIV/0!</v>
      </c>
      <c r="LSW51" s="232" t="e">
        <f t="shared" si="667"/>
        <v>#DIV/0!</v>
      </c>
      <c r="LSX51" s="232" t="e">
        <f t="shared" si="667"/>
        <v>#DIV/0!</v>
      </c>
      <c r="LSY51" s="232" t="e">
        <f t="shared" si="667"/>
        <v>#DIV/0!</v>
      </c>
      <c r="LSZ51" s="232" t="e">
        <f t="shared" si="667"/>
        <v>#DIV/0!</v>
      </c>
      <c r="LTA51" s="232" t="e">
        <f t="shared" si="667"/>
        <v>#DIV/0!</v>
      </c>
      <c r="LTB51" s="232" t="e">
        <f t="shared" si="667"/>
        <v>#DIV/0!</v>
      </c>
      <c r="LTC51" s="232" t="e">
        <f t="shared" si="667"/>
        <v>#DIV/0!</v>
      </c>
      <c r="LTD51" s="232" t="e">
        <f t="shared" si="667"/>
        <v>#DIV/0!</v>
      </c>
      <c r="LTE51" s="232" t="e">
        <f t="shared" si="667"/>
        <v>#DIV/0!</v>
      </c>
      <c r="LTF51" s="232" t="e">
        <f t="shared" si="667"/>
        <v>#DIV/0!</v>
      </c>
      <c r="LTG51" s="232" t="e">
        <f t="shared" si="667"/>
        <v>#DIV/0!</v>
      </c>
      <c r="LTH51" s="232" t="e">
        <f t="shared" si="667"/>
        <v>#DIV/0!</v>
      </c>
      <c r="LTI51" s="232" t="e">
        <f t="shared" ref="LTI51:LVT51" si="668">LTI35/LTI30</f>
        <v>#DIV/0!</v>
      </c>
      <c r="LTJ51" s="232" t="e">
        <f t="shared" si="668"/>
        <v>#DIV/0!</v>
      </c>
      <c r="LTK51" s="232" t="e">
        <f t="shared" si="668"/>
        <v>#DIV/0!</v>
      </c>
      <c r="LTL51" s="232" t="e">
        <f t="shared" si="668"/>
        <v>#DIV/0!</v>
      </c>
      <c r="LTM51" s="232" t="e">
        <f t="shared" si="668"/>
        <v>#DIV/0!</v>
      </c>
      <c r="LTN51" s="232" t="e">
        <f t="shared" si="668"/>
        <v>#DIV/0!</v>
      </c>
      <c r="LTO51" s="232" t="e">
        <f t="shared" si="668"/>
        <v>#DIV/0!</v>
      </c>
      <c r="LTP51" s="232" t="e">
        <f t="shared" si="668"/>
        <v>#DIV/0!</v>
      </c>
      <c r="LTQ51" s="232" t="e">
        <f t="shared" si="668"/>
        <v>#DIV/0!</v>
      </c>
      <c r="LTR51" s="232" t="e">
        <f t="shared" si="668"/>
        <v>#DIV/0!</v>
      </c>
      <c r="LTS51" s="232" t="e">
        <f t="shared" si="668"/>
        <v>#DIV/0!</v>
      </c>
      <c r="LTT51" s="232" t="e">
        <f t="shared" si="668"/>
        <v>#DIV/0!</v>
      </c>
      <c r="LTU51" s="232" t="e">
        <f t="shared" si="668"/>
        <v>#DIV/0!</v>
      </c>
      <c r="LTV51" s="232" t="e">
        <f t="shared" si="668"/>
        <v>#DIV/0!</v>
      </c>
      <c r="LTW51" s="232" t="e">
        <f t="shared" si="668"/>
        <v>#DIV/0!</v>
      </c>
      <c r="LTX51" s="232" t="e">
        <f t="shared" si="668"/>
        <v>#DIV/0!</v>
      </c>
      <c r="LTY51" s="232" t="e">
        <f t="shared" si="668"/>
        <v>#DIV/0!</v>
      </c>
      <c r="LTZ51" s="232" t="e">
        <f t="shared" si="668"/>
        <v>#DIV/0!</v>
      </c>
      <c r="LUA51" s="232" t="e">
        <f t="shared" si="668"/>
        <v>#DIV/0!</v>
      </c>
      <c r="LUB51" s="232" t="e">
        <f t="shared" si="668"/>
        <v>#DIV/0!</v>
      </c>
      <c r="LUC51" s="232" t="e">
        <f t="shared" si="668"/>
        <v>#DIV/0!</v>
      </c>
      <c r="LUD51" s="232" t="e">
        <f t="shared" si="668"/>
        <v>#DIV/0!</v>
      </c>
      <c r="LUE51" s="232" t="e">
        <f t="shared" si="668"/>
        <v>#DIV/0!</v>
      </c>
      <c r="LUF51" s="232" t="e">
        <f t="shared" si="668"/>
        <v>#DIV/0!</v>
      </c>
      <c r="LUG51" s="232" t="e">
        <f t="shared" si="668"/>
        <v>#DIV/0!</v>
      </c>
      <c r="LUH51" s="232" t="e">
        <f t="shared" si="668"/>
        <v>#DIV/0!</v>
      </c>
      <c r="LUI51" s="232" t="e">
        <f t="shared" si="668"/>
        <v>#DIV/0!</v>
      </c>
      <c r="LUJ51" s="232" t="e">
        <f t="shared" si="668"/>
        <v>#DIV/0!</v>
      </c>
      <c r="LUK51" s="232" t="e">
        <f t="shared" si="668"/>
        <v>#DIV/0!</v>
      </c>
      <c r="LUL51" s="232" t="e">
        <f t="shared" si="668"/>
        <v>#DIV/0!</v>
      </c>
      <c r="LUM51" s="232" t="e">
        <f t="shared" si="668"/>
        <v>#DIV/0!</v>
      </c>
      <c r="LUN51" s="232" t="e">
        <f t="shared" si="668"/>
        <v>#DIV/0!</v>
      </c>
      <c r="LUO51" s="232" t="e">
        <f t="shared" si="668"/>
        <v>#DIV/0!</v>
      </c>
      <c r="LUP51" s="232" t="e">
        <f t="shared" si="668"/>
        <v>#DIV/0!</v>
      </c>
      <c r="LUQ51" s="232" t="e">
        <f t="shared" si="668"/>
        <v>#DIV/0!</v>
      </c>
      <c r="LUR51" s="232" t="e">
        <f t="shared" si="668"/>
        <v>#DIV/0!</v>
      </c>
      <c r="LUS51" s="232" t="e">
        <f t="shared" si="668"/>
        <v>#DIV/0!</v>
      </c>
      <c r="LUT51" s="232" t="e">
        <f t="shared" si="668"/>
        <v>#DIV/0!</v>
      </c>
      <c r="LUU51" s="232" t="e">
        <f t="shared" si="668"/>
        <v>#DIV/0!</v>
      </c>
      <c r="LUV51" s="232" t="e">
        <f t="shared" si="668"/>
        <v>#DIV/0!</v>
      </c>
      <c r="LUW51" s="232" t="e">
        <f t="shared" si="668"/>
        <v>#DIV/0!</v>
      </c>
      <c r="LUX51" s="232" t="e">
        <f t="shared" si="668"/>
        <v>#DIV/0!</v>
      </c>
      <c r="LUY51" s="232" t="e">
        <f t="shared" si="668"/>
        <v>#DIV/0!</v>
      </c>
      <c r="LUZ51" s="232" t="e">
        <f t="shared" si="668"/>
        <v>#DIV/0!</v>
      </c>
      <c r="LVA51" s="232" t="e">
        <f t="shared" si="668"/>
        <v>#DIV/0!</v>
      </c>
      <c r="LVB51" s="232" t="e">
        <f t="shared" si="668"/>
        <v>#DIV/0!</v>
      </c>
      <c r="LVC51" s="232" t="e">
        <f t="shared" si="668"/>
        <v>#DIV/0!</v>
      </c>
      <c r="LVD51" s="232" t="e">
        <f t="shared" si="668"/>
        <v>#DIV/0!</v>
      </c>
      <c r="LVE51" s="232" t="e">
        <f t="shared" si="668"/>
        <v>#DIV/0!</v>
      </c>
      <c r="LVF51" s="232" t="e">
        <f t="shared" si="668"/>
        <v>#DIV/0!</v>
      </c>
      <c r="LVG51" s="232" t="e">
        <f t="shared" si="668"/>
        <v>#DIV/0!</v>
      </c>
      <c r="LVH51" s="232" t="e">
        <f t="shared" si="668"/>
        <v>#DIV/0!</v>
      </c>
      <c r="LVI51" s="232" t="e">
        <f t="shared" si="668"/>
        <v>#DIV/0!</v>
      </c>
      <c r="LVJ51" s="232" t="e">
        <f t="shared" si="668"/>
        <v>#DIV/0!</v>
      </c>
      <c r="LVK51" s="232" t="e">
        <f t="shared" si="668"/>
        <v>#DIV/0!</v>
      </c>
      <c r="LVL51" s="232" t="e">
        <f t="shared" si="668"/>
        <v>#DIV/0!</v>
      </c>
      <c r="LVM51" s="232" t="e">
        <f t="shared" si="668"/>
        <v>#DIV/0!</v>
      </c>
      <c r="LVN51" s="232" t="e">
        <f t="shared" si="668"/>
        <v>#DIV/0!</v>
      </c>
      <c r="LVO51" s="232" t="e">
        <f t="shared" si="668"/>
        <v>#DIV/0!</v>
      </c>
      <c r="LVP51" s="232" t="e">
        <f t="shared" si="668"/>
        <v>#DIV/0!</v>
      </c>
      <c r="LVQ51" s="232" t="e">
        <f t="shared" si="668"/>
        <v>#DIV/0!</v>
      </c>
      <c r="LVR51" s="232" t="e">
        <f t="shared" si="668"/>
        <v>#DIV/0!</v>
      </c>
      <c r="LVS51" s="232" t="e">
        <f t="shared" si="668"/>
        <v>#DIV/0!</v>
      </c>
      <c r="LVT51" s="232" t="e">
        <f t="shared" si="668"/>
        <v>#DIV/0!</v>
      </c>
      <c r="LVU51" s="232" t="e">
        <f t="shared" ref="LVU51:LYF51" si="669">LVU35/LVU30</f>
        <v>#DIV/0!</v>
      </c>
      <c r="LVV51" s="232" t="e">
        <f t="shared" si="669"/>
        <v>#DIV/0!</v>
      </c>
      <c r="LVW51" s="232" t="e">
        <f t="shared" si="669"/>
        <v>#DIV/0!</v>
      </c>
      <c r="LVX51" s="232" t="e">
        <f t="shared" si="669"/>
        <v>#DIV/0!</v>
      </c>
      <c r="LVY51" s="232" t="e">
        <f t="shared" si="669"/>
        <v>#DIV/0!</v>
      </c>
      <c r="LVZ51" s="232" t="e">
        <f t="shared" si="669"/>
        <v>#DIV/0!</v>
      </c>
      <c r="LWA51" s="232" t="e">
        <f t="shared" si="669"/>
        <v>#DIV/0!</v>
      </c>
      <c r="LWB51" s="232" t="e">
        <f t="shared" si="669"/>
        <v>#DIV/0!</v>
      </c>
      <c r="LWC51" s="232" t="e">
        <f t="shared" si="669"/>
        <v>#DIV/0!</v>
      </c>
      <c r="LWD51" s="232" t="e">
        <f t="shared" si="669"/>
        <v>#DIV/0!</v>
      </c>
      <c r="LWE51" s="232" t="e">
        <f t="shared" si="669"/>
        <v>#DIV/0!</v>
      </c>
      <c r="LWF51" s="232" t="e">
        <f t="shared" si="669"/>
        <v>#DIV/0!</v>
      </c>
      <c r="LWG51" s="232" t="e">
        <f t="shared" si="669"/>
        <v>#DIV/0!</v>
      </c>
      <c r="LWH51" s="232" t="e">
        <f t="shared" si="669"/>
        <v>#DIV/0!</v>
      </c>
      <c r="LWI51" s="232" t="e">
        <f t="shared" si="669"/>
        <v>#DIV/0!</v>
      </c>
      <c r="LWJ51" s="232" t="e">
        <f t="shared" si="669"/>
        <v>#DIV/0!</v>
      </c>
      <c r="LWK51" s="232" t="e">
        <f t="shared" si="669"/>
        <v>#DIV/0!</v>
      </c>
      <c r="LWL51" s="232" t="e">
        <f t="shared" si="669"/>
        <v>#DIV/0!</v>
      </c>
      <c r="LWM51" s="232" t="e">
        <f t="shared" si="669"/>
        <v>#DIV/0!</v>
      </c>
      <c r="LWN51" s="232" t="e">
        <f t="shared" si="669"/>
        <v>#DIV/0!</v>
      </c>
      <c r="LWO51" s="232" t="e">
        <f t="shared" si="669"/>
        <v>#DIV/0!</v>
      </c>
      <c r="LWP51" s="232" t="e">
        <f t="shared" si="669"/>
        <v>#DIV/0!</v>
      </c>
      <c r="LWQ51" s="232" t="e">
        <f t="shared" si="669"/>
        <v>#DIV/0!</v>
      </c>
      <c r="LWR51" s="232" t="e">
        <f t="shared" si="669"/>
        <v>#DIV/0!</v>
      </c>
      <c r="LWS51" s="232" t="e">
        <f t="shared" si="669"/>
        <v>#DIV/0!</v>
      </c>
      <c r="LWT51" s="232" t="e">
        <f t="shared" si="669"/>
        <v>#DIV/0!</v>
      </c>
      <c r="LWU51" s="232" t="e">
        <f t="shared" si="669"/>
        <v>#DIV/0!</v>
      </c>
      <c r="LWV51" s="232" t="e">
        <f t="shared" si="669"/>
        <v>#DIV/0!</v>
      </c>
      <c r="LWW51" s="232" t="e">
        <f t="shared" si="669"/>
        <v>#DIV/0!</v>
      </c>
      <c r="LWX51" s="232" t="e">
        <f t="shared" si="669"/>
        <v>#DIV/0!</v>
      </c>
      <c r="LWY51" s="232" t="e">
        <f t="shared" si="669"/>
        <v>#DIV/0!</v>
      </c>
      <c r="LWZ51" s="232" t="e">
        <f t="shared" si="669"/>
        <v>#DIV/0!</v>
      </c>
      <c r="LXA51" s="232" t="e">
        <f t="shared" si="669"/>
        <v>#DIV/0!</v>
      </c>
      <c r="LXB51" s="232" t="e">
        <f t="shared" si="669"/>
        <v>#DIV/0!</v>
      </c>
      <c r="LXC51" s="232" t="e">
        <f t="shared" si="669"/>
        <v>#DIV/0!</v>
      </c>
      <c r="LXD51" s="232" t="e">
        <f t="shared" si="669"/>
        <v>#DIV/0!</v>
      </c>
      <c r="LXE51" s="232" t="e">
        <f t="shared" si="669"/>
        <v>#DIV/0!</v>
      </c>
      <c r="LXF51" s="232" t="e">
        <f t="shared" si="669"/>
        <v>#DIV/0!</v>
      </c>
      <c r="LXG51" s="232" t="e">
        <f t="shared" si="669"/>
        <v>#DIV/0!</v>
      </c>
      <c r="LXH51" s="232" t="e">
        <f t="shared" si="669"/>
        <v>#DIV/0!</v>
      </c>
      <c r="LXI51" s="232" t="e">
        <f t="shared" si="669"/>
        <v>#DIV/0!</v>
      </c>
      <c r="LXJ51" s="232" t="e">
        <f t="shared" si="669"/>
        <v>#DIV/0!</v>
      </c>
      <c r="LXK51" s="232" t="e">
        <f t="shared" si="669"/>
        <v>#DIV/0!</v>
      </c>
      <c r="LXL51" s="232" t="e">
        <f t="shared" si="669"/>
        <v>#DIV/0!</v>
      </c>
      <c r="LXM51" s="232" t="e">
        <f t="shared" si="669"/>
        <v>#DIV/0!</v>
      </c>
      <c r="LXN51" s="232" t="e">
        <f t="shared" si="669"/>
        <v>#DIV/0!</v>
      </c>
      <c r="LXO51" s="232" t="e">
        <f t="shared" si="669"/>
        <v>#DIV/0!</v>
      </c>
      <c r="LXP51" s="232" t="e">
        <f t="shared" si="669"/>
        <v>#DIV/0!</v>
      </c>
      <c r="LXQ51" s="232" t="e">
        <f t="shared" si="669"/>
        <v>#DIV/0!</v>
      </c>
      <c r="LXR51" s="232" t="e">
        <f t="shared" si="669"/>
        <v>#DIV/0!</v>
      </c>
      <c r="LXS51" s="232" t="e">
        <f t="shared" si="669"/>
        <v>#DIV/0!</v>
      </c>
      <c r="LXT51" s="232" t="e">
        <f t="shared" si="669"/>
        <v>#DIV/0!</v>
      </c>
      <c r="LXU51" s="232" t="e">
        <f t="shared" si="669"/>
        <v>#DIV/0!</v>
      </c>
      <c r="LXV51" s="232" t="e">
        <f t="shared" si="669"/>
        <v>#DIV/0!</v>
      </c>
      <c r="LXW51" s="232" t="e">
        <f t="shared" si="669"/>
        <v>#DIV/0!</v>
      </c>
      <c r="LXX51" s="232" t="e">
        <f t="shared" si="669"/>
        <v>#DIV/0!</v>
      </c>
      <c r="LXY51" s="232" t="e">
        <f t="shared" si="669"/>
        <v>#DIV/0!</v>
      </c>
      <c r="LXZ51" s="232" t="e">
        <f t="shared" si="669"/>
        <v>#DIV/0!</v>
      </c>
      <c r="LYA51" s="232" t="e">
        <f t="shared" si="669"/>
        <v>#DIV/0!</v>
      </c>
      <c r="LYB51" s="232" t="e">
        <f t="shared" si="669"/>
        <v>#DIV/0!</v>
      </c>
      <c r="LYC51" s="232" t="e">
        <f t="shared" si="669"/>
        <v>#DIV/0!</v>
      </c>
      <c r="LYD51" s="232" t="e">
        <f t="shared" si="669"/>
        <v>#DIV/0!</v>
      </c>
      <c r="LYE51" s="232" t="e">
        <f t="shared" si="669"/>
        <v>#DIV/0!</v>
      </c>
      <c r="LYF51" s="232" t="e">
        <f t="shared" si="669"/>
        <v>#DIV/0!</v>
      </c>
      <c r="LYG51" s="232" t="e">
        <f t="shared" ref="LYG51:MAR51" si="670">LYG35/LYG30</f>
        <v>#DIV/0!</v>
      </c>
      <c r="LYH51" s="232" t="e">
        <f t="shared" si="670"/>
        <v>#DIV/0!</v>
      </c>
      <c r="LYI51" s="232" t="e">
        <f t="shared" si="670"/>
        <v>#DIV/0!</v>
      </c>
      <c r="LYJ51" s="232" t="e">
        <f t="shared" si="670"/>
        <v>#DIV/0!</v>
      </c>
      <c r="LYK51" s="232" t="e">
        <f t="shared" si="670"/>
        <v>#DIV/0!</v>
      </c>
      <c r="LYL51" s="232" t="e">
        <f t="shared" si="670"/>
        <v>#DIV/0!</v>
      </c>
      <c r="LYM51" s="232" t="e">
        <f t="shared" si="670"/>
        <v>#DIV/0!</v>
      </c>
      <c r="LYN51" s="232" t="e">
        <f t="shared" si="670"/>
        <v>#DIV/0!</v>
      </c>
      <c r="LYO51" s="232" t="e">
        <f t="shared" si="670"/>
        <v>#DIV/0!</v>
      </c>
      <c r="LYP51" s="232" t="e">
        <f t="shared" si="670"/>
        <v>#DIV/0!</v>
      </c>
      <c r="LYQ51" s="232" t="e">
        <f t="shared" si="670"/>
        <v>#DIV/0!</v>
      </c>
      <c r="LYR51" s="232" t="e">
        <f t="shared" si="670"/>
        <v>#DIV/0!</v>
      </c>
      <c r="LYS51" s="232" t="e">
        <f t="shared" si="670"/>
        <v>#DIV/0!</v>
      </c>
      <c r="LYT51" s="232" t="e">
        <f t="shared" si="670"/>
        <v>#DIV/0!</v>
      </c>
      <c r="LYU51" s="232" t="e">
        <f t="shared" si="670"/>
        <v>#DIV/0!</v>
      </c>
      <c r="LYV51" s="232" t="e">
        <f t="shared" si="670"/>
        <v>#DIV/0!</v>
      </c>
      <c r="LYW51" s="232" t="e">
        <f t="shared" si="670"/>
        <v>#DIV/0!</v>
      </c>
      <c r="LYX51" s="232" t="e">
        <f t="shared" si="670"/>
        <v>#DIV/0!</v>
      </c>
      <c r="LYY51" s="232" t="e">
        <f t="shared" si="670"/>
        <v>#DIV/0!</v>
      </c>
      <c r="LYZ51" s="232" t="e">
        <f t="shared" si="670"/>
        <v>#DIV/0!</v>
      </c>
      <c r="LZA51" s="232" t="e">
        <f t="shared" si="670"/>
        <v>#DIV/0!</v>
      </c>
      <c r="LZB51" s="232" t="e">
        <f t="shared" si="670"/>
        <v>#DIV/0!</v>
      </c>
      <c r="LZC51" s="232" t="e">
        <f t="shared" si="670"/>
        <v>#DIV/0!</v>
      </c>
      <c r="LZD51" s="232" t="e">
        <f t="shared" si="670"/>
        <v>#DIV/0!</v>
      </c>
      <c r="LZE51" s="232" t="e">
        <f t="shared" si="670"/>
        <v>#DIV/0!</v>
      </c>
      <c r="LZF51" s="232" t="e">
        <f t="shared" si="670"/>
        <v>#DIV/0!</v>
      </c>
      <c r="LZG51" s="232" t="e">
        <f t="shared" si="670"/>
        <v>#DIV/0!</v>
      </c>
      <c r="LZH51" s="232" t="e">
        <f t="shared" si="670"/>
        <v>#DIV/0!</v>
      </c>
      <c r="LZI51" s="232" t="e">
        <f t="shared" si="670"/>
        <v>#DIV/0!</v>
      </c>
      <c r="LZJ51" s="232" t="e">
        <f t="shared" si="670"/>
        <v>#DIV/0!</v>
      </c>
      <c r="LZK51" s="232" t="e">
        <f t="shared" si="670"/>
        <v>#DIV/0!</v>
      </c>
      <c r="LZL51" s="232" t="e">
        <f t="shared" si="670"/>
        <v>#DIV/0!</v>
      </c>
      <c r="LZM51" s="232" t="e">
        <f t="shared" si="670"/>
        <v>#DIV/0!</v>
      </c>
      <c r="LZN51" s="232" t="e">
        <f t="shared" si="670"/>
        <v>#DIV/0!</v>
      </c>
      <c r="LZO51" s="232" t="e">
        <f t="shared" si="670"/>
        <v>#DIV/0!</v>
      </c>
      <c r="LZP51" s="232" t="e">
        <f t="shared" si="670"/>
        <v>#DIV/0!</v>
      </c>
      <c r="LZQ51" s="232" t="e">
        <f t="shared" si="670"/>
        <v>#DIV/0!</v>
      </c>
      <c r="LZR51" s="232" t="e">
        <f t="shared" si="670"/>
        <v>#DIV/0!</v>
      </c>
      <c r="LZS51" s="232" t="e">
        <f t="shared" si="670"/>
        <v>#DIV/0!</v>
      </c>
      <c r="LZT51" s="232" t="e">
        <f t="shared" si="670"/>
        <v>#DIV/0!</v>
      </c>
      <c r="LZU51" s="232" t="e">
        <f t="shared" si="670"/>
        <v>#DIV/0!</v>
      </c>
      <c r="LZV51" s="232" t="e">
        <f t="shared" si="670"/>
        <v>#DIV/0!</v>
      </c>
      <c r="LZW51" s="232" t="e">
        <f t="shared" si="670"/>
        <v>#DIV/0!</v>
      </c>
      <c r="LZX51" s="232" t="e">
        <f t="shared" si="670"/>
        <v>#DIV/0!</v>
      </c>
      <c r="LZY51" s="232" t="e">
        <f t="shared" si="670"/>
        <v>#DIV/0!</v>
      </c>
      <c r="LZZ51" s="232" t="e">
        <f t="shared" si="670"/>
        <v>#DIV/0!</v>
      </c>
      <c r="MAA51" s="232" t="e">
        <f t="shared" si="670"/>
        <v>#DIV/0!</v>
      </c>
      <c r="MAB51" s="232" t="e">
        <f t="shared" si="670"/>
        <v>#DIV/0!</v>
      </c>
      <c r="MAC51" s="232" t="e">
        <f t="shared" si="670"/>
        <v>#DIV/0!</v>
      </c>
      <c r="MAD51" s="232" t="e">
        <f t="shared" si="670"/>
        <v>#DIV/0!</v>
      </c>
      <c r="MAE51" s="232" t="e">
        <f t="shared" si="670"/>
        <v>#DIV/0!</v>
      </c>
      <c r="MAF51" s="232" t="e">
        <f t="shared" si="670"/>
        <v>#DIV/0!</v>
      </c>
      <c r="MAG51" s="232" t="e">
        <f t="shared" si="670"/>
        <v>#DIV/0!</v>
      </c>
      <c r="MAH51" s="232" t="e">
        <f t="shared" si="670"/>
        <v>#DIV/0!</v>
      </c>
      <c r="MAI51" s="232" t="e">
        <f t="shared" si="670"/>
        <v>#DIV/0!</v>
      </c>
      <c r="MAJ51" s="232" t="e">
        <f t="shared" si="670"/>
        <v>#DIV/0!</v>
      </c>
      <c r="MAK51" s="232" t="e">
        <f t="shared" si="670"/>
        <v>#DIV/0!</v>
      </c>
      <c r="MAL51" s="232" t="e">
        <f t="shared" si="670"/>
        <v>#DIV/0!</v>
      </c>
      <c r="MAM51" s="232" t="e">
        <f t="shared" si="670"/>
        <v>#DIV/0!</v>
      </c>
      <c r="MAN51" s="232" t="e">
        <f t="shared" si="670"/>
        <v>#DIV/0!</v>
      </c>
      <c r="MAO51" s="232" t="e">
        <f t="shared" si="670"/>
        <v>#DIV/0!</v>
      </c>
      <c r="MAP51" s="232" t="e">
        <f t="shared" si="670"/>
        <v>#DIV/0!</v>
      </c>
      <c r="MAQ51" s="232" t="e">
        <f t="shared" si="670"/>
        <v>#DIV/0!</v>
      </c>
      <c r="MAR51" s="232" t="e">
        <f t="shared" si="670"/>
        <v>#DIV/0!</v>
      </c>
      <c r="MAS51" s="232" t="e">
        <f t="shared" ref="MAS51:MDD51" si="671">MAS35/MAS30</f>
        <v>#DIV/0!</v>
      </c>
      <c r="MAT51" s="232" t="e">
        <f t="shared" si="671"/>
        <v>#DIV/0!</v>
      </c>
      <c r="MAU51" s="232" t="e">
        <f t="shared" si="671"/>
        <v>#DIV/0!</v>
      </c>
      <c r="MAV51" s="232" t="e">
        <f t="shared" si="671"/>
        <v>#DIV/0!</v>
      </c>
      <c r="MAW51" s="232" t="e">
        <f t="shared" si="671"/>
        <v>#DIV/0!</v>
      </c>
      <c r="MAX51" s="232" t="e">
        <f t="shared" si="671"/>
        <v>#DIV/0!</v>
      </c>
      <c r="MAY51" s="232" t="e">
        <f t="shared" si="671"/>
        <v>#DIV/0!</v>
      </c>
      <c r="MAZ51" s="232" t="e">
        <f t="shared" si="671"/>
        <v>#DIV/0!</v>
      </c>
      <c r="MBA51" s="232" t="e">
        <f t="shared" si="671"/>
        <v>#DIV/0!</v>
      </c>
      <c r="MBB51" s="232" t="e">
        <f t="shared" si="671"/>
        <v>#DIV/0!</v>
      </c>
      <c r="MBC51" s="232" t="e">
        <f t="shared" si="671"/>
        <v>#DIV/0!</v>
      </c>
      <c r="MBD51" s="232" t="e">
        <f t="shared" si="671"/>
        <v>#DIV/0!</v>
      </c>
      <c r="MBE51" s="232" t="e">
        <f t="shared" si="671"/>
        <v>#DIV/0!</v>
      </c>
      <c r="MBF51" s="232" t="e">
        <f t="shared" si="671"/>
        <v>#DIV/0!</v>
      </c>
      <c r="MBG51" s="232" t="e">
        <f t="shared" si="671"/>
        <v>#DIV/0!</v>
      </c>
      <c r="MBH51" s="232" t="e">
        <f t="shared" si="671"/>
        <v>#DIV/0!</v>
      </c>
      <c r="MBI51" s="232" t="e">
        <f t="shared" si="671"/>
        <v>#DIV/0!</v>
      </c>
      <c r="MBJ51" s="232" t="e">
        <f t="shared" si="671"/>
        <v>#DIV/0!</v>
      </c>
      <c r="MBK51" s="232" t="e">
        <f t="shared" si="671"/>
        <v>#DIV/0!</v>
      </c>
      <c r="MBL51" s="232" t="e">
        <f t="shared" si="671"/>
        <v>#DIV/0!</v>
      </c>
      <c r="MBM51" s="232" t="e">
        <f t="shared" si="671"/>
        <v>#DIV/0!</v>
      </c>
      <c r="MBN51" s="232" t="e">
        <f t="shared" si="671"/>
        <v>#DIV/0!</v>
      </c>
      <c r="MBO51" s="232" t="e">
        <f t="shared" si="671"/>
        <v>#DIV/0!</v>
      </c>
      <c r="MBP51" s="232" t="e">
        <f t="shared" si="671"/>
        <v>#DIV/0!</v>
      </c>
      <c r="MBQ51" s="232" t="e">
        <f t="shared" si="671"/>
        <v>#DIV/0!</v>
      </c>
      <c r="MBR51" s="232" t="e">
        <f t="shared" si="671"/>
        <v>#DIV/0!</v>
      </c>
      <c r="MBS51" s="232" t="e">
        <f t="shared" si="671"/>
        <v>#DIV/0!</v>
      </c>
      <c r="MBT51" s="232" t="e">
        <f t="shared" si="671"/>
        <v>#DIV/0!</v>
      </c>
      <c r="MBU51" s="232" t="e">
        <f t="shared" si="671"/>
        <v>#DIV/0!</v>
      </c>
      <c r="MBV51" s="232" t="e">
        <f t="shared" si="671"/>
        <v>#DIV/0!</v>
      </c>
      <c r="MBW51" s="232" t="e">
        <f t="shared" si="671"/>
        <v>#DIV/0!</v>
      </c>
      <c r="MBX51" s="232" t="e">
        <f t="shared" si="671"/>
        <v>#DIV/0!</v>
      </c>
      <c r="MBY51" s="232" t="e">
        <f t="shared" si="671"/>
        <v>#DIV/0!</v>
      </c>
      <c r="MBZ51" s="232" t="e">
        <f t="shared" si="671"/>
        <v>#DIV/0!</v>
      </c>
      <c r="MCA51" s="232" t="e">
        <f t="shared" si="671"/>
        <v>#DIV/0!</v>
      </c>
      <c r="MCB51" s="232" t="e">
        <f t="shared" si="671"/>
        <v>#DIV/0!</v>
      </c>
      <c r="MCC51" s="232" t="e">
        <f t="shared" si="671"/>
        <v>#DIV/0!</v>
      </c>
      <c r="MCD51" s="232" t="e">
        <f t="shared" si="671"/>
        <v>#DIV/0!</v>
      </c>
      <c r="MCE51" s="232" t="e">
        <f t="shared" si="671"/>
        <v>#DIV/0!</v>
      </c>
      <c r="MCF51" s="232" t="e">
        <f t="shared" si="671"/>
        <v>#DIV/0!</v>
      </c>
      <c r="MCG51" s="232" t="e">
        <f t="shared" si="671"/>
        <v>#DIV/0!</v>
      </c>
      <c r="MCH51" s="232" t="e">
        <f t="shared" si="671"/>
        <v>#DIV/0!</v>
      </c>
      <c r="MCI51" s="232" t="e">
        <f t="shared" si="671"/>
        <v>#DIV/0!</v>
      </c>
      <c r="MCJ51" s="232" t="e">
        <f t="shared" si="671"/>
        <v>#DIV/0!</v>
      </c>
      <c r="MCK51" s="232" t="e">
        <f t="shared" si="671"/>
        <v>#DIV/0!</v>
      </c>
      <c r="MCL51" s="232" t="e">
        <f t="shared" si="671"/>
        <v>#DIV/0!</v>
      </c>
      <c r="MCM51" s="232" t="e">
        <f t="shared" si="671"/>
        <v>#DIV/0!</v>
      </c>
      <c r="MCN51" s="232" t="e">
        <f t="shared" si="671"/>
        <v>#DIV/0!</v>
      </c>
      <c r="MCO51" s="232" t="e">
        <f t="shared" si="671"/>
        <v>#DIV/0!</v>
      </c>
      <c r="MCP51" s="232" t="e">
        <f t="shared" si="671"/>
        <v>#DIV/0!</v>
      </c>
      <c r="MCQ51" s="232" t="e">
        <f t="shared" si="671"/>
        <v>#DIV/0!</v>
      </c>
      <c r="MCR51" s="232" t="e">
        <f t="shared" si="671"/>
        <v>#DIV/0!</v>
      </c>
      <c r="MCS51" s="232" t="e">
        <f t="shared" si="671"/>
        <v>#DIV/0!</v>
      </c>
      <c r="MCT51" s="232" t="e">
        <f t="shared" si="671"/>
        <v>#DIV/0!</v>
      </c>
      <c r="MCU51" s="232" t="e">
        <f t="shared" si="671"/>
        <v>#DIV/0!</v>
      </c>
      <c r="MCV51" s="232" t="e">
        <f t="shared" si="671"/>
        <v>#DIV/0!</v>
      </c>
      <c r="MCW51" s="232" t="e">
        <f t="shared" si="671"/>
        <v>#DIV/0!</v>
      </c>
      <c r="MCX51" s="232" t="e">
        <f t="shared" si="671"/>
        <v>#DIV/0!</v>
      </c>
      <c r="MCY51" s="232" t="e">
        <f t="shared" si="671"/>
        <v>#DIV/0!</v>
      </c>
      <c r="MCZ51" s="232" t="e">
        <f t="shared" si="671"/>
        <v>#DIV/0!</v>
      </c>
      <c r="MDA51" s="232" t="e">
        <f t="shared" si="671"/>
        <v>#DIV/0!</v>
      </c>
      <c r="MDB51" s="232" t="e">
        <f t="shared" si="671"/>
        <v>#DIV/0!</v>
      </c>
      <c r="MDC51" s="232" t="e">
        <f t="shared" si="671"/>
        <v>#DIV/0!</v>
      </c>
      <c r="MDD51" s="232" t="e">
        <f t="shared" si="671"/>
        <v>#DIV/0!</v>
      </c>
      <c r="MDE51" s="232" t="e">
        <f t="shared" ref="MDE51:MFP51" si="672">MDE35/MDE30</f>
        <v>#DIV/0!</v>
      </c>
      <c r="MDF51" s="232" t="e">
        <f t="shared" si="672"/>
        <v>#DIV/0!</v>
      </c>
      <c r="MDG51" s="232" t="e">
        <f t="shared" si="672"/>
        <v>#DIV/0!</v>
      </c>
      <c r="MDH51" s="232" t="e">
        <f t="shared" si="672"/>
        <v>#DIV/0!</v>
      </c>
      <c r="MDI51" s="232" t="e">
        <f t="shared" si="672"/>
        <v>#DIV/0!</v>
      </c>
      <c r="MDJ51" s="232" t="e">
        <f t="shared" si="672"/>
        <v>#DIV/0!</v>
      </c>
      <c r="MDK51" s="232" t="e">
        <f t="shared" si="672"/>
        <v>#DIV/0!</v>
      </c>
      <c r="MDL51" s="232" t="e">
        <f t="shared" si="672"/>
        <v>#DIV/0!</v>
      </c>
      <c r="MDM51" s="232" t="e">
        <f t="shared" si="672"/>
        <v>#DIV/0!</v>
      </c>
      <c r="MDN51" s="232" t="e">
        <f t="shared" si="672"/>
        <v>#DIV/0!</v>
      </c>
      <c r="MDO51" s="232" t="e">
        <f t="shared" si="672"/>
        <v>#DIV/0!</v>
      </c>
      <c r="MDP51" s="232" t="e">
        <f t="shared" si="672"/>
        <v>#DIV/0!</v>
      </c>
      <c r="MDQ51" s="232" t="e">
        <f t="shared" si="672"/>
        <v>#DIV/0!</v>
      </c>
      <c r="MDR51" s="232" t="e">
        <f t="shared" si="672"/>
        <v>#DIV/0!</v>
      </c>
      <c r="MDS51" s="232" t="e">
        <f t="shared" si="672"/>
        <v>#DIV/0!</v>
      </c>
      <c r="MDT51" s="232" t="e">
        <f t="shared" si="672"/>
        <v>#DIV/0!</v>
      </c>
      <c r="MDU51" s="232" t="e">
        <f t="shared" si="672"/>
        <v>#DIV/0!</v>
      </c>
      <c r="MDV51" s="232" t="e">
        <f t="shared" si="672"/>
        <v>#DIV/0!</v>
      </c>
      <c r="MDW51" s="232" t="e">
        <f t="shared" si="672"/>
        <v>#DIV/0!</v>
      </c>
      <c r="MDX51" s="232" t="e">
        <f t="shared" si="672"/>
        <v>#DIV/0!</v>
      </c>
      <c r="MDY51" s="232" t="e">
        <f t="shared" si="672"/>
        <v>#DIV/0!</v>
      </c>
      <c r="MDZ51" s="232" t="e">
        <f t="shared" si="672"/>
        <v>#DIV/0!</v>
      </c>
      <c r="MEA51" s="232" t="e">
        <f t="shared" si="672"/>
        <v>#DIV/0!</v>
      </c>
      <c r="MEB51" s="232" t="e">
        <f t="shared" si="672"/>
        <v>#DIV/0!</v>
      </c>
      <c r="MEC51" s="232" t="e">
        <f t="shared" si="672"/>
        <v>#DIV/0!</v>
      </c>
      <c r="MED51" s="232" t="e">
        <f t="shared" si="672"/>
        <v>#DIV/0!</v>
      </c>
      <c r="MEE51" s="232" t="e">
        <f t="shared" si="672"/>
        <v>#DIV/0!</v>
      </c>
      <c r="MEF51" s="232" t="e">
        <f t="shared" si="672"/>
        <v>#DIV/0!</v>
      </c>
      <c r="MEG51" s="232" t="e">
        <f t="shared" si="672"/>
        <v>#DIV/0!</v>
      </c>
      <c r="MEH51" s="232" t="e">
        <f t="shared" si="672"/>
        <v>#DIV/0!</v>
      </c>
      <c r="MEI51" s="232" t="e">
        <f t="shared" si="672"/>
        <v>#DIV/0!</v>
      </c>
      <c r="MEJ51" s="232" t="e">
        <f t="shared" si="672"/>
        <v>#DIV/0!</v>
      </c>
      <c r="MEK51" s="232" t="e">
        <f t="shared" si="672"/>
        <v>#DIV/0!</v>
      </c>
      <c r="MEL51" s="232" t="e">
        <f t="shared" si="672"/>
        <v>#DIV/0!</v>
      </c>
      <c r="MEM51" s="232" t="e">
        <f t="shared" si="672"/>
        <v>#DIV/0!</v>
      </c>
      <c r="MEN51" s="232" t="e">
        <f t="shared" si="672"/>
        <v>#DIV/0!</v>
      </c>
      <c r="MEO51" s="232" t="e">
        <f t="shared" si="672"/>
        <v>#DIV/0!</v>
      </c>
      <c r="MEP51" s="232" t="e">
        <f t="shared" si="672"/>
        <v>#DIV/0!</v>
      </c>
      <c r="MEQ51" s="232" t="e">
        <f t="shared" si="672"/>
        <v>#DIV/0!</v>
      </c>
      <c r="MER51" s="232" t="e">
        <f t="shared" si="672"/>
        <v>#DIV/0!</v>
      </c>
      <c r="MES51" s="232" t="e">
        <f t="shared" si="672"/>
        <v>#DIV/0!</v>
      </c>
      <c r="MET51" s="232" t="e">
        <f t="shared" si="672"/>
        <v>#DIV/0!</v>
      </c>
      <c r="MEU51" s="232" t="e">
        <f t="shared" si="672"/>
        <v>#DIV/0!</v>
      </c>
      <c r="MEV51" s="232" t="e">
        <f t="shared" si="672"/>
        <v>#DIV/0!</v>
      </c>
      <c r="MEW51" s="232" t="e">
        <f t="shared" si="672"/>
        <v>#DIV/0!</v>
      </c>
      <c r="MEX51" s="232" t="e">
        <f t="shared" si="672"/>
        <v>#DIV/0!</v>
      </c>
      <c r="MEY51" s="232" t="e">
        <f t="shared" si="672"/>
        <v>#DIV/0!</v>
      </c>
      <c r="MEZ51" s="232" t="e">
        <f t="shared" si="672"/>
        <v>#DIV/0!</v>
      </c>
      <c r="MFA51" s="232" t="e">
        <f t="shared" si="672"/>
        <v>#DIV/0!</v>
      </c>
      <c r="MFB51" s="232" t="e">
        <f t="shared" si="672"/>
        <v>#DIV/0!</v>
      </c>
      <c r="MFC51" s="232" t="e">
        <f t="shared" si="672"/>
        <v>#DIV/0!</v>
      </c>
      <c r="MFD51" s="232" t="e">
        <f t="shared" si="672"/>
        <v>#DIV/0!</v>
      </c>
      <c r="MFE51" s="232" t="e">
        <f t="shared" si="672"/>
        <v>#DIV/0!</v>
      </c>
      <c r="MFF51" s="232" t="e">
        <f t="shared" si="672"/>
        <v>#DIV/0!</v>
      </c>
      <c r="MFG51" s="232" t="e">
        <f t="shared" si="672"/>
        <v>#DIV/0!</v>
      </c>
      <c r="MFH51" s="232" t="e">
        <f t="shared" si="672"/>
        <v>#DIV/0!</v>
      </c>
      <c r="MFI51" s="232" t="e">
        <f t="shared" si="672"/>
        <v>#DIV/0!</v>
      </c>
      <c r="MFJ51" s="232" t="e">
        <f t="shared" si="672"/>
        <v>#DIV/0!</v>
      </c>
      <c r="MFK51" s="232" t="e">
        <f t="shared" si="672"/>
        <v>#DIV/0!</v>
      </c>
      <c r="MFL51" s="232" t="e">
        <f t="shared" si="672"/>
        <v>#DIV/0!</v>
      </c>
      <c r="MFM51" s="232" t="e">
        <f t="shared" si="672"/>
        <v>#DIV/0!</v>
      </c>
      <c r="MFN51" s="232" t="e">
        <f t="shared" si="672"/>
        <v>#DIV/0!</v>
      </c>
      <c r="MFO51" s="232" t="e">
        <f t="shared" si="672"/>
        <v>#DIV/0!</v>
      </c>
      <c r="MFP51" s="232" t="e">
        <f t="shared" si="672"/>
        <v>#DIV/0!</v>
      </c>
      <c r="MFQ51" s="232" t="e">
        <f t="shared" ref="MFQ51:MIB51" si="673">MFQ35/MFQ30</f>
        <v>#DIV/0!</v>
      </c>
      <c r="MFR51" s="232" t="e">
        <f t="shared" si="673"/>
        <v>#DIV/0!</v>
      </c>
      <c r="MFS51" s="232" t="e">
        <f t="shared" si="673"/>
        <v>#DIV/0!</v>
      </c>
      <c r="MFT51" s="232" t="e">
        <f t="shared" si="673"/>
        <v>#DIV/0!</v>
      </c>
      <c r="MFU51" s="232" t="e">
        <f t="shared" si="673"/>
        <v>#DIV/0!</v>
      </c>
      <c r="MFV51" s="232" t="e">
        <f t="shared" si="673"/>
        <v>#DIV/0!</v>
      </c>
      <c r="MFW51" s="232" t="e">
        <f t="shared" si="673"/>
        <v>#DIV/0!</v>
      </c>
      <c r="MFX51" s="232" t="e">
        <f t="shared" si="673"/>
        <v>#DIV/0!</v>
      </c>
      <c r="MFY51" s="232" t="e">
        <f t="shared" si="673"/>
        <v>#DIV/0!</v>
      </c>
      <c r="MFZ51" s="232" t="e">
        <f t="shared" si="673"/>
        <v>#DIV/0!</v>
      </c>
      <c r="MGA51" s="232" t="e">
        <f t="shared" si="673"/>
        <v>#DIV/0!</v>
      </c>
      <c r="MGB51" s="232" t="e">
        <f t="shared" si="673"/>
        <v>#DIV/0!</v>
      </c>
      <c r="MGC51" s="232" t="e">
        <f t="shared" si="673"/>
        <v>#DIV/0!</v>
      </c>
      <c r="MGD51" s="232" t="e">
        <f t="shared" si="673"/>
        <v>#DIV/0!</v>
      </c>
      <c r="MGE51" s="232" t="e">
        <f t="shared" si="673"/>
        <v>#DIV/0!</v>
      </c>
      <c r="MGF51" s="232" t="e">
        <f t="shared" si="673"/>
        <v>#DIV/0!</v>
      </c>
      <c r="MGG51" s="232" t="e">
        <f t="shared" si="673"/>
        <v>#DIV/0!</v>
      </c>
      <c r="MGH51" s="232" t="e">
        <f t="shared" si="673"/>
        <v>#DIV/0!</v>
      </c>
      <c r="MGI51" s="232" t="e">
        <f t="shared" si="673"/>
        <v>#DIV/0!</v>
      </c>
      <c r="MGJ51" s="232" t="e">
        <f t="shared" si="673"/>
        <v>#DIV/0!</v>
      </c>
      <c r="MGK51" s="232" t="e">
        <f t="shared" si="673"/>
        <v>#DIV/0!</v>
      </c>
      <c r="MGL51" s="232" t="e">
        <f t="shared" si="673"/>
        <v>#DIV/0!</v>
      </c>
      <c r="MGM51" s="232" t="e">
        <f t="shared" si="673"/>
        <v>#DIV/0!</v>
      </c>
      <c r="MGN51" s="232" t="e">
        <f t="shared" si="673"/>
        <v>#DIV/0!</v>
      </c>
      <c r="MGO51" s="232" t="e">
        <f t="shared" si="673"/>
        <v>#DIV/0!</v>
      </c>
      <c r="MGP51" s="232" t="e">
        <f t="shared" si="673"/>
        <v>#DIV/0!</v>
      </c>
      <c r="MGQ51" s="232" t="e">
        <f t="shared" si="673"/>
        <v>#DIV/0!</v>
      </c>
      <c r="MGR51" s="232" t="e">
        <f t="shared" si="673"/>
        <v>#DIV/0!</v>
      </c>
      <c r="MGS51" s="232" t="e">
        <f t="shared" si="673"/>
        <v>#DIV/0!</v>
      </c>
      <c r="MGT51" s="232" t="e">
        <f t="shared" si="673"/>
        <v>#DIV/0!</v>
      </c>
      <c r="MGU51" s="232" t="e">
        <f t="shared" si="673"/>
        <v>#DIV/0!</v>
      </c>
      <c r="MGV51" s="232" t="e">
        <f t="shared" si="673"/>
        <v>#DIV/0!</v>
      </c>
      <c r="MGW51" s="232" t="e">
        <f t="shared" si="673"/>
        <v>#DIV/0!</v>
      </c>
      <c r="MGX51" s="232" t="e">
        <f t="shared" si="673"/>
        <v>#DIV/0!</v>
      </c>
      <c r="MGY51" s="232" t="e">
        <f t="shared" si="673"/>
        <v>#DIV/0!</v>
      </c>
      <c r="MGZ51" s="232" t="e">
        <f t="shared" si="673"/>
        <v>#DIV/0!</v>
      </c>
      <c r="MHA51" s="232" t="e">
        <f t="shared" si="673"/>
        <v>#DIV/0!</v>
      </c>
      <c r="MHB51" s="232" t="e">
        <f t="shared" si="673"/>
        <v>#DIV/0!</v>
      </c>
      <c r="MHC51" s="232" t="e">
        <f t="shared" si="673"/>
        <v>#DIV/0!</v>
      </c>
      <c r="MHD51" s="232" t="e">
        <f t="shared" si="673"/>
        <v>#DIV/0!</v>
      </c>
      <c r="MHE51" s="232" t="e">
        <f t="shared" si="673"/>
        <v>#DIV/0!</v>
      </c>
      <c r="MHF51" s="232" t="e">
        <f t="shared" si="673"/>
        <v>#DIV/0!</v>
      </c>
      <c r="MHG51" s="232" t="e">
        <f t="shared" si="673"/>
        <v>#DIV/0!</v>
      </c>
      <c r="MHH51" s="232" t="e">
        <f t="shared" si="673"/>
        <v>#DIV/0!</v>
      </c>
      <c r="MHI51" s="232" t="e">
        <f t="shared" si="673"/>
        <v>#DIV/0!</v>
      </c>
      <c r="MHJ51" s="232" t="e">
        <f t="shared" si="673"/>
        <v>#DIV/0!</v>
      </c>
      <c r="MHK51" s="232" t="e">
        <f t="shared" si="673"/>
        <v>#DIV/0!</v>
      </c>
      <c r="MHL51" s="232" t="e">
        <f t="shared" si="673"/>
        <v>#DIV/0!</v>
      </c>
      <c r="MHM51" s="232" t="e">
        <f t="shared" si="673"/>
        <v>#DIV/0!</v>
      </c>
      <c r="MHN51" s="232" t="e">
        <f t="shared" si="673"/>
        <v>#DIV/0!</v>
      </c>
      <c r="MHO51" s="232" t="e">
        <f t="shared" si="673"/>
        <v>#DIV/0!</v>
      </c>
      <c r="MHP51" s="232" t="e">
        <f t="shared" si="673"/>
        <v>#DIV/0!</v>
      </c>
      <c r="MHQ51" s="232" t="e">
        <f t="shared" si="673"/>
        <v>#DIV/0!</v>
      </c>
      <c r="MHR51" s="232" t="e">
        <f t="shared" si="673"/>
        <v>#DIV/0!</v>
      </c>
      <c r="MHS51" s="232" t="e">
        <f t="shared" si="673"/>
        <v>#DIV/0!</v>
      </c>
      <c r="MHT51" s="232" t="e">
        <f t="shared" si="673"/>
        <v>#DIV/0!</v>
      </c>
      <c r="MHU51" s="232" t="e">
        <f t="shared" si="673"/>
        <v>#DIV/0!</v>
      </c>
      <c r="MHV51" s="232" t="e">
        <f t="shared" si="673"/>
        <v>#DIV/0!</v>
      </c>
      <c r="MHW51" s="232" t="e">
        <f t="shared" si="673"/>
        <v>#DIV/0!</v>
      </c>
      <c r="MHX51" s="232" t="e">
        <f t="shared" si="673"/>
        <v>#DIV/0!</v>
      </c>
      <c r="MHY51" s="232" t="e">
        <f t="shared" si="673"/>
        <v>#DIV/0!</v>
      </c>
      <c r="MHZ51" s="232" t="e">
        <f t="shared" si="673"/>
        <v>#DIV/0!</v>
      </c>
      <c r="MIA51" s="232" t="e">
        <f t="shared" si="673"/>
        <v>#DIV/0!</v>
      </c>
      <c r="MIB51" s="232" t="e">
        <f t="shared" si="673"/>
        <v>#DIV/0!</v>
      </c>
      <c r="MIC51" s="232" t="e">
        <f t="shared" ref="MIC51:MKN51" si="674">MIC35/MIC30</f>
        <v>#DIV/0!</v>
      </c>
      <c r="MID51" s="232" t="e">
        <f t="shared" si="674"/>
        <v>#DIV/0!</v>
      </c>
      <c r="MIE51" s="232" t="e">
        <f t="shared" si="674"/>
        <v>#DIV/0!</v>
      </c>
      <c r="MIF51" s="232" t="e">
        <f t="shared" si="674"/>
        <v>#DIV/0!</v>
      </c>
      <c r="MIG51" s="232" t="e">
        <f t="shared" si="674"/>
        <v>#DIV/0!</v>
      </c>
      <c r="MIH51" s="232" t="e">
        <f t="shared" si="674"/>
        <v>#DIV/0!</v>
      </c>
      <c r="MII51" s="232" t="e">
        <f t="shared" si="674"/>
        <v>#DIV/0!</v>
      </c>
      <c r="MIJ51" s="232" t="e">
        <f t="shared" si="674"/>
        <v>#DIV/0!</v>
      </c>
      <c r="MIK51" s="232" t="e">
        <f t="shared" si="674"/>
        <v>#DIV/0!</v>
      </c>
      <c r="MIL51" s="232" t="e">
        <f t="shared" si="674"/>
        <v>#DIV/0!</v>
      </c>
      <c r="MIM51" s="232" t="e">
        <f t="shared" si="674"/>
        <v>#DIV/0!</v>
      </c>
      <c r="MIN51" s="232" t="e">
        <f t="shared" si="674"/>
        <v>#DIV/0!</v>
      </c>
      <c r="MIO51" s="232" t="e">
        <f t="shared" si="674"/>
        <v>#DIV/0!</v>
      </c>
      <c r="MIP51" s="232" t="e">
        <f t="shared" si="674"/>
        <v>#DIV/0!</v>
      </c>
      <c r="MIQ51" s="232" t="e">
        <f t="shared" si="674"/>
        <v>#DIV/0!</v>
      </c>
      <c r="MIR51" s="232" t="e">
        <f t="shared" si="674"/>
        <v>#DIV/0!</v>
      </c>
      <c r="MIS51" s="232" t="e">
        <f t="shared" si="674"/>
        <v>#DIV/0!</v>
      </c>
      <c r="MIT51" s="232" t="e">
        <f t="shared" si="674"/>
        <v>#DIV/0!</v>
      </c>
      <c r="MIU51" s="232" t="e">
        <f t="shared" si="674"/>
        <v>#DIV/0!</v>
      </c>
      <c r="MIV51" s="232" t="e">
        <f t="shared" si="674"/>
        <v>#DIV/0!</v>
      </c>
      <c r="MIW51" s="232" t="e">
        <f t="shared" si="674"/>
        <v>#DIV/0!</v>
      </c>
      <c r="MIX51" s="232" t="e">
        <f t="shared" si="674"/>
        <v>#DIV/0!</v>
      </c>
      <c r="MIY51" s="232" t="e">
        <f t="shared" si="674"/>
        <v>#DIV/0!</v>
      </c>
      <c r="MIZ51" s="232" t="e">
        <f t="shared" si="674"/>
        <v>#DIV/0!</v>
      </c>
      <c r="MJA51" s="232" t="e">
        <f t="shared" si="674"/>
        <v>#DIV/0!</v>
      </c>
      <c r="MJB51" s="232" t="e">
        <f t="shared" si="674"/>
        <v>#DIV/0!</v>
      </c>
      <c r="MJC51" s="232" t="e">
        <f t="shared" si="674"/>
        <v>#DIV/0!</v>
      </c>
      <c r="MJD51" s="232" t="e">
        <f t="shared" si="674"/>
        <v>#DIV/0!</v>
      </c>
      <c r="MJE51" s="232" t="e">
        <f t="shared" si="674"/>
        <v>#DIV/0!</v>
      </c>
      <c r="MJF51" s="232" t="e">
        <f t="shared" si="674"/>
        <v>#DIV/0!</v>
      </c>
      <c r="MJG51" s="232" t="e">
        <f t="shared" si="674"/>
        <v>#DIV/0!</v>
      </c>
      <c r="MJH51" s="232" t="e">
        <f t="shared" si="674"/>
        <v>#DIV/0!</v>
      </c>
      <c r="MJI51" s="232" t="e">
        <f t="shared" si="674"/>
        <v>#DIV/0!</v>
      </c>
      <c r="MJJ51" s="232" t="e">
        <f t="shared" si="674"/>
        <v>#DIV/0!</v>
      </c>
      <c r="MJK51" s="232" t="e">
        <f t="shared" si="674"/>
        <v>#DIV/0!</v>
      </c>
      <c r="MJL51" s="232" t="e">
        <f t="shared" si="674"/>
        <v>#DIV/0!</v>
      </c>
      <c r="MJM51" s="232" t="e">
        <f t="shared" si="674"/>
        <v>#DIV/0!</v>
      </c>
      <c r="MJN51" s="232" t="e">
        <f t="shared" si="674"/>
        <v>#DIV/0!</v>
      </c>
      <c r="MJO51" s="232" t="e">
        <f t="shared" si="674"/>
        <v>#DIV/0!</v>
      </c>
      <c r="MJP51" s="232" t="e">
        <f t="shared" si="674"/>
        <v>#DIV/0!</v>
      </c>
      <c r="MJQ51" s="232" t="e">
        <f t="shared" si="674"/>
        <v>#DIV/0!</v>
      </c>
      <c r="MJR51" s="232" t="e">
        <f t="shared" si="674"/>
        <v>#DIV/0!</v>
      </c>
      <c r="MJS51" s="232" t="e">
        <f t="shared" si="674"/>
        <v>#DIV/0!</v>
      </c>
      <c r="MJT51" s="232" t="e">
        <f t="shared" si="674"/>
        <v>#DIV/0!</v>
      </c>
      <c r="MJU51" s="232" t="e">
        <f t="shared" si="674"/>
        <v>#DIV/0!</v>
      </c>
      <c r="MJV51" s="232" t="e">
        <f t="shared" si="674"/>
        <v>#DIV/0!</v>
      </c>
      <c r="MJW51" s="232" t="e">
        <f t="shared" si="674"/>
        <v>#DIV/0!</v>
      </c>
      <c r="MJX51" s="232" t="e">
        <f t="shared" si="674"/>
        <v>#DIV/0!</v>
      </c>
      <c r="MJY51" s="232" t="e">
        <f t="shared" si="674"/>
        <v>#DIV/0!</v>
      </c>
      <c r="MJZ51" s="232" t="e">
        <f t="shared" si="674"/>
        <v>#DIV/0!</v>
      </c>
      <c r="MKA51" s="232" t="e">
        <f t="shared" si="674"/>
        <v>#DIV/0!</v>
      </c>
      <c r="MKB51" s="232" t="e">
        <f t="shared" si="674"/>
        <v>#DIV/0!</v>
      </c>
      <c r="MKC51" s="232" t="e">
        <f t="shared" si="674"/>
        <v>#DIV/0!</v>
      </c>
      <c r="MKD51" s="232" t="e">
        <f t="shared" si="674"/>
        <v>#DIV/0!</v>
      </c>
      <c r="MKE51" s="232" t="e">
        <f t="shared" si="674"/>
        <v>#DIV/0!</v>
      </c>
      <c r="MKF51" s="232" t="e">
        <f t="shared" si="674"/>
        <v>#DIV/0!</v>
      </c>
      <c r="MKG51" s="232" t="e">
        <f t="shared" si="674"/>
        <v>#DIV/0!</v>
      </c>
      <c r="MKH51" s="232" t="e">
        <f t="shared" si="674"/>
        <v>#DIV/0!</v>
      </c>
      <c r="MKI51" s="232" t="e">
        <f t="shared" si="674"/>
        <v>#DIV/0!</v>
      </c>
      <c r="MKJ51" s="232" t="e">
        <f t="shared" si="674"/>
        <v>#DIV/0!</v>
      </c>
      <c r="MKK51" s="232" t="e">
        <f t="shared" si="674"/>
        <v>#DIV/0!</v>
      </c>
      <c r="MKL51" s="232" t="e">
        <f t="shared" si="674"/>
        <v>#DIV/0!</v>
      </c>
      <c r="MKM51" s="232" t="e">
        <f t="shared" si="674"/>
        <v>#DIV/0!</v>
      </c>
      <c r="MKN51" s="232" t="e">
        <f t="shared" si="674"/>
        <v>#DIV/0!</v>
      </c>
      <c r="MKO51" s="232" t="e">
        <f t="shared" ref="MKO51:MMZ51" si="675">MKO35/MKO30</f>
        <v>#DIV/0!</v>
      </c>
      <c r="MKP51" s="232" t="e">
        <f t="shared" si="675"/>
        <v>#DIV/0!</v>
      </c>
      <c r="MKQ51" s="232" t="e">
        <f t="shared" si="675"/>
        <v>#DIV/0!</v>
      </c>
      <c r="MKR51" s="232" t="e">
        <f t="shared" si="675"/>
        <v>#DIV/0!</v>
      </c>
      <c r="MKS51" s="232" t="e">
        <f t="shared" si="675"/>
        <v>#DIV/0!</v>
      </c>
      <c r="MKT51" s="232" t="e">
        <f t="shared" si="675"/>
        <v>#DIV/0!</v>
      </c>
      <c r="MKU51" s="232" t="e">
        <f t="shared" si="675"/>
        <v>#DIV/0!</v>
      </c>
      <c r="MKV51" s="232" t="e">
        <f t="shared" si="675"/>
        <v>#DIV/0!</v>
      </c>
      <c r="MKW51" s="232" t="e">
        <f t="shared" si="675"/>
        <v>#DIV/0!</v>
      </c>
      <c r="MKX51" s="232" t="e">
        <f t="shared" si="675"/>
        <v>#DIV/0!</v>
      </c>
      <c r="MKY51" s="232" t="e">
        <f t="shared" si="675"/>
        <v>#DIV/0!</v>
      </c>
      <c r="MKZ51" s="232" t="e">
        <f t="shared" si="675"/>
        <v>#DIV/0!</v>
      </c>
      <c r="MLA51" s="232" t="e">
        <f t="shared" si="675"/>
        <v>#DIV/0!</v>
      </c>
      <c r="MLB51" s="232" t="e">
        <f t="shared" si="675"/>
        <v>#DIV/0!</v>
      </c>
      <c r="MLC51" s="232" t="e">
        <f t="shared" si="675"/>
        <v>#DIV/0!</v>
      </c>
      <c r="MLD51" s="232" t="e">
        <f t="shared" si="675"/>
        <v>#DIV/0!</v>
      </c>
      <c r="MLE51" s="232" t="e">
        <f t="shared" si="675"/>
        <v>#DIV/0!</v>
      </c>
      <c r="MLF51" s="232" t="e">
        <f t="shared" si="675"/>
        <v>#DIV/0!</v>
      </c>
      <c r="MLG51" s="232" t="e">
        <f t="shared" si="675"/>
        <v>#DIV/0!</v>
      </c>
      <c r="MLH51" s="232" t="e">
        <f t="shared" si="675"/>
        <v>#DIV/0!</v>
      </c>
      <c r="MLI51" s="232" t="e">
        <f t="shared" si="675"/>
        <v>#DIV/0!</v>
      </c>
      <c r="MLJ51" s="232" t="e">
        <f t="shared" si="675"/>
        <v>#DIV/0!</v>
      </c>
      <c r="MLK51" s="232" t="e">
        <f t="shared" si="675"/>
        <v>#DIV/0!</v>
      </c>
      <c r="MLL51" s="232" t="e">
        <f t="shared" si="675"/>
        <v>#DIV/0!</v>
      </c>
      <c r="MLM51" s="232" t="e">
        <f t="shared" si="675"/>
        <v>#DIV/0!</v>
      </c>
      <c r="MLN51" s="232" t="e">
        <f t="shared" si="675"/>
        <v>#DIV/0!</v>
      </c>
      <c r="MLO51" s="232" t="e">
        <f t="shared" si="675"/>
        <v>#DIV/0!</v>
      </c>
      <c r="MLP51" s="232" t="e">
        <f t="shared" si="675"/>
        <v>#DIV/0!</v>
      </c>
      <c r="MLQ51" s="232" t="e">
        <f t="shared" si="675"/>
        <v>#DIV/0!</v>
      </c>
      <c r="MLR51" s="232" t="e">
        <f t="shared" si="675"/>
        <v>#DIV/0!</v>
      </c>
      <c r="MLS51" s="232" t="e">
        <f t="shared" si="675"/>
        <v>#DIV/0!</v>
      </c>
      <c r="MLT51" s="232" t="e">
        <f t="shared" si="675"/>
        <v>#DIV/0!</v>
      </c>
      <c r="MLU51" s="232" t="e">
        <f t="shared" si="675"/>
        <v>#DIV/0!</v>
      </c>
      <c r="MLV51" s="232" t="e">
        <f t="shared" si="675"/>
        <v>#DIV/0!</v>
      </c>
      <c r="MLW51" s="232" t="e">
        <f t="shared" si="675"/>
        <v>#DIV/0!</v>
      </c>
      <c r="MLX51" s="232" t="e">
        <f t="shared" si="675"/>
        <v>#DIV/0!</v>
      </c>
      <c r="MLY51" s="232" t="e">
        <f t="shared" si="675"/>
        <v>#DIV/0!</v>
      </c>
      <c r="MLZ51" s="232" t="e">
        <f t="shared" si="675"/>
        <v>#DIV/0!</v>
      </c>
      <c r="MMA51" s="232" t="e">
        <f t="shared" si="675"/>
        <v>#DIV/0!</v>
      </c>
      <c r="MMB51" s="232" t="e">
        <f t="shared" si="675"/>
        <v>#DIV/0!</v>
      </c>
      <c r="MMC51" s="232" t="e">
        <f t="shared" si="675"/>
        <v>#DIV/0!</v>
      </c>
      <c r="MMD51" s="232" t="e">
        <f t="shared" si="675"/>
        <v>#DIV/0!</v>
      </c>
      <c r="MME51" s="232" t="e">
        <f t="shared" si="675"/>
        <v>#DIV/0!</v>
      </c>
      <c r="MMF51" s="232" t="e">
        <f t="shared" si="675"/>
        <v>#DIV/0!</v>
      </c>
      <c r="MMG51" s="232" t="e">
        <f t="shared" si="675"/>
        <v>#DIV/0!</v>
      </c>
      <c r="MMH51" s="232" t="e">
        <f t="shared" si="675"/>
        <v>#DIV/0!</v>
      </c>
      <c r="MMI51" s="232" t="e">
        <f t="shared" si="675"/>
        <v>#DIV/0!</v>
      </c>
      <c r="MMJ51" s="232" t="e">
        <f t="shared" si="675"/>
        <v>#DIV/0!</v>
      </c>
      <c r="MMK51" s="232" t="e">
        <f t="shared" si="675"/>
        <v>#DIV/0!</v>
      </c>
      <c r="MML51" s="232" t="e">
        <f t="shared" si="675"/>
        <v>#DIV/0!</v>
      </c>
      <c r="MMM51" s="232" t="e">
        <f t="shared" si="675"/>
        <v>#DIV/0!</v>
      </c>
      <c r="MMN51" s="232" t="e">
        <f t="shared" si="675"/>
        <v>#DIV/0!</v>
      </c>
      <c r="MMO51" s="232" t="e">
        <f t="shared" si="675"/>
        <v>#DIV/0!</v>
      </c>
      <c r="MMP51" s="232" t="e">
        <f t="shared" si="675"/>
        <v>#DIV/0!</v>
      </c>
      <c r="MMQ51" s="232" t="e">
        <f t="shared" si="675"/>
        <v>#DIV/0!</v>
      </c>
      <c r="MMR51" s="232" t="e">
        <f t="shared" si="675"/>
        <v>#DIV/0!</v>
      </c>
      <c r="MMS51" s="232" t="e">
        <f t="shared" si="675"/>
        <v>#DIV/0!</v>
      </c>
      <c r="MMT51" s="232" t="e">
        <f t="shared" si="675"/>
        <v>#DIV/0!</v>
      </c>
      <c r="MMU51" s="232" t="e">
        <f t="shared" si="675"/>
        <v>#DIV/0!</v>
      </c>
      <c r="MMV51" s="232" t="e">
        <f t="shared" si="675"/>
        <v>#DIV/0!</v>
      </c>
      <c r="MMW51" s="232" t="e">
        <f t="shared" si="675"/>
        <v>#DIV/0!</v>
      </c>
      <c r="MMX51" s="232" t="e">
        <f t="shared" si="675"/>
        <v>#DIV/0!</v>
      </c>
      <c r="MMY51" s="232" t="e">
        <f t="shared" si="675"/>
        <v>#DIV/0!</v>
      </c>
      <c r="MMZ51" s="232" t="e">
        <f t="shared" si="675"/>
        <v>#DIV/0!</v>
      </c>
      <c r="MNA51" s="232" t="e">
        <f t="shared" ref="MNA51:MPL51" si="676">MNA35/MNA30</f>
        <v>#DIV/0!</v>
      </c>
      <c r="MNB51" s="232" t="e">
        <f t="shared" si="676"/>
        <v>#DIV/0!</v>
      </c>
      <c r="MNC51" s="232" t="e">
        <f t="shared" si="676"/>
        <v>#DIV/0!</v>
      </c>
      <c r="MND51" s="232" t="e">
        <f t="shared" si="676"/>
        <v>#DIV/0!</v>
      </c>
      <c r="MNE51" s="232" t="e">
        <f t="shared" si="676"/>
        <v>#DIV/0!</v>
      </c>
      <c r="MNF51" s="232" t="e">
        <f t="shared" si="676"/>
        <v>#DIV/0!</v>
      </c>
      <c r="MNG51" s="232" t="e">
        <f t="shared" si="676"/>
        <v>#DIV/0!</v>
      </c>
      <c r="MNH51" s="232" t="e">
        <f t="shared" si="676"/>
        <v>#DIV/0!</v>
      </c>
      <c r="MNI51" s="232" t="e">
        <f t="shared" si="676"/>
        <v>#DIV/0!</v>
      </c>
      <c r="MNJ51" s="232" t="e">
        <f t="shared" si="676"/>
        <v>#DIV/0!</v>
      </c>
      <c r="MNK51" s="232" t="e">
        <f t="shared" si="676"/>
        <v>#DIV/0!</v>
      </c>
      <c r="MNL51" s="232" t="e">
        <f t="shared" si="676"/>
        <v>#DIV/0!</v>
      </c>
      <c r="MNM51" s="232" t="e">
        <f t="shared" si="676"/>
        <v>#DIV/0!</v>
      </c>
      <c r="MNN51" s="232" t="e">
        <f t="shared" si="676"/>
        <v>#DIV/0!</v>
      </c>
      <c r="MNO51" s="232" t="e">
        <f t="shared" si="676"/>
        <v>#DIV/0!</v>
      </c>
      <c r="MNP51" s="232" t="e">
        <f t="shared" si="676"/>
        <v>#DIV/0!</v>
      </c>
      <c r="MNQ51" s="232" t="e">
        <f t="shared" si="676"/>
        <v>#DIV/0!</v>
      </c>
      <c r="MNR51" s="232" t="e">
        <f t="shared" si="676"/>
        <v>#DIV/0!</v>
      </c>
      <c r="MNS51" s="232" t="e">
        <f t="shared" si="676"/>
        <v>#DIV/0!</v>
      </c>
      <c r="MNT51" s="232" t="e">
        <f t="shared" si="676"/>
        <v>#DIV/0!</v>
      </c>
      <c r="MNU51" s="232" t="e">
        <f t="shared" si="676"/>
        <v>#DIV/0!</v>
      </c>
      <c r="MNV51" s="232" t="e">
        <f t="shared" si="676"/>
        <v>#DIV/0!</v>
      </c>
      <c r="MNW51" s="232" t="e">
        <f t="shared" si="676"/>
        <v>#DIV/0!</v>
      </c>
      <c r="MNX51" s="232" t="e">
        <f t="shared" si="676"/>
        <v>#DIV/0!</v>
      </c>
      <c r="MNY51" s="232" t="e">
        <f t="shared" si="676"/>
        <v>#DIV/0!</v>
      </c>
      <c r="MNZ51" s="232" t="e">
        <f t="shared" si="676"/>
        <v>#DIV/0!</v>
      </c>
      <c r="MOA51" s="232" t="e">
        <f t="shared" si="676"/>
        <v>#DIV/0!</v>
      </c>
      <c r="MOB51" s="232" t="e">
        <f t="shared" si="676"/>
        <v>#DIV/0!</v>
      </c>
      <c r="MOC51" s="232" t="e">
        <f t="shared" si="676"/>
        <v>#DIV/0!</v>
      </c>
      <c r="MOD51" s="232" t="e">
        <f t="shared" si="676"/>
        <v>#DIV/0!</v>
      </c>
      <c r="MOE51" s="232" t="e">
        <f t="shared" si="676"/>
        <v>#DIV/0!</v>
      </c>
      <c r="MOF51" s="232" t="e">
        <f t="shared" si="676"/>
        <v>#DIV/0!</v>
      </c>
      <c r="MOG51" s="232" t="e">
        <f t="shared" si="676"/>
        <v>#DIV/0!</v>
      </c>
      <c r="MOH51" s="232" t="e">
        <f t="shared" si="676"/>
        <v>#DIV/0!</v>
      </c>
      <c r="MOI51" s="232" t="e">
        <f t="shared" si="676"/>
        <v>#DIV/0!</v>
      </c>
      <c r="MOJ51" s="232" t="e">
        <f t="shared" si="676"/>
        <v>#DIV/0!</v>
      </c>
      <c r="MOK51" s="232" t="e">
        <f t="shared" si="676"/>
        <v>#DIV/0!</v>
      </c>
      <c r="MOL51" s="232" t="e">
        <f t="shared" si="676"/>
        <v>#DIV/0!</v>
      </c>
      <c r="MOM51" s="232" t="e">
        <f t="shared" si="676"/>
        <v>#DIV/0!</v>
      </c>
      <c r="MON51" s="232" t="e">
        <f t="shared" si="676"/>
        <v>#DIV/0!</v>
      </c>
      <c r="MOO51" s="232" t="e">
        <f t="shared" si="676"/>
        <v>#DIV/0!</v>
      </c>
      <c r="MOP51" s="232" t="e">
        <f t="shared" si="676"/>
        <v>#DIV/0!</v>
      </c>
      <c r="MOQ51" s="232" t="e">
        <f t="shared" si="676"/>
        <v>#DIV/0!</v>
      </c>
      <c r="MOR51" s="232" t="e">
        <f t="shared" si="676"/>
        <v>#DIV/0!</v>
      </c>
      <c r="MOS51" s="232" t="e">
        <f t="shared" si="676"/>
        <v>#DIV/0!</v>
      </c>
      <c r="MOT51" s="232" t="e">
        <f t="shared" si="676"/>
        <v>#DIV/0!</v>
      </c>
      <c r="MOU51" s="232" t="e">
        <f t="shared" si="676"/>
        <v>#DIV/0!</v>
      </c>
      <c r="MOV51" s="232" t="e">
        <f t="shared" si="676"/>
        <v>#DIV/0!</v>
      </c>
      <c r="MOW51" s="232" t="e">
        <f t="shared" si="676"/>
        <v>#DIV/0!</v>
      </c>
      <c r="MOX51" s="232" t="e">
        <f t="shared" si="676"/>
        <v>#DIV/0!</v>
      </c>
      <c r="MOY51" s="232" t="e">
        <f t="shared" si="676"/>
        <v>#DIV/0!</v>
      </c>
      <c r="MOZ51" s="232" t="e">
        <f t="shared" si="676"/>
        <v>#DIV/0!</v>
      </c>
      <c r="MPA51" s="232" t="e">
        <f t="shared" si="676"/>
        <v>#DIV/0!</v>
      </c>
      <c r="MPB51" s="232" t="e">
        <f t="shared" si="676"/>
        <v>#DIV/0!</v>
      </c>
      <c r="MPC51" s="232" t="e">
        <f t="shared" si="676"/>
        <v>#DIV/0!</v>
      </c>
      <c r="MPD51" s="232" t="e">
        <f t="shared" si="676"/>
        <v>#DIV/0!</v>
      </c>
      <c r="MPE51" s="232" t="e">
        <f t="shared" si="676"/>
        <v>#DIV/0!</v>
      </c>
      <c r="MPF51" s="232" t="e">
        <f t="shared" si="676"/>
        <v>#DIV/0!</v>
      </c>
      <c r="MPG51" s="232" t="e">
        <f t="shared" si="676"/>
        <v>#DIV/0!</v>
      </c>
      <c r="MPH51" s="232" t="e">
        <f t="shared" si="676"/>
        <v>#DIV/0!</v>
      </c>
      <c r="MPI51" s="232" t="e">
        <f t="shared" si="676"/>
        <v>#DIV/0!</v>
      </c>
      <c r="MPJ51" s="232" t="e">
        <f t="shared" si="676"/>
        <v>#DIV/0!</v>
      </c>
      <c r="MPK51" s="232" t="e">
        <f t="shared" si="676"/>
        <v>#DIV/0!</v>
      </c>
      <c r="MPL51" s="232" t="e">
        <f t="shared" si="676"/>
        <v>#DIV/0!</v>
      </c>
      <c r="MPM51" s="232" t="e">
        <f t="shared" ref="MPM51:MRX51" si="677">MPM35/MPM30</f>
        <v>#DIV/0!</v>
      </c>
      <c r="MPN51" s="232" t="e">
        <f t="shared" si="677"/>
        <v>#DIV/0!</v>
      </c>
      <c r="MPO51" s="232" t="e">
        <f t="shared" si="677"/>
        <v>#DIV/0!</v>
      </c>
      <c r="MPP51" s="232" t="e">
        <f t="shared" si="677"/>
        <v>#DIV/0!</v>
      </c>
      <c r="MPQ51" s="232" t="e">
        <f t="shared" si="677"/>
        <v>#DIV/0!</v>
      </c>
      <c r="MPR51" s="232" t="e">
        <f t="shared" si="677"/>
        <v>#DIV/0!</v>
      </c>
      <c r="MPS51" s="232" t="e">
        <f t="shared" si="677"/>
        <v>#DIV/0!</v>
      </c>
      <c r="MPT51" s="232" t="e">
        <f t="shared" si="677"/>
        <v>#DIV/0!</v>
      </c>
      <c r="MPU51" s="232" t="e">
        <f t="shared" si="677"/>
        <v>#DIV/0!</v>
      </c>
      <c r="MPV51" s="232" t="e">
        <f t="shared" si="677"/>
        <v>#DIV/0!</v>
      </c>
      <c r="MPW51" s="232" t="e">
        <f t="shared" si="677"/>
        <v>#DIV/0!</v>
      </c>
      <c r="MPX51" s="232" t="e">
        <f t="shared" si="677"/>
        <v>#DIV/0!</v>
      </c>
      <c r="MPY51" s="232" t="e">
        <f t="shared" si="677"/>
        <v>#DIV/0!</v>
      </c>
      <c r="MPZ51" s="232" t="e">
        <f t="shared" si="677"/>
        <v>#DIV/0!</v>
      </c>
      <c r="MQA51" s="232" t="e">
        <f t="shared" si="677"/>
        <v>#DIV/0!</v>
      </c>
      <c r="MQB51" s="232" t="e">
        <f t="shared" si="677"/>
        <v>#DIV/0!</v>
      </c>
      <c r="MQC51" s="232" t="e">
        <f t="shared" si="677"/>
        <v>#DIV/0!</v>
      </c>
      <c r="MQD51" s="232" t="e">
        <f t="shared" si="677"/>
        <v>#DIV/0!</v>
      </c>
      <c r="MQE51" s="232" t="e">
        <f t="shared" si="677"/>
        <v>#DIV/0!</v>
      </c>
      <c r="MQF51" s="232" t="e">
        <f t="shared" si="677"/>
        <v>#DIV/0!</v>
      </c>
      <c r="MQG51" s="232" t="e">
        <f t="shared" si="677"/>
        <v>#DIV/0!</v>
      </c>
      <c r="MQH51" s="232" t="e">
        <f t="shared" si="677"/>
        <v>#DIV/0!</v>
      </c>
      <c r="MQI51" s="232" t="e">
        <f t="shared" si="677"/>
        <v>#DIV/0!</v>
      </c>
      <c r="MQJ51" s="232" t="e">
        <f t="shared" si="677"/>
        <v>#DIV/0!</v>
      </c>
      <c r="MQK51" s="232" t="e">
        <f t="shared" si="677"/>
        <v>#DIV/0!</v>
      </c>
      <c r="MQL51" s="232" t="e">
        <f t="shared" si="677"/>
        <v>#DIV/0!</v>
      </c>
      <c r="MQM51" s="232" t="e">
        <f t="shared" si="677"/>
        <v>#DIV/0!</v>
      </c>
      <c r="MQN51" s="232" t="e">
        <f t="shared" si="677"/>
        <v>#DIV/0!</v>
      </c>
      <c r="MQO51" s="232" t="e">
        <f t="shared" si="677"/>
        <v>#DIV/0!</v>
      </c>
      <c r="MQP51" s="232" t="e">
        <f t="shared" si="677"/>
        <v>#DIV/0!</v>
      </c>
      <c r="MQQ51" s="232" t="e">
        <f t="shared" si="677"/>
        <v>#DIV/0!</v>
      </c>
      <c r="MQR51" s="232" t="e">
        <f t="shared" si="677"/>
        <v>#DIV/0!</v>
      </c>
      <c r="MQS51" s="232" t="e">
        <f t="shared" si="677"/>
        <v>#DIV/0!</v>
      </c>
      <c r="MQT51" s="232" t="e">
        <f t="shared" si="677"/>
        <v>#DIV/0!</v>
      </c>
      <c r="MQU51" s="232" t="e">
        <f t="shared" si="677"/>
        <v>#DIV/0!</v>
      </c>
      <c r="MQV51" s="232" t="e">
        <f t="shared" si="677"/>
        <v>#DIV/0!</v>
      </c>
      <c r="MQW51" s="232" t="e">
        <f t="shared" si="677"/>
        <v>#DIV/0!</v>
      </c>
      <c r="MQX51" s="232" t="e">
        <f t="shared" si="677"/>
        <v>#DIV/0!</v>
      </c>
      <c r="MQY51" s="232" t="e">
        <f t="shared" si="677"/>
        <v>#DIV/0!</v>
      </c>
      <c r="MQZ51" s="232" t="e">
        <f t="shared" si="677"/>
        <v>#DIV/0!</v>
      </c>
      <c r="MRA51" s="232" t="e">
        <f t="shared" si="677"/>
        <v>#DIV/0!</v>
      </c>
      <c r="MRB51" s="232" t="e">
        <f t="shared" si="677"/>
        <v>#DIV/0!</v>
      </c>
      <c r="MRC51" s="232" t="e">
        <f t="shared" si="677"/>
        <v>#DIV/0!</v>
      </c>
      <c r="MRD51" s="232" t="e">
        <f t="shared" si="677"/>
        <v>#DIV/0!</v>
      </c>
      <c r="MRE51" s="232" t="e">
        <f t="shared" si="677"/>
        <v>#DIV/0!</v>
      </c>
      <c r="MRF51" s="232" t="e">
        <f t="shared" si="677"/>
        <v>#DIV/0!</v>
      </c>
      <c r="MRG51" s="232" t="e">
        <f t="shared" si="677"/>
        <v>#DIV/0!</v>
      </c>
      <c r="MRH51" s="232" t="e">
        <f t="shared" si="677"/>
        <v>#DIV/0!</v>
      </c>
      <c r="MRI51" s="232" t="e">
        <f t="shared" si="677"/>
        <v>#DIV/0!</v>
      </c>
      <c r="MRJ51" s="232" t="e">
        <f t="shared" si="677"/>
        <v>#DIV/0!</v>
      </c>
      <c r="MRK51" s="232" t="e">
        <f t="shared" si="677"/>
        <v>#DIV/0!</v>
      </c>
      <c r="MRL51" s="232" t="e">
        <f t="shared" si="677"/>
        <v>#DIV/0!</v>
      </c>
      <c r="MRM51" s="232" t="e">
        <f t="shared" si="677"/>
        <v>#DIV/0!</v>
      </c>
      <c r="MRN51" s="232" t="e">
        <f t="shared" si="677"/>
        <v>#DIV/0!</v>
      </c>
      <c r="MRO51" s="232" t="e">
        <f t="shared" si="677"/>
        <v>#DIV/0!</v>
      </c>
      <c r="MRP51" s="232" t="e">
        <f t="shared" si="677"/>
        <v>#DIV/0!</v>
      </c>
      <c r="MRQ51" s="232" t="e">
        <f t="shared" si="677"/>
        <v>#DIV/0!</v>
      </c>
      <c r="MRR51" s="232" t="e">
        <f t="shared" si="677"/>
        <v>#DIV/0!</v>
      </c>
      <c r="MRS51" s="232" t="e">
        <f t="shared" si="677"/>
        <v>#DIV/0!</v>
      </c>
      <c r="MRT51" s="232" t="e">
        <f t="shared" si="677"/>
        <v>#DIV/0!</v>
      </c>
      <c r="MRU51" s="232" t="e">
        <f t="shared" si="677"/>
        <v>#DIV/0!</v>
      </c>
      <c r="MRV51" s="232" t="e">
        <f t="shared" si="677"/>
        <v>#DIV/0!</v>
      </c>
      <c r="MRW51" s="232" t="e">
        <f t="shared" si="677"/>
        <v>#DIV/0!</v>
      </c>
      <c r="MRX51" s="232" t="e">
        <f t="shared" si="677"/>
        <v>#DIV/0!</v>
      </c>
      <c r="MRY51" s="232" t="e">
        <f t="shared" ref="MRY51:MUJ51" si="678">MRY35/MRY30</f>
        <v>#DIV/0!</v>
      </c>
      <c r="MRZ51" s="232" t="e">
        <f t="shared" si="678"/>
        <v>#DIV/0!</v>
      </c>
      <c r="MSA51" s="232" t="e">
        <f t="shared" si="678"/>
        <v>#DIV/0!</v>
      </c>
      <c r="MSB51" s="232" t="e">
        <f t="shared" si="678"/>
        <v>#DIV/0!</v>
      </c>
      <c r="MSC51" s="232" t="e">
        <f t="shared" si="678"/>
        <v>#DIV/0!</v>
      </c>
      <c r="MSD51" s="232" t="e">
        <f t="shared" si="678"/>
        <v>#DIV/0!</v>
      </c>
      <c r="MSE51" s="232" t="e">
        <f t="shared" si="678"/>
        <v>#DIV/0!</v>
      </c>
      <c r="MSF51" s="232" t="e">
        <f t="shared" si="678"/>
        <v>#DIV/0!</v>
      </c>
      <c r="MSG51" s="232" t="e">
        <f t="shared" si="678"/>
        <v>#DIV/0!</v>
      </c>
      <c r="MSH51" s="232" t="e">
        <f t="shared" si="678"/>
        <v>#DIV/0!</v>
      </c>
      <c r="MSI51" s="232" t="e">
        <f t="shared" si="678"/>
        <v>#DIV/0!</v>
      </c>
      <c r="MSJ51" s="232" t="e">
        <f t="shared" si="678"/>
        <v>#DIV/0!</v>
      </c>
      <c r="MSK51" s="232" t="e">
        <f t="shared" si="678"/>
        <v>#DIV/0!</v>
      </c>
      <c r="MSL51" s="232" t="e">
        <f t="shared" si="678"/>
        <v>#DIV/0!</v>
      </c>
      <c r="MSM51" s="232" t="e">
        <f t="shared" si="678"/>
        <v>#DIV/0!</v>
      </c>
      <c r="MSN51" s="232" t="e">
        <f t="shared" si="678"/>
        <v>#DIV/0!</v>
      </c>
      <c r="MSO51" s="232" t="e">
        <f t="shared" si="678"/>
        <v>#DIV/0!</v>
      </c>
      <c r="MSP51" s="232" t="e">
        <f t="shared" si="678"/>
        <v>#DIV/0!</v>
      </c>
      <c r="MSQ51" s="232" t="e">
        <f t="shared" si="678"/>
        <v>#DIV/0!</v>
      </c>
      <c r="MSR51" s="232" t="e">
        <f t="shared" si="678"/>
        <v>#DIV/0!</v>
      </c>
      <c r="MSS51" s="232" t="e">
        <f t="shared" si="678"/>
        <v>#DIV/0!</v>
      </c>
      <c r="MST51" s="232" t="e">
        <f t="shared" si="678"/>
        <v>#DIV/0!</v>
      </c>
      <c r="MSU51" s="232" t="e">
        <f t="shared" si="678"/>
        <v>#DIV/0!</v>
      </c>
      <c r="MSV51" s="232" t="e">
        <f t="shared" si="678"/>
        <v>#DIV/0!</v>
      </c>
      <c r="MSW51" s="232" t="e">
        <f t="shared" si="678"/>
        <v>#DIV/0!</v>
      </c>
      <c r="MSX51" s="232" t="e">
        <f t="shared" si="678"/>
        <v>#DIV/0!</v>
      </c>
      <c r="MSY51" s="232" t="e">
        <f t="shared" si="678"/>
        <v>#DIV/0!</v>
      </c>
      <c r="MSZ51" s="232" t="e">
        <f t="shared" si="678"/>
        <v>#DIV/0!</v>
      </c>
      <c r="MTA51" s="232" t="e">
        <f t="shared" si="678"/>
        <v>#DIV/0!</v>
      </c>
      <c r="MTB51" s="232" t="e">
        <f t="shared" si="678"/>
        <v>#DIV/0!</v>
      </c>
      <c r="MTC51" s="232" t="e">
        <f t="shared" si="678"/>
        <v>#DIV/0!</v>
      </c>
      <c r="MTD51" s="232" t="e">
        <f t="shared" si="678"/>
        <v>#DIV/0!</v>
      </c>
      <c r="MTE51" s="232" t="e">
        <f t="shared" si="678"/>
        <v>#DIV/0!</v>
      </c>
      <c r="MTF51" s="232" t="e">
        <f t="shared" si="678"/>
        <v>#DIV/0!</v>
      </c>
      <c r="MTG51" s="232" t="e">
        <f t="shared" si="678"/>
        <v>#DIV/0!</v>
      </c>
      <c r="MTH51" s="232" t="e">
        <f t="shared" si="678"/>
        <v>#DIV/0!</v>
      </c>
      <c r="MTI51" s="232" t="e">
        <f t="shared" si="678"/>
        <v>#DIV/0!</v>
      </c>
      <c r="MTJ51" s="232" t="e">
        <f t="shared" si="678"/>
        <v>#DIV/0!</v>
      </c>
      <c r="MTK51" s="232" t="e">
        <f t="shared" si="678"/>
        <v>#DIV/0!</v>
      </c>
      <c r="MTL51" s="232" t="e">
        <f t="shared" si="678"/>
        <v>#DIV/0!</v>
      </c>
      <c r="MTM51" s="232" t="e">
        <f t="shared" si="678"/>
        <v>#DIV/0!</v>
      </c>
      <c r="MTN51" s="232" t="e">
        <f t="shared" si="678"/>
        <v>#DIV/0!</v>
      </c>
      <c r="MTO51" s="232" t="e">
        <f t="shared" si="678"/>
        <v>#DIV/0!</v>
      </c>
      <c r="MTP51" s="232" t="e">
        <f t="shared" si="678"/>
        <v>#DIV/0!</v>
      </c>
      <c r="MTQ51" s="232" t="e">
        <f t="shared" si="678"/>
        <v>#DIV/0!</v>
      </c>
      <c r="MTR51" s="232" t="e">
        <f t="shared" si="678"/>
        <v>#DIV/0!</v>
      </c>
      <c r="MTS51" s="232" t="e">
        <f t="shared" si="678"/>
        <v>#DIV/0!</v>
      </c>
      <c r="MTT51" s="232" t="e">
        <f t="shared" si="678"/>
        <v>#DIV/0!</v>
      </c>
      <c r="MTU51" s="232" t="e">
        <f t="shared" si="678"/>
        <v>#DIV/0!</v>
      </c>
      <c r="MTV51" s="232" t="e">
        <f t="shared" si="678"/>
        <v>#DIV/0!</v>
      </c>
      <c r="MTW51" s="232" t="e">
        <f t="shared" si="678"/>
        <v>#DIV/0!</v>
      </c>
      <c r="MTX51" s="232" t="e">
        <f t="shared" si="678"/>
        <v>#DIV/0!</v>
      </c>
      <c r="MTY51" s="232" t="e">
        <f t="shared" si="678"/>
        <v>#DIV/0!</v>
      </c>
      <c r="MTZ51" s="232" t="e">
        <f t="shared" si="678"/>
        <v>#DIV/0!</v>
      </c>
      <c r="MUA51" s="232" t="e">
        <f t="shared" si="678"/>
        <v>#DIV/0!</v>
      </c>
      <c r="MUB51" s="232" t="e">
        <f t="shared" si="678"/>
        <v>#DIV/0!</v>
      </c>
      <c r="MUC51" s="232" t="e">
        <f t="shared" si="678"/>
        <v>#DIV/0!</v>
      </c>
      <c r="MUD51" s="232" t="e">
        <f t="shared" si="678"/>
        <v>#DIV/0!</v>
      </c>
      <c r="MUE51" s="232" t="e">
        <f t="shared" si="678"/>
        <v>#DIV/0!</v>
      </c>
      <c r="MUF51" s="232" t="e">
        <f t="shared" si="678"/>
        <v>#DIV/0!</v>
      </c>
      <c r="MUG51" s="232" t="e">
        <f t="shared" si="678"/>
        <v>#DIV/0!</v>
      </c>
      <c r="MUH51" s="232" t="e">
        <f t="shared" si="678"/>
        <v>#DIV/0!</v>
      </c>
      <c r="MUI51" s="232" t="e">
        <f t="shared" si="678"/>
        <v>#DIV/0!</v>
      </c>
      <c r="MUJ51" s="232" t="e">
        <f t="shared" si="678"/>
        <v>#DIV/0!</v>
      </c>
      <c r="MUK51" s="232" t="e">
        <f t="shared" ref="MUK51:MWV51" si="679">MUK35/MUK30</f>
        <v>#DIV/0!</v>
      </c>
      <c r="MUL51" s="232" t="e">
        <f t="shared" si="679"/>
        <v>#DIV/0!</v>
      </c>
      <c r="MUM51" s="232" t="e">
        <f t="shared" si="679"/>
        <v>#DIV/0!</v>
      </c>
      <c r="MUN51" s="232" t="e">
        <f t="shared" si="679"/>
        <v>#DIV/0!</v>
      </c>
      <c r="MUO51" s="232" t="e">
        <f t="shared" si="679"/>
        <v>#DIV/0!</v>
      </c>
      <c r="MUP51" s="232" t="e">
        <f t="shared" si="679"/>
        <v>#DIV/0!</v>
      </c>
      <c r="MUQ51" s="232" t="e">
        <f t="shared" si="679"/>
        <v>#DIV/0!</v>
      </c>
      <c r="MUR51" s="232" t="e">
        <f t="shared" si="679"/>
        <v>#DIV/0!</v>
      </c>
      <c r="MUS51" s="232" t="e">
        <f t="shared" si="679"/>
        <v>#DIV/0!</v>
      </c>
      <c r="MUT51" s="232" t="e">
        <f t="shared" si="679"/>
        <v>#DIV/0!</v>
      </c>
      <c r="MUU51" s="232" t="e">
        <f t="shared" si="679"/>
        <v>#DIV/0!</v>
      </c>
      <c r="MUV51" s="232" t="e">
        <f t="shared" si="679"/>
        <v>#DIV/0!</v>
      </c>
      <c r="MUW51" s="232" t="e">
        <f t="shared" si="679"/>
        <v>#DIV/0!</v>
      </c>
      <c r="MUX51" s="232" t="e">
        <f t="shared" si="679"/>
        <v>#DIV/0!</v>
      </c>
      <c r="MUY51" s="232" t="e">
        <f t="shared" si="679"/>
        <v>#DIV/0!</v>
      </c>
      <c r="MUZ51" s="232" t="e">
        <f t="shared" si="679"/>
        <v>#DIV/0!</v>
      </c>
      <c r="MVA51" s="232" t="e">
        <f t="shared" si="679"/>
        <v>#DIV/0!</v>
      </c>
      <c r="MVB51" s="232" t="e">
        <f t="shared" si="679"/>
        <v>#DIV/0!</v>
      </c>
      <c r="MVC51" s="232" t="e">
        <f t="shared" si="679"/>
        <v>#DIV/0!</v>
      </c>
      <c r="MVD51" s="232" t="e">
        <f t="shared" si="679"/>
        <v>#DIV/0!</v>
      </c>
      <c r="MVE51" s="232" t="e">
        <f t="shared" si="679"/>
        <v>#DIV/0!</v>
      </c>
      <c r="MVF51" s="232" t="e">
        <f t="shared" si="679"/>
        <v>#DIV/0!</v>
      </c>
      <c r="MVG51" s="232" t="e">
        <f t="shared" si="679"/>
        <v>#DIV/0!</v>
      </c>
      <c r="MVH51" s="232" t="e">
        <f t="shared" si="679"/>
        <v>#DIV/0!</v>
      </c>
      <c r="MVI51" s="232" t="e">
        <f t="shared" si="679"/>
        <v>#DIV/0!</v>
      </c>
      <c r="MVJ51" s="232" t="e">
        <f t="shared" si="679"/>
        <v>#DIV/0!</v>
      </c>
      <c r="MVK51" s="232" t="e">
        <f t="shared" si="679"/>
        <v>#DIV/0!</v>
      </c>
      <c r="MVL51" s="232" t="e">
        <f t="shared" si="679"/>
        <v>#DIV/0!</v>
      </c>
      <c r="MVM51" s="232" t="e">
        <f t="shared" si="679"/>
        <v>#DIV/0!</v>
      </c>
      <c r="MVN51" s="232" t="e">
        <f t="shared" si="679"/>
        <v>#DIV/0!</v>
      </c>
      <c r="MVO51" s="232" t="e">
        <f t="shared" si="679"/>
        <v>#DIV/0!</v>
      </c>
      <c r="MVP51" s="232" t="e">
        <f t="shared" si="679"/>
        <v>#DIV/0!</v>
      </c>
      <c r="MVQ51" s="232" t="e">
        <f t="shared" si="679"/>
        <v>#DIV/0!</v>
      </c>
      <c r="MVR51" s="232" t="e">
        <f t="shared" si="679"/>
        <v>#DIV/0!</v>
      </c>
      <c r="MVS51" s="232" t="e">
        <f t="shared" si="679"/>
        <v>#DIV/0!</v>
      </c>
      <c r="MVT51" s="232" t="e">
        <f t="shared" si="679"/>
        <v>#DIV/0!</v>
      </c>
      <c r="MVU51" s="232" t="e">
        <f t="shared" si="679"/>
        <v>#DIV/0!</v>
      </c>
      <c r="MVV51" s="232" t="e">
        <f t="shared" si="679"/>
        <v>#DIV/0!</v>
      </c>
      <c r="MVW51" s="232" t="e">
        <f t="shared" si="679"/>
        <v>#DIV/0!</v>
      </c>
      <c r="MVX51" s="232" t="e">
        <f t="shared" si="679"/>
        <v>#DIV/0!</v>
      </c>
      <c r="MVY51" s="232" t="e">
        <f t="shared" si="679"/>
        <v>#DIV/0!</v>
      </c>
      <c r="MVZ51" s="232" t="e">
        <f t="shared" si="679"/>
        <v>#DIV/0!</v>
      </c>
      <c r="MWA51" s="232" t="e">
        <f t="shared" si="679"/>
        <v>#DIV/0!</v>
      </c>
      <c r="MWB51" s="232" t="e">
        <f t="shared" si="679"/>
        <v>#DIV/0!</v>
      </c>
      <c r="MWC51" s="232" t="e">
        <f t="shared" si="679"/>
        <v>#DIV/0!</v>
      </c>
      <c r="MWD51" s="232" t="e">
        <f t="shared" si="679"/>
        <v>#DIV/0!</v>
      </c>
      <c r="MWE51" s="232" t="e">
        <f t="shared" si="679"/>
        <v>#DIV/0!</v>
      </c>
      <c r="MWF51" s="232" t="e">
        <f t="shared" si="679"/>
        <v>#DIV/0!</v>
      </c>
      <c r="MWG51" s="232" t="e">
        <f t="shared" si="679"/>
        <v>#DIV/0!</v>
      </c>
      <c r="MWH51" s="232" t="e">
        <f t="shared" si="679"/>
        <v>#DIV/0!</v>
      </c>
      <c r="MWI51" s="232" t="e">
        <f t="shared" si="679"/>
        <v>#DIV/0!</v>
      </c>
      <c r="MWJ51" s="232" t="e">
        <f t="shared" si="679"/>
        <v>#DIV/0!</v>
      </c>
      <c r="MWK51" s="232" t="e">
        <f t="shared" si="679"/>
        <v>#DIV/0!</v>
      </c>
      <c r="MWL51" s="232" t="e">
        <f t="shared" si="679"/>
        <v>#DIV/0!</v>
      </c>
      <c r="MWM51" s="232" t="e">
        <f t="shared" si="679"/>
        <v>#DIV/0!</v>
      </c>
      <c r="MWN51" s="232" t="e">
        <f t="shared" si="679"/>
        <v>#DIV/0!</v>
      </c>
      <c r="MWO51" s="232" t="e">
        <f t="shared" si="679"/>
        <v>#DIV/0!</v>
      </c>
      <c r="MWP51" s="232" t="e">
        <f t="shared" si="679"/>
        <v>#DIV/0!</v>
      </c>
      <c r="MWQ51" s="232" t="e">
        <f t="shared" si="679"/>
        <v>#DIV/0!</v>
      </c>
      <c r="MWR51" s="232" t="e">
        <f t="shared" si="679"/>
        <v>#DIV/0!</v>
      </c>
      <c r="MWS51" s="232" t="e">
        <f t="shared" si="679"/>
        <v>#DIV/0!</v>
      </c>
      <c r="MWT51" s="232" t="e">
        <f t="shared" si="679"/>
        <v>#DIV/0!</v>
      </c>
      <c r="MWU51" s="232" t="e">
        <f t="shared" si="679"/>
        <v>#DIV/0!</v>
      </c>
      <c r="MWV51" s="232" t="e">
        <f t="shared" si="679"/>
        <v>#DIV/0!</v>
      </c>
      <c r="MWW51" s="232" t="e">
        <f t="shared" ref="MWW51:MZH51" si="680">MWW35/MWW30</f>
        <v>#DIV/0!</v>
      </c>
      <c r="MWX51" s="232" t="e">
        <f t="shared" si="680"/>
        <v>#DIV/0!</v>
      </c>
      <c r="MWY51" s="232" t="e">
        <f t="shared" si="680"/>
        <v>#DIV/0!</v>
      </c>
      <c r="MWZ51" s="232" t="e">
        <f t="shared" si="680"/>
        <v>#DIV/0!</v>
      </c>
      <c r="MXA51" s="232" t="e">
        <f t="shared" si="680"/>
        <v>#DIV/0!</v>
      </c>
      <c r="MXB51" s="232" t="e">
        <f t="shared" si="680"/>
        <v>#DIV/0!</v>
      </c>
      <c r="MXC51" s="232" t="e">
        <f t="shared" si="680"/>
        <v>#DIV/0!</v>
      </c>
      <c r="MXD51" s="232" t="e">
        <f t="shared" si="680"/>
        <v>#DIV/0!</v>
      </c>
      <c r="MXE51" s="232" t="e">
        <f t="shared" si="680"/>
        <v>#DIV/0!</v>
      </c>
      <c r="MXF51" s="232" t="e">
        <f t="shared" si="680"/>
        <v>#DIV/0!</v>
      </c>
      <c r="MXG51" s="232" t="e">
        <f t="shared" si="680"/>
        <v>#DIV/0!</v>
      </c>
      <c r="MXH51" s="232" t="e">
        <f t="shared" si="680"/>
        <v>#DIV/0!</v>
      </c>
      <c r="MXI51" s="232" t="e">
        <f t="shared" si="680"/>
        <v>#DIV/0!</v>
      </c>
      <c r="MXJ51" s="232" t="e">
        <f t="shared" si="680"/>
        <v>#DIV/0!</v>
      </c>
      <c r="MXK51" s="232" t="e">
        <f t="shared" si="680"/>
        <v>#DIV/0!</v>
      </c>
      <c r="MXL51" s="232" t="e">
        <f t="shared" si="680"/>
        <v>#DIV/0!</v>
      </c>
      <c r="MXM51" s="232" t="e">
        <f t="shared" si="680"/>
        <v>#DIV/0!</v>
      </c>
      <c r="MXN51" s="232" t="e">
        <f t="shared" si="680"/>
        <v>#DIV/0!</v>
      </c>
      <c r="MXO51" s="232" t="e">
        <f t="shared" si="680"/>
        <v>#DIV/0!</v>
      </c>
      <c r="MXP51" s="232" t="e">
        <f t="shared" si="680"/>
        <v>#DIV/0!</v>
      </c>
      <c r="MXQ51" s="232" t="e">
        <f t="shared" si="680"/>
        <v>#DIV/0!</v>
      </c>
      <c r="MXR51" s="232" t="e">
        <f t="shared" si="680"/>
        <v>#DIV/0!</v>
      </c>
      <c r="MXS51" s="232" t="e">
        <f t="shared" si="680"/>
        <v>#DIV/0!</v>
      </c>
      <c r="MXT51" s="232" t="e">
        <f t="shared" si="680"/>
        <v>#DIV/0!</v>
      </c>
      <c r="MXU51" s="232" t="e">
        <f t="shared" si="680"/>
        <v>#DIV/0!</v>
      </c>
      <c r="MXV51" s="232" t="e">
        <f t="shared" si="680"/>
        <v>#DIV/0!</v>
      </c>
      <c r="MXW51" s="232" t="e">
        <f t="shared" si="680"/>
        <v>#DIV/0!</v>
      </c>
      <c r="MXX51" s="232" t="e">
        <f t="shared" si="680"/>
        <v>#DIV/0!</v>
      </c>
      <c r="MXY51" s="232" t="e">
        <f t="shared" si="680"/>
        <v>#DIV/0!</v>
      </c>
      <c r="MXZ51" s="232" t="e">
        <f t="shared" si="680"/>
        <v>#DIV/0!</v>
      </c>
      <c r="MYA51" s="232" t="e">
        <f t="shared" si="680"/>
        <v>#DIV/0!</v>
      </c>
      <c r="MYB51" s="232" t="e">
        <f t="shared" si="680"/>
        <v>#DIV/0!</v>
      </c>
      <c r="MYC51" s="232" t="e">
        <f t="shared" si="680"/>
        <v>#DIV/0!</v>
      </c>
      <c r="MYD51" s="232" t="e">
        <f t="shared" si="680"/>
        <v>#DIV/0!</v>
      </c>
      <c r="MYE51" s="232" t="e">
        <f t="shared" si="680"/>
        <v>#DIV/0!</v>
      </c>
      <c r="MYF51" s="232" t="e">
        <f t="shared" si="680"/>
        <v>#DIV/0!</v>
      </c>
      <c r="MYG51" s="232" t="e">
        <f t="shared" si="680"/>
        <v>#DIV/0!</v>
      </c>
      <c r="MYH51" s="232" t="e">
        <f t="shared" si="680"/>
        <v>#DIV/0!</v>
      </c>
      <c r="MYI51" s="232" t="e">
        <f t="shared" si="680"/>
        <v>#DIV/0!</v>
      </c>
      <c r="MYJ51" s="232" t="e">
        <f t="shared" si="680"/>
        <v>#DIV/0!</v>
      </c>
      <c r="MYK51" s="232" t="e">
        <f t="shared" si="680"/>
        <v>#DIV/0!</v>
      </c>
      <c r="MYL51" s="232" t="e">
        <f t="shared" si="680"/>
        <v>#DIV/0!</v>
      </c>
      <c r="MYM51" s="232" t="e">
        <f t="shared" si="680"/>
        <v>#DIV/0!</v>
      </c>
      <c r="MYN51" s="232" t="e">
        <f t="shared" si="680"/>
        <v>#DIV/0!</v>
      </c>
      <c r="MYO51" s="232" t="e">
        <f t="shared" si="680"/>
        <v>#DIV/0!</v>
      </c>
      <c r="MYP51" s="232" t="e">
        <f t="shared" si="680"/>
        <v>#DIV/0!</v>
      </c>
      <c r="MYQ51" s="232" t="e">
        <f t="shared" si="680"/>
        <v>#DIV/0!</v>
      </c>
      <c r="MYR51" s="232" t="e">
        <f t="shared" si="680"/>
        <v>#DIV/0!</v>
      </c>
      <c r="MYS51" s="232" t="e">
        <f t="shared" si="680"/>
        <v>#DIV/0!</v>
      </c>
      <c r="MYT51" s="232" t="e">
        <f t="shared" si="680"/>
        <v>#DIV/0!</v>
      </c>
      <c r="MYU51" s="232" t="e">
        <f t="shared" si="680"/>
        <v>#DIV/0!</v>
      </c>
      <c r="MYV51" s="232" t="e">
        <f t="shared" si="680"/>
        <v>#DIV/0!</v>
      </c>
      <c r="MYW51" s="232" t="e">
        <f t="shared" si="680"/>
        <v>#DIV/0!</v>
      </c>
      <c r="MYX51" s="232" t="e">
        <f t="shared" si="680"/>
        <v>#DIV/0!</v>
      </c>
      <c r="MYY51" s="232" t="e">
        <f t="shared" si="680"/>
        <v>#DIV/0!</v>
      </c>
      <c r="MYZ51" s="232" t="e">
        <f t="shared" si="680"/>
        <v>#DIV/0!</v>
      </c>
      <c r="MZA51" s="232" t="e">
        <f t="shared" si="680"/>
        <v>#DIV/0!</v>
      </c>
      <c r="MZB51" s="232" t="e">
        <f t="shared" si="680"/>
        <v>#DIV/0!</v>
      </c>
      <c r="MZC51" s="232" t="e">
        <f t="shared" si="680"/>
        <v>#DIV/0!</v>
      </c>
      <c r="MZD51" s="232" t="e">
        <f t="shared" si="680"/>
        <v>#DIV/0!</v>
      </c>
      <c r="MZE51" s="232" t="e">
        <f t="shared" si="680"/>
        <v>#DIV/0!</v>
      </c>
      <c r="MZF51" s="232" t="e">
        <f t="shared" si="680"/>
        <v>#DIV/0!</v>
      </c>
      <c r="MZG51" s="232" t="e">
        <f t="shared" si="680"/>
        <v>#DIV/0!</v>
      </c>
      <c r="MZH51" s="232" t="e">
        <f t="shared" si="680"/>
        <v>#DIV/0!</v>
      </c>
      <c r="MZI51" s="232" t="e">
        <f t="shared" ref="MZI51:NBT51" si="681">MZI35/MZI30</f>
        <v>#DIV/0!</v>
      </c>
      <c r="MZJ51" s="232" t="e">
        <f t="shared" si="681"/>
        <v>#DIV/0!</v>
      </c>
      <c r="MZK51" s="232" t="e">
        <f t="shared" si="681"/>
        <v>#DIV/0!</v>
      </c>
      <c r="MZL51" s="232" t="e">
        <f t="shared" si="681"/>
        <v>#DIV/0!</v>
      </c>
      <c r="MZM51" s="232" t="e">
        <f t="shared" si="681"/>
        <v>#DIV/0!</v>
      </c>
      <c r="MZN51" s="232" t="e">
        <f t="shared" si="681"/>
        <v>#DIV/0!</v>
      </c>
      <c r="MZO51" s="232" t="e">
        <f t="shared" si="681"/>
        <v>#DIV/0!</v>
      </c>
      <c r="MZP51" s="232" t="e">
        <f t="shared" si="681"/>
        <v>#DIV/0!</v>
      </c>
      <c r="MZQ51" s="232" t="e">
        <f t="shared" si="681"/>
        <v>#DIV/0!</v>
      </c>
      <c r="MZR51" s="232" t="e">
        <f t="shared" si="681"/>
        <v>#DIV/0!</v>
      </c>
      <c r="MZS51" s="232" t="e">
        <f t="shared" si="681"/>
        <v>#DIV/0!</v>
      </c>
      <c r="MZT51" s="232" t="e">
        <f t="shared" si="681"/>
        <v>#DIV/0!</v>
      </c>
      <c r="MZU51" s="232" t="e">
        <f t="shared" si="681"/>
        <v>#DIV/0!</v>
      </c>
      <c r="MZV51" s="232" t="e">
        <f t="shared" si="681"/>
        <v>#DIV/0!</v>
      </c>
      <c r="MZW51" s="232" t="e">
        <f t="shared" si="681"/>
        <v>#DIV/0!</v>
      </c>
      <c r="MZX51" s="232" t="e">
        <f t="shared" si="681"/>
        <v>#DIV/0!</v>
      </c>
      <c r="MZY51" s="232" t="e">
        <f t="shared" si="681"/>
        <v>#DIV/0!</v>
      </c>
      <c r="MZZ51" s="232" t="e">
        <f t="shared" si="681"/>
        <v>#DIV/0!</v>
      </c>
      <c r="NAA51" s="232" t="e">
        <f t="shared" si="681"/>
        <v>#DIV/0!</v>
      </c>
      <c r="NAB51" s="232" t="e">
        <f t="shared" si="681"/>
        <v>#DIV/0!</v>
      </c>
      <c r="NAC51" s="232" t="e">
        <f t="shared" si="681"/>
        <v>#DIV/0!</v>
      </c>
      <c r="NAD51" s="232" t="e">
        <f t="shared" si="681"/>
        <v>#DIV/0!</v>
      </c>
      <c r="NAE51" s="232" t="e">
        <f t="shared" si="681"/>
        <v>#DIV/0!</v>
      </c>
      <c r="NAF51" s="232" t="e">
        <f t="shared" si="681"/>
        <v>#DIV/0!</v>
      </c>
      <c r="NAG51" s="232" t="e">
        <f t="shared" si="681"/>
        <v>#DIV/0!</v>
      </c>
      <c r="NAH51" s="232" t="e">
        <f t="shared" si="681"/>
        <v>#DIV/0!</v>
      </c>
      <c r="NAI51" s="232" t="e">
        <f t="shared" si="681"/>
        <v>#DIV/0!</v>
      </c>
      <c r="NAJ51" s="232" t="e">
        <f t="shared" si="681"/>
        <v>#DIV/0!</v>
      </c>
      <c r="NAK51" s="232" t="e">
        <f t="shared" si="681"/>
        <v>#DIV/0!</v>
      </c>
      <c r="NAL51" s="232" t="e">
        <f t="shared" si="681"/>
        <v>#DIV/0!</v>
      </c>
      <c r="NAM51" s="232" t="e">
        <f t="shared" si="681"/>
        <v>#DIV/0!</v>
      </c>
      <c r="NAN51" s="232" t="e">
        <f t="shared" si="681"/>
        <v>#DIV/0!</v>
      </c>
      <c r="NAO51" s="232" t="e">
        <f t="shared" si="681"/>
        <v>#DIV/0!</v>
      </c>
      <c r="NAP51" s="232" t="e">
        <f t="shared" si="681"/>
        <v>#DIV/0!</v>
      </c>
      <c r="NAQ51" s="232" t="e">
        <f t="shared" si="681"/>
        <v>#DIV/0!</v>
      </c>
      <c r="NAR51" s="232" t="e">
        <f t="shared" si="681"/>
        <v>#DIV/0!</v>
      </c>
      <c r="NAS51" s="232" t="e">
        <f t="shared" si="681"/>
        <v>#DIV/0!</v>
      </c>
      <c r="NAT51" s="232" t="e">
        <f t="shared" si="681"/>
        <v>#DIV/0!</v>
      </c>
      <c r="NAU51" s="232" t="e">
        <f t="shared" si="681"/>
        <v>#DIV/0!</v>
      </c>
      <c r="NAV51" s="232" t="e">
        <f t="shared" si="681"/>
        <v>#DIV/0!</v>
      </c>
      <c r="NAW51" s="232" t="e">
        <f t="shared" si="681"/>
        <v>#DIV/0!</v>
      </c>
      <c r="NAX51" s="232" t="e">
        <f t="shared" si="681"/>
        <v>#DIV/0!</v>
      </c>
      <c r="NAY51" s="232" t="e">
        <f t="shared" si="681"/>
        <v>#DIV/0!</v>
      </c>
      <c r="NAZ51" s="232" t="e">
        <f t="shared" si="681"/>
        <v>#DIV/0!</v>
      </c>
      <c r="NBA51" s="232" t="e">
        <f t="shared" si="681"/>
        <v>#DIV/0!</v>
      </c>
      <c r="NBB51" s="232" t="e">
        <f t="shared" si="681"/>
        <v>#DIV/0!</v>
      </c>
      <c r="NBC51" s="232" t="e">
        <f t="shared" si="681"/>
        <v>#DIV/0!</v>
      </c>
      <c r="NBD51" s="232" t="e">
        <f t="shared" si="681"/>
        <v>#DIV/0!</v>
      </c>
      <c r="NBE51" s="232" t="e">
        <f t="shared" si="681"/>
        <v>#DIV/0!</v>
      </c>
      <c r="NBF51" s="232" t="e">
        <f t="shared" si="681"/>
        <v>#DIV/0!</v>
      </c>
      <c r="NBG51" s="232" t="e">
        <f t="shared" si="681"/>
        <v>#DIV/0!</v>
      </c>
      <c r="NBH51" s="232" t="e">
        <f t="shared" si="681"/>
        <v>#DIV/0!</v>
      </c>
      <c r="NBI51" s="232" t="e">
        <f t="shared" si="681"/>
        <v>#DIV/0!</v>
      </c>
      <c r="NBJ51" s="232" t="e">
        <f t="shared" si="681"/>
        <v>#DIV/0!</v>
      </c>
      <c r="NBK51" s="232" t="e">
        <f t="shared" si="681"/>
        <v>#DIV/0!</v>
      </c>
      <c r="NBL51" s="232" t="e">
        <f t="shared" si="681"/>
        <v>#DIV/0!</v>
      </c>
      <c r="NBM51" s="232" t="e">
        <f t="shared" si="681"/>
        <v>#DIV/0!</v>
      </c>
      <c r="NBN51" s="232" t="e">
        <f t="shared" si="681"/>
        <v>#DIV/0!</v>
      </c>
      <c r="NBO51" s="232" t="e">
        <f t="shared" si="681"/>
        <v>#DIV/0!</v>
      </c>
      <c r="NBP51" s="232" t="e">
        <f t="shared" si="681"/>
        <v>#DIV/0!</v>
      </c>
      <c r="NBQ51" s="232" t="e">
        <f t="shared" si="681"/>
        <v>#DIV/0!</v>
      </c>
      <c r="NBR51" s="232" t="e">
        <f t="shared" si="681"/>
        <v>#DIV/0!</v>
      </c>
      <c r="NBS51" s="232" t="e">
        <f t="shared" si="681"/>
        <v>#DIV/0!</v>
      </c>
      <c r="NBT51" s="232" t="e">
        <f t="shared" si="681"/>
        <v>#DIV/0!</v>
      </c>
      <c r="NBU51" s="232" t="e">
        <f t="shared" ref="NBU51:NEF51" si="682">NBU35/NBU30</f>
        <v>#DIV/0!</v>
      </c>
      <c r="NBV51" s="232" t="e">
        <f t="shared" si="682"/>
        <v>#DIV/0!</v>
      </c>
      <c r="NBW51" s="232" t="e">
        <f t="shared" si="682"/>
        <v>#DIV/0!</v>
      </c>
      <c r="NBX51" s="232" t="e">
        <f t="shared" si="682"/>
        <v>#DIV/0!</v>
      </c>
      <c r="NBY51" s="232" t="e">
        <f t="shared" si="682"/>
        <v>#DIV/0!</v>
      </c>
      <c r="NBZ51" s="232" t="e">
        <f t="shared" si="682"/>
        <v>#DIV/0!</v>
      </c>
      <c r="NCA51" s="232" t="e">
        <f t="shared" si="682"/>
        <v>#DIV/0!</v>
      </c>
      <c r="NCB51" s="232" t="e">
        <f t="shared" si="682"/>
        <v>#DIV/0!</v>
      </c>
      <c r="NCC51" s="232" t="e">
        <f t="shared" si="682"/>
        <v>#DIV/0!</v>
      </c>
      <c r="NCD51" s="232" t="e">
        <f t="shared" si="682"/>
        <v>#DIV/0!</v>
      </c>
      <c r="NCE51" s="232" t="e">
        <f t="shared" si="682"/>
        <v>#DIV/0!</v>
      </c>
      <c r="NCF51" s="232" t="e">
        <f t="shared" si="682"/>
        <v>#DIV/0!</v>
      </c>
      <c r="NCG51" s="232" t="e">
        <f t="shared" si="682"/>
        <v>#DIV/0!</v>
      </c>
      <c r="NCH51" s="232" t="e">
        <f t="shared" si="682"/>
        <v>#DIV/0!</v>
      </c>
      <c r="NCI51" s="232" t="e">
        <f t="shared" si="682"/>
        <v>#DIV/0!</v>
      </c>
      <c r="NCJ51" s="232" t="e">
        <f t="shared" si="682"/>
        <v>#DIV/0!</v>
      </c>
      <c r="NCK51" s="232" t="e">
        <f t="shared" si="682"/>
        <v>#DIV/0!</v>
      </c>
      <c r="NCL51" s="232" t="e">
        <f t="shared" si="682"/>
        <v>#DIV/0!</v>
      </c>
      <c r="NCM51" s="232" t="e">
        <f t="shared" si="682"/>
        <v>#DIV/0!</v>
      </c>
      <c r="NCN51" s="232" t="e">
        <f t="shared" si="682"/>
        <v>#DIV/0!</v>
      </c>
      <c r="NCO51" s="232" t="e">
        <f t="shared" si="682"/>
        <v>#DIV/0!</v>
      </c>
      <c r="NCP51" s="232" t="e">
        <f t="shared" si="682"/>
        <v>#DIV/0!</v>
      </c>
      <c r="NCQ51" s="232" t="e">
        <f t="shared" si="682"/>
        <v>#DIV/0!</v>
      </c>
      <c r="NCR51" s="232" t="e">
        <f t="shared" si="682"/>
        <v>#DIV/0!</v>
      </c>
      <c r="NCS51" s="232" t="e">
        <f t="shared" si="682"/>
        <v>#DIV/0!</v>
      </c>
      <c r="NCT51" s="232" t="e">
        <f t="shared" si="682"/>
        <v>#DIV/0!</v>
      </c>
      <c r="NCU51" s="232" t="e">
        <f t="shared" si="682"/>
        <v>#DIV/0!</v>
      </c>
      <c r="NCV51" s="232" t="e">
        <f t="shared" si="682"/>
        <v>#DIV/0!</v>
      </c>
      <c r="NCW51" s="232" t="e">
        <f t="shared" si="682"/>
        <v>#DIV/0!</v>
      </c>
      <c r="NCX51" s="232" t="e">
        <f t="shared" si="682"/>
        <v>#DIV/0!</v>
      </c>
      <c r="NCY51" s="232" t="e">
        <f t="shared" si="682"/>
        <v>#DIV/0!</v>
      </c>
      <c r="NCZ51" s="232" t="e">
        <f t="shared" si="682"/>
        <v>#DIV/0!</v>
      </c>
      <c r="NDA51" s="232" t="e">
        <f t="shared" si="682"/>
        <v>#DIV/0!</v>
      </c>
      <c r="NDB51" s="232" t="e">
        <f t="shared" si="682"/>
        <v>#DIV/0!</v>
      </c>
      <c r="NDC51" s="232" t="e">
        <f t="shared" si="682"/>
        <v>#DIV/0!</v>
      </c>
      <c r="NDD51" s="232" t="e">
        <f t="shared" si="682"/>
        <v>#DIV/0!</v>
      </c>
      <c r="NDE51" s="232" t="e">
        <f t="shared" si="682"/>
        <v>#DIV/0!</v>
      </c>
      <c r="NDF51" s="232" t="e">
        <f t="shared" si="682"/>
        <v>#DIV/0!</v>
      </c>
      <c r="NDG51" s="232" t="e">
        <f t="shared" si="682"/>
        <v>#DIV/0!</v>
      </c>
      <c r="NDH51" s="232" t="e">
        <f t="shared" si="682"/>
        <v>#DIV/0!</v>
      </c>
      <c r="NDI51" s="232" t="e">
        <f t="shared" si="682"/>
        <v>#DIV/0!</v>
      </c>
      <c r="NDJ51" s="232" t="e">
        <f t="shared" si="682"/>
        <v>#DIV/0!</v>
      </c>
      <c r="NDK51" s="232" t="e">
        <f t="shared" si="682"/>
        <v>#DIV/0!</v>
      </c>
      <c r="NDL51" s="232" t="e">
        <f t="shared" si="682"/>
        <v>#DIV/0!</v>
      </c>
      <c r="NDM51" s="232" t="e">
        <f t="shared" si="682"/>
        <v>#DIV/0!</v>
      </c>
      <c r="NDN51" s="232" t="e">
        <f t="shared" si="682"/>
        <v>#DIV/0!</v>
      </c>
      <c r="NDO51" s="232" t="e">
        <f t="shared" si="682"/>
        <v>#DIV/0!</v>
      </c>
      <c r="NDP51" s="232" t="e">
        <f t="shared" si="682"/>
        <v>#DIV/0!</v>
      </c>
      <c r="NDQ51" s="232" t="e">
        <f t="shared" si="682"/>
        <v>#DIV/0!</v>
      </c>
      <c r="NDR51" s="232" t="e">
        <f t="shared" si="682"/>
        <v>#DIV/0!</v>
      </c>
      <c r="NDS51" s="232" t="e">
        <f t="shared" si="682"/>
        <v>#DIV/0!</v>
      </c>
      <c r="NDT51" s="232" t="e">
        <f t="shared" si="682"/>
        <v>#DIV/0!</v>
      </c>
      <c r="NDU51" s="232" t="e">
        <f t="shared" si="682"/>
        <v>#DIV/0!</v>
      </c>
      <c r="NDV51" s="232" t="e">
        <f t="shared" si="682"/>
        <v>#DIV/0!</v>
      </c>
      <c r="NDW51" s="232" t="e">
        <f t="shared" si="682"/>
        <v>#DIV/0!</v>
      </c>
      <c r="NDX51" s="232" t="e">
        <f t="shared" si="682"/>
        <v>#DIV/0!</v>
      </c>
      <c r="NDY51" s="232" t="e">
        <f t="shared" si="682"/>
        <v>#DIV/0!</v>
      </c>
      <c r="NDZ51" s="232" t="e">
        <f t="shared" si="682"/>
        <v>#DIV/0!</v>
      </c>
      <c r="NEA51" s="232" t="e">
        <f t="shared" si="682"/>
        <v>#DIV/0!</v>
      </c>
      <c r="NEB51" s="232" t="e">
        <f t="shared" si="682"/>
        <v>#DIV/0!</v>
      </c>
      <c r="NEC51" s="232" t="e">
        <f t="shared" si="682"/>
        <v>#DIV/0!</v>
      </c>
      <c r="NED51" s="232" t="e">
        <f t="shared" si="682"/>
        <v>#DIV/0!</v>
      </c>
      <c r="NEE51" s="232" t="e">
        <f t="shared" si="682"/>
        <v>#DIV/0!</v>
      </c>
      <c r="NEF51" s="232" t="e">
        <f t="shared" si="682"/>
        <v>#DIV/0!</v>
      </c>
      <c r="NEG51" s="232" t="e">
        <f t="shared" ref="NEG51:NGR51" si="683">NEG35/NEG30</f>
        <v>#DIV/0!</v>
      </c>
      <c r="NEH51" s="232" t="e">
        <f t="shared" si="683"/>
        <v>#DIV/0!</v>
      </c>
      <c r="NEI51" s="232" t="e">
        <f t="shared" si="683"/>
        <v>#DIV/0!</v>
      </c>
      <c r="NEJ51" s="232" t="e">
        <f t="shared" si="683"/>
        <v>#DIV/0!</v>
      </c>
      <c r="NEK51" s="232" t="e">
        <f t="shared" si="683"/>
        <v>#DIV/0!</v>
      </c>
      <c r="NEL51" s="232" t="e">
        <f t="shared" si="683"/>
        <v>#DIV/0!</v>
      </c>
      <c r="NEM51" s="232" t="e">
        <f t="shared" si="683"/>
        <v>#DIV/0!</v>
      </c>
      <c r="NEN51" s="232" t="e">
        <f t="shared" si="683"/>
        <v>#DIV/0!</v>
      </c>
      <c r="NEO51" s="232" t="e">
        <f t="shared" si="683"/>
        <v>#DIV/0!</v>
      </c>
      <c r="NEP51" s="232" t="e">
        <f t="shared" si="683"/>
        <v>#DIV/0!</v>
      </c>
      <c r="NEQ51" s="232" t="e">
        <f t="shared" si="683"/>
        <v>#DIV/0!</v>
      </c>
      <c r="NER51" s="232" t="e">
        <f t="shared" si="683"/>
        <v>#DIV/0!</v>
      </c>
      <c r="NES51" s="232" t="e">
        <f t="shared" si="683"/>
        <v>#DIV/0!</v>
      </c>
      <c r="NET51" s="232" t="e">
        <f t="shared" si="683"/>
        <v>#DIV/0!</v>
      </c>
      <c r="NEU51" s="232" t="e">
        <f t="shared" si="683"/>
        <v>#DIV/0!</v>
      </c>
      <c r="NEV51" s="232" t="e">
        <f t="shared" si="683"/>
        <v>#DIV/0!</v>
      </c>
      <c r="NEW51" s="232" t="e">
        <f t="shared" si="683"/>
        <v>#DIV/0!</v>
      </c>
      <c r="NEX51" s="232" t="e">
        <f t="shared" si="683"/>
        <v>#DIV/0!</v>
      </c>
      <c r="NEY51" s="232" t="e">
        <f t="shared" si="683"/>
        <v>#DIV/0!</v>
      </c>
      <c r="NEZ51" s="232" t="e">
        <f t="shared" si="683"/>
        <v>#DIV/0!</v>
      </c>
      <c r="NFA51" s="232" t="e">
        <f t="shared" si="683"/>
        <v>#DIV/0!</v>
      </c>
      <c r="NFB51" s="232" t="e">
        <f t="shared" si="683"/>
        <v>#DIV/0!</v>
      </c>
      <c r="NFC51" s="232" t="e">
        <f t="shared" si="683"/>
        <v>#DIV/0!</v>
      </c>
      <c r="NFD51" s="232" t="e">
        <f t="shared" si="683"/>
        <v>#DIV/0!</v>
      </c>
      <c r="NFE51" s="232" t="e">
        <f t="shared" si="683"/>
        <v>#DIV/0!</v>
      </c>
      <c r="NFF51" s="232" t="e">
        <f t="shared" si="683"/>
        <v>#DIV/0!</v>
      </c>
      <c r="NFG51" s="232" t="e">
        <f t="shared" si="683"/>
        <v>#DIV/0!</v>
      </c>
      <c r="NFH51" s="232" t="e">
        <f t="shared" si="683"/>
        <v>#DIV/0!</v>
      </c>
      <c r="NFI51" s="232" t="e">
        <f t="shared" si="683"/>
        <v>#DIV/0!</v>
      </c>
      <c r="NFJ51" s="232" t="e">
        <f t="shared" si="683"/>
        <v>#DIV/0!</v>
      </c>
      <c r="NFK51" s="232" t="e">
        <f t="shared" si="683"/>
        <v>#DIV/0!</v>
      </c>
      <c r="NFL51" s="232" t="e">
        <f t="shared" si="683"/>
        <v>#DIV/0!</v>
      </c>
      <c r="NFM51" s="232" t="e">
        <f t="shared" si="683"/>
        <v>#DIV/0!</v>
      </c>
      <c r="NFN51" s="232" t="e">
        <f t="shared" si="683"/>
        <v>#DIV/0!</v>
      </c>
      <c r="NFO51" s="232" t="e">
        <f t="shared" si="683"/>
        <v>#DIV/0!</v>
      </c>
      <c r="NFP51" s="232" t="e">
        <f t="shared" si="683"/>
        <v>#DIV/0!</v>
      </c>
      <c r="NFQ51" s="232" t="e">
        <f t="shared" si="683"/>
        <v>#DIV/0!</v>
      </c>
      <c r="NFR51" s="232" t="e">
        <f t="shared" si="683"/>
        <v>#DIV/0!</v>
      </c>
      <c r="NFS51" s="232" t="e">
        <f t="shared" si="683"/>
        <v>#DIV/0!</v>
      </c>
      <c r="NFT51" s="232" t="e">
        <f t="shared" si="683"/>
        <v>#DIV/0!</v>
      </c>
      <c r="NFU51" s="232" t="e">
        <f t="shared" si="683"/>
        <v>#DIV/0!</v>
      </c>
      <c r="NFV51" s="232" t="e">
        <f t="shared" si="683"/>
        <v>#DIV/0!</v>
      </c>
      <c r="NFW51" s="232" t="e">
        <f t="shared" si="683"/>
        <v>#DIV/0!</v>
      </c>
      <c r="NFX51" s="232" t="e">
        <f t="shared" si="683"/>
        <v>#DIV/0!</v>
      </c>
      <c r="NFY51" s="232" t="e">
        <f t="shared" si="683"/>
        <v>#DIV/0!</v>
      </c>
      <c r="NFZ51" s="232" t="e">
        <f t="shared" si="683"/>
        <v>#DIV/0!</v>
      </c>
      <c r="NGA51" s="232" t="e">
        <f t="shared" si="683"/>
        <v>#DIV/0!</v>
      </c>
      <c r="NGB51" s="232" t="e">
        <f t="shared" si="683"/>
        <v>#DIV/0!</v>
      </c>
      <c r="NGC51" s="232" t="e">
        <f t="shared" si="683"/>
        <v>#DIV/0!</v>
      </c>
      <c r="NGD51" s="232" t="e">
        <f t="shared" si="683"/>
        <v>#DIV/0!</v>
      </c>
      <c r="NGE51" s="232" t="e">
        <f t="shared" si="683"/>
        <v>#DIV/0!</v>
      </c>
      <c r="NGF51" s="232" t="e">
        <f t="shared" si="683"/>
        <v>#DIV/0!</v>
      </c>
      <c r="NGG51" s="232" t="e">
        <f t="shared" si="683"/>
        <v>#DIV/0!</v>
      </c>
      <c r="NGH51" s="232" t="e">
        <f t="shared" si="683"/>
        <v>#DIV/0!</v>
      </c>
      <c r="NGI51" s="232" t="e">
        <f t="shared" si="683"/>
        <v>#DIV/0!</v>
      </c>
      <c r="NGJ51" s="232" t="e">
        <f t="shared" si="683"/>
        <v>#DIV/0!</v>
      </c>
      <c r="NGK51" s="232" t="e">
        <f t="shared" si="683"/>
        <v>#DIV/0!</v>
      </c>
      <c r="NGL51" s="232" t="e">
        <f t="shared" si="683"/>
        <v>#DIV/0!</v>
      </c>
      <c r="NGM51" s="232" t="e">
        <f t="shared" si="683"/>
        <v>#DIV/0!</v>
      </c>
      <c r="NGN51" s="232" t="e">
        <f t="shared" si="683"/>
        <v>#DIV/0!</v>
      </c>
      <c r="NGO51" s="232" t="e">
        <f t="shared" si="683"/>
        <v>#DIV/0!</v>
      </c>
      <c r="NGP51" s="232" t="e">
        <f t="shared" si="683"/>
        <v>#DIV/0!</v>
      </c>
      <c r="NGQ51" s="232" t="e">
        <f t="shared" si="683"/>
        <v>#DIV/0!</v>
      </c>
      <c r="NGR51" s="232" t="e">
        <f t="shared" si="683"/>
        <v>#DIV/0!</v>
      </c>
      <c r="NGS51" s="232" t="e">
        <f t="shared" ref="NGS51:NJD51" si="684">NGS35/NGS30</f>
        <v>#DIV/0!</v>
      </c>
      <c r="NGT51" s="232" t="e">
        <f t="shared" si="684"/>
        <v>#DIV/0!</v>
      </c>
      <c r="NGU51" s="232" t="e">
        <f t="shared" si="684"/>
        <v>#DIV/0!</v>
      </c>
      <c r="NGV51" s="232" t="e">
        <f t="shared" si="684"/>
        <v>#DIV/0!</v>
      </c>
      <c r="NGW51" s="232" t="e">
        <f t="shared" si="684"/>
        <v>#DIV/0!</v>
      </c>
      <c r="NGX51" s="232" t="e">
        <f t="shared" si="684"/>
        <v>#DIV/0!</v>
      </c>
      <c r="NGY51" s="232" t="e">
        <f t="shared" si="684"/>
        <v>#DIV/0!</v>
      </c>
      <c r="NGZ51" s="232" t="e">
        <f t="shared" si="684"/>
        <v>#DIV/0!</v>
      </c>
      <c r="NHA51" s="232" t="e">
        <f t="shared" si="684"/>
        <v>#DIV/0!</v>
      </c>
      <c r="NHB51" s="232" t="e">
        <f t="shared" si="684"/>
        <v>#DIV/0!</v>
      </c>
      <c r="NHC51" s="232" t="e">
        <f t="shared" si="684"/>
        <v>#DIV/0!</v>
      </c>
      <c r="NHD51" s="232" t="e">
        <f t="shared" si="684"/>
        <v>#DIV/0!</v>
      </c>
      <c r="NHE51" s="232" t="e">
        <f t="shared" si="684"/>
        <v>#DIV/0!</v>
      </c>
      <c r="NHF51" s="232" t="e">
        <f t="shared" si="684"/>
        <v>#DIV/0!</v>
      </c>
      <c r="NHG51" s="232" t="e">
        <f t="shared" si="684"/>
        <v>#DIV/0!</v>
      </c>
      <c r="NHH51" s="232" t="e">
        <f t="shared" si="684"/>
        <v>#DIV/0!</v>
      </c>
      <c r="NHI51" s="232" t="e">
        <f t="shared" si="684"/>
        <v>#DIV/0!</v>
      </c>
      <c r="NHJ51" s="232" t="e">
        <f t="shared" si="684"/>
        <v>#DIV/0!</v>
      </c>
      <c r="NHK51" s="232" t="e">
        <f t="shared" si="684"/>
        <v>#DIV/0!</v>
      </c>
      <c r="NHL51" s="232" t="e">
        <f t="shared" si="684"/>
        <v>#DIV/0!</v>
      </c>
      <c r="NHM51" s="232" t="e">
        <f t="shared" si="684"/>
        <v>#DIV/0!</v>
      </c>
      <c r="NHN51" s="232" t="e">
        <f t="shared" si="684"/>
        <v>#DIV/0!</v>
      </c>
      <c r="NHO51" s="232" t="e">
        <f t="shared" si="684"/>
        <v>#DIV/0!</v>
      </c>
      <c r="NHP51" s="232" t="e">
        <f t="shared" si="684"/>
        <v>#DIV/0!</v>
      </c>
      <c r="NHQ51" s="232" t="e">
        <f t="shared" si="684"/>
        <v>#DIV/0!</v>
      </c>
      <c r="NHR51" s="232" t="e">
        <f t="shared" si="684"/>
        <v>#DIV/0!</v>
      </c>
      <c r="NHS51" s="232" t="e">
        <f t="shared" si="684"/>
        <v>#DIV/0!</v>
      </c>
      <c r="NHT51" s="232" t="e">
        <f t="shared" si="684"/>
        <v>#DIV/0!</v>
      </c>
      <c r="NHU51" s="232" t="e">
        <f t="shared" si="684"/>
        <v>#DIV/0!</v>
      </c>
      <c r="NHV51" s="232" t="e">
        <f t="shared" si="684"/>
        <v>#DIV/0!</v>
      </c>
      <c r="NHW51" s="232" t="e">
        <f t="shared" si="684"/>
        <v>#DIV/0!</v>
      </c>
      <c r="NHX51" s="232" t="e">
        <f t="shared" si="684"/>
        <v>#DIV/0!</v>
      </c>
      <c r="NHY51" s="232" t="e">
        <f t="shared" si="684"/>
        <v>#DIV/0!</v>
      </c>
      <c r="NHZ51" s="232" t="e">
        <f t="shared" si="684"/>
        <v>#DIV/0!</v>
      </c>
      <c r="NIA51" s="232" t="e">
        <f t="shared" si="684"/>
        <v>#DIV/0!</v>
      </c>
      <c r="NIB51" s="232" t="e">
        <f t="shared" si="684"/>
        <v>#DIV/0!</v>
      </c>
      <c r="NIC51" s="232" t="e">
        <f t="shared" si="684"/>
        <v>#DIV/0!</v>
      </c>
      <c r="NID51" s="232" t="e">
        <f t="shared" si="684"/>
        <v>#DIV/0!</v>
      </c>
      <c r="NIE51" s="232" t="e">
        <f t="shared" si="684"/>
        <v>#DIV/0!</v>
      </c>
      <c r="NIF51" s="232" t="e">
        <f t="shared" si="684"/>
        <v>#DIV/0!</v>
      </c>
      <c r="NIG51" s="232" t="e">
        <f t="shared" si="684"/>
        <v>#DIV/0!</v>
      </c>
      <c r="NIH51" s="232" t="e">
        <f t="shared" si="684"/>
        <v>#DIV/0!</v>
      </c>
      <c r="NII51" s="232" t="e">
        <f t="shared" si="684"/>
        <v>#DIV/0!</v>
      </c>
      <c r="NIJ51" s="232" t="e">
        <f t="shared" si="684"/>
        <v>#DIV/0!</v>
      </c>
      <c r="NIK51" s="232" t="e">
        <f t="shared" si="684"/>
        <v>#DIV/0!</v>
      </c>
      <c r="NIL51" s="232" t="e">
        <f t="shared" si="684"/>
        <v>#DIV/0!</v>
      </c>
      <c r="NIM51" s="232" t="e">
        <f t="shared" si="684"/>
        <v>#DIV/0!</v>
      </c>
      <c r="NIN51" s="232" t="e">
        <f t="shared" si="684"/>
        <v>#DIV/0!</v>
      </c>
      <c r="NIO51" s="232" t="e">
        <f t="shared" si="684"/>
        <v>#DIV/0!</v>
      </c>
      <c r="NIP51" s="232" t="e">
        <f t="shared" si="684"/>
        <v>#DIV/0!</v>
      </c>
      <c r="NIQ51" s="232" t="e">
        <f t="shared" si="684"/>
        <v>#DIV/0!</v>
      </c>
      <c r="NIR51" s="232" t="e">
        <f t="shared" si="684"/>
        <v>#DIV/0!</v>
      </c>
      <c r="NIS51" s="232" t="e">
        <f t="shared" si="684"/>
        <v>#DIV/0!</v>
      </c>
      <c r="NIT51" s="232" t="e">
        <f t="shared" si="684"/>
        <v>#DIV/0!</v>
      </c>
      <c r="NIU51" s="232" t="e">
        <f t="shared" si="684"/>
        <v>#DIV/0!</v>
      </c>
      <c r="NIV51" s="232" t="e">
        <f t="shared" si="684"/>
        <v>#DIV/0!</v>
      </c>
      <c r="NIW51" s="232" t="e">
        <f t="shared" si="684"/>
        <v>#DIV/0!</v>
      </c>
      <c r="NIX51" s="232" t="e">
        <f t="shared" si="684"/>
        <v>#DIV/0!</v>
      </c>
      <c r="NIY51" s="232" t="e">
        <f t="shared" si="684"/>
        <v>#DIV/0!</v>
      </c>
      <c r="NIZ51" s="232" t="e">
        <f t="shared" si="684"/>
        <v>#DIV/0!</v>
      </c>
      <c r="NJA51" s="232" t="e">
        <f t="shared" si="684"/>
        <v>#DIV/0!</v>
      </c>
      <c r="NJB51" s="232" t="e">
        <f t="shared" si="684"/>
        <v>#DIV/0!</v>
      </c>
      <c r="NJC51" s="232" t="e">
        <f t="shared" si="684"/>
        <v>#DIV/0!</v>
      </c>
      <c r="NJD51" s="232" t="e">
        <f t="shared" si="684"/>
        <v>#DIV/0!</v>
      </c>
      <c r="NJE51" s="232" t="e">
        <f t="shared" ref="NJE51:NLP51" si="685">NJE35/NJE30</f>
        <v>#DIV/0!</v>
      </c>
      <c r="NJF51" s="232" t="e">
        <f t="shared" si="685"/>
        <v>#DIV/0!</v>
      </c>
      <c r="NJG51" s="232" t="e">
        <f t="shared" si="685"/>
        <v>#DIV/0!</v>
      </c>
      <c r="NJH51" s="232" t="e">
        <f t="shared" si="685"/>
        <v>#DIV/0!</v>
      </c>
      <c r="NJI51" s="232" t="e">
        <f t="shared" si="685"/>
        <v>#DIV/0!</v>
      </c>
      <c r="NJJ51" s="232" t="e">
        <f t="shared" si="685"/>
        <v>#DIV/0!</v>
      </c>
      <c r="NJK51" s="232" t="e">
        <f t="shared" si="685"/>
        <v>#DIV/0!</v>
      </c>
      <c r="NJL51" s="232" t="e">
        <f t="shared" si="685"/>
        <v>#DIV/0!</v>
      </c>
      <c r="NJM51" s="232" t="e">
        <f t="shared" si="685"/>
        <v>#DIV/0!</v>
      </c>
      <c r="NJN51" s="232" t="e">
        <f t="shared" si="685"/>
        <v>#DIV/0!</v>
      </c>
      <c r="NJO51" s="232" t="e">
        <f t="shared" si="685"/>
        <v>#DIV/0!</v>
      </c>
      <c r="NJP51" s="232" t="e">
        <f t="shared" si="685"/>
        <v>#DIV/0!</v>
      </c>
      <c r="NJQ51" s="232" t="e">
        <f t="shared" si="685"/>
        <v>#DIV/0!</v>
      </c>
      <c r="NJR51" s="232" t="e">
        <f t="shared" si="685"/>
        <v>#DIV/0!</v>
      </c>
      <c r="NJS51" s="232" t="e">
        <f t="shared" si="685"/>
        <v>#DIV/0!</v>
      </c>
      <c r="NJT51" s="232" t="e">
        <f t="shared" si="685"/>
        <v>#DIV/0!</v>
      </c>
      <c r="NJU51" s="232" t="e">
        <f t="shared" si="685"/>
        <v>#DIV/0!</v>
      </c>
      <c r="NJV51" s="232" t="e">
        <f t="shared" si="685"/>
        <v>#DIV/0!</v>
      </c>
      <c r="NJW51" s="232" t="e">
        <f t="shared" si="685"/>
        <v>#DIV/0!</v>
      </c>
      <c r="NJX51" s="232" t="e">
        <f t="shared" si="685"/>
        <v>#DIV/0!</v>
      </c>
      <c r="NJY51" s="232" t="e">
        <f t="shared" si="685"/>
        <v>#DIV/0!</v>
      </c>
      <c r="NJZ51" s="232" t="e">
        <f t="shared" si="685"/>
        <v>#DIV/0!</v>
      </c>
      <c r="NKA51" s="232" t="e">
        <f t="shared" si="685"/>
        <v>#DIV/0!</v>
      </c>
      <c r="NKB51" s="232" t="e">
        <f t="shared" si="685"/>
        <v>#DIV/0!</v>
      </c>
      <c r="NKC51" s="232" t="e">
        <f t="shared" si="685"/>
        <v>#DIV/0!</v>
      </c>
      <c r="NKD51" s="232" t="e">
        <f t="shared" si="685"/>
        <v>#DIV/0!</v>
      </c>
      <c r="NKE51" s="232" t="e">
        <f t="shared" si="685"/>
        <v>#DIV/0!</v>
      </c>
      <c r="NKF51" s="232" t="e">
        <f t="shared" si="685"/>
        <v>#DIV/0!</v>
      </c>
      <c r="NKG51" s="232" t="e">
        <f t="shared" si="685"/>
        <v>#DIV/0!</v>
      </c>
      <c r="NKH51" s="232" t="e">
        <f t="shared" si="685"/>
        <v>#DIV/0!</v>
      </c>
      <c r="NKI51" s="232" t="e">
        <f t="shared" si="685"/>
        <v>#DIV/0!</v>
      </c>
      <c r="NKJ51" s="232" t="e">
        <f t="shared" si="685"/>
        <v>#DIV/0!</v>
      </c>
      <c r="NKK51" s="232" t="e">
        <f t="shared" si="685"/>
        <v>#DIV/0!</v>
      </c>
      <c r="NKL51" s="232" t="e">
        <f t="shared" si="685"/>
        <v>#DIV/0!</v>
      </c>
      <c r="NKM51" s="232" t="e">
        <f t="shared" si="685"/>
        <v>#DIV/0!</v>
      </c>
      <c r="NKN51" s="232" t="e">
        <f t="shared" si="685"/>
        <v>#DIV/0!</v>
      </c>
      <c r="NKO51" s="232" t="e">
        <f t="shared" si="685"/>
        <v>#DIV/0!</v>
      </c>
      <c r="NKP51" s="232" t="e">
        <f t="shared" si="685"/>
        <v>#DIV/0!</v>
      </c>
      <c r="NKQ51" s="232" t="e">
        <f t="shared" si="685"/>
        <v>#DIV/0!</v>
      </c>
      <c r="NKR51" s="232" t="e">
        <f t="shared" si="685"/>
        <v>#DIV/0!</v>
      </c>
      <c r="NKS51" s="232" t="e">
        <f t="shared" si="685"/>
        <v>#DIV/0!</v>
      </c>
      <c r="NKT51" s="232" t="e">
        <f t="shared" si="685"/>
        <v>#DIV/0!</v>
      </c>
      <c r="NKU51" s="232" t="e">
        <f t="shared" si="685"/>
        <v>#DIV/0!</v>
      </c>
      <c r="NKV51" s="232" t="e">
        <f t="shared" si="685"/>
        <v>#DIV/0!</v>
      </c>
      <c r="NKW51" s="232" t="e">
        <f t="shared" si="685"/>
        <v>#DIV/0!</v>
      </c>
      <c r="NKX51" s="232" t="e">
        <f t="shared" si="685"/>
        <v>#DIV/0!</v>
      </c>
      <c r="NKY51" s="232" t="e">
        <f t="shared" si="685"/>
        <v>#DIV/0!</v>
      </c>
      <c r="NKZ51" s="232" t="e">
        <f t="shared" si="685"/>
        <v>#DIV/0!</v>
      </c>
      <c r="NLA51" s="232" t="e">
        <f t="shared" si="685"/>
        <v>#DIV/0!</v>
      </c>
      <c r="NLB51" s="232" t="e">
        <f t="shared" si="685"/>
        <v>#DIV/0!</v>
      </c>
      <c r="NLC51" s="232" t="e">
        <f t="shared" si="685"/>
        <v>#DIV/0!</v>
      </c>
      <c r="NLD51" s="232" t="e">
        <f t="shared" si="685"/>
        <v>#DIV/0!</v>
      </c>
      <c r="NLE51" s="232" t="e">
        <f t="shared" si="685"/>
        <v>#DIV/0!</v>
      </c>
      <c r="NLF51" s="232" t="e">
        <f t="shared" si="685"/>
        <v>#DIV/0!</v>
      </c>
      <c r="NLG51" s="232" t="e">
        <f t="shared" si="685"/>
        <v>#DIV/0!</v>
      </c>
      <c r="NLH51" s="232" t="e">
        <f t="shared" si="685"/>
        <v>#DIV/0!</v>
      </c>
      <c r="NLI51" s="232" t="e">
        <f t="shared" si="685"/>
        <v>#DIV/0!</v>
      </c>
      <c r="NLJ51" s="232" t="e">
        <f t="shared" si="685"/>
        <v>#DIV/0!</v>
      </c>
      <c r="NLK51" s="232" t="e">
        <f t="shared" si="685"/>
        <v>#DIV/0!</v>
      </c>
      <c r="NLL51" s="232" t="e">
        <f t="shared" si="685"/>
        <v>#DIV/0!</v>
      </c>
      <c r="NLM51" s="232" t="e">
        <f t="shared" si="685"/>
        <v>#DIV/0!</v>
      </c>
      <c r="NLN51" s="232" t="e">
        <f t="shared" si="685"/>
        <v>#DIV/0!</v>
      </c>
      <c r="NLO51" s="232" t="e">
        <f t="shared" si="685"/>
        <v>#DIV/0!</v>
      </c>
      <c r="NLP51" s="232" t="e">
        <f t="shared" si="685"/>
        <v>#DIV/0!</v>
      </c>
      <c r="NLQ51" s="232" t="e">
        <f t="shared" ref="NLQ51:NOB51" si="686">NLQ35/NLQ30</f>
        <v>#DIV/0!</v>
      </c>
      <c r="NLR51" s="232" t="e">
        <f t="shared" si="686"/>
        <v>#DIV/0!</v>
      </c>
      <c r="NLS51" s="232" t="e">
        <f t="shared" si="686"/>
        <v>#DIV/0!</v>
      </c>
      <c r="NLT51" s="232" t="e">
        <f t="shared" si="686"/>
        <v>#DIV/0!</v>
      </c>
      <c r="NLU51" s="232" t="e">
        <f t="shared" si="686"/>
        <v>#DIV/0!</v>
      </c>
      <c r="NLV51" s="232" t="e">
        <f t="shared" si="686"/>
        <v>#DIV/0!</v>
      </c>
      <c r="NLW51" s="232" t="e">
        <f t="shared" si="686"/>
        <v>#DIV/0!</v>
      </c>
      <c r="NLX51" s="232" t="e">
        <f t="shared" si="686"/>
        <v>#DIV/0!</v>
      </c>
      <c r="NLY51" s="232" t="e">
        <f t="shared" si="686"/>
        <v>#DIV/0!</v>
      </c>
      <c r="NLZ51" s="232" t="e">
        <f t="shared" si="686"/>
        <v>#DIV/0!</v>
      </c>
      <c r="NMA51" s="232" t="e">
        <f t="shared" si="686"/>
        <v>#DIV/0!</v>
      </c>
      <c r="NMB51" s="232" t="e">
        <f t="shared" si="686"/>
        <v>#DIV/0!</v>
      </c>
      <c r="NMC51" s="232" t="e">
        <f t="shared" si="686"/>
        <v>#DIV/0!</v>
      </c>
      <c r="NMD51" s="232" t="e">
        <f t="shared" si="686"/>
        <v>#DIV/0!</v>
      </c>
      <c r="NME51" s="232" t="e">
        <f t="shared" si="686"/>
        <v>#DIV/0!</v>
      </c>
      <c r="NMF51" s="232" t="e">
        <f t="shared" si="686"/>
        <v>#DIV/0!</v>
      </c>
      <c r="NMG51" s="232" t="e">
        <f t="shared" si="686"/>
        <v>#DIV/0!</v>
      </c>
      <c r="NMH51" s="232" t="e">
        <f t="shared" si="686"/>
        <v>#DIV/0!</v>
      </c>
      <c r="NMI51" s="232" t="e">
        <f t="shared" si="686"/>
        <v>#DIV/0!</v>
      </c>
      <c r="NMJ51" s="232" t="e">
        <f t="shared" si="686"/>
        <v>#DIV/0!</v>
      </c>
      <c r="NMK51" s="232" t="e">
        <f t="shared" si="686"/>
        <v>#DIV/0!</v>
      </c>
      <c r="NML51" s="232" t="e">
        <f t="shared" si="686"/>
        <v>#DIV/0!</v>
      </c>
      <c r="NMM51" s="232" t="e">
        <f t="shared" si="686"/>
        <v>#DIV/0!</v>
      </c>
      <c r="NMN51" s="232" t="e">
        <f t="shared" si="686"/>
        <v>#DIV/0!</v>
      </c>
      <c r="NMO51" s="232" t="e">
        <f t="shared" si="686"/>
        <v>#DIV/0!</v>
      </c>
      <c r="NMP51" s="232" t="e">
        <f t="shared" si="686"/>
        <v>#DIV/0!</v>
      </c>
      <c r="NMQ51" s="232" t="e">
        <f t="shared" si="686"/>
        <v>#DIV/0!</v>
      </c>
      <c r="NMR51" s="232" t="e">
        <f t="shared" si="686"/>
        <v>#DIV/0!</v>
      </c>
      <c r="NMS51" s="232" t="e">
        <f t="shared" si="686"/>
        <v>#DIV/0!</v>
      </c>
      <c r="NMT51" s="232" t="e">
        <f t="shared" si="686"/>
        <v>#DIV/0!</v>
      </c>
      <c r="NMU51" s="232" t="e">
        <f t="shared" si="686"/>
        <v>#DIV/0!</v>
      </c>
      <c r="NMV51" s="232" t="e">
        <f t="shared" si="686"/>
        <v>#DIV/0!</v>
      </c>
      <c r="NMW51" s="232" t="e">
        <f t="shared" si="686"/>
        <v>#DIV/0!</v>
      </c>
      <c r="NMX51" s="232" t="e">
        <f t="shared" si="686"/>
        <v>#DIV/0!</v>
      </c>
      <c r="NMY51" s="232" t="e">
        <f t="shared" si="686"/>
        <v>#DIV/0!</v>
      </c>
      <c r="NMZ51" s="232" t="e">
        <f t="shared" si="686"/>
        <v>#DIV/0!</v>
      </c>
      <c r="NNA51" s="232" t="e">
        <f t="shared" si="686"/>
        <v>#DIV/0!</v>
      </c>
      <c r="NNB51" s="232" t="e">
        <f t="shared" si="686"/>
        <v>#DIV/0!</v>
      </c>
      <c r="NNC51" s="232" t="e">
        <f t="shared" si="686"/>
        <v>#DIV/0!</v>
      </c>
      <c r="NND51" s="232" t="e">
        <f t="shared" si="686"/>
        <v>#DIV/0!</v>
      </c>
      <c r="NNE51" s="232" t="e">
        <f t="shared" si="686"/>
        <v>#DIV/0!</v>
      </c>
      <c r="NNF51" s="232" t="e">
        <f t="shared" si="686"/>
        <v>#DIV/0!</v>
      </c>
      <c r="NNG51" s="232" t="e">
        <f t="shared" si="686"/>
        <v>#DIV/0!</v>
      </c>
      <c r="NNH51" s="232" t="e">
        <f t="shared" si="686"/>
        <v>#DIV/0!</v>
      </c>
      <c r="NNI51" s="232" t="e">
        <f t="shared" si="686"/>
        <v>#DIV/0!</v>
      </c>
      <c r="NNJ51" s="232" t="e">
        <f t="shared" si="686"/>
        <v>#DIV/0!</v>
      </c>
      <c r="NNK51" s="232" t="e">
        <f t="shared" si="686"/>
        <v>#DIV/0!</v>
      </c>
      <c r="NNL51" s="232" t="e">
        <f t="shared" si="686"/>
        <v>#DIV/0!</v>
      </c>
      <c r="NNM51" s="232" t="e">
        <f t="shared" si="686"/>
        <v>#DIV/0!</v>
      </c>
      <c r="NNN51" s="232" t="e">
        <f t="shared" si="686"/>
        <v>#DIV/0!</v>
      </c>
      <c r="NNO51" s="232" t="e">
        <f t="shared" si="686"/>
        <v>#DIV/0!</v>
      </c>
      <c r="NNP51" s="232" t="e">
        <f t="shared" si="686"/>
        <v>#DIV/0!</v>
      </c>
      <c r="NNQ51" s="232" t="e">
        <f t="shared" si="686"/>
        <v>#DIV/0!</v>
      </c>
      <c r="NNR51" s="232" t="e">
        <f t="shared" si="686"/>
        <v>#DIV/0!</v>
      </c>
      <c r="NNS51" s="232" t="e">
        <f t="shared" si="686"/>
        <v>#DIV/0!</v>
      </c>
      <c r="NNT51" s="232" t="e">
        <f t="shared" si="686"/>
        <v>#DIV/0!</v>
      </c>
      <c r="NNU51" s="232" t="e">
        <f t="shared" si="686"/>
        <v>#DIV/0!</v>
      </c>
      <c r="NNV51" s="232" t="e">
        <f t="shared" si="686"/>
        <v>#DIV/0!</v>
      </c>
      <c r="NNW51" s="232" t="e">
        <f t="shared" si="686"/>
        <v>#DIV/0!</v>
      </c>
      <c r="NNX51" s="232" t="e">
        <f t="shared" si="686"/>
        <v>#DIV/0!</v>
      </c>
      <c r="NNY51" s="232" t="e">
        <f t="shared" si="686"/>
        <v>#DIV/0!</v>
      </c>
      <c r="NNZ51" s="232" t="e">
        <f t="shared" si="686"/>
        <v>#DIV/0!</v>
      </c>
      <c r="NOA51" s="232" t="e">
        <f t="shared" si="686"/>
        <v>#DIV/0!</v>
      </c>
      <c r="NOB51" s="232" t="e">
        <f t="shared" si="686"/>
        <v>#DIV/0!</v>
      </c>
      <c r="NOC51" s="232" t="e">
        <f t="shared" ref="NOC51:NQN51" si="687">NOC35/NOC30</f>
        <v>#DIV/0!</v>
      </c>
      <c r="NOD51" s="232" t="e">
        <f t="shared" si="687"/>
        <v>#DIV/0!</v>
      </c>
      <c r="NOE51" s="232" t="e">
        <f t="shared" si="687"/>
        <v>#DIV/0!</v>
      </c>
      <c r="NOF51" s="232" t="e">
        <f t="shared" si="687"/>
        <v>#DIV/0!</v>
      </c>
      <c r="NOG51" s="232" t="e">
        <f t="shared" si="687"/>
        <v>#DIV/0!</v>
      </c>
      <c r="NOH51" s="232" t="e">
        <f t="shared" si="687"/>
        <v>#DIV/0!</v>
      </c>
      <c r="NOI51" s="232" t="e">
        <f t="shared" si="687"/>
        <v>#DIV/0!</v>
      </c>
      <c r="NOJ51" s="232" t="e">
        <f t="shared" si="687"/>
        <v>#DIV/0!</v>
      </c>
      <c r="NOK51" s="232" t="e">
        <f t="shared" si="687"/>
        <v>#DIV/0!</v>
      </c>
      <c r="NOL51" s="232" t="e">
        <f t="shared" si="687"/>
        <v>#DIV/0!</v>
      </c>
      <c r="NOM51" s="232" t="e">
        <f t="shared" si="687"/>
        <v>#DIV/0!</v>
      </c>
      <c r="NON51" s="232" t="e">
        <f t="shared" si="687"/>
        <v>#DIV/0!</v>
      </c>
      <c r="NOO51" s="232" t="e">
        <f t="shared" si="687"/>
        <v>#DIV/0!</v>
      </c>
      <c r="NOP51" s="232" t="e">
        <f t="shared" si="687"/>
        <v>#DIV/0!</v>
      </c>
      <c r="NOQ51" s="232" t="e">
        <f t="shared" si="687"/>
        <v>#DIV/0!</v>
      </c>
      <c r="NOR51" s="232" t="e">
        <f t="shared" si="687"/>
        <v>#DIV/0!</v>
      </c>
      <c r="NOS51" s="232" t="e">
        <f t="shared" si="687"/>
        <v>#DIV/0!</v>
      </c>
      <c r="NOT51" s="232" t="e">
        <f t="shared" si="687"/>
        <v>#DIV/0!</v>
      </c>
      <c r="NOU51" s="232" t="e">
        <f t="shared" si="687"/>
        <v>#DIV/0!</v>
      </c>
      <c r="NOV51" s="232" t="e">
        <f t="shared" si="687"/>
        <v>#DIV/0!</v>
      </c>
      <c r="NOW51" s="232" t="e">
        <f t="shared" si="687"/>
        <v>#DIV/0!</v>
      </c>
      <c r="NOX51" s="232" t="e">
        <f t="shared" si="687"/>
        <v>#DIV/0!</v>
      </c>
      <c r="NOY51" s="232" t="e">
        <f t="shared" si="687"/>
        <v>#DIV/0!</v>
      </c>
      <c r="NOZ51" s="232" t="e">
        <f t="shared" si="687"/>
        <v>#DIV/0!</v>
      </c>
      <c r="NPA51" s="232" t="e">
        <f t="shared" si="687"/>
        <v>#DIV/0!</v>
      </c>
      <c r="NPB51" s="232" t="e">
        <f t="shared" si="687"/>
        <v>#DIV/0!</v>
      </c>
      <c r="NPC51" s="232" t="e">
        <f t="shared" si="687"/>
        <v>#DIV/0!</v>
      </c>
      <c r="NPD51" s="232" t="e">
        <f t="shared" si="687"/>
        <v>#DIV/0!</v>
      </c>
      <c r="NPE51" s="232" t="e">
        <f t="shared" si="687"/>
        <v>#DIV/0!</v>
      </c>
      <c r="NPF51" s="232" t="e">
        <f t="shared" si="687"/>
        <v>#DIV/0!</v>
      </c>
      <c r="NPG51" s="232" t="e">
        <f t="shared" si="687"/>
        <v>#DIV/0!</v>
      </c>
      <c r="NPH51" s="232" t="e">
        <f t="shared" si="687"/>
        <v>#DIV/0!</v>
      </c>
      <c r="NPI51" s="232" t="e">
        <f t="shared" si="687"/>
        <v>#DIV/0!</v>
      </c>
      <c r="NPJ51" s="232" t="e">
        <f t="shared" si="687"/>
        <v>#DIV/0!</v>
      </c>
      <c r="NPK51" s="232" t="e">
        <f t="shared" si="687"/>
        <v>#DIV/0!</v>
      </c>
      <c r="NPL51" s="232" t="e">
        <f t="shared" si="687"/>
        <v>#DIV/0!</v>
      </c>
      <c r="NPM51" s="232" t="e">
        <f t="shared" si="687"/>
        <v>#DIV/0!</v>
      </c>
      <c r="NPN51" s="232" t="e">
        <f t="shared" si="687"/>
        <v>#DIV/0!</v>
      </c>
      <c r="NPO51" s="232" t="e">
        <f t="shared" si="687"/>
        <v>#DIV/0!</v>
      </c>
      <c r="NPP51" s="232" t="e">
        <f t="shared" si="687"/>
        <v>#DIV/0!</v>
      </c>
      <c r="NPQ51" s="232" t="e">
        <f t="shared" si="687"/>
        <v>#DIV/0!</v>
      </c>
      <c r="NPR51" s="232" t="e">
        <f t="shared" si="687"/>
        <v>#DIV/0!</v>
      </c>
      <c r="NPS51" s="232" t="e">
        <f t="shared" si="687"/>
        <v>#DIV/0!</v>
      </c>
      <c r="NPT51" s="232" t="e">
        <f t="shared" si="687"/>
        <v>#DIV/0!</v>
      </c>
      <c r="NPU51" s="232" t="e">
        <f t="shared" si="687"/>
        <v>#DIV/0!</v>
      </c>
      <c r="NPV51" s="232" t="e">
        <f t="shared" si="687"/>
        <v>#DIV/0!</v>
      </c>
      <c r="NPW51" s="232" t="e">
        <f t="shared" si="687"/>
        <v>#DIV/0!</v>
      </c>
      <c r="NPX51" s="232" t="e">
        <f t="shared" si="687"/>
        <v>#DIV/0!</v>
      </c>
      <c r="NPY51" s="232" t="e">
        <f t="shared" si="687"/>
        <v>#DIV/0!</v>
      </c>
      <c r="NPZ51" s="232" t="e">
        <f t="shared" si="687"/>
        <v>#DIV/0!</v>
      </c>
      <c r="NQA51" s="232" t="e">
        <f t="shared" si="687"/>
        <v>#DIV/0!</v>
      </c>
      <c r="NQB51" s="232" t="e">
        <f t="shared" si="687"/>
        <v>#DIV/0!</v>
      </c>
      <c r="NQC51" s="232" t="e">
        <f t="shared" si="687"/>
        <v>#DIV/0!</v>
      </c>
      <c r="NQD51" s="232" t="e">
        <f t="shared" si="687"/>
        <v>#DIV/0!</v>
      </c>
      <c r="NQE51" s="232" t="e">
        <f t="shared" si="687"/>
        <v>#DIV/0!</v>
      </c>
      <c r="NQF51" s="232" t="e">
        <f t="shared" si="687"/>
        <v>#DIV/0!</v>
      </c>
      <c r="NQG51" s="232" t="e">
        <f t="shared" si="687"/>
        <v>#DIV/0!</v>
      </c>
      <c r="NQH51" s="232" t="e">
        <f t="shared" si="687"/>
        <v>#DIV/0!</v>
      </c>
      <c r="NQI51" s="232" t="e">
        <f t="shared" si="687"/>
        <v>#DIV/0!</v>
      </c>
      <c r="NQJ51" s="232" t="e">
        <f t="shared" si="687"/>
        <v>#DIV/0!</v>
      </c>
      <c r="NQK51" s="232" t="e">
        <f t="shared" si="687"/>
        <v>#DIV/0!</v>
      </c>
      <c r="NQL51" s="232" t="e">
        <f t="shared" si="687"/>
        <v>#DIV/0!</v>
      </c>
      <c r="NQM51" s="232" t="e">
        <f t="shared" si="687"/>
        <v>#DIV/0!</v>
      </c>
      <c r="NQN51" s="232" t="e">
        <f t="shared" si="687"/>
        <v>#DIV/0!</v>
      </c>
      <c r="NQO51" s="232" t="e">
        <f t="shared" ref="NQO51:NSZ51" si="688">NQO35/NQO30</f>
        <v>#DIV/0!</v>
      </c>
      <c r="NQP51" s="232" t="e">
        <f t="shared" si="688"/>
        <v>#DIV/0!</v>
      </c>
      <c r="NQQ51" s="232" t="e">
        <f t="shared" si="688"/>
        <v>#DIV/0!</v>
      </c>
      <c r="NQR51" s="232" t="e">
        <f t="shared" si="688"/>
        <v>#DIV/0!</v>
      </c>
      <c r="NQS51" s="232" t="e">
        <f t="shared" si="688"/>
        <v>#DIV/0!</v>
      </c>
      <c r="NQT51" s="232" t="e">
        <f t="shared" si="688"/>
        <v>#DIV/0!</v>
      </c>
      <c r="NQU51" s="232" t="e">
        <f t="shared" si="688"/>
        <v>#DIV/0!</v>
      </c>
      <c r="NQV51" s="232" t="e">
        <f t="shared" si="688"/>
        <v>#DIV/0!</v>
      </c>
      <c r="NQW51" s="232" t="e">
        <f t="shared" si="688"/>
        <v>#DIV/0!</v>
      </c>
      <c r="NQX51" s="232" t="e">
        <f t="shared" si="688"/>
        <v>#DIV/0!</v>
      </c>
      <c r="NQY51" s="232" t="e">
        <f t="shared" si="688"/>
        <v>#DIV/0!</v>
      </c>
      <c r="NQZ51" s="232" t="e">
        <f t="shared" si="688"/>
        <v>#DIV/0!</v>
      </c>
      <c r="NRA51" s="232" t="e">
        <f t="shared" si="688"/>
        <v>#DIV/0!</v>
      </c>
      <c r="NRB51" s="232" t="e">
        <f t="shared" si="688"/>
        <v>#DIV/0!</v>
      </c>
      <c r="NRC51" s="232" t="e">
        <f t="shared" si="688"/>
        <v>#DIV/0!</v>
      </c>
      <c r="NRD51" s="232" t="e">
        <f t="shared" si="688"/>
        <v>#DIV/0!</v>
      </c>
      <c r="NRE51" s="232" t="e">
        <f t="shared" si="688"/>
        <v>#DIV/0!</v>
      </c>
      <c r="NRF51" s="232" t="e">
        <f t="shared" si="688"/>
        <v>#DIV/0!</v>
      </c>
      <c r="NRG51" s="232" t="e">
        <f t="shared" si="688"/>
        <v>#DIV/0!</v>
      </c>
      <c r="NRH51" s="232" t="e">
        <f t="shared" si="688"/>
        <v>#DIV/0!</v>
      </c>
      <c r="NRI51" s="232" t="e">
        <f t="shared" si="688"/>
        <v>#DIV/0!</v>
      </c>
      <c r="NRJ51" s="232" t="e">
        <f t="shared" si="688"/>
        <v>#DIV/0!</v>
      </c>
      <c r="NRK51" s="232" t="e">
        <f t="shared" si="688"/>
        <v>#DIV/0!</v>
      </c>
      <c r="NRL51" s="232" t="e">
        <f t="shared" si="688"/>
        <v>#DIV/0!</v>
      </c>
      <c r="NRM51" s="232" t="e">
        <f t="shared" si="688"/>
        <v>#DIV/0!</v>
      </c>
      <c r="NRN51" s="232" t="e">
        <f t="shared" si="688"/>
        <v>#DIV/0!</v>
      </c>
      <c r="NRO51" s="232" t="e">
        <f t="shared" si="688"/>
        <v>#DIV/0!</v>
      </c>
      <c r="NRP51" s="232" t="e">
        <f t="shared" si="688"/>
        <v>#DIV/0!</v>
      </c>
      <c r="NRQ51" s="232" t="e">
        <f t="shared" si="688"/>
        <v>#DIV/0!</v>
      </c>
      <c r="NRR51" s="232" t="e">
        <f t="shared" si="688"/>
        <v>#DIV/0!</v>
      </c>
      <c r="NRS51" s="232" t="e">
        <f t="shared" si="688"/>
        <v>#DIV/0!</v>
      </c>
      <c r="NRT51" s="232" t="e">
        <f t="shared" si="688"/>
        <v>#DIV/0!</v>
      </c>
      <c r="NRU51" s="232" t="e">
        <f t="shared" si="688"/>
        <v>#DIV/0!</v>
      </c>
      <c r="NRV51" s="232" t="e">
        <f t="shared" si="688"/>
        <v>#DIV/0!</v>
      </c>
      <c r="NRW51" s="232" t="e">
        <f t="shared" si="688"/>
        <v>#DIV/0!</v>
      </c>
      <c r="NRX51" s="232" t="e">
        <f t="shared" si="688"/>
        <v>#DIV/0!</v>
      </c>
      <c r="NRY51" s="232" t="e">
        <f t="shared" si="688"/>
        <v>#DIV/0!</v>
      </c>
      <c r="NRZ51" s="232" t="e">
        <f t="shared" si="688"/>
        <v>#DIV/0!</v>
      </c>
      <c r="NSA51" s="232" t="e">
        <f t="shared" si="688"/>
        <v>#DIV/0!</v>
      </c>
      <c r="NSB51" s="232" t="e">
        <f t="shared" si="688"/>
        <v>#DIV/0!</v>
      </c>
      <c r="NSC51" s="232" t="e">
        <f t="shared" si="688"/>
        <v>#DIV/0!</v>
      </c>
      <c r="NSD51" s="232" t="e">
        <f t="shared" si="688"/>
        <v>#DIV/0!</v>
      </c>
      <c r="NSE51" s="232" t="e">
        <f t="shared" si="688"/>
        <v>#DIV/0!</v>
      </c>
      <c r="NSF51" s="232" t="e">
        <f t="shared" si="688"/>
        <v>#DIV/0!</v>
      </c>
      <c r="NSG51" s="232" t="e">
        <f t="shared" si="688"/>
        <v>#DIV/0!</v>
      </c>
      <c r="NSH51" s="232" t="e">
        <f t="shared" si="688"/>
        <v>#DIV/0!</v>
      </c>
      <c r="NSI51" s="232" t="e">
        <f t="shared" si="688"/>
        <v>#DIV/0!</v>
      </c>
      <c r="NSJ51" s="232" t="e">
        <f t="shared" si="688"/>
        <v>#DIV/0!</v>
      </c>
      <c r="NSK51" s="232" t="e">
        <f t="shared" si="688"/>
        <v>#DIV/0!</v>
      </c>
      <c r="NSL51" s="232" t="e">
        <f t="shared" si="688"/>
        <v>#DIV/0!</v>
      </c>
      <c r="NSM51" s="232" t="e">
        <f t="shared" si="688"/>
        <v>#DIV/0!</v>
      </c>
      <c r="NSN51" s="232" t="e">
        <f t="shared" si="688"/>
        <v>#DIV/0!</v>
      </c>
      <c r="NSO51" s="232" t="e">
        <f t="shared" si="688"/>
        <v>#DIV/0!</v>
      </c>
      <c r="NSP51" s="232" t="e">
        <f t="shared" si="688"/>
        <v>#DIV/0!</v>
      </c>
      <c r="NSQ51" s="232" t="e">
        <f t="shared" si="688"/>
        <v>#DIV/0!</v>
      </c>
      <c r="NSR51" s="232" t="e">
        <f t="shared" si="688"/>
        <v>#DIV/0!</v>
      </c>
      <c r="NSS51" s="232" t="e">
        <f t="shared" si="688"/>
        <v>#DIV/0!</v>
      </c>
      <c r="NST51" s="232" t="e">
        <f t="shared" si="688"/>
        <v>#DIV/0!</v>
      </c>
      <c r="NSU51" s="232" t="e">
        <f t="shared" si="688"/>
        <v>#DIV/0!</v>
      </c>
      <c r="NSV51" s="232" t="e">
        <f t="shared" si="688"/>
        <v>#DIV/0!</v>
      </c>
      <c r="NSW51" s="232" t="e">
        <f t="shared" si="688"/>
        <v>#DIV/0!</v>
      </c>
      <c r="NSX51" s="232" t="e">
        <f t="shared" si="688"/>
        <v>#DIV/0!</v>
      </c>
      <c r="NSY51" s="232" t="e">
        <f t="shared" si="688"/>
        <v>#DIV/0!</v>
      </c>
      <c r="NSZ51" s="232" t="e">
        <f t="shared" si="688"/>
        <v>#DIV/0!</v>
      </c>
      <c r="NTA51" s="232" t="e">
        <f t="shared" ref="NTA51:NVL51" si="689">NTA35/NTA30</f>
        <v>#DIV/0!</v>
      </c>
      <c r="NTB51" s="232" t="e">
        <f t="shared" si="689"/>
        <v>#DIV/0!</v>
      </c>
      <c r="NTC51" s="232" t="e">
        <f t="shared" si="689"/>
        <v>#DIV/0!</v>
      </c>
      <c r="NTD51" s="232" t="e">
        <f t="shared" si="689"/>
        <v>#DIV/0!</v>
      </c>
      <c r="NTE51" s="232" t="e">
        <f t="shared" si="689"/>
        <v>#DIV/0!</v>
      </c>
      <c r="NTF51" s="232" t="e">
        <f t="shared" si="689"/>
        <v>#DIV/0!</v>
      </c>
      <c r="NTG51" s="232" t="e">
        <f t="shared" si="689"/>
        <v>#DIV/0!</v>
      </c>
      <c r="NTH51" s="232" t="e">
        <f t="shared" si="689"/>
        <v>#DIV/0!</v>
      </c>
      <c r="NTI51" s="232" t="e">
        <f t="shared" si="689"/>
        <v>#DIV/0!</v>
      </c>
      <c r="NTJ51" s="232" t="e">
        <f t="shared" si="689"/>
        <v>#DIV/0!</v>
      </c>
      <c r="NTK51" s="232" t="e">
        <f t="shared" si="689"/>
        <v>#DIV/0!</v>
      </c>
      <c r="NTL51" s="232" t="e">
        <f t="shared" si="689"/>
        <v>#DIV/0!</v>
      </c>
      <c r="NTM51" s="232" t="e">
        <f t="shared" si="689"/>
        <v>#DIV/0!</v>
      </c>
      <c r="NTN51" s="232" t="e">
        <f t="shared" si="689"/>
        <v>#DIV/0!</v>
      </c>
      <c r="NTO51" s="232" t="e">
        <f t="shared" si="689"/>
        <v>#DIV/0!</v>
      </c>
      <c r="NTP51" s="232" t="e">
        <f t="shared" si="689"/>
        <v>#DIV/0!</v>
      </c>
      <c r="NTQ51" s="232" t="e">
        <f t="shared" si="689"/>
        <v>#DIV/0!</v>
      </c>
      <c r="NTR51" s="232" t="e">
        <f t="shared" si="689"/>
        <v>#DIV/0!</v>
      </c>
      <c r="NTS51" s="232" t="e">
        <f t="shared" si="689"/>
        <v>#DIV/0!</v>
      </c>
      <c r="NTT51" s="232" t="e">
        <f t="shared" si="689"/>
        <v>#DIV/0!</v>
      </c>
      <c r="NTU51" s="232" t="e">
        <f t="shared" si="689"/>
        <v>#DIV/0!</v>
      </c>
      <c r="NTV51" s="232" t="e">
        <f t="shared" si="689"/>
        <v>#DIV/0!</v>
      </c>
      <c r="NTW51" s="232" t="e">
        <f t="shared" si="689"/>
        <v>#DIV/0!</v>
      </c>
      <c r="NTX51" s="232" t="e">
        <f t="shared" si="689"/>
        <v>#DIV/0!</v>
      </c>
      <c r="NTY51" s="232" t="e">
        <f t="shared" si="689"/>
        <v>#DIV/0!</v>
      </c>
      <c r="NTZ51" s="232" t="e">
        <f t="shared" si="689"/>
        <v>#DIV/0!</v>
      </c>
      <c r="NUA51" s="232" t="e">
        <f t="shared" si="689"/>
        <v>#DIV/0!</v>
      </c>
      <c r="NUB51" s="232" t="e">
        <f t="shared" si="689"/>
        <v>#DIV/0!</v>
      </c>
      <c r="NUC51" s="232" t="e">
        <f t="shared" si="689"/>
        <v>#DIV/0!</v>
      </c>
      <c r="NUD51" s="232" t="e">
        <f t="shared" si="689"/>
        <v>#DIV/0!</v>
      </c>
      <c r="NUE51" s="232" t="e">
        <f t="shared" si="689"/>
        <v>#DIV/0!</v>
      </c>
      <c r="NUF51" s="232" t="e">
        <f t="shared" si="689"/>
        <v>#DIV/0!</v>
      </c>
      <c r="NUG51" s="232" t="e">
        <f t="shared" si="689"/>
        <v>#DIV/0!</v>
      </c>
      <c r="NUH51" s="232" t="e">
        <f t="shared" si="689"/>
        <v>#DIV/0!</v>
      </c>
      <c r="NUI51" s="232" t="e">
        <f t="shared" si="689"/>
        <v>#DIV/0!</v>
      </c>
      <c r="NUJ51" s="232" t="e">
        <f t="shared" si="689"/>
        <v>#DIV/0!</v>
      </c>
      <c r="NUK51" s="232" t="e">
        <f t="shared" si="689"/>
        <v>#DIV/0!</v>
      </c>
      <c r="NUL51" s="232" t="e">
        <f t="shared" si="689"/>
        <v>#DIV/0!</v>
      </c>
      <c r="NUM51" s="232" t="e">
        <f t="shared" si="689"/>
        <v>#DIV/0!</v>
      </c>
      <c r="NUN51" s="232" t="e">
        <f t="shared" si="689"/>
        <v>#DIV/0!</v>
      </c>
      <c r="NUO51" s="232" t="e">
        <f t="shared" si="689"/>
        <v>#DIV/0!</v>
      </c>
      <c r="NUP51" s="232" t="e">
        <f t="shared" si="689"/>
        <v>#DIV/0!</v>
      </c>
      <c r="NUQ51" s="232" t="e">
        <f t="shared" si="689"/>
        <v>#DIV/0!</v>
      </c>
      <c r="NUR51" s="232" t="e">
        <f t="shared" si="689"/>
        <v>#DIV/0!</v>
      </c>
      <c r="NUS51" s="232" t="e">
        <f t="shared" si="689"/>
        <v>#DIV/0!</v>
      </c>
      <c r="NUT51" s="232" t="e">
        <f t="shared" si="689"/>
        <v>#DIV/0!</v>
      </c>
      <c r="NUU51" s="232" t="e">
        <f t="shared" si="689"/>
        <v>#DIV/0!</v>
      </c>
      <c r="NUV51" s="232" t="e">
        <f t="shared" si="689"/>
        <v>#DIV/0!</v>
      </c>
      <c r="NUW51" s="232" t="e">
        <f t="shared" si="689"/>
        <v>#DIV/0!</v>
      </c>
      <c r="NUX51" s="232" t="e">
        <f t="shared" si="689"/>
        <v>#DIV/0!</v>
      </c>
      <c r="NUY51" s="232" t="e">
        <f t="shared" si="689"/>
        <v>#DIV/0!</v>
      </c>
      <c r="NUZ51" s="232" t="e">
        <f t="shared" si="689"/>
        <v>#DIV/0!</v>
      </c>
      <c r="NVA51" s="232" t="e">
        <f t="shared" si="689"/>
        <v>#DIV/0!</v>
      </c>
      <c r="NVB51" s="232" t="e">
        <f t="shared" si="689"/>
        <v>#DIV/0!</v>
      </c>
      <c r="NVC51" s="232" t="e">
        <f t="shared" si="689"/>
        <v>#DIV/0!</v>
      </c>
      <c r="NVD51" s="232" t="e">
        <f t="shared" si="689"/>
        <v>#DIV/0!</v>
      </c>
      <c r="NVE51" s="232" t="e">
        <f t="shared" si="689"/>
        <v>#DIV/0!</v>
      </c>
      <c r="NVF51" s="232" t="e">
        <f t="shared" si="689"/>
        <v>#DIV/0!</v>
      </c>
      <c r="NVG51" s="232" t="e">
        <f t="shared" si="689"/>
        <v>#DIV/0!</v>
      </c>
      <c r="NVH51" s="232" t="e">
        <f t="shared" si="689"/>
        <v>#DIV/0!</v>
      </c>
      <c r="NVI51" s="232" t="e">
        <f t="shared" si="689"/>
        <v>#DIV/0!</v>
      </c>
      <c r="NVJ51" s="232" t="e">
        <f t="shared" si="689"/>
        <v>#DIV/0!</v>
      </c>
      <c r="NVK51" s="232" t="e">
        <f t="shared" si="689"/>
        <v>#DIV/0!</v>
      </c>
      <c r="NVL51" s="232" t="e">
        <f t="shared" si="689"/>
        <v>#DIV/0!</v>
      </c>
      <c r="NVM51" s="232" t="e">
        <f t="shared" ref="NVM51:NXX51" si="690">NVM35/NVM30</f>
        <v>#DIV/0!</v>
      </c>
      <c r="NVN51" s="232" t="e">
        <f t="shared" si="690"/>
        <v>#DIV/0!</v>
      </c>
      <c r="NVO51" s="232" t="e">
        <f t="shared" si="690"/>
        <v>#DIV/0!</v>
      </c>
      <c r="NVP51" s="232" t="e">
        <f t="shared" si="690"/>
        <v>#DIV/0!</v>
      </c>
      <c r="NVQ51" s="232" t="e">
        <f t="shared" si="690"/>
        <v>#DIV/0!</v>
      </c>
      <c r="NVR51" s="232" t="e">
        <f t="shared" si="690"/>
        <v>#DIV/0!</v>
      </c>
      <c r="NVS51" s="232" t="e">
        <f t="shared" si="690"/>
        <v>#DIV/0!</v>
      </c>
      <c r="NVT51" s="232" t="e">
        <f t="shared" si="690"/>
        <v>#DIV/0!</v>
      </c>
      <c r="NVU51" s="232" t="e">
        <f t="shared" si="690"/>
        <v>#DIV/0!</v>
      </c>
      <c r="NVV51" s="232" t="e">
        <f t="shared" si="690"/>
        <v>#DIV/0!</v>
      </c>
      <c r="NVW51" s="232" t="e">
        <f t="shared" si="690"/>
        <v>#DIV/0!</v>
      </c>
      <c r="NVX51" s="232" t="e">
        <f t="shared" si="690"/>
        <v>#DIV/0!</v>
      </c>
      <c r="NVY51" s="232" t="e">
        <f t="shared" si="690"/>
        <v>#DIV/0!</v>
      </c>
      <c r="NVZ51" s="232" t="e">
        <f t="shared" si="690"/>
        <v>#DIV/0!</v>
      </c>
      <c r="NWA51" s="232" t="e">
        <f t="shared" si="690"/>
        <v>#DIV/0!</v>
      </c>
      <c r="NWB51" s="232" t="e">
        <f t="shared" si="690"/>
        <v>#DIV/0!</v>
      </c>
      <c r="NWC51" s="232" t="e">
        <f t="shared" si="690"/>
        <v>#DIV/0!</v>
      </c>
      <c r="NWD51" s="232" t="e">
        <f t="shared" si="690"/>
        <v>#DIV/0!</v>
      </c>
      <c r="NWE51" s="232" t="e">
        <f t="shared" si="690"/>
        <v>#DIV/0!</v>
      </c>
      <c r="NWF51" s="232" t="e">
        <f t="shared" si="690"/>
        <v>#DIV/0!</v>
      </c>
      <c r="NWG51" s="232" t="e">
        <f t="shared" si="690"/>
        <v>#DIV/0!</v>
      </c>
      <c r="NWH51" s="232" t="e">
        <f t="shared" si="690"/>
        <v>#DIV/0!</v>
      </c>
      <c r="NWI51" s="232" t="e">
        <f t="shared" si="690"/>
        <v>#DIV/0!</v>
      </c>
      <c r="NWJ51" s="232" t="e">
        <f t="shared" si="690"/>
        <v>#DIV/0!</v>
      </c>
      <c r="NWK51" s="232" t="e">
        <f t="shared" si="690"/>
        <v>#DIV/0!</v>
      </c>
      <c r="NWL51" s="232" t="e">
        <f t="shared" si="690"/>
        <v>#DIV/0!</v>
      </c>
      <c r="NWM51" s="232" t="e">
        <f t="shared" si="690"/>
        <v>#DIV/0!</v>
      </c>
      <c r="NWN51" s="232" t="e">
        <f t="shared" si="690"/>
        <v>#DIV/0!</v>
      </c>
      <c r="NWO51" s="232" t="e">
        <f t="shared" si="690"/>
        <v>#DIV/0!</v>
      </c>
      <c r="NWP51" s="232" t="e">
        <f t="shared" si="690"/>
        <v>#DIV/0!</v>
      </c>
      <c r="NWQ51" s="232" t="e">
        <f t="shared" si="690"/>
        <v>#DIV/0!</v>
      </c>
      <c r="NWR51" s="232" t="e">
        <f t="shared" si="690"/>
        <v>#DIV/0!</v>
      </c>
      <c r="NWS51" s="232" t="e">
        <f t="shared" si="690"/>
        <v>#DIV/0!</v>
      </c>
      <c r="NWT51" s="232" t="e">
        <f t="shared" si="690"/>
        <v>#DIV/0!</v>
      </c>
      <c r="NWU51" s="232" t="e">
        <f t="shared" si="690"/>
        <v>#DIV/0!</v>
      </c>
      <c r="NWV51" s="232" t="e">
        <f t="shared" si="690"/>
        <v>#DIV/0!</v>
      </c>
      <c r="NWW51" s="232" t="e">
        <f t="shared" si="690"/>
        <v>#DIV/0!</v>
      </c>
      <c r="NWX51" s="232" t="e">
        <f t="shared" si="690"/>
        <v>#DIV/0!</v>
      </c>
      <c r="NWY51" s="232" t="e">
        <f t="shared" si="690"/>
        <v>#DIV/0!</v>
      </c>
      <c r="NWZ51" s="232" t="e">
        <f t="shared" si="690"/>
        <v>#DIV/0!</v>
      </c>
      <c r="NXA51" s="232" t="e">
        <f t="shared" si="690"/>
        <v>#DIV/0!</v>
      </c>
      <c r="NXB51" s="232" t="e">
        <f t="shared" si="690"/>
        <v>#DIV/0!</v>
      </c>
      <c r="NXC51" s="232" t="e">
        <f t="shared" si="690"/>
        <v>#DIV/0!</v>
      </c>
      <c r="NXD51" s="232" t="e">
        <f t="shared" si="690"/>
        <v>#DIV/0!</v>
      </c>
      <c r="NXE51" s="232" t="e">
        <f t="shared" si="690"/>
        <v>#DIV/0!</v>
      </c>
      <c r="NXF51" s="232" t="e">
        <f t="shared" si="690"/>
        <v>#DIV/0!</v>
      </c>
      <c r="NXG51" s="232" t="e">
        <f t="shared" si="690"/>
        <v>#DIV/0!</v>
      </c>
      <c r="NXH51" s="232" t="e">
        <f t="shared" si="690"/>
        <v>#DIV/0!</v>
      </c>
      <c r="NXI51" s="232" t="e">
        <f t="shared" si="690"/>
        <v>#DIV/0!</v>
      </c>
      <c r="NXJ51" s="232" t="e">
        <f t="shared" si="690"/>
        <v>#DIV/0!</v>
      </c>
      <c r="NXK51" s="232" t="e">
        <f t="shared" si="690"/>
        <v>#DIV/0!</v>
      </c>
      <c r="NXL51" s="232" t="e">
        <f t="shared" si="690"/>
        <v>#DIV/0!</v>
      </c>
      <c r="NXM51" s="232" t="e">
        <f t="shared" si="690"/>
        <v>#DIV/0!</v>
      </c>
      <c r="NXN51" s="232" t="e">
        <f t="shared" si="690"/>
        <v>#DIV/0!</v>
      </c>
      <c r="NXO51" s="232" t="e">
        <f t="shared" si="690"/>
        <v>#DIV/0!</v>
      </c>
      <c r="NXP51" s="232" t="e">
        <f t="shared" si="690"/>
        <v>#DIV/0!</v>
      </c>
      <c r="NXQ51" s="232" t="e">
        <f t="shared" si="690"/>
        <v>#DIV/0!</v>
      </c>
      <c r="NXR51" s="232" t="e">
        <f t="shared" si="690"/>
        <v>#DIV/0!</v>
      </c>
      <c r="NXS51" s="232" t="e">
        <f t="shared" si="690"/>
        <v>#DIV/0!</v>
      </c>
      <c r="NXT51" s="232" t="e">
        <f t="shared" si="690"/>
        <v>#DIV/0!</v>
      </c>
      <c r="NXU51" s="232" t="e">
        <f t="shared" si="690"/>
        <v>#DIV/0!</v>
      </c>
      <c r="NXV51" s="232" t="e">
        <f t="shared" si="690"/>
        <v>#DIV/0!</v>
      </c>
      <c r="NXW51" s="232" t="e">
        <f t="shared" si="690"/>
        <v>#DIV/0!</v>
      </c>
      <c r="NXX51" s="232" t="e">
        <f t="shared" si="690"/>
        <v>#DIV/0!</v>
      </c>
      <c r="NXY51" s="232" t="e">
        <f t="shared" ref="NXY51:OAJ51" si="691">NXY35/NXY30</f>
        <v>#DIV/0!</v>
      </c>
      <c r="NXZ51" s="232" t="e">
        <f t="shared" si="691"/>
        <v>#DIV/0!</v>
      </c>
      <c r="NYA51" s="232" t="e">
        <f t="shared" si="691"/>
        <v>#DIV/0!</v>
      </c>
      <c r="NYB51" s="232" t="e">
        <f t="shared" si="691"/>
        <v>#DIV/0!</v>
      </c>
      <c r="NYC51" s="232" t="e">
        <f t="shared" si="691"/>
        <v>#DIV/0!</v>
      </c>
      <c r="NYD51" s="232" t="e">
        <f t="shared" si="691"/>
        <v>#DIV/0!</v>
      </c>
      <c r="NYE51" s="232" t="e">
        <f t="shared" si="691"/>
        <v>#DIV/0!</v>
      </c>
      <c r="NYF51" s="232" t="e">
        <f t="shared" si="691"/>
        <v>#DIV/0!</v>
      </c>
      <c r="NYG51" s="232" t="e">
        <f t="shared" si="691"/>
        <v>#DIV/0!</v>
      </c>
      <c r="NYH51" s="232" t="e">
        <f t="shared" si="691"/>
        <v>#DIV/0!</v>
      </c>
      <c r="NYI51" s="232" t="e">
        <f t="shared" si="691"/>
        <v>#DIV/0!</v>
      </c>
      <c r="NYJ51" s="232" t="e">
        <f t="shared" si="691"/>
        <v>#DIV/0!</v>
      </c>
      <c r="NYK51" s="232" t="e">
        <f t="shared" si="691"/>
        <v>#DIV/0!</v>
      </c>
      <c r="NYL51" s="232" t="e">
        <f t="shared" si="691"/>
        <v>#DIV/0!</v>
      </c>
      <c r="NYM51" s="232" t="e">
        <f t="shared" si="691"/>
        <v>#DIV/0!</v>
      </c>
      <c r="NYN51" s="232" t="e">
        <f t="shared" si="691"/>
        <v>#DIV/0!</v>
      </c>
      <c r="NYO51" s="232" t="e">
        <f t="shared" si="691"/>
        <v>#DIV/0!</v>
      </c>
      <c r="NYP51" s="232" t="e">
        <f t="shared" si="691"/>
        <v>#DIV/0!</v>
      </c>
      <c r="NYQ51" s="232" t="e">
        <f t="shared" si="691"/>
        <v>#DIV/0!</v>
      </c>
      <c r="NYR51" s="232" t="e">
        <f t="shared" si="691"/>
        <v>#DIV/0!</v>
      </c>
      <c r="NYS51" s="232" t="e">
        <f t="shared" si="691"/>
        <v>#DIV/0!</v>
      </c>
      <c r="NYT51" s="232" t="e">
        <f t="shared" si="691"/>
        <v>#DIV/0!</v>
      </c>
      <c r="NYU51" s="232" t="e">
        <f t="shared" si="691"/>
        <v>#DIV/0!</v>
      </c>
      <c r="NYV51" s="232" t="e">
        <f t="shared" si="691"/>
        <v>#DIV/0!</v>
      </c>
      <c r="NYW51" s="232" t="e">
        <f t="shared" si="691"/>
        <v>#DIV/0!</v>
      </c>
      <c r="NYX51" s="232" t="e">
        <f t="shared" si="691"/>
        <v>#DIV/0!</v>
      </c>
      <c r="NYY51" s="232" t="e">
        <f t="shared" si="691"/>
        <v>#DIV/0!</v>
      </c>
      <c r="NYZ51" s="232" t="e">
        <f t="shared" si="691"/>
        <v>#DIV/0!</v>
      </c>
      <c r="NZA51" s="232" t="e">
        <f t="shared" si="691"/>
        <v>#DIV/0!</v>
      </c>
      <c r="NZB51" s="232" t="e">
        <f t="shared" si="691"/>
        <v>#DIV/0!</v>
      </c>
      <c r="NZC51" s="232" t="e">
        <f t="shared" si="691"/>
        <v>#DIV/0!</v>
      </c>
      <c r="NZD51" s="232" t="e">
        <f t="shared" si="691"/>
        <v>#DIV/0!</v>
      </c>
      <c r="NZE51" s="232" t="e">
        <f t="shared" si="691"/>
        <v>#DIV/0!</v>
      </c>
      <c r="NZF51" s="232" t="e">
        <f t="shared" si="691"/>
        <v>#DIV/0!</v>
      </c>
      <c r="NZG51" s="232" t="e">
        <f t="shared" si="691"/>
        <v>#DIV/0!</v>
      </c>
      <c r="NZH51" s="232" t="e">
        <f t="shared" si="691"/>
        <v>#DIV/0!</v>
      </c>
      <c r="NZI51" s="232" t="e">
        <f t="shared" si="691"/>
        <v>#DIV/0!</v>
      </c>
      <c r="NZJ51" s="232" t="e">
        <f t="shared" si="691"/>
        <v>#DIV/0!</v>
      </c>
      <c r="NZK51" s="232" t="e">
        <f t="shared" si="691"/>
        <v>#DIV/0!</v>
      </c>
      <c r="NZL51" s="232" t="e">
        <f t="shared" si="691"/>
        <v>#DIV/0!</v>
      </c>
      <c r="NZM51" s="232" t="e">
        <f t="shared" si="691"/>
        <v>#DIV/0!</v>
      </c>
      <c r="NZN51" s="232" t="e">
        <f t="shared" si="691"/>
        <v>#DIV/0!</v>
      </c>
      <c r="NZO51" s="232" t="e">
        <f t="shared" si="691"/>
        <v>#DIV/0!</v>
      </c>
      <c r="NZP51" s="232" t="e">
        <f t="shared" si="691"/>
        <v>#DIV/0!</v>
      </c>
      <c r="NZQ51" s="232" t="e">
        <f t="shared" si="691"/>
        <v>#DIV/0!</v>
      </c>
      <c r="NZR51" s="232" t="e">
        <f t="shared" si="691"/>
        <v>#DIV/0!</v>
      </c>
      <c r="NZS51" s="232" t="e">
        <f t="shared" si="691"/>
        <v>#DIV/0!</v>
      </c>
      <c r="NZT51" s="232" t="e">
        <f t="shared" si="691"/>
        <v>#DIV/0!</v>
      </c>
      <c r="NZU51" s="232" t="e">
        <f t="shared" si="691"/>
        <v>#DIV/0!</v>
      </c>
      <c r="NZV51" s="232" t="e">
        <f t="shared" si="691"/>
        <v>#DIV/0!</v>
      </c>
      <c r="NZW51" s="232" t="e">
        <f t="shared" si="691"/>
        <v>#DIV/0!</v>
      </c>
      <c r="NZX51" s="232" t="e">
        <f t="shared" si="691"/>
        <v>#DIV/0!</v>
      </c>
      <c r="NZY51" s="232" t="e">
        <f t="shared" si="691"/>
        <v>#DIV/0!</v>
      </c>
      <c r="NZZ51" s="232" t="e">
        <f t="shared" si="691"/>
        <v>#DIV/0!</v>
      </c>
      <c r="OAA51" s="232" t="e">
        <f t="shared" si="691"/>
        <v>#DIV/0!</v>
      </c>
      <c r="OAB51" s="232" t="e">
        <f t="shared" si="691"/>
        <v>#DIV/0!</v>
      </c>
      <c r="OAC51" s="232" t="e">
        <f t="shared" si="691"/>
        <v>#DIV/0!</v>
      </c>
      <c r="OAD51" s="232" t="e">
        <f t="shared" si="691"/>
        <v>#DIV/0!</v>
      </c>
      <c r="OAE51" s="232" t="e">
        <f t="shared" si="691"/>
        <v>#DIV/0!</v>
      </c>
      <c r="OAF51" s="232" t="e">
        <f t="shared" si="691"/>
        <v>#DIV/0!</v>
      </c>
      <c r="OAG51" s="232" t="e">
        <f t="shared" si="691"/>
        <v>#DIV/0!</v>
      </c>
      <c r="OAH51" s="232" t="e">
        <f t="shared" si="691"/>
        <v>#DIV/0!</v>
      </c>
      <c r="OAI51" s="232" t="e">
        <f t="shared" si="691"/>
        <v>#DIV/0!</v>
      </c>
      <c r="OAJ51" s="232" t="e">
        <f t="shared" si="691"/>
        <v>#DIV/0!</v>
      </c>
      <c r="OAK51" s="232" t="e">
        <f t="shared" ref="OAK51:OCV51" si="692">OAK35/OAK30</f>
        <v>#DIV/0!</v>
      </c>
      <c r="OAL51" s="232" t="e">
        <f t="shared" si="692"/>
        <v>#DIV/0!</v>
      </c>
      <c r="OAM51" s="232" t="e">
        <f t="shared" si="692"/>
        <v>#DIV/0!</v>
      </c>
      <c r="OAN51" s="232" t="e">
        <f t="shared" si="692"/>
        <v>#DIV/0!</v>
      </c>
      <c r="OAO51" s="232" t="e">
        <f t="shared" si="692"/>
        <v>#DIV/0!</v>
      </c>
      <c r="OAP51" s="232" t="e">
        <f t="shared" si="692"/>
        <v>#DIV/0!</v>
      </c>
      <c r="OAQ51" s="232" t="e">
        <f t="shared" si="692"/>
        <v>#DIV/0!</v>
      </c>
      <c r="OAR51" s="232" t="e">
        <f t="shared" si="692"/>
        <v>#DIV/0!</v>
      </c>
      <c r="OAS51" s="232" t="e">
        <f t="shared" si="692"/>
        <v>#DIV/0!</v>
      </c>
      <c r="OAT51" s="232" t="e">
        <f t="shared" si="692"/>
        <v>#DIV/0!</v>
      </c>
      <c r="OAU51" s="232" t="e">
        <f t="shared" si="692"/>
        <v>#DIV/0!</v>
      </c>
      <c r="OAV51" s="232" t="e">
        <f t="shared" si="692"/>
        <v>#DIV/0!</v>
      </c>
      <c r="OAW51" s="232" t="e">
        <f t="shared" si="692"/>
        <v>#DIV/0!</v>
      </c>
      <c r="OAX51" s="232" t="e">
        <f t="shared" si="692"/>
        <v>#DIV/0!</v>
      </c>
      <c r="OAY51" s="232" t="e">
        <f t="shared" si="692"/>
        <v>#DIV/0!</v>
      </c>
      <c r="OAZ51" s="232" t="e">
        <f t="shared" si="692"/>
        <v>#DIV/0!</v>
      </c>
      <c r="OBA51" s="232" t="e">
        <f t="shared" si="692"/>
        <v>#DIV/0!</v>
      </c>
      <c r="OBB51" s="232" t="e">
        <f t="shared" si="692"/>
        <v>#DIV/0!</v>
      </c>
      <c r="OBC51" s="232" t="e">
        <f t="shared" si="692"/>
        <v>#DIV/0!</v>
      </c>
      <c r="OBD51" s="232" t="e">
        <f t="shared" si="692"/>
        <v>#DIV/0!</v>
      </c>
      <c r="OBE51" s="232" t="e">
        <f t="shared" si="692"/>
        <v>#DIV/0!</v>
      </c>
      <c r="OBF51" s="232" t="e">
        <f t="shared" si="692"/>
        <v>#DIV/0!</v>
      </c>
      <c r="OBG51" s="232" t="e">
        <f t="shared" si="692"/>
        <v>#DIV/0!</v>
      </c>
      <c r="OBH51" s="232" t="e">
        <f t="shared" si="692"/>
        <v>#DIV/0!</v>
      </c>
      <c r="OBI51" s="232" t="e">
        <f t="shared" si="692"/>
        <v>#DIV/0!</v>
      </c>
      <c r="OBJ51" s="232" t="e">
        <f t="shared" si="692"/>
        <v>#DIV/0!</v>
      </c>
      <c r="OBK51" s="232" t="e">
        <f t="shared" si="692"/>
        <v>#DIV/0!</v>
      </c>
      <c r="OBL51" s="232" t="e">
        <f t="shared" si="692"/>
        <v>#DIV/0!</v>
      </c>
      <c r="OBM51" s="232" t="e">
        <f t="shared" si="692"/>
        <v>#DIV/0!</v>
      </c>
      <c r="OBN51" s="232" t="e">
        <f t="shared" si="692"/>
        <v>#DIV/0!</v>
      </c>
      <c r="OBO51" s="232" t="e">
        <f t="shared" si="692"/>
        <v>#DIV/0!</v>
      </c>
      <c r="OBP51" s="232" t="e">
        <f t="shared" si="692"/>
        <v>#DIV/0!</v>
      </c>
      <c r="OBQ51" s="232" t="e">
        <f t="shared" si="692"/>
        <v>#DIV/0!</v>
      </c>
      <c r="OBR51" s="232" t="e">
        <f t="shared" si="692"/>
        <v>#DIV/0!</v>
      </c>
      <c r="OBS51" s="232" t="e">
        <f t="shared" si="692"/>
        <v>#DIV/0!</v>
      </c>
      <c r="OBT51" s="232" t="e">
        <f t="shared" si="692"/>
        <v>#DIV/0!</v>
      </c>
      <c r="OBU51" s="232" t="e">
        <f t="shared" si="692"/>
        <v>#DIV/0!</v>
      </c>
      <c r="OBV51" s="232" t="e">
        <f t="shared" si="692"/>
        <v>#DIV/0!</v>
      </c>
      <c r="OBW51" s="232" t="e">
        <f t="shared" si="692"/>
        <v>#DIV/0!</v>
      </c>
      <c r="OBX51" s="232" t="e">
        <f t="shared" si="692"/>
        <v>#DIV/0!</v>
      </c>
      <c r="OBY51" s="232" t="e">
        <f t="shared" si="692"/>
        <v>#DIV/0!</v>
      </c>
      <c r="OBZ51" s="232" t="e">
        <f t="shared" si="692"/>
        <v>#DIV/0!</v>
      </c>
      <c r="OCA51" s="232" t="e">
        <f t="shared" si="692"/>
        <v>#DIV/0!</v>
      </c>
      <c r="OCB51" s="232" t="e">
        <f t="shared" si="692"/>
        <v>#DIV/0!</v>
      </c>
      <c r="OCC51" s="232" t="e">
        <f t="shared" si="692"/>
        <v>#DIV/0!</v>
      </c>
      <c r="OCD51" s="232" t="e">
        <f t="shared" si="692"/>
        <v>#DIV/0!</v>
      </c>
      <c r="OCE51" s="232" t="e">
        <f t="shared" si="692"/>
        <v>#DIV/0!</v>
      </c>
      <c r="OCF51" s="232" t="e">
        <f t="shared" si="692"/>
        <v>#DIV/0!</v>
      </c>
      <c r="OCG51" s="232" t="e">
        <f t="shared" si="692"/>
        <v>#DIV/0!</v>
      </c>
      <c r="OCH51" s="232" t="e">
        <f t="shared" si="692"/>
        <v>#DIV/0!</v>
      </c>
      <c r="OCI51" s="232" t="e">
        <f t="shared" si="692"/>
        <v>#DIV/0!</v>
      </c>
      <c r="OCJ51" s="232" t="e">
        <f t="shared" si="692"/>
        <v>#DIV/0!</v>
      </c>
      <c r="OCK51" s="232" t="e">
        <f t="shared" si="692"/>
        <v>#DIV/0!</v>
      </c>
      <c r="OCL51" s="232" t="e">
        <f t="shared" si="692"/>
        <v>#DIV/0!</v>
      </c>
      <c r="OCM51" s="232" t="e">
        <f t="shared" si="692"/>
        <v>#DIV/0!</v>
      </c>
      <c r="OCN51" s="232" t="e">
        <f t="shared" si="692"/>
        <v>#DIV/0!</v>
      </c>
      <c r="OCO51" s="232" t="e">
        <f t="shared" si="692"/>
        <v>#DIV/0!</v>
      </c>
      <c r="OCP51" s="232" t="e">
        <f t="shared" si="692"/>
        <v>#DIV/0!</v>
      </c>
      <c r="OCQ51" s="232" t="e">
        <f t="shared" si="692"/>
        <v>#DIV/0!</v>
      </c>
      <c r="OCR51" s="232" t="e">
        <f t="shared" si="692"/>
        <v>#DIV/0!</v>
      </c>
      <c r="OCS51" s="232" t="e">
        <f t="shared" si="692"/>
        <v>#DIV/0!</v>
      </c>
      <c r="OCT51" s="232" t="e">
        <f t="shared" si="692"/>
        <v>#DIV/0!</v>
      </c>
      <c r="OCU51" s="232" t="e">
        <f t="shared" si="692"/>
        <v>#DIV/0!</v>
      </c>
      <c r="OCV51" s="232" t="e">
        <f t="shared" si="692"/>
        <v>#DIV/0!</v>
      </c>
      <c r="OCW51" s="232" t="e">
        <f t="shared" ref="OCW51:OFH51" si="693">OCW35/OCW30</f>
        <v>#DIV/0!</v>
      </c>
      <c r="OCX51" s="232" t="e">
        <f t="shared" si="693"/>
        <v>#DIV/0!</v>
      </c>
      <c r="OCY51" s="232" t="e">
        <f t="shared" si="693"/>
        <v>#DIV/0!</v>
      </c>
      <c r="OCZ51" s="232" t="e">
        <f t="shared" si="693"/>
        <v>#DIV/0!</v>
      </c>
      <c r="ODA51" s="232" t="e">
        <f t="shared" si="693"/>
        <v>#DIV/0!</v>
      </c>
      <c r="ODB51" s="232" t="e">
        <f t="shared" si="693"/>
        <v>#DIV/0!</v>
      </c>
      <c r="ODC51" s="232" t="e">
        <f t="shared" si="693"/>
        <v>#DIV/0!</v>
      </c>
      <c r="ODD51" s="232" t="e">
        <f t="shared" si="693"/>
        <v>#DIV/0!</v>
      </c>
      <c r="ODE51" s="232" t="e">
        <f t="shared" si="693"/>
        <v>#DIV/0!</v>
      </c>
      <c r="ODF51" s="232" t="e">
        <f t="shared" si="693"/>
        <v>#DIV/0!</v>
      </c>
      <c r="ODG51" s="232" t="e">
        <f t="shared" si="693"/>
        <v>#DIV/0!</v>
      </c>
      <c r="ODH51" s="232" t="e">
        <f t="shared" si="693"/>
        <v>#DIV/0!</v>
      </c>
      <c r="ODI51" s="232" t="e">
        <f t="shared" si="693"/>
        <v>#DIV/0!</v>
      </c>
      <c r="ODJ51" s="232" t="e">
        <f t="shared" si="693"/>
        <v>#DIV/0!</v>
      </c>
      <c r="ODK51" s="232" t="e">
        <f t="shared" si="693"/>
        <v>#DIV/0!</v>
      </c>
      <c r="ODL51" s="232" t="e">
        <f t="shared" si="693"/>
        <v>#DIV/0!</v>
      </c>
      <c r="ODM51" s="232" t="e">
        <f t="shared" si="693"/>
        <v>#DIV/0!</v>
      </c>
      <c r="ODN51" s="232" t="e">
        <f t="shared" si="693"/>
        <v>#DIV/0!</v>
      </c>
      <c r="ODO51" s="232" t="e">
        <f t="shared" si="693"/>
        <v>#DIV/0!</v>
      </c>
      <c r="ODP51" s="232" t="e">
        <f t="shared" si="693"/>
        <v>#DIV/0!</v>
      </c>
      <c r="ODQ51" s="232" t="e">
        <f t="shared" si="693"/>
        <v>#DIV/0!</v>
      </c>
      <c r="ODR51" s="232" t="e">
        <f t="shared" si="693"/>
        <v>#DIV/0!</v>
      </c>
      <c r="ODS51" s="232" t="e">
        <f t="shared" si="693"/>
        <v>#DIV/0!</v>
      </c>
      <c r="ODT51" s="232" t="e">
        <f t="shared" si="693"/>
        <v>#DIV/0!</v>
      </c>
      <c r="ODU51" s="232" t="e">
        <f t="shared" si="693"/>
        <v>#DIV/0!</v>
      </c>
      <c r="ODV51" s="232" t="e">
        <f t="shared" si="693"/>
        <v>#DIV/0!</v>
      </c>
      <c r="ODW51" s="232" t="e">
        <f t="shared" si="693"/>
        <v>#DIV/0!</v>
      </c>
      <c r="ODX51" s="232" t="e">
        <f t="shared" si="693"/>
        <v>#DIV/0!</v>
      </c>
      <c r="ODY51" s="232" t="e">
        <f t="shared" si="693"/>
        <v>#DIV/0!</v>
      </c>
      <c r="ODZ51" s="232" t="e">
        <f t="shared" si="693"/>
        <v>#DIV/0!</v>
      </c>
      <c r="OEA51" s="232" t="e">
        <f t="shared" si="693"/>
        <v>#DIV/0!</v>
      </c>
      <c r="OEB51" s="232" t="e">
        <f t="shared" si="693"/>
        <v>#DIV/0!</v>
      </c>
      <c r="OEC51" s="232" t="e">
        <f t="shared" si="693"/>
        <v>#DIV/0!</v>
      </c>
      <c r="OED51" s="232" t="e">
        <f t="shared" si="693"/>
        <v>#DIV/0!</v>
      </c>
      <c r="OEE51" s="232" t="e">
        <f t="shared" si="693"/>
        <v>#DIV/0!</v>
      </c>
      <c r="OEF51" s="232" t="e">
        <f t="shared" si="693"/>
        <v>#DIV/0!</v>
      </c>
      <c r="OEG51" s="232" t="e">
        <f t="shared" si="693"/>
        <v>#DIV/0!</v>
      </c>
      <c r="OEH51" s="232" t="e">
        <f t="shared" si="693"/>
        <v>#DIV/0!</v>
      </c>
      <c r="OEI51" s="232" t="e">
        <f t="shared" si="693"/>
        <v>#DIV/0!</v>
      </c>
      <c r="OEJ51" s="232" t="e">
        <f t="shared" si="693"/>
        <v>#DIV/0!</v>
      </c>
      <c r="OEK51" s="232" t="e">
        <f t="shared" si="693"/>
        <v>#DIV/0!</v>
      </c>
      <c r="OEL51" s="232" t="e">
        <f t="shared" si="693"/>
        <v>#DIV/0!</v>
      </c>
      <c r="OEM51" s="232" t="e">
        <f t="shared" si="693"/>
        <v>#DIV/0!</v>
      </c>
      <c r="OEN51" s="232" t="e">
        <f t="shared" si="693"/>
        <v>#DIV/0!</v>
      </c>
      <c r="OEO51" s="232" t="e">
        <f t="shared" si="693"/>
        <v>#DIV/0!</v>
      </c>
      <c r="OEP51" s="232" t="e">
        <f t="shared" si="693"/>
        <v>#DIV/0!</v>
      </c>
      <c r="OEQ51" s="232" t="e">
        <f t="shared" si="693"/>
        <v>#DIV/0!</v>
      </c>
      <c r="OER51" s="232" t="e">
        <f t="shared" si="693"/>
        <v>#DIV/0!</v>
      </c>
      <c r="OES51" s="232" t="e">
        <f t="shared" si="693"/>
        <v>#DIV/0!</v>
      </c>
      <c r="OET51" s="232" t="e">
        <f t="shared" si="693"/>
        <v>#DIV/0!</v>
      </c>
      <c r="OEU51" s="232" t="e">
        <f t="shared" si="693"/>
        <v>#DIV/0!</v>
      </c>
      <c r="OEV51" s="232" t="e">
        <f t="shared" si="693"/>
        <v>#DIV/0!</v>
      </c>
      <c r="OEW51" s="232" t="e">
        <f t="shared" si="693"/>
        <v>#DIV/0!</v>
      </c>
      <c r="OEX51" s="232" t="e">
        <f t="shared" si="693"/>
        <v>#DIV/0!</v>
      </c>
      <c r="OEY51" s="232" t="e">
        <f t="shared" si="693"/>
        <v>#DIV/0!</v>
      </c>
      <c r="OEZ51" s="232" t="e">
        <f t="shared" si="693"/>
        <v>#DIV/0!</v>
      </c>
      <c r="OFA51" s="232" t="e">
        <f t="shared" si="693"/>
        <v>#DIV/0!</v>
      </c>
      <c r="OFB51" s="232" t="e">
        <f t="shared" si="693"/>
        <v>#DIV/0!</v>
      </c>
      <c r="OFC51" s="232" t="e">
        <f t="shared" si="693"/>
        <v>#DIV/0!</v>
      </c>
      <c r="OFD51" s="232" t="e">
        <f t="shared" si="693"/>
        <v>#DIV/0!</v>
      </c>
      <c r="OFE51" s="232" t="e">
        <f t="shared" si="693"/>
        <v>#DIV/0!</v>
      </c>
      <c r="OFF51" s="232" t="e">
        <f t="shared" si="693"/>
        <v>#DIV/0!</v>
      </c>
      <c r="OFG51" s="232" t="e">
        <f t="shared" si="693"/>
        <v>#DIV/0!</v>
      </c>
      <c r="OFH51" s="232" t="e">
        <f t="shared" si="693"/>
        <v>#DIV/0!</v>
      </c>
      <c r="OFI51" s="232" t="e">
        <f t="shared" ref="OFI51:OHT51" si="694">OFI35/OFI30</f>
        <v>#DIV/0!</v>
      </c>
      <c r="OFJ51" s="232" t="e">
        <f t="shared" si="694"/>
        <v>#DIV/0!</v>
      </c>
      <c r="OFK51" s="232" t="e">
        <f t="shared" si="694"/>
        <v>#DIV/0!</v>
      </c>
      <c r="OFL51" s="232" t="e">
        <f t="shared" si="694"/>
        <v>#DIV/0!</v>
      </c>
      <c r="OFM51" s="232" t="e">
        <f t="shared" si="694"/>
        <v>#DIV/0!</v>
      </c>
      <c r="OFN51" s="232" t="e">
        <f t="shared" si="694"/>
        <v>#DIV/0!</v>
      </c>
      <c r="OFO51" s="232" t="e">
        <f t="shared" si="694"/>
        <v>#DIV/0!</v>
      </c>
      <c r="OFP51" s="232" t="e">
        <f t="shared" si="694"/>
        <v>#DIV/0!</v>
      </c>
      <c r="OFQ51" s="232" t="e">
        <f t="shared" si="694"/>
        <v>#DIV/0!</v>
      </c>
      <c r="OFR51" s="232" t="e">
        <f t="shared" si="694"/>
        <v>#DIV/0!</v>
      </c>
      <c r="OFS51" s="232" t="e">
        <f t="shared" si="694"/>
        <v>#DIV/0!</v>
      </c>
      <c r="OFT51" s="232" t="e">
        <f t="shared" si="694"/>
        <v>#DIV/0!</v>
      </c>
      <c r="OFU51" s="232" t="e">
        <f t="shared" si="694"/>
        <v>#DIV/0!</v>
      </c>
      <c r="OFV51" s="232" t="e">
        <f t="shared" si="694"/>
        <v>#DIV/0!</v>
      </c>
      <c r="OFW51" s="232" t="e">
        <f t="shared" si="694"/>
        <v>#DIV/0!</v>
      </c>
      <c r="OFX51" s="232" t="e">
        <f t="shared" si="694"/>
        <v>#DIV/0!</v>
      </c>
      <c r="OFY51" s="232" t="e">
        <f t="shared" si="694"/>
        <v>#DIV/0!</v>
      </c>
      <c r="OFZ51" s="232" t="e">
        <f t="shared" si="694"/>
        <v>#DIV/0!</v>
      </c>
      <c r="OGA51" s="232" t="e">
        <f t="shared" si="694"/>
        <v>#DIV/0!</v>
      </c>
      <c r="OGB51" s="232" t="e">
        <f t="shared" si="694"/>
        <v>#DIV/0!</v>
      </c>
      <c r="OGC51" s="232" t="e">
        <f t="shared" si="694"/>
        <v>#DIV/0!</v>
      </c>
      <c r="OGD51" s="232" t="e">
        <f t="shared" si="694"/>
        <v>#DIV/0!</v>
      </c>
      <c r="OGE51" s="232" t="e">
        <f t="shared" si="694"/>
        <v>#DIV/0!</v>
      </c>
      <c r="OGF51" s="232" t="e">
        <f t="shared" si="694"/>
        <v>#DIV/0!</v>
      </c>
      <c r="OGG51" s="232" t="e">
        <f t="shared" si="694"/>
        <v>#DIV/0!</v>
      </c>
      <c r="OGH51" s="232" t="e">
        <f t="shared" si="694"/>
        <v>#DIV/0!</v>
      </c>
      <c r="OGI51" s="232" t="e">
        <f t="shared" si="694"/>
        <v>#DIV/0!</v>
      </c>
      <c r="OGJ51" s="232" t="e">
        <f t="shared" si="694"/>
        <v>#DIV/0!</v>
      </c>
      <c r="OGK51" s="232" t="e">
        <f t="shared" si="694"/>
        <v>#DIV/0!</v>
      </c>
      <c r="OGL51" s="232" t="e">
        <f t="shared" si="694"/>
        <v>#DIV/0!</v>
      </c>
      <c r="OGM51" s="232" t="e">
        <f t="shared" si="694"/>
        <v>#DIV/0!</v>
      </c>
      <c r="OGN51" s="232" t="e">
        <f t="shared" si="694"/>
        <v>#DIV/0!</v>
      </c>
      <c r="OGO51" s="232" t="e">
        <f t="shared" si="694"/>
        <v>#DIV/0!</v>
      </c>
      <c r="OGP51" s="232" t="e">
        <f t="shared" si="694"/>
        <v>#DIV/0!</v>
      </c>
      <c r="OGQ51" s="232" t="e">
        <f t="shared" si="694"/>
        <v>#DIV/0!</v>
      </c>
      <c r="OGR51" s="232" t="e">
        <f t="shared" si="694"/>
        <v>#DIV/0!</v>
      </c>
      <c r="OGS51" s="232" t="e">
        <f t="shared" si="694"/>
        <v>#DIV/0!</v>
      </c>
      <c r="OGT51" s="232" t="e">
        <f t="shared" si="694"/>
        <v>#DIV/0!</v>
      </c>
      <c r="OGU51" s="232" t="e">
        <f t="shared" si="694"/>
        <v>#DIV/0!</v>
      </c>
      <c r="OGV51" s="232" t="e">
        <f t="shared" si="694"/>
        <v>#DIV/0!</v>
      </c>
      <c r="OGW51" s="232" t="e">
        <f t="shared" si="694"/>
        <v>#DIV/0!</v>
      </c>
      <c r="OGX51" s="232" t="e">
        <f t="shared" si="694"/>
        <v>#DIV/0!</v>
      </c>
      <c r="OGY51" s="232" t="e">
        <f t="shared" si="694"/>
        <v>#DIV/0!</v>
      </c>
      <c r="OGZ51" s="232" t="e">
        <f t="shared" si="694"/>
        <v>#DIV/0!</v>
      </c>
      <c r="OHA51" s="232" t="e">
        <f t="shared" si="694"/>
        <v>#DIV/0!</v>
      </c>
      <c r="OHB51" s="232" t="e">
        <f t="shared" si="694"/>
        <v>#DIV/0!</v>
      </c>
      <c r="OHC51" s="232" t="e">
        <f t="shared" si="694"/>
        <v>#DIV/0!</v>
      </c>
      <c r="OHD51" s="232" t="e">
        <f t="shared" si="694"/>
        <v>#DIV/0!</v>
      </c>
      <c r="OHE51" s="232" t="e">
        <f t="shared" si="694"/>
        <v>#DIV/0!</v>
      </c>
      <c r="OHF51" s="232" t="e">
        <f t="shared" si="694"/>
        <v>#DIV/0!</v>
      </c>
      <c r="OHG51" s="232" t="e">
        <f t="shared" si="694"/>
        <v>#DIV/0!</v>
      </c>
      <c r="OHH51" s="232" t="e">
        <f t="shared" si="694"/>
        <v>#DIV/0!</v>
      </c>
      <c r="OHI51" s="232" t="e">
        <f t="shared" si="694"/>
        <v>#DIV/0!</v>
      </c>
      <c r="OHJ51" s="232" t="e">
        <f t="shared" si="694"/>
        <v>#DIV/0!</v>
      </c>
      <c r="OHK51" s="232" t="e">
        <f t="shared" si="694"/>
        <v>#DIV/0!</v>
      </c>
      <c r="OHL51" s="232" t="e">
        <f t="shared" si="694"/>
        <v>#DIV/0!</v>
      </c>
      <c r="OHM51" s="232" t="e">
        <f t="shared" si="694"/>
        <v>#DIV/0!</v>
      </c>
      <c r="OHN51" s="232" t="e">
        <f t="shared" si="694"/>
        <v>#DIV/0!</v>
      </c>
      <c r="OHO51" s="232" t="e">
        <f t="shared" si="694"/>
        <v>#DIV/0!</v>
      </c>
      <c r="OHP51" s="232" t="e">
        <f t="shared" si="694"/>
        <v>#DIV/0!</v>
      </c>
      <c r="OHQ51" s="232" t="e">
        <f t="shared" si="694"/>
        <v>#DIV/0!</v>
      </c>
      <c r="OHR51" s="232" t="e">
        <f t="shared" si="694"/>
        <v>#DIV/0!</v>
      </c>
      <c r="OHS51" s="232" t="e">
        <f t="shared" si="694"/>
        <v>#DIV/0!</v>
      </c>
      <c r="OHT51" s="232" t="e">
        <f t="shared" si="694"/>
        <v>#DIV/0!</v>
      </c>
      <c r="OHU51" s="232" t="e">
        <f t="shared" ref="OHU51:OKF51" si="695">OHU35/OHU30</f>
        <v>#DIV/0!</v>
      </c>
      <c r="OHV51" s="232" t="e">
        <f t="shared" si="695"/>
        <v>#DIV/0!</v>
      </c>
      <c r="OHW51" s="232" t="e">
        <f t="shared" si="695"/>
        <v>#DIV/0!</v>
      </c>
      <c r="OHX51" s="232" t="e">
        <f t="shared" si="695"/>
        <v>#DIV/0!</v>
      </c>
      <c r="OHY51" s="232" t="e">
        <f t="shared" si="695"/>
        <v>#DIV/0!</v>
      </c>
      <c r="OHZ51" s="232" t="e">
        <f t="shared" si="695"/>
        <v>#DIV/0!</v>
      </c>
      <c r="OIA51" s="232" t="e">
        <f t="shared" si="695"/>
        <v>#DIV/0!</v>
      </c>
      <c r="OIB51" s="232" t="e">
        <f t="shared" si="695"/>
        <v>#DIV/0!</v>
      </c>
      <c r="OIC51" s="232" t="e">
        <f t="shared" si="695"/>
        <v>#DIV/0!</v>
      </c>
      <c r="OID51" s="232" t="e">
        <f t="shared" si="695"/>
        <v>#DIV/0!</v>
      </c>
      <c r="OIE51" s="232" t="e">
        <f t="shared" si="695"/>
        <v>#DIV/0!</v>
      </c>
      <c r="OIF51" s="232" t="e">
        <f t="shared" si="695"/>
        <v>#DIV/0!</v>
      </c>
      <c r="OIG51" s="232" t="e">
        <f t="shared" si="695"/>
        <v>#DIV/0!</v>
      </c>
      <c r="OIH51" s="232" t="e">
        <f t="shared" si="695"/>
        <v>#DIV/0!</v>
      </c>
      <c r="OII51" s="232" t="e">
        <f t="shared" si="695"/>
        <v>#DIV/0!</v>
      </c>
      <c r="OIJ51" s="232" t="e">
        <f t="shared" si="695"/>
        <v>#DIV/0!</v>
      </c>
      <c r="OIK51" s="232" t="e">
        <f t="shared" si="695"/>
        <v>#DIV/0!</v>
      </c>
      <c r="OIL51" s="232" t="e">
        <f t="shared" si="695"/>
        <v>#DIV/0!</v>
      </c>
      <c r="OIM51" s="232" t="e">
        <f t="shared" si="695"/>
        <v>#DIV/0!</v>
      </c>
      <c r="OIN51" s="232" t="e">
        <f t="shared" si="695"/>
        <v>#DIV/0!</v>
      </c>
      <c r="OIO51" s="232" t="e">
        <f t="shared" si="695"/>
        <v>#DIV/0!</v>
      </c>
      <c r="OIP51" s="232" t="e">
        <f t="shared" si="695"/>
        <v>#DIV/0!</v>
      </c>
      <c r="OIQ51" s="232" t="e">
        <f t="shared" si="695"/>
        <v>#DIV/0!</v>
      </c>
      <c r="OIR51" s="232" t="e">
        <f t="shared" si="695"/>
        <v>#DIV/0!</v>
      </c>
      <c r="OIS51" s="232" t="e">
        <f t="shared" si="695"/>
        <v>#DIV/0!</v>
      </c>
      <c r="OIT51" s="232" t="e">
        <f t="shared" si="695"/>
        <v>#DIV/0!</v>
      </c>
      <c r="OIU51" s="232" t="e">
        <f t="shared" si="695"/>
        <v>#DIV/0!</v>
      </c>
      <c r="OIV51" s="232" t="e">
        <f t="shared" si="695"/>
        <v>#DIV/0!</v>
      </c>
      <c r="OIW51" s="232" t="e">
        <f t="shared" si="695"/>
        <v>#DIV/0!</v>
      </c>
      <c r="OIX51" s="232" t="e">
        <f t="shared" si="695"/>
        <v>#DIV/0!</v>
      </c>
      <c r="OIY51" s="232" t="e">
        <f t="shared" si="695"/>
        <v>#DIV/0!</v>
      </c>
      <c r="OIZ51" s="232" t="e">
        <f t="shared" si="695"/>
        <v>#DIV/0!</v>
      </c>
      <c r="OJA51" s="232" t="e">
        <f t="shared" si="695"/>
        <v>#DIV/0!</v>
      </c>
      <c r="OJB51" s="232" t="e">
        <f t="shared" si="695"/>
        <v>#DIV/0!</v>
      </c>
      <c r="OJC51" s="232" t="e">
        <f t="shared" si="695"/>
        <v>#DIV/0!</v>
      </c>
      <c r="OJD51" s="232" t="e">
        <f t="shared" si="695"/>
        <v>#DIV/0!</v>
      </c>
      <c r="OJE51" s="232" t="e">
        <f t="shared" si="695"/>
        <v>#DIV/0!</v>
      </c>
      <c r="OJF51" s="232" t="e">
        <f t="shared" si="695"/>
        <v>#DIV/0!</v>
      </c>
      <c r="OJG51" s="232" t="e">
        <f t="shared" si="695"/>
        <v>#DIV/0!</v>
      </c>
      <c r="OJH51" s="232" t="e">
        <f t="shared" si="695"/>
        <v>#DIV/0!</v>
      </c>
      <c r="OJI51" s="232" t="e">
        <f t="shared" si="695"/>
        <v>#DIV/0!</v>
      </c>
      <c r="OJJ51" s="232" t="e">
        <f t="shared" si="695"/>
        <v>#DIV/0!</v>
      </c>
      <c r="OJK51" s="232" t="e">
        <f t="shared" si="695"/>
        <v>#DIV/0!</v>
      </c>
      <c r="OJL51" s="232" t="e">
        <f t="shared" si="695"/>
        <v>#DIV/0!</v>
      </c>
      <c r="OJM51" s="232" t="e">
        <f t="shared" si="695"/>
        <v>#DIV/0!</v>
      </c>
      <c r="OJN51" s="232" t="e">
        <f t="shared" si="695"/>
        <v>#DIV/0!</v>
      </c>
      <c r="OJO51" s="232" t="e">
        <f t="shared" si="695"/>
        <v>#DIV/0!</v>
      </c>
      <c r="OJP51" s="232" t="e">
        <f t="shared" si="695"/>
        <v>#DIV/0!</v>
      </c>
      <c r="OJQ51" s="232" t="e">
        <f t="shared" si="695"/>
        <v>#DIV/0!</v>
      </c>
      <c r="OJR51" s="232" t="e">
        <f t="shared" si="695"/>
        <v>#DIV/0!</v>
      </c>
      <c r="OJS51" s="232" t="e">
        <f t="shared" si="695"/>
        <v>#DIV/0!</v>
      </c>
      <c r="OJT51" s="232" t="e">
        <f t="shared" si="695"/>
        <v>#DIV/0!</v>
      </c>
      <c r="OJU51" s="232" t="e">
        <f t="shared" si="695"/>
        <v>#DIV/0!</v>
      </c>
      <c r="OJV51" s="232" t="e">
        <f t="shared" si="695"/>
        <v>#DIV/0!</v>
      </c>
      <c r="OJW51" s="232" t="e">
        <f t="shared" si="695"/>
        <v>#DIV/0!</v>
      </c>
      <c r="OJX51" s="232" t="e">
        <f t="shared" si="695"/>
        <v>#DIV/0!</v>
      </c>
      <c r="OJY51" s="232" t="e">
        <f t="shared" si="695"/>
        <v>#DIV/0!</v>
      </c>
      <c r="OJZ51" s="232" t="e">
        <f t="shared" si="695"/>
        <v>#DIV/0!</v>
      </c>
      <c r="OKA51" s="232" t="e">
        <f t="shared" si="695"/>
        <v>#DIV/0!</v>
      </c>
      <c r="OKB51" s="232" t="e">
        <f t="shared" si="695"/>
        <v>#DIV/0!</v>
      </c>
      <c r="OKC51" s="232" t="e">
        <f t="shared" si="695"/>
        <v>#DIV/0!</v>
      </c>
      <c r="OKD51" s="232" t="e">
        <f t="shared" si="695"/>
        <v>#DIV/0!</v>
      </c>
      <c r="OKE51" s="232" t="e">
        <f t="shared" si="695"/>
        <v>#DIV/0!</v>
      </c>
      <c r="OKF51" s="232" t="e">
        <f t="shared" si="695"/>
        <v>#DIV/0!</v>
      </c>
      <c r="OKG51" s="232" t="e">
        <f t="shared" ref="OKG51:OMR51" si="696">OKG35/OKG30</f>
        <v>#DIV/0!</v>
      </c>
      <c r="OKH51" s="232" t="e">
        <f t="shared" si="696"/>
        <v>#DIV/0!</v>
      </c>
      <c r="OKI51" s="232" t="e">
        <f t="shared" si="696"/>
        <v>#DIV/0!</v>
      </c>
      <c r="OKJ51" s="232" t="e">
        <f t="shared" si="696"/>
        <v>#DIV/0!</v>
      </c>
      <c r="OKK51" s="232" t="e">
        <f t="shared" si="696"/>
        <v>#DIV/0!</v>
      </c>
      <c r="OKL51" s="232" t="e">
        <f t="shared" si="696"/>
        <v>#DIV/0!</v>
      </c>
      <c r="OKM51" s="232" t="e">
        <f t="shared" si="696"/>
        <v>#DIV/0!</v>
      </c>
      <c r="OKN51" s="232" t="e">
        <f t="shared" si="696"/>
        <v>#DIV/0!</v>
      </c>
      <c r="OKO51" s="232" t="e">
        <f t="shared" si="696"/>
        <v>#DIV/0!</v>
      </c>
      <c r="OKP51" s="232" t="e">
        <f t="shared" si="696"/>
        <v>#DIV/0!</v>
      </c>
      <c r="OKQ51" s="232" t="e">
        <f t="shared" si="696"/>
        <v>#DIV/0!</v>
      </c>
      <c r="OKR51" s="232" t="e">
        <f t="shared" si="696"/>
        <v>#DIV/0!</v>
      </c>
      <c r="OKS51" s="232" t="e">
        <f t="shared" si="696"/>
        <v>#DIV/0!</v>
      </c>
      <c r="OKT51" s="232" t="e">
        <f t="shared" si="696"/>
        <v>#DIV/0!</v>
      </c>
      <c r="OKU51" s="232" t="e">
        <f t="shared" si="696"/>
        <v>#DIV/0!</v>
      </c>
      <c r="OKV51" s="232" t="e">
        <f t="shared" si="696"/>
        <v>#DIV/0!</v>
      </c>
      <c r="OKW51" s="232" t="e">
        <f t="shared" si="696"/>
        <v>#DIV/0!</v>
      </c>
      <c r="OKX51" s="232" t="e">
        <f t="shared" si="696"/>
        <v>#DIV/0!</v>
      </c>
      <c r="OKY51" s="232" t="e">
        <f t="shared" si="696"/>
        <v>#DIV/0!</v>
      </c>
      <c r="OKZ51" s="232" t="e">
        <f t="shared" si="696"/>
        <v>#DIV/0!</v>
      </c>
      <c r="OLA51" s="232" t="e">
        <f t="shared" si="696"/>
        <v>#DIV/0!</v>
      </c>
      <c r="OLB51" s="232" t="e">
        <f t="shared" si="696"/>
        <v>#DIV/0!</v>
      </c>
      <c r="OLC51" s="232" t="e">
        <f t="shared" si="696"/>
        <v>#DIV/0!</v>
      </c>
      <c r="OLD51" s="232" t="e">
        <f t="shared" si="696"/>
        <v>#DIV/0!</v>
      </c>
      <c r="OLE51" s="232" t="e">
        <f t="shared" si="696"/>
        <v>#DIV/0!</v>
      </c>
      <c r="OLF51" s="232" t="e">
        <f t="shared" si="696"/>
        <v>#DIV/0!</v>
      </c>
      <c r="OLG51" s="232" t="e">
        <f t="shared" si="696"/>
        <v>#DIV/0!</v>
      </c>
      <c r="OLH51" s="232" t="e">
        <f t="shared" si="696"/>
        <v>#DIV/0!</v>
      </c>
      <c r="OLI51" s="232" t="e">
        <f t="shared" si="696"/>
        <v>#DIV/0!</v>
      </c>
      <c r="OLJ51" s="232" t="e">
        <f t="shared" si="696"/>
        <v>#DIV/0!</v>
      </c>
      <c r="OLK51" s="232" t="e">
        <f t="shared" si="696"/>
        <v>#DIV/0!</v>
      </c>
      <c r="OLL51" s="232" t="e">
        <f t="shared" si="696"/>
        <v>#DIV/0!</v>
      </c>
      <c r="OLM51" s="232" t="e">
        <f t="shared" si="696"/>
        <v>#DIV/0!</v>
      </c>
      <c r="OLN51" s="232" t="e">
        <f t="shared" si="696"/>
        <v>#DIV/0!</v>
      </c>
      <c r="OLO51" s="232" t="e">
        <f t="shared" si="696"/>
        <v>#DIV/0!</v>
      </c>
      <c r="OLP51" s="232" t="e">
        <f t="shared" si="696"/>
        <v>#DIV/0!</v>
      </c>
      <c r="OLQ51" s="232" t="e">
        <f t="shared" si="696"/>
        <v>#DIV/0!</v>
      </c>
      <c r="OLR51" s="232" t="e">
        <f t="shared" si="696"/>
        <v>#DIV/0!</v>
      </c>
      <c r="OLS51" s="232" t="e">
        <f t="shared" si="696"/>
        <v>#DIV/0!</v>
      </c>
      <c r="OLT51" s="232" t="e">
        <f t="shared" si="696"/>
        <v>#DIV/0!</v>
      </c>
      <c r="OLU51" s="232" t="e">
        <f t="shared" si="696"/>
        <v>#DIV/0!</v>
      </c>
      <c r="OLV51" s="232" t="e">
        <f t="shared" si="696"/>
        <v>#DIV/0!</v>
      </c>
      <c r="OLW51" s="232" t="e">
        <f t="shared" si="696"/>
        <v>#DIV/0!</v>
      </c>
      <c r="OLX51" s="232" t="e">
        <f t="shared" si="696"/>
        <v>#DIV/0!</v>
      </c>
      <c r="OLY51" s="232" t="e">
        <f t="shared" si="696"/>
        <v>#DIV/0!</v>
      </c>
      <c r="OLZ51" s="232" t="e">
        <f t="shared" si="696"/>
        <v>#DIV/0!</v>
      </c>
      <c r="OMA51" s="232" t="e">
        <f t="shared" si="696"/>
        <v>#DIV/0!</v>
      </c>
      <c r="OMB51" s="232" t="e">
        <f t="shared" si="696"/>
        <v>#DIV/0!</v>
      </c>
      <c r="OMC51" s="232" t="e">
        <f t="shared" si="696"/>
        <v>#DIV/0!</v>
      </c>
      <c r="OMD51" s="232" t="e">
        <f t="shared" si="696"/>
        <v>#DIV/0!</v>
      </c>
      <c r="OME51" s="232" t="e">
        <f t="shared" si="696"/>
        <v>#DIV/0!</v>
      </c>
      <c r="OMF51" s="232" t="e">
        <f t="shared" si="696"/>
        <v>#DIV/0!</v>
      </c>
      <c r="OMG51" s="232" t="e">
        <f t="shared" si="696"/>
        <v>#DIV/0!</v>
      </c>
      <c r="OMH51" s="232" t="e">
        <f t="shared" si="696"/>
        <v>#DIV/0!</v>
      </c>
      <c r="OMI51" s="232" t="e">
        <f t="shared" si="696"/>
        <v>#DIV/0!</v>
      </c>
      <c r="OMJ51" s="232" t="e">
        <f t="shared" si="696"/>
        <v>#DIV/0!</v>
      </c>
      <c r="OMK51" s="232" t="e">
        <f t="shared" si="696"/>
        <v>#DIV/0!</v>
      </c>
      <c r="OML51" s="232" t="e">
        <f t="shared" si="696"/>
        <v>#DIV/0!</v>
      </c>
      <c r="OMM51" s="232" t="e">
        <f t="shared" si="696"/>
        <v>#DIV/0!</v>
      </c>
      <c r="OMN51" s="232" t="e">
        <f t="shared" si="696"/>
        <v>#DIV/0!</v>
      </c>
      <c r="OMO51" s="232" t="e">
        <f t="shared" si="696"/>
        <v>#DIV/0!</v>
      </c>
      <c r="OMP51" s="232" t="e">
        <f t="shared" si="696"/>
        <v>#DIV/0!</v>
      </c>
      <c r="OMQ51" s="232" t="e">
        <f t="shared" si="696"/>
        <v>#DIV/0!</v>
      </c>
      <c r="OMR51" s="232" t="e">
        <f t="shared" si="696"/>
        <v>#DIV/0!</v>
      </c>
      <c r="OMS51" s="232" t="e">
        <f t="shared" ref="OMS51:OPD51" si="697">OMS35/OMS30</f>
        <v>#DIV/0!</v>
      </c>
      <c r="OMT51" s="232" t="e">
        <f t="shared" si="697"/>
        <v>#DIV/0!</v>
      </c>
      <c r="OMU51" s="232" t="e">
        <f t="shared" si="697"/>
        <v>#DIV/0!</v>
      </c>
      <c r="OMV51" s="232" t="e">
        <f t="shared" si="697"/>
        <v>#DIV/0!</v>
      </c>
      <c r="OMW51" s="232" t="e">
        <f t="shared" si="697"/>
        <v>#DIV/0!</v>
      </c>
      <c r="OMX51" s="232" t="e">
        <f t="shared" si="697"/>
        <v>#DIV/0!</v>
      </c>
      <c r="OMY51" s="232" t="e">
        <f t="shared" si="697"/>
        <v>#DIV/0!</v>
      </c>
      <c r="OMZ51" s="232" t="e">
        <f t="shared" si="697"/>
        <v>#DIV/0!</v>
      </c>
      <c r="ONA51" s="232" t="e">
        <f t="shared" si="697"/>
        <v>#DIV/0!</v>
      </c>
      <c r="ONB51" s="232" t="e">
        <f t="shared" si="697"/>
        <v>#DIV/0!</v>
      </c>
      <c r="ONC51" s="232" t="e">
        <f t="shared" si="697"/>
        <v>#DIV/0!</v>
      </c>
      <c r="OND51" s="232" t="e">
        <f t="shared" si="697"/>
        <v>#DIV/0!</v>
      </c>
      <c r="ONE51" s="232" t="e">
        <f t="shared" si="697"/>
        <v>#DIV/0!</v>
      </c>
      <c r="ONF51" s="232" t="e">
        <f t="shared" si="697"/>
        <v>#DIV/0!</v>
      </c>
      <c r="ONG51" s="232" t="e">
        <f t="shared" si="697"/>
        <v>#DIV/0!</v>
      </c>
      <c r="ONH51" s="232" t="e">
        <f t="shared" si="697"/>
        <v>#DIV/0!</v>
      </c>
      <c r="ONI51" s="232" t="e">
        <f t="shared" si="697"/>
        <v>#DIV/0!</v>
      </c>
      <c r="ONJ51" s="232" t="e">
        <f t="shared" si="697"/>
        <v>#DIV/0!</v>
      </c>
      <c r="ONK51" s="232" t="e">
        <f t="shared" si="697"/>
        <v>#DIV/0!</v>
      </c>
      <c r="ONL51" s="232" t="e">
        <f t="shared" si="697"/>
        <v>#DIV/0!</v>
      </c>
      <c r="ONM51" s="232" t="e">
        <f t="shared" si="697"/>
        <v>#DIV/0!</v>
      </c>
      <c r="ONN51" s="232" t="e">
        <f t="shared" si="697"/>
        <v>#DIV/0!</v>
      </c>
      <c r="ONO51" s="232" t="e">
        <f t="shared" si="697"/>
        <v>#DIV/0!</v>
      </c>
      <c r="ONP51" s="232" t="e">
        <f t="shared" si="697"/>
        <v>#DIV/0!</v>
      </c>
      <c r="ONQ51" s="232" t="e">
        <f t="shared" si="697"/>
        <v>#DIV/0!</v>
      </c>
      <c r="ONR51" s="232" t="e">
        <f t="shared" si="697"/>
        <v>#DIV/0!</v>
      </c>
      <c r="ONS51" s="232" t="e">
        <f t="shared" si="697"/>
        <v>#DIV/0!</v>
      </c>
      <c r="ONT51" s="232" t="e">
        <f t="shared" si="697"/>
        <v>#DIV/0!</v>
      </c>
      <c r="ONU51" s="232" t="e">
        <f t="shared" si="697"/>
        <v>#DIV/0!</v>
      </c>
      <c r="ONV51" s="232" t="e">
        <f t="shared" si="697"/>
        <v>#DIV/0!</v>
      </c>
      <c r="ONW51" s="232" t="e">
        <f t="shared" si="697"/>
        <v>#DIV/0!</v>
      </c>
      <c r="ONX51" s="232" t="e">
        <f t="shared" si="697"/>
        <v>#DIV/0!</v>
      </c>
      <c r="ONY51" s="232" t="e">
        <f t="shared" si="697"/>
        <v>#DIV/0!</v>
      </c>
      <c r="ONZ51" s="232" t="e">
        <f t="shared" si="697"/>
        <v>#DIV/0!</v>
      </c>
      <c r="OOA51" s="232" t="e">
        <f t="shared" si="697"/>
        <v>#DIV/0!</v>
      </c>
      <c r="OOB51" s="232" t="e">
        <f t="shared" si="697"/>
        <v>#DIV/0!</v>
      </c>
      <c r="OOC51" s="232" t="e">
        <f t="shared" si="697"/>
        <v>#DIV/0!</v>
      </c>
      <c r="OOD51" s="232" t="e">
        <f t="shared" si="697"/>
        <v>#DIV/0!</v>
      </c>
      <c r="OOE51" s="232" t="e">
        <f t="shared" si="697"/>
        <v>#DIV/0!</v>
      </c>
      <c r="OOF51" s="232" t="e">
        <f t="shared" si="697"/>
        <v>#DIV/0!</v>
      </c>
      <c r="OOG51" s="232" t="e">
        <f t="shared" si="697"/>
        <v>#DIV/0!</v>
      </c>
      <c r="OOH51" s="232" t="e">
        <f t="shared" si="697"/>
        <v>#DIV/0!</v>
      </c>
      <c r="OOI51" s="232" t="e">
        <f t="shared" si="697"/>
        <v>#DIV/0!</v>
      </c>
      <c r="OOJ51" s="232" t="e">
        <f t="shared" si="697"/>
        <v>#DIV/0!</v>
      </c>
      <c r="OOK51" s="232" t="e">
        <f t="shared" si="697"/>
        <v>#DIV/0!</v>
      </c>
      <c r="OOL51" s="232" t="e">
        <f t="shared" si="697"/>
        <v>#DIV/0!</v>
      </c>
      <c r="OOM51" s="232" t="e">
        <f t="shared" si="697"/>
        <v>#DIV/0!</v>
      </c>
      <c r="OON51" s="232" t="e">
        <f t="shared" si="697"/>
        <v>#DIV/0!</v>
      </c>
      <c r="OOO51" s="232" t="e">
        <f t="shared" si="697"/>
        <v>#DIV/0!</v>
      </c>
      <c r="OOP51" s="232" t="e">
        <f t="shared" si="697"/>
        <v>#DIV/0!</v>
      </c>
      <c r="OOQ51" s="232" t="e">
        <f t="shared" si="697"/>
        <v>#DIV/0!</v>
      </c>
      <c r="OOR51" s="232" t="e">
        <f t="shared" si="697"/>
        <v>#DIV/0!</v>
      </c>
      <c r="OOS51" s="232" t="e">
        <f t="shared" si="697"/>
        <v>#DIV/0!</v>
      </c>
      <c r="OOT51" s="232" t="e">
        <f t="shared" si="697"/>
        <v>#DIV/0!</v>
      </c>
      <c r="OOU51" s="232" t="e">
        <f t="shared" si="697"/>
        <v>#DIV/0!</v>
      </c>
      <c r="OOV51" s="232" t="e">
        <f t="shared" si="697"/>
        <v>#DIV/0!</v>
      </c>
      <c r="OOW51" s="232" t="e">
        <f t="shared" si="697"/>
        <v>#DIV/0!</v>
      </c>
      <c r="OOX51" s="232" t="e">
        <f t="shared" si="697"/>
        <v>#DIV/0!</v>
      </c>
      <c r="OOY51" s="232" t="e">
        <f t="shared" si="697"/>
        <v>#DIV/0!</v>
      </c>
      <c r="OOZ51" s="232" t="e">
        <f t="shared" si="697"/>
        <v>#DIV/0!</v>
      </c>
      <c r="OPA51" s="232" t="e">
        <f t="shared" si="697"/>
        <v>#DIV/0!</v>
      </c>
      <c r="OPB51" s="232" t="e">
        <f t="shared" si="697"/>
        <v>#DIV/0!</v>
      </c>
      <c r="OPC51" s="232" t="e">
        <f t="shared" si="697"/>
        <v>#DIV/0!</v>
      </c>
      <c r="OPD51" s="232" t="e">
        <f t="shared" si="697"/>
        <v>#DIV/0!</v>
      </c>
      <c r="OPE51" s="232" t="e">
        <f t="shared" ref="OPE51:ORP51" si="698">OPE35/OPE30</f>
        <v>#DIV/0!</v>
      </c>
      <c r="OPF51" s="232" t="e">
        <f t="shared" si="698"/>
        <v>#DIV/0!</v>
      </c>
      <c r="OPG51" s="232" t="e">
        <f t="shared" si="698"/>
        <v>#DIV/0!</v>
      </c>
      <c r="OPH51" s="232" t="e">
        <f t="shared" si="698"/>
        <v>#DIV/0!</v>
      </c>
      <c r="OPI51" s="232" t="e">
        <f t="shared" si="698"/>
        <v>#DIV/0!</v>
      </c>
      <c r="OPJ51" s="232" t="e">
        <f t="shared" si="698"/>
        <v>#DIV/0!</v>
      </c>
      <c r="OPK51" s="232" t="e">
        <f t="shared" si="698"/>
        <v>#DIV/0!</v>
      </c>
      <c r="OPL51" s="232" t="e">
        <f t="shared" si="698"/>
        <v>#DIV/0!</v>
      </c>
      <c r="OPM51" s="232" t="e">
        <f t="shared" si="698"/>
        <v>#DIV/0!</v>
      </c>
      <c r="OPN51" s="232" t="e">
        <f t="shared" si="698"/>
        <v>#DIV/0!</v>
      </c>
      <c r="OPO51" s="232" t="e">
        <f t="shared" si="698"/>
        <v>#DIV/0!</v>
      </c>
      <c r="OPP51" s="232" t="e">
        <f t="shared" si="698"/>
        <v>#DIV/0!</v>
      </c>
      <c r="OPQ51" s="232" t="e">
        <f t="shared" si="698"/>
        <v>#DIV/0!</v>
      </c>
      <c r="OPR51" s="232" t="e">
        <f t="shared" si="698"/>
        <v>#DIV/0!</v>
      </c>
      <c r="OPS51" s="232" t="e">
        <f t="shared" si="698"/>
        <v>#DIV/0!</v>
      </c>
      <c r="OPT51" s="232" t="e">
        <f t="shared" si="698"/>
        <v>#DIV/0!</v>
      </c>
      <c r="OPU51" s="232" t="e">
        <f t="shared" si="698"/>
        <v>#DIV/0!</v>
      </c>
      <c r="OPV51" s="232" t="e">
        <f t="shared" si="698"/>
        <v>#DIV/0!</v>
      </c>
      <c r="OPW51" s="232" t="e">
        <f t="shared" si="698"/>
        <v>#DIV/0!</v>
      </c>
      <c r="OPX51" s="232" t="e">
        <f t="shared" si="698"/>
        <v>#DIV/0!</v>
      </c>
      <c r="OPY51" s="232" t="e">
        <f t="shared" si="698"/>
        <v>#DIV/0!</v>
      </c>
      <c r="OPZ51" s="232" t="e">
        <f t="shared" si="698"/>
        <v>#DIV/0!</v>
      </c>
      <c r="OQA51" s="232" t="e">
        <f t="shared" si="698"/>
        <v>#DIV/0!</v>
      </c>
      <c r="OQB51" s="232" t="e">
        <f t="shared" si="698"/>
        <v>#DIV/0!</v>
      </c>
      <c r="OQC51" s="232" t="e">
        <f t="shared" si="698"/>
        <v>#DIV/0!</v>
      </c>
      <c r="OQD51" s="232" t="e">
        <f t="shared" si="698"/>
        <v>#DIV/0!</v>
      </c>
      <c r="OQE51" s="232" t="e">
        <f t="shared" si="698"/>
        <v>#DIV/0!</v>
      </c>
      <c r="OQF51" s="232" t="e">
        <f t="shared" si="698"/>
        <v>#DIV/0!</v>
      </c>
      <c r="OQG51" s="232" t="e">
        <f t="shared" si="698"/>
        <v>#DIV/0!</v>
      </c>
      <c r="OQH51" s="232" t="e">
        <f t="shared" si="698"/>
        <v>#DIV/0!</v>
      </c>
      <c r="OQI51" s="232" t="e">
        <f t="shared" si="698"/>
        <v>#DIV/0!</v>
      </c>
      <c r="OQJ51" s="232" t="e">
        <f t="shared" si="698"/>
        <v>#DIV/0!</v>
      </c>
      <c r="OQK51" s="232" t="e">
        <f t="shared" si="698"/>
        <v>#DIV/0!</v>
      </c>
      <c r="OQL51" s="232" t="e">
        <f t="shared" si="698"/>
        <v>#DIV/0!</v>
      </c>
      <c r="OQM51" s="232" t="e">
        <f t="shared" si="698"/>
        <v>#DIV/0!</v>
      </c>
      <c r="OQN51" s="232" t="e">
        <f t="shared" si="698"/>
        <v>#DIV/0!</v>
      </c>
      <c r="OQO51" s="232" t="e">
        <f t="shared" si="698"/>
        <v>#DIV/0!</v>
      </c>
      <c r="OQP51" s="232" t="e">
        <f t="shared" si="698"/>
        <v>#DIV/0!</v>
      </c>
      <c r="OQQ51" s="232" t="e">
        <f t="shared" si="698"/>
        <v>#DIV/0!</v>
      </c>
      <c r="OQR51" s="232" t="e">
        <f t="shared" si="698"/>
        <v>#DIV/0!</v>
      </c>
      <c r="OQS51" s="232" t="e">
        <f t="shared" si="698"/>
        <v>#DIV/0!</v>
      </c>
      <c r="OQT51" s="232" t="e">
        <f t="shared" si="698"/>
        <v>#DIV/0!</v>
      </c>
      <c r="OQU51" s="232" t="e">
        <f t="shared" si="698"/>
        <v>#DIV/0!</v>
      </c>
      <c r="OQV51" s="232" t="e">
        <f t="shared" si="698"/>
        <v>#DIV/0!</v>
      </c>
      <c r="OQW51" s="232" t="e">
        <f t="shared" si="698"/>
        <v>#DIV/0!</v>
      </c>
      <c r="OQX51" s="232" t="e">
        <f t="shared" si="698"/>
        <v>#DIV/0!</v>
      </c>
      <c r="OQY51" s="232" t="e">
        <f t="shared" si="698"/>
        <v>#DIV/0!</v>
      </c>
      <c r="OQZ51" s="232" t="e">
        <f t="shared" si="698"/>
        <v>#DIV/0!</v>
      </c>
      <c r="ORA51" s="232" t="e">
        <f t="shared" si="698"/>
        <v>#DIV/0!</v>
      </c>
      <c r="ORB51" s="232" t="e">
        <f t="shared" si="698"/>
        <v>#DIV/0!</v>
      </c>
      <c r="ORC51" s="232" t="e">
        <f t="shared" si="698"/>
        <v>#DIV/0!</v>
      </c>
      <c r="ORD51" s="232" t="e">
        <f t="shared" si="698"/>
        <v>#DIV/0!</v>
      </c>
      <c r="ORE51" s="232" t="e">
        <f t="shared" si="698"/>
        <v>#DIV/0!</v>
      </c>
      <c r="ORF51" s="232" t="e">
        <f t="shared" si="698"/>
        <v>#DIV/0!</v>
      </c>
      <c r="ORG51" s="232" t="e">
        <f t="shared" si="698"/>
        <v>#DIV/0!</v>
      </c>
      <c r="ORH51" s="232" t="e">
        <f t="shared" si="698"/>
        <v>#DIV/0!</v>
      </c>
      <c r="ORI51" s="232" t="e">
        <f t="shared" si="698"/>
        <v>#DIV/0!</v>
      </c>
      <c r="ORJ51" s="232" t="e">
        <f t="shared" si="698"/>
        <v>#DIV/0!</v>
      </c>
      <c r="ORK51" s="232" t="e">
        <f t="shared" si="698"/>
        <v>#DIV/0!</v>
      </c>
      <c r="ORL51" s="232" t="e">
        <f t="shared" si="698"/>
        <v>#DIV/0!</v>
      </c>
      <c r="ORM51" s="232" t="e">
        <f t="shared" si="698"/>
        <v>#DIV/0!</v>
      </c>
      <c r="ORN51" s="232" t="e">
        <f t="shared" si="698"/>
        <v>#DIV/0!</v>
      </c>
      <c r="ORO51" s="232" t="e">
        <f t="shared" si="698"/>
        <v>#DIV/0!</v>
      </c>
      <c r="ORP51" s="232" t="e">
        <f t="shared" si="698"/>
        <v>#DIV/0!</v>
      </c>
      <c r="ORQ51" s="232" t="e">
        <f t="shared" ref="ORQ51:OUB51" si="699">ORQ35/ORQ30</f>
        <v>#DIV/0!</v>
      </c>
      <c r="ORR51" s="232" t="e">
        <f t="shared" si="699"/>
        <v>#DIV/0!</v>
      </c>
      <c r="ORS51" s="232" t="e">
        <f t="shared" si="699"/>
        <v>#DIV/0!</v>
      </c>
      <c r="ORT51" s="232" t="e">
        <f t="shared" si="699"/>
        <v>#DIV/0!</v>
      </c>
      <c r="ORU51" s="232" t="e">
        <f t="shared" si="699"/>
        <v>#DIV/0!</v>
      </c>
      <c r="ORV51" s="232" t="e">
        <f t="shared" si="699"/>
        <v>#DIV/0!</v>
      </c>
      <c r="ORW51" s="232" t="e">
        <f t="shared" si="699"/>
        <v>#DIV/0!</v>
      </c>
      <c r="ORX51" s="232" t="e">
        <f t="shared" si="699"/>
        <v>#DIV/0!</v>
      </c>
      <c r="ORY51" s="232" t="e">
        <f t="shared" si="699"/>
        <v>#DIV/0!</v>
      </c>
      <c r="ORZ51" s="232" t="e">
        <f t="shared" si="699"/>
        <v>#DIV/0!</v>
      </c>
      <c r="OSA51" s="232" t="e">
        <f t="shared" si="699"/>
        <v>#DIV/0!</v>
      </c>
      <c r="OSB51" s="232" t="e">
        <f t="shared" si="699"/>
        <v>#DIV/0!</v>
      </c>
      <c r="OSC51" s="232" t="e">
        <f t="shared" si="699"/>
        <v>#DIV/0!</v>
      </c>
      <c r="OSD51" s="232" t="e">
        <f t="shared" si="699"/>
        <v>#DIV/0!</v>
      </c>
      <c r="OSE51" s="232" t="e">
        <f t="shared" si="699"/>
        <v>#DIV/0!</v>
      </c>
      <c r="OSF51" s="232" t="e">
        <f t="shared" si="699"/>
        <v>#DIV/0!</v>
      </c>
      <c r="OSG51" s="232" t="e">
        <f t="shared" si="699"/>
        <v>#DIV/0!</v>
      </c>
      <c r="OSH51" s="232" t="e">
        <f t="shared" si="699"/>
        <v>#DIV/0!</v>
      </c>
      <c r="OSI51" s="232" t="e">
        <f t="shared" si="699"/>
        <v>#DIV/0!</v>
      </c>
      <c r="OSJ51" s="232" t="e">
        <f t="shared" si="699"/>
        <v>#DIV/0!</v>
      </c>
      <c r="OSK51" s="232" t="e">
        <f t="shared" si="699"/>
        <v>#DIV/0!</v>
      </c>
      <c r="OSL51" s="232" t="e">
        <f t="shared" si="699"/>
        <v>#DIV/0!</v>
      </c>
      <c r="OSM51" s="232" t="e">
        <f t="shared" si="699"/>
        <v>#DIV/0!</v>
      </c>
      <c r="OSN51" s="232" t="e">
        <f t="shared" si="699"/>
        <v>#DIV/0!</v>
      </c>
      <c r="OSO51" s="232" t="e">
        <f t="shared" si="699"/>
        <v>#DIV/0!</v>
      </c>
      <c r="OSP51" s="232" t="e">
        <f t="shared" si="699"/>
        <v>#DIV/0!</v>
      </c>
      <c r="OSQ51" s="232" t="e">
        <f t="shared" si="699"/>
        <v>#DIV/0!</v>
      </c>
      <c r="OSR51" s="232" t="e">
        <f t="shared" si="699"/>
        <v>#DIV/0!</v>
      </c>
      <c r="OSS51" s="232" t="e">
        <f t="shared" si="699"/>
        <v>#DIV/0!</v>
      </c>
      <c r="OST51" s="232" t="e">
        <f t="shared" si="699"/>
        <v>#DIV/0!</v>
      </c>
      <c r="OSU51" s="232" t="e">
        <f t="shared" si="699"/>
        <v>#DIV/0!</v>
      </c>
      <c r="OSV51" s="232" t="e">
        <f t="shared" si="699"/>
        <v>#DIV/0!</v>
      </c>
      <c r="OSW51" s="232" t="e">
        <f t="shared" si="699"/>
        <v>#DIV/0!</v>
      </c>
      <c r="OSX51" s="232" t="e">
        <f t="shared" si="699"/>
        <v>#DIV/0!</v>
      </c>
      <c r="OSY51" s="232" t="e">
        <f t="shared" si="699"/>
        <v>#DIV/0!</v>
      </c>
      <c r="OSZ51" s="232" t="e">
        <f t="shared" si="699"/>
        <v>#DIV/0!</v>
      </c>
      <c r="OTA51" s="232" t="e">
        <f t="shared" si="699"/>
        <v>#DIV/0!</v>
      </c>
      <c r="OTB51" s="232" t="e">
        <f t="shared" si="699"/>
        <v>#DIV/0!</v>
      </c>
      <c r="OTC51" s="232" t="e">
        <f t="shared" si="699"/>
        <v>#DIV/0!</v>
      </c>
      <c r="OTD51" s="232" t="e">
        <f t="shared" si="699"/>
        <v>#DIV/0!</v>
      </c>
      <c r="OTE51" s="232" t="e">
        <f t="shared" si="699"/>
        <v>#DIV/0!</v>
      </c>
      <c r="OTF51" s="232" t="e">
        <f t="shared" si="699"/>
        <v>#DIV/0!</v>
      </c>
      <c r="OTG51" s="232" t="e">
        <f t="shared" si="699"/>
        <v>#DIV/0!</v>
      </c>
      <c r="OTH51" s="232" t="e">
        <f t="shared" si="699"/>
        <v>#DIV/0!</v>
      </c>
      <c r="OTI51" s="232" t="e">
        <f t="shared" si="699"/>
        <v>#DIV/0!</v>
      </c>
      <c r="OTJ51" s="232" t="e">
        <f t="shared" si="699"/>
        <v>#DIV/0!</v>
      </c>
      <c r="OTK51" s="232" t="e">
        <f t="shared" si="699"/>
        <v>#DIV/0!</v>
      </c>
      <c r="OTL51" s="232" t="e">
        <f t="shared" si="699"/>
        <v>#DIV/0!</v>
      </c>
      <c r="OTM51" s="232" t="e">
        <f t="shared" si="699"/>
        <v>#DIV/0!</v>
      </c>
      <c r="OTN51" s="232" t="e">
        <f t="shared" si="699"/>
        <v>#DIV/0!</v>
      </c>
      <c r="OTO51" s="232" t="e">
        <f t="shared" si="699"/>
        <v>#DIV/0!</v>
      </c>
      <c r="OTP51" s="232" t="e">
        <f t="shared" si="699"/>
        <v>#DIV/0!</v>
      </c>
      <c r="OTQ51" s="232" t="e">
        <f t="shared" si="699"/>
        <v>#DIV/0!</v>
      </c>
      <c r="OTR51" s="232" t="e">
        <f t="shared" si="699"/>
        <v>#DIV/0!</v>
      </c>
      <c r="OTS51" s="232" t="e">
        <f t="shared" si="699"/>
        <v>#DIV/0!</v>
      </c>
      <c r="OTT51" s="232" t="e">
        <f t="shared" si="699"/>
        <v>#DIV/0!</v>
      </c>
      <c r="OTU51" s="232" t="e">
        <f t="shared" si="699"/>
        <v>#DIV/0!</v>
      </c>
      <c r="OTV51" s="232" t="e">
        <f t="shared" si="699"/>
        <v>#DIV/0!</v>
      </c>
      <c r="OTW51" s="232" t="e">
        <f t="shared" si="699"/>
        <v>#DIV/0!</v>
      </c>
      <c r="OTX51" s="232" t="e">
        <f t="shared" si="699"/>
        <v>#DIV/0!</v>
      </c>
      <c r="OTY51" s="232" t="e">
        <f t="shared" si="699"/>
        <v>#DIV/0!</v>
      </c>
      <c r="OTZ51" s="232" t="e">
        <f t="shared" si="699"/>
        <v>#DIV/0!</v>
      </c>
      <c r="OUA51" s="232" t="e">
        <f t="shared" si="699"/>
        <v>#DIV/0!</v>
      </c>
      <c r="OUB51" s="232" t="e">
        <f t="shared" si="699"/>
        <v>#DIV/0!</v>
      </c>
      <c r="OUC51" s="232" t="e">
        <f t="shared" ref="OUC51:OWN51" si="700">OUC35/OUC30</f>
        <v>#DIV/0!</v>
      </c>
      <c r="OUD51" s="232" t="e">
        <f t="shared" si="700"/>
        <v>#DIV/0!</v>
      </c>
      <c r="OUE51" s="232" t="e">
        <f t="shared" si="700"/>
        <v>#DIV/0!</v>
      </c>
      <c r="OUF51" s="232" t="e">
        <f t="shared" si="700"/>
        <v>#DIV/0!</v>
      </c>
      <c r="OUG51" s="232" t="e">
        <f t="shared" si="700"/>
        <v>#DIV/0!</v>
      </c>
      <c r="OUH51" s="232" t="e">
        <f t="shared" si="700"/>
        <v>#DIV/0!</v>
      </c>
      <c r="OUI51" s="232" t="e">
        <f t="shared" si="700"/>
        <v>#DIV/0!</v>
      </c>
      <c r="OUJ51" s="232" t="e">
        <f t="shared" si="700"/>
        <v>#DIV/0!</v>
      </c>
      <c r="OUK51" s="232" t="e">
        <f t="shared" si="700"/>
        <v>#DIV/0!</v>
      </c>
      <c r="OUL51" s="232" t="e">
        <f t="shared" si="700"/>
        <v>#DIV/0!</v>
      </c>
      <c r="OUM51" s="232" t="e">
        <f t="shared" si="700"/>
        <v>#DIV/0!</v>
      </c>
      <c r="OUN51" s="232" t="e">
        <f t="shared" si="700"/>
        <v>#DIV/0!</v>
      </c>
      <c r="OUO51" s="232" t="e">
        <f t="shared" si="700"/>
        <v>#DIV/0!</v>
      </c>
      <c r="OUP51" s="232" t="e">
        <f t="shared" si="700"/>
        <v>#DIV/0!</v>
      </c>
      <c r="OUQ51" s="232" t="e">
        <f t="shared" si="700"/>
        <v>#DIV/0!</v>
      </c>
      <c r="OUR51" s="232" t="e">
        <f t="shared" si="700"/>
        <v>#DIV/0!</v>
      </c>
      <c r="OUS51" s="232" t="e">
        <f t="shared" si="700"/>
        <v>#DIV/0!</v>
      </c>
      <c r="OUT51" s="232" t="e">
        <f t="shared" si="700"/>
        <v>#DIV/0!</v>
      </c>
      <c r="OUU51" s="232" t="e">
        <f t="shared" si="700"/>
        <v>#DIV/0!</v>
      </c>
      <c r="OUV51" s="232" t="e">
        <f t="shared" si="700"/>
        <v>#DIV/0!</v>
      </c>
      <c r="OUW51" s="232" t="e">
        <f t="shared" si="700"/>
        <v>#DIV/0!</v>
      </c>
      <c r="OUX51" s="232" t="e">
        <f t="shared" si="700"/>
        <v>#DIV/0!</v>
      </c>
      <c r="OUY51" s="232" t="e">
        <f t="shared" si="700"/>
        <v>#DIV/0!</v>
      </c>
      <c r="OUZ51" s="232" t="e">
        <f t="shared" si="700"/>
        <v>#DIV/0!</v>
      </c>
      <c r="OVA51" s="232" t="e">
        <f t="shared" si="700"/>
        <v>#DIV/0!</v>
      </c>
      <c r="OVB51" s="232" t="e">
        <f t="shared" si="700"/>
        <v>#DIV/0!</v>
      </c>
      <c r="OVC51" s="232" t="e">
        <f t="shared" si="700"/>
        <v>#DIV/0!</v>
      </c>
      <c r="OVD51" s="232" t="e">
        <f t="shared" si="700"/>
        <v>#DIV/0!</v>
      </c>
      <c r="OVE51" s="232" t="e">
        <f t="shared" si="700"/>
        <v>#DIV/0!</v>
      </c>
      <c r="OVF51" s="232" t="e">
        <f t="shared" si="700"/>
        <v>#DIV/0!</v>
      </c>
      <c r="OVG51" s="232" t="e">
        <f t="shared" si="700"/>
        <v>#DIV/0!</v>
      </c>
      <c r="OVH51" s="232" t="e">
        <f t="shared" si="700"/>
        <v>#DIV/0!</v>
      </c>
      <c r="OVI51" s="232" t="e">
        <f t="shared" si="700"/>
        <v>#DIV/0!</v>
      </c>
      <c r="OVJ51" s="232" t="e">
        <f t="shared" si="700"/>
        <v>#DIV/0!</v>
      </c>
      <c r="OVK51" s="232" t="e">
        <f t="shared" si="700"/>
        <v>#DIV/0!</v>
      </c>
      <c r="OVL51" s="232" t="e">
        <f t="shared" si="700"/>
        <v>#DIV/0!</v>
      </c>
      <c r="OVM51" s="232" t="e">
        <f t="shared" si="700"/>
        <v>#DIV/0!</v>
      </c>
      <c r="OVN51" s="232" t="e">
        <f t="shared" si="700"/>
        <v>#DIV/0!</v>
      </c>
      <c r="OVO51" s="232" t="e">
        <f t="shared" si="700"/>
        <v>#DIV/0!</v>
      </c>
      <c r="OVP51" s="232" t="e">
        <f t="shared" si="700"/>
        <v>#DIV/0!</v>
      </c>
      <c r="OVQ51" s="232" t="e">
        <f t="shared" si="700"/>
        <v>#DIV/0!</v>
      </c>
      <c r="OVR51" s="232" t="e">
        <f t="shared" si="700"/>
        <v>#DIV/0!</v>
      </c>
      <c r="OVS51" s="232" t="e">
        <f t="shared" si="700"/>
        <v>#DIV/0!</v>
      </c>
      <c r="OVT51" s="232" t="e">
        <f t="shared" si="700"/>
        <v>#DIV/0!</v>
      </c>
      <c r="OVU51" s="232" t="e">
        <f t="shared" si="700"/>
        <v>#DIV/0!</v>
      </c>
      <c r="OVV51" s="232" t="e">
        <f t="shared" si="700"/>
        <v>#DIV/0!</v>
      </c>
      <c r="OVW51" s="232" t="e">
        <f t="shared" si="700"/>
        <v>#DIV/0!</v>
      </c>
      <c r="OVX51" s="232" t="e">
        <f t="shared" si="700"/>
        <v>#DIV/0!</v>
      </c>
      <c r="OVY51" s="232" t="e">
        <f t="shared" si="700"/>
        <v>#DIV/0!</v>
      </c>
      <c r="OVZ51" s="232" t="e">
        <f t="shared" si="700"/>
        <v>#DIV/0!</v>
      </c>
      <c r="OWA51" s="232" t="e">
        <f t="shared" si="700"/>
        <v>#DIV/0!</v>
      </c>
      <c r="OWB51" s="232" t="e">
        <f t="shared" si="700"/>
        <v>#DIV/0!</v>
      </c>
      <c r="OWC51" s="232" t="e">
        <f t="shared" si="700"/>
        <v>#DIV/0!</v>
      </c>
      <c r="OWD51" s="232" t="e">
        <f t="shared" si="700"/>
        <v>#DIV/0!</v>
      </c>
      <c r="OWE51" s="232" t="e">
        <f t="shared" si="700"/>
        <v>#DIV/0!</v>
      </c>
      <c r="OWF51" s="232" t="e">
        <f t="shared" si="700"/>
        <v>#DIV/0!</v>
      </c>
      <c r="OWG51" s="232" t="e">
        <f t="shared" si="700"/>
        <v>#DIV/0!</v>
      </c>
      <c r="OWH51" s="232" t="e">
        <f t="shared" si="700"/>
        <v>#DIV/0!</v>
      </c>
      <c r="OWI51" s="232" t="e">
        <f t="shared" si="700"/>
        <v>#DIV/0!</v>
      </c>
      <c r="OWJ51" s="232" t="e">
        <f t="shared" si="700"/>
        <v>#DIV/0!</v>
      </c>
      <c r="OWK51" s="232" t="e">
        <f t="shared" si="700"/>
        <v>#DIV/0!</v>
      </c>
      <c r="OWL51" s="232" t="e">
        <f t="shared" si="700"/>
        <v>#DIV/0!</v>
      </c>
      <c r="OWM51" s="232" t="e">
        <f t="shared" si="700"/>
        <v>#DIV/0!</v>
      </c>
      <c r="OWN51" s="232" t="e">
        <f t="shared" si="700"/>
        <v>#DIV/0!</v>
      </c>
      <c r="OWO51" s="232" t="e">
        <f t="shared" ref="OWO51:OYZ51" si="701">OWO35/OWO30</f>
        <v>#DIV/0!</v>
      </c>
      <c r="OWP51" s="232" t="e">
        <f t="shared" si="701"/>
        <v>#DIV/0!</v>
      </c>
      <c r="OWQ51" s="232" t="e">
        <f t="shared" si="701"/>
        <v>#DIV/0!</v>
      </c>
      <c r="OWR51" s="232" t="e">
        <f t="shared" si="701"/>
        <v>#DIV/0!</v>
      </c>
      <c r="OWS51" s="232" t="e">
        <f t="shared" si="701"/>
        <v>#DIV/0!</v>
      </c>
      <c r="OWT51" s="232" t="e">
        <f t="shared" si="701"/>
        <v>#DIV/0!</v>
      </c>
      <c r="OWU51" s="232" t="e">
        <f t="shared" si="701"/>
        <v>#DIV/0!</v>
      </c>
      <c r="OWV51" s="232" t="e">
        <f t="shared" si="701"/>
        <v>#DIV/0!</v>
      </c>
      <c r="OWW51" s="232" t="e">
        <f t="shared" si="701"/>
        <v>#DIV/0!</v>
      </c>
      <c r="OWX51" s="232" t="e">
        <f t="shared" si="701"/>
        <v>#DIV/0!</v>
      </c>
      <c r="OWY51" s="232" t="e">
        <f t="shared" si="701"/>
        <v>#DIV/0!</v>
      </c>
      <c r="OWZ51" s="232" t="e">
        <f t="shared" si="701"/>
        <v>#DIV/0!</v>
      </c>
      <c r="OXA51" s="232" t="e">
        <f t="shared" si="701"/>
        <v>#DIV/0!</v>
      </c>
      <c r="OXB51" s="232" t="e">
        <f t="shared" si="701"/>
        <v>#DIV/0!</v>
      </c>
      <c r="OXC51" s="232" t="e">
        <f t="shared" si="701"/>
        <v>#DIV/0!</v>
      </c>
      <c r="OXD51" s="232" t="e">
        <f t="shared" si="701"/>
        <v>#DIV/0!</v>
      </c>
      <c r="OXE51" s="232" t="e">
        <f t="shared" si="701"/>
        <v>#DIV/0!</v>
      </c>
      <c r="OXF51" s="232" t="e">
        <f t="shared" si="701"/>
        <v>#DIV/0!</v>
      </c>
      <c r="OXG51" s="232" t="e">
        <f t="shared" si="701"/>
        <v>#DIV/0!</v>
      </c>
      <c r="OXH51" s="232" t="e">
        <f t="shared" si="701"/>
        <v>#DIV/0!</v>
      </c>
      <c r="OXI51" s="232" t="e">
        <f t="shared" si="701"/>
        <v>#DIV/0!</v>
      </c>
      <c r="OXJ51" s="232" t="e">
        <f t="shared" si="701"/>
        <v>#DIV/0!</v>
      </c>
      <c r="OXK51" s="232" t="e">
        <f t="shared" si="701"/>
        <v>#DIV/0!</v>
      </c>
      <c r="OXL51" s="232" t="e">
        <f t="shared" si="701"/>
        <v>#DIV/0!</v>
      </c>
      <c r="OXM51" s="232" t="e">
        <f t="shared" si="701"/>
        <v>#DIV/0!</v>
      </c>
      <c r="OXN51" s="232" t="e">
        <f t="shared" si="701"/>
        <v>#DIV/0!</v>
      </c>
      <c r="OXO51" s="232" t="e">
        <f t="shared" si="701"/>
        <v>#DIV/0!</v>
      </c>
      <c r="OXP51" s="232" t="e">
        <f t="shared" si="701"/>
        <v>#DIV/0!</v>
      </c>
      <c r="OXQ51" s="232" t="e">
        <f t="shared" si="701"/>
        <v>#DIV/0!</v>
      </c>
      <c r="OXR51" s="232" t="e">
        <f t="shared" si="701"/>
        <v>#DIV/0!</v>
      </c>
      <c r="OXS51" s="232" t="e">
        <f t="shared" si="701"/>
        <v>#DIV/0!</v>
      </c>
      <c r="OXT51" s="232" t="e">
        <f t="shared" si="701"/>
        <v>#DIV/0!</v>
      </c>
      <c r="OXU51" s="232" t="e">
        <f t="shared" si="701"/>
        <v>#DIV/0!</v>
      </c>
      <c r="OXV51" s="232" t="e">
        <f t="shared" si="701"/>
        <v>#DIV/0!</v>
      </c>
      <c r="OXW51" s="232" t="e">
        <f t="shared" si="701"/>
        <v>#DIV/0!</v>
      </c>
      <c r="OXX51" s="232" t="e">
        <f t="shared" si="701"/>
        <v>#DIV/0!</v>
      </c>
      <c r="OXY51" s="232" t="e">
        <f t="shared" si="701"/>
        <v>#DIV/0!</v>
      </c>
      <c r="OXZ51" s="232" t="e">
        <f t="shared" si="701"/>
        <v>#DIV/0!</v>
      </c>
      <c r="OYA51" s="232" t="e">
        <f t="shared" si="701"/>
        <v>#DIV/0!</v>
      </c>
      <c r="OYB51" s="232" t="e">
        <f t="shared" si="701"/>
        <v>#DIV/0!</v>
      </c>
      <c r="OYC51" s="232" t="e">
        <f t="shared" si="701"/>
        <v>#DIV/0!</v>
      </c>
      <c r="OYD51" s="232" t="e">
        <f t="shared" si="701"/>
        <v>#DIV/0!</v>
      </c>
      <c r="OYE51" s="232" t="e">
        <f t="shared" si="701"/>
        <v>#DIV/0!</v>
      </c>
      <c r="OYF51" s="232" t="e">
        <f t="shared" si="701"/>
        <v>#DIV/0!</v>
      </c>
      <c r="OYG51" s="232" t="e">
        <f t="shared" si="701"/>
        <v>#DIV/0!</v>
      </c>
      <c r="OYH51" s="232" t="e">
        <f t="shared" si="701"/>
        <v>#DIV/0!</v>
      </c>
      <c r="OYI51" s="232" t="e">
        <f t="shared" si="701"/>
        <v>#DIV/0!</v>
      </c>
      <c r="OYJ51" s="232" t="e">
        <f t="shared" si="701"/>
        <v>#DIV/0!</v>
      </c>
      <c r="OYK51" s="232" t="e">
        <f t="shared" si="701"/>
        <v>#DIV/0!</v>
      </c>
      <c r="OYL51" s="232" t="e">
        <f t="shared" si="701"/>
        <v>#DIV/0!</v>
      </c>
      <c r="OYM51" s="232" t="e">
        <f t="shared" si="701"/>
        <v>#DIV/0!</v>
      </c>
      <c r="OYN51" s="232" t="e">
        <f t="shared" si="701"/>
        <v>#DIV/0!</v>
      </c>
      <c r="OYO51" s="232" t="e">
        <f t="shared" si="701"/>
        <v>#DIV/0!</v>
      </c>
      <c r="OYP51" s="232" t="e">
        <f t="shared" si="701"/>
        <v>#DIV/0!</v>
      </c>
      <c r="OYQ51" s="232" t="e">
        <f t="shared" si="701"/>
        <v>#DIV/0!</v>
      </c>
      <c r="OYR51" s="232" t="e">
        <f t="shared" si="701"/>
        <v>#DIV/0!</v>
      </c>
      <c r="OYS51" s="232" t="e">
        <f t="shared" si="701"/>
        <v>#DIV/0!</v>
      </c>
      <c r="OYT51" s="232" t="e">
        <f t="shared" si="701"/>
        <v>#DIV/0!</v>
      </c>
      <c r="OYU51" s="232" t="e">
        <f t="shared" si="701"/>
        <v>#DIV/0!</v>
      </c>
      <c r="OYV51" s="232" t="e">
        <f t="shared" si="701"/>
        <v>#DIV/0!</v>
      </c>
      <c r="OYW51" s="232" t="e">
        <f t="shared" si="701"/>
        <v>#DIV/0!</v>
      </c>
      <c r="OYX51" s="232" t="e">
        <f t="shared" si="701"/>
        <v>#DIV/0!</v>
      </c>
      <c r="OYY51" s="232" t="e">
        <f t="shared" si="701"/>
        <v>#DIV/0!</v>
      </c>
      <c r="OYZ51" s="232" t="e">
        <f t="shared" si="701"/>
        <v>#DIV/0!</v>
      </c>
      <c r="OZA51" s="232" t="e">
        <f t="shared" ref="OZA51:PBL51" si="702">OZA35/OZA30</f>
        <v>#DIV/0!</v>
      </c>
      <c r="OZB51" s="232" t="e">
        <f t="shared" si="702"/>
        <v>#DIV/0!</v>
      </c>
      <c r="OZC51" s="232" t="e">
        <f t="shared" si="702"/>
        <v>#DIV/0!</v>
      </c>
      <c r="OZD51" s="232" t="e">
        <f t="shared" si="702"/>
        <v>#DIV/0!</v>
      </c>
      <c r="OZE51" s="232" t="e">
        <f t="shared" si="702"/>
        <v>#DIV/0!</v>
      </c>
      <c r="OZF51" s="232" t="e">
        <f t="shared" si="702"/>
        <v>#DIV/0!</v>
      </c>
      <c r="OZG51" s="232" t="e">
        <f t="shared" si="702"/>
        <v>#DIV/0!</v>
      </c>
      <c r="OZH51" s="232" t="e">
        <f t="shared" si="702"/>
        <v>#DIV/0!</v>
      </c>
      <c r="OZI51" s="232" t="e">
        <f t="shared" si="702"/>
        <v>#DIV/0!</v>
      </c>
      <c r="OZJ51" s="232" t="e">
        <f t="shared" si="702"/>
        <v>#DIV/0!</v>
      </c>
      <c r="OZK51" s="232" t="e">
        <f t="shared" si="702"/>
        <v>#DIV/0!</v>
      </c>
      <c r="OZL51" s="232" t="e">
        <f t="shared" si="702"/>
        <v>#DIV/0!</v>
      </c>
      <c r="OZM51" s="232" t="e">
        <f t="shared" si="702"/>
        <v>#DIV/0!</v>
      </c>
      <c r="OZN51" s="232" t="e">
        <f t="shared" si="702"/>
        <v>#DIV/0!</v>
      </c>
      <c r="OZO51" s="232" t="e">
        <f t="shared" si="702"/>
        <v>#DIV/0!</v>
      </c>
      <c r="OZP51" s="232" t="e">
        <f t="shared" si="702"/>
        <v>#DIV/0!</v>
      </c>
      <c r="OZQ51" s="232" t="e">
        <f t="shared" si="702"/>
        <v>#DIV/0!</v>
      </c>
      <c r="OZR51" s="232" t="e">
        <f t="shared" si="702"/>
        <v>#DIV/0!</v>
      </c>
      <c r="OZS51" s="232" t="e">
        <f t="shared" si="702"/>
        <v>#DIV/0!</v>
      </c>
      <c r="OZT51" s="232" t="e">
        <f t="shared" si="702"/>
        <v>#DIV/0!</v>
      </c>
      <c r="OZU51" s="232" t="e">
        <f t="shared" si="702"/>
        <v>#DIV/0!</v>
      </c>
      <c r="OZV51" s="232" t="e">
        <f t="shared" si="702"/>
        <v>#DIV/0!</v>
      </c>
      <c r="OZW51" s="232" t="e">
        <f t="shared" si="702"/>
        <v>#DIV/0!</v>
      </c>
      <c r="OZX51" s="232" t="e">
        <f t="shared" si="702"/>
        <v>#DIV/0!</v>
      </c>
      <c r="OZY51" s="232" t="e">
        <f t="shared" si="702"/>
        <v>#DIV/0!</v>
      </c>
      <c r="OZZ51" s="232" t="e">
        <f t="shared" si="702"/>
        <v>#DIV/0!</v>
      </c>
      <c r="PAA51" s="232" t="e">
        <f t="shared" si="702"/>
        <v>#DIV/0!</v>
      </c>
      <c r="PAB51" s="232" t="e">
        <f t="shared" si="702"/>
        <v>#DIV/0!</v>
      </c>
      <c r="PAC51" s="232" t="e">
        <f t="shared" si="702"/>
        <v>#DIV/0!</v>
      </c>
      <c r="PAD51" s="232" t="e">
        <f t="shared" si="702"/>
        <v>#DIV/0!</v>
      </c>
      <c r="PAE51" s="232" t="e">
        <f t="shared" si="702"/>
        <v>#DIV/0!</v>
      </c>
      <c r="PAF51" s="232" t="e">
        <f t="shared" si="702"/>
        <v>#DIV/0!</v>
      </c>
      <c r="PAG51" s="232" t="e">
        <f t="shared" si="702"/>
        <v>#DIV/0!</v>
      </c>
      <c r="PAH51" s="232" t="e">
        <f t="shared" si="702"/>
        <v>#DIV/0!</v>
      </c>
      <c r="PAI51" s="232" t="e">
        <f t="shared" si="702"/>
        <v>#DIV/0!</v>
      </c>
      <c r="PAJ51" s="232" t="e">
        <f t="shared" si="702"/>
        <v>#DIV/0!</v>
      </c>
      <c r="PAK51" s="232" t="e">
        <f t="shared" si="702"/>
        <v>#DIV/0!</v>
      </c>
      <c r="PAL51" s="232" t="e">
        <f t="shared" si="702"/>
        <v>#DIV/0!</v>
      </c>
      <c r="PAM51" s="232" t="e">
        <f t="shared" si="702"/>
        <v>#DIV/0!</v>
      </c>
      <c r="PAN51" s="232" t="e">
        <f t="shared" si="702"/>
        <v>#DIV/0!</v>
      </c>
      <c r="PAO51" s="232" t="e">
        <f t="shared" si="702"/>
        <v>#DIV/0!</v>
      </c>
      <c r="PAP51" s="232" t="e">
        <f t="shared" si="702"/>
        <v>#DIV/0!</v>
      </c>
      <c r="PAQ51" s="232" t="e">
        <f t="shared" si="702"/>
        <v>#DIV/0!</v>
      </c>
      <c r="PAR51" s="232" t="e">
        <f t="shared" si="702"/>
        <v>#DIV/0!</v>
      </c>
      <c r="PAS51" s="232" t="e">
        <f t="shared" si="702"/>
        <v>#DIV/0!</v>
      </c>
      <c r="PAT51" s="232" t="e">
        <f t="shared" si="702"/>
        <v>#DIV/0!</v>
      </c>
      <c r="PAU51" s="232" t="e">
        <f t="shared" si="702"/>
        <v>#DIV/0!</v>
      </c>
      <c r="PAV51" s="232" t="e">
        <f t="shared" si="702"/>
        <v>#DIV/0!</v>
      </c>
      <c r="PAW51" s="232" t="e">
        <f t="shared" si="702"/>
        <v>#DIV/0!</v>
      </c>
      <c r="PAX51" s="232" t="e">
        <f t="shared" si="702"/>
        <v>#DIV/0!</v>
      </c>
      <c r="PAY51" s="232" t="e">
        <f t="shared" si="702"/>
        <v>#DIV/0!</v>
      </c>
      <c r="PAZ51" s="232" t="e">
        <f t="shared" si="702"/>
        <v>#DIV/0!</v>
      </c>
      <c r="PBA51" s="232" t="e">
        <f t="shared" si="702"/>
        <v>#DIV/0!</v>
      </c>
      <c r="PBB51" s="232" t="e">
        <f t="shared" si="702"/>
        <v>#DIV/0!</v>
      </c>
      <c r="PBC51" s="232" t="e">
        <f t="shared" si="702"/>
        <v>#DIV/0!</v>
      </c>
      <c r="PBD51" s="232" t="e">
        <f t="shared" si="702"/>
        <v>#DIV/0!</v>
      </c>
      <c r="PBE51" s="232" t="e">
        <f t="shared" si="702"/>
        <v>#DIV/0!</v>
      </c>
      <c r="PBF51" s="232" t="e">
        <f t="shared" si="702"/>
        <v>#DIV/0!</v>
      </c>
      <c r="PBG51" s="232" t="e">
        <f t="shared" si="702"/>
        <v>#DIV/0!</v>
      </c>
      <c r="PBH51" s="232" t="e">
        <f t="shared" si="702"/>
        <v>#DIV/0!</v>
      </c>
      <c r="PBI51" s="232" t="e">
        <f t="shared" si="702"/>
        <v>#DIV/0!</v>
      </c>
      <c r="PBJ51" s="232" t="e">
        <f t="shared" si="702"/>
        <v>#DIV/0!</v>
      </c>
      <c r="PBK51" s="232" t="e">
        <f t="shared" si="702"/>
        <v>#DIV/0!</v>
      </c>
      <c r="PBL51" s="232" t="e">
        <f t="shared" si="702"/>
        <v>#DIV/0!</v>
      </c>
      <c r="PBM51" s="232" t="e">
        <f t="shared" ref="PBM51:PDX51" si="703">PBM35/PBM30</f>
        <v>#DIV/0!</v>
      </c>
      <c r="PBN51" s="232" t="e">
        <f t="shared" si="703"/>
        <v>#DIV/0!</v>
      </c>
      <c r="PBO51" s="232" t="e">
        <f t="shared" si="703"/>
        <v>#DIV/0!</v>
      </c>
      <c r="PBP51" s="232" t="e">
        <f t="shared" si="703"/>
        <v>#DIV/0!</v>
      </c>
      <c r="PBQ51" s="232" t="e">
        <f t="shared" si="703"/>
        <v>#DIV/0!</v>
      </c>
      <c r="PBR51" s="232" t="e">
        <f t="shared" si="703"/>
        <v>#DIV/0!</v>
      </c>
      <c r="PBS51" s="232" t="e">
        <f t="shared" si="703"/>
        <v>#DIV/0!</v>
      </c>
      <c r="PBT51" s="232" t="e">
        <f t="shared" si="703"/>
        <v>#DIV/0!</v>
      </c>
      <c r="PBU51" s="232" t="e">
        <f t="shared" si="703"/>
        <v>#DIV/0!</v>
      </c>
      <c r="PBV51" s="232" t="e">
        <f t="shared" si="703"/>
        <v>#DIV/0!</v>
      </c>
      <c r="PBW51" s="232" t="e">
        <f t="shared" si="703"/>
        <v>#DIV/0!</v>
      </c>
      <c r="PBX51" s="232" t="e">
        <f t="shared" si="703"/>
        <v>#DIV/0!</v>
      </c>
      <c r="PBY51" s="232" t="e">
        <f t="shared" si="703"/>
        <v>#DIV/0!</v>
      </c>
      <c r="PBZ51" s="232" t="e">
        <f t="shared" si="703"/>
        <v>#DIV/0!</v>
      </c>
      <c r="PCA51" s="232" t="e">
        <f t="shared" si="703"/>
        <v>#DIV/0!</v>
      </c>
      <c r="PCB51" s="232" t="e">
        <f t="shared" si="703"/>
        <v>#DIV/0!</v>
      </c>
      <c r="PCC51" s="232" t="e">
        <f t="shared" si="703"/>
        <v>#DIV/0!</v>
      </c>
      <c r="PCD51" s="232" t="e">
        <f t="shared" si="703"/>
        <v>#DIV/0!</v>
      </c>
      <c r="PCE51" s="232" t="e">
        <f t="shared" si="703"/>
        <v>#DIV/0!</v>
      </c>
      <c r="PCF51" s="232" t="e">
        <f t="shared" si="703"/>
        <v>#DIV/0!</v>
      </c>
      <c r="PCG51" s="232" t="e">
        <f t="shared" si="703"/>
        <v>#DIV/0!</v>
      </c>
      <c r="PCH51" s="232" t="e">
        <f t="shared" si="703"/>
        <v>#DIV/0!</v>
      </c>
      <c r="PCI51" s="232" t="e">
        <f t="shared" si="703"/>
        <v>#DIV/0!</v>
      </c>
      <c r="PCJ51" s="232" t="e">
        <f t="shared" si="703"/>
        <v>#DIV/0!</v>
      </c>
      <c r="PCK51" s="232" t="e">
        <f t="shared" si="703"/>
        <v>#DIV/0!</v>
      </c>
      <c r="PCL51" s="232" t="e">
        <f t="shared" si="703"/>
        <v>#DIV/0!</v>
      </c>
      <c r="PCM51" s="232" t="e">
        <f t="shared" si="703"/>
        <v>#DIV/0!</v>
      </c>
      <c r="PCN51" s="232" t="e">
        <f t="shared" si="703"/>
        <v>#DIV/0!</v>
      </c>
      <c r="PCO51" s="232" t="e">
        <f t="shared" si="703"/>
        <v>#DIV/0!</v>
      </c>
      <c r="PCP51" s="232" t="e">
        <f t="shared" si="703"/>
        <v>#DIV/0!</v>
      </c>
      <c r="PCQ51" s="232" t="e">
        <f t="shared" si="703"/>
        <v>#DIV/0!</v>
      </c>
      <c r="PCR51" s="232" t="e">
        <f t="shared" si="703"/>
        <v>#DIV/0!</v>
      </c>
      <c r="PCS51" s="232" t="e">
        <f t="shared" si="703"/>
        <v>#DIV/0!</v>
      </c>
      <c r="PCT51" s="232" t="e">
        <f t="shared" si="703"/>
        <v>#DIV/0!</v>
      </c>
      <c r="PCU51" s="232" t="e">
        <f t="shared" si="703"/>
        <v>#DIV/0!</v>
      </c>
      <c r="PCV51" s="232" t="e">
        <f t="shared" si="703"/>
        <v>#DIV/0!</v>
      </c>
      <c r="PCW51" s="232" t="e">
        <f t="shared" si="703"/>
        <v>#DIV/0!</v>
      </c>
      <c r="PCX51" s="232" t="e">
        <f t="shared" si="703"/>
        <v>#DIV/0!</v>
      </c>
      <c r="PCY51" s="232" t="e">
        <f t="shared" si="703"/>
        <v>#DIV/0!</v>
      </c>
      <c r="PCZ51" s="232" t="e">
        <f t="shared" si="703"/>
        <v>#DIV/0!</v>
      </c>
      <c r="PDA51" s="232" t="e">
        <f t="shared" si="703"/>
        <v>#DIV/0!</v>
      </c>
      <c r="PDB51" s="232" t="e">
        <f t="shared" si="703"/>
        <v>#DIV/0!</v>
      </c>
      <c r="PDC51" s="232" t="e">
        <f t="shared" si="703"/>
        <v>#DIV/0!</v>
      </c>
      <c r="PDD51" s="232" t="e">
        <f t="shared" si="703"/>
        <v>#DIV/0!</v>
      </c>
      <c r="PDE51" s="232" t="e">
        <f t="shared" si="703"/>
        <v>#DIV/0!</v>
      </c>
      <c r="PDF51" s="232" t="e">
        <f t="shared" si="703"/>
        <v>#DIV/0!</v>
      </c>
      <c r="PDG51" s="232" t="e">
        <f t="shared" si="703"/>
        <v>#DIV/0!</v>
      </c>
      <c r="PDH51" s="232" t="e">
        <f t="shared" si="703"/>
        <v>#DIV/0!</v>
      </c>
      <c r="PDI51" s="232" t="e">
        <f t="shared" si="703"/>
        <v>#DIV/0!</v>
      </c>
      <c r="PDJ51" s="232" t="e">
        <f t="shared" si="703"/>
        <v>#DIV/0!</v>
      </c>
      <c r="PDK51" s="232" t="e">
        <f t="shared" si="703"/>
        <v>#DIV/0!</v>
      </c>
      <c r="PDL51" s="232" t="e">
        <f t="shared" si="703"/>
        <v>#DIV/0!</v>
      </c>
      <c r="PDM51" s="232" t="e">
        <f t="shared" si="703"/>
        <v>#DIV/0!</v>
      </c>
      <c r="PDN51" s="232" t="e">
        <f t="shared" si="703"/>
        <v>#DIV/0!</v>
      </c>
      <c r="PDO51" s="232" t="e">
        <f t="shared" si="703"/>
        <v>#DIV/0!</v>
      </c>
      <c r="PDP51" s="232" t="e">
        <f t="shared" si="703"/>
        <v>#DIV/0!</v>
      </c>
      <c r="PDQ51" s="232" t="e">
        <f t="shared" si="703"/>
        <v>#DIV/0!</v>
      </c>
      <c r="PDR51" s="232" t="e">
        <f t="shared" si="703"/>
        <v>#DIV/0!</v>
      </c>
      <c r="PDS51" s="232" t="e">
        <f t="shared" si="703"/>
        <v>#DIV/0!</v>
      </c>
      <c r="PDT51" s="232" t="e">
        <f t="shared" si="703"/>
        <v>#DIV/0!</v>
      </c>
      <c r="PDU51" s="232" t="e">
        <f t="shared" si="703"/>
        <v>#DIV/0!</v>
      </c>
      <c r="PDV51" s="232" t="e">
        <f t="shared" si="703"/>
        <v>#DIV/0!</v>
      </c>
      <c r="PDW51" s="232" t="e">
        <f t="shared" si="703"/>
        <v>#DIV/0!</v>
      </c>
      <c r="PDX51" s="232" t="e">
        <f t="shared" si="703"/>
        <v>#DIV/0!</v>
      </c>
      <c r="PDY51" s="232" t="e">
        <f t="shared" ref="PDY51:PGJ51" si="704">PDY35/PDY30</f>
        <v>#DIV/0!</v>
      </c>
      <c r="PDZ51" s="232" t="e">
        <f t="shared" si="704"/>
        <v>#DIV/0!</v>
      </c>
      <c r="PEA51" s="232" t="e">
        <f t="shared" si="704"/>
        <v>#DIV/0!</v>
      </c>
      <c r="PEB51" s="232" t="e">
        <f t="shared" si="704"/>
        <v>#DIV/0!</v>
      </c>
      <c r="PEC51" s="232" t="e">
        <f t="shared" si="704"/>
        <v>#DIV/0!</v>
      </c>
      <c r="PED51" s="232" t="e">
        <f t="shared" si="704"/>
        <v>#DIV/0!</v>
      </c>
      <c r="PEE51" s="232" t="e">
        <f t="shared" si="704"/>
        <v>#DIV/0!</v>
      </c>
      <c r="PEF51" s="232" t="e">
        <f t="shared" si="704"/>
        <v>#DIV/0!</v>
      </c>
      <c r="PEG51" s="232" t="e">
        <f t="shared" si="704"/>
        <v>#DIV/0!</v>
      </c>
      <c r="PEH51" s="232" t="e">
        <f t="shared" si="704"/>
        <v>#DIV/0!</v>
      </c>
      <c r="PEI51" s="232" t="e">
        <f t="shared" si="704"/>
        <v>#DIV/0!</v>
      </c>
      <c r="PEJ51" s="232" t="e">
        <f t="shared" si="704"/>
        <v>#DIV/0!</v>
      </c>
      <c r="PEK51" s="232" t="e">
        <f t="shared" si="704"/>
        <v>#DIV/0!</v>
      </c>
      <c r="PEL51" s="232" t="e">
        <f t="shared" si="704"/>
        <v>#DIV/0!</v>
      </c>
      <c r="PEM51" s="232" t="e">
        <f t="shared" si="704"/>
        <v>#DIV/0!</v>
      </c>
      <c r="PEN51" s="232" t="e">
        <f t="shared" si="704"/>
        <v>#DIV/0!</v>
      </c>
      <c r="PEO51" s="232" t="e">
        <f t="shared" si="704"/>
        <v>#DIV/0!</v>
      </c>
      <c r="PEP51" s="232" t="e">
        <f t="shared" si="704"/>
        <v>#DIV/0!</v>
      </c>
      <c r="PEQ51" s="232" t="e">
        <f t="shared" si="704"/>
        <v>#DIV/0!</v>
      </c>
      <c r="PER51" s="232" t="e">
        <f t="shared" si="704"/>
        <v>#DIV/0!</v>
      </c>
      <c r="PES51" s="232" t="e">
        <f t="shared" si="704"/>
        <v>#DIV/0!</v>
      </c>
      <c r="PET51" s="232" t="e">
        <f t="shared" si="704"/>
        <v>#DIV/0!</v>
      </c>
      <c r="PEU51" s="232" t="e">
        <f t="shared" si="704"/>
        <v>#DIV/0!</v>
      </c>
      <c r="PEV51" s="232" t="e">
        <f t="shared" si="704"/>
        <v>#DIV/0!</v>
      </c>
      <c r="PEW51" s="232" t="e">
        <f t="shared" si="704"/>
        <v>#DIV/0!</v>
      </c>
      <c r="PEX51" s="232" t="e">
        <f t="shared" si="704"/>
        <v>#DIV/0!</v>
      </c>
      <c r="PEY51" s="232" t="e">
        <f t="shared" si="704"/>
        <v>#DIV/0!</v>
      </c>
      <c r="PEZ51" s="232" t="e">
        <f t="shared" si="704"/>
        <v>#DIV/0!</v>
      </c>
      <c r="PFA51" s="232" t="e">
        <f t="shared" si="704"/>
        <v>#DIV/0!</v>
      </c>
      <c r="PFB51" s="232" t="e">
        <f t="shared" si="704"/>
        <v>#DIV/0!</v>
      </c>
      <c r="PFC51" s="232" t="e">
        <f t="shared" si="704"/>
        <v>#DIV/0!</v>
      </c>
      <c r="PFD51" s="232" t="e">
        <f t="shared" si="704"/>
        <v>#DIV/0!</v>
      </c>
      <c r="PFE51" s="232" t="e">
        <f t="shared" si="704"/>
        <v>#DIV/0!</v>
      </c>
      <c r="PFF51" s="232" t="e">
        <f t="shared" si="704"/>
        <v>#DIV/0!</v>
      </c>
      <c r="PFG51" s="232" t="e">
        <f t="shared" si="704"/>
        <v>#DIV/0!</v>
      </c>
      <c r="PFH51" s="232" t="e">
        <f t="shared" si="704"/>
        <v>#DIV/0!</v>
      </c>
      <c r="PFI51" s="232" t="e">
        <f t="shared" si="704"/>
        <v>#DIV/0!</v>
      </c>
      <c r="PFJ51" s="232" t="e">
        <f t="shared" si="704"/>
        <v>#DIV/0!</v>
      </c>
      <c r="PFK51" s="232" t="e">
        <f t="shared" si="704"/>
        <v>#DIV/0!</v>
      </c>
      <c r="PFL51" s="232" t="e">
        <f t="shared" si="704"/>
        <v>#DIV/0!</v>
      </c>
      <c r="PFM51" s="232" t="e">
        <f t="shared" si="704"/>
        <v>#DIV/0!</v>
      </c>
      <c r="PFN51" s="232" t="e">
        <f t="shared" si="704"/>
        <v>#DIV/0!</v>
      </c>
      <c r="PFO51" s="232" t="e">
        <f t="shared" si="704"/>
        <v>#DIV/0!</v>
      </c>
      <c r="PFP51" s="232" t="e">
        <f t="shared" si="704"/>
        <v>#DIV/0!</v>
      </c>
      <c r="PFQ51" s="232" t="e">
        <f t="shared" si="704"/>
        <v>#DIV/0!</v>
      </c>
      <c r="PFR51" s="232" t="e">
        <f t="shared" si="704"/>
        <v>#DIV/0!</v>
      </c>
      <c r="PFS51" s="232" t="e">
        <f t="shared" si="704"/>
        <v>#DIV/0!</v>
      </c>
      <c r="PFT51" s="232" t="e">
        <f t="shared" si="704"/>
        <v>#DIV/0!</v>
      </c>
      <c r="PFU51" s="232" t="e">
        <f t="shared" si="704"/>
        <v>#DIV/0!</v>
      </c>
      <c r="PFV51" s="232" t="e">
        <f t="shared" si="704"/>
        <v>#DIV/0!</v>
      </c>
      <c r="PFW51" s="232" t="e">
        <f t="shared" si="704"/>
        <v>#DIV/0!</v>
      </c>
      <c r="PFX51" s="232" t="e">
        <f t="shared" si="704"/>
        <v>#DIV/0!</v>
      </c>
      <c r="PFY51" s="232" t="e">
        <f t="shared" si="704"/>
        <v>#DIV/0!</v>
      </c>
      <c r="PFZ51" s="232" t="e">
        <f t="shared" si="704"/>
        <v>#DIV/0!</v>
      </c>
      <c r="PGA51" s="232" t="e">
        <f t="shared" si="704"/>
        <v>#DIV/0!</v>
      </c>
      <c r="PGB51" s="232" t="e">
        <f t="shared" si="704"/>
        <v>#DIV/0!</v>
      </c>
      <c r="PGC51" s="232" t="e">
        <f t="shared" si="704"/>
        <v>#DIV/0!</v>
      </c>
      <c r="PGD51" s="232" t="e">
        <f t="shared" si="704"/>
        <v>#DIV/0!</v>
      </c>
      <c r="PGE51" s="232" t="e">
        <f t="shared" si="704"/>
        <v>#DIV/0!</v>
      </c>
      <c r="PGF51" s="232" t="e">
        <f t="shared" si="704"/>
        <v>#DIV/0!</v>
      </c>
      <c r="PGG51" s="232" t="e">
        <f t="shared" si="704"/>
        <v>#DIV/0!</v>
      </c>
      <c r="PGH51" s="232" t="e">
        <f t="shared" si="704"/>
        <v>#DIV/0!</v>
      </c>
      <c r="PGI51" s="232" t="e">
        <f t="shared" si="704"/>
        <v>#DIV/0!</v>
      </c>
      <c r="PGJ51" s="232" t="e">
        <f t="shared" si="704"/>
        <v>#DIV/0!</v>
      </c>
      <c r="PGK51" s="232" t="e">
        <f t="shared" ref="PGK51:PIV51" si="705">PGK35/PGK30</f>
        <v>#DIV/0!</v>
      </c>
      <c r="PGL51" s="232" t="e">
        <f t="shared" si="705"/>
        <v>#DIV/0!</v>
      </c>
      <c r="PGM51" s="232" t="e">
        <f t="shared" si="705"/>
        <v>#DIV/0!</v>
      </c>
      <c r="PGN51" s="232" t="e">
        <f t="shared" si="705"/>
        <v>#DIV/0!</v>
      </c>
      <c r="PGO51" s="232" t="e">
        <f t="shared" si="705"/>
        <v>#DIV/0!</v>
      </c>
      <c r="PGP51" s="232" t="e">
        <f t="shared" si="705"/>
        <v>#DIV/0!</v>
      </c>
      <c r="PGQ51" s="232" t="e">
        <f t="shared" si="705"/>
        <v>#DIV/0!</v>
      </c>
      <c r="PGR51" s="232" t="e">
        <f t="shared" si="705"/>
        <v>#DIV/0!</v>
      </c>
      <c r="PGS51" s="232" t="e">
        <f t="shared" si="705"/>
        <v>#DIV/0!</v>
      </c>
      <c r="PGT51" s="232" t="e">
        <f t="shared" si="705"/>
        <v>#DIV/0!</v>
      </c>
      <c r="PGU51" s="232" t="e">
        <f t="shared" si="705"/>
        <v>#DIV/0!</v>
      </c>
      <c r="PGV51" s="232" t="e">
        <f t="shared" si="705"/>
        <v>#DIV/0!</v>
      </c>
      <c r="PGW51" s="232" t="e">
        <f t="shared" si="705"/>
        <v>#DIV/0!</v>
      </c>
      <c r="PGX51" s="232" t="e">
        <f t="shared" si="705"/>
        <v>#DIV/0!</v>
      </c>
      <c r="PGY51" s="232" t="e">
        <f t="shared" si="705"/>
        <v>#DIV/0!</v>
      </c>
      <c r="PGZ51" s="232" t="e">
        <f t="shared" si="705"/>
        <v>#DIV/0!</v>
      </c>
      <c r="PHA51" s="232" t="e">
        <f t="shared" si="705"/>
        <v>#DIV/0!</v>
      </c>
      <c r="PHB51" s="232" t="e">
        <f t="shared" si="705"/>
        <v>#DIV/0!</v>
      </c>
      <c r="PHC51" s="232" t="e">
        <f t="shared" si="705"/>
        <v>#DIV/0!</v>
      </c>
      <c r="PHD51" s="232" t="e">
        <f t="shared" si="705"/>
        <v>#DIV/0!</v>
      </c>
      <c r="PHE51" s="232" t="e">
        <f t="shared" si="705"/>
        <v>#DIV/0!</v>
      </c>
      <c r="PHF51" s="232" t="e">
        <f t="shared" si="705"/>
        <v>#DIV/0!</v>
      </c>
      <c r="PHG51" s="232" t="e">
        <f t="shared" si="705"/>
        <v>#DIV/0!</v>
      </c>
      <c r="PHH51" s="232" t="e">
        <f t="shared" si="705"/>
        <v>#DIV/0!</v>
      </c>
      <c r="PHI51" s="232" t="e">
        <f t="shared" si="705"/>
        <v>#DIV/0!</v>
      </c>
      <c r="PHJ51" s="232" t="e">
        <f t="shared" si="705"/>
        <v>#DIV/0!</v>
      </c>
      <c r="PHK51" s="232" t="e">
        <f t="shared" si="705"/>
        <v>#DIV/0!</v>
      </c>
      <c r="PHL51" s="232" t="e">
        <f t="shared" si="705"/>
        <v>#DIV/0!</v>
      </c>
      <c r="PHM51" s="232" t="e">
        <f t="shared" si="705"/>
        <v>#DIV/0!</v>
      </c>
      <c r="PHN51" s="232" t="e">
        <f t="shared" si="705"/>
        <v>#DIV/0!</v>
      </c>
      <c r="PHO51" s="232" t="e">
        <f t="shared" si="705"/>
        <v>#DIV/0!</v>
      </c>
      <c r="PHP51" s="232" t="e">
        <f t="shared" si="705"/>
        <v>#DIV/0!</v>
      </c>
      <c r="PHQ51" s="232" t="e">
        <f t="shared" si="705"/>
        <v>#DIV/0!</v>
      </c>
      <c r="PHR51" s="232" t="e">
        <f t="shared" si="705"/>
        <v>#DIV/0!</v>
      </c>
      <c r="PHS51" s="232" t="e">
        <f t="shared" si="705"/>
        <v>#DIV/0!</v>
      </c>
      <c r="PHT51" s="232" t="e">
        <f t="shared" si="705"/>
        <v>#DIV/0!</v>
      </c>
      <c r="PHU51" s="232" t="e">
        <f t="shared" si="705"/>
        <v>#DIV/0!</v>
      </c>
      <c r="PHV51" s="232" t="e">
        <f t="shared" si="705"/>
        <v>#DIV/0!</v>
      </c>
      <c r="PHW51" s="232" t="e">
        <f t="shared" si="705"/>
        <v>#DIV/0!</v>
      </c>
      <c r="PHX51" s="232" t="e">
        <f t="shared" si="705"/>
        <v>#DIV/0!</v>
      </c>
      <c r="PHY51" s="232" t="e">
        <f t="shared" si="705"/>
        <v>#DIV/0!</v>
      </c>
      <c r="PHZ51" s="232" t="e">
        <f t="shared" si="705"/>
        <v>#DIV/0!</v>
      </c>
      <c r="PIA51" s="232" t="e">
        <f t="shared" si="705"/>
        <v>#DIV/0!</v>
      </c>
      <c r="PIB51" s="232" t="e">
        <f t="shared" si="705"/>
        <v>#DIV/0!</v>
      </c>
      <c r="PIC51" s="232" t="e">
        <f t="shared" si="705"/>
        <v>#DIV/0!</v>
      </c>
      <c r="PID51" s="232" t="e">
        <f t="shared" si="705"/>
        <v>#DIV/0!</v>
      </c>
      <c r="PIE51" s="232" t="e">
        <f t="shared" si="705"/>
        <v>#DIV/0!</v>
      </c>
      <c r="PIF51" s="232" t="e">
        <f t="shared" si="705"/>
        <v>#DIV/0!</v>
      </c>
      <c r="PIG51" s="232" t="e">
        <f t="shared" si="705"/>
        <v>#DIV/0!</v>
      </c>
      <c r="PIH51" s="232" t="e">
        <f t="shared" si="705"/>
        <v>#DIV/0!</v>
      </c>
      <c r="PII51" s="232" t="e">
        <f t="shared" si="705"/>
        <v>#DIV/0!</v>
      </c>
      <c r="PIJ51" s="232" t="e">
        <f t="shared" si="705"/>
        <v>#DIV/0!</v>
      </c>
      <c r="PIK51" s="232" t="e">
        <f t="shared" si="705"/>
        <v>#DIV/0!</v>
      </c>
      <c r="PIL51" s="232" t="e">
        <f t="shared" si="705"/>
        <v>#DIV/0!</v>
      </c>
      <c r="PIM51" s="232" t="e">
        <f t="shared" si="705"/>
        <v>#DIV/0!</v>
      </c>
      <c r="PIN51" s="232" t="e">
        <f t="shared" si="705"/>
        <v>#DIV/0!</v>
      </c>
      <c r="PIO51" s="232" t="e">
        <f t="shared" si="705"/>
        <v>#DIV/0!</v>
      </c>
      <c r="PIP51" s="232" t="e">
        <f t="shared" si="705"/>
        <v>#DIV/0!</v>
      </c>
      <c r="PIQ51" s="232" t="e">
        <f t="shared" si="705"/>
        <v>#DIV/0!</v>
      </c>
      <c r="PIR51" s="232" t="e">
        <f t="shared" si="705"/>
        <v>#DIV/0!</v>
      </c>
      <c r="PIS51" s="232" t="e">
        <f t="shared" si="705"/>
        <v>#DIV/0!</v>
      </c>
      <c r="PIT51" s="232" t="e">
        <f t="shared" si="705"/>
        <v>#DIV/0!</v>
      </c>
      <c r="PIU51" s="232" t="e">
        <f t="shared" si="705"/>
        <v>#DIV/0!</v>
      </c>
      <c r="PIV51" s="232" t="e">
        <f t="shared" si="705"/>
        <v>#DIV/0!</v>
      </c>
      <c r="PIW51" s="232" t="e">
        <f t="shared" ref="PIW51:PLH51" si="706">PIW35/PIW30</f>
        <v>#DIV/0!</v>
      </c>
      <c r="PIX51" s="232" t="e">
        <f t="shared" si="706"/>
        <v>#DIV/0!</v>
      </c>
      <c r="PIY51" s="232" t="e">
        <f t="shared" si="706"/>
        <v>#DIV/0!</v>
      </c>
      <c r="PIZ51" s="232" t="e">
        <f t="shared" si="706"/>
        <v>#DIV/0!</v>
      </c>
      <c r="PJA51" s="232" t="e">
        <f t="shared" si="706"/>
        <v>#DIV/0!</v>
      </c>
      <c r="PJB51" s="232" t="e">
        <f t="shared" si="706"/>
        <v>#DIV/0!</v>
      </c>
      <c r="PJC51" s="232" t="e">
        <f t="shared" si="706"/>
        <v>#DIV/0!</v>
      </c>
      <c r="PJD51" s="232" t="e">
        <f t="shared" si="706"/>
        <v>#DIV/0!</v>
      </c>
      <c r="PJE51" s="232" t="e">
        <f t="shared" si="706"/>
        <v>#DIV/0!</v>
      </c>
      <c r="PJF51" s="232" t="e">
        <f t="shared" si="706"/>
        <v>#DIV/0!</v>
      </c>
      <c r="PJG51" s="232" t="e">
        <f t="shared" si="706"/>
        <v>#DIV/0!</v>
      </c>
      <c r="PJH51" s="232" t="e">
        <f t="shared" si="706"/>
        <v>#DIV/0!</v>
      </c>
      <c r="PJI51" s="232" t="e">
        <f t="shared" si="706"/>
        <v>#DIV/0!</v>
      </c>
      <c r="PJJ51" s="232" t="e">
        <f t="shared" si="706"/>
        <v>#DIV/0!</v>
      </c>
      <c r="PJK51" s="232" t="e">
        <f t="shared" si="706"/>
        <v>#DIV/0!</v>
      </c>
      <c r="PJL51" s="232" t="e">
        <f t="shared" si="706"/>
        <v>#DIV/0!</v>
      </c>
      <c r="PJM51" s="232" t="e">
        <f t="shared" si="706"/>
        <v>#DIV/0!</v>
      </c>
      <c r="PJN51" s="232" t="e">
        <f t="shared" si="706"/>
        <v>#DIV/0!</v>
      </c>
      <c r="PJO51" s="232" t="e">
        <f t="shared" si="706"/>
        <v>#DIV/0!</v>
      </c>
      <c r="PJP51" s="232" t="e">
        <f t="shared" si="706"/>
        <v>#DIV/0!</v>
      </c>
      <c r="PJQ51" s="232" t="e">
        <f t="shared" si="706"/>
        <v>#DIV/0!</v>
      </c>
      <c r="PJR51" s="232" t="e">
        <f t="shared" si="706"/>
        <v>#DIV/0!</v>
      </c>
      <c r="PJS51" s="232" t="e">
        <f t="shared" si="706"/>
        <v>#DIV/0!</v>
      </c>
      <c r="PJT51" s="232" t="e">
        <f t="shared" si="706"/>
        <v>#DIV/0!</v>
      </c>
      <c r="PJU51" s="232" t="e">
        <f t="shared" si="706"/>
        <v>#DIV/0!</v>
      </c>
      <c r="PJV51" s="232" t="e">
        <f t="shared" si="706"/>
        <v>#DIV/0!</v>
      </c>
      <c r="PJW51" s="232" t="e">
        <f t="shared" si="706"/>
        <v>#DIV/0!</v>
      </c>
      <c r="PJX51" s="232" t="e">
        <f t="shared" si="706"/>
        <v>#DIV/0!</v>
      </c>
      <c r="PJY51" s="232" t="e">
        <f t="shared" si="706"/>
        <v>#DIV/0!</v>
      </c>
      <c r="PJZ51" s="232" t="e">
        <f t="shared" si="706"/>
        <v>#DIV/0!</v>
      </c>
      <c r="PKA51" s="232" t="e">
        <f t="shared" si="706"/>
        <v>#DIV/0!</v>
      </c>
      <c r="PKB51" s="232" t="e">
        <f t="shared" si="706"/>
        <v>#DIV/0!</v>
      </c>
      <c r="PKC51" s="232" t="e">
        <f t="shared" si="706"/>
        <v>#DIV/0!</v>
      </c>
      <c r="PKD51" s="232" t="e">
        <f t="shared" si="706"/>
        <v>#DIV/0!</v>
      </c>
      <c r="PKE51" s="232" t="e">
        <f t="shared" si="706"/>
        <v>#DIV/0!</v>
      </c>
      <c r="PKF51" s="232" t="e">
        <f t="shared" si="706"/>
        <v>#DIV/0!</v>
      </c>
      <c r="PKG51" s="232" t="e">
        <f t="shared" si="706"/>
        <v>#DIV/0!</v>
      </c>
      <c r="PKH51" s="232" t="e">
        <f t="shared" si="706"/>
        <v>#DIV/0!</v>
      </c>
      <c r="PKI51" s="232" t="e">
        <f t="shared" si="706"/>
        <v>#DIV/0!</v>
      </c>
      <c r="PKJ51" s="232" t="e">
        <f t="shared" si="706"/>
        <v>#DIV/0!</v>
      </c>
      <c r="PKK51" s="232" t="e">
        <f t="shared" si="706"/>
        <v>#DIV/0!</v>
      </c>
      <c r="PKL51" s="232" t="e">
        <f t="shared" si="706"/>
        <v>#DIV/0!</v>
      </c>
      <c r="PKM51" s="232" t="e">
        <f t="shared" si="706"/>
        <v>#DIV/0!</v>
      </c>
      <c r="PKN51" s="232" t="e">
        <f t="shared" si="706"/>
        <v>#DIV/0!</v>
      </c>
      <c r="PKO51" s="232" t="e">
        <f t="shared" si="706"/>
        <v>#DIV/0!</v>
      </c>
      <c r="PKP51" s="232" t="e">
        <f t="shared" si="706"/>
        <v>#DIV/0!</v>
      </c>
      <c r="PKQ51" s="232" t="e">
        <f t="shared" si="706"/>
        <v>#DIV/0!</v>
      </c>
      <c r="PKR51" s="232" t="e">
        <f t="shared" si="706"/>
        <v>#DIV/0!</v>
      </c>
      <c r="PKS51" s="232" t="e">
        <f t="shared" si="706"/>
        <v>#DIV/0!</v>
      </c>
      <c r="PKT51" s="232" t="e">
        <f t="shared" si="706"/>
        <v>#DIV/0!</v>
      </c>
      <c r="PKU51" s="232" t="e">
        <f t="shared" si="706"/>
        <v>#DIV/0!</v>
      </c>
      <c r="PKV51" s="232" t="e">
        <f t="shared" si="706"/>
        <v>#DIV/0!</v>
      </c>
      <c r="PKW51" s="232" t="e">
        <f t="shared" si="706"/>
        <v>#DIV/0!</v>
      </c>
      <c r="PKX51" s="232" t="e">
        <f t="shared" si="706"/>
        <v>#DIV/0!</v>
      </c>
      <c r="PKY51" s="232" t="e">
        <f t="shared" si="706"/>
        <v>#DIV/0!</v>
      </c>
      <c r="PKZ51" s="232" t="e">
        <f t="shared" si="706"/>
        <v>#DIV/0!</v>
      </c>
      <c r="PLA51" s="232" t="e">
        <f t="shared" si="706"/>
        <v>#DIV/0!</v>
      </c>
      <c r="PLB51" s="232" t="e">
        <f t="shared" si="706"/>
        <v>#DIV/0!</v>
      </c>
      <c r="PLC51" s="232" t="e">
        <f t="shared" si="706"/>
        <v>#DIV/0!</v>
      </c>
      <c r="PLD51" s="232" t="e">
        <f t="shared" si="706"/>
        <v>#DIV/0!</v>
      </c>
      <c r="PLE51" s="232" t="e">
        <f t="shared" si="706"/>
        <v>#DIV/0!</v>
      </c>
      <c r="PLF51" s="232" t="e">
        <f t="shared" si="706"/>
        <v>#DIV/0!</v>
      </c>
      <c r="PLG51" s="232" t="e">
        <f t="shared" si="706"/>
        <v>#DIV/0!</v>
      </c>
      <c r="PLH51" s="232" t="e">
        <f t="shared" si="706"/>
        <v>#DIV/0!</v>
      </c>
      <c r="PLI51" s="232" t="e">
        <f t="shared" ref="PLI51:PNT51" si="707">PLI35/PLI30</f>
        <v>#DIV/0!</v>
      </c>
      <c r="PLJ51" s="232" t="e">
        <f t="shared" si="707"/>
        <v>#DIV/0!</v>
      </c>
      <c r="PLK51" s="232" t="e">
        <f t="shared" si="707"/>
        <v>#DIV/0!</v>
      </c>
      <c r="PLL51" s="232" t="e">
        <f t="shared" si="707"/>
        <v>#DIV/0!</v>
      </c>
      <c r="PLM51" s="232" t="e">
        <f t="shared" si="707"/>
        <v>#DIV/0!</v>
      </c>
      <c r="PLN51" s="232" t="e">
        <f t="shared" si="707"/>
        <v>#DIV/0!</v>
      </c>
      <c r="PLO51" s="232" t="e">
        <f t="shared" si="707"/>
        <v>#DIV/0!</v>
      </c>
      <c r="PLP51" s="232" t="e">
        <f t="shared" si="707"/>
        <v>#DIV/0!</v>
      </c>
      <c r="PLQ51" s="232" t="e">
        <f t="shared" si="707"/>
        <v>#DIV/0!</v>
      </c>
      <c r="PLR51" s="232" t="e">
        <f t="shared" si="707"/>
        <v>#DIV/0!</v>
      </c>
      <c r="PLS51" s="232" t="e">
        <f t="shared" si="707"/>
        <v>#DIV/0!</v>
      </c>
      <c r="PLT51" s="232" t="e">
        <f t="shared" si="707"/>
        <v>#DIV/0!</v>
      </c>
      <c r="PLU51" s="232" t="e">
        <f t="shared" si="707"/>
        <v>#DIV/0!</v>
      </c>
      <c r="PLV51" s="232" t="e">
        <f t="shared" si="707"/>
        <v>#DIV/0!</v>
      </c>
      <c r="PLW51" s="232" t="e">
        <f t="shared" si="707"/>
        <v>#DIV/0!</v>
      </c>
      <c r="PLX51" s="232" t="e">
        <f t="shared" si="707"/>
        <v>#DIV/0!</v>
      </c>
      <c r="PLY51" s="232" t="e">
        <f t="shared" si="707"/>
        <v>#DIV/0!</v>
      </c>
      <c r="PLZ51" s="232" t="e">
        <f t="shared" si="707"/>
        <v>#DIV/0!</v>
      </c>
      <c r="PMA51" s="232" t="e">
        <f t="shared" si="707"/>
        <v>#DIV/0!</v>
      </c>
      <c r="PMB51" s="232" t="e">
        <f t="shared" si="707"/>
        <v>#DIV/0!</v>
      </c>
      <c r="PMC51" s="232" t="e">
        <f t="shared" si="707"/>
        <v>#DIV/0!</v>
      </c>
      <c r="PMD51" s="232" t="e">
        <f t="shared" si="707"/>
        <v>#DIV/0!</v>
      </c>
      <c r="PME51" s="232" t="e">
        <f t="shared" si="707"/>
        <v>#DIV/0!</v>
      </c>
      <c r="PMF51" s="232" t="e">
        <f t="shared" si="707"/>
        <v>#DIV/0!</v>
      </c>
      <c r="PMG51" s="232" t="e">
        <f t="shared" si="707"/>
        <v>#DIV/0!</v>
      </c>
      <c r="PMH51" s="232" t="e">
        <f t="shared" si="707"/>
        <v>#DIV/0!</v>
      </c>
      <c r="PMI51" s="232" t="e">
        <f t="shared" si="707"/>
        <v>#DIV/0!</v>
      </c>
      <c r="PMJ51" s="232" t="e">
        <f t="shared" si="707"/>
        <v>#DIV/0!</v>
      </c>
      <c r="PMK51" s="232" t="e">
        <f t="shared" si="707"/>
        <v>#DIV/0!</v>
      </c>
      <c r="PML51" s="232" t="e">
        <f t="shared" si="707"/>
        <v>#DIV/0!</v>
      </c>
      <c r="PMM51" s="232" t="e">
        <f t="shared" si="707"/>
        <v>#DIV/0!</v>
      </c>
      <c r="PMN51" s="232" t="e">
        <f t="shared" si="707"/>
        <v>#DIV/0!</v>
      </c>
      <c r="PMO51" s="232" t="e">
        <f t="shared" si="707"/>
        <v>#DIV/0!</v>
      </c>
      <c r="PMP51" s="232" t="e">
        <f t="shared" si="707"/>
        <v>#DIV/0!</v>
      </c>
      <c r="PMQ51" s="232" t="e">
        <f t="shared" si="707"/>
        <v>#DIV/0!</v>
      </c>
      <c r="PMR51" s="232" t="e">
        <f t="shared" si="707"/>
        <v>#DIV/0!</v>
      </c>
      <c r="PMS51" s="232" t="e">
        <f t="shared" si="707"/>
        <v>#DIV/0!</v>
      </c>
      <c r="PMT51" s="232" t="e">
        <f t="shared" si="707"/>
        <v>#DIV/0!</v>
      </c>
      <c r="PMU51" s="232" t="e">
        <f t="shared" si="707"/>
        <v>#DIV/0!</v>
      </c>
      <c r="PMV51" s="232" t="e">
        <f t="shared" si="707"/>
        <v>#DIV/0!</v>
      </c>
      <c r="PMW51" s="232" t="e">
        <f t="shared" si="707"/>
        <v>#DIV/0!</v>
      </c>
      <c r="PMX51" s="232" t="e">
        <f t="shared" si="707"/>
        <v>#DIV/0!</v>
      </c>
      <c r="PMY51" s="232" t="e">
        <f t="shared" si="707"/>
        <v>#DIV/0!</v>
      </c>
      <c r="PMZ51" s="232" t="e">
        <f t="shared" si="707"/>
        <v>#DIV/0!</v>
      </c>
      <c r="PNA51" s="232" t="e">
        <f t="shared" si="707"/>
        <v>#DIV/0!</v>
      </c>
      <c r="PNB51" s="232" t="e">
        <f t="shared" si="707"/>
        <v>#DIV/0!</v>
      </c>
      <c r="PNC51" s="232" t="e">
        <f t="shared" si="707"/>
        <v>#DIV/0!</v>
      </c>
      <c r="PND51" s="232" t="e">
        <f t="shared" si="707"/>
        <v>#DIV/0!</v>
      </c>
      <c r="PNE51" s="232" t="e">
        <f t="shared" si="707"/>
        <v>#DIV/0!</v>
      </c>
      <c r="PNF51" s="232" t="e">
        <f t="shared" si="707"/>
        <v>#DIV/0!</v>
      </c>
      <c r="PNG51" s="232" t="e">
        <f t="shared" si="707"/>
        <v>#DIV/0!</v>
      </c>
      <c r="PNH51" s="232" t="e">
        <f t="shared" si="707"/>
        <v>#DIV/0!</v>
      </c>
      <c r="PNI51" s="232" t="e">
        <f t="shared" si="707"/>
        <v>#DIV/0!</v>
      </c>
      <c r="PNJ51" s="232" t="e">
        <f t="shared" si="707"/>
        <v>#DIV/0!</v>
      </c>
      <c r="PNK51" s="232" t="e">
        <f t="shared" si="707"/>
        <v>#DIV/0!</v>
      </c>
      <c r="PNL51" s="232" t="e">
        <f t="shared" si="707"/>
        <v>#DIV/0!</v>
      </c>
      <c r="PNM51" s="232" t="e">
        <f t="shared" si="707"/>
        <v>#DIV/0!</v>
      </c>
      <c r="PNN51" s="232" t="e">
        <f t="shared" si="707"/>
        <v>#DIV/0!</v>
      </c>
      <c r="PNO51" s="232" t="e">
        <f t="shared" si="707"/>
        <v>#DIV/0!</v>
      </c>
      <c r="PNP51" s="232" t="e">
        <f t="shared" si="707"/>
        <v>#DIV/0!</v>
      </c>
      <c r="PNQ51" s="232" t="e">
        <f t="shared" si="707"/>
        <v>#DIV/0!</v>
      </c>
      <c r="PNR51" s="232" t="e">
        <f t="shared" si="707"/>
        <v>#DIV/0!</v>
      </c>
      <c r="PNS51" s="232" t="e">
        <f t="shared" si="707"/>
        <v>#DIV/0!</v>
      </c>
      <c r="PNT51" s="232" t="e">
        <f t="shared" si="707"/>
        <v>#DIV/0!</v>
      </c>
      <c r="PNU51" s="232" t="e">
        <f t="shared" ref="PNU51:PQF51" si="708">PNU35/PNU30</f>
        <v>#DIV/0!</v>
      </c>
      <c r="PNV51" s="232" t="e">
        <f t="shared" si="708"/>
        <v>#DIV/0!</v>
      </c>
      <c r="PNW51" s="232" t="e">
        <f t="shared" si="708"/>
        <v>#DIV/0!</v>
      </c>
      <c r="PNX51" s="232" t="e">
        <f t="shared" si="708"/>
        <v>#DIV/0!</v>
      </c>
      <c r="PNY51" s="232" t="e">
        <f t="shared" si="708"/>
        <v>#DIV/0!</v>
      </c>
      <c r="PNZ51" s="232" t="e">
        <f t="shared" si="708"/>
        <v>#DIV/0!</v>
      </c>
      <c r="POA51" s="232" t="e">
        <f t="shared" si="708"/>
        <v>#DIV/0!</v>
      </c>
      <c r="POB51" s="232" t="e">
        <f t="shared" si="708"/>
        <v>#DIV/0!</v>
      </c>
      <c r="POC51" s="232" t="e">
        <f t="shared" si="708"/>
        <v>#DIV/0!</v>
      </c>
      <c r="POD51" s="232" t="e">
        <f t="shared" si="708"/>
        <v>#DIV/0!</v>
      </c>
      <c r="POE51" s="232" t="e">
        <f t="shared" si="708"/>
        <v>#DIV/0!</v>
      </c>
      <c r="POF51" s="232" t="e">
        <f t="shared" si="708"/>
        <v>#DIV/0!</v>
      </c>
      <c r="POG51" s="232" t="e">
        <f t="shared" si="708"/>
        <v>#DIV/0!</v>
      </c>
      <c r="POH51" s="232" t="e">
        <f t="shared" si="708"/>
        <v>#DIV/0!</v>
      </c>
      <c r="POI51" s="232" t="e">
        <f t="shared" si="708"/>
        <v>#DIV/0!</v>
      </c>
      <c r="POJ51" s="232" t="e">
        <f t="shared" si="708"/>
        <v>#DIV/0!</v>
      </c>
      <c r="POK51" s="232" t="e">
        <f t="shared" si="708"/>
        <v>#DIV/0!</v>
      </c>
      <c r="POL51" s="232" t="e">
        <f t="shared" si="708"/>
        <v>#DIV/0!</v>
      </c>
      <c r="POM51" s="232" t="e">
        <f t="shared" si="708"/>
        <v>#DIV/0!</v>
      </c>
      <c r="PON51" s="232" t="e">
        <f t="shared" si="708"/>
        <v>#DIV/0!</v>
      </c>
      <c r="POO51" s="232" t="e">
        <f t="shared" si="708"/>
        <v>#DIV/0!</v>
      </c>
      <c r="POP51" s="232" t="e">
        <f t="shared" si="708"/>
        <v>#DIV/0!</v>
      </c>
      <c r="POQ51" s="232" t="e">
        <f t="shared" si="708"/>
        <v>#DIV/0!</v>
      </c>
      <c r="POR51" s="232" t="e">
        <f t="shared" si="708"/>
        <v>#DIV/0!</v>
      </c>
      <c r="POS51" s="232" t="e">
        <f t="shared" si="708"/>
        <v>#DIV/0!</v>
      </c>
      <c r="POT51" s="232" t="e">
        <f t="shared" si="708"/>
        <v>#DIV/0!</v>
      </c>
      <c r="POU51" s="232" t="e">
        <f t="shared" si="708"/>
        <v>#DIV/0!</v>
      </c>
      <c r="POV51" s="232" t="e">
        <f t="shared" si="708"/>
        <v>#DIV/0!</v>
      </c>
      <c r="POW51" s="232" t="e">
        <f t="shared" si="708"/>
        <v>#DIV/0!</v>
      </c>
      <c r="POX51" s="232" t="e">
        <f t="shared" si="708"/>
        <v>#DIV/0!</v>
      </c>
      <c r="POY51" s="232" t="e">
        <f t="shared" si="708"/>
        <v>#DIV/0!</v>
      </c>
      <c r="POZ51" s="232" t="e">
        <f t="shared" si="708"/>
        <v>#DIV/0!</v>
      </c>
      <c r="PPA51" s="232" t="e">
        <f t="shared" si="708"/>
        <v>#DIV/0!</v>
      </c>
      <c r="PPB51" s="232" t="e">
        <f t="shared" si="708"/>
        <v>#DIV/0!</v>
      </c>
      <c r="PPC51" s="232" t="e">
        <f t="shared" si="708"/>
        <v>#DIV/0!</v>
      </c>
      <c r="PPD51" s="232" t="e">
        <f t="shared" si="708"/>
        <v>#DIV/0!</v>
      </c>
      <c r="PPE51" s="232" t="e">
        <f t="shared" si="708"/>
        <v>#DIV/0!</v>
      </c>
      <c r="PPF51" s="232" t="e">
        <f t="shared" si="708"/>
        <v>#DIV/0!</v>
      </c>
      <c r="PPG51" s="232" t="e">
        <f t="shared" si="708"/>
        <v>#DIV/0!</v>
      </c>
      <c r="PPH51" s="232" t="e">
        <f t="shared" si="708"/>
        <v>#DIV/0!</v>
      </c>
      <c r="PPI51" s="232" t="e">
        <f t="shared" si="708"/>
        <v>#DIV/0!</v>
      </c>
      <c r="PPJ51" s="232" t="e">
        <f t="shared" si="708"/>
        <v>#DIV/0!</v>
      </c>
      <c r="PPK51" s="232" t="e">
        <f t="shared" si="708"/>
        <v>#DIV/0!</v>
      </c>
      <c r="PPL51" s="232" t="e">
        <f t="shared" si="708"/>
        <v>#DIV/0!</v>
      </c>
      <c r="PPM51" s="232" t="e">
        <f t="shared" si="708"/>
        <v>#DIV/0!</v>
      </c>
      <c r="PPN51" s="232" t="e">
        <f t="shared" si="708"/>
        <v>#DIV/0!</v>
      </c>
      <c r="PPO51" s="232" t="e">
        <f t="shared" si="708"/>
        <v>#DIV/0!</v>
      </c>
      <c r="PPP51" s="232" t="e">
        <f t="shared" si="708"/>
        <v>#DIV/0!</v>
      </c>
      <c r="PPQ51" s="232" t="e">
        <f t="shared" si="708"/>
        <v>#DIV/0!</v>
      </c>
      <c r="PPR51" s="232" t="e">
        <f t="shared" si="708"/>
        <v>#DIV/0!</v>
      </c>
      <c r="PPS51" s="232" t="e">
        <f t="shared" si="708"/>
        <v>#DIV/0!</v>
      </c>
      <c r="PPT51" s="232" t="e">
        <f t="shared" si="708"/>
        <v>#DIV/0!</v>
      </c>
      <c r="PPU51" s="232" t="e">
        <f t="shared" si="708"/>
        <v>#DIV/0!</v>
      </c>
      <c r="PPV51" s="232" t="e">
        <f t="shared" si="708"/>
        <v>#DIV/0!</v>
      </c>
      <c r="PPW51" s="232" t="e">
        <f t="shared" si="708"/>
        <v>#DIV/0!</v>
      </c>
      <c r="PPX51" s="232" t="e">
        <f t="shared" si="708"/>
        <v>#DIV/0!</v>
      </c>
      <c r="PPY51" s="232" t="e">
        <f t="shared" si="708"/>
        <v>#DIV/0!</v>
      </c>
      <c r="PPZ51" s="232" t="e">
        <f t="shared" si="708"/>
        <v>#DIV/0!</v>
      </c>
      <c r="PQA51" s="232" t="e">
        <f t="shared" si="708"/>
        <v>#DIV/0!</v>
      </c>
      <c r="PQB51" s="232" t="e">
        <f t="shared" si="708"/>
        <v>#DIV/0!</v>
      </c>
      <c r="PQC51" s="232" t="e">
        <f t="shared" si="708"/>
        <v>#DIV/0!</v>
      </c>
      <c r="PQD51" s="232" t="e">
        <f t="shared" si="708"/>
        <v>#DIV/0!</v>
      </c>
      <c r="PQE51" s="232" t="e">
        <f t="shared" si="708"/>
        <v>#DIV/0!</v>
      </c>
      <c r="PQF51" s="232" t="e">
        <f t="shared" si="708"/>
        <v>#DIV/0!</v>
      </c>
      <c r="PQG51" s="232" t="e">
        <f t="shared" ref="PQG51:PSR51" si="709">PQG35/PQG30</f>
        <v>#DIV/0!</v>
      </c>
      <c r="PQH51" s="232" t="e">
        <f t="shared" si="709"/>
        <v>#DIV/0!</v>
      </c>
      <c r="PQI51" s="232" t="e">
        <f t="shared" si="709"/>
        <v>#DIV/0!</v>
      </c>
      <c r="PQJ51" s="232" t="e">
        <f t="shared" si="709"/>
        <v>#DIV/0!</v>
      </c>
      <c r="PQK51" s="232" t="e">
        <f t="shared" si="709"/>
        <v>#DIV/0!</v>
      </c>
      <c r="PQL51" s="232" t="e">
        <f t="shared" si="709"/>
        <v>#DIV/0!</v>
      </c>
      <c r="PQM51" s="232" t="e">
        <f t="shared" si="709"/>
        <v>#DIV/0!</v>
      </c>
      <c r="PQN51" s="232" t="e">
        <f t="shared" si="709"/>
        <v>#DIV/0!</v>
      </c>
      <c r="PQO51" s="232" t="e">
        <f t="shared" si="709"/>
        <v>#DIV/0!</v>
      </c>
      <c r="PQP51" s="232" t="e">
        <f t="shared" si="709"/>
        <v>#DIV/0!</v>
      </c>
      <c r="PQQ51" s="232" t="e">
        <f t="shared" si="709"/>
        <v>#DIV/0!</v>
      </c>
      <c r="PQR51" s="232" t="e">
        <f t="shared" si="709"/>
        <v>#DIV/0!</v>
      </c>
      <c r="PQS51" s="232" t="e">
        <f t="shared" si="709"/>
        <v>#DIV/0!</v>
      </c>
      <c r="PQT51" s="232" t="e">
        <f t="shared" si="709"/>
        <v>#DIV/0!</v>
      </c>
      <c r="PQU51" s="232" t="e">
        <f t="shared" si="709"/>
        <v>#DIV/0!</v>
      </c>
      <c r="PQV51" s="232" t="e">
        <f t="shared" si="709"/>
        <v>#DIV/0!</v>
      </c>
      <c r="PQW51" s="232" t="e">
        <f t="shared" si="709"/>
        <v>#DIV/0!</v>
      </c>
      <c r="PQX51" s="232" t="e">
        <f t="shared" si="709"/>
        <v>#DIV/0!</v>
      </c>
      <c r="PQY51" s="232" t="e">
        <f t="shared" si="709"/>
        <v>#DIV/0!</v>
      </c>
      <c r="PQZ51" s="232" t="e">
        <f t="shared" si="709"/>
        <v>#DIV/0!</v>
      </c>
      <c r="PRA51" s="232" t="e">
        <f t="shared" si="709"/>
        <v>#DIV/0!</v>
      </c>
      <c r="PRB51" s="232" t="e">
        <f t="shared" si="709"/>
        <v>#DIV/0!</v>
      </c>
      <c r="PRC51" s="232" t="e">
        <f t="shared" si="709"/>
        <v>#DIV/0!</v>
      </c>
      <c r="PRD51" s="232" t="e">
        <f t="shared" si="709"/>
        <v>#DIV/0!</v>
      </c>
      <c r="PRE51" s="232" t="e">
        <f t="shared" si="709"/>
        <v>#DIV/0!</v>
      </c>
      <c r="PRF51" s="232" t="e">
        <f t="shared" si="709"/>
        <v>#DIV/0!</v>
      </c>
      <c r="PRG51" s="232" t="e">
        <f t="shared" si="709"/>
        <v>#DIV/0!</v>
      </c>
      <c r="PRH51" s="232" t="e">
        <f t="shared" si="709"/>
        <v>#DIV/0!</v>
      </c>
      <c r="PRI51" s="232" t="e">
        <f t="shared" si="709"/>
        <v>#DIV/0!</v>
      </c>
      <c r="PRJ51" s="232" t="e">
        <f t="shared" si="709"/>
        <v>#DIV/0!</v>
      </c>
      <c r="PRK51" s="232" t="e">
        <f t="shared" si="709"/>
        <v>#DIV/0!</v>
      </c>
      <c r="PRL51" s="232" t="e">
        <f t="shared" si="709"/>
        <v>#DIV/0!</v>
      </c>
      <c r="PRM51" s="232" t="e">
        <f t="shared" si="709"/>
        <v>#DIV/0!</v>
      </c>
      <c r="PRN51" s="232" t="e">
        <f t="shared" si="709"/>
        <v>#DIV/0!</v>
      </c>
      <c r="PRO51" s="232" t="e">
        <f t="shared" si="709"/>
        <v>#DIV/0!</v>
      </c>
      <c r="PRP51" s="232" t="e">
        <f t="shared" si="709"/>
        <v>#DIV/0!</v>
      </c>
      <c r="PRQ51" s="232" t="e">
        <f t="shared" si="709"/>
        <v>#DIV/0!</v>
      </c>
      <c r="PRR51" s="232" t="e">
        <f t="shared" si="709"/>
        <v>#DIV/0!</v>
      </c>
      <c r="PRS51" s="232" t="e">
        <f t="shared" si="709"/>
        <v>#DIV/0!</v>
      </c>
      <c r="PRT51" s="232" t="e">
        <f t="shared" si="709"/>
        <v>#DIV/0!</v>
      </c>
      <c r="PRU51" s="232" t="e">
        <f t="shared" si="709"/>
        <v>#DIV/0!</v>
      </c>
      <c r="PRV51" s="232" t="e">
        <f t="shared" si="709"/>
        <v>#DIV/0!</v>
      </c>
      <c r="PRW51" s="232" t="e">
        <f t="shared" si="709"/>
        <v>#DIV/0!</v>
      </c>
      <c r="PRX51" s="232" t="e">
        <f t="shared" si="709"/>
        <v>#DIV/0!</v>
      </c>
      <c r="PRY51" s="232" t="e">
        <f t="shared" si="709"/>
        <v>#DIV/0!</v>
      </c>
      <c r="PRZ51" s="232" t="e">
        <f t="shared" si="709"/>
        <v>#DIV/0!</v>
      </c>
      <c r="PSA51" s="232" t="e">
        <f t="shared" si="709"/>
        <v>#DIV/0!</v>
      </c>
      <c r="PSB51" s="232" t="e">
        <f t="shared" si="709"/>
        <v>#DIV/0!</v>
      </c>
      <c r="PSC51" s="232" t="e">
        <f t="shared" si="709"/>
        <v>#DIV/0!</v>
      </c>
      <c r="PSD51" s="232" t="e">
        <f t="shared" si="709"/>
        <v>#DIV/0!</v>
      </c>
      <c r="PSE51" s="232" t="e">
        <f t="shared" si="709"/>
        <v>#DIV/0!</v>
      </c>
      <c r="PSF51" s="232" t="e">
        <f t="shared" si="709"/>
        <v>#DIV/0!</v>
      </c>
      <c r="PSG51" s="232" t="e">
        <f t="shared" si="709"/>
        <v>#DIV/0!</v>
      </c>
      <c r="PSH51" s="232" t="e">
        <f t="shared" si="709"/>
        <v>#DIV/0!</v>
      </c>
      <c r="PSI51" s="232" t="e">
        <f t="shared" si="709"/>
        <v>#DIV/0!</v>
      </c>
      <c r="PSJ51" s="232" t="e">
        <f t="shared" si="709"/>
        <v>#DIV/0!</v>
      </c>
      <c r="PSK51" s="232" t="e">
        <f t="shared" si="709"/>
        <v>#DIV/0!</v>
      </c>
      <c r="PSL51" s="232" t="e">
        <f t="shared" si="709"/>
        <v>#DIV/0!</v>
      </c>
      <c r="PSM51" s="232" t="e">
        <f t="shared" si="709"/>
        <v>#DIV/0!</v>
      </c>
      <c r="PSN51" s="232" t="e">
        <f t="shared" si="709"/>
        <v>#DIV/0!</v>
      </c>
      <c r="PSO51" s="232" t="e">
        <f t="shared" si="709"/>
        <v>#DIV/0!</v>
      </c>
      <c r="PSP51" s="232" t="e">
        <f t="shared" si="709"/>
        <v>#DIV/0!</v>
      </c>
      <c r="PSQ51" s="232" t="e">
        <f t="shared" si="709"/>
        <v>#DIV/0!</v>
      </c>
      <c r="PSR51" s="232" t="e">
        <f t="shared" si="709"/>
        <v>#DIV/0!</v>
      </c>
      <c r="PSS51" s="232" t="e">
        <f t="shared" ref="PSS51:PVD51" si="710">PSS35/PSS30</f>
        <v>#DIV/0!</v>
      </c>
      <c r="PST51" s="232" t="e">
        <f t="shared" si="710"/>
        <v>#DIV/0!</v>
      </c>
      <c r="PSU51" s="232" t="e">
        <f t="shared" si="710"/>
        <v>#DIV/0!</v>
      </c>
      <c r="PSV51" s="232" t="e">
        <f t="shared" si="710"/>
        <v>#DIV/0!</v>
      </c>
      <c r="PSW51" s="232" t="e">
        <f t="shared" si="710"/>
        <v>#DIV/0!</v>
      </c>
      <c r="PSX51" s="232" t="e">
        <f t="shared" si="710"/>
        <v>#DIV/0!</v>
      </c>
      <c r="PSY51" s="232" t="e">
        <f t="shared" si="710"/>
        <v>#DIV/0!</v>
      </c>
      <c r="PSZ51" s="232" t="e">
        <f t="shared" si="710"/>
        <v>#DIV/0!</v>
      </c>
      <c r="PTA51" s="232" t="e">
        <f t="shared" si="710"/>
        <v>#DIV/0!</v>
      </c>
      <c r="PTB51" s="232" t="e">
        <f t="shared" si="710"/>
        <v>#DIV/0!</v>
      </c>
      <c r="PTC51" s="232" t="e">
        <f t="shared" si="710"/>
        <v>#DIV/0!</v>
      </c>
      <c r="PTD51" s="232" t="e">
        <f t="shared" si="710"/>
        <v>#DIV/0!</v>
      </c>
      <c r="PTE51" s="232" t="e">
        <f t="shared" si="710"/>
        <v>#DIV/0!</v>
      </c>
      <c r="PTF51" s="232" t="e">
        <f t="shared" si="710"/>
        <v>#DIV/0!</v>
      </c>
      <c r="PTG51" s="232" t="e">
        <f t="shared" si="710"/>
        <v>#DIV/0!</v>
      </c>
      <c r="PTH51" s="232" t="e">
        <f t="shared" si="710"/>
        <v>#DIV/0!</v>
      </c>
      <c r="PTI51" s="232" t="e">
        <f t="shared" si="710"/>
        <v>#DIV/0!</v>
      </c>
      <c r="PTJ51" s="232" t="e">
        <f t="shared" si="710"/>
        <v>#DIV/0!</v>
      </c>
      <c r="PTK51" s="232" t="e">
        <f t="shared" si="710"/>
        <v>#DIV/0!</v>
      </c>
      <c r="PTL51" s="232" t="e">
        <f t="shared" si="710"/>
        <v>#DIV/0!</v>
      </c>
      <c r="PTM51" s="232" t="e">
        <f t="shared" si="710"/>
        <v>#DIV/0!</v>
      </c>
      <c r="PTN51" s="232" t="e">
        <f t="shared" si="710"/>
        <v>#DIV/0!</v>
      </c>
      <c r="PTO51" s="232" t="e">
        <f t="shared" si="710"/>
        <v>#DIV/0!</v>
      </c>
      <c r="PTP51" s="232" t="e">
        <f t="shared" si="710"/>
        <v>#DIV/0!</v>
      </c>
      <c r="PTQ51" s="232" t="e">
        <f t="shared" si="710"/>
        <v>#DIV/0!</v>
      </c>
      <c r="PTR51" s="232" t="e">
        <f t="shared" si="710"/>
        <v>#DIV/0!</v>
      </c>
      <c r="PTS51" s="232" t="e">
        <f t="shared" si="710"/>
        <v>#DIV/0!</v>
      </c>
      <c r="PTT51" s="232" t="e">
        <f t="shared" si="710"/>
        <v>#DIV/0!</v>
      </c>
      <c r="PTU51" s="232" t="e">
        <f t="shared" si="710"/>
        <v>#DIV/0!</v>
      </c>
      <c r="PTV51" s="232" t="e">
        <f t="shared" si="710"/>
        <v>#DIV/0!</v>
      </c>
      <c r="PTW51" s="232" t="e">
        <f t="shared" si="710"/>
        <v>#DIV/0!</v>
      </c>
      <c r="PTX51" s="232" t="e">
        <f t="shared" si="710"/>
        <v>#DIV/0!</v>
      </c>
      <c r="PTY51" s="232" t="e">
        <f t="shared" si="710"/>
        <v>#DIV/0!</v>
      </c>
      <c r="PTZ51" s="232" t="e">
        <f t="shared" si="710"/>
        <v>#DIV/0!</v>
      </c>
      <c r="PUA51" s="232" t="e">
        <f t="shared" si="710"/>
        <v>#DIV/0!</v>
      </c>
      <c r="PUB51" s="232" t="e">
        <f t="shared" si="710"/>
        <v>#DIV/0!</v>
      </c>
      <c r="PUC51" s="232" t="e">
        <f t="shared" si="710"/>
        <v>#DIV/0!</v>
      </c>
      <c r="PUD51" s="232" t="e">
        <f t="shared" si="710"/>
        <v>#DIV/0!</v>
      </c>
      <c r="PUE51" s="232" t="e">
        <f t="shared" si="710"/>
        <v>#DIV/0!</v>
      </c>
      <c r="PUF51" s="232" t="e">
        <f t="shared" si="710"/>
        <v>#DIV/0!</v>
      </c>
      <c r="PUG51" s="232" t="e">
        <f t="shared" si="710"/>
        <v>#DIV/0!</v>
      </c>
      <c r="PUH51" s="232" t="e">
        <f t="shared" si="710"/>
        <v>#DIV/0!</v>
      </c>
      <c r="PUI51" s="232" t="e">
        <f t="shared" si="710"/>
        <v>#DIV/0!</v>
      </c>
      <c r="PUJ51" s="232" t="e">
        <f t="shared" si="710"/>
        <v>#DIV/0!</v>
      </c>
      <c r="PUK51" s="232" t="e">
        <f t="shared" si="710"/>
        <v>#DIV/0!</v>
      </c>
      <c r="PUL51" s="232" t="e">
        <f t="shared" si="710"/>
        <v>#DIV/0!</v>
      </c>
      <c r="PUM51" s="232" t="e">
        <f t="shared" si="710"/>
        <v>#DIV/0!</v>
      </c>
      <c r="PUN51" s="232" t="e">
        <f t="shared" si="710"/>
        <v>#DIV/0!</v>
      </c>
      <c r="PUO51" s="232" t="e">
        <f t="shared" si="710"/>
        <v>#DIV/0!</v>
      </c>
      <c r="PUP51" s="232" t="e">
        <f t="shared" si="710"/>
        <v>#DIV/0!</v>
      </c>
      <c r="PUQ51" s="232" t="e">
        <f t="shared" si="710"/>
        <v>#DIV/0!</v>
      </c>
      <c r="PUR51" s="232" t="e">
        <f t="shared" si="710"/>
        <v>#DIV/0!</v>
      </c>
      <c r="PUS51" s="232" t="e">
        <f t="shared" si="710"/>
        <v>#DIV/0!</v>
      </c>
      <c r="PUT51" s="232" t="e">
        <f t="shared" si="710"/>
        <v>#DIV/0!</v>
      </c>
      <c r="PUU51" s="232" t="e">
        <f t="shared" si="710"/>
        <v>#DIV/0!</v>
      </c>
      <c r="PUV51" s="232" t="e">
        <f t="shared" si="710"/>
        <v>#DIV/0!</v>
      </c>
      <c r="PUW51" s="232" t="e">
        <f t="shared" si="710"/>
        <v>#DIV/0!</v>
      </c>
      <c r="PUX51" s="232" t="e">
        <f t="shared" si="710"/>
        <v>#DIV/0!</v>
      </c>
      <c r="PUY51" s="232" t="e">
        <f t="shared" si="710"/>
        <v>#DIV/0!</v>
      </c>
      <c r="PUZ51" s="232" t="e">
        <f t="shared" si="710"/>
        <v>#DIV/0!</v>
      </c>
      <c r="PVA51" s="232" t="e">
        <f t="shared" si="710"/>
        <v>#DIV/0!</v>
      </c>
      <c r="PVB51" s="232" t="e">
        <f t="shared" si="710"/>
        <v>#DIV/0!</v>
      </c>
      <c r="PVC51" s="232" t="e">
        <f t="shared" si="710"/>
        <v>#DIV/0!</v>
      </c>
      <c r="PVD51" s="232" t="e">
        <f t="shared" si="710"/>
        <v>#DIV/0!</v>
      </c>
      <c r="PVE51" s="232" t="e">
        <f t="shared" ref="PVE51:PXP51" si="711">PVE35/PVE30</f>
        <v>#DIV/0!</v>
      </c>
      <c r="PVF51" s="232" t="e">
        <f t="shared" si="711"/>
        <v>#DIV/0!</v>
      </c>
      <c r="PVG51" s="232" t="e">
        <f t="shared" si="711"/>
        <v>#DIV/0!</v>
      </c>
      <c r="PVH51" s="232" t="e">
        <f t="shared" si="711"/>
        <v>#DIV/0!</v>
      </c>
      <c r="PVI51" s="232" t="e">
        <f t="shared" si="711"/>
        <v>#DIV/0!</v>
      </c>
      <c r="PVJ51" s="232" t="e">
        <f t="shared" si="711"/>
        <v>#DIV/0!</v>
      </c>
      <c r="PVK51" s="232" t="e">
        <f t="shared" si="711"/>
        <v>#DIV/0!</v>
      </c>
      <c r="PVL51" s="232" t="e">
        <f t="shared" si="711"/>
        <v>#DIV/0!</v>
      </c>
      <c r="PVM51" s="232" t="e">
        <f t="shared" si="711"/>
        <v>#DIV/0!</v>
      </c>
      <c r="PVN51" s="232" t="e">
        <f t="shared" si="711"/>
        <v>#DIV/0!</v>
      </c>
      <c r="PVO51" s="232" t="e">
        <f t="shared" si="711"/>
        <v>#DIV/0!</v>
      </c>
      <c r="PVP51" s="232" t="e">
        <f t="shared" si="711"/>
        <v>#DIV/0!</v>
      </c>
      <c r="PVQ51" s="232" t="e">
        <f t="shared" si="711"/>
        <v>#DIV/0!</v>
      </c>
      <c r="PVR51" s="232" t="e">
        <f t="shared" si="711"/>
        <v>#DIV/0!</v>
      </c>
      <c r="PVS51" s="232" t="e">
        <f t="shared" si="711"/>
        <v>#DIV/0!</v>
      </c>
      <c r="PVT51" s="232" t="e">
        <f t="shared" si="711"/>
        <v>#DIV/0!</v>
      </c>
      <c r="PVU51" s="232" t="e">
        <f t="shared" si="711"/>
        <v>#DIV/0!</v>
      </c>
      <c r="PVV51" s="232" t="e">
        <f t="shared" si="711"/>
        <v>#DIV/0!</v>
      </c>
      <c r="PVW51" s="232" t="e">
        <f t="shared" si="711"/>
        <v>#DIV/0!</v>
      </c>
      <c r="PVX51" s="232" t="e">
        <f t="shared" si="711"/>
        <v>#DIV/0!</v>
      </c>
      <c r="PVY51" s="232" t="e">
        <f t="shared" si="711"/>
        <v>#DIV/0!</v>
      </c>
      <c r="PVZ51" s="232" t="e">
        <f t="shared" si="711"/>
        <v>#DIV/0!</v>
      </c>
      <c r="PWA51" s="232" t="e">
        <f t="shared" si="711"/>
        <v>#DIV/0!</v>
      </c>
      <c r="PWB51" s="232" t="e">
        <f t="shared" si="711"/>
        <v>#DIV/0!</v>
      </c>
      <c r="PWC51" s="232" t="e">
        <f t="shared" si="711"/>
        <v>#DIV/0!</v>
      </c>
      <c r="PWD51" s="232" t="e">
        <f t="shared" si="711"/>
        <v>#DIV/0!</v>
      </c>
      <c r="PWE51" s="232" t="e">
        <f t="shared" si="711"/>
        <v>#DIV/0!</v>
      </c>
      <c r="PWF51" s="232" t="e">
        <f t="shared" si="711"/>
        <v>#DIV/0!</v>
      </c>
      <c r="PWG51" s="232" t="e">
        <f t="shared" si="711"/>
        <v>#DIV/0!</v>
      </c>
      <c r="PWH51" s="232" t="e">
        <f t="shared" si="711"/>
        <v>#DIV/0!</v>
      </c>
      <c r="PWI51" s="232" t="e">
        <f t="shared" si="711"/>
        <v>#DIV/0!</v>
      </c>
      <c r="PWJ51" s="232" t="e">
        <f t="shared" si="711"/>
        <v>#DIV/0!</v>
      </c>
      <c r="PWK51" s="232" t="e">
        <f t="shared" si="711"/>
        <v>#DIV/0!</v>
      </c>
      <c r="PWL51" s="232" t="e">
        <f t="shared" si="711"/>
        <v>#DIV/0!</v>
      </c>
      <c r="PWM51" s="232" t="e">
        <f t="shared" si="711"/>
        <v>#DIV/0!</v>
      </c>
      <c r="PWN51" s="232" t="e">
        <f t="shared" si="711"/>
        <v>#DIV/0!</v>
      </c>
      <c r="PWO51" s="232" t="e">
        <f t="shared" si="711"/>
        <v>#DIV/0!</v>
      </c>
      <c r="PWP51" s="232" t="e">
        <f t="shared" si="711"/>
        <v>#DIV/0!</v>
      </c>
      <c r="PWQ51" s="232" t="e">
        <f t="shared" si="711"/>
        <v>#DIV/0!</v>
      </c>
      <c r="PWR51" s="232" t="e">
        <f t="shared" si="711"/>
        <v>#DIV/0!</v>
      </c>
      <c r="PWS51" s="232" t="e">
        <f t="shared" si="711"/>
        <v>#DIV/0!</v>
      </c>
      <c r="PWT51" s="232" t="e">
        <f t="shared" si="711"/>
        <v>#DIV/0!</v>
      </c>
      <c r="PWU51" s="232" t="e">
        <f t="shared" si="711"/>
        <v>#DIV/0!</v>
      </c>
      <c r="PWV51" s="232" t="e">
        <f t="shared" si="711"/>
        <v>#DIV/0!</v>
      </c>
      <c r="PWW51" s="232" t="e">
        <f t="shared" si="711"/>
        <v>#DIV/0!</v>
      </c>
      <c r="PWX51" s="232" t="e">
        <f t="shared" si="711"/>
        <v>#DIV/0!</v>
      </c>
      <c r="PWY51" s="232" t="e">
        <f t="shared" si="711"/>
        <v>#DIV/0!</v>
      </c>
      <c r="PWZ51" s="232" t="e">
        <f t="shared" si="711"/>
        <v>#DIV/0!</v>
      </c>
      <c r="PXA51" s="232" t="e">
        <f t="shared" si="711"/>
        <v>#DIV/0!</v>
      </c>
      <c r="PXB51" s="232" t="e">
        <f t="shared" si="711"/>
        <v>#DIV/0!</v>
      </c>
      <c r="PXC51" s="232" t="e">
        <f t="shared" si="711"/>
        <v>#DIV/0!</v>
      </c>
      <c r="PXD51" s="232" t="e">
        <f t="shared" si="711"/>
        <v>#DIV/0!</v>
      </c>
      <c r="PXE51" s="232" t="e">
        <f t="shared" si="711"/>
        <v>#DIV/0!</v>
      </c>
      <c r="PXF51" s="232" t="e">
        <f t="shared" si="711"/>
        <v>#DIV/0!</v>
      </c>
      <c r="PXG51" s="232" t="e">
        <f t="shared" si="711"/>
        <v>#DIV/0!</v>
      </c>
      <c r="PXH51" s="232" t="e">
        <f t="shared" si="711"/>
        <v>#DIV/0!</v>
      </c>
      <c r="PXI51" s="232" t="e">
        <f t="shared" si="711"/>
        <v>#DIV/0!</v>
      </c>
      <c r="PXJ51" s="232" t="e">
        <f t="shared" si="711"/>
        <v>#DIV/0!</v>
      </c>
      <c r="PXK51" s="232" t="e">
        <f t="shared" si="711"/>
        <v>#DIV/0!</v>
      </c>
      <c r="PXL51" s="232" t="e">
        <f t="shared" si="711"/>
        <v>#DIV/0!</v>
      </c>
      <c r="PXM51" s="232" t="e">
        <f t="shared" si="711"/>
        <v>#DIV/0!</v>
      </c>
      <c r="PXN51" s="232" t="e">
        <f t="shared" si="711"/>
        <v>#DIV/0!</v>
      </c>
      <c r="PXO51" s="232" t="e">
        <f t="shared" si="711"/>
        <v>#DIV/0!</v>
      </c>
      <c r="PXP51" s="232" t="e">
        <f t="shared" si="711"/>
        <v>#DIV/0!</v>
      </c>
      <c r="PXQ51" s="232" t="e">
        <f t="shared" ref="PXQ51:QAB51" si="712">PXQ35/PXQ30</f>
        <v>#DIV/0!</v>
      </c>
      <c r="PXR51" s="232" t="e">
        <f t="shared" si="712"/>
        <v>#DIV/0!</v>
      </c>
      <c r="PXS51" s="232" t="e">
        <f t="shared" si="712"/>
        <v>#DIV/0!</v>
      </c>
      <c r="PXT51" s="232" t="e">
        <f t="shared" si="712"/>
        <v>#DIV/0!</v>
      </c>
      <c r="PXU51" s="232" t="e">
        <f t="shared" si="712"/>
        <v>#DIV/0!</v>
      </c>
      <c r="PXV51" s="232" t="e">
        <f t="shared" si="712"/>
        <v>#DIV/0!</v>
      </c>
      <c r="PXW51" s="232" t="e">
        <f t="shared" si="712"/>
        <v>#DIV/0!</v>
      </c>
      <c r="PXX51" s="232" t="e">
        <f t="shared" si="712"/>
        <v>#DIV/0!</v>
      </c>
      <c r="PXY51" s="232" t="e">
        <f t="shared" si="712"/>
        <v>#DIV/0!</v>
      </c>
      <c r="PXZ51" s="232" t="e">
        <f t="shared" si="712"/>
        <v>#DIV/0!</v>
      </c>
      <c r="PYA51" s="232" t="e">
        <f t="shared" si="712"/>
        <v>#DIV/0!</v>
      </c>
      <c r="PYB51" s="232" t="e">
        <f t="shared" si="712"/>
        <v>#DIV/0!</v>
      </c>
      <c r="PYC51" s="232" t="e">
        <f t="shared" si="712"/>
        <v>#DIV/0!</v>
      </c>
      <c r="PYD51" s="232" t="e">
        <f t="shared" si="712"/>
        <v>#DIV/0!</v>
      </c>
      <c r="PYE51" s="232" t="e">
        <f t="shared" si="712"/>
        <v>#DIV/0!</v>
      </c>
      <c r="PYF51" s="232" t="e">
        <f t="shared" si="712"/>
        <v>#DIV/0!</v>
      </c>
      <c r="PYG51" s="232" t="e">
        <f t="shared" si="712"/>
        <v>#DIV/0!</v>
      </c>
      <c r="PYH51" s="232" t="e">
        <f t="shared" si="712"/>
        <v>#DIV/0!</v>
      </c>
      <c r="PYI51" s="232" t="e">
        <f t="shared" si="712"/>
        <v>#DIV/0!</v>
      </c>
      <c r="PYJ51" s="232" t="e">
        <f t="shared" si="712"/>
        <v>#DIV/0!</v>
      </c>
      <c r="PYK51" s="232" t="e">
        <f t="shared" si="712"/>
        <v>#DIV/0!</v>
      </c>
      <c r="PYL51" s="232" t="e">
        <f t="shared" si="712"/>
        <v>#DIV/0!</v>
      </c>
      <c r="PYM51" s="232" t="e">
        <f t="shared" si="712"/>
        <v>#DIV/0!</v>
      </c>
      <c r="PYN51" s="232" t="e">
        <f t="shared" si="712"/>
        <v>#DIV/0!</v>
      </c>
      <c r="PYO51" s="232" t="e">
        <f t="shared" si="712"/>
        <v>#DIV/0!</v>
      </c>
      <c r="PYP51" s="232" t="e">
        <f t="shared" si="712"/>
        <v>#DIV/0!</v>
      </c>
      <c r="PYQ51" s="232" t="e">
        <f t="shared" si="712"/>
        <v>#DIV/0!</v>
      </c>
      <c r="PYR51" s="232" t="e">
        <f t="shared" si="712"/>
        <v>#DIV/0!</v>
      </c>
      <c r="PYS51" s="232" t="e">
        <f t="shared" si="712"/>
        <v>#DIV/0!</v>
      </c>
      <c r="PYT51" s="232" t="e">
        <f t="shared" si="712"/>
        <v>#DIV/0!</v>
      </c>
      <c r="PYU51" s="232" t="e">
        <f t="shared" si="712"/>
        <v>#DIV/0!</v>
      </c>
      <c r="PYV51" s="232" t="e">
        <f t="shared" si="712"/>
        <v>#DIV/0!</v>
      </c>
      <c r="PYW51" s="232" t="e">
        <f t="shared" si="712"/>
        <v>#DIV/0!</v>
      </c>
      <c r="PYX51" s="232" t="e">
        <f t="shared" si="712"/>
        <v>#DIV/0!</v>
      </c>
      <c r="PYY51" s="232" t="e">
        <f t="shared" si="712"/>
        <v>#DIV/0!</v>
      </c>
      <c r="PYZ51" s="232" t="e">
        <f t="shared" si="712"/>
        <v>#DIV/0!</v>
      </c>
      <c r="PZA51" s="232" t="e">
        <f t="shared" si="712"/>
        <v>#DIV/0!</v>
      </c>
      <c r="PZB51" s="232" t="e">
        <f t="shared" si="712"/>
        <v>#DIV/0!</v>
      </c>
      <c r="PZC51" s="232" t="e">
        <f t="shared" si="712"/>
        <v>#DIV/0!</v>
      </c>
      <c r="PZD51" s="232" t="e">
        <f t="shared" si="712"/>
        <v>#DIV/0!</v>
      </c>
      <c r="PZE51" s="232" t="e">
        <f t="shared" si="712"/>
        <v>#DIV/0!</v>
      </c>
      <c r="PZF51" s="232" t="e">
        <f t="shared" si="712"/>
        <v>#DIV/0!</v>
      </c>
      <c r="PZG51" s="232" t="e">
        <f t="shared" si="712"/>
        <v>#DIV/0!</v>
      </c>
      <c r="PZH51" s="232" t="e">
        <f t="shared" si="712"/>
        <v>#DIV/0!</v>
      </c>
      <c r="PZI51" s="232" t="e">
        <f t="shared" si="712"/>
        <v>#DIV/0!</v>
      </c>
      <c r="PZJ51" s="232" t="e">
        <f t="shared" si="712"/>
        <v>#DIV/0!</v>
      </c>
      <c r="PZK51" s="232" t="e">
        <f t="shared" si="712"/>
        <v>#DIV/0!</v>
      </c>
      <c r="PZL51" s="232" t="e">
        <f t="shared" si="712"/>
        <v>#DIV/0!</v>
      </c>
      <c r="PZM51" s="232" t="e">
        <f t="shared" si="712"/>
        <v>#DIV/0!</v>
      </c>
      <c r="PZN51" s="232" t="e">
        <f t="shared" si="712"/>
        <v>#DIV/0!</v>
      </c>
      <c r="PZO51" s="232" t="e">
        <f t="shared" si="712"/>
        <v>#DIV/0!</v>
      </c>
      <c r="PZP51" s="232" t="e">
        <f t="shared" si="712"/>
        <v>#DIV/0!</v>
      </c>
      <c r="PZQ51" s="232" t="e">
        <f t="shared" si="712"/>
        <v>#DIV/0!</v>
      </c>
      <c r="PZR51" s="232" t="e">
        <f t="shared" si="712"/>
        <v>#DIV/0!</v>
      </c>
      <c r="PZS51" s="232" t="e">
        <f t="shared" si="712"/>
        <v>#DIV/0!</v>
      </c>
      <c r="PZT51" s="232" t="e">
        <f t="shared" si="712"/>
        <v>#DIV/0!</v>
      </c>
      <c r="PZU51" s="232" t="e">
        <f t="shared" si="712"/>
        <v>#DIV/0!</v>
      </c>
      <c r="PZV51" s="232" t="e">
        <f t="shared" si="712"/>
        <v>#DIV/0!</v>
      </c>
      <c r="PZW51" s="232" t="e">
        <f t="shared" si="712"/>
        <v>#DIV/0!</v>
      </c>
      <c r="PZX51" s="232" t="e">
        <f t="shared" si="712"/>
        <v>#DIV/0!</v>
      </c>
      <c r="PZY51" s="232" t="e">
        <f t="shared" si="712"/>
        <v>#DIV/0!</v>
      </c>
      <c r="PZZ51" s="232" t="e">
        <f t="shared" si="712"/>
        <v>#DIV/0!</v>
      </c>
      <c r="QAA51" s="232" t="e">
        <f t="shared" si="712"/>
        <v>#DIV/0!</v>
      </c>
      <c r="QAB51" s="232" t="e">
        <f t="shared" si="712"/>
        <v>#DIV/0!</v>
      </c>
      <c r="QAC51" s="232" t="e">
        <f t="shared" ref="QAC51:QCN51" si="713">QAC35/QAC30</f>
        <v>#DIV/0!</v>
      </c>
      <c r="QAD51" s="232" t="e">
        <f t="shared" si="713"/>
        <v>#DIV/0!</v>
      </c>
      <c r="QAE51" s="232" t="e">
        <f t="shared" si="713"/>
        <v>#DIV/0!</v>
      </c>
      <c r="QAF51" s="232" t="e">
        <f t="shared" si="713"/>
        <v>#DIV/0!</v>
      </c>
      <c r="QAG51" s="232" t="e">
        <f t="shared" si="713"/>
        <v>#DIV/0!</v>
      </c>
      <c r="QAH51" s="232" t="e">
        <f t="shared" si="713"/>
        <v>#DIV/0!</v>
      </c>
      <c r="QAI51" s="232" t="e">
        <f t="shared" si="713"/>
        <v>#DIV/0!</v>
      </c>
      <c r="QAJ51" s="232" t="e">
        <f t="shared" si="713"/>
        <v>#DIV/0!</v>
      </c>
      <c r="QAK51" s="232" t="e">
        <f t="shared" si="713"/>
        <v>#DIV/0!</v>
      </c>
      <c r="QAL51" s="232" t="e">
        <f t="shared" si="713"/>
        <v>#DIV/0!</v>
      </c>
      <c r="QAM51" s="232" t="e">
        <f t="shared" si="713"/>
        <v>#DIV/0!</v>
      </c>
      <c r="QAN51" s="232" t="e">
        <f t="shared" si="713"/>
        <v>#DIV/0!</v>
      </c>
      <c r="QAO51" s="232" t="e">
        <f t="shared" si="713"/>
        <v>#DIV/0!</v>
      </c>
      <c r="QAP51" s="232" t="e">
        <f t="shared" si="713"/>
        <v>#DIV/0!</v>
      </c>
      <c r="QAQ51" s="232" t="e">
        <f t="shared" si="713"/>
        <v>#DIV/0!</v>
      </c>
      <c r="QAR51" s="232" t="e">
        <f t="shared" si="713"/>
        <v>#DIV/0!</v>
      </c>
      <c r="QAS51" s="232" t="e">
        <f t="shared" si="713"/>
        <v>#DIV/0!</v>
      </c>
      <c r="QAT51" s="232" t="e">
        <f t="shared" si="713"/>
        <v>#DIV/0!</v>
      </c>
      <c r="QAU51" s="232" t="e">
        <f t="shared" si="713"/>
        <v>#DIV/0!</v>
      </c>
      <c r="QAV51" s="232" t="e">
        <f t="shared" si="713"/>
        <v>#DIV/0!</v>
      </c>
      <c r="QAW51" s="232" t="e">
        <f t="shared" si="713"/>
        <v>#DIV/0!</v>
      </c>
      <c r="QAX51" s="232" t="e">
        <f t="shared" si="713"/>
        <v>#DIV/0!</v>
      </c>
      <c r="QAY51" s="232" t="e">
        <f t="shared" si="713"/>
        <v>#DIV/0!</v>
      </c>
      <c r="QAZ51" s="232" t="e">
        <f t="shared" si="713"/>
        <v>#DIV/0!</v>
      </c>
      <c r="QBA51" s="232" t="e">
        <f t="shared" si="713"/>
        <v>#DIV/0!</v>
      </c>
      <c r="QBB51" s="232" t="e">
        <f t="shared" si="713"/>
        <v>#DIV/0!</v>
      </c>
      <c r="QBC51" s="232" t="e">
        <f t="shared" si="713"/>
        <v>#DIV/0!</v>
      </c>
      <c r="QBD51" s="232" t="e">
        <f t="shared" si="713"/>
        <v>#DIV/0!</v>
      </c>
      <c r="QBE51" s="232" t="e">
        <f t="shared" si="713"/>
        <v>#DIV/0!</v>
      </c>
      <c r="QBF51" s="232" t="e">
        <f t="shared" si="713"/>
        <v>#DIV/0!</v>
      </c>
      <c r="QBG51" s="232" t="e">
        <f t="shared" si="713"/>
        <v>#DIV/0!</v>
      </c>
      <c r="QBH51" s="232" t="e">
        <f t="shared" si="713"/>
        <v>#DIV/0!</v>
      </c>
      <c r="QBI51" s="232" t="e">
        <f t="shared" si="713"/>
        <v>#DIV/0!</v>
      </c>
      <c r="QBJ51" s="232" t="e">
        <f t="shared" si="713"/>
        <v>#DIV/0!</v>
      </c>
      <c r="QBK51" s="232" t="e">
        <f t="shared" si="713"/>
        <v>#DIV/0!</v>
      </c>
      <c r="QBL51" s="232" t="e">
        <f t="shared" si="713"/>
        <v>#DIV/0!</v>
      </c>
      <c r="QBM51" s="232" t="e">
        <f t="shared" si="713"/>
        <v>#DIV/0!</v>
      </c>
      <c r="QBN51" s="232" t="e">
        <f t="shared" si="713"/>
        <v>#DIV/0!</v>
      </c>
      <c r="QBO51" s="232" t="e">
        <f t="shared" si="713"/>
        <v>#DIV/0!</v>
      </c>
      <c r="QBP51" s="232" t="e">
        <f t="shared" si="713"/>
        <v>#DIV/0!</v>
      </c>
      <c r="QBQ51" s="232" t="e">
        <f t="shared" si="713"/>
        <v>#DIV/0!</v>
      </c>
      <c r="QBR51" s="232" t="e">
        <f t="shared" si="713"/>
        <v>#DIV/0!</v>
      </c>
      <c r="QBS51" s="232" t="e">
        <f t="shared" si="713"/>
        <v>#DIV/0!</v>
      </c>
      <c r="QBT51" s="232" t="e">
        <f t="shared" si="713"/>
        <v>#DIV/0!</v>
      </c>
      <c r="QBU51" s="232" t="e">
        <f t="shared" si="713"/>
        <v>#DIV/0!</v>
      </c>
      <c r="QBV51" s="232" t="e">
        <f t="shared" si="713"/>
        <v>#DIV/0!</v>
      </c>
      <c r="QBW51" s="232" t="e">
        <f t="shared" si="713"/>
        <v>#DIV/0!</v>
      </c>
      <c r="QBX51" s="232" t="e">
        <f t="shared" si="713"/>
        <v>#DIV/0!</v>
      </c>
      <c r="QBY51" s="232" t="e">
        <f t="shared" si="713"/>
        <v>#DIV/0!</v>
      </c>
      <c r="QBZ51" s="232" t="e">
        <f t="shared" si="713"/>
        <v>#DIV/0!</v>
      </c>
      <c r="QCA51" s="232" t="e">
        <f t="shared" si="713"/>
        <v>#DIV/0!</v>
      </c>
      <c r="QCB51" s="232" t="e">
        <f t="shared" si="713"/>
        <v>#DIV/0!</v>
      </c>
      <c r="QCC51" s="232" t="e">
        <f t="shared" si="713"/>
        <v>#DIV/0!</v>
      </c>
      <c r="QCD51" s="232" t="e">
        <f t="shared" si="713"/>
        <v>#DIV/0!</v>
      </c>
      <c r="QCE51" s="232" t="e">
        <f t="shared" si="713"/>
        <v>#DIV/0!</v>
      </c>
      <c r="QCF51" s="232" t="e">
        <f t="shared" si="713"/>
        <v>#DIV/0!</v>
      </c>
      <c r="QCG51" s="232" t="e">
        <f t="shared" si="713"/>
        <v>#DIV/0!</v>
      </c>
      <c r="QCH51" s="232" t="e">
        <f t="shared" si="713"/>
        <v>#DIV/0!</v>
      </c>
      <c r="QCI51" s="232" t="e">
        <f t="shared" si="713"/>
        <v>#DIV/0!</v>
      </c>
      <c r="QCJ51" s="232" t="e">
        <f t="shared" si="713"/>
        <v>#DIV/0!</v>
      </c>
      <c r="QCK51" s="232" t="e">
        <f t="shared" si="713"/>
        <v>#DIV/0!</v>
      </c>
      <c r="QCL51" s="232" t="e">
        <f t="shared" si="713"/>
        <v>#DIV/0!</v>
      </c>
      <c r="QCM51" s="232" t="e">
        <f t="shared" si="713"/>
        <v>#DIV/0!</v>
      </c>
      <c r="QCN51" s="232" t="e">
        <f t="shared" si="713"/>
        <v>#DIV/0!</v>
      </c>
      <c r="QCO51" s="232" t="e">
        <f t="shared" ref="QCO51:QEZ51" si="714">QCO35/QCO30</f>
        <v>#DIV/0!</v>
      </c>
      <c r="QCP51" s="232" t="e">
        <f t="shared" si="714"/>
        <v>#DIV/0!</v>
      </c>
      <c r="QCQ51" s="232" t="e">
        <f t="shared" si="714"/>
        <v>#DIV/0!</v>
      </c>
      <c r="QCR51" s="232" t="e">
        <f t="shared" si="714"/>
        <v>#DIV/0!</v>
      </c>
      <c r="QCS51" s="232" t="e">
        <f t="shared" si="714"/>
        <v>#DIV/0!</v>
      </c>
      <c r="QCT51" s="232" t="e">
        <f t="shared" si="714"/>
        <v>#DIV/0!</v>
      </c>
      <c r="QCU51" s="232" t="e">
        <f t="shared" si="714"/>
        <v>#DIV/0!</v>
      </c>
      <c r="QCV51" s="232" t="e">
        <f t="shared" si="714"/>
        <v>#DIV/0!</v>
      </c>
      <c r="QCW51" s="232" t="e">
        <f t="shared" si="714"/>
        <v>#DIV/0!</v>
      </c>
      <c r="QCX51" s="232" t="e">
        <f t="shared" si="714"/>
        <v>#DIV/0!</v>
      </c>
      <c r="QCY51" s="232" t="e">
        <f t="shared" si="714"/>
        <v>#DIV/0!</v>
      </c>
      <c r="QCZ51" s="232" t="e">
        <f t="shared" si="714"/>
        <v>#DIV/0!</v>
      </c>
      <c r="QDA51" s="232" t="e">
        <f t="shared" si="714"/>
        <v>#DIV/0!</v>
      </c>
      <c r="QDB51" s="232" t="e">
        <f t="shared" si="714"/>
        <v>#DIV/0!</v>
      </c>
      <c r="QDC51" s="232" t="e">
        <f t="shared" si="714"/>
        <v>#DIV/0!</v>
      </c>
      <c r="QDD51" s="232" t="e">
        <f t="shared" si="714"/>
        <v>#DIV/0!</v>
      </c>
      <c r="QDE51" s="232" t="e">
        <f t="shared" si="714"/>
        <v>#DIV/0!</v>
      </c>
      <c r="QDF51" s="232" t="e">
        <f t="shared" si="714"/>
        <v>#DIV/0!</v>
      </c>
      <c r="QDG51" s="232" t="e">
        <f t="shared" si="714"/>
        <v>#DIV/0!</v>
      </c>
      <c r="QDH51" s="232" t="e">
        <f t="shared" si="714"/>
        <v>#DIV/0!</v>
      </c>
      <c r="QDI51" s="232" t="e">
        <f t="shared" si="714"/>
        <v>#DIV/0!</v>
      </c>
      <c r="QDJ51" s="232" t="e">
        <f t="shared" si="714"/>
        <v>#DIV/0!</v>
      </c>
      <c r="QDK51" s="232" t="e">
        <f t="shared" si="714"/>
        <v>#DIV/0!</v>
      </c>
      <c r="QDL51" s="232" t="e">
        <f t="shared" si="714"/>
        <v>#DIV/0!</v>
      </c>
      <c r="QDM51" s="232" t="e">
        <f t="shared" si="714"/>
        <v>#DIV/0!</v>
      </c>
      <c r="QDN51" s="232" t="e">
        <f t="shared" si="714"/>
        <v>#DIV/0!</v>
      </c>
      <c r="QDO51" s="232" t="e">
        <f t="shared" si="714"/>
        <v>#DIV/0!</v>
      </c>
      <c r="QDP51" s="232" t="e">
        <f t="shared" si="714"/>
        <v>#DIV/0!</v>
      </c>
      <c r="QDQ51" s="232" t="e">
        <f t="shared" si="714"/>
        <v>#DIV/0!</v>
      </c>
      <c r="QDR51" s="232" t="e">
        <f t="shared" si="714"/>
        <v>#DIV/0!</v>
      </c>
      <c r="QDS51" s="232" t="e">
        <f t="shared" si="714"/>
        <v>#DIV/0!</v>
      </c>
      <c r="QDT51" s="232" t="e">
        <f t="shared" si="714"/>
        <v>#DIV/0!</v>
      </c>
      <c r="QDU51" s="232" t="e">
        <f t="shared" si="714"/>
        <v>#DIV/0!</v>
      </c>
      <c r="QDV51" s="232" t="e">
        <f t="shared" si="714"/>
        <v>#DIV/0!</v>
      </c>
      <c r="QDW51" s="232" t="e">
        <f t="shared" si="714"/>
        <v>#DIV/0!</v>
      </c>
      <c r="QDX51" s="232" t="e">
        <f t="shared" si="714"/>
        <v>#DIV/0!</v>
      </c>
      <c r="QDY51" s="232" t="e">
        <f t="shared" si="714"/>
        <v>#DIV/0!</v>
      </c>
      <c r="QDZ51" s="232" t="e">
        <f t="shared" si="714"/>
        <v>#DIV/0!</v>
      </c>
      <c r="QEA51" s="232" t="e">
        <f t="shared" si="714"/>
        <v>#DIV/0!</v>
      </c>
      <c r="QEB51" s="232" t="e">
        <f t="shared" si="714"/>
        <v>#DIV/0!</v>
      </c>
      <c r="QEC51" s="232" t="e">
        <f t="shared" si="714"/>
        <v>#DIV/0!</v>
      </c>
      <c r="QED51" s="232" t="e">
        <f t="shared" si="714"/>
        <v>#DIV/0!</v>
      </c>
      <c r="QEE51" s="232" t="e">
        <f t="shared" si="714"/>
        <v>#DIV/0!</v>
      </c>
      <c r="QEF51" s="232" t="e">
        <f t="shared" si="714"/>
        <v>#DIV/0!</v>
      </c>
      <c r="QEG51" s="232" t="e">
        <f t="shared" si="714"/>
        <v>#DIV/0!</v>
      </c>
      <c r="QEH51" s="232" t="e">
        <f t="shared" si="714"/>
        <v>#DIV/0!</v>
      </c>
      <c r="QEI51" s="232" t="e">
        <f t="shared" si="714"/>
        <v>#DIV/0!</v>
      </c>
      <c r="QEJ51" s="232" t="e">
        <f t="shared" si="714"/>
        <v>#DIV/0!</v>
      </c>
      <c r="QEK51" s="232" t="e">
        <f t="shared" si="714"/>
        <v>#DIV/0!</v>
      </c>
      <c r="QEL51" s="232" t="e">
        <f t="shared" si="714"/>
        <v>#DIV/0!</v>
      </c>
      <c r="QEM51" s="232" t="e">
        <f t="shared" si="714"/>
        <v>#DIV/0!</v>
      </c>
      <c r="QEN51" s="232" t="e">
        <f t="shared" si="714"/>
        <v>#DIV/0!</v>
      </c>
      <c r="QEO51" s="232" t="e">
        <f t="shared" si="714"/>
        <v>#DIV/0!</v>
      </c>
      <c r="QEP51" s="232" t="e">
        <f t="shared" si="714"/>
        <v>#DIV/0!</v>
      </c>
      <c r="QEQ51" s="232" t="e">
        <f t="shared" si="714"/>
        <v>#DIV/0!</v>
      </c>
      <c r="QER51" s="232" t="e">
        <f t="shared" si="714"/>
        <v>#DIV/0!</v>
      </c>
      <c r="QES51" s="232" t="e">
        <f t="shared" si="714"/>
        <v>#DIV/0!</v>
      </c>
      <c r="QET51" s="232" t="e">
        <f t="shared" si="714"/>
        <v>#DIV/0!</v>
      </c>
      <c r="QEU51" s="232" t="e">
        <f t="shared" si="714"/>
        <v>#DIV/0!</v>
      </c>
      <c r="QEV51" s="232" t="e">
        <f t="shared" si="714"/>
        <v>#DIV/0!</v>
      </c>
      <c r="QEW51" s="232" t="e">
        <f t="shared" si="714"/>
        <v>#DIV/0!</v>
      </c>
      <c r="QEX51" s="232" t="e">
        <f t="shared" si="714"/>
        <v>#DIV/0!</v>
      </c>
      <c r="QEY51" s="232" t="e">
        <f t="shared" si="714"/>
        <v>#DIV/0!</v>
      </c>
      <c r="QEZ51" s="232" t="e">
        <f t="shared" si="714"/>
        <v>#DIV/0!</v>
      </c>
      <c r="QFA51" s="232" t="e">
        <f t="shared" ref="QFA51:QHL51" si="715">QFA35/QFA30</f>
        <v>#DIV/0!</v>
      </c>
      <c r="QFB51" s="232" t="e">
        <f t="shared" si="715"/>
        <v>#DIV/0!</v>
      </c>
      <c r="QFC51" s="232" t="e">
        <f t="shared" si="715"/>
        <v>#DIV/0!</v>
      </c>
      <c r="QFD51" s="232" t="e">
        <f t="shared" si="715"/>
        <v>#DIV/0!</v>
      </c>
      <c r="QFE51" s="232" t="e">
        <f t="shared" si="715"/>
        <v>#DIV/0!</v>
      </c>
      <c r="QFF51" s="232" t="e">
        <f t="shared" si="715"/>
        <v>#DIV/0!</v>
      </c>
      <c r="QFG51" s="232" t="e">
        <f t="shared" si="715"/>
        <v>#DIV/0!</v>
      </c>
      <c r="QFH51" s="232" t="e">
        <f t="shared" si="715"/>
        <v>#DIV/0!</v>
      </c>
      <c r="QFI51" s="232" t="e">
        <f t="shared" si="715"/>
        <v>#DIV/0!</v>
      </c>
      <c r="QFJ51" s="232" t="e">
        <f t="shared" si="715"/>
        <v>#DIV/0!</v>
      </c>
      <c r="QFK51" s="232" t="e">
        <f t="shared" si="715"/>
        <v>#DIV/0!</v>
      </c>
      <c r="QFL51" s="232" t="e">
        <f t="shared" si="715"/>
        <v>#DIV/0!</v>
      </c>
      <c r="QFM51" s="232" t="e">
        <f t="shared" si="715"/>
        <v>#DIV/0!</v>
      </c>
      <c r="QFN51" s="232" t="e">
        <f t="shared" si="715"/>
        <v>#DIV/0!</v>
      </c>
      <c r="QFO51" s="232" t="e">
        <f t="shared" si="715"/>
        <v>#DIV/0!</v>
      </c>
      <c r="QFP51" s="232" t="e">
        <f t="shared" si="715"/>
        <v>#DIV/0!</v>
      </c>
      <c r="QFQ51" s="232" t="e">
        <f t="shared" si="715"/>
        <v>#DIV/0!</v>
      </c>
      <c r="QFR51" s="232" t="e">
        <f t="shared" si="715"/>
        <v>#DIV/0!</v>
      </c>
      <c r="QFS51" s="232" t="e">
        <f t="shared" si="715"/>
        <v>#DIV/0!</v>
      </c>
      <c r="QFT51" s="232" t="e">
        <f t="shared" si="715"/>
        <v>#DIV/0!</v>
      </c>
      <c r="QFU51" s="232" t="e">
        <f t="shared" si="715"/>
        <v>#DIV/0!</v>
      </c>
      <c r="QFV51" s="232" t="e">
        <f t="shared" si="715"/>
        <v>#DIV/0!</v>
      </c>
      <c r="QFW51" s="232" t="e">
        <f t="shared" si="715"/>
        <v>#DIV/0!</v>
      </c>
      <c r="QFX51" s="232" t="e">
        <f t="shared" si="715"/>
        <v>#DIV/0!</v>
      </c>
      <c r="QFY51" s="232" t="e">
        <f t="shared" si="715"/>
        <v>#DIV/0!</v>
      </c>
      <c r="QFZ51" s="232" t="e">
        <f t="shared" si="715"/>
        <v>#DIV/0!</v>
      </c>
      <c r="QGA51" s="232" t="e">
        <f t="shared" si="715"/>
        <v>#DIV/0!</v>
      </c>
      <c r="QGB51" s="232" t="e">
        <f t="shared" si="715"/>
        <v>#DIV/0!</v>
      </c>
      <c r="QGC51" s="232" t="e">
        <f t="shared" si="715"/>
        <v>#DIV/0!</v>
      </c>
      <c r="QGD51" s="232" t="e">
        <f t="shared" si="715"/>
        <v>#DIV/0!</v>
      </c>
      <c r="QGE51" s="232" t="e">
        <f t="shared" si="715"/>
        <v>#DIV/0!</v>
      </c>
      <c r="QGF51" s="232" t="e">
        <f t="shared" si="715"/>
        <v>#DIV/0!</v>
      </c>
      <c r="QGG51" s="232" t="e">
        <f t="shared" si="715"/>
        <v>#DIV/0!</v>
      </c>
      <c r="QGH51" s="232" t="e">
        <f t="shared" si="715"/>
        <v>#DIV/0!</v>
      </c>
      <c r="QGI51" s="232" t="e">
        <f t="shared" si="715"/>
        <v>#DIV/0!</v>
      </c>
      <c r="QGJ51" s="232" t="e">
        <f t="shared" si="715"/>
        <v>#DIV/0!</v>
      </c>
      <c r="QGK51" s="232" t="e">
        <f t="shared" si="715"/>
        <v>#DIV/0!</v>
      </c>
      <c r="QGL51" s="232" t="e">
        <f t="shared" si="715"/>
        <v>#DIV/0!</v>
      </c>
      <c r="QGM51" s="232" t="e">
        <f t="shared" si="715"/>
        <v>#DIV/0!</v>
      </c>
      <c r="QGN51" s="232" t="e">
        <f t="shared" si="715"/>
        <v>#DIV/0!</v>
      </c>
      <c r="QGO51" s="232" t="e">
        <f t="shared" si="715"/>
        <v>#DIV/0!</v>
      </c>
      <c r="QGP51" s="232" t="e">
        <f t="shared" si="715"/>
        <v>#DIV/0!</v>
      </c>
      <c r="QGQ51" s="232" t="e">
        <f t="shared" si="715"/>
        <v>#DIV/0!</v>
      </c>
      <c r="QGR51" s="232" t="e">
        <f t="shared" si="715"/>
        <v>#DIV/0!</v>
      </c>
      <c r="QGS51" s="232" t="e">
        <f t="shared" si="715"/>
        <v>#DIV/0!</v>
      </c>
      <c r="QGT51" s="232" t="e">
        <f t="shared" si="715"/>
        <v>#DIV/0!</v>
      </c>
      <c r="QGU51" s="232" t="e">
        <f t="shared" si="715"/>
        <v>#DIV/0!</v>
      </c>
      <c r="QGV51" s="232" t="e">
        <f t="shared" si="715"/>
        <v>#DIV/0!</v>
      </c>
      <c r="QGW51" s="232" t="e">
        <f t="shared" si="715"/>
        <v>#DIV/0!</v>
      </c>
      <c r="QGX51" s="232" t="e">
        <f t="shared" si="715"/>
        <v>#DIV/0!</v>
      </c>
      <c r="QGY51" s="232" t="e">
        <f t="shared" si="715"/>
        <v>#DIV/0!</v>
      </c>
      <c r="QGZ51" s="232" t="e">
        <f t="shared" si="715"/>
        <v>#DIV/0!</v>
      </c>
      <c r="QHA51" s="232" t="e">
        <f t="shared" si="715"/>
        <v>#DIV/0!</v>
      </c>
      <c r="QHB51" s="232" t="e">
        <f t="shared" si="715"/>
        <v>#DIV/0!</v>
      </c>
      <c r="QHC51" s="232" t="e">
        <f t="shared" si="715"/>
        <v>#DIV/0!</v>
      </c>
      <c r="QHD51" s="232" t="e">
        <f t="shared" si="715"/>
        <v>#DIV/0!</v>
      </c>
      <c r="QHE51" s="232" t="e">
        <f t="shared" si="715"/>
        <v>#DIV/0!</v>
      </c>
      <c r="QHF51" s="232" t="e">
        <f t="shared" si="715"/>
        <v>#DIV/0!</v>
      </c>
      <c r="QHG51" s="232" t="e">
        <f t="shared" si="715"/>
        <v>#DIV/0!</v>
      </c>
      <c r="QHH51" s="232" t="e">
        <f t="shared" si="715"/>
        <v>#DIV/0!</v>
      </c>
      <c r="QHI51" s="232" t="e">
        <f t="shared" si="715"/>
        <v>#DIV/0!</v>
      </c>
      <c r="QHJ51" s="232" t="e">
        <f t="shared" si="715"/>
        <v>#DIV/0!</v>
      </c>
      <c r="QHK51" s="232" t="e">
        <f t="shared" si="715"/>
        <v>#DIV/0!</v>
      </c>
      <c r="QHL51" s="232" t="e">
        <f t="shared" si="715"/>
        <v>#DIV/0!</v>
      </c>
      <c r="QHM51" s="232" t="e">
        <f t="shared" ref="QHM51:QJX51" si="716">QHM35/QHM30</f>
        <v>#DIV/0!</v>
      </c>
      <c r="QHN51" s="232" t="e">
        <f t="shared" si="716"/>
        <v>#DIV/0!</v>
      </c>
      <c r="QHO51" s="232" t="e">
        <f t="shared" si="716"/>
        <v>#DIV/0!</v>
      </c>
      <c r="QHP51" s="232" t="e">
        <f t="shared" si="716"/>
        <v>#DIV/0!</v>
      </c>
      <c r="QHQ51" s="232" t="e">
        <f t="shared" si="716"/>
        <v>#DIV/0!</v>
      </c>
      <c r="QHR51" s="232" t="e">
        <f t="shared" si="716"/>
        <v>#DIV/0!</v>
      </c>
      <c r="QHS51" s="232" t="e">
        <f t="shared" si="716"/>
        <v>#DIV/0!</v>
      </c>
      <c r="QHT51" s="232" t="e">
        <f t="shared" si="716"/>
        <v>#DIV/0!</v>
      </c>
      <c r="QHU51" s="232" t="e">
        <f t="shared" si="716"/>
        <v>#DIV/0!</v>
      </c>
      <c r="QHV51" s="232" t="e">
        <f t="shared" si="716"/>
        <v>#DIV/0!</v>
      </c>
      <c r="QHW51" s="232" t="e">
        <f t="shared" si="716"/>
        <v>#DIV/0!</v>
      </c>
      <c r="QHX51" s="232" t="e">
        <f t="shared" si="716"/>
        <v>#DIV/0!</v>
      </c>
      <c r="QHY51" s="232" t="e">
        <f t="shared" si="716"/>
        <v>#DIV/0!</v>
      </c>
      <c r="QHZ51" s="232" t="e">
        <f t="shared" si="716"/>
        <v>#DIV/0!</v>
      </c>
      <c r="QIA51" s="232" t="e">
        <f t="shared" si="716"/>
        <v>#DIV/0!</v>
      </c>
      <c r="QIB51" s="232" t="e">
        <f t="shared" si="716"/>
        <v>#DIV/0!</v>
      </c>
      <c r="QIC51" s="232" t="e">
        <f t="shared" si="716"/>
        <v>#DIV/0!</v>
      </c>
      <c r="QID51" s="232" t="e">
        <f t="shared" si="716"/>
        <v>#DIV/0!</v>
      </c>
      <c r="QIE51" s="232" t="e">
        <f t="shared" si="716"/>
        <v>#DIV/0!</v>
      </c>
      <c r="QIF51" s="232" t="e">
        <f t="shared" si="716"/>
        <v>#DIV/0!</v>
      </c>
      <c r="QIG51" s="232" t="e">
        <f t="shared" si="716"/>
        <v>#DIV/0!</v>
      </c>
      <c r="QIH51" s="232" t="e">
        <f t="shared" si="716"/>
        <v>#DIV/0!</v>
      </c>
      <c r="QII51" s="232" t="e">
        <f t="shared" si="716"/>
        <v>#DIV/0!</v>
      </c>
      <c r="QIJ51" s="232" t="e">
        <f t="shared" si="716"/>
        <v>#DIV/0!</v>
      </c>
      <c r="QIK51" s="232" t="e">
        <f t="shared" si="716"/>
        <v>#DIV/0!</v>
      </c>
      <c r="QIL51" s="232" t="e">
        <f t="shared" si="716"/>
        <v>#DIV/0!</v>
      </c>
      <c r="QIM51" s="232" t="e">
        <f t="shared" si="716"/>
        <v>#DIV/0!</v>
      </c>
      <c r="QIN51" s="232" t="e">
        <f t="shared" si="716"/>
        <v>#DIV/0!</v>
      </c>
      <c r="QIO51" s="232" t="e">
        <f t="shared" si="716"/>
        <v>#DIV/0!</v>
      </c>
      <c r="QIP51" s="232" t="e">
        <f t="shared" si="716"/>
        <v>#DIV/0!</v>
      </c>
      <c r="QIQ51" s="232" t="e">
        <f t="shared" si="716"/>
        <v>#DIV/0!</v>
      </c>
      <c r="QIR51" s="232" t="e">
        <f t="shared" si="716"/>
        <v>#DIV/0!</v>
      </c>
      <c r="QIS51" s="232" t="e">
        <f t="shared" si="716"/>
        <v>#DIV/0!</v>
      </c>
      <c r="QIT51" s="232" t="e">
        <f t="shared" si="716"/>
        <v>#DIV/0!</v>
      </c>
      <c r="QIU51" s="232" t="e">
        <f t="shared" si="716"/>
        <v>#DIV/0!</v>
      </c>
      <c r="QIV51" s="232" t="e">
        <f t="shared" si="716"/>
        <v>#DIV/0!</v>
      </c>
      <c r="QIW51" s="232" t="e">
        <f t="shared" si="716"/>
        <v>#DIV/0!</v>
      </c>
      <c r="QIX51" s="232" t="e">
        <f t="shared" si="716"/>
        <v>#DIV/0!</v>
      </c>
      <c r="QIY51" s="232" t="e">
        <f t="shared" si="716"/>
        <v>#DIV/0!</v>
      </c>
      <c r="QIZ51" s="232" t="e">
        <f t="shared" si="716"/>
        <v>#DIV/0!</v>
      </c>
      <c r="QJA51" s="232" t="e">
        <f t="shared" si="716"/>
        <v>#DIV/0!</v>
      </c>
      <c r="QJB51" s="232" t="e">
        <f t="shared" si="716"/>
        <v>#DIV/0!</v>
      </c>
      <c r="QJC51" s="232" t="e">
        <f t="shared" si="716"/>
        <v>#DIV/0!</v>
      </c>
      <c r="QJD51" s="232" t="e">
        <f t="shared" si="716"/>
        <v>#DIV/0!</v>
      </c>
      <c r="QJE51" s="232" t="e">
        <f t="shared" si="716"/>
        <v>#DIV/0!</v>
      </c>
      <c r="QJF51" s="232" t="e">
        <f t="shared" si="716"/>
        <v>#DIV/0!</v>
      </c>
      <c r="QJG51" s="232" t="e">
        <f t="shared" si="716"/>
        <v>#DIV/0!</v>
      </c>
      <c r="QJH51" s="232" t="e">
        <f t="shared" si="716"/>
        <v>#DIV/0!</v>
      </c>
      <c r="QJI51" s="232" t="e">
        <f t="shared" si="716"/>
        <v>#DIV/0!</v>
      </c>
      <c r="QJJ51" s="232" t="e">
        <f t="shared" si="716"/>
        <v>#DIV/0!</v>
      </c>
      <c r="QJK51" s="232" t="e">
        <f t="shared" si="716"/>
        <v>#DIV/0!</v>
      </c>
      <c r="QJL51" s="232" t="e">
        <f t="shared" si="716"/>
        <v>#DIV/0!</v>
      </c>
      <c r="QJM51" s="232" t="e">
        <f t="shared" si="716"/>
        <v>#DIV/0!</v>
      </c>
      <c r="QJN51" s="232" t="e">
        <f t="shared" si="716"/>
        <v>#DIV/0!</v>
      </c>
      <c r="QJO51" s="232" t="e">
        <f t="shared" si="716"/>
        <v>#DIV/0!</v>
      </c>
      <c r="QJP51" s="232" t="e">
        <f t="shared" si="716"/>
        <v>#DIV/0!</v>
      </c>
      <c r="QJQ51" s="232" t="e">
        <f t="shared" si="716"/>
        <v>#DIV/0!</v>
      </c>
      <c r="QJR51" s="232" t="e">
        <f t="shared" si="716"/>
        <v>#DIV/0!</v>
      </c>
      <c r="QJS51" s="232" t="e">
        <f t="shared" si="716"/>
        <v>#DIV/0!</v>
      </c>
      <c r="QJT51" s="232" t="e">
        <f t="shared" si="716"/>
        <v>#DIV/0!</v>
      </c>
      <c r="QJU51" s="232" t="e">
        <f t="shared" si="716"/>
        <v>#DIV/0!</v>
      </c>
      <c r="QJV51" s="232" t="e">
        <f t="shared" si="716"/>
        <v>#DIV/0!</v>
      </c>
      <c r="QJW51" s="232" t="e">
        <f t="shared" si="716"/>
        <v>#DIV/0!</v>
      </c>
      <c r="QJX51" s="232" t="e">
        <f t="shared" si="716"/>
        <v>#DIV/0!</v>
      </c>
      <c r="QJY51" s="232" t="e">
        <f t="shared" ref="QJY51:QMJ51" si="717">QJY35/QJY30</f>
        <v>#DIV/0!</v>
      </c>
      <c r="QJZ51" s="232" t="e">
        <f t="shared" si="717"/>
        <v>#DIV/0!</v>
      </c>
      <c r="QKA51" s="232" t="e">
        <f t="shared" si="717"/>
        <v>#DIV/0!</v>
      </c>
      <c r="QKB51" s="232" t="e">
        <f t="shared" si="717"/>
        <v>#DIV/0!</v>
      </c>
      <c r="QKC51" s="232" t="e">
        <f t="shared" si="717"/>
        <v>#DIV/0!</v>
      </c>
      <c r="QKD51" s="232" t="e">
        <f t="shared" si="717"/>
        <v>#DIV/0!</v>
      </c>
      <c r="QKE51" s="232" t="e">
        <f t="shared" si="717"/>
        <v>#DIV/0!</v>
      </c>
      <c r="QKF51" s="232" t="e">
        <f t="shared" si="717"/>
        <v>#DIV/0!</v>
      </c>
      <c r="QKG51" s="232" t="e">
        <f t="shared" si="717"/>
        <v>#DIV/0!</v>
      </c>
      <c r="QKH51" s="232" t="e">
        <f t="shared" si="717"/>
        <v>#DIV/0!</v>
      </c>
      <c r="QKI51" s="232" t="e">
        <f t="shared" si="717"/>
        <v>#DIV/0!</v>
      </c>
      <c r="QKJ51" s="232" t="e">
        <f t="shared" si="717"/>
        <v>#DIV/0!</v>
      </c>
      <c r="QKK51" s="232" t="e">
        <f t="shared" si="717"/>
        <v>#DIV/0!</v>
      </c>
      <c r="QKL51" s="232" t="e">
        <f t="shared" si="717"/>
        <v>#DIV/0!</v>
      </c>
      <c r="QKM51" s="232" t="e">
        <f t="shared" si="717"/>
        <v>#DIV/0!</v>
      </c>
      <c r="QKN51" s="232" t="e">
        <f t="shared" si="717"/>
        <v>#DIV/0!</v>
      </c>
      <c r="QKO51" s="232" t="e">
        <f t="shared" si="717"/>
        <v>#DIV/0!</v>
      </c>
      <c r="QKP51" s="232" t="e">
        <f t="shared" si="717"/>
        <v>#DIV/0!</v>
      </c>
      <c r="QKQ51" s="232" t="e">
        <f t="shared" si="717"/>
        <v>#DIV/0!</v>
      </c>
      <c r="QKR51" s="232" t="e">
        <f t="shared" si="717"/>
        <v>#DIV/0!</v>
      </c>
      <c r="QKS51" s="232" t="e">
        <f t="shared" si="717"/>
        <v>#DIV/0!</v>
      </c>
      <c r="QKT51" s="232" t="e">
        <f t="shared" si="717"/>
        <v>#DIV/0!</v>
      </c>
      <c r="QKU51" s="232" t="e">
        <f t="shared" si="717"/>
        <v>#DIV/0!</v>
      </c>
      <c r="QKV51" s="232" t="e">
        <f t="shared" si="717"/>
        <v>#DIV/0!</v>
      </c>
      <c r="QKW51" s="232" t="e">
        <f t="shared" si="717"/>
        <v>#DIV/0!</v>
      </c>
      <c r="QKX51" s="232" t="e">
        <f t="shared" si="717"/>
        <v>#DIV/0!</v>
      </c>
      <c r="QKY51" s="232" t="e">
        <f t="shared" si="717"/>
        <v>#DIV/0!</v>
      </c>
      <c r="QKZ51" s="232" t="e">
        <f t="shared" si="717"/>
        <v>#DIV/0!</v>
      </c>
      <c r="QLA51" s="232" t="e">
        <f t="shared" si="717"/>
        <v>#DIV/0!</v>
      </c>
      <c r="QLB51" s="232" t="e">
        <f t="shared" si="717"/>
        <v>#DIV/0!</v>
      </c>
      <c r="QLC51" s="232" t="e">
        <f t="shared" si="717"/>
        <v>#DIV/0!</v>
      </c>
      <c r="QLD51" s="232" t="e">
        <f t="shared" si="717"/>
        <v>#DIV/0!</v>
      </c>
      <c r="QLE51" s="232" t="e">
        <f t="shared" si="717"/>
        <v>#DIV/0!</v>
      </c>
      <c r="QLF51" s="232" t="e">
        <f t="shared" si="717"/>
        <v>#DIV/0!</v>
      </c>
      <c r="QLG51" s="232" t="e">
        <f t="shared" si="717"/>
        <v>#DIV/0!</v>
      </c>
      <c r="QLH51" s="232" t="e">
        <f t="shared" si="717"/>
        <v>#DIV/0!</v>
      </c>
      <c r="QLI51" s="232" t="e">
        <f t="shared" si="717"/>
        <v>#DIV/0!</v>
      </c>
      <c r="QLJ51" s="232" t="e">
        <f t="shared" si="717"/>
        <v>#DIV/0!</v>
      </c>
      <c r="QLK51" s="232" t="e">
        <f t="shared" si="717"/>
        <v>#DIV/0!</v>
      </c>
      <c r="QLL51" s="232" t="e">
        <f t="shared" si="717"/>
        <v>#DIV/0!</v>
      </c>
      <c r="QLM51" s="232" t="e">
        <f t="shared" si="717"/>
        <v>#DIV/0!</v>
      </c>
      <c r="QLN51" s="232" t="e">
        <f t="shared" si="717"/>
        <v>#DIV/0!</v>
      </c>
      <c r="QLO51" s="232" t="e">
        <f t="shared" si="717"/>
        <v>#DIV/0!</v>
      </c>
      <c r="QLP51" s="232" t="e">
        <f t="shared" si="717"/>
        <v>#DIV/0!</v>
      </c>
      <c r="QLQ51" s="232" t="e">
        <f t="shared" si="717"/>
        <v>#DIV/0!</v>
      </c>
      <c r="QLR51" s="232" t="e">
        <f t="shared" si="717"/>
        <v>#DIV/0!</v>
      </c>
      <c r="QLS51" s="232" t="e">
        <f t="shared" si="717"/>
        <v>#DIV/0!</v>
      </c>
      <c r="QLT51" s="232" t="e">
        <f t="shared" si="717"/>
        <v>#DIV/0!</v>
      </c>
      <c r="QLU51" s="232" t="e">
        <f t="shared" si="717"/>
        <v>#DIV/0!</v>
      </c>
      <c r="QLV51" s="232" t="e">
        <f t="shared" si="717"/>
        <v>#DIV/0!</v>
      </c>
      <c r="QLW51" s="232" t="e">
        <f t="shared" si="717"/>
        <v>#DIV/0!</v>
      </c>
      <c r="QLX51" s="232" t="e">
        <f t="shared" si="717"/>
        <v>#DIV/0!</v>
      </c>
      <c r="QLY51" s="232" t="e">
        <f t="shared" si="717"/>
        <v>#DIV/0!</v>
      </c>
      <c r="QLZ51" s="232" t="e">
        <f t="shared" si="717"/>
        <v>#DIV/0!</v>
      </c>
      <c r="QMA51" s="232" t="e">
        <f t="shared" si="717"/>
        <v>#DIV/0!</v>
      </c>
      <c r="QMB51" s="232" t="e">
        <f t="shared" si="717"/>
        <v>#DIV/0!</v>
      </c>
      <c r="QMC51" s="232" t="e">
        <f t="shared" si="717"/>
        <v>#DIV/0!</v>
      </c>
      <c r="QMD51" s="232" t="e">
        <f t="shared" si="717"/>
        <v>#DIV/0!</v>
      </c>
      <c r="QME51" s="232" t="e">
        <f t="shared" si="717"/>
        <v>#DIV/0!</v>
      </c>
      <c r="QMF51" s="232" t="e">
        <f t="shared" si="717"/>
        <v>#DIV/0!</v>
      </c>
      <c r="QMG51" s="232" t="e">
        <f t="shared" si="717"/>
        <v>#DIV/0!</v>
      </c>
      <c r="QMH51" s="232" t="e">
        <f t="shared" si="717"/>
        <v>#DIV/0!</v>
      </c>
      <c r="QMI51" s="232" t="e">
        <f t="shared" si="717"/>
        <v>#DIV/0!</v>
      </c>
      <c r="QMJ51" s="232" t="e">
        <f t="shared" si="717"/>
        <v>#DIV/0!</v>
      </c>
      <c r="QMK51" s="232" t="e">
        <f t="shared" ref="QMK51:QOV51" si="718">QMK35/QMK30</f>
        <v>#DIV/0!</v>
      </c>
      <c r="QML51" s="232" t="e">
        <f t="shared" si="718"/>
        <v>#DIV/0!</v>
      </c>
      <c r="QMM51" s="232" t="e">
        <f t="shared" si="718"/>
        <v>#DIV/0!</v>
      </c>
      <c r="QMN51" s="232" t="e">
        <f t="shared" si="718"/>
        <v>#DIV/0!</v>
      </c>
      <c r="QMO51" s="232" t="e">
        <f t="shared" si="718"/>
        <v>#DIV/0!</v>
      </c>
      <c r="QMP51" s="232" t="e">
        <f t="shared" si="718"/>
        <v>#DIV/0!</v>
      </c>
      <c r="QMQ51" s="232" t="e">
        <f t="shared" si="718"/>
        <v>#DIV/0!</v>
      </c>
      <c r="QMR51" s="232" t="e">
        <f t="shared" si="718"/>
        <v>#DIV/0!</v>
      </c>
      <c r="QMS51" s="232" t="e">
        <f t="shared" si="718"/>
        <v>#DIV/0!</v>
      </c>
      <c r="QMT51" s="232" t="e">
        <f t="shared" si="718"/>
        <v>#DIV/0!</v>
      </c>
      <c r="QMU51" s="232" t="e">
        <f t="shared" si="718"/>
        <v>#DIV/0!</v>
      </c>
      <c r="QMV51" s="232" t="e">
        <f t="shared" si="718"/>
        <v>#DIV/0!</v>
      </c>
      <c r="QMW51" s="232" t="e">
        <f t="shared" si="718"/>
        <v>#DIV/0!</v>
      </c>
      <c r="QMX51" s="232" t="e">
        <f t="shared" si="718"/>
        <v>#DIV/0!</v>
      </c>
      <c r="QMY51" s="232" t="e">
        <f t="shared" si="718"/>
        <v>#DIV/0!</v>
      </c>
      <c r="QMZ51" s="232" t="e">
        <f t="shared" si="718"/>
        <v>#DIV/0!</v>
      </c>
      <c r="QNA51" s="232" t="e">
        <f t="shared" si="718"/>
        <v>#DIV/0!</v>
      </c>
      <c r="QNB51" s="232" t="e">
        <f t="shared" si="718"/>
        <v>#DIV/0!</v>
      </c>
      <c r="QNC51" s="232" t="e">
        <f t="shared" si="718"/>
        <v>#DIV/0!</v>
      </c>
      <c r="QND51" s="232" t="e">
        <f t="shared" si="718"/>
        <v>#DIV/0!</v>
      </c>
      <c r="QNE51" s="232" t="e">
        <f t="shared" si="718"/>
        <v>#DIV/0!</v>
      </c>
      <c r="QNF51" s="232" t="e">
        <f t="shared" si="718"/>
        <v>#DIV/0!</v>
      </c>
      <c r="QNG51" s="232" t="e">
        <f t="shared" si="718"/>
        <v>#DIV/0!</v>
      </c>
      <c r="QNH51" s="232" t="e">
        <f t="shared" si="718"/>
        <v>#DIV/0!</v>
      </c>
      <c r="QNI51" s="232" t="e">
        <f t="shared" si="718"/>
        <v>#DIV/0!</v>
      </c>
      <c r="QNJ51" s="232" t="e">
        <f t="shared" si="718"/>
        <v>#DIV/0!</v>
      </c>
      <c r="QNK51" s="232" t="e">
        <f t="shared" si="718"/>
        <v>#DIV/0!</v>
      </c>
      <c r="QNL51" s="232" t="e">
        <f t="shared" si="718"/>
        <v>#DIV/0!</v>
      </c>
      <c r="QNM51" s="232" t="e">
        <f t="shared" si="718"/>
        <v>#DIV/0!</v>
      </c>
      <c r="QNN51" s="232" t="e">
        <f t="shared" si="718"/>
        <v>#DIV/0!</v>
      </c>
      <c r="QNO51" s="232" t="e">
        <f t="shared" si="718"/>
        <v>#DIV/0!</v>
      </c>
      <c r="QNP51" s="232" t="e">
        <f t="shared" si="718"/>
        <v>#DIV/0!</v>
      </c>
      <c r="QNQ51" s="232" t="e">
        <f t="shared" si="718"/>
        <v>#DIV/0!</v>
      </c>
      <c r="QNR51" s="232" t="e">
        <f t="shared" si="718"/>
        <v>#DIV/0!</v>
      </c>
      <c r="QNS51" s="232" t="e">
        <f t="shared" si="718"/>
        <v>#DIV/0!</v>
      </c>
      <c r="QNT51" s="232" t="e">
        <f t="shared" si="718"/>
        <v>#DIV/0!</v>
      </c>
      <c r="QNU51" s="232" t="e">
        <f t="shared" si="718"/>
        <v>#DIV/0!</v>
      </c>
      <c r="QNV51" s="232" t="e">
        <f t="shared" si="718"/>
        <v>#DIV/0!</v>
      </c>
      <c r="QNW51" s="232" t="e">
        <f t="shared" si="718"/>
        <v>#DIV/0!</v>
      </c>
      <c r="QNX51" s="232" t="e">
        <f t="shared" si="718"/>
        <v>#DIV/0!</v>
      </c>
      <c r="QNY51" s="232" t="e">
        <f t="shared" si="718"/>
        <v>#DIV/0!</v>
      </c>
      <c r="QNZ51" s="232" t="e">
        <f t="shared" si="718"/>
        <v>#DIV/0!</v>
      </c>
      <c r="QOA51" s="232" t="e">
        <f t="shared" si="718"/>
        <v>#DIV/0!</v>
      </c>
      <c r="QOB51" s="232" t="e">
        <f t="shared" si="718"/>
        <v>#DIV/0!</v>
      </c>
      <c r="QOC51" s="232" t="e">
        <f t="shared" si="718"/>
        <v>#DIV/0!</v>
      </c>
      <c r="QOD51" s="232" t="e">
        <f t="shared" si="718"/>
        <v>#DIV/0!</v>
      </c>
      <c r="QOE51" s="232" t="e">
        <f t="shared" si="718"/>
        <v>#DIV/0!</v>
      </c>
      <c r="QOF51" s="232" t="e">
        <f t="shared" si="718"/>
        <v>#DIV/0!</v>
      </c>
      <c r="QOG51" s="232" t="e">
        <f t="shared" si="718"/>
        <v>#DIV/0!</v>
      </c>
      <c r="QOH51" s="232" t="e">
        <f t="shared" si="718"/>
        <v>#DIV/0!</v>
      </c>
      <c r="QOI51" s="232" t="e">
        <f t="shared" si="718"/>
        <v>#DIV/0!</v>
      </c>
      <c r="QOJ51" s="232" t="e">
        <f t="shared" si="718"/>
        <v>#DIV/0!</v>
      </c>
      <c r="QOK51" s="232" t="e">
        <f t="shared" si="718"/>
        <v>#DIV/0!</v>
      </c>
      <c r="QOL51" s="232" t="e">
        <f t="shared" si="718"/>
        <v>#DIV/0!</v>
      </c>
      <c r="QOM51" s="232" t="e">
        <f t="shared" si="718"/>
        <v>#DIV/0!</v>
      </c>
      <c r="QON51" s="232" t="e">
        <f t="shared" si="718"/>
        <v>#DIV/0!</v>
      </c>
      <c r="QOO51" s="232" t="e">
        <f t="shared" si="718"/>
        <v>#DIV/0!</v>
      </c>
      <c r="QOP51" s="232" t="e">
        <f t="shared" si="718"/>
        <v>#DIV/0!</v>
      </c>
      <c r="QOQ51" s="232" t="e">
        <f t="shared" si="718"/>
        <v>#DIV/0!</v>
      </c>
      <c r="QOR51" s="232" t="e">
        <f t="shared" si="718"/>
        <v>#DIV/0!</v>
      </c>
      <c r="QOS51" s="232" t="e">
        <f t="shared" si="718"/>
        <v>#DIV/0!</v>
      </c>
      <c r="QOT51" s="232" t="e">
        <f t="shared" si="718"/>
        <v>#DIV/0!</v>
      </c>
      <c r="QOU51" s="232" t="e">
        <f t="shared" si="718"/>
        <v>#DIV/0!</v>
      </c>
      <c r="QOV51" s="232" t="e">
        <f t="shared" si="718"/>
        <v>#DIV/0!</v>
      </c>
      <c r="QOW51" s="232" t="e">
        <f t="shared" ref="QOW51:QRH51" si="719">QOW35/QOW30</f>
        <v>#DIV/0!</v>
      </c>
      <c r="QOX51" s="232" t="e">
        <f t="shared" si="719"/>
        <v>#DIV/0!</v>
      </c>
      <c r="QOY51" s="232" t="e">
        <f t="shared" si="719"/>
        <v>#DIV/0!</v>
      </c>
      <c r="QOZ51" s="232" t="e">
        <f t="shared" si="719"/>
        <v>#DIV/0!</v>
      </c>
      <c r="QPA51" s="232" t="e">
        <f t="shared" si="719"/>
        <v>#DIV/0!</v>
      </c>
      <c r="QPB51" s="232" t="e">
        <f t="shared" si="719"/>
        <v>#DIV/0!</v>
      </c>
      <c r="QPC51" s="232" t="e">
        <f t="shared" si="719"/>
        <v>#DIV/0!</v>
      </c>
      <c r="QPD51" s="232" t="e">
        <f t="shared" si="719"/>
        <v>#DIV/0!</v>
      </c>
      <c r="QPE51" s="232" t="e">
        <f t="shared" si="719"/>
        <v>#DIV/0!</v>
      </c>
      <c r="QPF51" s="232" t="e">
        <f t="shared" si="719"/>
        <v>#DIV/0!</v>
      </c>
      <c r="QPG51" s="232" t="e">
        <f t="shared" si="719"/>
        <v>#DIV/0!</v>
      </c>
      <c r="QPH51" s="232" t="e">
        <f t="shared" si="719"/>
        <v>#DIV/0!</v>
      </c>
      <c r="QPI51" s="232" t="e">
        <f t="shared" si="719"/>
        <v>#DIV/0!</v>
      </c>
      <c r="QPJ51" s="232" t="e">
        <f t="shared" si="719"/>
        <v>#DIV/0!</v>
      </c>
      <c r="QPK51" s="232" t="e">
        <f t="shared" si="719"/>
        <v>#DIV/0!</v>
      </c>
      <c r="QPL51" s="232" t="e">
        <f t="shared" si="719"/>
        <v>#DIV/0!</v>
      </c>
      <c r="QPM51" s="232" t="e">
        <f t="shared" si="719"/>
        <v>#DIV/0!</v>
      </c>
      <c r="QPN51" s="232" t="e">
        <f t="shared" si="719"/>
        <v>#DIV/0!</v>
      </c>
      <c r="QPO51" s="232" t="e">
        <f t="shared" si="719"/>
        <v>#DIV/0!</v>
      </c>
      <c r="QPP51" s="232" t="e">
        <f t="shared" si="719"/>
        <v>#DIV/0!</v>
      </c>
      <c r="QPQ51" s="232" t="e">
        <f t="shared" si="719"/>
        <v>#DIV/0!</v>
      </c>
      <c r="QPR51" s="232" t="e">
        <f t="shared" si="719"/>
        <v>#DIV/0!</v>
      </c>
      <c r="QPS51" s="232" t="e">
        <f t="shared" si="719"/>
        <v>#DIV/0!</v>
      </c>
      <c r="QPT51" s="232" t="e">
        <f t="shared" si="719"/>
        <v>#DIV/0!</v>
      </c>
      <c r="QPU51" s="232" t="e">
        <f t="shared" si="719"/>
        <v>#DIV/0!</v>
      </c>
      <c r="QPV51" s="232" t="e">
        <f t="shared" si="719"/>
        <v>#DIV/0!</v>
      </c>
      <c r="QPW51" s="232" t="e">
        <f t="shared" si="719"/>
        <v>#DIV/0!</v>
      </c>
      <c r="QPX51" s="232" t="e">
        <f t="shared" si="719"/>
        <v>#DIV/0!</v>
      </c>
      <c r="QPY51" s="232" t="e">
        <f t="shared" si="719"/>
        <v>#DIV/0!</v>
      </c>
      <c r="QPZ51" s="232" t="e">
        <f t="shared" si="719"/>
        <v>#DIV/0!</v>
      </c>
      <c r="QQA51" s="232" t="e">
        <f t="shared" si="719"/>
        <v>#DIV/0!</v>
      </c>
      <c r="QQB51" s="232" t="e">
        <f t="shared" si="719"/>
        <v>#DIV/0!</v>
      </c>
      <c r="QQC51" s="232" t="e">
        <f t="shared" si="719"/>
        <v>#DIV/0!</v>
      </c>
      <c r="QQD51" s="232" t="e">
        <f t="shared" si="719"/>
        <v>#DIV/0!</v>
      </c>
      <c r="QQE51" s="232" t="e">
        <f t="shared" si="719"/>
        <v>#DIV/0!</v>
      </c>
      <c r="QQF51" s="232" t="e">
        <f t="shared" si="719"/>
        <v>#DIV/0!</v>
      </c>
      <c r="QQG51" s="232" t="e">
        <f t="shared" si="719"/>
        <v>#DIV/0!</v>
      </c>
      <c r="QQH51" s="232" t="e">
        <f t="shared" si="719"/>
        <v>#DIV/0!</v>
      </c>
      <c r="QQI51" s="232" t="e">
        <f t="shared" si="719"/>
        <v>#DIV/0!</v>
      </c>
      <c r="QQJ51" s="232" t="e">
        <f t="shared" si="719"/>
        <v>#DIV/0!</v>
      </c>
      <c r="QQK51" s="232" t="e">
        <f t="shared" si="719"/>
        <v>#DIV/0!</v>
      </c>
      <c r="QQL51" s="232" t="e">
        <f t="shared" si="719"/>
        <v>#DIV/0!</v>
      </c>
      <c r="QQM51" s="232" t="e">
        <f t="shared" si="719"/>
        <v>#DIV/0!</v>
      </c>
      <c r="QQN51" s="232" t="e">
        <f t="shared" si="719"/>
        <v>#DIV/0!</v>
      </c>
      <c r="QQO51" s="232" t="e">
        <f t="shared" si="719"/>
        <v>#DIV/0!</v>
      </c>
      <c r="QQP51" s="232" t="e">
        <f t="shared" si="719"/>
        <v>#DIV/0!</v>
      </c>
      <c r="QQQ51" s="232" t="e">
        <f t="shared" si="719"/>
        <v>#DIV/0!</v>
      </c>
      <c r="QQR51" s="232" t="e">
        <f t="shared" si="719"/>
        <v>#DIV/0!</v>
      </c>
      <c r="QQS51" s="232" t="e">
        <f t="shared" si="719"/>
        <v>#DIV/0!</v>
      </c>
      <c r="QQT51" s="232" t="e">
        <f t="shared" si="719"/>
        <v>#DIV/0!</v>
      </c>
      <c r="QQU51" s="232" t="e">
        <f t="shared" si="719"/>
        <v>#DIV/0!</v>
      </c>
      <c r="QQV51" s="232" t="e">
        <f t="shared" si="719"/>
        <v>#DIV/0!</v>
      </c>
      <c r="QQW51" s="232" t="e">
        <f t="shared" si="719"/>
        <v>#DIV/0!</v>
      </c>
      <c r="QQX51" s="232" t="e">
        <f t="shared" si="719"/>
        <v>#DIV/0!</v>
      </c>
      <c r="QQY51" s="232" t="e">
        <f t="shared" si="719"/>
        <v>#DIV/0!</v>
      </c>
      <c r="QQZ51" s="232" t="e">
        <f t="shared" si="719"/>
        <v>#DIV/0!</v>
      </c>
      <c r="QRA51" s="232" t="e">
        <f t="shared" si="719"/>
        <v>#DIV/0!</v>
      </c>
      <c r="QRB51" s="232" t="e">
        <f t="shared" si="719"/>
        <v>#DIV/0!</v>
      </c>
      <c r="QRC51" s="232" t="e">
        <f t="shared" si="719"/>
        <v>#DIV/0!</v>
      </c>
      <c r="QRD51" s="232" t="e">
        <f t="shared" si="719"/>
        <v>#DIV/0!</v>
      </c>
      <c r="QRE51" s="232" t="e">
        <f t="shared" si="719"/>
        <v>#DIV/0!</v>
      </c>
      <c r="QRF51" s="232" t="e">
        <f t="shared" si="719"/>
        <v>#DIV/0!</v>
      </c>
      <c r="QRG51" s="232" t="e">
        <f t="shared" si="719"/>
        <v>#DIV/0!</v>
      </c>
      <c r="QRH51" s="232" t="e">
        <f t="shared" si="719"/>
        <v>#DIV/0!</v>
      </c>
      <c r="QRI51" s="232" t="e">
        <f t="shared" ref="QRI51:QTT51" si="720">QRI35/QRI30</f>
        <v>#DIV/0!</v>
      </c>
      <c r="QRJ51" s="232" t="e">
        <f t="shared" si="720"/>
        <v>#DIV/0!</v>
      </c>
      <c r="QRK51" s="232" t="e">
        <f t="shared" si="720"/>
        <v>#DIV/0!</v>
      </c>
      <c r="QRL51" s="232" t="e">
        <f t="shared" si="720"/>
        <v>#DIV/0!</v>
      </c>
      <c r="QRM51" s="232" t="e">
        <f t="shared" si="720"/>
        <v>#DIV/0!</v>
      </c>
      <c r="QRN51" s="232" t="e">
        <f t="shared" si="720"/>
        <v>#DIV/0!</v>
      </c>
      <c r="QRO51" s="232" t="e">
        <f t="shared" si="720"/>
        <v>#DIV/0!</v>
      </c>
      <c r="QRP51" s="232" t="e">
        <f t="shared" si="720"/>
        <v>#DIV/0!</v>
      </c>
      <c r="QRQ51" s="232" t="e">
        <f t="shared" si="720"/>
        <v>#DIV/0!</v>
      </c>
      <c r="QRR51" s="232" t="e">
        <f t="shared" si="720"/>
        <v>#DIV/0!</v>
      </c>
      <c r="QRS51" s="232" t="e">
        <f t="shared" si="720"/>
        <v>#DIV/0!</v>
      </c>
      <c r="QRT51" s="232" t="e">
        <f t="shared" si="720"/>
        <v>#DIV/0!</v>
      </c>
      <c r="QRU51" s="232" t="e">
        <f t="shared" si="720"/>
        <v>#DIV/0!</v>
      </c>
      <c r="QRV51" s="232" t="e">
        <f t="shared" si="720"/>
        <v>#DIV/0!</v>
      </c>
      <c r="QRW51" s="232" t="e">
        <f t="shared" si="720"/>
        <v>#DIV/0!</v>
      </c>
      <c r="QRX51" s="232" t="e">
        <f t="shared" si="720"/>
        <v>#DIV/0!</v>
      </c>
      <c r="QRY51" s="232" t="e">
        <f t="shared" si="720"/>
        <v>#DIV/0!</v>
      </c>
      <c r="QRZ51" s="232" t="e">
        <f t="shared" si="720"/>
        <v>#DIV/0!</v>
      </c>
      <c r="QSA51" s="232" t="e">
        <f t="shared" si="720"/>
        <v>#DIV/0!</v>
      </c>
      <c r="QSB51" s="232" t="e">
        <f t="shared" si="720"/>
        <v>#DIV/0!</v>
      </c>
      <c r="QSC51" s="232" t="e">
        <f t="shared" si="720"/>
        <v>#DIV/0!</v>
      </c>
      <c r="QSD51" s="232" t="e">
        <f t="shared" si="720"/>
        <v>#DIV/0!</v>
      </c>
      <c r="QSE51" s="232" t="e">
        <f t="shared" si="720"/>
        <v>#DIV/0!</v>
      </c>
      <c r="QSF51" s="232" t="e">
        <f t="shared" si="720"/>
        <v>#DIV/0!</v>
      </c>
      <c r="QSG51" s="232" t="e">
        <f t="shared" si="720"/>
        <v>#DIV/0!</v>
      </c>
      <c r="QSH51" s="232" t="e">
        <f t="shared" si="720"/>
        <v>#DIV/0!</v>
      </c>
      <c r="QSI51" s="232" t="e">
        <f t="shared" si="720"/>
        <v>#DIV/0!</v>
      </c>
      <c r="QSJ51" s="232" t="e">
        <f t="shared" si="720"/>
        <v>#DIV/0!</v>
      </c>
      <c r="QSK51" s="232" t="e">
        <f t="shared" si="720"/>
        <v>#DIV/0!</v>
      </c>
      <c r="QSL51" s="232" t="e">
        <f t="shared" si="720"/>
        <v>#DIV/0!</v>
      </c>
      <c r="QSM51" s="232" t="e">
        <f t="shared" si="720"/>
        <v>#DIV/0!</v>
      </c>
      <c r="QSN51" s="232" t="e">
        <f t="shared" si="720"/>
        <v>#DIV/0!</v>
      </c>
      <c r="QSO51" s="232" t="e">
        <f t="shared" si="720"/>
        <v>#DIV/0!</v>
      </c>
      <c r="QSP51" s="232" t="e">
        <f t="shared" si="720"/>
        <v>#DIV/0!</v>
      </c>
      <c r="QSQ51" s="232" t="e">
        <f t="shared" si="720"/>
        <v>#DIV/0!</v>
      </c>
      <c r="QSR51" s="232" t="e">
        <f t="shared" si="720"/>
        <v>#DIV/0!</v>
      </c>
      <c r="QSS51" s="232" t="e">
        <f t="shared" si="720"/>
        <v>#DIV/0!</v>
      </c>
      <c r="QST51" s="232" t="e">
        <f t="shared" si="720"/>
        <v>#DIV/0!</v>
      </c>
      <c r="QSU51" s="232" t="e">
        <f t="shared" si="720"/>
        <v>#DIV/0!</v>
      </c>
      <c r="QSV51" s="232" t="e">
        <f t="shared" si="720"/>
        <v>#DIV/0!</v>
      </c>
      <c r="QSW51" s="232" t="e">
        <f t="shared" si="720"/>
        <v>#DIV/0!</v>
      </c>
      <c r="QSX51" s="232" t="e">
        <f t="shared" si="720"/>
        <v>#DIV/0!</v>
      </c>
      <c r="QSY51" s="232" t="e">
        <f t="shared" si="720"/>
        <v>#DIV/0!</v>
      </c>
      <c r="QSZ51" s="232" t="e">
        <f t="shared" si="720"/>
        <v>#DIV/0!</v>
      </c>
      <c r="QTA51" s="232" t="e">
        <f t="shared" si="720"/>
        <v>#DIV/0!</v>
      </c>
      <c r="QTB51" s="232" t="e">
        <f t="shared" si="720"/>
        <v>#DIV/0!</v>
      </c>
      <c r="QTC51" s="232" t="e">
        <f t="shared" si="720"/>
        <v>#DIV/0!</v>
      </c>
      <c r="QTD51" s="232" t="e">
        <f t="shared" si="720"/>
        <v>#DIV/0!</v>
      </c>
      <c r="QTE51" s="232" t="e">
        <f t="shared" si="720"/>
        <v>#DIV/0!</v>
      </c>
      <c r="QTF51" s="232" t="e">
        <f t="shared" si="720"/>
        <v>#DIV/0!</v>
      </c>
      <c r="QTG51" s="232" t="e">
        <f t="shared" si="720"/>
        <v>#DIV/0!</v>
      </c>
      <c r="QTH51" s="232" t="e">
        <f t="shared" si="720"/>
        <v>#DIV/0!</v>
      </c>
      <c r="QTI51" s="232" t="e">
        <f t="shared" si="720"/>
        <v>#DIV/0!</v>
      </c>
      <c r="QTJ51" s="232" t="e">
        <f t="shared" si="720"/>
        <v>#DIV/0!</v>
      </c>
      <c r="QTK51" s="232" t="e">
        <f t="shared" si="720"/>
        <v>#DIV/0!</v>
      </c>
      <c r="QTL51" s="232" t="e">
        <f t="shared" si="720"/>
        <v>#DIV/0!</v>
      </c>
      <c r="QTM51" s="232" t="e">
        <f t="shared" si="720"/>
        <v>#DIV/0!</v>
      </c>
      <c r="QTN51" s="232" t="e">
        <f t="shared" si="720"/>
        <v>#DIV/0!</v>
      </c>
      <c r="QTO51" s="232" t="e">
        <f t="shared" si="720"/>
        <v>#DIV/0!</v>
      </c>
      <c r="QTP51" s="232" t="e">
        <f t="shared" si="720"/>
        <v>#DIV/0!</v>
      </c>
      <c r="QTQ51" s="232" t="e">
        <f t="shared" si="720"/>
        <v>#DIV/0!</v>
      </c>
      <c r="QTR51" s="232" t="e">
        <f t="shared" si="720"/>
        <v>#DIV/0!</v>
      </c>
      <c r="QTS51" s="232" t="e">
        <f t="shared" si="720"/>
        <v>#DIV/0!</v>
      </c>
      <c r="QTT51" s="232" t="e">
        <f t="shared" si="720"/>
        <v>#DIV/0!</v>
      </c>
      <c r="QTU51" s="232" t="e">
        <f t="shared" ref="QTU51:QWF51" si="721">QTU35/QTU30</f>
        <v>#DIV/0!</v>
      </c>
      <c r="QTV51" s="232" t="e">
        <f t="shared" si="721"/>
        <v>#DIV/0!</v>
      </c>
      <c r="QTW51" s="232" t="e">
        <f t="shared" si="721"/>
        <v>#DIV/0!</v>
      </c>
      <c r="QTX51" s="232" t="e">
        <f t="shared" si="721"/>
        <v>#DIV/0!</v>
      </c>
      <c r="QTY51" s="232" t="e">
        <f t="shared" si="721"/>
        <v>#DIV/0!</v>
      </c>
      <c r="QTZ51" s="232" t="e">
        <f t="shared" si="721"/>
        <v>#DIV/0!</v>
      </c>
      <c r="QUA51" s="232" t="e">
        <f t="shared" si="721"/>
        <v>#DIV/0!</v>
      </c>
      <c r="QUB51" s="232" t="e">
        <f t="shared" si="721"/>
        <v>#DIV/0!</v>
      </c>
      <c r="QUC51" s="232" t="e">
        <f t="shared" si="721"/>
        <v>#DIV/0!</v>
      </c>
      <c r="QUD51" s="232" t="e">
        <f t="shared" si="721"/>
        <v>#DIV/0!</v>
      </c>
      <c r="QUE51" s="232" t="e">
        <f t="shared" si="721"/>
        <v>#DIV/0!</v>
      </c>
      <c r="QUF51" s="232" t="e">
        <f t="shared" si="721"/>
        <v>#DIV/0!</v>
      </c>
      <c r="QUG51" s="232" t="e">
        <f t="shared" si="721"/>
        <v>#DIV/0!</v>
      </c>
      <c r="QUH51" s="232" t="e">
        <f t="shared" si="721"/>
        <v>#DIV/0!</v>
      </c>
      <c r="QUI51" s="232" t="e">
        <f t="shared" si="721"/>
        <v>#DIV/0!</v>
      </c>
      <c r="QUJ51" s="232" t="e">
        <f t="shared" si="721"/>
        <v>#DIV/0!</v>
      </c>
      <c r="QUK51" s="232" t="e">
        <f t="shared" si="721"/>
        <v>#DIV/0!</v>
      </c>
      <c r="QUL51" s="232" t="e">
        <f t="shared" si="721"/>
        <v>#DIV/0!</v>
      </c>
      <c r="QUM51" s="232" t="e">
        <f t="shared" si="721"/>
        <v>#DIV/0!</v>
      </c>
      <c r="QUN51" s="232" t="e">
        <f t="shared" si="721"/>
        <v>#DIV/0!</v>
      </c>
      <c r="QUO51" s="232" t="e">
        <f t="shared" si="721"/>
        <v>#DIV/0!</v>
      </c>
      <c r="QUP51" s="232" t="e">
        <f t="shared" si="721"/>
        <v>#DIV/0!</v>
      </c>
      <c r="QUQ51" s="232" t="e">
        <f t="shared" si="721"/>
        <v>#DIV/0!</v>
      </c>
      <c r="QUR51" s="232" t="e">
        <f t="shared" si="721"/>
        <v>#DIV/0!</v>
      </c>
      <c r="QUS51" s="232" t="e">
        <f t="shared" si="721"/>
        <v>#DIV/0!</v>
      </c>
      <c r="QUT51" s="232" t="e">
        <f t="shared" si="721"/>
        <v>#DIV/0!</v>
      </c>
      <c r="QUU51" s="232" t="e">
        <f t="shared" si="721"/>
        <v>#DIV/0!</v>
      </c>
      <c r="QUV51" s="232" t="e">
        <f t="shared" si="721"/>
        <v>#DIV/0!</v>
      </c>
      <c r="QUW51" s="232" t="e">
        <f t="shared" si="721"/>
        <v>#DIV/0!</v>
      </c>
      <c r="QUX51" s="232" t="e">
        <f t="shared" si="721"/>
        <v>#DIV/0!</v>
      </c>
      <c r="QUY51" s="232" t="e">
        <f t="shared" si="721"/>
        <v>#DIV/0!</v>
      </c>
      <c r="QUZ51" s="232" t="e">
        <f t="shared" si="721"/>
        <v>#DIV/0!</v>
      </c>
      <c r="QVA51" s="232" t="e">
        <f t="shared" si="721"/>
        <v>#DIV/0!</v>
      </c>
      <c r="QVB51" s="232" t="e">
        <f t="shared" si="721"/>
        <v>#DIV/0!</v>
      </c>
      <c r="QVC51" s="232" t="e">
        <f t="shared" si="721"/>
        <v>#DIV/0!</v>
      </c>
      <c r="QVD51" s="232" t="e">
        <f t="shared" si="721"/>
        <v>#DIV/0!</v>
      </c>
      <c r="QVE51" s="232" t="e">
        <f t="shared" si="721"/>
        <v>#DIV/0!</v>
      </c>
      <c r="QVF51" s="232" t="e">
        <f t="shared" si="721"/>
        <v>#DIV/0!</v>
      </c>
      <c r="QVG51" s="232" t="e">
        <f t="shared" si="721"/>
        <v>#DIV/0!</v>
      </c>
      <c r="QVH51" s="232" t="e">
        <f t="shared" si="721"/>
        <v>#DIV/0!</v>
      </c>
      <c r="QVI51" s="232" t="e">
        <f t="shared" si="721"/>
        <v>#DIV/0!</v>
      </c>
      <c r="QVJ51" s="232" t="e">
        <f t="shared" si="721"/>
        <v>#DIV/0!</v>
      </c>
      <c r="QVK51" s="232" t="e">
        <f t="shared" si="721"/>
        <v>#DIV/0!</v>
      </c>
      <c r="QVL51" s="232" t="e">
        <f t="shared" si="721"/>
        <v>#DIV/0!</v>
      </c>
      <c r="QVM51" s="232" t="e">
        <f t="shared" si="721"/>
        <v>#DIV/0!</v>
      </c>
      <c r="QVN51" s="232" t="e">
        <f t="shared" si="721"/>
        <v>#DIV/0!</v>
      </c>
      <c r="QVO51" s="232" t="e">
        <f t="shared" si="721"/>
        <v>#DIV/0!</v>
      </c>
      <c r="QVP51" s="232" t="e">
        <f t="shared" si="721"/>
        <v>#DIV/0!</v>
      </c>
      <c r="QVQ51" s="232" t="e">
        <f t="shared" si="721"/>
        <v>#DIV/0!</v>
      </c>
      <c r="QVR51" s="232" t="e">
        <f t="shared" si="721"/>
        <v>#DIV/0!</v>
      </c>
      <c r="QVS51" s="232" t="e">
        <f t="shared" si="721"/>
        <v>#DIV/0!</v>
      </c>
      <c r="QVT51" s="232" t="e">
        <f t="shared" si="721"/>
        <v>#DIV/0!</v>
      </c>
      <c r="QVU51" s="232" t="e">
        <f t="shared" si="721"/>
        <v>#DIV/0!</v>
      </c>
      <c r="QVV51" s="232" t="e">
        <f t="shared" si="721"/>
        <v>#DIV/0!</v>
      </c>
      <c r="QVW51" s="232" t="e">
        <f t="shared" si="721"/>
        <v>#DIV/0!</v>
      </c>
      <c r="QVX51" s="232" t="e">
        <f t="shared" si="721"/>
        <v>#DIV/0!</v>
      </c>
      <c r="QVY51" s="232" t="e">
        <f t="shared" si="721"/>
        <v>#DIV/0!</v>
      </c>
      <c r="QVZ51" s="232" t="e">
        <f t="shared" si="721"/>
        <v>#DIV/0!</v>
      </c>
      <c r="QWA51" s="232" t="e">
        <f t="shared" si="721"/>
        <v>#DIV/0!</v>
      </c>
      <c r="QWB51" s="232" t="e">
        <f t="shared" si="721"/>
        <v>#DIV/0!</v>
      </c>
      <c r="QWC51" s="232" t="e">
        <f t="shared" si="721"/>
        <v>#DIV/0!</v>
      </c>
      <c r="QWD51" s="232" t="e">
        <f t="shared" si="721"/>
        <v>#DIV/0!</v>
      </c>
      <c r="QWE51" s="232" t="e">
        <f t="shared" si="721"/>
        <v>#DIV/0!</v>
      </c>
      <c r="QWF51" s="232" t="e">
        <f t="shared" si="721"/>
        <v>#DIV/0!</v>
      </c>
      <c r="QWG51" s="232" t="e">
        <f t="shared" ref="QWG51:QYR51" si="722">QWG35/QWG30</f>
        <v>#DIV/0!</v>
      </c>
      <c r="QWH51" s="232" t="e">
        <f t="shared" si="722"/>
        <v>#DIV/0!</v>
      </c>
      <c r="QWI51" s="232" t="e">
        <f t="shared" si="722"/>
        <v>#DIV/0!</v>
      </c>
      <c r="QWJ51" s="232" t="e">
        <f t="shared" si="722"/>
        <v>#DIV/0!</v>
      </c>
      <c r="QWK51" s="232" t="e">
        <f t="shared" si="722"/>
        <v>#DIV/0!</v>
      </c>
      <c r="QWL51" s="232" t="e">
        <f t="shared" si="722"/>
        <v>#DIV/0!</v>
      </c>
      <c r="QWM51" s="232" t="e">
        <f t="shared" si="722"/>
        <v>#DIV/0!</v>
      </c>
      <c r="QWN51" s="232" t="e">
        <f t="shared" si="722"/>
        <v>#DIV/0!</v>
      </c>
      <c r="QWO51" s="232" t="e">
        <f t="shared" si="722"/>
        <v>#DIV/0!</v>
      </c>
      <c r="QWP51" s="232" t="e">
        <f t="shared" si="722"/>
        <v>#DIV/0!</v>
      </c>
      <c r="QWQ51" s="232" t="e">
        <f t="shared" si="722"/>
        <v>#DIV/0!</v>
      </c>
      <c r="QWR51" s="232" t="e">
        <f t="shared" si="722"/>
        <v>#DIV/0!</v>
      </c>
      <c r="QWS51" s="232" t="e">
        <f t="shared" si="722"/>
        <v>#DIV/0!</v>
      </c>
      <c r="QWT51" s="232" t="e">
        <f t="shared" si="722"/>
        <v>#DIV/0!</v>
      </c>
      <c r="QWU51" s="232" t="e">
        <f t="shared" si="722"/>
        <v>#DIV/0!</v>
      </c>
      <c r="QWV51" s="232" t="e">
        <f t="shared" si="722"/>
        <v>#DIV/0!</v>
      </c>
      <c r="QWW51" s="232" t="e">
        <f t="shared" si="722"/>
        <v>#DIV/0!</v>
      </c>
      <c r="QWX51" s="232" t="e">
        <f t="shared" si="722"/>
        <v>#DIV/0!</v>
      </c>
      <c r="QWY51" s="232" t="e">
        <f t="shared" si="722"/>
        <v>#DIV/0!</v>
      </c>
      <c r="QWZ51" s="232" t="e">
        <f t="shared" si="722"/>
        <v>#DIV/0!</v>
      </c>
      <c r="QXA51" s="232" t="e">
        <f t="shared" si="722"/>
        <v>#DIV/0!</v>
      </c>
      <c r="QXB51" s="232" t="e">
        <f t="shared" si="722"/>
        <v>#DIV/0!</v>
      </c>
      <c r="QXC51" s="232" t="e">
        <f t="shared" si="722"/>
        <v>#DIV/0!</v>
      </c>
      <c r="QXD51" s="232" t="e">
        <f t="shared" si="722"/>
        <v>#DIV/0!</v>
      </c>
      <c r="QXE51" s="232" t="e">
        <f t="shared" si="722"/>
        <v>#DIV/0!</v>
      </c>
      <c r="QXF51" s="232" t="e">
        <f t="shared" si="722"/>
        <v>#DIV/0!</v>
      </c>
      <c r="QXG51" s="232" t="e">
        <f t="shared" si="722"/>
        <v>#DIV/0!</v>
      </c>
      <c r="QXH51" s="232" t="e">
        <f t="shared" si="722"/>
        <v>#DIV/0!</v>
      </c>
      <c r="QXI51" s="232" t="e">
        <f t="shared" si="722"/>
        <v>#DIV/0!</v>
      </c>
      <c r="QXJ51" s="232" t="e">
        <f t="shared" si="722"/>
        <v>#DIV/0!</v>
      </c>
      <c r="QXK51" s="232" t="e">
        <f t="shared" si="722"/>
        <v>#DIV/0!</v>
      </c>
      <c r="QXL51" s="232" t="e">
        <f t="shared" si="722"/>
        <v>#DIV/0!</v>
      </c>
      <c r="QXM51" s="232" t="e">
        <f t="shared" si="722"/>
        <v>#DIV/0!</v>
      </c>
      <c r="QXN51" s="232" t="e">
        <f t="shared" si="722"/>
        <v>#DIV/0!</v>
      </c>
      <c r="QXO51" s="232" t="e">
        <f t="shared" si="722"/>
        <v>#DIV/0!</v>
      </c>
      <c r="QXP51" s="232" t="e">
        <f t="shared" si="722"/>
        <v>#DIV/0!</v>
      </c>
      <c r="QXQ51" s="232" t="e">
        <f t="shared" si="722"/>
        <v>#DIV/0!</v>
      </c>
      <c r="QXR51" s="232" t="e">
        <f t="shared" si="722"/>
        <v>#DIV/0!</v>
      </c>
      <c r="QXS51" s="232" t="e">
        <f t="shared" si="722"/>
        <v>#DIV/0!</v>
      </c>
      <c r="QXT51" s="232" t="e">
        <f t="shared" si="722"/>
        <v>#DIV/0!</v>
      </c>
      <c r="QXU51" s="232" t="e">
        <f t="shared" si="722"/>
        <v>#DIV/0!</v>
      </c>
      <c r="QXV51" s="232" t="e">
        <f t="shared" si="722"/>
        <v>#DIV/0!</v>
      </c>
      <c r="QXW51" s="232" t="e">
        <f t="shared" si="722"/>
        <v>#DIV/0!</v>
      </c>
      <c r="QXX51" s="232" t="e">
        <f t="shared" si="722"/>
        <v>#DIV/0!</v>
      </c>
      <c r="QXY51" s="232" t="e">
        <f t="shared" si="722"/>
        <v>#DIV/0!</v>
      </c>
      <c r="QXZ51" s="232" t="e">
        <f t="shared" si="722"/>
        <v>#DIV/0!</v>
      </c>
      <c r="QYA51" s="232" t="e">
        <f t="shared" si="722"/>
        <v>#DIV/0!</v>
      </c>
      <c r="QYB51" s="232" t="e">
        <f t="shared" si="722"/>
        <v>#DIV/0!</v>
      </c>
      <c r="QYC51" s="232" t="e">
        <f t="shared" si="722"/>
        <v>#DIV/0!</v>
      </c>
      <c r="QYD51" s="232" t="e">
        <f t="shared" si="722"/>
        <v>#DIV/0!</v>
      </c>
      <c r="QYE51" s="232" t="e">
        <f t="shared" si="722"/>
        <v>#DIV/0!</v>
      </c>
      <c r="QYF51" s="232" t="e">
        <f t="shared" si="722"/>
        <v>#DIV/0!</v>
      </c>
      <c r="QYG51" s="232" t="e">
        <f t="shared" si="722"/>
        <v>#DIV/0!</v>
      </c>
      <c r="QYH51" s="232" t="e">
        <f t="shared" si="722"/>
        <v>#DIV/0!</v>
      </c>
      <c r="QYI51" s="232" t="e">
        <f t="shared" si="722"/>
        <v>#DIV/0!</v>
      </c>
      <c r="QYJ51" s="232" t="e">
        <f t="shared" si="722"/>
        <v>#DIV/0!</v>
      </c>
      <c r="QYK51" s="232" t="e">
        <f t="shared" si="722"/>
        <v>#DIV/0!</v>
      </c>
      <c r="QYL51" s="232" t="e">
        <f t="shared" si="722"/>
        <v>#DIV/0!</v>
      </c>
      <c r="QYM51" s="232" t="e">
        <f t="shared" si="722"/>
        <v>#DIV/0!</v>
      </c>
      <c r="QYN51" s="232" t="e">
        <f t="shared" si="722"/>
        <v>#DIV/0!</v>
      </c>
      <c r="QYO51" s="232" t="e">
        <f t="shared" si="722"/>
        <v>#DIV/0!</v>
      </c>
      <c r="QYP51" s="232" t="e">
        <f t="shared" si="722"/>
        <v>#DIV/0!</v>
      </c>
      <c r="QYQ51" s="232" t="e">
        <f t="shared" si="722"/>
        <v>#DIV/0!</v>
      </c>
      <c r="QYR51" s="232" t="e">
        <f t="shared" si="722"/>
        <v>#DIV/0!</v>
      </c>
      <c r="QYS51" s="232" t="e">
        <f t="shared" ref="QYS51:RBD51" si="723">QYS35/QYS30</f>
        <v>#DIV/0!</v>
      </c>
      <c r="QYT51" s="232" t="e">
        <f t="shared" si="723"/>
        <v>#DIV/0!</v>
      </c>
      <c r="QYU51" s="232" t="e">
        <f t="shared" si="723"/>
        <v>#DIV/0!</v>
      </c>
      <c r="QYV51" s="232" t="e">
        <f t="shared" si="723"/>
        <v>#DIV/0!</v>
      </c>
      <c r="QYW51" s="232" t="e">
        <f t="shared" si="723"/>
        <v>#DIV/0!</v>
      </c>
      <c r="QYX51" s="232" t="e">
        <f t="shared" si="723"/>
        <v>#DIV/0!</v>
      </c>
      <c r="QYY51" s="232" t="e">
        <f t="shared" si="723"/>
        <v>#DIV/0!</v>
      </c>
      <c r="QYZ51" s="232" t="e">
        <f t="shared" si="723"/>
        <v>#DIV/0!</v>
      </c>
      <c r="QZA51" s="232" t="e">
        <f t="shared" si="723"/>
        <v>#DIV/0!</v>
      </c>
      <c r="QZB51" s="232" t="e">
        <f t="shared" si="723"/>
        <v>#DIV/0!</v>
      </c>
      <c r="QZC51" s="232" t="e">
        <f t="shared" si="723"/>
        <v>#DIV/0!</v>
      </c>
      <c r="QZD51" s="232" t="e">
        <f t="shared" si="723"/>
        <v>#DIV/0!</v>
      </c>
      <c r="QZE51" s="232" t="e">
        <f t="shared" si="723"/>
        <v>#DIV/0!</v>
      </c>
      <c r="QZF51" s="232" t="e">
        <f t="shared" si="723"/>
        <v>#DIV/0!</v>
      </c>
      <c r="QZG51" s="232" t="e">
        <f t="shared" si="723"/>
        <v>#DIV/0!</v>
      </c>
      <c r="QZH51" s="232" t="e">
        <f t="shared" si="723"/>
        <v>#DIV/0!</v>
      </c>
      <c r="QZI51" s="232" t="e">
        <f t="shared" si="723"/>
        <v>#DIV/0!</v>
      </c>
      <c r="QZJ51" s="232" t="e">
        <f t="shared" si="723"/>
        <v>#DIV/0!</v>
      </c>
      <c r="QZK51" s="232" t="e">
        <f t="shared" si="723"/>
        <v>#DIV/0!</v>
      </c>
      <c r="QZL51" s="232" t="e">
        <f t="shared" si="723"/>
        <v>#DIV/0!</v>
      </c>
      <c r="QZM51" s="232" t="e">
        <f t="shared" si="723"/>
        <v>#DIV/0!</v>
      </c>
      <c r="QZN51" s="232" t="e">
        <f t="shared" si="723"/>
        <v>#DIV/0!</v>
      </c>
      <c r="QZO51" s="232" t="e">
        <f t="shared" si="723"/>
        <v>#DIV/0!</v>
      </c>
      <c r="QZP51" s="232" t="e">
        <f t="shared" si="723"/>
        <v>#DIV/0!</v>
      </c>
      <c r="QZQ51" s="232" t="e">
        <f t="shared" si="723"/>
        <v>#DIV/0!</v>
      </c>
      <c r="QZR51" s="232" t="e">
        <f t="shared" si="723"/>
        <v>#DIV/0!</v>
      </c>
      <c r="QZS51" s="232" t="e">
        <f t="shared" si="723"/>
        <v>#DIV/0!</v>
      </c>
      <c r="QZT51" s="232" t="e">
        <f t="shared" si="723"/>
        <v>#DIV/0!</v>
      </c>
      <c r="QZU51" s="232" t="e">
        <f t="shared" si="723"/>
        <v>#DIV/0!</v>
      </c>
      <c r="QZV51" s="232" t="e">
        <f t="shared" si="723"/>
        <v>#DIV/0!</v>
      </c>
      <c r="QZW51" s="232" t="e">
        <f t="shared" si="723"/>
        <v>#DIV/0!</v>
      </c>
      <c r="QZX51" s="232" t="e">
        <f t="shared" si="723"/>
        <v>#DIV/0!</v>
      </c>
      <c r="QZY51" s="232" t="e">
        <f t="shared" si="723"/>
        <v>#DIV/0!</v>
      </c>
      <c r="QZZ51" s="232" t="e">
        <f t="shared" si="723"/>
        <v>#DIV/0!</v>
      </c>
      <c r="RAA51" s="232" t="e">
        <f t="shared" si="723"/>
        <v>#DIV/0!</v>
      </c>
      <c r="RAB51" s="232" t="e">
        <f t="shared" si="723"/>
        <v>#DIV/0!</v>
      </c>
      <c r="RAC51" s="232" t="e">
        <f t="shared" si="723"/>
        <v>#DIV/0!</v>
      </c>
      <c r="RAD51" s="232" t="e">
        <f t="shared" si="723"/>
        <v>#DIV/0!</v>
      </c>
      <c r="RAE51" s="232" t="e">
        <f t="shared" si="723"/>
        <v>#DIV/0!</v>
      </c>
      <c r="RAF51" s="232" t="e">
        <f t="shared" si="723"/>
        <v>#DIV/0!</v>
      </c>
      <c r="RAG51" s="232" t="e">
        <f t="shared" si="723"/>
        <v>#DIV/0!</v>
      </c>
      <c r="RAH51" s="232" t="e">
        <f t="shared" si="723"/>
        <v>#DIV/0!</v>
      </c>
      <c r="RAI51" s="232" t="e">
        <f t="shared" si="723"/>
        <v>#DIV/0!</v>
      </c>
      <c r="RAJ51" s="232" t="e">
        <f t="shared" si="723"/>
        <v>#DIV/0!</v>
      </c>
      <c r="RAK51" s="232" t="e">
        <f t="shared" si="723"/>
        <v>#DIV/0!</v>
      </c>
      <c r="RAL51" s="232" t="e">
        <f t="shared" si="723"/>
        <v>#DIV/0!</v>
      </c>
      <c r="RAM51" s="232" t="e">
        <f t="shared" si="723"/>
        <v>#DIV/0!</v>
      </c>
      <c r="RAN51" s="232" t="e">
        <f t="shared" si="723"/>
        <v>#DIV/0!</v>
      </c>
      <c r="RAO51" s="232" t="e">
        <f t="shared" si="723"/>
        <v>#DIV/0!</v>
      </c>
      <c r="RAP51" s="232" t="e">
        <f t="shared" si="723"/>
        <v>#DIV/0!</v>
      </c>
      <c r="RAQ51" s="232" t="e">
        <f t="shared" si="723"/>
        <v>#DIV/0!</v>
      </c>
      <c r="RAR51" s="232" t="e">
        <f t="shared" si="723"/>
        <v>#DIV/0!</v>
      </c>
      <c r="RAS51" s="232" t="e">
        <f t="shared" si="723"/>
        <v>#DIV/0!</v>
      </c>
      <c r="RAT51" s="232" t="e">
        <f t="shared" si="723"/>
        <v>#DIV/0!</v>
      </c>
      <c r="RAU51" s="232" t="e">
        <f t="shared" si="723"/>
        <v>#DIV/0!</v>
      </c>
      <c r="RAV51" s="232" t="e">
        <f t="shared" si="723"/>
        <v>#DIV/0!</v>
      </c>
      <c r="RAW51" s="232" t="e">
        <f t="shared" si="723"/>
        <v>#DIV/0!</v>
      </c>
      <c r="RAX51" s="232" t="e">
        <f t="shared" si="723"/>
        <v>#DIV/0!</v>
      </c>
      <c r="RAY51" s="232" t="e">
        <f t="shared" si="723"/>
        <v>#DIV/0!</v>
      </c>
      <c r="RAZ51" s="232" t="e">
        <f t="shared" si="723"/>
        <v>#DIV/0!</v>
      </c>
      <c r="RBA51" s="232" t="e">
        <f t="shared" si="723"/>
        <v>#DIV/0!</v>
      </c>
      <c r="RBB51" s="232" t="e">
        <f t="shared" si="723"/>
        <v>#DIV/0!</v>
      </c>
      <c r="RBC51" s="232" t="e">
        <f t="shared" si="723"/>
        <v>#DIV/0!</v>
      </c>
      <c r="RBD51" s="232" t="e">
        <f t="shared" si="723"/>
        <v>#DIV/0!</v>
      </c>
      <c r="RBE51" s="232" t="e">
        <f t="shared" ref="RBE51:RDP51" si="724">RBE35/RBE30</f>
        <v>#DIV/0!</v>
      </c>
      <c r="RBF51" s="232" t="e">
        <f t="shared" si="724"/>
        <v>#DIV/0!</v>
      </c>
      <c r="RBG51" s="232" t="e">
        <f t="shared" si="724"/>
        <v>#DIV/0!</v>
      </c>
      <c r="RBH51" s="232" t="e">
        <f t="shared" si="724"/>
        <v>#DIV/0!</v>
      </c>
      <c r="RBI51" s="232" t="e">
        <f t="shared" si="724"/>
        <v>#DIV/0!</v>
      </c>
      <c r="RBJ51" s="232" t="e">
        <f t="shared" si="724"/>
        <v>#DIV/0!</v>
      </c>
      <c r="RBK51" s="232" t="e">
        <f t="shared" si="724"/>
        <v>#DIV/0!</v>
      </c>
      <c r="RBL51" s="232" t="e">
        <f t="shared" si="724"/>
        <v>#DIV/0!</v>
      </c>
      <c r="RBM51" s="232" t="e">
        <f t="shared" si="724"/>
        <v>#DIV/0!</v>
      </c>
      <c r="RBN51" s="232" t="e">
        <f t="shared" si="724"/>
        <v>#DIV/0!</v>
      </c>
      <c r="RBO51" s="232" t="e">
        <f t="shared" si="724"/>
        <v>#DIV/0!</v>
      </c>
      <c r="RBP51" s="232" t="e">
        <f t="shared" si="724"/>
        <v>#DIV/0!</v>
      </c>
      <c r="RBQ51" s="232" t="e">
        <f t="shared" si="724"/>
        <v>#DIV/0!</v>
      </c>
      <c r="RBR51" s="232" t="e">
        <f t="shared" si="724"/>
        <v>#DIV/0!</v>
      </c>
      <c r="RBS51" s="232" t="e">
        <f t="shared" si="724"/>
        <v>#DIV/0!</v>
      </c>
      <c r="RBT51" s="232" t="e">
        <f t="shared" si="724"/>
        <v>#DIV/0!</v>
      </c>
      <c r="RBU51" s="232" t="e">
        <f t="shared" si="724"/>
        <v>#DIV/0!</v>
      </c>
      <c r="RBV51" s="232" t="e">
        <f t="shared" si="724"/>
        <v>#DIV/0!</v>
      </c>
      <c r="RBW51" s="232" t="e">
        <f t="shared" si="724"/>
        <v>#DIV/0!</v>
      </c>
      <c r="RBX51" s="232" t="e">
        <f t="shared" si="724"/>
        <v>#DIV/0!</v>
      </c>
      <c r="RBY51" s="232" t="e">
        <f t="shared" si="724"/>
        <v>#DIV/0!</v>
      </c>
      <c r="RBZ51" s="232" t="e">
        <f t="shared" si="724"/>
        <v>#DIV/0!</v>
      </c>
      <c r="RCA51" s="232" t="e">
        <f t="shared" si="724"/>
        <v>#DIV/0!</v>
      </c>
      <c r="RCB51" s="232" t="e">
        <f t="shared" si="724"/>
        <v>#DIV/0!</v>
      </c>
      <c r="RCC51" s="232" t="e">
        <f t="shared" si="724"/>
        <v>#DIV/0!</v>
      </c>
      <c r="RCD51" s="232" t="e">
        <f t="shared" si="724"/>
        <v>#DIV/0!</v>
      </c>
      <c r="RCE51" s="232" t="e">
        <f t="shared" si="724"/>
        <v>#DIV/0!</v>
      </c>
      <c r="RCF51" s="232" t="e">
        <f t="shared" si="724"/>
        <v>#DIV/0!</v>
      </c>
      <c r="RCG51" s="232" t="e">
        <f t="shared" si="724"/>
        <v>#DIV/0!</v>
      </c>
      <c r="RCH51" s="232" t="e">
        <f t="shared" si="724"/>
        <v>#DIV/0!</v>
      </c>
      <c r="RCI51" s="232" t="e">
        <f t="shared" si="724"/>
        <v>#DIV/0!</v>
      </c>
      <c r="RCJ51" s="232" t="e">
        <f t="shared" si="724"/>
        <v>#DIV/0!</v>
      </c>
      <c r="RCK51" s="232" t="e">
        <f t="shared" si="724"/>
        <v>#DIV/0!</v>
      </c>
      <c r="RCL51" s="232" t="e">
        <f t="shared" si="724"/>
        <v>#DIV/0!</v>
      </c>
      <c r="RCM51" s="232" t="e">
        <f t="shared" si="724"/>
        <v>#DIV/0!</v>
      </c>
      <c r="RCN51" s="232" t="e">
        <f t="shared" si="724"/>
        <v>#DIV/0!</v>
      </c>
      <c r="RCO51" s="232" t="e">
        <f t="shared" si="724"/>
        <v>#DIV/0!</v>
      </c>
      <c r="RCP51" s="232" t="e">
        <f t="shared" si="724"/>
        <v>#DIV/0!</v>
      </c>
      <c r="RCQ51" s="232" t="e">
        <f t="shared" si="724"/>
        <v>#DIV/0!</v>
      </c>
      <c r="RCR51" s="232" t="e">
        <f t="shared" si="724"/>
        <v>#DIV/0!</v>
      </c>
      <c r="RCS51" s="232" t="e">
        <f t="shared" si="724"/>
        <v>#DIV/0!</v>
      </c>
      <c r="RCT51" s="232" t="e">
        <f t="shared" si="724"/>
        <v>#DIV/0!</v>
      </c>
      <c r="RCU51" s="232" t="e">
        <f t="shared" si="724"/>
        <v>#DIV/0!</v>
      </c>
      <c r="RCV51" s="232" t="e">
        <f t="shared" si="724"/>
        <v>#DIV/0!</v>
      </c>
      <c r="RCW51" s="232" t="e">
        <f t="shared" si="724"/>
        <v>#DIV/0!</v>
      </c>
      <c r="RCX51" s="232" t="e">
        <f t="shared" si="724"/>
        <v>#DIV/0!</v>
      </c>
      <c r="RCY51" s="232" t="e">
        <f t="shared" si="724"/>
        <v>#DIV/0!</v>
      </c>
      <c r="RCZ51" s="232" t="e">
        <f t="shared" si="724"/>
        <v>#DIV/0!</v>
      </c>
      <c r="RDA51" s="232" t="e">
        <f t="shared" si="724"/>
        <v>#DIV/0!</v>
      </c>
      <c r="RDB51" s="232" t="e">
        <f t="shared" si="724"/>
        <v>#DIV/0!</v>
      </c>
      <c r="RDC51" s="232" t="e">
        <f t="shared" si="724"/>
        <v>#DIV/0!</v>
      </c>
      <c r="RDD51" s="232" t="e">
        <f t="shared" si="724"/>
        <v>#DIV/0!</v>
      </c>
      <c r="RDE51" s="232" t="e">
        <f t="shared" si="724"/>
        <v>#DIV/0!</v>
      </c>
      <c r="RDF51" s="232" t="e">
        <f t="shared" si="724"/>
        <v>#DIV/0!</v>
      </c>
      <c r="RDG51" s="232" t="e">
        <f t="shared" si="724"/>
        <v>#DIV/0!</v>
      </c>
      <c r="RDH51" s="232" t="e">
        <f t="shared" si="724"/>
        <v>#DIV/0!</v>
      </c>
      <c r="RDI51" s="232" t="e">
        <f t="shared" si="724"/>
        <v>#DIV/0!</v>
      </c>
      <c r="RDJ51" s="232" t="e">
        <f t="shared" si="724"/>
        <v>#DIV/0!</v>
      </c>
      <c r="RDK51" s="232" t="e">
        <f t="shared" si="724"/>
        <v>#DIV/0!</v>
      </c>
      <c r="RDL51" s="232" t="e">
        <f t="shared" si="724"/>
        <v>#DIV/0!</v>
      </c>
      <c r="RDM51" s="232" t="e">
        <f t="shared" si="724"/>
        <v>#DIV/0!</v>
      </c>
      <c r="RDN51" s="232" t="e">
        <f t="shared" si="724"/>
        <v>#DIV/0!</v>
      </c>
      <c r="RDO51" s="232" t="e">
        <f t="shared" si="724"/>
        <v>#DIV/0!</v>
      </c>
      <c r="RDP51" s="232" t="e">
        <f t="shared" si="724"/>
        <v>#DIV/0!</v>
      </c>
      <c r="RDQ51" s="232" t="e">
        <f t="shared" ref="RDQ51:RGB51" si="725">RDQ35/RDQ30</f>
        <v>#DIV/0!</v>
      </c>
      <c r="RDR51" s="232" t="e">
        <f t="shared" si="725"/>
        <v>#DIV/0!</v>
      </c>
      <c r="RDS51" s="232" t="e">
        <f t="shared" si="725"/>
        <v>#DIV/0!</v>
      </c>
      <c r="RDT51" s="232" t="e">
        <f t="shared" si="725"/>
        <v>#DIV/0!</v>
      </c>
      <c r="RDU51" s="232" t="e">
        <f t="shared" si="725"/>
        <v>#DIV/0!</v>
      </c>
      <c r="RDV51" s="232" t="e">
        <f t="shared" si="725"/>
        <v>#DIV/0!</v>
      </c>
      <c r="RDW51" s="232" t="e">
        <f t="shared" si="725"/>
        <v>#DIV/0!</v>
      </c>
      <c r="RDX51" s="232" t="e">
        <f t="shared" si="725"/>
        <v>#DIV/0!</v>
      </c>
      <c r="RDY51" s="232" t="e">
        <f t="shared" si="725"/>
        <v>#DIV/0!</v>
      </c>
      <c r="RDZ51" s="232" t="e">
        <f t="shared" si="725"/>
        <v>#DIV/0!</v>
      </c>
      <c r="REA51" s="232" t="e">
        <f t="shared" si="725"/>
        <v>#DIV/0!</v>
      </c>
      <c r="REB51" s="232" t="e">
        <f t="shared" si="725"/>
        <v>#DIV/0!</v>
      </c>
      <c r="REC51" s="232" t="e">
        <f t="shared" si="725"/>
        <v>#DIV/0!</v>
      </c>
      <c r="RED51" s="232" t="e">
        <f t="shared" si="725"/>
        <v>#DIV/0!</v>
      </c>
      <c r="REE51" s="232" t="e">
        <f t="shared" si="725"/>
        <v>#DIV/0!</v>
      </c>
      <c r="REF51" s="232" t="e">
        <f t="shared" si="725"/>
        <v>#DIV/0!</v>
      </c>
      <c r="REG51" s="232" t="e">
        <f t="shared" si="725"/>
        <v>#DIV/0!</v>
      </c>
      <c r="REH51" s="232" t="e">
        <f t="shared" si="725"/>
        <v>#DIV/0!</v>
      </c>
      <c r="REI51" s="232" t="e">
        <f t="shared" si="725"/>
        <v>#DIV/0!</v>
      </c>
      <c r="REJ51" s="232" t="e">
        <f t="shared" si="725"/>
        <v>#DIV/0!</v>
      </c>
      <c r="REK51" s="232" t="e">
        <f t="shared" si="725"/>
        <v>#DIV/0!</v>
      </c>
      <c r="REL51" s="232" t="e">
        <f t="shared" si="725"/>
        <v>#DIV/0!</v>
      </c>
      <c r="REM51" s="232" t="e">
        <f t="shared" si="725"/>
        <v>#DIV/0!</v>
      </c>
      <c r="REN51" s="232" t="e">
        <f t="shared" si="725"/>
        <v>#DIV/0!</v>
      </c>
      <c r="REO51" s="232" t="e">
        <f t="shared" si="725"/>
        <v>#DIV/0!</v>
      </c>
      <c r="REP51" s="232" t="e">
        <f t="shared" si="725"/>
        <v>#DIV/0!</v>
      </c>
      <c r="REQ51" s="232" t="e">
        <f t="shared" si="725"/>
        <v>#DIV/0!</v>
      </c>
      <c r="RER51" s="232" t="e">
        <f t="shared" si="725"/>
        <v>#DIV/0!</v>
      </c>
      <c r="RES51" s="232" t="e">
        <f t="shared" si="725"/>
        <v>#DIV/0!</v>
      </c>
      <c r="RET51" s="232" t="e">
        <f t="shared" si="725"/>
        <v>#DIV/0!</v>
      </c>
      <c r="REU51" s="232" t="e">
        <f t="shared" si="725"/>
        <v>#DIV/0!</v>
      </c>
      <c r="REV51" s="232" t="e">
        <f t="shared" si="725"/>
        <v>#DIV/0!</v>
      </c>
      <c r="REW51" s="232" t="e">
        <f t="shared" si="725"/>
        <v>#DIV/0!</v>
      </c>
      <c r="REX51" s="232" t="e">
        <f t="shared" si="725"/>
        <v>#DIV/0!</v>
      </c>
      <c r="REY51" s="232" t="e">
        <f t="shared" si="725"/>
        <v>#DIV/0!</v>
      </c>
      <c r="REZ51" s="232" t="e">
        <f t="shared" si="725"/>
        <v>#DIV/0!</v>
      </c>
      <c r="RFA51" s="232" t="e">
        <f t="shared" si="725"/>
        <v>#DIV/0!</v>
      </c>
      <c r="RFB51" s="232" t="e">
        <f t="shared" si="725"/>
        <v>#DIV/0!</v>
      </c>
      <c r="RFC51" s="232" t="e">
        <f t="shared" si="725"/>
        <v>#DIV/0!</v>
      </c>
      <c r="RFD51" s="232" t="e">
        <f t="shared" si="725"/>
        <v>#DIV/0!</v>
      </c>
      <c r="RFE51" s="232" t="e">
        <f t="shared" si="725"/>
        <v>#DIV/0!</v>
      </c>
      <c r="RFF51" s="232" t="e">
        <f t="shared" si="725"/>
        <v>#DIV/0!</v>
      </c>
      <c r="RFG51" s="232" t="e">
        <f t="shared" si="725"/>
        <v>#DIV/0!</v>
      </c>
      <c r="RFH51" s="232" t="e">
        <f t="shared" si="725"/>
        <v>#DIV/0!</v>
      </c>
      <c r="RFI51" s="232" t="e">
        <f t="shared" si="725"/>
        <v>#DIV/0!</v>
      </c>
      <c r="RFJ51" s="232" t="e">
        <f t="shared" si="725"/>
        <v>#DIV/0!</v>
      </c>
      <c r="RFK51" s="232" t="e">
        <f t="shared" si="725"/>
        <v>#DIV/0!</v>
      </c>
      <c r="RFL51" s="232" t="e">
        <f t="shared" si="725"/>
        <v>#DIV/0!</v>
      </c>
      <c r="RFM51" s="232" t="e">
        <f t="shared" si="725"/>
        <v>#DIV/0!</v>
      </c>
      <c r="RFN51" s="232" t="e">
        <f t="shared" si="725"/>
        <v>#DIV/0!</v>
      </c>
      <c r="RFO51" s="232" t="e">
        <f t="shared" si="725"/>
        <v>#DIV/0!</v>
      </c>
      <c r="RFP51" s="232" t="e">
        <f t="shared" si="725"/>
        <v>#DIV/0!</v>
      </c>
      <c r="RFQ51" s="232" t="e">
        <f t="shared" si="725"/>
        <v>#DIV/0!</v>
      </c>
      <c r="RFR51" s="232" t="e">
        <f t="shared" si="725"/>
        <v>#DIV/0!</v>
      </c>
      <c r="RFS51" s="232" t="e">
        <f t="shared" si="725"/>
        <v>#DIV/0!</v>
      </c>
      <c r="RFT51" s="232" t="e">
        <f t="shared" si="725"/>
        <v>#DIV/0!</v>
      </c>
      <c r="RFU51" s="232" t="e">
        <f t="shared" si="725"/>
        <v>#DIV/0!</v>
      </c>
      <c r="RFV51" s="232" t="e">
        <f t="shared" si="725"/>
        <v>#DIV/0!</v>
      </c>
      <c r="RFW51" s="232" t="e">
        <f t="shared" si="725"/>
        <v>#DIV/0!</v>
      </c>
      <c r="RFX51" s="232" t="e">
        <f t="shared" si="725"/>
        <v>#DIV/0!</v>
      </c>
      <c r="RFY51" s="232" t="e">
        <f t="shared" si="725"/>
        <v>#DIV/0!</v>
      </c>
      <c r="RFZ51" s="232" t="e">
        <f t="shared" si="725"/>
        <v>#DIV/0!</v>
      </c>
      <c r="RGA51" s="232" t="e">
        <f t="shared" si="725"/>
        <v>#DIV/0!</v>
      </c>
      <c r="RGB51" s="232" t="e">
        <f t="shared" si="725"/>
        <v>#DIV/0!</v>
      </c>
      <c r="RGC51" s="232" t="e">
        <f t="shared" ref="RGC51:RIN51" si="726">RGC35/RGC30</f>
        <v>#DIV/0!</v>
      </c>
      <c r="RGD51" s="232" t="e">
        <f t="shared" si="726"/>
        <v>#DIV/0!</v>
      </c>
      <c r="RGE51" s="232" t="e">
        <f t="shared" si="726"/>
        <v>#DIV/0!</v>
      </c>
      <c r="RGF51" s="232" t="e">
        <f t="shared" si="726"/>
        <v>#DIV/0!</v>
      </c>
      <c r="RGG51" s="232" t="e">
        <f t="shared" si="726"/>
        <v>#DIV/0!</v>
      </c>
      <c r="RGH51" s="232" t="e">
        <f t="shared" si="726"/>
        <v>#DIV/0!</v>
      </c>
      <c r="RGI51" s="232" t="e">
        <f t="shared" si="726"/>
        <v>#DIV/0!</v>
      </c>
      <c r="RGJ51" s="232" t="e">
        <f t="shared" si="726"/>
        <v>#DIV/0!</v>
      </c>
      <c r="RGK51" s="232" t="e">
        <f t="shared" si="726"/>
        <v>#DIV/0!</v>
      </c>
      <c r="RGL51" s="232" t="e">
        <f t="shared" si="726"/>
        <v>#DIV/0!</v>
      </c>
      <c r="RGM51" s="232" t="e">
        <f t="shared" si="726"/>
        <v>#DIV/0!</v>
      </c>
      <c r="RGN51" s="232" t="e">
        <f t="shared" si="726"/>
        <v>#DIV/0!</v>
      </c>
      <c r="RGO51" s="232" t="e">
        <f t="shared" si="726"/>
        <v>#DIV/0!</v>
      </c>
      <c r="RGP51" s="232" t="e">
        <f t="shared" si="726"/>
        <v>#DIV/0!</v>
      </c>
      <c r="RGQ51" s="232" t="e">
        <f t="shared" si="726"/>
        <v>#DIV/0!</v>
      </c>
      <c r="RGR51" s="232" t="e">
        <f t="shared" si="726"/>
        <v>#DIV/0!</v>
      </c>
      <c r="RGS51" s="232" t="e">
        <f t="shared" si="726"/>
        <v>#DIV/0!</v>
      </c>
      <c r="RGT51" s="232" t="e">
        <f t="shared" si="726"/>
        <v>#DIV/0!</v>
      </c>
      <c r="RGU51" s="232" t="e">
        <f t="shared" si="726"/>
        <v>#DIV/0!</v>
      </c>
      <c r="RGV51" s="232" t="e">
        <f t="shared" si="726"/>
        <v>#DIV/0!</v>
      </c>
      <c r="RGW51" s="232" t="e">
        <f t="shared" si="726"/>
        <v>#DIV/0!</v>
      </c>
      <c r="RGX51" s="232" t="e">
        <f t="shared" si="726"/>
        <v>#DIV/0!</v>
      </c>
      <c r="RGY51" s="232" t="e">
        <f t="shared" si="726"/>
        <v>#DIV/0!</v>
      </c>
      <c r="RGZ51" s="232" t="e">
        <f t="shared" si="726"/>
        <v>#DIV/0!</v>
      </c>
      <c r="RHA51" s="232" t="e">
        <f t="shared" si="726"/>
        <v>#DIV/0!</v>
      </c>
      <c r="RHB51" s="232" t="e">
        <f t="shared" si="726"/>
        <v>#DIV/0!</v>
      </c>
      <c r="RHC51" s="232" t="e">
        <f t="shared" si="726"/>
        <v>#DIV/0!</v>
      </c>
      <c r="RHD51" s="232" t="e">
        <f t="shared" si="726"/>
        <v>#DIV/0!</v>
      </c>
      <c r="RHE51" s="232" t="e">
        <f t="shared" si="726"/>
        <v>#DIV/0!</v>
      </c>
      <c r="RHF51" s="232" t="e">
        <f t="shared" si="726"/>
        <v>#DIV/0!</v>
      </c>
      <c r="RHG51" s="232" t="e">
        <f t="shared" si="726"/>
        <v>#DIV/0!</v>
      </c>
      <c r="RHH51" s="232" t="e">
        <f t="shared" si="726"/>
        <v>#DIV/0!</v>
      </c>
      <c r="RHI51" s="232" t="e">
        <f t="shared" si="726"/>
        <v>#DIV/0!</v>
      </c>
      <c r="RHJ51" s="232" t="e">
        <f t="shared" si="726"/>
        <v>#DIV/0!</v>
      </c>
      <c r="RHK51" s="232" t="e">
        <f t="shared" si="726"/>
        <v>#DIV/0!</v>
      </c>
      <c r="RHL51" s="232" t="e">
        <f t="shared" si="726"/>
        <v>#DIV/0!</v>
      </c>
      <c r="RHM51" s="232" t="e">
        <f t="shared" si="726"/>
        <v>#DIV/0!</v>
      </c>
      <c r="RHN51" s="232" t="e">
        <f t="shared" si="726"/>
        <v>#DIV/0!</v>
      </c>
      <c r="RHO51" s="232" t="e">
        <f t="shared" si="726"/>
        <v>#DIV/0!</v>
      </c>
      <c r="RHP51" s="232" t="e">
        <f t="shared" si="726"/>
        <v>#DIV/0!</v>
      </c>
      <c r="RHQ51" s="232" t="e">
        <f t="shared" si="726"/>
        <v>#DIV/0!</v>
      </c>
      <c r="RHR51" s="232" t="e">
        <f t="shared" si="726"/>
        <v>#DIV/0!</v>
      </c>
      <c r="RHS51" s="232" t="e">
        <f t="shared" si="726"/>
        <v>#DIV/0!</v>
      </c>
      <c r="RHT51" s="232" t="e">
        <f t="shared" si="726"/>
        <v>#DIV/0!</v>
      </c>
      <c r="RHU51" s="232" t="e">
        <f t="shared" si="726"/>
        <v>#DIV/0!</v>
      </c>
      <c r="RHV51" s="232" t="e">
        <f t="shared" si="726"/>
        <v>#DIV/0!</v>
      </c>
      <c r="RHW51" s="232" t="e">
        <f t="shared" si="726"/>
        <v>#DIV/0!</v>
      </c>
      <c r="RHX51" s="232" t="e">
        <f t="shared" si="726"/>
        <v>#DIV/0!</v>
      </c>
      <c r="RHY51" s="232" t="e">
        <f t="shared" si="726"/>
        <v>#DIV/0!</v>
      </c>
      <c r="RHZ51" s="232" t="e">
        <f t="shared" si="726"/>
        <v>#DIV/0!</v>
      </c>
      <c r="RIA51" s="232" t="e">
        <f t="shared" si="726"/>
        <v>#DIV/0!</v>
      </c>
      <c r="RIB51" s="232" t="e">
        <f t="shared" si="726"/>
        <v>#DIV/0!</v>
      </c>
      <c r="RIC51" s="232" t="e">
        <f t="shared" si="726"/>
        <v>#DIV/0!</v>
      </c>
      <c r="RID51" s="232" t="e">
        <f t="shared" si="726"/>
        <v>#DIV/0!</v>
      </c>
      <c r="RIE51" s="232" t="e">
        <f t="shared" si="726"/>
        <v>#DIV/0!</v>
      </c>
      <c r="RIF51" s="232" t="e">
        <f t="shared" si="726"/>
        <v>#DIV/0!</v>
      </c>
      <c r="RIG51" s="232" t="e">
        <f t="shared" si="726"/>
        <v>#DIV/0!</v>
      </c>
      <c r="RIH51" s="232" t="e">
        <f t="shared" si="726"/>
        <v>#DIV/0!</v>
      </c>
      <c r="RII51" s="232" t="e">
        <f t="shared" si="726"/>
        <v>#DIV/0!</v>
      </c>
      <c r="RIJ51" s="232" t="e">
        <f t="shared" si="726"/>
        <v>#DIV/0!</v>
      </c>
      <c r="RIK51" s="232" t="e">
        <f t="shared" si="726"/>
        <v>#DIV/0!</v>
      </c>
      <c r="RIL51" s="232" t="e">
        <f t="shared" si="726"/>
        <v>#DIV/0!</v>
      </c>
      <c r="RIM51" s="232" t="e">
        <f t="shared" si="726"/>
        <v>#DIV/0!</v>
      </c>
      <c r="RIN51" s="232" t="e">
        <f t="shared" si="726"/>
        <v>#DIV/0!</v>
      </c>
      <c r="RIO51" s="232" t="e">
        <f t="shared" ref="RIO51:RKZ51" si="727">RIO35/RIO30</f>
        <v>#DIV/0!</v>
      </c>
      <c r="RIP51" s="232" t="e">
        <f t="shared" si="727"/>
        <v>#DIV/0!</v>
      </c>
      <c r="RIQ51" s="232" t="e">
        <f t="shared" si="727"/>
        <v>#DIV/0!</v>
      </c>
      <c r="RIR51" s="232" t="e">
        <f t="shared" si="727"/>
        <v>#DIV/0!</v>
      </c>
      <c r="RIS51" s="232" t="e">
        <f t="shared" si="727"/>
        <v>#DIV/0!</v>
      </c>
      <c r="RIT51" s="232" t="e">
        <f t="shared" si="727"/>
        <v>#DIV/0!</v>
      </c>
      <c r="RIU51" s="232" t="e">
        <f t="shared" si="727"/>
        <v>#DIV/0!</v>
      </c>
      <c r="RIV51" s="232" t="e">
        <f t="shared" si="727"/>
        <v>#DIV/0!</v>
      </c>
      <c r="RIW51" s="232" t="e">
        <f t="shared" si="727"/>
        <v>#DIV/0!</v>
      </c>
      <c r="RIX51" s="232" t="e">
        <f t="shared" si="727"/>
        <v>#DIV/0!</v>
      </c>
      <c r="RIY51" s="232" t="e">
        <f t="shared" si="727"/>
        <v>#DIV/0!</v>
      </c>
      <c r="RIZ51" s="232" t="e">
        <f t="shared" si="727"/>
        <v>#DIV/0!</v>
      </c>
      <c r="RJA51" s="232" t="e">
        <f t="shared" si="727"/>
        <v>#DIV/0!</v>
      </c>
      <c r="RJB51" s="232" t="e">
        <f t="shared" si="727"/>
        <v>#DIV/0!</v>
      </c>
      <c r="RJC51" s="232" t="e">
        <f t="shared" si="727"/>
        <v>#DIV/0!</v>
      </c>
      <c r="RJD51" s="232" t="e">
        <f t="shared" si="727"/>
        <v>#DIV/0!</v>
      </c>
      <c r="RJE51" s="232" t="e">
        <f t="shared" si="727"/>
        <v>#DIV/0!</v>
      </c>
      <c r="RJF51" s="232" t="e">
        <f t="shared" si="727"/>
        <v>#DIV/0!</v>
      </c>
      <c r="RJG51" s="232" t="e">
        <f t="shared" si="727"/>
        <v>#DIV/0!</v>
      </c>
      <c r="RJH51" s="232" t="e">
        <f t="shared" si="727"/>
        <v>#DIV/0!</v>
      </c>
      <c r="RJI51" s="232" t="e">
        <f t="shared" si="727"/>
        <v>#DIV/0!</v>
      </c>
      <c r="RJJ51" s="232" t="e">
        <f t="shared" si="727"/>
        <v>#DIV/0!</v>
      </c>
      <c r="RJK51" s="232" t="e">
        <f t="shared" si="727"/>
        <v>#DIV/0!</v>
      </c>
      <c r="RJL51" s="232" t="e">
        <f t="shared" si="727"/>
        <v>#DIV/0!</v>
      </c>
      <c r="RJM51" s="232" t="e">
        <f t="shared" si="727"/>
        <v>#DIV/0!</v>
      </c>
      <c r="RJN51" s="232" t="e">
        <f t="shared" si="727"/>
        <v>#DIV/0!</v>
      </c>
      <c r="RJO51" s="232" t="e">
        <f t="shared" si="727"/>
        <v>#DIV/0!</v>
      </c>
      <c r="RJP51" s="232" t="e">
        <f t="shared" si="727"/>
        <v>#DIV/0!</v>
      </c>
      <c r="RJQ51" s="232" t="e">
        <f t="shared" si="727"/>
        <v>#DIV/0!</v>
      </c>
      <c r="RJR51" s="232" t="e">
        <f t="shared" si="727"/>
        <v>#DIV/0!</v>
      </c>
      <c r="RJS51" s="232" t="e">
        <f t="shared" si="727"/>
        <v>#DIV/0!</v>
      </c>
      <c r="RJT51" s="232" t="e">
        <f t="shared" si="727"/>
        <v>#DIV/0!</v>
      </c>
      <c r="RJU51" s="232" t="e">
        <f t="shared" si="727"/>
        <v>#DIV/0!</v>
      </c>
      <c r="RJV51" s="232" t="e">
        <f t="shared" si="727"/>
        <v>#DIV/0!</v>
      </c>
      <c r="RJW51" s="232" t="e">
        <f t="shared" si="727"/>
        <v>#DIV/0!</v>
      </c>
      <c r="RJX51" s="232" t="e">
        <f t="shared" si="727"/>
        <v>#DIV/0!</v>
      </c>
      <c r="RJY51" s="232" t="e">
        <f t="shared" si="727"/>
        <v>#DIV/0!</v>
      </c>
      <c r="RJZ51" s="232" t="e">
        <f t="shared" si="727"/>
        <v>#DIV/0!</v>
      </c>
      <c r="RKA51" s="232" t="e">
        <f t="shared" si="727"/>
        <v>#DIV/0!</v>
      </c>
      <c r="RKB51" s="232" t="e">
        <f t="shared" si="727"/>
        <v>#DIV/0!</v>
      </c>
      <c r="RKC51" s="232" t="e">
        <f t="shared" si="727"/>
        <v>#DIV/0!</v>
      </c>
      <c r="RKD51" s="232" t="e">
        <f t="shared" si="727"/>
        <v>#DIV/0!</v>
      </c>
      <c r="RKE51" s="232" t="e">
        <f t="shared" si="727"/>
        <v>#DIV/0!</v>
      </c>
      <c r="RKF51" s="232" t="e">
        <f t="shared" si="727"/>
        <v>#DIV/0!</v>
      </c>
      <c r="RKG51" s="232" t="e">
        <f t="shared" si="727"/>
        <v>#DIV/0!</v>
      </c>
      <c r="RKH51" s="232" t="e">
        <f t="shared" si="727"/>
        <v>#DIV/0!</v>
      </c>
      <c r="RKI51" s="232" t="e">
        <f t="shared" si="727"/>
        <v>#DIV/0!</v>
      </c>
      <c r="RKJ51" s="232" t="e">
        <f t="shared" si="727"/>
        <v>#DIV/0!</v>
      </c>
      <c r="RKK51" s="232" t="e">
        <f t="shared" si="727"/>
        <v>#DIV/0!</v>
      </c>
      <c r="RKL51" s="232" t="e">
        <f t="shared" si="727"/>
        <v>#DIV/0!</v>
      </c>
      <c r="RKM51" s="232" t="e">
        <f t="shared" si="727"/>
        <v>#DIV/0!</v>
      </c>
      <c r="RKN51" s="232" t="e">
        <f t="shared" si="727"/>
        <v>#DIV/0!</v>
      </c>
      <c r="RKO51" s="232" t="e">
        <f t="shared" si="727"/>
        <v>#DIV/0!</v>
      </c>
      <c r="RKP51" s="232" t="e">
        <f t="shared" si="727"/>
        <v>#DIV/0!</v>
      </c>
      <c r="RKQ51" s="232" t="e">
        <f t="shared" si="727"/>
        <v>#DIV/0!</v>
      </c>
      <c r="RKR51" s="232" t="e">
        <f t="shared" si="727"/>
        <v>#DIV/0!</v>
      </c>
      <c r="RKS51" s="232" t="e">
        <f t="shared" si="727"/>
        <v>#DIV/0!</v>
      </c>
      <c r="RKT51" s="232" t="e">
        <f t="shared" si="727"/>
        <v>#DIV/0!</v>
      </c>
      <c r="RKU51" s="232" t="e">
        <f t="shared" si="727"/>
        <v>#DIV/0!</v>
      </c>
      <c r="RKV51" s="232" t="e">
        <f t="shared" si="727"/>
        <v>#DIV/0!</v>
      </c>
      <c r="RKW51" s="232" t="e">
        <f t="shared" si="727"/>
        <v>#DIV/0!</v>
      </c>
      <c r="RKX51" s="232" t="e">
        <f t="shared" si="727"/>
        <v>#DIV/0!</v>
      </c>
      <c r="RKY51" s="232" t="e">
        <f t="shared" si="727"/>
        <v>#DIV/0!</v>
      </c>
      <c r="RKZ51" s="232" t="e">
        <f t="shared" si="727"/>
        <v>#DIV/0!</v>
      </c>
      <c r="RLA51" s="232" t="e">
        <f t="shared" ref="RLA51:RNL51" si="728">RLA35/RLA30</f>
        <v>#DIV/0!</v>
      </c>
      <c r="RLB51" s="232" t="e">
        <f t="shared" si="728"/>
        <v>#DIV/0!</v>
      </c>
      <c r="RLC51" s="232" t="e">
        <f t="shared" si="728"/>
        <v>#DIV/0!</v>
      </c>
      <c r="RLD51" s="232" t="e">
        <f t="shared" si="728"/>
        <v>#DIV/0!</v>
      </c>
      <c r="RLE51" s="232" t="e">
        <f t="shared" si="728"/>
        <v>#DIV/0!</v>
      </c>
      <c r="RLF51" s="232" t="e">
        <f t="shared" si="728"/>
        <v>#DIV/0!</v>
      </c>
      <c r="RLG51" s="232" t="e">
        <f t="shared" si="728"/>
        <v>#DIV/0!</v>
      </c>
      <c r="RLH51" s="232" t="e">
        <f t="shared" si="728"/>
        <v>#DIV/0!</v>
      </c>
      <c r="RLI51" s="232" t="e">
        <f t="shared" si="728"/>
        <v>#DIV/0!</v>
      </c>
      <c r="RLJ51" s="232" t="e">
        <f t="shared" si="728"/>
        <v>#DIV/0!</v>
      </c>
      <c r="RLK51" s="232" t="e">
        <f t="shared" si="728"/>
        <v>#DIV/0!</v>
      </c>
      <c r="RLL51" s="232" t="e">
        <f t="shared" si="728"/>
        <v>#DIV/0!</v>
      </c>
      <c r="RLM51" s="232" t="e">
        <f t="shared" si="728"/>
        <v>#DIV/0!</v>
      </c>
      <c r="RLN51" s="232" t="e">
        <f t="shared" si="728"/>
        <v>#DIV/0!</v>
      </c>
      <c r="RLO51" s="232" t="e">
        <f t="shared" si="728"/>
        <v>#DIV/0!</v>
      </c>
      <c r="RLP51" s="232" t="e">
        <f t="shared" si="728"/>
        <v>#DIV/0!</v>
      </c>
      <c r="RLQ51" s="232" t="e">
        <f t="shared" si="728"/>
        <v>#DIV/0!</v>
      </c>
      <c r="RLR51" s="232" t="e">
        <f t="shared" si="728"/>
        <v>#DIV/0!</v>
      </c>
      <c r="RLS51" s="232" t="e">
        <f t="shared" si="728"/>
        <v>#DIV/0!</v>
      </c>
      <c r="RLT51" s="232" t="e">
        <f t="shared" si="728"/>
        <v>#DIV/0!</v>
      </c>
      <c r="RLU51" s="232" t="e">
        <f t="shared" si="728"/>
        <v>#DIV/0!</v>
      </c>
      <c r="RLV51" s="232" t="e">
        <f t="shared" si="728"/>
        <v>#DIV/0!</v>
      </c>
      <c r="RLW51" s="232" t="e">
        <f t="shared" si="728"/>
        <v>#DIV/0!</v>
      </c>
      <c r="RLX51" s="232" t="e">
        <f t="shared" si="728"/>
        <v>#DIV/0!</v>
      </c>
      <c r="RLY51" s="232" t="e">
        <f t="shared" si="728"/>
        <v>#DIV/0!</v>
      </c>
      <c r="RLZ51" s="232" t="e">
        <f t="shared" si="728"/>
        <v>#DIV/0!</v>
      </c>
      <c r="RMA51" s="232" t="e">
        <f t="shared" si="728"/>
        <v>#DIV/0!</v>
      </c>
      <c r="RMB51" s="232" t="e">
        <f t="shared" si="728"/>
        <v>#DIV/0!</v>
      </c>
      <c r="RMC51" s="232" t="e">
        <f t="shared" si="728"/>
        <v>#DIV/0!</v>
      </c>
      <c r="RMD51" s="232" t="e">
        <f t="shared" si="728"/>
        <v>#DIV/0!</v>
      </c>
      <c r="RME51" s="232" t="e">
        <f t="shared" si="728"/>
        <v>#DIV/0!</v>
      </c>
      <c r="RMF51" s="232" t="e">
        <f t="shared" si="728"/>
        <v>#DIV/0!</v>
      </c>
      <c r="RMG51" s="232" t="e">
        <f t="shared" si="728"/>
        <v>#DIV/0!</v>
      </c>
      <c r="RMH51" s="232" t="e">
        <f t="shared" si="728"/>
        <v>#DIV/0!</v>
      </c>
      <c r="RMI51" s="232" t="e">
        <f t="shared" si="728"/>
        <v>#DIV/0!</v>
      </c>
      <c r="RMJ51" s="232" t="e">
        <f t="shared" si="728"/>
        <v>#DIV/0!</v>
      </c>
      <c r="RMK51" s="232" t="e">
        <f t="shared" si="728"/>
        <v>#DIV/0!</v>
      </c>
      <c r="RML51" s="232" t="e">
        <f t="shared" si="728"/>
        <v>#DIV/0!</v>
      </c>
      <c r="RMM51" s="232" t="e">
        <f t="shared" si="728"/>
        <v>#DIV/0!</v>
      </c>
      <c r="RMN51" s="232" t="e">
        <f t="shared" si="728"/>
        <v>#DIV/0!</v>
      </c>
      <c r="RMO51" s="232" t="e">
        <f t="shared" si="728"/>
        <v>#DIV/0!</v>
      </c>
      <c r="RMP51" s="232" t="e">
        <f t="shared" si="728"/>
        <v>#DIV/0!</v>
      </c>
      <c r="RMQ51" s="232" t="e">
        <f t="shared" si="728"/>
        <v>#DIV/0!</v>
      </c>
      <c r="RMR51" s="232" t="e">
        <f t="shared" si="728"/>
        <v>#DIV/0!</v>
      </c>
      <c r="RMS51" s="232" t="e">
        <f t="shared" si="728"/>
        <v>#DIV/0!</v>
      </c>
      <c r="RMT51" s="232" t="e">
        <f t="shared" si="728"/>
        <v>#DIV/0!</v>
      </c>
      <c r="RMU51" s="232" t="e">
        <f t="shared" si="728"/>
        <v>#DIV/0!</v>
      </c>
      <c r="RMV51" s="232" t="e">
        <f t="shared" si="728"/>
        <v>#DIV/0!</v>
      </c>
      <c r="RMW51" s="232" t="e">
        <f t="shared" si="728"/>
        <v>#DIV/0!</v>
      </c>
      <c r="RMX51" s="232" t="e">
        <f t="shared" si="728"/>
        <v>#DIV/0!</v>
      </c>
      <c r="RMY51" s="232" t="e">
        <f t="shared" si="728"/>
        <v>#DIV/0!</v>
      </c>
      <c r="RMZ51" s="232" t="e">
        <f t="shared" si="728"/>
        <v>#DIV/0!</v>
      </c>
      <c r="RNA51" s="232" t="e">
        <f t="shared" si="728"/>
        <v>#DIV/0!</v>
      </c>
      <c r="RNB51" s="232" t="e">
        <f t="shared" si="728"/>
        <v>#DIV/0!</v>
      </c>
      <c r="RNC51" s="232" t="e">
        <f t="shared" si="728"/>
        <v>#DIV/0!</v>
      </c>
      <c r="RND51" s="232" t="e">
        <f t="shared" si="728"/>
        <v>#DIV/0!</v>
      </c>
      <c r="RNE51" s="232" t="e">
        <f t="shared" si="728"/>
        <v>#DIV/0!</v>
      </c>
      <c r="RNF51" s="232" t="e">
        <f t="shared" si="728"/>
        <v>#DIV/0!</v>
      </c>
      <c r="RNG51" s="232" t="e">
        <f t="shared" si="728"/>
        <v>#DIV/0!</v>
      </c>
      <c r="RNH51" s="232" t="e">
        <f t="shared" si="728"/>
        <v>#DIV/0!</v>
      </c>
      <c r="RNI51" s="232" t="e">
        <f t="shared" si="728"/>
        <v>#DIV/0!</v>
      </c>
      <c r="RNJ51" s="232" t="e">
        <f t="shared" si="728"/>
        <v>#DIV/0!</v>
      </c>
      <c r="RNK51" s="232" t="e">
        <f t="shared" si="728"/>
        <v>#DIV/0!</v>
      </c>
      <c r="RNL51" s="232" t="e">
        <f t="shared" si="728"/>
        <v>#DIV/0!</v>
      </c>
      <c r="RNM51" s="232" t="e">
        <f t="shared" ref="RNM51:RPX51" si="729">RNM35/RNM30</f>
        <v>#DIV/0!</v>
      </c>
      <c r="RNN51" s="232" t="e">
        <f t="shared" si="729"/>
        <v>#DIV/0!</v>
      </c>
      <c r="RNO51" s="232" t="e">
        <f t="shared" si="729"/>
        <v>#DIV/0!</v>
      </c>
      <c r="RNP51" s="232" t="e">
        <f t="shared" si="729"/>
        <v>#DIV/0!</v>
      </c>
      <c r="RNQ51" s="232" t="e">
        <f t="shared" si="729"/>
        <v>#DIV/0!</v>
      </c>
      <c r="RNR51" s="232" t="e">
        <f t="shared" si="729"/>
        <v>#DIV/0!</v>
      </c>
      <c r="RNS51" s="232" t="e">
        <f t="shared" si="729"/>
        <v>#DIV/0!</v>
      </c>
      <c r="RNT51" s="232" t="e">
        <f t="shared" si="729"/>
        <v>#DIV/0!</v>
      </c>
      <c r="RNU51" s="232" t="e">
        <f t="shared" si="729"/>
        <v>#DIV/0!</v>
      </c>
      <c r="RNV51" s="232" t="e">
        <f t="shared" si="729"/>
        <v>#DIV/0!</v>
      </c>
      <c r="RNW51" s="232" t="e">
        <f t="shared" si="729"/>
        <v>#DIV/0!</v>
      </c>
      <c r="RNX51" s="232" t="e">
        <f t="shared" si="729"/>
        <v>#DIV/0!</v>
      </c>
      <c r="RNY51" s="232" t="e">
        <f t="shared" si="729"/>
        <v>#DIV/0!</v>
      </c>
      <c r="RNZ51" s="232" t="e">
        <f t="shared" si="729"/>
        <v>#DIV/0!</v>
      </c>
      <c r="ROA51" s="232" t="e">
        <f t="shared" si="729"/>
        <v>#DIV/0!</v>
      </c>
      <c r="ROB51" s="232" t="e">
        <f t="shared" si="729"/>
        <v>#DIV/0!</v>
      </c>
      <c r="ROC51" s="232" t="e">
        <f t="shared" si="729"/>
        <v>#DIV/0!</v>
      </c>
      <c r="ROD51" s="232" t="e">
        <f t="shared" si="729"/>
        <v>#DIV/0!</v>
      </c>
      <c r="ROE51" s="232" t="e">
        <f t="shared" si="729"/>
        <v>#DIV/0!</v>
      </c>
      <c r="ROF51" s="232" t="e">
        <f t="shared" si="729"/>
        <v>#DIV/0!</v>
      </c>
      <c r="ROG51" s="232" t="e">
        <f t="shared" si="729"/>
        <v>#DIV/0!</v>
      </c>
      <c r="ROH51" s="232" t="e">
        <f t="shared" si="729"/>
        <v>#DIV/0!</v>
      </c>
      <c r="ROI51" s="232" t="e">
        <f t="shared" si="729"/>
        <v>#DIV/0!</v>
      </c>
      <c r="ROJ51" s="232" t="e">
        <f t="shared" si="729"/>
        <v>#DIV/0!</v>
      </c>
      <c r="ROK51" s="232" t="e">
        <f t="shared" si="729"/>
        <v>#DIV/0!</v>
      </c>
      <c r="ROL51" s="232" t="e">
        <f t="shared" si="729"/>
        <v>#DIV/0!</v>
      </c>
      <c r="ROM51" s="232" t="e">
        <f t="shared" si="729"/>
        <v>#DIV/0!</v>
      </c>
      <c r="RON51" s="232" t="e">
        <f t="shared" si="729"/>
        <v>#DIV/0!</v>
      </c>
      <c r="ROO51" s="232" t="e">
        <f t="shared" si="729"/>
        <v>#DIV/0!</v>
      </c>
      <c r="ROP51" s="232" t="e">
        <f t="shared" si="729"/>
        <v>#DIV/0!</v>
      </c>
      <c r="ROQ51" s="232" t="e">
        <f t="shared" si="729"/>
        <v>#DIV/0!</v>
      </c>
      <c r="ROR51" s="232" t="e">
        <f t="shared" si="729"/>
        <v>#DIV/0!</v>
      </c>
      <c r="ROS51" s="232" t="e">
        <f t="shared" si="729"/>
        <v>#DIV/0!</v>
      </c>
      <c r="ROT51" s="232" t="e">
        <f t="shared" si="729"/>
        <v>#DIV/0!</v>
      </c>
      <c r="ROU51" s="232" t="e">
        <f t="shared" si="729"/>
        <v>#DIV/0!</v>
      </c>
      <c r="ROV51" s="232" t="e">
        <f t="shared" si="729"/>
        <v>#DIV/0!</v>
      </c>
      <c r="ROW51" s="232" t="e">
        <f t="shared" si="729"/>
        <v>#DIV/0!</v>
      </c>
      <c r="ROX51" s="232" t="e">
        <f t="shared" si="729"/>
        <v>#DIV/0!</v>
      </c>
      <c r="ROY51" s="232" t="e">
        <f t="shared" si="729"/>
        <v>#DIV/0!</v>
      </c>
      <c r="ROZ51" s="232" t="e">
        <f t="shared" si="729"/>
        <v>#DIV/0!</v>
      </c>
      <c r="RPA51" s="232" t="e">
        <f t="shared" si="729"/>
        <v>#DIV/0!</v>
      </c>
      <c r="RPB51" s="232" t="e">
        <f t="shared" si="729"/>
        <v>#DIV/0!</v>
      </c>
      <c r="RPC51" s="232" t="e">
        <f t="shared" si="729"/>
        <v>#DIV/0!</v>
      </c>
      <c r="RPD51" s="232" t="e">
        <f t="shared" si="729"/>
        <v>#DIV/0!</v>
      </c>
      <c r="RPE51" s="232" t="e">
        <f t="shared" si="729"/>
        <v>#DIV/0!</v>
      </c>
      <c r="RPF51" s="232" t="e">
        <f t="shared" si="729"/>
        <v>#DIV/0!</v>
      </c>
      <c r="RPG51" s="232" t="e">
        <f t="shared" si="729"/>
        <v>#DIV/0!</v>
      </c>
      <c r="RPH51" s="232" t="e">
        <f t="shared" si="729"/>
        <v>#DIV/0!</v>
      </c>
      <c r="RPI51" s="232" t="e">
        <f t="shared" si="729"/>
        <v>#DIV/0!</v>
      </c>
      <c r="RPJ51" s="232" t="e">
        <f t="shared" si="729"/>
        <v>#DIV/0!</v>
      </c>
      <c r="RPK51" s="232" t="e">
        <f t="shared" si="729"/>
        <v>#DIV/0!</v>
      </c>
      <c r="RPL51" s="232" t="e">
        <f t="shared" si="729"/>
        <v>#DIV/0!</v>
      </c>
      <c r="RPM51" s="232" t="e">
        <f t="shared" si="729"/>
        <v>#DIV/0!</v>
      </c>
      <c r="RPN51" s="232" t="e">
        <f t="shared" si="729"/>
        <v>#DIV/0!</v>
      </c>
      <c r="RPO51" s="232" t="e">
        <f t="shared" si="729"/>
        <v>#DIV/0!</v>
      </c>
      <c r="RPP51" s="232" t="e">
        <f t="shared" si="729"/>
        <v>#DIV/0!</v>
      </c>
      <c r="RPQ51" s="232" t="e">
        <f t="shared" si="729"/>
        <v>#DIV/0!</v>
      </c>
      <c r="RPR51" s="232" t="e">
        <f t="shared" si="729"/>
        <v>#DIV/0!</v>
      </c>
      <c r="RPS51" s="232" t="e">
        <f t="shared" si="729"/>
        <v>#DIV/0!</v>
      </c>
      <c r="RPT51" s="232" t="e">
        <f t="shared" si="729"/>
        <v>#DIV/0!</v>
      </c>
      <c r="RPU51" s="232" t="e">
        <f t="shared" si="729"/>
        <v>#DIV/0!</v>
      </c>
      <c r="RPV51" s="232" t="e">
        <f t="shared" si="729"/>
        <v>#DIV/0!</v>
      </c>
      <c r="RPW51" s="232" t="e">
        <f t="shared" si="729"/>
        <v>#DIV/0!</v>
      </c>
      <c r="RPX51" s="232" t="e">
        <f t="shared" si="729"/>
        <v>#DIV/0!</v>
      </c>
      <c r="RPY51" s="232" t="e">
        <f t="shared" ref="RPY51:RSJ51" si="730">RPY35/RPY30</f>
        <v>#DIV/0!</v>
      </c>
      <c r="RPZ51" s="232" t="e">
        <f t="shared" si="730"/>
        <v>#DIV/0!</v>
      </c>
      <c r="RQA51" s="232" t="e">
        <f t="shared" si="730"/>
        <v>#DIV/0!</v>
      </c>
      <c r="RQB51" s="232" t="e">
        <f t="shared" si="730"/>
        <v>#DIV/0!</v>
      </c>
      <c r="RQC51" s="232" t="e">
        <f t="shared" si="730"/>
        <v>#DIV/0!</v>
      </c>
      <c r="RQD51" s="232" t="e">
        <f t="shared" si="730"/>
        <v>#DIV/0!</v>
      </c>
      <c r="RQE51" s="232" t="e">
        <f t="shared" si="730"/>
        <v>#DIV/0!</v>
      </c>
      <c r="RQF51" s="232" t="e">
        <f t="shared" si="730"/>
        <v>#DIV/0!</v>
      </c>
      <c r="RQG51" s="232" t="e">
        <f t="shared" si="730"/>
        <v>#DIV/0!</v>
      </c>
      <c r="RQH51" s="232" t="e">
        <f t="shared" si="730"/>
        <v>#DIV/0!</v>
      </c>
      <c r="RQI51" s="232" t="e">
        <f t="shared" si="730"/>
        <v>#DIV/0!</v>
      </c>
      <c r="RQJ51" s="232" t="e">
        <f t="shared" si="730"/>
        <v>#DIV/0!</v>
      </c>
      <c r="RQK51" s="232" t="e">
        <f t="shared" si="730"/>
        <v>#DIV/0!</v>
      </c>
      <c r="RQL51" s="232" t="e">
        <f t="shared" si="730"/>
        <v>#DIV/0!</v>
      </c>
      <c r="RQM51" s="232" t="e">
        <f t="shared" si="730"/>
        <v>#DIV/0!</v>
      </c>
      <c r="RQN51" s="232" t="e">
        <f t="shared" si="730"/>
        <v>#DIV/0!</v>
      </c>
      <c r="RQO51" s="232" t="e">
        <f t="shared" si="730"/>
        <v>#DIV/0!</v>
      </c>
      <c r="RQP51" s="232" t="e">
        <f t="shared" si="730"/>
        <v>#DIV/0!</v>
      </c>
      <c r="RQQ51" s="232" t="e">
        <f t="shared" si="730"/>
        <v>#DIV/0!</v>
      </c>
      <c r="RQR51" s="232" t="e">
        <f t="shared" si="730"/>
        <v>#DIV/0!</v>
      </c>
      <c r="RQS51" s="232" t="e">
        <f t="shared" si="730"/>
        <v>#DIV/0!</v>
      </c>
      <c r="RQT51" s="232" t="e">
        <f t="shared" si="730"/>
        <v>#DIV/0!</v>
      </c>
      <c r="RQU51" s="232" t="e">
        <f t="shared" si="730"/>
        <v>#DIV/0!</v>
      </c>
      <c r="RQV51" s="232" t="e">
        <f t="shared" si="730"/>
        <v>#DIV/0!</v>
      </c>
      <c r="RQW51" s="232" t="e">
        <f t="shared" si="730"/>
        <v>#DIV/0!</v>
      </c>
      <c r="RQX51" s="232" t="e">
        <f t="shared" si="730"/>
        <v>#DIV/0!</v>
      </c>
      <c r="RQY51" s="232" t="e">
        <f t="shared" si="730"/>
        <v>#DIV/0!</v>
      </c>
      <c r="RQZ51" s="232" t="e">
        <f t="shared" si="730"/>
        <v>#DIV/0!</v>
      </c>
      <c r="RRA51" s="232" t="e">
        <f t="shared" si="730"/>
        <v>#DIV/0!</v>
      </c>
      <c r="RRB51" s="232" t="e">
        <f t="shared" si="730"/>
        <v>#DIV/0!</v>
      </c>
      <c r="RRC51" s="232" t="e">
        <f t="shared" si="730"/>
        <v>#DIV/0!</v>
      </c>
      <c r="RRD51" s="232" t="e">
        <f t="shared" si="730"/>
        <v>#DIV/0!</v>
      </c>
      <c r="RRE51" s="232" t="e">
        <f t="shared" si="730"/>
        <v>#DIV/0!</v>
      </c>
      <c r="RRF51" s="232" t="e">
        <f t="shared" si="730"/>
        <v>#DIV/0!</v>
      </c>
      <c r="RRG51" s="232" t="e">
        <f t="shared" si="730"/>
        <v>#DIV/0!</v>
      </c>
      <c r="RRH51" s="232" t="e">
        <f t="shared" si="730"/>
        <v>#DIV/0!</v>
      </c>
      <c r="RRI51" s="232" t="e">
        <f t="shared" si="730"/>
        <v>#DIV/0!</v>
      </c>
      <c r="RRJ51" s="232" t="e">
        <f t="shared" si="730"/>
        <v>#DIV/0!</v>
      </c>
      <c r="RRK51" s="232" t="e">
        <f t="shared" si="730"/>
        <v>#DIV/0!</v>
      </c>
      <c r="RRL51" s="232" t="e">
        <f t="shared" si="730"/>
        <v>#DIV/0!</v>
      </c>
      <c r="RRM51" s="232" t="e">
        <f t="shared" si="730"/>
        <v>#DIV/0!</v>
      </c>
      <c r="RRN51" s="232" t="e">
        <f t="shared" si="730"/>
        <v>#DIV/0!</v>
      </c>
      <c r="RRO51" s="232" t="e">
        <f t="shared" si="730"/>
        <v>#DIV/0!</v>
      </c>
      <c r="RRP51" s="232" t="e">
        <f t="shared" si="730"/>
        <v>#DIV/0!</v>
      </c>
      <c r="RRQ51" s="232" t="e">
        <f t="shared" si="730"/>
        <v>#DIV/0!</v>
      </c>
      <c r="RRR51" s="232" t="e">
        <f t="shared" si="730"/>
        <v>#DIV/0!</v>
      </c>
      <c r="RRS51" s="232" t="e">
        <f t="shared" si="730"/>
        <v>#DIV/0!</v>
      </c>
      <c r="RRT51" s="232" t="e">
        <f t="shared" si="730"/>
        <v>#DIV/0!</v>
      </c>
      <c r="RRU51" s="232" t="e">
        <f t="shared" si="730"/>
        <v>#DIV/0!</v>
      </c>
      <c r="RRV51" s="232" t="e">
        <f t="shared" si="730"/>
        <v>#DIV/0!</v>
      </c>
      <c r="RRW51" s="232" t="e">
        <f t="shared" si="730"/>
        <v>#DIV/0!</v>
      </c>
      <c r="RRX51" s="232" t="e">
        <f t="shared" si="730"/>
        <v>#DIV/0!</v>
      </c>
      <c r="RRY51" s="232" t="e">
        <f t="shared" si="730"/>
        <v>#DIV/0!</v>
      </c>
      <c r="RRZ51" s="232" t="e">
        <f t="shared" si="730"/>
        <v>#DIV/0!</v>
      </c>
      <c r="RSA51" s="232" t="e">
        <f t="shared" si="730"/>
        <v>#DIV/0!</v>
      </c>
      <c r="RSB51" s="232" t="e">
        <f t="shared" si="730"/>
        <v>#DIV/0!</v>
      </c>
      <c r="RSC51" s="232" t="e">
        <f t="shared" si="730"/>
        <v>#DIV/0!</v>
      </c>
      <c r="RSD51" s="232" t="e">
        <f t="shared" si="730"/>
        <v>#DIV/0!</v>
      </c>
      <c r="RSE51" s="232" t="e">
        <f t="shared" si="730"/>
        <v>#DIV/0!</v>
      </c>
      <c r="RSF51" s="232" t="e">
        <f t="shared" si="730"/>
        <v>#DIV/0!</v>
      </c>
      <c r="RSG51" s="232" t="e">
        <f t="shared" si="730"/>
        <v>#DIV/0!</v>
      </c>
      <c r="RSH51" s="232" t="e">
        <f t="shared" si="730"/>
        <v>#DIV/0!</v>
      </c>
      <c r="RSI51" s="232" t="e">
        <f t="shared" si="730"/>
        <v>#DIV/0!</v>
      </c>
      <c r="RSJ51" s="232" t="e">
        <f t="shared" si="730"/>
        <v>#DIV/0!</v>
      </c>
      <c r="RSK51" s="232" t="e">
        <f t="shared" ref="RSK51:RUV51" si="731">RSK35/RSK30</f>
        <v>#DIV/0!</v>
      </c>
      <c r="RSL51" s="232" t="e">
        <f t="shared" si="731"/>
        <v>#DIV/0!</v>
      </c>
      <c r="RSM51" s="232" t="e">
        <f t="shared" si="731"/>
        <v>#DIV/0!</v>
      </c>
      <c r="RSN51" s="232" t="e">
        <f t="shared" si="731"/>
        <v>#DIV/0!</v>
      </c>
      <c r="RSO51" s="232" t="e">
        <f t="shared" si="731"/>
        <v>#DIV/0!</v>
      </c>
      <c r="RSP51" s="232" t="e">
        <f t="shared" si="731"/>
        <v>#DIV/0!</v>
      </c>
      <c r="RSQ51" s="232" t="e">
        <f t="shared" si="731"/>
        <v>#DIV/0!</v>
      </c>
      <c r="RSR51" s="232" t="e">
        <f t="shared" si="731"/>
        <v>#DIV/0!</v>
      </c>
      <c r="RSS51" s="232" t="e">
        <f t="shared" si="731"/>
        <v>#DIV/0!</v>
      </c>
      <c r="RST51" s="232" t="e">
        <f t="shared" si="731"/>
        <v>#DIV/0!</v>
      </c>
      <c r="RSU51" s="232" t="e">
        <f t="shared" si="731"/>
        <v>#DIV/0!</v>
      </c>
      <c r="RSV51" s="232" t="e">
        <f t="shared" si="731"/>
        <v>#DIV/0!</v>
      </c>
      <c r="RSW51" s="232" t="e">
        <f t="shared" si="731"/>
        <v>#DIV/0!</v>
      </c>
      <c r="RSX51" s="232" t="e">
        <f t="shared" si="731"/>
        <v>#DIV/0!</v>
      </c>
      <c r="RSY51" s="232" t="e">
        <f t="shared" si="731"/>
        <v>#DIV/0!</v>
      </c>
      <c r="RSZ51" s="232" t="e">
        <f t="shared" si="731"/>
        <v>#DIV/0!</v>
      </c>
      <c r="RTA51" s="232" t="e">
        <f t="shared" si="731"/>
        <v>#DIV/0!</v>
      </c>
      <c r="RTB51" s="232" t="e">
        <f t="shared" si="731"/>
        <v>#DIV/0!</v>
      </c>
      <c r="RTC51" s="232" t="e">
        <f t="shared" si="731"/>
        <v>#DIV/0!</v>
      </c>
      <c r="RTD51" s="232" t="e">
        <f t="shared" si="731"/>
        <v>#DIV/0!</v>
      </c>
      <c r="RTE51" s="232" t="e">
        <f t="shared" si="731"/>
        <v>#DIV/0!</v>
      </c>
      <c r="RTF51" s="232" t="e">
        <f t="shared" si="731"/>
        <v>#DIV/0!</v>
      </c>
      <c r="RTG51" s="232" t="e">
        <f t="shared" si="731"/>
        <v>#DIV/0!</v>
      </c>
      <c r="RTH51" s="232" t="e">
        <f t="shared" si="731"/>
        <v>#DIV/0!</v>
      </c>
      <c r="RTI51" s="232" t="e">
        <f t="shared" si="731"/>
        <v>#DIV/0!</v>
      </c>
      <c r="RTJ51" s="232" t="e">
        <f t="shared" si="731"/>
        <v>#DIV/0!</v>
      </c>
      <c r="RTK51" s="232" t="e">
        <f t="shared" si="731"/>
        <v>#DIV/0!</v>
      </c>
      <c r="RTL51" s="232" t="e">
        <f t="shared" si="731"/>
        <v>#DIV/0!</v>
      </c>
      <c r="RTM51" s="232" t="e">
        <f t="shared" si="731"/>
        <v>#DIV/0!</v>
      </c>
      <c r="RTN51" s="232" t="e">
        <f t="shared" si="731"/>
        <v>#DIV/0!</v>
      </c>
      <c r="RTO51" s="232" t="e">
        <f t="shared" si="731"/>
        <v>#DIV/0!</v>
      </c>
      <c r="RTP51" s="232" t="e">
        <f t="shared" si="731"/>
        <v>#DIV/0!</v>
      </c>
      <c r="RTQ51" s="232" t="e">
        <f t="shared" si="731"/>
        <v>#DIV/0!</v>
      </c>
      <c r="RTR51" s="232" t="e">
        <f t="shared" si="731"/>
        <v>#DIV/0!</v>
      </c>
      <c r="RTS51" s="232" t="e">
        <f t="shared" si="731"/>
        <v>#DIV/0!</v>
      </c>
      <c r="RTT51" s="232" t="e">
        <f t="shared" si="731"/>
        <v>#DIV/0!</v>
      </c>
      <c r="RTU51" s="232" t="e">
        <f t="shared" si="731"/>
        <v>#DIV/0!</v>
      </c>
      <c r="RTV51" s="232" t="e">
        <f t="shared" si="731"/>
        <v>#DIV/0!</v>
      </c>
      <c r="RTW51" s="232" t="e">
        <f t="shared" si="731"/>
        <v>#DIV/0!</v>
      </c>
      <c r="RTX51" s="232" t="e">
        <f t="shared" si="731"/>
        <v>#DIV/0!</v>
      </c>
      <c r="RTY51" s="232" t="e">
        <f t="shared" si="731"/>
        <v>#DIV/0!</v>
      </c>
      <c r="RTZ51" s="232" t="e">
        <f t="shared" si="731"/>
        <v>#DIV/0!</v>
      </c>
      <c r="RUA51" s="232" t="e">
        <f t="shared" si="731"/>
        <v>#DIV/0!</v>
      </c>
      <c r="RUB51" s="232" t="e">
        <f t="shared" si="731"/>
        <v>#DIV/0!</v>
      </c>
      <c r="RUC51" s="232" t="e">
        <f t="shared" si="731"/>
        <v>#DIV/0!</v>
      </c>
      <c r="RUD51" s="232" t="e">
        <f t="shared" si="731"/>
        <v>#DIV/0!</v>
      </c>
      <c r="RUE51" s="232" t="e">
        <f t="shared" si="731"/>
        <v>#DIV/0!</v>
      </c>
      <c r="RUF51" s="232" t="e">
        <f t="shared" si="731"/>
        <v>#DIV/0!</v>
      </c>
      <c r="RUG51" s="232" t="e">
        <f t="shared" si="731"/>
        <v>#DIV/0!</v>
      </c>
      <c r="RUH51" s="232" t="e">
        <f t="shared" si="731"/>
        <v>#DIV/0!</v>
      </c>
      <c r="RUI51" s="232" t="e">
        <f t="shared" si="731"/>
        <v>#DIV/0!</v>
      </c>
      <c r="RUJ51" s="232" t="e">
        <f t="shared" si="731"/>
        <v>#DIV/0!</v>
      </c>
      <c r="RUK51" s="232" t="e">
        <f t="shared" si="731"/>
        <v>#DIV/0!</v>
      </c>
      <c r="RUL51" s="232" t="e">
        <f t="shared" si="731"/>
        <v>#DIV/0!</v>
      </c>
      <c r="RUM51" s="232" t="e">
        <f t="shared" si="731"/>
        <v>#DIV/0!</v>
      </c>
      <c r="RUN51" s="232" t="e">
        <f t="shared" si="731"/>
        <v>#DIV/0!</v>
      </c>
      <c r="RUO51" s="232" t="e">
        <f t="shared" si="731"/>
        <v>#DIV/0!</v>
      </c>
      <c r="RUP51" s="232" t="e">
        <f t="shared" si="731"/>
        <v>#DIV/0!</v>
      </c>
      <c r="RUQ51" s="232" t="e">
        <f t="shared" si="731"/>
        <v>#DIV/0!</v>
      </c>
      <c r="RUR51" s="232" t="e">
        <f t="shared" si="731"/>
        <v>#DIV/0!</v>
      </c>
      <c r="RUS51" s="232" t="e">
        <f t="shared" si="731"/>
        <v>#DIV/0!</v>
      </c>
      <c r="RUT51" s="232" t="e">
        <f t="shared" si="731"/>
        <v>#DIV/0!</v>
      </c>
      <c r="RUU51" s="232" t="e">
        <f t="shared" si="731"/>
        <v>#DIV/0!</v>
      </c>
      <c r="RUV51" s="232" t="e">
        <f t="shared" si="731"/>
        <v>#DIV/0!</v>
      </c>
      <c r="RUW51" s="232" t="e">
        <f t="shared" ref="RUW51:RXH51" si="732">RUW35/RUW30</f>
        <v>#DIV/0!</v>
      </c>
      <c r="RUX51" s="232" t="e">
        <f t="shared" si="732"/>
        <v>#DIV/0!</v>
      </c>
      <c r="RUY51" s="232" t="e">
        <f t="shared" si="732"/>
        <v>#DIV/0!</v>
      </c>
      <c r="RUZ51" s="232" t="e">
        <f t="shared" si="732"/>
        <v>#DIV/0!</v>
      </c>
      <c r="RVA51" s="232" t="e">
        <f t="shared" si="732"/>
        <v>#DIV/0!</v>
      </c>
      <c r="RVB51" s="232" t="e">
        <f t="shared" si="732"/>
        <v>#DIV/0!</v>
      </c>
      <c r="RVC51" s="232" t="e">
        <f t="shared" si="732"/>
        <v>#DIV/0!</v>
      </c>
      <c r="RVD51" s="232" t="e">
        <f t="shared" si="732"/>
        <v>#DIV/0!</v>
      </c>
      <c r="RVE51" s="232" t="e">
        <f t="shared" si="732"/>
        <v>#DIV/0!</v>
      </c>
      <c r="RVF51" s="232" t="e">
        <f t="shared" si="732"/>
        <v>#DIV/0!</v>
      </c>
      <c r="RVG51" s="232" t="e">
        <f t="shared" si="732"/>
        <v>#DIV/0!</v>
      </c>
      <c r="RVH51" s="232" t="e">
        <f t="shared" si="732"/>
        <v>#DIV/0!</v>
      </c>
      <c r="RVI51" s="232" t="e">
        <f t="shared" si="732"/>
        <v>#DIV/0!</v>
      </c>
      <c r="RVJ51" s="232" t="e">
        <f t="shared" si="732"/>
        <v>#DIV/0!</v>
      </c>
      <c r="RVK51" s="232" t="e">
        <f t="shared" si="732"/>
        <v>#DIV/0!</v>
      </c>
      <c r="RVL51" s="232" t="e">
        <f t="shared" si="732"/>
        <v>#DIV/0!</v>
      </c>
      <c r="RVM51" s="232" t="e">
        <f t="shared" si="732"/>
        <v>#DIV/0!</v>
      </c>
      <c r="RVN51" s="232" t="e">
        <f t="shared" si="732"/>
        <v>#DIV/0!</v>
      </c>
      <c r="RVO51" s="232" t="e">
        <f t="shared" si="732"/>
        <v>#DIV/0!</v>
      </c>
      <c r="RVP51" s="232" t="e">
        <f t="shared" si="732"/>
        <v>#DIV/0!</v>
      </c>
      <c r="RVQ51" s="232" t="e">
        <f t="shared" si="732"/>
        <v>#DIV/0!</v>
      </c>
      <c r="RVR51" s="232" t="e">
        <f t="shared" si="732"/>
        <v>#DIV/0!</v>
      </c>
      <c r="RVS51" s="232" t="e">
        <f t="shared" si="732"/>
        <v>#DIV/0!</v>
      </c>
      <c r="RVT51" s="232" t="e">
        <f t="shared" si="732"/>
        <v>#DIV/0!</v>
      </c>
      <c r="RVU51" s="232" t="e">
        <f t="shared" si="732"/>
        <v>#DIV/0!</v>
      </c>
      <c r="RVV51" s="232" t="e">
        <f t="shared" si="732"/>
        <v>#DIV/0!</v>
      </c>
      <c r="RVW51" s="232" t="e">
        <f t="shared" si="732"/>
        <v>#DIV/0!</v>
      </c>
      <c r="RVX51" s="232" t="e">
        <f t="shared" si="732"/>
        <v>#DIV/0!</v>
      </c>
      <c r="RVY51" s="232" t="e">
        <f t="shared" si="732"/>
        <v>#DIV/0!</v>
      </c>
      <c r="RVZ51" s="232" t="e">
        <f t="shared" si="732"/>
        <v>#DIV/0!</v>
      </c>
      <c r="RWA51" s="232" t="e">
        <f t="shared" si="732"/>
        <v>#DIV/0!</v>
      </c>
      <c r="RWB51" s="232" t="e">
        <f t="shared" si="732"/>
        <v>#DIV/0!</v>
      </c>
      <c r="RWC51" s="232" t="e">
        <f t="shared" si="732"/>
        <v>#DIV/0!</v>
      </c>
      <c r="RWD51" s="232" t="e">
        <f t="shared" si="732"/>
        <v>#DIV/0!</v>
      </c>
      <c r="RWE51" s="232" t="e">
        <f t="shared" si="732"/>
        <v>#DIV/0!</v>
      </c>
      <c r="RWF51" s="232" t="e">
        <f t="shared" si="732"/>
        <v>#DIV/0!</v>
      </c>
      <c r="RWG51" s="232" t="e">
        <f t="shared" si="732"/>
        <v>#DIV/0!</v>
      </c>
      <c r="RWH51" s="232" t="e">
        <f t="shared" si="732"/>
        <v>#DIV/0!</v>
      </c>
      <c r="RWI51" s="232" t="e">
        <f t="shared" si="732"/>
        <v>#DIV/0!</v>
      </c>
      <c r="RWJ51" s="232" t="e">
        <f t="shared" si="732"/>
        <v>#DIV/0!</v>
      </c>
      <c r="RWK51" s="232" t="e">
        <f t="shared" si="732"/>
        <v>#DIV/0!</v>
      </c>
      <c r="RWL51" s="232" t="e">
        <f t="shared" si="732"/>
        <v>#DIV/0!</v>
      </c>
      <c r="RWM51" s="232" t="e">
        <f t="shared" si="732"/>
        <v>#DIV/0!</v>
      </c>
      <c r="RWN51" s="232" t="e">
        <f t="shared" si="732"/>
        <v>#DIV/0!</v>
      </c>
      <c r="RWO51" s="232" t="e">
        <f t="shared" si="732"/>
        <v>#DIV/0!</v>
      </c>
      <c r="RWP51" s="232" t="e">
        <f t="shared" si="732"/>
        <v>#DIV/0!</v>
      </c>
      <c r="RWQ51" s="232" t="e">
        <f t="shared" si="732"/>
        <v>#DIV/0!</v>
      </c>
      <c r="RWR51" s="232" t="e">
        <f t="shared" si="732"/>
        <v>#DIV/0!</v>
      </c>
      <c r="RWS51" s="232" t="e">
        <f t="shared" si="732"/>
        <v>#DIV/0!</v>
      </c>
      <c r="RWT51" s="232" t="e">
        <f t="shared" si="732"/>
        <v>#DIV/0!</v>
      </c>
      <c r="RWU51" s="232" t="e">
        <f t="shared" si="732"/>
        <v>#DIV/0!</v>
      </c>
      <c r="RWV51" s="232" t="e">
        <f t="shared" si="732"/>
        <v>#DIV/0!</v>
      </c>
      <c r="RWW51" s="232" t="e">
        <f t="shared" si="732"/>
        <v>#DIV/0!</v>
      </c>
      <c r="RWX51" s="232" t="e">
        <f t="shared" si="732"/>
        <v>#DIV/0!</v>
      </c>
      <c r="RWY51" s="232" t="e">
        <f t="shared" si="732"/>
        <v>#DIV/0!</v>
      </c>
      <c r="RWZ51" s="232" t="e">
        <f t="shared" si="732"/>
        <v>#DIV/0!</v>
      </c>
      <c r="RXA51" s="232" t="e">
        <f t="shared" si="732"/>
        <v>#DIV/0!</v>
      </c>
      <c r="RXB51" s="232" t="e">
        <f t="shared" si="732"/>
        <v>#DIV/0!</v>
      </c>
      <c r="RXC51" s="232" t="e">
        <f t="shared" si="732"/>
        <v>#DIV/0!</v>
      </c>
      <c r="RXD51" s="232" t="e">
        <f t="shared" si="732"/>
        <v>#DIV/0!</v>
      </c>
      <c r="RXE51" s="232" t="e">
        <f t="shared" si="732"/>
        <v>#DIV/0!</v>
      </c>
      <c r="RXF51" s="232" t="e">
        <f t="shared" si="732"/>
        <v>#DIV/0!</v>
      </c>
      <c r="RXG51" s="232" t="e">
        <f t="shared" si="732"/>
        <v>#DIV/0!</v>
      </c>
      <c r="RXH51" s="232" t="e">
        <f t="shared" si="732"/>
        <v>#DIV/0!</v>
      </c>
      <c r="RXI51" s="232" t="e">
        <f t="shared" ref="RXI51:RZT51" si="733">RXI35/RXI30</f>
        <v>#DIV/0!</v>
      </c>
      <c r="RXJ51" s="232" t="e">
        <f t="shared" si="733"/>
        <v>#DIV/0!</v>
      </c>
      <c r="RXK51" s="232" t="e">
        <f t="shared" si="733"/>
        <v>#DIV/0!</v>
      </c>
      <c r="RXL51" s="232" t="e">
        <f t="shared" si="733"/>
        <v>#DIV/0!</v>
      </c>
      <c r="RXM51" s="232" t="e">
        <f t="shared" si="733"/>
        <v>#DIV/0!</v>
      </c>
      <c r="RXN51" s="232" t="e">
        <f t="shared" si="733"/>
        <v>#DIV/0!</v>
      </c>
      <c r="RXO51" s="232" t="e">
        <f t="shared" si="733"/>
        <v>#DIV/0!</v>
      </c>
      <c r="RXP51" s="232" t="e">
        <f t="shared" si="733"/>
        <v>#DIV/0!</v>
      </c>
      <c r="RXQ51" s="232" t="e">
        <f t="shared" si="733"/>
        <v>#DIV/0!</v>
      </c>
      <c r="RXR51" s="232" t="e">
        <f t="shared" si="733"/>
        <v>#DIV/0!</v>
      </c>
      <c r="RXS51" s="232" t="e">
        <f t="shared" si="733"/>
        <v>#DIV/0!</v>
      </c>
      <c r="RXT51" s="232" t="e">
        <f t="shared" si="733"/>
        <v>#DIV/0!</v>
      </c>
      <c r="RXU51" s="232" t="e">
        <f t="shared" si="733"/>
        <v>#DIV/0!</v>
      </c>
      <c r="RXV51" s="232" t="e">
        <f t="shared" si="733"/>
        <v>#DIV/0!</v>
      </c>
      <c r="RXW51" s="232" t="e">
        <f t="shared" si="733"/>
        <v>#DIV/0!</v>
      </c>
      <c r="RXX51" s="232" t="e">
        <f t="shared" si="733"/>
        <v>#DIV/0!</v>
      </c>
      <c r="RXY51" s="232" t="e">
        <f t="shared" si="733"/>
        <v>#DIV/0!</v>
      </c>
      <c r="RXZ51" s="232" t="e">
        <f t="shared" si="733"/>
        <v>#DIV/0!</v>
      </c>
      <c r="RYA51" s="232" t="e">
        <f t="shared" si="733"/>
        <v>#DIV/0!</v>
      </c>
      <c r="RYB51" s="232" t="e">
        <f t="shared" si="733"/>
        <v>#DIV/0!</v>
      </c>
      <c r="RYC51" s="232" t="e">
        <f t="shared" si="733"/>
        <v>#DIV/0!</v>
      </c>
      <c r="RYD51" s="232" t="e">
        <f t="shared" si="733"/>
        <v>#DIV/0!</v>
      </c>
      <c r="RYE51" s="232" t="e">
        <f t="shared" si="733"/>
        <v>#DIV/0!</v>
      </c>
      <c r="RYF51" s="232" t="e">
        <f t="shared" si="733"/>
        <v>#DIV/0!</v>
      </c>
      <c r="RYG51" s="232" t="e">
        <f t="shared" si="733"/>
        <v>#DIV/0!</v>
      </c>
      <c r="RYH51" s="232" t="e">
        <f t="shared" si="733"/>
        <v>#DIV/0!</v>
      </c>
      <c r="RYI51" s="232" t="e">
        <f t="shared" si="733"/>
        <v>#DIV/0!</v>
      </c>
      <c r="RYJ51" s="232" t="e">
        <f t="shared" si="733"/>
        <v>#DIV/0!</v>
      </c>
      <c r="RYK51" s="232" t="e">
        <f t="shared" si="733"/>
        <v>#DIV/0!</v>
      </c>
      <c r="RYL51" s="232" t="e">
        <f t="shared" si="733"/>
        <v>#DIV/0!</v>
      </c>
      <c r="RYM51" s="232" t="e">
        <f t="shared" si="733"/>
        <v>#DIV/0!</v>
      </c>
      <c r="RYN51" s="232" t="e">
        <f t="shared" si="733"/>
        <v>#DIV/0!</v>
      </c>
      <c r="RYO51" s="232" t="e">
        <f t="shared" si="733"/>
        <v>#DIV/0!</v>
      </c>
      <c r="RYP51" s="232" t="e">
        <f t="shared" si="733"/>
        <v>#DIV/0!</v>
      </c>
      <c r="RYQ51" s="232" t="e">
        <f t="shared" si="733"/>
        <v>#DIV/0!</v>
      </c>
      <c r="RYR51" s="232" t="e">
        <f t="shared" si="733"/>
        <v>#DIV/0!</v>
      </c>
      <c r="RYS51" s="232" t="e">
        <f t="shared" si="733"/>
        <v>#DIV/0!</v>
      </c>
      <c r="RYT51" s="232" t="e">
        <f t="shared" si="733"/>
        <v>#DIV/0!</v>
      </c>
      <c r="RYU51" s="232" t="e">
        <f t="shared" si="733"/>
        <v>#DIV/0!</v>
      </c>
      <c r="RYV51" s="232" t="e">
        <f t="shared" si="733"/>
        <v>#DIV/0!</v>
      </c>
      <c r="RYW51" s="232" t="e">
        <f t="shared" si="733"/>
        <v>#DIV/0!</v>
      </c>
      <c r="RYX51" s="232" t="e">
        <f t="shared" si="733"/>
        <v>#DIV/0!</v>
      </c>
      <c r="RYY51" s="232" t="e">
        <f t="shared" si="733"/>
        <v>#DIV/0!</v>
      </c>
      <c r="RYZ51" s="232" t="e">
        <f t="shared" si="733"/>
        <v>#DIV/0!</v>
      </c>
      <c r="RZA51" s="232" t="e">
        <f t="shared" si="733"/>
        <v>#DIV/0!</v>
      </c>
      <c r="RZB51" s="232" t="e">
        <f t="shared" si="733"/>
        <v>#DIV/0!</v>
      </c>
      <c r="RZC51" s="232" t="e">
        <f t="shared" si="733"/>
        <v>#DIV/0!</v>
      </c>
      <c r="RZD51" s="232" t="e">
        <f t="shared" si="733"/>
        <v>#DIV/0!</v>
      </c>
      <c r="RZE51" s="232" t="e">
        <f t="shared" si="733"/>
        <v>#DIV/0!</v>
      </c>
      <c r="RZF51" s="232" t="e">
        <f t="shared" si="733"/>
        <v>#DIV/0!</v>
      </c>
      <c r="RZG51" s="232" t="e">
        <f t="shared" si="733"/>
        <v>#DIV/0!</v>
      </c>
      <c r="RZH51" s="232" t="e">
        <f t="shared" si="733"/>
        <v>#DIV/0!</v>
      </c>
      <c r="RZI51" s="232" t="e">
        <f t="shared" si="733"/>
        <v>#DIV/0!</v>
      </c>
      <c r="RZJ51" s="232" t="e">
        <f t="shared" si="733"/>
        <v>#DIV/0!</v>
      </c>
      <c r="RZK51" s="232" t="e">
        <f t="shared" si="733"/>
        <v>#DIV/0!</v>
      </c>
      <c r="RZL51" s="232" t="e">
        <f t="shared" si="733"/>
        <v>#DIV/0!</v>
      </c>
      <c r="RZM51" s="232" t="e">
        <f t="shared" si="733"/>
        <v>#DIV/0!</v>
      </c>
      <c r="RZN51" s="232" t="e">
        <f t="shared" si="733"/>
        <v>#DIV/0!</v>
      </c>
      <c r="RZO51" s="232" t="e">
        <f t="shared" si="733"/>
        <v>#DIV/0!</v>
      </c>
      <c r="RZP51" s="232" t="e">
        <f t="shared" si="733"/>
        <v>#DIV/0!</v>
      </c>
      <c r="RZQ51" s="232" t="e">
        <f t="shared" si="733"/>
        <v>#DIV/0!</v>
      </c>
      <c r="RZR51" s="232" t="e">
        <f t="shared" si="733"/>
        <v>#DIV/0!</v>
      </c>
      <c r="RZS51" s="232" t="e">
        <f t="shared" si="733"/>
        <v>#DIV/0!</v>
      </c>
      <c r="RZT51" s="232" t="e">
        <f t="shared" si="733"/>
        <v>#DIV/0!</v>
      </c>
      <c r="RZU51" s="232" t="e">
        <f t="shared" ref="RZU51:SCF51" si="734">RZU35/RZU30</f>
        <v>#DIV/0!</v>
      </c>
      <c r="RZV51" s="232" t="e">
        <f t="shared" si="734"/>
        <v>#DIV/0!</v>
      </c>
      <c r="RZW51" s="232" t="e">
        <f t="shared" si="734"/>
        <v>#DIV/0!</v>
      </c>
      <c r="RZX51" s="232" t="e">
        <f t="shared" si="734"/>
        <v>#DIV/0!</v>
      </c>
      <c r="RZY51" s="232" t="e">
        <f t="shared" si="734"/>
        <v>#DIV/0!</v>
      </c>
      <c r="RZZ51" s="232" t="e">
        <f t="shared" si="734"/>
        <v>#DIV/0!</v>
      </c>
      <c r="SAA51" s="232" t="e">
        <f t="shared" si="734"/>
        <v>#DIV/0!</v>
      </c>
      <c r="SAB51" s="232" t="e">
        <f t="shared" si="734"/>
        <v>#DIV/0!</v>
      </c>
      <c r="SAC51" s="232" t="e">
        <f t="shared" si="734"/>
        <v>#DIV/0!</v>
      </c>
      <c r="SAD51" s="232" t="e">
        <f t="shared" si="734"/>
        <v>#DIV/0!</v>
      </c>
      <c r="SAE51" s="232" t="e">
        <f t="shared" si="734"/>
        <v>#DIV/0!</v>
      </c>
      <c r="SAF51" s="232" t="e">
        <f t="shared" si="734"/>
        <v>#DIV/0!</v>
      </c>
      <c r="SAG51" s="232" t="e">
        <f t="shared" si="734"/>
        <v>#DIV/0!</v>
      </c>
      <c r="SAH51" s="232" t="e">
        <f t="shared" si="734"/>
        <v>#DIV/0!</v>
      </c>
      <c r="SAI51" s="232" t="e">
        <f t="shared" si="734"/>
        <v>#DIV/0!</v>
      </c>
      <c r="SAJ51" s="232" t="e">
        <f t="shared" si="734"/>
        <v>#DIV/0!</v>
      </c>
      <c r="SAK51" s="232" t="e">
        <f t="shared" si="734"/>
        <v>#DIV/0!</v>
      </c>
      <c r="SAL51" s="232" t="e">
        <f t="shared" si="734"/>
        <v>#DIV/0!</v>
      </c>
      <c r="SAM51" s="232" t="e">
        <f t="shared" si="734"/>
        <v>#DIV/0!</v>
      </c>
      <c r="SAN51" s="232" t="e">
        <f t="shared" si="734"/>
        <v>#DIV/0!</v>
      </c>
      <c r="SAO51" s="232" t="e">
        <f t="shared" si="734"/>
        <v>#DIV/0!</v>
      </c>
      <c r="SAP51" s="232" t="e">
        <f t="shared" si="734"/>
        <v>#DIV/0!</v>
      </c>
      <c r="SAQ51" s="232" t="e">
        <f t="shared" si="734"/>
        <v>#DIV/0!</v>
      </c>
      <c r="SAR51" s="232" t="e">
        <f t="shared" si="734"/>
        <v>#DIV/0!</v>
      </c>
      <c r="SAS51" s="232" t="e">
        <f t="shared" si="734"/>
        <v>#DIV/0!</v>
      </c>
      <c r="SAT51" s="232" t="e">
        <f t="shared" si="734"/>
        <v>#DIV/0!</v>
      </c>
      <c r="SAU51" s="232" t="e">
        <f t="shared" si="734"/>
        <v>#DIV/0!</v>
      </c>
      <c r="SAV51" s="232" t="e">
        <f t="shared" si="734"/>
        <v>#DIV/0!</v>
      </c>
      <c r="SAW51" s="232" t="e">
        <f t="shared" si="734"/>
        <v>#DIV/0!</v>
      </c>
      <c r="SAX51" s="232" t="e">
        <f t="shared" si="734"/>
        <v>#DIV/0!</v>
      </c>
      <c r="SAY51" s="232" t="e">
        <f t="shared" si="734"/>
        <v>#DIV/0!</v>
      </c>
      <c r="SAZ51" s="232" t="e">
        <f t="shared" si="734"/>
        <v>#DIV/0!</v>
      </c>
      <c r="SBA51" s="232" t="e">
        <f t="shared" si="734"/>
        <v>#DIV/0!</v>
      </c>
      <c r="SBB51" s="232" t="e">
        <f t="shared" si="734"/>
        <v>#DIV/0!</v>
      </c>
      <c r="SBC51" s="232" t="e">
        <f t="shared" si="734"/>
        <v>#DIV/0!</v>
      </c>
      <c r="SBD51" s="232" t="e">
        <f t="shared" si="734"/>
        <v>#DIV/0!</v>
      </c>
      <c r="SBE51" s="232" t="e">
        <f t="shared" si="734"/>
        <v>#DIV/0!</v>
      </c>
      <c r="SBF51" s="232" t="e">
        <f t="shared" si="734"/>
        <v>#DIV/0!</v>
      </c>
      <c r="SBG51" s="232" t="e">
        <f t="shared" si="734"/>
        <v>#DIV/0!</v>
      </c>
      <c r="SBH51" s="232" t="e">
        <f t="shared" si="734"/>
        <v>#DIV/0!</v>
      </c>
      <c r="SBI51" s="232" t="e">
        <f t="shared" si="734"/>
        <v>#DIV/0!</v>
      </c>
      <c r="SBJ51" s="232" t="e">
        <f t="shared" si="734"/>
        <v>#DIV/0!</v>
      </c>
      <c r="SBK51" s="232" t="e">
        <f t="shared" si="734"/>
        <v>#DIV/0!</v>
      </c>
      <c r="SBL51" s="232" t="e">
        <f t="shared" si="734"/>
        <v>#DIV/0!</v>
      </c>
      <c r="SBM51" s="232" t="e">
        <f t="shared" si="734"/>
        <v>#DIV/0!</v>
      </c>
      <c r="SBN51" s="232" t="e">
        <f t="shared" si="734"/>
        <v>#DIV/0!</v>
      </c>
      <c r="SBO51" s="232" t="e">
        <f t="shared" si="734"/>
        <v>#DIV/0!</v>
      </c>
      <c r="SBP51" s="232" t="e">
        <f t="shared" si="734"/>
        <v>#DIV/0!</v>
      </c>
      <c r="SBQ51" s="232" t="e">
        <f t="shared" si="734"/>
        <v>#DIV/0!</v>
      </c>
      <c r="SBR51" s="232" t="e">
        <f t="shared" si="734"/>
        <v>#DIV/0!</v>
      </c>
      <c r="SBS51" s="232" t="e">
        <f t="shared" si="734"/>
        <v>#DIV/0!</v>
      </c>
      <c r="SBT51" s="232" t="e">
        <f t="shared" si="734"/>
        <v>#DIV/0!</v>
      </c>
      <c r="SBU51" s="232" t="e">
        <f t="shared" si="734"/>
        <v>#DIV/0!</v>
      </c>
      <c r="SBV51" s="232" t="e">
        <f t="shared" si="734"/>
        <v>#DIV/0!</v>
      </c>
      <c r="SBW51" s="232" t="e">
        <f t="shared" si="734"/>
        <v>#DIV/0!</v>
      </c>
      <c r="SBX51" s="232" t="e">
        <f t="shared" si="734"/>
        <v>#DIV/0!</v>
      </c>
      <c r="SBY51" s="232" t="e">
        <f t="shared" si="734"/>
        <v>#DIV/0!</v>
      </c>
      <c r="SBZ51" s="232" t="e">
        <f t="shared" si="734"/>
        <v>#DIV/0!</v>
      </c>
      <c r="SCA51" s="232" t="e">
        <f t="shared" si="734"/>
        <v>#DIV/0!</v>
      </c>
      <c r="SCB51" s="232" t="e">
        <f t="shared" si="734"/>
        <v>#DIV/0!</v>
      </c>
      <c r="SCC51" s="232" t="e">
        <f t="shared" si="734"/>
        <v>#DIV/0!</v>
      </c>
      <c r="SCD51" s="232" t="e">
        <f t="shared" si="734"/>
        <v>#DIV/0!</v>
      </c>
      <c r="SCE51" s="232" t="e">
        <f t="shared" si="734"/>
        <v>#DIV/0!</v>
      </c>
      <c r="SCF51" s="232" t="e">
        <f t="shared" si="734"/>
        <v>#DIV/0!</v>
      </c>
      <c r="SCG51" s="232" t="e">
        <f t="shared" ref="SCG51:SER51" si="735">SCG35/SCG30</f>
        <v>#DIV/0!</v>
      </c>
      <c r="SCH51" s="232" t="e">
        <f t="shared" si="735"/>
        <v>#DIV/0!</v>
      </c>
      <c r="SCI51" s="232" t="e">
        <f t="shared" si="735"/>
        <v>#DIV/0!</v>
      </c>
      <c r="SCJ51" s="232" t="e">
        <f t="shared" si="735"/>
        <v>#DIV/0!</v>
      </c>
      <c r="SCK51" s="232" t="e">
        <f t="shared" si="735"/>
        <v>#DIV/0!</v>
      </c>
      <c r="SCL51" s="232" t="e">
        <f t="shared" si="735"/>
        <v>#DIV/0!</v>
      </c>
      <c r="SCM51" s="232" t="e">
        <f t="shared" si="735"/>
        <v>#DIV/0!</v>
      </c>
      <c r="SCN51" s="232" t="e">
        <f t="shared" si="735"/>
        <v>#DIV/0!</v>
      </c>
      <c r="SCO51" s="232" t="e">
        <f t="shared" si="735"/>
        <v>#DIV/0!</v>
      </c>
      <c r="SCP51" s="232" t="e">
        <f t="shared" si="735"/>
        <v>#DIV/0!</v>
      </c>
      <c r="SCQ51" s="232" t="e">
        <f t="shared" si="735"/>
        <v>#DIV/0!</v>
      </c>
      <c r="SCR51" s="232" t="e">
        <f t="shared" si="735"/>
        <v>#DIV/0!</v>
      </c>
      <c r="SCS51" s="232" t="e">
        <f t="shared" si="735"/>
        <v>#DIV/0!</v>
      </c>
      <c r="SCT51" s="232" t="e">
        <f t="shared" si="735"/>
        <v>#DIV/0!</v>
      </c>
      <c r="SCU51" s="232" t="e">
        <f t="shared" si="735"/>
        <v>#DIV/0!</v>
      </c>
      <c r="SCV51" s="232" t="e">
        <f t="shared" si="735"/>
        <v>#DIV/0!</v>
      </c>
      <c r="SCW51" s="232" t="e">
        <f t="shared" si="735"/>
        <v>#DIV/0!</v>
      </c>
      <c r="SCX51" s="232" t="e">
        <f t="shared" si="735"/>
        <v>#DIV/0!</v>
      </c>
      <c r="SCY51" s="232" t="e">
        <f t="shared" si="735"/>
        <v>#DIV/0!</v>
      </c>
      <c r="SCZ51" s="232" t="e">
        <f t="shared" si="735"/>
        <v>#DIV/0!</v>
      </c>
      <c r="SDA51" s="232" t="e">
        <f t="shared" si="735"/>
        <v>#DIV/0!</v>
      </c>
      <c r="SDB51" s="232" t="e">
        <f t="shared" si="735"/>
        <v>#DIV/0!</v>
      </c>
      <c r="SDC51" s="232" t="e">
        <f t="shared" si="735"/>
        <v>#DIV/0!</v>
      </c>
      <c r="SDD51" s="232" t="e">
        <f t="shared" si="735"/>
        <v>#DIV/0!</v>
      </c>
      <c r="SDE51" s="232" t="e">
        <f t="shared" si="735"/>
        <v>#DIV/0!</v>
      </c>
      <c r="SDF51" s="232" t="e">
        <f t="shared" si="735"/>
        <v>#DIV/0!</v>
      </c>
      <c r="SDG51" s="232" t="e">
        <f t="shared" si="735"/>
        <v>#DIV/0!</v>
      </c>
      <c r="SDH51" s="232" t="e">
        <f t="shared" si="735"/>
        <v>#DIV/0!</v>
      </c>
      <c r="SDI51" s="232" t="e">
        <f t="shared" si="735"/>
        <v>#DIV/0!</v>
      </c>
      <c r="SDJ51" s="232" t="e">
        <f t="shared" si="735"/>
        <v>#DIV/0!</v>
      </c>
      <c r="SDK51" s="232" t="e">
        <f t="shared" si="735"/>
        <v>#DIV/0!</v>
      </c>
      <c r="SDL51" s="232" t="e">
        <f t="shared" si="735"/>
        <v>#DIV/0!</v>
      </c>
      <c r="SDM51" s="232" t="e">
        <f t="shared" si="735"/>
        <v>#DIV/0!</v>
      </c>
      <c r="SDN51" s="232" t="e">
        <f t="shared" si="735"/>
        <v>#DIV/0!</v>
      </c>
      <c r="SDO51" s="232" t="e">
        <f t="shared" si="735"/>
        <v>#DIV/0!</v>
      </c>
      <c r="SDP51" s="232" t="e">
        <f t="shared" si="735"/>
        <v>#DIV/0!</v>
      </c>
      <c r="SDQ51" s="232" t="e">
        <f t="shared" si="735"/>
        <v>#DIV/0!</v>
      </c>
      <c r="SDR51" s="232" t="e">
        <f t="shared" si="735"/>
        <v>#DIV/0!</v>
      </c>
      <c r="SDS51" s="232" t="e">
        <f t="shared" si="735"/>
        <v>#DIV/0!</v>
      </c>
      <c r="SDT51" s="232" t="e">
        <f t="shared" si="735"/>
        <v>#DIV/0!</v>
      </c>
      <c r="SDU51" s="232" t="e">
        <f t="shared" si="735"/>
        <v>#DIV/0!</v>
      </c>
      <c r="SDV51" s="232" t="e">
        <f t="shared" si="735"/>
        <v>#DIV/0!</v>
      </c>
      <c r="SDW51" s="232" t="e">
        <f t="shared" si="735"/>
        <v>#DIV/0!</v>
      </c>
      <c r="SDX51" s="232" t="e">
        <f t="shared" si="735"/>
        <v>#DIV/0!</v>
      </c>
      <c r="SDY51" s="232" t="e">
        <f t="shared" si="735"/>
        <v>#DIV/0!</v>
      </c>
      <c r="SDZ51" s="232" t="e">
        <f t="shared" si="735"/>
        <v>#DIV/0!</v>
      </c>
      <c r="SEA51" s="232" t="e">
        <f t="shared" si="735"/>
        <v>#DIV/0!</v>
      </c>
      <c r="SEB51" s="232" t="e">
        <f t="shared" si="735"/>
        <v>#DIV/0!</v>
      </c>
      <c r="SEC51" s="232" t="e">
        <f t="shared" si="735"/>
        <v>#DIV/0!</v>
      </c>
      <c r="SED51" s="232" t="e">
        <f t="shared" si="735"/>
        <v>#DIV/0!</v>
      </c>
      <c r="SEE51" s="232" t="e">
        <f t="shared" si="735"/>
        <v>#DIV/0!</v>
      </c>
      <c r="SEF51" s="232" t="e">
        <f t="shared" si="735"/>
        <v>#DIV/0!</v>
      </c>
      <c r="SEG51" s="232" t="e">
        <f t="shared" si="735"/>
        <v>#DIV/0!</v>
      </c>
      <c r="SEH51" s="232" t="e">
        <f t="shared" si="735"/>
        <v>#DIV/0!</v>
      </c>
      <c r="SEI51" s="232" t="e">
        <f t="shared" si="735"/>
        <v>#DIV/0!</v>
      </c>
      <c r="SEJ51" s="232" t="e">
        <f t="shared" si="735"/>
        <v>#DIV/0!</v>
      </c>
      <c r="SEK51" s="232" t="e">
        <f t="shared" si="735"/>
        <v>#DIV/0!</v>
      </c>
      <c r="SEL51" s="232" t="e">
        <f t="shared" si="735"/>
        <v>#DIV/0!</v>
      </c>
      <c r="SEM51" s="232" t="e">
        <f t="shared" si="735"/>
        <v>#DIV/0!</v>
      </c>
      <c r="SEN51" s="232" t="e">
        <f t="shared" si="735"/>
        <v>#DIV/0!</v>
      </c>
      <c r="SEO51" s="232" t="e">
        <f t="shared" si="735"/>
        <v>#DIV/0!</v>
      </c>
      <c r="SEP51" s="232" t="e">
        <f t="shared" si="735"/>
        <v>#DIV/0!</v>
      </c>
      <c r="SEQ51" s="232" t="e">
        <f t="shared" si="735"/>
        <v>#DIV/0!</v>
      </c>
      <c r="SER51" s="232" t="e">
        <f t="shared" si="735"/>
        <v>#DIV/0!</v>
      </c>
      <c r="SES51" s="232" t="e">
        <f t="shared" ref="SES51:SHD51" si="736">SES35/SES30</f>
        <v>#DIV/0!</v>
      </c>
      <c r="SET51" s="232" t="e">
        <f t="shared" si="736"/>
        <v>#DIV/0!</v>
      </c>
      <c r="SEU51" s="232" t="e">
        <f t="shared" si="736"/>
        <v>#DIV/0!</v>
      </c>
      <c r="SEV51" s="232" t="e">
        <f t="shared" si="736"/>
        <v>#DIV/0!</v>
      </c>
      <c r="SEW51" s="232" t="e">
        <f t="shared" si="736"/>
        <v>#DIV/0!</v>
      </c>
      <c r="SEX51" s="232" t="e">
        <f t="shared" si="736"/>
        <v>#DIV/0!</v>
      </c>
      <c r="SEY51" s="232" t="e">
        <f t="shared" si="736"/>
        <v>#DIV/0!</v>
      </c>
      <c r="SEZ51" s="232" t="e">
        <f t="shared" si="736"/>
        <v>#DIV/0!</v>
      </c>
      <c r="SFA51" s="232" t="e">
        <f t="shared" si="736"/>
        <v>#DIV/0!</v>
      </c>
      <c r="SFB51" s="232" t="e">
        <f t="shared" si="736"/>
        <v>#DIV/0!</v>
      </c>
      <c r="SFC51" s="232" t="e">
        <f t="shared" si="736"/>
        <v>#DIV/0!</v>
      </c>
      <c r="SFD51" s="232" t="e">
        <f t="shared" si="736"/>
        <v>#DIV/0!</v>
      </c>
      <c r="SFE51" s="232" t="e">
        <f t="shared" si="736"/>
        <v>#DIV/0!</v>
      </c>
      <c r="SFF51" s="232" t="e">
        <f t="shared" si="736"/>
        <v>#DIV/0!</v>
      </c>
      <c r="SFG51" s="232" t="e">
        <f t="shared" si="736"/>
        <v>#DIV/0!</v>
      </c>
      <c r="SFH51" s="232" t="e">
        <f t="shared" si="736"/>
        <v>#DIV/0!</v>
      </c>
      <c r="SFI51" s="232" t="e">
        <f t="shared" si="736"/>
        <v>#DIV/0!</v>
      </c>
      <c r="SFJ51" s="232" t="e">
        <f t="shared" si="736"/>
        <v>#DIV/0!</v>
      </c>
      <c r="SFK51" s="232" t="e">
        <f t="shared" si="736"/>
        <v>#DIV/0!</v>
      </c>
      <c r="SFL51" s="232" t="e">
        <f t="shared" si="736"/>
        <v>#DIV/0!</v>
      </c>
      <c r="SFM51" s="232" t="e">
        <f t="shared" si="736"/>
        <v>#DIV/0!</v>
      </c>
      <c r="SFN51" s="232" t="e">
        <f t="shared" si="736"/>
        <v>#DIV/0!</v>
      </c>
      <c r="SFO51" s="232" t="e">
        <f t="shared" si="736"/>
        <v>#DIV/0!</v>
      </c>
      <c r="SFP51" s="232" t="e">
        <f t="shared" si="736"/>
        <v>#DIV/0!</v>
      </c>
      <c r="SFQ51" s="232" t="e">
        <f t="shared" si="736"/>
        <v>#DIV/0!</v>
      </c>
      <c r="SFR51" s="232" t="e">
        <f t="shared" si="736"/>
        <v>#DIV/0!</v>
      </c>
      <c r="SFS51" s="232" t="e">
        <f t="shared" si="736"/>
        <v>#DIV/0!</v>
      </c>
      <c r="SFT51" s="232" t="e">
        <f t="shared" si="736"/>
        <v>#DIV/0!</v>
      </c>
      <c r="SFU51" s="232" t="e">
        <f t="shared" si="736"/>
        <v>#DIV/0!</v>
      </c>
      <c r="SFV51" s="232" t="e">
        <f t="shared" si="736"/>
        <v>#DIV/0!</v>
      </c>
      <c r="SFW51" s="232" t="e">
        <f t="shared" si="736"/>
        <v>#DIV/0!</v>
      </c>
      <c r="SFX51" s="232" t="e">
        <f t="shared" si="736"/>
        <v>#DIV/0!</v>
      </c>
      <c r="SFY51" s="232" t="e">
        <f t="shared" si="736"/>
        <v>#DIV/0!</v>
      </c>
      <c r="SFZ51" s="232" t="e">
        <f t="shared" si="736"/>
        <v>#DIV/0!</v>
      </c>
      <c r="SGA51" s="232" t="e">
        <f t="shared" si="736"/>
        <v>#DIV/0!</v>
      </c>
      <c r="SGB51" s="232" t="e">
        <f t="shared" si="736"/>
        <v>#DIV/0!</v>
      </c>
      <c r="SGC51" s="232" t="e">
        <f t="shared" si="736"/>
        <v>#DIV/0!</v>
      </c>
      <c r="SGD51" s="232" t="e">
        <f t="shared" si="736"/>
        <v>#DIV/0!</v>
      </c>
      <c r="SGE51" s="232" t="e">
        <f t="shared" si="736"/>
        <v>#DIV/0!</v>
      </c>
      <c r="SGF51" s="232" t="e">
        <f t="shared" si="736"/>
        <v>#DIV/0!</v>
      </c>
      <c r="SGG51" s="232" t="e">
        <f t="shared" si="736"/>
        <v>#DIV/0!</v>
      </c>
      <c r="SGH51" s="232" t="e">
        <f t="shared" si="736"/>
        <v>#DIV/0!</v>
      </c>
      <c r="SGI51" s="232" t="e">
        <f t="shared" si="736"/>
        <v>#DIV/0!</v>
      </c>
      <c r="SGJ51" s="232" t="e">
        <f t="shared" si="736"/>
        <v>#DIV/0!</v>
      </c>
      <c r="SGK51" s="232" t="e">
        <f t="shared" si="736"/>
        <v>#DIV/0!</v>
      </c>
      <c r="SGL51" s="232" t="e">
        <f t="shared" si="736"/>
        <v>#DIV/0!</v>
      </c>
      <c r="SGM51" s="232" t="e">
        <f t="shared" si="736"/>
        <v>#DIV/0!</v>
      </c>
      <c r="SGN51" s="232" t="e">
        <f t="shared" si="736"/>
        <v>#DIV/0!</v>
      </c>
      <c r="SGO51" s="232" t="e">
        <f t="shared" si="736"/>
        <v>#DIV/0!</v>
      </c>
      <c r="SGP51" s="232" t="e">
        <f t="shared" si="736"/>
        <v>#DIV/0!</v>
      </c>
      <c r="SGQ51" s="232" t="e">
        <f t="shared" si="736"/>
        <v>#DIV/0!</v>
      </c>
      <c r="SGR51" s="232" t="e">
        <f t="shared" si="736"/>
        <v>#DIV/0!</v>
      </c>
      <c r="SGS51" s="232" t="e">
        <f t="shared" si="736"/>
        <v>#DIV/0!</v>
      </c>
      <c r="SGT51" s="232" t="e">
        <f t="shared" si="736"/>
        <v>#DIV/0!</v>
      </c>
      <c r="SGU51" s="232" t="e">
        <f t="shared" si="736"/>
        <v>#DIV/0!</v>
      </c>
      <c r="SGV51" s="232" t="e">
        <f t="shared" si="736"/>
        <v>#DIV/0!</v>
      </c>
      <c r="SGW51" s="232" t="e">
        <f t="shared" si="736"/>
        <v>#DIV/0!</v>
      </c>
      <c r="SGX51" s="232" t="e">
        <f t="shared" si="736"/>
        <v>#DIV/0!</v>
      </c>
      <c r="SGY51" s="232" t="e">
        <f t="shared" si="736"/>
        <v>#DIV/0!</v>
      </c>
      <c r="SGZ51" s="232" t="e">
        <f t="shared" si="736"/>
        <v>#DIV/0!</v>
      </c>
      <c r="SHA51" s="232" t="e">
        <f t="shared" si="736"/>
        <v>#DIV/0!</v>
      </c>
      <c r="SHB51" s="232" t="e">
        <f t="shared" si="736"/>
        <v>#DIV/0!</v>
      </c>
      <c r="SHC51" s="232" t="e">
        <f t="shared" si="736"/>
        <v>#DIV/0!</v>
      </c>
      <c r="SHD51" s="232" t="e">
        <f t="shared" si="736"/>
        <v>#DIV/0!</v>
      </c>
      <c r="SHE51" s="232" t="e">
        <f t="shared" ref="SHE51:SJP51" si="737">SHE35/SHE30</f>
        <v>#DIV/0!</v>
      </c>
      <c r="SHF51" s="232" t="e">
        <f t="shared" si="737"/>
        <v>#DIV/0!</v>
      </c>
      <c r="SHG51" s="232" t="e">
        <f t="shared" si="737"/>
        <v>#DIV/0!</v>
      </c>
      <c r="SHH51" s="232" t="e">
        <f t="shared" si="737"/>
        <v>#DIV/0!</v>
      </c>
      <c r="SHI51" s="232" t="e">
        <f t="shared" si="737"/>
        <v>#DIV/0!</v>
      </c>
      <c r="SHJ51" s="232" t="e">
        <f t="shared" si="737"/>
        <v>#DIV/0!</v>
      </c>
      <c r="SHK51" s="232" t="e">
        <f t="shared" si="737"/>
        <v>#DIV/0!</v>
      </c>
      <c r="SHL51" s="232" t="e">
        <f t="shared" si="737"/>
        <v>#DIV/0!</v>
      </c>
      <c r="SHM51" s="232" t="e">
        <f t="shared" si="737"/>
        <v>#DIV/0!</v>
      </c>
      <c r="SHN51" s="232" t="e">
        <f t="shared" si="737"/>
        <v>#DIV/0!</v>
      </c>
      <c r="SHO51" s="232" t="e">
        <f t="shared" si="737"/>
        <v>#DIV/0!</v>
      </c>
      <c r="SHP51" s="232" t="e">
        <f t="shared" si="737"/>
        <v>#DIV/0!</v>
      </c>
      <c r="SHQ51" s="232" t="e">
        <f t="shared" si="737"/>
        <v>#DIV/0!</v>
      </c>
      <c r="SHR51" s="232" t="e">
        <f t="shared" si="737"/>
        <v>#DIV/0!</v>
      </c>
      <c r="SHS51" s="232" t="e">
        <f t="shared" si="737"/>
        <v>#DIV/0!</v>
      </c>
      <c r="SHT51" s="232" t="e">
        <f t="shared" si="737"/>
        <v>#DIV/0!</v>
      </c>
      <c r="SHU51" s="232" t="e">
        <f t="shared" si="737"/>
        <v>#DIV/0!</v>
      </c>
      <c r="SHV51" s="232" t="e">
        <f t="shared" si="737"/>
        <v>#DIV/0!</v>
      </c>
      <c r="SHW51" s="232" t="e">
        <f t="shared" si="737"/>
        <v>#DIV/0!</v>
      </c>
      <c r="SHX51" s="232" t="e">
        <f t="shared" si="737"/>
        <v>#DIV/0!</v>
      </c>
      <c r="SHY51" s="232" t="e">
        <f t="shared" si="737"/>
        <v>#DIV/0!</v>
      </c>
      <c r="SHZ51" s="232" t="e">
        <f t="shared" si="737"/>
        <v>#DIV/0!</v>
      </c>
      <c r="SIA51" s="232" t="e">
        <f t="shared" si="737"/>
        <v>#DIV/0!</v>
      </c>
      <c r="SIB51" s="232" t="e">
        <f t="shared" si="737"/>
        <v>#DIV/0!</v>
      </c>
      <c r="SIC51" s="232" t="e">
        <f t="shared" si="737"/>
        <v>#DIV/0!</v>
      </c>
      <c r="SID51" s="232" t="e">
        <f t="shared" si="737"/>
        <v>#DIV/0!</v>
      </c>
      <c r="SIE51" s="232" t="e">
        <f t="shared" si="737"/>
        <v>#DIV/0!</v>
      </c>
      <c r="SIF51" s="232" t="e">
        <f t="shared" si="737"/>
        <v>#DIV/0!</v>
      </c>
      <c r="SIG51" s="232" t="e">
        <f t="shared" si="737"/>
        <v>#DIV/0!</v>
      </c>
      <c r="SIH51" s="232" t="e">
        <f t="shared" si="737"/>
        <v>#DIV/0!</v>
      </c>
      <c r="SII51" s="232" t="e">
        <f t="shared" si="737"/>
        <v>#DIV/0!</v>
      </c>
      <c r="SIJ51" s="232" t="e">
        <f t="shared" si="737"/>
        <v>#DIV/0!</v>
      </c>
      <c r="SIK51" s="232" t="e">
        <f t="shared" si="737"/>
        <v>#DIV/0!</v>
      </c>
      <c r="SIL51" s="232" t="e">
        <f t="shared" si="737"/>
        <v>#DIV/0!</v>
      </c>
      <c r="SIM51" s="232" t="e">
        <f t="shared" si="737"/>
        <v>#DIV/0!</v>
      </c>
      <c r="SIN51" s="232" t="e">
        <f t="shared" si="737"/>
        <v>#DIV/0!</v>
      </c>
      <c r="SIO51" s="232" t="e">
        <f t="shared" si="737"/>
        <v>#DIV/0!</v>
      </c>
      <c r="SIP51" s="232" t="e">
        <f t="shared" si="737"/>
        <v>#DIV/0!</v>
      </c>
      <c r="SIQ51" s="232" t="e">
        <f t="shared" si="737"/>
        <v>#DIV/0!</v>
      </c>
      <c r="SIR51" s="232" t="e">
        <f t="shared" si="737"/>
        <v>#DIV/0!</v>
      </c>
      <c r="SIS51" s="232" t="e">
        <f t="shared" si="737"/>
        <v>#DIV/0!</v>
      </c>
      <c r="SIT51" s="232" t="e">
        <f t="shared" si="737"/>
        <v>#DIV/0!</v>
      </c>
      <c r="SIU51" s="232" t="e">
        <f t="shared" si="737"/>
        <v>#DIV/0!</v>
      </c>
      <c r="SIV51" s="232" t="e">
        <f t="shared" si="737"/>
        <v>#DIV/0!</v>
      </c>
      <c r="SIW51" s="232" t="e">
        <f t="shared" si="737"/>
        <v>#DIV/0!</v>
      </c>
      <c r="SIX51" s="232" t="e">
        <f t="shared" si="737"/>
        <v>#DIV/0!</v>
      </c>
      <c r="SIY51" s="232" t="e">
        <f t="shared" si="737"/>
        <v>#DIV/0!</v>
      </c>
      <c r="SIZ51" s="232" t="e">
        <f t="shared" si="737"/>
        <v>#DIV/0!</v>
      </c>
      <c r="SJA51" s="232" t="e">
        <f t="shared" si="737"/>
        <v>#DIV/0!</v>
      </c>
      <c r="SJB51" s="232" t="e">
        <f t="shared" si="737"/>
        <v>#DIV/0!</v>
      </c>
      <c r="SJC51" s="232" t="e">
        <f t="shared" si="737"/>
        <v>#DIV/0!</v>
      </c>
      <c r="SJD51" s="232" t="e">
        <f t="shared" si="737"/>
        <v>#DIV/0!</v>
      </c>
      <c r="SJE51" s="232" t="e">
        <f t="shared" si="737"/>
        <v>#DIV/0!</v>
      </c>
      <c r="SJF51" s="232" t="e">
        <f t="shared" si="737"/>
        <v>#DIV/0!</v>
      </c>
      <c r="SJG51" s="232" t="e">
        <f t="shared" si="737"/>
        <v>#DIV/0!</v>
      </c>
      <c r="SJH51" s="232" t="e">
        <f t="shared" si="737"/>
        <v>#DIV/0!</v>
      </c>
      <c r="SJI51" s="232" t="e">
        <f t="shared" si="737"/>
        <v>#DIV/0!</v>
      </c>
      <c r="SJJ51" s="232" t="e">
        <f t="shared" si="737"/>
        <v>#DIV/0!</v>
      </c>
      <c r="SJK51" s="232" t="e">
        <f t="shared" si="737"/>
        <v>#DIV/0!</v>
      </c>
      <c r="SJL51" s="232" t="e">
        <f t="shared" si="737"/>
        <v>#DIV/0!</v>
      </c>
      <c r="SJM51" s="232" t="e">
        <f t="shared" si="737"/>
        <v>#DIV/0!</v>
      </c>
      <c r="SJN51" s="232" t="e">
        <f t="shared" si="737"/>
        <v>#DIV/0!</v>
      </c>
      <c r="SJO51" s="232" t="e">
        <f t="shared" si="737"/>
        <v>#DIV/0!</v>
      </c>
      <c r="SJP51" s="232" t="e">
        <f t="shared" si="737"/>
        <v>#DIV/0!</v>
      </c>
      <c r="SJQ51" s="232" t="e">
        <f t="shared" ref="SJQ51:SMB51" si="738">SJQ35/SJQ30</f>
        <v>#DIV/0!</v>
      </c>
      <c r="SJR51" s="232" t="e">
        <f t="shared" si="738"/>
        <v>#DIV/0!</v>
      </c>
      <c r="SJS51" s="232" t="e">
        <f t="shared" si="738"/>
        <v>#DIV/0!</v>
      </c>
      <c r="SJT51" s="232" t="e">
        <f t="shared" si="738"/>
        <v>#DIV/0!</v>
      </c>
      <c r="SJU51" s="232" t="e">
        <f t="shared" si="738"/>
        <v>#DIV/0!</v>
      </c>
      <c r="SJV51" s="232" t="e">
        <f t="shared" si="738"/>
        <v>#DIV/0!</v>
      </c>
      <c r="SJW51" s="232" t="e">
        <f t="shared" si="738"/>
        <v>#DIV/0!</v>
      </c>
      <c r="SJX51" s="232" t="e">
        <f t="shared" si="738"/>
        <v>#DIV/0!</v>
      </c>
      <c r="SJY51" s="232" t="e">
        <f t="shared" si="738"/>
        <v>#DIV/0!</v>
      </c>
      <c r="SJZ51" s="232" t="e">
        <f t="shared" si="738"/>
        <v>#DIV/0!</v>
      </c>
      <c r="SKA51" s="232" t="e">
        <f t="shared" si="738"/>
        <v>#DIV/0!</v>
      </c>
      <c r="SKB51" s="232" t="e">
        <f t="shared" si="738"/>
        <v>#DIV/0!</v>
      </c>
      <c r="SKC51" s="232" t="e">
        <f t="shared" si="738"/>
        <v>#DIV/0!</v>
      </c>
      <c r="SKD51" s="232" t="e">
        <f t="shared" si="738"/>
        <v>#DIV/0!</v>
      </c>
      <c r="SKE51" s="232" t="e">
        <f t="shared" si="738"/>
        <v>#DIV/0!</v>
      </c>
      <c r="SKF51" s="232" t="e">
        <f t="shared" si="738"/>
        <v>#DIV/0!</v>
      </c>
      <c r="SKG51" s="232" t="e">
        <f t="shared" si="738"/>
        <v>#DIV/0!</v>
      </c>
      <c r="SKH51" s="232" t="e">
        <f t="shared" si="738"/>
        <v>#DIV/0!</v>
      </c>
      <c r="SKI51" s="232" t="e">
        <f t="shared" si="738"/>
        <v>#DIV/0!</v>
      </c>
      <c r="SKJ51" s="232" t="e">
        <f t="shared" si="738"/>
        <v>#DIV/0!</v>
      </c>
      <c r="SKK51" s="232" t="e">
        <f t="shared" si="738"/>
        <v>#DIV/0!</v>
      </c>
      <c r="SKL51" s="232" t="e">
        <f t="shared" si="738"/>
        <v>#DIV/0!</v>
      </c>
      <c r="SKM51" s="232" t="e">
        <f t="shared" si="738"/>
        <v>#DIV/0!</v>
      </c>
      <c r="SKN51" s="232" t="e">
        <f t="shared" si="738"/>
        <v>#DIV/0!</v>
      </c>
      <c r="SKO51" s="232" t="e">
        <f t="shared" si="738"/>
        <v>#DIV/0!</v>
      </c>
      <c r="SKP51" s="232" t="e">
        <f t="shared" si="738"/>
        <v>#DIV/0!</v>
      </c>
      <c r="SKQ51" s="232" t="e">
        <f t="shared" si="738"/>
        <v>#DIV/0!</v>
      </c>
      <c r="SKR51" s="232" t="e">
        <f t="shared" si="738"/>
        <v>#DIV/0!</v>
      </c>
      <c r="SKS51" s="232" t="e">
        <f t="shared" si="738"/>
        <v>#DIV/0!</v>
      </c>
      <c r="SKT51" s="232" t="e">
        <f t="shared" si="738"/>
        <v>#DIV/0!</v>
      </c>
      <c r="SKU51" s="232" t="e">
        <f t="shared" si="738"/>
        <v>#DIV/0!</v>
      </c>
      <c r="SKV51" s="232" t="e">
        <f t="shared" si="738"/>
        <v>#DIV/0!</v>
      </c>
      <c r="SKW51" s="232" t="e">
        <f t="shared" si="738"/>
        <v>#DIV/0!</v>
      </c>
      <c r="SKX51" s="232" t="e">
        <f t="shared" si="738"/>
        <v>#DIV/0!</v>
      </c>
      <c r="SKY51" s="232" t="e">
        <f t="shared" si="738"/>
        <v>#DIV/0!</v>
      </c>
      <c r="SKZ51" s="232" t="e">
        <f t="shared" si="738"/>
        <v>#DIV/0!</v>
      </c>
      <c r="SLA51" s="232" t="e">
        <f t="shared" si="738"/>
        <v>#DIV/0!</v>
      </c>
      <c r="SLB51" s="232" t="e">
        <f t="shared" si="738"/>
        <v>#DIV/0!</v>
      </c>
      <c r="SLC51" s="232" t="e">
        <f t="shared" si="738"/>
        <v>#DIV/0!</v>
      </c>
      <c r="SLD51" s="232" t="e">
        <f t="shared" si="738"/>
        <v>#DIV/0!</v>
      </c>
      <c r="SLE51" s="232" t="e">
        <f t="shared" si="738"/>
        <v>#DIV/0!</v>
      </c>
      <c r="SLF51" s="232" t="e">
        <f t="shared" si="738"/>
        <v>#DIV/0!</v>
      </c>
      <c r="SLG51" s="232" t="e">
        <f t="shared" si="738"/>
        <v>#DIV/0!</v>
      </c>
      <c r="SLH51" s="232" t="e">
        <f t="shared" si="738"/>
        <v>#DIV/0!</v>
      </c>
      <c r="SLI51" s="232" t="e">
        <f t="shared" si="738"/>
        <v>#DIV/0!</v>
      </c>
      <c r="SLJ51" s="232" t="e">
        <f t="shared" si="738"/>
        <v>#DIV/0!</v>
      </c>
      <c r="SLK51" s="232" t="e">
        <f t="shared" si="738"/>
        <v>#DIV/0!</v>
      </c>
      <c r="SLL51" s="232" t="e">
        <f t="shared" si="738"/>
        <v>#DIV/0!</v>
      </c>
      <c r="SLM51" s="232" t="e">
        <f t="shared" si="738"/>
        <v>#DIV/0!</v>
      </c>
      <c r="SLN51" s="232" t="e">
        <f t="shared" si="738"/>
        <v>#DIV/0!</v>
      </c>
      <c r="SLO51" s="232" t="e">
        <f t="shared" si="738"/>
        <v>#DIV/0!</v>
      </c>
      <c r="SLP51" s="232" t="e">
        <f t="shared" si="738"/>
        <v>#DIV/0!</v>
      </c>
      <c r="SLQ51" s="232" t="e">
        <f t="shared" si="738"/>
        <v>#DIV/0!</v>
      </c>
      <c r="SLR51" s="232" t="e">
        <f t="shared" si="738"/>
        <v>#DIV/0!</v>
      </c>
      <c r="SLS51" s="232" t="e">
        <f t="shared" si="738"/>
        <v>#DIV/0!</v>
      </c>
      <c r="SLT51" s="232" t="e">
        <f t="shared" si="738"/>
        <v>#DIV/0!</v>
      </c>
      <c r="SLU51" s="232" t="e">
        <f t="shared" si="738"/>
        <v>#DIV/0!</v>
      </c>
      <c r="SLV51" s="232" t="e">
        <f t="shared" si="738"/>
        <v>#DIV/0!</v>
      </c>
      <c r="SLW51" s="232" t="e">
        <f t="shared" si="738"/>
        <v>#DIV/0!</v>
      </c>
      <c r="SLX51" s="232" t="e">
        <f t="shared" si="738"/>
        <v>#DIV/0!</v>
      </c>
      <c r="SLY51" s="232" t="e">
        <f t="shared" si="738"/>
        <v>#DIV/0!</v>
      </c>
      <c r="SLZ51" s="232" t="e">
        <f t="shared" si="738"/>
        <v>#DIV/0!</v>
      </c>
      <c r="SMA51" s="232" t="e">
        <f t="shared" si="738"/>
        <v>#DIV/0!</v>
      </c>
      <c r="SMB51" s="232" t="e">
        <f t="shared" si="738"/>
        <v>#DIV/0!</v>
      </c>
      <c r="SMC51" s="232" t="e">
        <f t="shared" ref="SMC51:SON51" si="739">SMC35/SMC30</f>
        <v>#DIV/0!</v>
      </c>
      <c r="SMD51" s="232" t="e">
        <f t="shared" si="739"/>
        <v>#DIV/0!</v>
      </c>
      <c r="SME51" s="232" t="e">
        <f t="shared" si="739"/>
        <v>#DIV/0!</v>
      </c>
      <c r="SMF51" s="232" t="e">
        <f t="shared" si="739"/>
        <v>#DIV/0!</v>
      </c>
      <c r="SMG51" s="232" t="e">
        <f t="shared" si="739"/>
        <v>#DIV/0!</v>
      </c>
      <c r="SMH51" s="232" t="e">
        <f t="shared" si="739"/>
        <v>#DIV/0!</v>
      </c>
      <c r="SMI51" s="232" t="e">
        <f t="shared" si="739"/>
        <v>#DIV/0!</v>
      </c>
      <c r="SMJ51" s="232" t="e">
        <f t="shared" si="739"/>
        <v>#DIV/0!</v>
      </c>
      <c r="SMK51" s="232" t="e">
        <f t="shared" si="739"/>
        <v>#DIV/0!</v>
      </c>
      <c r="SML51" s="232" t="e">
        <f t="shared" si="739"/>
        <v>#DIV/0!</v>
      </c>
      <c r="SMM51" s="232" t="e">
        <f t="shared" si="739"/>
        <v>#DIV/0!</v>
      </c>
      <c r="SMN51" s="232" t="e">
        <f t="shared" si="739"/>
        <v>#DIV/0!</v>
      </c>
      <c r="SMO51" s="232" t="e">
        <f t="shared" si="739"/>
        <v>#DIV/0!</v>
      </c>
      <c r="SMP51" s="232" t="e">
        <f t="shared" si="739"/>
        <v>#DIV/0!</v>
      </c>
      <c r="SMQ51" s="232" t="e">
        <f t="shared" si="739"/>
        <v>#DIV/0!</v>
      </c>
      <c r="SMR51" s="232" t="e">
        <f t="shared" si="739"/>
        <v>#DIV/0!</v>
      </c>
      <c r="SMS51" s="232" t="e">
        <f t="shared" si="739"/>
        <v>#DIV/0!</v>
      </c>
      <c r="SMT51" s="232" t="e">
        <f t="shared" si="739"/>
        <v>#DIV/0!</v>
      </c>
      <c r="SMU51" s="232" t="e">
        <f t="shared" si="739"/>
        <v>#DIV/0!</v>
      </c>
      <c r="SMV51" s="232" t="e">
        <f t="shared" si="739"/>
        <v>#DIV/0!</v>
      </c>
      <c r="SMW51" s="232" t="e">
        <f t="shared" si="739"/>
        <v>#DIV/0!</v>
      </c>
      <c r="SMX51" s="232" t="e">
        <f t="shared" si="739"/>
        <v>#DIV/0!</v>
      </c>
      <c r="SMY51" s="232" t="e">
        <f t="shared" si="739"/>
        <v>#DIV/0!</v>
      </c>
      <c r="SMZ51" s="232" t="e">
        <f t="shared" si="739"/>
        <v>#DIV/0!</v>
      </c>
      <c r="SNA51" s="232" t="e">
        <f t="shared" si="739"/>
        <v>#DIV/0!</v>
      </c>
      <c r="SNB51" s="232" t="e">
        <f t="shared" si="739"/>
        <v>#DIV/0!</v>
      </c>
      <c r="SNC51" s="232" t="e">
        <f t="shared" si="739"/>
        <v>#DIV/0!</v>
      </c>
      <c r="SND51" s="232" t="e">
        <f t="shared" si="739"/>
        <v>#DIV/0!</v>
      </c>
      <c r="SNE51" s="232" t="e">
        <f t="shared" si="739"/>
        <v>#DIV/0!</v>
      </c>
      <c r="SNF51" s="232" t="e">
        <f t="shared" si="739"/>
        <v>#DIV/0!</v>
      </c>
      <c r="SNG51" s="232" t="e">
        <f t="shared" si="739"/>
        <v>#DIV/0!</v>
      </c>
      <c r="SNH51" s="232" t="e">
        <f t="shared" si="739"/>
        <v>#DIV/0!</v>
      </c>
      <c r="SNI51" s="232" t="e">
        <f t="shared" si="739"/>
        <v>#DIV/0!</v>
      </c>
      <c r="SNJ51" s="232" t="e">
        <f t="shared" si="739"/>
        <v>#DIV/0!</v>
      </c>
      <c r="SNK51" s="232" t="e">
        <f t="shared" si="739"/>
        <v>#DIV/0!</v>
      </c>
      <c r="SNL51" s="232" t="e">
        <f t="shared" si="739"/>
        <v>#DIV/0!</v>
      </c>
      <c r="SNM51" s="232" t="e">
        <f t="shared" si="739"/>
        <v>#DIV/0!</v>
      </c>
      <c r="SNN51" s="232" t="e">
        <f t="shared" si="739"/>
        <v>#DIV/0!</v>
      </c>
      <c r="SNO51" s="232" t="e">
        <f t="shared" si="739"/>
        <v>#DIV/0!</v>
      </c>
      <c r="SNP51" s="232" t="e">
        <f t="shared" si="739"/>
        <v>#DIV/0!</v>
      </c>
      <c r="SNQ51" s="232" t="e">
        <f t="shared" si="739"/>
        <v>#DIV/0!</v>
      </c>
      <c r="SNR51" s="232" t="e">
        <f t="shared" si="739"/>
        <v>#DIV/0!</v>
      </c>
      <c r="SNS51" s="232" t="e">
        <f t="shared" si="739"/>
        <v>#DIV/0!</v>
      </c>
      <c r="SNT51" s="232" t="e">
        <f t="shared" si="739"/>
        <v>#DIV/0!</v>
      </c>
      <c r="SNU51" s="232" t="e">
        <f t="shared" si="739"/>
        <v>#DIV/0!</v>
      </c>
      <c r="SNV51" s="232" t="e">
        <f t="shared" si="739"/>
        <v>#DIV/0!</v>
      </c>
      <c r="SNW51" s="232" t="e">
        <f t="shared" si="739"/>
        <v>#DIV/0!</v>
      </c>
      <c r="SNX51" s="232" t="e">
        <f t="shared" si="739"/>
        <v>#DIV/0!</v>
      </c>
      <c r="SNY51" s="232" t="e">
        <f t="shared" si="739"/>
        <v>#DIV/0!</v>
      </c>
      <c r="SNZ51" s="232" t="e">
        <f t="shared" si="739"/>
        <v>#DIV/0!</v>
      </c>
      <c r="SOA51" s="232" t="e">
        <f t="shared" si="739"/>
        <v>#DIV/0!</v>
      </c>
      <c r="SOB51" s="232" t="e">
        <f t="shared" si="739"/>
        <v>#DIV/0!</v>
      </c>
      <c r="SOC51" s="232" t="e">
        <f t="shared" si="739"/>
        <v>#DIV/0!</v>
      </c>
      <c r="SOD51" s="232" t="e">
        <f t="shared" si="739"/>
        <v>#DIV/0!</v>
      </c>
      <c r="SOE51" s="232" t="e">
        <f t="shared" si="739"/>
        <v>#DIV/0!</v>
      </c>
      <c r="SOF51" s="232" t="e">
        <f t="shared" si="739"/>
        <v>#DIV/0!</v>
      </c>
      <c r="SOG51" s="232" t="e">
        <f t="shared" si="739"/>
        <v>#DIV/0!</v>
      </c>
      <c r="SOH51" s="232" t="e">
        <f t="shared" si="739"/>
        <v>#DIV/0!</v>
      </c>
      <c r="SOI51" s="232" t="e">
        <f t="shared" si="739"/>
        <v>#DIV/0!</v>
      </c>
      <c r="SOJ51" s="232" t="e">
        <f t="shared" si="739"/>
        <v>#DIV/0!</v>
      </c>
      <c r="SOK51" s="232" t="e">
        <f t="shared" si="739"/>
        <v>#DIV/0!</v>
      </c>
      <c r="SOL51" s="232" t="e">
        <f t="shared" si="739"/>
        <v>#DIV/0!</v>
      </c>
      <c r="SOM51" s="232" t="e">
        <f t="shared" si="739"/>
        <v>#DIV/0!</v>
      </c>
      <c r="SON51" s="232" t="e">
        <f t="shared" si="739"/>
        <v>#DIV/0!</v>
      </c>
      <c r="SOO51" s="232" t="e">
        <f t="shared" ref="SOO51:SQZ51" si="740">SOO35/SOO30</f>
        <v>#DIV/0!</v>
      </c>
      <c r="SOP51" s="232" t="e">
        <f t="shared" si="740"/>
        <v>#DIV/0!</v>
      </c>
      <c r="SOQ51" s="232" t="e">
        <f t="shared" si="740"/>
        <v>#DIV/0!</v>
      </c>
      <c r="SOR51" s="232" t="e">
        <f t="shared" si="740"/>
        <v>#DIV/0!</v>
      </c>
      <c r="SOS51" s="232" t="e">
        <f t="shared" si="740"/>
        <v>#DIV/0!</v>
      </c>
      <c r="SOT51" s="232" t="e">
        <f t="shared" si="740"/>
        <v>#DIV/0!</v>
      </c>
      <c r="SOU51" s="232" t="e">
        <f t="shared" si="740"/>
        <v>#DIV/0!</v>
      </c>
      <c r="SOV51" s="232" t="e">
        <f t="shared" si="740"/>
        <v>#DIV/0!</v>
      </c>
      <c r="SOW51" s="232" t="e">
        <f t="shared" si="740"/>
        <v>#DIV/0!</v>
      </c>
      <c r="SOX51" s="232" t="e">
        <f t="shared" si="740"/>
        <v>#DIV/0!</v>
      </c>
      <c r="SOY51" s="232" t="e">
        <f t="shared" si="740"/>
        <v>#DIV/0!</v>
      </c>
      <c r="SOZ51" s="232" t="e">
        <f t="shared" si="740"/>
        <v>#DIV/0!</v>
      </c>
      <c r="SPA51" s="232" t="e">
        <f t="shared" si="740"/>
        <v>#DIV/0!</v>
      </c>
      <c r="SPB51" s="232" t="e">
        <f t="shared" si="740"/>
        <v>#DIV/0!</v>
      </c>
      <c r="SPC51" s="232" t="e">
        <f t="shared" si="740"/>
        <v>#DIV/0!</v>
      </c>
      <c r="SPD51" s="232" t="e">
        <f t="shared" si="740"/>
        <v>#DIV/0!</v>
      </c>
      <c r="SPE51" s="232" t="e">
        <f t="shared" si="740"/>
        <v>#DIV/0!</v>
      </c>
      <c r="SPF51" s="232" t="e">
        <f t="shared" si="740"/>
        <v>#DIV/0!</v>
      </c>
      <c r="SPG51" s="232" t="e">
        <f t="shared" si="740"/>
        <v>#DIV/0!</v>
      </c>
      <c r="SPH51" s="232" t="e">
        <f t="shared" si="740"/>
        <v>#DIV/0!</v>
      </c>
      <c r="SPI51" s="232" t="e">
        <f t="shared" si="740"/>
        <v>#DIV/0!</v>
      </c>
      <c r="SPJ51" s="232" t="e">
        <f t="shared" si="740"/>
        <v>#DIV/0!</v>
      </c>
      <c r="SPK51" s="232" t="e">
        <f t="shared" si="740"/>
        <v>#DIV/0!</v>
      </c>
      <c r="SPL51" s="232" t="e">
        <f t="shared" si="740"/>
        <v>#DIV/0!</v>
      </c>
      <c r="SPM51" s="232" t="e">
        <f t="shared" si="740"/>
        <v>#DIV/0!</v>
      </c>
      <c r="SPN51" s="232" t="e">
        <f t="shared" si="740"/>
        <v>#DIV/0!</v>
      </c>
      <c r="SPO51" s="232" t="e">
        <f t="shared" si="740"/>
        <v>#DIV/0!</v>
      </c>
      <c r="SPP51" s="232" t="e">
        <f t="shared" si="740"/>
        <v>#DIV/0!</v>
      </c>
      <c r="SPQ51" s="232" t="e">
        <f t="shared" si="740"/>
        <v>#DIV/0!</v>
      </c>
      <c r="SPR51" s="232" t="e">
        <f t="shared" si="740"/>
        <v>#DIV/0!</v>
      </c>
      <c r="SPS51" s="232" t="e">
        <f t="shared" si="740"/>
        <v>#DIV/0!</v>
      </c>
      <c r="SPT51" s="232" t="e">
        <f t="shared" si="740"/>
        <v>#DIV/0!</v>
      </c>
      <c r="SPU51" s="232" t="e">
        <f t="shared" si="740"/>
        <v>#DIV/0!</v>
      </c>
      <c r="SPV51" s="232" t="e">
        <f t="shared" si="740"/>
        <v>#DIV/0!</v>
      </c>
      <c r="SPW51" s="232" t="e">
        <f t="shared" si="740"/>
        <v>#DIV/0!</v>
      </c>
      <c r="SPX51" s="232" t="e">
        <f t="shared" si="740"/>
        <v>#DIV/0!</v>
      </c>
      <c r="SPY51" s="232" t="e">
        <f t="shared" si="740"/>
        <v>#DIV/0!</v>
      </c>
      <c r="SPZ51" s="232" t="e">
        <f t="shared" si="740"/>
        <v>#DIV/0!</v>
      </c>
      <c r="SQA51" s="232" t="e">
        <f t="shared" si="740"/>
        <v>#DIV/0!</v>
      </c>
      <c r="SQB51" s="232" t="e">
        <f t="shared" si="740"/>
        <v>#DIV/0!</v>
      </c>
      <c r="SQC51" s="232" t="e">
        <f t="shared" si="740"/>
        <v>#DIV/0!</v>
      </c>
      <c r="SQD51" s="232" t="e">
        <f t="shared" si="740"/>
        <v>#DIV/0!</v>
      </c>
      <c r="SQE51" s="232" t="e">
        <f t="shared" si="740"/>
        <v>#DIV/0!</v>
      </c>
      <c r="SQF51" s="232" t="e">
        <f t="shared" si="740"/>
        <v>#DIV/0!</v>
      </c>
      <c r="SQG51" s="232" t="e">
        <f t="shared" si="740"/>
        <v>#DIV/0!</v>
      </c>
      <c r="SQH51" s="232" t="e">
        <f t="shared" si="740"/>
        <v>#DIV/0!</v>
      </c>
      <c r="SQI51" s="232" t="e">
        <f t="shared" si="740"/>
        <v>#DIV/0!</v>
      </c>
      <c r="SQJ51" s="232" t="e">
        <f t="shared" si="740"/>
        <v>#DIV/0!</v>
      </c>
      <c r="SQK51" s="232" t="e">
        <f t="shared" si="740"/>
        <v>#DIV/0!</v>
      </c>
      <c r="SQL51" s="232" t="e">
        <f t="shared" si="740"/>
        <v>#DIV/0!</v>
      </c>
      <c r="SQM51" s="232" t="e">
        <f t="shared" si="740"/>
        <v>#DIV/0!</v>
      </c>
      <c r="SQN51" s="232" t="e">
        <f t="shared" si="740"/>
        <v>#DIV/0!</v>
      </c>
      <c r="SQO51" s="232" t="e">
        <f t="shared" si="740"/>
        <v>#DIV/0!</v>
      </c>
      <c r="SQP51" s="232" t="e">
        <f t="shared" si="740"/>
        <v>#DIV/0!</v>
      </c>
      <c r="SQQ51" s="232" t="e">
        <f t="shared" si="740"/>
        <v>#DIV/0!</v>
      </c>
      <c r="SQR51" s="232" t="e">
        <f t="shared" si="740"/>
        <v>#DIV/0!</v>
      </c>
      <c r="SQS51" s="232" t="e">
        <f t="shared" si="740"/>
        <v>#DIV/0!</v>
      </c>
      <c r="SQT51" s="232" t="e">
        <f t="shared" si="740"/>
        <v>#DIV/0!</v>
      </c>
      <c r="SQU51" s="232" t="e">
        <f t="shared" si="740"/>
        <v>#DIV/0!</v>
      </c>
      <c r="SQV51" s="232" t="e">
        <f t="shared" si="740"/>
        <v>#DIV/0!</v>
      </c>
      <c r="SQW51" s="232" t="e">
        <f t="shared" si="740"/>
        <v>#DIV/0!</v>
      </c>
      <c r="SQX51" s="232" t="e">
        <f t="shared" si="740"/>
        <v>#DIV/0!</v>
      </c>
      <c r="SQY51" s="232" t="e">
        <f t="shared" si="740"/>
        <v>#DIV/0!</v>
      </c>
      <c r="SQZ51" s="232" t="e">
        <f t="shared" si="740"/>
        <v>#DIV/0!</v>
      </c>
      <c r="SRA51" s="232" t="e">
        <f t="shared" ref="SRA51:STL51" si="741">SRA35/SRA30</f>
        <v>#DIV/0!</v>
      </c>
      <c r="SRB51" s="232" t="e">
        <f t="shared" si="741"/>
        <v>#DIV/0!</v>
      </c>
      <c r="SRC51" s="232" t="e">
        <f t="shared" si="741"/>
        <v>#DIV/0!</v>
      </c>
      <c r="SRD51" s="232" t="e">
        <f t="shared" si="741"/>
        <v>#DIV/0!</v>
      </c>
      <c r="SRE51" s="232" t="e">
        <f t="shared" si="741"/>
        <v>#DIV/0!</v>
      </c>
      <c r="SRF51" s="232" t="e">
        <f t="shared" si="741"/>
        <v>#DIV/0!</v>
      </c>
      <c r="SRG51" s="232" t="e">
        <f t="shared" si="741"/>
        <v>#DIV/0!</v>
      </c>
      <c r="SRH51" s="232" t="e">
        <f t="shared" si="741"/>
        <v>#DIV/0!</v>
      </c>
      <c r="SRI51" s="232" t="e">
        <f t="shared" si="741"/>
        <v>#DIV/0!</v>
      </c>
      <c r="SRJ51" s="232" t="e">
        <f t="shared" si="741"/>
        <v>#DIV/0!</v>
      </c>
      <c r="SRK51" s="232" t="e">
        <f t="shared" si="741"/>
        <v>#DIV/0!</v>
      </c>
      <c r="SRL51" s="232" t="e">
        <f t="shared" si="741"/>
        <v>#DIV/0!</v>
      </c>
      <c r="SRM51" s="232" t="e">
        <f t="shared" si="741"/>
        <v>#DIV/0!</v>
      </c>
      <c r="SRN51" s="232" t="e">
        <f t="shared" si="741"/>
        <v>#DIV/0!</v>
      </c>
      <c r="SRO51" s="232" t="e">
        <f t="shared" si="741"/>
        <v>#DIV/0!</v>
      </c>
      <c r="SRP51" s="232" t="e">
        <f t="shared" si="741"/>
        <v>#DIV/0!</v>
      </c>
      <c r="SRQ51" s="232" t="e">
        <f t="shared" si="741"/>
        <v>#DIV/0!</v>
      </c>
      <c r="SRR51" s="232" t="e">
        <f t="shared" si="741"/>
        <v>#DIV/0!</v>
      </c>
      <c r="SRS51" s="232" t="e">
        <f t="shared" si="741"/>
        <v>#DIV/0!</v>
      </c>
      <c r="SRT51" s="232" t="e">
        <f t="shared" si="741"/>
        <v>#DIV/0!</v>
      </c>
      <c r="SRU51" s="232" t="e">
        <f t="shared" si="741"/>
        <v>#DIV/0!</v>
      </c>
      <c r="SRV51" s="232" t="e">
        <f t="shared" si="741"/>
        <v>#DIV/0!</v>
      </c>
      <c r="SRW51" s="232" t="e">
        <f t="shared" si="741"/>
        <v>#DIV/0!</v>
      </c>
      <c r="SRX51" s="232" t="e">
        <f t="shared" si="741"/>
        <v>#DIV/0!</v>
      </c>
      <c r="SRY51" s="232" t="e">
        <f t="shared" si="741"/>
        <v>#DIV/0!</v>
      </c>
      <c r="SRZ51" s="232" t="e">
        <f t="shared" si="741"/>
        <v>#DIV/0!</v>
      </c>
      <c r="SSA51" s="232" t="e">
        <f t="shared" si="741"/>
        <v>#DIV/0!</v>
      </c>
      <c r="SSB51" s="232" t="e">
        <f t="shared" si="741"/>
        <v>#DIV/0!</v>
      </c>
      <c r="SSC51" s="232" t="e">
        <f t="shared" si="741"/>
        <v>#DIV/0!</v>
      </c>
      <c r="SSD51" s="232" t="e">
        <f t="shared" si="741"/>
        <v>#DIV/0!</v>
      </c>
      <c r="SSE51" s="232" t="e">
        <f t="shared" si="741"/>
        <v>#DIV/0!</v>
      </c>
      <c r="SSF51" s="232" t="e">
        <f t="shared" si="741"/>
        <v>#DIV/0!</v>
      </c>
      <c r="SSG51" s="232" t="e">
        <f t="shared" si="741"/>
        <v>#DIV/0!</v>
      </c>
      <c r="SSH51" s="232" t="e">
        <f t="shared" si="741"/>
        <v>#DIV/0!</v>
      </c>
      <c r="SSI51" s="232" t="e">
        <f t="shared" si="741"/>
        <v>#DIV/0!</v>
      </c>
      <c r="SSJ51" s="232" t="e">
        <f t="shared" si="741"/>
        <v>#DIV/0!</v>
      </c>
      <c r="SSK51" s="232" t="e">
        <f t="shared" si="741"/>
        <v>#DIV/0!</v>
      </c>
      <c r="SSL51" s="232" t="e">
        <f t="shared" si="741"/>
        <v>#DIV/0!</v>
      </c>
      <c r="SSM51" s="232" t="e">
        <f t="shared" si="741"/>
        <v>#DIV/0!</v>
      </c>
      <c r="SSN51" s="232" t="e">
        <f t="shared" si="741"/>
        <v>#DIV/0!</v>
      </c>
      <c r="SSO51" s="232" t="e">
        <f t="shared" si="741"/>
        <v>#DIV/0!</v>
      </c>
      <c r="SSP51" s="232" t="e">
        <f t="shared" si="741"/>
        <v>#DIV/0!</v>
      </c>
      <c r="SSQ51" s="232" t="e">
        <f t="shared" si="741"/>
        <v>#DIV/0!</v>
      </c>
      <c r="SSR51" s="232" t="e">
        <f t="shared" si="741"/>
        <v>#DIV/0!</v>
      </c>
      <c r="SSS51" s="232" t="e">
        <f t="shared" si="741"/>
        <v>#DIV/0!</v>
      </c>
      <c r="SST51" s="232" t="e">
        <f t="shared" si="741"/>
        <v>#DIV/0!</v>
      </c>
      <c r="SSU51" s="232" t="e">
        <f t="shared" si="741"/>
        <v>#DIV/0!</v>
      </c>
      <c r="SSV51" s="232" t="e">
        <f t="shared" si="741"/>
        <v>#DIV/0!</v>
      </c>
      <c r="SSW51" s="232" t="e">
        <f t="shared" si="741"/>
        <v>#DIV/0!</v>
      </c>
      <c r="SSX51" s="232" t="e">
        <f t="shared" si="741"/>
        <v>#DIV/0!</v>
      </c>
      <c r="SSY51" s="232" t="e">
        <f t="shared" si="741"/>
        <v>#DIV/0!</v>
      </c>
      <c r="SSZ51" s="232" t="e">
        <f t="shared" si="741"/>
        <v>#DIV/0!</v>
      </c>
      <c r="STA51" s="232" t="e">
        <f t="shared" si="741"/>
        <v>#DIV/0!</v>
      </c>
      <c r="STB51" s="232" t="e">
        <f t="shared" si="741"/>
        <v>#DIV/0!</v>
      </c>
      <c r="STC51" s="232" t="e">
        <f t="shared" si="741"/>
        <v>#DIV/0!</v>
      </c>
      <c r="STD51" s="232" t="e">
        <f t="shared" si="741"/>
        <v>#DIV/0!</v>
      </c>
      <c r="STE51" s="232" t="e">
        <f t="shared" si="741"/>
        <v>#DIV/0!</v>
      </c>
      <c r="STF51" s="232" t="e">
        <f t="shared" si="741"/>
        <v>#DIV/0!</v>
      </c>
      <c r="STG51" s="232" t="e">
        <f t="shared" si="741"/>
        <v>#DIV/0!</v>
      </c>
      <c r="STH51" s="232" t="e">
        <f t="shared" si="741"/>
        <v>#DIV/0!</v>
      </c>
      <c r="STI51" s="232" t="e">
        <f t="shared" si="741"/>
        <v>#DIV/0!</v>
      </c>
      <c r="STJ51" s="232" t="e">
        <f t="shared" si="741"/>
        <v>#DIV/0!</v>
      </c>
      <c r="STK51" s="232" t="e">
        <f t="shared" si="741"/>
        <v>#DIV/0!</v>
      </c>
      <c r="STL51" s="232" t="e">
        <f t="shared" si="741"/>
        <v>#DIV/0!</v>
      </c>
      <c r="STM51" s="232" t="e">
        <f t="shared" ref="STM51:SVX51" si="742">STM35/STM30</f>
        <v>#DIV/0!</v>
      </c>
      <c r="STN51" s="232" t="e">
        <f t="shared" si="742"/>
        <v>#DIV/0!</v>
      </c>
      <c r="STO51" s="232" t="e">
        <f t="shared" si="742"/>
        <v>#DIV/0!</v>
      </c>
      <c r="STP51" s="232" t="e">
        <f t="shared" si="742"/>
        <v>#DIV/0!</v>
      </c>
      <c r="STQ51" s="232" t="e">
        <f t="shared" si="742"/>
        <v>#DIV/0!</v>
      </c>
      <c r="STR51" s="232" t="e">
        <f t="shared" si="742"/>
        <v>#DIV/0!</v>
      </c>
      <c r="STS51" s="232" t="e">
        <f t="shared" si="742"/>
        <v>#DIV/0!</v>
      </c>
      <c r="STT51" s="232" t="e">
        <f t="shared" si="742"/>
        <v>#DIV/0!</v>
      </c>
      <c r="STU51" s="232" t="e">
        <f t="shared" si="742"/>
        <v>#DIV/0!</v>
      </c>
      <c r="STV51" s="232" t="e">
        <f t="shared" si="742"/>
        <v>#DIV/0!</v>
      </c>
      <c r="STW51" s="232" t="e">
        <f t="shared" si="742"/>
        <v>#DIV/0!</v>
      </c>
      <c r="STX51" s="232" t="e">
        <f t="shared" si="742"/>
        <v>#DIV/0!</v>
      </c>
      <c r="STY51" s="232" t="e">
        <f t="shared" si="742"/>
        <v>#DIV/0!</v>
      </c>
      <c r="STZ51" s="232" t="e">
        <f t="shared" si="742"/>
        <v>#DIV/0!</v>
      </c>
      <c r="SUA51" s="232" t="e">
        <f t="shared" si="742"/>
        <v>#DIV/0!</v>
      </c>
      <c r="SUB51" s="232" t="e">
        <f t="shared" si="742"/>
        <v>#DIV/0!</v>
      </c>
      <c r="SUC51" s="232" t="e">
        <f t="shared" si="742"/>
        <v>#DIV/0!</v>
      </c>
      <c r="SUD51" s="232" t="e">
        <f t="shared" si="742"/>
        <v>#DIV/0!</v>
      </c>
      <c r="SUE51" s="232" t="e">
        <f t="shared" si="742"/>
        <v>#DIV/0!</v>
      </c>
      <c r="SUF51" s="232" t="e">
        <f t="shared" si="742"/>
        <v>#DIV/0!</v>
      </c>
      <c r="SUG51" s="232" t="e">
        <f t="shared" si="742"/>
        <v>#DIV/0!</v>
      </c>
      <c r="SUH51" s="232" t="e">
        <f t="shared" si="742"/>
        <v>#DIV/0!</v>
      </c>
      <c r="SUI51" s="232" t="e">
        <f t="shared" si="742"/>
        <v>#DIV/0!</v>
      </c>
      <c r="SUJ51" s="232" t="e">
        <f t="shared" si="742"/>
        <v>#DIV/0!</v>
      </c>
      <c r="SUK51" s="232" t="e">
        <f t="shared" si="742"/>
        <v>#DIV/0!</v>
      </c>
      <c r="SUL51" s="232" t="e">
        <f t="shared" si="742"/>
        <v>#DIV/0!</v>
      </c>
      <c r="SUM51" s="232" t="e">
        <f t="shared" si="742"/>
        <v>#DIV/0!</v>
      </c>
      <c r="SUN51" s="232" t="e">
        <f t="shared" si="742"/>
        <v>#DIV/0!</v>
      </c>
      <c r="SUO51" s="232" t="e">
        <f t="shared" si="742"/>
        <v>#DIV/0!</v>
      </c>
      <c r="SUP51" s="232" t="e">
        <f t="shared" si="742"/>
        <v>#DIV/0!</v>
      </c>
      <c r="SUQ51" s="232" t="e">
        <f t="shared" si="742"/>
        <v>#DIV/0!</v>
      </c>
      <c r="SUR51" s="232" t="e">
        <f t="shared" si="742"/>
        <v>#DIV/0!</v>
      </c>
      <c r="SUS51" s="232" t="e">
        <f t="shared" si="742"/>
        <v>#DIV/0!</v>
      </c>
      <c r="SUT51" s="232" t="e">
        <f t="shared" si="742"/>
        <v>#DIV/0!</v>
      </c>
      <c r="SUU51" s="232" t="e">
        <f t="shared" si="742"/>
        <v>#DIV/0!</v>
      </c>
      <c r="SUV51" s="232" t="e">
        <f t="shared" si="742"/>
        <v>#DIV/0!</v>
      </c>
      <c r="SUW51" s="232" t="e">
        <f t="shared" si="742"/>
        <v>#DIV/0!</v>
      </c>
      <c r="SUX51" s="232" t="e">
        <f t="shared" si="742"/>
        <v>#DIV/0!</v>
      </c>
      <c r="SUY51" s="232" t="e">
        <f t="shared" si="742"/>
        <v>#DIV/0!</v>
      </c>
      <c r="SUZ51" s="232" t="e">
        <f t="shared" si="742"/>
        <v>#DIV/0!</v>
      </c>
      <c r="SVA51" s="232" t="e">
        <f t="shared" si="742"/>
        <v>#DIV/0!</v>
      </c>
      <c r="SVB51" s="232" t="e">
        <f t="shared" si="742"/>
        <v>#DIV/0!</v>
      </c>
      <c r="SVC51" s="232" t="e">
        <f t="shared" si="742"/>
        <v>#DIV/0!</v>
      </c>
      <c r="SVD51" s="232" t="e">
        <f t="shared" si="742"/>
        <v>#DIV/0!</v>
      </c>
      <c r="SVE51" s="232" t="e">
        <f t="shared" si="742"/>
        <v>#DIV/0!</v>
      </c>
      <c r="SVF51" s="232" t="e">
        <f t="shared" si="742"/>
        <v>#DIV/0!</v>
      </c>
      <c r="SVG51" s="232" t="e">
        <f t="shared" si="742"/>
        <v>#DIV/0!</v>
      </c>
      <c r="SVH51" s="232" t="e">
        <f t="shared" si="742"/>
        <v>#DIV/0!</v>
      </c>
      <c r="SVI51" s="232" t="e">
        <f t="shared" si="742"/>
        <v>#DIV/0!</v>
      </c>
      <c r="SVJ51" s="232" t="e">
        <f t="shared" si="742"/>
        <v>#DIV/0!</v>
      </c>
      <c r="SVK51" s="232" t="e">
        <f t="shared" si="742"/>
        <v>#DIV/0!</v>
      </c>
      <c r="SVL51" s="232" t="e">
        <f t="shared" si="742"/>
        <v>#DIV/0!</v>
      </c>
      <c r="SVM51" s="232" t="e">
        <f t="shared" si="742"/>
        <v>#DIV/0!</v>
      </c>
      <c r="SVN51" s="232" t="e">
        <f t="shared" si="742"/>
        <v>#DIV/0!</v>
      </c>
      <c r="SVO51" s="232" t="e">
        <f t="shared" si="742"/>
        <v>#DIV/0!</v>
      </c>
      <c r="SVP51" s="232" t="e">
        <f t="shared" si="742"/>
        <v>#DIV/0!</v>
      </c>
      <c r="SVQ51" s="232" t="e">
        <f t="shared" si="742"/>
        <v>#DIV/0!</v>
      </c>
      <c r="SVR51" s="232" t="e">
        <f t="shared" si="742"/>
        <v>#DIV/0!</v>
      </c>
      <c r="SVS51" s="232" t="e">
        <f t="shared" si="742"/>
        <v>#DIV/0!</v>
      </c>
      <c r="SVT51" s="232" t="e">
        <f t="shared" si="742"/>
        <v>#DIV/0!</v>
      </c>
      <c r="SVU51" s="232" t="e">
        <f t="shared" si="742"/>
        <v>#DIV/0!</v>
      </c>
      <c r="SVV51" s="232" t="e">
        <f t="shared" si="742"/>
        <v>#DIV/0!</v>
      </c>
      <c r="SVW51" s="232" t="e">
        <f t="shared" si="742"/>
        <v>#DIV/0!</v>
      </c>
      <c r="SVX51" s="232" t="e">
        <f t="shared" si="742"/>
        <v>#DIV/0!</v>
      </c>
      <c r="SVY51" s="232" t="e">
        <f t="shared" ref="SVY51:SYJ51" si="743">SVY35/SVY30</f>
        <v>#DIV/0!</v>
      </c>
      <c r="SVZ51" s="232" t="e">
        <f t="shared" si="743"/>
        <v>#DIV/0!</v>
      </c>
      <c r="SWA51" s="232" t="e">
        <f t="shared" si="743"/>
        <v>#DIV/0!</v>
      </c>
      <c r="SWB51" s="232" t="e">
        <f t="shared" si="743"/>
        <v>#DIV/0!</v>
      </c>
      <c r="SWC51" s="232" t="e">
        <f t="shared" si="743"/>
        <v>#DIV/0!</v>
      </c>
      <c r="SWD51" s="232" t="e">
        <f t="shared" si="743"/>
        <v>#DIV/0!</v>
      </c>
      <c r="SWE51" s="232" t="e">
        <f t="shared" si="743"/>
        <v>#DIV/0!</v>
      </c>
      <c r="SWF51" s="232" t="e">
        <f t="shared" si="743"/>
        <v>#DIV/0!</v>
      </c>
      <c r="SWG51" s="232" t="e">
        <f t="shared" si="743"/>
        <v>#DIV/0!</v>
      </c>
      <c r="SWH51" s="232" t="e">
        <f t="shared" si="743"/>
        <v>#DIV/0!</v>
      </c>
      <c r="SWI51" s="232" t="e">
        <f t="shared" si="743"/>
        <v>#DIV/0!</v>
      </c>
      <c r="SWJ51" s="232" t="e">
        <f t="shared" si="743"/>
        <v>#DIV/0!</v>
      </c>
      <c r="SWK51" s="232" t="e">
        <f t="shared" si="743"/>
        <v>#DIV/0!</v>
      </c>
      <c r="SWL51" s="232" t="e">
        <f t="shared" si="743"/>
        <v>#DIV/0!</v>
      </c>
      <c r="SWM51" s="232" t="e">
        <f t="shared" si="743"/>
        <v>#DIV/0!</v>
      </c>
      <c r="SWN51" s="232" t="e">
        <f t="shared" si="743"/>
        <v>#DIV/0!</v>
      </c>
      <c r="SWO51" s="232" t="e">
        <f t="shared" si="743"/>
        <v>#DIV/0!</v>
      </c>
      <c r="SWP51" s="232" t="e">
        <f t="shared" si="743"/>
        <v>#DIV/0!</v>
      </c>
      <c r="SWQ51" s="232" t="e">
        <f t="shared" si="743"/>
        <v>#DIV/0!</v>
      </c>
      <c r="SWR51" s="232" t="e">
        <f t="shared" si="743"/>
        <v>#DIV/0!</v>
      </c>
      <c r="SWS51" s="232" t="e">
        <f t="shared" si="743"/>
        <v>#DIV/0!</v>
      </c>
      <c r="SWT51" s="232" t="e">
        <f t="shared" si="743"/>
        <v>#DIV/0!</v>
      </c>
      <c r="SWU51" s="232" t="e">
        <f t="shared" si="743"/>
        <v>#DIV/0!</v>
      </c>
      <c r="SWV51" s="232" t="e">
        <f t="shared" si="743"/>
        <v>#DIV/0!</v>
      </c>
      <c r="SWW51" s="232" t="e">
        <f t="shared" si="743"/>
        <v>#DIV/0!</v>
      </c>
      <c r="SWX51" s="232" t="e">
        <f t="shared" si="743"/>
        <v>#DIV/0!</v>
      </c>
      <c r="SWY51" s="232" t="e">
        <f t="shared" si="743"/>
        <v>#DIV/0!</v>
      </c>
      <c r="SWZ51" s="232" t="e">
        <f t="shared" si="743"/>
        <v>#DIV/0!</v>
      </c>
      <c r="SXA51" s="232" t="e">
        <f t="shared" si="743"/>
        <v>#DIV/0!</v>
      </c>
      <c r="SXB51" s="232" t="e">
        <f t="shared" si="743"/>
        <v>#DIV/0!</v>
      </c>
      <c r="SXC51" s="232" t="e">
        <f t="shared" si="743"/>
        <v>#DIV/0!</v>
      </c>
      <c r="SXD51" s="232" t="e">
        <f t="shared" si="743"/>
        <v>#DIV/0!</v>
      </c>
      <c r="SXE51" s="232" t="e">
        <f t="shared" si="743"/>
        <v>#DIV/0!</v>
      </c>
      <c r="SXF51" s="232" t="e">
        <f t="shared" si="743"/>
        <v>#DIV/0!</v>
      </c>
      <c r="SXG51" s="232" t="e">
        <f t="shared" si="743"/>
        <v>#DIV/0!</v>
      </c>
      <c r="SXH51" s="232" t="e">
        <f t="shared" si="743"/>
        <v>#DIV/0!</v>
      </c>
      <c r="SXI51" s="232" t="e">
        <f t="shared" si="743"/>
        <v>#DIV/0!</v>
      </c>
      <c r="SXJ51" s="232" t="e">
        <f t="shared" si="743"/>
        <v>#DIV/0!</v>
      </c>
      <c r="SXK51" s="232" t="e">
        <f t="shared" si="743"/>
        <v>#DIV/0!</v>
      </c>
      <c r="SXL51" s="232" t="e">
        <f t="shared" si="743"/>
        <v>#DIV/0!</v>
      </c>
      <c r="SXM51" s="232" t="e">
        <f t="shared" si="743"/>
        <v>#DIV/0!</v>
      </c>
      <c r="SXN51" s="232" t="e">
        <f t="shared" si="743"/>
        <v>#DIV/0!</v>
      </c>
      <c r="SXO51" s="232" t="e">
        <f t="shared" si="743"/>
        <v>#DIV/0!</v>
      </c>
      <c r="SXP51" s="232" t="e">
        <f t="shared" si="743"/>
        <v>#DIV/0!</v>
      </c>
      <c r="SXQ51" s="232" t="e">
        <f t="shared" si="743"/>
        <v>#DIV/0!</v>
      </c>
      <c r="SXR51" s="232" t="e">
        <f t="shared" si="743"/>
        <v>#DIV/0!</v>
      </c>
      <c r="SXS51" s="232" t="e">
        <f t="shared" si="743"/>
        <v>#DIV/0!</v>
      </c>
      <c r="SXT51" s="232" t="e">
        <f t="shared" si="743"/>
        <v>#DIV/0!</v>
      </c>
      <c r="SXU51" s="232" t="e">
        <f t="shared" si="743"/>
        <v>#DIV/0!</v>
      </c>
      <c r="SXV51" s="232" t="e">
        <f t="shared" si="743"/>
        <v>#DIV/0!</v>
      </c>
      <c r="SXW51" s="232" t="e">
        <f t="shared" si="743"/>
        <v>#DIV/0!</v>
      </c>
      <c r="SXX51" s="232" t="e">
        <f t="shared" si="743"/>
        <v>#DIV/0!</v>
      </c>
      <c r="SXY51" s="232" t="e">
        <f t="shared" si="743"/>
        <v>#DIV/0!</v>
      </c>
      <c r="SXZ51" s="232" t="e">
        <f t="shared" si="743"/>
        <v>#DIV/0!</v>
      </c>
      <c r="SYA51" s="232" t="e">
        <f t="shared" si="743"/>
        <v>#DIV/0!</v>
      </c>
      <c r="SYB51" s="232" t="e">
        <f t="shared" si="743"/>
        <v>#DIV/0!</v>
      </c>
      <c r="SYC51" s="232" t="e">
        <f t="shared" si="743"/>
        <v>#DIV/0!</v>
      </c>
      <c r="SYD51" s="232" t="e">
        <f t="shared" si="743"/>
        <v>#DIV/0!</v>
      </c>
      <c r="SYE51" s="232" t="e">
        <f t="shared" si="743"/>
        <v>#DIV/0!</v>
      </c>
      <c r="SYF51" s="232" t="e">
        <f t="shared" si="743"/>
        <v>#DIV/0!</v>
      </c>
      <c r="SYG51" s="232" t="e">
        <f t="shared" si="743"/>
        <v>#DIV/0!</v>
      </c>
      <c r="SYH51" s="232" t="e">
        <f t="shared" si="743"/>
        <v>#DIV/0!</v>
      </c>
      <c r="SYI51" s="232" t="e">
        <f t="shared" si="743"/>
        <v>#DIV/0!</v>
      </c>
      <c r="SYJ51" s="232" t="e">
        <f t="shared" si="743"/>
        <v>#DIV/0!</v>
      </c>
      <c r="SYK51" s="232" t="e">
        <f t="shared" ref="SYK51:TAV51" si="744">SYK35/SYK30</f>
        <v>#DIV/0!</v>
      </c>
      <c r="SYL51" s="232" t="e">
        <f t="shared" si="744"/>
        <v>#DIV/0!</v>
      </c>
      <c r="SYM51" s="232" t="e">
        <f t="shared" si="744"/>
        <v>#DIV/0!</v>
      </c>
      <c r="SYN51" s="232" t="e">
        <f t="shared" si="744"/>
        <v>#DIV/0!</v>
      </c>
      <c r="SYO51" s="232" t="e">
        <f t="shared" si="744"/>
        <v>#DIV/0!</v>
      </c>
      <c r="SYP51" s="232" t="e">
        <f t="shared" si="744"/>
        <v>#DIV/0!</v>
      </c>
      <c r="SYQ51" s="232" t="e">
        <f t="shared" si="744"/>
        <v>#DIV/0!</v>
      </c>
      <c r="SYR51" s="232" t="e">
        <f t="shared" si="744"/>
        <v>#DIV/0!</v>
      </c>
      <c r="SYS51" s="232" t="e">
        <f t="shared" si="744"/>
        <v>#DIV/0!</v>
      </c>
      <c r="SYT51" s="232" t="e">
        <f t="shared" si="744"/>
        <v>#DIV/0!</v>
      </c>
      <c r="SYU51" s="232" t="e">
        <f t="shared" si="744"/>
        <v>#DIV/0!</v>
      </c>
      <c r="SYV51" s="232" t="e">
        <f t="shared" si="744"/>
        <v>#DIV/0!</v>
      </c>
      <c r="SYW51" s="232" t="e">
        <f t="shared" si="744"/>
        <v>#DIV/0!</v>
      </c>
      <c r="SYX51" s="232" t="e">
        <f t="shared" si="744"/>
        <v>#DIV/0!</v>
      </c>
      <c r="SYY51" s="232" t="e">
        <f t="shared" si="744"/>
        <v>#DIV/0!</v>
      </c>
      <c r="SYZ51" s="232" t="e">
        <f t="shared" si="744"/>
        <v>#DIV/0!</v>
      </c>
      <c r="SZA51" s="232" t="e">
        <f t="shared" si="744"/>
        <v>#DIV/0!</v>
      </c>
      <c r="SZB51" s="232" t="e">
        <f t="shared" si="744"/>
        <v>#DIV/0!</v>
      </c>
      <c r="SZC51" s="232" t="e">
        <f t="shared" si="744"/>
        <v>#DIV/0!</v>
      </c>
      <c r="SZD51" s="232" t="e">
        <f t="shared" si="744"/>
        <v>#DIV/0!</v>
      </c>
      <c r="SZE51" s="232" t="e">
        <f t="shared" si="744"/>
        <v>#DIV/0!</v>
      </c>
      <c r="SZF51" s="232" t="e">
        <f t="shared" si="744"/>
        <v>#DIV/0!</v>
      </c>
      <c r="SZG51" s="232" t="e">
        <f t="shared" si="744"/>
        <v>#DIV/0!</v>
      </c>
      <c r="SZH51" s="232" t="e">
        <f t="shared" si="744"/>
        <v>#DIV/0!</v>
      </c>
      <c r="SZI51" s="232" t="e">
        <f t="shared" si="744"/>
        <v>#DIV/0!</v>
      </c>
      <c r="SZJ51" s="232" t="e">
        <f t="shared" si="744"/>
        <v>#DIV/0!</v>
      </c>
      <c r="SZK51" s="232" t="e">
        <f t="shared" si="744"/>
        <v>#DIV/0!</v>
      </c>
      <c r="SZL51" s="232" t="e">
        <f t="shared" si="744"/>
        <v>#DIV/0!</v>
      </c>
      <c r="SZM51" s="232" t="e">
        <f t="shared" si="744"/>
        <v>#DIV/0!</v>
      </c>
      <c r="SZN51" s="232" t="e">
        <f t="shared" si="744"/>
        <v>#DIV/0!</v>
      </c>
      <c r="SZO51" s="232" t="e">
        <f t="shared" si="744"/>
        <v>#DIV/0!</v>
      </c>
      <c r="SZP51" s="232" t="e">
        <f t="shared" si="744"/>
        <v>#DIV/0!</v>
      </c>
      <c r="SZQ51" s="232" t="e">
        <f t="shared" si="744"/>
        <v>#DIV/0!</v>
      </c>
      <c r="SZR51" s="232" t="e">
        <f t="shared" si="744"/>
        <v>#DIV/0!</v>
      </c>
      <c r="SZS51" s="232" t="e">
        <f t="shared" si="744"/>
        <v>#DIV/0!</v>
      </c>
      <c r="SZT51" s="232" t="e">
        <f t="shared" si="744"/>
        <v>#DIV/0!</v>
      </c>
      <c r="SZU51" s="232" t="e">
        <f t="shared" si="744"/>
        <v>#DIV/0!</v>
      </c>
      <c r="SZV51" s="232" t="e">
        <f t="shared" si="744"/>
        <v>#DIV/0!</v>
      </c>
      <c r="SZW51" s="232" t="e">
        <f t="shared" si="744"/>
        <v>#DIV/0!</v>
      </c>
      <c r="SZX51" s="232" t="e">
        <f t="shared" si="744"/>
        <v>#DIV/0!</v>
      </c>
      <c r="SZY51" s="232" t="e">
        <f t="shared" si="744"/>
        <v>#DIV/0!</v>
      </c>
      <c r="SZZ51" s="232" t="e">
        <f t="shared" si="744"/>
        <v>#DIV/0!</v>
      </c>
      <c r="TAA51" s="232" t="e">
        <f t="shared" si="744"/>
        <v>#DIV/0!</v>
      </c>
      <c r="TAB51" s="232" t="e">
        <f t="shared" si="744"/>
        <v>#DIV/0!</v>
      </c>
      <c r="TAC51" s="232" t="e">
        <f t="shared" si="744"/>
        <v>#DIV/0!</v>
      </c>
      <c r="TAD51" s="232" t="e">
        <f t="shared" si="744"/>
        <v>#DIV/0!</v>
      </c>
      <c r="TAE51" s="232" t="e">
        <f t="shared" si="744"/>
        <v>#DIV/0!</v>
      </c>
      <c r="TAF51" s="232" t="e">
        <f t="shared" si="744"/>
        <v>#DIV/0!</v>
      </c>
      <c r="TAG51" s="232" t="e">
        <f t="shared" si="744"/>
        <v>#DIV/0!</v>
      </c>
      <c r="TAH51" s="232" t="e">
        <f t="shared" si="744"/>
        <v>#DIV/0!</v>
      </c>
      <c r="TAI51" s="232" t="e">
        <f t="shared" si="744"/>
        <v>#DIV/0!</v>
      </c>
      <c r="TAJ51" s="232" t="e">
        <f t="shared" si="744"/>
        <v>#DIV/0!</v>
      </c>
      <c r="TAK51" s="232" t="e">
        <f t="shared" si="744"/>
        <v>#DIV/0!</v>
      </c>
      <c r="TAL51" s="232" t="e">
        <f t="shared" si="744"/>
        <v>#DIV/0!</v>
      </c>
      <c r="TAM51" s="232" t="e">
        <f t="shared" si="744"/>
        <v>#DIV/0!</v>
      </c>
      <c r="TAN51" s="232" t="e">
        <f t="shared" si="744"/>
        <v>#DIV/0!</v>
      </c>
      <c r="TAO51" s="232" t="e">
        <f t="shared" si="744"/>
        <v>#DIV/0!</v>
      </c>
      <c r="TAP51" s="232" t="e">
        <f t="shared" si="744"/>
        <v>#DIV/0!</v>
      </c>
      <c r="TAQ51" s="232" t="e">
        <f t="shared" si="744"/>
        <v>#DIV/0!</v>
      </c>
      <c r="TAR51" s="232" t="e">
        <f t="shared" si="744"/>
        <v>#DIV/0!</v>
      </c>
      <c r="TAS51" s="232" t="e">
        <f t="shared" si="744"/>
        <v>#DIV/0!</v>
      </c>
      <c r="TAT51" s="232" t="e">
        <f t="shared" si="744"/>
        <v>#DIV/0!</v>
      </c>
      <c r="TAU51" s="232" t="e">
        <f t="shared" si="744"/>
        <v>#DIV/0!</v>
      </c>
      <c r="TAV51" s="232" t="e">
        <f t="shared" si="744"/>
        <v>#DIV/0!</v>
      </c>
      <c r="TAW51" s="232" t="e">
        <f t="shared" ref="TAW51:TDH51" si="745">TAW35/TAW30</f>
        <v>#DIV/0!</v>
      </c>
      <c r="TAX51" s="232" t="e">
        <f t="shared" si="745"/>
        <v>#DIV/0!</v>
      </c>
      <c r="TAY51" s="232" t="e">
        <f t="shared" si="745"/>
        <v>#DIV/0!</v>
      </c>
      <c r="TAZ51" s="232" t="e">
        <f t="shared" si="745"/>
        <v>#DIV/0!</v>
      </c>
      <c r="TBA51" s="232" t="e">
        <f t="shared" si="745"/>
        <v>#DIV/0!</v>
      </c>
      <c r="TBB51" s="232" t="e">
        <f t="shared" si="745"/>
        <v>#DIV/0!</v>
      </c>
      <c r="TBC51" s="232" t="e">
        <f t="shared" si="745"/>
        <v>#DIV/0!</v>
      </c>
      <c r="TBD51" s="232" t="e">
        <f t="shared" si="745"/>
        <v>#DIV/0!</v>
      </c>
      <c r="TBE51" s="232" t="e">
        <f t="shared" si="745"/>
        <v>#DIV/0!</v>
      </c>
      <c r="TBF51" s="232" t="e">
        <f t="shared" si="745"/>
        <v>#DIV/0!</v>
      </c>
      <c r="TBG51" s="232" t="e">
        <f t="shared" si="745"/>
        <v>#DIV/0!</v>
      </c>
      <c r="TBH51" s="232" t="e">
        <f t="shared" si="745"/>
        <v>#DIV/0!</v>
      </c>
      <c r="TBI51" s="232" t="e">
        <f t="shared" si="745"/>
        <v>#DIV/0!</v>
      </c>
      <c r="TBJ51" s="232" t="e">
        <f t="shared" si="745"/>
        <v>#DIV/0!</v>
      </c>
      <c r="TBK51" s="232" t="e">
        <f t="shared" si="745"/>
        <v>#DIV/0!</v>
      </c>
      <c r="TBL51" s="232" t="e">
        <f t="shared" si="745"/>
        <v>#DIV/0!</v>
      </c>
      <c r="TBM51" s="232" t="e">
        <f t="shared" si="745"/>
        <v>#DIV/0!</v>
      </c>
      <c r="TBN51" s="232" t="e">
        <f t="shared" si="745"/>
        <v>#DIV/0!</v>
      </c>
      <c r="TBO51" s="232" t="e">
        <f t="shared" si="745"/>
        <v>#DIV/0!</v>
      </c>
      <c r="TBP51" s="232" t="e">
        <f t="shared" si="745"/>
        <v>#DIV/0!</v>
      </c>
      <c r="TBQ51" s="232" t="e">
        <f t="shared" si="745"/>
        <v>#DIV/0!</v>
      </c>
      <c r="TBR51" s="232" t="e">
        <f t="shared" si="745"/>
        <v>#DIV/0!</v>
      </c>
      <c r="TBS51" s="232" t="e">
        <f t="shared" si="745"/>
        <v>#DIV/0!</v>
      </c>
      <c r="TBT51" s="232" t="e">
        <f t="shared" si="745"/>
        <v>#DIV/0!</v>
      </c>
      <c r="TBU51" s="232" t="e">
        <f t="shared" si="745"/>
        <v>#DIV/0!</v>
      </c>
      <c r="TBV51" s="232" t="e">
        <f t="shared" si="745"/>
        <v>#DIV/0!</v>
      </c>
      <c r="TBW51" s="232" t="e">
        <f t="shared" si="745"/>
        <v>#DIV/0!</v>
      </c>
      <c r="TBX51" s="232" t="e">
        <f t="shared" si="745"/>
        <v>#DIV/0!</v>
      </c>
      <c r="TBY51" s="232" t="e">
        <f t="shared" si="745"/>
        <v>#DIV/0!</v>
      </c>
      <c r="TBZ51" s="232" t="e">
        <f t="shared" si="745"/>
        <v>#DIV/0!</v>
      </c>
      <c r="TCA51" s="232" t="e">
        <f t="shared" si="745"/>
        <v>#DIV/0!</v>
      </c>
      <c r="TCB51" s="232" t="e">
        <f t="shared" si="745"/>
        <v>#DIV/0!</v>
      </c>
      <c r="TCC51" s="232" t="e">
        <f t="shared" si="745"/>
        <v>#DIV/0!</v>
      </c>
      <c r="TCD51" s="232" t="e">
        <f t="shared" si="745"/>
        <v>#DIV/0!</v>
      </c>
      <c r="TCE51" s="232" t="e">
        <f t="shared" si="745"/>
        <v>#DIV/0!</v>
      </c>
      <c r="TCF51" s="232" t="e">
        <f t="shared" si="745"/>
        <v>#DIV/0!</v>
      </c>
      <c r="TCG51" s="232" t="e">
        <f t="shared" si="745"/>
        <v>#DIV/0!</v>
      </c>
      <c r="TCH51" s="232" t="e">
        <f t="shared" si="745"/>
        <v>#DIV/0!</v>
      </c>
      <c r="TCI51" s="232" t="e">
        <f t="shared" si="745"/>
        <v>#DIV/0!</v>
      </c>
      <c r="TCJ51" s="232" t="e">
        <f t="shared" si="745"/>
        <v>#DIV/0!</v>
      </c>
      <c r="TCK51" s="232" t="e">
        <f t="shared" si="745"/>
        <v>#DIV/0!</v>
      </c>
      <c r="TCL51" s="232" t="e">
        <f t="shared" si="745"/>
        <v>#DIV/0!</v>
      </c>
      <c r="TCM51" s="232" t="e">
        <f t="shared" si="745"/>
        <v>#DIV/0!</v>
      </c>
      <c r="TCN51" s="232" t="e">
        <f t="shared" si="745"/>
        <v>#DIV/0!</v>
      </c>
      <c r="TCO51" s="232" t="e">
        <f t="shared" si="745"/>
        <v>#DIV/0!</v>
      </c>
      <c r="TCP51" s="232" t="e">
        <f t="shared" si="745"/>
        <v>#DIV/0!</v>
      </c>
      <c r="TCQ51" s="232" t="e">
        <f t="shared" si="745"/>
        <v>#DIV/0!</v>
      </c>
      <c r="TCR51" s="232" t="e">
        <f t="shared" si="745"/>
        <v>#DIV/0!</v>
      </c>
      <c r="TCS51" s="232" t="e">
        <f t="shared" si="745"/>
        <v>#DIV/0!</v>
      </c>
      <c r="TCT51" s="232" t="e">
        <f t="shared" si="745"/>
        <v>#DIV/0!</v>
      </c>
      <c r="TCU51" s="232" t="e">
        <f t="shared" si="745"/>
        <v>#DIV/0!</v>
      </c>
      <c r="TCV51" s="232" t="e">
        <f t="shared" si="745"/>
        <v>#DIV/0!</v>
      </c>
      <c r="TCW51" s="232" t="e">
        <f t="shared" si="745"/>
        <v>#DIV/0!</v>
      </c>
      <c r="TCX51" s="232" t="e">
        <f t="shared" si="745"/>
        <v>#DIV/0!</v>
      </c>
      <c r="TCY51" s="232" t="e">
        <f t="shared" si="745"/>
        <v>#DIV/0!</v>
      </c>
      <c r="TCZ51" s="232" t="e">
        <f t="shared" si="745"/>
        <v>#DIV/0!</v>
      </c>
      <c r="TDA51" s="232" t="e">
        <f t="shared" si="745"/>
        <v>#DIV/0!</v>
      </c>
      <c r="TDB51" s="232" t="e">
        <f t="shared" si="745"/>
        <v>#DIV/0!</v>
      </c>
      <c r="TDC51" s="232" t="e">
        <f t="shared" si="745"/>
        <v>#DIV/0!</v>
      </c>
      <c r="TDD51" s="232" t="e">
        <f t="shared" si="745"/>
        <v>#DIV/0!</v>
      </c>
      <c r="TDE51" s="232" t="e">
        <f t="shared" si="745"/>
        <v>#DIV/0!</v>
      </c>
      <c r="TDF51" s="232" t="e">
        <f t="shared" si="745"/>
        <v>#DIV/0!</v>
      </c>
      <c r="TDG51" s="232" t="e">
        <f t="shared" si="745"/>
        <v>#DIV/0!</v>
      </c>
      <c r="TDH51" s="232" t="e">
        <f t="shared" si="745"/>
        <v>#DIV/0!</v>
      </c>
      <c r="TDI51" s="232" t="e">
        <f t="shared" ref="TDI51:TFT51" si="746">TDI35/TDI30</f>
        <v>#DIV/0!</v>
      </c>
      <c r="TDJ51" s="232" t="e">
        <f t="shared" si="746"/>
        <v>#DIV/0!</v>
      </c>
      <c r="TDK51" s="232" t="e">
        <f t="shared" si="746"/>
        <v>#DIV/0!</v>
      </c>
      <c r="TDL51" s="232" t="e">
        <f t="shared" si="746"/>
        <v>#DIV/0!</v>
      </c>
      <c r="TDM51" s="232" t="e">
        <f t="shared" si="746"/>
        <v>#DIV/0!</v>
      </c>
      <c r="TDN51" s="232" t="e">
        <f t="shared" si="746"/>
        <v>#DIV/0!</v>
      </c>
      <c r="TDO51" s="232" t="e">
        <f t="shared" si="746"/>
        <v>#DIV/0!</v>
      </c>
      <c r="TDP51" s="232" t="e">
        <f t="shared" si="746"/>
        <v>#DIV/0!</v>
      </c>
      <c r="TDQ51" s="232" t="e">
        <f t="shared" si="746"/>
        <v>#DIV/0!</v>
      </c>
      <c r="TDR51" s="232" t="e">
        <f t="shared" si="746"/>
        <v>#DIV/0!</v>
      </c>
      <c r="TDS51" s="232" t="e">
        <f t="shared" si="746"/>
        <v>#DIV/0!</v>
      </c>
      <c r="TDT51" s="232" t="e">
        <f t="shared" si="746"/>
        <v>#DIV/0!</v>
      </c>
      <c r="TDU51" s="232" t="e">
        <f t="shared" si="746"/>
        <v>#DIV/0!</v>
      </c>
      <c r="TDV51" s="232" t="e">
        <f t="shared" si="746"/>
        <v>#DIV/0!</v>
      </c>
      <c r="TDW51" s="232" t="e">
        <f t="shared" si="746"/>
        <v>#DIV/0!</v>
      </c>
      <c r="TDX51" s="232" t="e">
        <f t="shared" si="746"/>
        <v>#DIV/0!</v>
      </c>
      <c r="TDY51" s="232" t="e">
        <f t="shared" si="746"/>
        <v>#DIV/0!</v>
      </c>
      <c r="TDZ51" s="232" t="e">
        <f t="shared" si="746"/>
        <v>#DIV/0!</v>
      </c>
      <c r="TEA51" s="232" t="e">
        <f t="shared" si="746"/>
        <v>#DIV/0!</v>
      </c>
      <c r="TEB51" s="232" t="e">
        <f t="shared" si="746"/>
        <v>#DIV/0!</v>
      </c>
      <c r="TEC51" s="232" t="e">
        <f t="shared" si="746"/>
        <v>#DIV/0!</v>
      </c>
      <c r="TED51" s="232" t="e">
        <f t="shared" si="746"/>
        <v>#DIV/0!</v>
      </c>
      <c r="TEE51" s="232" t="e">
        <f t="shared" si="746"/>
        <v>#DIV/0!</v>
      </c>
      <c r="TEF51" s="232" t="e">
        <f t="shared" si="746"/>
        <v>#DIV/0!</v>
      </c>
      <c r="TEG51" s="232" t="e">
        <f t="shared" si="746"/>
        <v>#DIV/0!</v>
      </c>
      <c r="TEH51" s="232" t="e">
        <f t="shared" si="746"/>
        <v>#DIV/0!</v>
      </c>
      <c r="TEI51" s="232" t="e">
        <f t="shared" si="746"/>
        <v>#DIV/0!</v>
      </c>
      <c r="TEJ51" s="232" t="e">
        <f t="shared" si="746"/>
        <v>#DIV/0!</v>
      </c>
      <c r="TEK51" s="232" t="e">
        <f t="shared" si="746"/>
        <v>#DIV/0!</v>
      </c>
      <c r="TEL51" s="232" t="e">
        <f t="shared" si="746"/>
        <v>#DIV/0!</v>
      </c>
      <c r="TEM51" s="232" t="e">
        <f t="shared" si="746"/>
        <v>#DIV/0!</v>
      </c>
      <c r="TEN51" s="232" t="e">
        <f t="shared" si="746"/>
        <v>#DIV/0!</v>
      </c>
      <c r="TEO51" s="232" t="e">
        <f t="shared" si="746"/>
        <v>#DIV/0!</v>
      </c>
      <c r="TEP51" s="232" t="e">
        <f t="shared" si="746"/>
        <v>#DIV/0!</v>
      </c>
      <c r="TEQ51" s="232" t="e">
        <f t="shared" si="746"/>
        <v>#DIV/0!</v>
      </c>
      <c r="TER51" s="232" t="e">
        <f t="shared" si="746"/>
        <v>#DIV/0!</v>
      </c>
      <c r="TES51" s="232" t="e">
        <f t="shared" si="746"/>
        <v>#DIV/0!</v>
      </c>
      <c r="TET51" s="232" t="e">
        <f t="shared" si="746"/>
        <v>#DIV/0!</v>
      </c>
      <c r="TEU51" s="232" t="e">
        <f t="shared" si="746"/>
        <v>#DIV/0!</v>
      </c>
      <c r="TEV51" s="232" t="e">
        <f t="shared" si="746"/>
        <v>#DIV/0!</v>
      </c>
      <c r="TEW51" s="232" t="e">
        <f t="shared" si="746"/>
        <v>#DIV/0!</v>
      </c>
      <c r="TEX51" s="232" t="e">
        <f t="shared" si="746"/>
        <v>#DIV/0!</v>
      </c>
      <c r="TEY51" s="232" t="e">
        <f t="shared" si="746"/>
        <v>#DIV/0!</v>
      </c>
      <c r="TEZ51" s="232" t="e">
        <f t="shared" si="746"/>
        <v>#DIV/0!</v>
      </c>
      <c r="TFA51" s="232" t="e">
        <f t="shared" si="746"/>
        <v>#DIV/0!</v>
      </c>
      <c r="TFB51" s="232" t="e">
        <f t="shared" si="746"/>
        <v>#DIV/0!</v>
      </c>
      <c r="TFC51" s="232" t="e">
        <f t="shared" si="746"/>
        <v>#DIV/0!</v>
      </c>
      <c r="TFD51" s="232" t="e">
        <f t="shared" si="746"/>
        <v>#DIV/0!</v>
      </c>
      <c r="TFE51" s="232" t="e">
        <f t="shared" si="746"/>
        <v>#DIV/0!</v>
      </c>
      <c r="TFF51" s="232" t="e">
        <f t="shared" si="746"/>
        <v>#DIV/0!</v>
      </c>
      <c r="TFG51" s="232" t="e">
        <f t="shared" si="746"/>
        <v>#DIV/0!</v>
      </c>
      <c r="TFH51" s="232" t="e">
        <f t="shared" si="746"/>
        <v>#DIV/0!</v>
      </c>
      <c r="TFI51" s="232" t="e">
        <f t="shared" si="746"/>
        <v>#DIV/0!</v>
      </c>
      <c r="TFJ51" s="232" t="e">
        <f t="shared" si="746"/>
        <v>#DIV/0!</v>
      </c>
      <c r="TFK51" s="232" t="e">
        <f t="shared" si="746"/>
        <v>#DIV/0!</v>
      </c>
      <c r="TFL51" s="232" t="e">
        <f t="shared" si="746"/>
        <v>#DIV/0!</v>
      </c>
      <c r="TFM51" s="232" t="e">
        <f t="shared" si="746"/>
        <v>#DIV/0!</v>
      </c>
      <c r="TFN51" s="232" t="e">
        <f t="shared" si="746"/>
        <v>#DIV/0!</v>
      </c>
      <c r="TFO51" s="232" t="e">
        <f t="shared" si="746"/>
        <v>#DIV/0!</v>
      </c>
      <c r="TFP51" s="232" t="e">
        <f t="shared" si="746"/>
        <v>#DIV/0!</v>
      </c>
      <c r="TFQ51" s="232" t="e">
        <f t="shared" si="746"/>
        <v>#DIV/0!</v>
      </c>
      <c r="TFR51" s="232" t="e">
        <f t="shared" si="746"/>
        <v>#DIV/0!</v>
      </c>
      <c r="TFS51" s="232" t="e">
        <f t="shared" si="746"/>
        <v>#DIV/0!</v>
      </c>
      <c r="TFT51" s="232" t="e">
        <f t="shared" si="746"/>
        <v>#DIV/0!</v>
      </c>
      <c r="TFU51" s="232" t="e">
        <f t="shared" ref="TFU51:TIF51" si="747">TFU35/TFU30</f>
        <v>#DIV/0!</v>
      </c>
      <c r="TFV51" s="232" t="e">
        <f t="shared" si="747"/>
        <v>#DIV/0!</v>
      </c>
      <c r="TFW51" s="232" t="e">
        <f t="shared" si="747"/>
        <v>#DIV/0!</v>
      </c>
      <c r="TFX51" s="232" t="e">
        <f t="shared" si="747"/>
        <v>#DIV/0!</v>
      </c>
      <c r="TFY51" s="232" t="e">
        <f t="shared" si="747"/>
        <v>#DIV/0!</v>
      </c>
      <c r="TFZ51" s="232" t="e">
        <f t="shared" si="747"/>
        <v>#DIV/0!</v>
      </c>
      <c r="TGA51" s="232" t="e">
        <f t="shared" si="747"/>
        <v>#DIV/0!</v>
      </c>
      <c r="TGB51" s="232" t="e">
        <f t="shared" si="747"/>
        <v>#DIV/0!</v>
      </c>
      <c r="TGC51" s="232" t="e">
        <f t="shared" si="747"/>
        <v>#DIV/0!</v>
      </c>
      <c r="TGD51" s="232" t="e">
        <f t="shared" si="747"/>
        <v>#DIV/0!</v>
      </c>
      <c r="TGE51" s="232" t="e">
        <f t="shared" si="747"/>
        <v>#DIV/0!</v>
      </c>
      <c r="TGF51" s="232" t="e">
        <f t="shared" si="747"/>
        <v>#DIV/0!</v>
      </c>
      <c r="TGG51" s="232" t="e">
        <f t="shared" si="747"/>
        <v>#DIV/0!</v>
      </c>
      <c r="TGH51" s="232" t="e">
        <f t="shared" si="747"/>
        <v>#DIV/0!</v>
      </c>
      <c r="TGI51" s="232" t="e">
        <f t="shared" si="747"/>
        <v>#DIV/0!</v>
      </c>
      <c r="TGJ51" s="232" t="e">
        <f t="shared" si="747"/>
        <v>#DIV/0!</v>
      </c>
      <c r="TGK51" s="232" t="e">
        <f t="shared" si="747"/>
        <v>#DIV/0!</v>
      </c>
      <c r="TGL51" s="232" t="e">
        <f t="shared" si="747"/>
        <v>#DIV/0!</v>
      </c>
      <c r="TGM51" s="232" t="e">
        <f t="shared" si="747"/>
        <v>#DIV/0!</v>
      </c>
      <c r="TGN51" s="232" t="e">
        <f t="shared" si="747"/>
        <v>#DIV/0!</v>
      </c>
      <c r="TGO51" s="232" t="e">
        <f t="shared" si="747"/>
        <v>#DIV/0!</v>
      </c>
      <c r="TGP51" s="232" t="e">
        <f t="shared" si="747"/>
        <v>#DIV/0!</v>
      </c>
      <c r="TGQ51" s="232" t="e">
        <f t="shared" si="747"/>
        <v>#DIV/0!</v>
      </c>
      <c r="TGR51" s="232" t="e">
        <f t="shared" si="747"/>
        <v>#DIV/0!</v>
      </c>
      <c r="TGS51" s="232" t="e">
        <f t="shared" si="747"/>
        <v>#DIV/0!</v>
      </c>
      <c r="TGT51" s="232" t="e">
        <f t="shared" si="747"/>
        <v>#DIV/0!</v>
      </c>
      <c r="TGU51" s="232" t="e">
        <f t="shared" si="747"/>
        <v>#DIV/0!</v>
      </c>
      <c r="TGV51" s="232" t="e">
        <f t="shared" si="747"/>
        <v>#DIV/0!</v>
      </c>
      <c r="TGW51" s="232" t="e">
        <f t="shared" si="747"/>
        <v>#DIV/0!</v>
      </c>
      <c r="TGX51" s="232" t="e">
        <f t="shared" si="747"/>
        <v>#DIV/0!</v>
      </c>
      <c r="TGY51" s="232" t="e">
        <f t="shared" si="747"/>
        <v>#DIV/0!</v>
      </c>
      <c r="TGZ51" s="232" t="e">
        <f t="shared" si="747"/>
        <v>#DIV/0!</v>
      </c>
      <c r="THA51" s="232" t="e">
        <f t="shared" si="747"/>
        <v>#DIV/0!</v>
      </c>
      <c r="THB51" s="232" t="e">
        <f t="shared" si="747"/>
        <v>#DIV/0!</v>
      </c>
      <c r="THC51" s="232" t="e">
        <f t="shared" si="747"/>
        <v>#DIV/0!</v>
      </c>
      <c r="THD51" s="232" t="e">
        <f t="shared" si="747"/>
        <v>#DIV/0!</v>
      </c>
      <c r="THE51" s="232" t="e">
        <f t="shared" si="747"/>
        <v>#DIV/0!</v>
      </c>
      <c r="THF51" s="232" t="e">
        <f t="shared" si="747"/>
        <v>#DIV/0!</v>
      </c>
      <c r="THG51" s="232" t="e">
        <f t="shared" si="747"/>
        <v>#DIV/0!</v>
      </c>
      <c r="THH51" s="232" t="e">
        <f t="shared" si="747"/>
        <v>#DIV/0!</v>
      </c>
      <c r="THI51" s="232" t="e">
        <f t="shared" si="747"/>
        <v>#DIV/0!</v>
      </c>
      <c r="THJ51" s="232" t="e">
        <f t="shared" si="747"/>
        <v>#DIV/0!</v>
      </c>
      <c r="THK51" s="232" t="e">
        <f t="shared" si="747"/>
        <v>#DIV/0!</v>
      </c>
      <c r="THL51" s="232" t="e">
        <f t="shared" si="747"/>
        <v>#DIV/0!</v>
      </c>
      <c r="THM51" s="232" t="e">
        <f t="shared" si="747"/>
        <v>#DIV/0!</v>
      </c>
      <c r="THN51" s="232" t="e">
        <f t="shared" si="747"/>
        <v>#DIV/0!</v>
      </c>
      <c r="THO51" s="232" t="e">
        <f t="shared" si="747"/>
        <v>#DIV/0!</v>
      </c>
      <c r="THP51" s="232" t="e">
        <f t="shared" si="747"/>
        <v>#DIV/0!</v>
      </c>
      <c r="THQ51" s="232" t="e">
        <f t="shared" si="747"/>
        <v>#DIV/0!</v>
      </c>
      <c r="THR51" s="232" t="e">
        <f t="shared" si="747"/>
        <v>#DIV/0!</v>
      </c>
      <c r="THS51" s="232" t="e">
        <f t="shared" si="747"/>
        <v>#DIV/0!</v>
      </c>
      <c r="THT51" s="232" t="e">
        <f t="shared" si="747"/>
        <v>#DIV/0!</v>
      </c>
      <c r="THU51" s="232" t="e">
        <f t="shared" si="747"/>
        <v>#DIV/0!</v>
      </c>
      <c r="THV51" s="232" t="e">
        <f t="shared" si="747"/>
        <v>#DIV/0!</v>
      </c>
      <c r="THW51" s="232" t="e">
        <f t="shared" si="747"/>
        <v>#DIV/0!</v>
      </c>
      <c r="THX51" s="232" t="e">
        <f t="shared" si="747"/>
        <v>#DIV/0!</v>
      </c>
      <c r="THY51" s="232" t="e">
        <f t="shared" si="747"/>
        <v>#DIV/0!</v>
      </c>
      <c r="THZ51" s="232" t="e">
        <f t="shared" si="747"/>
        <v>#DIV/0!</v>
      </c>
      <c r="TIA51" s="232" t="e">
        <f t="shared" si="747"/>
        <v>#DIV/0!</v>
      </c>
      <c r="TIB51" s="232" t="e">
        <f t="shared" si="747"/>
        <v>#DIV/0!</v>
      </c>
      <c r="TIC51" s="232" t="e">
        <f t="shared" si="747"/>
        <v>#DIV/0!</v>
      </c>
      <c r="TID51" s="232" t="e">
        <f t="shared" si="747"/>
        <v>#DIV/0!</v>
      </c>
      <c r="TIE51" s="232" t="e">
        <f t="shared" si="747"/>
        <v>#DIV/0!</v>
      </c>
      <c r="TIF51" s="232" t="e">
        <f t="shared" si="747"/>
        <v>#DIV/0!</v>
      </c>
      <c r="TIG51" s="232" t="e">
        <f t="shared" ref="TIG51:TKR51" si="748">TIG35/TIG30</f>
        <v>#DIV/0!</v>
      </c>
      <c r="TIH51" s="232" t="e">
        <f t="shared" si="748"/>
        <v>#DIV/0!</v>
      </c>
      <c r="TII51" s="232" t="e">
        <f t="shared" si="748"/>
        <v>#DIV/0!</v>
      </c>
      <c r="TIJ51" s="232" t="e">
        <f t="shared" si="748"/>
        <v>#DIV/0!</v>
      </c>
      <c r="TIK51" s="232" t="e">
        <f t="shared" si="748"/>
        <v>#DIV/0!</v>
      </c>
      <c r="TIL51" s="232" t="e">
        <f t="shared" si="748"/>
        <v>#DIV/0!</v>
      </c>
      <c r="TIM51" s="232" t="e">
        <f t="shared" si="748"/>
        <v>#DIV/0!</v>
      </c>
      <c r="TIN51" s="232" t="e">
        <f t="shared" si="748"/>
        <v>#DIV/0!</v>
      </c>
      <c r="TIO51" s="232" t="e">
        <f t="shared" si="748"/>
        <v>#DIV/0!</v>
      </c>
      <c r="TIP51" s="232" t="e">
        <f t="shared" si="748"/>
        <v>#DIV/0!</v>
      </c>
      <c r="TIQ51" s="232" t="e">
        <f t="shared" si="748"/>
        <v>#DIV/0!</v>
      </c>
      <c r="TIR51" s="232" t="e">
        <f t="shared" si="748"/>
        <v>#DIV/0!</v>
      </c>
      <c r="TIS51" s="232" t="e">
        <f t="shared" si="748"/>
        <v>#DIV/0!</v>
      </c>
      <c r="TIT51" s="232" t="e">
        <f t="shared" si="748"/>
        <v>#DIV/0!</v>
      </c>
      <c r="TIU51" s="232" t="e">
        <f t="shared" si="748"/>
        <v>#DIV/0!</v>
      </c>
      <c r="TIV51" s="232" t="e">
        <f t="shared" si="748"/>
        <v>#DIV/0!</v>
      </c>
      <c r="TIW51" s="232" t="e">
        <f t="shared" si="748"/>
        <v>#DIV/0!</v>
      </c>
      <c r="TIX51" s="232" t="e">
        <f t="shared" si="748"/>
        <v>#DIV/0!</v>
      </c>
      <c r="TIY51" s="232" t="e">
        <f t="shared" si="748"/>
        <v>#DIV/0!</v>
      </c>
      <c r="TIZ51" s="232" t="e">
        <f t="shared" si="748"/>
        <v>#DIV/0!</v>
      </c>
      <c r="TJA51" s="232" t="e">
        <f t="shared" si="748"/>
        <v>#DIV/0!</v>
      </c>
      <c r="TJB51" s="232" t="e">
        <f t="shared" si="748"/>
        <v>#DIV/0!</v>
      </c>
      <c r="TJC51" s="232" t="e">
        <f t="shared" si="748"/>
        <v>#DIV/0!</v>
      </c>
      <c r="TJD51" s="232" t="e">
        <f t="shared" si="748"/>
        <v>#DIV/0!</v>
      </c>
      <c r="TJE51" s="232" t="e">
        <f t="shared" si="748"/>
        <v>#DIV/0!</v>
      </c>
      <c r="TJF51" s="232" t="e">
        <f t="shared" si="748"/>
        <v>#DIV/0!</v>
      </c>
      <c r="TJG51" s="232" t="e">
        <f t="shared" si="748"/>
        <v>#DIV/0!</v>
      </c>
      <c r="TJH51" s="232" t="e">
        <f t="shared" si="748"/>
        <v>#DIV/0!</v>
      </c>
      <c r="TJI51" s="232" t="e">
        <f t="shared" si="748"/>
        <v>#DIV/0!</v>
      </c>
      <c r="TJJ51" s="232" t="e">
        <f t="shared" si="748"/>
        <v>#DIV/0!</v>
      </c>
      <c r="TJK51" s="232" t="e">
        <f t="shared" si="748"/>
        <v>#DIV/0!</v>
      </c>
      <c r="TJL51" s="232" t="e">
        <f t="shared" si="748"/>
        <v>#DIV/0!</v>
      </c>
      <c r="TJM51" s="232" t="e">
        <f t="shared" si="748"/>
        <v>#DIV/0!</v>
      </c>
      <c r="TJN51" s="232" t="e">
        <f t="shared" si="748"/>
        <v>#DIV/0!</v>
      </c>
      <c r="TJO51" s="232" t="e">
        <f t="shared" si="748"/>
        <v>#DIV/0!</v>
      </c>
      <c r="TJP51" s="232" t="e">
        <f t="shared" si="748"/>
        <v>#DIV/0!</v>
      </c>
      <c r="TJQ51" s="232" t="e">
        <f t="shared" si="748"/>
        <v>#DIV/0!</v>
      </c>
      <c r="TJR51" s="232" t="e">
        <f t="shared" si="748"/>
        <v>#DIV/0!</v>
      </c>
      <c r="TJS51" s="232" t="e">
        <f t="shared" si="748"/>
        <v>#DIV/0!</v>
      </c>
      <c r="TJT51" s="232" t="e">
        <f t="shared" si="748"/>
        <v>#DIV/0!</v>
      </c>
      <c r="TJU51" s="232" t="e">
        <f t="shared" si="748"/>
        <v>#DIV/0!</v>
      </c>
      <c r="TJV51" s="232" t="e">
        <f t="shared" si="748"/>
        <v>#DIV/0!</v>
      </c>
      <c r="TJW51" s="232" t="e">
        <f t="shared" si="748"/>
        <v>#DIV/0!</v>
      </c>
      <c r="TJX51" s="232" t="e">
        <f t="shared" si="748"/>
        <v>#DIV/0!</v>
      </c>
      <c r="TJY51" s="232" t="e">
        <f t="shared" si="748"/>
        <v>#DIV/0!</v>
      </c>
      <c r="TJZ51" s="232" t="e">
        <f t="shared" si="748"/>
        <v>#DIV/0!</v>
      </c>
      <c r="TKA51" s="232" t="e">
        <f t="shared" si="748"/>
        <v>#DIV/0!</v>
      </c>
      <c r="TKB51" s="232" t="e">
        <f t="shared" si="748"/>
        <v>#DIV/0!</v>
      </c>
      <c r="TKC51" s="232" t="e">
        <f t="shared" si="748"/>
        <v>#DIV/0!</v>
      </c>
      <c r="TKD51" s="232" t="e">
        <f t="shared" si="748"/>
        <v>#DIV/0!</v>
      </c>
      <c r="TKE51" s="232" t="e">
        <f t="shared" si="748"/>
        <v>#DIV/0!</v>
      </c>
      <c r="TKF51" s="232" t="e">
        <f t="shared" si="748"/>
        <v>#DIV/0!</v>
      </c>
      <c r="TKG51" s="232" t="e">
        <f t="shared" si="748"/>
        <v>#DIV/0!</v>
      </c>
      <c r="TKH51" s="232" t="e">
        <f t="shared" si="748"/>
        <v>#DIV/0!</v>
      </c>
      <c r="TKI51" s="232" t="e">
        <f t="shared" si="748"/>
        <v>#DIV/0!</v>
      </c>
      <c r="TKJ51" s="232" t="e">
        <f t="shared" si="748"/>
        <v>#DIV/0!</v>
      </c>
      <c r="TKK51" s="232" t="e">
        <f t="shared" si="748"/>
        <v>#DIV/0!</v>
      </c>
      <c r="TKL51" s="232" t="e">
        <f t="shared" si="748"/>
        <v>#DIV/0!</v>
      </c>
      <c r="TKM51" s="232" t="e">
        <f t="shared" si="748"/>
        <v>#DIV/0!</v>
      </c>
      <c r="TKN51" s="232" t="e">
        <f t="shared" si="748"/>
        <v>#DIV/0!</v>
      </c>
      <c r="TKO51" s="232" t="e">
        <f t="shared" si="748"/>
        <v>#DIV/0!</v>
      </c>
      <c r="TKP51" s="232" t="e">
        <f t="shared" si="748"/>
        <v>#DIV/0!</v>
      </c>
      <c r="TKQ51" s="232" t="e">
        <f t="shared" si="748"/>
        <v>#DIV/0!</v>
      </c>
      <c r="TKR51" s="232" t="e">
        <f t="shared" si="748"/>
        <v>#DIV/0!</v>
      </c>
      <c r="TKS51" s="232" t="e">
        <f t="shared" ref="TKS51:TND51" si="749">TKS35/TKS30</f>
        <v>#DIV/0!</v>
      </c>
      <c r="TKT51" s="232" t="e">
        <f t="shared" si="749"/>
        <v>#DIV/0!</v>
      </c>
      <c r="TKU51" s="232" t="e">
        <f t="shared" si="749"/>
        <v>#DIV/0!</v>
      </c>
      <c r="TKV51" s="232" t="e">
        <f t="shared" si="749"/>
        <v>#DIV/0!</v>
      </c>
      <c r="TKW51" s="232" t="e">
        <f t="shared" si="749"/>
        <v>#DIV/0!</v>
      </c>
      <c r="TKX51" s="232" t="e">
        <f t="shared" si="749"/>
        <v>#DIV/0!</v>
      </c>
      <c r="TKY51" s="232" t="e">
        <f t="shared" si="749"/>
        <v>#DIV/0!</v>
      </c>
      <c r="TKZ51" s="232" t="e">
        <f t="shared" si="749"/>
        <v>#DIV/0!</v>
      </c>
      <c r="TLA51" s="232" t="e">
        <f t="shared" si="749"/>
        <v>#DIV/0!</v>
      </c>
      <c r="TLB51" s="232" t="e">
        <f t="shared" si="749"/>
        <v>#DIV/0!</v>
      </c>
      <c r="TLC51" s="232" t="e">
        <f t="shared" si="749"/>
        <v>#DIV/0!</v>
      </c>
      <c r="TLD51" s="232" t="e">
        <f t="shared" si="749"/>
        <v>#DIV/0!</v>
      </c>
      <c r="TLE51" s="232" t="e">
        <f t="shared" si="749"/>
        <v>#DIV/0!</v>
      </c>
      <c r="TLF51" s="232" t="e">
        <f t="shared" si="749"/>
        <v>#DIV/0!</v>
      </c>
      <c r="TLG51" s="232" t="e">
        <f t="shared" si="749"/>
        <v>#DIV/0!</v>
      </c>
      <c r="TLH51" s="232" t="e">
        <f t="shared" si="749"/>
        <v>#DIV/0!</v>
      </c>
      <c r="TLI51" s="232" t="e">
        <f t="shared" si="749"/>
        <v>#DIV/0!</v>
      </c>
      <c r="TLJ51" s="232" t="e">
        <f t="shared" si="749"/>
        <v>#DIV/0!</v>
      </c>
      <c r="TLK51" s="232" t="e">
        <f t="shared" si="749"/>
        <v>#DIV/0!</v>
      </c>
      <c r="TLL51" s="232" t="e">
        <f t="shared" si="749"/>
        <v>#DIV/0!</v>
      </c>
      <c r="TLM51" s="232" t="e">
        <f t="shared" si="749"/>
        <v>#DIV/0!</v>
      </c>
      <c r="TLN51" s="232" t="e">
        <f t="shared" si="749"/>
        <v>#DIV/0!</v>
      </c>
      <c r="TLO51" s="232" t="e">
        <f t="shared" si="749"/>
        <v>#DIV/0!</v>
      </c>
      <c r="TLP51" s="232" t="e">
        <f t="shared" si="749"/>
        <v>#DIV/0!</v>
      </c>
      <c r="TLQ51" s="232" t="e">
        <f t="shared" si="749"/>
        <v>#DIV/0!</v>
      </c>
      <c r="TLR51" s="232" t="e">
        <f t="shared" si="749"/>
        <v>#DIV/0!</v>
      </c>
      <c r="TLS51" s="232" t="e">
        <f t="shared" si="749"/>
        <v>#DIV/0!</v>
      </c>
      <c r="TLT51" s="232" t="e">
        <f t="shared" si="749"/>
        <v>#DIV/0!</v>
      </c>
      <c r="TLU51" s="232" t="e">
        <f t="shared" si="749"/>
        <v>#DIV/0!</v>
      </c>
      <c r="TLV51" s="232" t="e">
        <f t="shared" si="749"/>
        <v>#DIV/0!</v>
      </c>
      <c r="TLW51" s="232" t="e">
        <f t="shared" si="749"/>
        <v>#DIV/0!</v>
      </c>
      <c r="TLX51" s="232" t="e">
        <f t="shared" si="749"/>
        <v>#DIV/0!</v>
      </c>
      <c r="TLY51" s="232" t="e">
        <f t="shared" si="749"/>
        <v>#DIV/0!</v>
      </c>
      <c r="TLZ51" s="232" t="e">
        <f t="shared" si="749"/>
        <v>#DIV/0!</v>
      </c>
      <c r="TMA51" s="232" t="e">
        <f t="shared" si="749"/>
        <v>#DIV/0!</v>
      </c>
      <c r="TMB51" s="232" t="e">
        <f t="shared" si="749"/>
        <v>#DIV/0!</v>
      </c>
      <c r="TMC51" s="232" t="e">
        <f t="shared" si="749"/>
        <v>#DIV/0!</v>
      </c>
      <c r="TMD51" s="232" t="e">
        <f t="shared" si="749"/>
        <v>#DIV/0!</v>
      </c>
      <c r="TME51" s="232" t="e">
        <f t="shared" si="749"/>
        <v>#DIV/0!</v>
      </c>
      <c r="TMF51" s="232" t="e">
        <f t="shared" si="749"/>
        <v>#DIV/0!</v>
      </c>
      <c r="TMG51" s="232" t="e">
        <f t="shared" si="749"/>
        <v>#DIV/0!</v>
      </c>
      <c r="TMH51" s="232" t="e">
        <f t="shared" si="749"/>
        <v>#DIV/0!</v>
      </c>
      <c r="TMI51" s="232" t="e">
        <f t="shared" si="749"/>
        <v>#DIV/0!</v>
      </c>
      <c r="TMJ51" s="232" t="e">
        <f t="shared" si="749"/>
        <v>#DIV/0!</v>
      </c>
      <c r="TMK51" s="232" t="e">
        <f t="shared" si="749"/>
        <v>#DIV/0!</v>
      </c>
      <c r="TML51" s="232" t="e">
        <f t="shared" si="749"/>
        <v>#DIV/0!</v>
      </c>
      <c r="TMM51" s="232" t="e">
        <f t="shared" si="749"/>
        <v>#DIV/0!</v>
      </c>
      <c r="TMN51" s="232" t="e">
        <f t="shared" si="749"/>
        <v>#DIV/0!</v>
      </c>
      <c r="TMO51" s="232" t="e">
        <f t="shared" si="749"/>
        <v>#DIV/0!</v>
      </c>
      <c r="TMP51" s="232" t="e">
        <f t="shared" si="749"/>
        <v>#DIV/0!</v>
      </c>
      <c r="TMQ51" s="232" t="e">
        <f t="shared" si="749"/>
        <v>#DIV/0!</v>
      </c>
      <c r="TMR51" s="232" t="e">
        <f t="shared" si="749"/>
        <v>#DIV/0!</v>
      </c>
      <c r="TMS51" s="232" t="e">
        <f t="shared" si="749"/>
        <v>#DIV/0!</v>
      </c>
      <c r="TMT51" s="232" t="e">
        <f t="shared" si="749"/>
        <v>#DIV/0!</v>
      </c>
      <c r="TMU51" s="232" t="e">
        <f t="shared" si="749"/>
        <v>#DIV/0!</v>
      </c>
      <c r="TMV51" s="232" t="e">
        <f t="shared" si="749"/>
        <v>#DIV/0!</v>
      </c>
      <c r="TMW51" s="232" t="e">
        <f t="shared" si="749"/>
        <v>#DIV/0!</v>
      </c>
      <c r="TMX51" s="232" t="e">
        <f t="shared" si="749"/>
        <v>#DIV/0!</v>
      </c>
      <c r="TMY51" s="232" t="e">
        <f t="shared" si="749"/>
        <v>#DIV/0!</v>
      </c>
      <c r="TMZ51" s="232" t="e">
        <f t="shared" si="749"/>
        <v>#DIV/0!</v>
      </c>
      <c r="TNA51" s="232" t="e">
        <f t="shared" si="749"/>
        <v>#DIV/0!</v>
      </c>
      <c r="TNB51" s="232" t="e">
        <f t="shared" si="749"/>
        <v>#DIV/0!</v>
      </c>
      <c r="TNC51" s="232" t="e">
        <f t="shared" si="749"/>
        <v>#DIV/0!</v>
      </c>
      <c r="TND51" s="232" t="e">
        <f t="shared" si="749"/>
        <v>#DIV/0!</v>
      </c>
      <c r="TNE51" s="232" t="e">
        <f t="shared" ref="TNE51:TPP51" si="750">TNE35/TNE30</f>
        <v>#DIV/0!</v>
      </c>
      <c r="TNF51" s="232" t="e">
        <f t="shared" si="750"/>
        <v>#DIV/0!</v>
      </c>
      <c r="TNG51" s="232" t="e">
        <f t="shared" si="750"/>
        <v>#DIV/0!</v>
      </c>
      <c r="TNH51" s="232" t="e">
        <f t="shared" si="750"/>
        <v>#DIV/0!</v>
      </c>
      <c r="TNI51" s="232" t="e">
        <f t="shared" si="750"/>
        <v>#DIV/0!</v>
      </c>
      <c r="TNJ51" s="232" t="e">
        <f t="shared" si="750"/>
        <v>#DIV/0!</v>
      </c>
      <c r="TNK51" s="232" t="e">
        <f t="shared" si="750"/>
        <v>#DIV/0!</v>
      </c>
      <c r="TNL51" s="232" t="e">
        <f t="shared" si="750"/>
        <v>#DIV/0!</v>
      </c>
      <c r="TNM51" s="232" t="e">
        <f t="shared" si="750"/>
        <v>#DIV/0!</v>
      </c>
      <c r="TNN51" s="232" t="e">
        <f t="shared" si="750"/>
        <v>#DIV/0!</v>
      </c>
      <c r="TNO51" s="232" t="e">
        <f t="shared" si="750"/>
        <v>#DIV/0!</v>
      </c>
      <c r="TNP51" s="232" t="e">
        <f t="shared" si="750"/>
        <v>#DIV/0!</v>
      </c>
      <c r="TNQ51" s="232" t="e">
        <f t="shared" si="750"/>
        <v>#DIV/0!</v>
      </c>
      <c r="TNR51" s="232" t="e">
        <f t="shared" si="750"/>
        <v>#DIV/0!</v>
      </c>
      <c r="TNS51" s="232" t="e">
        <f t="shared" si="750"/>
        <v>#DIV/0!</v>
      </c>
      <c r="TNT51" s="232" t="e">
        <f t="shared" si="750"/>
        <v>#DIV/0!</v>
      </c>
      <c r="TNU51" s="232" t="e">
        <f t="shared" si="750"/>
        <v>#DIV/0!</v>
      </c>
      <c r="TNV51" s="232" t="e">
        <f t="shared" si="750"/>
        <v>#DIV/0!</v>
      </c>
      <c r="TNW51" s="232" t="e">
        <f t="shared" si="750"/>
        <v>#DIV/0!</v>
      </c>
      <c r="TNX51" s="232" t="e">
        <f t="shared" si="750"/>
        <v>#DIV/0!</v>
      </c>
      <c r="TNY51" s="232" t="e">
        <f t="shared" si="750"/>
        <v>#DIV/0!</v>
      </c>
      <c r="TNZ51" s="232" t="e">
        <f t="shared" si="750"/>
        <v>#DIV/0!</v>
      </c>
      <c r="TOA51" s="232" t="e">
        <f t="shared" si="750"/>
        <v>#DIV/0!</v>
      </c>
      <c r="TOB51" s="232" t="e">
        <f t="shared" si="750"/>
        <v>#DIV/0!</v>
      </c>
      <c r="TOC51" s="232" t="e">
        <f t="shared" si="750"/>
        <v>#DIV/0!</v>
      </c>
      <c r="TOD51" s="232" t="e">
        <f t="shared" si="750"/>
        <v>#DIV/0!</v>
      </c>
      <c r="TOE51" s="232" t="e">
        <f t="shared" si="750"/>
        <v>#DIV/0!</v>
      </c>
      <c r="TOF51" s="232" t="e">
        <f t="shared" si="750"/>
        <v>#DIV/0!</v>
      </c>
      <c r="TOG51" s="232" t="e">
        <f t="shared" si="750"/>
        <v>#DIV/0!</v>
      </c>
      <c r="TOH51" s="232" t="e">
        <f t="shared" si="750"/>
        <v>#DIV/0!</v>
      </c>
      <c r="TOI51" s="232" t="e">
        <f t="shared" si="750"/>
        <v>#DIV/0!</v>
      </c>
      <c r="TOJ51" s="232" t="e">
        <f t="shared" si="750"/>
        <v>#DIV/0!</v>
      </c>
      <c r="TOK51" s="232" t="e">
        <f t="shared" si="750"/>
        <v>#DIV/0!</v>
      </c>
      <c r="TOL51" s="232" t="e">
        <f t="shared" si="750"/>
        <v>#DIV/0!</v>
      </c>
      <c r="TOM51" s="232" t="e">
        <f t="shared" si="750"/>
        <v>#DIV/0!</v>
      </c>
      <c r="TON51" s="232" t="e">
        <f t="shared" si="750"/>
        <v>#DIV/0!</v>
      </c>
      <c r="TOO51" s="232" t="e">
        <f t="shared" si="750"/>
        <v>#DIV/0!</v>
      </c>
      <c r="TOP51" s="232" t="e">
        <f t="shared" si="750"/>
        <v>#DIV/0!</v>
      </c>
      <c r="TOQ51" s="232" t="e">
        <f t="shared" si="750"/>
        <v>#DIV/0!</v>
      </c>
      <c r="TOR51" s="232" t="e">
        <f t="shared" si="750"/>
        <v>#DIV/0!</v>
      </c>
      <c r="TOS51" s="232" t="e">
        <f t="shared" si="750"/>
        <v>#DIV/0!</v>
      </c>
      <c r="TOT51" s="232" t="e">
        <f t="shared" si="750"/>
        <v>#DIV/0!</v>
      </c>
      <c r="TOU51" s="232" t="e">
        <f t="shared" si="750"/>
        <v>#DIV/0!</v>
      </c>
      <c r="TOV51" s="232" t="e">
        <f t="shared" si="750"/>
        <v>#DIV/0!</v>
      </c>
      <c r="TOW51" s="232" t="e">
        <f t="shared" si="750"/>
        <v>#DIV/0!</v>
      </c>
      <c r="TOX51" s="232" t="e">
        <f t="shared" si="750"/>
        <v>#DIV/0!</v>
      </c>
      <c r="TOY51" s="232" t="e">
        <f t="shared" si="750"/>
        <v>#DIV/0!</v>
      </c>
      <c r="TOZ51" s="232" t="e">
        <f t="shared" si="750"/>
        <v>#DIV/0!</v>
      </c>
      <c r="TPA51" s="232" t="e">
        <f t="shared" si="750"/>
        <v>#DIV/0!</v>
      </c>
      <c r="TPB51" s="232" t="e">
        <f t="shared" si="750"/>
        <v>#DIV/0!</v>
      </c>
      <c r="TPC51" s="232" t="e">
        <f t="shared" si="750"/>
        <v>#DIV/0!</v>
      </c>
      <c r="TPD51" s="232" t="e">
        <f t="shared" si="750"/>
        <v>#DIV/0!</v>
      </c>
      <c r="TPE51" s="232" t="e">
        <f t="shared" si="750"/>
        <v>#DIV/0!</v>
      </c>
      <c r="TPF51" s="232" t="e">
        <f t="shared" si="750"/>
        <v>#DIV/0!</v>
      </c>
      <c r="TPG51" s="232" t="e">
        <f t="shared" si="750"/>
        <v>#DIV/0!</v>
      </c>
      <c r="TPH51" s="232" t="e">
        <f t="shared" si="750"/>
        <v>#DIV/0!</v>
      </c>
      <c r="TPI51" s="232" t="e">
        <f t="shared" si="750"/>
        <v>#DIV/0!</v>
      </c>
      <c r="TPJ51" s="232" t="e">
        <f t="shared" si="750"/>
        <v>#DIV/0!</v>
      </c>
      <c r="TPK51" s="232" t="e">
        <f t="shared" si="750"/>
        <v>#DIV/0!</v>
      </c>
      <c r="TPL51" s="232" t="e">
        <f t="shared" si="750"/>
        <v>#DIV/0!</v>
      </c>
      <c r="TPM51" s="232" t="e">
        <f t="shared" si="750"/>
        <v>#DIV/0!</v>
      </c>
      <c r="TPN51" s="232" t="e">
        <f t="shared" si="750"/>
        <v>#DIV/0!</v>
      </c>
      <c r="TPO51" s="232" t="e">
        <f t="shared" si="750"/>
        <v>#DIV/0!</v>
      </c>
      <c r="TPP51" s="232" t="e">
        <f t="shared" si="750"/>
        <v>#DIV/0!</v>
      </c>
      <c r="TPQ51" s="232" t="e">
        <f t="shared" ref="TPQ51:TSB51" si="751">TPQ35/TPQ30</f>
        <v>#DIV/0!</v>
      </c>
      <c r="TPR51" s="232" t="e">
        <f t="shared" si="751"/>
        <v>#DIV/0!</v>
      </c>
      <c r="TPS51" s="232" t="e">
        <f t="shared" si="751"/>
        <v>#DIV/0!</v>
      </c>
      <c r="TPT51" s="232" t="e">
        <f t="shared" si="751"/>
        <v>#DIV/0!</v>
      </c>
      <c r="TPU51" s="232" t="e">
        <f t="shared" si="751"/>
        <v>#DIV/0!</v>
      </c>
      <c r="TPV51" s="232" t="e">
        <f t="shared" si="751"/>
        <v>#DIV/0!</v>
      </c>
      <c r="TPW51" s="232" t="e">
        <f t="shared" si="751"/>
        <v>#DIV/0!</v>
      </c>
      <c r="TPX51" s="232" t="e">
        <f t="shared" si="751"/>
        <v>#DIV/0!</v>
      </c>
      <c r="TPY51" s="232" t="e">
        <f t="shared" si="751"/>
        <v>#DIV/0!</v>
      </c>
      <c r="TPZ51" s="232" t="e">
        <f t="shared" si="751"/>
        <v>#DIV/0!</v>
      </c>
      <c r="TQA51" s="232" t="e">
        <f t="shared" si="751"/>
        <v>#DIV/0!</v>
      </c>
      <c r="TQB51" s="232" t="e">
        <f t="shared" si="751"/>
        <v>#DIV/0!</v>
      </c>
      <c r="TQC51" s="232" t="e">
        <f t="shared" si="751"/>
        <v>#DIV/0!</v>
      </c>
      <c r="TQD51" s="232" t="e">
        <f t="shared" si="751"/>
        <v>#DIV/0!</v>
      </c>
      <c r="TQE51" s="232" t="e">
        <f t="shared" si="751"/>
        <v>#DIV/0!</v>
      </c>
      <c r="TQF51" s="232" t="e">
        <f t="shared" si="751"/>
        <v>#DIV/0!</v>
      </c>
      <c r="TQG51" s="232" t="e">
        <f t="shared" si="751"/>
        <v>#DIV/0!</v>
      </c>
      <c r="TQH51" s="232" t="e">
        <f t="shared" si="751"/>
        <v>#DIV/0!</v>
      </c>
      <c r="TQI51" s="232" t="e">
        <f t="shared" si="751"/>
        <v>#DIV/0!</v>
      </c>
      <c r="TQJ51" s="232" t="e">
        <f t="shared" si="751"/>
        <v>#DIV/0!</v>
      </c>
      <c r="TQK51" s="232" t="e">
        <f t="shared" si="751"/>
        <v>#DIV/0!</v>
      </c>
      <c r="TQL51" s="232" t="e">
        <f t="shared" si="751"/>
        <v>#DIV/0!</v>
      </c>
      <c r="TQM51" s="232" t="e">
        <f t="shared" si="751"/>
        <v>#DIV/0!</v>
      </c>
      <c r="TQN51" s="232" t="e">
        <f t="shared" si="751"/>
        <v>#DIV/0!</v>
      </c>
      <c r="TQO51" s="232" t="e">
        <f t="shared" si="751"/>
        <v>#DIV/0!</v>
      </c>
      <c r="TQP51" s="232" t="e">
        <f t="shared" si="751"/>
        <v>#DIV/0!</v>
      </c>
      <c r="TQQ51" s="232" t="e">
        <f t="shared" si="751"/>
        <v>#DIV/0!</v>
      </c>
      <c r="TQR51" s="232" t="e">
        <f t="shared" si="751"/>
        <v>#DIV/0!</v>
      </c>
      <c r="TQS51" s="232" t="e">
        <f t="shared" si="751"/>
        <v>#DIV/0!</v>
      </c>
      <c r="TQT51" s="232" t="e">
        <f t="shared" si="751"/>
        <v>#DIV/0!</v>
      </c>
      <c r="TQU51" s="232" t="e">
        <f t="shared" si="751"/>
        <v>#DIV/0!</v>
      </c>
      <c r="TQV51" s="232" t="e">
        <f t="shared" si="751"/>
        <v>#DIV/0!</v>
      </c>
      <c r="TQW51" s="232" t="e">
        <f t="shared" si="751"/>
        <v>#DIV/0!</v>
      </c>
      <c r="TQX51" s="232" t="e">
        <f t="shared" si="751"/>
        <v>#DIV/0!</v>
      </c>
      <c r="TQY51" s="232" t="e">
        <f t="shared" si="751"/>
        <v>#DIV/0!</v>
      </c>
      <c r="TQZ51" s="232" t="e">
        <f t="shared" si="751"/>
        <v>#DIV/0!</v>
      </c>
      <c r="TRA51" s="232" t="e">
        <f t="shared" si="751"/>
        <v>#DIV/0!</v>
      </c>
      <c r="TRB51" s="232" t="e">
        <f t="shared" si="751"/>
        <v>#DIV/0!</v>
      </c>
      <c r="TRC51" s="232" t="e">
        <f t="shared" si="751"/>
        <v>#DIV/0!</v>
      </c>
      <c r="TRD51" s="232" t="e">
        <f t="shared" si="751"/>
        <v>#DIV/0!</v>
      </c>
      <c r="TRE51" s="232" t="e">
        <f t="shared" si="751"/>
        <v>#DIV/0!</v>
      </c>
      <c r="TRF51" s="232" t="e">
        <f t="shared" si="751"/>
        <v>#DIV/0!</v>
      </c>
      <c r="TRG51" s="232" t="e">
        <f t="shared" si="751"/>
        <v>#DIV/0!</v>
      </c>
      <c r="TRH51" s="232" t="e">
        <f t="shared" si="751"/>
        <v>#DIV/0!</v>
      </c>
      <c r="TRI51" s="232" t="e">
        <f t="shared" si="751"/>
        <v>#DIV/0!</v>
      </c>
      <c r="TRJ51" s="232" t="e">
        <f t="shared" si="751"/>
        <v>#DIV/0!</v>
      </c>
      <c r="TRK51" s="232" t="e">
        <f t="shared" si="751"/>
        <v>#DIV/0!</v>
      </c>
      <c r="TRL51" s="232" t="e">
        <f t="shared" si="751"/>
        <v>#DIV/0!</v>
      </c>
      <c r="TRM51" s="232" t="e">
        <f t="shared" si="751"/>
        <v>#DIV/0!</v>
      </c>
      <c r="TRN51" s="232" t="e">
        <f t="shared" si="751"/>
        <v>#DIV/0!</v>
      </c>
      <c r="TRO51" s="232" t="e">
        <f t="shared" si="751"/>
        <v>#DIV/0!</v>
      </c>
      <c r="TRP51" s="232" t="e">
        <f t="shared" si="751"/>
        <v>#DIV/0!</v>
      </c>
      <c r="TRQ51" s="232" t="e">
        <f t="shared" si="751"/>
        <v>#DIV/0!</v>
      </c>
      <c r="TRR51" s="232" t="e">
        <f t="shared" si="751"/>
        <v>#DIV/0!</v>
      </c>
      <c r="TRS51" s="232" t="e">
        <f t="shared" si="751"/>
        <v>#DIV/0!</v>
      </c>
      <c r="TRT51" s="232" t="e">
        <f t="shared" si="751"/>
        <v>#DIV/0!</v>
      </c>
      <c r="TRU51" s="232" t="e">
        <f t="shared" si="751"/>
        <v>#DIV/0!</v>
      </c>
      <c r="TRV51" s="232" t="e">
        <f t="shared" si="751"/>
        <v>#DIV/0!</v>
      </c>
      <c r="TRW51" s="232" t="e">
        <f t="shared" si="751"/>
        <v>#DIV/0!</v>
      </c>
      <c r="TRX51" s="232" t="e">
        <f t="shared" si="751"/>
        <v>#DIV/0!</v>
      </c>
      <c r="TRY51" s="232" t="e">
        <f t="shared" si="751"/>
        <v>#DIV/0!</v>
      </c>
      <c r="TRZ51" s="232" t="e">
        <f t="shared" si="751"/>
        <v>#DIV/0!</v>
      </c>
      <c r="TSA51" s="232" t="e">
        <f t="shared" si="751"/>
        <v>#DIV/0!</v>
      </c>
      <c r="TSB51" s="232" t="e">
        <f t="shared" si="751"/>
        <v>#DIV/0!</v>
      </c>
      <c r="TSC51" s="232" t="e">
        <f t="shared" ref="TSC51:TUN51" si="752">TSC35/TSC30</f>
        <v>#DIV/0!</v>
      </c>
      <c r="TSD51" s="232" t="e">
        <f t="shared" si="752"/>
        <v>#DIV/0!</v>
      </c>
      <c r="TSE51" s="232" t="e">
        <f t="shared" si="752"/>
        <v>#DIV/0!</v>
      </c>
      <c r="TSF51" s="232" t="e">
        <f t="shared" si="752"/>
        <v>#DIV/0!</v>
      </c>
      <c r="TSG51" s="232" t="e">
        <f t="shared" si="752"/>
        <v>#DIV/0!</v>
      </c>
      <c r="TSH51" s="232" t="e">
        <f t="shared" si="752"/>
        <v>#DIV/0!</v>
      </c>
      <c r="TSI51" s="232" t="e">
        <f t="shared" si="752"/>
        <v>#DIV/0!</v>
      </c>
      <c r="TSJ51" s="232" t="e">
        <f t="shared" si="752"/>
        <v>#DIV/0!</v>
      </c>
      <c r="TSK51" s="232" t="e">
        <f t="shared" si="752"/>
        <v>#DIV/0!</v>
      </c>
      <c r="TSL51" s="232" t="e">
        <f t="shared" si="752"/>
        <v>#DIV/0!</v>
      </c>
      <c r="TSM51" s="232" t="e">
        <f t="shared" si="752"/>
        <v>#DIV/0!</v>
      </c>
      <c r="TSN51" s="232" t="e">
        <f t="shared" si="752"/>
        <v>#DIV/0!</v>
      </c>
      <c r="TSO51" s="232" t="e">
        <f t="shared" si="752"/>
        <v>#DIV/0!</v>
      </c>
      <c r="TSP51" s="232" t="e">
        <f t="shared" si="752"/>
        <v>#DIV/0!</v>
      </c>
      <c r="TSQ51" s="232" t="e">
        <f t="shared" si="752"/>
        <v>#DIV/0!</v>
      </c>
      <c r="TSR51" s="232" t="e">
        <f t="shared" si="752"/>
        <v>#DIV/0!</v>
      </c>
      <c r="TSS51" s="232" t="e">
        <f t="shared" si="752"/>
        <v>#DIV/0!</v>
      </c>
      <c r="TST51" s="232" t="e">
        <f t="shared" si="752"/>
        <v>#DIV/0!</v>
      </c>
      <c r="TSU51" s="232" t="e">
        <f t="shared" si="752"/>
        <v>#DIV/0!</v>
      </c>
      <c r="TSV51" s="232" t="e">
        <f t="shared" si="752"/>
        <v>#DIV/0!</v>
      </c>
      <c r="TSW51" s="232" t="e">
        <f t="shared" si="752"/>
        <v>#DIV/0!</v>
      </c>
      <c r="TSX51" s="232" t="e">
        <f t="shared" si="752"/>
        <v>#DIV/0!</v>
      </c>
      <c r="TSY51" s="232" t="e">
        <f t="shared" si="752"/>
        <v>#DIV/0!</v>
      </c>
      <c r="TSZ51" s="232" t="e">
        <f t="shared" si="752"/>
        <v>#DIV/0!</v>
      </c>
      <c r="TTA51" s="232" t="e">
        <f t="shared" si="752"/>
        <v>#DIV/0!</v>
      </c>
      <c r="TTB51" s="232" t="e">
        <f t="shared" si="752"/>
        <v>#DIV/0!</v>
      </c>
      <c r="TTC51" s="232" t="e">
        <f t="shared" si="752"/>
        <v>#DIV/0!</v>
      </c>
      <c r="TTD51" s="232" t="e">
        <f t="shared" si="752"/>
        <v>#DIV/0!</v>
      </c>
      <c r="TTE51" s="232" t="e">
        <f t="shared" si="752"/>
        <v>#DIV/0!</v>
      </c>
      <c r="TTF51" s="232" t="e">
        <f t="shared" si="752"/>
        <v>#DIV/0!</v>
      </c>
      <c r="TTG51" s="232" t="e">
        <f t="shared" si="752"/>
        <v>#DIV/0!</v>
      </c>
      <c r="TTH51" s="232" t="e">
        <f t="shared" si="752"/>
        <v>#DIV/0!</v>
      </c>
      <c r="TTI51" s="232" t="e">
        <f t="shared" si="752"/>
        <v>#DIV/0!</v>
      </c>
      <c r="TTJ51" s="232" t="e">
        <f t="shared" si="752"/>
        <v>#DIV/0!</v>
      </c>
      <c r="TTK51" s="232" t="e">
        <f t="shared" si="752"/>
        <v>#DIV/0!</v>
      </c>
      <c r="TTL51" s="232" t="e">
        <f t="shared" si="752"/>
        <v>#DIV/0!</v>
      </c>
      <c r="TTM51" s="232" t="e">
        <f t="shared" si="752"/>
        <v>#DIV/0!</v>
      </c>
      <c r="TTN51" s="232" t="e">
        <f t="shared" si="752"/>
        <v>#DIV/0!</v>
      </c>
      <c r="TTO51" s="232" t="e">
        <f t="shared" si="752"/>
        <v>#DIV/0!</v>
      </c>
      <c r="TTP51" s="232" t="e">
        <f t="shared" si="752"/>
        <v>#DIV/0!</v>
      </c>
      <c r="TTQ51" s="232" t="e">
        <f t="shared" si="752"/>
        <v>#DIV/0!</v>
      </c>
      <c r="TTR51" s="232" t="e">
        <f t="shared" si="752"/>
        <v>#DIV/0!</v>
      </c>
      <c r="TTS51" s="232" t="e">
        <f t="shared" si="752"/>
        <v>#DIV/0!</v>
      </c>
      <c r="TTT51" s="232" t="e">
        <f t="shared" si="752"/>
        <v>#DIV/0!</v>
      </c>
      <c r="TTU51" s="232" t="e">
        <f t="shared" si="752"/>
        <v>#DIV/0!</v>
      </c>
      <c r="TTV51" s="232" t="e">
        <f t="shared" si="752"/>
        <v>#DIV/0!</v>
      </c>
      <c r="TTW51" s="232" t="e">
        <f t="shared" si="752"/>
        <v>#DIV/0!</v>
      </c>
      <c r="TTX51" s="232" t="e">
        <f t="shared" si="752"/>
        <v>#DIV/0!</v>
      </c>
      <c r="TTY51" s="232" t="e">
        <f t="shared" si="752"/>
        <v>#DIV/0!</v>
      </c>
      <c r="TTZ51" s="232" t="e">
        <f t="shared" si="752"/>
        <v>#DIV/0!</v>
      </c>
      <c r="TUA51" s="232" t="e">
        <f t="shared" si="752"/>
        <v>#DIV/0!</v>
      </c>
      <c r="TUB51" s="232" t="e">
        <f t="shared" si="752"/>
        <v>#DIV/0!</v>
      </c>
      <c r="TUC51" s="232" t="e">
        <f t="shared" si="752"/>
        <v>#DIV/0!</v>
      </c>
      <c r="TUD51" s="232" t="e">
        <f t="shared" si="752"/>
        <v>#DIV/0!</v>
      </c>
      <c r="TUE51" s="232" t="e">
        <f t="shared" si="752"/>
        <v>#DIV/0!</v>
      </c>
      <c r="TUF51" s="232" t="e">
        <f t="shared" si="752"/>
        <v>#DIV/0!</v>
      </c>
      <c r="TUG51" s="232" t="e">
        <f t="shared" si="752"/>
        <v>#DIV/0!</v>
      </c>
      <c r="TUH51" s="232" t="e">
        <f t="shared" si="752"/>
        <v>#DIV/0!</v>
      </c>
      <c r="TUI51" s="232" t="e">
        <f t="shared" si="752"/>
        <v>#DIV/0!</v>
      </c>
      <c r="TUJ51" s="232" t="e">
        <f t="shared" si="752"/>
        <v>#DIV/0!</v>
      </c>
      <c r="TUK51" s="232" t="e">
        <f t="shared" si="752"/>
        <v>#DIV/0!</v>
      </c>
      <c r="TUL51" s="232" t="e">
        <f t="shared" si="752"/>
        <v>#DIV/0!</v>
      </c>
      <c r="TUM51" s="232" t="e">
        <f t="shared" si="752"/>
        <v>#DIV/0!</v>
      </c>
      <c r="TUN51" s="232" t="e">
        <f t="shared" si="752"/>
        <v>#DIV/0!</v>
      </c>
      <c r="TUO51" s="232" t="e">
        <f t="shared" ref="TUO51:TWZ51" si="753">TUO35/TUO30</f>
        <v>#DIV/0!</v>
      </c>
      <c r="TUP51" s="232" t="e">
        <f t="shared" si="753"/>
        <v>#DIV/0!</v>
      </c>
      <c r="TUQ51" s="232" t="e">
        <f t="shared" si="753"/>
        <v>#DIV/0!</v>
      </c>
      <c r="TUR51" s="232" t="e">
        <f t="shared" si="753"/>
        <v>#DIV/0!</v>
      </c>
      <c r="TUS51" s="232" t="e">
        <f t="shared" si="753"/>
        <v>#DIV/0!</v>
      </c>
      <c r="TUT51" s="232" t="e">
        <f t="shared" si="753"/>
        <v>#DIV/0!</v>
      </c>
      <c r="TUU51" s="232" t="e">
        <f t="shared" si="753"/>
        <v>#DIV/0!</v>
      </c>
      <c r="TUV51" s="232" t="e">
        <f t="shared" si="753"/>
        <v>#DIV/0!</v>
      </c>
      <c r="TUW51" s="232" t="e">
        <f t="shared" si="753"/>
        <v>#DIV/0!</v>
      </c>
      <c r="TUX51" s="232" t="e">
        <f t="shared" si="753"/>
        <v>#DIV/0!</v>
      </c>
      <c r="TUY51" s="232" t="e">
        <f t="shared" si="753"/>
        <v>#DIV/0!</v>
      </c>
      <c r="TUZ51" s="232" t="e">
        <f t="shared" si="753"/>
        <v>#DIV/0!</v>
      </c>
      <c r="TVA51" s="232" t="e">
        <f t="shared" si="753"/>
        <v>#DIV/0!</v>
      </c>
      <c r="TVB51" s="232" t="e">
        <f t="shared" si="753"/>
        <v>#DIV/0!</v>
      </c>
      <c r="TVC51" s="232" t="e">
        <f t="shared" si="753"/>
        <v>#DIV/0!</v>
      </c>
      <c r="TVD51" s="232" t="e">
        <f t="shared" si="753"/>
        <v>#DIV/0!</v>
      </c>
      <c r="TVE51" s="232" t="e">
        <f t="shared" si="753"/>
        <v>#DIV/0!</v>
      </c>
      <c r="TVF51" s="232" t="e">
        <f t="shared" si="753"/>
        <v>#DIV/0!</v>
      </c>
      <c r="TVG51" s="232" t="e">
        <f t="shared" si="753"/>
        <v>#DIV/0!</v>
      </c>
      <c r="TVH51" s="232" t="e">
        <f t="shared" si="753"/>
        <v>#DIV/0!</v>
      </c>
      <c r="TVI51" s="232" t="e">
        <f t="shared" si="753"/>
        <v>#DIV/0!</v>
      </c>
      <c r="TVJ51" s="232" t="e">
        <f t="shared" si="753"/>
        <v>#DIV/0!</v>
      </c>
      <c r="TVK51" s="232" t="e">
        <f t="shared" si="753"/>
        <v>#DIV/0!</v>
      </c>
      <c r="TVL51" s="232" t="e">
        <f t="shared" si="753"/>
        <v>#DIV/0!</v>
      </c>
      <c r="TVM51" s="232" t="e">
        <f t="shared" si="753"/>
        <v>#DIV/0!</v>
      </c>
      <c r="TVN51" s="232" t="e">
        <f t="shared" si="753"/>
        <v>#DIV/0!</v>
      </c>
      <c r="TVO51" s="232" t="e">
        <f t="shared" si="753"/>
        <v>#DIV/0!</v>
      </c>
      <c r="TVP51" s="232" t="e">
        <f t="shared" si="753"/>
        <v>#DIV/0!</v>
      </c>
      <c r="TVQ51" s="232" t="e">
        <f t="shared" si="753"/>
        <v>#DIV/0!</v>
      </c>
      <c r="TVR51" s="232" t="e">
        <f t="shared" si="753"/>
        <v>#DIV/0!</v>
      </c>
      <c r="TVS51" s="232" t="e">
        <f t="shared" si="753"/>
        <v>#DIV/0!</v>
      </c>
      <c r="TVT51" s="232" t="e">
        <f t="shared" si="753"/>
        <v>#DIV/0!</v>
      </c>
      <c r="TVU51" s="232" t="e">
        <f t="shared" si="753"/>
        <v>#DIV/0!</v>
      </c>
      <c r="TVV51" s="232" t="e">
        <f t="shared" si="753"/>
        <v>#DIV/0!</v>
      </c>
      <c r="TVW51" s="232" t="e">
        <f t="shared" si="753"/>
        <v>#DIV/0!</v>
      </c>
      <c r="TVX51" s="232" t="e">
        <f t="shared" si="753"/>
        <v>#DIV/0!</v>
      </c>
      <c r="TVY51" s="232" t="e">
        <f t="shared" si="753"/>
        <v>#DIV/0!</v>
      </c>
      <c r="TVZ51" s="232" t="e">
        <f t="shared" si="753"/>
        <v>#DIV/0!</v>
      </c>
      <c r="TWA51" s="232" t="e">
        <f t="shared" si="753"/>
        <v>#DIV/0!</v>
      </c>
      <c r="TWB51" s="232" t="e">
        <f t="shared" si="753"/>
        <v>#DIV/0!</v>
      </c>
      <c r="TWC51" s="232" t="e">
        <f t="shared" si="753"/>
        <v>#DIV/0!</v>
      </c>
      <c r="TWD51" s="232" t="e">
        <f t="shared" si="753"/>
        <v>#DIV/0!</v>
      </c>
      <c r="TWE51" s="232" t="e">
        <f t="shared" si="753"/>
        <v>#DIV/0!</v>
      </c>
      <c r="TWF51" s="232" t="e">
        <f t="shared" si="753"/>
        <v>#DIV/0!</v>
      </c>
      <c r="TWG51" s="232" t="e">
        <f t="shared" si="753"/>
        <v>#DIV/0!</v>
      </c>
      <c r="TWH51" s="232" t="e">
        <f t="shared" si="753"/>
        <v>#DIV/0!</v>
      </c>
      <c r="TWI51" s="232" t="e">
        <f t="shared" si="753"/>
        <v>#DIV/0!</v>
      </c>
      <c r="TWJ51" s="232" t="e">
        <f t="shared" si="753"/>
        <v>#DIV/0!</v>
      </c>
      <c r="TWK51" s="232" t="e">
        <f t="shared" si="753"/>
        <v>#DIV/0!</v>
      </c>
      <c r="TWL51" s="232" t="e">
        <f t="shared" si="753"/>
        <v>#DIV/0!</v>
      </c>
      <c r="TWM51" s="232" t="e">
        <f t="shared" si="753"/>
        <v>#DIV/0!</v>
      </c>
      <c r="TWN51" s="232" t="e">
        <f t="shared" si="753"/>
        <v>#DIV/0!</v>
      </c>
      <c r="TWO51" s="232" t="e">
        <f t="shared" si="753"/>
        <v>#DIV/0!</v>
      </c>
      <c r="TWP51" s="232" t="e">
        <f t="shared" si="753"/>
        <v>#DIV/0!</v>
      </c>
      <c r="TWQ51" s="232" t="e">
        <f t="shared" si="753"/>
        <v>#DIV/0!</v>
      </c>
      <c r="TWR51" s="232" t="e">
        <f t="shared" si="753"/>
        <v>#DIV/0!</v>
      </c>
      <c r="TWS51" s="232" t="e">
        <f t="shared" si="753"/>
        <v>#DIV/0!</v>
      </c>
      <c r="TWT51" s="232" t="e">
        <f t="shared" si="753"/>
        <v>#DIV/0!</v>
      </c>
      <c r="TWU51" s="232" t="e">
        <f t="shared" si="753"/>
        <v>#DIV/0!</v>
      </c>
      <c r="TWV51" s="232" t="e">
        <f t="shared" si="753"/>
        <v>#DIV/0!</v>
      </c>
      <c r="TWW51" s="232" t="e">
        <f t="shared" si="753"/>
        <v>#DIV/0!</v>
      </c>
      <c r="TWX51" s="232" t="e">
        <f t="shared" si="753"/>
        <v>#DIV/0!</v>
      </c>
      <c r="TWY51" s="232" t="e">
        <f t="shared" si="753"/>
        <v>#DIV/0!</v>
      </c>
      <c r="TWZ51" s="232" t="e">
        <f t="shared" si="753"/>
        <v>#DIV/0!</v>
      </c>
      <c r="TXA51" s="232" t="e">
        <f t="shared" ref="TXA51:TZL51" si="754">TXA35/TXA30</f>
        <v>#DIV/0!</v>
      </c>
      <c r="TXB51" s="232" t="e">
        <f t="shared" si="754"/>
        <v>#DIV/0!</v>
      </c>
      <c r="TXC51" s="232" t="e">
        <f t="shared" si="754"/>
        <v>#DIV/0!</v>
      </c>
      <c r="TXD51" s="232" t="e">
        <f t="shared" si="754"/>
        <v>#DIV/0!</v>
      </c>
      <c r="TXE51" s="232" t="e">
        <f t="shared" si="754"/>
        <v>#DIV/0!</v>
      </c>
      <c r="TXF51" s="232" t="e">
        <f t="shared" si="754"/>
        <v>#DIV/0!</v>
      </c>
      <c r="TXG51" s="232" t="e">
        <f t="shared" si="754"/>
        <v>#DIV/0!</v>
      </c>
      <c r="TXH51" s="232" t="e">
        <f t="shared" si="754"/>
        <v>#DIV/0!</v>
      </c>
      <c r="TXI51" s="232" t="e">
        <f t="shared" si="754"/>
        <v>#DIV/0!</v>
      </c>
      <c r="TXJ51" s="232" t="e">
        <f t="shared" si="754"/>
        <v>#DIV/0!</v>
      </c>
      <c r="TXK51" s="232" t="e">
        <f t="shared" si="754"/>
        <v>#DIV/0!</v>
      </c>
      <c r="TXL51" s="232" t="e">
        <f t="shared" si="754"/>
        <v>#DIV/0!</v>
      </c>
      <c r="TXM51" s="232" t="e">
        <f t="shared" si="754"/>
        <v>#DIV/0!</v>
      </c>
      <c r="TXN51" s="232" t="e">
        <f t="shared" si="754"/>
        <v>#DIV/0!</v>
      </c>
      <c r="TXO51" s="232" t="e">
        <f t="shared" si="754"/>
        <v>#DIV/0!</v>
      </c>
      <c r="TXP51" s="232" t="e">
        <f t="shared" si="754"/>
        <v>#DIV/0!</v>
      </c>
      <c r="TXQ51" s="232" t="e">
        <f t="shared" si="754"/>
        <v>#DIV/0!</v>
      </c>
      <c r="TXR51" s="232" t="e">
        <f t="shared" si="754"/>
        <v>#DIV/0!</v>
      </c>
      <c r="TXS51" s="232" t="e">
        <f t="shared" si="754"/>
        <v>#DIV/0!</v>
      </c>
      <c r="TXT51" s="232" t="e">
        <f t="shared" si="754"/>
        <v>#DIV/0!</v>
      </c>
      <c r="TXU51" s="232" t="e">
        <f t="shared" si="754"/>
        <v>#DIV/0!</v>
      </c>
      <c r="TXV51" s="232" t="e">
        <f t="shared" si="754"/>
        <v>#DIV/0!</v>
      </c>
      <c r="TXW51" s="232" t="e">
        <f t="shared" si="754"/>
        <v>#DIV/0!</v>
      </c>
      <c r="TXX51" s="232" t="e">
        <f t="shared" si="754"/>
        <v>#DIV/0!</v>
      </c>
      <c r="TXY51" s="232" t="e">
        <f t="shared" si="754"/>
        <v>#DIV/0!</v>
      </c>
      <c r="TXZ51" s="232" t="e">
        <f t="shared" si="754"/>
        <v>#DIV/0!</v>
      </c>
      <c r="TYA51" s="232" t="e">
        <f t="shared" si="754"/>
        <v>#DIV/0!</v>
      </c>
      <c r="TYB51" s="232" t="e">
        <f t="shared" si="754"/>
        <v>#DIV/0!</v>
      </c>
      <c r="TYC51" s="232" t="e">
        <f t="shared" si="754"/>
        <v>#DIV/0!</v>
      </c>
      <c r="TYD51" s="232" t="e">
        <f t="shared" si="754"/>
        <v>#DIV/0!</v>
      </c>
      <c r="TYE51" s="232" t="e">
        <f t="shared" si="754"/>
        <v>#DIV/0!</v>
      </c>
      <c r="TYF51" s="232" t="e">
        <f t="shared" si="754"/>
        <v>#DIV/0!</v>
      </c>
      <c r="TYG51" s="232" t="e">
        <f t="shared" si="754"/>
        <v>#DIV/0!</v>
      </c>
      <c r="TYH51" s="232" t="e">
        <f t="shared" si="754"/>
        <v>#DIV/0!</v>
      </c>
      <c r="TYI51" s="232" t="e">
        <f t="shared" si="754"/>
        <v>#DIV/0!</v>
      </c>
      <c r="TYJ51" s="232" t="e">
        <f t="shared" si="754"/>
        <v>#DIV/0!</v>
      </c>
      <c r="TYK51" s="232" t="e">
        <f t="shared" si="754"/>
        <v>#DIV/0!</v>
      </c>
      <c r="TYL51" s="232" t="e">
        <f t="shared" si="754"/>
        <v>#DIV/0!</v>
      </c>
      <c r="TYM51" s="232" t="e">
        <f t="shared" si="754"/>
        <v>#DIV/0!</v>
      </c>
      <c r="TYN51" s="232" t="e">
        <f t="shared" si="754"/>
        <v>#DIV/0!</v>
      </c>
      <c r="TYO51" s="232" t="e">
        <f t="shared" si="754"/>
        <v>#DIV/0!</v>
      </c>
      <c r="TYP51" s="232" t="e">
        <f t="shared" si="754"/>
        <v>#DIV/0!</v>
      </c>
      <c r="TYQ51" s="232" t="e">
        <f t="shared" si="754"/>
        <v>#DIV/0!</v>
      </c>
      <c r="TYR51" s="232" t="e">
        <f t="shared" si="754"/>
        <v>#DIV/0!</v>
      </c>
      <c r="TYS51" s="232" t="e">
        <f t="shared" si="754"/>
        <v>#DIV/0!</v>
      </c>
      <c r="TYT51" s="232" t="e">
        <f t="shared" si="754"/>
        <v>#DIV/0!</v>
      </c>
      <c r="TYU51" s="232" t="e">
        <f t="shared" si="754"/>
        <v>#DIV/0!</v>
      </c>
      <c r="TYV51" s="232" t="e">
        <f t="shared" si="754"/>
        <v>#DIV/0!</v>
      </c>
      <c r="TYW51" s="232" t="e">
        <f t="shared" si="754"/>
        <v>#DIV/0!</v>
      </c>
      <c r="TYX51" s="232" t="e">
        <f t="shared" si="754"/>
        <v>#DIV/0!</v>
      </c>
      <c r="TYY51" s="232" t="e">
        <f t="shared" si="754"/>
        <v>#DIV/0!</v>
      </c>
      <c r="TYZ51" s="232" t="e">
        <f t="shared" si="754"/>
        <v>#DIV/0!</v>
      </c>
      <c r="TZA51" s="232" t="e">
        <f t="shared" si="754"/>
        <v>#DIV/0!</v>
      </c>
      <c r="TZB51" s="232" t="e">
        <f t="shared" si="754"/>
        <v>#DIV/0!</v>
      </c>
      <c r="TZC51" s="232" t="e">
        <f t="shared" si="754"/>
        <v>#DIV/0!</v>
      </c>
      <c r="TZD51" s="232" t="e">
        <f t="shared" si="754"/>
        <v>#DIV/0!</v>
      </c>
      <c r="TZE51" s="232" t="e">
        <f t="shared" si="754"/>
        <v>#DIV/0!</v>
      </c>
      <c r="TZF51" s="232" t="e">
        <f t="shared" si="754"/>
        <v>#DIV/0!</v>
      </c>
      <c r="TZG51" s="232" t="e">
        <f t="shared" si="754"/>
        <v>#DIV/0!</v>
      </c>
      <c r="TZH51" s="232" t="e">
        <f t="shared" si="754"/>
        <v>#DIV/0!</v>
      </c>
      <c r="TZI51" s="232" t="e">
        <f t="shared" si="754"/>
        <v>#DIV/0!</v>
      </c>
      <c r="TZJ51" s="232" t="e">
        <f t="shared" si="754"/>
        <v>#DIV/0!</v>
      </c>
      <c r="TZK51" s="232" t="e">
        <f t="shared" si="754"/>
        <v>#DIV/0!</v>
      </c>
      <c r="TZL51" s="232" t="e">
        <f t="shared" si="754"/>
        <v>#DIV/0!</v>
      </c>
      <c r="TZM51" s="232" t="e">
        <f t="shared" ref="TZM51:UBX51" si="755">TZM35/TZM30</f>
        <v>#DIV/0!</v>
      </c>
      <c r="TZN51" s="232" t="e">
        <f t="shared" si="755"/>
        <v>#DIV/0!</v>
      </c>
      <c r="TZO51" s="232" t="e">
        <f t="shared" si="755"/>
        <v>#DIV/0!</v>
      </c>
      <c r="TZP51" s="232" t="e">
        <f t="shared" si="755"/>
        <v>#DIV/0!</v>
      </c>
      <c r="TZQ51" s="232" t="e">
        <f t="shared" si="755"/>
        <v>#DIV/0!</v>
      </c>
      <c r="TZR51" s="232" t="e">
        <f t="shared" si="755"/>
        <v>#DIV/0!</v>
      </c>
      <c r="TZS51" s="232" t="e">
        <f t="shared" si="755"/>
        <v>#DIV/0!</v>
      </c>
      <c r="TZT51" s="232" t="e">
        <f t="shared" si="755"/>
        <v>#DIV/0!</v>
      </c>
      <c r="TZU51" s="232" t="e">
        <f t="shared" si="755"/>
        <v>#DIV/0!</v>
      </c>
      <c r="TZV51" s="232" t="e">
        <f t="shared" si="755"/>
        <v>#DIV/0!</v>
      </c>
      <c r="TZW51" s="232" t="e">
        <f t="shared" si="755"/>
        <v>#DIV/0!</v>
      </c>
      <c r="TZX51" s="232" t="e">
        <f t="shared" si="755"/>
        <v>#DIV/0!</v>
      </c>
      <c r="TZY51" s="232" t="e">
        <f t="shared" si="755"/>
        <v>#DIV/0!</v>
      </c>
      <c r="TZZ51" s="232" t="e">
        <f t="shared" si="755"/>
        <v>#DIV/0!</v>
      </c>
      <c r="UAA51" s="232" t="e">
        <f t="shared" si="755"/>
        <v>#DIV/0!</v>
      </c>
      <c r="UAB51" s="232" t="e">
        <f t="shared" si="755"/>
        <v>#DIV/0!</v>
      </c>
      <c r="UAC51" s="232" t="e">
        <f t="shared" si="755"/>
        <v>#DIV/0!</v>
      </c>
      <c r="UAD51" s="232" t="e">
        <f t="shared" si="755"/>
        <v>#DIV/0!</v>
      </c>
      <c r="UAE51" s="232" t="e">
        <f t="shared" si="755"/>
        <v>#DIV/0!</v>
      </c>
      <c r="UAF51" s="232" t="e">
        <f t="shared" si="755"/>
        <v>#DIV/0!</v>
      </c>
      <c r="UAG51" s="232" t="e">
        <f t="shared" si="755"/>
        <v>#DIV/0!</v>
      </c>
      <c r="UAH51" s="232" t="e">
        <f t="shared" si="755"/>
        <v>#DIV/0!</v>
      </c>
      <c r="UAI51" s="232" t="e">
        <f t="shared" si="755"/>
        <v>#DIV/0!</v>
      </c>
      <c r="UAJ51" s="232" t="e">
        <f t="shared" si="755"/>
        <v>#DIV/0!</v>
      </c>
      <c r="UAK51" s="232" t="e">
        <f t="shared" si="755"/>
        <v>#DIV/0!</v>
      </c>
      <c r="UAL51" s="232" t="e">
        <f t="shared" si="755"/>
        <v>#DIV/0!</v>
      </c>
      <c r="UAM51" s="232" t="e">
        <f t="shared" si="755"/>
        <v>#DIV/0!</v>
      </c>
      <c r="UAN51" s="232" t="e">
        <f t="shared" si="755"/>
        <v>#DIV/0!</v>
      </c>
      <c r="UAO51" s="232" t="e">
        <f t="shared" si="755"/>
        <v>#DIV/0!</v>
      </c>
      <c r="UAP51" s="232" t="e">
        <f t="shared" si="755"/>
        <v>#DIV/0!</v>
      </c>
      <c r="UAQ51" s="232" t="e">
        <f t="shared" si="755"/>
        <v>#DIV/0!</v>
      </c>
      <c r="UAR51" s="232" t="e">
        <f t="shared" si="755"/>
        <v>#DIV/0!</v>
      </c>
      <c r="UAS51" s="232" t="e">
        <f t="shared" si="755"/>
        <v>#DIV/0!</v>
      </c>
      <c r="UAT51" s="232" t="e">
        <f t="shared" si="755"/>
        <v>#DIV/0!</v>
      </c>
      <c r="UAU51" s="232" t="e">
        <f t="shared" si="755"/>
        <v>#DIV/0!</v>
      </c>
      <c r="UAV51" s="232" t="e">
        <f t="shared" si="755"/>
        <v>#DIV/0!</v>
      </c>
      <c r="UAW51" s="232" t="e">
        <f t="shared" si="755"/>
        <v>#DIV/0!</v>
      </c>
      <c r="UAX51" s="232" t="e">
        <f t="shared" si="755"/>
        <v>#DIV/0!</v>
      </c>
      <c r="UAY51" s="232" t="e">
        <f t="shared" si="755"/>
        <v>#DIV/0!</v>
      </c>
      <c r="UAZ51" s="232" t="e">
        <f t="shared" si="755"/>
        <v>#DIV/0!</v>
      </c>
      <c r="UBA51" s="232" t="e">
        <f t="shared" si="755"/>
        <v>#DIV/0!</v>
      </c>
      <c r="UBB51" s="232" t="e">
        <f t="shared" si="755"/>
        <v>#DIV/0!</v>
      </c>
      <c r="UBC51" s="232" t="e">
        <f t="shared" si="755"/>
        <v>#DIV/0!</v>
      </c>
      <c r="UBD51" s="232" t="e">
        <f t="shared" si="755"/>
        <v>#DIV/0!</v>
      </c>
      <c r="UBE51" s="232" t="e">
        <f t="shared" si="755"/>
        <v>#DIV/0!</v>
      </c>
      <c r="UBF51" s="232" t="e">
        <f t="shared" si="755"/>
        <v>#DIV/0!</v>
      </c>
      <c r="UBG51" s="232" t="e">
        <f t="shared" si="755"/>
        <v>#DIV/0!</v>
      </c>
      <c r="UBH51" s="232" t="e">
        <f t="shared" si="755"/>
        <v>#DIV/0!</v>
      </c>
      <c r="UBI51" s="232" t="e">
        <f t="shared" si="755"/>
        <v>#DIV/0!</v>
      </c>
      <c r="UBJ51" s="232" t="e">
        <f t="shared" si="755"/>
        <v>#DIV/0!</v>
      </c>
      <c r="UBK51" s="232" t="e">
        <f t="shared" si="755"/>
        <v>#DIV/0!</v>
      </c>
      <c r="UBL51" s="232" t="e">
        <f t="shared" si="755"/>
        <v>#DIV/0!</v>
      </c>
      <c r="UBM51" s="232" t="e">
        <f t="shared" si="755"/>
        <v>#DIV/0!</v>
      </c>
      <c r="UBN51" s="232" t="e">
        <f t="shared" si="755"/>
        <v>#DIV/0!</v>
      </c>
      <c r="UBO51" s="232" t="e">
        <f t="shared" si="755"/>
        <v>#DIV/0!</v>
      </c>
      <c r="UBP51" s="232" t="e">
        <f t="shared" si="755"/>
        <v>#DIV/0!</v>
      </c>
      <c r="UBQ51" s="232" t="e">
        <f t="shared" si="755"/>
        <v>#DIV/0!</v>
      </c>
      <c r="UBR51" s="232" t="e">
        <f t="shared" si="755"/>
        <v>#DIV/0!</v>
      </c>
      <c r="UBS51" s="232" t="e">
        <f t="shared" si="755"/>
        <v>#DIV/0!</v>
      </c>
      <c r="UBT51" s="232" t="e">
        <f t="shared" si="755"/>
        <v>#DIV/0!</v>
      </c>
      <c r="UBU51" s="232" t="e">
        <f t="shared" si="755"/>
        <v>#DIV/0!</v>
      </c>
      <c r="UBV51" s="232" t="e">
        <f t="shared" si="755"/>
        <v>#DIV/0!</v>
      </c>
      <c r="UBW51" s="232" t="e">
        <f t="shared" si="755"/>
        <v>#DIV/0!</v>
      </c>
      <c r="UBX51" s="232" t="e">
        <f t="shared" si="755"/>
        <v>#DIV/0!</v>
      </c>
      <c r="UBY51" s="232" t="e">
        <f t="shared" ref="UBY51:UEJ51" si="756">UBY35/UBY30</f>
        <v>#DIV/0!</v>
      </c>
      <c r="UBZ51" s="232" t="e">
        <f t="shared" si="756"/>
        <v>#DIV/0!</v>
      </c>
      <c r="UCA51" s="232" t="e">
        <f t="shared" si="756"/>
        <v>#DIV/0!</v>
      </c>
      <c r="UCB51" s="232" t="e">
        <f t="shared" si="756"/>
        <v>#DIV/0!</v>
      </c>
      <c r="UCC51" s="232" t="e">
        <f t="shared" si="756"/>
        <v>#DIV/0!</v>
      </c>
      <c r="UCD51" s="232" t="e">
        <f t="shared" si="756"/>
        <v>#DIV/0!</v>
      </c>
      <c r="UCE51" s="232" t="e">
        <f t="shared" si="756"/>
        <v>#DIV/0!</v>
      </c>
      <c r="UCF51" s="232" t="e">
        <f t="shared" si="756"/>
        <v>#DIV/0!</v>
      </c>
      <c r="UCG51" s="232" t="e">
        <f t="shared" si="756"/>
        <v>#DIV/0!</v>
      </c>
      <c r="UCH51" s="232" t="e">
        <f t="shared" si="756"/>
        <v>#DIV/0!</v>
      </c>
      <c r="UCI51" s="232" t="e">
        <f t="shared" si="756"/>
        <v>#DIV/0!</v>
      </c>
      <c r="UCJ51" s="232" t="e">
        <f t="shared" si="756"/>
        <v>#DIV/0!</v>
      </c>
      <c r="UCK51" s="232" t="e">
        <f t="shared" si="756"/>
        <v>#DIV/0!</v>
      </c>
      <c r="UCL51" s="232" t="e">
        <f t="shared" si="756"/>
        <v>#DIV/0!</v>
      </c>
      <c r="UCM51" s="232" t="e">
        <f t="shared" si="756"/>
        <v>#DIV/0!</v>
      </c>
      <c r="UCN51" s="232" t="e">
        <f t="shared" si="756"/>
        <v>#DIV/0!</v>
      </c>
      <c r="UCO51" s="232" t="e">
        <f t="shared" si="756"/>
        <v>#DIV/0!</v>
      </c>
      <c r="UCP51" s="232" t="e">
        <f t="shared" si="756"/>
        <v>#DIV/0!</v>
      </c>
      <c r="UCQ51" s="232" t="e">
        <f t="shared" si="756"/>
        <v>#DIV/0!</v>
      </c>
      <c r="UCR51" s="232" t="e">
        <f t="shared" si="756"/>
        <v>#DIV/0!</v>
      </c>
      <c r="UCS51" s="232" t="e">
        <f t="shared" si="756"/>
        <v>#DIV/0!</v>
      </c>
      <c r="UCT51" s="232" t="e">
        <f t="shared" si="756"/>
        <v>#DIV/0!</v>
      </c>
      <c r="UCU51" s="232" t="e">
        <f t="shared" si="756"/>
        <v>#DIV/0!</v>
      </c>
      <c r="UCV51" s="232" t="e">
        <f t="shared" si="756"/>
        <v>#DIV/0!</v>
      </c>
      <c r="UCW51" s="232" t="e">
        <f t="shared" si="756"/>
        <v>#DIV/0!</v>
      </c>
      <c r="UCX51" s="232" t="e">
        <f t="shared" si="756"/>
        <v>#DIV/0!</v>
      </c>
      <c r="UCY51" s="232" t="e">
        <f t="shared" si="756"/>
        <v>#DIV/0!</v>
      </c>
      <c r="UCZ51" s="232" t="e">
        <f t="shared" si="756"/>
        <v>#DIV/0!</v>
      </c>
      <c r="UDA51" s="232" t="e">
        <f t="shared" si="756"/>
        <v>#DIV/0!</v>
      </c>
      <c r="UDB51" s="232" t="e">
        <f t="shared" si="756"/>
        <v>#DIV/0!</v>
      </c>
      <c r="UDC51" s="232" t="e">
        <f t="shared" si="756"/>
        <v>#DIV/0!</v>
      </c>
      <c r="UDD51" s="232" t="e">
        <f t="shared" si="756"/>
        <v>#DIV/0!</v>
      </c>
      <c r="UDE51" s="232" t="e">
        <f t="shared" si="756"/>
        <v>#DIV/0!</v>
      </c>
      <c r="UDF51" s="232" t="e">
        <f t="shared" si="756"/>
        <v>#DIV/0!</v>
      </c>
      <c r="UDG51" s="232" t="e">
        <f t="shared" si="756"/>
        <v>#DIV/0!</v>
      </c>
      <c r="UDH51" s="232" t="e">
        <f t="shared" si="756"/>
        <v>#DIV/0!</v>
      </c>
      <c r="UDI51" s="232" t="e">
        <f t="shared" si="756"/>
        <v>#DIV/0!</v>
      </c>
      <c r="UDJ51" s="232" t="e">
        <f t="shared" si="756"/>
        <v>#DIV/0!</v>
      </c>
      <c r="UDK51" s="232" t="e">
        <f t="shared" si="756"/>
        <v>#DIV/0!</v>
      </c>
      <c r="UDL51" s="232" t="e">
        <f t="shared" si="756"/>
        <v>#DIV/0!</v>
      </c>
      <c r="UDM51" s="232" t="e">
        <f t="shared" si="756"/>
        <v>#DIV/0!</v>
      </c>
      <c r="UDN51" s="232" t="e">
        <f t="shared" si="756"/>
        <v>#DIV/0!</v>
      </c>
      <c r="UDO51" s="232" t="e">
        <f t="shared" si="756"/>
        <v>#DIV/0!</v>
      </c>
      <c r="UDP51" s="232" t="e">
        <f t="shared" si="756"/>
        <v>#DIV/0!</v>
      </c>
      <c r="UDQ51" s="232" t="e">
        <f t="shared" si="756"/>
        <v>#DIV/0!</v>
      </c>
      <c r="UDR51" s="232" t="e">
        <f t="shared" si="756"/>
        <v>#DIV/0!</v>
      </c>
      <c r="UDS51" s="232" t="e">
        <f t="shared" si="756"/>
        <v>#DIV/0!</v>
      </c>
      <c r="UDT51" s="232" t="e">
        <f t="shared" si="756"/>
        <v>#DIV/0!</v>
      </c>
      <c r="UDU51" s="232" t="e">
        <f t="shared" si="756"/>
        <v>#DIV/0!</v>
      </c>
      <c r="UDV51" s="232" t="e">
        <f t="shared" si="756"/>
        <v>#DIV/0!</v>
      </c>
      <c r="UDW51" s="232" t="e">
        <f t="shared" si="756"/>
        <v>#DIV/0!</v>
      </c>
      <c r="UDX51" s="232" t="e">
        <f t="shared" si="756"/>
        <v>#DIV/0!</v>
      </c>
      <c r="UDY51" s="232" t="e">
        <f t="shared" si="756"/>
        <v>#DIV/0!</v>
      </c>
      <c r="UDZ51" s="232" t="e">
        <f t="shared" si="756"/>
        <v>#DIV/0!</v>
      </c>
      <c r="UEA51" s="232" t="e">
        <f t="shared" si="756"/>
        <v>#DIV/0!</v>
      </c>
      <c r="UEB51" s="232" t="e">
        <f t="shared" si="756"/>
        <v>#DIV/0!</v>
      </c>
      <c r="UEC51" s="232" t="e">
        <f t="shared" si="756"/>
        <v>#DIV/0!</v>
      </c>
      <c r="UED51" s="232" t="e">
        <f t="shared" si="756"/>
        <v>#DIV/0!</v>
      </c>
      <c r="UEE51" s="232" t="e">
        <f t="shared" si="756"/>
        <v>#DIV/0!</v>
      </c>
      <c r="UEF51" s="232" t="e">
        <f t="shared" si="756"/>
        <v>#DIV/0!</v>
      </c>
      <c r="UEG51" s="232" t="e">
        <f t="shared" si="756"/>
        <v>#DIV/0!</v>
      </c>
      <c r="UEH51" s="232" t="e">
        <f t="shared" si="756"/>
        <v>#DIV/0!</v>
      </c>
      <c r="UEI51" s="232" t="e">
        <f t="shared" si="756"/>
        <v>#DIV/0!</v>
      </c>
      <c r="UEJ51" s="232" t="e">
        <f t="shared" si="756"/>
        <v>#DIV/0!</v>
      </c>
      <c r="UEK51" s="232" t="e">
        <f t="shared" ref="UEK51:UGV51" si="757">UEK35/UEK30</f>
        <v>#DIV/0!</v>
      </c>
      <c r="UEL51" s="232" t="e">
        <f t="shared" si="757"/>
        <v>#DIV/0!</v>
      </c>
      <c r="UEM51" s="232" t="e">
        <f t="shared" si="757"/>
        <v>#DIV/0!</v>
      </c>
      <c r="UEN51" s="232" t="e">
        <f t="shared" si="757"/>
        <v>#DIV/0!</v>
      </c>
      <c r="UEO51" s="232" t="e">
        <f t="shared" si="757"/>
        <v>#DIV/0!</v>
      </c>
      <c r="UEP51" s="232" t="e">
        <f t="shared" si="757"/>
        <v>#DIV/0!</v>
      </c>
      <c r="UEQ51" s="232" t="e">
        <f t="shared" si="757"/>
        <v>#DIV/0!</v>
      </c>
      <c r="UER51" s="232" t="e">
        <f t="shared" si="757"/>
        <v>#DIV/0!</v>
      </c>
      <c r="UES51" s="232" t="e">
        <f t="shared" si="757"/>
        <v>#DIV/0!</v>
      </c>
      <c r="UET51" s="232" t="e">
        <f t="shared" si="757"/>
        <v>#DIV/0!</v>
      </c>
      <c r="UEU51" s="232" t="e">
        <f t="shared" si="757"/>
        <v>#DIV/0!</v>
      </c>
      <c r="UEV51" s="232" t="e">
        <f t="shared" si="757"/>
        <v>#DIV/0!</v>
      </c>
      <c r="UEW51" s="232" t="e">
        <f t="shared" si="757"/>
        <v>#DIV/0!</v>
      </c>
      <c r="UEX51" s="232" t="e">
        <f t="shared" si="757"/>
        <v>#DIV/0!</v>
      </c>
      <c r="UEY51" s="232" t="e">
        <f t="shared" si="757"/>
        <v>#DIV/0!</v>
      </c>
      <c r="UEZ51" s="232" t="e">
        <f t="shared" si="757"/>
        <v>#DIV/0!</v>
      </c>
      <c r="UFA51" s="232" t="e">
        <f t="shared" si="757"/>
        <v>#DIV/0!</v>
      </c>
      <c r="UFB51" s="232" t="e">
        <f t="shared" si="757"/>
        <v>#DIV/0!</v>
      </c>
      <c r="UFC51" s="232" t="e">
        <f t="shared" si="757"/>
        <v>#DIV/0!</v>
      </c>
      <c r="UFD51" s="232" t="e">
        <f t="shared" si="757"/>
        <v>#DIV/0!</v>
      </c>
      <c r="UFE51" s="232" t="e">
        <f t="shared" si="757"/>
        <v>#DIV/0!</v>
      </c>
      <c r="UFF51" s="232" t="e">
        <f t="shared" si="757"/>
        <v>#DIV/0!</v>
      </c>
      <c r="UFG51" s="232" t="e">
        <f t="shared" si="757"/>
        <v>#DIV/0!</v>
      </c>
      <c r="UFH51" s="232" t="e">
        <f t="shared" si="757"/>
        <v>#DIV/0!</v>
      </c>
      <c r="UFI51" s="232" t="e">
        <f t="shared" si="757"/>
        <v>#DIV/0!</v>
      </c>
      <c r="UFJ51" s="232" t="e">
        <f t="shared" si="757"/>
        <v>#DIV/0!</v>
      </c>
      <c r="UFK51" s="232" t="e">
        <f t="shared" si="757"/>
        <v>#DIV/0!</v>
      </c>
      <c r="UFL51" s="232" t="e">
        <f t="shared" si="757"/>
        <v>#DIV/0!</v>
      </c>
      <c r="UFM51" s="232" t="e">
        <f t="shared" si="757"/>
        <v>#DIV/0!</v>
      </c>
      <c r="UFN51" s="232" t="e">
        <f t="shared" si="757"/>
        <v>#DIV/0!</v>
      </c>
      <c r="UFO51" s="232" t="e">
        <f t="shared" si="757"/>
        <v>#DIV/0!</v>
      </c>
      <c r="UFP51" s="232" t="e">
        <f t="shared" si="757"/>
        <v>#DIV/0!</v>
      </c>
      <c r="UFQ51" s="232" t="e">
        <f t="shared" si="757"/>
        <v>#DIV/0!</v>
      </c>
      <c r="UFR51" s="232" t="e">
        <f t="shared" si="757"/>
        <v>#DIV/0!</v>
      </c>
      <c r="UFS51" s="232" t="e">
        <f t="shared" si="757"/>
        <v>#DIV/0!</v>
      </c>
      <c r="UFT51" s="232" t="e">
        <f t="shared" si="757"/>
        <v>#DIV/0!</v>
      </c>
      <c r="UFU51" s="232" t="e">
        <f t="shared" si="757"/>
        <v>#DIV/0!</v>
      </c>
      <c r="UFV51" s="232" t="e">
        <f t="shared" si="757"/>
        <v>#DIV/0!</v>
      </c>
      <c r="UFW51" s="232" t="e">
        <f t="shared" si="757"/>
        <v>#DIV/0!</v>
      </c>
      <c r="UFX51" s="232" t="e">
        <f t="shared" si="757"/>
        <v>#DIV/0!</v>
      </c>
      <c r="UFY51" s="232" t="e">
        <f t="shared" si="757"/>
        <v>#DIV/0!</v>
      </c>
      <c r="UFZ51" s="232" t="e">
        <f t="shared" si="757"/>
        <v>#DIV/0!</v>
      </c>
      <c r="UGA51" s="232" t="e">
        <f t="shared" si="757"/>
        <v>#DIV/0!</v>
      </c>
      <c r="UGB51" s="232" t="e">
        <f t="shared" si="757"/>
        <v>#DIV/0!</v>
      </c>
      <c r="UGC51" s="232" t="e">
        <f t="shared" si="757"/>
        <v>#DIV/0!</v>
      </c>
      <c r="UGD51" s="232" t="e">
        <f t="shared" si="757"/>
        <v>#DIV/0!</v>
      </c>
      <c r="UGE51" s="232" t="e">
        <f t="shared" si="757"/>
        <v>#DIV/0!</v>
      </c>
      <c r="UGF51" s="232" t="e">
        <f t="shared" si="757"/>
        <v>#DIV/0!</v>
      </c>
      <c r="UGG51" s="232" t="e">
        <f t="shared" si="757"/>
        <v>#DIV/0!</v>
      </c>
      <c r="UGH51" s="232" t="e">
        <f t="shared" si="757"/>
        <v>#DIV/0!</v>
      </c>
      <c r="UGI51" s="232" t="e">
        <f t="shared" si="757"/>
        <v>#DIV/0!</v>
      </c>
      <c r="UGJ51" s="232" t="e">
        <f t="shared" si="757"/>
        <v>#DIV/0!</v>
      </c>
      <c r="UGK51" s="232" t="e">
        <f t="shared" si="757"/>
        <v>#DIV/0!</v>
      </c>
      <c r="UGL51" s="232" t="e">
        <f t="shared" si="757"/>
        <v>#DIV/0!</v>
      </c>
      <c r="UGM51" s="232" t="e">
        <f t="shared" si="757"/>
        <v>#DIV/0!</v>
      </c>
      <c r="UGN51" s="232" t="e">
        <f t="shared" si="757"/>
        <v>#DIV/0!</v>
      </c>
      <c r="UGO51" s="232" t="e">
        <f t="shared" si="757"/>
        <v>#DIV/0!</v>
      </c>
      <c r="UGP51" s="232" t="e">
        <f t="shared" si="757"/>
        <v>#DIV/0!</v>
      </c>
      <c r="UGQ51" s="232" t="e">
        <f t="shared" si="757"/>
        <v>#DIV/0!</v>
      </c>
      <c r="UGR51" s="232" t="e">
        <f t="shared" si="757"/>
        <v>#DIV/0!</v>
      </c>
      <c r="UGS51" s="232" t="e">
        <f t="shared" si="757"/>
        <v>#DIV/0!</v>
      </c>
      <c r="UGT51" s="232" t="e">
        <f t="shared" si="757"/>
        <v>#DIV/0!</v>
      </c>
      <c r="UGU51" s="232" t="e">
        <f t="shared" si="757"/>
        <v>#DIV/0!</v>
      </c>
      <c r="UGV51" s="232" t="e">
        <f t="shared" si="757"/>
        <v>#DIV/0!</v>
      </c>
      <c r="UGW51" s="232" t="e">
        <f t="shared" ref="UGW51:UJH51" si="758">UGW35/UGW30</f>
        <v>#DIV/0!</v>
      </c>
      <c r="UGX51" s="232" t="e">
        <f t="shared" si="758"/>
        <v>#DIV/0!</v>
      </c>
      <c r="UGY51" s="232" t="e">
        <f t="shared" si="758"/>
        <v>#DIV/0!</v>
      </c>
      <c r="UGZ51" s="232" t="e">
        <f t="shared" si="758"/>
        <v>#DIV/0!</v>
      </c>
      <c r="UHA51" s="232" t="e">
        <f t="shared" si="758"/>
        <v>#DIV/0!</v>
      </c>
      <c r="UHB51" s="232" t="e">
        <f t="shared" si="758"/>
        <v>#DIV/0!</v>
      </c>
      <c r="UHC51" s="232" t="e">
        <f t="shared" si="758"/>
        <v>#DIV/0!</v>
      </c>
      <c r="UHD51" s="232" t="e">
        <f t="shared" si="758"/>
        <v>#DIV/0!</v>
      </c>
      <c r="UHE51" s="232" t="e">
        <f t="shared" si="758"/>
        <v>#DIV/0!</v>
      </c>
      <c r="UHF51" s="232" t="e">
        <f t="shared" si="758"/>
        <v>#DIV/0!</v>
      </c>
      <c r="UHG51" s="232" t="e">
        <f t="shared" si="758"/>
        <v>#DIV/0!</v>
      </c>
      <c r="UHH51" s="232" t="e">
        <f t="shared" si="758"/>
        <v>#DIV/0!</v>
      </c>
      <c r="UHI51" s="232" t="e">
        <f t="shared" si="758"/>
        <v>#DIV/0!</v>
      </c>
      <c r="UHJ51" s="232" t="e">
        <f t="shared" si="758"/>
        <v>#DIV/0!</v>
      </c>
      <c r="UHK51" s="232" t="e">
        <f t="shared" si="758"/>
        <v>#DIV/0!</v>
      </c>
      <c r="UHL51" s="232" t="e">
        <f t="shared" si="758"/>
        <v>#DIV/0!</v>
      </c>
      <c r="UHM51" s="232" t="e">
        <f t="shared" si="758"/>
        <v>#DIV/0!</v>
      </c>
      <c r="UHN51" s="232" t="e">
        <f t="shared" si="758"/>
        <v>#DIV/0!</v>
      </c>
      <c r="UHO51" s="232" t="e">
        <f t="shared" si="758"/>
        <v>#DIV/0!</v>
      </c>
      <c r="UHP51" s="232" t="e">
        <f t="shared" si="758"/>
        <v>#DIV/0!</v>
      </c>
      <c r="UHQ51" s="232" t="e">
        <f t="shared" si="758"/>
        <v>#DIV/0!</v>
      </c>
      <c r="UHR51" s="232" t="e">
        <f t="shared" si="758"/>
        <v>#DIV/0!</v>
      </c>
      <c r="UHS51" s="232" t="e">
        <f t="shared" si="758"/>
        <v>#DIV/0!</v>
      </c>
      <c r="UHT51" s="232" t="e">
        <f t="shared" si="758"/>
        <v>#DIV/0!</v>
      </c>
      <c r="UHU51" s="232" t="e">
        <f t="shared" si="758"/>
        <v>#DIV/0!</v>
      </c>
      <c r="UHV51" s="232" t="e">
        <f t="shared" si="758"/>
        <v>#DIV/0!</v>
      </c>
      <c r="UHW51" s="232" t="e">
        <f t="shared" si="758"/>
        <v>#DIV/0!</v>
      </c>
      <c r="UHX51" s="232" t="e">
        <f t="shared" si="758"/>
        <v>#DIV/0!</v>
      </c>
      <c r="UHY51" s="232" t="e">
        <f t="shared" si="758"/>
        <v>#DIV/0!</v>
      </c>
      <c r="UHZ51" s="232" t="e">
        <f t="shared" si="758"/>
        <v>#DIV/0!</v>
      </c>
      <c r="UIA51" s="232" t="e">
        <f t="shared" si="758"/>
        <v>#DIV/0!</v>
      </c>
      <c r="UIB51" s="232" t="e">
        <f t="shared" si="758"/>
        <v>#DIV/0!</v>
      </c>
      <c r="UIC51" s="232" t="e">
        <f t="shared" si="758"/>
        <v>#DIV/0!</v>
      </c>
      <c r="UID51" s="232" t="e">
        <f t="shared" si="758"/>
        <v>#DIV/0!</v>
      </c>
      <c r="UIE51" s="232" t="e">
        <f t="shared" si="758"/>
        <v>#DIV/0!</v>
      </c>
      <c r="UIF51" s="232" t="e">
        <f t="shared" si="758"/>
        <v>#DIV/0!</v>
      </c>
      <c r="UIG51" s="232" t="e">
        <f t="shared" si="758"/>
        <v>#DIV/0!</v>
      </c>
      <c r="UIH51" s="232" t="e">
        <f t="shared" si="758"/>
        <v>#DIV/0!</v>
      </c>
      <c r="UII51" s="232" t="e">
        <f t="shared" si="758"/>
        <v>#DIV/0!</v>
      </c>
      <c r="UIJ51" s="232" t="e">
        <f t="shared" si="758"/>
        <v>#DIV/0!</v>
      </c>
      <c r="UIK51" s="232" t="e">
        <f t="shared" si="758"/>
        <v>#DIV/0!</v>
      </c>
      <c r="UIL51" s="232" t="e">
        <f t="shared" si="758"/>
        <v>#DIV/0!</v>
      </c>
      <c r="UIM51" s="232" t="e">
        <f t="shared" si="758"/>
        <v>#DIV/0!</v>
      </c>
      <c r="UIN51" s="232" t="e">
        <f t="shared" si="758"/>
        <v>#DIV/0!</v>
      </c>
      <c r="UIO51" s="232" t="e">
        <f t="shared" si="758"/>
        <v>#DIV/0!</v>
      </c>
      <c r="UIP51" s="232" t="e">
        <f t="shared" si="758"/>
        <v>#DIV/0!</v>
      </c>
      <c r="UIQ51" s="232" t="e">
        <f t="shared" si="758"/>
        <v>#DIV/0!</v>
      </c>
      <c r="UIR51" s="232" t="e">
        <f t="shared" si="758"/>
        <v>#DIV/0!</v>
      </c>
      <c r="UIS51" s="232" t="e">
        <f t="shared" si="758"/>
        <v>#DIV/0!</v>
      </c>
      <c r="UIT51" s="232" t="e">
        <f t="shared" si="758"/>
        <v>#DIV/0!</v>
      </c>
      <c r="UIU51" s="232" t="e">
        <f t="shared" si="758"/>
        <v>#DIV/0!</v>
      </c>
      <c r="UIV51" s="232" t="e">
        <f t="shared" si="758"/>
        <v>#DIV/0!</v>
      </c>
      <c r="UIW51" s="232" t="e">
        <f t="shared" si="758"/>
        <v>#DIV/0!</v>
      </c>
      <c r="UIX51" s="232" t="e">
        <f t="shared" si="758"/>
        <v>#DIV/0!</v>
      </c>
      <c r="UIY51" s="232" t="e">
        <f t="shared" si="758"/>
        <v>#DIV/0!</v>
      </c>
      <c r="UIZ51" s="232" t="e">
        <f t="shared" si="758"/>
        <v>#DIV/0!</v>
      </c>
      <c r="UJA51" s="232" t="e">
        <f t="shared" si="758"/>
        <v>#DIV/0!</v>
      </c>
      <c r="UJB51" s="232" t="e">
        <f t="shared" si="758"/>
        <v>#DIV/0!</v>
      </c>
      <c r="UJC51" s="232" t="e">
        <f t="shared" si="758"/>
        <v>#DIV/0!</v>
      </c>
      <c r="UJD51" s="232" t="e">
        <f t="shared" si="758"/>
        <v>#DIV/0!</v>
      </c>
      <c r="UJE51" s="232" t="e">
        <f t="shared" si="758"/>
        <v>#DIV/0!</v>
      </c>
      <c r="UJF51" s="232" t="e">
        <f t="shared" si="758"/>
        <v>#DIV/0!</v>
      </c>
      <c r="UJG51" s="232" t="e">
        <f t="shared" si="758"/>
        <v>#DIV/0!</v>
      </c>
      <c r="UJH51" s="232" t="e">
        <f t="shared" si="758"/>
        <v>#DIV/0!</v>
      </c>
      <c r="UJI51" s="232" t="e">
        <f t="shared" ref="UJI51:ULT51" si="759">UJI35/UJI30</f>
        <v>#DIV/0!</v>
      </c>
      <c r="UJJ51" s="232" t="e">
        <f t="shared" si="759"/>
        <v>#DIV/0!</v>
      </c>
      <c r="UJK51" s="232" t="e">
        <f t="shared" si="759"/>
        <v>#DIV/0!</v>
      </c>
      <c r="UJL51" s="232" t="e">
        <f t="shared" si="759"/>
        <v>#DIV/0!</v>
      </c>
      <c r="UJM51" s="232" t="e">
        <f t="shared" si="759"/>
        <v>#DIV/0!</v>
      </c>
      <c r="UJN51" s="232" t="e">
        <f t="shared" si="759"/>
        <v>#DIV/0!</v>
      </c>
      <c r="UJO51" s="232" t="e">
        <f t="shared" si="759"/>
        <v>#DIV/0!</v>
      </c>
      <c r="UJP51" s="232" t="e">
        <f t="shared" si="759"/>
        <v>#DIV/0!</v>
      </c>
      <c r="UJQ51" s="232" t="e">
        <f t="shared" si="759"/>
        <v>#DIV/0!</v>
      </c>
      <c r="UJR51" s="232" t="e">
        <f t="shared" si="759"/>
        <v>#DIV/0!</v>
      </c>
      <c r="UJS51" s="232" t="e">
        <f t="shared" si="759"/>
        <v>#DIV/0!</v>
      </c>
      <c r="UJT51" s="232" t="e">
        <f t="shared" si="759"/>
        <v>#DIV/0!</v>
      </c>
      <c r="UJU51" s="232" t="e">
        <f t="shared" si="759"/>
        <v>#DIV/0!</v>
      </c>
      <c r="UJV51" s="232" t="e">
        <f t="shared" si="759"/>
        <v>#DIV/0!</v>
      </c>
      <c r="UJW51" s="232" t="e">
        <f t="shared" si="759"/>
        <v>#DIV/0!</v>
      </c>
      <c r="UJX51" s="232" t="e">
        <f t="shared" si="759"/>
        <v>#DIV/0!</v>
      </c>
      <c r="UJY51" s="232" t="e">
        <f t="shared" si="759"/>
        <v>#DIV/0!</v>
      </c>
      <c r="UJZ51" s="232" t="e">
        <f t="shared" si="759"/>
        <v>#DIV/0!</v>
      </c>
      <c r="UKA51" s="232" t="e">
        <f t="shared" si="759"/>
        <v>#DIV/0!</v>
      </c>
      <c r="UKB51" s="232" t="e">
        <f t="shared" si="759"/>
        <v>#DIV/0!</v>
      </c>
      <c r="UKC51" s="232" t="e">
        <f t="shared" si="759"/>
        <v>#DIV/0!</v>
      </c>
      <c r="UKD51" s="232" t="e">
        <f t="shared" si="759"/>
        <v>#DIV/0!</v>
      </c>
      <c r="UKE51" s="232" t="e">
        <f t="shared" si="759"/>
        <v>#DIV/0!</v>
      </c>
      <c r="UKF51" s="232" t="e">
        <f t="shared" si="759"/>
        <v>#DIV/0!</v>
      </c>
      <c r="UKG51" s="232" t="e">
        <f t="shared" si="759"/>
        <v>#DIV/0!</v>
      </c>
      <c r="UKH51" s="232" t="e">
        <f t="shared" si="759"/>
        <v>#DIV/0!</v>
      </c>
      <c r="UKI51" s="232" t="e">
        <f t="shared" si="759"/>
        <v>#DIV/0!</v>
      </c>
      <c r="UKJ51" s="232" t="e">
        <f t="shared" si="759"/>
        <v>#DIV/0!</v>
      </c>
      <c r="UKK51" s="232" t="e">
        <f t="shared" si="759"/>
        <v>#DIV/0!</v>
      </c>
      <c r="UKL51" s="232" t="e">
        <f t="shared" si="759"/>
        <v>#DIV/0!</v>
      </c>
      <c r="UKM51" s="232" t="e">
        <f t="shared" si="759"/>
        <v>#DIV/0!</v>
      </c>
      <c r="UKN51" s="232" t="e">
        <f t="shared" si="759"/>
        <v>#DIV/0!</v>
      </c>
      <c r="UKO51" s="232" t="e">
        <f t="shared" si="759"/>
        <v>#DIV/0!</v>
      </c>
      <c r="UKP51" s="232" t="e">
        <f t="shared" si="759"/>
        <v>#DIV/0!</v>
      </c>
      <c r="UKQ51" s="232" t="e">
        <f t="shared" si="759"/>
        <v>#DIV/0!</v>
      </c>
      <c r="UKR51" s="232" t="e">
        <f t="shared" si="759"/>
        <v>#DIV/0!</v>
      </c>
      <c r="UKS51" s="232" t="e">
        <f t="shared" si="759"/>
        <v>#DIV/0!</v>
      </c>
      <c r="UKT51" s="232" t="e">
        <f t="shared" si="759"/>
        <v>#DIV/0!</v>
      </c>
      <c r="UKU51" s="232" t="e">
        <f t="shared" si="759"/>
        <v>#DIV/0!</v>
      </c>
      <c r="UKV51" s="232" t="e">
        <f t="shared" si="759"/>
        <v>#DIV/0!</v>
      </c>
      <c r="UKW51" s="232" t="e">
        <f t="shared" si="759"/>
        <v>#DIV/0!</v>
      </c>
      <c r="UKX51" s="232" t="e">
        <f t="shared" si="759"/>
        <v>#DIV/0!</v>
      </c>
      <c r="UKY51" s="232" t="e">
        <f t="shared" si="759"/>
        <v>#DIV/0!</v>
      </c>
      <c r="UKZ51" s="232" t="e">
        <f t="shared" si="759"/>
        <v>#DIV/0!</v>
      </c>
      <c r="ULA51" s="232" t="e">
        <f t="shared" si="759"/>
        <v>#DIV/0!</v>
      </c>
      <c r="ULB51" s="232" t="e">
        <f t="shared" si="759"/>
        <v>#DIV/0!</v>
      </c>
      <c r="ULC51" s="232" t="e">
        <f t="shared" si="759"/>
        <v>#DIV/0!</v>
      </c>
      <c r="ULD51" s="232" t="e">
        <f t="shared" si="759"/>
        <v>#DIV/0!</v>
      </c>
      <c r="ULE51" s="232" t="e">
        <f t="shared" si="759"/>
        <v>#DIV/0!</v>
      </c>
      <c r="ULF51" s="232" t="e">
        <f t="shared" si="759"/>
        <v>#DIV/0!</v>
      </c>
      <c r="ULG51" s="232" t="e">
        <f t="shared" si="759"/>
        <v>#DIV/0!</v>
      </c>
      <c r="ULH51" s="232" t="e">
        <f t="shared" si="759"/>
        <v>#DIV/0!</v>
      </c>
      <c r="ULI51" s="232" t="e">
        <f t="shared" si="759"/>
        <v>#DIV/0!</v>
      </c>
      <c r="ULJ51" s="232" t="e">
        <f t="shared" si="759"/>
        <v>#DIV/0!</v>
      </c>
      <c r="ULK51" s="232" t="e">
        <f t="shared" si="759"/>
        <v>#DIV/0!</v>
      </c>
      <c r="ULL51" s="232" t="e">
        <f t="shared" si="759"/>
        <v>#DIV/0!</v>
      </c>
      <c r="ULM51" s="232" t="e">
        <f t="shared" si="759"/>
        <v>#DIV/0!</v>
      </c>
      <c r="ULN51" s="232" t="e">
        <f t="shared" si="759"/>
        <v>#DIV/0!</v>
      </c>
      <c r="ULO51" s="232" t="e">
        <f t="shared" si="759"/>
        <v>#DIV/0!</v>
      </c>
      <c r="ULP51" s="232" t="e">
        <f t="shared" si="759"/>
        <v>#DIV/0!</v>
      </c>
      <c r="ULQ51" s="232" t="e">
        <f t="shared" si="759"/>
        <v>#DIV/0!</v>
      </c>
      <c r="ULR51" s="232" t="e">
        <f t="shared" si="759"/>
        <v>#DIV/0!</v>
      </c>
      <c r="ULS51" s="232" t="e">
        <f t="shared" si="759"/>
        <v>#DIV/0!</v>
      </c>
      <c r="ULT51" s="232" t="e">
        <f t="shared" si="759"/>
        <v>#DIV/0!</v>
      </c>
      <c r="ULU51" s="232" t="e">
        <f t="shared" ref="ULU51:UOF51" si="760">ULU35/ULU30</f>
        <v>#DIV/0!</v>
      </c>
      <c r="ULV51" s="232" t="e">
        <f t="shared" si="760"/>
        <v>#DIV/0!</v>
      </c>
      <c r="ULW51" s="232" t="e">
        <f t="shared" si="760"/>
        <v>#DIV/0!</v>
      </c>
      <c r="ULX51" s="232" t="e">
        <f t="shared" si="760"/>
        <v>#DIV/0!</v>
      </c>
      <c r="ULY51" s="232" t="e">
        <f t="shared" si="760"/>
        <v>#DIV/0!</v>
      </c>
      <c r="ULZ51" s="232" t="e">
        <f t="shared" si="760"/>
        <v>#DIV/0!</v>
      </c>
      <c r="UMA51" s="232" t="e">
        <f t="shared" si="760"/>
        <v>#DIV/0!</v>
      </c>
      <c r="UMB51" s="232" t="e">
        <f t="shared" si="760"/>
        <v>#DIV/0!</v>
      </c>
      <c r="UMC51" s="232" t="e">
        <f t="shared" si="760"/>
        <v>#DIV/0!</v>
      </c>
      <c r="UMD51" s="232" t="e">
        <f t="shared" si="760"/>
        <v>#DIV/0!</v>
      </c>
      <c r="UME51" s="232" t="e">
        <f t="shared" si="760"/>
        <v>#DIV/0!</v>
      </c>
      <c r="UMF51" s="232" t="e">
        <f t="shared" si="760"/>
        <v>#DIV/0!</v>
      </c>
      <c r="UMG51" s="232" t="e">
        <f t="shared" si="760"/>
        <v>#DIV/0!</v>
      </c>
      <c r="UMH51" s="232" t="e">
        <f t="shared" si="760"/>
        <v>#DIV/0!</v>
      </c>
      <c r="UMI51" s="232" t="e">
        <f t="shared" si="760"/>
        <v>#DIV/0!</v>
      </c>
      <c r="UMJ51" s="232" t="e">
        <f t="shared" si="760"/>
        <v>#DIV/0!</v>
      </c>
      <c r="UMK51" s="232" t="e">
        <f t="shared" si="760"/>
        <v>#DIV/0!</v>
      </c>
      <c r="UML51" s="232" t="e">
        <f t="shared" si="760"/>
        <v>#DIV/0!</v>
      </c>
      <c r="UMM51" s="232" t="e">
        <f t="shared" si="760"/>
        <v>#DIV/0!</v>
      </c>
      <c r="UMN51" s="232" t="e">
        <f t="shared" si="760"/>
        <v>#DIV/0!</v>
      </c>
      <c r="UMO51" s="232" t="e">
        <f t="shared" si="760"/>
        <v>#DIV/0!</v>
      </c>
      <c r="UMP51" s="232" t="e">
        <f t="shared" si="760"/>
        <v>#DIV/0!</v>
      </c>
      <c r="UMQ51" s="232" t="e">
        <f t="shared" si="760"/>
        <v>#DIV/0!</v>
      </c>
      <c r="UMR51" s="232" t="e">
        <f t="shared" si="760"/>
        <v>#DIV/0!</v>
      </c>
      <c r="UMS51" s="232" t="e">
        <f t="shared" si="760"/>
        <v>#DIV/0!</v>
      </c>
      <c r="UMT51" s="232" t="e">
        <f t="shared" si="760"/>
        <v>#DIV/0!</v>
      </c>
      <c r="UMU51" s="232" t="e">
        <f t="shared" si="760"/>
        <v>#DIV/0!</v>
      </c>
      <c r="UMV51" s="232" t="e">
        <f t="shared" si="760"/>
        <v>#DIV/0!</v>
      </c>
      <c r="UMW51" s="232" t="e">
        <f t="shared" si="760"/>
        <v>#DIV/0!</v>
      </c>
      <c r="UMX51" s="232" t="e">
        <f t="shared" si="760"/>
        <v>#DIV/0!</v>
      </c>
      <c r="UMY51" s="232" t="e">
        <f t="shared" si="760"/>
        <v>#DIV/0!</v>
      </c>
      <c r="UMZ51" s="232" t="e">
        <f t="shared" si="760"/>
        <v>#DIV/0!</v>
      </c>
      <c r="UNA51" s="232" t="e">
        <f t="shared" si="760"/>
        <v>#DIV/0!</v>
      </c>
      <c r="UNB51" s="232" t="e">
        <f t="shared" si="760"/>
        <v>#DIV/0!</v>
      </c>
      <c r="UNC51" s="232" t="e">
        <f t="shared" si="760"/>
        <v>#DIV/0!</v>
      </c>
      <c r="UND51" s="232" t="e">
        <f t="shared" si="760"/>
        <v>#DIV/0!</v>
      </c>
      <c r="UNE51" s="232" t="e">
        <f t="shared" si="760"/>
        <v>#DIV/0!</v>
      </c>
      <c r="UNF51" s="232" t="e">
        <f t="shared" si="760"/>
        <v>#DIV/0!</v>
      </c>
      <c r="UNG51" s="232" t="e">
        <f t="shared" si="760"/>
        <v>#DIV/0!</v>
      </c>
      <c r="UNH51" s="232" t="e">
        <f t="shared" si="760"/>
        <v>#DIV/0!</v>
      </c>
      <c r="UNI51" s="232" t="e">
        <f t="shared" si="760"/>
        <v>#DIV/0!</v>
      </c>
      <c r="UNJ51" s="232" t="e">
        <f t="shared" si="760"/>
        <v>#DIV/0!</v>
      </c>
      <c r="UNK51" s="232" t="e">
        <f t="shared" si="760"/>
        <v>#DIV/0!</v>
      </c>
      <c r="UNL51" s="232" t="e">
        <f t="shared" si="760"/>
        <v>#DIV/0!</v>
      </c>
      <c r="UNM51" s="232" t="e">
        <f t="shared" si="760"/>
        <v>#DIV/0!</v>
      </c>
      <c r="UNN51" s="232" t="e">
        <f t="shared" si="760"/>
        <v>#DIV/0!</v>
      </c>
      <c r="UNO51" s="232" t="e">
        <f t="shared" si="760"/>
        <v>#DIV/0!</v>
      </c>
      <c r="UNP51" s="232" t="e">
        <f t="shared" si="760"/>
        <v>#DIV/0!</v>
      </c>
      <c r="UNQ51" s="232" t="e">
        <f t="shared" si="760"/>
        <v>#DIV/0!</v>
      </c>
      <c r="UNR51" s="232" t="e">
        <f t="shared" si="760"/>
        <v>#DIV/0!</v>
      </c>
      <c r="UNS51" s="232" t="e">
        <f t="shared" si="760"/>
        <v>#DIV/0!</v>
      </c>
      <c r="UNT51" s="232" t="e">
        <f t="shared" si="760"/>
        <v>#DIV/0!</v>
      </c>
      <c r="UNU51" s="232" t="e">
        <f t="shared" si="760"/>
        <v>#DIV/0!</v>
      </c>
      <c r="UNV51" s="232" t="e">
        <f t="shared" si="760"/>
        <v>#DIV/0!</v>
      </c>
      <c r="UNW51" s="232" t="e">
        <f t="shared" si="760"/>
        <v>#DIV/0!</v>
      </c>
      <c r="UNX51" s="232" t="e">
        <f t="shared" si="760"/>
        <v>#DIV/0!</v>
      </c>
      <c r="UNY51" s="232" t="e">
        <f t="shared" si="760"/>
        <v>#DIV/0!</v>
      </c>
      <c r="UNZ51" s="232" t="e">
        <f t="shared" si="760"/>
        <v>#DIV/0!</v>
      </c>
      <c r="UOA51" s="232" t="e">
        <f t="shared" si="760"/>
        <v>#DIV/0!</v>
      </c>
      <c r="UOB51" s="232" t="e">
        <f t="shared" si="760"/>
        <v>#DIV/0!</v>
      </c>
      <c r="UOC51" s="232" t="e">
        <f t="shared" si="760"/>
        <v>#DIV/0!</v>
      </c>
      <c r="UOD51" s="232" t="e">
        <f t="shared" si="760"/>
        <v>#DIV/0!</v>
      </c>
      <c r="UOE51" s="232" t="e">
        <f t="shared" si="760"/>
        <v>#DIV/0!</v>
      </c>
      <c r="UOF51" s="232" t="e">
        <f t="shared" si="760"/>
        <v>#DIV/0!</v>
      </c>
      <c r="UOG51" s="232" t="e">
        <f t="shared" ref="UOG51:UQR51" si="761">UOG35/UOG30</f>
        <v>#DIV/0!</v>
      </c>
      <c r="UOH51" s="232" t="e">
        <f t="shared" si="761"/>
        <v>#DIV/0!</v>
      </c>
      <c r="UOI51" s="232" t="e">
        <f t="shared" si="761"/>
        <v>#DIV/0!</v>
      </c>
      <c r="UOJ51" s="232" t="e">
        <f t="shared" si="761"/>
        <v>#DIV/0!</v>
      </c>
      <c r="UOK51" s="232" t="e">
        <f t="shared" si="761"/>
        <v>#DIV/0!</v>
      </c>
      <c r="UOL51" s="232" t="e">
        <f t="shared" si="761"/>
        <v>#DIV/0!</v>
      </c>
      <c r="UOM51" s="232" t="e">
        <f t="shared" si="761"/>
        <v>#DIV/0!</v>
      </c>
      <c r="UON51" s="232" t="e">
        <f t="shared" si="761"/>
        <v>#DIV/0!</v>
      </c>
      <c r="UOO51" s="232" t="e">
        <f t="shared" si="761"/>
        <v>#DIV/0!</v>
      </c>
      <c r="UOP51" s="232" t="e">
        <f t="shared" si="761"/>
        <v>#DIV/0!</v>
      </c>
      <c r="UOQ51" s="232" t="e">
        <f t="shared" si="761"/>
        <v>#DIV/0!</v>
      </c>
      <c r="UOR51" s="232" t="e">
        <f t="shared" si="761"/>
        <v>#DIV/0!</v>
      </c>
      <c r="UOS51" s="232" t="e">
        <f t="shared" si="761"/>
        <v>#DIV/0!</v>
      </c>
      <c r="UOT51" s="232" t="e">
        <f t="shared" si="761"/>
        <v>#DIV/0!</v>
      </c>
      <c r="UOU51" s="232" t="e">
        <f t="shared" si="761"/>
        <v>#DIV/0!</v>
      </c>
      <c r="UOV51" s="232" t="e">
        <f t="shared" si="761"/>
        <v>#DIV/0!</v>
      </c>
      <c r="UOW51" s="232" t="e">
        <f t="shared" si="761"/>
        <v>#DIV/0!</v>
      </c>
      <c r="UOX51" s="232" t="e">
        <f t="shared" si="761"/>
        <v>#DIV/0!</v>
      </c>
      <c r="UOY51" s="232" t="e">
        <f t="shared" si="761"/>
        <v>#DIV/0!</v>
      </c>
      <c r="UOZ51" s="232" t="e">
        <f t="shared" si="761"/>
        <v>#DIV/0!</v>
      </c>
      <c r="UPA51" s="232" t="e">
        <f t="shared" si="761"/>
        <v>#DIV/0!</v>
      </c>
      <c r="UPB51" s="232" t="e">
        <f t="shared" si="761"/>
        <v>#DIV/0!</v>
      </c>
      <c r="UPC51" s="232" t="e">
        <f t="shared" si="761"/>
        <v>#DIV/0!</v>
      </c>
      <c r="UPD51" s="232" t="e">
        <f t="shared" si="761"/>
        <v>#DIV/0!</v>
      </c>
      <c r="UPE51" s="232" t="e">
        <f t="shared" si="761"/>
        <v>#DIV/0!</v>
      </c>
      <c r="UPF51" s="232" t="e">
        <f t="shared" si="761"/>
        <v>#DIV/0!</v>
      </c>
      <c r="UPG51" s="232" t="e">
        <f t="shared" si="761"/>
        <v>#DIV/0!</v>
      </c>
      <c r="UPH51" s="232" t="e">
        <f t="shared" si="761"/>
        <v>#DIV/0!</v>
      </c>
      <c r="UPI51" s="232" t="e">
        <f t="shared" si="761"/>
        <v>#DIV/0!</v>
      </c>
      <c r="UPJ51" s="232" t="e">
        <f t="shared" si="761"/>
        <v>#DIV/0!</v>
      </c>
      <c r="UPK51" s="232" t="e">
        <f t="shared" si="761"/>
        <v>#DIV/0!</v>
      </c>
      <c r="UPL51" s="232" t="e">
        <f t="shared" si="761"/>
        <v>#DIV/0!</v>
      </c>
      <c r="UPM51" s="232" t="e">
        <f t="shared" si="761"/>
        <v>#DIV/0!</v>
      </c>
      <c r="UPN51" s="232" t="e">
        <f t="shared" si="761"/>
        <v>#DIV/0!</v>
      </c>
      <c r="UPO51" s="232" t="e">
        <f t="shared" si="761"/>
        <v>#DIV/0!</v>
      </c>
      <c r="UPP51" s="232" t="e">
        <f t="shared" si="761"/>
        <v>#DIV/0!</v>
      </c>
      <c r="UPQ51" s="232" t="e">
        <f t="shared" si="761"/>
        <v>#DIV/0!</v>
      </c>
      <c r="UPR51" s="232" t="e">
        <f t="shared" si="761"/>
        <v>#DIV/0!</v>
      </c>
      <c r="UPS51" s="232" t="e">
        <f t="shared" si="761"/>
        <v>#DIV/0!</v>
      </c>
      <c r="UPT51" s="232" t="e">
        <f t="shared" si="761"/>
        <v>#DIV/0!</v>
      </c>
      <c r="UPU51" s="232" t="e">
        <f t="shared" si="761"/>
        <v>#DIV/0!</v>
      </c>
      <c r="UPV51" s="232" t="e">
        <f t="shared" si="761"/>
        <v>#DIV/0!</v>
      </c>
      <c r="UPW51" s="232" t="e">
        <f t="shared" si="761"/>
        <v>#DIV/0!</v>
      </c>
      <c r="UPX51" s="232" t="e">
        <f t="shared" si="761"/>
        <v>#DIV/0!</v>
      </c>
      <c r="UPY51" s="232" t="e">
        <f t="shared" si="761"/>
        <v>#DIV/0!</v>
      </c>
      <c r="UPZ51" s="232" t="e">
        <f t="shared" si="761"/>
        <v>#DIV/0!</v>
      </c>
      <c r="UQA51" s="232" t="e">
        <f t="shared" si="761"/>
        <v>#DIV/0!</v>
      </c>
      <c r="UQB51" s="232" t="e">
        <f t="shared" si="761"/>
        <v>#DIV/0!</v>
      </c>
      <c r="UQC51" s="232" t="e">
        <f t="shared" si="761"/>
        <v>#DIV/0!</v>
      </c>
      <c r="UQD51" s="232" t="e">
        <f t="shared" si="761"/>
        <v>#DIV/0!</v>
      </c>
      <c r="UQE51" s="232" t="e">
        <f t="shared" si="761"/>
        <v>#DIV/0!</v>
      </c>
      <c r="UQF51" s="232" t="e">
        <f t="shared" si="761"/>
        <v>#DIV/0!</v>
      </c>
      <c r="UQG51" s="232" t="e">
        <f t="shared" si="761"/>
        <v>#DIV/0!</v>
      </c>
      <c r="UQH51" s="232" t="e">
        <f t="shared" si="761"/>
        <v>#DIV/0!</v>
      </c>
      <c r="UQI51" s="232" t="e">
        <f t="shared" si="761"/>
        <v>#DIV/0!</v>
      </c>
      <c r="UQJ51" s="232" t="e">
        <f t="shared" si="761"/>
        <v>#DIV/0!</v>
      </c>
      <c r="UQK51" s="232" t="e">
        <f t="shared" si="761"/>
        <v>#DIV/0!</v>
      </c>
      <c r="UQL51" s="232" t="e">
        <f t="shared" si="761"/>
        <v>#DIV/0!</v>
      </c>
      <c r="UQM51" s="232" t="e">
        <f t="shared" si="761"/>
        <v>#DIV/0!</v>
      </c>
      <c r="UQN51" s="232" t="e">
        <f t="shared" si="761"/>
        <v>#DIV/0!</v>
      </c>
      <c r="UQO51" s="232" t="e">
        <f t="shared" si="761"/>
        <v>#DIV/0!</v>
      </c>
      <c r="UQP51" s="232" t="e">
        <f t="shared" si="761"/>
        <v>#DIV/0!</v>
      </c>
      <c r="UQQ51" s="232" t="e">
        <f t="shared" si="761"/>
        <v>#DIV/0!</v>
      </c>
      <c r="UQR51" s="232" t="e">
        <f t="shared" si="761"/>
        <v>#DIV/0!</v>
      </c>
      <c r="UQS51" s="232" t="e">
        <f t="shared" ref="UQS51:UTD51" si="762">UQS35/UQS30</f>
        <v>#DIV/0!</v>
      </c>
      <c r="UQT51" s="232" t="e">
        <f t="shared" si="762"/>
        <v>#DIV/0!</v>
      </c>
      <c r="UQU51" s="232" t="e">
        <f t="shared" si="762"/>
        <v>#DIV/0!</v>
      </c>
      <c r="UQV51" s="232" t="e">
        <f t="shared" si="762"/>
        <v>#DIV/0!</v>
      </c>
      <c r="UQW51" s="232" t="e">
        <f t="shared" si="762"/>
        <v>#DIV/0!</v>
      </c>
      <c r="UQX51" s="232" t="e">
        <f t="shared" si="762"/>
        <v>#DIV/0!</v>
      </c>
      <c r="UQY51" s="232" t="e">
        <f t="shared" si="762"/>
        <v>#DIV/0!</v>
      </c>
      <c r="UQZ51" s="232" t="e">
        <f t="shared" si="762"/>
        <v>#DIV/0!</v>
      </c>
      <c r="URA51" s="232" t="e">
        <f t="shared" si="762"/>
        <v>#DIV/0!</v>
      </c>
      <c r="URB51" s="232" t="e">
        <f t="shared" si="762"/>
        <v>#DIV/0!</v>
      </c>
      <c r="URC51" s="232" t="e">
        <f t="shared" si="762"/>
        <v>#DIV/0!</v>
      </c>
      <c r="URD51" s="232" t="e">
        <f t="shared" si="762"/>
        <v>#DIV/0!</v>
      </c>
      <c r="URE51" s="232" t="e">
        <f t="shared" si="762"/>
        <v>#DIV/0!</v>
      </c>
      <c r="URF51" s="232" t="e">
        <f t="shared" si="762"/>
        <v>#DIV/0!</v>
      </c>
      <c r="URG51" s="232" t="e">
        <f t="shared" si="762"/>
        <v>#DIV/0!</v>
      </c>
      <c r="URH51" s="232" t="e">
        <f t="shared" si="762"/>
        <v>#DIV/0!</v>
      </c>
      <c r="URI51" s="232" t="e">
        <f t="shared" si="762"/>
        <v>#DIV/0!</v>
      </c>
      <c r="URJ51" s="232" t="e">
        <f t="shared" si="762"/>
        <v>#DIV/0!</v>
      </c>
      <c r="URK51" s="232" t="e">
        <f t="shared" si="762"/>
        <v>#DIV/0!</v>
      </c>
      <c r="URL51" s="232" t="e">
        <f t="shared" si="762"/>
        <v>#DIV/0!</v>
      </c>
      <c r="URM51" s="232" t="e">
        <f t="shared" si="762"/>
        <v>#DIV/0!</v>
      </c>
      <c r="URN51" s="232" t="e">
        <f t="shared" si="762"/>
        <v>#DIV/0!</v>
      </c>
      <c r="URO51" s="232" t="e">
        <f t="shared" si="762"/>
        <v>#DIV/0!</v>
      </c>
      <c r="URP51" s="232" t="e">
        <f t="shared" si="762"/>
        <v>#DIV/0!</v>
      </c>
      <c r="URQ51" s="232" t="e">
        <f t="shared" si="762"/>
        <v>#DIV/0!</v>
      </c>
      <c r="URR51" s="232" t="e">
        <f t="shared" si="762"/>
        <v>#DIV/0!</v>
      </c>
      <c r="URS51" s="232" t="e">
        <f t="shared" si="762"/>
        <v>#DIV/0!</v>
      </c>
      <c r="URT51" s="232" t="e">
        <f t="shared" si="762"/>
        <v>#DIV/0!</v>
      </c>
      <c r="URU51" s="232" t="e">
        <f t="shared" si="762"/>
        <v>#DIV/0!</v>
      </c>
      <c r="URV51" s="232" t="e">
        <f t="shared" si="762"/>
        <v>#DIV/0!</v>
      </c>
      <c r="URW51" s="232" t="e">
        <f t="shared" si="762"/>
        <v>#DIV/0!</v>
      </c>
      <c r="URX51" s="232" t="e">
        <f t="shared" si="762"/>
        <v>#DIV/0!</v>
      </c>
      <c r="URY51" s="232" t="e">
        <f t="shared" si="762"/>
        <v>#DIV/0!</v>
      </c>
      <c r="URZ51" s="232" t="e">
        <f t="shared" si="762"/>
        <v>#DIV/0!</v>
      </c>
      <c r="USA51" s="232" t="e">
        <f t="shared" si="762"/>
        <v>#DIV/0!</v>
      </c>
      <c r="USB51" s="232" t="e">
        <f t="shared" si="762"/>
        <v>#DIV/0!</v>
      </c>
      <c r="USC51" s="232" t="e">
        <f t="shared" si="762"/>
        <v>#DIV/0!</v>
      </c>
      <c r="USD51" s="232" t="e">
        <f t="shared" si="762"/>
        <v>#DIV/0!</v>
      </c>
      <c r="USE51" s="232" t="e">
        <f t="shared" si="762"/>
        <v>#DIV/0!</v>
      </c>
      <c r="USF51" s="232" t="e">
        <f t="shared" si="762"/>
        <v>#DIV/0!</v>
      </c>
      <c r="USG51" s="232" t="e">
        <f t="shared" si="762"/>
        <v>#DIV/0!</v>
      </c>
      <c r="USH51" s="232" t="e">
        <f t="shared" si="762"/>
        <v>#DIV/0!</v>
      </c>
      <c r="USI51" s="232" t="e">
        <f t="shared" si="762"/>
        <v>#DIV/0!</v>
      </c>
      <c r="USJ51" s="232" t="e">
        <f t="shared" si="762"/>
        <v>#DIV/0!</v>
      </c>
      <c r="USK51" s="232" t="e">
        <f t="shared" si="762"/>
        <v>#DIV/0!</v>
      </c>
      <c r="USL51" s="232" t="e">
        <f t="shared" si="762"/>
        <v>#DIV/0!</v>
      </c>
      <c r="USM51" s="232" t="e">
        <f t="shared" si="762"/>
        <v>#DIV/0!</v>
      </c>
      <c r="USN51" s="232" t="e">
        <f t="shared" si="762"/>
        <v>#DIV/0!</v>
      </c>
      <c r="USO51" s="232" t="e">
        <f t="shared" si="762"/>
        <v>#DIV/0!</v>
      </c>
      <c r="USP51" s="232" t="e">
        <f t="shared" si="762"/>
        <v>#DIV/0!</v>
      </c>
      <c r="USQ51" s="232" t="e">
        <f t="shared" si="762"/>
        <v>#DIV/0!</v>
      </c>
      <c r="USR51" s="232" t="e">
        <f t="shared" si="762"/>
        <v>#DIV/0!</v>
      </c>
      <c r="USS51" s="232" t="e">
        <f t="shared" si="762"/>
        <v>#DIV/0!</v>
      </c>
      <c r="UST51" s="232" t="e">
        <f t="shared" si="762"/>
        <v>#DIV/0!</v>
      </c>
      <c r="USU51" s="232" t="e">
        <f t="shared" si="762"/>
        <v>#DIV/0!</v>
      </c>
      <c r="USV51" s="232" t="e">
        <f t="shared" si="762"/>
        <v>#DIV/0!</v>
      </c>
      <c r="USW51" s="232" t="e">
        <f t="shared" si="762"/>
        <v>#DIV/0!</v>
      </c>
      <c r="USX51" s="232" t="e">
        <f t="shared" si="762"/>
        <v>#DIV/0!</v>
      </c>
      <c r="USY51" s="232" t="e">
        <f t="shared" si="762"/>
        <v>#DIV/0!</v>
      </c>
      <c r="USZ51" s="232" t="e">
        <f t="shared" si="762"/>
        <v>#DIV/0!</v>
      </c>
      <c r="UTA51" s="232" t="e">
        <f t="shared" si="762"/>
        <v>#DIV/0!</v>
      </c>
      <c r="UTB51" s="232" t="e">
        <f t="shared" si="762"/>
        <v>#DIV/0!</v>
      </c>
      <c r="UTC51" s="232" t="e">
        <f t="shared" si="762"/>
        <v>#DIV/0!</v>
      </c>
      <c r="UTD51" s="232" t="e">
        <f t="shared" si="762"/>
        <v>#DIV/0!</v>
      </c>
      <c r="UTE51" s="232" t="e">
        <f t="shared" ref="UTE51:UVP51" si="763">UTE35/UTE30</f>
        <v>#DIV/0!</v>
      </c>
      <c r="UTF51" s="232" t="e">
        <f t="shared" si="763"/>
        <v>#DIV/0!</v>
      </c>
      <c r="UTG51" s="232" t="e">
        <f t="shared" si="763"/>
        <v>#DIV/0!</v>
      </c>
      <c r="UTH51" s="232" t="e">
        <f t="shared" si="763"/>
        <v>#DIV/0!</v>
      </c>
      <c r="UTI51" s="232" t="e">
        <f t="shared" si="763"/>
        <v>#DIV/0!</v>
      </c>
      <c r="UTJ51" s="232" t="e">
        <f t="shared" si="763"/>
        <v>#DIV/0!</v>
      </c>
      <c r="UTK51" s="232" t="e">
        <f t="shared" si="763"/>
        <v>#DIV/0!</v>
      </c>
      <c r="UTL51" s="232" t="e">
        <f t="shared" si="763"/>
        <v>#DIV/0!</v>
      </c>
      <c r="UTM51" s="232" t="e">
        <f t="shared" si="763"/>
        <v>#DIV/0!</v>
      </c>
      <c r="UTN51" s="232" t="e">
        <f t="shared" si="763"/>
        <v>#DIV/0!</v>
      </c>
      <c r="UTO51" s="232" t="e">
        <f t="shared" si="763"/>
        <v>#DIV/0!</v>
      </c>
      <c r="UTP51" s="232" t="e">
        <f t="shared" si="763"/>
        <v>#DIV/0!</v>
      </c>
      <c r="UTQ51" s="232" t="e">
        <f t="shared" si="763"/>
        <v>#DIV/0!</v>
      </c>
      <c r="UTR51" s="232" t="e">
        <f t="shared" si="763"/>
        <v>#DIV/0!</v>
      </c>
      <c r="UTS51" s="232" t="e">
        <f t="shared" si="763"/>
        <v>#DIV/0!</v>
      </c>
      <c r="UTT51" s="232" t="e">
        <f t="shared" si="763"/>
        <v>#DIV/0!</v>
      </c>
      <c r="UTU51" s="232" t="e">
        <f t="shared" si="763"/>
        <v>#DIV/0!</v>
      </c>
      <c r="UTV51" s="232" t="e">
        <f t="shared" si="763"/>
        <v>#DIV/0!</v>
      </c>
      <c r="UTW51" s="232" t="e">
        <f t="shared" si="763"/>
        <v>#DIV/0!</v>
      </c>
      <c r="UTX51" s="232" t="e">
        <f t="shared" si="763"/>
        <v>#DIV/0!</v>
      </c>
      <c r="UTY51" s="232" t="e">
        <f t="shared" si="763"/>
        <v>#DIV/0!</v>
      </c>
      <c r="UTZ51" s="232" t="e">
        <f t="shared" si="763"/>
        <v>#DIV/0!</v>
      </c>
      <c r="UUA51" s="232" t="e">
        <f t="shared" si="763"/>
        <v>#DIV/0!</v>
      </c>
      <c r="UUB51" s="232" t="e">
        <f t="shared" si="763"/>
        <v>#DIV/0!</v>
      </c>
      <c r="UUC51" s="232" t="e">
        <f t="shared" si="763"/>
        <v>#DIV/0!</v>
      </c>
      <c r="UUD51" s="232" t="e">
        <f t="shared" si="763"/>
        <v>#DIV/0!</v>
      </c>
      <c r="UUE51" s="232" t="e">
        <f t="shared" si="763"/>
        <v>#DIV/0!</v>
      </c>
      <c r="UUF51" s="232" t="e">
        <f t="shared" si="763"/>
        <v>#DIV/0!</v>
      </c>
      <c r="UUG51" s="232" t="e">
        <f t="shared" si="763"/>
        <v>#DIV/0!</v>
      </c>
      <c r="UUH51" s="232" t="e">
        <f t="shared" si="763"/>
        <v>#DIV/0!</v>
      </c>
      <c r="UUI51" s="232" t="e">
        <f t="shared" si="763"/>
        <v>#DIV/0!</v>
      </c>
      <c r="UUJ51" s="232" t="e">
        <f t="shared" si="763"/>
        <v>#DIV/0!</v>
      </c>
      <c r="UUK51" s="232" t="e">
        <f t="shared" si="763"/>
        <v>#DIV/0!</v>
      </c>
      <c r="UUL51" s="232" t="e">
        <f t="shared" si="763"/>
        <v>#DIV/0!</v>
      </c>
      <c r="UUM51" s="232" t="e">
        <f t="shared" si="763"/>
        <v>#DIV/0!</v>
      </c>
      <c r="UUN51" s="232" t="e">
        <f t="shared" si="763"/>
        <v>#DIV/0!</v>
      </c>
      <c r="UUO51" s="232" t="e">
        <f t="shared" si="763"/>
        <v>#DIV/0!</v>
      </c>
      <c r="UUP51" s="232" t="e">
        <f t="shared" si="763"/>
        <v>#DIV/0!</v>
      </c>
      <c r="UUQ51" s="232" t="e">
        <f t="shared" si="763"/>
        <v>#DIV/0!</v>
      </c>
      <c r="UUR51" s="232" t="e">
        <f t="shared" si="763"/>
        <v>#DIV/0!</v>
      </c>
      <c r="UUS51" s="232" t="e">
        <f t="shared" si="763"/>
        <v>#DIV/0!</v>
      </c>
      <c r="UUT51" s="232" t="e">
        <f t="shared" si="763"/>
        <v>#DIV/0!</v>
      </c>
      <c r="UUU51" s="232" t="e">
        <f t="shared" si="763"/>
        <v>#DIV/0!</v>
      </c>
      <c r="UUV51" s="232" t="e">
        <f t="shared" si="763"/>
        <v>#DIV/0!</v>
      </c>
      <c r="UUW51" s="232" t="e">
        <f t="shared" si="763"/>
        <v>#DIV/0!</v>
      </c>
      <c r="UUX51" s="232" t="e">
        <f t="shared" si="763"/>
        <v>#DIV/0!</v>
      </c>
      <c r="UUY51" s="232" t="e">
        <f t="shared" si="763"/>
        <v>#DIV/0!</v>
      </c>
      <c r="UUZ51" s="232" t="e">
        <f t="shared" si="763"/>
        <v>#DIV/0!</v>
      </c>
      <c r="UVA51" s="232" t="e">
        <f t="shared" si="763"/>
        <v>#DIV/0!</v>
      </c>
      <c r="UVB51" s="232" t="e">
        <f t="shared" si="763"/>
        <v>#DIV/0!</v>
      </c>
      <c r="UVC51" s="232" t="e">
        <f t="shared" si="763"/>
        <v>#DIV/0!</v>
      </c>
      <c r="UVD51" s="232" t="e">
        <f t="shared" si="763"/>
        <v>#DIV/0!</v>
      </c>
      <c r="UVE51" s="232" t="e">
        <f t="shared" si="763"/>
        <v>#DIV/0!</v>
      </c>
      <c r="UVF51" s="232" t="e">
        <f t="shared" si="763"/>
        <v>#DIV/0!</v>
      </c>
      <c r="UVG51" s="232" t="e">
        <f t="shared" si="763"/>
        <v>#DIV/0!</v>
      </c>
      <c r="UVH51" s="232" t="e">
        <f t="shared" si="763"/>
        <v>#DIV/0!</v>
      </c>
      <c r="UVI51" s="232" t="e">
        <f t="shared" si="763"/>
        <v>#DIV/0!</v>
      </c>
      <c r="UVJ51" s="232" t="e">
        <f t="shared" si="763"/>
        <v>#DIV/0!</v>
      </c>
      <c r="UVK51" s="232" t="e">
        <f t="shared" si="763"/>
        <v>#DIV/0!</v>
      </c>
      <c r="UVL51" s="232" t="e">
        <f t="shared" si="763"/>
        <v>#DIV/0!</v>
      </c>
      <c r="UVM51" s="232" t="e">
        <f t="shared" si="763"/>
        <v>#DIV/0!</v>
      </c>
      <c r="UVN51" s="232" t="e">
        <f t="shared" si="763"/>
        <v>#DIV/0!</v>
      </c>
      <c r="UVO51" s="232" t="e">
        <f t="shared" si="763"/>
        <v>#DIV/0!</v>
      </c>
      <c r="UVP51" s="232" t="e">
        <f t="shared" si="763"/>
        <v>#DIV/0!</v>
      </c>
      <c r="UVQ51" s="232" t="e">
        <f t="shared" ref="UVQ51:UYB51" si="764">UVQ35/UVQ30</f>
        <v>#DIV/0!</v>
      </c>
      <c r="UVR51" s="232" t="e">
        <f t="shared" si="764"/>
        <v>#DIV/0!</v>
      </c>
      <c r="UVS51" s="232" t="e">
        <f t="shared" si="764"/>
        <v>#DIV/0!</v>
      </c>
      <c r="UVT51" s="232" t="e">
        <f t="shared" si="764"/>
        <v>#DIV/0!</v>
      </c>
      <c r="UVU51" s="232" t="e">
        <f t="shared" si="764"/>
        <v>#DIV/0!</v>
      </c>
      <c r="UVV51" s="232" t="e">
        <f t="shared" si="764"/>
        <v>#DIV/0!</v>
      </c>
      <c r="UVW51" s="232" t="e">
        <f t="shared" si="764"/>
        <v>#DIV/0!</v>
      </c>
      <c r="UVX51" s="232" t="e">
        <f t="shared" si="764"/>
        <v>#DIV/0!</v>
      </c>
      <c r="UVY51" s="232" t="e">
        <f t="shared" si="764"/>
        <v>#DIV/0!</v>
      </c>
      <c r="UVZ51" s="232" t="e">
        <f t="shared" si="764"/>
        <v>#DIV/0!</v>
      </c>
      <c r="UWA51" s="232" t="e">
        <f t="shared" si="764"/>
        <v>#DIV/0!</v>
      </c>
      <c r="UWB51" s="232" t="e">
        <f t="shared" si="764"/>
        <v>#DIV/0!</v>
      </c>
      <c r="UWC51" s="232" t="e">
        <f t="shared" si="764"/>
        <v>#DIV/0!</v>
      </c>
      <c r="UWD51" s="232" t="e">
        <f t="shared" si="764"/>
        <v>#DIV/0!</v>
      </c>
      <c r="UWE51" s="232" t="e">
        <f t="shared" si="764"/>
        <v>#DIV/0!</v>
      </c>
      <c r="UWF51" s="232" t="e">
        <f t="shared" si="764"/>
        <v>#DIV/0!</v>
      </c>
      <c r="UWG51" s="232" t="e">
        <f t="shared" si="764"/>
        <v>#DIV/0!</v>
      </c>
      <c r="UWH51" s="232" t="e">
        <f t="shared" si="764"/>
        <v>#DIV/0!</v>
      </c>
      <c r="UWI51" s="232" t="e">
        <f t="shared" si="764"/>
        <v>#DIV/0!</v>
      </c>
      <c r="UWJ51" s="232" t="e">
        <f t="shared" si="764"/>
        <v>#DIV/0!</v>
      </c>
      <c r="UWK51" s="232" t="e">
        <f t="shared" si="764"/>
        <v>#DIV/0!</v>
      </c>
      <c r="UWL51" s="232" t="e">
        <f t="shared" si="764"/>
        <v>#DIV/0!</v>
      </c>
      <c r="UWM51" s="232" t="e">
        <f t="shared" si="764"/>
        <v>#DIV/0!</v>
      </c>
      <c r="UWN51" s="232" t="e">
        <f t="shared" si="764"/>
        <v>#DIV/0!</v>
      </c>
      <c r="UWO51" s="232" t="e">
        <f t="shared" si="764"/>
        <v>#DIV/0!</v>
      </c>
      <c r="UWP51" s="232" t="e">
        <f t="shared" si="764"/>
        <v>#DIV/0!</v>
      </c>
      <c r="UWQ51" s="232" t="e">
        <f t="shared" si="764"/>
        <v>#DIV/0!</v>
      </c>
      <c r="UWR51" s="232" t="e">
        <f t="shared" si="764"/>
        <v>#DIV/0!</v>
      </c>
      <c r="UWS51" s="232" t="e">
        <f t="shared" si="764"/>
        <v>#DIV/0!</v>
      </c>
      <c r="UWT51" s="232" t="e">
        <f t="shared" si="764"/>
        <v>#DIV/0!</v>
      </c>
      <c r="UWU51" s="232" t="e">
        <f t="shared" si="764"/>
        <v>#DIV/0!</v>
      </c>
      <c r="UWV51" s="232" t="e">
        <f t="shared" si="764"/>
        <v>#DIV/0!</v>
      </c>
      <c r="UWW51" s="232" t="e">
        <f t="shared" si="764"/>
        <v>#DIV/0!</v>
      </c>
      <c r="UWX51" s="232" t="e">
        <f t="shared" si="764"/>
        <v>#DIV/0!</v>
      </c>
      <c r="UWY51" s="232" t="e">
        <f t="shared" si="764"/>
        <v>#DIV/0!</v>
      </c>
      <c r="UWZ51" s="232" t="e">
        <f t="shared" si="764"/>
        <v>#DIV/0!</v>
      </c>
      <c r="UXA51" s="232" t="e">
        <f t="shared" si="764"/>
        <v>#DIV/0!</v>
      </c>
      <c r="UXB51" s="232" t="e">
        <f t="shared" si="764"/>
        <v>#DIV/0!</v>
      </c>
      <c r="UXC51" s="232" t="e">
        <f t="shared" si="764"/>
        <v>#DIV/0!</v>
      </c>
      <c r="UXD51" s="232" t="e">
        <f t="shared" si="764"/>
        <v>#DIV/0!</v>
      </c>
      <c r="UXE51" s="232" t="e">
        <f t="shared" si="764"/>
        <v>#DIV/0!</v>
      </c>
      <c r="UXF51" s="232" t="e">
        <f t="shared" si="764"/>
        <v>#DIV/0!</v>
      </c>
      <c r="UXG51" s="232" t="e">
        <f t="shared" si="764"/>
        <v>#DIV/0!</v>
      </c>
      <c r="UXH51" s="232" t="e">
        <f t="shared" si="764"/>
        <v>#DIV/0!</v>
      </c>
      <c r="UXI51" s="232" t="e">
        <f t="shared" si="764"/>
        <v>#DIV/0!</v>
      </c>
      <c r="UXJ51" s="232" t="e">
        <f t="shared" si="764"/>
        <v>#DIV/0!</v>
      </c>
      <c r="UXK51" s="232" t="e">
        <f t="shared" si="764"/>
        <v>#DIV/0!</v>
      </c>
      <c r="UXL51" s="232" t="e">
        <f t="shared" si="764"/>
        <v>#DIV/0!</v>
      </c>
      <c r="UXM51" s="232" t="e">
        <f t="shared" si="764"/>
        <v>#DIV/0!</v>
      </c>
      <c r="UXN51" s="232" t="e">
        <f t="shared" si="764"/>
        <v>#DIV/0!</v>
      </c>
      <c r="UXO51" s="232" t="e">
        <f t="shared" si="764"/>
        <v>#DIV/0!</v>
      </c>
      <c r="UXP51" s="232" t="e">
        <f t="shared" si="764"/>
        <v>#DIV/0!</v>
      </c>
      <c r="UXQ51" s="232" t="e">
        <f t="shared" si="764"/>
        <v>#DIV/0!</v>
      </c>
      <c r="UXR51" s="232" t="e">
        <f t="shared" si="764"/>
        <v>#DIV/0!</v>
      </c>
      <c r="UXS51" s="232" t="e">
        <f t="shared" si="764"/>
        <v>#DIV/0!</v>
      </c>
      <c r="UXT51" s="232" t="e">
        <f t="shared" si="764"/>
        <v>#DIV/0!</v>
      </c>
      <c r="UXU51" s="232" t="e">
        <f t="shared" si="764"/>
        <v>#DIV/0!</v>
      </c>
      <c r="UXV51" s="232" t="e">
        <f t="shared" si="764"/>
        <v>#DIV/0!</v>
      </c>
      <c r="UXW51" s="232" t="e">
        <f t="shared" si="764"/>
        <v>#DIV/0!</v>
      </c>
      <c r="UXX51" s="232" t="e">
        <f t="shared" si="764"/>
        <v>#DIV/0!</v>
      </c>
      <c r="UXY51" s="232" t="e">
        <f t="shared" si="764"/>
        <v>#DIV/0!</v>
      </c>
      <c r="UXZ51" s="232" t="e">
        <f t="shared" si="764"/>
        <v>#DIV/0!</v>
      </c>
      <c r="UYA51" s="232" t="e">
        <f t="shared" si="764"/>
        <v>#DIV/0!</v>
      </c>
      <c r="UYB51" s="232" t="e">
        <f t="shared" si="764"/>
        <v>#DIV/0!</v>
      </c>
      <c r="UYC51" s="232" t="e">
        <f t="shared" ref="UYC51:VAN51" si="765">UYC35/UYC30</f>
        <v>#DIV/0!</v>
      </c>
      <c r="UYD51" s="232" t="e">
        <f t="shared" si="765"/>
        <v>#DIV/0!</v>
      </c>
      <c r="UYE51" s="232" t="e">
        <f t="shared" si="765"/>
        <v>#DIV/0!</v>
      </c>
      <c r="UYF51" s="232" t="e">
        <f t="shared" si="765"/>
        <v>#DIV/0!</v>
      </c>
      <c r="UYG51" s="232" t="e">
        <f t="shared" si="765"/>
        <v>#DIV/0!</v>
      </c>
      <c r="UYH51" s="232" t="e">
        <f t="shared" si="765"/>
        <v>#DIV/0!</v>
      </c>
      <c r="UYI51" s="232" t="e">
        <f t="shared" si="765"/>
        <v>#DIV/0!</v>
      </c>
      <c r="UYJ51" s="232" t="e">
        <f t="shared" si="765"/>
        <v>#DIV/0!</v>
      </c>
      <c r="UYK51" s="232" t="e">
        <f t="shared" si="765"/>
        <v>#DIV/0!</v>
      </c>
      <c r="UYL51" s="232" t="e">
        <f t="shared" si="765"/>
        <v>#DIV/0!</v>
      </c>
      <c r="UYM51" s="232" t="e">
        <f t="shared" si="765"/>
        <v>#DIV/0!</v>
      </c>
      <c r="UYN51" s="232" t="e">
        <f t="shared" si="765"/>
        <v>#DIV/0!</v>
      </c>
      <c r="UYO51" s="232" t="e">
        <f t="shared" si="765"/>
        <v>#DIV/0!</v>
      </c>
      <c r="UYP51" s="232" t="e">
        <f t="shared" si="765"/>
        <v>#DIV/0!</v>
      </c>
      <c r="UYQ51" s="232" t="e">
        <f t="shared" si="765"/>
        <v>#DIV/0!</v>
      </c>
      <c r="UYR51" s="232" t="e">
        <f t="shared" si="765"/>
        <v>#DIV/0!</v>
      </c>
      <c r="UYS51" s="232" t="e">
        <f t="shared" si="765"/>
        <v>#DIV/0!</v>
      </c>
      <c r="UYT51" s="232" t="e">
        <f t="shared" si="765"/>
        <v>#DIV/0!</v>
      </c>
      <c r="UYU51" s="232" t="e">
        <f t="shared" si="765"/>
        <v>#DIV/0!</v>
      </c>
      <c r="UYV51" s="232" t="e">
        <f t="shared" si="765"/>
        <v>#DIV/0!</v>
      </c>
      <c r="UYW51" s="232" t="e">
        <f t="shared" si="765"/>
        <v>#DIV/0!</v>
      </c>
      <c r="UYX51" s="232" t="e">
        <f t="shared" si="765"/>
        <v>#DIV/0!</v>
      </c>
      <c r="UYY51" s="232" t="e">
        <f t="shared" si="765"/>
        <v>#DIV/0!</v>
      </c>
      <c r="UYZ51" s="232" t="e">
        <f t="shared" si="765"/>
        <v>#DIV/0!</v>
      </c>
      <c r="UZA51" s="232" t="e">
        <f t="shared" si="765"/>
        <v>#DIV/0!</v>
      </c>
      <c r="UZB51" s="232" t="e">
        <f t="shared" si="765"/>
        <v>#DIV/0!</v>
      </c>
      <c r="UZC51" s="232" t="e">
        <f t="shared" si="765"/>
        <v>#DIV/0!</v>
      </c>
      <c r="UZD51" s="232" t="e">
        <f t="shared" si="765"/>
        <v>#DIV/0!</v>
      </c>
      <c r="UZE51" s="232" t="e">
        <f t="shared" si="765"/>
        <v>#DIV/0!</v>
      </c>
      <c r="UZF51" s="232" t="e">
        <f t="shared" si="765"/>
        <v>#DIV/0!</v>
      </c>
      <c r="UZG51" s="232" t="e">
        <f t="shared" si="765"/>
        <v>#DIV/0!</v>
      </c>
      <c r="UZH51" s="232" t="e">
        <f t="shared" si="765"/>
        <v>#DIV/0!</v>
      </c>
      <c r="UZI51" s="232" t="e">
        <f t="shared" si="765"/>
        <v>#DIV/0!</v>
      </c>
      <c r="UZJ51" s="232" t="e">
        <f t="shared" si="765"/>
        <v>#DIV/0!</v>
      </c>
      <c r="UZK51" s="232" t="e">
        <f t="shared" si="765"/>
        <v>#DIV/0!</v>
      </c>
      <c r="UZL51" s="232" t="e">
        <f t="shared" si="765"/>
        <v>#DIV/0!</v>
      </c>
      <c r="UZM51" s="232" t="e">
        <f t="shared" si="765"/>
        <v>#DIV/0!</v>
      </c>
      <c r="UZN51" s="232" t="e">
        <f t="shared" si="765"/>
        <v>#DIV/0!</v>
      </c>
      <c r="UZO51" s="232" t="e">
        <f t="shared" si="765"/>
        <v>#DIV/0!</v>
      </c>
      <c r="UZP51" s="232" t="e">
        <f t="shared" si="765"/>
        <v>#DIV/0!</v>
      </c>
      <c r="UZQ51" s="232" t="e">
        <f t="shared" si="765"/>
        <v>#DIV/0!</v>
      </c>
      <c r="UZR51" s="232" t="e">
        <f t="shared" si="765"/>
        <v>#DIV/0!</v>
      </c>
      <c r="UZS51" s="232" t="e">
        <f t="shared" si="765"/>
        <v>#DIV/0!</v>
      </c>
      <c r="UZT51" s="232" t="e">
        <f t="shared" si="765"/>
        <v>#DIV/0!</v>
      </c>
      <c r="UZU51" s="232" t="e">
        <f t="shared" si="765"/>
        <v>#DIV/0!</v>
      </c>
      <c r="UZV51" s="232" t="e">
        <f t="shared" si="765"/>
        <v>#DIV/0!</v>
      </c>
      <c r="UZW51" s="232" t="e">
        <f t="shared" si="765"/>
        <v>#DIV/0!</v>
      </c>
      <c r="UZX51" s="232" t="e">
        <f t="shared" si="765"/>
        <v>#DIV/0!</v>
      </c>
      <c r="UZY51" s="232" t="e">
        <f t="shared" si="765"/>
        <v>#DIV/0!</v>
      </c>
      <c r="UZZ51" s="232" t="e">
        <f t="shared" si="765"/>
        <v>#DIV/0!</v>
      </c>
      <c r="VAA51" s="232" t="e">
        <f t="shared" si="765"/>
        <v>#DIV/0!</v>
      </c>
      <c r="VAB51" s="232" t="e">
        <f t="shared" si="765"/>
        <v>#DIV/0!</v>
      </c>
      <c r="VAC51" s="232" t="e">
        <f t="shared" si="765"/>
        <v>#DIV/0!</v>
      </c>
      <c r="VAD51" s="232" t="e">
        <f t="shared" si="765"/>
        <v>#DIV/0!</v>
      </c>
      <c r="VAE51" s="232" t="e">
        <f t="shared" si="765"/>
        <v>#DIV/0!</v>
      </c>
      <c r="VAF51" s="232" t="e">
        <f t="shared" si="765"/>
        <v>#DIV/0!</v>
      </c>
      <c r="VAG51" s="232" t="e">
        <f t="shared" si="765"/>
        <v>#DIV/0!</v>
      </c>
      <c r="VAH51" s="232" t="e">
        <f t="shared" si="765"/>
        <v>#DIV/0!</v>
      </c>
      <c r="VAI51" s="232" t="e">
        <f t="shared" si="765"/>
        <v>#DIV/0!</v>
      </c>
      <c r="VAJ51" s="232" t="e">
        <f t="shared" si="765"/>
        <v>#DIV/0!</v>
      </c>
      <c r="VAK51" s="232" t="e">
        <f t="shared" si="765"/>
        <v>#DIV/0!</v>
      </c>
      <c r="VAL51" s="232" t="e">
        <f t="shared" si="765"/>
        <v>#DIV/0!</v>
      </c>
      <c r="VAM51" s="232" t="e">
        <f t="shared" si="765"/>
        <v>#DIV/0!</v>
      </c>
      <c r="VAN51" s="232" t="e">
        <f t="shared" si="765"/>
        <v>#DIV/0!</v>
      </c>
      <c r="VAO51" s="232" t="e">
        <f t="shared" ref="VAO51:VCZ51" si="766">VAO35/VAO30</f>
        <v>#DIV/0!</v>
      </c>
      <c r="VAP51" s="232" t="e">
        <f t="shared" si="766"/>
        <v>#DIV/0!</v>
      </c>
      <c r="VAQ51" s="232" t="e">
        <f t="shared" si="766"/>
        <v>#DIV/0!</v>
      </c>
      <c r="VAR51" s="232" t="e">
        <f t="shared" si="766"/>
        <v>#DIV/0!</v>
      </c>
      <c r="VAS51" s="232" t="e">
        <f t="shared" si="766"/>
        <v>#DIV/0!</v>
      </c>
      <c r="VAT51" s="232" t="e">
        <f t="shared" si="766"/>
        <v>#DIV/0!</v>
      </c>
      <c r="VAU51" s="232" t="e">
        <f t="shared" si="766"/>
        <v>#DIV/0!</v>
      </c>
      <c r="VAV51" s="232" t="e">
        <f t="shared" si="766"/>
        <v>#DIV/0!</v>
      </c>
      <c r="VAW51" s="232" t="e">
        <f t="shared" si="766"/>
        <v>#DIV/0!</v>
      </c>
      <c r="VAX51" s="232" t="e">
        <f t="shared" si="766"/>
        <v>#DIV/0!</v>
      </c>
      <c r="VAY51" s="232" t="e">
        <f t="shared" si="766"/>
        <v>#DIV/0!</v>
      </c>
      <c r="VAZ51" s="232" t="e">
        <f t="shared" si="766"/>
        <v>#DIV/0!</v>
      </c>
      <c r="VBA51" s="232" t="e">
        <f t="shared" si="766"/>
        <v>#DIV/0!</v>
      </c>
      <c r="VBB51" s="232" t="e">
        <f t="shared" si="766"/>
        <v>#DIV/0!</v>
      </c>
      <c r="VBC51" s="232" t="e">
        <f t="shared" si="766"/>
        <v>#DIV/0!</v>
      </c>
      <c r="VBD51" s="232" t="e">
        <f t="shared" si="766"/>
        <v>#DIV/0!</v>
      </c>
      <c r="VBE51" s="232" t="e">
        <f t="shared" si="766"/>
        <v>#DIV/0!</v>
      </c>
      <c r="VBF51" s="232" t="e">
        <f t="shared" si="766"/>
        <v>#DIV/0!</v>
      </c>
      <c r="VBG51" s="232" t="e">
        <f t="shared" si="766"/>
        <v>#DIV/0!</v>
      </c>
      <c r="VBH51" s="232" t="e">
        <f t="shared" si="766"/>
        <v>#DIV/0!</v>
      </c>
      <c r="VBI51" s="232" t="e">
        <f t="shared" si="766"/>
        <v>#DIV/0!</v>
      </c>
      <c r="VBJ51" s="232" t="e">
        <f t="shared" si="766"/>
        <v>#DIV/0!</v>
      </c>
      <c r="VBK51" s="232" t="e">
        <f t="shared" si="766"/>
        <v>#DIV/0!</v>
      </c>
      <c r="VBL51" s="232" t="e">
        <f t="shared" si="766"/>
        <v>#DIV/0!</v>
      </c>
      <c r="VBM51" s="232" t="e">
        <f t="shared" si="766"/>
        <v>#DIV/0!</v>
      </c>
      <c r="VBN51" s="232" t="e">
        <f t="shared" si="766"/>
        <v>#DIV/0!</v>
      </c>
      <c r="VBO51" s="232" t="e">
        <f t="shared" si="766"/>
        <v>#DIV/0!</v>
      </c>
      <c r="VBP51" s="232" t="e">
        <f t="shared" si="766"/>
        <v>#DIV/0!</v>
      </c>
      <c r="VBQ51" s="232" t="e">
        <f t="shared" si="766"/>
        <v>#DIV/0!</v>
      </c>
      <c r="VBR51" s="232" t="e">
        <f t="shared" si="766"/>
        <v>#DIV/0!</v>
      </c>
      <c r="VBS51" s="232" t="e">
        <f t="shared" si="766"/>
        <v>#DIV/0!</v>
      </c>
      <c r="VBT51" s="232" t="e">
        <f t="shared" si="766"/>
        <v>#DIV/0!</v>
      </c>
      <c r="VBU51" s="232" t="e">
        <f t="shared" si="766"/>
        <v>#DIV/0!</v>
      </c>
      <c r="VBV51" s="232" t="e">
        <f t="shared" si="766"/>
        <v>#DIV/0!</v>
      </c>
      <c r="VBW51" s="232" t="e">
        <f t="shared" si="766"/>
        <v>#DIV/0!</v>
      </c>
      <c r="VBX51" s="232" t="e">
        <f t="shared" si="766"/>
        <v>#DIV/0!</v>
      </c>
      <c r="VBY51" s="232" t="e">
        <f t="shared" si="766"/>
        <v>#DIV/0!</v>
      </c>
      <c r="VBZ51" s="232" t="e">
        <f t="shared" si="766"/>
        <v>#DIV/0!</v>
      </c>
      <c r="VCA51" s="232" t="e">
        <f t="shared" si="766"/>
        <v>#DIV/0!</v>
      </c>
      <c r="VCB51" s="232" t="e">
        <f t="shared" si="766"/>
        <v>#DIV/0!</v>
      </c>
      <c r="VCC51" s="232" t="e">
        <f t="shared" si="766"/>
        <v>#DIV/0!</v>
      </c>
      <c r="VCD51" s="232" t="e">
        <f t="shared" si="766"/>
        <v>#DIV/0!</v>
      </c>
      <c r="VCE51" s="232" t="e">
        <f t="shared" si="766"/>
        <v>#DIV/0!</v>
      </c>
      <c r="VCF51" s="232" t="e">
        <f t="shared" si="766"/>
        <v>#DIV/0!</v>
      </c>
      <c r="VCG51" s="232" t="e">
        <f t="shared" si="766"/>
        <v>#DIV/0!</v>
      </c>
      <c r="VCH51" s="232" t="e">
        <f t="shared" si="766"/>
        <v>#DIV/0!</v>
      </c>
      <c r="VCI51" s="232" t="e">
        <f t="shared" si="766"/>
        <v>#DIV/0!</v>
      </c>
      <c r="VCJ51" s="232" t="e">
        <f t="shared" si="766"/>
        <v>#DIV/0!</v>
      </c>
      <c r="VCK51" s="232" t="e">
        <f t="shared" si="766"/>
        <v>#DIV/0!</v>
      </c>
      <c r="VCL51" s="232" t="e">
        <f t="shared" si="766"/>
        <v>#DIV/0!</v>
      </c>
      <c r="VCM51" s="232" t="e">
        <f t="shared" si="766"/>
        <v>#DIV/0!</v>
      </c>
      <c r="VCN51" s="232" t="e">
        <f t="shared" si="766"/>
        <v>#DIV/0!</v>
      </c>
      <c r="VCO51" s="232" t="e">
        <f t="shared" si="766"/>
        <v>#DIV/0!</v>
      </c>
      <c r="VCP51" s="232" t="e">
        <f t="shared" si="766"/>
        <v>#DIV/0!</v>
      </c>
      <c r="VCQ51" s="232" t="e">
        <f t="shared" si="766"/>
        <v>#DIV/0!</v>
      </c>
      <c r="VCR51" s="232" t="e">
        <f t="shared" si="766"/>
        <v>#DIV/0!</v>
      </c>
      <c r="VCS51" s="232" t="e">
        <f t="shared" si="766"/>
        <v>#DIV/0!</v>
      </c>
      <c r="VCT51" s="232" t="e">
        <f t="shared" si="766"/>
        <v>#DIV/0!</v>
      </c>
      <c r="VCU51" s="232" t="e">
        <f t="shared" si="766"/>
        <v>#DIV/0!</v>
      </c>
      <c r="VCV51" s="232" t="e">
        <f t="shared" si="766"/>
        <v>#DIV/0!</v>
      </c>
      <c r="VCW51" s="232" t="e">
        <f t="shared" si="766"/>
        <v>#DIV/0!</v>
      </c>
      <c r="VCX51" s="232" t="e">
        <f t="shared" si="766"/>
        <v>#DIV/0!</v>
      </c>
      <c r="VCY51" s="232" t="e">
        <f t="shared" si="766"/>
        <v>#DIV/0!</v>
      </c>
      <c r="VCZ51" s="232" t="e">
        <f t="shared" si="766"/>
        <v>#DIV/0!</v>
      </c>
      <c r="VDA51" s="232" t="e">
        <f t="shared" ref="VDA51:VFL51" si="767">VDA35/VDA30</f>
        <v>#DIV/0!</v>
      </c>
      <c r="VDB51" s="232" t="e">
        <f t="shared" si="767"/>
        <v>#DIV/0!</v>
      </c>
      <c r="VDC51" s="232" t="e">
        <f t="shared" si="767"/>
        <v>#DIV/0!</v>
      </c>
      <c r="VDD51" s="232" t="e">
        <f t="shared" si="767"/>
        <v>#DIV/0!</v>
      </c>
      <c r="VDE51" s="232" t="e">
        <f t="shared" si="767"/>
        <v>#DIV/0!</v>
      </c>
      <c r="VDF51" s="232" t="e">
        <f t="shared" si="767"/>
        <v>#DIV/0!</v>
      </c>
      <c r="VDG51" s="232" t="e">
        <f t="shared" si="767"/>
        <v>#DIV/0!</v>
      </c>
      <c r="VDH51" s="232" t="e">
        <f t="shared" si="767"/>
        <v>#DIV/0!</v>
      </c>
      <c r="VDI51" s="232" t="e">
        <f t="shared" si="767"/>
        <v>#DIV/0!</v>
      </c>
      <c r="VDJ51" s="232" t="e">
        <f t="shared" si="767"/>
        <v>#DIV/0!</v>
      </c>
      <c r="VDK51" s="232" t="e">
        <f t="shared" si="767"/>
        <v>#DIV/0!</v>
      </c>
      <c r="VDL51" s="232" t="e">
        <f t="shared" si="767"/>
        <v>#DIV/0!</v>
      </c>
      <c r="VDM51" s="232" t="e">
        <f t="shared" si="767"/>
        <v>#DIV/0!</v>
      </c>
      <c r="VDN51" s="232" t="e">
        <f t="shared" si="767"/>
        <v>#DIV/0!</v>
      </c>
      <c r="VDO51" s="232" t="e">
        <f t="shared" si="767"/>
        <v>#DIV/0!</v>
      </c>
      <c r="VDP51" s="232" t="e">
        <f t="shared" si="767"/>
        <v>#DIV/0!</v>
      </c>
      <c r="VDQ51" s="232" t="e">
        <f t="shared" si="767"/>
        <v>#DIV/0!</v>
      </c>
      <c r="VDR51" s="232" t="e">
        <f t="shared" si="767"/>
        <v>#DIV/0!</v>
      </c>
      <c r="VDS51" s="232" t="e">
        <f t="shared" si="767"/>
        <v>#DIV/0!</v>
      </c>
      <c r="VDT51" s="232" t="e">
        <f t="shared" si="767"/>
        <v>#DIV/0!</v>
      </c>
      <c r="VDU51" s="232" t="e">
        <f t="shared" si="767"/>
        <v>#DIV/0!</v>
      </c>
      <c r="VDV51" s="232" t="e">
        <f t="shared" si="767"/>
        <v>#DIV/0!</v>
      </c>
      <c r="VDW51" s="232" t="e">
        <f t="shared" si="767"/>
        <v>#DIV/0!</v>
      </c>
      <c r="VDX51" s="232" t="e">
        <f t="shared" si="767"/>
        <v>#DIV/0!</v>
      </c>
      <c r="VDY51" s="232" t="e">
        <f t="shared" si="767"/>
        <v>#DIV/0!</v>
      </c>
      <c r="VDZ51" s="232" t="e">
        <f t="shared" si="767"/>
        <v>#DIV/0!</v>
      </c>
      <c r="VEA51" s="232" t="e">
        <f t="shared" si="767"/>
        <v>#DIV/0!</v>
      </c>
      <c r="VEB51" s="232" t="e">
        <f t="shared" si="767"/>
        <v>#DIV/0!</v>
      </c>
      <c r="VEC51" s="232" t="e">
        <f t="shared" si="767"/>
        <v>#DIV/0!</v>
      </c>
      <c r="VED51" s="232" t="e">
        <f t="shared" si="767"/>
        <v>#DIV/0!</v>
      </c>
      <c r="VEE51" s="232" t="e">
        <f t="shared" si="767"/>
        <v>#DIV/0!</v>
      </c>
      <c r="VEF51" s="232" t="e">
        <f t="shared" si="767"/>
        <v>#DIV/0!</v>
      </c>
      <c r="VEG51" s="232" t="e">
        <f t="shared" si="767"/>
        <v>#DIV/0!</v>
      </c>
      <c r="VEH51" s="232" t="e">
        <f t="shared" si="767"/>
        <v>#DIV/0!</v>
      </c>
      <c r="VEI51" s="232" t="e">
        <f t="shared" si="767"/>
        <v>#DIV/0!</v>
      </c>
      <c r="VEJ51" s="232" t="e">
        <f t="shared" si="767"/>
        <v>#DIV/0!</v>
      </c>
      <c r="VEK51" s="232" t="e">
        <f t="shared" si="767"/>
        <v>#DIV/0!</v>
      </c>
      <c r="VEL51" s="232" t="e">
        <f t="shared" si="767"/>
        <v>#DIV/0!</v>
      </c>
      <c r="VEM51" s="232" t="e">
        <f t="shared" si="767"/>
        <v>#DIV/0!</v>
      </c>
      <c r="VEN51" s="232" t="e">
        <f t="shared" si="767"/>
        <v>#DIV/0!</v>
      </c>
      <c r="VEO51" s="232" t="e">
        <f t="shared" si="767"/>
        <v>#DIV/0!</v>
      </c>
      <c r="VEP51" s="232" t="e">
        <f t="shared" si="767"/>
        <v>#DIV/0!</v>
      </c>
      <c r="VEQ51" s="232" t="e">
        <f t="shared" si="767"/>
        <v>#DIV/0!</v>
      </c>
      <c r="VER51" s="232" t="e">
        <f t="shared" si="767"/>
        <v>#DIV/0!</v>
      </c>
      <c r="VES51" s="232" t="e">
        <f t="shared" si="767"/>
        <v>#DIV/0!</v>
      </c>
      <c r="VET51" s="232" t="e">
        <f t="shared" si="767"/>
        <v>#DIV/0!</v>
      </c>
      <c r="VEU51" s="232" t="e">
        <f t="shared" si="767"/>
        <v>#DIV/0!</v>
      </c>
      <c r="VEV51" s="232" t="e">
        <f t="shared" si="767"/>
        <v>#DIV/0!</v>
      </c>
      <c r="VEW51" s="232" t="e">
        <f t="shared" si="767"/>
        <v>#DIV/0!</v>
      </c>
      <c r="VEX51" s="232" t="e">
        <f t="shared" si="767"/>
        <v>#DIV/0!</v>
      </c>
      <c r="VEY51" s="232" t="e">
        <f t="shared" si="767"/>
        <v>#DIV/0!</v>
      </c>
      <c r="VEZ51" s="232" t="e">
        <f t="shared" si="767"/>
        <v>#DIV/0!</v>
      </c>
      <c r="VFA51" s="232" t="e">
        <f t="shared" si="767"/>
        <v>#DIV/0!</v>
      </c>
      <c r="VFB51" s="232" t="e">
        <f t="shared" si="767"/>
        <v>#DIV/0!</v>
      </c>
      <c r="VFC51" s="232" t="e">
        <f t="shared" si="767"/>
        <v>#DIV/0!</v>
      </c>
      <c r="VFD51" s="232" t="e">
        <f t="shared" si="767"/>
        <v>#DIV/0!</v>
      </c>
      <c r="VFE51" s="232" t="e">
        <f t="shared" si="767"/>
        <v>#DIV/0!</v>
      </c>
      <c r="VFF51" s="232" t="e">
        <f t="shared" si="767"/>
        <v>#DIV/0!</v>
      </c>
      <c r="VFG51" s="232" t="e">
        <f t="shared" si="767"/>
        <v>#DIV/0!</v>
      </c>
      <c r="VFH51" s="232" t="e">
        <f t="shared" si="767"/>
        <v>#DIV/0!</v>
      </c>
      <c r="VFI51" s="232" t="e">
        <f t="shared" si="767"/>
        <v>#DIV/0!</v>
      </c>
      <c r="VFJ51" s="232" t="e">
        <f t="shared" si="767"/>
        <v>#DIV/0!</v>
      </c>
      <c r="VFK51" s="232" t="e">
        <f t="shared" si="767"/>
        <v>#DIV/0!</v>
      </c>
      <c r="VFL51" s="232" t="e">
        <f t="shared" si="767"/>
        <v>#DIV/0!</v>
      </c>
      <c r="VFM51" s="232" t="e">
        <f t="shared" ref="VFM51:VHX51" si="768">VFM35/VFM30</f>
        <v>#DIV/0!</v>
      </c>
      <c r="VFN51" s="232" t="e">
        <f t="shared" si="768"/>
        <v>#DIV/0!</v>
      </c>
      <c r="VFO51" s="232" t="e">
        <f t="shared" si="768"/>
        <v>#DIV/0!</v>
      </c>
      <c r="VFP51" s="232" t="e">
        <f t="shared" si="768"/>
        <v>#DIV/0!</v>
      </c>
      <c r="VFQ51" s="232" t="e">
        <f t="shared" si="768"/>
        <v>#DIV/0!</v>
      </c>
      <c r="VFR51" s="232" t="e">
        <f t="shared" si="768"/>
        <v>#DIV/0!</v>
      </c>
      <c r="VFS51" s="232" t="e">
        <f t="shared" si="768"/>
        <v>#DIV/0!</v>
      </c>
      <c r="VFT51" s="232" t="e">
        <f t="shared" si="768"/>
        <v>#DIV/0!</v>
      </c>
      <c r="VFU51" s="232" t="e">
        <f t="shared" si="768"/>
        <v>#DIV/0!</v>
      </c>
      <c r="VFV51" s="232" t="e">
        <f t="shared" si="768"/>
        <v>#DIV/0!</v>
      </c>
      <c r="VFW51" s="232" t="e">
        <f t="shared" si="768"/>
        <v>#DIV/0!</v>
      </c>
      <c r="VFX51" s="232" t="e">
        <f t="shared" si="768"/>
        <v>#DIV/0!</v>
      </c>
      <c r="VFY51" s="232" t="e">
        <f t="shared" si="768"/>
        <v>#DIV/0!</v>
      </c>
      <c r="VFZ51" s="232" t="e">
        <f t="shared" si="768"/>
        <v>#DIV/0!</v>
      </c>
      <c r="VGA51" s="232" t="e">
        <f t="shared" si="768"/>
        <v>#DIV/0!</v>
      </c>
      <c r="VGB51" s="232" t="e">
        <f t="shared" si="768"/>
        <v>#DIV/0!</v>
      </c>
      <c r="VGC51" s="232" t="e">
        <f t="shared" si="768"/>
        <v>#DIV/0!</v>
      </c>
      <c r="VGD51" s="232" t="e">
        <f t="shared" si="768"/>
        <v>#DIV/0!</v>
      </c>
      <c r="VGE51" s="232" t="e">
        <f t="shared" si="768"/>
        <v>#DIV/0!</v>
      </c>
      <c r="VGF51" s="232" t="e">
        <f t="shared" si="768"/>
        <v>#DIV/0!</v>
      </c>
      <c r="VGG51" s="232" t="e">
        <f t="shared" si="768"/>
        <v>#DIV/0!</v>
      </c>
      <c r="VGH51" s="232" t="e">
        <f t="shared" si="768"/>
        <v>#DIV/0!</v>
      </c>
      <c r="VGI51" s="232" t="e">
        <f t="shared" si="768"/>
        <v>#DIV/0!</v>
      </c>
      <c r="VGJ51" s="232" t="e">
        <f t="shared" si="768"/>
        <v>#DIV/0!</v>
      </c>
      <c r="VGK51" s="232" t="e">
        <f t="shared" si="768"/>
        <v>#DIV/0!</v>
      </c>
      <c r="VGL51" s="232" t="e">
        <f t="shared" si="768"/>
        <v>#DIV/0!</v>
      </c>
      <c r="VGM51" s="232" t="e">
        <f t="shared" si="768"/>
        <v>#DIV/0!</v>
      </c>
      <c r="VGN51" s="232" t="e">
        <f t="shared" si="768"/>
        <v>#DIV/0!</v>
      </c>
      <c r="VGO51" s="232" t="e">
        <f t="shared" si="768"/>
        <v>#DIV/0!</v>
      </c>
      <c r="VGP51" s="232" t="e">
        <f t="shared" si="768"/>
        <v>#DIV/0!</v>
      </c>
      <c r="VGQ51" s="232" t="e">
        <f t="shared" si="768"/>
        <v>#DIV/0!</v>
      </c>
      <c r="VGR51" s="232" t="e">
        <f t="shared" si="768"/>
        <v>#DIV/0!</v>
      </c>
      <c r="VGS51" s="232" t="e">
        <f t="shared" si="768"/>
        <v>#DIV/0!</v>
      </c>
      <c r="VGT51" s="232" t="e">
        <f t="shared" si="768"/>
        <v>#DIV/0!</v>
      </c>
      <c r="VGU51" s="232" t="e">
        <f t="shared" si="768"/>
        <v>#DIV/0!</v>
      </c>
      <c r="VGV51" s="232" t="e">
        <f t="shared" si="768"/>
        <v>#DIV/0!</v>
      </c>
      <c r="VGW51" s="232" t="e">
        <f t="shared" si="768"/>
        <v>#DIV/0!</v>
      </c>
      <c r="VGX51" s="232" t="e">
        <f t="shared" si="768"/>
        <v>#DIV/0!</v>
      </c>
      <c r="VGY51" s="232" t="e">
        <f t="shared" si="768"/>
        <v>#DIV/0!</v>
      </c>
      <c r="VGZ51" s="232" t="e">
        <f t="shared" si="768"/>
        <v>#DIV/0!</v>
      </c>
      <c r="VHA51" s="232" t="e">
        <f t="shared" si="768"/>
        <v>#DIV/0!</v>
      </c>
      <c r="VHB51" s="232" t="e">
        <f t="shared" si="768"/>
        <v>#DIV/0!</v>
      </c>
      <c r="VHC51" s="232" t="e">
        <f t="shared" si="768"/>
        <v>#DIV/0!</v>
      </c>
      <c r="VHD51" s="232" t="e">
        <f t="shared" si="768"/>
        <v>#DIV/0!</v>
      </c>
      <c r="VHE51" s="232" t="e">
        <f t="shared" si="768"/>
        <v>#DIV/0!</v>
      </c>
      <c r="VHF51" s="232" t="e">
        <f t="shared" si="768"/>
        <v>#DIV/0!</v>
      </c>
      <c r="VHG51" s="232" t="e">
        <f t="shared" si="768"/>
        <v>#DIV/0!</v>
      </c>
      <c r="VHH51" s="232" t="e">
        <f t="shared" si="768"/>
        <v>#DIV/0!</v>
      </c>
      <c r="VHI51" s="232" t="e">
        <f t="shared" si="768"/>
        <v>#DIV/0!</v>
      </c>
      <c r="VHJ51" s="232" t="e">
        <f t="shared" si="768"/>
        <v>#DIV/0!</v>
      </c>
      <c r="VHK51" s="232" t="e">
        <f t="shared" si="768"/>
        <v>#DIV/0!</v>
      </c>
      <c r="VHL51" s="232" t="e">
        <f t="shared" si="768"/>
        <v>#DIV/0!</v>
      </c>
      <c r="VHM51" s="232" t="e">
        <f t="shared" si="768"/>
        <v>#DIV/0!</v>
      </c>
      <c r="VHN51" s="232" t="e">
        <f t="shared" si="768"/>
        <v>#DIV/0!</v>
      </c>
      <c r="VHO51" s="232" t="e">
        <f t="shared" si="768"/>
        <v>#DIV/0!</v>
      </c>
      <c r="VHP51" s="232" t="e">
        <f t="shared" si="768"/>
        <v>#DIV/0!</v>
      </c>
      <c r="VHQ51" s="232" t="e">
        <f t="shared" si="768"/>
        <v>#DIV/0!</v>
      </c>
      <c r="VHR51" s="232" t="e">
        <f t="shared" si="768"/>
        <v>#DIV/0!</v>
      </c>
      <c r="VHS51" s="232" t="e">
        <f t="shared" si="768"/>
        <v>#DIV/0!</v>
      </c>
      <c r="VHT51" s="232" t="e">
        <f t="shared" si="768"/>
        <v>#DIV/0!</v>
      </c>
      <c r="VHU51" s="232" t="e">
        <f t="shared" si="768"/>
        <v>#DIV/0!</v>
      </c>
      <c r="VHV51" s="232" t="e">
        <f t="shared" si="768"/>
        <v>#DIV/0!</v>
      </c>
      <c r="VHW51" s="232" t="e">
        <f t="shared" si="768"/>
        <v>#DIV/0!</v>
      </c>
      <c r="VHX51" s="232" t="e">
        <f t="shared" si="768"/>
        <v>#DIV/0!</v>
      </c>
      <c r="VHY51" s="232" t="e">
        <f t="shared" ref="VHY51:VKJ51" si="769">VHY35/VHY30</f>
        <v>#DIV/0!</v>
      </c>
      <c r="VHZ51" s="232" t="e">
        <f t="shared" si="769"/>
        <v>#DIV/0!</v>
      </c>
      <c r="VIA51" s="232" t="e">
        <f t="shared" si="769"/>
        <v>#DIV/0!</v>
      </c>
      <c r="VIB51" s="232" t="e">
        <f t="shared" si="769"/>
        <v>#DIV/0!</v>
      </c>
      <c r="VIC51" s="232" t="e">
        <f t="shared" si="769"/>
        <v>#DIV/0!</v>
      </c>
      <c r="VID51" s="232" t="e">
        <f t="shared" si="769"/>
        <v>#DIV/0!</v>
      </c>
      <c r="VIE51" s="232" t="e">
        <f t="shared" si="769"/>
        <v>#DIV/0!</v>
      </c>
      <c r="VIF51" s="232" t="e">
        <f t="shared" si="769"/>
        <v>#DIV/0!</v>
      </c>
      <c r="VIG51" s="232" t="e">
        <f t="shared" si="769"/>
        <v>#DIV/0!</v>
      </c>
      <c r="VIH51" s="232" t="e">
        <f t="shared" si="769"/>
        <v>#DIV/0!</v>
      </c>
      <c r="VII51" s="232" t="e">
        <f t="shared" si="769"/>
        <v>#DIV/0!</v>
      </c>
      <c r="VIJ51" s="232" t="e">
        <f t="shared" si="769"/>
        <v>#DIV/0!</v>
      </c>
      <c r="VIK51" s="232" t="e">
        <f t="shared" si="769"/>
        <v>#DIV/0!</v>
      </c>
      <c r="VIL51" s="232" t="e">
        <f t="shared" si="769"/>
        <v>#DIV/0!</v>
      </c>
      <c r="VIM51" s="232" t="e">
        <f t="shared" si="769"/>
        <v>#DIV/0!</v>
      </c>
      <c r="VIN51" s="232" t="e">
        <f t="shared" si="769"/>
        <v>#DIV/0!</v>
      </c>
      <c r="VIO51" s="232" t="e">
        <f t="shared" si="769"/>
        <v>#DIV/0!</v>
      </c>
      <c r="VIP51" s="232" t="e">
        <f t="shared" si="769"/>
        <v>#DIV/0!</v>
      </c>
      <c r="VIQ51" s="232" t="e">
        <f t="shared" si="769"/>
        <v>#DIV/0!</v>
      </c>
      <c r="VIR51" s="232" t="e">
        <f t="shared" si="769"/>
        <v>#DIV/0!</v>
      </c>
      <c r="VIS51" s="232" t="e">
        <f t="shared" si="769"/>
        <v>#DIV/0!</v>
      </c>
      <c r="VIT51" s="232" t="e">
        <f t="shared" si="769"/>
        <v>#DIV/0!</v>
      </c>
      <c r="VIU51" s="232" t="e">
        <f t="shared" si="769"/>
        <v>#DIV/0!</v>
      </c>
      <c r="VIV51" s="232" t="e">
        <f t="shared" si="769"/>
        <v>#DIV/0!</v>
      </c>
      <c r="VIW51" s="232" t="e">
        <f t="shared" si="769"/>
        <v>#DIV/0!</v>
      </c>
      <c r="VIX51" s="232" t="e">
        <f t="shared" si="769"/>
        <v>#DIV/0!</v>
      </c>
      <c r="VIY51" s="232" t="e">
        <f t="shared" si="769"/>
        <v>#DIV/0!</v>
      </c>
      <c r="VIZ51" s="232" t="e">
        <f t="shared" si="769"/>
        <v>#DIV/0!</v>
      </c>
      <c r="VJA51" s="232" t="e">
        <f t="shared" si="769"/>
        <v>#DIV/0!</v>
      </c>
      <c r="VJB51" s="232" t="e">
        <f t="shared" si="769"/>
        <v>#DIV/0!</v>
      </c>
      <c r="VJC51" s="232" t="e">
        <f t="shared" si="769"/>
        <v>#DIV/0!</v>
      </c>
      <c r="VJD51" s="232" t="e">
        <f t="shared" si="769"/>
        <v>#DIV/0!</v>
      </c>
      <c r="VJE51" s="232" t="e">
        <f t="shared" si="769"/>
        <v>#DIV/0!</v>
      </c>
      <c r="VJF51" s="232" t="e">
        <f t="shared" si="769"/>
        <v>#DIV/0!</v>
      </c>
      <c r="VJG51" s="232" t="e">
        <f t="shared" si="769"/>
        <v>#DIV/0!</v>
      </c>
      <c r="VJH51" s="232" t="e">
        <f t="shared" si="769"/>
        <v>#DIV/0!</v>
      </c>
      <c r="VJI51" s="232" t="e">
        <f t="shared" si="769"/>
        <v>#DIV/0!</v>
      </c>
      <c r="VJJ51" s="232" t="e">
        <f t="shared" si="769"/>
        <v>#DIV/0!</v>
      </c>
      <c r="VJK51" s="232" t="e">
        <f t="shared" si="769"/>
        <v>#DIV/0!</v>
      </c>
      <c r="VJL51" s="232" t="e">
        <f t="shared" si="769"/>
        <v>#DIV/0!</v>
      </c>
      <c r="VJM51" s="232" t="e">
        <f t="shared" si="769"/>
        <v>#DIV/0!</v>
      </c>
      <c r="VJN51" s="232" t="e">
        <f t="shared" si="769"/>
        <v>#DIV/0!</v>
      </c>
      <c r="VJO51" s="232" t="e">
        <f t="shared" si="769"/>
        <v>#DIV/0!</v>
      </c>
      <c r="VJP51" s="232" t="e">
        <f t="shared" si="769"/>
        <v>#DIV/0!</v>
      </c>
      <c r="VJQ51" s="232" t="e">
        <f t="shared" si="769"/>
        <v>#DIV/0!</v>
      </c>
      <c r="VJR51" s="232" t="e">
        <f t="shared" si="769"/>
        <v>#DIV/0!</v>
      </c>
      <c r="VJS51" s="232" t="e">
        <f t="shared" si="769"/>
        <v>#DIV/0!</v>
      </c>
      <c r="VJT51" s="232" t="e">
        <f t="shared" si="769"/>
        <v>#DIV/0!</v>
      </c>
      <c r="VJU51" s="232" t="e">
        <f t="shared" si="769"/>
        <v>#DIV/0!</v>
      </c>
      <c r="VJV51" s="232" t="e">
        <f t="shared" si="769"/>
        <v>#DIV/0!</v>
      </c>
      <c r="VJW51" s="232" t="e">
        <f t="shared" si="769"/>
        <v>#DIV/0!</v>
      </c>
      <c r="VJX51" s="232" t="e">
        <f t="shared" si="769"/>
        <v>#DIV/0!</v>
      </c>
      <c r="VJY51" s="232" t="e">
        <f t="shared" si="769"/>
        <v>#DIV/0!</v>
      </c>
      <c r="VJZ51" s="232" t="e">
        <f t="shared" si="769"/>
        <v>#DIV/0!</v>
      </c>
      <c r="VKA51" s="232" t="e">
        <f t="shared" si="769"/>
        <v>#DIV/0!</v>
      </c>
      <c r="VKB51" s="232" t="e">
        <f t="shared" si="769"/>
        <v>#DIV/0!</v>
      </c>
      <c r="VKC51" s="232" t="e">
        <f t="shared" si="769"/>
        <v>#DIV/0!</v>
      </c>
      <c r="VKD51" s="232" t="e">
        <f t="shared" si="769"/>
        <v>#DIV/0!</v>
      </c>
      <c r="VKE51" s="232" t="e">
        <f t="shared" si="769"/>
        <v>#DIV/0!</v>
      </c>
      <c r="VKF51" s="232" t="e">
        <f t="shared" si="769"/>
        <v>#DIV/0!</v>
      </c>
      <c r="VKG51" s="232" t="e">
        <f t="shared" si="769"/>
        <v>#DIV/0!</v>
      </c>
      <c r="VKH51" s="232" t="e">
        <f t="shared" si="769"/>
        <v>#DIV/0!</v>
      </c>
      <c r="VKI51" s="232" t="e">
        <f t="shared" si="769"/>
        <v>#DIV/0!</v>
      </c>
      <c r="VKJ51" s="232" t="e">
        <f t="shared" si="769"/>
        <v>#DIV/0!</v>
      </c>
      <c r="VKK51" s="232" t="e">
        <f t="shared" ref="VKK51:VMV51" si="770">VKK35/VKK30</f>
        <v>#DIV/0!</v>
      </c>
      <c r="VKL51" s="232" t="e">
        <f t="shared" si="770"/>
        <v>#DIV/0!</v>
      </c>
      <c r="VKM51" s="232" t="e">
        <f t="shared" si="770"/>
        <v>#DIV/0!</v>
      </c>
      <c r="VKN51" s="232" t="e">
        <f t="shared" si="770"/>
        <v>#DIV/0!</v>
      </c>
      <c r="VKO51" s="232" t="e">
        <f t="shared" si="770"/>
        <v>#DIV/0!</v>
      </c>
      <c r="VKP51" s="232" t="e">
        <f t="shared" si="770"/>
        <v>#DIV/0!</v>
      </c>
      <c r="VKQ51" s="232" t="e">
        <f t="shared" si="770"/>
        <v>#DIV/0!</v>
      </c>
      <c r="VKR51" s="232" t="e">
        <f t="shared" si="770"/>
        <v>#DIV/0!</v>
      </c>
      <c r="VKS51" s="232" t="e">
        <f t="shared" si="770"/>
        <v>#DIV/0!</v>
      </c>
      <c r="VKT51" s="232" t="e">
        <f t="shared" si="770"/>
        <v>#DIV/0!</v>
      </c>
      <c r="VKU51" s="232" t="e">
        <f t="shared" si="770"/>
        <v>#DIV/0!</v>
      </c>
      <c r="VKV51" s="232" t="e">
        <f t="shared" si="770"/>
        <v>#DIV/0!</v>
      </c>
      <c r="VKW51" s="232" t="e">
        <f t="shared" si="770"/>
        <v>#DIV/0!</v>
      </c>
      <c r="VKX51" s="232" t="e">
        <f t="shared" si="770"/>
        <v>#DIV/0!</v>
      </c>
      <c r="VKY51" s="232" t="e">
        <f t="shared" si="770"/>
        <v>#DIV/0!</v>
      </c>
      <c r="VKZ51" s="232" t="e">
        <f t="shared" si="770"/>
        <v>#DIV/0!</v>
      </c>
      <c r="VLA51" s="232" t="e">
        <f t="shared" si="770"/>
        <v>#DIV/0!</v>
      </c>
      <c r="VLB51" s="232" t="e">
        <f t="shared" si="770"/>
        <v>#DIV/0!</v>
      </c>
      <c r="VLC51" s="232" t="e">
        <f t="shared" si="770"/>
        <v>#DIV/0!</v>
      </c>
      <c r="VLD51" s="232" t="e">
        <f t="shared" si="770"/>
        <v>#DIV/0!</v>
      </c>
      <c r="VLE51" s="232" t="e">
        <f t="shared" si="770"/>
        <v>#DIV/0!</v>
      </c>
      <c r="VLF51" s="232" t="e">
        <f t="shared" si="770"/>
        <v>#DIV/0!</v>
      </c>
      <c r="VLG51" s="232" t="e">
        <f t="shared" si="770"/>
        <v>#DIV/0!</v>
      </c>
      <c r="VLH51" s="232" t="e">
        <f t="shared" si="770"/>
        <v>#DIV/0!</v>
      </c>
      <c r="VLI51" s="232" t="e">
        <f t="shared" si="770"/>
        <v>#DIV/0!</v>
      </c>
      <c r="VLJ51" s="232" t="e">
        <f t="shared" si="770"/>
        <v>#DIV/0!</v>
      </c>
      <c r="VLK51" s="232" t="e">
        <f t="shared" si="770"/>
        <v>#DIV/0!</v>
      </c>
      <c r="VLL51" s="232" t="e">
        <f t="shared" si="770"/>
        <v>#DIV/0!</v>
      </c>
      <c r="VLM51" s="232" t="e">
        <f t="shared" si="770"/>
        <v>#DIV/0!</v>
      </c>
      <c r="VLN51" s="232" t="e">
        <f t="shared" si="770"/>
        <v>#DIV/0!</v>
      </c>
      <c r="VLO51" s="232" t="e">
        <f t="shared" si="770"/>
        <v>#DIV/0!</v>
      </c>
      <c r="VLP51" s="232" t="e">
        <f t="shared" si="770"/>
        <v>#DIV/0!</v>
      </c>
      <c r="VLQ51" s="232" t="e">
        <f t="shared" si="770"/>
        <v>#DIV/0!</v>
      </c>
      <c r="VLR51" s="232" t="e">
        <f t="shared" si="770"/>
        <v>#DIV/0!</v>
      </c>
      <c r="VLS51" s="232" t="e">
        <f t="shared" si="770"/>
        <v>#DIV/0!</v>
      </c>
      <c r="VLT51" s="232" t="e">
        <f t="shared" si="770"/>
        <v>#DIV/0!</v>
      </c>
      <c r="VLU51" s="232" t="e">
        <f t="shared" si="770"/>
        <v>#DIV/0!</v>
      </c>
      <c r="VLV51" s="232" t="e">
        <f t="shared" si="770"/>
        <v>#DIV/0!</v>
      </c>
      <c r="VLW51" s="232" t="e">
        <f t="shared" si="770"/>
        <v>#DIV/0!</v>
      </c>
      <c r="VLX51" s="232" t="e">
        <f t="shared" si="770"/>
        <v>#DIV/0!</v>
      </c>
      <c r="VLY51" s="232" t="e">
        <f t="shared" si="770"/>
        <v>#DIV/0!</v>
      </c>
      <c r="VLZ51" s="232" t="e">
        <f t="shared" si="770"/>
        <v>#DIV/0!</v>
      </c>
      <c r="VMA51" s="232" t="e">
        <f t="shared" si="770"/>
        <v>#DIV/0!</v>
      </c>
      <c r="VMB51" s="232" t="e">
        <f t="shared" si="770"/>
        <v>#DIV/0!</v>
      </c>
      <c r="VMC51" s="232" t="e">
        <f t="shared" si="770"/>
        <v>#DIV/0!</v>
      </c>
      <c r="VMD51" s="232" t="e">
        <f t="shared" si="770"/>
        <v>#DIV/0!</v>
      </c>
      <c r="VME51" s="232" t="e">
        <f t="shared" si="770"/>
        <v>#DIV/0!</v>
      </c>
      <c r="VMF51" s="232" t="e">
        <f t="shared" si="770"/>
        <v>#DIV/0!</v>
      </c>
      <c r="VMG51" s="232" t="e">
        <f t="shared" si="770"/>
        <v>#DIV/0!</v>
      </c>
      <c r="VMH51" s="232" t="e">
        <f t="shared" si="770"/>
        <v>#DIV/0!</v>
      </c>
      <c r="VMI51" s="232" t="e">
        <f t="shared" si="770"/>
        <v>#DIV/0!</v>
      </c>
      <c r="VMJ51" s="232" t="e">
        <f t="shared" si="770"/>
        <v>#DIV/0!</v>
      </c>
      <c r="VMK51" s="232" t="e">
        <f t="shared" si="770"/>
        <v>#DIV/0!</v>
      </c>
      <c r="VML51" s="232" t="e">
        <f t="shared" si="770"/>
        <v>#DIV/0!</v>
      </c>
      <c r="VMM51" s="232" t="e">
        <f t="shared" si="770"/>
        <v>#DIV/0!</v>
      </c>
      <c r="VMN51" s="232" t="e">
        <f t="shared" si="770"/>
        <v>#DIV/0!</v>
      </c>
      <c r="VMO51" s="232" t="e">
        <f t="shared" si="770"/>
        <v>#DIV/0!</v>
      </c>
      <c r="VMP51" s="232" t="e">
        <f t="shared" si="770"/>
        <v>#DIV/0!</v>
      </c>
      <c r="VMQ51" s="232" t="e">
        <f t="shared" si="770"/>
        <v>#DIV/0!</v>
      </c>
      <c r="VMR51" s="232" t="e">
        <f t="shared" si="770"/>
        <v>#DIV/0!</v>
      </c>
      <c r="VMS51" s="232" t="e">
        <f t="shared" si="770"/>
        <v>#DIV/0!</v>
      </c>
      <c r="VMT51" s="232" t="e">
        <f t="shared" si="770"/>
        <v>#DIV/0!</v>
      </c>
      <c r="VMU51" s="232" t="e">
        <f t="shared" si="770"/>
        <v>#DIV/0!</v>
      </c>
      <c r="VMV51" s="232" t="e">
        <f t="shared" si="770"/>
        <v>#DIV/0!</v>
      </c>
      <c r="VMW51" s="232" t="e">
        <f t="shared" ref="VMW51:VPH51" si="771">VMW35/VMW30</f>
        <v>#DIV/0!</v>
      </c>
      <c r="VMX51" s="232" t="e">
        <f t="shared" si="771"/>
        <v>#DIV/0!</v>
      </c>
      <c r="VMY51" s="232" t="e">
        <f t="shared" si="771"/>
        <v>#DIV/0!</v>
      </c>
      <c r="VMZ51" s="232" t="e">
        <f t="shared" si="771"/>
        <v>#DIV/0!</v>
      </c>
      <c r="VNA51" s="232" t="e">
        <f t="shared" si="771"/>
        <v>#DIV/0!</v>
      </c>
      <c r="VNB51" s="232" t="e">
        <f t="shared" si="771"/>
        <v>#DIV/0!</v>
      </c>
      <c r="VNC51" s="232" t="e">
        <f t="shared" si="771"/>
        <v>#DIV/0!</v>
      </c>
      <c r="VND51" s="232" t="e">
        <f t="shared" si="771"/>
        <v>#DIV/0!</v>
      </c>
      <c r="VNE51" s="232" t="e">
        <f t="shared" si="771"/>
        <v>#DIV/0!</v>
      </c>
      <c r="VNF51" s="232" t="e">
        <f t="shared" si="771"/>
        <v>#DIV/0!</v>
      </c>
      <c r="VNG51" s="232" t="e">
        <f t="shared" si="771"/>
        <v>#DIV/0!</v>
      </c>
      <c r="VNH51" s="232" t="e">
        <f t="shared" si="771"/>
        <v>#DIV/0!</v>
      </c>
      <c r="VNI51" s="232" t="e">
        <f t="shared" si="771"/>
        <v>#DIV/0!</v>
      </c>
      <c r="VNJ51" s="232" t="e">
        <f t="shared" si="771"/>
        <v>#DIV/0!</v>
      </c>
      <c r="VNK51" s="232" t="e">
        <f t="shared" si="771"/>
        <v>#DIV/0!</v>
      </c>
      <c r="VNL51" s="232" t="e">
        <f t="shared" si="771"/>
        <v>#DIV/0!</v>
      </c>
      <c r="VNM51" s="232" t="e">
        <f t="shared" si="771"/>
        <v>#DIV/0!</v>
      </c>
      <c r="VNN51" s="232" t="e">
        <f t="shared" si="771"/>
        <v>#DIV/0!</v>
      </c>
      <c r="VNO51" s="232" t="e">
        <f t="shared" si="771"/>
        <v>#DIV/0!</v>
      </c>
      <c r="VNP51" s="232" t="e">
        <f t="shared" si="771"/>
        <v>#DIV/0!</v>
      </c>
      <c r="VNQ51" s="232" t="e">
        <f t="shared" si="771"/>
        <v>#DIV/0!</v>
      </c>
      <c r="VNR51" s="232" t="e">
        <f t="shared" si="771"/>
        <v>#DIV/0!</v>
      </c>
      <c r="VNS51" s="232" t="e">
        <f t="shared" si="771"/>
        <v>#DIV/0!</v>
      </c>
      <c r="VNT51" s="232" t="e">
        <f t="shared" si="771"/>
        <v>#DIV/0!</v>
      </c>
      <c r="VNU51" s="232" t="e">
        <f t="shared" si="771"/>
        <v>#DIV/0!</v>
      </c>
      <c r="VNV51" s="232" t="e">
        <f t="shared" si="771"/>
        <v>#DIV/0!</v>
      </c>
      <c r="VNW51" s="232" t="e">
        <f t="shared" si="771"/>
        <v>#DIV/0!</v>
      </c>
      <c r="VNX51" s="232" t="e">
        <f t="shared" si="771"/>
        <v>#DIV/0!</v>
      </c>
      <c r="VNY51" s="232" t="e">
        <f t="shared" si="771"/>
        <v>#DIV/0!</v>
      </c>
      <c r="VNZ51" s="232" t="e">
        <f t="shared" si="771"/>
        <v>#DIV/0!</v>
      </c>
      <c r="VOA51" s="232" t="e">
        <f t="shared" si="771"/>
        <v>#DIV/0!</v>
      </c>
      <c r="VOB51" s="232" t="e">
        <f t="shared" si="771"/>
        <v>#DIV/0!</v>
      </c>
      <c r="VOC51" s="232" t="e">
        <f t="shared" si="771"/>
        <v>#DIV/0!</v>
      </c>
      <c r="VOD51" s="232" t="e">
        <f t="shared" si="771"/>
        <v>#DIV/0!</v>
      </c>
      <c r="VOE51" s="232" t="e">
        <f t="shared" si="771"/>
        <v>#DIV/0!</v>
      </c>
      <c r="VOF51" s="232" t="e">
        <f t="shared" si="771"/>
        <v>#DIV/0!</v>
      </c>
      <c r="VOG51" s="232" t="e">
        <f t="shared" si="771"/>
        <v>#DIV/0!</v>
      </c>
      <c r="VOH51" s="232" t="e">
        <f t="shared" si="771"/>
        <v>#DIV/0!</v>
      </c>
      <c r="VOI51" s="232" t="e">
        <f t="shared" si="771"/>
        <v>#DIV/0!</v>
      </c>
      <c r="VOJ51" s="232" t="e">
        <f t="shared" si="771"/>
        <v>#DIV/0!</v>
      </c>
      <c r="VOK51" s="232" t="e">
        <f t="shared" si="771"/>
        <v>#DIV/0!</v>
      </c>
      <c r="VOL51" s="232" t="e">
        <f t="shared" si="771"/>
        <v>#DIV/0!</v>
      </c>
      <c r="VOM51" s="232" t="e">
        <f t="shared" si="771"/>
        <v>#DIV/0!</v>
      </c>
      <c r="VON51" s="232" t="e">
        <f t="shared" si="771"/>
        <v>#DIV/0!</v>
      </c>
      <c r="VOO51" s="232" t="e">
        <f t="shared" si="771"/>
        <v>#DIV/0!</v>
      </c>
      <c r="VOP51" s="232" t="e">
        <f t="shared" si="771"/>
        <v>#DIV/0!</v>
      </c>
      <c r="VOQ51" s="232" t="e">
        <f t="shared" si="771"/>
        <v>#DIV/0!</v>
      </c>
      <c r="VOR51" s="232" t="e">
        <f t="shared" si="771"/>
        <v>#DIV/0!</v>
      </c>
      <c r="VOS51" s="232" t="e">
        <f t="shared" si="771"/>
        <v>#DIV/0!</v>
      </c>
      <c r="VOT51" s="232" t="e">
        <f t="shared" si="771"/>
        <v>#DIV/0!</v>
      </c>
      <c r="VOU51" s="232" t="e">
        <f t="shared" si="771"/>
        <v>#DIV/0!</v>
      </c>
      <c r="VOV51" s="232" t="e">
        <f t="shared" si="771"/>
        <v>#DIV/0!</v>
      </c>
      <c r="VOW51" s="232" t="e">
        <f t="shared" si="771"/>
        <v>#DIV/0!</v>
      </c>
      <c r="VOX51" s="232" t="e">
        <f t="shared" si="771"/>
        <v>#DIV/0!</v>
      </c>
      <c r="VOY51" s="232" t="e">
        <f t="shared" si="771"/>
        <v>#DIV/0!</v>
      </c>
      <c r="VOZ51" s="232" t="e">
        <f t="shared" si="771"/>
        <v>#DIV/0!</v>
      </c>
      <c r="VPA51" s="232" t="e">
        <f t="shared" si="771"/>
        <v>#DIV/0!</v>
      </c>
      <c r="VPB51" s="232" t="e">
        <f t="shared" si="771"/>
        <v>#DIV/0!</v>
      </c>
      <c r="VPC51" s="232" t="e">
        <f t="shared" si="771"/>
        <v>#DIV/0!</v>
      </c>
      <c r="VPD51" s="232" t="e">
        <f t="shared" si="771"/>
        <v>#DIV/0!</v>
      </c>
      <c r="VPE51" s="232" t="e">
        <f t="shared" si="771"/>
        <v>#DIV/0!</v>
      </c>
      <c r="VPF51" s="232" t="e">
        <f t="shared" si="771"/>
        <v>#DIV/0!</v>
      </c>
      <c r="VPG51" s="232" t="e">
        <f t="shared" si="771"/>
        <v>#DIV/0!</v>
      </c>
      <c r="VPH51" s="232" t="e">
        <f t="shared" si="771"/>
        <v>#DIV/0!</v>
      </c>
      <c r="VPI51" s="232" t="e">
        <f t="shared" ref="VPI51:VRT51" si="772">VPI35/VPI30</f>
        <v>#DIV/0!</v>
      </c>
      <c r="VPJ51" s="232" t="e">
        <f t="shared" si="772"/>
        <v>#DIV/0!</v>
      </c>
      <c r="VPK51" s="232" t="e">
        <f t="shared" si="772"/>
        <v>#DIV/0!</v>
      </c>
      <c r="VPL51" s="232" t="e">
        <f t="shared" si="772"/>
        <v>#DIV/0!</v>
      </c>
      <c r="VPM51" s="232" t="e">
        <f t="shared" si="772"/>
        <v>#DIV/0!</v>
      </c>
      <c r="VPN51" s="232" t="e">
        <f t="shared" si="772"/>
        <v>#DIV/0!</v>
      </c>
      <c r="VPO51" s="232" t="e">
        <f t="shared" si="772"/>
        <v>#DIV/0!</v>
      </c>
      <c r="VPP51" s="232" t="e">
        <f t="shared" si="772"/>
        <v>#DIV/0!</v>
      </c>
      <c r="VPQ51" s="232" t="e">
        <f t="shared" si="772"/>
        <v>#DIV/0!</v>
      </c>
      <c r="VPR51" s="232" t="e">
        <f t="shared" si="772"/>
        <v>#DIV/0!</v>
      </c>
      <c r="VPS51" s="232" t="e">
        <f t="shared" si="772"/>
        <v>#DIV/0!</v>
      </c>
      <c r="VPT51" s="232" t="e">
        <f t="shared" si="772"/>
        <v>#DIV/0!</v>
      </c>
      <c r="VPU51" s="232" t="e">
        <f t="shared" si="772"/>
        <v>#DIV/0!</v>
      </c>
      <c r="VPV51" s="232" t="e">
        <f t="shared" si="772"/>
        <v>#DIV/0!</v>
      </c>
      <c r="VPW51" s="232" t="e">
        <f t="shared" si="772"/>
        <v>#DIV/0!</v>
      </c>
      <c r="VPX51" s="232" t="e">
        <f t="shared" si="772"/>
        <v>#DIV/0!</v>
      </c>
      <c r="VPY51" s="232" t="e">
        <f t="shared" si="772"/>
        <v>#DIV/0!</v>
      </c>
      <c r="VPZ51" s="232" t="e">
        <f t="shared" si="772"/>
        <v>#DIV/0!</v>
      </c>
      <c r="VQA51" s="232" t="e">
        <f t="shared" si="772"/>
        <v>#DIV/0!</v>
      </c>
      <c r="VQB51" s="232" t="e">
        <f t="shared" si="772"/>
        <v>#DIV/0!</v>
      </c>
      <c r="VQC51" s="232" t="e">
        <f t="shared" si="772"/>
        <v>#DIV/0!</v>
      </c>
      <c r="VQD51" s="232" t="e">
        <f t="shared" si="772"/>
        <v>#DIV/0!</v>
      </c>
      <c r="VQE51" s="232" t="e">
        <f t="shared" si="772"/>
        <v>#DIV/0!</v>
      </c>
      <c r="VQF51" s="232" t="e">
        <f t="shared" si="772"/>
        <v>#DIV/0!</v>
      </c>
      <c r="VQG51" s="232" t="e">
        <f t="shared" si="772"/>
        <v>#DIV/0!</v>
      </c>
      <c r="VQH51" s="232" t="e">
        <f t="shared" si="772"/>
        <v>#DIV/0!</v>
      </c>
      <c r="VQI51" s="232" t="e">
        <f t="shared" si="772"/>
        <v>#DIV/0!</v>
      </c>
      <c r="VQJ51" s="232" t="e">
        <f t="shared" si="772"/>
        <v>#DIV/0!</v>
      </c>
      <c r="VQK51" s="232" t="e">
        <f t="shared" si="772"/>
        <v>#DIV/0!</v>
      </c>
      <c r="VQL51" s="232" t="e">
        <f t="shared" si="772"/>
        <v>#DIV/0!</v>
      </c>
      <c r="VQM51" s="232" t="e">
        <f t="shared" si="772"/>
        <v>#DIV/0!</v>
      </c>
      <c r="VQN51" s="232" t="e">
        <f t="shared" si="772"/>
        <v>#DIV/0!</v>
      </c>
      <c r="VQO51" s="232" t="e">
        <f t="shared" si="772"/>
        <v>#DIV/0!</v>
      </c>
      <c r="VQP51" s="232" t="e">
        <f t="shared" si="772"/>
        <v>#DIV/0!</v>
      </c>
      <c r="VQQ51" s="232" t="e">
        <f t="shared" si="772"/>
        <v>#DIV/0!</v>
      </c>
      <c r="VQR51" s="232" t="e">
        <f t="shared" si="772"/>
        <v>#DIV/0!</v>
      </c>
      <c r="VQS51" s="232" t="e">
        <f t="shared" si="772"/>
        <v>#DIV/0!</v>
      </c>
      <c r="VQT51" s="232" t="e">
        <f t="shared" si="772"/>
        <v>#DIV/0!</v>
      </c>
      <c r="VQU51" s="232" t="e">
        <f t="shared" si="772"/>
        <v>#DIV/0!</v>
      </c>
      <c r="VQV51" s="232" t="e">
        <f t="shared" si="772"/>
        <v>#DIV/0!</v>
      </c>
      <c r="VQW51" s="232" t="e">
        <f t="shared" si="772"/>
        <v>#DIV/0!</v>
      </c>
      <c r="VQX51" s="232" t="e">
        <f t="shared" si="772"/>
        <v>#DIV/0!</v>
      </c>
      <c r="VQY51" s="232" t="e">
        <f t="shared" si="772"/>
        <v>#DIV/0!</v>
      </c>
      <c r="VQZ51" s="232" t="e">
        <f t="shared" si="772"/>
        <v>#DIV/0!</v>
      </c>
      <c r="VRA51" s="232" t="e">
        <f t="shared" si="772"/>
        <v>#DIV/0!</v>
      </c>
      <c r="VRB51" s="232" t="e">
        <f t="shared" si="772"/>
        <v>#DIV/0!</v>
      </c>
      <c r="VRC51" s="232" t="e">
        <f t="shared" si="772"/>
        <v>#DIV/0!</v>
      </c>
      <c r="VRD51" s="232" t="e">
        <f t="shared" si="772"/>
        <v>#DIV/0!</v>
      </c>
      <c r="VRE51" s="232" t="e">
        <f t="shared" si="772"/>
        <v>#DIV/0!</v>
      </c>
      <c r="VRF51" s="232" t="e">
        <f t="shared" si="772"/>
        <v>#DIV/0!</v>
      </c>
      <c r="VRG51" s="232" t="e">
        <f t="shared" si="772"/>
        <v>#DIV/0!</v>
      </c>
      <c r="VRH51" s="232" t="e">
        <f t="shared" si="772"/>
        <v>#DIV/0!</v>
      </c>
      <c r="VRI51" s="232" t="e">
        <f t="shared" si="772"/>
        <v>#DIV/0!</v>
      </c>
      <c r="VRJ51" s="232" t="e">
        <f t="shared" si="772"/>
        <v>#DIV/0!</v>
      </c>
      <c r="VRK51" s="232" t="e">
        <f t="shared" si="772"/>
        <v>#DIV/0!</v>
      </c>
      <c r="VRL51" s="232" t="e">
        <f t="shared" si="772"/>
        <v>#DIV/0!</v>
      </c>
      <c r="VRM51" s="232" t="e">
        <f t="shared" si="772"/>
        <v>#DIV/0!</v>
      </c>
      <c r="VRN51" s="232" t="e">
        <f t="shared" si="772"/>
        <v>#DIV/0!</v>
      </c>
      <c r="VRO51" s="232" t="e">
        <f t="shared" si="772"/>
        <v>#DIV/0!</v>
      </c>
      <c r="VRP51" s="232" t="e">
        <f t="shared" si="772"/>
        <v>#DIV/0!</v>
      </c>
      <c r="VRQ51" s="232" t="e">
        <f t="shared" si="772"/>
        <v>#DIV/0!</v>
      </c>
      <c r="VRR51" s="232" t="e">
        <f t="shared" si="772"/>
        <v>#DIV/0!</v>
      </c>
      <c r="VRS51" s="232" t="e">
        <f t="shared" si="772"/>
        <v>#DIV/0!</v>
      </c>
      <c r="VRT51" s="232" t="e">
        <f t="shared" si="772"/>
        <v>#DIV/0!</v>
      </c>
      <c r="VRU51" s="232" t="e">
        <f t="shared" ref="VRU51:VUF51" si="773">VRU35/VRU30</f>
        <v>#DIV/0!</v>
      </c>
      <c r="VRV51" s="232" t="e">
        <f t="shared" si="773"/>
        <v>#DIV/0!</v>
      </c>
      <c r="VRW51" s="232" t="e">
        <f t="shared" si="773"/>
        <v>#DIV/0!</v>
      </c>
      <c r="VRX51" s="232" t="e">
        <f t="shared" si="773"/>
        <v>#DIV/0!</v>
      </c>
      <c r="VRY51" s="232" t="e">
        <f t="shared" si="773"/>
        <v>#DIV/0!</v>
      </c>
      <c r="VRZ51" s="232" t="e">
        <f t="shared" si="773"/>
        <v>#DIV/0!</v>
      </c>
      <c r="VSA51" s="232" t="e">
        <f t="shared" si="773"/>
        <v>#DIV/0!</v>
      </c>
      <c r="VSB51" s="232" t="e">
        <f t="shared" si="773"/>
        <v>#DIV/0!</v>
      </c>
      <c r="VSC51" s="232" t="e">
        <f t="shared" si="773"/>
        <v>#DIV/0!</v>
      </c>
      <c r="VSD51" s="232" t="e">
        <f t="shared" si="773"/>
        <v>#DIV/0!</v>
      </c>
      <c r="VSE51" s="232" t="e">
        <f t="shared" si="773"/>
        <v>#DIV/0!</v>
      </c>
      <c r="VSF51" s="232" t="e">
        <f t="shared" si="773"/>
        <v>#DIV/0!</v>
      </c>
      <c r="VSG51" s="232" t="e">
        <f t="shared" si="773"/>
        <v>#DIV/0!</v>
      </c>
      <c r="VSH51" s="232" t="e">
        <f t="shared" si="773"/>
        <v>#DIV/0!</v>
      </c>
      <c r="VSI51" s="232" t="e">
        <f t="shared" si="773"/>
        <v>#DIV/0!</v>
      </c>
      <c r="VSJ51" s="232" t="e">
        <f t="shared" si="773"/>
        <v>#DIV/0!</v>
      </c>
      <c r="VSK51" s="232" t="e">
        <f t="shared" si="773"/>
        <v>#DIV/0!</v>
      </c>
      <c r="VSL51" s="232" t="e">
        <f t="shared" si="773"/>
        <v>#DIV/0!</v>
      </c>
      <c r="VSM51" s="232" t="e">
        <f t="shared" si="773"/>
        <v>#DIV/0!</v>
      </c>
      <c r="VSN51" s="232" t="e">
        <f t="shared" si="773"/>
        <v>#DIV/0!</v>
      </c>
      <c r="VSO51" s="232" t="e">
        <f t="shared" si="773"/>
        <v>#DIV/0!</v>
      </c>
      <c r="VSP51" s="232" t="e">
        <f t="shared" si="773"/>
        <v>#DIV/0!</v>
      </c>
      <c r="VSQ51" s="232" t="e">
        <f t="shared" si="773"/>
        <v>#DIV/0!</v>
      </c>
      <c r="VSR51" s="232" t="e">
        <f t="shared" si="773"/>
        <v>#DIV/0!</v>
      </c>
      <c r="VSS51" s="232" t="e">
        <f t="shared" si="773"/>
        <v>#DIV/0!</v>
      </c>
      <c r="VST51" s="232" t="e">
        <f t="shared" si="773"/>
        <v>#DIV/0!</v>
      </c>
      <c r="VSU51" s="232" t="e">
        <f t="shared" si="773"/>
        <v>#DIV/0!</v>
      </c>
      <c r="VSV51" s="232" t="e">
        <f t="shared" si="773"/>
        <v>#DIV/0!</v>
      </c>
      <c r="VSW51" s="232" t="e">
        <f t="shared" si="773"/>
        <v>#DIV/0!</v>
      </c>
      <c r="VSX51" s="232" t="e">
        <f t="shared" si="773"/>
        <v>#DIV/0!</v>
      </c>
      <c r="VSY51" s="232" t="e">
        <f t="shared" si="773"/>
        <v>#DIV/0!</v>
      </c>
      <c r="VSZ51" s="232" t="e">
        <f t="shared" si="773"/>
        <v>#DIV/0!</v>
      </c>
      <c r="VTA51" s="232" t="e">
        <f t="shared" si="773"/>
        <v>#DIV/0!</v>
      </c>
      <c r="VTB51" s="232" t="e">
        <f t="shared" si="773"/>
        <v>#DIV/0!</v>
      </c>
      <c r="VTC51" s="232" t="e">
        <f t="shared" si="773"/>
        <v>#DIV/0!</v>
      </c>
      <c r="VTD51" s="232" t="e">
        <f t="shared" si="773"/>
        <v>#DIV/0!</v>
      </c>
      <c r="VTE51" s="232" t="e">
        <f t="shared" si="773"/>
        <v>#DIV/0!</v>
      </c>
      <c r="VTF51" s="232" t="e">
        <f t="shared" si="773"/>
        <v>#DIV/0!</v>
      </c>
      <c r="VTG51" s="232" t="e">
        <f t="shared" si="773"/>
        <v>#DIV/0!</v>
      </c>
      <c r="VTH51" s="232" t="e">
        <f t="shared" si="773"/>
        <v>#DIV/0!</v>
      </c>
      <c r="VTI51" s="232" t="e">
        <f t="shared" si="773"/>
        <v>#DIV/0!</v>
      </c>
      <c r="VTJ51" s="232" t="e">
        <f t="shared" si="773"/>
        <v>#DIV/0!</v>
      </c>
      <c r="VTK51" s="232" t="e">
        <f t="shared" si="773"/>
        <v>#DIV/0!</v>
      </c>
      <c r="VTL51" s="232" t="e">
        <f t="shared" si="773"/>
        <v>#DIV/0!</v>
      </c>
      <c r="VTM51" s="232" t="e">
        <f t="shared" si="773"/>
        <v>#DIV/0!</v>
      </c>
      <c r="VTN51" s="232" t="e">
        <f t="shared" si="773"/>
        <v>#DIV/0!</v>
      </c>
      <c r="VTO51" s="232" t="e">
        <f t="shared" si="773"/>
        <v>#DIV/0!</v>
      </c>
      <c r="VTP51" s="232" t="e">
        <f t="shared" si="773"/>
        <v>#DIV/0!</v>
      </c>
      <c r="VTQ51" s="232" t="e">
        <f t="shared" si="773"/>
        <v>#DIV/0!</v>
      </c>
      <c r="VTR51" s="232" t="e">
        <f t="shared" si="773"/>
        <v>#DIV/0!</v>
      </c>
      <c r="VTS51" s="232" t="e">
        <f t="shared" si="773"/>
        <v>#DIV/0!</v>
      </c>
      <c r="VTT51" s="232" t="e">
        <f t="shared" si="773"/>
        <v>#DIV/0!</v>
      </c>
      <c r="VTU51" s="232" t="e">
        <f t="shared" si="773"/>
        <v>#DIV/0!</v>
      </c>
      <c r="VTV51" s="232" t="e">
        <f t="shared" si="773"/>
        <v>#DIV/0!</v>
      </c>
      <c r="VTW51" s="232" t="e">
        <f t="shared" si="773"/>
        <v>#DIV/0!</v>
      </c>
      <c r="VTX51" s="232" t="e">
        <f t="shared" si="773"/>
        <v>#DIV/0!</v>
      </c>
      <c r="VTY51" s="232" t="e">
        <f t="shared" si="773"/>
        <v>#DIV/0!</v>
      </c>
      <c r="VTZ51" s="232" t="e">
        <f t="shared" si="773"/>
        <v>#DIV/0!</v>
      </c>
      <c r="VUA51" s="232" t="e">
        <f t="shared" si="773"/>
        <v>#DIV/0!</v>
      </c>
      <c r="VUB51" s="232" t="e">
        <f t="shared" si="773"/>
        <v>#DIV/0!</v>
      </c>
      <c r="VUC51" s="232" t="e">
        <f t="shared" si="773"/>
        <v>#DIV/0!</v>
      </c>
      <c r="VUD51" s="232" t="e">
        <f t="shared" si="773"/>
        <v>#DIV/0!</v>
      </c>
      <c r="VUE51" s="232" t="e">
        <f t="shared" si="773"/>
        <v>#DIV/0!</v>
      </c>
      <c r="VUF51" s="232" t="e">
        <f t="shared" si="773"/>
        <v>#DIV/0!</v>
      </c>
      <c r="VUG51" s="232" t="e">
        <f t="shared" ref="VUG51:VWR51" si="774">VUG35/VUG30</f>
        <v>#DIV/0!</v>
      </c>
      <c r="VUH51" s="232" t="e">
        <f t="shared" si="774"/>
        <v>#DIV/0!</v>
      </c>
      <c r="VUI51" s="232" t="e">
        <f t="shared" si="774"/>
        <v>#DIV/0!</v>
      </c>
      <c r="VUJ51" s="232" t="e">
        <f t="shared" si="774"/>
        <v>#DIV/0!</v>
      </c>
      <c r="VUK51" s="232" t="e">
        <f t="shared" si="774"/>
        <v>#DIV/0!</v>
      </c>
      <c r="VUL51" s="232" t="e">
        <f t="shared" si="774"/>
        <v>#DIV/0!</v>
      </c>
      <c r="VUM51" s="232" t="e">
        <f t="shared" si="774"/>
        <v>#DIV/0!</v>
      </c>
      <c r="VUN51" s="232" t="e">
        <f t="shared" si="774"/>
        <v>#DIV/0!</v>
      </c>
      <c r="VUO51" s="232" t="e">
        <f t="shared" si="774"/>
        <v>#DIV/0!</v>
      </c>
      <c r="VUP51" s="232" t="e">
        <f t="shared" si="774"/>
        <v>#DIV/0!</v>
      </c>
      <c r="VUQ51" s="232" t="e">
        <f t="shared" si="774"/>
        <v>#DIV/0!</v>
      </c>
      <c r="VUR51" s="232" t="e">
        <f t="shared" si="774"/>
        <v>#DIV/0!</v>
      </c>
      <c r="VUS51" s="232" t="e">
        <f t="shared" si="774"/>
        <v>#DIV/0!</v>
      </c>
      <c r="VUT51" s="232" t="e">
        <f t="shared" si="774"/>
        <v>#DIV/0!</v>
      </c>
      <c r="VUU51" s="232" t="e">
        <f t="shared" si="774"/>
        <v>#DIV/0!</v>
      </c>
      <c r="VUV51" s="232" t="e">
        <f t="shared" si="774"/>
        <v>#DIV/0!</v>
      </c>
      <c r="VUW51" s="232" t="e">
        <f t="shared" si="774"/>
        <v>#DIV/0!</v>
      </c>
      <c r="VUX51" s="232" t="e">
        <f t="shared" si="774"/>
        <v>#DIV/0!</v>
      </c>
      <c r="VUY51" s="232" t="e">
        <f t="shared" si="774"/>
        <v>#DIV/0!</v>
      </c>
      <c r="VUZ51" s="232" t="e">
        <f t="shared" si="774"/>
        <v>#DIV/0!</v>
      </c>
      <c r="VVA51" s="232" t="e">
        <f t="shared" si="774"/>
        <v>#DIV/0!</v>
      </c>
      <c r="VVB51" s="232" t="e">
        <f t="shared" si="774"/>
        <v>#DIV/0!</v>
      </c>
      <c r="VVC51" s="232" t="e">
        <f t="shared" si="774"/>
        <v>#DIV/0!</v>
      </c>
      <c r="VVD51" s="232" t="e">
        <f t="shared" si="774"/>
        <v>#DIV/0!</v>
      </c>
      <c r="VVE51" s="232" t="e">
        <f t="shared" si="774"/>
        <v>#DIV/0!</v>
      </c>
      <c r="VVF51" s="232" t="e">
        <f t="shared" si="774"/>
        <v>#DIV/0!</v>
      </c>
      <c r="VVG51" s="232" t="e">
        <f t="shared" si="774"/>
        <v>#DIV/0!</v>
      </c>
      <c r="VVH51" s="232" t="e">
        <f t="shared" si="774"/>
        <v>#DIV/0!</v>
      </c>
      <c r="VVI51" s="232" t="e">
        <f t="shared" si="774"/>
        <v>#DIV/0!</v>
      </c>
      <c r="VVJ51" s="232" t="e">
        <f t="shared" si="774"/>
        <v>#DIV/0!</v>
      </c>
      <c r="VVK51" s="232" t="e">
        <f t="shared" si="774"/>
        <v>#DIV/0!</v>
      </c>
      <c r="VVL51" s="232" t="e">
        <f t="shared" si="774"/>
        <v>#DIV/0!</v>
      </c>
      <c r="VVM51" s="232" t="e">
        <f t="shared" si="774"/>
        <v>#DIV/0!</v>
      </c>
      <c r="VVN51" s="232" t="e">
        <f t="shared" si="774"/>
        <v>#DIV/0!</v>
      </c>
      <c r="VVO51" s="232" t="e">
        <f t="shared" si="774"/>
        <v>#DIV/0!</v>
      </c>
      <c r="VVP51" s="232" t="e">
        <f t="shared" si="774"/>
        <v>#DIV/0!</v>
      </c>
      <c r="VVQ51" s="232" t="e">
        <f t="shared" si="774"/>
        <v>#DIV/0!</v>
      </c>
      <c r="VVR51" s="232" t="e">
        <f t="shared" si="774"/>
        <v>#DIV/0!</v>
      </c>
      <c r="VVS51" s="232" t="e">
        <f t="shared" si="774"/>
        <v>#DIV/0!</v>
      </c>
      <c r="VVT51" s="232" t="e">
        <f t="shared" si="774"/>
        <v>#DIV/0!</v>
      </c>
      <c r="VVU51" s="232" t="e">
        <f t="shared" si="774"/>
        <v>#DIV/0!</v>
      </c>
      <c r="VVV51" s="232" t="e">
        <f t="shared" si="774"/>
        <v>#DIV/0!</v>
      </c>
      <c r="VVW51" s="232" t="e">
        <f t="shared" si="774"/>
        <v>#DIV/0!</v>
      </c>
      <c r="VVX51" s="232" t="e">
        <f t="shared" si="774"/>
        <v>#DIV/0!</v>
      </c>
      <c r="VVY51" s="232" t="e">
        <f t="shared" si="774"/>
        <v>#DIV/0!</v>
      </c>
      <c r="VVZ51" s="232" t="e">
        <f t="shared" si="774"/>
        <v>#DIV/0!</v>
      </c>
      <c r="VWA51" s="232" t="e">
        <f t="shared" si="774"/>
        <v>#DIV/0!</v>
      </c>
      <c r="VWB51" s="232" t="e">
        <f t="shared" si="774"/>
        <v>#DIV/0!</v>
      </c>
      <c r="VWC51" s="232" t="e">
        <f t="shared" si="774"/>
        <v>#DIV/0!</v>
      </c>
      <c r="VWD51" s="232" t="e">
        <f t="shared" si="774"/>
        <v>#DIV/0!</v>
      </c>
      <c r="VWE51" s="232" t="e">
        <f t="shared" si="774"/>
        <v>#DIV/0!</v>
      </c>
      <c r="VWF51" s="232" t="e">
        <f t="shared" si="774"/>
        <v>#DIV/0!</v>
      </c>
      <c r="VWG51" s="232" t="e">
        <f t="shared" si="774"/>
        <v>#DIV/0!</v>
      </c>
      <c r="VWH51" s="232" t="e">
        <f t="shared" si="774"/>
        <v>#DIV/0!</v>
      </c>
      <c r="VWI51" s="232" t="e">
        <f t="shared" si="774"/>
        <v>#DIV/0!</v>
      </c>
      <c r="VWJ51" s="232" t="e">
        <f t="shared" si="774"/>
        <v>#DIV/0!</v>
      </c>
      <c r="VWK51" s="232" t="e">
        <f t="shared" si="774"/>
        <v>#DIV/0!</v>
      </c>
      <c r="VWL51" s="232" t="e">
        <f t="shared" si="774"/>
        <v>#DIV/0!</v>
      </c>
      <c r="VWM51" s="232" t="e">
        <f t="shared" si="774"/>
        <v>#DIV/0!</v>
      </c>
      <c r="VWN51" s="232" t="e">
        <f t="shared" si="774"/>
        <v>#DIV/0!</v>
      </c>
      <c r="VWO51" s="232" t="e">
        <f t="shared" si="774"/>
        <v>#DIV/0!</v>
      </c>
      <c r="VWP51" s="232" t="e">
        <f t="shared" si="774"/>
        <v>#DIV/0!</v>
      </c>
      <c r="VWQ51" s="232" t="e">
        <f t="shared" si="774"/>
        <v>#DIV/0!</v>
      </c>
      <c r="VWR51" s="232" t="e">
        <f t="shared" si="774"/>
        <v>#DIV/0!</v>
      </c>
      <c r="VWS51" s="232" t="e">
        <f t="shared" ref="VWS51:VZD51" si="775">VWS35/VWS30</f>
        <v>#DIV/0!</v>
      </c>
      <c r="VWT51" s="232" t="e">
        <f t="shared" si="775"/>
        <v>#DIV/0!</v>
      </c>
      <c r="VWU51" s="232" t="e">
        <f t="shared" si="775"/>
        <v>#DIV/0!</v>
      </c>
      <c r="VWV51" s="232" t="e">
        <f t="shared" si="775"/>
        <v>#DIV/0!</v>
      </c>
      <c r="VWW51" s="232" t="e">
        <f t="shared" si="775"/>
        <v>#DIV/0!</v>
      </c>
      <c r="VWX51" s="232" t="e">
        <f t="shared" si="775"/>
        <v>#DIV/0!</v>
      </c>
      <c r="VWY51" s="232" t="e">
        <f t="shared" si="775"/>
        <v>#DIV/0!</v>
      </c>
      <c r="VWZ51" s="232" t="e">
        <f t="shared" si="775"/>
        <v>#DIV/0!</v>
      </c>
      <c r="VXA51" s="232" t="e">
        <f t="shared" si="775"/>
        <v>#DIV/0!</v>
      </c>
      <c r="VXB51" s="232" t="e">
        <f t="shared" si="775"/>
        <v>#DIV/0!</v>
      </c>
      <c r="VXC51" s="232" t="e">
        <f t="shared" si="775"/>
        <v>#DIV/0!</v>
      </c>
      <c r="VXD51" s="232" t="e">
        <f t="shared" si="775"/>
        <v>#DIV/0!</v>
      </c>
      <c r="VXE51" s="232" t="e">
        <f t="shared" si="775"/>
        <v>#DIV/0!</v>
      </c>
      <c r="VXF51" s="232" t="e">
        <f t="shared" si="775"/>
        <v>#DIV/0!</v>
      </c>
      <c r="VXG51" s="232" t="e">
        <f t="shared" si="775"/>
        <v>#DIV/0!</v>
      </c>
      <c r="VXH51" s="232" t="e">
        <f t="shared" si="775"/>
        <v>#DIV/0!</v>
      </c>
      <c r="VXI51" s="232" t="e">
        <f t="shared" si="775"/>
        <v>#DIV/0!</v>
      </c>
      <c r="VXJ51" s="232" t="e">
        <f t="shared" si="775"/>
        <v>#DIV/0!</v>
      </c>
      <c r="VXK51" s="232" t="e">
        <f t="shared" si="775"/>
        <v>#DIV/0!</v>
      </c>
      <c r="VXL51" s="232" t="e">
        <f t="shared" si="775"/>
        <v>#DIV/0!</v>
      </c>
      <c r="VXM51" s="232" t="e">
        <f t="shared" si="775"/>
        <v>#DIV/0!</v>
      </c>
      <c r="VXN51" s="232" t="e">
        <f t="shared" si="775"/>
        <v>#DIV/0!</v>
      </c>
      <c r="VXO51" s="232" t="e">
        <f t="shared" si="775"/>
        <v>#DIV/0!</v>
      </c>
      <c r="VXP51" s="232" t="e">
        <f t="shared" si="775"/>
        <v>#DIV/0!</v>
      </c>
      <c r="VXQ51" s="232" t="e">
        <f t="shared" si="775"/>
        <v>#DIV/0!</v>
      </c>
      <c r="VXR51" s="232" t="e">
        <f t="shared" si="775"/>
        <v>#DIV/0!</v>
      </c>
      <c r="VXS51" s="232" t="e">
        <f t="shared" si="775"/>
        <v>#DIV/0!</v>
      </c>
      <c r="VXT51" s="232" t="e">
        <f t="shared" si="775"/>
        <v>#DIV/0!</v>
      </c>
      <c r="VXU51" s="232" t="e">
        <f t="shared" si="775"/>
        <v>#DIV/0!</v>
      </c>
      <c r="VXV51" s="232" t="e">
        <f t="shared" si="775"/>
        <v>#DIV/0!</v>
      </c>
      <c r="VXW51" s="232" t="e">
        <f t="shared" si="775"/>
        <v>#DIV/0!</v>
      </c>
      <c r="VXX51" s="232" t="e">
        <f t="shared" si="775"/>
        <v>#DIV/0!</v>
      </c>
      <c r="VXY51" s="232" t="e">
        <f t="shared" si="775"/>
        <v>#DIV/0!</v>
      </c>
      <c r="VXZ51" s="232" t="e">
        <f t="shared" si="775"/>
        <v>#DIV/0!</v>
      </c>
      <c r="VYA51" s="232" t="e">
        <f t="shared" si="775"/>
        <v>#DIV/0!</v>
      </c>
      <c r="VYB51" s="232" t="e">
        <f t="shared" si="775"/>
        <v>#DIV/0!</v>
      </c>
      <c r="VYC51" s="232" t="e">
        <f t="shared" si="775"/>
        <v>#DIV/0!</v>
      </c>
      <c r="VYD51" s="232" t="e">
        <f t="shared" si="775"/>
        <v>#DIV/0!</v>
      </c>
      <c r="VYE51" s="232" t="e">
        <f t="shared" si="775"/>
        <v>#DIV/0!</v>
      </c>
      <c r="VYF51" s="232" t="e">
        <f t="shared" si="775"/>
        <v>#DIV/0!</v>
      </c>
      <c r="VYG51" s="232" t="e">
        <f t="shared" si="775"/>
        <v>#DIV/0!</v>
      </c>
      <c r="VYH51" s="232" t="e">
        <f t="shared" si="775"/>
        <v>#DIV/0!</v>
      </c>
      <c r="VYI51" s="232" t="e">
        <f t="shared" si="775"/>
        <v>#DIV/0!</v>
      </c>
      <c r="VYJ51" s="232" t="e">
        <f t="shared" si="775"/>
        <v>#DIV/0!</v>
      </c>
      <c r="VYK51" s="232" t="e">
        <f t="shared" si="775"/>
        <v>#DIV/0!</v>
      </c>
      <c r="VYL51" s="232" t="e">
        <f t="shared" si="775"/>
        <v>#DIV/0!</v>
      </c>
      <c r="VYM51" s="232" t="e">
        <f t="shared" si="775"/>
        <v>#DIV/0!</v>
      </c>
      <c r="VYN51" s="232" t="e">
        <f t="shared" si="775"/>
        <v>#DIV/0!</v>
      </c>
      <c r="VYO51" s="232" t="e">
        <f t="shared" si="775"/>
        <v>#DIV/0!</v>
      </c>
      <c r="VYP51" s="232" t="e">
        <f t="shared" si="775"/>
        <v>#DIV/0!</v>
      </c>
      <c r="VYQ51" s="232" t="e">
        <f t="shared" si="775"/>
        <v>#DIV/0!</v>
      </c>
      <c r="VYR51" s="232" t="e">
        <f t="shared" si="775"/>
        <v>#DIV/0!</v>
      </c>
      <c r="VYS51" s="232" t="e">
        <f t="shared" si="775"/>
        <v>#DIV/0!</v>
      </c>
      <c r="VYT51" s="232" t="e">
        <f t="shared" si="775"/>
        <v>#DIV/0!</v>
      </c>
      <c r="VYU51" s="232" t="e">
        <f t="shared" si="775"/>
        <v>#DIV/0!</v>
      </c>
      <c r="VYV51" s="232" t="e">
        <f t="shared" si="775"/>
        <v>#DIV/0!</v>
      </c>
      <c r="VYW51" s="232" t="e">
        <f t="shared" si="775"/>
        <v>#DIV/0!</v>
      </c>
      <c r="VYX51" s="232" t="e">
        <f t="shared" si="775"/>
        <v>#DIV/0!</v>
      </c>
      <c r="VYY51" s="232" t="e">
        <f t="shared" si="775"/>
        <v>#DIV/0!</v>
      </c>
      <c r="VYZ51" s="232" t="e">
        <f t="shared" si="775"/>
        <v>#DIV/0!</v>
      </c>
      <c r="VZA51" s="232" t="e">
        <f t="shared" si="775"/>
        <v>#DIV/0!</v>
      </c>
      <c r="VZB51" s="232" t="e">
        <f t="shared" si="775"/>
        <v>#DIV/0!</v>
      </c>
      <c r="VZC51" s="232" t="e">
        <f t="shared" si="775"/>
        <v>#DIV/0!</v>
      </c>
      <c r="VZD51" s="232" t="e">
        <f t="shared" si="775"/>
        <v>#DIV/0!</v>
      </c>
      <c r="VZE51" s="232" t="e">
        <f t="shared" ref="VZE51:WBP51" si="776">VZE35/VZE30</f>
        <v>#DIV/0!</v>
      </c>
      <c r="VZF51" s="232" t="e">
        <f t="shared" si="776"/>
        <v>#DIV/0!</v>
      </c>
      <c r="VZG51" s="232" t="e">
        <f t="shared" si="776"/>
        <v>#DIV/0!</v>
      </c>
      <c r="VZH51" s="232" t="e">
        <f t="shared" si="776"/>
        <v>#DIV/0!</v>
      </c>
      <c r="VZI51" s="232" t="e">
        <f t="shared" si="776"/>
        <v>#DIV/0!</v>
      </c>
      <c r="VZJ51" s="232" t="e">
        <f t="shared" si="776"/>
        <v>#DIV/0!</v>
      </c>
      <c r="VZK51" s="232" t="e">
        <f t="shared" si="776"/>
        <v>#DIV/0!</v>
      </c>
      <c r="VZL51" s="232" t="e">
        <f t="shared" si="776"/>
        <v>#DIV/0!</v>
      </c>
      <c r="VZM51" s="232" t="e">
        <f t="shared" si="776"/>
        <v>#DIV/0!</v>
      </c>
      <c r="VZN51" s="232" t="e">
        <f t="shared" si="776"/>
        <v>#DIV/0!</v>
      </c>
      <c r="VZO51" s="232" t="e">
        <f t="shared" si="776"/>
        <v>#DIV/0!</v>
      </c>
      <c r="VZP51" s="232" t="e">
        <f t="shared" si="776"/>
        <v>#DIV/0!</v>
      </c>
      <c r="VZQ51" s="232" t="e">
        <f t="shared" si="776"/>
        <v>#DIV/0!</v>
      </c>
      <c r="VZR51" s="232" t="e">
        <f t="shared" si="776"/>
        <v>#DIV/0!</v>
      </c>
      <c r="VZS51" s="232" t="e">
        <f t="shared" si="776"/>
        <v>#DIV/0!</v>
      </c>
      <c r="VZT51" s="232" t="e">
        <f t="shared" si="776"/>
        <v>#DIV/0!</v>
      </c>
      <c r="VZU51" s="232" t="e">
        <f t="shared" si="776"/>
        <v>#DIV/0!</v>
      </c>
      <c r="VZV51" s="232" t="e">
        <f t="shared" si="776"/>
        <v>#DIV/0!</v>
      </c>
      <c r="VZW51" s="232" t="e">
        <f t="shared" si="776"/>
        <v>#DIV/0!</v>
      </c>
      <c r="VZX51" s="232" t="e">
        <f t="shared" si="776"/>
        <v>#DIV/0!</v>
      </c>
      <c r="VZY51" s="232" t="e">
        <f t="shared" si="776"/>
        <v>#DIV/0!</v>
      </c>
      <c r="VZZ51" s="232" t="e">
        <f t="shared" si="776"/>
        <v>#DIV/0!</v>
      </c>
      <c r="WAA51" s="232" t="e">
        <f t="shared" si="776"/>
        <v>#DIV/0!</v>
      </c>
      <c r="WAB51" s="232" t="e">
        <f t="shared" si="776"/>
        <v>#DIV/0!</v>
      </c>
      <c r="WAC51" s="232" t="e">
        <f t="shared" si="776"/>
        <v>#DIV/0!</v>
      </c>
      <c r="WAD51" s="232" t="e">
        <f t="shared" si="776"/>
        <v>#DIV/0!</v>
      </c>
      <c r="WAE51" s="232" t="e">
        <f t="shared" si="776"/>
        <v>#DIV/0!</v>
      </c>
      <c r="WAF51" s="232" t="e">
        <f t="shared" si="776"/>
        <v>#DIV/0!</v>
      </c>
      <c r="WAG51" s="232" t="e">
        <f t="shared" si="776"/>
        <v>#DIV/0!</v>
      </c>
      <c r="WAH51" s="232" t="e">
        <f t="shared" si="776"/>
        <v>#DIV/0!</v>
      </c>
      <c r="WAI51" s="232" t="e">
        <f t="shared" si="776"/>
        <v>#DIV/0!</v>
      </c>
      <c r="WAJ51" s="232" t="e">
        <f t="shared" si="776"/>
        <v>#DIV/0!</v>
      </c>
      <c r="WAK51" s="232" t="e">
        <f t="shared" si="776"/>
        <v>#DIV/0!</v>
      </c>
      <c r="WAL51" s="232" t="e">
        <f t="shared" si="776"/>
        <v>#DIV/0!</v>
      </c>
      <c r="WAM51" s="232" t="e">
        <f t="shared" si="776"/>
        <v>#DIV/0!</v>
      </c>
      <c r="WAN51" s="232" t="e">
        <f t="shared" si="776"/>
        <v>#DIV/0!</v>
      </c>
      <c r="WAO51" s="232" t="e">
        <f t="shared" si="776"/>
        <v>#DIV/0!</v>
      </c>
      <c r="WAP51" s="232" t="e">
        <f t="shared" si="776"/>
        <v>#DIV/0!</v>
      </c>
      <c r="WAQ51" s="232" t="e">
        <f t="shared" si="776"/>
        <v>#DIV/0!</v>
      </c>
      <c r="WAR51" s="232" t="e">
        <f t="shared" si="776"/>
        <v>#DIV/0!</v>
      </c>
      <c r="WAS51" s="232" t="e">
        <f t="shared" si="776"/>
        <v>#DIV/0!</v>
      </c>
      <c r="WAT51" s="232" t="e">
        <f t="shared" si="776"/>
        <v>#DIV/0!</v>
      </c>
      <c r="WAU51" s="232" t="e">
        <f t="shared" si="776"/>
        <v>#DIV/0!</v>
      </c>
      <c r="WAV51" s="232" t="e">
        <f t="shared" si="776"/>
        <v>#DIV/0!</v>
      </c>
      <c r="WAW51" s="232" t="e">
        <f t="shared" si="776"/>
        <v>#DIV/0!</v>
      </c>
      <c r="WAX51" s="232" t="e">
        <f t="shared" si="776"/>
        <v>#DIV/0!</v>
      </c>
      <c r="WAY51" s="232" t="e">
        <f t="shared" si="776"/>
        <v>#DIV/0!</v>
      </c>
      <c r="WAZ51" s="232" t="e">
        <f t="shared" si="776"/>
        <v>#DIV/0!</v>
      </c>
      <c r="WBA51" s="232" t="e">
        <f t="shared" si="776"/>
        <v>#DIV/0!</v>
      </c>
      <c r="WBB51" s="232" t="e">
        <f t="shared" si="776"/>
        <v>#DIV/0!</v>
      </c>
      <c r="WBC51" s="232" t="e">
        <f t="shared" si="776"/>
        <v>#DIV/0!</v>
      </c>
      <c r="WBD51" s="232" t="e">
        <f t="shared" si="776"/>
        <v>#DIV/0!</v>
      </c>
      <c r="WBE51" s="232" t="e">
        <f t="shared" si="776"/>
        <v>#DIV/0!</v>
      </c>
      <c r="WBF51" s="232" t="e">
        <f t="shared" si="776"/>
        <v>#DIV/0!</v>
      </c>
      <c r="WBG51" s="232" t="e">
        <f t="shared" si="776"/>
        <v>#DIV/0!</v>
      </c>
      <c r="WBH51" s="232" t="e">
        <f t="shared" si="776"/>
        <v>#DIV/0!</v>
      </c>
      <c r="WBI51" s="232" t="e">
        <f t="shared" si="776"/>
        <v>#DIV/0!</v>
      </c>
      <c r="WBJ51" s="232" t="e">
        <f t="shared" si="776"/>
        <v>#DIV/0!</v>
      </c>
      <c r="WBK51" s="232" t="e">
        <f t="shared" si="776"/>
        <v>#DIV/0!</v>
      </c>
      <c r="WBL51" s="232" t="e">
        <f t="shared" si="776"/>
        <v>#DIV/0!</v>
      </c>
      <c r="WBM51" s="232" t="e">
        <f t="shared" si="776"/>
        <v>#DIV/0!</v>
      </c>
      <c r="WBN51" s="232" t="e">
        <f t="shared" si="776"/>
        <v>#DIV/0!</v>
      </c>
      <c r="WBO51" s="232" t="e">
        <f t="shared" si="776"/>
        <v>#DIV/0!</v>
      </c>
      <c r="WBP51" s="232" t="e">
        <f t="shared" si="776"/>
        <v>#DIV/0!</v>
      </c>
      <c r="WBQ51" s="232" t="e">
        <f t="shared" ref="WBQ51:WEB51" si="777">WBQ35/WBQ30</f>
        <v>#DIV/0!</v>
      </c>
      <c r="WBR51" s="232" t="e">
        <f t="shared" si="777"/>
        <v>#DIV/0!</v>
      </c>
      <c r="WBS51" s="232" t="e">
        <f t="shared" si="777"/>
        <v>#DIV/0!</v>
      </c>
      <c r="WBT51" s="232" t="e">
        <f t="shared" si="777"/>
        <v>#DIV/0!</v>
      </c>
      <c r="WBU51" s="232" t="e">
        <f t="shared" si="777"/>
        <v>#DIV/0!</v>
      </c>
      <c r="WBV51" s="232" t="e">
        <f t="shared" si="777"/>
        <v>#DIV/0!</v>
      </c>
      <c r="WBW51" s="232" t="e">
        <f t="shared" si="777"/>
        <v>#DIV/0!</v>
      </c>
      <c r="WBX51" s="232" t="e">
        <f t="shared" si="777"/>
        <v>#DIV/0!</v>
      </c>
      <c r="WBY51" s="232" t="e">
        <f t="shared" si="777"/>
        <v>#DIV/0!</v>
      </c>
      <c r="WBZ51" s="232" t="e">
        <f t="shared" si="777"/>
        <v>#DIV/0!</v>
      </c>
      <c r="WCA51" s="232" t="e">
        <f t="shared" si="777"/>
        <v>#DIV/0!</v>
      </c>
      <c r="WCB51" s="232" t="e">
        <f t="shared" si="777"/>
        <v>#DIV/0!</v>
      </c>
      <c r="WCC51" s="232" t="e">
        <f t="shared" si="777"/>
        <v>#DIV/0!</v>
      </c>
      <c r="WCD51" s="232" t="e">
        <f t="shared" si="777"/>
        <v>#DIV/0!</v>
      </c>
      <c r="WCE51" s="232" t="e">
        <f t="shared" si="777"/>
        <v>#DIV/0!</v>
      </c>
      <c r="WCF51" s="232" t="e">
        <f t="shared" si="777"/>
        <v>#DIV/0!</v>
      </c>
      <c r="WCG51" s="232" t="e">
        <f t="shared" si="777"/>
        <v>#DIV/0!</v>
      </c>
      <c r="WCH51" s="232" t="e">
        <f t="shared" si="777"/>
        <v>#DIV/0!</v>
      </c>
      <c r="WCI51" s="232" t="e">
        <f t="shared" si="777"/>
        <v>#DIV/0!</v>
      </c>
      <c r="WCJ51" s="232" t="e">
        <f t="shared" si="777"/>
        <v>#DIV/0!</v>
      </c>
      <c r="WCK51" s="232" t="e">
        <f t="shared" si="777"/>
        <v>#DIV/0!</v>
      </c>
      <c r="WCL51" s="232" t="e">
        <f t="shared" si="777"/>
        <v>#DIV/0!</v>
      </c>
      <c r="WCM51" s="232" t="e">
        <f t="shared" si="777"/>
        <v>#DIV/0!</v>
      </c>
      <c r="WCN51" s="232" t="e">
        <f t="shared" si="777"/>
        <v>#DIV/0!</v>
      </c>
      <c r="WCO51" s="232" t="e">
        <f t="shared" si="777"/>
        <v>#DIV/0!</v>
      </c>
      <c r="WCP51" s="232" t="e">
        <f t="shared" si="777"/>
        <v>#DIV/0!</v>
      </c>
      <c r="WCQ51" s="232" t="e">
        <f t="shared" si="777"/>
        <v>#DIV/0!</v>
      </c>
      <c r="WCR51" s="232" t="e">
        <f t="shared" si="777"/>
        <v>#DIV/0!</v>
      </c>
      <c r="WCS51" s="232" t="e">
        <f t="shared" si="777"/>
        <v>#DIV/0!</v>
      </c>
      <c r="WCT51" s="232" t="e">
        <f t="shared" si="777"/>
        <v>#DIV/0!</v>
      </c>
      <c r="WCU51" s="232" t="e">
        <f t="shared" si="777"/>
        <v>#DIV/0!</v>
      </c>
      <c r="WCV51" s="232" t="e">
        <f t="shared" si="777"/>
        <v>#DIV/0!</v>
      </c>
      <c r="WCW51" s="232" t="e">
        <f t="shared" si="777"/>
        <v>#DIV/0!</v>
      </c>
      <c r="WCX51" s="232" t="e">
        <f t="shared" si="777"/>
        <v>#DIV/0!</v>
      </c>
      <c r="WCY51" s="232" t="e">
        <f t="shared" si="777"/>
        <v>#DIV/0!</v>
      </c>
      <c r="WCZ51" s="232" t="e">
        <f t="shared" si="777"/>
        <v>#DIV/0!</v>
      </c>
      <c r="WDA51" s="232" t="e">
        <f t="shared" si="777"/>
        <v>#DIV/0!</v>
      </c>
      <c r="WDB51" s="232" t="e">
        <f t="shared" si="777"/>
        <v>#DIV/0!</v>
      </c>
      <c r="WDC51" s="232" t="e">
        <f t="shared" si="777"/>
        <v>#DIV/0!</v>
      </c>
      <c r="WDD51" s="232" t="e">
        <f t="shared" si="777"/>
        <v>#DIV/0!</v>
      </c>
      <c r="WDE51" s="232" t="e">
        <f t="shared" si="777"/>
        <v>#DIV/0!</v>
      </c>
      <c r="WDF51" s="232" t="e">
        <f t="shared" si="777"/>
        <v>#DIV/0!</v>
      </c>
      <c r="WDG51" s="232" t="e">
        <f t="shared" si="777"/>
        <v>#DIV/0!</v>
      </c>
      <c r="WDH51" s="232" t="e">
        <f t="shared" si="777"/>
        <v>#DIV/0!</v>
      </c>
      <c r="WDI51" s="232" t="e">
        <f t="shared" si="777"/>
        <v>#DIV/0!</v>
      </c>
      <c r="WDJ51" s="232" t="e">
        <f t="shared" si="777"/>
        <v>#DIV/0!</v>
      </c>
      <c r="WDK51" s="232" t="e">
        <f t="shared" si="777"/>
        <v>#DIV/0!</v>
      </c>
      <c r="WDL51" s="232" t="e">
        <f t="shared" si="777"/>
        <v>#DIV/0!</v>
      </c>
      <c r="WDM51" s="232" t="e">
        <f t="shared" si="777"/>
        <v>#DIV/0!</v>
      </c>
      <c r="WDN51" s="232" t="e">
        <f t="shared" si="777"/>
        <v>#DIV/0!</v>
      </c>
      <c r="WDO51" s="232" t="e">
        <f t="shared" si="777"/>
        <v>#DIV/0!</v>
      </c>
      <c r="WDP51" s="232" t="e">
        <f t="shared" si="777"/>
        <v>#DIV/0!</v>
      </c>
      <c r="WDQ51" s="232" t="e">
        <f t="shared" si="777"/>
        <v>#DIV/0!</v>
      </c>
      <c r="WDR51" s="232" t="e">
        <f t="shared" si="777"/>
        <v>#DIV/0!</v>
      </c>
      <c r="WDS51" s="232" t="e">
        <f t="shared" si="777"/>
        <v>#DIV/0!</v>
      </c>
      <c r="WDT51" s="232" t="e">
        <f t="shared" si="777"/>
        <v>#DIV/0!</v>
      </c>
      <c r="WDU51" s="232" t="e">
        <f t="shared" si="777"/>
        <v>#DIV/0!</v>
      </c>
      <c r="WDV51" s="232" t="e">
        <f t="shared" si="777"/>
        <v>#DIV/0!</v>
      </c>
      <c r="WDW51" s="232" t="e">
        <f t="shared" si="777"/>
        <v>#DIV/0!</v>
      </c>
      <c r="WDX51" s="232" t="e">
        <f t="shared" si="777"/>
        <v>#DIV/0!</v>
      </c>
      <c r="WDY51" s="232" t="e">
        <f t="shared" si="777"/>
        <v>#DIV/0!</v>
      </c>
      <c r="WDZ51" s="232" t="e">
        <f t="shared" si="777"/>
        <v>#DIV/0!</v>
      </c>
      <c r="WEA51" s="232" t="e">
        <f t="shared" si="777"/>
        <v>#DIV/0!</v>
      </c>
      <c r="WEB51" s="232" t="e">
        <f t="shared" si="777"/>
        <v>#DIV/0!</v>
      </c>
      <c r="WEC51" s="232" t="e">
        <f t="shared" ref="WEC51:WGN51" si="778">WEC35/WEC30</f>
        <v>#DIV/0!</v>
      </c>
      <c r="WED51" s="232" t="e">
        <f t="shared" si="778"/>
        <v>#DIV/0!</v>
      </c>
      <c r="WEE51" s="232" t="e">
        <f t="shared" si="778"/>
        <v>#DIV/0!</v>
      </c>
      <c r="WEF51" s="232" t="e">
        <f t="shared" si="778"/>
        <v>#DIV/0!</v>
      </c>
      <c r="WEG51" s="232" t="e">
        <f t="shared" si="778"/>
        <v>#DIV/0!</v>
      </c>
      <c r="WEH51" s="232" t="e">
        <f t="shared" si="778"/>
        <v>#DIV/0!</v>
      </c>
      <c r="WEI51" s="232" t="e">
        <f t="shared" si="778"/>
        <v>#DIV/0!</v>
      </c>
      <c r="WEJ51" s="232" t="e">
        <f t="shared" si="778"/>
        <v>#DIV/0!</v>
      </c>
      <c r="WEK51" s="232" t="e">
        <f t="shared" si="778"/>
        <v>#DIV/0!</v>
      </c>
      <c r="WEL51" s="232" t="e">
        <f t="shared" si="778"/>
        <v>#DIV/0!</v>
      </c>
      <c r="WEM51" s="232" t="e">
        <f t="shared" si="778"/>
        <v>#DIV/0!</v>
      </c>
      <c r="WEN51" s="232" t="e">
        <f t="shared" si="778"/>
        <v>#DIV/0!</v>
      </c>
      <c r="WEO51" s="232" t="e">
        <f t="shared" si="778"/>
        <v>#DIV/0!</v>
      </c>
      <c r="WEP51" s="232" t="e">
        <f t="shared" si="778"/>
        <v>#DIV/0!</v>
      </c>
      <c r="WEQ51" s="232" t="e">
        <f t="shared" si="778"/>
        <v>#DIV/0!</v>
      </c>
      <c r="WER51" s="232" t="e">
        <f t="shared" si="778"/>
        <v>#DIV/0!</v>
      </c>
      <c r="WES51" s="232" t="e">
        <f t="shared" si="778"/>
        <v>#DIV/0!</v>
      </c>
      <c r="WET51" s="232" t="e">
        <f t="shared" si="778"/>
        <v>#DIV/0!</v>
      </c>
      <c r="WEU51" s="232" t="e">
        <f t="shared" si="778"/>
        <v>#DIV/0!</v>
      </c>
      <c r="WEV51" s="232" t="e">
        <f t="shared" si="778"/>
        <v>#DIV/0!</v>
      </c>
      <c r="WEW51" s="232" t="e">
        <f t="shared" si="778"/>
        <v>#DIV/0!</v>
      </c>
      <c r="WEX51" s="232" t="e">
        <f t="shared" si="778"/>
        <v>#DIV/0!</v>
      </c>
      <c r="WEY51" s="232" t="e">
        <f t="shared" si="778"/>
        <v>#DIV/0!</v>
      </c>
      <c r="WEZ51" s="232" t="e">
        <f t="shared" si="778"/>
        <v>#DIV/0!</v>
      </c>
      <c r="WFA51" s="232" t="e">
        <f t="shared" si="778"/>
        <v>#DIV/0!</v>
      </c>
      <c r="WFB51" s="232" t="e">
        <f t="shared" si="778"/>
        <v>#DIV/0!</v>
      </c>
      <c r="WFC51" s="232" t="e">
        <f t="shared" si="778"/>
        <v>#DIV/0!</v>
      </c>
      <c r="WFD51" s="232" t="e">
        <f t="shared" si="778"/>
        <v>#DIV/0!</v>
      </c>
      <c r="WFE51" s="232" t="e">
        <f t="shared" si="778"/>
        <v>#DIV/0!</v>
      </c>
      <c r="WFF51" s="232" t="e">
        <f t="shared" si="778"/>
        <v>#DIV/0!</v>
      </c>
      <c r="WFG51" s="232" t="e">
        <f t="shared" si="778"/>
        <v>#DIV/0!</v>
      </c>
      <c r="WFH51" s="232" t="e">
        <f t="shared" si="778"/>
        <v>#DIV/0!</v>
      </c>
      <c r="WFI51" s="232" t="e">
        <f t="shared" si="778"/>
        <v>#DIV/0!</v>
      </c>
      <c r="WFJ51" s="232" t="e">
        <f t="shared" si="778"/>
        <v>#DIV/0!</v>
      </c>
      <c r="WFK51" s="232" t="e">
        <f t="shared" si="778"/>
        <v>#DIV/0!</v>
      </c>
      <c r="WFL51" s="232" t="e">
        <f t="shared" si="778"/>
        <v>#DIV/0!</v>
      </c>
      <c r="WFM51" s="232" t="e">
        <f t="shared" si="778"/>
        <v>#DIV/0!</v>
      </c>
      <c r="WFN51" s="232" t="e">
        <f t="shared" si="778"/>
        <v>#DIV/0!</v>
      </c>
      <c r="WFO51" s="232" t="e">
        <f t="shared" si="778"/>
        <v>#DIV/0!</v>
      </c>
      <c r="WFP51" s="232" t="e">
        <f t="shared" si="778"/>
        <v>#DIV/0!</v>
      </c>
      <c r="WFQ51" s="232" t="e">
        <f t="shared" si="778"/>
        <v>#DIV/0!</v>
      </c>
      <c r="WFR51" s="232" t="e">
        <f t="shared" si="778"/>
        <v>#DIV/0!</v>
      </c>
      <c r="WFS51" s="232" t="e">
        <f t="shared" si="778"/>
        <v>#DIV/0!</v>
      </c>
      <c r="WFT51" s="232" t="e">
        <f t="shared" si="778"/>
        <v>#DIV/0!</v>
      </c>
      <c r="WFU51" s="232" t="e">
        <f t="shared" si="778"/>
        <v>#DIV/0!</v>
      </c>
      <c r="WFV51" s="232" t="e">
        <f t="shared" si="778"/>
        <v>#DIV/0!</v>
      </c>
      <c r="WFW51" s="232" t="e">
        <f t="shared" si="778"/>
        <v>#DIV/0!</v>
      </c>
      <c r="WFX51" s="232" t="e">
        <f t="shared" si="778"/>
        <v>#DIV/0!</v>
      </c>
      <c r="WFY51" s="232" t="e">
        <f t="shared" si="778"/>
        <v>#DIV/0!</v>
      </c>
      <c r="WFZ51" s="232" t="e">
        <f t="shared" si="778"/>
        <v>#DIV/0!</v>
      </c>
      <c r="WGA51" s="232" t="e">
        <f t="shared" si="778"/>
        <v>#DIV/0!</v>
      </c>
      <c r="WGB51" s="232" t="e">
        <f t="shared" si="778"/>
        <v>#DIV/0!</v>
      </c>
      <c r="WGC51" s="232" t="e">
        <f t="shared" si="778"/>
        <v>#DIV/0!</v>
      </c>
      <c r="WGD51" s="232" t="e">
        <f t="shared" si="778"/>
        <v>#DIV/0!</v>
      </c>
      <c r="WGE51" s="232" t="e">
        <f t="shared" si="778"/>
        <v>#DIV/0!</v>
      </c>
      <c r="WGF51" s="232" t="e">
        <f t="shared" si="778"/>
        <v>#DIV/0!</v>
      </c>
      <c r="WGG51" s="232" t="e">
        <f t="shared" si="778"/>
        <v>#DIV/0!</v>
      </c>
      <c r="WGH51" s="232" t="e">
        <f t="shared" si="778"/>
        <v>#DIV/0!</v>
      </c>
      <c r="WGI51" s="232" t="e">
        <f t="shared" si="778"/>
        <v>#DIV/0!</v>
      </c>
      <c r="WGJ51" s="232" t="e">
        <f t="shared" si="778"/>
        <v>#DIV/0!</v>
      </c>
      <c r="WGK51" s="232" t="e">
        <f t="shared" si="778"/>
        <v>#DIV/0!</v>
      </c>
      <c r="WGL51" s="232" t="e">
        <f t="shared" si="778"/>
        <v>#DIV/0!</v>
      </c>
      <c r="WGM51" s="232" t="e">
        <f t="shared" si="778"/>
        <v>#DIV/0!</v>
      </c>
      <c r="WGN51" s="232" t="e">
        <f t="shared" si="778"/>
        <v>#DIV/0!</v>
      </c>
      <c r="WGO51" s="232" t="e">
        <f t="shared" ref="WGO51:WIZ51" si="779">WGO35/WGO30</f>
        <v>#DIV/0!</v>
      </c>
      <c r="WGP51" s="232" t="e">
        <f t="shared" si="779"/>
        <v>#DIV/0!</v>
      </c>
      <c r="WGQ51" s="232" t="e">
        <f t="shared" si="779"/>
        <v>#DIV/0!</v>
      </c>
      <c r="WGR51" s="232" t="e">
        <f t="shared" si="779"/>
        <v>#DIV/0!</v>
      </c>
      <c r="WGS51" s="232" t="e">
        <f t="shared" si="779"/>
        <v>#DIV/0!</v>
      </c>
      <c r="WGT51" s="232" t="e">
        <f t="shared" si="779"/>
        <v>#DIV/0!</v>
      </c>
      <c r="WGU51" s="232" t="e">
        <f t="shared" si="779"/>
        <v>#DIV/0!</v>
      </c>
      <c r="WGV51" s="232" t="e">
        <f t="shared" si="779"/>
        <v>#DIV/0!</v>
      </c>
      <c r="WGW51" s="232" t="e">
        <f t="shared" si="779"/>
        <v>#DIV/0!</v>
      </c>
      <c r="WGX51" s="232" t="e">
        <f t="shared" si="779"/>
        <v>#DIV/0!</v>
      </c>
      <c r="WGY51" s="232" t="e">
        <f t="shared" si="779"/>
        <v>#DIV/0!</v>
      </c>
      <c r="WGZ51" s="232" t="e">
        <f t="shared" si="779"/>
        <v>#DIV/0!</v>
      </c>
      <c r="WHA51" s="232" t="e">
        <f t="shared" si="779"/>
        <v>#DIV/0!</v>
      </c>
      <c r="WHB51" s="232" t="e">
        <f t="shared" si="779"/>
        <v>#DIV/0!</v>
      </c>
      <c r="WHC51" s="232" t="e">
        <f t="shared" si="779"/>
        <v>#DIV/0!</v>
      </c>
      <c r="WHD51" s="232" t="e">
        <f t="shared" si="779"/>
        <v>#DIV/0!</v>
      </c>
      <c r="WHE51" s="232" t="e">
        <f t="shared" si="779"/>
        <v>#DIV/0!</v>
      </c>
      <c r="WHF51" s="232" t="e">
        <f t="shared" si="779"/>
        <v>#DIV/0!</v>
      </c>
      <c r="WHG51" s="232" t="e">
        <f t="shared" si="779"/>
        <v>#DIV/0!</v>
      </c>
      <c r="WHH51" s="232" t="e">
        <f t="shared" si="779"/>
        <v>#DIV/0!</v>
      </c>
      <c r="WHI51" s="232" t="e">
        <f t="shared" si="779"/>
        <v>#DIV/0!</v>
      </c>
      <c r="WHJ51" s="232" t="e">
        <f t="shared" si="779"/>
        <v>#DIV/0!</v>
      </c>
      <c r="WHK51" s="232" t="e">
        <f t="shared" si="779"/>
        <v>#DIV/0!</v>
      </c>
      <c r="WHL51" s="232" t="e">
        <f t="shared" si="779"/>
        <v>#DIV/0!</v>
      </c>
      <c r="WHM51" s="232" t="e">
        <f t="shared" si="779"/>
        <v>#DIV/0!</v>
      </c>
      <c r="WHN51" s="232" t="e">
        <f t="shared" si="779"/>
        <v>#DIV/0!</v>
      </c>
      <c r="WHO51" s="232" t="e">
        <f t="shared" si="779"/>
        <v>#DIV/0!</v>
      </c>
      <c r="WHP51" s="232" t="e">
        <f t="shared" si="779"/>
        <v>#DIV/0!</v>
      </c>
      <c r="WHQ51" s="232" t="e">
        <f t="shared" si="779"/>
        <v>#DIV/0!</v>
      </c>
      <c r="WHR51" s="232" t="e">
        <f t="shared" si="779"/>
        <v>#DIV/0!</v>
      </c>
      <c r="WHS51" s="232" t="e">
        <f t="shared" si="779"/>
        <v>#DIV/0!</v>
      </c>
      <c r="WHT51" s="232" t="e">
        <f t="shared" si="779"/>
        <v>#DIV/0!</v>
      </c>
      <c r="WHU51" s="232" t="e">
        <f t="shared" si="779"/>
        <v>#DIV/0!</v>
      </c>
      <c r="WHV51" s="232" t="e">
        <f t="shared" si="779"/>
        <v>#DIV/0!</v>
      </c>
      <c r="WHW51" s="232" t="e">
        <f t="shared" si="779"/>
        <v>#DIV/0!</v>
      </c>
      <c r="WHX51" s="232" t="e">
        <f t="shared" si="779"/>
        <v>#DIV/0!</v>
      </c>
      <c r="WHY51" s="232" t="e">
        <f t="shared" si="779"/>
        <v>#DIV/0!</v>
      </c>
      <c r="WHZ51" s="232" t="e">
        <f t="shared" si="779"/>
        <v>#DIV/0!</v>
      </c>
      <c r="WIA51" s="232" t="e">
        <f t="shared" si="779"/>
        <v>#DIV/0!</v>
      </c>
      <c r="WIB51" s="232" t="e">
        <f t="shared" si="779"/>
        <v>#DIV/0!</v>
      </c>
      <c r="WIC51" s="232" t="e">
        <f t="shared" si="779"/>
        <v>#DIV/0!</v>
      </c>
      <c r="WID51" s="232" t="e">
        <f t="shared" si="779"/>
        <v>#DIV/0!</v>
      </c>
      <c r="WIE51" s="232" t="e">
        <f t="shared" si="779"/>
        <v>#DIV/0!</v>
      </c>
      <c r="WIF51" s="232" t="e">
        <f t="shared" si="779"/>
        <v>#DIV/0!</v>
      </c>
      <c r="WIG51" s="232" t="e">
        <f t="shared" si="779"/>
        <v>#DIV/0!</v>
      </c>
      <c r="WIH51" s="232" t="e">
        <f t="shared" si="779"/>
        <v>#DIV/0!</v>
      </c>
      <c r="WII51" s="232" t="e">
        <f t="shared" si="779"/>
        <v>#DIV/0!</v>
      </c>
      <c r="WIJ51" s="232" t="e">
        <f t="shared" si="779"/>
        <v>#DIV/0!</v>
      </c>
      <c r="WIK51" s="232" t="e">
        <f t="shared" si="779"/>
        <v>#DIV/0!</v>
      </c>
      <c r="WIL51" s="232" t="e">
        <f t="shared" si="779"/>
        <v>#DIV/0!</v>
      </c>
      <c r="WIM51" s="232" t="e">
        <f t="shared" si="779"/>
        <v>#DIV/0!</v>
      </c>
      <c r="WIN51" s="232" t="e">
        <f t="shared" si="779"/>
        <v>#DIV/0!</v>
      </c>
      <c r="WIO51" s="232" t="e">
        <f t="shared" si="779"/>
        <v>#DIV/0!</v>
      </c>
      <c r="WIP51" s="232" t="e">
        <f t="shared" si="779"/>
        <v>#DIV/0!</v>
      </c>
      <c r="WIQ51" s="232" t="e">
        <f t="shared" si="779"/>
        <v>#DIV/0!</v>
      </c>
      <c r="WIR51" s="232" t="e">
        <f t="shared" si="779"/>
        <v>#DIV/0!</v>
      </c>
      <c r="WIS51" s="232" t="e">
        <f t="shared" si="779"/>
        <v>#DIV/0!</v>
      </c>
      <c r="WIT51" s="232" t="e">
        <f t="shared" si="779"/>
        <v>#DIV/0!</v>
      </c>
      <c r="WIU51" s="232" t="e">
        <f t="shared" si="779"/>
        <v>#DIV/0!</v>
      </c>
      <c r="WIV51" s="232" t="e">
        <f t="shared" si="779"/>
        <v>#DIV/0!</v>
      </c>
      <c r="WIW51" s="232" t="e">
        <f t="shared" si="779"/>
        <v>#DIV/0!</v>
      </c>
      <c r="WIX51" s="232" t="e">
        <f t="shared" si="779"/>
        <v>#DIV/0!</v>
      </c>
      <c r="WIY51" s="232" t="e">
        <f t="shared" si="779"/>
        <v>#DIV/0!</v>
      </c>
      <c r="WIZ51" s="232" t="e">
        <f t="shared" si="779"/>
        <v>#DIV/0!</v>
      </c>
      <c r="WJA51" s="232" t="e">
        <f t="shared" ref="WJA51:WLL51" si="780">WJA35/WJA30</f>
        <v>#DIV/0!</v>
      </c>
      <c r="WJB51" s="232" t="e">
        <f t="shared" si="780"/>
        <v>#DIV/0!</v>
      </c>
      <c r="WJC51" s="232" t="e">
        <f t="shared" si="780"/>
        <v>#DIV/0!</v>
      </c>
      <c r="WJD51" s="232" t="e">
        <f t="shared" si="780"/>
        <v>#DIV/0!</v>
      </c>
      <c r="WJE51" s="232" t="e">
        <f t="shared" si="780"/>
        <v>#DIV/0!</v>
      </c>
      <c r="WJF51" s="232" t="e">
        <f t="shared" si="780"/>
        <v>#DIV/0!</v>
      </c>
      <c r="WJG51" s="232" t="e">
        <f t="shared" si="780"/>
        <v>#DIV/0!</v>
      </c>
      <c r="WJH51" s="232" t="e">
        <f t="shared" si="780"/>
        <v>#DIV/0!</v>
      </c>
      <c r="WJI51" s="232" t="e">
        <f t="shared" si="780"/>
        <v>#DIV/0!</v>
      </c>
      <c r="WJJ51" s="232" t="e">
        <f t="shared" si="780"/>
        <v>#DIV/0!</v>
      </c>
      <c r="WJK51" s="232" t="e">
        <f t="shared" si="780"/>
        <v>#DIV/0!</v>
      </c>
      <c r="WJL51" s="232" t="e">
        <f t="shared" si="780"/>
        <v>#DIV/0!</v>
      </c>
      <c r="WJM51" s="232" t="e">
        <f t="shared" si="780"/>
        <v>#DIV/0!</v>
      </c>
      <c r="WJN51" s="232" t="e">
        <f t="shared" si="780"/>
        <v>#DIV/0!</v>
      </c>
      <c r="WJO51" s="232" t="e">
        <f t="shared" si="780"/>
        <v>#DIV/0!</v>
      </c>
      <c r="WJP51" s="232" t="e">
        <f t="shared" si="780"/>
        <v>#DIV/0!</v>
      </c>
      <c r="WJQ51" s="232" t="e">
        <f t="shared" si="780"/>
        <v>#DIV/0!</v>
      </c>
      <c r="WJR51" s="232" t="e">
        <f t="shared" si="780"/>
        <v>#DIV/0!</v>
      </c>
      <c r="WJS51" s="232" t="e">
        <f t="shared" si="780"/>
        <v>#DIV/0!</v>
      </c>
      <c r="WJT51" s="232" t="e">
        <f t="shared" si="780"/>
        <v>#DIV/0!</v>
      </c>
      <c r="WJU51" s="232" t="e">
        <f t="shared" si="780"/>
        <v>#DIV/0!</v>
      </c>
      <c r="WJV51" s="232" t="e">
        <f t="shared" si="780"/>
        <v>#DIV/0!</v>
      </c>
      <c r="WJW51" s="232" t="e">
        <f t="shared" si="780"/>
        <v>#DIV/0!</v>
      </c>
      <c r="WJX51" s="232" t="e">
        <f t="shared" si="780"/>
        <v>#DIV/0!</v>
      </c>
      <c r="WJY51" s="232" t="e">
        <f t="shared" si="780"/>
        <v>#DIV/0!</v>
      </c>
      <c r="WJZ51" s="232" t="e">
        <f t="shared" si="780"/>
        <v>#DIV/0!</v>
      </c>
      <c r="WKA51" s="232" t="e">
        <f t="shared" si="780"/>
        <v>#DIV/0!</v>
      </c>
      <c r="WKB51" s="232" t="e">
        <f t="shared" si="780"/>
        <v>#DIV/0!</v>
      </c>
      <c r="WKC51" s="232" t="e">
        <f t="shared" si="780"/>
        <v>#DIV/0!</v>
      </c>
      <c r="WKD51" s="232" t="e">
        <f t="shared" si="780"/>
        <v>#DIV/0!</v>
      </c>
      <c r="WKE51" s="232" t="e">
        <f t="shared" si="780"/>
        <v>#DIV/0!</v>
      </c>
      <c r="WKF51" s="232" t="e">
        <f t="shared" si="780"/>
        <v>#DIV/0!</v>
      </c>
      <c r="WKG51" s="232" t="e">
        <f t="shared" si="780"/>
        <v>#DIV/0!</v>
      </c>
      <c r="WKH51" s="232" t="e">
        <f t="shared" si="780"/>
        <v>#DIV/0!</v>
      </c>
      <c r="WKI51" s="232" t="e">
        <f t="shared" si="780"/>
        <v>#DIV/0!</v>
      </c>
      <c r="WKJ51" s="232" t="e">
        <f t="shared" si="780"/>
        <v>#DIV/0!</v>
      </c>
      <c r="WKK51" s="232" t="e">
        <f t="shared" si="780"/>
        <v>#DIV/0!</v>
      </c>
      <c r="WKL51" s="232" t="e">
        <f t="shared" si="780"/>
        <v>#DIV/0!</v>
      </c>
      <c r="WKM51" s="232" t="e">
        <f t="shared" si="780"/>
        <v>#DIV/0!</v>
      </c>
      <c r="WKN51" s="232" t="e">
        <f t="shared" si="780"/>
        <v>#DIV/0!</v>
      </c>
      <c r="WKO51" s="232" t="e">
        <f t="shared" si="780"/>
        <v>#DIV/0!</v>
      </c>
      <c r="WKP51" s="232" t="e">
        <f t="shared" si="780"/>
        <v>#DIV/0!</v>
      </c>
      <c r="WKQ51" s="232" t="e">
        <f t="shared" si="780"/>
        <v>#DIV/0!</v>
      </c>
      <c r="WKR51" s="232" t="e">
        <f t="shared" si="780"/>
        <v>#DIV/0!</v>
      </c>
      <c r="WKS51" s="232" t="e">
        <f t="shared" si="780"/>
        <v>#DIV/0!</v>
      </c>
      <c r="WKT51" s="232" t="e">
        <f t="shared" si="780"/>
        <v>#DIV/0!</v>
      </c>
      <c r="WKU51" s="232" t="e">
        <f t="shared" si="780"/>
        <v>#DIV/0!</v>
      </c>
      <c r="WKV51" s="232" t="e">
        <f t="shared" si="780"/>
        <v>#DIV/0!</v>
      </c>
      <c r="WKW51" s="232" t="e">
        <f t="shared" si="780"/>
        <v>#DIV/0!</v>
      </c>
      <c r="WKX51" s="232" t="e">
        <f t="shared" si="780"/>
        <v>#DIV/0!</v>
      </c>
      <c r="WKY51" s="232" t="e">
        <f t="shared" si="780"/>
        <v>#DIV/0!</v>
      </c>
      <c r="WKZ51" s="232" t="e">
        <f t="shared" si="780"/>
        <v>#DIV/0!</v>
      </c>
      <c r="WLA51" s="232" t="e">
        <f t="shared" si="780"/>
        <v>#DIV/0!</v>
      </c>
      <c r="WLB51" s="232" t="e">
        <f t="shared" si="780"/>
        <v>#DIV/0!</v>
      </c>
      <c r="WLC51" s="232" t="e">
        <f t="shared" si="780"/>
        <v>#DIV/0!</v>
      </c>
      <c r="WLD51" s="232" t="e">
        <f t="shared" si="780"/>
        <v>#DIV/0!</v>
      </c>
      <c r="WLE51" s="232" t="e">
        <f t="shared" si="780"/>
        <v>#DIV/0!</v>
      </c>
      <c r="WLF51" s="232" t="e">
        <f t="shared" si="780"/>
        <v>#DIV/0!</v>
      </c>
      <c r="WLG51" s="232" t="e">
        <f t="shared" si="780"/>
        <v>#DIV/0!</v>
      </c>
      <c r="WLH51" s="232" t="e">
        <f t="shared" si="780"/>
        <v>#DIV/0!</v>
      </c>
      <c r="WLI51" s="232" t="e">
        <f t="shared" si="780"/>
        <v>#DIV/0!</v>
      </c>
      <c r="WLJ51" s="232" t="e">
        <f t="shared" si="780"/>
        <v>#DIV/0!</v>
      </c>
      <c r="WLK51" s="232" t="e">
        <f t="shared" si="780"/>
        <v>#DIV/0!</v>
      </c>
      <c r="WLL51" s="232" t="e">
        <f t="shared" si="780"/>
        <v>#DIV/0!</v>
      </c>
      <c r="WLM51" s="232" t="e">
        <f t="shared" ref="WLM51:WNX51" si="781">WLM35/WLM30</f>
        <v>#DIV/0!</v>
      </c>
      <c r="WLN51" s="232" t="e">
        <f t="shared" si="781"/>
        <v>#DIV/0!</v>
      </c>
      <c r="WLO51" s="232" t="e">
        <f t="shared" si="781"/>
        <v>#DIV/0!</v>
      </c>
      <c r="WLP51" s="232" t="e">
        <f t="shared" si="781"/>
        <v>#DIV/0!</v>
      </c>
      <c r="WLQ51" s="232" t="e">
        <f t="shared" si="781"/>
        <v>#DIV/0!</v>
      </c>
      <c r="WLR51" s="232" t="e">
        <f t="shared" si="781"/>
        <v>#DIV/0!</v>
      </c>
      <c r="WLS51" s="232" t="e">
        <f t="shared" si="781"/>
        <v>#DIV/0!</v>
      </c>
      <c r="WLT51" s="232" t="e">
        <f t="shared" si="781"/>
        <v>#DIV/0!</v>
      </c>
      <c r="WLU51" s="232" t="e">
        <f t="shared" si="781"/>
        <v>#DIV/0!</v>
      </c>
      <c r="WLV51" s="232" t="e">
        <f t="shared" si="781"/>
        <v>#DIV/0!</v>
      </c>
      <c r="WLW51" s="232" t="e">
        <f t="shared" si="781"/>
        <v>#DIV/0!</v>
      </c>
      <c r="WLX51" s="232" t="e">
        <f t="shared" si="781"/>
        <v>#DIV/0!</v>
      </c>
      <c r="WLY51" s="232" t="e">
        <f t="shared" si="781"/>
        <v>#DIV/0!</v>
      </c>
      <c r="WLZ51" s="232" t="e">
        <f t="shared" si="781"/>
        <v>#DIV/0!</v>
      </c>
      <c r="WMA51" s="232" t="e">
        <f t="shared" si="781"/>
        <v>#DIV/0!</v>
      </c>
      <c r="WMB51" s="232" t="e">
        <f t="shared" si="781"/>
        <v>#DIV/0!</v>
      </c>
      <c r="WMC51" s="232" t="e">
        <f t="shared" si="781"/>
        <v>#DIV/0!</v>
      </c>
      <c r="WMD51" s="232" t="e">
        <f t="shared" si="781"/>
        <v>#DIV/0!</v>
      </c>
      <c r="WME51" s="232" t="e">
        <f t="shared" si="781"/>
        <v>#DIV/0!</v>
      </c>
      <c r="WMF51" s="232" t="e">
        <f t="shared" si="781"/>
        <v>#DIV/0!</v>
      </c>
      <c r="WMG51" s="232" t="e">
        <f t="shared" si="781"/>
        <v>#DIV/0!</v>
      </c>
      <c r="WMH51" s="232" t="e">
        <f t="shared" si="781"/>
        <v>#DIV/0!</v>
      </c>
      <c r="WMI51" s="232" t="e">
        <f t="shared" si="781"/>
        <v>#DIV/0!</v>
      </c>
      <c r="WMJ51" s="232" t="e">
        <f t="shared" si="781"/>
        <v>#DIV/0!</v>
      </c>
      <c r="WMK51" s="232" t="e">
        <f t="shared" si="781"/>
        <v>#DIV/0!</v>
      </c>
      <c r="WML51" s="232" t="e">
        <f t="shared" si="781"/>
        <v>#DIV/0!</v>
      </c>
      <c r="WMM51" s="232" t="e">
        <f t="shared" si="781"/>
        <v>#DIV/0!</v>
      </c>
      <c r="WMN51" s="232" t="e">
        <f t="shared" si="781"/>
        <v>#DIV/0!</v>
      </c>
      <c r="WMO51" s="232" t="e">
        <f t="shared" si="781"/>
        <v>#DIV/0!</v>
      </c>
      <c r="WMP51" s="232" t="e">
        <f t="shared" si="781"/>
        <v>#DIV/0!</v>
      </c>
      <c r="WMQ51" s="232" t="e">
        <f t="shared" si="781"/>
        <v>#DIV/0!</v>
      </c>
      <c r="WMR51" s="232" t="e">
        <f t="shared" si="781"/>
        <v>#DIV/0!</v>
      </c>
      <c r="WMS51" s="232" t="e">
        <f t="shared" si="781"/>
        <v>#DIV/0!</v>
      </c>
      <c r="WMT51" s="232" t="e">
        <f t="shared" si="781"/>
        <v>#DIV/0!</v>
      </c>
      <c r="WMU51" s="232" t="e">
        <f t="shared" si="781"/>
        <v>#DIV/0!</v>
      </c>
      <c r="WMV51" s="232" t="e">
        <f t="shared" si="781"/>
        <v>#DIV/0!</v>
      </c>
      <c r="WMW51" s="232" t="e">
        <f t="shared" si="781"/>
        <v>#DIV/0!</v>
      </c>
      <c r="WMX51" s="232" t="e">
        <f t="shared" si="781"/>
        <v>#DIV/0!</v>
      </c>
      <c r="WMY51" s="232" t="e">
        <f t="shared" si="781"/>
        <v>#DIV/0!</v>
      </c>
      <c r="WMZ51" s="232" t="e">
        <f t="shared" si="781"/>
        <v>#DIV/0!</v>
      </c>
      <c r="WNA51" s="232" t="e">
        <f t="shared" si="781"/>
        <v>#DIV/0!</v>
      </c>
      <c r="WNB51" s="232" t="e">
        <f t="shared" si="781"/>
        <v>#DIV/0!</v>
      </c>
      <c r="WNC51" s="232" t="e">
        <f t="shared" si="781"/>
        <v>#DIV/0!</v>
      </c>
      <c r="WND51" s="232" t="e">
        <f t="shared" si="781"/>
        <v>#DIV/0!</v>
      </c>
      <c r="WNE51" s="232" t="e">
        <f t="shared" si="781"/>
        <v>#DIV/0!</v>
      </c>
      <c r="WNF51" s="232" t="e">
        <f t="shared" si="781"/>
        <v>#DIV/0!</v>
      </c>
      <c r="WNG51" s="232" t="e">
        <f t="shared" si="781"/>
        <v>#DIV/0!</v>
      </c>
      <c r="WNH51" s="232" t="e">
        <f t="shared" si="781"/>
        <v>#DIV/0!</v>
      </c>
      <c r="WNI51" s="232" t="e">
        <f t="shared" si="781"/>
        <v>#DIV/0!</v>
      </c>
      <c r="WNJ51" s="232" t="e">
        <f t="shared" si="781"/>
        <v>#DIV/0!</v>
      </c>
      <c r="WNK51" s="232" t="e">
        <f t="shared" si="781"/>
        <v>#DIV/0!</v>
      </c>
      <c r="WNL51" s="232" t="e">
        <f t="shared" si="781"/>
        <v>#DIV/0!</v>
      </c>
      <c r="WNM51" s="232" t="e">
        <f t="shared" si="781"/>
        <v>#DIV/0!</v>
      </c>
      <c r="WNN51" s="232" t="e">
        <f t="shared" si="781"/>
        <v>#DIV/0!</v>
      </c>
      <c r="WNO51" s="232" t="e">
        <f t="shared" si="781"/>
        <v>#DIV/0!</v>
      </c>
      <c r="WNP51" s="232" t="e">
        <f t="shared" si="781"/>
        <v>#DIV/0!</v>
      </c>
      <c r="WNQ51" s="232" t="e">
        <f t="shared" si="781"/>
        <v>#DIV/0!</v>
      </c>
      <c r="WNR51" s="232" t="e">
        <f t="shared" si="781"/>
        <v>#DIV/0!</v>
      </c>
      <c r="WNS51" s="232" t="e">
        <f t="shared" si="781"/>
        <v>#DIV/0!</v>
      </c>
      <c r="WNT51" s="232" t="e">
        <f t="shared" si="781"/>
        <v>#DIV/0!</v>
      </c>
      <c r="WNU51" s="232" t="e">
        <f t="shared" si="781"/>
        <v>#DIV/0!</v>
      </c>
      <c r="WNV51" s="232" t="e">
        <f t="shared" si="781"/>
        <v>#DIV/0!</v>
      </c>
      <c r="WNW51" s="232" t="e">
        <f t="shared" si="781"/>
        <v>#DIV/0!</v>
      </c>
      <c r="WNX51" s="232" t="e">
        <f t="shared" si="781"/>
        <v>#DIV/0!</v>
      </c>
      <c r="WNY51" s="232" t="e">
        <f t="shared" ref="WNY51:WQJ51" si="782">WNY35/WNY30</f>
        <v>#DIV/0!</v>
      </c>
      <c r="WNZ51" s="232" t="e">
        <f t="shared" si="782"/>
        <v>#DIV/0!</v>
      </c>
      <c r="WOA51" s="232" t="e">
        <f t="shared" si="782"/>
        <v>#DIV/0!</v>
      </c>
      <c r="WOB51" s="232" t="e">
        <f t="shared" si="782"/>
        <v>#DIV/0!</v>
      </c>
      <c r="WOC51" s="232" t="e">
        <f t="shared" si="782"/>
        <v>#DIV/0!</v>
      </c>
      <c r="WOD51" s="232" t="e">
        <f t="shared" si="782"/>
        <v>#DIV/0!</v>
      </c>
      <c r="WOE51" s="232" t="e">
        <f t="shared" si="782"/>
        <v>#DIV/0!</v>
      </c>
      <c r="WOF51" s="232" t="e">
        <f t="shared" si="782"/>
        <v>#DIV/0!</v>
      </c>
      <c r="WOG51" s="232" t="e">
        <f t="shared" si="782"/>
        <v>#DIV/0!</v>
      </c>
      <c r="WOH51" s="232" t="e">
        <f t="shared" si="782"/>
        <v>#DIV/0!</v>
      </c>
      <c r="WOI51" s="232" t="e">
        <f t="shared" si="782"/>
        <v>#DIV/0!</v>
      </c>
      <c r="WOJ51" s="232" t="e">
        <f t="shared" si="782"/>
        <v>#DIV/0!</v>
      </c>
      <c r="WOK51" s="232" t="e">
        <f t="shared" si="782"/>
        <v>#DIV/0!</v>
      </c>
      <c r="WOL51" s="232" t="e">
        <f t="shared" si="782"/>
        <v>#DIV/0!</v>
      </c>
      <c r="WOM51" s="232" t="e">
        <f t="shared" si="782"/>
        <v>#DIV/0!</v>
      </c>
      <c r="WON51" s="232" t="e">
        <f t="shared" si="782"/>
        <v>#DIV/0!</v>
      </c>
      <c r="WOO51" s="232" t="e">
        <f t="shared" si="782"/>
        <v>#DIV/0!</v>
      </c>
      <c r="WOP51" s="232" t="e">
        <f t="shared" si="782"/>
        <v>#DIV/0!</v>
      </c>
      <c r="WOQ51" s="232" t="e">
        <f t="shared" si="782"/>
        <v>#DIV/0!</v>
      </c>
      <c r="WOR51" s="232" t="e">
        <f t="shared" si="782"/>
        <v>#DIV/0!</v>
      </c>
      <c r="WOS51" s="232" t="e">
        <f t="shared" si="782"/>
        <v>#DIV/0!</v>
      </c>
      <c r="WOT51" s="232" t="e">
        <f t="shared" si="782"/>
        <v>#DIV/0!</v>
      </c>
      <c r="WOU51" s="232" t="e">
        <f t="shared" si="782"/>
        <v>#DIV/0!</v>
      </c>
      <c r="WOV51" s="232" t="e">
        <f t="shared" si="782"/>
        <v>#DIV/0!</v>
      </c>
      <c r="WOW51" s="232" t="e">
        <f t="shared" si="782"/>
        <v>#DIV/0!</v>
      </c>
      <c r="WOX51" s="232" t="e">
        <f t="shared" si="782"/>
        <v>#DIV/0!</v>
      </c>
      <c r="WOY51" s="232" t="e">
        <f t="shared" si="782"/>
        <v>#DIV/0!</v>
      </c>
      <c r="WOZ51" s="232" t="e">
        <f t="shared" si="782"/>
        <v>#DIV/0!</v>
      </c>
      <c r="WPA51" s="232" t="e">
        <f t="shared" si="782"/>
        <v>#DIV/0!</v>
      </c>
      <c r="WPB51" s="232" t="e">
        <f t="shared" si="782"/>
        <v>#DIV/0!</v>
      </c>
      <c r="WPC51" s="232" t="e">
        <f t="shared" si="782"/>
        <v>#DIV/0!</v>
      </c>
      <c r="WPD51" s="232" t="e">
        <f t="shared" si="782"/>
        <v>#DIV/0!</v>
      </c>
      <c r="WPE51" s="232" t="e">
        <f t="shared" si="782"/>
        <v>#DIV/0!</v>
      </c>
      <c r="WPF51" s="232" t="e">
        <f t="shared" si="782"/>
        <v>#DIV/0!</v>
      </c>
      <c r="WPG51" s="232" t="e">
        <f t="shared" si="782"/>
        <v>#DIV/0!</v>
      </c>
      <c r="WPH51" s="232" t="e">
        <f t="shared" si="782"/>
        <v>#DIV/0!</v>
      </c>
      <c r="WPI51" s="232" t="e">
        <f t="shared" si="782"/>
        <v>#DIV/0!</v>
      </c>
      <c r="WPJ51" s="232" t="e">
        <f t="shared" si="782"/>
        <v>#DIV/0!</v>
      </c>
      <c r="WPK51" s="232" t="e">
        <f t="shared" si="782"/>
        <v>#DIV/0!</v>
      </c>
      <c r="WPL51" s="232" t="e">
        <f t="shared" si="782"/>
        <v>#DIV/0!</v>
      </c>
      <c r="WPM51" s="232" t="e">
        <f t="shared" si="782"/>
        <v>#DIV/0!</v>
      </c>
      <c r="WPN51" s="232" t="e">
        <f t="shared" si="782"/>
        <v>#DIV/0!</v>
      </c>
      <c r="WPO51" s="232" t="e">
        <f t="shared" si="782"/>
        <v>#DIV/0!</v>
      </c>
      <c r="WPP51" s="232" t="e">
        <f t="shared" si="782"/>
        <v>#DIV/0!</v>
      </c>
      <c r="WPQ51" s="232" t="e">
        <f t="shared" si="782"/>
        <v>#DIV/0!</v>
      </c>
      <c r="WPR51" s="232" t="e">
        <f t="shared" si="782"/>
        <v>#DIV/0!</v>
      </c>
      <c r="WPS51" s="232" t="e">
        <f t="shared" si="782"/>
        <v>#DIV/0!</v>
      </c>
      <c r="WPT51" s="232" t="e">
        <f t="shared" si="782"/>
        <v>#DIV/0!</v>
      </c>
      <c r="WPU51" s="232" t="e">
        <f t="shared" si="782"/>
        <v>#DIV/0!</v>
      </c>
      <c r="WPV51" s="232" t="e">
        <f t="shared" si="782"/>
        <v>#DIV/0!</v>
      </c>
      <c r="WPW51" s="232" t="e">
        <f t="shared" si="782"/>
        <v>#DIV/0!</v>
      </c>
      <c r="WPX51" s="232" t="e">
        <f t="shared" si="782"/>
        <v>#DIV/0!</v>
      </c>
      <c r="WPY51" s="232" t="e">
        <f t="shared" si="782"/>
        <v>#DIV/0!</v>
      </c>
      <c r="WPZ51" s="232" t="e">
        <f t="shared" si="782"/>
        <v>#DIV/0!</v>
      </c>
      <c r="WQA51" s="232" t="e">
        <f t="shared" si="782"/>
        <v>#DIV/0!</v>
      </c>
      <c r="WQB51" s="232" t="e">
        <f t="shared" si="782"/>
        <v>#DIV/0!</v>
      </c>
      <c r="WQC51" s="232" t="e">
        <f t="shared" si="782"/>
        <v>#DIV/0!</v>
      </c>
      <c r="WQD51" s="232" t="e">
        <f t="shared" si="782"/>
        <v>#DIV/0!</v>
      </c>
      <c r="WQE51" s="232" t="e">
        <f t="shared" si="782"/>
        <v>#DIV/0!</v>
      </c>
      <c r="WQF51" s="232" t="e">
        <f t="shared" si="782"/>
        <v>#DIV/0!</v>
      </c>
      <c r="WQG51" s="232" t="e">
        <f t="shared" si="782"/>
        <v>#DIV/0!</v>
      </c>
      <c r="WQH51" s="232" t="e">
        <f t="shared" si="782"/>
        <v>#DIV/0!</v>
      </c>
      <c r="WQI51" s="232" t="e">
        <f t="shared" si="782"/>
        <v>#DIV/0!</v>
      </c>
      <c r="WQJ51" s="232" t="e">
        <f t="shared" si="782"/>
        <v>#DIV/0!</v>
      </c>
      <c r="WQK51" s="232" t="e">
        <f t="shared" ref="WQK51:WSV51" si="783">WQK35/WQK30</f>
        <v>#DIV/0!</v>
      </c>
      <c r="WQL51" s="232" t="e">
        <f t="shared" si="783"/>
        <v>#DIV/0!</v>
      </c>
      <c r="WQM51" s="232" t="e">
        <f t="shared" si="783"/>
        <v>#DIV/0!</v>
      </c>
      <c r="WQN51" s="232" t="e">
        <f t="shared" si="783"/>
        <v>#DIV/0!</v>
      </c>
      <c r="WQO51" s="232" t="e">
        <f t="shared" si="783"/>
        <v>#DIV/0!</v>
      </c>
      <c r="WQP51" s="232" t="e">
        <f t="shared" si="783"/>
        <v>#DIV/0!</v>
      </c>
      <c r="WQQ51" s="232" t="e">
        <f t="shared" si="783"/>
        <v>#DIV/0!</v>
      </c>
      <c r="WQR51" s="232" t="e">
        <f t="shared" si="783"/>
        <v>#DIV/0!</v>
      </c>
      <c r="WQS51" s="232" t="e">
        <f t="shared" si="783"/>
        <v>#DIV/0!</v>
      </c>
      <c r="WQT51" s="232" t="e">
        <f t="shared" si="783"/>
        <v>#DIV/0!</v>
      </c>
      <c r="WQU51" s="232" t="e">
        <f t="shared" si="783"/>
        <v>#DIV/0!</v>
      </c>
      <c r="WQV51" s="232" t="e">
        <f t="shared" si="783"/>
        <v>#DIV/0!</v>
      </c>
      <c r="WQW51" s="232" t="e">
        <f t="shared" si="783"/>
        <v>#DIV/0!</v>
      </c>
      <c r="WQX51" s="232" t="e">
        <f t="shared" si="783"/>
        <v>#DIV/0!</v>
      </c>
      <c r="WQY51" s="232" t="e">
        <f t="shared" si="783"/>
        <v>#DIV/0!</v>
      </c>
      <c r="WQZ51" s="232" t="e">
        <f t="shared" si="783"/>
        <v>#DIV/0!</v>
      </c>
      <c r="WRA51" s="232" t="e">
        <f t="shared" si="783"/>
        <v>#DIV/0!</v>
      </c>
      <c r="WRB51" s="232" t="e">
        <f t="shared" si="783"/>
        <v>#DIV/0!</v>
      </c>
      <c r="WRC51" s="232" t="e">
        <f t="shared" si="783"/>
        <v>#DIV/0!</v>
      </c>
      <c r="WRD51" s="232" t="e">
        <f t="shared" si="783"/>
        <v>#DIV/0!</v>
      </c>
      <c r="WRE51" s="232" t="e">
        <f t="shared" si="783"/>
        <v>#DIV/0!</v>
      </c>
      <c r="WRF51" s="232" t="e">
        <f t="shared" si="783"/>
        <v>#DIV/0!</v>
      </c>
      <c r="WRG51" s="232" t="e">
        <f t="shared" si="783"/>
        <v>#DIV/0!</v>
      </c>
      <c r="WRH51" s="232" t="e">
        <f t="shared" si="783"/>
        <v>#DIV/0!</v>
      </c>
      <c r="WRI51" s="232" t="e">
        <f t="shared" si="783"/>
        <v>#DIV/0!</v>
      </c>
      <c r="WRJ51" s="232" t="e">
        <f t="shared" si="783"/>
        <v>#DIV/0!</v>
      </c>
      <c r="WRK51" s="232" t="e">
        <f t="shared" si="783"/>
        <v>#DIV/0!</v>
      </c>
      <c r="WRL51" s="232" t="e">
        <f t="shared" si="783"/>
        <v>#DIV/0!</v>
      </c>
      <c r="WRM51" s="232" t="e">
        <f t="shared" si="783"/>
        <v>#DIV/0!</v>
      </c>
      <c r="WRN51" s="232" t="e">
        <f t="shared" si="783"/>
        <v>#DIV/0!</v>
      </c>
      <c r="WRO51" s="232" t="e">
        <f t="shared" si="783"/>
        <v>#DIV/0!</v>
      </c>
      <c r="WRP51" s="232" t="e">
        <f t="shared" si="783"/>
        <v>#DIV/0!</v>
      </c>
      <c r="WRQ51" s="232" t="e">
        <f t="shared" si="783"/>
        <v>#DIV/0!</v>
      </c>
      <c r="WRR51" s="232" t="e">
        <f t="shared" si="783"/>
        <v>#DIV/0!</v>
      </c>
      <c r="WRS51" s="232" t="e">
        <f t="shared" si="783"/>
        <v>#DIV/0!</v>
      </c>
      <c r="WRT51" s="232" t="e">
        <f t="shared" si="783"/>
        <v>#DIV/0!</v>
      </c>
      <c r="WRU51" s="232" t="e">
        <f t="shared" si="783"/>
        <v>#DIV/0!</v>
      </c>
      <c r="WRV51" s="232" t="e">
        <f t="shared" si="783"/>
        <v>#DIV/0!</v>
      </c>
      <c r="WRW51" s="232" t="e">
        <f t="shared" si="783"/>
        <v>#DIV/0!</v>
      </c>
      <c r="WRX51" s="232" t="e">
        <f t="shared" si="783"/>
        <v>#DIV/0!</v>
      </c>
      <c r="WRY51" s="232" t="e">
        <f t="shared" si="783"/>
        <v>#DIV/0!</v>
      </c>
      <c r="WRZ51" s="232" t="e">
        <f t="shared" si="783"/>
        <v>#DIV/0!</v>
      </c>
      <c r="WSA51" s="232" t="e">
        <f t="shared" si="783"/>
        <v>#DIV/0!</v>
      </c>
      <c r="WSB51" s="232" t="e">
        <f t="shared" si="783"/>
        <v>#DIV/0!</v>
      </c>
      <c r="WSC51" s="232" t="e">
        <f t="shared" si="783"/>
        <v>#DIV/0!</v>
      </c>
      <c r="WSD51" s="232" t="e">
        <f t="shared" si="783"/>
        <v>#DIV/0!</v>
      </c>
      <c r="WSE51" s="232" t="e">
        <f t="shared" si="783"/>
        <v>#DIV/0!</v>
      </c>
      <c r="WSF51" s="232" t="e">
        <f t="shared" si="783"/>
        <v>#DIV/0!</v>
      </c>
      <c r="WSG51" s="232" t="e">
        <f t="shared" si="783"/>
        <v>#DIV/0!</v>
      </c>
      <c r="WSH51" s="232" t="e">
        <f t="shared" si="783"/>
        <v>#DIV/0!</v>
      </c>
      <c r="WSI51" s="232" t="e">
        <f t="shared" si="783"/>
        <v>#DIV/0!</v>
      </c>
      <c r="WSJ51" s="232" t="e">
        <f t="shared" si="783"/>
        <v>#DIV/0!</v>
      </c>
      <c r="WSK51" s="232" t="e">
        <f t="shared" si="783"/>
        <v>#DIV/0!</v>
      </c>
      <c r="WSL51" s="232" t="e">
        <f t="shared" si="783"/>
        <v>#DIV/0!</v>
      </c>
      <c r="WSM51" s="232" t="e">
        <f t="shared" si="783"/>
        <v>#DIV/0!</v>
      </c>
      <c r="WSN51" s="232" t="e">
        <f t="shared" si="783"/>
        <v>#DIV/0!</v>
      </c>
      <c r="WSO51" s="232" t="e">
        <f t="shared" si="783"/>
        <v>#DIV/0!</v>
      </c>
      <c r="WSP51" s="232" t="e">
        <f t="shared" si="783"/>
        <v>#DIV/0!</v>
      </c>
      <c r="WSQ51" s="232" t="e">
        <f t="shared" si="783"/>
        <v>#DIV/0!</v>
      </c>
      <c r="WSR51" s="232" t="e">
        <f t="shared" si="783"/>
        <v>#DIV/0!</v>
      </c>
      <c r="WSS51" s="232" t="e">
        <f t="shared" si="783"/>
        <v>#DIV/0!</v>
      </c>
      <c r="WST51" s="232" t="e">
        <f t="shared" si="783"/>
        <v>#DIV/0!</v>
      </c>
      <c r="WSU51" s="232" t="e">
        <f t="shared" si="783"/>
        <v>#DIV/0!</v>
      </c>
      <c r="WSV51" s="232" t="e">
        <f t="shared" si="783"/>
        <v>#DIV/0!</v>
      </c>
      <c r="WSW51" s="232" t="e">
        <f t="shared" ref="WSW51:WVH51" si="784">WSW35/WSW30</f>
        <v>#DIV/0!</v>
      </c>
      <c r="WSX51" s="232" t="e">
        <f t="shared" si="784"/>
        <v>#DIV/0!</v>
      </c>
      <c r="WSY51" s="232" t="e">
        <f t="shared" si="784"/>
        <v>#DIV/0!</v>
      </c>
      <c r="WSZ51" s="232" t="e">
        <f t="shared" si="784"/>
        <v>#DIV/0!</v>
      </c>
      <c r="WTA51" s="232" t="e">
        <f t="shared" si="784"/>
        <v>#DIV/0!</v>
      </c>
      <c r="WTB51" s="232" t="e">
        <f t="shared" si="784"/>
        <v>#DIV/0!</v>
      </c>
      <c r="WTC51" s="232" t="e">
        <f t="shared" si="784"/>
        <v>#DIV/0!</v>
      </c>
      <c r="WTD51" s="232" t="e">
        <f t="shared" si="784"/>
        <v>#DIV/0!</v>
      </c>
      <c r="WTE51" s="232" t="e">
        <f t="shared" si="784"/>
        <v>#DIV/0!</v>
      </c>
      <c r="WTF51" s="232" t="e">
        <f t="shared" si="784"/>
        <v>#DIV/0!</v>
      </c>
      <c r="WTG51" s="232" t="e">
        <f t="shared" si="784"/>
        <v>#DIV/0!</v>
      </c>
      <c r="WTH51" s="232" t="e">
        <f t="shared" si="784"/>
        <v>#DIV/0!</v>
      </c>
      <c r="WTI51" s="232" t="e">
        <f t="shared" si="784"/>
        <v>#DIV/0!</v>
      </c>
      <c r="WTJ51" s="232" t="e">
        <f t="shared" si="784"/>
        <v>#DIV/0!</v>
      </c>
      <c r="WTK51" s="232" t="e">
        <f t="shared" si="784"/>
        <v>#DIV/0!</v>
      </c>
      <c r="WTL51" s="232" t="e">
        <f t="shared" si="784"/>
        <v>#DIV/0!</v>
      </c>
      <c r="WTM51" s="232" t="e">
        <f t="shared" si="784"/>
        <v>#DIV/0!</v>
      </c>
      <c r="WTN51" s="232" t="e">
        <f t="shared" si="784"/>
        <v>#DIV/0!</v>
      </c>
      <c r="WTO51" s="232" t="e">
        <f t="shared" si="784"/>
        <v>#DIV/0!</v>
      </c>
      <c r="WTP51" s="232" t="e">
        <f t="shared" si="784"/>
        <v>#DIV/0!</v>
      </c>
      <c r="WTQ51" s="232" t="e">
        <f t="shared" si="784"/>
        <v>#DIV/0!</v>
      </c>
      <c r="WTR51" s="232" t="e">
        <f t="shared" si="784"/>
        <v>#DIV/0!</v>
      </c>
      <c r="WTS51" s="232" t="e">
        <f t="shared" si="784"/>
        <v>#DIV/0!</v>
      </c>
      <c r="WTT51" s="232" t="e">
        <f t="shared" si="784"/>
        <v>#DIV/0!</v>
      </c>
      <c r="WTU51" s="232" t="e">
        <f t="shared" si="784"/>
        <v>#DIV/0!</v>
      </c>
      <c r="WTV51" s="232" t="e">
        <f t="shared" si="784"/>
        <v>#DIV/0!</v>
      </c>
      <c r="WTW51" s="232" t="e">
        <f t="shared" si="784"/>
        <v>#DIV/0!</v>
      </c>
      <c r="WTX51" s="232" t="e">
        <f t="shared" si="784"/>
        <v>#DIV/0!</v>
      </c>
      <c r="WTY51" s="232" t="e">
        <f t="shared" si="784"/>
        <v>#DIV/0!</v>
      </c>
      <c r="WTZ51" s="232" t="e">
        <f t="shared" si="784"/>
        <v>#DIV/0!</v>
      </c>
      <c r="WUA51" s="232" t="e">
        <f t="shared" si="784"/>
        <v>#DIV/0!</v>
      </c>
      <c r="WUB51" s="232" t="e">
        <f t="shared" si="784"/>
        <v>#DIV/0!</v>
      </c>
      <c r="WUC51" s="232" t="e">
        <f t="shared" si="784"/>
        <v>#DIV/0!</v>
      </c>
      <c r="WUD51" s="232" t="e">
        <f t="shared" si="784"/>
        <v>#DIV/0!</v>
      </c>
      <c r="WUE51" s="232" t="e">
        <f t="shared" si="784"/>
        <v>#DIV/0!</v>
      </c>
      <c r="WUF51" s="232" t="e">
        <f t="shared" si="784"/>
        <v>#DIV/0!</v>
      </c>
      <c r="WUG51" s="232" t="e">
        <f t="shared" si="784"/>
        <v>#DIV/0!</v>
      </c>
      <c r="WUH51" s="232" t="e">
        <f t="shared" si="784"/>
        <v>#DIV/0!</v>
      </c>
      <c r="WUI51" s="232" t="e">
        <f t="shared" si="784"/>
        <v>#DIV/0!</v>
      </c>
      <c r="WUJ51" s="232" t="e">
        <f t="shared" si="784"/>
        <v>#DIV/0!</v>
      </c>
      <c r="WUK51" s="232" t="e">
        <f t="shared" si="784"/>
        <v>#DIV/0!</v>
      </c>
      <c r="WUL51" s="232" t="e">
        <f t="shared" si="784"/>
        <v>#DIV/0!</v>
      </c>
      <c r="WUM51" s="232" t="e">
        <f t="shared" si="784"/>
        <v>#DIV/0!</v>
      </c>
      <c r="WUN51" s="232" t="e">
        <f t="shared" si="784"/>
        <v>#DIV/0!</v>
      </c>
      <c r="WUO51" s="232" t="e">
        <f t="shared" si="784"/>
        <v>#DIV/0!</v>
      </c>
      <c r="WUP51" s="232" t="e">
        <f t="shared" si="784"/>
        <v>#DIV/0!</v>
      </c>
      <c r="WUQ51" s="232" t="e">
        <f t="shared" si="784"/>
        <v>#DIV/0!</v>
      </c>
      <c r="WUR51" s="232" t="e">
        <f t="shared" si="784"/>
        <v>#DIV/0!</v>
      </c>
      <c r="WUS51" s="232" t="e">
        <f t="shared" si="784"/>
        <v>#DIV/0!</v>
      </c>
      <c r="WUT51" s="232" t="e">
        <f t="shared" si="784"/>
        <v>#DIV/0!</v>
      </c>
      <c r="WUU51" s="232" t="e">
        <f t="shared" si="784"/>
        <v>#DIV/0!</v>
      </c>
      <c r="WUV51" s="232" t="e">
        <f t="shared" si="784"/>
        <v>#DIV/0!</v>
      </c>
      <c r="WUW51" s="232" t="e">
        <f t="shared" si="784"/>
        <v>#DIV/0!</v>
      </c>
      <c r="WUX51" s="232" t="e">
        <f t="shared" si="784"/>
        <v>#DIV/0!</v>
      </c>
      <c r="WUY51" s="232" t="e">
        <f t="shared" si="784"/>
        <v>#DIV/0!</v>
      </c>
      <c r="WUZ51" s="232" t="e">
        <f t="shared" si="784"/>
        <v>#DIV/0!</v>
      </c>
      <c r="WVA51" s="232" t="e">
        <f t="shared" si="784"/>
        <v>#DIV/0!</v>
      </c>
      <c r="WVB51" s="232" t="e">
        <f t="shared" si="784"/>
        <v>#DIV/0!</v>
      </c>
      <c r="WVC51" s="232" t="e">
        <f t="shared" si="784"/>
        <v>#DIV/0!</v>
      </c>
      <c r="WVD51" s="232" t="e">
        <f t="shared" si="784"/>
        <v>#DIV/0!</v>
      </c>
      <c r="WVE51" s="232" t="e">
        <f t="shared" si="784"/>
        <v>#DIV/0!</v>
      </c>
      <c r="WVF51" s="232" t="e">
        <f t="shared" si="784"/>
        <v>#DIV/0!</v>
      </c>
      <c r="WVG51" s="232" t="e">
        <f t="shared" si="784"/>
        <v>#DIV/0!</v>
      </c>
      <c r="WVH51" s="232" t="e">
        <f t="shared" si="784"/>
        <v>#DIV/0!</v>
      </c>
      <c r="WVI51" s="232" t="e">
        <f t="shared" ref="WVI51:WXT51" si="785">WVI35/WVI30</f>
        <v>#DIV/0!</v>
      </c>
      <c r="WVJ51" s="232" t="e">
        <f t="shared" si="785"/>
        <v>#DIV/0!</v>
      </c>
      <c r="WVK51" s="232" t="e">
        <f t="shared" si="785"/>
        <v>#DIV/0!</v>
      </c>
      <c r="WVL51" s="232" t="e">
        <f t="shared" si="785"/>
        <v>#DIV/0!</v>
      </c>
      <c r="WVM51" s="232" t="e">
        <f t="shared" si="785"/>
        <v>#DIV/0!</v>
      </c>
      <c r="WVN51" s="232" t="e">
        <f t="shared" si="785"/>
        <v>#DIV/0!</v>
      </c>
      <c r="WVO51" s="232" t="e">
        <f t="shared" si="785"/>
        <v>#DIV/0!</v>
      </c>
      <c r="WVP51" s="232" t="e">
        <f t="shared" si="785"/>
        <v>#DIV/0!</v>
      </c>
      <c r="WVQ51" s="232" t="e">
        <f t="shared" si="785"/>
        <v>#DIV/0!</v>
      </c>
      <c r="WVR51" s="232" t="e">
        <f t="shared" si="785"/>
        <v>#DIV/0!</v>
      </c>
      <c r="WVS51" s="232" t="e">
        <f t="shared" si="785"/>
        <v>#DIV/0!</v>
      </c>
      <c r="WVT51" s="232" t="e">
        <f t="shared" si="785"/>
        <v>#DIV/0!</v>
      </c>
      <c r="WVU51" s="232" t="e">
        <f t="shared" si="785"/>
        <v>#DIV/0!</v>
      </c>
      <c r="WVV51" s="232" t="e">
        <f t="shared" si="785"/>
        <v>#DIV/0!</v>
      </c>
      <c r="WVW51" s="232" t="e">
        <f t="shared" si="785"/>
        <v>#DIV/0!</v>
      </c>
      <c r="WVX51" s="232" t="e">
        <f t="shared" si="785"/>
        <v>#DIV/0!</v>
      </c>
      <c r="WVY51" s="232" t="e">
        <f t="shared" si="785"/>
        <v>#DIV/0!</v>
      </c>
      <c r="WVZ51" s="232" t="e">
        <f t="shared" si="785"/>
        <v>#DIV/0!</v>
      </c>
      <c r="WWA51" s="232" t="e">
        <f t="shared" si="785"/>
        <v>#DIV/0!</v>
      </c>
      <c r="WWB51" s="232" t="e">
        <f t="shared" si="785"/>
        <v>#DIV/0!</v>
      </c>
      <c r="WWC51" s="232" t="e">
        <f t="shared" si="785"/>
        <v>#DIV/0!</v>
      </c>
      <c r="WWD51" s="232" t="e">
        <f t="shared" si="785"/>
        <v>#DIV/0!</v>
      </c>
      <c r="WWE51" s="232" t="e">
        <f t="shared" si="785"/>
        <v>#DIV/0!</v>
      </c>
      <c r="WWF51" s="232" t="e">
        <f t="shared" si="785"/>
        <v>#DIV/0!</v>
      </c>
      <c r="WWG51" s="232" t="e">
        <f t="shared" si="785"/>
        <v>#DIV/0!</v>
      </c>
      <c r="WWH51" s="232" t="e">
        <f t="shared" si="785"/>
        <v>#DIV/0!</v>
      </c>
      <c r="WWI51" s="232" t="e">
        <f t="shared" si="785"/>
        <v>#DIV/0!</v>
      </c>
      <c r="WWJ51" s="232" t="e">
        <f t="shared" si="785"/>
        <v>#DIV/0!</v>
      </c>
      <c r="WWK51" s="232" t="e">
        <f t="shared" si="785"/>
        <v>#DIV/0!</v>
      </c>
      <c r="WWL51" s="232" t="e">
        <f t="shared" si="785"/>
        <v>#DIV/0!</v>
      </c>
      <c r="WWM51" s="232" t="e">
        <f t="shared" si="785"/>
        <v>#DIV/0!</v>
      </c>
      <c r="WWN51" s="232" t="e">
        <f t="shared" si="785"/>
        <v>#DIV/0!</v>
      </c>
      <c r="WWO51" s="232" t="e">
        <f t="shared" si="785"/>
        <v>#DIV/0!</v>
      </c>
      <c r="WWP51" s="232" t="e">
        <f t="shared" si="785"/>
        <v>#DIV/0!</v>
      </c>
      <c r="WWQ51" s="232" t="e">
        <f t="shared" si="785"/>
        <v>#DIV/0!</v>
      </c>
      <c r="WWR51" s="232" t="e">
        <f t="shared" si="785"/>
        <v>#DIV/0!</v>
      </c>
      <c r="WWS51" s="232" t="e">
        <f t="shared" si="785"/>
        <v>#DIV/0!</v>
      </c>
      <c r="WWT51" s="232" t="e">
        <f t="shared" si="785"/>
        <v>#DIV/0!</v>
      </c>
      <c r="WWU51" s="232" t="e">
        <f t="shared" si="785"/>
        <v>#DIV/0!</v>
      </c>
      <c r="WWV51" s="232" t="e">
        <f t="shared" si="785"/>
        <v>#DIV/0!</v>
      </c>
      <c r="WWW51" s="232" t="e">
        <f t="shared" si="785"/>
        <v>#DIV/0!</v>
      </c>
      <c r="WWX51" s="232" t="e">
        <f t="shared" si="785"/>
        <v>#DIV/0!</v>
      </c>
      <c r="WWY51" s="232" t="e">
        <f t="shared" si="785"/>
        <v>#DIV/0!</v>
      </c>
      <c r="WWZ51" s="232" t="e">
        <f t="shared" si="785"/>
        <v>#DIV/0!</v>
      </c>
      <c r="WXA51" s="232" t="e">
        <f t="shared" si="785"/>
        <v>#DIV/0!</v>
      </c>
      <c r="WXB51" s="232" t="e">
        <f t="shared" si="785"/>
        <v>#DIV/0!</v>
      </c>
      <c r="WXC51" s="232" t="e">
        <f t="shared" si="785"/>
        <v>#DIV/0!</v>
      </c>
      <c r="WXD51" s="232" t="e">
        <f t="shared" si="785"/>
        <v>#DIV/0!</v>
      </c>
      <c r="WXE51" s="232" t="e">
        <f t="shared" si="785"/>
        <v>#DIV/0!</v>
      </c>
      <c r="WXF51" s="232" t="e">
        <f t="shared" si="785"/>
        <v>#DIV/0!</v>
      </c>
      <c r="WXG51" s="232" t="e">
        <f t="shared" si="785"/>
        <v>#DIV/0!</v>
      </c>
      <c r="WXH51" s="232" t="e">
        <f t="shared" si="785"/>
        <v>#DIV/0!</v>
      </c>
      <c r="WXI51" s="232" t="e">
        <f t="shared" si="785"/>
        <v>#DIV/0!</v>
      </c>
      <c r="WXJ51" s="232" t="e">
        <f t="shared" si="785"/>
        <v>#DIV/0!</v>
      </c>
      <c r="WXK51" s="232" t="e">
        <f t="shared" si="785"/>
        <v>#DIV/0!</v>
      </c>
      <c r="WXL51" s="232" t="e">
        <f t="shared" si="785"/>
        <v>#DIV/0!</v>
      </c>
      <c r="WXM51" s="232" t="e">
        <f t="shared" si="785"/>
        <v>#DIV/0!</v>
      </c>
      <c r="WXN51" s="232" t="e">
        <f t="shared" si="785"/>
        <v>#DIV/0!</v>
      </c>
      <c r="WXO51" s="232" t="e">
        <f t="shared" si="785"/>
        <v>#DIV/0!</v>
      </c>
      <c r="WXP51" s="232" t="e">
        <f t="shared" si="785"/>
        <v>#DIV/0!</v>
      </c>
      <c r="WXQ51" s="232" t="e">
        <f t="shared" si="785"/>
        <v>#DIV/0!</v>
      </c>
      <c r="WXR51" s="232" t="e">
        <f t="shared" si="785"/>
        <v>#DIV/0!</v>
      </c>
      <c r="WXS51" s="232" t="e">
        <f t="shared" si="785"/>
        <v>#DIV/0!</v>
      </c>
      <c r="WXT51" s="232" t="e">
        <f t="shared" si="785"/>
        <v>#DIV/0!</v>
      </c>
      <c r="WXU51" s="232" t="e">
        <f t="shared" ref="WXU51:XAF51" si="786">WXU35/WXU30</f>
        <v>#DIV/0!</v>
      </c>
      <c r="WXV51" s="232" t="e">
        <f t="shared" si="786"/>
        <v>#DIV/0!</v>
      </c>
      <c r="WXW51" s="232" t="e">
        <f t="shared" si="786"/>
        <v>#DIV/0!</v>
      </c>
      <c r="WXX51" s="232" t="e">
        <f t="shared" si="786"/>
        <v>#DIV/0!</v>
      </c>
      <c r="WXY51" s="232" t="e">
        <f t="shared" si="786"/>
        <v>#DIV/0!</v>
      </c>
      <c r="WXZ51" s="232" t="e">
        <f t="shared" si="786"/>
        <v>#DIV/0!</v>
      </c>
      <c r="WYA51" s="232" t="e">
        <f t="shared" si="786"/>
        <v>#DIV/0!</v>
      </c>
      <c r="WYB51" s="232" t="e">
        <f t="shared" si="786"/>
        <v>#DIV/0!</v>
      </c>
      <c r="WYC51" s="232" t="e">
        <f t="shared" si="786"/>
        <v>#DIV/0!</v>
      </c>
      <c r="WYD51" s="232" t="e">
        <f t="shared" si="786"/>
        <v>#DIV/0!</v>
      </c>
      <c r="WYE51" s="232" t="e">
        <f t="shared" si="786"/>
        <v>#DIV/0!</v>
      </c>
      <c r="WYF51" s="232" t="e">
        <f t="shared" si="786"/>
        <v>#DIV/0!</v>
      </c>
      <c r="WYG51" s="232" t="e">
        <f t="shared" si="786"/>
        <v>#DIV/0!</v>
      </c>
      <c r="WYH51" s="232" t="e">
        <f t="shared" si="786"/>
        <v>#DIV/0!</v>
      </c>
      <c r="WYI51" s="232" t="e">
        <f t="shared" si="786"/>
        <v>#DIV/0!</v>
      </c>
      <c r="WYJ51" s="232" t="e">
        <f t="shared" si="786"/>
        <v>#DIV/0!</v>
      </c>
      <c r="WYK51" s="232" t="e">
        <f t="shared" si="786"/>
        <v>#DIV/0!</v>
      </c>
      <c r="WYL51" s="232" t="e">
        <f t="shared" si="786"/>
        <v>#DIV/0!</v>
      </c>
      <c r="WYM51" s="232" t="e">
        <f t="shared" si="786"/>
        <v>#DIV/0!</v>
      </c>
      <c r="WYN51" s="232" t="e">
        <f t="shared" si="786"/>
        <v>#DIV/0!</v>
      </c>
      <c r="WYO51" s="232" t="e">
        <f t="shared" si="786"/>
        <v>#DIV/0!</v>
      </c>
      <c r="WYP51" s="232" t="e">
        <f t="shared" si="786"/>
        <v>#DIV/0!</v>
      </c>
      <c r="WYQ51" s="232" t="e">
        <f t="shared" si="786"/>
        <v>#DIV/0!</v>
      </c>
      <c r="WYR51" s="232" t="e">
        <f t="shared" si="786"/>
        <v>#DIV/0!</v>
      </c>
      <c r="WYS51" s="232" t="e">
        <f t="shared" si="786"/>
        <v>#DIV/0!</v>
      </c>
      <c r="WYT51" s="232" t="e">
        <f t="shared" si="786"/>
        <v>#DIV/0!</v>
      </c>
      <c r="WYU51" s="232" t="e">
        <f t="shared" si="786"/>
        <v>#DIV/0!</v>
      </c>
      <c r="WYV51" s="232" t="e">
        <f t="shared" si="786"/>
        <v>#DIV/0!</v>
      </c>
      <c r="WYW51" s="232" t="e">
        <f t="shared" si="786"/>
        <v>#DIV/0!</v>
      </c>
      <c r="WYX51" s="232" t="e">
        <f t="shared" si="786"/>
        <v>#DIV/0!</v>
      </c>
      <c r="WYY51" s="232" t="e">
        <f t="shared" si="786"/>
        <v>#DIV/0!</v>
      </c>
      <c r="WYZ51" s="232" t="e">
        <f t="shared" si="786"/>
        <v>#DIV/0!</v>
      </c>
      <c r="WZA51" s="232" t="e">
        <f t="shared" si="786"/>
        <v>#DIV/0!</v>
      </c>
      <c r="WZB51" s="232" t="e">
        <f t="shared" si="786"/>
        <v>#DIV/0!</v>
      </c>
      <c r="WZC51" s="232" t="e">
        <f t="shared" si="786"/>
        <v>#DIV/0!</v>
      </c>
      <c r="WZD51" s="232" t="e">
        <f t="shared" si="786"/>
        <v>#DIV/0!</v>
      </c>
      <c r="WZE51" s="232" t="e">
        <f t="shared" si="786"/>
        <v>#DIV/0!</v>
      </c>
      <c r="WZF51" s="232" t="e">
        <f t="shared" si="786"/>
        <v>#DIV/0!</v>
      </c>
      <c r="WZG51" s="232" t="e">
        <f t="shared" si="786"/>
        <v>#DIV/0!</v>
      </c>
      <c r="WZH51" s="232" t="e">
        <f t="shared" si="786"/>
        <v>#DIV/0!</v>
      </c>
      <c r="WZI51" s="232" t="e">
        <f t="shared" si="786"/>
        <v>#DIV/0!</v>
      </c>
      <c r="WZJ51" s="232" t="e">
        <f t="shared" si="786"/>
        <v>#DIV/0!</v>
      </c>
      <c r="WZK51" s="232" t="e">
        <f t="shared" si="786"/>
        <v>#DIV/0!</v>
      </c>
      <c r="WZL51" s="232" t="e">
        <f t="shared" si="786"/>
        <v>#DIV/0!</v>
      </c>
      <c r="WZM51" s="232" t="e">
        <f t="shared" si="786"/>
        <v>#DIV/0!</v>
      </c>
      <c r="WZN51" s="232" t="e">
        <f t="shared" si="786"/>
        <v>#DIV/0!</v>
      </c>
      <c r="WZO51" s="232" t="e">
        <f t="shared" si="786"/>
        <v>#DIV/0!</v>
      </c>
      <c r="WZP51" s="232" t="e">
        <f t="shared" si="786"/>
        <v>#DIV/0!</v>
      </c>
      <c r="WZQ51" s="232" t="e">
        <f t="shared" si="786"/>
        <v>#DIV/0!</v>
      </c>
      <c r="WZR51" s="232" t="e">
        <f t="shared" si="786"/>
        <v>#DIV/0!</v>
      </c>
      <c r="WZS51" s="232" t="e">
        <f t="shared" si="786"/>
        <v>#DIV/0!</v>
      </c>
      <c r="WZT51" s="232" t="e">
        <f t="shared" si="786"/>
        <v>#DIV/0!</v>
      </c>
      <c r="WZU51" s="232" t="e">
        <f t="shared" si="786"/>
        <v>#DIV/0!</v>
      </c>
      <c r="WZV51" s="232" t="e">
        <f t="shared" si="786"/>
        <v>#DIV/0!</v>
      </c>
      <c r="WZW51" s="232" t="e">
        <f t="shared" si="786"/>
        <v>#DIV/0!</v>
      </c>
      <c r="WZX51" s="232" t="e">
        <f t="shared" si="786"/>
        <v>#DIV/0!</v>
      </c>
      <c r="WZY51" s="232" t="e">
        <f t="shared" si="786"/>
        <v>#DIV/0!</v>
      </c>
      <c r="WZZ51" s="232" t="e">
        <f t="shared" si="786"/>
        <v>#DIV/0!</v>
      </c>
      <c r="XAA51" s="232" t="e">
        <f t="shared" si="786"/>
        <v>#DIV/0!</v>
      </c>
      <c r="XAB51" s="232" t="e">
        <f t="shared" si="786"/>
        <v>#DIV/0!</v>
      </c>
      <c r="XAC51" s="232" t="e">
        <f t="shared" si="786"/>
        <v>#DIV/0!</v>
      </c>
      <c r="XAD51" s="232" t="e">
        <f t="shared" si="786"/>
        <v>#DIV/0!</v>
      </c>
      <c r="XAE51" s="232" t="e">
        <f t="shared" si="786"/>
        <v>#DIV/0!</v>
      </c>
      <c r="XAF51" s="232" t="e">
        <f t="shared" si="786"/>
        <v>#DIV/0!</v>
      </c>
      <c r="XAG51" s="232" t="e">
        <f t="shared" ref="XAG51:XCR51" si="787">XAG35/XAG30</f>
        <v>#DIV/0!</v>
      </c>
      <c r="XAH51" s="232" t="e">
        <f t="shared" si="787"/>
        <v>#DIV/0!</v>
      </c>
      <c r="XAI51" s="232" t="e">
        <f t="shared" si="787"/>
        <v>#DIV/0!</v>
      </c>
      <c r="XAJ51" s="232" t="e">
        <f t="shared" si="787"/>
        <v>#DIV/0!</v>
      </c>
      <c r="XAK51" s="232" t="e">
        <f t="shared" si="787"/>
        <v>#DIV/0!</v>
      </c>
      <c r="XAL51" s="232" t="e">
        <f t="shared" si="787"/>
        <v>#DIV/0!</v>
      </c>
      <c r="XAM51" s="232" t="e">
        <f t="shared" si="787"/>
        <v>#DIV/0!</v>
      </c>
      <c r="XAN51" s="232" t="e">
        <f t="shared" si="787"/>
        <v>#DIV/0!</v>
      </c>
      <c r="XAO51" s="232" t="e">
        <f t="shared" si="787"/>
        <v>#DIV/0!</v>
      </c>
      <c r="XAP51" s="232" t="e">
        <f t="shared" si="787"/>
        <v>#DIV/0!</v>
      </c>
      <c r="XAQ51" s="232" t="e">
        <f t="shared" si="787"/>
        <v>#DIV/0!</v>
      </c>
      <c r="XAR51" s="232" t="e">
        <f t="shared" si="787"/>
        <v>#DIV/0!</v>
      </c>
      <c r="XAS51" s="232" t="e">
        <f t="shared" si="787"/>
        <v>#DIV/0!</v>
      </c>
      <c r="XAT51" s="232" t="e">
        <f t="shared" si="787"/>
        <v>#DIV/0!</v>
      </c>
      <c r="XAU51" s="232" t="e">
        <f t="shared" si="787"/>
        <v>#DIV/0!</v>
      </c>
      <c r="XAV51" s="232" t="e">
        <f t="shared" si="787"/>
        <v>#DIV/0!</v>
      </c>
      <c r="XAW51" s="232" t="e">
        <f t="shared" si="787"/>
        <v>#DIV/0!</v>
      </c>
      <c r="XAX51" s="232" t="e">
        <f t="shared" si="787"/>
        <v>#DIV/0!</v>
      </c>
      <c r="XAY51" s="232" t="e">
        <f t="shared" si="787"/>
        <v>#DIV/0!</v>
      </c>
      <c r="XAZ51" s="232" t="e">
        <f t="shared" si="787"/>
        <v>#DIV/0!</v>
      </c>
      <c r="XBA51" s="232" t="e">
        <f t="shared" si="787"/>
        <v>#DIV/0!</v>
      </c>
      <c r="XBB51" s="232" t="e">
        <f t="shared" si="787"/>
        <v>#DIV/0!</v>
      </c>
      <c r="XBC51" s="232" t="e">
        <f t="shared" si="787"/>
        <v>#DIV/0!</v>
      </c>
      <c r="XBD51" s="232" t="e">
        <f t="shared" si="787"/>
        <v>#DIV/0!</v>
      </c>
      <c r="XBE51" s="232" t="e">
        <f t="shared" si="787"/>
        <v>#DIV/0!</v>
      </c>
      <c r="XBF51" s="232" t="e">
        <f t="shared" si="787"/>
        <v>#DIV/0!</v>
      </c>
      <c r="XBG51" s="232" t="e">
        <f t="shared" si="787"/>
        <v>#DIV/0!</v>
      </c>
      <c r="XBH51" s="232" t="e">
        <f t="shared" si="787"/>
        <v>#DIV/0!</v>
      </c>
      <c r="XBI51" s="232" t="e">
        <f t="shared" si="787"/>
        <v>#DIV/0!</v>
      </c>
      <c r="XBJ51" s="232" t="e">
        <f t="shared" si="787"/>
        <v>#DIV/0!</v>
      </c>
      <c r="XBK51" s="232" t="e">
        <f t="shared" si="787"/>
        <v>#DIV/0!</v>
      </c>
      <c r="XBL51" s="232" t="e">
        <f t="shared" si="787"/>
        <v>#DIV/0!</v>
      </c>
      <c r="XBM51" s="232" t="e">
        <f t="shared" si="787"/>
        <v>#DIV/0!</v>
      </c>
      <c r="XBN51" s="232" t="e">
        <f t="shared" si="787"/>
        <v>#DIV/0!</v>
      </c>
      <c r="XBO51" s="232" t="e">
        <f t="shared" si="787"/>
        <v>#DIV/0!</v>
      </c>
      <c r="XBP51" s="232" t="e">
        <f t="shared" si="787"/>
        <v>#DIV/0!</v>
      </c>
      <c r="XBQ51" s="232" t="e">
        <f t="shared" si="787"/>
        <v>#DIV/0!</v>
      </c>
      <c r="XBR51" s="232" t="e">
        <f t="shared" si="787"/>
        <v>#DIV/0!</v>
      </c>
      <c r="XBS51" s="232" t="e">
        <f t="shared" si="787"/>
        <v>#DIV/0!</v>
      </c>
      <c r="XBT51" s="232" t="e">
        <f t="shared" si="787"/>
        <v>#DIV/0!</v>
      </c>
      <c r="XBU51" s="232" t="e">
        <f t="shared" si="787"/>
        <v>#DIV/0!</v>
      </c>
      <c r="XBV51" s="232" t="e">
        <f t="shared" si="787"/>
        <v>#DIV/0!</v>
      </c>
      <c r="XBW51" s="232" t="e">
        <f t="shared" si="787"/>
        <v>#DIV/0!</v>
      </c>
      <c r="XBX51" s="232" t="e">
        <f t="shared" si="787"/>
        <v>#DIV/0!</v>
      </c>
      <c r="XBY51" s="232" t="e">
        <f t="shared" si="787"/>
        <v>#DIV/0!</v>
      </c>
      <c r="XBZ51" s="232" t="e">
        <f t="shared" si="787"/>
        <v>#DIV/0!</v>
      </c>
      <c r="XCA51" s="232" t="e">
        <f t="shared" si="787"/>
        <v>#DIV/0!</v>
      </c>
      <c r="XCB51" s="232" t="e">
        <f t="shared" si="787"/>
        <v>#DIV/0!</v>
      </c>
      <c r="XCC51" s="232" t="e">
        <f t="shared" si="787"/>
        <v>#DIV/0!</v>
      </c>
      <c r="XCD51" s="232" t="e">
        <f t="shared" si="787"/>
        <v>#DIV/0!</v>
      </c>
      <c r="XCE51" s="232" t="e">
        <f t="shared" si="787"/>
        <v>#DIV/0!</v>
      </c>
      <c r="XCF51" s="232" t="e">
        <f t="shared" si="787"/>
        <v>#DIV/0!</v>
      </c>
      <c r="XCG51" s="232" t="e">
        <f t="shared" si="787"/>
        <v>#DIV/0!</v>
      </c>
      <c r="XCH51" s="232" t="e">
        <f t="shared" si="787"/>
        <v>#DIV/0!</v>
      </c>
      <c r="XCI51" s="232" t="e">
        <f t="shared" si="787"/>
        <v>#DIV/0!</v>
      </c>
      <c r="XCJ51" s="232" t="e">
        <f t="shared" si="787"/>
        <v>#DIV/0!</v>
      </c>
      <c r="XCK51" s="232" t="e">
        <f t="shared" si="787"/>
        <v>#DIV/0!</v>
      </c>
      <c r="XCL51" s="232" t="e">
        <f t="shared" si="787"/>
        <v>#DIV/0!</v>
      </c>
      <c r="XCM51" s="232" t="e">
        <f t="shared" si="787"/>
        <v>#DIV/0!</v>
      </c>
      <c r="XCN51" s="232" t="e">
        <f t="shared" si="787"/>
        <v>#DIV/0!</v>
      </c>
      <c r="XCO51" s="232" t="e">
        <f t="shared" si="787"/>
        <v>#DIV/0!</v>
      </c>
      <c r="XCP51" s="232" t="e">
        <f t="shared" si="787"/>
        <v>#DIV/0!</v>
      </c>
      <c r="XCQ51" s="232" t="e">
        <f t="shared" si="787"/>
        <v>#DIV/0!</v>
      </c>
      <c r="XCR51" s="232" t="e">
        <f t="shared" si="787"/>
        <v>#DIV/0!</v>
      </c>
      <c r="XCS51" s="232" t="e">
        <f t="shared" ref="XCS51:XFA51" si="788">XCS35/XCS30</f>
        <v>#DIV/0!</v>
      </c>
      <c r="XCT51" s="232" t="e">
        <f t="shared" si="788"/>
        <v>#DIV/0!</v>
      </c>
      <c r="XCU51" s="232" t="e">
        <f t="shared" si="788"/>
        <v>#DIV/0!</v>
      </c>
      <c r="XCV51" s="232" t="e">
        <f t="shared" si="788"/>
        <v>#DIV/0!</v>
      </c>
      <c r="XCW51" s="232" t="e">
        <f t="shared" si="788"/>
        <v>#DIV/0!</v>
      </c>
      <c r="XCX51" s="232" t="e">
        <f t="shared" si="788"/>
        <v>#DIV/0!</v>
      </c>
      <c r="XCY51" s="232" t="e">
        <f t="shared" si="788"/>
        <v>#DIV/0!</v>
      </c>
      <c r="XCZ51" s="232" t="e">
        <f t="shared" si="788"/>
        <v>#DIV/0!</v>
      </c>
      <c r="XDA51" s="232" t="e">
        <f t="shared" si="788"/>
        <v>#DIV/0!</v>
      </c>
      <c r="XDB51" s="232" t="e">
        <f t="shared" si="788"/>
        <v>#DIV/0!</v>
      </c>
      <c r="XDC51" s="232" t="e">
        <f t="shared" si="788"/>
        <v>#DIV/0!</v>
      </c>
      <c r="XDD51" s="232" t="e">
        <f t="shared" si="788"/>
        <v>#DIV/0!</v>
      </c>
      <c r="XDE51" s="232" t="e">
        <f t="shared" si="788"/>
        <v>#DIV/0!</v>
      </c>
      <c r="XDF51" s="232" t="e">
        <f t="shared" si="788"/>
        <v>#DIV/0!</v>
      </c>
      <c r="XDG51" s="232" t="e">
        <f t="shared" si="788"/>
        <v>#DIV/0!</v>
      </c>
      <c r="XDH51" s="232" t="e">
        <f t="shared" si="788"/>
        <v>#DIV/0!</v>
      </c>
      <c r="XDI51" s="232" t="e">
        <f t="shared" si="788"/>
        <v>#DIV/0!</v>
      </c>
      <c r="XDJ51" s="232" t="e">
        <f t="shared" si="788"/>
        <v>#DIV/0!</v>
      </c>
      <c r="XDK51" s="232" t="e">
        <f t="shared" si="788"/>
        <v>#DIV/0!</v>
      </c>
      <c r="XDL51" s="232" t="e">
        <f t="shared" si="788"/>
        <v>#DIV/0!</v>
      </c>
      <c r="XDM51" s="232" t="e">
        <f t="shared" si="788"/>
        <v>#DIV/0!</v>
      </c>
      <c r="XDN51" s="232" t="e">
        <f t="shared" si="788"/>
        <v>#DIV/0!</v>
      </c>
      <c r="XDO51" s="232" t="e">
        <f t="shared" si="788"/>
        <v>#DIV/0!</v>
      </c>
      <c r="XDP51" s="232" t="e">
        <f t="shared" si="788"/>
        <v>#DIV/0!</v>
      </c>
      <c r="XDQ51" s="232" t="e">
        <f t="shared" si="788"/>
        <v>#DIV/0!</v>
      </c>
      <c r="XDR51" s="232" t="e">
        <f t="shared" si="788"/>
        <v>#DIV/0!</v>
      </c>
      <c r="XDS51" s="232" t="e">
        <f t="shared" si="788"/>
        <v>#DIV/0!</v>
      </c>
      <c r="XDT51" s="232" t="e">
        <f t="shared" si="788"/>
        <v>#DIV/0!</v>
      </c>
      <c r="XDU51" s="232" t="e">
        <f t="shared" si="788"/>
        <v>#DIV/0!</v>
      </c>
      <c r="XDV51" s="232" t="e">
        <f t="shared" si="788"/>
        <v>#DIV/0!</v>
      </c>
      <c r="XDW51" s="232" t="e">
        <f t="shared" si="788"/>
        <v>#DIV/0!</v>
      </c>
      <c r="XDX51" s="232" t="e">
        <f t="shared" si="788"/>
        <v>#DIV/0!</v>
      </c>
      <c r="XDY51" s="232" t="e">
        <f t="shared" si="788"/>
        <v>#DIV/0!</v>
      </c>
      <c r="XDZ51" s="232" t="e">
        <f t="shared" si="788"/>
        <v>#DIV/0!</v>
      </c>
      <c r="XEA51" s="232" t="e">
        <f t="shared" si="788"/>
        <v>#DIV/0!</v>
      </c>
      <c r="XEB51" s="232" t="e">
        <f t="shared" si="788"/>
        <v>#DIV/0!</v>
      </c>
      <c r="XEC51" s="232" t="e">
        <f t="shared" si="788"/>
        <v>#DIV/0!</v>
      </c>
      <c r="XED51" s="232" t="e">
        <f t="shared" si="788"/>
        <v>#DIV/0!</v>
      </c>
      <c r="XEE51" s="232" t="e">
        <f t="shared" si="788"/>
        <v>#DIV/0!</v>
      </c>
      <c r="XEF51" s="232" t="e">
        <f t="shared" si="788"/>
        <v>#DIV/0!</v>
      </c>
      <c r="XEG51" s="232" t="e">
        <f t="shared" si="788"/>
        <v>#DIV/0!</v>
      </c>
      <c r="XEH51" s="232" t="e">
        <f t="shared" si="788"/>
        <v>#DIV/0!</v>
      </c>
      <c r="XEI51" s="232" t="e">
        <f t="shared" si="788"/>
        <v>#DIV/0!</v>
      </c>
      <c r="XEJ51" s="232" t="e">
        <f t="shared" si="788"/>
        <v>#DIV/0!</v>
      </c>
      <c r="XEK51" s="232" t="e">
        <f t="shared" si="788"/>
        <v>#DIV/0!</v>
      </c>
      <c r="XEL51" s="232" t="e">
        <f t="shared" si="788"/>
        <v>#DIV/0!</v>
      </c>
      <c r="XEM51" s="232" t="e">
        <f t="shared" si="788"/>
        <v>#DIV/0!</v>
      </c>
      <c r="XEN51" s="232" t="e">
        <f t="shared" si="788"/>
        <v>#DIV/0!</v>
      </c>
      <c r="XEO51" s="232" t="e">
        <f t="shared" si="788"/>
        <v>#DIV/0!</v>
      </c>
      <c r="XEP51" s="232" t="e">
        <f t="shared" si="788"/>
        <v>#DIV/0!</v>
      </c>
      <c r="XEQ51" s="232" t="e">
        <f t="shared" si="788"/>
        <v>#DIV/0!</v>
      </c>
      <c r="XER51" s="232" t="e">
        <f t="shared" si="788"/>
        <v>#DIV/0!</v>
      </c>
      <c r="XES51" s="232" t="e">
        <f t="shared" si="788"/>
        <v>#DIV/0!</v>
      </c>
      <c r="XET51" s="232" t="e">
        <f t="shared" si="788"/>
        <v>#DIV/0!</v>
      </c>
      <c r="XEU51" s="232" t="e">
        <f t="shared" si="788"/>
        <v>#DIV/0!</v>
      </c>
      <c r="XEV51" s="232" t="e">
        <f t="shared" si="788"/>
        <v>#DIV/0!</v>
      </c>
      <c r="XEW51" s="232" t="e">
        <f t="shared" si="788"/>
        <v>#DIV/0!</v>
      </c>
      <c r="XEX51" s="232" t="e">
        <f t="shared" si="788"/>
        <v>#DIV/0!</v>
      </c>
      <c r="XEY51" s="232" t="e">
        <f t="shared" si="788"/>
        <v>#DIV/0!</v>
      </c>
      <c r="XEZ51" s="232" t="e">
        <f t="shared" si="788"/>
        <v>#DIV/0!</v>
      </c>
      <c r="XFA51" s="232" t="e">
        <f t="shared" si="788"/>
        <v>#DIV/0!</v>
      </c>
    </row>
    <row r="52" spans="1:16381" s="233" customFormat="1" ht="14.25" customHeight="1">
      <c r="A52" s="91"/>
      <c r="B52" s="214" t="s">
        <v>41</v>
      </c>
      <c r="C52" s="234">
        <f t="shared" ref="C52" si="789">C47/C32</f>
        <v>0.61401924632982119</v>
      </c>
      <c r="D52" s="234">
        <f>D47/D32</f>
        <v>0.23240134541769336</v>
      </c>
      <c r="E52" s="234">
        <f>E47/E32</f>
        <v>-0.48805129902754824</v>
      </c>
      <c r="F52" s="234">
        <f>F47/F32</f>
        <v>-0.97819494467346502</v>
      </c>
      <c r="G52" s="234">
        <f>G47/G32</f>
        <v>-0.43535408669600223</v>
      </c>
      <c r="H52" s="234"/>
      <c r="I52" s="234">
        <f>I47/I32</f>
        <v>1.6252334801762114</v>
      </c>
      <c r="J52" s="234">
        <f>J47/J32</f>
        <v>0.71249166004765674</v>
      </c>
      <c r="K52" s="234">
        <f>K47/K32</f>
        <v>-1.0865731947176172</v>
      </c>
      <c r="L52" s="234">
        <f>L47/L32</f>
        <v>-1.4658814344962185</v>
      </c>
      <c r="M52" s="234">
        <f t="shared" ref="M52:N52" si="790">M47/M32</f>
        <v>-2.6334074293617866</v>
      </c>
      <c r="N52" s="234">
        <f t="shared" si="790"/>
        <v>-6.6847501287995909E-2</v>
      </c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235"/>
      <c r="EH52" s="235"/>
      <c r="EI52" s="235"/>
      <c r="EJ52" s="235"/>
      <c r="EK52" s="235"/>
      <c r="EL52" s="235"/>
      <c r="EM52" s="235"/>
      <c r="EN52" s="235"/>
      <c r="EO52" s="235"/>
      <c r="EP52" s="235"/>
      <c r="EQ52" s="235"/>
      <c r="ER52" s="235"/>
      <c r="ES52" s="235"/>
      <c r="ET52" s="235"/>
      <c r="EU52" s="235"/>
      <c r="EV52" s="235"/>
      <c r="EW52" s="235"/>
      <c r="EX52" s="235"/>
      <c r="EY52" s="235"/>
      <c r="EZ52" s="235"/>
      <c r="FA52" s="235"/>
      <c r="FB52" s="235"/>
      <c r="FC52" s="235"/>
      <c r="FD52" s="235"/>
      <c r="FE52" s="235"/>
      <c r="FF52" s="235"/>
      <c r="FG52" s="235"/>
      <c r="FH52" s="235"/>
      <c r="FI52" s="235"/>
      <c r="FJ52" s="235"/>
      <c r="FK52" s="235"/>
      <c r="FL52" s="235"/>
      <c r="FM52" s="235"/>
      <c r="FN52" s="235"/>
      <c r="FO52" s="235"/>
      <c r="FP52" s="235"/>
      <c r="FQ52" s="235"/>
      <c r="FR52" s="235"/>
      <c r="FS52" s="235"/>
      <c r="FT52" s="235"/>
      <c r="FU52" s="235"/>
      <c r="FV52" s="235"/>
      <c r="FW52" s="235"/>
      <c r="FX52" s="235"/>
      <c r="FY52" s="235"/>
      <c r="FZ52" s="235"/>
      <c r="GA52" s="235"/>
      <c r="GB52" s="235"/>
      <c r="GC52" s="235"/>
      <c r="GD52" s="235"/>
      <c r="GE52" s="235"/>
      <c r="GF52" s="235"/>
      <c r="GG52" s="235"/>
      <c r="GH52" s="235"/>
      <c r="GI52" s="235"/>
      <c r="GJ52" s="235"/>
      <c r="GK52" s="235"/>
      <c r="GL52" s="235"/>
      <c r="GM52" s="235"/>
      <c r="GN52" s="235"/>
      <c r="GO52" s="235"/>
      <c r="GP52" s="235"/>
      <c r="GQ52" s="235"/>
      <c r="GR52" s="235"/>
      <c r="GS52" s="235"/>
      <c r="GT52" s="235"/>
      <c r="GU52" s="235"/>
      <c r="GV52" s="235"/>
      <c r="GW52" s="235"/>
      <c r="GX52" s="235"/>
      <c r="GY52" s="235"/>
      <c r="GZ52" s="235"/>
      <c r="HA52" s="235"/>
      <c r="HB52" s="235"/>
      <c r="HC52" s="235"/>
      <c r="HD52" s="235"/>
      <c r="HE52" s="235"/>
      <c r="HF52" s="235"/>
      <c r="HG52" s="235"/>
      <c r="HH52" s="235"/>
      <c r="HI52" s="236" t="e">
        <f t="shared" ref="HI52:IV52" si="791">HI47/HI32</f>
        <v>#DIV/0!</v>
      </c>
      <c r="HJ52" s="236" t="e">
        <f t="shared" si="791"/>
        <v>#DIV/0!</v>
      </c>
      <c r="HK52" s="236" t="e">
        <f t="shared" si="791"/>
        <v>#DIV/0!</v>
      </c>
      <c r="HL52" s="236" t="e">
        <f t="shared" si="791"/>
        <v>#DIV/0!</v>
      </c>
      <c r="HM52" s="236" t="e">
        <f t="shared" si="791"/>
        <v>#DIV/0!</v>
      </c>
      <c r="HN52" s="236" t="e">
        <f t="shared" si="791"/>
        <v>#DIV/0!</v>
      </c>
      <c r="HO52" s="236" t="e">
        <f t="shared" si="791"/>
        <v>#DIV/0!</v>
      </c>
      <c r="HP52" s="236" t="e">
        <f t="shared" si="791"/>
        <v>#DIV/0!</v>
      </c>
      <c r="HQ52" s="236" t="e">
        <f t="shared" si="791"/>
        <v>#DIV/0!</v>
      </c>
      <c r="HR52" s="236" t="e">
        <f t="shared" si="791"/>
        <v>#DIV/0!</v>
      </c>
      <c r="HS52" s="236" t="e">
        <f t="shared" si="791"/>
        <v>#DIV/0!</v>
      </c>
      <c r="HT52" s="236" t="e">
        <f t="shared" si="791"/>
        <v>#DIV/0!</v>
      </c>
      <c r="HU52" s="236" t="e">
        <f t="shared" si="791"/>
        <v>#DIV/0!</v>
      </c>
      <c r="HV52" s="236" t="e">
        <f t="shared" si="791"/>
        <v>#DIV/0!</v>
      </c>
      <c r="HW52" s="236" t="e">
        <f t="shared" si="791"/>
        <v>#DIV/0!</v>
      </c>
      <c r="HX52" s="236" t="e">
        <f t="shared" si="791"/>
        <v>#DIV/0!</v>
      </c>
      <c r="HY52" s="236" t="e">
        <f t="shared" si="791"/>
        <v>#DIV/0!</v>
      </c>
      <c r="HZ52" s="236" t="e">
        <f t="shared" si="791"/>
        <v>#DIV/0!</v>
      </c>
      <c r="IA52" s="236" t="e">
        <f t="shared" si="791"/>
        <v>#DIV/0!</v>
      </c>
      <c r="IB52" s="236" t="e">
        <f t="shared" si="791"/>
        <v>#DIV/0!</v>
      </c>
      <c r="IC52" s="236" t="e">
        <f t="shared" si="791"/>
        <v>#DIV/0!</v>
      </c>
      <c r="ID52" s="236" t="e">
        <f t="shared" si="791"/>
        <v>#DIV/0!</v>
      </c>
      <c r="IE52" s="236" t="e">
        <f t="shared" si="791"/>
        <v>#DIV/0!</v>
      </c>
      <c r="IF52" s="236" t="e">
        <f t="shared" si="791"/>
        <v>#DIV/0!</v>
      </c>
      <c r="IG52" s="236" t="e">
        <f t="shared" si="791"/>
        <v>#DIV/0!</v>
      </c>
      <c r="IH52" s="236" t="e">
        <f t="shared" si="791"/>
        <v>#DIV/0!</v>
      </c>
      <c r="II52" s="236" t="e">
        <f t="shared" si="791"/>
        <v>#DIV/0!</v>
      </c>
      <c r="IJ52" s="236" t="e">
        <f t="shared" si="791"/>
        <v>#DIV/0!</v>
      </c>
      <c r="IK52" s="236" t="e">
        <f t="shared" si="791"/>
        <v>#DIV/0!</v>
      </c>
      <c r="IL52" s="236" t="e">
        <f t="shared" si="791"/>
        <v>#DIV/0!</v>
      </c>
      <c r="IM52" s="236" t="e">
        <f t="shared" si="791"/>
        <v>#DIV/0!</v>
      </c>
      <c r="IN52" s="236" t="e">
        <f t="shared" si="791"/>
        <v>#DIV/0!</v>
      </c>
      <c r="IO52" s="236" t="e">
        <f t="shared" si="791"/>
        <v>#DIV/0!</v>
      </c>
      <c r="IP52" s="236" t="e">
        <f t="shared" si="791"/>
        <v>#DIV/0!</v>
      </c>
      <c r="IQ52" s="236" t="e">
        <f t="shared" si="791"/>
        <v>#DIV/0!</v>
      </c>
      <c r="IR52" s="236" t="e">
        <f t="shared" si="791"/>
        <v>#DIV/0!</v>
      </c>
      <c r="IS52" s="236" t="e">
        <f t="shared" si="791"/>
        <v>#DIV/0!</v>
      </c>
      <c r="IT52" s="236" t="e">
        <f t="shared" si="791"/>
        <v>#DIV/0!</v>
      </c>
      <c r="IU52" s="236" t="e">
        <f t="shared" si="791"/>
        <v>#DIV/0!</v>
      </c>
      <c r="IV52" s="236" t="e">
        <f t="shared" si="791"/>
        <v>#DIV/0!</v>
      </c>
      <c r="IW52" s="236" t="e">
        <f t="shared" ref="IW52:LH52" si="792">IW47/IW32</f>
        <v>#DIV/0!</v>
      </c>
      <c r="IX52" s="236" t="e">
        <f t="shared" si="792"/>
        <v>#DIV/0!</v>
      </c>
      <c r="IY52" s="236" t="e">
        <f t="shared" si="792"/>
        <v>#DIV/0!</v>
      </c>
      <c r="IZ52" s="236" t="e">
        <f t="shared" si="792"/>
        <v>#DIV/0!</v>
      </c>
      <c r="JA52" s="236" t="e">
        <f t="shared" si="792"/>
        <v>#DIV/0!</v>
      </c>
      <c r="JB52" s="236" t="e">
        <f t="shared" si="792"/>
        <v>#DIV/0!</v>
      </c>
      <c r="JC52" s="236" t="e">
        <f t="shared" si="792"/>
        <v>#DIV/0!</v>
      </c>
      <c r="JD52" s="236" t="e">
        <f t="shared" si="792"/>
        <v>#DIV/0!</v>
      </c>
      <c r="JE52" s="236" t="e">
        <f t="shared" si="792"/>
        <v>#DIV/0!</v>
      </c>
      <c r="JF52" s="236" t="e">
        <f t="shared" si="792"/>
        <v>#DIV/0!</v>
      </c>
      <c r="JG52" s="236" t="e">
        <f t="shared" si="792"/>
        <v>#DIV/0!</v>
      </c>
      <c r="JH52" s="236" t="e">
        <f t="shared" si="792"/>
        <v>#DIV/0!</v>
      </c>
      <c r="JI52" s="236" t="e">
        <f t="shared" si="792"/>
        <v>#DIV/0!</v>
      </c>
      <c r="JJ52" s="236" t="e">
        <f t="shared" si="792"/>
        <v>#DIV/0!</v>
      </c>
      <c r="JK52" s="236" t="e">
        <f t="shared" si="792"/>
        <v>#DIV/0!</v>
      </c>
      <c r="JL52" s="236" t="e">
        <f t="shared" si="792"/>
        <v>#DIV/0!</v>
      </c>
      <c r="JM52" s="236" t="e">
        <f t="shared" si="792"/>
        <v>#DIV/0!</v>
      </c>
      <c r="JN52" s="236" t="e">
        <f t="shared" si="792"/>
        <v>#DIV/0!</v>
      </c>
      <c r="JO52" s="236" t="e">
        <f t="shared" si="792"/>
        <v>#DIV/0!</v>
      </c>
      <c r="JP52" s="236" t="e">
        <f t="shared" si="792"/>
        <v>#DIV/0!</v>
      </c>
      <c r="JQ52" s="236" t="e">
        <f t="shared" si="792"/>
        <v>#DIV/0!</v>
      </c>
      <c r="JR52" s="236" t="e">
        <f t="shared" si="792"/>
        <v>#DIV/0!</v>
      </c>
      <c r="JS52" s="236" t="e">
        <f t="shared" si="792"/>
        <v>#DIV/0!</v>
      </c>
      <c r="JT52" s="236" t="e">
        <f t="shared" si="792"/>
        <v>#DIV/0!</v>
      </c>
      <c r="JU52" s="236" t="e">
        <f t="shared" si="792"/>
        <v>#DIV/0!</v>
      </c>
      <c r="JV52" s="236" t="e">
        <f t="shared" si="792"/>
        <v>#DIV/0!</v>
      </c>
      <c r="JW52" s="236" t="e">
        <f t="shared" si="792"/>
        <v>#DIV/0!</v>
      </c>
      <c r="JX52" s="236" t="e">
        <f t="shared" si="792"/>
        <v>#DIV/0!</v>
      </c>
      <c r="JY52" s="236" t="e">
        <f t="shared" si="792"/>
        <v>#DIV/0!</v>
      </c>
      <c r="JZ52" s="236" t="e">
        <f t="shared" si="792"/>
        <v>#DIV/0!</v>
      </c>
      <c r="KA52" s="236" t="e">
        <f t="shared" si="792"/>
        <v>#DIV/0!</v>
      </c>
      <c r="KB52" s="236" t="e">
        <f t="shared" si="792"/>
        <v>#DIV/0!</v>
      </c>
      <c r="KC52" s="236" t="e">
        <f t="shared" si="792"/>
        <v>#DIV/0!</v>
      </c>
      <c r="KD52" s="236" t="e">
        <f t="shared" si="792"/>
        <v>#DIV/0!</v>
      </c>
      <c r="KE52" s="236" t="e">
        <f t="shared" si="792"/>
        <v>#DIV/0!</v>
      </c>
      <c r="KF52" s="236" t="e">
        <f t="shared" si="792"/>
        <v>#DIV/0!</v>
      </c>
      <c r="KG52" s="236" t="e">
        <f t="shared" si="792"/>
        <v>#DIV/0!</v>
      </c>
      <c r="KH52" s="236" t="e">
        <f t="shared" si="792"/>
        <v>#DIV/0!</v>
      </c>
      <c r="KI52" s="236" t="e">
        <f t="shared" si="792"/>
        <v>#DIV/0!</v>
      </c>
      <c r="KJ52" s="236" t="e">
        <f t="shared" si="792"/>
        <v>#DIV/0!</v>
      </c>
      <c r="KK52" s="236" t="e">
        <f t="shared" si="792"/>
        <v>#DIV/0!</v>
      </c>
      <c r="KL52" s="236" t="e">
        <f t="shared" si="792"/>
        <v>#DIV/0!</v>
      </c>
      <c r="KM52" s="236" t="e">
        <f t="shared" si="792"/>
        <v>#DIV/0!</v>
      </c>
      <c r="KN52" s="236" t="e">
        <f t="shared" si="792"/>
        <v>#DIV/0!</v>
      </c>
      <c r="KO52" s="236" t="e">
        <f t="shared" si="792"/>
        <v>#DIV/0!</v>
      </c>
      <c r="KP52" s="236" t="e">
        <f t="shared" si="792"/>
        <v>#DIV/0!</v>
      </c>
      <c r="KQ52" s="236" t="e">
        <f t="shared" si="792"/>
        <v>#DIV/0!</v>
      </c>
      <c r="KR52" s="236" t="e">
        <f t="shared" si="792"/>
        <v>#DIV/0!</v>
      </c>
      <c r="KS52" s="236" t="e">
        <f t="shared" si="792"/>
        <v>#DIV/0!</v>
      </c>
      <c r="KT52" s="236" t="e">
        <f t="shared" si="792"/>
        <v>#DIV/0!</v>
      </c>
      <c r="KU52" s="236" t="e">
        <f t="shared" si="792"/>
        <v>#DIV/0!</v>
      </c>
      <c r="KV52" s="236" t="e">
        <f t="shared" si="792"/>
        <v>#DIV/0!</v>
      </c>
      <c r="KW52" s="236" t="e">
        <f t="shared" si="792"/>
        <v>#DIV/0!</v>
      </c>
      <c r="KX52" s="236" t="e">
        <f t="shared" si="792"/>
        <v>#DIV/0!</v>
      </c>
      <c r="KY52" s="236" t="e">
        <f t="shared" si="792"/>
        <v>#DIV/0!</v>
      </c>
      <c r="KZ52" s="236" t="e">
        <f t="shared" si="792"/>
        <v>#DIV/0!</v>
      </c>
      <c r="LA52" s="236" t="e">
        <f t="shared" si="792"/>
        <v>#DIV/0!</v>
      </c>
      <c r="LB52" s="236" t="e">
        <f t="shared" si="792"/>
        <v>#DIV/0!</v>
      </c>
      <c r="LC52" s="236" t="e">
        <f t="shared" si="792"/>
        <v>#DIV/0!</v>
      </c>
      <c r="LD52" s="236" t="e">
        <f t="shared" si="792"/>
        <v>#DIV/0!</v>
      </c>
      <c r="LE52" s="236" t="e">
        <f t="shared" si="792"/>
        <v>#DIV/0!</v>
      </c>
      <c r="LF52" s="236" t="e">
        <f t="shared" si="792"/>
        <v>#DIV/0!</v>
      </c>
      <c r="LG52" s="236" t="e">
        <f t="shared" si="792"/>
        <v>#DIV/0!</v>
      </c>
      <c r="LH52" s="236" t="e">
        <f t="shared" si="792"/>
        <v>#DIV/0!</v>
      </c>
      <c r="LI52" s="236" t="e">
        <f t="shared" ref="LI52:NT52" si="793">LI47/LI32</f>
        <v>#DIV/0!</v>
      </c>
      <c r="LJ52" s="236" t="e">
        <f t="shared" si="793"/>
        <v>#DIV/0!</v>
      </c>
      <c r="LK52" s="236" t="e">
        <f t="shared" si="793"/>
        <v>#DIV/0!</v>
      </c>
      <c r="LL52" s="236" t="e">
        <f t="shared" si="793"/>
        <v>#DIV/0!</v>
      </c>
      <c r="LM52" s="236" t="e">
        <f t="shared" si="793"/>
        <v>#DIV/0!</v>
      </c>
      <c r="LN52" s="236" t="e">
        <f t="shared" si="793"/>
        <v>#DIV/0!</v>
      </c>
      <c r="LO52" s="236" t="e">
        <f t="shared" si="793"/>
        <v>#DIV/0!</v>
      </c>
      <c r="LP52" s="236" t="e">
        <f t="shared" si="793"/>
        <v>#DIV/0!</v>
      </c>
      <c r="LQ52" s="236" t="e">
        <f t="shared" si="793"/>
        <v>#DIV/0!</v>
      </c>
      <c r="LR52" s="236" t="e">
        <f t="shared" si="793"/>
        <v>#DIV/0!</v>
      </c>
      <c r="LS52" s="236" t="e">
        <f t="shared" si="793"/>
        <v>#DIV/0!</v>
      </c>
      <c r="LT52" s="236" t="e">
        <f t="shared" si="793"/>
        <v>#DIV/0!</v>
      </c>
      <c r="LU52" s="236" t="e">
        <f t="shared" si="793"/>
        <v>#DIV/0!</v>
      </c>
      <c r="LV52" s="236" t="e">
        <f t="shared" si="793"/>
        <v>#DIV/0!</v>
      </c>
      <c r="LW52" s="236" t="e">
        <f t="shared" si="793"/>
        <v>#DIV/0!</v>
      </c>
      <c r="LX52" s="236" t="e">
        <f t="shared" si="793"/>
        <v>#DIV/0!</v>
      </c>
      <c r="LY52" s="236" t="e">
        <f t="shared" si="793"/>
        <v>#DIV/0!</v>
      </c>
      <c r="LZ52" s="236" t="e">
        <f t="shared" si="793"/>
        <v>#DIV/0!</v>
      </c>
      <c r="MA52" s="236" t="e">
        <f t="shared" si="793"/>
        <v>#DIV/0!</v>
      </c>
      <c r="MB52" s="236" t="e">
        <f t="shared" si="793"/>
        <v>#DIV/0!</v>
      </c>
      <c r="MC52" s="236" t="e">
        <f t="shared" si="793"/>
        <v>#DIV/0!</v>
      </c>
      <c r="MD52" s="236" t="e">
        <f t="shared" si="793"/>
        <v>#DIV/0!</v>
      </c>
      <c r="ME52" s="236" t="e">
        <f t="shared" si="793"/>
        <v>#DIV/0!</v>
      </c>
      <c r="MF52" s="236" t="e">
        <f t="shared" si="793"/>
        <v>#DIV/0!</v>
      </c>
      <c r="MG52" s="236" t="e">
        <f t="shared" si="793"/>
        <v>#DIV/0!</v>
      </c>
      <c r="MH52" s="236" t="e">
        <f t="shared" si="793"/>
        <v>#DIV/0!</v>
      </c>
      <c r="MI52" s="236" t="e">
        <f t="shared" si="793"/>
        <v>#DIV/0!</v>
      </c>
      <c r="MJ52" s="236" t="e">
        <f t="shared" si="793"/>
        <v>#DIV/0!</v>
      </c>
      <c r="MK52" s="236" t="e">
        <f t="shared" si="793"/>
        <v>#DIV/0!</v>
      </c>
      <c r="ML52" s="236" t="e">
        <f t="shared" si="793"/>
        <v>#DIV/0!</v>
      </c>
      <c r="MM52" s="236" t="e">
        <f t="shared" si="793"/>
        <v>#DIV/0!</v>
      </c>
      <c r="MN52" s="236" t="e">
        <f t="shared" si="793"/>
        <v>#DIV/0!</v>
      </c>
      <c r="MO52" s="236" t="e">
        <f t="shared" si="793"/>
        <v>#DIV/0!</v>
      </c>
      <c r="MP52" s="236" t="e">
        <f t="shared" si="793"/>
        <v>#DIV/0!</v>
      </c>
      <c r="MQ52" s="236" t="e">
        <f t="shared" si="793"/>
        <v>#DIV/0!</v>
      </c>
      <c r="MR52" s="236" t="e">
        <f t="shared" si="793"/>
        <v>#DIV/0!</v>
      </c>
      <c r="MS52" s="236" t="e">
        <f t="shared" si="793"/>
        <v>#DIV/0!</v>
      </c>
      <c r="MT52" s="236" t="e">
        <f t="shared" si="793"/>
        <v>#DIV/0!</v>
      </c>
      <c r="MU52" s="236" t="e">
        <f t="shared" si="793"/>
        <v>#DIV/0!</v>
      </c>
      <c r="MV52" s="236" t="e">
        <f t="shared" si="793"/>
        <v>#DIV/0!</v>
      </c>
      <c r="MW52" s="236" t="e">
        <f t="shared" si="793"/>
        <v>#DIV/0!</v>
      </c>
      <c r="MX52" s="236" t="e">
        <f t="shared" si="793"/>
        <v>#DIV/0!</v>
      </c>
      <c r="MY52" s="236" t="e">
        <f t="shared" si="793"/>
        <v>#DIV/0!</v>
      </c>
      <c r="MZ52" s="236" t="e">
        <f t="shared" si="793"/>
        <v>#DIV/0!</v>
      </c>
      <c r="NA52" s="236" t="e">
        <f t="shared" si="793"/>
        <v>#DIV/0!</v>
      </c>
      <c r="NB52" s="236" t="e">
        <f t="shared" si="793"/>
        <v>#DIV/0!</v>
      </c>
      <c r="NC52" s="236" t="e">
        <f t="shared" si="793"/>
        <v>#DIV/0!</v>
      </c>
      <c r="ND52" s="236" t="e">
        <f t="shared" si="793"/>
        <v>#DIV/0!</v>
      </c>
      <c r="NE52" s="236" t="e">
        <f t="shared" si="793"/>
        <v>#DIV/0!</v>
      </c>
      <c r="NF52" s="236" t="e">
        <f t="shared" si="793"/>
        <v>#DIV/0!</v>
      </c>
      <c r="NG52" s="236" t="e">
        <f t="shared" si="793"/>
        <v>#DIV/0!</v>
      </c>
      <c r="NH52" s="236" t="e">
        <f t="shared" si="793"/>
        <v>#DIV/0!</v>
      </c>
      <c r="NI52" s="236" t="e">
        <f t="shared" si="793"/>
        <v>#DIV/0!</v>
      </c>
      <c r="NJ52" s="236" t="e">
        <f t="shared" si="793"/>
        <v>#DIV/0!</v>
      </c>
      <c r="NK52" s="236" t="e">
        <f t="shared" si="793"/>
        <v>#DIV/0!</v>
      </c>
      <c r="NL52" s="236" t="e">
        <f t="shared" si="793"/>
        <v>#DIV/0!</v>
      </c>
      <c r="NM52" s="236" t="e">
        <f t="shared" si="793"/>
        <v>#DIV/0!</v>
      </c>
      <c r="NN52" s="236" t="e">
        <f t="shared" si="793"/>
        <v>#DIV/0!</v>
      </c>
      <c r="NO52" s="236" t="e">
        <f t="shared" si="793"/>
        <v>#DIV/0!</v>
      </c>
      <c r="NP52" s="236" t="e">
        <f t="shared" si="793"/>
        <v>#DIV/0!</v>
      </c>
      <c r="NQ52" s="236" t="e">
        <f t="shared" si="793"/>
        <v>#DIV/0!</v>
      </c>
      <c r="NR52" s="236" t="e">
        <f t="shared" si="793"/>
        <v>#DIV/0!</v>
      </c>
      <c r="NS52" s="236" t="e">
        <f t="shared" si="793"/>
        <v>#DIV/0!</v>
      </c>
      <c r="NT52" s="236" t="e">
        <f t="shared" si="793"/>
        <v>#DIV/0!</v>
      </c>
      <c r="NU52" s="236" t="e">
        <f t="shared" ref="NU52:QF52" si="794">NU47/NU32</f>
        <v>#DIV/0!</v>
      </c>
      <c r="NV52" s="236" t="e">
        <f t="shared" si="794"/>
        <v>#DIV/0!</v>
      </c>
      <c r="NW52" s="236" t="e">
        <f t="shared" si="794"/>
        <v>#DIV/0!</v>
      </c>
      <c r="NX52" s="236" t="e">
        <f t="shared" si="794"/>
        <v>#DIV/0!</v>
      </c>
      <c r="NY52" s="236" t="e">
        <f t="shared" si="794"/>
        <v>#DIV/0!</v>
      </c>
      <c r="NZ52" s="236" t="e">
        <f t="shared" si="794"/>
        <v>#DIV/0!</v>
      </c>
      <c r="OA52" s="236" t="e">
        <f t="shared" si="794"/>
        <v>#DIV/0!</v>
      </c>
      <c r="OB52" s="236" t="e">
        <f t="shared" si="794"/>
        <v>#DIV/0!</v>
      </c>
      <c r="OC52" s="236" t="e">
        <f t="shared" si="794"/>
        <v>#DIV/0!</v>
      </c>
      <c r="OD52" s="236" t="e">
        <f t="shared" si="794"/>
        <v>#DIV/0!</v>
      </c>
      <c r="OE52" s="236" t="e">
        <f t="shared" si="794"/>
        <v>#DIV/0!</v>
      </c>
      <c r="OF52" s="236" t="e">
        <f t="shared" si="794"/>
        <v>#DIV/0!</v>
      </c>
      <c r="OG52" s="236" t="e">
        <f t="shared" si="794"/>
        <v>#DIV/0!</v>
      </c>
      <c r="OH52" s="236" t="e">
        <f t="shared" si="794"/>
        <v>#DIV/0!</v>
      </c>
      <c r="OI52" s="236" t="e">
        <f t="shared" si="794"/>
        <v>#DIV/0!</v>
      </c>
      <c r="OJ52" s="236" t="e">
        <f t="shared" si="794"/>
        <v>#DIV/0!</v>
      </c>
      <c r="OK52" s="236" t="e">
        <f t="shared" si="794"/>
        <v>#DIV/0!</v>
      </c>
      <c r="OL52" s="236" t="e">
        <f t="shared" si="794"/>
        <v>#DIV/0!</v>
      </c>
      <c r="OM52" s="236" t="e">
        <f t="shared" si="794"/>
        <v>#DIV/0!</v>
      </c>
      <c r="ON52" s="236" t="e">
        <f t="shared" si="794"/>
        <v>#DIV/0!</v>
      </c>
      <c r="OO52" s="236" t="e">
        <f t="shared" si="794"/>
        <v>#DIV/0!</v>
      </c>
      <c r="OP52" s="236" t="e">
        <f t="shared" si="794"/>
        <v>#DIV/0!</v>
      </c>
      <c r="OQ52" s="236" t="e">
        <f t="shared" si="794"/>
        <v>#DIV/0!</v>
      </c>
      <c r="OR52" s="236" t="e">
        <f t="shared" si="794"/>
        <v>#DIV/0!</v>
      </c>
      <c r="OS52" s="236" t="e">
        <f t="shared" si="794"/>
        <v>#DIV/0!</v>
      </c>
      <c r="OT52" s="236" t="e">
        <f t="shared" si="794"/>
        <v>#DIV/0!</v>
      </c>
      <c r="OU52" s="236" t="e">
        <f t="shared" si="794"/>
        <v>#DIV/0!</v>
      </c>
      <c r="OV52" s="236" t="e">
        <f t="shared" si="794"/>
        <v>#DIV/0!</v>
      </c>
      <c r="OW52" s="236" t="e">
        <f t="shared" si="794"/>
        <v>#DIV/0!</v>
      </c>
      <c r="OX52" s="236" t="e">
        <f t="shared" si="794"/>
        <v>#DIV/0!</v>
      </c>
      <c r="OY52" s="236" t="e">
        <f t="shared" si="794"/>
        <v>#DIV/0!</v>
      </c>
      <c r="OZ52" s="236" t="e">
        <f t="shared" si="794"/>
        <v>#DIV/0!</v>
      </c>
      <c r="PA52" s="236" t="e">
        <f t="shared" si="794"/>
        <v>#DIV/0!</v>
      </c>
      <c r="PB52" s="236" t="e">
        <f t="shared" si="794"/>
        <v>#DIV/0!</v>
      </c>
      <c r="PC52" s="236" t="e">
        <f t="shared" si="794"/>
        <v>#DIV/0!</v>
      </c>
      <c r="PD52" s="236" t="e">
        <f t="shared" si="794"/>
        <v>#DIV/0!</v>
      </c>
      <c r="PE52" s="236" t="e">
        <f t="shared" si="794"/>
        <v>#DIV/0!</v>
      </c>
      <c r="PF52" s="236" t="e">
        <f t="shared" si="794"/>
        <v>#DIV/0!</v>
      </c>
      <c r="PG52" s="236" t="e">
        <f t="shared" si="794"/>
        <v>#DIV/0!</v>
      </c>
      <c r="PH52" s="236" t="e">
        <f t="shared" si="794"/>
        <v>#DIV/0!</v>
      </c>
      <c r="PI52" s="236" t="e">
        <f t="shared" si="794"/>
        <v>#DIV/0!</v>
      </c>
      <c r="PJ52" s="236" t="e">
        <f t="shared" si="794"/>
        <v>#DIV/0!</v>
      </c>
      <c r="PK52" s="236" t="e">
        <f t="shared" si="794"/>
        <v>#DIV/0!</v>
      </c>
      <c r="PL52" s="236" t="e">
        <f t="shared" si="794"/>
        <v>#DIV/0!</v>
      </c>
      <c r="PM52" s="236" t="e">
        <f t="shared" si="794"/>
        <v>#DIV/0!</v>
      </c>
      <c r="PN52" s="236" t="e">
        <f t="shared" si="794"/>
        <v>#DIV/0!</v>
      </c>
      <c r="PO52" s="236" t="e">
        <f t="shared" si="794"/>
        <v>#DIV/0!</v>
      </c>
      <c r="PP52" s="236" t="e">
        <f t="shared" si="794"/>
        <v>#DIV/0!</v>
      </c>
      <c r="PQ52" s="236" t="e">
        <f t="shared" si="794"/>
        <v>#DIV/0!</v>
      </c>
      <c r="PR52" s="236" t="e">
        <f t="shared" si="794"/>
        <v>#DIV/0!</v>
      </c>
      <c r="PS52" s="236" t="e">
        <f t="shared" si="794"/>
        <v>#DIV/0!</v>
      </c>
      <c r="PT52" s="236" t="e">
        <f t="shared" si="794"/>
        <v>#DIV/0!</v>
      </c>
      <c r="PU52" s="236" t="e">
        <f t="shared" si="794"/>
        <v>#DIV/0!</v>
      </c>
      <c r="PV52" s="236" t="e">
        <f t="shared" si="794"/>
        <v>#DIV/0!</v>
      </c>
      <c r="PW52" s="236" t="e">
        <f t="shared" si="794"/>
        <v>#DIV/0!</v>
      </c>
      <c r="PX52" s="236" t="e">
        <f t="shared" si="794"/>
        <v>#DIV/0!</v>
      </c>
      <c r="PY52" s="236" t="e">
        <f t="shared" si="794"/>
        <v>#DIV/0!</v>
      </c>
      <c r="PZ52" s="236" t="e">
        <f t="shared" si="794"/>
        <v>#DIV/0!</v>
      </c>
      <c r="QA52" s="236" t="e">
        <f t="shared" si="794"/>
        <v>#DIV/0!</v>
      </c>
      <c r="QB52" s="236" t="e">
        <f t="shared" si="794"/>
        <v>#DIV/0!</v>
      </c>
      <c r="QC52" s="236" t="e">
        <f t="shared" si="794"/>
        <v>#DIV/0!</v>
      </c>
      <c r="QD52" s="236" t="e">
        <f t="shared" si="794"/>
        <v>#DIV/0!</v>
      </c>
      <c r="QE52" s="236" t="e">
        <f t="shared" si="794"/>
        <v>#DIV/0!</v>
      </c>
      <c r="QF52" s="236" t="e">
        <f t="shared" si="794"/>
        <v>#DIV/0!</v>
      </c>
      <c r="QG52" s="236" t="e">
        <f t="shared" ref="QG52:SR52" si="795">QG47/QG32</f>
        <v>#DIV/0!</v>
      </c>
      <c r="QH52" s="236" t="e">
        <f t="shared" si="795"/>
        <v>#DIV/0!</v>
      </c>
      <c r="QI52" s="236" t="e">
        <f t="shared" si="795"/>
        <v>#DIV/0!</v>
      </c>
      <c r="QJ52" s="236" t="e">
        <f t="shared" si="795"/>
        <v>#DIV/0!</v>
      </c>
      <c r="QK52" s="236" t="e">
        <f t="shared" si="795"/>
        <v>#DIV/0!</v>
      </c>
      <c r="QL52" s="236" t="e">
        <f t="shared" si="795"/>
        <v>#DIV/0!</v>
      </c>
      <c r="QM52" s="236" t="e">
        <f t="shared" si="795"/>
        <v>#DIV/0!</v>
      </c>
      <c r="QN52" s="236" t="e">
        <f t="shared" si="795"/>
        <v>#DIV/0!</v>
      </c>
      <c r="QO52" s="236" t="e">
        <f t="shared" si="795"/>
        <v>#DIV/0!</v>
      </c>
      <c r="QP52" s="236" t="e">
        <f t="shared" si="795"/>
        <v>#DIV/0!</v>
      </c>
      <c r="QQ52" s="236" t="e">
        <f t="shared" si="795"/>
        <v>#DIV/0!</v>
      </c>
      <c r="QR52" s="236" t="e">
        <f t="shared" si="795"/>
        <v>#DIV/0!</v>
      </c>
      <c r="QS52" s="236" t="e">
        <f t="shared" si="795"/>
        <v>#DIV/0!</v>
      </c>
      <c r="QT52" s="236" t="e">
        <f t="shared" si="795"/>
        <v>#DIV/0!</v>
      </c>
      <c r="QU52" s="236" t="e">
        <f t="shared" si="795"/>
        <v>#DIV/0!</v>
      </c>
      <c r="QV52" s="236" t="e">
        <f t="shared" si="795"/>
        <v>#DIV/0!</v>
      </c>
      <c r="QW52" s="236" t="e">
        <f t="shared" si="795"/>
        <v>#DIV/0!</v>
      </c>
      <c r="QX52" s="236" t="e">
        <f t="shared" si="795"/>
        <v>#DIV/0!</v>
      </c>
      <c r="QY52" s="236" t="e">
        <f t="shared" si="795"/>
        <v>#DIV/0!</v>
      </c>
      <c r="QZ52" s="236" t="e">
        <f t="shared" si="795"/>
        <v>#DIV/0!</v>
      </c>
      <c r="RA52" s="236" t="e">
        <f t="shared" si="795"/>
        <v>#DIV/0!</v>
      </c>
      <c r="RB52" s="236" t="e">
        <f t="shared" si="795"/>
        <v>#DIV/0!</v>
      </c>
      <c r="RC52" s="236" t="e">
        <f t="shared" si="795"/>
        <v>#DIV/0!</v>
      </c>
      <c r="RD52" s="236" t="e">
        <f t="shared" si="795"/>
        <v>#DIV/0!</v>
      </c>
      <c r="RE52" s="236" t="e">
        <f t="shared" si="795"/>
        <v>#DIV/0!</v>
      </c>
      <c r="RF52" s="236" t="e">
        <f t="shared" si="795"/>
        <v>#DIV/0!</v>
      </c>
      <c r="RG52" s="236" t="e">
        <f t="shared" si="795"/>
        <v>#DIV/0!</v>
      </c>
      <c r="RH52" s="236" t="e">
        <f t="shared" si="795"/>
        <v>#DIV/0!</v>
      </c>
      <c r="RI52" s="236" t="e">
        <f t="shared" si="795"/>
        <v>#DIV/0!</v>
      </c>
      <c r="RJ52" s="236" t="e">
        <f t="shared" si="795"/>
        <v>#DIV/0!</v>
      </c>
      <c r="RK52" s="236" t="e">
        <f t="shared" si="795"/>
        <v>#DIV/0!</v>
      </c>
      <c r="RL52" s="236" t="e">
        <f t="shared" si="795"/>
        <v>#DIV/0!</v>
      </c>
      <c r="RM52" s="236" t="e">
        <f t="shared" si="795"/>
        <v>#DIV/0!</v>
      </c>
      <c r="RN52" s="236" t="e">
        <f t="shared" si="795"/>
        <v>#DIV/0!</v>
      </c>
      <c r="RO52" s="236" t="e">
        <f t="shared" si="795"/>
        <v>#DIV/0!</v>
      </c>
      <c r="RP52" s="236" t="e">
        <f t="shared" si="795"/>
        <v>#DIV/0!</v>
      </c>
      <c r="RQ52" s="236" t="e">
        <f t="shared" si="795"/>
        <v>#DIV/0!</v>
      </c>
      <c r="RR52" s="236" t="e">
        <f t="shared" si="795"/>
        <v>#DIV/0!</v>
      </c>
      <c r="RS52" s="236" t="e">
        <f t="shared" si="795"/>
        <v>#DIV/0!</v>
      </c>
      <c r="RT52" s="236" t="e">
        <f t="shared" si="795"/>
        <v>#DIV/0!</v>
      </c>
      <c r="RU52" s="236" t="e">
        <f t="shared" si="795"/>
        <v>#DIV/0!</v>
      </c>
      <c r="RV52" s="236" t="e">
        <f t="shared" si="795"/>
        <v>#DIV/0!</v>
      </c>
      <c r="RW52" s="236" t="e">
        <f t="shared" si="795"/>
        <v>#DIV/0!</v>
      </c>
      <c r="RX52" s="236" t="e">
        <f t="shared" si="795"/>
        <v>#DIV/0!</v>
      </c>
      <c r="RY52" s="236" t="e">
        <f t="shared" si="795"/>
        <v>#DIV/0!</v>
      </c>
      <c r="RZ52" s="236" t="e">
        <f t="shared" si="795"/>
        <v>#DIV/0!</v>
      </c>
      <c r="SA52" s="236" t="e">
        <f t="shared" si="795"/>
        <v>#DIV/0!</v>
      </c>
      <c r="SB52" s="236" t="e">
        <f t="shared" si="795"/>
        <v>#DIV/0!</v>
      </c>
      <c r="SC52" s="236" t="e">
        <f t="shared" si="795"/>
        <v>#DIV/0!</v>
      </c>
      <c r="SD52" s="236" t="e">
        <f t="shared" si="795"/>
        <v>#DIV/0!</v>
      </c>
      <c r="SE52" s="236" t="e">
        <f t="shared" si="795"/>
        <v>#DIV/0!</v>
      </c>
      <c r="SF52" s="236" t="e">
        <f t="shared" si="795"/>
        <v>#DIV/0!</v>
      </c>
      <c r="SG52" s="236" t="e">
        <f t="shared" si="795"/>
        <v>#DIV/0!</v>
      </c>
      <c r="SH52" s="236" t="e">
        <f t="shared" si="795"/>
        <v>#DIV/0!</v>
      </c>
      <c r="SI52" s="236" t="e">
        <f t="shared" si="795"/>
        <v>#DIV/0!</v>
      </c>
      <c r="SJ52" s="236" t="e">
        <f t="shared" si="795"/>
        <v>#DIV/0!</v>
      </c>
      <c r="SK52" s="236" t="e">
        <f t="shared" si="795"/>
        <v>#DIV/0!</v>
      </c>
      <c r="SL52" s="236" t="e">
        <f t="shared" si="795"/>
        <v>#DIV/0!</v>
      </c>
      <c r="SM52" s="236" t="e">
        <f t="shared" si="795"/>
        <v>#DIV/0!</v>
      </c>
      <c r="SN52" s="236" t="e">
        <f t="shared" si="795"/>
        <v>#DIV/0!</v>
      </c>
      <c r="SO52" s="236" t="e">
        <f t="shared" si="795"/>
        <v>#DIV/0!</v>
      </c>
      <c r="SP52" s="236" t="e">
        <f t="shared" si="795"/>
        <v>#DIV/0!</v>
      </c>
      <c r="SQ52" s="236" t="e">
        <f t="shared" si="795"/>
        <v>#DIV/0!</v>
      </c>
      <c r="SR52" s="236" t="e">
        <f t="shared" si="795"/>
        <v>#DIV/0!</v>
      </c>
      <c r="SS52" s="236" t="e">
        <f t="shared" ref="SS52:VD52" si="796">SS47/SS32</f>
        <v>#DIV/0!</v>
      </c>
      <c r="ST52" s="236" t="e">
        <f t="shared" si="796"/>
        <v>#DIV/0!</v>
      </c>
      <c r="SU52" s="236" t="e">
        <f t="shared" si="796"/>
        <v>#DIV/0!</v>
      </c>
      <c r="SV52" s="236" t="e">
        <f t="shared" si="796"/>
        <v>#DIV/0!</v>
      </c>
      <c r="SW52" s="236" t="e">
        <f t="shared" si="796"/>
        <v>#DIV/0!</v>
      </c>
      <c r="SX52" s="236" t="e">
        <f t="shared" si="796"/>
        <v>#DIV/0!</v>
      </c>
      <c r="SY52" s="236" t="e">
        <f t="shared" si="796"/>
        <v>#DIV/0!</v>
      </c>
      <c r="SZ52" s="236" t="e">
        <f t="shared" si="796"/>
        <v>#DIV/0!</v>
      </c>
      <c r="TA52" s="236" t="e">
        <f t="shared" si="796"/>
        <v>#DIV/0!</v>
      </c>
      <c r="TB52" s="236" t="e">
        <f t="shared" si="796"/>
        <v>#DIV/0!</v>
      </c>
      <c r="TC52" s="236" t="e">
        <f t="shared" si="796"/>
        <v>#DIV/0!</v>
      </c>
      <c r="TD52" s="236" t="e">
        <f t="shared" si="796"/>
        <v>#DIV/0!</v>
      </c>
      <c r="TE52" s="236" t="e">
        <f t="shared" si="796"/>
        <v>#DIV/0!</v>
      </c>
      <c r="TF52" s="236" t="e">
        <f t="shared" si="796"/>
        <v>#DIV/0!</v>
      </c>
      <c r="TG52" s="236" t="e">
        <f t="shared" si="796"/>
        <v>#DIV/0!</v>
      </c>
      <c r="TH52" s="236" t="e">
        <f t="shared" si="796"/>
        <v>#DIV/0!</v>
      </c>
      <c r="TI52" s="236" t="e">
        <f t="shared" si="796"/>
        <v>#DIV/0!</v>
      </c>
      <c r="TJ52" s="236" t="e">
        <f t="shared" si="796"/>
        <v>#DIV/0!</v>
      </c>
      <c r="TK52" s="236" t="e">
        <f t="shared" si="796"/>
        <v>#DIV/0!</v>
      </c>
      <c r="TL52" s="236" t="e">
        <f t="shared" si="796"/>
        <v>#DIV/0!</v>
      </c>
      <c r="TM52" s="236" t="e">
        <f t="shared" si="796"/>
        <v>#DIV/0!</v>
      </c>
      <c r="TN52" s="236" t="e">
        <f t="shared" si="796"/>
        <v>#DIV/0!</v>
      </c>
      <c r="TO52" s="236" t="e">
        <f t="shared" si="796"/>
        <v>#DIV/0!</v>
      </c>
      <c r="TP52" s="236" t="e">
        <f t="shared" si="796"/>
        <v>#DIV/0!</v>
      </c>
      <c r="TQ52" s="236" t="e">
        <f t="shared" si="796"/>
        <v>#DIV/0!</v>
      </c>
      <c r="TR52" s="236" t="e">
        <f t="shared" si="796"/>
        <v>#DIV/0!</v>
      </c>
      <c r="TS52" s="236" t="e">
        <f t="shared" si="796"/>
        <v>#DIV/0!</v>
      </c>
      <c r="TT52" s="236" t="e">
        <f t="shared" si="796"/>
        <v>#DIV/0!</v>
      </c>
      <c r="TU52" s="236" t="e">
        <f t="shared" si="796"/>
        <v>#DIV/0!</v>
      </c>
      <c r="TV52" s="236" t="e">
        <f t="shared" si="796"/>
        <v>#DIV/0!</v>
      </c>
      <c r="TW52" s="236" t="e">
        <f t="shared" si="796"/>
        <v>#DIV/0!</v>
      </c>
      <c r="TX52" s="236" t="e">
        <f t="shared" si="796"/>
        <v>#DIV/0!</v>
      </c>
      <c r="TY52" s="236" t="e">
        <f t="shared" si="796"/>
        <v>#DIV/0!</v>
      </c>
      <c r="TZ52" s="236" t="e">
        <f t="shared" si="796"/>
        <v>#DIV/0!</v>
      </c>
      <c r="UA52" s="236" t="e">
        <f t="shared" si="796"/>
        <v>#DIV/0!</v>
      </c>
      <c r="UB52" s="236" t="e">
        <f t="shared" si="796"/>
        <v>#DIV/0!</v>
      </c>
      <c r="UC52" s="236" t="e">
        <f t="shared" si="796"/>
        <v>#DIV/0!</v>
      </c>
      <c r="UD52" s="236" t="e">
        <f t="shared" si="796"/>
        <v>#DIV/0!</v>
      </c>
      <c r="UE52" s="236" t="e">
        <f t="shared" si="796"/>
        <v>#DIV/0!</v>
      </c>
      <c r="UF52" s="236" t="e">
        <f t="shared" si="796"/>
        <v>#DIV/0!</v>
      </c>
      <c r="UG52" s="236" t="e">
        <f t="shared" si="796"/>
        <v>#DIV/0!</v>
      </c>
      <c r="UH52" s="236" t="e">
        <f t="shared" si="796"/>
        <v>#DIV/0!</v>
      </c>
      <c r="UI52" s="236" t="e">
        <f t="shared" si="796"/>
        <v>#DIV/0!</v>
      </c>
      <c r="UJ52" s="236" t="e">
        <f t="shared" si="796"/>
        <v>#DIV/0!</v>
      </c>
      <c r="UK52" s="236" t="e">
        <f t="shared" si="796"/>
        <v>#DIV/0!</v>
      </c>
      <c r="UL52" s="236" t="e">
        <f t="shared" si="796"/>
        <v>#DIV/0!</v>
      </c>
      <c r="UM52" s="236" t="e">
        <f t="shared" si="796"/>
        <v>#DIV/0!</v>
      </c>
      <c r="UN52" s="236" t="e">
        <f t="shared" si="796"/>
        <v>#DIV/0!</v>
      </c>
      <c r="UO52" s="236" t="e">
        <f t="shared" si="796"/>
        <v>#DIV/0!</v>
      </c>
      <c r="UP52" s="236" t="e">
        <f t="shared" si="796"/>
        <v>#DIV/0!</v>
      </c>
      <c r="UQ52" s="236" t="e">
        <f t="shared" si="796"/>
        <v>#DIV/0!</v>
      </c>
      <c r="UR52" s="236" t="e">
        <f t="shared" si="796"/>
        <v>#DIV/0!</v>
      </c>
      <c r="US52" s="236" t="e">
        <f t="shared" si="796"/>
        <v>#DIV/0!</v>
      </c>
      <c r="UT52" s="236" t="e">
        <f t="shared" si="796"/>
        <v>#DIV/0!</v>
      </c>
      <c r="UU52" s="236" t="e">
        <f t="shared" si="796"/>
        <v>#DIV/0!</v>
      </c>
      <c r="UV52" s="236" t="e">
        <f t="shared" si="796"/>
        <v>#DIV/0!</v>
      </c>
      <c r="UW52" s="236" t="e">
        <f t="shared" si="796"/>
        <v>#DIV/0!</v>
      </c>
      <c r="UX52" s="236" t="e">
        <f t="shared" si="796"/>
        <v>#DIV/0!</v>
      </c>
      <c r="UY52" s="236" t="e">
        <f t="shared" si="796"/>
        <v>#DIV/0!</v>
      </c>
      <c r="UZ52" s="236" t="e">
        <f t="shared" si="796"/>
        <v>#DIV/0!</v>
      </c>
      <c r="VA52" s="236" t="e">
        <f t="shared" si="796"/>
        <v>#DIV/0!</v>
      </c>
      <c r="VB52" s="236" t="e">
        <f t="shared" si="796"/>
        <v>#DIV/0!</v>
      </c>
      <c r="VC52" s="236" t="e">
        <f t="shared" si="796"/>
        <v>#DIV/0!</v>
      </c>
      <c r="VD52" s="236" t="e">
        <f t="shared" si="796"/>
        <v>#DIV/0!</v>
      </c>
      <c r="VE52" s="236" t="e">
        <f t="shared" ref="VE52:XP52" si="797">VE47/VE32</f>
        <v>#DIV/0!</v>
      </c>
      <c r="VF52" s="236" t="e">
        <f t="shared" si="797"/>
        <v>#DIV/0!</v>
      </c>
      <c r="VG52" s="236" t="e">
        <f t="shared" si="797"/>
        <v>#DIV/0!</v>
      </c>
      <c r="VH52" s="236" t="e">
        <f t="shared" si="797"/>
        <v>#DIV/0!</v>
      </c>
      <c r="VI52" s="236" t="e">
        <f t="shared" si="797"/>
        <v>#DIV/0!</v>
      </c>
      <c r="VJ52" s="236" t="e">
        <f t="shared" si="797"/>
        <v>#DIV/0!</v>
      </c>
      <c r="VK52" s="236" t="e">
        <f t="shared" si="797"/>
        <v>#DIV/0!</v>
      </c>
      <c r="VL52" s="236" t="e">
        <f t="shared" si="797"/>
        <v>#DIV/0!</v>
      </c>
      <c r="VM52" s="236" t="e">
        <f t="shared" si="797"/>
        <v>#DIV/0!</v>
      </c>
      <c r="VN52" s="236" t="e">
        <f t="shared" si="797"/>
        <v>#DIV/0!</v>
      </c>
      <c r="VO52" s="236" t="e">
        <f t="shared" si="797"/>
        <v>#DIV/0!</v>
      </c>
      <c r="VP52" s="236" t="e">
        <f t="shared" si="797"/>
        <v>#DIV/0!</v>
      </c>
      <c r="VQ52" s="236" t="e">
        <f t="shared" si="797"/>
        <v>#DIV/0!</v>
      </c>
      <c r="VR52" s="236" t="e">
        <f t="shared" si="797"/>
        <v>#DIV/0!</v>
      </c>
      <c r="VS52" s="236" t="e">
        <f t="shared" si="797"/>
        <v>#DIV/0!</v>
      </c>
      <c r="VT52" s="236" t="e">
        <f t="shared" si="797"/>
        <v>#DIV/0!</v>
      </c>
      <c r="VU52" s="236" t="e">
        <f t="shared" si="797"/>
        <v>#DIV/0!</v>
      </c>
      <c r="VV52" s="236" t="e">
        <f t="shared" si="797"/>
        <v>#DIV/0!</v>
      </c>
      <c r="VW52" s="236" t="e">
        <f t="shared" si="797"/>
        <v>#DIV/0!</v>
      </c>
      <c r="VX52" s="236" t="e">
        <f t="shared" si="797"/>
        <v>#DIV/0!</v>
      </c>
      <c r="VY52" s="236" t="e">
        <f t="shared" si="797"/>
        <v>#DIV/0!</v>
      </c>
      <c r="VZ52" s="236" t="e">
        <f t="shared" si="797"/>
        <v>#DIV/0!</v>
      </c>
      <c r="WA52" s="236" t="e">
        <f t="shared" si="797"/>
        <v>#DIV/0!</v>
      </c>
      <c r="WB52" s="236" t="e">
        <f t="shared" si="797"/>
        <v>#DIV/0!</v>
      </c>
      <c r="WC52" s="236" t="e">
        <f t="shared" si="797"/>
        <v>#DIV/0!</v>
      </c>
      <c r="WD52" s="236" t="e">
        <f t="shared" si="797"/>
        <v>#DIV/0!</v>
      </c>
      <c r="WE52" s="236" t="e">
        <f t="shared" si="797"/>
        <v>#DIV/0!</v>
      </c>
      <c r="WF52" s="236" t="e">
        <f t="shared" si="797"/>
        <v>#DIV/0!</v>
      </c>
      <c r="WG52" s="236" t="e">
        <f t="shared" si="797"/>
        <v>#DIV/0!</v>
      </c>
      <c r="WH52" s="236" t="e">
        <f t="shared" si="797"/>
        <v>#DIV/0!</v>
      </c>
      <c r="WI52" s="236" t="e">
        <f t="shared" si="797"/>
        <v>#DIV/0!</v>
      </c>
      <c r="WJ52" s="236" t="e">
        <f t="shared" si="797"/>
        <v>#DIV/0!</v>
      </c>
      <c r="WK52" s="236" t="e">
        <f t="shared" si="797"/>
        <v>#DIV/0!</v>
      </c>
      <c r="WL52" s="236" t="e">
        <f t="shared" si="797"/>
        <v>#DIV/0!</v>
      </c>
      <c r="WM52" s="236" t="e">
        <f t="shared" si="797"/>
        <v>#DIV/0!</v>
      </c>
      <c r="WN52" s="236" t="e">
        <f t="shared" si="797"/>
        <v>#DIV/0!</v>
      </c>
      <c r="WO52" s="236" t="e">
        <f t="shared" si="797"/>
        <v>#DIV/0!</v>
      </c>
      <c r="WP52" s="236" t="e">
        <f t="shared" si="797"/>
        <v>#DIV/0!</v>
      </c>
      <c r="WQ52" s="236" t="e">
        <f t="shared" si="797"/>
        <v>#DIV/0!</v>
      </c>
      <c r="WR52" s="236" t="e">
        <f t="shared" si="797"/>
        <v>#DIV/0!</v>
      </c>
      <c r="WS52" s="236" t="e">
        <f t="shared" si="797"/>
        <v>#DIV/0!</v>
      </c>
      <c r="WT52" s="236" t="e">
        <f t="shared" si="797"/>
        <v>#DIV/0!</v>
      </c>
      <c r="WU52" s="236" t="e">
        <f t="shared" si="797"/>
        <v>#DIV/0!</v>
      </c>
      <c r="WV52" s="236" t="e">
        <f t="shared" si="797"/>
        <v>#DIV/0!</v>
      </c>
      <c r="WW52" s="236" t="e">
        <f t="shared" si="797"/>
        <v>#DIV/0!</v>
      </c>
      <c r="WX52" s="236" t="e">
        <f t="shared" si="797"/>
        <v>#DIV/0!</v>
      </c>
      <c r="WY52" s="236" t="e">
        <f t="shared" si="797"/>
        <v>#DIV/0!</v>
      </c>
      <c r="WZ52" s="236" t="e">
        <f t="shared" si="797"/>
        <v>#DIV/0!</v>
      </c>
      <c r="XA52" s="236" t="e">
        <f t="shared" si="797"/>
        <v>#DIV/0!</v>
      </c>
      <c r="XB52" s="236" t="e">
        <f t="shared" si="797"/>
        <v>#DIV/0!</v>
      </c>
      <c r="XC52" s="236" t="e">
        <f t="shared" si="797"/>
        <v>#DIV/0!</v>
      </c>
      <c r="XD52" s="236" t="e">
        <f t="shared" si="797"/>
        <v>#DIV/0!</v>
      </c>
      <c r="XE52" s="236" t="e">
        <f t="shared" si="797"/>
        <v>#DIV/0!</v>
      </c>
      <c r="XF52" s="236" t="e">
        <f t="shared" si="797"/>
        <v>#DIV/0!</v>
      </c>
      <c r="XG52" s="236" t="e">
        <f t="shared" si="797"/>
        <v>#DIV/0!</v>
      </c>
      <c r="XH52" s="236" t="e">
        <f t="shared" si="797"/>
        <v>#DIV/0!</v>
      </c>
      <c r="XI52" s="236" t="e">
        <f t="shared" si="797"/>
        <v>#DIV/0!</v>
      </c>
      <c r="XJ52" s="236" t="e">
        <f t="shared" si="797"/>
        <v>#DIV/0!</v>
      </c>
      <c r="XK52" s="236" t="e">
        <f t="shared" si="797"/>
        <v>#DIV/0!</v>
      </c>
      <c r="XL52" s="236" t="e">
        <f t="shared" si="797"/>
        <v>#DIV/0!</v>
      </c>
      <c r="XM52" s="236" t="e">
        <f t="shared" si="797"/>
        <v>#DIV/0!</v>
      </c>
      <c r="XN52" s="236" t="e">
        <f t="shared" si="797"/>
        <v>#DIV/0!</v>
      </c>
      <c r="XO52" s="236" t="e">
        <f t="shared" si="797"/>
        <v>#DIV/0!</v>
      </c>
      <c r="XP52" s="236" t="e">
        <f t="shared" si="797"/>
        <v>#DIV/0!</v>
      </c>
      <c r="XQ52" s="236" t="e">
        <f t="shared" ref="XQ52:AAB52" si="798">XQ47/XQ32</f>
        <v>#DIV/0!</v>
      </c>
      <c r="XR52" s="236" t="e">
        <f t="shared" si="798"/>
        <v>#DIV/0!</v>
      </c>
      <c r="XS52" s="236" t="e">
        <f t="shared" si="798"/>
        <v>#DIV/0!</v>
      </c>
      <c r="XT52" s="236" t="e">
        <f t="shared" si="798"/>
        <v>#DIV/0!</v>
      </c>
      <c r="XU52" s="236" t="e">
        <f t="shared" si="798"/>
        <v>#DIV/0!</v>
      </c>
      <c r="XV52" s="236" t="e">
        <f t="shared" si="798"/>
        <v>#DIV/0!</v>
      </c>
      <c r="XW52" s="236" t="e">
        <f t="shared" si="798"/>
        <v>#DIV/0!</v>
      </c>
      <c r="XX52" s="236" t="e">
        <f t="shared" si="798"/>
        <v>#DIV/0!</v>
      </c>
      <c r="XY52" s="236" t="e">
        <f t="shared" si="798"/>
        <v>#DIV/0!</v>
      </c>
      <c r="XZ52" s="236" t="e">
        <f t="shared" si="798"/>
        <v>#DIV/0!</v>
      </c>
      <c r="YA52" s="236" t="e">
        <f t="shared" si="798"/>
        <v>#DIV/0!</v>
      </c>
      <c r="YB52" s="236" t="e">
        <f t="shared" si="798"/>
        <v>#DIV/0!</v>
      </c>
      <c r="YC52" s="236" t="e">
        <f t="shared" si="798"/>
        <v>#DIV/0!</v>
      </c>
      <c r="YD52" s="236" t="e">
        <f t="shared" si="798"/>
        <v>#DIV/0!</v>
      </c>
      <c r="YE52" s="236" t="e">
        <f t="shared" si="798"/>
        <v>#DIV/0!</v>
      </c>
      <c r="YF52" s="236" t="e">
        <f t="shared" si="798"/>
        <v>#DIV/0!</v>
      </c>
      <c r="YG52" s="236" t="e">
        <f t="shared" si="798"/>
        <v>#DIV/0!</v>
      </c>
      <c r="YH52" s="236" t="e">
        <f t="shared" si="798"/>
        <v>#DIV/0!</v>
      </c>
      <c r="YI52" s="236" t="e">
        <f t="shared" si="798"/>
        <v>#DIV/0!</v>
      </c>
      <c r="YJ52" s="236" t="e">
        <f t="shared" si="798"/>
        <v>#DIV/0!</v>
      </c>
      <c r="YK52" s="236" t="e">
        <f t="shared" si="798"/>
        <v>#DIV/0!</v>
      </c>
      <c r="YL52" s="236" t="e">
        <f t="shared" si="798"/>
        <v>#DIV/0!</v>
      </c>
      <c r="YM52" s="236" t="e">
        <f t="shared" si="798"/>
        <v>#DIV/0!</v>
      </c>
      <c r="YN52" s="236" t="e">
        <f t="shared" si="798"/>
        <v>#DIV/0!</v>
      </c>
      <c r="YO52" s="236" t="e">
        <f t="shared" si="798"/>
        <v>#DIV/0!</v>
      </c>
      <c r="YP52" s="236" t="e">
        <f t="shared" si="798"/>
        <v>#DIV/0!</v>
      </c>
      <c r="YQ52" s="236" t="e">
        <f t="shared" si="798"/>
        <v>#DIV/0!</v>
      </c>
      <c r="YR52" s="236" t="e">
        <f t="shared" si="798"/>
        <v>#DIV/0!</v>
      </c>
      <c r="YS52" s="236" t="e">
        <f t="shared" si="798"/>
        <v>#DIV/0!</v>
      </c>
      <c r="YT52" s="236" t="e">
        <f t="shared" si="798"/>
        <v>#DIV/0!</v>
      </c>
      <c r="YU52" s="236" t="e">
        <f t="shared" si="798"/>
        <v>#DIV/0!</v>
      </c>
      <c r="YV52" s="236" t="e">
        <f t="shared" si="798"/>
        <v>#DIV/0!</v>
      </c>
      <c r="YW52" s="236" t="e">
        <f t="shared" si="798"/>
        <v>#DIV/0!</v>
      </c>
      <c r="YX52" s="236" t="e">
        <f t="shared" si="798"/>
        <v>#DIV/0!</v>
      </c>
      <c r="YY52" s="236" t="e">
        <f t="shared" si="798"/>
        <v>#DIV/0!</v>
      </c>
      <c r="YZ52" s="236" t="e">
        <f t="shared" si="798"/>
        <v>#DIV/0!</v>
      </c>
      <c r="ZA52" s="236" t="e">
        <f t="shared" si="798"/>
        <v>#DIV/0!</v>
      </c>
      <c r="ZB52" s="236" t="e">
        <f t="shared" si="798"/>
        <v>#DIV/0!</v>
      </c>
      <c r="ZC52" s="236" t="e">
        <f t="shared" si="798"/>
        <v>#DIV/0!</v>
      </c>
      <c r="ZD52" s="236" t="e">
        <f t="shared" si="798"/>
        <v>#DIV/0!</v>
      </c>
      <c r="ZE52" s="236" t="e">
        <f t="shared" si="798"/>
        <v>#DIV/0!</v>
      </c>
      <c r="ZF52" s="236" t="e">
        <f t="shared" si="798"/>
        <v>#DIV/0!</v>
      </c>
      <c r="ZG52" s="236" t="e">
        <f t="shared" si="798"/>
        <v>#DIV/0!</v>
      </c>
      <c r="ZH52" s="236" t="e">
        <f t="shared" si="798"/>
        <v>#DIV/0!</v>
      </c>
      <c r="ZI52" s="236" t="e">
        <f t="shared" si="798"/>
        <v>#DIV/0!</v>
      </c>
      <c r="ZJ52" s="236" t="e">
        <f t="shared" si="798"/>
        <v>#DIV/0!</v>
      </c>
      <c r="ZK52" s="236" t="e">
        <f t="shared" si="798"/>
        <v>#DIV/0!</v>
      </c>
      <c r="ZL52" s="236" t="e">
        <f t="shared" si="798"/>
        <v>#DIV/0!</v>
      </c>
      <c r="ZM52" s="236" t="e">
        <f t="shared" si="798"/>
        <v>#DIV/0!</v>
      </c>
      <c r="ZN52" s="236" t="e">
        <f t="shared" si="798"/>
        <v>#DIV/0!</v>
      </c>
      <c r="ZO52" s="236" t="e">
        <f t="shared" si="798"/>
        <v>#DIV/0!</v>
      </c>
      <c r="ZP52" s="236" t="e">
        <f t="shared" si="798"/>
        <v>#DIV/0!</v>
      </c>
      <c r="ZQ52" s="236" t="e">
        <f t="shared" si="798"/>
        <v>#DIV/0!</v>
      </c>
      <c r="ZR52" s="236" t="e">
        <f t="shared" si="798"/>
        <v>#DIV/0!</v>
      </c>
      <c r="ZS52" s="236" t="e">
        <f t="shared" si="798"/>
        <v>#DIV/0!</v>
      </c>
      <c r="ZT52" s="236" t="e">
        <f t="shared" si="798"/>
        <v>#DIV/0!</v>
      </c>
      <c r="ZU52" s="236" t="e">
        <f t="shared" si="798"/>
        <v>#DIV/0!</v>
      </c>
      <c r="ZV52" s="236" t="e">
        <f t="shared" si="798"/>
        <v>#DIV/0!</v>
      </c>
      <c r="ZW52" s="236" t="e">
        <f t="shared" si="798"/>
        <v>#DIV/0!</v>
      </c>
      <c r="ZX52" s="236" t="e">
        <f t="shared" si="798"/>
        <v>#DIV/0!</v>
      </c>
      <c r="ZY52" s="236" t="e">
        <f t="shared" si="798"/>
        <v>#DIV/0!</v>
      </c>
      <c r="ZZ52" s="236" t="e">
        <f t="shared" si="798"/>
        <v>#DIV/0!</v>
      </c>
      <c r="AAA52" s="236" t="e">
        <f t="shared" si="798"/>
        <v>#DIV/0!</v>
      </c>
      <c r="AAB52" s="236" t="e">
        <f t="shared" si="798"/>
        <v>#DIV/0!</v>
      </c>
      <c r="AAC52" s="236" t="e">
        <f t="shared" ref="AAC52:ACN52" si="799">AAC47/AAC32</f>
        <v>#DIV/0!</v>
      </c>
      <c r="AAD52" s="236" t="e">
        <f t="shared" si="799"/>
        <v>#DIV/0!</v>
      </c>
      <c r="AAE52" s="236" t="e">
        <f t="shared" si="799"/>
        <v>#DIV/0!</v>
      </c>
      <c r="AAF52" s="236" t="e">
        <f t="shared" si="799"/>
        <v>#DIV/0!</v>
      </c>
      <c r="AAG52" s="236" t="e">
        <f t="shared" si="799"/>
        <v>#DIV/0!</v>
      </c>
      <c r="AAH52" s="236" t="e">
        <f t="shared" si="799"/>
        <v>#DIV/0!</v>
      </c>
      <c r="AAI52" s="236" t="e">
        <f t="shared" si="799"/>
        <v>#DIV/0!</v>
      </c>
      <c r="AAJ52" s="236" t="e">
        <f t="shared" si="799"/>
        <v>#DIV/0!</v>
      </c>
      <c r="AAK52" s="236" t="e">
        <f t="shared" si="799"/>
        <v>#DIV/0!</v>
      </c>
      <c r="AAL52" s="236" t="e">
        <f t="shared" si="799"/>
        <v>#DIV/0!</v>
      </c>
      <c r="AAM52" s="236" t="e">
        <f t="shared" si="799"/>
        <v>#DIV/0!</v>
      </c>
      <c r="AAN52" s="236" t="e">
        <f t="shared" si="799"/>
        <v>#DIV/0!</v>
      </c>
      <c r="AAO52" s="236" t="e">
        <f t="shared" si="799"/>
        <v>#DIV/0!</v>
      </c>
      <c r="AAP52" s="236" t="e">
        <f t="shared" si="799"/>
        <v>#DIV/0!</v>
      </c>
      <c r="AAQ52" s="236" t="e">
        <f t="shared" si="799"/>
        <v>#DIV/0!</v>
      </c>
      <c r="AAR52" s="236" t="e">
        <f t="shared" si="799"/>
        <v>#DIV/0!</v>
      </c>
      <c r="AAS52" s="236" t="e">
        <f t="shared" si="799"/>
        <v>#DIV/0!</v>
      </c>
      <c r="AAT52" s="236" t="e">
        <f t="shared" si="799"/>
        <v>#DIV/0!</v>
      </c>
      <c r="AAU52" s="236" t="e">
        <f t="shared" si="799"/>
        <v>#DIV/0!</v>
      </c>
      <c r="AAV52" s="236" t="e">
        <f t="shared" si="799"/>
        <v>#DIV/0!</v>
      </c>
      <c r="AAW52" s="236" t="e">
        <f t="shared" si="799"/>
        <v>#DIV/0!</v>
      </c>
      <c r="AAX52" s="236" t="e">
        <f t="shared" si="799"/>
        <v>#DIV/0!</v>
      </c>
      <c r="AAY52" s="236" t="e">
        <f t="shared" si="799"/>
        <v>#DIV/0!</v>
      </c>
      <c r="AAZ52" s="236" t="e">
        <f t="shared" si="799"/>
        <v>#DIV/0!</v>
      </c>
      <c r="ABA52" s="236" t="e">
        <f t="shared" si="799"/>
        <v>#DIV/0!</v>
      </c>
      <c r="ABB52" s="236" t="e">
        <f t="shared" si="799"/>
        <v>#DIV/0!</v>
      </c>
      <c r="ABC52" s="236" t="e">
        <f t="shared" si="799"/>
        <v>#DIV/0!</v>
      </c>
      <c r="ABD52" s="236" t="e">
        <f t="shared" si="799"/>
        <v>#DIV/0!</v>
      </c>
      <c r="ABE52" s="236" t="e">
        <f t="shared" si="799"/>
        <v>#DIV/0!</v>
      </c>
      <c r="ABF52" s="236" t="e">
        <f t="shared" si="799"/>
        <v>#DIV/0!</v>
      </c>
      <c r="ABG52" s="236" t="e">
        <f t="shared" si="799"/>
        <v>#DIV/0!</v>
      </c>
      <c r="ABH52" s="236" t="e">
        <f t="shared" si="799"/>
        <v>#DIV/0!</v>
      </c>
      <c r="ABI52" s="236" t="e">
        <f t="shared" si="799"/>
        <v>#DIV/0!</v>
      </c>
      <c r="ABJ52" s="236" t="e">
        <f t="shared" si="799"/>
        <v>#DIV/0!</v>
      </c>
      <c r="ABK52" s="236" t="e">
        <f t="shared" si="799"/>
        <v>#DIV/0!</v>
      </c>
      <c r="ABL52" s="236" t="e">
        <f t="shared" si="799"/>
        <v>#DIV/0!</v>
      </c>
      <c r="ABM52" s="236" t="e">
        <f t="shared" si="799"/>
        <v>#DIV/0!</v>
      </c>
      <c r="ABN52" s="236" t="e">
        <f t="shared" si="799"/>
        <v>#DIV/0!</v>
      </c>
      <c r="ABO52" s="236" t="e">
        <f t="shared" si="799"/>
        <v>#DIV/0!</v>
      </c>
      <c r="ABP52" s="236" t="e">
        <f t="shared" si="799"/>
        <v>#DIV/0!</v>
      </c>
      <c r="ABQ52" s="236" t="e">
        <f t="shared" si="799"/>
        <v>#DIV/0!</v>
      </c>
      <c r="ABR52" s="236" t="e">
        <f t="shared" si="799"/>
        <v>#DIV/0!</v>
      </c>
      <c r="ABS52" s="236" t="e">
        <f t="shared" si="799"/>
        <v>#DIV/0!</v>
      </c>
      <c r="ABT52" s="236" t="e">
        <f t="shared" si="799"/>
        <v>#DIV/0!</v>
      </c>
      <c r="ABU52" s="236" t="e">
        <f t="shared" si="799"/>
        <v>#DIV/0!</v>
      </c>
      <c r="ABV52" s="236" t="e">
        <f t="shared" si="799"/>
        <v>#DIV/0!</v>
      </c>
      <c r="ABW52" s="236" t="e">
        <f t="shared" si="799"/>
        <v>#DIV/0!</v>
      </c>
      <c r="ABX52" s="236" t="e">
        <f t="shared" si="799"/>
        <v>#DIV/0!</v>
      </c>
      <c r="ABY52" s="236" t="e">
        <f t="shared" si="799"/>
        <v>#DIV/0!</v>
      </c>
      <c r="ABZ52" s="236" t="e">
        <f t="shared" si="799"/>
        <v>#DIV/0!</v>
      </c>
      <c r="ACA52" s="236" t="e">
        <f t="shared" si="799"/>
        <v>#DIV/0!</v>
      </c>
      <c r="ACB52" s="236" t="e">
        <f t="shared" si="799"/>
        <v>#DIV/0!</v>
      </c>
      <c r="ACC52" s="236" t="e">
        <f t="shared" si="799"/>
        <v>#DIV/0!</v>
      </c>
      <c r="ACD52" s="236" t="e">
        <f t="shared" si="799"/>
        <v>#DIV/0!</v>
      </c>
      <c r="ACE52" s="236" t="e">
        <f t="shared" si="799"/>
        <v>#DIV/0!</v>
      </c>
      <c r="ACF52" s="236" t="e">
        <f t="shared" si="799"/>
        <v>#DIV/0!</v>
      </c>
      <c r="ACG52" s="236" t="e">
        <f t="shared" si="799"/>
        <v>#DIV/0!</v>
      </c>
      <c r="ACH52" s="236" t="e">
        <f t="shared" si="799"/>
        <v>#DIV/0!</v>
      </c>
      <c r="ACI52" s="236" t="e">
        <f t="shared" si="799"/>
        <v>#DIV/0!</v>
      </c>
      <c r="ACJ52" s="236" t="e">
        <f t="shared" si="799"/>
        <v>#DIV/0!</v>
      </c>
      <c r="ACK52" s="236" t="e">
        <f t="shared" si="799"/>
        <v>#DIV/0!</v>
      </c>
      <c r="ACL52" s="236" t="e">
        <f t="shared" si="799"/>
        <v>#DIV/0!</v>
      </c>
      <c r="ACM52" s="236" t="e">
        <f t="shared" si="799"/>
        <v>#DIV/0!</v>
      </c>
      <c r="ACN52" s="236" t="e">
        <f t="shared" si="799"/>
        <v>#DIV/0!</v>
      </c>
      <c r="ACO52" s="236" t="e">
        <f t="shared" ref="ACO52:AEZ52" si="800">ACO47/ACO32</f>
        <v>#DIV/0!</v>
      </c>
      <c r="ACP52" s="236" t="e">
        <f t="shared" si="800"/>
        <v>#DIV/0!</v>
      </c>
      <c r="ACQ52" s="236" t="e">
        <f t="shared" si="800"/>
        <v>#DIV/0!</v>
      </c>
      <c r="ACR52" s="236" t="e">
        <f t="shared" si="800"/>
        <v>#DIV/0!</v>
      </c>
      <c r="ACS52" s="236" t="e">
        <f t="shared" si="800"/>
        <v>#DIV/0!</v>
      </c>
      <c r="ACT52" s="236" t="e">
        <f t="shared" si="800"/>
        <v>#DIV/0!</v>
      </c>
      <c r="ACU52" s="236" t="e">
        <f t="shared" si="800"/>
        <v>#DIV/0!</v>
      </c>
      <c r="ACV52" s="236" t="e">
        <f t="shared" si="800"/>
        <v>#DIV/0!</v>
      </c>
      <c r="ACW52" s="236" t="e">
        <f t="shared" si="800"/>
        <v>#DIV/0!</v>
      </c>
      <c r="ACX52" s="236" t="e">
        <f t="shared" si="800"/>
        <v>#DIV/0!</v>
      </c>
      <c r="ACY52" s="236" t="e">
        <f t="shared" si="800"/>
        <v>#DIV/0!</v>
      </c>
      <c r="ACZ52" s="236" t="e">
        <f t="shared" si="800"/>
        <v>#DIV/0!</v>
      </c>
      <c r="ADA52" s="236" t="e">
        <f t="shared" si="800"/>
        <v>#DIV/0!</v>
      </c>
      <c r="ADB52" s="236" t="e">
        <f t="shared" si="800"/>
        <v>#DIV/0!</v>
      </c>
      <c r="ADC52" s="236" t="e">
        <f t="shared" si="800"/>
        <v>#DIV/0!</v>
      </c>
      <c r="ADD52" s="236" t="e">
        <f t="shared" si="800"/>
        <v>#DIV/0!</v>
      </c>
      <c r="ADE52" s="236" t="e">
        <f t="shared" si="800"/>
        <v>#DIV/0!</v>
      </c>
      <c r="ADF52" s="236" t="e">
        <f t="shared" si="800"/>
        <v>#DIV/0!</v>
      </c>
      <c r="ADG52" s="236" t="e">
        <f t="shared" si="800"/>
        <v>#DIV/0!</v>
      </c>
      <c r="ADH52" s="236" t="e">
        <f t="shared" si="800"/>
        <v>#DIV/0!</v>
      </c>
      <c r="ADI52" s="236" t="e">
        <f t="shared" si="800"/>
        <v>#DIV/0!</v>
      </c>
      <c r="ADJ52" s="236" t="e">
        <f t="shared" si="800"/>
        <v>#DIV/0!</v>
      </c>
      <c r="ADK52" s="236" t="e">
        <f t="shared" si="800"/>
        <v>#DIV/0!</v>
      </c>
      <c r="ADL52" s="236" t="e">
        <f t="shared" si="800"/>
        <v>#DIV/0!</v>
      </c>
      <c r="ADM52" s="236" t="e">
        <f t="shared" si="800"/>
        <v>#DIV/0!</v>
      </c>
      <c r="ADN52" s="236" t="e">
        <f t="shared" si="800"/>
        <v>#DIV/0!</v>
      </c>
      <c r="ADO52" s="236" t="e">
        <f t="shared" si="800"/>
        <v>#DIV/0!</v>
      </c>
      <c r="ADP52" s="236" t="e">
        <f t="shared" si="800"/>
        <v>#DIV/0!</v>
      </c>
      <c r="ADQ52" s="236" t="e">
        <f t="shared" si="800"/>
        <v>#DIV/0!</v>
      </c>
      <c r="ADR52" s="236" t="e">
        <f t="shared" si="800"/>
        <v>#DIV/0!</v>
      </c>
      <c r="ADS52" s="236" t="e">
        <f t="shared" si="800"/>
        <v>#DIV/0!</v>
      </c>
      <c r="ADT52" s="236" t="e">
        <f t="shared" si="800"/>
        <v>#DIV/0!</v>
      </c>
      <c r="ADU52" s="236" t="e">
        <f t="shared" si="800"/>
        <v>#DIV/0!</v>
      </c>
      <c r="ADV52" s="236" t="e">
        <f t="shared" si="800"/>
        <v>#DIV/0!</v>
      </c>
      <c r="ADW52" s="236" t="e">
        <f t="shared" si="800"/>
        <v>#DIV/0!</v>
      </c>
      <c r="ADX52" s="236" t="e">
        <f t="shared" si="800"/>
        <v>#DIV/0!</v>
      </c>
      <c r="ADY52" s="236" t="e">
        <f t="shared" si="800"/>
        <v>#DIV/0!</v>
      </c>
      <c r="ADZ52" s="236" t="e">
        <f t="shared" si="800"/>
        <v>#DIV/0!</v>
      </c>
      <c r="AEA52" s="236" t="e">
        <f t="shared" si="800"/>
        <v>#DIV/0!</v>
      </c>
      <c r="AEB52" s="236" t="e">
        <f t="shared" si="800"/>
        <v>#DIV/0!</v>
      </c>
      <c r="AEC52" s="236" t="e">
        <f t="shared" si="800"/>
        <v>#DIV/0!</v>
      </c>
      <c r="AED52" s="236" t="e">
        <f t="shared" si="800"/>
        <v>#DIV/0!</v>
      </c>
      <c r="AEE52" s="236" t="e">
        <f t="shared" si="800"/>
        <v>#DIV/0!</v>
      </c>
      <c r="AEF52" s="236" t="e">
        <f t="shared" si="800"/>
        <v>#DIV/0!</v>
      </c>
      <c r="AEG52" s="236" t="e">
        <f t="shared" si="800"/>
        <v>#DIV/0!</v>
      </c>
      <c r="AEH52" s="236" t="e">
        <f t="shared" si="800"/>
        <v>#DIV/0!</v>
      </c>
      <c r="AEI52" s="236" t="e">
        <f t="shared" si="800"/>
        <v>#DIV/0!</v>
      </c>
      <c r="AEJ52" s="236" t="e">
        <f t="shared" si="800"/>
        <v>#DIV/0!</v>
      </c>
      <c r="AEK52" s="236" t="e">
        <f t="shared" si="800"/>
        <v>#DIV/0!</v>
      </c>
      <c r="AEL52" s="236" t="e">
        <f t="shared" si="800"/>
        <v>#DIV/0!</v>
      </c>
      <c r="AEM52" s="236" t="e">
        <f t="shared" si="800"/>
        <v>#DIV/0!</v>
      </c>
      <c r="AEN52" s="236" t="e">
        <f t="shared" si="800"/>
        <v>#DIV/0!</v>
      </c>
      <c r="AEO52" s="236" t="e">
        <f t="shared" si="800"/>
        <v>#DIV/0!</v>
      </c>
      <c r="AEP52" s="236" t="e">
        <f t="shared" si="800"/>
        <v>#DIV/0!</v>
      </c>
      <c r="AEQ52" s="236" t="e">
        <f t="shared" si="800"/>
        <v>#DIV/0!</v>
      </c>
      <c r="AER52" s="236" t="e">
        <f t="shared" si="800"/>
        <v>#DIV/0!</v>
      </c>
      <c r="AES52" s="236" t="e">
        <f t="shared" si="800"/>
        <v>#DIV/0!</v>
      </c>
      <c r="AET52" s="236" t="e">
        <f t="shared" si="800"/>
        <v>#DIV/0!</v>
      </c>
      <c r="AEU52" s="236" t="e">
        <f t="shared" si="800"/>
        <v>#DIV/0!</v>
      </c>
      <c r="AEV52" s="236" t="e">
        <f t="shared" si="800"/>
        <v>#DIV/0!</v>
      </c>
      <c r="AEW52" s="236" t="e">
        <f t="shared" si="800"/>
        <v>#DIV/0!</v>
      </c>
      <c r="AEX52" s="236" t="e">
        <f t="shared" si="800"/>
        <v>#DIV/0!</v>
      </c>
      <c r="AEY52" s="236" t="e">
        <f t="shared" si="800"/>
        <v>#DIV/0!</v>
      </c>
      <c r="AEZ52" s="236" t="e">
        <f t="shared" si="800"/>
        <v>#DIV/0!</v>
      </c>
      <c r="AFA52" s="236" t="e">
        <f t="shared" ref="AFA52:AHL52" si="801">AFA47/AFA32</f>
        <v>#DIV/0!</v>
      </c>
      <c r="AFB52" s="236" t="e">
        <f t="shared" si="801"/>
        <v>#DIV/0!</v>
      </c>
      <c r="AFC52" s="236" t="e">
        <f t="shared" si="801"/>
        <v>#DIV/0!</v>
      </c>
      <c r="AFD52" s="236" t="e">
        <f t="shared" si="801"/>
        <v>#DIV/0!</v>
      </c>
      <c r="AFE52" s="236" t="e">
        <f t="shared" si="801"/>
        <v>#DIV/0!</v>
      </c>
      <c r="AFF52" s="236" t="e">
        <f t="shared" si="801"/>
        <v>#DIV/0!</v>
      </c>
      <c r="AFG52" s="236" t="e">
        <f t="shared" si="801"/>
        <v>#DIV/0!</v>
      </c>
      <c r="AFH52" s="236" t="e">
        <f t="shared" si="801"/>
        <v>#DIV/0!</v>
      </c>
      <c r="AFI52" s="236" t="e">
        <f t="shared" si="801"/>
        <v>#DIV/0!</v>
      </c>
      <c r="AFJ52" s="236" t="e">
        <f t="shared" si="801"/>
        <v>#DIV/0!</v>
      </c>
      <c r="AFK52" s="236" t="e">
        <f t="shared" si="801"/>
        <v>#DIV/0!</v>
      </c>
      <c r="AFL52" s="236" t="e">
        <f t="shared" si="801"/>
        <v>#DIV/0!</v>
      </c>
      <c r="AFM52" s="236" t="e">
        <f t="shared" si="801"/>
        <v>#DIV/0!</v>
      </c>
      <c r="AFN52" s="236" t="e">
        <f t="shared" si="801"/>
        <v>#DIV/0!</v>
      </c>
      <c r="AFO52" s="236" t="e">
        <f t="shared" si="801"/>
        <v>#DIV/0!</v>
      </c>
      <c r="AFP52" s="236" t="e">
        <f t="shared" si="801"/>
        <v>#DIV/0!</v>
      </c>
      <c r="AFQ52" s="236" t="e">
        <f t="shared" si="801"/>
        <v>#DIV/0!</v>
      </c>
      <c r="AFR52" s="236" t="e">
        <f t="shared" si="801"/>
        <v>#DIV/0!</v>
      </c>
      <c r="AFS52" s="236" t="e">
        <f t="shared" si="801"/>
        <v>#DIV/0!</v>
      </c>
      <c r="AFT52" s="236" t="e">
        <f t="shared" si="801"/>
        <v>#DIV/0!</v>
      </c>
      <c r="AFU52" s="236" t="e">
        <f t="shared" si="801"/>
        <v>#DIV/0!</v>
      </c>
      <c r="AFV52" s="236" t="e">
        <f t="shared" si="801"/>
        <v>#DIV/0!</v>
      </c>
      <c r="AFW52" s="236" t="e">
        <f t="shared" si="801"/>
        <v>#DIV/0!</v>
      </c>
      <c r="AFX52" s="236" t="e">
        <f t="shared" si="801"/>
        <v>#DIV/0!</v>
      </c>
      <c r="AFY52" s="236" t="e">
        <f t="shared" si="801"/>
        <v>#DIV/0!</v>
      </c>
      <c r="AFZ52" s="236" t="e">
        <f t="shared" si="801"/>
        <v>#DIV/0!</v>
      </c>
      <c r="AGA52" s="236" t="e">
        <f t="shared" si="801"/>
        <v>#DIV/0!</v>
      </c>
      <c r="AGB52" s="236" t="e">
        <f t="shared" si="801"/>
        <v>#DIV/0!</v>
      </c>
      <c r="AGC52" s="236" t="e">
        <f t="shared" si="801"/>
        <v>#DIV/0!</v>
      </c>
      <c r="AGD52" s="236" t="e">
        <f t="shared" si="801"/>
        <v>#DIV/0!</v>
      </c>
      <c r="AGE52" s="236" t="e">
        <f t="shared" si="801"/>
        <v>#DIV/0!</v>
      </c>
      <c r="AGF52" s="236" t="e">
        <f t="shared" si="801"/>
        <v>#DIV/0!</v>
      </c>
      <c r="AGG52" s="236" t="e">
        <f t="shared" si="801"/>
        <v>#DIV/0!</v>
      </c>
      <c r="AGH52" s="236" t="e">
        <f t="shared" si="801"/>
        <v>#DIV/0!</v>
      </c>
      <c r="AGI52" s="236" t="e">
        <f t="shared" si="801"/>
        <v>#DIV/0!</v>
      </c>
      <c r="AGJ52" s="236" t="e">
        <f t="shared" si="801"/>
        <v>#DIV/0!</v>
      </c>
      <c r="AGK52" s="236" t="e">
        <f t="shared" si="801"/>
        <v>#DIV/0!</v>
      </c>
      <c r="AGL52" s="236" t="e">
        <f t="shared" si="801"/>
        <v>#DIV/0!</v>
      </c>
      <c r="AGM52" s="236" t="e">
        <f t="shared" si="801"/>
        <v>#DIV/0!</v>
      </c>
      <c r="AGN52" s="236" t="e">
        <f t="shared" si="801"/>
        <v>#DIV/0!</v>
      </c>
      <c r="AGO52" s="236" t="e">
        <f t="shared" si="801"/>
        <v>#DIV/0!</v>
      </c>
      <c r="AGP52" s="236" t="e">
        <f t="shared" si="801"/>
        <v>#DIV/0!</v>
      </c>
      <c r="AGQ52" s="236" t="e">
        <f t="shared" si="801"/>
        <v>#DIV/0!</v>
      </c>
      <c r="AGR52" s="236" t="e">
        <f t="shared" si="801"/>
        <v>#DIV/0!</v>
      </c>
      <c r="AGS52" s="236" t="e">
        <f t="shared" si="801"/>
        <v>#DIV/0!</v>
      </c>
      <c r="AGT52" s="236" t="e">
        <f t="shared" si="801"/>
        <v>#DIV/0!</v>
      </c>
      <c r="AGU52" s="236" t="e">
        <f t="shared" si="801"/>
        <v>#DIV/0!</v>
      </c>
      <c r="AGV52" s="236" t="e">
        <f t="shared" si="801"/>
        <v>#DIV/0!</v>
      </c>
      <c r="AGW52" s="236" t="e">
        <f t="shared" si="801"/>
        <v>#DIV/0!</v>
      </c>
      <c r="AGX52" s="236" t="e">
        <f t="shared" si="801"/>
        <v>#DIV/0!</v>
      </c>
      <c r="AGY52" s="236" t="e">
        <f t="shared" si="801"/>
        <v>#DIV/0!</v>
      </c>
      <c r="AGZ52" s="236" t="e">
        <f t="shared" si="801"/>
        <v>#DIV/0!</v>
      </c>
      <c r="AHA52" s="236" t="e">
        <f t="shared" si="801"/>
        <v>#DIV/0!</v>
      </c>
      <c r="AHB52" s="236" t="e">
        <f t="shared" si="801"/>
        <v>#DIV/0!</v>
      </c>
      <c r="AHC52" s="236" t="e">
        <f t="shared" si="801"/>
        <v>#DIV/0!</v>
      </c>
      <c r="AHD52" s="236" t="e">
        <f t="shared" si="801"/>
        <v>#DIV/0!</v>
      </c>
      <c r="AHE52" s="236" t="e">
        <f t="shared" si="801"/>
        <v>#DIV/0!</v>
      </c>
      <c r="AHF52" s="236" t="e">
        <f t="shared" si="801"/>
        <v>#DIV/0!</v>
      </c>
      <c r="AHG52" s="236" t="e">
        <f t="shared" si="801"/>
        <v>#DIV/0!</v>
      </c>
      <c r="AHH52" s="236" t="e">
        <f t="shared" si="801"/>
        <v>#DIV/0!</v>
      </c>
      <c r="AHI52" s="236" t="e">
        <f t="shared" si="801"/>
        <v>#DIV/0!</v>
      </c>
      <c r="AHJ52" s="236" t="e">
        <f t="shared" si="801"/>
        <v>#DIV/0!</v>
      </c>
      <c r="AHK52" s="236" t="e">
        <f t="shared" si="801"/>
        <v>#DIV/0!</v>
      </c>
      <c r="AHL52" s="236" t="e">
        <f t="shared" si="801"/>
        <v>#DIV/0!</v>
      </c>
      <c r="AHM52" s="236" t="e">
        <f t="shared" ref="AHM52:AJX52" si="802">AHM47/AHM32</f>
        <v>#DIV/0!</v>
      </c>
      <c r="AHN52" s="236" t="e">
        <f t="shared" si="802"/>
        <v>#DIV/0!</v>
      </c>
      <c r="AHO52" s="236" t="e">
        <f t="shared" si="802"/>
        <v>#DIV/0!</v>
      </c>
      <c r="AHP52" s="236" t="e">
        <f t="shared" si="802"/>
        <v>#DIV/0!</v>
      </c>
      <c r="AHQ52" s="236" t="e">
        <f t="shared" si="802"/>
        <v>#DIV/0!</v>
      </c>
      <c r="AHR52" s="236" t="e">
        <f t="shared" si="802"/>
        <v>#DIV/0!</v>
      </c>
      <c r="AHS52" s="236" t="e">
        <f t="shared" si="802"/>
        <v>#DIV/0!</v>
      </c>
      <c r="AHT52" s="236" t="e">
        <f t="shared" si="802"/>
        <v>#DIV/0!</v>
      </c>
      <c r="AHU52" s="236" t="e">
        <f t="shared" si="802"/>
        <v>#DIV/0!</v>
      </c>
      <c r="AHV52" s="236" t="e">
        <f t="shared" si="802"/>
        <v>#DIV/0!</v>
      </c>
      <c r="AHW52" s="236" t="e">
        <f t="shared" si="802"/>
        <v>#DIV/0!</v>
      </c>
      <c r="AHX52" s="236" t="e">
        <f t="shared" si="802"/>
        <v>#DIV/0!</v>
      </c>
      <c r="AHY52" s="236" t="e">
        <f t="shared" si="802"/>
        <v>#DIV/0!</v>
      </c>
      <c r="AHZ52" s="236" t="e">
        <f t="shared" si="802"/>
        <v>#DIV/0!</v>
      </c>
      <c r="AIA52" s="236" t="e">
        <f t="shared" si="802"/>
        <v>#DIV/0!</v>
      </c>
      <c r="AIB52" s="236" t="e">
        <f t="shared" si="802"/>
        <v>#DIV/0!</v>
      </c>
      <c r="AIC52" s="236" t="e">
        <f t="shared" si="802"/>
        <v>#DIV/0!</v>
      </c>
      <c r="AID52" s="236" t="e">
        <f t="shared" si="802"/>
        <v>#DIV/0!</v>
      </c>
      <c r="AIE52" s="236" t="e">
        <f t="shared" si="802"/>
        <v>#DIV/0!</v>
      </c>
      <c r="AIF52" s="236" t="e">
        <f t="shared" si="802"/>
        <v>#DIV/0!</v>
      </c>
      <c r="AIG52" s="236" t="e">
        <f t="shared" si="802"/>
        <v>#DIV/0!</v>
      </c>
      <c r="AIH52" s="236" t="e">
        <f t="shared" si="802"/>
        <v>#DIV/0!</v>
      </c>
      <c r="AII52" s="236" t="e">
        <f t="shared" si="802"/>
        <v>#DIV/0!</v>
      </c>
      <c r="AIJ52" s="236" t="e">
        <f t="shared" si="802"/>
        <v>#DIV/0!</v>
      </c>
      <c r="AIK52" s="236" t="e">
        <f t="shared" si="802"/>
        <v>#DIV/0!</v>
      </c>
      <c r="AIL52" s="236" t="e">
        <f t="shared" si="802"/>
        <v>#DIV/0!</v>
      </c>
      <c r="AIM52" s="236" t="e">
        <f t="shared" si="802"/>
        <v>#DIV/0!</v>
      </c>
      <c r="AIN52" s="236" t="e">
        <f t="shared" si="802"/>
        <v>#DIV/0!</v>
      </c>
      <c r="AIO52" s="236" t="e">
        <f t="shared" si="802"/>
        <v>#DIV/0!</v>
      </c>
      <c r="AIP52" s="236" t="e">
        <f t="shared" si="802"/>
        <v>#DIV/0!</v>
      </c>
      <c r="AIQ52" s="236" t="e">
        <f t="shared" si="802"/>
        <v>#DIV/0!</v>
      </c>
      <c r="AIR52" s="236" t="e">
        <f t="shared" si="802"/>
        <v>#DIV/0!</v>
      </c>
      <c r="AIS52" s="236" t="e">
        <f t="shared" si="802"/>
        <v>#DIV/0!</v>
      </c>
      <c r="AIT52" s="236" t="e">
        <f t="shared" si="802"/>
        <v>#DIV/0!</v>
      </c>
      <c r="AIU52" s="236" t="e">
        <f t="shared" si="802"/>
        <v>#DIV/0!</v>
      </c>
      <c r="AIV52" s="236" t="e">
        <f t="shared" si="802"/>
        <v>#DIV/0!</v>
      </c>
      <c r="AIW52" s="236" t="e">
        <f t="shared" si="802"/>
        <v>#DIV/0!</v>
      </c>
      <c r="AIX52" s="236" t="e">
        <f t="shared" si="802"/>
        <v>#DIV/0!</v>
      </c>
      <c r="AIY52" s="236" t="e">
        <f t="shared" si="802"/>
        <v>#DIV/0!</v>
      </c>
      <c r="AIZ52" s="236" t="e">
        <f t="shared" si="802"/>
        <v>#DIV/0!</v>
      </c>
      <c r="AJA52" s="236" t="e">
        <f t="shared" si="802"/>
        <v>#DIV/0!</v>
      </c>
      <c r="AJB52" s="236" t="e">
        <f t="shared" si="802"/>
        <v>#DIV/0!</v>
      </c>
      <c r="AJC52" s="236" t="e">
        <f t="shared" si="802"/>
        <v>#DIV/0!</v>
      </c>
      <c r="AJD52" s="236" t="e">
        <f t="shared" si="802"/>
        <v>#DIV/0!</v>
      </c>
      <c r="AJE52" s="236" t="e">
        <f t="shared" si="802"/>
        <v>#DIV/0!</v>
      </c>
      <c r="AJF52" s="236" t="e">
        <f t="shared" si="802"/>
        <v>#DIV/0!</v>
      </c>
      <c r="AJG52" s="236" t="e">
        <f t="shared" si="802"/>
        <v>#DIV/0!</v>
      </c>
      <c r="AJH52" s="236" t="e">
        <f t="shared" si="802"/>
        <v>#DIV/0!</v>
      </c>
      <c r="AJI52" s="236" t="e">
        <f t="shared" si="802"/>
        <v>#DIV/0!</v>
      </c>
      <c r="AJJ52" s="236" t="e">
        <f t="shared" si="802"/>
        <v>#DIV/0!</v>
      </c>
      <c r="AJK52" s="236" t="e">
        <f t="shared" si="802"/>
        <v>#DIV/0!</v>
      </c>
      <c r="AJL52" s="236" t="e">
        <f t="shared" si="802"/>
        <v>#DIV/0!</v>
      </c>
      <c r="AJM52" s="236" t="e">
        <f t="shared" si="802"/>
        <v>#DIV/0!</v>
      </c>
      <c r="AJN52" s="236" t="e">
        <f t="shared" si="802"/>
        <v>#DIV/0!</v>
      </c>
      <c r="AJO52" s="236" t="e">
        <f t="shared" si="802"/>
        <v>#DIV/0!</v>
      </c>
      <c r="AJP52" s="236" t="e">
        <f t="shared" si="802"/>
        <v>#DIV/0!</v>
      </c>
      <c r="AJQ52" s="236" t="e">
        <f t="shared" si="802"/>
        <v>#DIV/0!</v>
      </c>
      <c r="AJR52" s="236" t="e">
        <f t="shared" si="802"/>
        <v>#DIV/0!</v>
      </c>
      <c r="AJS52" s="236" t="e">
        <f t="shared" si="802"/>
        <v>#DIV/0!</v>
      </c>
      <c r="AJT52" s="236" t="e">
        <f t="shared" si="802"/>
        <v>#DIV/0!</v>
      </c>
      <c r="AJU52" s="236" t="e">
        <f t="shared" si="802"/>
        <v>#DIV/0!</v>
      </c>
      <c r="AJV52" s="236" t="e">
        <f t="shared" si="802"/>
        <v>#DIV/0!</v>
      </c>
      <c r="AJW52" s="236" t="e">
        <f t="shared" si="802"/>
        <v>#DIV/0!</v>
      </c>
      <c r="AJX52" s="236" t="e">
        <f t="shared" si="802"/>
        <v>#DIV/0!</v>
      </c>
      <c r="AJY52" s="236" t="e">
        <f t="shared" ref="AJY52:AMJ52" si="803">AJY47/AJY32</f>
        <v>#DIV/0!</v>
      </c>
      <c r="AJZ52" s="236" t="e">
        <f t="shared" si="803"/>
        <v>#DIV/0!</v>
      </c>
      <c r="AKA52" s="236" t="e">
        <f t="shared" si="803"/>
        <v>#DIV/0!</v>
      </c>
      <c r="AKB52" s="236" t="e">
        <f t="shared" si="803"/>
        <v>#DIV/0!</v>
      </c>
      <c r="AKC52" s="236" t="e">
        <f t="shared" si="803"/>
        <v>#DIV/0!</v>
      </c>
      <c r="AKD52" s="236" t="e">
        <f t="shared" si="803"/>
        <v>#DIV/0!</v>
      </c>
      <c r="AKE52" s="236" t="e">
        <f t="shared" si="803"/>
        <v>#DIV/0!</v>
      </c>
      <c r="AKF52" s="236" t="e">
        <f t="shared" si="803"/>
        <v>#DIV/0!</v>
      </c>
      <c r="AKG52" s="236" t="e">
        <f t="shared" si="803"/>
        <v>#DIV/0!</v>
      </c>
      <c r="AKH52" s="236" t="e">
        <f t="shared" si="803"/>
        <v>#DIV/0!</v>
      </c>
      <c r="AKI52" s="236" t="e">
        <f t="shared" si="803"/>
        <v>#DIV/0!</v>
      </c>
      <c r="AKJ52" s="236" t="e">
        <f t="shared" si="803"/>
        <v>#DIV/0!</v>
      </c>
      <c r="AKK52" s="236" t="e">
        <f t="shared" si="803"/>
        <v>#DIV/0!</v>
      </c>
      <c r="AKL52" s="236" t="e">
        <f t="shared" si="803"/>
        <v>#DIV/0!</v>
      </c>
      <c r="AKM52" s="236" t="e">
        <f t="shared" si="803"/>
        <v>#DIV/0!</v>
      </c>
      <c r="AKN52" s="236" t="e">
        <f t="shared" si="803"/>
        <v>#DIV/0!</v>
      </c>
      <c r="AKO52" s="236" t="e">
        <f t="shared" si="803"/>
        <v>#DIV/0!</v>
      </c>
      <c r="AKP52" s="236" t="e">
        <f t="shared" si="803"/>
        <v>#DIV/0!</v>
      </c>
      <c r="AKQ52" s="236" t="e">
        <f t="shared" si="803"/>
        <v>#DIV/0!</v>
      </c>
      <c r="AKR52" s="236" t="e">
        <f t="shared" si="803"/>
        <v>#DIV/0!</v>
      </c>
      <c r="AKS52" s="236" t="e">
        <f t="shared" si="803"/>
        <v>#DIV/0!</v>
      </c>
      <c r="AKT52" s="236" t="e">
        <f t="shared" si="803"/>
        <v>#DIV/0!</v>
      </c>
      <c r="AKU52" s="236" t="e">
        <f t="shared" si="803"/>
        <v>#DIV/0!</v>
      </c>
      <c r="AKV52" s="236" t="e">
        <f t="shared" si="803"/>
        <v>#DIV/0!</v>
      </c>
      <c r="AKW52" s="236" t="e">
        <f t="shared" si="803"/>
        <v>#DIV/0!</v>
      </c>
      <c r="AKX52" s="236" t="e">
        <f t="shared" si="803"/>
        <v>#DIV/0!</v>
      </c>
      <c r="AKY52" s="236" t="e">
        <f t="shared" si="803"/>
        <v>#DIV/0!</v>
      </c>
      <c r="AKZ52" s="236" t="e">
        <f t="shared" si="803"/>
        <v>#DIV/0!</v>
      </c>
      <c r="ALA52" s="236" t="e">
        <f t="shared" si="803"/>
        <v>#DIV/0!</v>
      </c>
      <c r="ALB52" s="236" t="e">
        <f t="shared" si="803"/>
        <v>#DIV/0!</v>
      </c>
      <c r="ALC52" s="236" t="e">
        <f t="shared" si="803"/>
        <v>#DIV/0!</v>
      </c>
      <c r="ALD52" s="236" t="e">
        <f t="shared" si="803"/>
        <v>#DIV/0!</v>
      </c>
      <c r="ALE52" s="236" t="e">
        <f t="shared" si="803"/>
        <v>#DIV/0!</v>
      </c>
      <c r="ALF52" s="236" t="e">
        <f t="shared" si="803"/>
        <v>#DIV/0!</v>
      </c>
      <c r="ALG52" s="236" t="e">
        <f t="shared" si="803"/>
        <v>#DIV/0!</v>
      </c>
      <c r="ALH52" s="236" t="e">
        <f t="shared" si="803"/>
        <v>#DIV/0!</v>
      </c>
      <c r="ALI52" s="236" t="e">
        <f t="shared" si="803"/>
        <v>#DIV/0!</v>
      </c>
      <c r="ALJ52" s="236" t="e">
        <f t="shared" si="803"/>
        <v>#DIV/0!</v>
      </c>
      <c r="ALK52" s="236" t="e">
        <f t="shared" si="803"/>
        <v>#DIV/0!</v>
      </c>
      <c r="ALL52" s="236" t="e">
        <f t="shared" si="803"/>
        <v>#DIV/0!</v>
      </c>
      <c r="ALM52" s="236" t="e">
        <f t="shared" si="803"/>
        <v>#DIV/0!</v>
      </c>
      <c r="ALN52" s="236" t="e">
        <f t="shared" si="803"/>
        <v>#DIV/0!</v>
      </c>
      <c r="ALO52" s="236" t="e">
        <f t="shared" si="803"/>
        <v>#DIV/0!</v>
      </c>
      <c r="ALP52" s="236" t="e">
        <f t="shared" si="803"/>
        <v>#DIV/0!</v>
      </c>
      <c r="ALQ52" s="236" t="e">
        <f t="shared" si="803"/>
        <v>#DIV/0!</v>
      </c>
      <c r="ALR52" s="236" t="e">
        <f t="shared" si="803"/>
        <v>#DIV/0!</v>
      </c>
      <c r="ALS52" s="236" t="e">
        <f t="shared" si="803"/>
        <v>#DIV/0!</v>
      </c>
      <c r="ALT52" s="236" t="e">
        <f t="shared" si="803"/>
        <v>#DIV/0!</v>
      </c>
      <c r="ALU52" s="236" t="e">
        <f t="shared" si="803"/>
        <v>#DIV/0!</v>
      </c>
      <c r="ALV52" s="236" t="e">
        <f t="shared" si="803"/>
        <v>#DIV/0!</v>
      </c>
      <c r="ALW52" s="236" t="e">
        <f t="shared" si="803"/>
        <v>#DIV/0!</v>
      </c>
      <c r="ALX52" s="236" t="e">
        <f t="shared" si="803"/>
        <v>#DIV/0!</v>
      </c>
      <c r="ALY52" s="236" t="e">
        <f t="shared" si="803"/>
        <v>#DIV/0!</v>
      </c>
      <c r="ALZ52" s="236" t="e">
        <f t="shared" si="803"/>
        <v>#DIV/0!</v>
      </c>
      <c r="AMA52" s="236" t="e">
        <f t="shared" si="803"/>
        <v>#DIV/0!</v>
      </c>
      <c r="AMB52" s="236" t="e">
        <f t="shared" si="803"/>
        <v>#DIV/0!</v>
      </c>
      <c r="AMC52" s="236" t="e">
        <f t="shared" si="803"/>
        <v>#DIV/0!</v>
      </c>
      <c r="AMD52" s="236" t="e">
        <f t="shared" si="803"/>
        <v>#DIV/0!</v>
      </c>
      <c r="AME52" s="236" t="e">
        <f t="shared" si="803"/>
        <v>#DIV/0!</v>
      </c>
      <c r="AMF52" s="236" t="e">
        <f t="shared" si="803"/>
        <v>#DIV/0!</v>
      </c>
      <c r="AMG52" s="236" t="e">
        <f t="shared" si="803"/>
        <v>#DIV/0!</v>
      </c>
      <c r="AMH52" s="236" t="e">
        <f t="shared" si="803"/>
        <v>#DIV/0!</v>
      </c>
      <c r="AMI52" s="236" t="e">
        <f t="shared" si="803"/>
        <v>#DIV/0!</v>
      </c>
      <c r="AMJ52" s="236" t="e">
        <f t="shared" si="803"/>
        <v>#DIV/0!</v>
      </c>
      <c r="AMK52" s="236" t="e">
        <f t="shared" ref="AMK52:AOV52" si="804">AMK47/AMK32</f>
        <v>#DIV/0!</v>
      </c>
      <c r="AML52" s="236" t="e">
        <f t="shared" si="804"/>
        <v>#DIV/0!</v>
      </c>
      <c r="AMM52" s="236" t="e">
        <f t="shared" si="804"/>
        <v>#DIV/0!</v>
      </c>
      <c r="AMN52" s="236" t="e">
        <f t="shared" si="804"/>
        <v>#DIV/0!</v>
      </c>
      <c r="AMO52" s="236" t="e">
        <f t="shared" si="804"/>
        <v>#DIV/0!</v>
      </c>
      <c r="AMP52" s="236" t="e">
        <f t="shared" si="804"/>
        <v>#DIV/0!</v>
      </c>
      <c r="AMQ52" s="236" t="e">
        <f t="shared" si="804"/>
        <v>#DIV/0!</v>
      </c>
      <c r="AMR52" s="236" t="e">
        <f t="shared" si="804"/>
        <v>#DIV/0!</v>
      </c>
      <c r="AMS52" s="236" t="e">
        <f t="shared" si="804"/>
        <v>#DIV/0!</v>
      </c>
      <c r="AMT52" s="236" t="e">
        <f t="shared" si="804"/>
        <v>#DIV/0!</v>
      </c>
      <c r="AMU52" s="236" t="e">
        <f t="shared" si="804"/>
        <v>#DIV/0!</v>
      </c>
      <c r="AMV52" s="236" t="e">
        <f t="shared" si="804"/>
        <v>#DIV/0!</v>
      </c>
      <c r="AMW52" s="236" t="e">
        <f t="shared" si="804"/>
        <v>#DIV/0!</v>
      </c>
      <c r="AMX52" s="236" t="e">
        <f t="shared" si="804"/>
        <v>#DIV/0!</v>
      </c>
      <c r="AMY52" s="236" t="e">
        <f t="shared" si="804"/>
        <v>#DIV/0!</v>
      </c>
      <c r="AMZ52" s="236" t="e">
        <f t="shared" si="804"/>
        <v>#DIV/0!</v>
      </c>
      <c r="ANA52" s="236" t="e">
        <f t="shared" si="804"/>
        <v>#DIV/0!</v>
      </c>
      <c r="ANB52" s="236" t="e">
        <f t="shared" si="804"/>
        <v>#DIV/0!</v>
      </c>
      <c r="ANC52" s="236" t="e">
        <f t="shared" si="804"/>
        <v>#DIV/0!</v>
      </c>
      <c r="AND52" s="236" t="e">
        <f t="shared" si="804"/>
        <v>#DIV/0!</v>
      </c>
      <c r="ANE52" s="236" t="e">
        <f t="shared" si="804"/>
        <v>#DIV/0!</v>
      </c>
      <c r="ANF52" s="236" t="e">
        <f t="shared" si="804"/>
        <v>#DIV/0!</v>
      </c>
      <c r="ANG52" s="236" t="e">
        <f t="shared" si="804"/>
        <v>#DIV/0!</v>
      </c>
      <c r="ANH52" s="236" t="e">
        <f t="shared" si="804"/>
        <v>#DIV/0!</v>
      </c>
      <c r="ANI52" s="236" t="e">
        <f t="shared" si="804"/>
        <v>#DIV/0!</v>
      </c>
      <c r="ANJ52" s="236" t="e">
        <f t="shared" si="804"/>
        <v>#DIV/0!</v>
      </c>
      <c r="ANK52" s="236" t="e">
        <f t="shared" si="804"/>
        <v>#DIV/0!</v>
      </c>
      <c r="ANL52" s="236" t="e">
        <f t="shared" si="804"/>
        <v>#DIV/0!</v>
      </c>
      <c r="ANM52" s="236" t="e">
        <f t="shared" si="804"/>
        <v>#DIV/0!</v>
      </c>
      <c r="ANN52" s="236" t="e">
        <f t="shared" si="804"/>
        <v>#DIV/0!</v>
      </c>
      <c r="ANO52" s="236" t="e">
        <f t="shared" si="804"/>
        <v>#DIV/0!</v>
      </c>
      <c r="ANP52" s="236" t="e">
        <f t="shared" si="804"/>
        <v>#DIV/0!</v>
      </c>
      <c r="ANQ52" s="236" t="e">
        <f t="shared" si="804"/>
        <v>#DIV/0!</v>
      </c>
      <c r="ANR52" s="236" t="e">
        <f t="shared" si="804"/>
        <v>#DIV/0!</v>
      </c>
      <c r="ANS52" s="236" t="e">
        <f t="shared" si="804"/>
        <v>#DIV/0!</v>
      </c>
      <c r="ANT52" s="236" t="e">
        <f t="shared" si="804"/>
        <v>#DIV/0!</v>
      </c>
      <c r="ANU52" s="236" t="e">
        <f t="shared" si="804"/>
        <v>#DIV/0!</v>
      </c>
      <c r="ANV52" s="236" t="e">
        <f t="shared" si="804"/>
        <v>#DIV/0!</v>
      </c>
      <c r="ANW52" s="236" t="e">
        <f t="shared" si="804"/>
        <v>#DIV/0!</v>
      </c>
      <c r="ANX52" s="236" t="e">
        <f t="shared" si="804"/>
        <v>#DIV/0!</v>
      </c>
      <c r="ANY52" s="236" t="e">
        <f t="shared" si="804"/>
        <v>#DIV/0!</v>
      </c>
      <c r="ANZ52" s="236" t="e">
        <f t="shared" si="804"/>
        <v>#DIV/0!</v>
      </c>
      <c r="AOA52" s="236" t="e">
        <f t="shared" si="804"/>
        <v>#DIV/0!</v>
      </c>
      <c r="AOB52" s="236" t="e">
        <f t="shared" si="804"/>
        <v>#DIV/0!</v>
      </c>
      <c r="AOC52" s="236" t="e">
        <f t="shared" si="804"/>
        <v>#DIV/0!</v>
      </c>
      <c r="AOD52" s="236" t="e">
        <f t="shared" si="804"/>
        <v>#DIV/0!</v>
      </c>
      <c r="AOE52" s="236" t="e">
        <f t="shared" si="804"/>
        <v>#DIV/0!</v>
      </c>
      <c r="AOF52" s="236" t="e">
        <f t="shared" si="804"/>
        <v>#DIV/0!</v>
      </c>
      <c r="AOG52" s="236" t="e">
        <f t="shared" si="804"/>
        <v>#DIV/0!</v>
      </c>
      <c r="AOH52" s="236" t="e">
        <f t="shared" si="804"/>
        <v>#DIV/0!</v>
      </c>
      <c r="AOI52" s="236" t="e">
        <f t="shared" si="804"/>
        <v>#DIV/0!</v>
      </c>
      <c r="AOJ52" s="236" t="e">
        <f t="shared" si="804"/>
        <v>#DIV/0!</v>
      </c>
      <c r="AOK52" s="236" t="e">
        <f t="shared" si="804"/>
        <v>#DIV/0!</v>
      </c>
      <c r="AOL52" s="236" t="e">
        <f t="shared" si="804"/>
        <v>#DIV/0!</v>
      </c>
      <c r="AOM52" s="236" t="e">
        <f t="shared" si="804"/>
        <v>#DIV/0!</v>
      </c>
      <c r="AON52" s="236" t="e">
        <f t="shared" si="804"/>
        <v>#DIV/0!</v>
      </c>
      <c r="AOO52" s="236" t="e">
        <f t="shared" si="804"/>
        <v>#DIV/0!</v>
      </c>
      <c r="AOP52" s="236" t="e">
        <f t="shared" si="804"/>
        <v>#DIV/0!</v>
      </c>
      <c r="AOQ52" s="236" t="e">
        <f t="shared" si="804"/>
        <v>#DIV/0!</v>
      </c>
      <c r="AOR52" s="236" t="e">
        <f t="shared" si="804"/>
        <v>#DIV/0!</v>
      </c>
      <c r="AOS52" s="236" t="e">
        <f t="shared" si="804"/>
        <v>#DIV/0!</v>
      </c>
      <c r="AOT52" s="236" t="e">
        <f t="shared" si="804"/>
        <v>#DIV/0!</v>
      </c>
      <c r="AOU52" s="236" t="e">
        <f t="shared" si="804"/>
        <v>#DIV/0!</v>
      </c>
      <c r="AOV52" s="236" t="e">
        <f t="shared" si="804"/>
        <v>#DIV/0!</v>
      </c>
      <c r="AOW52" s="236" t="e">
        <f t="shared" ref="AOW52:ARH52" si="805">AOW47/AOW32</f>
        <v>#DIV/0!</v>
      </c>
      <c r="AOX52" s="236" t="e">
        <f t="shared" si="805"/>
        <v>#DIV/0!</v>
      </c>
      <c r="AOY52" s="236" t="e">
        <f t="shared" si="805"/>
        <v>#DIV/0!</v>
      </c>
      <c r="AOZ52" s="236" t="e">
        <f t="shared" si="805"/>
        <v>#DIV/0!</v>
      </c>
      <c r="APA52" s="236" t="e">
        <f t="shared" si="805"/>
        <v>#DIV/0!</v>
      </c>
      <c r="APB52" s="236" t="e">
        <f t="shared" si="805"/>
        <v>#DIV/0!</v>
      </c>
      <c r="APC52" s="236" t="e">
        <f t="shared" si="805"/>
        <v>#DIV/0!</v>
      </c>
      <c r="APD52" s="236" t="e">
        <f t="shared" si="805"/>
        <v>#DIV/0!</v>
      </c>
      <c r="APE52" s="236" t="e">
        <f t="shared" si="805"/>
        <v>#DIV/0!</v>
      </c>
      <c r="APF52" s="236" t="e">
        <f t="shared" si="805"/>
        <v>#DIV/0!</v>
      </c>
      <c r="APG52" s="236" t="e">
        <f t="shared" si="805"/>
        <v>#DIV/0!</v>
      </c>
      <c r="APH52" s="236" t="e">
        <f t="shared" si="805"/>
        <v>#DIV/0!</v>
      </c>
      <c r="API52" s="236" t="e">
        <f t="shared" si="805"/>
        <v>#DIV/0!</v>
      </c>
      <c r="APJ52" s="236" t="e">
        <f t="shared" si="805"/>
        <v>#DIV/0!</v>
      </c>
      <c r="APK52" s="236" t="e">
        <f t="shared" si="805"/>
        <v>#DIV/0!</v>
      </c>
      <c r="APL52" s="236" t="e">
        <f t="shared" si="805"/>
        <v>#DIV/0!</v>
      </c>
      <c r="APM52" s="236" t="e">
        <f t="shared" si="805"/>
        <v>#DIV/0!</v>
      </c>
      <c r="APN52" s="236" t="e">
        <f t="shared" si="805"/>
        <v>#DIV/0!</v>
      </c>
      <c r="APO52" s="236" t="e">
        <f t="shared" si="805"/>
        <v>#DIV/0!</v>
      </c>
      <c r="APP52" s="236" t="e">
        <f t="shared" si="805"/>
        <v>#DIV/0!</v>
      </c>
      <c r="APQ52" s="236" t="e">
        <f t="shared" si="805"/>
        <v>#DIV/0!</v>
      </c>
      <c r="APR52" s="236" t="e">
        <f t="shared" si="805"/>
        <v>#DIV/0!</v>
      </c>
      <c r="APS52" s="236" t="e">
        <f t="shared" si="805"/>
        <v>#DIV/0!</v>
      </c>
      <c r="APT52" s="236" t="e">
        <f t="shared" si="805"/>
        <v>#DIV/0!</v>
      </c>
      <c r="APU52" s="236" t="e">
        <f t="shared" si="805"/>
        <v>#DIV/0!</v>
      </c>
      <c r="APV52" s="236" t="e">
        <f t="shared" si="805"/>
        <v>#DIV/0!</v>
      </c>
      <c r="APW52" s="236" t="e">
        <f t="shared" si="805"/>
        <v>#DIV/0!</v>
      </c>
      <c r="APX52" s="236" t="e">
        <f t="shared" si="805"/>
        <v>#DIV/0!</v>
      </c>
      <c r="APY52" s="236" t="e">
        <f t="shared" si="805"/>
        <v>#DIV/0!</v>
      </c>
      <c r="APZ52" s="236" t="e">
        <f t="shared" si="805"/>
        <v>#DIV/0!</v>
      </c>
      <c r="AQA52" s="236" t="e">
        <f t="shared" si="805"/>
        <v>#DIV/0!</v>
      </c>
      <c r="AQB52" s="236" t="e">
        <f t="shared" si="805"/>
        <v>#DIV/0!</v>
      </c>
      <c r="AQC52" s="236" t="e">
        <f t="shared" si="805"/>
        <v>#DIV/0!</v>
      </c>
      <c r="AQD52" s="236" t="e">
        <f t="shared" si="805"/>
        <v>#DIV/0!</v>
      </c>
      <c r="AQE52" s="236" t="e">
        <f t="shared" si="805"/>
        <v>#DIV/0!</v>
      </c>
      <c r="AQF52" s="236" t="e">
        <f t="shared" si="805"/>
        <v>#DIV/0!</v>
      </c>
      <c r="AQG52" s="236" t="e">
        <f t="shared" si="805"/>
        <v>#DIV/0!</v>
      </c>
      <c r="AQH52" s="236" t="e">
        <f t="shared" si="805"/>
        <v>#DIV/0!</v>
      </c>
      <c r="AQI52" s="236" t="e">
        <f t="shared" si="805"/>
        <v>#DIV/0!</v>
      </c>
      <c r="AQJ52" s="236" t="e">
        <f t="shared" si="805"/>
        <v>#DIV/0!</v>
      </c>
      <c r="AQK52" s="236" t="e">
        <f t="shared" si="805"/>
        <v>#DIV/0!</v>
      </c>
      <c r="AQL52" s="236" t="e">
        <f t="shared" si="805"/>
        <v>#DIV/0!</v>
      </c>
      <c r="AQM52" s="236" t="e">
        <f t="shared" si="805"/>
        <v>#DIV/0!</v>
      </c>
      <c r="AQN52" s="236" t="e">
        <f t="shared" si="805"/>
        <v>#DIV/0!</v>
      </c>
      <c r="AQO52" s="236" t="e">
        <f t="shared" si="805"/>
        <v>#DIV/0!</v>
      </c>
      <c r="AQP52" s="236" t="e">
        <f t="shared" si="805"/>
        <v>#DIV/0!</v>
      </c>
      <c r="AQQ52" s="236" t="e">
        <f t="shared" si="805"/>
        <v>#DIV/0!</v>
      </c>
      <c r="AQR52" s="236" t="e">
        <f t="shared" si="805"/>
        <v>#DIV/0!</v>
      </c>
      <c r="AQS52" s="236" t="e">
        <f t="shared" si="805"/>
        <v>#DIV/0!</v>
      </c>
      <c r="AQT52" s="236" t="e">
        <f t="shared" si="805"/>
        <v>#DIV/0!</v>
      </c>
      <c r="AQU52" s="236" t="e">
        <f t="shared" si="805"/>
        <v>#DIV/0!</v>
      </c>
      <c r="AQV52" s="236" t="e">
        <f t="shared" si="805"/>
        <v>#DIV/0!</v>
      </c>
      <c r="AQW52" s="236" t="e">
        <f t="shared" si="805"/>
        <v>#DIV/0!</v>
      </c>
      <c r="AQX52" s="236" t="e">
        <f t="shared" si="805"/>
        <v>#DIV/0!</v>
      </c>
      <c r="AQY52" s="236" t="e">
        <f t="shared" si="805"/>
        <v>#DIV/0!</v>
      </c>
      <c r="AQZ52" s="236" t="e">
        <f t="shared" si="805"/>
        <v>#DIV/0!</v>
      </c>
      <c r="ARA52" s="236" t="e">
        <f t="shared" si="805"/>
        <v>#DIV/0!</v>
      </c>
      <c r="ARB52" s="236" t="e">
        <f t="shared" si="805"/>
        <v>#DIV/0!</v>
      </c>
      <c r="ARC52" s="236" t="e">
        <f t="shared" si="805"/>
        <v>#DIV/0!</v>
      </c>
      <c r="ARD52" s="236" t="e">
        <f t="shared" si="805"/>
        <v>#DIV/0!</v>
      </c>
      <c r="ARE52" s="236" t="e">
        <f t="shared" si="805"/>
        <v>#DIV/0!</v>
      </c>
      <c r="ARF52" s="236" t="e">
        <f t="shared" si="805"/>
        <v>#DIV/0!</v>
      </c>
      <c r="ARG52" s="236" t="e">
        <f t="shared" si="805"/>
        <v>#DIV/0!</v>
      </c>
      <c r="ARH52" s="236" t="e">
        <f t="shared" si="805"/>
        <v>#DIV/0!</v>
      </c>
      <c r="ARI52" s="236" t="e">
        <f t="shared" ref="ARI52:ATT52" si="806">ARI47/ARI32</f>
        <v>#DIV/0!</v>
      </c>
      <c r="ARJ52" s="236" t="e">
        <f t="shared" si="806"/>
        <v>#DIV/0!</v>
      </c>
      <c r="ARK52" s="236" t="e">
        <f t="shared" si="806"/>
        <v>#DIV/0!</v>
      </c>
      <c r="ARL52" s="236" t="e">
        <f t="shared" si="806"/>
        <v>#DIV/0!</v>
      </c>
      <c r="ARM52" s="236" t="e">
        <f t="shared" si="806"/>
        <v>#DIV/0!</v>
      </c>
      <c r="ARN52" s="236" t="e">
        <f t="shared" si="806"/>
        <v>#DIV/0!</v>
      </c>
      <c r="ARO52" s="236" t="e">
        <f t="shared" si="806"/>
        <v>#DIV/0!</v>
      </c>
      <c r="ARP52" s="236" t="e">
        <f t="shared" si="806"/>
        <v>#DIV/0!</v>
      </c>
      <c r="ARQ52" s="236" t="e">
        <f t="shared" si="806"/>
        <v>#DIV/0!</v>
      </c>
      <c r="ARR52" s="236" t="e">
        <f t="shared" si="806"/>
        <v>#DIV/0!</v>
      </c>
      <c r="ARS52" s="236" t="e">
        <f t="shared" si="806"/>
        <v>#DIV/0!</v>
      </c>
      <c r="ART52" s="236" t="e">
        <f t="shared" si="806"/>
        <v>#DIV/0!</v>
      </c>
      <c r="ARU52" s="236" t="e">
        <f t="shared" si="806"/>
        <v>#DIV/0!</v>
      </c>
      <c r="ARV52" s="236" t="e">
        <f t="shared" si="806"/>
        <v>#DIV/0!</v>
      </c>
      <c r="ARW52" s="236" t="e">
        <f t="shared" si="806"/>
        <v>#DIV/0!</v>
      </c>
      <c r="ARX52" s="236" t="e">
        <f t="shared" si="806"/>
        <v>#DIV/0!</v>
      </c>
      <c r="ARY52" s="236" t="e">
        <f t="shared" si="806"/>
        <v>#DIV/0!</v>
      </c>
      <c r="ARZ52" s="236" t="e">
        <f t="shared" si="806"/>
        <v>#DIV/0!</v>
      </c>
      <c r="ASA52" s="236" t="e">
        <f t="shared" si="806"/>
        <v>#DIV/0!</v>
      </c>
      <c r="ASB52" s="236" t="e">
        <f t="shared" si="806"/>
        <v>#DIV/0!</v>
      </c>
      <c r="ASC52" s="236" t="e">
        <f t="shared" si="806"/>
        <v>#DIV/0!</v>
      </c>
      <c r="ASD52" s="236" t="e">
        <f t="shared" si="806"/>
        <v>#DIV/0!</v>
      </c>
      <c r="ASE52" s="236" t="e">
        <f t="shared" si="806"/>
        <v>#DIV/0!</v>
      </c>
      <c r="ASF52" s="236" t="e">
        <f t="shared" si="806"/>
        <v>#DIV/0!</v>
      </c>
      <c r="ASG52" s="236" t="e">
        <f t="shared" si="806"/>
        <v>#DIV/0!</v>
      </c>
      <c r="ASH52" s="236" t="e">
        <f t="shared" si="806"/>
        <v>#DIV/0!</v>
      </c>
      <c r="ASI52" s="236" t="e">
        <f t="shared" si="806"/>
        <v>#DIV/0!</v>
      </c>
      <c r="ASJ52" s="236" t="e">
        <f t="shared" si="806"/>
        <v>#DIV/0!</v>
      </c>
      <c r="ASK52" s="236" t="e">
        <f t="shared" si="806"/>
        <v>#DIV/0!</v>
      </c>
      <c r="ASL52" s="236" t="e">
        <f t="shared" si="806"/>
        <v>#DIV/0!</v>
      </c>
      <c r="ASM52" s="236" t="e">
        <f t="shared" si="806"/>
        <v>#DIV/0!</v>
      </c>
      <c r="ASN52" s="236" t="e">
        <f t="shared" si="806"/>
        <v>#DIV/0!</v>
      </c>
      <c r="ASO52" s="236" t="e">
        <f t="shared" si="806"/>
        <v>#DIV/0!</v>
      </c>
      <c r="ASP52" s="236" t="e">
        <f t="shared" si="806"/>
        <v>#DIV/0!</v>
      </c>
      <c r="ASQ52" s="236" t="e">
        <f t="shared" si="806"/>
        <v>#DIV/0!</v>
      </c>
      <c r="ASR52" s="236" t="e">
        <f t="shared" si="806"/>
        <v>#DIV/0!</v>
      </c>
      <c r="ASS52" s="236" t="e">
        <f t="shared" si="806"/>
        <v>#DIV/0!</v>
      </c>
      <c r="AST52" s="236" t="e">
        <f t="shared" si="806"/>
        <v>#DIV/0!</v>
      </c>
      <c r="ASU52" s="236" t="e">
        <f t="shared" si="806"/>
        <v>#DIV/0!</v>
      </c>
      <c r="ASV52" s="236" t="e">
        <f t="shared" si="806"/>
        <v>#DIV/0!</v>
      </c>
      <c r="ASW52" s="236" t="e">
        <f t="shared" si="806"/>
        <v>#DIV/0!</v>
      </c>
      <c r="ASX52" s="236" t="e">
        <f t="shared" si="806"/>
        <v>#DIV/0!</v>
      </c>
      <c r="ASY52" s="236" t="e">
        <f t="shared" si="806"/>
        <v>#DIV/0!</v>
      </c>
      <c r="ASZ52" s="236" t="e">
        <f t="shared" si="806"/>
        <v>#DIV/0!</v>
      </c>
      <c r="ATA52" s="236" t="e">
        <f t="shared" si="806"/>
        <v>#DIV/0!</v>
      </c>
      <c r="ATB52" s="236" t="e">
        <f t="shared" si="806"/>
        <v>#DIV/0!</v>
      </c>
      <c r="ATC52" s="236" t="e">
        <f t="shared" si="806"/>
        <v>#DIV/0!</v>
      </c>
      <c r="ATD52" s="236" t="e">
        <f t="shared" si="806"/>
        <v>#DIV/0!</v>
      </c>
      <c r="ATE52" s="236" t="e">
        <f t="shared" si="806"/>
        <v>#DIV/0!</v>
      </c>
      <c r="ATF52" s="236" t="e">
        <f t="shared" si="806"/>
        <v>#DIV/0!</v>
      </c>
      <c r="ATG52" s="236" t="e">
        <f t="shared" si="806"/>
        <v>#DIV/0!</v>
      </c>
      <c r="ATH52" s="236" t="e">
        <f t="shared" si="806"/>
        <v>#DIV/0!</v>
      </c>
      <c r="ATI52" s="236" t="e">
        <f t="shared" si="806"/>
        <v>#DIV/0!</v>
      </c>
      <c r="ATJ52" s="236" t="e">
        <f t="shared" si="806"/>
        <v>#DIV/0!</v>
      </c>
      <c r="ATK52" s="236" t="e">
        <f t="shared" si="806"/>
        <v>#DIV/0!</v>
      </c>
      <c r="ATL52" s="236" t="e">
        <f t="shared" si="806"/>
        <v>#DIV/0!</v>
      </c>
      <c r="ATM52" s="236" t="e">
        <f t="shared" si="806"/>
        <v>#DIV/0!</v>
      </c>
      <c r="ATN52" s="236" t="e">
        <f t="shared" si="806"/>
        <v>#DIV/0!</v>
      </c>
      <c r="ATO52" s="236" t="e">
        <f t="shared" si="806"/>
        <v>#DIV/0!</v>
      </c>
      <c r="ATP52" s="236" t="e">
        <f t="shared" si="806"/>
        <v>#DIV/0!</v>
      </c>
      <c r="ATQ52" s="236" t="e">
        <f t="shared" si="806"/>
        <v>#DIV/0!</v>
      </c>
      <c r="ATR52" s="236" t="e">
        <f t="shared" si="806"/>
        <v>#DIV/0!</v>
      </c>
      <c r="ATS52" s="236" t="e">
        <f t="shared" si="806"/>
        <v>#DIV/0!</v>
      </c>
      <c r="ATT52" s="236" t="e">
        <f t="shared" si="806"/>
        <v>#DIV/0!</v>
      </c>
      <c r="ATU52" s="236" t="e">
        <f t="shared" ref="ATU52:AWF52" si="807">ATU47/ATU32</f>
        <v>#DIV/0!</v>
      </c>
      <c r="ATV52" s="236" t="e">
        <f t="shared" si="807"/>
        <v>#DIV/0!</v>
      </c>
      <c r="ATW52" s="236" t="e">
        <f t="shared" si="807"/>
        <v>#DIV/0!</v>
      </c>
      <c r="ATX52" s="236" t="e">
        <f t="shared" si="807"/>
        <v>#DIV/0!</v>
      </c>
      <c r="ATY52" s="236" t="e">
        <f t="shared" si="807"/>
        <v>#DIV/0!</v>
      </c>
      <c r="ATZ52" s="236" t="e">
        <f t="shared" si="807"/>
        <v>#DIV/0!</v>
      </c>
      <c r="AUA52" s="236" t="e">
        <f t="shared" si="807"/>
        <v>#DIV/0!</v>
      </c>
      <c r="AUB52" s="236" t="e">
        <f t="shared" si="807"/>
        <v>#DIV/0!</v>
      </c>
      <c r="AUC52" s="236" t="e">
        <f t="shared" si="807"/>
        <v>#DIV/0!</v>
      </c>
      <c r="AUD52" s="236" t="e">
        <f t="shared" si="807"/>
        <v>#DIV/0!</v>
      </c>
      <c r="AUE52" s="236" t="e">
        <f t="shared" si="807"/>
        <v>#DIV/0!</v>
      </c>
      <c r="AUF52" s="236" t="e">
        <f t="shared" si="807"/>
        <v>#DIV/0!</v>
      </c>
      <c r="AUG52" s="236" t="e">
        <f t="shared" si="807"/>
        <v>#DIV/0!</v>
      </c>
      <c r="AUH52" s="236" t="e">
        <f t="shared" si="807"/>
        <v>#DIV/0!</v>
      </c>
      <c r="AUI52" s="236" t="e">
        <f t="shared" si="807"/>
        <v>#DIV/0!</v>
      </c>
      <c r="AUJ52" s="236" t="e">
        <f t="shared" si="807"/>
        <v>#DIV/0!</v>
      </c>
      <c r="AUK52" s="236" t="e">
        <f t="shared" si="807"/>
        <v>#DIV/0!</v>
      </c>
      <c r="AUL52" s="236" t="e">
        <f t="shared" si="807"/>
        <v>#DIV/0!</v>
      </c>
      <c r="AUM52" s="236" t="e">
        <f t="shared" si="807"/>
        <v>#DIV/0!</v>
      </c>
      <c r="AUN52" s="236" t="e">
        <f t="shared" si="807"/>
        <v>#DIV/0!</v>
      </c>
      <c r="AUO52" s="236" t="e">
        <f t="shared" si="807"/>
        <v>#DIV/0!</v>
      </c>
      <c r="AUP52" s="236" t="e">
        <f t="shared" si="807"/>
        <v>#DIV/0!</v>
      </c>
      <c r="AUQ52" s="236" t="e">
        <f t="shared" si="807"/>
        <v>#DIV/0!</v>
      </c>
      <c r="AUR52" s="236" t="e">
        <f t="shared" si="807"/>
        <v>#DIV/0!</v>
      </c>
      <c r="AUS52" s="236" t="e">
        <f t="shared" si="807"/>
        <v>#DIV/0!</v>
      </c>
      <c r="AUT52" s="236" t="e">
        <f t="shared" si="807"/>
        <v>#DIV/0!</v>
      </c>
      <c r="AUU52" s="236" t="e">
        <f t="shared" si="807"/>
        <v>#DIV/0!</v>
      </c>
      <c r="AUV52" s="236" t="e">
        <f t="shared" si="807"/>
        <v>#DIV/0!</v>
      </c>
      <c r="AUW52" s="236" t="e">
        <f t="shared" si="807"/>
        <v>#DIV/0!</v>
      </c>
      <c r="AUX52" s="236" t="e">
        <f t="shared" si="807"/>
        <v>#DIV/0!</v>
      </c>
      <c r="AUY52" s="236" t="e">
        <f t="shared" si="807"/>
        <v>#DIV/0!</v>
      </c>
      <c r="AUZ52" s="236" t="e">
        <f t="shared" si="807"/>
        <v>#DIV/0!</v>
      </c>
      <c r="AVA52" s="236" t="e">
        <f t="shared" si="807"/>
        <v>#DIV/0!</v>
      </c>
      <c r="AVB52" s="236" t="e">
        <f t="shared" si="807"/>
        <v>#DIV/0!</v>
      </c>
      <c r="AVC52" s="236" t="e">
        <f t="shared" si="807"/>
        <v>#DIV/0!</v>
      </c>
      <c r="AVD52" s="236" t="e">
        <f t="shared" si="807"/>
        <v>#DIV/0!</v>
      </c>
      <c r="AVE52" s="236" t="e">
        <f t="shared" si="807"/>
        <v>#DIV/0!</v>
      </c>
      <c r="AVF52" s="236" t="e">
        <f t="shared" si="807"/>
        <v>#DIV/0!</v>
      </c>
      <c r="AVG52" s="236" t="e">
        <f t="shared" si="807"/>
        <v>#DIV/0!</v>
      </c>
      <c r="AVH52" s="236" t="e">
        <f t="shared" si="807"/>
        <v>#DIV/0!</v>
      </c>
      <c r="AVI52" s="236" t="e">
        <f t="shared" si="807"/>
        <v>#DIV/0!</v>
      </c>
      <c r="AVJ52" s="236" t="e">
        <f t="shared" si="807"/>
        <v>#DIV/0!</v>
      </c>
      <c r="AVK52" s="236" t="e">
        <f t="shared" si="807"/>
        <v>#DIV/0!</v>
      </c>
      <c r="AVL52" s="236" t="e">
        <f t="shared" si="807"/>
        <v>#DIV/0!</v>
      </c>
      <c r="AVM52" s="236" t="e">
        <f t="shared" si="807"/>
        <v>#DIV/0!</v>
      </c>
      <c r="AVN52" s="236" t="e">
        <f t="shared" si="807"/>
        <v>#DIV/0!</v>
      </c>
      <c r="AVO52" s="236" t="e">
        <f t="shared" si="807"/>
        <v>#DIV/0!</v>
      </c>
      <c r="AVP52" s="236" t="e">
        <f t="shared" si="807"/>
        <v>#DIV/0!</v>
      </c>
      <c r="AVQ52" s="236" t="e">
        <f t="shared" si="807"/>
        <v>#DIV/0!</v>
      </c>
      <c r="AVR52" s="236" t="e">
        <f t="shared" si="807"/>
        <v>#DIV/0!</v>
      </c>
      <c r="AVS52" s="236" t="e">
        <f t="shared" si="807"/>
        <v>#DIV/0!</v>
      </c>
      <c r="AVT52" s="236" t="e">
        <f t="shared" si="807"/>
        <v>#DIV/0!</v>
      </c>
      <c r="AVU52" s="236" t="e">
        <f t="shared" si="807"/>
        <v>#DIV/0!</v>
      </c>
      <c r="AVV52" s="236" t="e">
        <f t="shared" si="807"/>
        <v>#DIV/0!</v>
      </c>
      <c r="AVW52" s="236" t="e">
        <f t="shared" si="807"/>
        <v>#DIV/0!</v>
      </c>
      <c r="AVX52" s="236" t="e">
        <f t="shared" si="807"/>
        <v>#DIV/0!</v>
      </c>
      <c r="AVY52" s="236" t="e">
        <f t="shared" si="807"/>
        <v>#DIV/0!</v>
      </c>
      <c r="AVZ52" s="236" t="e">
        <f t="shared" si="807"/>
        <v>#DIV/0!</v>
      </c>
      <c r="AWA52" s="236" t="e">
        <f t="shared" si="807"/>
        <v>#DIV/0!</v>
      </c>
      <c r="AWB52" s="236" t="e">
        <f t="shared" si="807"/>
        <v>#DIV/0!</v>
      </c>
      <c r="AWC52" s="236" t="e">
        <f t="shared" si="807"/>
        <v>#DIV/0!</v>
      </c>
      <c r="AWD52" s="236" t="e">
        <f t="shared" si="807"/>
        <v>#DIV/0!</v>
      </c>
      <c r="AWE52" s="236" t="e">
        <f t="shared" si="807"/>
        <v>#DIV/0!</v>
      </c>
      <c r="AWF52" s="236" t="e">
        <f t="shared" si="807"/>
        <v>#DIV/0!</v>
      </c>
      <c r="AWG52" s="236" t="e">
        <f t="shared" ref="AWG52:AYR52" si="808">AWG47/AWG32</f>
        <v>#DIV/0!</v>
      </c>
      <c r="AWH52" s="236" t="e">
        <f t="shared" si="808"/>
        <v>#DIV/0!</v>
      </c>
      <c r="AWI52" s="236" t="e">
        <f t="shared" si="808"/>
        <v>#DIV/0!</v>
      </c>
      <c r="AWJ52" s="236" t="e">
        <f t="shared" si="808"/>
        <v>#DIV/0!</v>
      </c>
      <c r="AWK52" s="236" t="e">
        <f t="shared" si="808"/>
        <v>#DIV/0!</v>
      </c>
      <c r="AWL52" s="236" t="e">
        <f t="shared" si="808"/>
        <v>#DIV/0!</v>
      </c>
      <c r="AWM52" s="236" t="e">
        <f t="shared" si="808"/>
        <v>#DIV/0!</v>
      </c>
      <c r="AWN52" s="236" t="e">
        <f t="shared" si="808"/>
        <v>#DIV/0!</v>
      </c>
      <c r="AWO52" s="236" t="e">
        <f t="shared" si="808"/>
        <v>#DIV/0!</v>
      </c>
      <c r="AWP52" s="236" t="e">
        <f t="shared" si="808"/>
        <v>#DIV/0!</v>
      </c>
      <c r="AWQ52" s="236" t="e">
        <f t="shared" si="808"/>
        <v>#DIV/0!</v>
      </c>
      <c r="AWR52" s="236" t="e">
        <f t="shared" si="808"/>
        <v>#DIV/0!</v>
      </c>
      <c r="AWS52" s="236" t="e">
        <f t="shared" si="808"/>
        <v>#DIV/0!</v>
      </c>
      <c r="AWT52" s="236" t="e">
        <f t="shared" si="808"/>
        <v>#DIV/0!</v>
      </c>
      <c r="AWU52" s="236" t="e">
        <f t="shared" si="808"/>
        <v>#DIV/0!</v>
      </c>
      <c r="AWV52" s="236" t="e">
        <f t="shared" si="808"/>
        <v>#DIV/0!</v>
      </c>
      <c r="AWW52" s="236" t="e">
        <f t="shared" si="808"/>
        <v>#DIV/0!</v>
      </c>
      <c r="AWX52" s="236" t="e">
        <f t="shared" si="808"/>
        <v>#DIV/0!</v>
      </c>
      <c r="AWY52" s="236" t="e">
        <f t="shared" si="808"/>
        <v>#DIV/0!</v>
      </c>
      <c r="AWZ52" s="236" t="e">
        <f t="shared" si="808"/>
        <v>#DIV/0!</v>
      </c>
      <c r="AXA52" s="236" t="e">
        <f t="shared" si="808"/>
        <v>#DIV/0!</v>
      </c>
      <c r="AXB52" s="236" t="e">
        <f t="shared" si="808"/>
        <v>#DIV/0!</v>
      </c>
      <c r="AXC52" s="236" t="e">
        <f t="shared" si="808"/>
        <v>#DIV/0!</v>
      </c>
      <c r="AXD52" s="236" t="e">
        <f t="shared" si="808"/>
        <v>#DIV/0!</v>
      </c>
      <c r="AXE52" s="236" t="e">
        <f t="shared" si="808"/>
        <v>#DIV/0!</v>
      </c>
      <c r="AXF52" s="236" t="e">
        <f t="shared" si="808"/>
        <v>#DIV/0!</v>
      </c>
      <c r="AXG52" s="236" t="e">
        <f t="shared" si="808"/>
        <v>#DIV/0!</v>
      </c>
      <c r="AXH52" s="236" t="e">
        <f t="shared" si="808"/>
        <v>#DIV/0!</v>
      </c>
      <c r="AXI52" s="236" t="e">
        <f t="shared" si="808"/>
        <v>#DIV/0!</v>
      </c>
      <c r="AXJ52" s="236" t="e">
        <f t="shared" si="808"/>
        <v>#DIV/0!</v>
      </c>
      <c r="AXK52" s="236" t="e">
        <f t="shared" si="808"/>
        <v>#DIV/0!</v>
      </c>
      <c r="AXL52" s="236" t="e">
        <f t="shared" si="808"/>
        <v>#DIV/0!</v>
      </c>
      <c r="AXM52" s="236" t="e">
        <f t="shared" si="808"/>
        <v>#DIV/0!</v>
      </c>
      <c r="AXN52" s="236" t="e">
        <f t="shared" si="808"/>
        <v>#DIV/0!</v>
      </c>
      <c r="AXO52" s="236" t="e">
        <f t="shared" si="808"/>
        <v>#DIV/0!</v>
      </c>
      <c r="AXP52" s="236" t="e">
        <f t="shared" si="808"/>
        <v>#DIV/0!</v>
      </c>
      <c r="AXQ52" s="236" t="e">
        <f t="shared" si="808"/>
        <v>#DIV/0!</v>
      </c>
      <c r="AXR52" s="236" t="e">
        <f t="shared" si="808"/>
        <v>#DIV/0!</v>
      </c>
      <c r="AXS52" s="236" t="e">
        <f t="shared" si="808"/>
        <v>#DIV/0!</v>
      </c>
      <c r="AXT52" s="236" t="e">
        <f t="shared" si="808"/>
        <v>#DIV/0!</v>
      </c>
      <c r="AXU52" s="236" t="e">
        <f t="shared" si="808"/>
        <v>#DIV/0!</v>
      </c>
      <c r="AXV52" s="236" t="e">
        <f t="shared" si="808"/>
        <v>#DIV/0!</v>
      </c>
      <c r="AXW52" s="236" t="e">
        <f t="shared" si="808"/>
        <v>#DIV/0!</v>
      </c>
      <c r="AXX52" s="236" t="e">
        <f t="shared" si="808"/>
        <v>#DIV/0!</v>
      </c>
      <c r="AXY52" s="236" t="e">
        <f t="shared" si="808"/>
        <v>#DIV/0!</v>
      </c>
      <c r="AXZ52" s="236" t="e">
        <f t="shared" si="808"/>
        <v>#DIV/0!</v>
      </c>
      <c r="AYA52" s="236" t="e">
        <f t="shared" si="808"/>
        <v>#DIV/0!</v>
      </c>
      <c r="AYB52" s="236" t="e">
        <f t="shared" si="808"/>
        <v>#DIV/0!</v>
      </c>
      <c r="AYC52" s="236" t="e">
        <f t="shared" si="808"/>
        <v>#DIV/0!</v>
      </c>
      <c r="AYD52" s="236" t="e">
        <f t="shared" si="808"/>
        <v>#DIV/0!</v>
      </c>
      <c r="AYE52" s="236" t="e">
        <f t="shared" si="808"/>
        <v>#DIV/0!</v>
      </c>
      <c r="AYF52" s="236" t="e">
        <f t="shared" si="808"/>
        <v>#DIV/0!</v>
      </c>
      <c r="AYG52" s="236" t="e">
        <f t="shared" si="808"/>
        <v>#DIV/0!</v>
      </c>
      <c r="AYH52" s="236" t="e">
        <f t="shared" si="808"/>
        <v>#DIV/0!</v>
      </c>
      <c r="AYI52" s="236" t="e">
        <f t="shared" si="808"/>
        <v>#DIV/0!</v>
      </c>
      <c r="AYJ52" s="236" t="e">
        <f t="shared" si="808"/>
        <v>#DIV/0!</v>
      </c>
      <c r="AYK52" s="236" t="e">
        <f t="shared" si="808"/>
        <v>#DIV/0!</v>
      </c>
      <c r="AYL52" s="236" t="e">
        <f t="shared" si="808"/>
        <v>#DIV/0!</v>
      </c>
      <c r="AYM52" s="236" t="e">
        <f t="shared" si="808"/>
        <v>#DIV/0!</v>
      </c>
      <c r="AYN52" s="236" t="e">
        <f t="shared" si="808"/>
        <v>#DIV/0!</v>
      </c>
      <c r="AYO52" s="236" t="e">
        <f t="shared" si="808"/>
        <v>#DIV/0!</v>
      </c>
      <c r="AYP52" s="236" t="e">
        <f t="shared" si="808"/>
        <v>#DIV/0!</v>
      </c>
      <c r="AYQ52" s="236" t="e">
        <f t="shared" si="808"/>
        <v>#DIV/0!</v>
      </c>
      <c r="AYR52" s="236" t="e">
        <f t="shared" si="808"/>
        <v>#DIV/0!</v>
      </c>
      <c r="AYS52" s="236" t="e">
        <f t="shared" ref="AYS52:BBD52" si="809">AYS47/AYS32</f>
        <v>#DIV/0!</v>
      </c>
      <c r="AYT52" s="236" t="e">
        <f t="shared" si="809"/>
        <v>#DIV/0!</v>
      </c>
      <c r="AYU52" s="236" t="e">
        <f t="shared" si="809"/>
        <v>#DIV/0!</v>
      </c>
      <c r="AYV52" s="236" t="e">
        <f t="shared" si="809"/>
        <v>#DIV/0!</v>
      </c>
      <c r="AYW52" s="236" t="e">
        <f t="shared" si="809"/>
        <v>#DIV/0!</v>
      </c>
      <c r="AYX52" s="236" t="e">
        <f t="shared" si="809"/>
        <v>#DIV/0!</v>
      </c>
      <c r="AYY52" s="236" t="e">
        <f t="shared" si="809"/>
        <v>#DIV/0!</v>
      </c>
      <c r="AYZ52" s="236" t="e">
        <f t="shared" si="809"/>
        <v>#DIV/0!</v>
      </c>
      <c r="AZA52" s="236" t="e">
        <f t="shared" si="809"/>
        <v>#DIV/0!</v>
      </c>
      <c r="AZB52" s="236" t="e">
        <f t="shared" si="809"/>
        <v>#DIV/0!</v>
      </c>
      <c r="AZC52" s="236" t="e">
        <f t="shared" si="809"/>
        <v>#DIV/0!</v>
      </c>
      <c r="AZD52" s="236" t="e">
        <f t="shared" si="809"/>
        <v>#DIV/0!</v>
      </c>
      <c r="AZE52" s="236" t="e">
        <f t="shared" si="809"/>
        <v>#DIV/0!</v>
      </c>
      <c r="AZF52" s="236" t="e">
        <f t="shared" si="809"/>
        <v>#DIV/0!</v>
      </c>
      <c r="AZG52" s="236" t="e">
        <f t="shared" si="809"/>
        <v>#DIV/0!</v>
      </c>
      <c r="AZH52" s="236" t="e">
        <f t="shared" si="809"/>
        <v>#DIV/0!</v>
      </c>
      <c r="AZI52" s="236" t="e">
        <f t="shared" si="809"/>
        <v>#DIV/0!</v>
      </c>
      <c r="AZJ52" s="236" t="e">
        <f t="shared" si="809"/>
        <v>#DIV/0!</v>
      </c>
      <c r="AZK52" s="236" t="e">
        <f t="shared" si="809"/>
        <v>#DIV/0!</v>
      </c>
      <c r="AZL52" s="236" t="e">
        <f t="shared" si="809"/>
        <v>#DIV/0!</v>
      </c>
      <c r="AZM52" s="236" t="e">
        <f t="shared" si="809"/>
        <v>#DIV/0!</v>
      </c>
      <c r="AZN52" s="236" t="e">
        <f t="shared" si="809"/>
        <v>#DIV/0!</v>
      </c>
      <c r="AZO52" s="236" t="e">
        <f t="shared" si="809"/>
        <v>#DIV/0!</v>
      </c>
      <c r="AZP52" s="236" t="e">
        <f t="shared" si="809"/>
        <v>#DIV/0!</v>
      </c>
      <c r="AZQ52" s="236" t="e">
        <f t="shared" si="809"/>
        <v>#DIV/0!</v>
      </c>
      <c r="AZR52" s="236" t="e">
        <f t="shared" si="809"/>
        <v>#DIV/0!</v>
      </c>
      <c r="AZS52" s="236" t="e">
        <f t="shared" si="809"/>
        <v>#DIV/0!</v>
      </c>
      <c r="AZT52" s="236" t="e">
        <f t="shared" si="809"/>
        <v>#DIV/0!</v>
      </c>
      <c r="AZU52" s="236" t="e">
        <f t="shared" si="809"/>
        <v>#DIV/0!</v>
      </c>
      <c r="AZV52" s="236" t="e">
        <f t="shared" si="809"/>
        <v>#DIV/0!</v>
      </c>
      <c r="AZW52" s="236" t="e">
        <f t="shared" si="809"/>
        <v>#DIV/0!</v>
      </c>
      <c r="AZX52" s="236" t="e">
        <f t="shared" si="809"/>
        <v>#DIV/0!</v>
      </c>
      <c r="AZY52" s="236" t="e">
        <f t="shared" si="809"/>
        <v>#DIV/0!</v>
      </c>
      <c r="AZZ52" s="236" t="e">
        <f t="shared" si="809"/>
        <v>#DIV/0!</v>
      </c>
      <c r="BAA52" s="236" t="e">
        <f t="shared" si="809"/>
        <v>#DIV/0!</v>
      </c>
      <c r="BAB52" s="236" t="e">
        <f t="shared" si="809"/>
        <v>#DIV/0!</v>
      </c>
      <c r="BAC52" s="236" t="e">
        <f t="shared" si="809"/>
        <v>#DIV/0!</v>
      </c>
      <c r="BAD52" s="236" t="e">
        <f t="shared" si="809"/>
        <v>#DIV/0!</v>
      </c>
      <c r="BAE52" s="236" t="e">
        <f t="shared" si="809"/>
        <v>#DIV/0!</v>
      </c>
      <c r="BAF52" s="236" t="e">
        <f t="shared" si="809"/>
        <v>#DIV/0!</v>
      </c>
      <c r="BAG52" s="236" t="e">
        <f t="shared" si="809"/>
        <v>#DIV/0!</v>
      </c>
      <c r="BAH52" s="236" t="e">
        <f t="shared" si="809"/>
        <v>#DIV/0!</v>
      </c>
      <c r="BAI52" s="236" t="e">
        <f t="shared" si="809"/>
        <v>#DIV/0!</v>
      </c>
      <c r="BAJ52" s="236" t="e">
        <f t="shared" si="809"/>
        <v>#DIV/0!</v>
      </c>
      <c r="BAK52" s="236" t="e">
        <f t="shared" si="809"/>
        <v>#DIV/0!</v>
      </c>
      <c r="BAL52" s="236" t="e">
        <f t="shared" si="809"/>
        <v>#DIV/0!</v>
      </c>
      <c r="BAM52" s="236" t="e">
        <f t="shared" si="809"/>
        <v>#DIV/0!</v>
      </c>
      <c r="BAN52" s="236" t="e">
        <f t="shared" si="809"/>
        <v>#DIV/0!</v>
      </c>
      <c r="BAO52" s="236" t="e">
        <f t="shared" si="809"/>
        <v>#DIV/0!</v>
      </c>
      <c r="BAP52" s="236" t="e">
        <f t="shared" si="809"/>
        <v>#DIV/0!</v>
      </c>
      <c r="BAQ52" s="236" t="e">
        <f t="shared" si="809"/>
        <v>#DIV/0!</v>
      </c>
      <c r="BAR52" s="236" t="e">
        <f t="shared" si="809"/>
        <v>#DIV/0!</v>
      </c>
      <c r="BAS52" s="236" t="e">
        <f t="shared" si="809"/>
        <v>#DIV/0!</v>
      </c>
      <c r="BAT52" s="236" t="e">
        <f t="shared" si="809"/>
        <v>#DIV/0!</v>
      </c>
      <c r="BAU52" s="236" t="e">
        <f t="shared" si="809"/>
        <v>#DIV/0!</v>
      </c>
      <c r="BAV52" s="236" t="e">
        <f t="shared" si="809"/>
        <v>#DIV/0!</v>
      </c>
      <c r="BAW52" s="236" t="e">
        <f t="shared" si="809"/>
        <v>#DIV/0!</v>
      </c>
      <c r="BAX52" s="236" t="e">
        <f t="shared" si="809"/>
        <v>#DIV/0!</v>
      </c>
      <c r="BAY52" s="236" t="e">
        <f t="shared" si="809"/>
        <v>#DIV/0!</v>
      </c>
      <c r="BAZ52" s="236" t="e">
        <f t="shared" si="809"/>
        <v>#DIV/0!</v>
      </c>
      <c r="BBA52" s="236" t="e">
        <f t="shared" si="809"/>
        <v>#DIV/0!</v>
      </c>
      <c r="BBB52" s="236" t="e">
        <f t="shared" si="809"/>
        <v>#DIV/0!</v>
      </c>
      <c r="BBC52" s="236" t="e">
        <f t="shared" si="809"/>
        <v>#DIV/0!</v>
      </c>
      <c r="BBD52" s="236" t="e">
        <f t="shared" si="809"/>
        <v>#DIV/0!</v>
      </c>
      <c r="BBE52" s="236" t="e">
        <f t="shared" ref="BBE52:BDP52" si="810">BBE47/BBE32</f>
        <v>#DIV/0!</v>
      </c>
      <c r="BBF52" s="236" t="e">
        <f t="shared" si="810"/>
        <v>#DIV/0!</v>
      </c>
      <c r="BBG52" s="236" t="e">
        <f t="shared" si="810"/>
        <v>#DIV/0!</v>
      </c>
      <c r="BBH52" s="236" t="e">
        <f t="shared" si="810"/>
        <v>#DIV/0!</v>
      </c>
      <c r="BBI52" s="236" t="e">
        <f t="shared" si="810"/>
        <v>#DIV/0!</v>
      </c>
      <c r="BBJ52" s="236" t="e">
        <f t="shared" si="810"/>
        <v>#DIV/0!</v>
      </c>
      <c r="BBK52" s="236" t="e">
        <f t="shared" si="810"/>
        <v>#DIV/0!</v>
      </c>
      <c r="BBL52" s="236" t="e">
        <f t="shared" si="810"/>
        <v>#DIV/0!</v>
      </c>
      <c r="BBM52" s="236" t="e">
        <f t="shared" si="810"/>
        <v>#DIV/0!</v>
      </c>
      <c r="BBN52" s="236" t="e">
        <f t="shared" si="810"/>
        <v>#DIV/0!</v>
      </c>
      <c r="BBO52" s="236" t="e">
        <f t="shared" si="810"/>
        <v>#DIV/0!</v>
      </c>
      <c r="BBP52" s="236" t="e">
        <f t="shared" si="810"/>
        <v>#DIV/0!</v>
      </c>
      <c r="BBQ52" s="236" t="e">
        <f t="shared" si="810"/>
        <v>#DIV/0!</v>
      </c>
      <c r="BBR52" s="236" t="e">
        <f t="shared" si="810"/>
        <v>#DIV/0!</v>
      </c>
      <c r="BBS52" s="236" t="e">
        <f t="shared" si="810"/>
        <v>#DIV/0!</v>
      </c>
      <c r="BBT52" s="236" t="e">
        <f t="shared" si="810"/>
        <v>#DIV/0!</v>
      </c>
      <c r="BBU52" s="236" t="e">
        <f t="shared" si="810"/>
        <v>#DIV/0!</v>
      </c>
      <c r="BBV52" s="236" t="e">
        <f t="shared" si="810"/>
        <v>#DIV/0!</v>
      </c>
      <c r="BBW52" s="236" t="e">
        <f t="shared" si="810"/>
        <v>#DIV/0!</v>
      </c>
      <c r="BBX52" s="236" t="e">
        <f t="shared" si="810"/>
        <v>#DIV/0!</v>
      </c>
      <c r="BBY52" s="236" t="e">
        <f t="shared" si="810"/>
        <v>#DIV/0!</v>
      </c>
      <c r="BBZ52" s="236" t="e">
        <f t="shared" si="810"/>
        <v>#DIV/0!</v>
      </c>
      <c r="BCA52" s="236" t="e">
        <f t="shared" si="810"/>
        <v>#DIV/0!</v>
      </c>
      <c r="BCB52" s="236" t="e">
        <f t="shared" si="810"/>
        <v>#DIV/0!</v>
      </c>
      <c r="BCC52" s="236" t="e">
        <f t="shared" si="810"/>
        <v>#DIV/0!</v>
      </c>
      <c r="BCD52" s="236" t="e">
        <f t="shared" si="810"/>
        <v>#DIV/0!</v>
      </c>
      <c r="BCE52" s="236" t="e">
        <f t="shared" si="810"/>
        <v>#DIV/0!</v>
      </c>
      <c r="BCF52" s="236" t="e">
        <f t="shared" si="810"/>
        <v>#DIV/0!</v>
      </c>
      <c r="BCG52" s="236" t="e">
        <f t="shared" si="810"/>
        <v>#DIV/0!</v>
      </c>
      <c r="BCH52" s="236" t="e">
        <f t="shared" si="810"/>
        <v>#DIV/0!</v>
      </c>
      <c r="BCI52" s="236" t="e">
        <f t="shared" si="810"/>
        <v>#DIV/0!</v>
      </c>
      <c r="BCJ52" s="236" t="e">
        <f t="shared" si="810"/>
        <v>#DIV/0!</v>
      </c>
      <c r="BCK52" s="236" t="e">
        <f t="shared" si="810"/>
        <v>#DIV/0!</v>
      </c>
      <c r="BCL52" s="236" t="e">
        <f t="shared" si="810"/>
        <v>#DIV/0!</v>
      </c>
      <c r="BCM52" s="236" t="e">
        <f t="shared" si="810"/>
        <v>#DIV/0!</v>
      </c>
      <c r="BCN52" s="236" t="e">
        <f t="shared" si="810"/>
        <v>#DIV/0!</v>
      </c>
      <c r="BCO52" s="236" t="e">
        <f t="shared" si="810"/>
        <v>#DIV/0!</v>
      </c>
      <c r="BCP52" s="236" t="e">
        <f t="shared" si="810"/>
        <v>#DIV/0!</v>
      </c>
      <c r="BCQ52" s="236" t="e">
        <f t="shared" si="810"/>
        <v>#DIV/0!</v>
      </c>
      <c r="BCR52" s="236" t="e">
        <f t="shared" si="810"/>
        <v>#DIV/0!</v>
      </c>
      <c r="BCS52" s="236" t="e">
        <f t="shared" si="810"/>
        <v>#DIV/0!</v>
      </c>
      <c r="BCT52" s="236" t="e">
        <f t="shared" si="810"/>
        <v>#DIV/0!</v>
      </c>
      <c r="BCU52" s="236" t="e">
        <f t="shared" si="810"/>
        <v>#DIV/0!</v>
      </c>
      <c r="BCV52" s="236" t="e">
        <f t="shared" si="810"/>
        <v>#DIV/0!</v>
      </c>
      <c r="BCW52" s="236" t="e">
        <f t="shared" si="810"/>
        <v>#DIV/0!</v>
      </c>
      <c r="BCX52" s="236" t="e">
        <f t="shared" si="810"/>
        <v>#DIV/0!</v>
      </c>
      <c r="BCY52" s="236" t="e">
        <f t="shared" si="810"/>
        <v>#DIV/0!</v>
      </c>
      <c r="BCZ52" s="236" t="e">
        <f t="shared" si="810"/>
        <v>#DIV/0!</v>
      </c>
      <c r="BDA52" s="236" t="e">
        <f t="shared" si="810"/>
        <v>#DIV/0!</v>
      </c>
      <c r="BDB52" s="236" t="e">
        <f t="shared" si="810"/>
        <v>#DIV/0!</v>
      </c>
      <c r="BDC52" s="236" t="e">
        <f t="shared" si="810"/>
        <v>#DIV/0!</v>
      </c>
      <c r="BDD52" s="236" t="e">
        <f t="shared" si="810"/>
        <v>#DIV/0!</v>
      </c>
      <c r="BDE52" s="236" t="e">
        <f t="shared" si="810"/>
        <v>#DIV/0!</v>
      </c>
      <c r="BDF52" s="236" t="e">
        <f t="shared" si="810"/>
        <v>#DIV/0!</v>
      </c>
      <c r="BDG52" s="236" t="e">
        <f t="shared" si="810"/>
        <v>#DIV/0!</v>
      </c>
      <c r="BDH52" s="236" t="e">
        <f t="shared" si="810"/>
        <v>#DIV/0!</v>
      </c>
      <c r="BDI52" s="236" t="e">
        <f t="shared" si="810"/>
        <v>#DIV/0!</v>
      </c>
      <c r="BDJ52" s="236" t="e">
        <f t="shared" si="810"/>
        <v>#DIV/0!</v>
      </c>
      <c r="BDK52" s="236" t="e">
        <f t="shared" si="810"/>
        <v>#DIV/0!</v>
      </c>
      <c r="BDL52" s="236" t="e">
        <f t="shared" si="810"/>
        <v>#DIV/0!</v>
      </c>
      <c r="BDM52" s="236" t="e">
        <f t="shared" si="810"/>
        <v>#DIV/0!</v>
      </c>
      <c r="BDN52" s="236" t="e">
        <f t="shared" si="810"/>
        <v>#DIV/0!</v>
      </c>
      <c r="BDO52" s="236" t="e">
        <f t="shared" si="810"/>
        <v>#DIV/0!</v>
      </c>
      <c r="BDP52" s="236" t="e">
        <f t="shared" si="810"/>
        <v>#DIV/0!</v>
      </c>
      <c r="BDQ52" s="236" t="e">
        <f t="shared" ref="BDQ52:BGB52" si="811">BDQ47/BDQ32</f>
        <v>#DIV/0!</v>
      </c>
      <c r="BDR52" s="236" t="e">
        <f t="shared" si="811"/>
        <v>#DIV/0!</v>
      </c>
      <c r="BDS52" s="236" t="e">
        <f t="shared" si="811"/>
        <v>#DIV/0!</v>
      </c>
      <c r="BDT52" s="236" t="e">
        <f t="shared" si="811"/>
        <v>#DIV/0!</v>
      </c>
      <c r="BDU52" s="236" t="e">
        <f t="shared" si="811"/>
        <v>#DIV/0!</v>
      </c>
      <c r="BDV52" s="236" t="e">
        <f t="shared" si="811"/>
        <v>#DIV/0!</v>
      </c>
      <c r="BDW52" s="236" t="e">
        <f t="shared" si="811"/>
        <v>#DIV/0!</v>
      </c>
      <c r="BDX52" s="236" t="e">
        <f t="shared" si="811"/>
        <v>#DIV/0!</v>
      </c>
      <c r="BDY52" s="236" t="e">
        <f t="shared" si="811"/>
        <v>#DIV/0!</v>
      </c>
      <c r="BDZ52" s="236" t="e">
        <f t="shared" si="811"/>
        <v>#DIV/0!</v>
      </c>
      <c r="BEA52" s="236" t="e">
        <f t="shared" si="811"/>
        <v>#DIV/0!</v>
      </c>
      <c r="BEB52" s="236" t="e">
        <f t="shared" si="811"/>
        <v>#DIV/0!</v>
      </c>
      <c r="BEC52" s="236" t="e">
        <f t="shared" si="811"/>
        <v>#DIV/0!</v>
      </c>
      <c r="BED52" s="236" t="e">
        <f t="shared" si="811"/>
        <v>#DIV/0!</v>
      </c>
      <c r="BEE52" s="236" t="e">
        <f t="shared" si="811"/>
        <v>#DIV/0!</v>
      </c>
      <c r="BEF52" s="236" t="e">
        <f t="shared" si="811"/>
        <v>#DIV/0!</v>
      </c>
      <c r="BEG52" s="236" t="e">
        <f t="shared" si="811"/>
        <v>#DIV/0!</v>
      </c>
      <c r="BEH52" s="236" t="e">
        <f t="shared" si="811"/>
        <v>#DIV/0!</v>
      </c>
      <c r="BEI52" s="236" t="e">
        <f t="shared" si="811"/>
        <v>#DIV/0!</v>
      </c>
      <c r="BEJ52" s="236" t="e">
        <f t="shared" si="811"/>
        <v>#DIV/0!</v>
      </c>
      <c r="BEK52" s="236" t="e">
        <f t="shared" si="811"/>
        <v>#DIV/0!</v>
      </c>
      <c r="BEL52" s="236" t="e">
        <f t="shared" si="811"/>
        <v>#DIV/0!</v>
      </c>
      <c r="BEM52" s="236" t="e">
        <f t="shared" si="811"/>
        <v>#DIV/0!</v>
      </c>
      <c r="BEN52" s="236" t="e">
        <f t="shared" si="811"/>
        <v>#DIV/0!</v>
      </c>
      <c r="BEO52" s="236" t="e">
        <f t="shared" si="811"/>
        <v>#DIV/0!</v>
      </c>
      <c r="BEP52" s="236" t="e">
        <f t="shared" si="811"/>
        <v>#DIV/0!</v>
      </c>
      <c r="BEQ52" s="236" t="e">
        <f t="shared" si="811"/>
        <v>#DIV/0!</v>
      </c>
      <c r="BER52" s="236" t="e">
        <f t="shared" si="811"/>
        <v>#DIV/0!</v>
      </c>
      <c r="BES52" s="236" t="e">
        <f t="shared" si="811"/>
        <v>#DIV/0!</v>
      </c>
      <c r="BET52" s="236" t="e">
        <f t="shared" si="811"/>
        <v>#DIV/0!</v>
      </c>
      <c r="BEU52" s="236" t="e">
        <f t="shared" si="811"/>
        <v>#DIV/0!</v>
      </c>
      <c r="BEV52" s="236" t="e">
        <f t="shared" si="811"/>
        <v>#DIV/0!</v>
      </c>
      <c r="BEW52" s="236" t="e">
        <f t="shared" si="811"/>
        <v>#DIV/0!</v>
      </c>
      <c r="BEX52" s="236" t="e">
        <f t="shared" si="811"/>
        <v>#DIV/0!</v>
      </c>
      <c r="BEY52" s="236" t="e">
        <f t="shared" si="811"/>
        <v>#DIV/0!</v>
      </c>
      <c r="BEZ52" s="236" t="e">
        <f t="shared" si="811"/>
        <v>#DIV/0!</v>
      </c>
      <c r="BFA52" s="236" t="e">
        <f t="shared" si="811"/>
        <v>#DIV/0!</v>
      </c>
      <c r="BFB52" s="236" t="e">
        <f t="shared" si="811"/>
        <v>#DIV/0!</v>
      </c>
      <c r="BFC52" s="236" t="e">
        <f t="shared" si="811"/>
        <v>#DIV/0!</v>
      </c>
      <c r="BFD52" s="236" t="e">
        <f t="shared" si="811"/>
        <v>#DIV/0!</v>
      </c>
      <c r="BFE52" s="236" t="e">
        <f t="shared" si="811"/>
        <v>#DIV/0!</v>
      </c>
      <c r="BFF52" s="236" t="e">
        <f t="shared" si="811"/>
        <v>#DIV/0!</v>
      </c>
      <c r="BFG52" s="236" t="e">
        <f t="shared" si="811"/>
        <v>#DIV/0!</v>
      </c>
      <c r="BFH52" s="236" t="e">
        <f t="shared" si="811"/>
        <v>#DIV/0!</v>
      </c>
      <c r="BFI52" s="236" t="e">
        <f t="shared" si="811"/>
        <v>#DIV/0!</v>
      </c>
      <c r="BFJ52" s="236" t="e">
        <f t="shared" si="811"/>
        <v>#DIV/0!</v>
      </c>
      <c r="BFK52" s="236" t="e">
        <f t="shared" si="811"/>
        <v>#DIV/0!</v>
      </c>
      <c r="BFL52" s="236" t="e">
        <f t="shared" si="811"/>
        <v>#DIV/0!</v>
      </c>
      <c r="BFM52" s="236" t="e">
        <f t="shared" si="811"/>
        <v>#DIV/0!</v>
      </c>
      <c r="BFN52" s="236" t="e">
        <f t="shared" si="811"/>
        <v>#DIV/0!</v>
      </c>
      <c r="BFO52" s="236" t="e">
        <f t="shared" si="811"/>
        <v>#DIV/0!</v>
      </c>
      <c r="BFP52" s="236" t="e">
        <f t="shared" si="811"/>
        <v>#DIV/0!</v>
      </c>
      <c r="BFQ52" s="236" t="e">
        <f t="shared" si="811"/>
        <v>#DIV/0!</v>
      </c>
      <c r="BFR52" s="236" t="e">
        <f t="shared" si="811"/>
        <v>#DIV/0!</v>
      </c>
      <c r="BFS52" s="236" t="e">
        <f t="shared" si="811"/>
        <v>#DIV/0!</v>
      </c>
      <c r="BFT52" s="236" t="e">
        <f t="shared" si="811"/>
        <v>#DIV/0!</v>
      </c>
      <c r="BFU52" s="236" t="e">
        <f t="shared" si="811"/>
        <v>#DIV/0!</v>
      </c>
      <c r="BFV52" s="236" t="e">
        <f t="shared" si="811"/>
        <v>#DIV/0!</v>
      </c>
      <c r="BFW52" s="236" t="e">
        <f t="shared" si="811"/>
        <v>#DIV/0!</v>
      </c>
      <c r="BFX52" s="236" t="e">
        <f t="shared" si="811"/>
        <v>#DIV/0!</v>
      </c>
      <c r="BFY52" s="236" t="e">
        <f t="shared" si="811"/>
        <v>#DIV/0!</v>
      </c>
      <c r="BFZ52" s="236" t="e">
        <f t="shared" si="811"/>
        <v>#DIV/0!</v>
      </c>
      <c r="BGA52" s="236" t="e">
        <f t="shared" si="811"/>
        <v>#DIV/0!</v>
      </c>
      <c r="BGB52" s="236" t="e">
        <f t="shared" si="811"/>
        <v>#DIV/0!</v>
      </c>
      <c r="BGC52" s="236" t="e">
        <f t="shared" ref="BGC52:BIN52" si="812">BGC47/BGC32</f>
        <v>#DIV/0!</v>
      </c>
      <c r="BGD52" s="236" t="e">
        <f t="shared" si="812"/>
        <v>#DIV/0!</v>
      </c>
      <c r="BGE52" s="236" t="e">
        <f t="shared" si="812"/>
        <v>#DIV/0!</v>
      </c>
      <c r="BGF52" s="236" t="e">
        <f t="shared" si="812"/>
        <v>#DIV/0!</v>
      </c>
      <c r="BGG52" s="236" t="e">
        <f t="shared" si="812"/>
        <v>#DIV/0!</v>
      </c>
      <c r="BGH52" s="236" t="e">
        <f t="shared" si="812"/>
        <v>#DIV/0!</v>
      </c>
      <c r="BGI52" s="236" t="e">
        <f t="shared" si="812"/>
        <v>#DIV/0!</v>
      </c>
      <c r="BGJ52" s="236" t="e">
        <f t="shared" si="812"/>
        <v>#DIV/0!</v>
      </c>
      <c r="BGK52" s="236" t="e">
        <f t="shared" si="812"/>
        <v>#DIV/0!</v>
      </c>
      <c r="BGL52" s="236" t="e">
        <f t="shared" si="812"/>
        <v>#DIV/0!</v>
      </c>
      <c r="BGM52" s="236" t="e">
        <f t="shared" si="812"/>
        <v>#DIV/0!</v>
      </c>
      <c r="BGN52" s="236" t="e">
        <f t="shared" si="812"/>
        <v>#DIV/0!</v>
      </c>
      <c r="BGO52" s="236" t="e">
        <f t="shared" si="812"/>
        <v>#DIV/0!</v>
      </c>
      <c r="BGP52" s="236" t="e">
        <f t="shared" si="812"/>
        <v>#DIV/0!</v>
      </c>
      <c r="BGQ52" s="236" t="e">
        <f t="shared" si="812"/>
        <v>#DIV/0!</v>
      </c>
      <c r="BGR52" s="236" t="e">
        <f t="shared" si="812"/>
        <v>#DIV/0!</v>
      </c>
      <c r="BGS52" s="236" t="e">
        <f t="shared" si="812"/>
        <v>#DIV/0!</v>
      </c>
      <c r="BGT52" s="236" t="e">
        <f t="shared" si="812"/>
        <v>#DIV/0!</v>
      </c>
      <c r="BGU52" s="236" t="e">
        <f t="shared" si="812"/>
        <v>#DIV/0!</v>
      </c>
      <c r="BGV52" s="236" t="e">
        <f t="shared" si="812"/>
        <v>#DIV/0!</v>
      </c>
      <c r="BGW52" s="236" t="e">
        <f t="shared" si="812"/>
        <v>#DIV/0!</v>
      </c>
      <c r="BGX52" s="236" t="e">
        <f t="shared" si="812"/>
        <v>#DIV/0!</v>
      </c>
      <c r="BGY52" s="236" t="e">
        <f t="shared" si="812"/>
        <v>#DIV/0!</v>
      </c>
      <c r="BGZ52" s="236" t="e">
        <f t="shared" si="812"/>
        <v>#DIV/0!</v>
      </c>
      <c r="BHA52" s="236" t="e">
        <f t="shared" si="812"/>
        <v>#DIV/0!</v>
      </c>
      <c r="BHB52" s="236" t="e">
        <f t="shared" si="812"/>
        <v>#DIV/0!</v>
      </c>
      <c r="BHC52" s="236" t="e">
        <f t="shared" si="812"/>
        <v>#DIV/0!</v>
      </c>
      <c r="BHD52" s="236" t="e">
        <f t="shared" si="812"/>
        <v>#DIV/0!</v>
      </c>
      <c r="BHE52" s="236" t="e">
        <f t="shared" si="812"/>
        <v>#DIV/0!</v>
      </c>
      <c r="BHF52" s="236" t="e">
        <f t="shared" si="812"/>
        <v>#DIV/0!</v>
      </c>
      <c r="BHG52" s="236" t="e">
        <f t="shared" si="812"/>
        <v>#DIV/0!</v>
      </c>
      <c r="BHH52" s="236" t="e">
        <f t="shared" si="812"/>
        <v>#DIV/0!</v>
      </c>
      <c r="BHI52" s="236" t="e">
        <f t="shared" si="812"/>
        <v>#DIV/0!</v>
      </c>
      <c r="BHJ52" s="236" t="e">
        <f t="shared" si="812"/>
        <v>#DIV/0!</v>
      </c>
      <c r="BHK52" s="236" t="e">
        <f t="shared" si="812"/>
        <v>#DIV/0!</v>
      </c>
      <c r="BHL52" s="236" t="e">
        <f t="shared" si="812"/>
        <v>#DIV/0!</v>
      </c>
      <c r="BHM52" s="236" t="e">
        <f t="shared" si="812"/>
        <v>#DIV/0!</v>
      </c>
      <c r="BHN52" s="236" t="e">
        <f t="shared" si="812"/>
        <v>#DIV/0!</v>
      </c>
      <c r="BHO52" s="236" t="e">
        <f t="shared" si="812"/>
        <v>#DIV/0!</v>
      </c>
      <c r="BHP52" s="236" t="e">
        <f t="shared" si="812"/>
        <v>#DIV/0!</v>
      </c>
      <c r="BHQ52" s="236" t="e">
        <f t="shared" si="812"/>
        <v>#DIV/0!</v>
      </c>
      <c r="BHR52" s="236" t="e">
        <f t="shared" si="812"/>
        <v>#DIV/0!</v>
      </c>
      <c r="BHS52" s="236" t="e">
        <f t="shared" si="812"/>
        <v>#DIV/0!</v>
      </c>
      <c r="BHT52" s="236" t="e">
        <f t="shared" si="812"/>
        <v>#DIV/0!</v>
      </c>
      <c r="BHU52" s="236" t="e">
        <f t="shared" si="812"/>
        <v>#DIV/0!</v>
      </c>
      <c r="BHV52" s="236" t="e">
        <f t="shared" si="812"/>
        <v>#DIV/0!</v>
      </c>
      <c r="BHW52" s="236" t="e">
        <f t="shared" si="812"/>
        <v>#DIV/0!</v>
      </c>
      <c r="BHX52" s="236" t="e">
        <f t="shared" si="812"/>
        <v>#DIV/0!</v>
      </c>
      <c r="BHY52" s="236" t="e">
        <f t="shared" si="812"/>
        <v>#DIV/0!</v>
      </c>
      <c r="BHZ52" s="236" t="e">
        <f t="shared" si="812"/>
        <v>#DIV/0!</v>
      </c>
      <c r="BIA52" s="236" t="e">
        <f t="shared" si="812"/>
        <v>#DIV/0!</v>
      </c>
      <c r="BIB52" s="236" t="e">
        <f t="shared" si="812"/>
        <v>#DIV/0!</v>
      </c>
      <c r="BIC52" s="236" t="e">
        <f t="shared" si="812"/>
        <v>#DIV/0!</v>
      </c>
      <c r="BID52" s="236" t="e">
        <f t="shared" si="812"/>
        <v>#DIV/0!</v>
      </c>
      <c r="BIE52" s="236" t="e">
        <f t="shared" si="812"/>
        <v>#DIV/0!</v>
      </c>
      <c r="BIF52" s="236" t="e">
        <f t="shared" si="812"/>
        <v>#DIV/0!</v>
      </c>
      <c r="BIG52" s="236" t="e">
        <f t="shared" si="812"/>
        <v>#DIV/0!</v>
      </c>
      <c r="BIH52" s="236" t="e">
        <f t="shared" si="812"/>
        <v>#DIV/0!</v>
      </c>
      <c r="BII52" s="236" t="e">
        <f t="shared" si="812"/>
        <v>#DIV/0!</v>
      </c>
      <c r="BIJ52" s="236" t="e">
        <f t="shared" si="812"/>
        <v>#DIV/0!</v>
      </c>
      <c r="BIK52" s="236" t="e">
        <f t="shared" si="812"/>
        <v>#DIV/0!</v>
      </c>
      <c r="BIL52" s="236" t="e">
        <f t="shared" si="812"/>
        <v>#DIV/0!</v>
      </c>
      <c r="BIM52" s="236" t="e">
        <f t="shared" si="812"/>
        <v>#DIV/0!</v>
      </c>
      <c r="BIN52" s="236" t="e">
        <f t="shared" si="812"/>
        <v>#DIV/0!</v>
      </c>
      <c r="BIO52" s="236" t="e">
        <f t="shared" ref="BIO52:BKZ52" si="813">BIO47/BIO32</f>
        <v>#DIV/0!</v>
      </c>
      <c r="BIP52" s="236" t="e">
        <f t="shared" si="813"/>
        <v>#DIV/0!</v>
      </c>
      <c r="BIQ52" s="236" t="e">
        <f t="shared" si="813"/>
        <v>#DIV/0!</v>
      </c>
      <c r="BIR52" s="236" t="e">
        <f t="shared" si="813"/>
        <v>#DIV/0!</v>
      </c>
      <c r="BIS52" s="236" t="e">
        <f t="shared" si="813"/>
        <v>#DIV/0!</v>
      </c>
      <c r="BIT52" s="236" t="e">
        <f t="shared" si="813"/>
        <v>#DIV/0!</v>
      </c>
      <c r="BIU52" s="236" t="e">
        <f t="shared" si="813"/>
        <v>#DIV/0!</v>
      </c>
      <c r="BIV52" s="236" t="e">
        <f t="shared" si="813"/>
        <v>#DIV/0!</v>
      </c>
      <c r="BIW52" s="236" t="e">
        <f t="shared" si="813"/>
        <v>#DIV/0!</v>
      </c>
      <c r="BIX52" s="236" t="e">
        <f t="shared" si="813"/>
        <v>#DIV/0!</v>
      </c>
      <c r="BIY52" s="236" t="e">
        <f t="shared" si="813"/>
        <v>#DIV/0!</v>
      </c>
      <c r="BIZ52" s="236" t="e">
        <f t="shared" si="813"/>
        <v>#DIV/0!</v>
      </c>
      <c r="BJA52" s="236" t="e">
        <f t="shared" si="813"/>
        <v>#DIV/0!</v>
      </c>
      <c r="BJB52" s="236" t="e">
        <f t="shared" si="813"/>
        <v>#DIV/0!</v>
      </c>
      <c r="BJC52" s="236" t="e">
        <f t="shared" si="813"/>
        <v>#DIV/0!</v>
      </c>
      <c r="BJD52" s="236" t="e">
        <f t="shared" si="813"/>
        <v>#DIV/0!</v>
      </c>
      <c r="BJE52" s="236" t="e">
        <f t="shared" si="813"/>
        <v>#DIV/0!</v>
      </c>
      <c r="BJF52" s="236" t="e">
        <f t="shared" si="813"/>
        <v>#DIV/0!</v>
      </c>
      <c r="BJG52" s="236" t="e">
        <f t="shared" si="813"/>
        <v>#DIV/0!</v>
      </c>
      <c r="BJH52" s="236" t="e">
        <f t="shared" si="813"/>
        <v>#DIV/0!</v>
      </c>
      <c r="BJI52" s="236" t="e">
        <f t="shared" si="813"/>
        <v>#DIV/0!</v>
      </c>
      <c r="BJJ52" s="236" t="e">
        <f t="shared" si="813"/>
        <v>#DIV/0!</v>
      </c>
      <c r="BJK52" s="236" t="e">
        <f t="shared" si="813"/>
        <v>#DIV/0!</v>
      </c>
      <c r="BJL52" s="236" t="e">
        <f t="shared" si="813"/>
        <v>#DIV/0!</v>
      </c>
      <c r="BJM52" s="236" t="e">
        <f t="shared" si="813"/>
        <v>#DIV/0!</v>
      </c>
      <c r="BJN52" s="236" t="e">
        <f t="shared" si="813"/>
        <v>#DIV/0!</v>
      </c>
      <c r="BJO52" s="236" t="e">
        <f t="shared" si="813"/>
        <v>#DIV/0!</v>
      </c>
      <c r="BJP52" s="236" t="e">
        <f t="shared" si="813"/>
        <v>#DIV/0!</v>
      </c>
      <c r="BJQ52" s="236" t="e">
        <f t="shared" si="813"/>
        <v>#DIV/0!</v>
      </c>
      <c r="BJR52" s="236" t="e">
        <f t="shared" si="813"/>
        <v>#DIV/0!</v>
      </c>
      <c r="BJS52" s="236" t="e">
        <f t="shared" si="813"/>
        <v>#DIV/0!</v>
      </c>
      <c r="BJT52" s="236" t="e">
        <f t="shared" si="813"/>
        <v>#DIV/0!</v>
      </c>
      <c r="BJU52" s="236" t="e">
        <f t="shared" si="813"/>
        <v>#DIV/0!</v>
      </c>
      <c r="BJV52" s="236" t="e">
        <f t="shared" si="813"/>
        <v>#DIV/0!</v>
      </c>
      <c r="BJW52" s="236" t="e">
        <f t="shared" si="813"/>
        <v>#DIV/0!</v>
      </c>
      <c r="BJX52" s="236" t="e">
        <f t="shared" si="813"/>
        <v>#DIV/0!</v>
      </c>
      <c r="BJY52" s="236" t="e">
        <f t="shared" si="813"/>
        <v>#DIV/0!</v>
      </c>
      <c r="BJZ52" s="236" t="e">
        <f t="shared" si="813"/>
        <v>#DIV/0!</v>
      </c>
      <c r="BKA52" s="236" t="e">
        <f t="shared" si="813"/>
        <v>#DIV/0!</v>
      </c>
      <c r="BKB52" s="236" t="e">
        <f t="shared" si="813"/>
        <v>#DIV/0!</v>
      </c>
      <c r="BKC52" s="236" t="e">
        <f t="shared" si="813"/>
        <v>#DIV/0!</v>
      </c>
      <c r="BKD52" s="236" t="e">
        <f t="shared" si="813"/>
        <v>#DIV/0!</v>
      </c>
      <c r="BKE52" s="236" t="e">
        <f t="shared" si="813"/>
        <v>#DIV/0!</v>
      </c>
      <c r="BKF52" s="236" t="e">
        <f t="shared" si="813"/>
        <v>#DIV/0!</v>
      </c>
      <c r="BKG52" s="236" t="e">
        <f t="shared" si="813"/>
        <v>#DIV/0!</v>
      </c>
      <c r="BKH52" s="236" t="e">
        <f t="shared" si="813"/>
        <v>#DIV/0!</v>
      </c>
      <c r="BKI52" s="236" t="e">
        <f t="shared" si="813"/>
        <v>#DIV/0!</v>
      </c>
      <c r="BKJ52" s="236" t="e">
        <f t="shared" si="813"/>
        <v>#DIV/0!</v>
      </c>
      <c r="BKK52" s="236" t="e">
        <f t="shared" si="813"/>
        <v>#DIV/0!</v>
      </c>
      <c r="BKL52" s="236" t="e">
        <f t="shared" si="813"/>
        <v>#DIV/0!</v>
      </c>
      <c r="BKM52" s="236" t="e">
        <f t="shared" si="813"/>
        <v>#DIV/0!</v>
      </c>
      <c r="BKN52" s="236" t="e">
        <f t="shared" si="813"/>
        <v>#DIV/0!</v>
      </c>
      <c r="BKO52" s="236" t="e">
        <f t="shared" si="813"/>
        <v>#DIV/0!</v>
      </c>
      <c r="BKP52" s="236" t="e">
        <f t="shared" si="813"/>
        <v>#DIV/0!</v>
      </c>
      <c r="BKQ52" s="236" t="e">
        <f t="shared" si="813"/>
        <v>#DIV/0!</v>
      </c>
      <c r="BKR52" s="236" t="e">
        <f t="shared" si="813"/>
        <v>#DIV/0!</v>
      </c>
      <c r="BKS52" s="236" t="e">
        <f t="shared" si="813"/>
        <v>#DIV/0!</v>
      </c>
      <c r="BKT52" s="236" t="e">
        <f t="shared" si="813"/>
        <v>#DIV/0!</v>
      </c>
      <c r="BKU52" s="236" t="e">
        <f t="shared" si="813"/>
        <v>#DIV/0!</v>
      </c>
      <c r="BKV52" s="236" t="e">
        <f t="shared" si="813"/>
        <v>#DIV/0!</v>
      </c>
      <c r="BKW52" s="236" t="e">
        <f t="shared" si="813"/>
        <v>#DIV/0!</v>
      </c>
      <c r="BKX52" s="236" t="e">
        <f t="shared" si="813"/>
        <v>#DIV/0!</v>
      </c>
      <c r="BKY52" s="236" t="e">
        <f t="shared" si="813"/>
        <v>#DIV/0!</v>
      </c>
      <c r="BKZ52" s="236" t="e">
        <f t="shared" si="813"/>
        <v>#DIV/0!</v>
      </c>
      <c r="BLA52" s="236" t="e">
        <f t="shared" ref="BLA52:BNL52" si="814">BLA47/BLA32</f>
        <v>#DIV/0!</v>
      </c>
      <c r="BLB52" s="236" t="e">
        <f t="shared" si="814"/>
        <v>#DIV/0!</v>
      </c>
      <c r="BLC52" s="236" t="e">
        <f t="shared" si="814"/>
        <v>#DIV/0!</v>
      </c>
      <c r="BLD52" s="236" t="e">
        <f t="shared" si="814"/>
        <v>#DIV/0!</v>
      </c>
      <c r="BLE52" s="236" t="e">
        <f t="shared" si="814"/>
        <v>#DIV/0!</v>
      </c>
      <c r="BLF52" s="236" t="e">
        <f t="shared" si="814"/>
        <v>#DIV/0!</v>
      </c>
      <c r="BLG52" s="236" t="e">
        <f t="shared" si="814"/>
        <v>#DIV/0!</v>
      </c>
      <c r="BLH52" s="236" t="e">
        <f t="shared" si="814"/>
        <v>#DIV/0!</v>
      </c>
      <c r="BLI52" s="236" t="e">
        <f t="shared" si="814"/>
        <v>#DIV/0!</v>
      </c>
      <c r="BLJ52" s="236" t="e">
        <f t="shared" si="814"/>
        <v>#DIV/0!</v>
      </c>
      <c r="BLK52" s="236" t="e">
        <f t="shared" si="814"/>
        <v>#DIV/0!</v>
      </c>
      <c r="BLL52" s="236" t="e">
        <f t="shared" si="814"/>
        <v>#DIV/0!</v>
      </c>
      <c r="BLM52" s="236" t="e">
        <f t="shared" si="814"/>
        <v>#DIV/0!</v>
      </c>
      <c r="BLN52" s="236" t="e">
        <f t="shared" si="814"/>
        <v>#DIV/0!</v>
      </c>
      <c r="BLO52" s="236" t="e">
        <f t="shared" si="814"/>
        <v>#DIV/0!</v>
      </c>
      <c r="BLP52" s="236" t="e">
        <f t="shared" si="814"/>
        <v>#DIV/0!</v>
      </c>
      <c r="BLQ52" s="236" t="e">
        <f t="shared" si="814"/>
        <v>#DIV/0!</v>
      </c>
      <c r="BLR52" s="236" t="e">
        <f t="shared" si="814"/>
        <v>#DIV/0!</v>
      </c>
      <c r="BLS52" s="236" t="e">
        <f t="shared" si="814"/>
        <v>#DIV/0!</v>
      </c>
      <c r="BLT52" s="236" t="e">
        <f t="shared" si="814"/>
        <v>#DIV/0!</v>
      </c>
      <c r="BLU52" s="236" t="e">
        <f t="shared" si="814"/>
        <v>#DIV/0!</v>
      </c>
      <c r="BLV52" s="236" t="e">
        <f t="shared" si="814"/>
        <v>#DIV/0!</v>
      </c>
      <c r="BLW52" s="236" t="e">
        <f t="shared" si="814"/>
        <v>#DIV/0!</v>
      </c>
      <c r="BLX52" s="236" t="e">
        <f t="shared" si="814"/>
        <v>#DIV/0!</v>
      </c>
      <c r="BLY52" s="236" t="e">
        <f t="shared" si="814"/>
        <v>#DIV/0!</v>
      </c>
      <c r="BLZ52" s="236" t="e">
        <f t="shared" si="814"/>
        <v>#DIV/0!</v>
      </c>
      <c r="BMA52" s="236" t="e">
        <f t="shared" si="814"/>
        <v>#DIV/0!</v>
      </c>
      <c r="BMB52" s="236" t="e">
        <f t="shared" si="814"/>
        <v>#DIV/0!</v>
      </c>
      <c r="BMC52" s="236" t="e">
        <f t="shared" si="814"/>
        <v>#DIV/0!</v>
      </c>
      <c r="BMD52" s="236" t="e">
        <f t="shared" si="814"/>
        <v>#DIV/0!</v>
      </c>
      <c r="BME52" s="236" t="e">
        <f t="shared" si="814"/>
        <v>#DIV/0!</v>
      </c>
      <c r="BMF52" s="236" t="e">
        <f t="shared" si="814"/>
        <v>#DIV/0!</v>
      </c>
      <c r="BMG52" s="236" t="e">
        <f t="shared" si="814"/>
        <v>#DIV/0!</v>
      </c>
      <c r="BMH52" s="236" t="e">
        <f t="shared" si="814"/>
        <v>#DIV/0!</v>
      </c>
      <c r="BMI52" s="236" t="e">
        <f t="shared" si="814"/>
        <v>#DIV/0!</v>
      </c>
      <c r="BMJ52" s="236" t="e">
        <f t="shared" si="814"/>
        <v>#DIV/0!</v>
      </c>
      <c r="BMK52" s="236" t="e">
        <f t="shared" si="814"/>
        <v>#DIV/0!</v>
      </c>
      <c r="BML52" s="236" t="e">
        <f t="shared" si="814"/>
        <v>#DIV/0!</v>
      </c>
      <c r="BMM52" s="236" t="e">
        <f t="shared" si="814"/>
        <v>#DIV/0!</v>
      </c>
      <c r="BMN52" s="236" t="e">
        <f t="shared" si="814"/>
        <v>#DIV/0!</v>
      </c>
      <c r="BMO52" s="236" t="e">
        <f t="shared" si="814"/>
        <v>#DIV/0!</v>
      </c>
      <c r="BMP52" s="236" t="e">
        <f t="shared" si="814"/>
        <v>#DIV/0!</v>
      </c>
      <c r="BMQ52" s="236" t="e">
        <f t="shared" si="814"/>
        <v>#DIV/0!</v>
      </c>
      <c r="BMR52" s="236" t="e">
        <f t="shared" si="814"/>
        <v>#DIV/0!</v>
      </c>
      <c r="BMS52" s="236" t="e">
        <f t="shared" si="814"/>
        <v>#DIV/0!</v>
      </c>
      <c r="BMT52" s="236" t="e">
        <f t="shared" si="814"/>
        <v>#DIV/0!</v>
      </c>
      <c r="BMU52" s="236" t="e">
        <f t="shared" si="814"/>
        <v>#DIV/0!</v>
      </c>
      <c r="BMV52" s="236" t="e">
        <f t="shared" si="814"/>
        <v>#DIV/0!</v>
      </c>
      <c r="BMW52" s="236" t="e">
        <f t="shared" si="814"/>
        <v>#DIV/0!</v>
      </c>
      <c r="BMX52" s="236" t="e">
        <f t="shared" si="814"/>
        <v>#DIV/0!</v>
      </c>
      <c r="BMY52" s="236" t="e">
        <f t="shared" si="814"/>
        <v>#DIV/0!</v>
      </c>
      <c r="BMZ52" s="236" t="e">
        <f t="shared" si="814"/>
        <v>#DIV/0!</v>
      </c>
      <c r="BNA52" s="236" t="e">
        <f t="shared" si="814"/>
        <v>#DIV/0!</v>
      </c>
      <c r="BNB52" s="236" t="e">
        <f t="shared" si="814"/>
        <v>#DIV/0!</v>
      </c>
      <c r="BNC52" s="236" t="e">
        <f t="shared" si="814"/>
        <v>#DIV/0!</v>
      </c>
      <c r="BND52" s="236" t="e">
        <f t="shared" si="814"/>
        <v>#DIV/0!</v>
      </c>
      <c r="BNE52" s="236" t="e">
        <f t="shared" si="814"/>
        <v>#DIV/0!</v>
      </c>
      <c r="BNF52" s="236" t="e">
        <f t="shared" si="814"/>
        <v>#DIV/0!</v>
      </c>
      <c r="BNG52" s="236" t="e">
        <f t="shared" si="814"/>
        <v>#DIV/0!</v>
      </c>
      <c r="BNH52" s="236" t="e">
        <f t="shared" si="814"/>
        <v>#DIV/0!</v>
      </c>
      <c r="BNI52" s="236" t="e">
        <f t="shared" si="814"/>
        <v>#DIV/0!</v>
      </c>
      <c r="BNJ52" s="236" t="e">
        <f t="shared" si="814"/>
        <v>#DIV/0!</v>
      </c>
      <c r="BNK52" s="236" t="e">
        <f t="shared" si="814"/>
        <v>#DIV/0!</v>
      </c>
      <c r="BNL52" s="236" t="e">
        <f t="shared" si="814"/>
        <v>#DIV/0!</v>
      </c>
      <c r="BNM52" s="236" t="e">
        <f t="shared" ref="BNM52:BPX52" si="815">BNM47/BNM32</f>
        <v>#DIV/0!</v>
      </c>
      <c r="BNN52" s="236" t="e">
        <f t="shared" si="815"/>
        <v>#DIV/0!</v>
      </c>
      <c r="BNO52" s="236" t="e">
        <f t="shared" si="815"/>
        <v>#DIV/0!</v>
      </c>
      <c r="BNP52" s="236" t="e">
        <f t="shared" si="815"/>
        <v>#DIV/0!</v>
      </c>
      <c r="BNQ52" s="236" t="e">
        <f t="shared" si="815"/>
        <v>#DIV/0!</v>
      </c>
      <c r="BNR52" s="236" t="e">
        <f t="shared" si="815"/>
        <v>#DIV/0!</v>
      </c>
      <c r="BNS52" s="236" t="e">
        <f t="shared" si="815"/>
        <v>#DIV/0!</v>
      </c>
      <c r="BNT52" s="236" t="e">
        <f t="shared" si="815"/>
        <v>#DIV/0!</v>
      </c>
      <c r="BNU52" s="236" t="e">
        <f t="shared" si="815"/>
        <v>#DIV/0!</v>
      </c>
      <c r="BNV52" s="236" t="e">
        <f t="shared" si="815"/>
        <v>#DIV/0!</v>
      </c>
      <c r="BNW52" s="236" t="e">
        <f t="shared" si="815"/>
        <v>#DIV/0!</v>
      </c>
      <c r="BNX52" s="236" t="e">
        <f t="shared" si="815"/>
        <v>#DIV/0!</v>
      </c>
      <c r="BNY52" s="236" t="e">
        <f t="shared" si="815"/>
        <v>#DIV/0!</v>
      </c>
      <c r="BNZ52" s="236" t="e">
        <f t="shared" si="815"/>
        <v>#DIV/0!</v>
      </c>
      <c r="BOA52" s="236" t="e">
        <f t="shared" si="815"/>
        <v>#DIV/0!</v>
      </c>
      <c r="BOB52" s="236" t="e">
        <f t="shared" si="815"/>
        <v>#DIV/0!</v>
      </c>
      <c r="BOC52" s="236" t="e">
        <f t="shared" si="815"/>
        <v>#DIV/0!</v>
      </c>
      <c r="BOD52" s="236" t="e">
        <f t="shared" si="815"/>
        <v>#DIV/0!</v>
      </c>
      <c r="BOE52" s="236" t="e">
        <f t="shared" si="815"/>
        <v>#DIV/0!</v>
      </c>
      <c r="BOF52" s="236" t="e">
        <f t="shared" si="815"/>
        <v>#DIV/0!</v>
      </c>
      <c r="BOG52" s="236" t="e">
        <f t="shared" si="815"/>
        <v>#DIV/0!</v>
      </c>
      <c r="BOH52" s="236" t="e">
        <f t="shared" si="815"/>
        <v>#DIV/0!</v>
      </c>
      <c r="BOI52" s="236" t="e">
        <f t="shared" si="815"/>
        <v>#DIV/0!</v>
      </c>
      <c r="BOJ52" s="236" t="e">
        <f t="shared" si="815"/>
        <v>#DIV/0!</v>
      </c>
      <c r="BOK52" s="236" t="e">
        <f t="shared" si="815"/>
        <v>#DIV/0!</v>
      </c>
      <c r="BOL52" s="236" t="e">
        <f t="shared" si="815"/>
        <v>#DIV/0!</v>
      </c>
      <c r="BOM52" s="236" t="e">
        <f t="shared" si="815"/>
        <v>#DIV/0!</v>
      </c>
      <c r="BON52" s="236" t="e">
        <f t="shared" si="815"/>
        <v>#DIV/0!</v>
      </c>
      <c r="BOO52" s="236" t="e">
        <f t="shared" si="815"/>
        <v>#DIV/0!</v>
      </c>
      <c r="BOP52" s="236" t="e">
        <f t="shared" si="815"/>
        <v>#DIV/0!</v>
      </c>
      <c r="BOQ52" s="236" t="e">
        <f t="shared" si="815"/>
        <v>#DIV/0!</v>
      </c>
      <c r="BOR52" s="236" t="e">
        <f t="shared" si="815"/>
        <v>#DIV/0!</v>
      </c>
      <c r="BOS52" s="236" t="e">
        <f t="shared" si="815"/>
        <v>#DIV/0!</v>
      </c>
      <c r="BOT52" s="236" t="e">
        <f t="shared" si="815"/>
        <v>#DIV/0!</v>
      </c>
      <c r="BOU52" s="236" t="e">
        <f t="shared" si="815"/>
        <v>#DIV/0!</v>
      </c>
      <c r="BOV52" s="236" t="e">
        <f t="shared" si="815"/>
        <v>#DIV/0!</v>
      </c>
      <c r="BOW52" s="236" t="e">
        <f t="shared" si="815"/>
        <v>#DIV/0!</v>
      </c>
      <c r="BOX52" s="236" t="e">
        <f t="shared" si="815"/>
        <v>#DIV/0!</v>
      </c>
      <c r="BOY52" s="236" t="e">
        <f t="shared" si="815"/>
        <v>#DIV/0!</v>
      </c>
      <c r="BOZ52" s="236" t="e">
        <f t="shared" si="815"/>
        <v>#DIV/0!</v>
      </c>
      <c r="BPA52" s="236" t="e">
        <f t="shared" si="815"/>
        <v>#DIV/0!</v>
      </c>
      <c r="BPB52" s="236" t="e">
        <f t="shared" si="815"/>
        <v>#DIV/0!</v>
      </c>
      <c r="BPC52" s="236" t="e">
        <f t="shared" si="815"/>
        <v>#DIV/0!</v>
      </c>
      <c r="BPD52" s="236" t="e">
        <f t="shared" si="815"/>
        <v>#DIV/0!</v>
      </c>
      <c r="BPE52" s="236" t="e">
        <f t="shared" si="815"/>
        <v>#DIV/0!</v>
      </c>
      <c r="BPF52" s="236" t="e">
        <f t="shared" si="815"/>
        <v>#DIV/0!</v>
      </c>
      <c r="BPG52" s="236" t="e">
        <f t="shared" si="815"/>
        <v>#DIV/0!</v>
      </c>
      <c r="BPH52" s="236" t="e">
        <f t="shared" si="815"/>
        <v>#DIV/0!</v>
      </c>
      <c r="BPI52" s="236" t="e">
        <f t="shared" si="815"/>
        <v>#DIV/0!</v>
      </c>
      <c r="BPJ52" s="236" t="e">
        <f t="shared" si="815"/>
        <v>#DIV/0!</v>
      </c>
      <c r="BPK52" s="236" t="e">
        <f t="shared" si="815"/>
        <v>#DIV/0!</v>
      </c>
      <c r="BPL52" s="236" t="e">
        <f t="shared" si="815"/>
        <v>#DIV/0!</v>
      </c>
      <c r="BPM52" s="236" t="e">
        <f t="shared" si="815"/>
        <v>#DIV/0!</v>
      </c>
      <c r="BPN52" s="236" t="e">
        <f t="shared" si="815"/>
        <v>#DIV/0!</v>
      </c>
      <c r="BPO52" s="236" t="e">
        <f t="shared" si="815"/>
        <v>#DIV/0!</v>
      </c>
      <c r="BPP52" s="236" t="e">
        <f t="shared" si="815"/>
        <v>#DIV/0!</v>
      </c>
      <c r="BPQ52" s="236" t="e">
        <f t="shared" si="815"/>
        <v>#DIV/0!</v>
      </c>
      <c r="BPR52" s="236" t="e">
        <f t="shared" si="815"/>
        <v>#DIV/0!</v>
      </c>
      <c r="BPS52" s="236" t="e">
        <f t="shared" si="815"/>
        <v>#DIV/0!</v>
      </c>
      <c r="BPT52" s="236" t="e">
        <f t="shared" si="815"/>
        <v>#DIV/0!</v>
      </c>
      <c r="BPU52" s="236" t="e">
        <f t="shared" si="815"/>
        <v>#DIV/0!</v>
      </c>
      <c r="BPV52" s="236" t="e">
        <f t="shared" si="815"/>
        <v>#DIV/0!</v>
      </c>
      <c r="BPW52" s="236" t="e">
        <f t="shared" si="815"/>
        <v>#DIV/0!</v>
      </c>
      <c r="BPX52" s="236" t="e">
        <f t="shared" si="815"/>
        <v>#DIV/0!</v>
      </c>
      <c r="BPY52" s="236" t="e">
        <f t="shared" ref="BPY52:BSJ52" si="816">BPY47/BPY32</f>
        <v>#DIV/0!</v>
      </c>
      <c r="BPZ52" s="236" t="e">
        <f t="shared" si="816"/>
        <v>#DIV/0!</v>
      </c>
      <c r="BQA52" s="236" t="e">
        <f t="shared" si="816"/>
        <v>#DIV/0!</v>
      </c>
      <c r="BQB52" s="236" t="e">
        <f t="shared" si="816"/>
        <v>#DIV/0!</v>
      </c>
      <c r="BQC52" s="236" t="e">
        <f t="shared" si="816"/>
        <v>#DIV/0!</v>
      </c>
      <c r="BQD52" s="236" t="e">
        <f t="shared" si="816"/>
        <v>#DIV/0!</v>
      </c>
      <c r="BQE52" s="236" t="e">
        <f t="shared" si="816"/>
        <v>#DIV/0!</v>
      </c>
      <c r="BQF52" s="236" t="e">
        <f t="shared" si="816"/>
        <v>#DIV/0!</v>
      </c>
      <c r="BQG52" s="236" t="e">
        <f t="shared" si="816"/>
        <v>#DIV/0!</v>
      </c>
      <c r="BQH52" s="236" t="e">
        <f t="shared" si="816"/>
        <v>#DIV/0!</v>
      </c>
      <c r="BQI52" s="236" t="e">
        <f t="shared" si="816"/>
        <v>#DIV/0!</v>
      </c>
      <c r="BQJ52" s="236" t="e">
        <f t="shared" si="816"/>
        <v>#DIV/0!</v>
      </c>
      <c r="BQK52" s="236" t="e">
        <f t="shared" si="816"/>
        <v>#DIV/0!</v>
      </c>
      <c r="BQL52" s="236" t="e">
        <f t="shared" si="816"/>
        <v>#DIV/0!</v>
      </c>
      <c r="BQM52" s="236" t="e">
        <f t="shared" si="816"/>
        <v>#DIV/0!</v>
      </c>
      <c r="BQN52" s="236" t="e">
        <f t="shared" si="816"/>
        <v>#DIV/0!</v>
      </c>
      <c r="BQO52" s="236" t="e">
        <f t="shared" si="816"/>
        <v>#DIV/0!</v>
      </c>
      <c r="BQP52" s="236" t="e">
        <f t="shared" si="816"/>
        <v>#DIV/0!</v>
      </c>
      <c r="BQQ52" s="236" t="e">
        <f t="shared" si="816"/>
        <v>#DIV/0!</v>
      </c>
      <c r="BQR52" s="236" t="e">
        <f t="shared" si="816"/>
        <v>#DIV/0!</v>
      </c>
      <c r="BQS52" s="236" t="e">
        <f t="shared" si="816"/>
        <v>#DIV/0!</v>
      </c>
      <c r="BQT52" s="236" t="e">
        <f t="shared" si="816"/>
        <v>#DIV/0!</v>
      </c>
      <c r="BQU52" s="236" t="e">
        <f t="shared" si="816"/>
        <v>#DIV/0!</v>
      </c>
      <c r="BQV52" s="236" t="e">
        <f t="shared" si="816"/>
        <v>#DIV/0!</v>
      </c>
      <c r="BQW52" s="236" t="e">
        <f t="shared" si="816"/>
        <v>#DIV/0!</v>
      </c>
      <c r="BQX52" s="236" t="e">
        <f t="shared" si="816"/>
        <v>#DIV/0!</v>
      </c>
      <c r="BQY52" s="236" t="e">
        <f t="shared" si="816"/>
        <v>#DIV/0!</v>
      </c>
      <c r="BQZ52" s="236" t="e">
        <f t="shared" si="816"/>
        <v>#DIV/0!</v>
      </c>
      <c r="BRA52" s="236" t="e">
        <f t="shared" si="816"/>
        <v>#DIV/0!</v>
      </c>
      <c r="BRB52" s="236" t="e">
        <f t="shared" si="816"/>
        <v>#DIV/0!</v>
      </c>
      <c r="BRC52" s="236" t="e">
        <f t="shared" si="816"/>
        <v>#DIV/0!</v>
      </c>
      <c r="BRD52" s="236" t="e">
        <f t="shared" si="816"/>
        <v>#DIV/0!</v>
      </c>
      <c r="BRE52" s="236" t="e">
        <f t="shared" si="816"/>
        <v>#DIV/0!</v>
      </c>
      <c r="BRF52" s="236" t="e">
        <f t="shared" si="816"/>
        <v>#DIV/0!</v>
      </c>
      <c r="BRG52" s="236" t="e">
        <f t="shared" si="816"/>
        <v>#DIV/0!</v>
      </c>
      <c r="BRH52" s="236" t="e">
        <f t="shared" si="816"/>
        <v>#DIV/0!</v>
      </c>
      <c r="BRI52" s="236" t="e">
        <f t="shared" si="816"/>
        <v>#DIV/0!</v>
      </c>
      <c r="BRJ52" s="236" t="e">
        <f t="shared" si="816"/>
        <v>#DIV/0!</v>
      </c>
      <c r="BRK52" s="236" t="e">
        <f t="shared" si="816"/>
        <v>#DIV/0!</v>
      </c>
      <c r="BRL52" s="236" t="e">
        <f t="shared" si="816"/>
        <v>#DIV/0!</v>
      </c>
      <c r="BRM52" s="236" t="e">
        <f t="shared" si="816"/>
        <v>#DIV/0!</v>
      </c>
      <c r="BRN52" s="236" t="e">
        <f t="shared" si="816"/>
        <v>#DIV/0!</v>
      </c>
      <c r="BRO52" s="236" t="e">
        <f t="shared" si="816"/>
        <v>#DIV/0!</v>
      </c>
      <c r="BRP52" s="236" t="e">
        <f t="shared" si="816"/>
        <v>#DIV/0!</v>
      </c>
      <c r="BRQ52" s="236" t="e">
        <f t="shared" si="816"/>
        <v>#DIV/0!</v>
      </c>
      <c r="BRR52" s="236" t="e">
        <f t="shared" si="816"/>
        <v>#DIV/0!</v>
      </c>
      <c r="BRS52" s="236" t="e">
        <f t="shared" si="816"/>
        <v>#DIV/0!</v>
      </c>
      <c r="BRT52" s="236" t="e">
        <f t="shared" si="816"/>
        <v>#DIV/0!</v>
      </c>
      <c r="BRU52" s="236" t="e">
        <f t="shared" si="816"/>
        <v>#DIV/0!</v>
      </c>
      <c r="BRV52" s="236" t="e">
        <f t="shared" si="816"/>
        <v>#DIV/0!</v>
      </c>
      <c r="BRW52" s="236" t="e">
        <f t="shared" si="816"/>
        <v>#DIV/0!</v>
      </c>
      <c r="BRX52" s="236" t="e">
        <f t="shared" si="816"/>
        <v>#DIV/0!</v>
      </c>
      <c r="BRY52" s="236" t="e">
        <f t="shared" si="816"/>
        <v>#DIV/0!</v>
      </c>
      <c r="BRZ52" s="236" t="e">
        <f t="shared" si="816"/>
        <v>#DIV/0!</v>
      </c>
      <c r="BSA52" s="236" t="e">
        <f t="shared" si="816"/>
        <v>#DIV/0!</v>
      </c>
      <c r="BSB52" s="236" t="e">
        <f t="shared" si="816"/>
        <v>#DIV/0!</v>
      </c>
      <c r="BSC52" s="236" t="e">
        <f t="shared" si="816"/>
        <v>#DIV/0!</v>
      </c>
      <c r="BSD52" s="236" t="e">
        <f t="shared" si="816"/>
        <v>#DIV/0!</v>
      </c>
      <c r="BSE52" s="236" t="e">
        <f t="shared" si="816"/>
        <v>#DIV/0!</v>
      </c>
      <c r="BSF52" s="236" t="e">
        <f t="shared" si="816"/>
        <v>#DIV/0!</v>
      </c>
      <c r="BSG52" s="236" t="e">
        <f t="shared" si="816"/>
        <v>#DIV/0!</v>
      </c>
      <c r="BSH52" s="236" t="e">
        <f t="shared" si="816"/>
        <v>#DIV/0!</v>
      </c>
      <c r="BSI52" s="236" t="e">
        <f t="shared" si="816"/>
        <v>#DIV/0!</v>
      </c>
      <c r="BSJ52" s="236" t="e">
        <f t="shared" si="816"/>
        <v>#DIV/0!</v>
      </c>
      <c r="BSK52" s="236" t="e">
        <f t="shared" ref="BSK52:BUV52" si="817">BSK47/BSK32</f>
        <v>#DIV/0!</v>
      </c>
      <c r="BSL52" s="236" t="e">
        <f t="shared" si="817"/>
        <v>#DIV/0!</v>
      </c>
      <c r="BSM52" s="236" t="e">
        <f t="shared" si="817"/>
        <v>#DIV/0!</v>
      </c>
      <c r="BSN52" s="236" t="e">
        <f t="shared" si="817"/>
        <v>#DIV/0!</v>
      </c>
      <c r="BSO52" s="236" t="e">
        <f t="shared" si="817"/>
        <v>#DIV/0!</v>
      </c>
      <c r="BSP52" s="236" t="e">
        <f t="shared" si="817"/>
        <v>#DIV/0!</v>
      </c>
      <c r="BSQ52" s="236" t="e">
        <f t="shared" si="817"/>
        <v>#DIV/0!</v>
      </c>
      <c r="BSR52" s="236" t="e">
        <f t="shared" si="817"/>
        <v>#DIV/0!</v>
      </c>
      <c r="BSS52" s="236" t="e">
        <f t="shared" si="817"/>
        <v>#DIV/0!</v>
      </c>
      <c r="BST52" s="236" t="e">
        <f t="shared" si="817"/>
        <v>#DIV/0!</v>
      </c>
      <c r="BSU52" s="236" t="e">
        <f t="shared" si="817"/>
        <v>#DIV/0!</v>
      </c>
      <c r="BSV52" s="236" t="e">
        <f t="shared" si="817"/>
        <v>#DIV/0!</v>
      </c>
      <c r="BSW52" s="236" t="e">
        <f t="shared" si="817"/>
        <v>#DIV/0!</v>
      </c>
      <c r="BSX52" s="236" t="e">
        <f t="shared" si="817"/>
        <v>#DIV/0!</v>
      </c>
      <c r="BSY52" s="236" t="e">
        <f t="shared" si="817"/>
        <v>#DIV/0!</v>
      </c>
      <c r="BSZ52" s="236" t="e">
        <f t="shared" si="817"/>
        <v>#DIV/0!</v>
      </c>
      <c r="BTA52" s="236" t="e">
        <f t="shared" si="817"/>
        <v>#DIV/0!</v>
      </c>
      <c r="BTB52" s="236" t="e">
        <f t="shared" si="817"/>
        <v>#DIV/0!</v>
      </c>
      <c r="BTC52" s="236" t="e">
        <f t="shared" si="817"/>
        <v>#DIV/0!</v>
      </c>
      <c r="BTD52" s="236" t="e">
        <f t="shared" si="817"/>
        <v>#DIV/0!</v>
      </c>
      <c r="BTE52" s="236" t="e">
        <f t="shared" si="817"/>
        <v>#DIV/0!</v>
      </c>
      <c r="BTF52" s="236" t="e">
        <f t="shared" si="817"/>
        <v>#DIV/0!</v>
      </c>
      <c r="BTG52" s="236" t="e">
        <f t="shared" si="817"/>
        <v>#DIV/0!</v>
      </c>
      <c r="BTH52" s="236" t="e">
        <f t="shared" si="817"/>
        <v>#DIV/0!</v>
      </c>
      <c r="BTI52" s="236" t="e">
        <f t="shared" si="817"/>
        <v>#DIV/0!</v>
      </c>
      <c r="BTJ52" s="236" t="e">
        <f t="shared" si="817"/>
        <v>#DIV/0!</v>
      </c>
      <c r="BTK52" s="236" t="e">
        <f t="shared" si="817"/>
        <v>#DIV/0!</v>
      </c>
      <c r="BTL52" s="236" t="e">
        <f t="shared" si="817"/>
        <v>#DIV/0!</v>
      </c>
      <c r="BTM52" s="236" t="e">
        <f t="shared" si="817"/>
        <v>#DIV/0!</v>
      </c>
      <c r="BTN52" s="236" t="e">
        <f t="shared" si="817"/>
        <v>#DIV/0!</v>
      </c>
      <c r="BTO52" s="236" t="e">
        <f t="shared" si="817"/>
        <v>#DIV/0!</v>
      </c>
      <c r="BTP52" s="236" t="e">
        <f t="shared" si="817"/>
        <v>#DIV/0!</v>
      </c>
      <c r="BTQ52" s="236" t="e">
        <f t="shared" si="817"/>
        <v>#DIV/0!</v>
      </c>
      <c r="BTR52" s="236" t="e">
        <f t="shared" si="817"/>
        <v>#DIV/0!</v>
      </c>
      <c r="BTS52" s="236" t="e">
        <f t="shared" si="817"/>
        <v>#DIV/0!</v>
      </c>
      <c r="BTT52" s="236" t="e">
        <f t="shared" si="817"/>
        <v>#DIV/0!</v>
      </c>
      <c r="BTU52" s="236" t="e">
        <f t="shared" si="817"/>
        <v>#DIV/0!</v>
      </c>
      <c r="BTV52" s="236" t="e">
        <f t="shared" si="817"/>
        <v>#DIV/0!</v>
      </c>
      <c r="BTW52" s="236" t="e">
        <f t="shared" si="817"/>
        <v>#DIV/0!</v>
      </c>
      <c r="BTX52" s="236" t="e">
        <f t="shared" si="817"/>
        <v>#DIV/0!</v>
      </c>
      <c r="BTY52" s="236" t="e">
        <f t="shared" si="817"/>
        <v>#DIV/0!</v>
      </c>
      <c r="BTZ52" s="236" t="e">
        <f t="shared" si="817"/>
        <v>#DIV/0!</v>
      </c>
      <c r="BUA52" s="236" t="e">
        <f t="shared" si="817"/>
        <v>#DIV/0!</v>
      </c>
      <c r="BUB52" s="236" t="e">
        <f t="shared" si="817"/>
        <v>#DIV/0!</v>
      </c>
      <c r="BUC52" s="236" t="e">
        <f t="shared" si="817"/>
        <v>#DIV/0!</v>
      </c>
      <c r="BUD52" s="236" t="e">
        <f t="shared" si="817"/>
        <v>#DIV/0!</v>
      </c>
      <c r="BUE52" s="236" t="e">
        <f t="shared" si="817"/>
        <v>#DIV/0!</v>
      </c>
      <c r="BUF52" s="236" t="e">
        <f t="shared" si="817"/>
        <v>#DIV/0!</v>
      </c>
      <c r="BUG52" s="236" t="e">
        <f t="shared" si="817"/>
        <v>#DIV/0!</v>
      </c>
      <c r="BUH52" s="236" t="e">
        <f t="shared" si="817"/>
        <v>#DIV/0!</v>
      </c>
      <c r="BUI52" s="236" t="e">
        <f t="shared" si="817"/>
        <v>#DIV/0!</v>
      </c>
      <c r="BUJ52" s="236" t="e">
        <f t="shared" si="817"/>
        <v>#DIV/0!</v>
      </c>
      <c r="BUK52" s="236" t="e">
        <f t="shared" si="817"/>
        <v>#DIV/0!</v>
      </c>
      <c r="BUL52" s="236" t="e">
        <f t="shared" si="817"/>
        <v>#DIV/0!</v>
      </c>
      <c r="BUM52" s="236" t="e">
        <f t="shared" si="817"/>
        <v>#DIV/0!</v>
      </c>
      <c r="BUN52" s="236" t="e">
        <f t="shared" si="817"/>
        <v>#DIV/0!</v>
      </c>
      <c r="BUO52" s="236" t="e">
        <f t="shared" si="817"/>
        <v>#DIV/0!</v>
      </c>
      <c r="BUP52" s="236" t="e">
        <f t="shared" si="817"/>
        <v>#DIV/0!</v>
      </c>
      <c r="BUQ52" s="236" t="e">
        <f t="shared" si="817"/>
        <v>#DIV/0!</v>
      </c>
      <c r="BUR52" s="236" t="e">
        <f t="shared" si="817"/>
        <v>#DIV/0!</v>
      </c>
      <c r="BUS52" s="236" t="e">
        <f t="shared" si="817"/>
        <v>#DIV/0!</v>
      </c>
      <c r="BUT52" s="236" t="e">
        <f t="shared" si="817"/>
        <v>#DIV/0!</v>
      </c>
      <c r="BUU52" s="236" t="e">
        <f t="shared" si="817"/>
        <v>#DIV/0!</v>
      </c>
      <c r="BUV52" s="236" t="e">
        <f t="shared" si="817"/>
        <v>#DIV/0!</v>
      </c>
      <c r="BUW52" s="236" t="e">
        <f t="shared" ref="BUW52:BXH52" si="818">BUW47/BUW32</f>
        <v>#DIV/0!</v>
      </c>
      <c r="BUX52" s="236" t="e">
        <f t="shared" si="818"/>
        <v>#DIV/0!</v>
      </c>
      <c r="BUY52" s="236" t="e">
        <f t="shared" si="818"/>
        <v>#DIV/0!</v>
      </c>
      <c r="BUZ52" s="236" t="e">
        <f t="shared" si="818"/>
        <v>#DIV/0!</v>
      </c>
      <c r="BVA52" s="236" t="e">
        <f t="shared" si="818"/>
        <v>#DIV/0!</v>
      </c>
      <c r="BVB52" s="236" t="e">
        <f t="shared" si="818"/>
        <v>#DIV/0!</v>
      </c>
      <c r="BVC52" s="236" t="e">
        <f t="shared" si="818"/>
        <v>#DIV/0!</v>
      </c>
      <c r="BVD52" s="236" t="e">
        <f t="shared" si="818"/>
        <v>#DIV/0!</v>
      </c>
      <c r="BVE52" s="236" t="e">
        <f t="shared" si="818"/>
        <v>#DIV/0!</v>
      </c>
      <c r="BVF52" s="236" t="e">
        <f t="shared" si="818"/>
        <v>#DIV/0!</v>
      </c>
      <c r="BVG52" s="236" t="e">
        <f t="shared" si="818"/>
        <v>#DIV/0!</v>
      </c>
      <c r="BVH52" s="236" t="e">
        <f t="shared" si="818"/>
        <v>#DIV/0!</v>
      </c>
      <c r="BVI52" s="236" t="e">
        <f t="shared" si="818"/>
        <v>#DIV/0!</v>
      </c>
      <c r="BVJ52" s="236" t="e">
        <f t="shared" si="818"/>
        <v>#DIV/0!</v>
      </c>
      <c r="BVK52" s="236" t="e">
        <f t="shared" si="818"/>
        <v>#DIV/0!</v>
      </c>
      <c r="BVL52" s="236" t="e">
        <f t="shared" si="818"/>
        <v>#DIV/0!</v>
      </c>
      <c r="BVM52" s="236" t="e">
        <f t="shared" si="818"/>
        <v>#DIV/0!</v>
      </c>
      <c r="BVN52" s="236" t="e">
        <f t="shared" si="818"/>
        <v>#DIV/0!</v>
      </c>
      <c r="BVO52" s="236" t="e">
        <f t="shared" si="818"/>
        <v>#DIV/0!</v>
      </c>
      <c r="BVP52" s="236" t="e">
        <f t="shared" si="818"/>
        <v>#DIV/0!</v>
      </c>
      <c r="BVQ52" s="236" t="e">
        <f t="shared" si="818"/>
        <v>#DIV/0!</v>
      </c>
      <c r="BVR52" s="236" t="e">
        <f t="shared" si="818"/>
        <v>#DIV/0!</v>
      </c>
      <c r="BVS52" s="236" t="e">
        <f t="shared" si="818"/>
        <v>#DIV/0!</v>
      </c>
      <c r="BVT52" s="236" t="e">
        <f t="shared" si="818"/>
        <v>#DIV/0!</v>
      </c>
      <c r="BVU52" s="236" t="e">
        <f t="shared" si="818"/>
        <v>#DIV/0!</v>
      </c>
      <c r="BVV52" s="236" t="e">
        <f t="shared" si="818"/>
        <v>#DIV/0!</v>
      </c>
      <c r="BVW52" s="236" t="e">
        <f t="shared" si="818"/>
        <v>#DIV/0!</v>
      </c>
      <c r="BVX52" s="236" t="e">
        <f t="shared" si="818"/>
        <v>#DIV/0!</v>
      </c>
      <c r="BVY52" s="236" t="e">
        <f t="shared" si="818"/>
        <v>#DIV/0!</v>
      </c>
      <c r="BVZ52" s="236" t="e">
        <f t="shared" si="818"/>
        <v>#DIV/0!</v>
      </c>
      <c r="BWA52" s="236" t="e">
        <f t="shared" si="818"/>
        <v>#DIV/0!</v>
      </c>
      <c r="BWB52" s="236" t="e">
        <f t="shared" si="818"/>
        <v>#DIV/0!</v>
      </c>
      <c r="BWC52" s="236" t="e">
        <f t="shared" si="818"/>
        <v>#DIV/0!</v>
      </c>
      <c r="BWD52" s="236" t="e">
        <f t="shared" si="818"/>
        <v>#DIV/0!</v>
      </c>
      <c r="BWE52" s="236" t="e">
        <f t="shared" si="818"/>
        <v>#DIV/0!</v>
      </c>
      <c r="BWF52" s="236" t="e">
        <f t="shared" si="818"/>
        <v>#DIV/0!</v>
      </c>
      <c r="BWG52" s="236" t="e">
        <f t="shared" si="818"/>
        <v>#DIV/0!</v>
      </c>
      <c r="BWH52" s="236" t="e">
        <f t="shared" si="818"/>
        <v>#DIV/0!</v>
      </c>
      <c r="BWI52" s="236" t="e">
        <f t="shared" si="818"/>
        <v>#DIV/0!</v>
      </c>
      <c r="BWJ52" s="236" t="e">
        <f t="shared" si="818"/>
        <v>#DIV/0!</v>
      </c>
      <c r="BWK52" s="236" t="e">
        <f t="shared" si="818"/>
        <v>#DIV/0!</v>
      </c>
      <c r="BWL52" s="236" t="e">
        <f t="shared" si="818"/>
        <v>#DIV/0!</v>
      </c>
      <c r="BWM52" s="236" t="e">
        <f t="shared" si="818"/>
        <v>#DIV/0!</v>
      </c>
      <c r="BWN52" s="236" t="e">
        <f t="shared" si="818"/>
        <v>#DIV/0!</v>
      </c>
      <c r="BWO52" s="236" t="e">
        <f t="shared" si="818"/>
        <v>#DIV/0!</v>
      </c>
      <c r="BWP52" s="236" t="e">
        <f t="shared" si="818"/>
        <v>#DIV/0!</v>
      </c>
      <c r="BWQ52" s="236" t="e">
        <f t="shared" si="818"/>
        <v>#DIV/0!</v>
      </c>
      <c r="BWR52" s="236" t="e">
        <f t="shared" si="818"/>
        <v>#DIV/0!</v>
      </c>
      <c r="BWS52" s="236" t="e">
        <f t="shared" si="818"/>
        <v>#DIV/0!</v>
      </c>
      <c r="BWT52" s="236" t="e">
        <f t="shared" si="818"/>
        <v>#DIV/0!</v>
      </c>
      <c r="BWU52" s="236" t="e">
        <f t="shared" si="818"/>
        <v>#DIV/0!</v>
      </c>
      <c r="BWV52" s="236" t="e">
        <f t="shared" si="818"/>
        <v>#DIV/0!</v>
      </c>
      <c r="BWW52" s="236" t="e">
        <f t="shared" si="818"/>
        <v>#DIV/0!</v>
      </c>
      <c r="BWX52" s="236" t="e">
        <f t="shared" si="818"/>
        <v>#DIV/0!</v>
      </c>
      <c r="BWY52" s="236" t="e">
        <f t="shared" si="818"/>
        <v>#DIV/0!</v>
      </c>
      <c r="BWZ52" s="236" t="e">
        <f t="shared" si="818"/>
        <v>#DIV/0!</v>
      </c>
      <c r="BXA52" s="236" t="e">
        <f t="shared" si="818"/>
        <v>#DIV/0!</v>
      </c>
      <c r="BXB52" s="236" t="e">
        <f t="shared" si="818"/>
        <v>#DIV/0!</v>
      </c>
      <c r="BXC52" s="236" t="e">
        <f t="shared" si="818"/>
        <v>#DIV/0!</v>
      </c>
      <c r="BXD52" s="236" t="e">
        <f t="shared" si="818"/>
        <v>#DIV/0!</v>
      </c>
      <c r="BXE52" s="236" t="e">
        <f t="shared" si="818"/>
        <v>#DIV/0!</v>
      </c>
      <c r="BXF52" s="236" t="e">
        <f t="shared" si="818"/>
        <v>#DIV/0!</v>
      </c>
      <c r="BXG52" s="236" t="e">
        <f t="shared" si="818"/>
        <v>#DIV/0!</v>
      </c>
      <c r="BXH52" s="236" t="e">
        <f t="shared" si="818"/>
        <v>#DIV/0!</v>
      </c>
      <c r="BXI52" s="236" t="e">
        <f t="shared" ref="BXI52:BZT52" si="819">BXI47/BXI32</f>
        <v>#DIV/0!</v>
      </c>
      <c r="BXJ52" s="236" t="e">
        <f t="shared" si="819"/>
        <v>#DIV/0!</v>
      </c>
      <c r="BXK52" s="236" t="e">
        <f t="shared" si="819"/>
        <v>#DIV/0!</v>
      </c>
      <c r="BXL52" s="236" t="e">
        <f t="shared" si="819"/>
        <v>#DIV/0!</v>
      </c>
      <c r="BXM52" s="236" t="e">
        <f t="shared" si="819"/>
        <v>#DIV/0!</v>
      </c>
      <c r="BXN52" s="236" t="e">
        <f t="shared" si="819"/>
        <v>#DIV/0!</v>
      </c>
      <c r="BXO52" s="236" t="e">
        <f t="shared" si="819"/>
        <v>#DIV/0!</v>
      </c>
      <c r="BXP52" s="236" t="e">
        <f t="shared" si="819"/>
        <v>#DIV/0!</v>
      </c>
      <c r="BXQ52" s="236" t="e">
        <f t="shared" si="819"/>
        <v>#DIV/0!</v>
      </c>
      <c r="BXR52" s="236" t="e">
        <f t="shared" si="819"/>
        <v>#DIV/0!</v>
      </c>
      <c r="BXS52" s="236" t="e">
        <f t="shared" si="819"/>
        <v>#DIV/0!</v>
      </c>
      <c r="BXT52" s="236" t="e">
        <f t="shared" si="819"/>
        <v>#DIV/0!</v>
      </c>
      <c r="BXU52" s="236" t="e">
        <f t="shared" si="819"/>
        <v>#DIV/0!</v>
      </c>
      <c r="BXV52" s="236" t="e">
        <f t="shared" si="819"/>
        <v>#DIV/0!</v>
      </c>
      <c r="BXW52" s="236" t="e">
        <f t="shared" si="819"/>
        <v>#DIV/0!</v>
      </c>
      <c r="BXX52" s="236" t="e">
        <f t="shared" si="819"/>
        <v>#DIV/0!</v>
      </c>
      <c r="BXY52" s="236" t="e">
        <f t="shared" si="819"/>
        <v>#DIV/0!</v>
      </c>
      <c r="BXZ52" s="236" t="e">
        <f t="shared" si="819"/>
        <v>#DIV/0!</v>
      </c>
      <c r="BYA52" s="236" t="e">
        <f t="shared" si="819"/>
        <v>#DIV/0!</v>
      </c>
      <c r="BYB52" s="236" t="e">
        <f t="shared" si="819"/>
        <v>#DIV/0!</v>
      </c>
      <c r="BYC52" s="236" t="e">
        <f t="shared" si="819"/>
        <v>#DIV/0!</v>
      </c>
      <c r="BYD52" s="236" t="e">
        <f t="shared" si="819"/>
        <v>#DIV/0!</v>
      </c>
      <c r="BYE52" s="236" t="e">
        <f t="shared" si="819"/>
        <v>#DIV/0!</v>
      </c>
      <c r="BYF52" s="236" t="e">
        <f t="shared" si="819"/>
        <v>#DIV/0!</v>
      </c>
      <c r="BYG52" s="236" t="e">
        <f t="shared" si="819"/>
        <v>#DIV/0!</v>
      </c>
      <c r="BYH52" s="236" t="e">
        <f t="shared" si="819"/>
        <v>#DIV/0!</v>
      </c>
      <c r="BYI52" s="236" t="e">
        <f t="shared" si="819"/>
        <v>#DIV/0!</v>
      </c>
      <c r="BYJ52" s="236" t="e">
        <f t="shared" si="819"/>
        <v>#DIV/0!</v>
      </c>
      <c r="BYK52" s="236" t="e">
        <f t="shared" si="819"/>
        <v>#DIV/0!</v>
      </c>
      <c r="BYL52" s="236" t="e">
        <f t="shared" si="819"/>
        <v>#DIV/0!</v>
      </c>
      <c r="BYM52" s="236" t="e">
        <f t="shared" si="819"/>
        <v>#DIV/0!</v>
      </c>
      <c r="BYN52" s="236" t="e">
        <f t="shared" si="819"/>
        <v>#DIV/0!</v>
      </c>
      <c r="BYO52" s="236" t="e">
        <f t="shared" si="819"/>
        <v>#DIV/0!</v>
      </c>
      <c r="BYP52" s="236" t="e">
        <f t="shared" si="819"/>
        <v>#DIV/0!</v>
      </c>
      <c r="BYQ52" s="236" t="e">
        <f t="shared" si="819"/>
        <v>#DIV/0!</v>
      </c>
      <c r="BYR52" s="236" t="e">
        <f t="shared" si="819"/>
        <v>#DIV/0!</v>
      </c>
      <c r="BYS52" s="236" t="e">
        <f t="shared" si="819"/>
        <v>#DIV/0!</v>
      </c>
      <c r="BYT52" s="236" t="e">
        <f t="shared" si="819"/>
        <v>#DIV/0!</v>
      </c>
      <c r="BYU52" s="236" t="e">
        <f t="shared" si="819"/>
        <v>#DIV/0!</v>
      </c>
      <c r="BYV52" s="236" t="e">
        <f t="shared" si="819"/>
        <v>#DIV/0!</v>
      </c>
      <c r="BYW52" s="236" t="e">
        <f t="shared" si="819"/>
        <v>#DIV/0!</v>
      </c>
      <c r="BYX52" s="236" t="e">
        <f t="shared" si="819"/>
        <v>#DIV/0!</v>
      </c>
      <c r="BYY52" s="236" t="e">
        <f t="shared" si="819"/>
        <v>#DIV/0!</v>
      </c>
      <c r="BYZ52" s="236" t="e">
        <f t="shared" si="819"/>
        <v>#DIV/0!</v>
      </c>
      <c r="BZA52" s="236" t="e">
        <f t="shared" si="819"/>
        <v>#DIV/0!</v>
      </c>
      <c r="BZB52" s="236" t="e">
        <f t="shared" si="819"/>
        <v>#DIV/0!</v>
      </c>
      <c r="BZC52" s="236" t="e">
        <f t="shared" si="819"/>
        <v>#DIV/0!</v>
      </c>
      <c r="BZD52" s="236" t="e">
        <f t="shared" si="819"/>
        <v>#DIV/0!</v>
      </c>
      <c r="BZE52" s="236" t="e">
        <f t="shared" si="819"/>
        <v>#DIV/0!</v>
      </c>
      <c r="BZF52" s="236" t="e">
        <f t="shared" si="819"/>
        <v>#DIV/0!</v>
      </c>
      <c r="BZG52" s="236" t="e">
        <f t="shared" si="819"/>
        <v>#DIV/0!</v>
      </c>
      <c r="BZH52" s="236" t="e">
        <f t="shared" si="819"/>
        <v>#DIV/0!</v>
      </c>
      <c r="BZI52" s="236" t="e">
        <f t="shared" si="819"/>
        <v>#DIV/0!</v>
      </c>
      <c r="BZJ52" s="236" t="e">
        <f t="shared" si="819"/>
        <v>#DIV/0!</v>
      </c>
      <c r="BZK52" s="236" t="e">
        <f t="shared" si="819"/>
        <v>#DIV/0!</v>
      </c>
      <c r="BZL52" s="236" t="e">
        <f t="shared" si="819"/>
        <v>#DIV/0!</v>
      </c>
      <c r="BZM52" s="236" t="e">
        <f t="shared" si="819"/>
        <v>#DIV/0!</v>
      </c>
      <c r="BZN52" s="236" t="e">
        <f t="shared" si="819"/>
        <v>#DIV/0!</v>
      </c>
      <c r="BZO52" s="236" t="e">
        <f t="shared" si="819"/>
        <v>#DIV/0!</v>
      </c>
      <c r="BZP52" s="236" t="e">
        <f t="shared" si="819"/>
        <v>#DIV/0!</v>
      </c>
      <c r="BZQ52" s="236" t="e">
        <f t="shared" si="819"/>
        <v>#DIV/0!</v>
      </c>
      <c r="BZR52" s="236" t="e">
        <f t="shared" si="819"/>
        <v>#DIV/0!</v>
      </c>
      <c r="BZS52" s="236" t="e">
        <f t="shared" si="819"/>
        <v>#DIV/0!</v>
      </c>
      <c r="BZT52" s="236" t="e">
        <f t="shared" si="819"/>
        <v>#DIV/0!</v>
      </c>
      <c r="BZU52" s="236" t="e">
        <f t="shared" ref="BZU52:CCF52" si="820">BZU47/BZU32</f>
        <v>#DIV/0!</v>
      </c>
      <c r="BZV52" s="236" t="e">
        <f t="shared" si="820"/>
        <v>#DIV/0!</v>
      </c>
      <c r="BZW52" s="236" t="e">
        <f t="shared" si="820"/>
        <v>#DIV/0!</v>
      </c>
      <c r="BZX52" s="236" t="e">
        <f t="shared" si="820"/>
        <v>#DIV/0!</v>
      </c>
      <c r="BZY52" s="236" t="e">
        <f t="shared" si="820"/>
        <v>#DIV/0!</v>
      </c>
      <c r="BZZ52" s="236" t="e">
        <f t="shared" si="820"/>
        <v>#DIV/0!</v>
      </c>
      <c r="CAA52" s="236" t="e">
        <f t="shared" si="820"/>
        <v>#DIV/0!</v>
      </c>
      <c r="CAB52" s="236" t="e">
        <f t="shared" si="820"/>
        <v>#DIV/0!</v>
      </c>
      <c r="CAC52" s="236" t="e">
        <f t="shared" si="820"/>
        <v>#DIV/0!</v>
      </c>
      <c r="CAD52" s="236" t="e">
        <f t="shared" si="820"/>
        <v>#DIV/0!</v>
      </c>
      <c r="CAE52" s="236" t="e">
        <f t="shared" si="820"/>
        <v>#DIV/0!</v>
      </c>
      <c r="CAF52" s="236" t="e">
        <f t="shared" si="820"/>
        <v>#DIV/0!</v>
      </c>
      <c r="CAG52" s="236" t="e">
        <f t="shared" si="820"/>
        <v>#DIV/0!</v>
      </c>
      <c r="CAH52" s="236" t="e">
        <f t="shared" si="820"/>
        <v>#DIV/0!</v>
      </c>
      <c r="CAI52" s="236" t="e">
        <f t="shared" si="820"/>
        <v>#DIV/0!</v>
      </c>
      <c r="CAJ52" s="236" t="e">
        <f t="shared" si="820"/>
        <v>#DIV/0!</v>
      </c>
      <c r="CAK52" s="236" t="e">
        <f t="shared" si="820"/>
        <v>#DIV/0!</v>
      </c>
      <c r="CAL52" s="236" t="e">
        <f t="shared" si="820"/>
        <v>#DIV/0!</v>
      </c>
      <c r="CAM52" s="236" t="e">
        <f t="shared" si="820"/>
        <v>#DIV/0!</v>
      </c>
      <c r="CAN52" s="236" t="e">
        <f t="shared" si="820"/>
        <v>#DIV/0!</v>
      </c>
      <c r="CAO52" s="236" t="e">
        <f t="shared" si="820"/>
        <v>#DIV/0!</v>
      </c>
      <c r="CAP52" s="236" t="e">
        <f t="shared" si="820"/>
        <v>#DIV/0!</v>
      </c>
      <c r="CAQ52" s="236" t="e">
        <f t="shared" si="820"/>
        <v>#DIV/0!</v>
      </c>
      <c r="CAR52" s="236" t="e">
        <f t="shared" si="820"/>
        <v>#DIV/0!</v>
      </c>
      <c r="CAS52" s="236" t="e">
        <f t="shared" si="820"/>
        <v>#DIV/0!</v>
      </c>
      <c r="CAT52" s="236" t="e">
        <f t="shared" si="820"/>
        <v>#DIV/0!</v>
      </c>
      <c r="CAU52" s="236" t="e">
        <f t="shared" si="820"/>
        <v>#DIV/0!</v>
      </c>
      <c r="CAV52" s="236" t="e">
        <f t="shared" si="820"/>
        <v>#DIV/0!</v>
      </c>
      <c r="CAW52" s="236" t="e">
        <f t="shared" si="820"/>
        <v>#DIV/0!</v>
      </c>
      <c r="CAX52" s="236" t="e">
        <f t="shared" si="820"/>
        <v>#DIV/0!</v>
      </c>
      <c r="CAY52" s="236" t="e">
        <f t="shared" si="820"/>
        <v>#DIV/0!</v>
      </c>
      <c r="CAZ52" s="236" t="e">
        <f t="shared" si="820"/>
        <v>#DIV/0!</v>
      </c>
      <c r="CBA52" s="236" t="e">
        <f t="shared" si="820"/>
        <v>#DIV/0!</v>
      </c>
      <c r="CBB52" s="236" t="e">
        <f t="shared" si="820"/>
        <v>#DIV/0!</v>
      </c>
      <c r="CBC52" s="236" t="e">
        <f t="shared" si="820"/>
        <v>#DIV/0!</v>
      </c>
      <c r="CBD52" s="236" t="e">
        <f t="shared" si="820"/>
        <v>#DIV/0!</v>
      </c>
      <c r="CBE52" s="236" t="e">
        <f t="shared" si="820"/>
        <v>#DIV/0!</v>
      </c>
      <c r="CBF52" s="236" t="e">
        <f t="shared" si="820"/>
        <v>#DIV/0!</v>
      </c>
      <c r="CBG52" s="236" t="e">
        <f t="shared" si="820"/>
        <v>#DIV/0!</v>
      </c>
      <c r="CBH52" s="236" t="e">
        <f t="shared" si="820"/>
        <v>#DIV/0!</v>
      </c>
      <c r="CBI52" s="236" t="e">
        <f t="shared" si="820"/>
        <v>#DIV/0!</v>
      </c>
      <c r="CBJ52" s="236" t="e">
        <f t="shared" si="820"/>
        <v>#DIV/0!</v>
      </c>
      <c r="CBK52" s="236" t="e">
        <f t="shared" si="820"/>
        <v>#DIV/0!</v>
      </c>
      <c r="CBL52" s="236" t="e">
        <f t="shared" si="820"/>
        <v>#DIV/0!</v>
      </c>
      <c r="CBM52" s="236" t="e">
        <f t="shared" si="820"/>
        <v>#DIV/0!</v>
      </c>
      <c r="CBN52" s="236" t="e">
        <f t="shared" si="820"/>
        <v>#DIV/0!</v>
      </c>
      <c r="CBO52" s="236" t="e">
        <f t="shared" si="820"/>
        <v>#DIV/0!</v>
      </c>
      <c r="CBP52" s="236" t="e">
        <f t="shared" si="820"/>
        <v>#DIV/0!</v>
      </c>
      <c r="CBQ52" s="236" t="e">
        <f t="shared" si="820"/>
        <v>#DIV/0!</v>
      </c>
      <c r="CBR52" s="236" t="e">
        <f t="shared" si="820"/>
        <v>#DIV/0!</v>
      </c>
      <c r="CBS52" s="236" t="e">
        <f t="shared" si="820"/>
        <v>#DIV/0!</v>
      </c>
      <c r="CBT52" s="236" t="e">
        <f t="shared" si="820"/>
        <v>#DIV/0!</v>
      </c>
      <c r="CBU52" s="236" t="e">
        <f t="shared" si="820"/>
        <v>#DIV/0!</v>
      </c>
      <c r="CBV52" s="236" t="e">
        <f t="shared" si="820"/>
        <v>#DIV/0!</v>
      </c>
      <c r="CBW52" s="236" t="e">
        <f t="shared" si="820"/>
        <v>#DIV/0!</v>
      </c>
      <c r="CBX52" s="236" t="e">
        <f t="shared" si="820"/>
        <v>#DIV/0!</v>
      </c>
      <c r="CBY52" s="236" t="e">
        <f t="shared" si="820"/>
        <v>#DIV/0!</v>
      </c>
      <c r="CBZ52" s="236" t="e">
        <f t="shared" si="820"/>
        <v>#DIV/0!</v>
      </c>
      <c r="CCA52" s="236" t="e">
        <f t="shared" si="820"/>
        <v>#DIV/0!</v>
      </c>
      <c r="CCB52" s="236" t="e">
        <f t="shared" si="820"/>
        <v>#DIV/0!</v>
      </c>
      <c r="CCC52" s="236" t="e">
        <f t="shared" si="820"/>
        <v>#DIV/0!</v>
      </c>
      <c r="CCD52" s="236" t="e">
        <f t="shared" si="820"/>
        <v>#DIV/0!</v>
      </c>
      <c r="CCE52" s="236" t="e">
        <f t="shared" si="820"/>
        <v>#DIV/0!</v>
      </c>
      <c r="CCF52" s="236" t="e">
        <f t="shared" si="820"/>
        <v>#DIV/0!</v>
      </c>
      <c r="CCG52" s="236" t="e">
        <f t="shared" ref="CCG52:CER52" si="821">CCG47/CCG32</f>
        <v>#DIV/0!</v>
      </c>
      <c r="CCH52" s="236" t="e">
        <f t="shared" si="821"/>
        <v>#DIV/0!</v>
      </c>
      <c r="CCI52" s="236" t="e">
        <f t="shared" si="821"/>
        <v>#DIV/0!</v>
      </c>
      <c r="CCJ52" s="236" t="e">
        <f t="shared" si="821"/>
        <v>#DIV/0!</v>
      </c>
      <c r="CCK52" s="236" t="e">
        <f t="shared" si="821"/>
        <v>#DIV/0!</v>
      </c>
      <c r="CCL52" s="236" t="e">
        <f t="shared" si="821"/>
        <v>#DIV/0!</v>
      </c>
      <c r="CCM52" s="236" t="e">
        <f t="shared" si="821"/>
        <v>#DIV/0!</v>
      </c>
      <c r="CCN52" s="236" t="e">
        <f t="shared" si="821"/>
        <v>#DIV/0!</v>
      </c>
      <c r="CCO52" s="236" t="e">
        <f t="shared" si="821"/>
        <v>#DIV/0!</v>
      </c>
      <c r="CCP52" s="236" t="e">
        <f t="shared" si="821"/>
        <v>#DIV/0!</v>
      </c>
      <c r="CCQ52" s="236" t="e">
        <f t="shared" si="821"/>
        <v>#DIV/0!</v>
      </c>
      <c r="CCR52" s="236" t="e">
        <f t="shared" si="821"/>
        <v>#DIV/0!</v>
      </c>
      <c r="CCS52" s="236" t="e">
        <f t="shared" si="821"/>
        <v>#DIV/0!</v>
      </c>
      <c r="CCT52" s="236" t="e">
        <f t="shared" si="821"/>
        <v>#DIV/0!</v>
      </c>
      <c r="CCU52" s="236" t="e">
        <f t="shared" si="821"/>
        <v>#DIV/0!</v>
      </c>
      <c r="CCV52" s="236" t="e">
        <f t="shared" si="821"/>
        <v>#DIV/0!</v>
      </c>
      <c r="CCW52" s="236" t="e">
        <f t="shared" si="821"/>
        <v>#DIV/0!</v>
      </c>
      <c r="CCX52" s="236" t="e">
        <f t="shared" si="821"/>
        <v>#DIV/0!</v>
      </c>
      <c r="CCY52" s="236" t="e">
        <f t="shared" si="821"/>
        <v>#DIV/0!</v>
      </c>
      <c r="CCZ52" s="236" t="e">
        <f t="shared" si="821"/>
        <v>#DIV/0!</v>
      </c>
      <c r="CDA52" s="236" t="e">
        <f t="shared" si="821"/>
        <v>#DIV/0!</v>
      </c>
      <c r="CDB52" s="236" t="e">
        <f t="shared" si="821"/>
        <v>#DIV/0!</v>
      </c>
      <c r="CDC52" s="236" t="e">
        <f t="shared" si="821"/>
        <v>#DIV/0!</v>
      </c>
      <c r="CDD52" s="236" t="e">
        <f t="shared" si="821"/>
        <v>#DIV/0!</v>
      </c>
      <c r="CDE52" s="236" t="e">
        <f t="shared" si="821"/>
        <v>#DIV/0!</v>
      </c>
      <c r="CDF52" s="236" t="e">
        <f t="shared" si="821"/>
        <v>#DIV/0!</v>
      </c>
      <c r="CDG52" s="236" t="e">
        <f t="shared" si="821"/>
        <v>#DIV/0!</v>
      </c>
      <c r="CDH52" s="236" t="e">
        <f t="shared" si="821"/>
        <v>#DIV/0!</v>
      </c>
      <c r="CDI52" s="236" t="e">
        <f t="shared" si="821"/>
        <v>#DIV/0!</v>
      </c>
      <c r="CDJ52" s="236" t="e">
        <f t="shared" si="821"/>
        <v>#DIV/0!</v>
      </c>
      <c r="CDK52" s="236" t="e">
        <f t="shared" si="821"/>
        <v>#DIV/0!</v>
      </c>
      <c r="CDL52" s="236" t="e">
        <f t="shared" si="821"/>
        <v>#DIV/0!</v>
      </c>
      <c r="CDM52" s="236" t="e">
        <f t="shared" si="821"/>
        <v>#DIV/0!</v>
      </c>
      <c r="CDN52" s="236" t="e">
        <f t="shared" si="821"/>
        <v>#DIV/0!</v>
      </c>
      <c r="CDO52" s="236" t="e">
        <f t="shared" si="821"/>
        <v>#DIV/0!</v>
      </c>
      <c r="CDP52" s="236" t="e">
        <f t="shared" si="821"/>
        <v>#DIV/0!</v>
      </c>
      <c r="CDQ52" s="236" t="e">
        <f t="shared" si="821"/>
        <v>#DIV/0!</v>
      </c>
      <c r="CDR52" s="236" t="e">
        <f t="shared" si="821"/>
        <v>#DIV/0!</v>
      </c>
      <c r="CDS52" s="236" t="e">
        <f t="shared" si="821"/>
        <v>#DIV/0!</v>
      </c>
      <c r="CDT52" s="236" t="e">
        <f t="shared" si="821"/>
        <v>#DIV/0!</v>
      </c>
      <c r="CDU52" s="236" t="e">
        <f t="shared" si="821"/>
        <v>#DIV/0!</v>
      </c>
      <c r="CDV52" s="236" t="e">
        <f t="shared" si="821"/>
        <v>#DIV/0!</v>
      </c>
      <c r="CDW52" s="236" t="e">
        <f t="shared" si="821"/>
        <v>#DIV/0!</v>
      </c>
      <c r="CDX52" s="236" t="e">
        <f t="shared" si="821"/>
        <v>#DIV/0!</v>
      </c>
      <c r="CDY52" s="236" t="e">
        <f t="shared" si="821"/>
        <v>#DIV/0!</v>
      </c>
      <c r="CDZ52" s="236" t="e">
        <f t="shared" si="821"/>
        <v>#DIV/0!</v>
      </c>
      <c r="CEA52" s="236" t="e">
        <f t="shared" si="821"/>
        <v>#DIV/0!</v>
      </c>
      <c r="CEB52" s="236" t="e">
        <f t="shared" si="821"/>
        <v>#DIV/0!</v>
      </c>
      <c r="CEC52" s="236" t="e">
        <f t="shared" si="821"/>
        <v>#DIV/0!</v>
      </c>
      <c r="CED52" s="236" t="e">
        <f t="shared" si="821"/>
        <v>#DIV/0!</v>
      </c>
      <c r="CEE52" s="236" t="e">
        <f t="shared" si="821"/>
        <v>#DIV/0!</v>
      </c>
      <c r="CEF52" s="236" t="e">
        <f t="shared" si="821"/>
        <v>#DIV/0!</v>
      </c>
      <c r="CEG52" s="236" t="e">
        <f t="shared" si="821"/>
        <v>#DIV/0!</v>
      </c>
      <c r="CEH52" s="236" t="e">
        <f t="shared" si="821"/>
        <v>#DIV/0!</v>
      </c>
      <c r="CEI52" s="236" t="e">
        <f t="shared" si="821"/>
        <v>#DIV/0!</v>
      </c>
      <c r="CEJ52" s="236" t="e">
        <f t="shared" si="821"/>
        <v>#DIV/0!</v>
      </c>
      <c r="CEK52" s="236" t="e">
        <f t="shared" si="821"/>
        <v>#DIV/0!</v>
      </c>
      <c r="CEL52" s="236" t="e">
        <f t="shared" si="821"/>
        <v>#DIV/0!</v>
      </c>
      <c r="CEM52" s="236" t="e">
        <f t="shared" si="821"/>
        <v>#DIV/0!</v>
      </c>
      <c r="CEN52" s="236" t="e">
        <f t="shared" si="821"/>
        <v>#DIV/0!</v>
      </c>
      <c r="CEO52" s="236" t="e">
        <f t="shared" si="821"/>
        <v>#DIV/0!</v>
      </c>
      <c r="CEP52" s="236" t="e">
        <f t="shared" si="821"/>
        <v>#DIV/0!</v>
      </c>
      <c r="CEQ52" s="236" t="e">
        <f t="shared" si="821"/>
        <v>#DIV/0!</v>
      </c>
      <c r="CER52" s="236" t="e">
        <f t="shared" si="821"/>
        <v>#DIV/0!</v>
      </c>
      <c r="CES52" s="236" t="e">
        <f t="shared" ref="CES52:CHD52" si="822">CES47/CES32</f>
        <v>#DIV/0!</v>
      </c>
      <c r="CET52" s="236" t="e">
        <f t="shared" si="822"/>
        <v>#DIV/0!</v>
      </c>
      <c r="CEU52" s="236" t="e">
        <f t="shared" si="822"/>
        <v>#DIV/0!</v>
      </c>
      <c r="CEV52" s="236" t="e">
        <f t="shared" si="822"/>
        <v>#DIV/0!</v>
      </c>
      <c r="CEW52" s="236" t="e">
        <f t="shared" si="822"/>
        <v>#DIV/0!</v>
      </c>
      <c r="CEX52" s="236" t="e">
        <f t="shared" si="822"/>
        <v>#DIV/0!</v>
      </c>
      <c r="CEY52" s="236" t="e">
        <f t="shared" si="822"/>
        <v>#DIV/0!</v>
      </c>
      <c r="CEZ52" s="236" t="e">
        <f t="shared" si="822"/>
        <v>#DIV/0!</v>
      </c>
      <c r="CFA52" s="236" t="e">
        <f t="shared" si="822"/>
        <v>#DIV/0!</v>
      </c>
      <c r="CFB52" s="236" t="e">
        <f t="shared" si="822"/>
        <v>#DIV/0!</v>
      </c>
      <c r="CFC52" s="236" t="e">
        <f t="shared" si="822"/>
        <v>#DIV/0!</v>
      </c>
      <c r="CFD52" s="236" t="e">
        <f t="shared" si="822"/>
        <v>#DIV/0!</v>
      </c>
      <c r="CFE52" s="236" t="e">
        <f t="shared" si="822"/>
        <v>#DIV/0!</v>
      </c>
      <c r="CFF52" s="236" t="e">
        <f t="shared" si="822"/>
        <v>#DIV/0!</v>
      </c>
      <c r="CFG52" s="236" t="e">
        <f t="shared" si="822"/>
        <v>#DIV/0!</v>
      </c>
      <c r="CFH52" s="236" t="e">
        <f t="shared" si="822"/>
        <v>#DIV/0!</v>
      </c>
      <c r="CFI52" s="236" t="e">
        <f t="shared" si="822"/>
        <v>#DIV/0!</v>
      </c>
      <c r="CFJ52" s="236" t="e">
        <f t="shared" si="822"/>
        <v>#DIV/0!</v>
      </c>
      <c r="CFK52" s="236" t="e">
        <f t="shared" si="822"/>
        <v>#DIV/0!</v>
      </c>
      <c r="CFL52" s="236" t="e">
        <f t="shared" si="822"/>
        <v>#DIV/0!</v>
      </c>
      <c r="CFM52" s="236" t="e">
        <f t="shared" si="822"/>
        <v>#DIV/0!</v>
      </c>
      <c r="CFN52" s="236" t="e">
        <f t="shared" si="822"/>
        <v>#DIV/0!</v>
      </c>
      <c r="CFO52" s="236" t="e">
        <f t="shared" si="822"/>
        <v>#DIV/0!</v>
      </c>
      <c r="CFP52" s="236" t="e">
        <f t="shared" si="822"/>
        <v>#DIV/0!</v>
      </c>
      <c r="CFQ52" s="236" t="e">
        <f t="shared" si="822"/>
        <v>#DIV/0!</v>
      </c>
      <c r="CFR52" s="236" t="e">
        <f t="shared" si="822"/>
        <v>#DIV/0!</v>
      </c>
      <c r="CFS52" s="236" t="e">
        <f t="shared" si="822"/>
        <v>#DIV/0!</v>
      </c>
      <c r="CFT52" s="236" t="e">
        <f t="shared" si="822"/>
        <v>#DIV/0!</v>
      </c>
      <c r="CFU52" s="236" t="e">
        <f t="shared" si="822"/>
        <v>#DIV/0!</v>
      </c>
      <c r="CFV52" s="236" t="e">
        <f t="shared" si="822"/>
        <v>#DIV/0!</v>
      </c>
      <c r="CFW52" s="236" t="e">
        <f t="shared" si="822"/>
        <v>#DIV/0!</v>
      </c>
      <c r="CFX52" s="236" t="e">
        <f t="shared" si="822"/>
        <v>#DIV/0!</v>
      </c>
      <c r="CFY52" s="236" t="e">
        <f t="shared" si="822"/>
        <v>#DIV/0!</v>
      </c>
      <c r="CFZ52" s="236" t="e">
        <f t="shared" si="822"/>
        <v>#DIV/0!</v>
      </c>
      <c r="CGA52" s="236" t="e">
        <f t="shared" si="822"/>
        <v>#DIV/0!</v>
      </c>
      <c r="CGB52" s="236" t="e">
        <f t="shared" si="822"/>
        <v>#DIV/0!</v>
      </c>
      <c r="CGC52" s="236" t="e">
        <f t="shared" si="822"/>
        <v>#DIV/0!</v>
      </c>
      <c r="CGD52" s="236" t="e">
        <f t="shared" si="822"/>
        <v>#DIV/0!</v>
      </c>
      <c r="CGE52" s="236" t="e">
        <f t="shared" si="822"/>
        <v>#DIV/0!</v>
      </c>
      <c r="CGF52" s="236" t="e">
        <f t="shared" si="822"/>
        <v>#DIV/0!</v>
      </c>
      <c r="CGG52" s="236" t="e">
        <f t="shared" si="822"/>
        <v>#DIV/0!</v>
      </c>
      <c r="CGH52" s="236" t="e">
        <f t="shared" si="822"/>
        <v>#DIV/0!</v>
      </c>
      <c r="CGI52" s="236" t="e">
        <f t="shared" si="822"/>
        <v>#DIV/0!</v>
      </c>
      <c r="CGJ52" s="236" t="e">
        <f t="shared" si="822"/>
        <v>#DIV/0!</v>
      </c>
      <c r="CGK52" s="236" t="e">
        <f t="shared" si="822"/>
        <v>#DIV/0!</v>
      </c>
      <c r="CGL52" s="236" t="e">
        <f t="shared" si="822"/>
        <v>#DIV/0!</v>
      </c>
      <c r="CGM52" s="236" t="e">
        <f t="shared" si="822"/>
        <v>#DIV/0!</v>
      </c>
      <c r="CGN52" s="236" t="e">
        <f t="shared" si="822"/>
        <v>#DIV/0!</v>
      </c>
      <c r="CGO52" s="236" t="e">
        <f t="shared" si="822"/>
        <v>#DIV/0!</v>
      </c>
      <c r="CGP52" s="236" t="e">
        <f t="shared" si="822"/>
        <v>#DIV/0!</v>
      </c>
      <c r="CGQ52" s="236" t="e">
        <f t="shared" si="822"/>
        <v>#DIV/0!</v>
      </c>
      <c r="CGR52" s="236" t="e">
        <f t="shared" si="822"/>
        <v>#DIV/0!</v>
      </c>
      <c r="CGS52" s="236" t="e">
        <f t="shared" si="822"/>
        <v>#DIV/0!</v>
      </c>
      <c r="CGT52" s="236" t="e">
        <f t="shared" si="822"/>
        <v>#DIV/0!</v>
      </c>
      <c r="CGU52" s="236" t="e">
        <f t="shared" si="822"/>
        <v>#DIV/0!</v>
      </c>
      <c r="CGV52" s="236" t="e">
        <f t="shared" si="822"/>
        <v>#DIV/0!</v>
      </c>
      <c r="CGW52" s="236" t="e">
        <f t="shared" si="822"/>
        <v>#DIV/0!</v>
      </c>
      <c r="CGX52" s="236" t="e">
        <f t="shared" si="822"/>
        <v>#DIV/0!</v>
      </c>
      <c r="CGY52" s="236" t="e">
        <f t="shared" si="822"/>
        <v>#DIV/0!</v>
      </c>
      <c r="CGZ52" s="236" t="e">
        <f t="shared" si="822"/>
        <v>#DIV/0!</v>
      </c>
      <c r="CHA52" s="236" t="e">
        <f t="shared" si="822"/>
        <v>#DIV/0!</v>
      </c>
      <c r="CHB52" s="236" t="e">
        <f t="shared" si="822"/>
        <v>#DIV/0!</v>
      </c>
      <c r="CHC52" s="236" t="e">
        <f t="shared" si="822"/>
        <v>#DIV/0!</v>
      </c>
      <c r="CHD52" s="236" t="e">
        <f t="shared" si="822"/>
        <v>#DIV/0!</v>
      </c>
      <c r="CHE52" s="236" t="e">
        <f t="shared" ref="CHE52:CJP52" si="823">CHE47/CHE32</f>
        <v>#DIV/0!</v>
      </c>
      <c r="CHF52" s="236" t="e">
        <f t="shared" si="823"/>
        <v>#DIV/0!</v>
      </c>
      <c r="CHG52" s="236" t="e">
        <f t="shared" si="823"/>
        <v>#DIV/0!</v>
      </c>
      <c r="CHH52" s="236" t="e">
        <f t="shared" si="823"/>
        <v>#DIV/0!</v>
      </c>
      <c r="CHI52" s="236" t="e">
        <f t="shared" si="823"/>
        <v>#DIV/0!</v>
      </c>
      <c r="CHJ52" s="236" t="e">
        <f t="shared" si="823"/>
        <v>#DIV/0!</v>
      </c>
      <c r="CHK52" s="236" t="e">
        <f t="shared" si="823"/>
        <v>#DIV/0!</v>
      </c>
      <c r="CHL52" s="236" t="e">
        <f t="shared" si="823"/>
        <v>#DIV/0!</v>
      </c>
      <c r="CHM52" s="236" t="e">
        <f t="shared" si="823"/>
        <v>#DIV/0!</v>
      </c>
      <c r="CHN52" s="236" t="e">
        <f t="shared" si="823"/>
        <v>#DIV/0!</v>
      </c>
      <c r="CHO52" s="236" t="e">
        <f t="shared" si="823"/>
        <v>#DIV/0!</v>
      </c>
      <c r="CHP52" s="236" t="e">
        <f t="shared" si="823"/>
        <v>#DIV/0!</v>
      </c>
      <c r="CHQ52" s="236" t="e">
        <f t="shared" si="823"/>
        <v>#DIV/0!</v>
      </c>
      <c r="CHR52" s="236" t="e">
        <f t="shared" si="823"/>
        <v>#DIV/0!</v>
      </c>
      <c r="CHS52" s="236" t="e">
        <f t="shared" si="823"/>
        <v>#DIV/0!</v>
      </c>
      <c r="CHT52" s="236" t="e">
        <f t="shared" si="823"/>
        <v>#DIV/0!</v>
      </c>
      <c r="CHU52" s="236" t="e">
        <f t="shared" si="823"/>
        <v>#DIV/0!</v>
      </c>
      <c r="CHV52" s="236" t="e">
        <f t="shared" si="823"/>
        <v>#DIV/0!</v>
      </c>
      <c r="CHW52" s="236" t="e">
        <f t="shared" si="823"/>
        <v>#DIV/0!</v>
      </c>
      <c r="CHX52" s="236" t="e">
        <f t="shared" si="823"/>
        <v>#DIV/0!</v>
      </c>
      <c r="CHY52" s="236" t="e">
        <f t="shared" si="823"/>
        <v>#DIV/0!</v>
      </c>
      <c r="CHZ52" s="236" t="e">
        <f t="shared" si="823"/>
        <v>#DIV/0!</v>
      </c>
      <c r="CIA52" s="236" t="e">
        <f t="shared" si="823"/>
        <v>#DIV/0!</v>
      </c>
      <c r="CIB52" s="236" t="e">
        <f t="shared" si="823"/>
        <v>#DIV/0!</v>
      </c>
      <c r="CIC52" s="236" t="e">
        <f t="shared" si="823"/>
        <v>#DIV/0!</v>
      </c>
      <c r="CID52" s="236" t="e">
        <f t="shared" si="823"/>
        <v>#DIV/0!</v>
      </c>
      <c r="CIE52" s="236" t="e">
        <f t="shared" si="823"/>
        <v>#DIV/0!</v>
      </c>
      <c r="CIF52" s="236" t="e">
        <f t="shared" si="823"/>
        <v>#DIV/0!</v>
      </c>
      <c r="CIG52" s="236" t="e">
        <f t="shared" si="823"/>
        <v>#DIV/0!</v>
      </c>
      <c r="CIH52" s="236" t="e">
        <f t="shared" si="823"/>
        <v>#DIV/0!</v>
      </c>
      <c r="CII52" s="236" t="e">
        <f t="shared" si="823"/>
        <v>#DIV/0!</v>
      </c>
      <c r="CIJ52" s="236" t="e">
        <f t="shared" si="823"/>
        <v>#DIV/0!</v>
      </c>
      <c r="CIK52" s="236" t="e">
        <f t="shared" si="823"/>
        <v>#DIV/0!</v>
      </c>
      <c r="CIL52" s="236" t="e">
        <f t="shared" si="823"/>
        <v>#DIV/0!</v>
      </c>
      <c r="CIM52" s="236" t="e">
        <f t="shared" si="823"/>
        <v>#DIV/0!</v>
      </c>
      <c r="CIN52" s="236" t="e">
        <f t="shared" si="823"/>
        <v>#DIV/0!</v>
      </c>
      <c r="CIO52" s="236" t="e">
        <f t="shared" si="823"/>
        <v>#DIV/0!</v>
      </c>
      <c r="CIP52" s="236" t="e">
        <f t="shared" si="823"/>
        <v>#DIV/0!</v>
      </c>
      <c r="CIQ52" s="236" t="e">
        <f t="shared" si="823"/>
        <v>#DIV/0!</v>
      </c>
      <c r="CIR52" s="236" t="e">
        <f t="shared" si="823"/>
        <v>#DIV/0!</v>
      </c>
      <c r="CIS52" s="236" t="e">
        <f t="shared" si="823"/>
        <v>#DIV/0!</v>
      </c>
      <c r="CIT52" s="236" t="e">
        <f t="shared" si="823"/>
        <v>#DIV/0!</v>
      </c>
      <c r="CIU52" s="236" t="e">
        <f t="shared" si="823"/>
        <v>#DIV/0!</v>
      </c>
      <c r="CIV52" s="236" t="e">
        <f t="shared" si="823"/>
        <v>#DIV/0!</v>
      </c>
      <c r="CIW52" s="236" t="e">
        <f t="shared" si="823"/>
        <v>#DIV/0!</v>
      </c>
      <c r="CIX52" s="236" t="e">
        <f t="shared" si="823"/>
        <v>#DIV/0!</v>
      </c>
      <c r="CIY52" s="236" t="e">
        <f t="shared" si="823"/>
        <v>#DIV/0!</v>
      </c>
      <c r="CIZ52" s="236" t="e">
        <f t="shared" si="823"/>
        <v>#DIV/0!</v>
      </c>
      <c r="CJA52" s="236" t="e">
        <f t="shared" si="823"/>
        <v>#DIV/0!</v>
      </c>
      <c r="CJB52" s="236" t="e">
        <f t="shared" si="823"/>
        <v>#DIV/0!</v>
      </c>
      <c r="CJC52" s="236" t="e">
        <f t="shared" si="823"/>
        <v>#DIV/0!</v>
      </c>
      <c r="CJD52" s="236" t="e">
        <f t="shared" si="823"/>
        <v>#DIV/0!</v>
      </c>
      <c r="CJE52" s="236" t="e">
        <f t="shared" si="823"/>
        <v>#DIV/0!</v>
      </c>
      <c r="CJF52" s="236" t="e">
        <f t="shared" si="823"/>
        <v>#DIV/0!</v>
      </c>
      <c r="CJG52" s="236" t="e">
        <f t="shared" si="823"/>
        <v>#DIV/0!</v>
      </c>
      <c r="CJH52" s="236" t="e">
        <f t="shared" si="823"/>
        <v>#DIV/0!</v>
      </c>
      <c r="CJI52" s="236" t="e">
        <f t="shared" si="823"/>
        <v>#DIV/0!</v>
      </c>
      <c r="CJJ52" s="236" t="e">
        <f t="shared" si="823"/>
        <v>#DIV/0!</v>
      </c>
      <c r="CJK52" s="236" t="e">
        <f t="shared" si="823"/>
        <v>#DIV/0!</v>
      </c>
      <c r="CJL52" s="236" t="e">
        <f t="shared" si="823"/>
        <v>#DIV/0!</v>
      </c>
      <c r="CJM52" s="236" t="e">
        <f t="shared" si="823"/>
        <v>#DIV/0!</v>
      </c>
      <c r="CJN52" s="236" t="e">
        <f t="shared" si="823"/>
        <v>#DIV/0!</v>
      </c>
      <c r="CJO52" s="236" t="e">
        <f t="shared" si="823"/>
        <v>#DIV/0!</v>
      </c>
      <c r="CJP52" s="236" t="e">
        <f t="shared" si="823"/>
        <v>#DIV/0!</v>
      </c>
      <c r="CJQ52" s="236" t="e">
        <f t="shared" ref="CJQ52:CMB52" si="824">CJQ47/CJQ32</f>
        <v>#DIV/0!</v>
      </c>
      <c r="CJR52" s="236" t="e">
        <f t="shared" si="824"/>
        <v>#DIV/0!</v>
      </c>
      <c r="CJS52" s="236" t="e">
        <f t="shared" si="824"/>
        <v>#DIV/0!</v>
      </c>
      <c r="CJT52" s="236" t="e">
        <f t="shared" si="824"/>
        <v>#DIV/0!</v>
      </c>
      <c r="CJU52" s="236" t="e">
        <f t="shared" si="824"/>
        <v>#DIV/0!</v>
      </c>
      <c r="CJV52" s="236" t="e">
        <f t="shared" si="824"/>
        <v>#DIV/0!</v>
      </c>
      <c r="CJW52" s="236" t="e">
        <f t="shared" si="824"/>
        <v>#DIV/0!</v>
      </c>
      <c r="CJX52" s="236" t="e">
        <f t="shared" si="824"/>
        <v>#DIV/0!</v>
      </c>
      <c r="CJY52" s="236" t="e">
        <f t="shared" si="824"/>
        <v>#DIV/0!</v>
      </c>
      <c r="CJZ52" s="236" t="e">
        <f t="shared" si="824"/>
        <v>#DIV/0!</v>
      </c>
      <c r="CKA52" s="236" t="e">
        <f t="shared" si="824"/>
        <v>#DIV/0!</v>
      </c>
      <c r="CKB52" s="236" t="e">
        <f t="shared" si="824"/>
        <v>#DIV/0!</v>
      </c>
      <c r="CKC52" s="236" t="e">
        <f t="shared" si="824"/>
        <v>#DIV/0!</v>
      </c>
      <c r="CKD52" s="236" t="e">
        <f t="shared" si="824"/>
        <v>#DIV/0!</v>
      </c>
      <c r="CKE52" s="236" t="e">
        <f t="shared" si="824"/>
        <v>#DIV/0!</v>
      </c>
      <c r="CKF52" s="236" t="e">
        <f t="shared" si="824"/>
        <v>#DIV/0!</v>
      </c>
      <c r="CKG52" s="236" t="e">
        <f t="shared" si="824"/>
        <v>#DIV/0!</v>
      </c>
      <c r="CKH52" s="236" t="e">
        <f t="shared" si="824"/>
        <v>#DIV/0!</v>
      </c>
      <c r="CKI52" s="236" t="e">
        <f t="shared" si="824"/>
        <v>#DIV/0!</v>
      </c>
      <c r="CKJ52" s="236" t="e">
        <f t="shared" si="824"/>
        <v>#DIV/0!</v>
      </c>
      <c r="CKK52" s="236" t="e">
        <f t="shared" si="824"/>
        <v>#DIV/0!</v>
      </c>
      <c r="CKL52" s="236" t="e">
        <f t="shared" si="824"/>
        <v>#DIV/0!</v>
      </c>
      <c r="CKM52" s="236" t="e">
        <f t="shared" si="824"/>
        <v>#DIV/0!</v>
      </c>
      <c r="CKN52" s="236" t="e">
        <f t="shared" si="824"/>
        <v>#DIV/0!</v>
      </c>
      <c r="CKO52" s="236" t="e">
        <f t="shared" si="824"/>
        <v>#DIV/0!</v>
      </c>
      <c r="CKP52" s="236" t="e">
        <f t="shared" si="824"/>
        <v>#DIV/0!</v>
      </c>
      <c r="CKQ52" s="236" t="e">
        <f t="shared" si="824"/>
        <v>#DIV/0!</v>
      </c>
      <c r="CKR52" s="236" t="e">
        <f t="shared" si="824"/>
        <v>#DIV/0!</v>
      </c>
      <c r="CKS52" s="236" t="e">
        <f t="shared" si="824"/>
        <v>#DIV/0!</v>
      </c>
      <c r="CKT52" s="236" t="e">
        <f t="shared" si="824"/>
        <v>#DIV/0!</v>
      </c>
      <c r="CKU52" s="236" t="e">
        <f t="shared" si="824"/>
        <v>#DIV/0!</v>
      </c>
      <c r="CKV52" s="236" t="e">
        <f t="shared" si="824"/>
        <v>#DIV/0!</v>
      </c>
      <c r="CKW52" s="236" t="e">
        <f t="shared" si="824"/>
        <v>#DIV/0!</v>
      </c>
      <c r="CKX52" s="236" t="e">
        <f t="shared" si="824"/>
        <v>#DIV/0!</v>
      </c>
      <c r="CKY52" s="236" t="e">
        <f t="shared" si="824"/>
        <v>#DIV/0!</v>
      </c>
      <c r="CKZ52" s="236" t="e">
        <f t="shared" si="824"/>
        <v>#DIV/0!</v>
      </c>
      <c r="CLA52" s="236" t="e">
        <f t="shared" si="824"/>
        <v>#DIV/0!</v>
      </c>
      <c r="CLB52" s="236" t="e">
        <f t="shared" si="824"/>
        <v>#DIV/0!</v>
      </c>
      <c r="CLC52" s="236" t="e">
        <f t="shared" si="824"/>
        <v>#DIV/0!</v>
      </c>
      <c r="CLD52" s="236" t="e">
        <f t="shared" si="824"/>
        <v>#DIV/0!</v>
      </c>
      <c r="CLE52" s="236" t="e">
        <f t="shared" si="824"/>
        <v>#DIV/0!</v>
      </c>
      <c r="CLF52" s="236" t="e">
        <f t="shared" si="824"/>
        <v>#DIV/0!</v>
      </c>
      <c r="CLG52" s="236" t="e">
        <f t="shared" si="824"/>
        <v>#DIV/0!</v>
      </c>
      <c r="CLH52" s="236" t="e">
        <f t="shared" si="824"/>
        <v>#DIV/0!</v>
      </c>
      <c r="CLI52" s="236" t="e">
        <f t="shared" si="824"/>
        <v>#DIV/0!</v>
      </c>
      <c r="CLJ52" s="236" t="e">
        <f t="shared" si="824"/>
        <v>#DIV/0!</v>
      </c>
      <c r="CLK52" s="236" t="e">
        <f t="shared" si="824"/>
        <v>#DIV/0!</v>
      </c>
      <c r="CLL52" s="236" t="e">
        <f t="shared" si="824"/>
        <v>#DIV/0!</v>
      </c>
      <c r="CLM52" s="236" t="e">
        <f t="shared" si="824"/>
        <v>#DIV/0!</v>
      </c>
      <c r="CLN52" s="236" t="e">
        <f t="shared" si="824"/>
        <v>#DIV/0!</v>
      </c>
      <c r="CLO52" s="236" t="e">
        <f t="shared" si="824"/>
        <v>#DIV/0!</v>
      </c>
      <c r="CLP52" s="236" t="e">
        <f t="shared" si="824"/>
        <v>#DIV/0!</v>
      </c>
      <c r="CLQ52" s="236" t="e">
        <f t="shared" si="824"/>
        <v>#DIV/0!</v>
      </c>
      <c r="CLR52" s="236" t="e">
        <f t="shared" si="824"/>
        <v>#DIV/0!</v>
      </c>
      <c r="CLS52" s="236" t="e">
        <f t="shared" si="824"/>
        <v>#DIV/0!</v>
      </c>
      <c r="CLT52" s="236" t="e">
        <f t="shared" si="824"/>
        <v>#DIV/0!</v>
      </c>
      <c r="CLU52" s="236" t="e">
        <f t="shared" si="824"/>
        <v>#DIV/0!</v>
      </c>
      <c r="CLV52" s="236" t="e">
        <f t="shared" si="824"/>
        <v>#DIV/0!</v>
      </c>
      <c r="CLW52" s="236" t="e">
        <f t="shared" si="824"/>
        <v>#DIV/0!</v>
      </c>
      <c r="CLX52" s="236" t="e">
        <f t="shared" si="824"/>
        <v>#DIV/0!</v>
      </c>
      <c r="CLY52" s="236" t="e">
        <f t="shared" si="824"/>
        <v>#DIV/0!</v>
      </c>
      <c r="CLZ52" s="236" t="e">
        <f t="shared" si="824"/>
        <v>#DIV/0!</v>
      </c>
      <c r="CMA52" s="236" t="e">
        <f t="shared" si="824"/>
        <v>#DIV/0!</v>
      </c>
      <c r="CMB52" s="236" t="e">
        <f t="shared" si="824"/>
        <v>#DIV/0!</v>
      </c>
      <c r="CMC52" s="236" t="e">
        <f t="shared" ref="CMC52:CON52" si="825">CMC47/CMC32</f>
        <v>#DIV/0!</v>
      </c>
      <c r="CMD52" s="236" t="e">
        <f t="shared" si="825"/>
        <v>#DIV/0!</v>
      </c>
      <c r="CME52" s="236" t="e">
        <f t="shared" si="825"/>
        <v>#DIV/0!</v>
      </c>
      <c r="CMF52" s="236" t="e">
        <f t="shared" si="825"/>
        <v>#DIV/0!</v>
      </c>
      <c r="CMG52" s="236" t="e">
        <f t="shared" si="825"/>
        <v>#DIV/0!</v>
      </c>
      <c r="CMH52" s="236" t="e">
        <f t="shared" si="825"/>
        <v>#DIV/0!</v>
      </c>
      <c r="CMI52" s="236" t="e">
        <f t="shared" si="825"/>
        <v>#DIV/0!</v>
      </c>
      <c r="CMJ52" s="236" t="e">
        <f t="shared" si="825"/>
        <v>#DIV/0!</v>
      </c>
      <c r="CMK52" s="236" t="e">
        <f t="shared" si="825"/>
        <v>#DIV/0!</v>
      </c>
      <c r="CML52" s="236" t="e">
        <f t="shared" si="825"/>
        <v>#DIV/0!</v>
      </c>
      <c r="CMM52" s="236" t="e">
        <f t="shared" si="825"/>
        <v>#DIV/0!</v>
      </c>
      <c r="CMN52" s="236" t="e">
        <f t="shared" si="825"/>
        <v>#DIV/0!</v>
      </c>
      <c r="CMO52" s="236" t="e">
        <f t="shared" si="825"/>
        <v>#DIV/0!</v>
      </c>
      <c r="CMP52" s="236" t="e">
        <f t="shared" si="825"/>
        <v>#DIV/0!</v>
      </c>
      <c r="CMQ52" s="236" t="e">
        <f t="shared" si="825"/>
        <v>#DIV/0!</v>
      </c>
      <c r="CMR52" s="236" t="e">
        <f t="shared" si="825"/>
        <v>#DIV/0!</v>
      </c>
      <c r="CMS52" s="236" t="e">
        <f t="shared" si="825"/>
        <v>#DIV/0!</v>
      </c>
      <c r="CMT52" s="236" t="e">
        <f t="shared" si="825"/>
        <v>#DIV/0!</v>
      </c>
      <c r="CMU52" s="236" t="e">
        <f t="shared" si="825"/>
        <v>#DIV/0!</v>
      </c>
      <c r="CMV52" s="236" t="e">
        <f t="shared" si="825"/>
        <v>#DIV/0!</v>
      </c>
      <c r="CMW52" s="236" t="e">
        <f t="shared" si="825"/>
        <v>#DIV/0!</v>
      </c>
      <c r="CMX52" s="236" t="e">
        <f t="shared" si="825"/>
        <v>#DIV/0!</v>
      </c>
      <c r="CMY52" s="236" t="e">
        <f t="shared" si="825"/>
        <v>#DIV/0!</v>
      </c>
      <c r="CMZ52" s="236" t="e">
        <f t="shared" si="825"/>
        <v>#DIV/0!</v>
      </c>
      <c r="CNA52" s="236" t="e">
        <f t="shared" si="825"/>
        <v>#DIV/0!</v>
      </c>
      <c r="CNB52" s="236" t="e">
        <f t="shared" si="825"/>
        <v>#DIV/0!</v>
      </c>
      <c r="CNC52" s="236" t="e">
        <f t="shared" si="825"/>
        <v>#DIV/0!</v>
      </c>
      <c r="CND52" s="236" t="e">
        <f t="shared" si="825"/>
        <v>#DIV/0!</v>
      </c>
      <c r="CNE52" s="236" t="e">
        <f t="shared" si="825"/>
        <v>#DIV/0!</v>
      </c>
      <c r="CNF52" s="236" t="e">
        <f t="shared" si="825"/>
        <v>#DIV/0!</v>
      </c>
      <c r="CNG52" s="236" t="e">
        <f t="shared" si="825"/>
        <v>#DIV/0!</v>
      </c>
      <c r="CNH52" s="236" t="e">
        <f t="shared" si="825"/>
        <v>#DIV/0!</v>
      </c>
      <c r="CNI52" s="236" t="e">
        <f t="shared" si="825"/>
        <v>#DIV/0!</v>
      </c>
      <c r="CNJ52" s="236" t="e">
        <f t="shared" si="825"/>
        <v>#DIV/0!</v>
      </c>
      <c r="CNK52" s="236" t="e">
        <f t="shared" si="825"/>
        <v>#DIV/0!</v>
      </c>
      <c r="CNL52" s="236" t="e">
        <f t="shared" si="825"/>
        <v>#DIV/0!</v>
      </c>
      <c r="CNM52" s="236" t="e">
        <f t="shared" si="825"/>
        <v>#DIV/0!</v>
      </c>
      <c r="CNN52" s="236" t="e">
        <f t="shared" si="825"/>
        <v>#DIV/0!</v>
      </c>
      <c r="CNO52" s="236" t="e">
        <f t="shared" si="825"/>
        <v>#DIV/0!</v>
      </c>
      <c r="CNP52" s="236" t="e">
        <f t="shared" si="825"/>
        <v>#DIV/0!</v>
      </c>
      <c r="CNQ52" s="236" t="e">
        <f t="shared" si="825"/>
        <v>#DIV/0!</v>
      </c>
      <c r="CNR52" s="236" t="e">
        <f t="shared" si="825"/>
        <v>#DIV/0!</v>
      </c>
      <c r="CNS52" s="236" t="e">
        <f t="shared" si="825"/>
        <v>#DIV/0!</v>
      </c>
      <c r="CNT52" s="236" t="e">
        <f t="shared" si="825"/>
        <v>#DIV/0!</v>
      </c>
      <c r="CNU52" s="236" t="e">
        <f t="shared" si="825"/>
        <v>#DIV/0!</v>
      </c>
      <c r="CNV52" s="236" t="e">
        <f t="shared" si="825"/>
        <v>#DIV/0!</v>
      </c>
      <c r="CNW52" s="236" t="e">
        <f t="shared" si="825"/>
        <v>#DIV/0!</v>
      </c>
      <c r="CNX52" s="236" t="e">
        <f t="shared" si="825"/>
        <v>#DIV/0!</v>
      </c>
      <c r="CNY52" s="236" t="e">
        <f t="shared" si="825"/>
        <v>#DIV/0!</v>
      </c>
      <c r="CNZ52" s="236" t="e">
        <f t="shared" si="825"/>
        <v>#DIV/0!</v>
      </c>
      <c r="COA52" s="236" t="e">
        <f t="shared" si="825"/>
        <v>#DIV/0!</v>
      </c>
      <c r="COB52" s="236" t="e">
        <f t="shared" si="825"/>
        <v>#DIV/0!</v>
      </c>
      <c r="COC52" s="236" t="e">
        <f t="shared" si="825"/>
        <v>#DIV/0!</v>
      </c>
      <c r="COD52" s="236" t="e">
        <f t="shared" si="825"/>
        <v>#DIV/0!</v>
      </c>
      <c r="COE52" s="236" t="e">
        <f t="shared" si="825"/>
        <v>#DIV/0!</v>
      </c>
      <c r="COF52" s="236" t="e">
        <f t="shared" si="825"/>
        <v>#DIV/0!</v>
      </c>
      <c r="COG52" s="236" t="e">
        <f t="shared" si="825"/>
        <v>#DIV/0!</v>
      </c>
      <c r="COH52" s="236" t="e">
        <f t="shared" si="825"/>
        <v>#DIV/0!</v>
      </c>
      <c r="COI52" s="236" t="e">
        <f t="shared" si="825"/>
        <v>#DIV/0!</v>
      </c>
      <c r="COJ52" s="236" t="e">
        <f t="shared" si="825"/>
        <v>#DIV/0!</v>
      </c>
      <c r="COK52" s="236" t="e">
        <f t="shared" si="825"/>
        <v>#DIV/0!</v>
      </c>
      <c r="COL52" s="236" t="e">
        <f t="shared" si="825"/>
        <v>#DIV/0!</v>
      </c>
      <c r="COM52" s="236" t="e">
        <f t="shared" si="825"/>
        <v>#DIV/0!</v>
      </c>
      <c r="CON52" s="236" t="e">
        <f t="shared" si="825"/>
        <v>#DIV/0!</v>
      </c>
      <c r="COO52" s="236" t="e">
        <f t="shared" ref="COO52:CQZ52" si="826">COO47/COO32</f>
        <v>#DIV/0!</v>
      </c>
      <c r="COP52" s="236" t="e">
        <f t="shared" si="826"/>
        <v>#DIV/0!</v>
      </c>
      <c r="COQ52" s="236" t="e">
        <f t="shared" si="826"/>
        <v>#DIV/0!</v>
      </c>
      <c r="COR52" s="236" t="e">
        <f t="shared" si="826"/>
        <v>#DIV/0!</v>
      </c>
      <c r="COS52" s="236" t="e">
        <f t="shared" si="826"/>
        <v>#DIV/0!</v>
      </c>
      <c r="COT52" s="236" t="e">
        <f t="shared" si="826"/>
        <v>#DIV/0!</v>
      </c>
      <c r="COU52" s="236" t="e">
        <f t="shared" si="826"/>
        <v>#DIV/0!</v>
      </c>
      <c r="COV52" s="236" t="e">
        <f t="shared" si="826"/>
        <v>#DIV/0!</v>
      </c>
      <c r="COW52" s="236" t="e">
        <f t="shared" si="826"/>
        <v>#DIV/0!</v>
      </c>
      <c r="COX52" s="236" t="e">
        <f t="shared" si="826"/>
        <v>#DIV/0!</v>
      </c>
      <c r="COY52" s="236" t="e">
        <f t="shared" si="826"/>
        <v>#DIV/0!</v>
      </c>
      <c r="COZ52" s="236" t="e">
        <f t="shared" si="826"/>
        <v>#DIV/0!</v>
      </c>
      <c r="CPA52" s="236" t="e">
        <f t="shared" si="826"/>
        <v>#DIV/0!</v>
      </c>
      <c r="CPB52" s="236" t="e">
        <f t="shared" si="826"/>
        <v>#DIV/0!</v>
      </c>
      <c r="CPC52" s="236" t="e">
        <f t="shared" si="826"/>
        <v>#DIV/0!</v>
      </c>
      <c r="CPD52" s="236" t="e">
        <f t="shared" si="826"/>
        <v>#DIV/0!</v>
      </c>
      <c r="CPE52" s="236" t="e">
        <f t="shared" si="826"/>
        <v>#DIV/0!</v>
      </c>
      <c r="CPF52" s="236" t="e">
        <f t="shared" si="826"/>
        <v>#DIV/0!</v>
      </c>
      <c r="CPG52" s="236" t="e">
        <f t="shared" si="826"/>
        <v>#DIV/0!</v>
      </c>
      <c r="CPH52" s="236" t="e">
        <f t="shared" si="826"/>
        <v>#DIV/0!</v>
      </c>
      <c r="CPI52" s="236" t="e">
        <f t="shared" si="826"/>
        <v>#DIV/0!</v>
      </c>
      <c r="CPJ52" s="236" t="e">
        <f t="shared" si="826"/>
        <v>#DIV/0!</v>
      </c>
      <c r="CPK52" s="236" t="e">
        <f t="shared" si="826"/>
        <v>#DIV/0!</v>
      </c>
      <c r="CPL52" s="236" t="e">
        <f t="shared" si="826"/>
        <v>#DIV/0!</v>
      </c>
      <c r="CPM52" s="236" t="e">
        <f t="shared" si="826"/>
        <v>#DIV/0!</v>
      </c>
      <c r="CPN52" s="236" t="e">
        <f t="shared" si="826"/>
        <v>#DIV/0!</v>
      </c>
      <c r="CPO52" s="236" t="e">
        <f t="shared" si="826"/>
        <v>#DIV/0!</v>
      </c>
      <c r="CPP52" s="236" t="e">
        <f t="shared" si="826"/>
        <v>#DIV/0!</v>
      </c>
      <c r="CPQ52" s="236" t="e">
        <f t="shared" si="826"/>
        <v>#DIV/0!</v>
      </c>
      <c r="CPR52" s="236" t="e">
        <f t="shared" si="826"/>
        <v>#DIV/0!</v>
      </c>
      <c r="CPS52" s="236" t="e">
        <f t="shared" si="826"/>
        <v>#DIV/0!</v>
      </c>
      <c r="CPT52" s="236" t="e">
        <f t="shared" si="826"/>
        <v>#DIV/0!</v>
      </c>
      <c r="CPU52" s="236" t="e">
        <f t="shared" si="826"/>
        <v>#DIV/0!</v>
      </c>
      <c r="CPV52" s="236" t="e">
        <f t="shared" si="826"/>
        <v>#DIV/0!</v>
      </c>
      <c r="CPW52" s="236" t="e">
        <f t="shared" si="826"/>
        <v>#DIV/0!</v>
      </c>
      <c r="CPX52" s="236" t="e">
        <f t="shared" si="826"/>
        <v>#DIV/0!</v>
      </c>
      <c r="CPY52" s="236" t="e">
        <f t="shared" si="826"/>
        <v>#DIV/0!</v>
      </c>
      <c r="CPZ52" s="236" t="e">
        <f t="shared" si="826"/>
        <v>#DIV/0!</v>
      </c>
      <c r="CQA52" s="236" t="e">
        <f t="shared" si="826"/>
        <v>#DIV/0!</v>
      </c>
      <c r="CQB52" s="236" t="e">
        <f t="shared" si="826"/>
        <v>#DIV/0!</v>
      </c>
      <c r="CQC52" s="236" t="e">
        <f t="shared" si="826"/>
        <v>#DIV/0!</v>
      </c>
      <c r="CQD52" s="236" t="e">
        <f t="shared" si="826"/>
        <v>#DIV/0!</v>
      </c>
      <c r="CQE52" s="236" t="e">
        <f t="shared" si="826"/>
        <v>#DIV/0!</v>
      </c>
      <c r="CQF52" s="236" t="e">
        <f t="shared" si="826"/>
        <v>#DIV/0!</v>
      </c>
      <c r="CQG52" s="236" t="e">
        <f t="shared" si="826"/>
        <v>#DIV/0!</v>
      </c>
      <c r="CQH52" s="236" t="e">
        <f t="shared" si="826"/>
        <v>#DIV/0!</v>
      </c>
      <c r="CQI52" s="236" t="e">
        <f t="shared" si="826"/>
        <v>#DIV/0!</v>
      </c>
      <c r="CQJ52" s="236" t="e">
        <f t="shared" si="826"/>
        <v>#DIV/0!</v>
      </c>
      <c r="CQK52" s="236" t="e">
        <f t="shared" si="826"/>
        <v>#DIV/0!</v>
      </c>
      <c r="CQL52" s="236" t="e">
        <f t="shared" si="826"/>
        <v>#DIV/0!</v>
      </c>
      <c r="CQM52" s="236" t="e">
        <f t="shared" si="826"/>
        <v>#DIV/0!</v>
      </c>
      <c r="CQN52" s="236" t="e">
        <f t="shared" si="826"/>
        <v>#DIV/0!</v>
      </c>
      <c r="CQO52" s="236" t="e">
        <f t="shared" si="826"/>
        <v>#DIV/0!</v>
      </c>
      <c r="CQP52" s="236" t="e">
        <f t="shared" si="826"/>
        <v>#DIV/0!</v>
      </c>
      <c r="CQQ52" s="236" t="e">
        <f t="shared" si="826"/>
        <v>#DIV/0!</v>
      </c>
      <c r="CQR52" s="236" t="e">
        <f t="shared" si="826"/>
        <v>#DIV/0!</v>
      </c>
      <c r="CQS52" s="236" t="e">
        <f t="shared" si="826"/>
        <v>#DIV/0!</v>
      </c>
      <c r="CQT52" s="236" t="e">
        <f t="shared" si="826"/>
        <v>#DIV/0!</v>
      </c>
      <c r="CQU52" s="236" t="e">
        <f t="shared" si="826"/>
        <v>#DIV/0!</v>
      </c>
      <c r="CQV52" s="236" t="e">
        <f t="shared" si="826"/>
        <v>#DIV/0!</v>
      </c>
      <c r="CQW52" s="236" t="e">
        <f t="shared" si="826"/>
        <v>#DIV/0!</v>
      </c>
      <c r="CQX52" s="236" t="e">
        <f t="shared" si="826"/>
        <v>#DIV/0!</v>
      </c>
      <c r="CQY52" s="236" t="e">
        <f t="shared" si="826"/>
        <v>#DIV/0!</v>
      </c>
      <c r="CQZ52" s="236" t="e">
        <f t="shared" si="826"/>
        <v>#DIV/0!</v>
      </c>
      <c r="CRA52" s="236" t="e">
        <f t="shared" ref="CRA52:CTL52" si="827">CRA47/CRA32</f>
        <v>#DIV/0!</v>
      </c>
      <c r="CRB52" s="236" t="e">
        <f t="shared" si="827"/>
        <v>#DIV/0!</v>
      </c>
      <c r="CRC52" s="236" t="e">
        <f t="shared" si="827"/>
        <v>#DIV/0!</v>
      </c>
      <c r="CRD52" s="236" t="e">
        <f t="shared" si="827"/>
        <v>#DIV/0!</v>
      </c>
      <c r="CRE52" s="236" t="e">
        <f t="shared" si="827"/>
        <v>#DIV/0!</v>
      </c>
      <c r="CRF52" s="236" t="e">
        <f t="shared" si="827"/>
        <v>#DIV/0!</v>
      </c>
      <c r="CRG52" s="236" t="e">
        <f t="shared" si="827"/>
        <v>#DIV/0!</v>
      </c>
      <c r="CRH52" s="236" t="e">
        <f t="shared" si="827"/>
        <v>#DIV/0!</v>
      </c>
      <c r="CRI52" s="236" t="e">
        <f t="shared" si="827"/>
        <v>#DIV/0!</v>
      </c>
      <c r="CRJ52" s="236" t="e">
        <f t="shared" si="827"/>
        <v>#DIV/0!</v>
      </c>
      <c r="CRK52" s="236" t="e">
        <f t="shared" si="827"/>
        <v>#DIV/0!</v>
      </c>
      <c r="CRL52" s="236" t="e">
        <f t="shared" si="827"/>
        <v>#DIV/0!</v>
      </c>
      <c r="CRM52" s="236" t="e">
        <f t="shared" si="827"/>
        <v>#DIV/0!</v>
      </c>
      <c r="CRN52" s="236" t="e">
        <f t="shared" si="827"/>
        <v>#DIV/0!</v>
      </c>
      <c r="CRO52" s="236" t="e">
        <f t="shared" si="827"/>
        <v>#DIV/0!</v>
      </c>
      <c r="CRP52" s="236" t="e">
        <f t="shared" si="827"/>
        <v>#DIV/0!</v>
      </c>
      <c r="CRQ52" s="236" t="e">
        <f t="shared" si="827"/>
        <v>#DIV/0!</v>
      </c>
      <c r="CRR52" s="236" t="e">
        <f t="shared" si="827"/>
        <v>#DIV/0!</v>
      </c>
      <c r="CRS52" s="236" t="e">
        <f t="shared" si="827"/>
        <v>#DIV/0!</v>
      </c>
      <c r="CRT52" s="236" t="e">
        <f t="shared" si="827"/>
        <v>#DIV/0!</v>
      </c>
      <c r="CRU52" s="236" t="e">
        <f t="shared" si="827"/>
        <v>#DIV/0!</v>
      </c>
      <c r="CRV52" s="236" t="e">
        <f t="shared" si="827"/>
        <v>#DIV/0!</v>
      </c>
      <c r="CRW52" s="236" t="e">
        <f t="shared" si="827"/>
        <v>#DIV/0!</v>
      </c>
      <c r="CRX52" s="236" t="e">
        <f t="shared" si="827"/>
        <v>#DIV/0!</v>
      </c>
      <c r="CRY52" s="236" t="e">
        <f t="shared" si="827"/>
        <v>#DIV/0!</v>
      </c>
      <c r="CRZ52" s="236" t="e">
        <f t="shared" si="827"/>
        <v>#DIV/0!</v>
      </c>
      <c r="CSA52" s="236" t="e">
        <f t="shared" si="827"/>
        <v>#DIV/0!</v>
      </c>
      <c r="CSB52" s="236" t="e">
        <f t="shared" si="827"/>
        <v>#DIV/0!</v>
      </c>
      <c r="CSC52" s="236" t="e">
        <f t="shared" si="827"/>
        <v>#DIV/0!</v>
      </c>
      <c r="CSD52" s="236" t="e">
        <f t="shared" si="827"/>
        <v>#DIV/0!</v>
      </c>
      <c r="CSE52" s="236" t="e">
        <f t="shared" si="827"/>
        <v>#DIV/0!</v>
      </c>
      <c r="CSF52" s="236" t="e">
        <f t="shared" si="827"/>
        <v>#DIV/0!</v>
      </c>
      <c r="CSG52" s="236" t="e">
        <f t="shared" si="827"/>
        <v>#DIV/0!</v>
      </c>
      <c r="CSH52" s="236" t="e">
        <f t="shared" si="827"/>
        <v>#DIV/0!</v>
      </c>
      <c r="CSI52" s="236" t="e">
        <f t="shared" si="827"/>
        <v>#DIV/0!</v>
      </c>
      <c r="CSJ52" s="236" t="e">
        <f t="shared" si="827"/>
        <v>#DIV/0!</v>
      </c>
      <c r="CSK52" s="236" t="e">
        <f t="shared" si="827"/>
        <v>#DIV/0!</v>
      </c>
      <c r="CSL52" s="236" t="e">
        <f t="shared" si="827"/>
        <v>#DIV/0!</v>
      </c>
      <c r="CSM52" s="236" t="e">
        <f t="shared" si="827"/>
        <v>#DIV/0!</v>
      </c>
      <c r="CSN52" s="236" t="e">
        <f t="shared" si="827"/>
        <v>#DIV/0!</v>
      </c>
      <c r="CSO52" s="236" t="e">
        <f t="shared" si="827"/>
        <v>#DIV/0!</v>
      </c>
      <c r="CSP52" s="236" t="e">
        <f t="shared" si="827"/>
        <v>#DIV/0!</v>
      </c>
      <c r="CSQ52" s="236" t="e">
        <f t="shared" si="827"/>
        <v>#DIV/0!</v>
      </c>
      <c r="CSR52" s="236" t="e">
        <f t="shared" si="827"/>
        <v>#DIV/0!</v>
      </c>
      <c r="CSS52" s="236" t="e">
        <f t="shared" si="827"/>
        <v>#DIV/0!</v>
      </c>
      <c r="CST52" s="236" t="e">
        <f t="shared" si="827"/>
        <v>#DIV/0!</v>
      </c>
      <c r="CSU52" s="236" t="e">
        <f t="shared" si="827"/>
        <v>#DIV/0!</v>
      </c>
      <c r="CSV52" s="236" t="e">
        <f t="shared" si="827"/>
        <v>#DIV/0!</v>
      </c>
      <c r="CSW52" s="236" t="e">
        <f t="shared" si="827"/>
        <v>#DIV/0!</v>
      </c>
      <c r="CSX52" s="236" t="e">
        <f t="shared" si="827"/>
        <v>#DIV/0!</v>
      </c>
      <c r="CSY52" s="236" t="e">
        <f t="shared" si="827"/>
        <v>#DIV/0!</v>
      </c>
      <c r="CSZ52" s="236" t="e">
        <f t="shared" si="827"/>
        <v>#DIV/0!</v>
      </c>
      <c r="CTA52" s="236" t="e">
        <f t="shared" si="827"/>
        <v>#DIV/0!</v>
      </c>
      <c r="CTB52" s="236" t="e">
        <f t="shared" si="827"/>
        <v>#DIV/0!</v>
      </c>
      <c r="CTC52" s="236" t="e">
        <f t="shared" si="827"/>
        <v>#DIV/0!</v>
      </c>
      <c r="CTD52" s="236" t="e">
        <f t="shared" si="827"/>
        <v>#DIV/0!</v>
      </c>
      <c r="CTE52" s="236" t="e">
        <f t="shared" si="827"/>
        <v>#DIV/0!</v>
      </c>
      <c r="CTF52" s="236" t="e">
        <f t="shared" si="827"/>
        <v>#DIV/0!</v>
      </c>
      <c r="CTG52" s="236" t="e">
        <f t="shared" si="827"/>
        <v>#DIV/0!</v>
      </c>
      <c r="CTH52" s="236" t="e">
        <f t="shared" si="827"/>
        <v>#DIV/0!</v>
      </c>
      <c r="CTI52" s="236" t="e">
        <f t="shared" si="827"/>
        <v>#DIV/0!</v>
      </c>
      <c r="CTJ52" s="236" t="e">
        <f t="shared" si="827"/>
        <v>#DIV/0!</v>
      </c>
      <c r="CTK52" s="236" t="e">
        <f t="shared" si="827"/>
        <v>#DIV/0!</v>
      </c>
      <c r="CTL52" s="236" t="e">
        <f t="shared" si="827"/>
        <v>#DIV/0!</v>
      </c>
      <c r="CTM52" s="236" t="e">
        <f t="shared" ref="CTM52:CVX52" si="828">CTM47/CTM32</f>
        <v>#DIV/0!</v>
      </c>
      <c r="CTN52" s="236" t="e">
        <f t="shared" si="828"/>
        <v>#DIV/0!</v>
      </c>
      <c r="CTO52" s="236" t="e">
        <f t="shared" si="828"/>
        <v>#DIV/0!</v>
      </c>
      <c r="CTP52" s="236" t="e">
        <f t="shared" si="828"/>
        <v>#DIV/0!</v>
      </c>
      <c r="CTQ52" s="236" t="e">
        <f t="shared" si="828"/>
        <v>#DIV/0!</v>
      </c>
      <c r="CTR52" s="236" t="e">
        <f t="shared" si="828"/>
        <v>#DIV/0!</v>
      </c>
      <c r="CTS52" s="236" t="e">
        <f t="shared" si="828"/>
        <v>#DIV/0!</v>
      </c>
      <c r="CTT52" s="236" t="e">
        <f t="shared" si="828"/>
        <v>#DIV/0!</v>
      </c>
      <c r="CTU52" s="236" t="e">
        <f t="shared" si="828"/>
        <v>#DIV/0!</v>
      </c>
      <c r="CTV52" s="236" t="e">
        <f t="shared" si="828"/>
        <v>#DIV/0!</v>
      </c>
      <c r="CTW52" s="236" t="e">
        <f t="shared" si="828"/>
        <v>#DIV/0!</v>
      </c>
      <c r="CTX52" s="236" t="e">
        <f t="shared" si="828"/>
        <v>#DIV/0!</v>
      </c>
      <c r="CTY52" s="236" t="e">
        <f t="shared" si="828"/>
        <v>#DIV/0!</v>
      </c>
      <c r="CTZ52" s="236" t="e">
        <f t="shared" si="828"/>
        <v>#DIV/0!</v>
      </c>
      <c r="CUA52" s="236" t="e">
        <f t="shared" si="828"/>
        <v>#DIV/0!</v>
      </c>
      <c r="CUB52" s="236" t="e">
        <f t="shared" si="828"/>
        <v>#DIV/0!</v>
      </c>
      <c r="CUC52" s="236" t="e">
        <f t="shared" si="828"/>
        <v>#DIV/0!</v>
      </c>
      <c r="CUD52" s="236" t="e">
        <f t="shared" si="828"/>
        <v>#DIV/0!</v>
      </c>
      <c r="CUE52" s="236" t="e">
        <f t="shared" si="828"/>
        <v>#DIV/0!</v>
      </c>
      <c r="CUF52" s="236" t="e">
        <f t="shared" si="828"/>
        <v>#DIV/0!</v>
      </c>
      <c r="CUG52" s="236" t="e">
        <f t="shared" si="828"/>
        <v>#DIV/0!</v>
      </c>
      <c r="CUH52" s="236" t="e">
        <f t="shared" si="828"/>
        <v>#DIV/0!</v>
      </c>
      <c r="CUI52" s="236" t="e">
        <f t="shared" si="828"/>
        <v>#DIV/0!</v>
      </c>
      <c r="CUJ52" s="236" t="e">
        <f t="shared" si="828"/>
        <v>#DIV/0!</v>
      </c>
      <c r="CUK52" s="236" t="e">
        <f t="shared" si="828"/>
        <v>#DIV/0!</v>
      </c>
      <c r="CUL52" s="236" t="e">
        <f t="shared" si="828"/>
        <v>#DIV/0!</v>
      </c>
      <c r="CUM52" s="236" t="e">
        <f t="shared" si="828"/>
        <v>#DIV/0!</v>
      </c>
      <c r="CUN52" s="236" t="e">
        <f t="shared" si="828"/>
        <v>#DIV/0!</v>
      </c>
      <c r="CUO52" s="236" t="e">
        <f t="shared" si="828"/>
        <v>#DIV/0!</v>
      </c>
      <c r="CUP52" s="236" t="e">
        <f t="shared" si="828"/>
        <v>#DIV/0!</v>
      </c>
      <c r="CUQ52" s="236" t="e">
        <f t="shared" si="828"/>
        <v>#DIV/0!</v>
      </c>
      <c r="CUR52" s="236" t="e">
        <f t="shared" si="828"/>
        <v>#DIV/0!</v>
      </c>
      <c r="CUS52" s="236" t="e">
        <f t="shared" si="828"/>
        <v>#DIV/0!</v>
      </c>
      <c r="CUT52" s="236" t="e">
        <f t="shared" si="828"/>
        <v>#DIV/0!</v>
      </c>
      <c r="CUU52" s="236" t="e">
        <f t="shared" si="828"/>
        <v>#DIV/0!</v>
      </c>
      <c r="CUV52" s="236" t="e">
        <f t="shared" si="828"/>
        <v>#DIV/0!</v>
      </c>
      <c r="CUW52" s="236" t="e">
        <f t="shared" si="828"/>
        <v>#DIV/0!</v>
      </c>
      <c r="CUX52" s="236" t="e">
        <f t="shared" si="828"/>
        <v>#DIV/0!</v>
      </c>
      <c r="CUY52" s="236" t="e">
        <f t="shared" si="828"/>
        <v>#DIV/0!</v>
      </c>
      <c r="CUZ52" s="236" t="e">
        <f t="shared" si="828"/>
        <v>#DIV/0!</v>
      </c>
      <c r="CVA52" s="236" t="e">
        <f t="shared" si="828"/>
        <v>#DIV/0!</v>
      </c>
      <c r="CVB52" s="236" t="e">
        <f t="shared" si="828"/>
        <v>#DIV/0!</v>
      </c>
      <c r="CVC52" s="236" t="e">
        <f t="shared" si="828"/>
        <v>#DIV/0!</v>
      </c>
      <c r="CVD52" s="236" t="e">
        <f t="shared" si="828"/>
        <v>#DIV/0!</v>
      </c>
      <c r="CVE52" s="236" t="e">
        <f t="shared" si="828"/>
        <v>#DIV/0!</v>
      </c>
      <c r="CVF52" s="236" t="e">
        <f t="shared" si="828"/>
        <v>#DIV/0!</v>
      </c>
      <c r="CVG52" s="236" t="e">
        <f t="shared" si="828"/>
        <v>#DIV/0!</v>
      </c>
      <c r="CVH52" s="236" t="e">
        <f t="shared" si="828"/>
        <v>#DIV/0!</v>
      </c>
      <c r="CVI52" s="236" t="e">
        <f t="shared" si="828"/>
        <v>#DIV/0!</v>
      </c>
      <c r="CVJ52" s="236" t="e">
        <f t="shared" si="828"/>
        <v>#DIV/0!</v>
      </c>
      <c r="CVK52" s="236" t="e">
        <f t="shared" si="828"/>
        <v>#DIV/0!</v>
      </c>
      <c r="CVL52" s="236" t="e">
        <f t="shared" si="828"/>
        <v>#DIV/0!</v>
      </c>
      <c r="CVM52" s="236" t="e">
        <f t="shared" si="828"/>
        <v>#DIV/0!</v>
      </c>
      <c r="CVN52" s="236" t="e">
        <f t="shared" si="828"/>
        <v>#DIV/0!</v>
      </c>
      <c r="CVO52" s="236" t="e">
        <f t="shared" si="828"/>
        <v>#DIV/0!</v>
      </c>
      <c r="CVP52" s="236" t="e">
        <f t="shared" si="828"/>
        <v>#DIV/0!</v>
      </c>
      <c r="CVQ52" s="236" t="e">
        <f t="shared" si="828"/>
        <v>#DIV/0!</v>
      </c>
      <c r="CVR52" s="236" t="e">
        <f t="shared" si="828"/>
        <v>#DIV/0!</v>
      </c>
      <c r="CVS52" s="236" t="e">
        <f t="shared" si="828"/>
        <v>#DIV/0!</v>
      </c>
      <c r="CVT52" s="236" t="e">
        <f t="shared" si="828"/>
        <v>#DIV/0!</v>
      </c>
      <c r="CVU52" s="236" t="e">
        <f t="shared" si="828"/>
        <v>#DIV/0!</v>
      </c>
      <c r="CVV52" s="236" t="e">
        <f t="shared" si="828"/>
        <v>#DIV/0!</v>
      </c>
      <c r="CVW52" s="236" t="e">
        <f t="shared" si="828"/>
        <v>#DIV/0!</v>
      </c>
      <c r="CVX52" s="236" t="e">
        <f t="shared" si="828"/>
        <v>#DIV/0!</v>
      </c>
      <c r="CVY52" s="236" t="e">
        <f t="shared" ref="CVY52:CYJ52" si="829">CVY47/CVY32</f>
        <v>#DIV/0!</v>
      </c>
      <c r="CVZ52" s="236" t="e">
        <f t="shared" si="829"/>
        <v>#DIV/0!</v>
      </c>
      <c r="CWA52" s="236" t="e">
        <f t="shared" si="829"/>
        <v>#DIV/0!</v>
      </c>
      <c r="CWB52" s="236" t="e">
        <f t="shared" si="829"/>
        <v>#DIV/0!</v>
      </c>
      <c r="CWC52" s="236" t="e">
        <f t="shared" si="829"/>
        <v>#DIV/0!</v>
      </c>
      <c r="CWD52" s="236" t="e">
        <f t="shared" si="829"/>
        <v>#DIV/0!</v>
      </c>
      <c r="CWE52" s="236" t="e">
        <f t="shared" si="829"/>
        <v>#DIV/0!</v>
      </c>
      <c r="CWF52" s="236" t="e">
        <f t="shared" si="829"/>
        <v>#DIV/0!</v>
      </c>
      <c r="CWG52" s="236" t="e">
        <f t="shared" si="829"/>
        <v>#DIV/0!</v>
      </c>
      <c r="CWH52" s="236" t="e">
        <f t="shared" si="829"/>
        <v>#DIV/0!</v>
      </c>
      <c r="CWI52" s="236" t="e">
        <f t="shared" si="829"/>
        <v>#DIV/0!</v>
      </c>
      <c r="CWJ52" s="236" t="e">
        <f t="shared" si="829"/>
        <v>#DIV/0!</v>
      </c>
      <c r="CWK52" s="236" t="e">
        <f t="shared" si="829"/>
        <v>#DIV/0!</v>
      </c>
      <c r="CWL52" s="236" t="e">
        <f t="shared" si="829"/>
        <v>#DIV/0!</v>
      </c>
      <c r="CWM52" s="236" t="e">
        <f t="shared" si="829"/>
        <v>#DIV/0!</v>
      </c>
      <c r="CWN52" s="236" t="e">
        <f t="shared" si="829"/>
        <v>#DIV/0!</v>
      </c>
      <c r="CWO52" s="236" t="e">
        <f t="shared" si="829"/>
        <v>#DIV/0!</v>
      </c>
      <c r="CWP52" s="236" t="e">
        <f t="shared" si="829"/>
        <v>#DIV/0!</v>
      </c>
      <c r="CWQ52" s="236" t="e">
        <f t="shared" si="829"/>
        <v>#DIV/0!</v>
      </c>
      <c r="CWR52" s="236" t="e">
        <f t="shared" si="829"/>
        <v>#DIV/0!</v>
      </c>
      <c r="CWS52" s="236" t="e">
        <f t="shared" si="829"/>
        <v>#DIV/0!</v>
      </c>
      <c r="CWT52" s="236" t="e">
        <f t="shared" si="829"/>
        <v>#DIV/0!</v>
      </c>
      <c r="CWU52" s="236" t="e">
        <f t="shared" si="829"/>
        <v>#DIV/0!</v>
      </c>
      <c r="CWV52" s="236" t="e">
        <f t="shared" si="829"/>
        <v>#DIV/0!</v>
      </c>
      <c r="CWW52" s="236" t="e">
        <f t="shared" si="829"/>
        <v>#DIV/0!</v>
      </c>
      <c r="CWX52" s="236" t="e">
        <f t="shared" si="829"/>
        <v>#DIV/0!</v>
      </c>
      <c r="CWY52" s="236" t="e">
        <f t="shared" si="829"/>
        <v>#DIV/0!</v>
      </c>
      <c r="CWZ52" s="236" t="e">
        <f t="shared" si="829"/>
        <v>#DIV/0!</v>
      </c>
      <c r="CXA52" s="236" t="e">
        <f t="shared" si="829"/>
        <v>#DIV/0!</v>
      </c>
      <c r="CXB52" s="236" t="e">
        <f t="shared" si="829"/>
        <v>#DIV/0!</v>
      </c>
      <c r="CXC52" s="236" t="e">
        <f t="shared" si="829"/>
        <v>#DIV/0!</v>
      </c>
      <c r="CXD52" s="236" t="e">
        <f t="shared" si="829"/>
        <v>#DIV/0!</v>
      </c>
      <c r="CXE52" s="236" t="e">
        <f t="shared" si="829"/>
        <v>#DIV/0!</v>
      </c>
      <c r="CXF52" s="236" t="e">
        <f t="shared" si="829"/>
        <v>#DIV/0!</v>
      </c>
      <c r="CXG52" s="236" t="e">
        <f t="shared" si="829"/>
        <v>#DIV/0!</v>
      </c>
      <c r="CXH52" s="236" t="e">
        <f t="shared" si="829"/>
        <v>#DIV/0!</v>
      </c>
      <c r="CXI52" s="236" t="e">
        <f t="shared" si="829"/>
        <v>#DIV/0!</v>
      </c>
      <c r="CXJ52" s="236" t="e">
        <f t="shared" si="829"/>
        <v>#DIV/0!</v>
      </c>
      <c r="CXK52" s="236" t="e">
        <f t="shared" si="829"/>
        <v>#DIV/0!</v>
      </c>
      <c r="CXL52" s="236" t="e">
        <f t="shared" si="829"/>
        <v>#DIV/0!</v>
      </c>
      <c r="CXM52" s="236" t="e">
        <f t="shared" si="829"/>
        <v>#DIV/0!</v>
      </c>
      <c r="CXN52" s="236" t="e">
        <f t="shared" si="829"/>
        <v>#DIV/0!</v>
      </c>
      <c r="CXO52" s="236" t="e">
        <f t="shared" si="829"/>
        <v>#DIV/0!</v>
      </c>
      <c r="CXP52" s="236" t="e">
        <f t="shared" si="829"/>
        <v>#DIV/0!</v>
      </c>
      <c r="CXQ52" s="236" t="e">
        <f t="shared" si="829"/>
        <v>#DIV/0!</v>
      </c>
      <c r="CXR52" s="236" t="e">
        <f t="shared" si="829"/>
        <v>#DIV/0!</v>
      </c>
      <c r="CXS52" s="236" t="e">
        <f t="shared" si="829"/>
        <v>#DIV/0!</v>
      </c>
      <c r="CXT52" s="236" t="e">
        <f t="shared" si="829"/>
        <v>#DIV/0!</v>
      </c>
      <c r="CXU52" s="236" t="e">
        <f t="shared" si="829"/>
        <v>#DIV/0!</v>
      </c>
      <c r="CXV52" s="236" t="e">
        <f t="shared" si="829"/>
        <v>#DIV/0!</v>
      </c>
      <c r="CXW52" s="236" t="e">
        <f t="shared" si="829"/>
        <v>#DIV/0!</v>
      </c>
      <c r="CXX52" s="236" t="e">
        <f t="shared" si="829"/>
        <v>#DIV/0!</v>
      </c>
      <c r="CXY52" s="236" t="e">
        <f t="shared" si="829"/>
        <v>#DIV/0!</v>
      </c>
      <c r="CXZ52" s="236" t="e">
        <f t="shared" si="829"/>
        <v>#DIV/0!</v>
      </c>
      <c r="CYA52" s="236" t="e">
        <f t="shared" si="829"/>
        <v>#DIV/0!</v>
      </c>
      <c r="CYB52" s="236" t="e">
        <f t="shared" si="829"/>
        <v>#DIV/0!</v>
      </c>
      <c r="CYC52" s="236" t="e">
        <f t="shared" si="829"/>
        <v>#DIV/0!</v>
      </c>
      <c r="CYD52" s="236" t="e">
        <f t="shared" si="829"/>
        <v>#DIV/0!</v>
      </c>
      <c r="CYE52" s="236" t="e">
        <f t="shared" si="829"/>
        <v>#DIV/0!</v>
      </c>
      <c r="CYF52" s="236" t="e">
        <f t="shared" si="829"/>
        <v>#DIV/0!</v>
      </c>
      <c r="CYG52" s="236" t="e">
        <f t="shared" si="829"/>
        <v>#DIV/0!</v>
      </c>
      <c r="CYH52" s="236" t="e">
        <f t="shared" si="829"/>
        <v>#DIV/0!</v>
      </c>
      <c r="CYI52" s="236" t="e">
        <f t="shared" si="829"/>
        <v>#DIV/0!</v>
      </c>
      <c r="CYJ52" s="236" t="e">
        <f t="shared" si="829"/>
        <v>#DIV/0!</v>
      </c>
      <c r="CYK52" s="236" t="e">
        <f t="shared" ref="CYK52:DAV52" si="830">CYK47/CYK32</f>
        <v>#DIV/0!</v>
      </c>
      <c r="CYL52" s="236" t="e">
        <f t="shared" si="830"/>
        <v>#DIV/0!</v>
      </c>
      <c r="CYM52" s="236" t="e">
        <f t="shared" si="830"/>
        <v>#DIV/0!</v>
      </c>
      <c r="CYN52" s="236" t="e">
        <f t="shared" si="830"/>
        <v>#DIV/0!</v>
      </c>
      <c r="CYO52" s="236" t="e">
        <f t="shared" si="830"/>
        <v>#DIV/0!</v>
      </c>
      <c r="CYP52" s="236" t="e">
        <f t="shared" si="830"/>
        <v>#DIV/0!</v>
      </c>
      <c r="CYQ52" s="236" t="e">
        <f t="shared" si="830"/>
        <v>#DIV/0!</v>
      </c>
      <c r="CYR52" s="236" t="e">
        <f t="shared" si="830"/>
        <v>#DIV/0!</v>
      </c>
      <c r="CYS52" s="236" t="e">
        <f t="shared" si="830"/>
        <v>#DIV/0!</v>
      </c>
      <c r="CYT52" s="236" t="e">
        <f t="shared" si="830"/>
        <v>#DIV/0!</v>
      </c>
      <c r="CYU52" s="236" t="e">
        <f t="shared" si="830"/>
        <v>#DIV/0!</v>
      </c>
      <c r="CYV52" s="236" t="e">
        <f t="shared" si="830"/>
        <v>#DIV/0!</v>
      </c>
      <c r="CYW52" s="236" t="e">
        <f t="shared" si="830"/>
        <v>#DIV/0!</v>
      </c>
      <c r="CYX52" s="236" t="e">
        <f t="shared" si="830"/>
        <v>#DIV/0!</v>
      </c>
      <c r="CYY52" s="236" t="e">
        <f t="shared" si="830"/>
        <v>#DIV/0!</v>
      </c>
      <c r="CYZ52" s="236" t="e">
        <f t="shared" si="830"/>
        <v>#DIV/0!</v>
      </c>
      <c r="CZA52" s="236" t="e">
        <f t="shared" si="830"/>
        <v>#DIV/0!</v>
      </c>
      <c r="CZB52" s="236" t="e">
        <f t="shared" si="830"/>
        <v>#DIV/0!</v>
      </c>
      <c r="CZC52" s="236" t="e">
        <f t="shared" si="830"/>
        <v>#DIV/0!</v>
      </c>
      <c r="CZD52" s="236" t="e">
        <f t="shared" si="830"/>
        <v>#DIV/0!</v>
      </c>
      <c r="CZE52" s="236" t="e">
        <f t="shared" si="830"/>
        <v>#DIV/0!</v>
      </c>
      <c r="CZF52" s="236" t="e">
        <f t="shared" si="830"/>
        <v>#DIV/0!</v>
      </c>
      <c r="CZG52" s="236" t="e">
        <f t="shared" si="830"/>
        <v>#DIV/0!</v>
      </c>
      <c r="CZH52" s="236" t="e">
        <f t="shared" si="830"/>
        <v>#DIV/0!</v>
      </c>
      <c r="CZI52" s="236" t="e">
        <f t="shared" si="830"/>
        <v>#DIV/0!</v>
      </c>
      <c r="CZJ52" s="236" t="e">
        <f t="shared" si="830"/>
        <v>#DIV/0!</v>
      </c>
      <c r="CZK52" s="236" t="e">
        <f t="shared" si="830"/>
        <v>#DIV/0!</v>
      </c>
      <c r="CZL52" s="236" t="e">
        <f t="shared" si="830"/>
        <v>#DIV/0!</v>
      </c>
      <c r="CZM52" s="236" t="e">
        <f t="shared" si="830"/>
        <v>#DIV/0!</v>
      </c>
      <c r="CZN52" s="236" t="e">
        <f t="shared" si="830"/>
        <v>#DIV/0!</v>
      </c>
      <c r="CZO52" s="236" t="e">
        <f t="shared" si="830"/>
        <v>#DIV/0!</v>
      </c>
      <c r="CZP52" s="236" t="e">
        <f t="shared" si="830"/>
        <v>#DIV/0!</v>
      </c>
      <c r="CZQ52" s="236" t="e">
        <f t="shared" si="830"/>
        <v>#DIV/0!</v>
      </c>
      <c r="CZR52" s="236" t="e">
        <f t="shared" si="830"/>
        <v>#DIV/0!</v>
      </c>
      <c r="CZS52" s="236" t="e">
        <f t="shared" si="830"/>
        <v>#DIV/0!</v>
      </c>
      <c r="CZT52" s="236" t="e">
        <f t="shared" si="830"/>
        <v>#DIV/0!</v>
      </c>
      <c r="CZU52" s="236" t="e">
        <f t="shared" si="830"/>
        <v>#DIV/0!</v>
      </c>
      <c r="CZV52" s="236" t="e">
        <f t="shared" si="830"/>
        <v>#DIV/0!</v>
      </c>
      <c r="CZW52" s="236" t="e">
        <f t="shared" si="830"/>
        <v>#DIV/0!</v>
      </c>
      <c r="CZX52" s="236" t="e">
        <f t="shared" si="830"/>
        <v>#DIV/0!</v>
      </c>
      <c r="CZY52" s="236" t="e">
        <f t="shared" si="830"/>
        <v>#DIV/0!</v>
      </c>
      <c r="CZZ52" s="236" t="e">
        <f t="shared" si="830"/>
        <v>#DIV/0!</v>
      </c>
      <c r="DAA52" s="236" t="e">
        <f t="shared" si="830"/>
        <v>#DIV/0!</v>
      </c>
      <c r="DAB52" s="236" t="e">
        <f t="shared" si="830"/>
        <v>#DIV/0!</v>
      </c>
      <c r="DAC52" s="236" t="e">
        <f t="shared" si="830"/>
        <v>#DIV/0!</v>
      </c>
      <c r="DAD52" s="236" t="e">
        <f t="shared" si="830"/>
        <v>#DIV/0!</v>
      </c>
      <c r="DAE52" s="236" t="e">
        <f t="shared" si="830"/>
        <v>#DIV/0!</v>
      </c>
      <c r="DAF52" s="236" t="e">
        <f t="shared" si="830"/>
        <v>#DIV/0!</v>
      </c>
      <c r="DAG52" s="236" t="e">
        <f t="shared" si="830"/>
        <v>#DIV/0!</v>
      </c>
      <c r="DAH52" s="236" t="e">
        <f t="shared" si="830"/>
        <v>#DIV/0!</v>
      </c>
      <c r="DAI52" s="236" t="e">
        <f t="shared" si="830"/>
        <v>#DIV/0!</v>
      </c>
      <c r="DAJ52" s="236" t="e">
        <f t="shared" si="830"/>
        <v>#DIV/0!</v>
      </c>
      <c r="DAK52" s="236" t="e">
        <f t="shared" si="830"/>
        <v>#DIV/0!</v>
      </c>
      <c r="DAL52" s="236" t="e">
        <f t="shared" si="830"/>
        <v>#DIV/0!</v>
      </c>
      <c r="DAM52" s="236" t="e">
        <f t="shared" si="830"/>
        <v>#DIV/0!</v>
      </c>
      <c r="DAN52" s="236" t="e">
        <f t="shared" si="830"/>
        <v>#DIV/0!</v>
      </c>
      <c r="DAO52" s="236" t="e">
        <f t="shared" si="830"/>
        <v>#DIV/0!</v>
      </c>
      <c r="DAP52" s="236" t="e">
        <f t="shared" si="830"/>
        <v>#DIV/0!</v>
      </c>
      <c r="DAQ52" s="236" t="e">
        <f t="shared" si="830"/>
        <v>#DIV/0!</v>
      </c>
      <c r="DAR52" s="236" t="e">
        <f t="shared" si="830"/>
        <v>#DIV/0!</v>
      </c>
      <c r="DAS52" s="236" t="e">
        <f t="shared" si="830"/>
        <v>#DIV/0!</v>
      </c>
      <c r="DAT52" s="236" t="e">
        <f t="shared" si="830"/>
        <v>#DIV/0!</v>
      </c>
      <c r="DAU52" s="236" t="e">
        <f t="shared" si="830"/>
        <v>#DIV/0!</v>
      </c>
      <c r="DAV52" s="236" t="e">
        <f t="shared" si="830"/>
        <v>#DIV/0!</v>
      </c>
      <c r="DAW52" s="236" t="e">
        <f t="shared" ref="DAW52:DDH52" si="831">DAW47/DAW32</f>
        <v>#DIV/0!</v>
      </c>
      <c r="DAX52" s="236" t="e">
        <f t="shared" si="831"/>
        <v>#DIV/0!</v>
      </c>
      <c r="DAY52" s="236" t="e">
        <f t="shared" si="831"/>
        <v>#DIV/0!</v>
      </c>
      <c r="DAZ52" s="236" t="e">
        <f t="shared" si="831"/>
        <v>#DIV/0!</v>
      </c>
      <c r="DBA52" s="236" t="e">
        <f t="shared" si="831"/>
        <v>#DIV/0!</v>
      </c>
      <c r="DBB52" s="236" t="e">
        <f t="shared" si="831"/>
        <v>#DIV/0!</v>
      </c>
      <c r="DBC52" s="236" t="e">
        <f t="shared" si="831"/>
        <v>#DIV/0!</v>
      </c>
      <c r="DBD52" s="236" t="e">
        <f t="shared" si="831"/>
        <v>#DIV/0!</v>
      </c>
      <c r="DBE52" s="236" t="e">
        <f t="shared" si="831"/>
        <v>#DIV/0!</v>
      </c>
      <c r="DBF52" s="236" t="e">
        <f t="shared" si="831"/>
        <v>#DIV/0!</v>
      </c>
      <c r="DBG52" s="236" t="e">
        <f t="shared" si="831"/>
        <v>#DIV/0!</v>
      </c>
      <c r="DBH52" s="236" t="e">
        <f t="shared" si="831"/>
        <v>#DIV/0!</v>
      </c>
      <c r="DBI52" s="236" t="e">
        <f t="shared" si="831"/>
        <v>#DIV/0!</v>
      </c>
      <c r="DBJ52" s="236" t="e">
        <f t="shared" si="831"/>
        <v>#DIV/0!</v>
      </c>
      <c r="DBK52" s="236" t="e">
        <f t="shared" si="831"/>
        <v>#DIV/0!</v>
      </c>
      <c r="DBL52" s="236" t="e">
        <f t="shared" si="831"/>
        <v>#DIV/0!</v>
      </c>
      <c r="DBM52" s="236" t="e">
        <f t="shared" si="831"/>
        <v>#DIV/0!</v>
      </c>
      <c r="DBN52" s="236" t="e">
        <f t="shared" si="831"/>
        <v>#DIV/0!</v>
      </c>
      <c r="DBO52" s="236" t="e">
        <f t="shared" si="831"/>
        <v>#DIV/0!</v>
      </c>
      <c r="DBP52" s="236" t="e">
        <f t="shared" si="831"/>
        <v>#DIV/0!</v>
      </c>
      <c r="DBQ52" s="236" t="e">
        <f t="shared" si="831"/>
        <v>#DIV/0!</v>
      </c>
      <c r="DBR52" s="236" t="e">
        <f t="shared" si="831"/>
        <v>#DIV/0!</v>
      </c>
      <c r="DBS52" s="236" t="e">
        <f t="shared" si="831"/>
        <v>#DIV/0!</v>
      </c>
      <c r="DBT52" s="236" t="e">
        <f t="shared" si="831"/>
        <v>#DIV/0!</v>
      </c>
      <c r="DBU52" s="236" t="e">
        <f t="shared" si="831"/>
        <v>#DIV/0!</v>
      </c>
      <c r="DBV52" s="236" t="e">
        <f t="shared" si="831"/>
        <v>#DIV/0!</v>
      </c>
      <c r="DBW52" s="236" t="e">
        <f t="shared" si="831"/>
        <v>#DIV/0!</v>
      </c>
      <c r="DBX52" s="236" t="e">
        <f t="shared" si="831"/>
        <v>#DIV/0!</v>
      </c>
      <c r="DBY52" s="236" t="e">
        <f t="shared" si="831"/>
        <v>#DIV/0!</v>
      </c>
      <c r="DBZ52" s="236" t="e">
        <f t="shared" si="831"/>
        <v>#DIV/0!</v>
      </c>
      <c r="DCA52" s="236" t="e">
        <f t="shared" si="831"/>
        <v>#DIV/0!</v>
      </c>
      <c r="DCB52" s="236" t="e">
        <f t="shared" si="831"/>
        <v>#DIV/0!</v>
      </c>
      <c r="DCC52" s="236" t="e">
        <f t="shared" si="831"/>
        <v>#DIV/0!</v>
      </c>
      <c r="DCD52" s="236" t="e">
        <f t="shared" si="831"/>
        <v>#DIV/0!</v>
      </c>
      <c r="DCE52" s="236" t="e">
        <f t="shared" si="831"/>
        <v>#DIV/0!</v>
      </c>
      <c r="DCF52" s="236" t="e">
        <f t="shared" si="831"/>
        <v>#DIV/0!</v>
      </c>
      <c r="DCG52" s="236" t="e">
        <f t="shared" si="831"/>
        <v>#DIV/0!</v>
      </c>
      <c r="DCH52" s="236" t="e">
        <f t="shared" si="831"/>
        <v>#DIV/0!</v>
      </c>
      <c r="DCI52" s="236" t="e">
        <f t="shared" si="831"/>
        <v>#DIV/0!</v>
      </c>
      <c r="DCJ52" s="236" t="e">
        <f t="shared" si="831"/>
        <v>#DIV/0!</v>
      </c>
      <c r="DCK52" s="236" t="e">
        <f t="shared" si="831"/>
        <v>#DIV/0!</v>
      </c>
      <c r="DCL52" s="236" t="e">
        <f t="shared" si="831"/>
        <v>#DIV/0!</v>
      </c>
      <c r="DCM52" s="236" t="e">
        <f t="shared" si="831"/>
        <v>#DIV/0!</v>
      </c>
      <c r="DCN52" s="236" t="e">
        <f t="shared" si="831"/>
        <v>#DIV/0!</v>
      </c>
      <c r="DCO52" s="236" t="e">
        <f t="shared" si="831"/>
        <v>#DIV/0!</v>
      </c>
      <c r="DCP52" s="236" t="e">
        <f t="shared" si="831"/>
        <v>#DIV/0!</v>
      </c>
      <c r="DCQ52" s="236" t="e">
        <f t="shared" si="831"/>
        <v>#DIV/0!</v>
      </c>
      <c r="DCR52" s="236" t="e">
        <f t="shared" si="831"/>
        <v>#DIV/0!</v>
      </c>
      <c r="DCS52" s="236" t="e">
        <f t="shared" si="831"/>
        <v>#DIV/0!</v>
      </c>
      <c r="DCT52" s="236" t="e">
        <f t="shared" si="831"/>
        <v>#DIV/0!</v>
      </c>
      <c r="DCU52" s="236" t="e">
        <f t="shared" si="831"/>
        <v>#DIV/0!</v>
      </c>
      <c r="DCV52" s="236" t="e">
        <f t="shared" si="831"/>
        <v>#DIV/0!</v>
      </c>
      <c r="DCW52" s="236" t="e">
        <f t="shared" si="831"/>
        <v>#DIV/0!</v>
      </c>
      <c r="DCX52" s="236" t="e">
        <f t="shared" si="831"/>
        <v>#DIV/0!</v>
      </c>
      <c r="DCY52" s="236" t="e">
        <f t="shared" si="831"/>
        <v>#DIV/0!</v>
      </c>
      <c r="DCZ52" s="236" t="e">
        <f t="shared" si="831"/>
        <v>#DIV/0!</v>
      </c>
      <c r="DDA52" s="236" t="e">
        <f t="shared" si="831"/>
        <v>#DIV/0!</v>
      </c>
      <c r="DDB52" s="236" t="e">
        <f t="shared" si="831"/>
        <v>#DIV/0!</v>
      </c>
      <c r="DDC52" s="236" t="e">
        <f t="shared" si="831"/>
        <v>#DIV/0!</v>
      </c>
      <c r="DDD52" s="236" t="e">
        <f t="shared" si="831"/>
        <v>#DIV/0!</v>
      </c>
      <c r="DDE52" s="236" t="e">
        <f t="shared" si="831"/>
        <v>#DIV/0!</v>
      </c>
      <c r="DDF52" s="236" t="e">
        <f t="shared" si="831"/>
        <v>#DIV/0!</v>
      </c>
      <c r="DDG52" s="236" t="e">
        <f t="shared" si="831"/>
        <v>#DIV/0!</v>
      </c>
      <c r="DDH52" s="236" t="e">
        <f t="shared" si="831"/>
        <v>#DIV/0!</v>
      </c>
      <c r="DDI52" s="236" t="e">
        <f t="shared" ref="DDI52:DFT52" si="832">DDI47/DDI32</f>
        <v>#DIV/0!</v>
      </c>
      <c r="DDJ52" s="236" t="e">
        <f t="shared" si="832"/>
        <v>#DIV/0!</v>
      </c>
      <c r="DDK52" s="236" t="e">
        <f t="shared" si="832"/>
        <v>#DIV/0!</v>
      </c>
      <c r="DDL52" s="236" t="e">
        <f t="shared" si="832"/>
        <v>#DIV/0!</v>
      </c>
      <c r="DDM52" s="236" t="e">
        <f t="shared" si="832"/>
        <v>#DIV/0!</v>
      </c>
      <c r="DDN52" s="236" t="e">
        <f t="shared" si="832"/>
        <v>#DIV/0!</v>
      </c>
      <c r="DDO52" s="236" t="e">
        <f t="shared" si="832"/>
        <v>#DIV/0!</v>
      </c>
      <c r="DDP52" s="236" t="e">
        <f t="shared" si="832"/>
        <v>#DIV/0!</v>
      </c>
      <c r="DDQ52" s="236" t="e">
        <f t="shared" si="832"/>
        <v>#DIV/0!</v>
      </c>
      <c r="DDR52" s="236" t="e">
        <f t="shared" si="832"/>
        <v>#DIV/0!</v>
      </c>
      <c r="DDS52" s="236" t="e">
        <f t="shared" si="832"/>
        <v>#DIV/0!</v>
      </c>
      <c r="DDT52" s="236" t="e">
        <f t="shared" si="832"/>
        <v>#DIV/0!</v>
      </c>
      <c r="DDU52" s="236" t="e">
        <f t="shared" si="832"/>
        <v>#DIV/0!</v>
      </c>
      <c r="DDV52" s="236" t="e">
        <f t="shared" si="832"/>
        <v>#DIV/0!</v>
      </c>
      <c r="DDW52" s="236" t="e">
        <f t="shared" si="832"/>
        <v>#DIV/0!</v>
      </c>
      <c r="DDX52" s="236" t="e">
        <f t="shared" si="832"/>
        <v>#DIV/0!</v>
      </c>
      <c r="DDY52" s="236" t="e">
        <f t="shared" si="832"/>
        <v>#DIV/0!</v>
      </c>
      <c r="DDZ52" s="236" t="e">
        <f t="shared" si="832"/>
        <v>#DIV/0!</v>
      </c>
      <c r="DEA52" s="236" t="e">
        <f t="shared" si="832"/>
        <v>#DIV/0!</v>
      </c>
      <c r="DEB52" s="236" t="e">
        <f t="shared" si="832"/>
        <v>#DIV/0!</v>
      </c>
      <c r="DEC52" s="236" t="e">
        <f t="shared" si="832"/>
        <v>#DIV/0!</v>
      </c>
      <c r="DED52" s="236" t="e">
        <f t="shared" si="832"/>
        <v>#DIV/0!</v>
      </c>
      <c r="DEE52" s="236" t="e">
        <f t="shared" si="832"/>
        <v>#DIV/0!</v>
      </c>
      <c r="DEF52" s="236" t="e">
        <f t="shared" si="832"/>
        <v>#DIV/0!</v>
      </c>
      <c r="DEG52" s="236" t="e">
        <f t="shared" si="832"/>
        <v>#DIV/0!</v>
      </c>
      <c r="DEH52" s="236" t="e">
        <f t="shared" si="832"/>
        <v>#DIV/0!</v>
      </c>
      <c r="DEI52" s="236" t="e">
        <f t="shared" si="832"/>
        <v>#DIV/0!</v>
      </c>
      <c r="DEJ52" s="236" t="e">
        <f t="shared" si="832"/>
        <v>#DIV/0!</v>
      </c>
      <c r="DEK52" s="236" t="e">
        <f t="shared" si="832"/>
        <v>#DIV/0!</v>
      </c>
      <c r="DEL52" s="236" t="e">
        <f t="shared" si="832"/>
        <v>#DIV/0!</v>
      </c>
      <c r="DEM52" s="236" t="e">
        <f t="shared" si="832"/>
        <v>#DIV/0!</v>
      </c>
      <c r="DEN52" s="236" t="e">
        <f t="shared" si="832"/>
        <v>#DIV/0!</v>
      </c>
      <c r="DEO52" s="236" t="e">
        <f t="shared" si="832"/>
        <v>#DIV/0!</v>
      </c>
      <c r="DEP52" s="236" t="e">
        <f t="shared" si="832"/>
        <v>#DIV/0!</v>
      </c>
      <c r="DEQ52" s="236" t="e">
        <f t="shared" si="832"/>
        <v>#DIV/0!</v>
      </c>
      <c r="DER52" s="236" t="e">
        <f t="shared" si="832"/>
        <v>#DIV/0!</v>
      </c>
      <c r="DES52" s="236" t="e">
        <f t="shared" si="832"/>
        <v>#DIV/0!</v>
      </c>
      <c r="DET52" s="236" t="e">
        <f t="shared" si="832"/>
        <v>#DIV/0!</v>
      </c>
      <c r="DEU52" s="236" t="e">
        <f t="shared" si="832"/>
        <v>#DIV/0!</v>
      </c>
      <c r="DEV52" s="236" t="e">
        <f t="shared" si="832"/>
        <v>#DIV/0!</v>
      </c>
      <c r="DEW52" s="236" t="e">
        <f t="shared" si="832"/>
        <v>#DIV/0!</v>
      </c>
      <c r="DEX52" s="236" t="e">
        <f t="shared" si="832"/>
        <v>#DIV/0!</v>
      </c>
      <c r="DEY52" s="236" t="e">
        <f t="shared" si="832"/>
        <v>#DIV/0!</v>
      </c>
      <c r="DEZ52" s="236" t="e">
        <f t="shared" si="832"/>
        <v>#DIV/0!</v>
      </c>
      <c r="DFA52" s="236" t="e">
        <f t="shared" si="832"/>
        <v>#DIV/0!</v>
      </c>
      <c r="DFB52" s="236" t="e">
        <f t="shared" si="832"/>
        <v>#DIV/0!</v>
      </c>
      <c r="DFC52" s="236" t="e">
        <f t="shared" si="832"/>
        <v>#DIV/0!</v>
      </c>
      <c r="DFD52" s="236" t="e">
        <f t="shared" si="832"/>
        <v>#DIV/0!</v>
      </c>
      <c r="DFE52" s="236" t="e">
        <f t="shared" si="832"/>
        <v>#DIV/0!</v>
      </c>
      <c r="DFF52" s="236" t="e">
        <f t="shared" si="832"/>
        <v>#DIV/0!</v>
      </c>
      <c r="DFG52" s="236" t="e">
        <f t="shared" si="832"/>
        <v>#DIV/0!</v>
      </c>
      <c r="DFH52" s="236" t="e">
        <f t="shared" si="832"/>
        <v>#DIV/0!</v>
      </c>
      <c r="DFI52" s="236" t="e">
        <f t="shared" si="832"/>
        <v>#DIV/0!</v>
      </c>
      <c r="DFJ52" s="236" t="e">
        <f t="shared" si="832"/>
        <v>#DIV/0!</v>
      </c>
      <c r="DFK52" s="236" t="e">
        <f t="shared" si="832"/>
        <v>#DIV/0!</v>
      </c>
      <c r="DFL52" s="236" t="e">
        <f t="shared" si="832"/>
        <v>#DIV/0!</v>
      </c>
      <c r="DFM52" s="236" t="e">
        <f t="shared" si="832"/>
        <v>#DIV/0!</v>
      </c>
      <c r="DFN52" s="236" t="e">
        <f t="shared" si="832"/>
        <v>#DIV/0!</v>
      </c>
      <c r="DFO52" s="236" t="e">
        <f t="shared" si="832"/>
        <v>#DIV/0!</v>
      </c>
      <c r="DFP52" s="236" t="e">
        <f t="shared" si="832"/>
        <v>#DIV/0!</v>
      </c>
      <c r="DFQ52" s="236" t="e">
        <f t="shared" si="832"/>
        <v>#DIV/0!</v>
      </c>
      <c r="DFR52" s="236" t="e">
        <f t="shared" si="832"/>
        <v>#DIV/0!</v>
      </c>
      <c r="DFS52" s="236" t="e">
        <f t="shared" si="832"/>
        <v>#DIV/0!</v>
      </c>
      <c r="DFT52" s="236" t="e">
        <f t="shared" si="832"/>
        <v>#DIV/0!</v>
      </c>
      <c r="DFU52" s="236" t="e">
        <f t="shared" ref="DFU52:DIF52" si="833">DFU47/DFU32</f>
        <v>#DIV/0!</v>
      </c>
      <c r="DFV52" s="236" t="e">
        <f t="shared" si="833"/>
        <v>#DIV/0!</v>
      </c>
      <c r="DFW52" s="236" t="e">
        <f t="shared" si="833"/>
        <v>#DIV/0!</v>
      </c>
      <c r="DFX52" s="236" t="e">
        <f t="shared" si="833"/>
        <v>#DIV/0!</v>
      </c>
      <c r="DFY52" s="236" t="e">
        <f t="shared" si="833"/>
        <v>#DIV/0!</v>
      </c>
      <c r="DFZ52" s="236" t="e">
        <f t="shared" si="833"/>
        <v>#DIV/0!</v>
      </c>
      <c r="DGA52" s="236" t="e">
        <f t="shared" si="833"/>
        <v>#DIV/0!</v>
      </c>
      <c r="DGB52" s="236" t="e">
        <f t="shared" si="833"/>
        <v>#DIV/0!</v>
      </c>
      <c r="DGC52" s="236" t="e">
        <f t="shared" si="833"/>
        <v>#DIV/0!</v>
      </c>
      <c r="DGD52" s="236" t="e">
        <f t="shared" si="833"/>
        <v>#DIV/0!</v>
      </c>
      <c r="DGE52" s="236" t="e">
        <f t="shared" si="833"/>
        <v>#DIV/0!</v>
      </c>
      <c r="DGF52" s="236" t="e">
        <f t="shared" si="833"/>
        <v>#DIV/0!</v>
      </c>
      <c r="DGG52" s="236" t="e">
        <f t="shared" si="833"/>
        <v>#DIV/0!</v>
      </c>
      <c r="DGH52" s="236" t="e">
        <f t="shared" si="833"/>
        <v>#DIV/0!</v>
      </c>
      <c r="DGI52" s="236" t="e">
        <f t="shared" si="833"/>
        <v>#DIV/0!</v>
      </c>
      <c r="DGJ52" s="236" t="e">
        <f t="shared" si="833"/>
        <v>#DIV/0!</v>
      </c>
      <c r="DGK52" s="236" t="e">
        <f t="shared" si="833"/>
        <v>#DIV/0!</v>
      </c>
      <c r="DGL52" s="236" t="e">
        <f t="shared" si="833"/>
        <v>#DIV/0!</v>
      </c>
      <c r="DGM52" s="236" t="e">
        <f t="shared" si="833"/>
        <v>#DIV/0!</v>
      </c>
      <c r="DGN52" s="236" t="e">
        <f t="shared" si="833"/>
        <v>#DIV/0!</v>
      </c>
      <c r="DGO52" s="236" t="e">
        <f t="shared" si="833"/>
        <v>#DIV/0!</v>
      </c>
      <c r="DGP52" s="236" t="e">
        <f t="shared" si="833"/>
        <v>#DIV/0!</v>
      </c>
      <c r="DGQ52" s="236" t="e">
        <f t="shared" si="833"/>
        <v>#DIV/0!</v>
      </c>
      <c r="DGR52" s="236" t="e">
        <f t="shared" si="833"/>
        <v>#DIV/0!</v>
      </c>
      <c r="DGS52" s="236" t="e">
        <f t="shared" si="833"/>
        <v>#DIV/0!</v>
      </c>
      <c r="DGT52" s="236" t="e">
        <f t="shared" si="833"/>
        <v>#DIV/0!</v>
      </c>
      <c r="DGU52" s="236" t="e">
        <f t="shared" si="833"/>
        <v>#DIV/0!</v>
      </c>
      <c r="DGV52" s="236" t="e">
        <f t="shared" si="833"/>
        <v>#DIV/0!</v>
      </c>
      <c r="DGW52" s="236" t="e">
        <f t="shared" si="833"/>
        <v>#DIV/0!</v>
      </c>
      <c r="DGX52" s="236" t="e">
        <f t="shared" si="833"/>
        <v>#DIV/0!</v>
      </c>
      <c r="DGY52" s="236" t="e">
        <f t="shared" si="833"/>
        <v>#DIV/0!</v>
      </c>
      <c r="DGZ52" s="236" t="e">
        <f t="shared" si="833"/>
        <v>#DIV/0!</v>
      </c>
      <c r="DHA52" s="236" t="e">
        <f t="shared" si="833"/>
        <v>#DIV/0!</v>
      </c>
      <c r="DHB52" s="236" t="e">
        <f t="shared" si="833"/>
        <v>#DIV/0!</v>
      </c>
      <c r="DHC52" s="236" t="e">
        <f t="shared" si="833"/>
        <v>#DIV/0!</v>
      </c>
      <c r="DHD52" s="236" t="e">
        <f t="shared" si="833"/>
        <v>#DIV/0!</v>
      </c>
      <c r="DHE52" s="236" t="e">
        <f t="shared" si="833"/>
        <v>#DIV/0!</v>
      </c>
      <c r="DHF52" s="236" t="e">
        <f t="shared" si="833"/>
        <v>#DIV/0!</v>
      </c>
      <c r="DHG52" s="236" t="e">
        <f t="shared" si="833"/>
        <v>#DIV/0!</v>
      </c>
      <c r="DHH52" s="236" t="e">
        <f t="shared" si="833"/>
        <v>#DIV/0!</v>
      </c>
      <c r="DHI52" s="236" t="e">
        <f t="shared" si="833"/>
        <v>#DIV/0!</v>
      </c>
      <c r="DHJ52" s="236" t="e">
        <f t="shared" si="833"/>
        <v>#DIV/0!</v>
      </c>
      <c r="DHK52" s="236" t="e">
        <f t="shared" si="833"/>
        <v>#DIV/0!</v>
      </c>
      <c r="DHL52" s="236" t="e">
        <f t="shared" si="833"/>
        <v>#DIV/0!</v>
      </c>
      <c r="DHM52" s="236" t="e">
        <f t="shared" si="833"/>
        <v>#DIV/0!</v>
      </c>
      <c r="DHN52" s="236" t="e">
        <f t="shared" si="833"/>
        <v>#DIV/0!</v>
      </c>
      <c r="DHO52" s="236" t="e">
        <f t="shared" si="833"/>
        <v>#DIV/0!</v>
      </c>
      <c r="DHP52" s="236" t="e">
        <f t="shared" si="833"/>
        <v>#DIV/0!</v>
      </c>
      <c r="DHQ52" s="236" t="e">
        <f t="shared" si="833"/>
        <v>#DIV/0!</v>
      </c>
      <c r="DHR52" s="236" t="e">
        <f t="shared" si="833"/>
        <v>#DIV/0!</v>
      </c>
      <c r="DHS52" s="236" t="e">
        <f t="shared" si="833"/>
        <v>#DIV/0!</v>
      </c>
      <c r="DHT52" s="236" t="e">
        <f t="shared" si="833"/>
        <v>#DIV/0!</v>
      </c>
      <c r="DHU52" s="236" t="e">
        <f t="shared" si="833"/>
        <v>#DIV/0!</v>
      </c>
      <c r="DHV52" s="236" t="e">
        <f t="shared" si="833"/>
        <v>#DIV/0!</v>
      </c>
      <c r="DHW52" s="236" t="e">
        <f t="shared" si="833"/>
        <v>#DIV/0!</v>
      </c>
      <c r="DHX52" s="236" t="e">
        <f t="shared" si="833"/>
        <v>#DIV/0!</v>
      </c>
      <c r="DHY52" s="236" t="e">
        <f t="shared" si="833"/>
        <v>#DIV/0!</v>
      </c>
      <c r="DHZ52" s="236" t="e">
        <f t="shared" si="833"/>
        <v>#DIV/0!</v>
      </c>
      <c r="DIA52" s="236" t="e">
        <f t="shared" si="833"/>
        <v>#DIV/0!</v>
      </c>
      <c r="DIB52" s="236" t="e">
        <f t="shared" si="833"/>
        <v>#DIV/0!</v>
      </c>
      <c r="DIC52" s="236" t="e">
        <f t="shared" si="833"/>
        <v>#DIV/0!</v>
      </c>
      <c r="DID52" s="236" t="e">
        <f t="shared" si="833"/>
        <v>#DIV/0!</v>
      </c>
      <c r="DIE52" s="236" t="e">
        <f t="shared" si="833"/>
        <v>#DIV/0!</v>
      </c>
      <c r="DIF52" s="236" t="e">
        <f t="shared" si="833"/>
        <v>#DIV/0!</v>
      </c>
      <c r="DIG52" s="236" t="e">
        <f t="shared" ref="DIG52:DKR52" si="834">DIG47/DIG32</f>
        <v>#DIV/0!</v>
      </c>
      <c r="DIH52" s="236" t="e">
        <f t="shared" si="834"/>
        <v>#DIV/0!</v>
      </c>
      <c r="DII52" s="236" t="e">
        <f t="shared" si="834"/>
        <v>#DIV/0!</v>
      </c>
      <c r="DIJ52" s="236" t="e">
        <f t="shared" si="834"/>
        <v>#DIV/0!</v>
      </c>
      <c r="DIK52" s="236" t="e">
        <f t="shared" si="834"/>
        <v>#DIV/0!</v>
      </c>
      <c r="DIL52" s="236" t="e">
        <f t="shared" si="834"/>
        <v>#DIV/0!</v>
      </c>
      <c r="DIM52" s="236" t="e">
        <f t="shared" si="834"/>
        <v>#DIV/0!</v>
      </c>
      <c r="DIN52" s="236" t="e">
        <f t="shared" si="834"/>
        <v>#DIV/0!</v>
      </c>
      <c r="DIO52" s="236" t="e">
        <f t="shared" si="834"/>
        <v>#DIV/0!</v>
      </c>
      <c r="DIP52" s="236" t="e">
        <f t="shared" si="834"/>
        <v>#DIV/0!</v>
      </c>
      <c r="DIQ52" s="236" t="e">
        <f t="shared" si="834"/>
        <v>#DIV/0!</v>
      </c>
      <c r="DIR52" s="236" t="e">
        <f t="shared" si="834"/>
        <v>#DIV/0!</v>
      </c>
      <c r="DIS52" s="236" t="e">
        <f t="shared" si="834"/>
        <v>#DIV/0!</v>
      </c>
      <c r="DIT52" s="236" t="e">
        <f t="shared" si="834"/>
        <v>#DIV/0!</v>
      </c>
      <c r="DIU52" s="236" t="e">
        <f t="shared" si="834"/>
        <v>#DIV/0!</v>
      </c>
      <c r="DIV52" s="236" t="e">
        <f t="shared" si="834"/>
        <v>#DIV/0!</v>
      </c>
      <c r="DIW52" s="236" t="e">
        <f t="shared" si="834"/>
        <v>#DIV/0!</v>
      </c>
      <c r="DIX52" s="236" t="e">
        <f t="shared" si="834"/>
        <v>#DIV/0!</v>
      </c>
      <c r="DIY52" s="236" t="e">
        <f t="shared" si="834"/>
        <v>#DIV/0!</v>
      </c>
      <c r="DIZ52" s="236" t="e">
        <f t="shared" si="834"/>
        <v>#DIV/0!</v>
      </c>
      <c r="DJA52" s="236" t="e">
        <f t="shared" si="834"/>
        <v>#DIV/0!</v>
      </c>
      <c r="DJB52" s="236" t="e">
        <f t="shared" si="834"/>
        <v>#DIV/0!</v>
      </c>
      <c r="DJC52" s="236" t="e">
        <f t="shared" si="834"/>
        <v>#DIV/0!</v>
      </c>
      <c r="DJD52" s="236" t="e">
        <f t="shared" si="834"/>
        <v>#DIV/0!</v>
      </c>
      <c r="DJE52" s="236" t="e">
        <f t="shared" si="834"/>
        <v>#DIV/0!</v>
      </c>
      <c r="DJF52" s="236" t="e">
        <f t="shared" si="834"/>
        <v>#DIV/0!</v>
      </c>
      <c r="DJG52" s="236" t="e">
        <f t="shared" si="834"/>
        <v>#DIV/0!</v>
      </c>
      <c r="DJH52" s="236" t="e">
        <f t="shared" si="834"/>
        <v>#DIV/0!</v>
      </c>
      <c r="DJI52" s="236" t="e">
        <f t="shared" si="834"/>
        <v>#DIV/0!</v>
      </c>
      <c r="DJJ52" s="236" t="e">
        <f t="shared" si="834"/>
        <v>#DIV/0!</v>
      </c>
      <c r="DJK52" s="236" t="e">
        <f t="shared" si="834"/>
        <v>#DIV/0!</v>
      </c>
      <c r="DJL52" s="236" t="e">
        <f t="shared" si="834"/>
        <v>#DIV/0!</v>
      </c>
      <c r="DJM52" s="236" t="e">
        <f t="shared" si="834"/>
        <v>#DIV/0!</v>
      </c>
      <c r="DJN52" s="236" t="e">
        <f t="shared" si="834"/>
        <v>#DIV/0!</v>
      </c>
      <c r="DJO52" s="236" t="e">
        <f t="shared" si="834"/>
        <v>#DIV/0!</v>
      </c>
      <c r="DJP52" s="236" t="e">
        <f t="shared" si="834"/>
        <v>#DIV/0!</v>
      </c>
      <c r="DJQ52" s="236" t="e">
        <f t="shared" si="834"/>
        <v>#DIV/0!</v>
      </c>
      <c r="DJR52" s="236" t="e">
        <f t="shared" si="834"/>
        <v>#DIV/0!</v>
      </c>
      <c r="DJS52" s="236" t="e">
        <f t="shared" si="834"/>
        <v>#DIV/0!</v>
      </c>
      <c r="DJT52" s="236" t="e">
        <f t="shared" si="834"/>
        <v>#DIV/0!</v>
      </c>
      <c r="DJU52" s="236" t="e">
        <f t="shared" si="834"/>
        <v>#DIV/0!</v>
      </c>
      <c r="DJV52" s="236" t="e">
        <f t="shared" si="834"/>
        <v>#DIV/0!</v>
      </c>
      <c r="DJW52" s="236" t="e">
        <f t="shared" si="834"/>
        <v>#DIV/0!</v>
      </c>
      <c r="DJX52" s="236" t="e">
        <f t="shared" si="834"/>
        <v>#DIV/0!</v>
      </c>
      <c r="DJY52" s="236" t="e">
        <f t="shared" si="834"/>
        <v>#DIV/0!</v>
      </c>
      <c r="DJZ52" s="236" t="e">
        <f t="shared" si="834"/>
        <v>#DIV/0!</v>
      </c>
      <c r="DKA52" s="236" t="e">
        <f t="shared" si="834"/>
        <v>#DIV/0!</v>
      </c>
      <c r="DKB52" s="236" t="e">
        <f t="shared" si="834"/>
        <v>#DIV/0!</v>
      </c>
      <c r="DKC52" s="236" t="e">
        <f t="shared" si="834"/>
        <v>#DIV/0!</v>
      </c>
      <c r="DKD52" s="236" t="e">
        <f t="shared" si="834"/>
        <v>#DIV/0!</v>
      </c>
      <c r="DKE52" s="236" t="e">
        <f t="shared" si="834"/>
        <v>#DIV/0!</v>
      </c>
      <c r="DKF52" s="236" t="e">
        <f t="shared" si="834"/>
        <v>#DIV/0!</v>
      </c>
      <c r="DKG52" s="236" t="e">
        <f t="shared" si="834"/>
        <v>#DIV/0!</v>
      </c>
      <c r="DKH52" s="236" t="e">
        <f t="shared" si="834"/>
        <v>#DIV/0!</v>
      </c>
      <c r="DKI52" s="236" t="e">
        <f t="shared" si="834"/>
        <v>#DIV/0!</v>
      </c>
      <c r="DKJ52" s="236" t="e">
        <f t="shared" si="834"/>
        <v>#DIV/0!</v>
      </c>
      <c r="DKK52" s="236" t="e">
        <f t="shared" si="834"/>
        <v>#DIV/0!</v>
      </c>
      <c r="DKL52" s="236" t="e">
        <f t="shared" si="834"/>
        <v>#DIV/0!</v>
      </c>
      <c r="DKM52" s="236" t="e">
        <f t="shared" si="834"/>
        <v>#DIV/0!</v>
      </c>
      <c r="DKN52" s="236" t="e">
        <f t="shared" si="834"/>
        <v>#DIV/0!</v>
      </c>
      <c r="DKO52" s="236" t="e">
        <f t="shared" si="834"/>
        <v>#DIV/0!</v>
      </c>
      <c r="DKP52" s="236" t="e">
        <f t="shared" si="834"/>
        <v>#DIV/0!</v>
      </c>
      <c r="DKQ52" s="236" t="e">
        <f t="shared" si="834"/>
        <v>#DIV/0!</v>
      </c>
      <c r="DKR52" s="236" t="e">
        <f t="shared" si="834"/>
        <v>#DIV/0!</v>
      </c>
      <c r="DKS52" s="236" t="e">
        <f t="shared" ref="DKS52:DND52" si="835">DKS47/DKS32</f>
        <v>#DIV/0!</v>
      </c>
      <c r="DKT52" s="236" t="e">
        <f t="shared" si="835"/>
        <v>#DIV/0!</v>
      </c>
      <c r="DKU52" s="236" t="e">
        <f t="shared" si="835"/>
        <v>#DIV/0!</v>
      </c>
      <c r="DKV52" s="236" t="e">
        <f t="shared" si="835"/>
        <v>#DIV/0!</v>
      </c>
      <c r="DKW52" s="236" t="e">
        <f t="shared" si="835"/>
        <v>#DIV/0!</v>
      </c>
      <c r="DKX52" s="236" t="e">
        <f t="shared" si="835"/>
        <v>#DIV/0!</v>
      </c>
      <c r="DKY52" s="236" t="e">
        <f t="shared" si="835"/>
        <v>#DIV/0!</v>
      </c>
      <c r="DKZ52" s="236" t="e">
        <f t="shared" si="835"/>
        <v>#DIV/0!</v>
      </c>
      <c r="DLA52" s="236" t="e">
        <f t="shared" si="835"/>
        <v>#DIV/0!</v>
      </c>
      <c r="DLB52" s="236" t="e">
        <f t="shared" si="835"/>
        <v>#DIV/0!</v>
      </c>
      <c r="DLC52" s="236" t="e">
        <f t="shared" si="835"/>
        <v>#DIV/0!</v>
      </c>
      <c r="DLD52" s="236" t="e">
        <f t="shared" si="835"/>
        <v>#DIV/0!</v>
      </c>
      <c r="DLE52" s="236" t="e">
        <f t="shared" si="835"/>
        <v>#DIV/0!</v>
      </c>
      <c r="DLF52" s="236" t="e">
        <f t="shared" si="835"/>
        <v>#DIV/0!</v>
      </c>
      <c r="DLG52" s="236" t="e">
        <f t="shared" si="835"/>
        <v>#DIV/0!</v>
      </c>
      <c r="DLH52" s="236" t="e">
        <f t="shared" si="835"/>
        <v>#DIV/0!</v>
      </c>
      <c r="DLI52" s="236" t="e">
        <f t="shared" si="835"/>
        <v>#DIV/0!</v>
      </c>
      <c r="DLJ52" s="236" t="e">
        <f t="shared" si="835"/>
        <v>#DIV/0!</v>
      </c>
      <c r="DLK52" s="236" t="e">
        <f t="shared" si="835"/>
        <v>#DIV/0!</v>
      </c>
      <c r="DLL52" s="236" t="e">
        <f t="shared" si="835"/>
        <v>#DIV/0!</v>
      </c>
      <c r="DLM52" s="236" t="e">
        <f t="shared" si="835"/>
        <v>#DIV/0!</v>
      </c>
      <c r="DLN52" s="236" t="e">
        <f t="shared" si="835"/>
        <v>#DIV/0!</v>
      </c>
      <c r="DLO52" s="236" t="e">
        <f t="shared" si="835"/>
        <v>#DIV/0!</v>
      </c>
      <c r="DLP52" s="236" t="e">
        <f t="shared" si="835"/>
        <v>#DIV/0!</v>
      </c>
      <c r="DLQ52" s="236" t="e">
        <f t="shared" si="835"/>
        <v>#DIV/0!</v>
      </c>
      <c r="DLR52" s="236" t="e">
        <f t="shared" si="835"/>
        <v>#DIV/0!</v>
      </c>
      <c r="DLS52" s="236" t="e">
        <f t="shared" si="835"/>
        <v>#DIV/0!</v>
      </c>
      <c r="DLT52" s="236" t="e">
        <f t="shared" si="835"/>
        <v>#DIV/0!</v>
      </c>
      <c r="DLU52" s="236" t="e">
        <f t="shared" si="835"/>
        <v>#DIV/0!</v>
      </c>
      <c r="DLV52" s="236" t="e">
        <f t="shared" si="835"/>
        <v>#DIV/0!</v>
      </c>
      <c r="DLW52" s="236" t="e">
        <f t="shared" si="835"/>
        <v>#DIV/0!</v>
      </c>
      <c r="DLX52" s="236" t="e">
        <f t="shared" si="835"/>
        <v>#DIV/0!</v>
      </c>
      <c r="DLY52" s="236" t="e">
        <f t="shared" si="835"/>
        <v>#DIV/0!</v>
      </c>
      <c r="DLZ52" s="236" t="e">
        <f t="shared" si="835"/>
        <v>#DIV/0!</v>
      </c>
      <c r="DMA52" s="236" t="e">
        <f t="shared" si="835"/>
        <v>#DIV/0!</v>
      </c>
      <c r="DMB52" s="236" t="e">
        <f t="shared" si="835"/>
        <v>#DIV/0!</v>
      </c>
      <c r="DMC52" s="236" t="e">
        <f t="shared" si="835"/>
        <v>#DIV/0!</v>
      </c>
      <c r="DMD52" s="236" t="e">
        <f t="shared" si="835"/>
        <v>#DIV/0!</v>
      </c>
      <c r="DME52" s="236" t="e">
        <f t="shared" si="835"/>
        <v>#DIV/0!</v>
      </c>
      <c r="DMF52" s="236" t="e">
        <f t="shared" si="835"/>
        <v>#DIV/0!</v>
      </c>
      <c r="DMG52" s="236" t="e">
        <f t="shared" si="835"/>
        <v>#DIV/0!</v>
      </c>
      <c r="DMH52" s="236" t="e">
        <f t="shared" si="835"/>
        <v>#DIV/0!</v>
      </c>
      <c r="DMI52" s="236" t="e">
        <f t="shared" si="835"/>
        <v>#DIV/0!</v>
      </c>
      <c r="DMJ52" s="236" t="e">
        <f t="shared" si="835"/>
        <v>#DIV/0!</v>
      </c>
      <c r="DMK52" s="236" t="e">
        <f t="shared" si="835"/>
        <v>#DIV/0!</v>
      </c>
      <c r="DML52" s="236" t="e">
        <f t="shared" si="835"/>
        <v>#DIV/0!</v>
      </c>
      <c r="DMM52" s="236" t="e">
        <f t="shared" si="835"/>
        <v>#DIV/0!</v>
      </c>
      <c r="DMN52" s="236" t="e">
        <f t="shared" si="835"/>
        <v>#DIV/0!</v>
      </c>
      <c r="DMO52" s="236" t="e">
        <f t="shared" si="835"/>
        <v>#DIV/0!</v>
      </c>
      <c r="DMP52" s="236" t="e">
        <f t="shared" si="835"/>
        <v>#DIV/0!</v>
      </c>
      <c r="DMQ52" s="236" t="e">
        <f t="shared" si="835"/>
        <v>#DIV/0!</v>
      </c>
      <c r="DMR52" s="236" t="e">
        <f t="shared" si="835"/>
        <v>#DIV/0!</v>
      </c>
      <c r="DMS52" s="236" t="e">
        <f t="shared" si="835"/>
        <v>#DIV/0!</v>
      </c>
      <c r="DMT52" s="236" t="e">
        <f t="shared" si="835"/>
        <v>#DIV/0!</v>
      </c>
      <c r="DMU52" s="236" t="e">
        <f t="shared" si="835"/>
        <v>#DIV/0!</v>
      </c>
      <c r="DMV52" s="236" t="e">
        <f t="shared" si="835"/>
        <v>#DIV/0!</v>
      </c>
      <c r="DMW52" s="236" t="e">
        <f t="shared" si="835"/>
        <v>#DIV/0!</v>
      </c>
      <c r="DMX52" s="236" t="e">
        <f t="shared" si="835"/>
        <v>#DIV/0!</v>
      </c>
      <c r="DMY52" s="236" t="e">
        <f t="shared" si="835"/>
        <v>#DIV/0!</v>
      </c>
      <c r="DMZ52" s="236" t="e">
        <f t="shared" si="835"/>
        <v>#DIV/0!</v>
      </c>
      <c r="DNA52" s="236" t="e">
        <f t="shared" si="835"/>
        <v>#DIV/0!</v>
      </c>
      <c r="DNB52" s="236" t="e">
        <f t="shared" si="835"/>
        <v>#DIV/0!</v>
      </c>
      <c r="DNC52" s="236" t="e">
        <f t="shared" si="835"/>
        <v>#DIV/0!</v>
      </c>
      <c r="DND52" s="236" t="e">
        <f t="shared" si="835"/>
        <v>#DIV/0!</v>
      </c>
      <c r="DNE52" s="236" t="e">
        <f t="shared" ref="DNE52:DPP52" si="836">DNE47/DNE32</f>
        <v>#DIV/0!</v>
      </c>
      <c r="DNF52" s="236" t="e">
        <f t="shared" si="836"/>
        <v>#DIV/0!</v>
      </c>
      <c r="DNG52" s="236" t="e">
        <f t="shared" si="836"/>
        <v>#DIV/0!</v>
      </c>
      <c r="DNH52" s="236" t="e">
        <f t="shared" si="836"/>
        <v>#DIV/0!</v>
      </c>
      <c r="DNI52" s="236" t="e">
        <f t="shared" si="836"/>
        <v>#DIV/0!</v>
      </c>
      <c r="DNJ52" s="236" t="e">
        <f t="shared" si="836"/>
        <v>#DIV/0!</v>
      </c>
      <c r="DNK52" s="236" t="e">
        <f t="shared" si="836"/>
        <v>#DIV/0!</v>
      </c>
      <c r="DNL52" s="236" t="e">
        <f t="shared" si="836"/>
        <v>#DIV/0!</v>
      </c>
      <c r="DNM52" s="236" t="e">
        <f t="shared" si="836"/>
        <v>#DIV/0!</v>
      </c>
      <c r="DNN52" s="236" t="e">
        <f t="shared" si="836"/>
        <v>#DIV/0!</v>
      </c>
      <c r="DNO52" s="236" t="e">
        <f t="shared" si="836"/>
        <v>#DIV/0!</v>
      </c>
      <c r="DNP52" s="236" t="e">
        <f t="shared" si="836"/>
        <v>#DIV/0!</v>
      </c>
      <c r="DNQ52" s="236" t="e">
        <f t="shared" si="836"/>
        <v>#DIV/0!</v>
      </c>
      <c r="DNR52" s="236" t="e">
        <f t="shared" si="836"/>
        <v>#DIV/0!</v>
      </c>
      <c r="DNS52" s="236" t="e">
        <f t="shared" si="836"/>
        <v>#DIV/0!</v>
      </c>
      <c r="DNT52" s="236" t="e">
        <f t="shared" si="836"/>
        <v>#DIV/0!</v>
      </c>
      <c r="DNU52" s="236" t="e">
        <f t="shared" si="836"/>
        <v>#DIV/0!</v>
      </c>
      <c r="DNV52" s="236" t="e">
        <f t="shared" si="836"/>
        <v>#DIV/0!</v>
      </c>
      <c r="DNW52" s="236" t="e">
        <f t="shared" si="836"/>
        <v>#DIV/0!</v>
      </c>
      <c r="DNX52" s="236" t="e">
        <f t="shared" si="836"/>
        <v>#DIV/0!</v>
      </c>
      <c r="DNY52" s="236" t="e">
        <f t="shared" si="836"/>
        <v>#DIV/0!</v>
      </c>
      <c r="DNZ52" s="236" t="e">
        <f t="shared" si="836"/>
        <v>#DIV/0!</v>
      </c>
      <c r="DOA52" s="236" t="e">
        <f t="shared" si="836"/>
        <v>#DIV/0!</v>
      </c>
      <c r="DOB52" s="236" t="e">
        <f t="shared" si="836"/>
        <v>#DIV/0!</v>
      </c>
      <c r="DOC52" s="236" t="e">
        <f t="shared" si="836"/>
        <v>#DIV/0!</v>
      </c>
      <c r="DOD52" s="236" t="e">
        <f t="shared" si="836"/>
        <v>#DIV/0!</v>
      </c>
      <c r="DOE52" s="236" t="e">
        <f t="shared" si="836"/>
        <v>#DIV/0!</v>
      </c>
      <c r="DOF52" s="236" t="e">
        <f t="shared" si="836"/>
        <v>#DIV/0!</v>
      </c>
      <c r="DOG52" s="236" t="e">
        <f t="shared" si="836"/>
        <v>#DIV/0!</v>
      </c>
      <c r="DOH52" s="236" t="e">
        <f t="shared" si="836"/>
        <v>#DIV/0!</v>
      </c>
      <c r="DOI52" s="236" t="e">
        <f t="shared" si="836"/>
        <v>#DIV/0!</v>
      </c>
      <c r="DOJ52" s="236" t="e">
        <f t="shared" si="836"/>
        <v>#DIV/0!</v>
      </c>
      <c r="DOK52" s="236" t="e">
        <f t="shared" si="836"/>
        <v>#DIV/0!</v>
      </c>
      <c r="DOL52" s="236" t="e">
        <f t="shared" si="836"/>
        <v>#DIV/0!</v>
      </c>
      <c r="DOM52" s="236" t="e">
        <f t="shared" si="836"/>
        <v>#DIV/0!</v>
      </c>
      <c r="DON52" s="236" t="e">
        <f t="shared" si="836"/>
        <v>#DIV/0!</v>
      </c>
      <c r="DOO52" s="236" t="e">
        <f t="shared" si="836"/>
        <v>#DIV/0!</v>
      </c>
      <c r="DOP52" s="236" t="e">
        <f t="shared" si="836"/>
        <v>#DIV/0!</v>
      </c>
      <c r="DOQ52" s="236" t="e">
        <f t="shared" si="836"/>
        <v>#DIV/0!</v>
      </c>
      <c r="DOR52" s="236" t="e">
        <f t="shared" si="836"/>
        <v>#DIV/0!</v>
      </c>
      <c r="DOS52" s="236" t="e">
        <f t="shared" si="836"/>
        <v>#DIV/0!</v>
      </c>
      <c r="DOT52" s="236" t="e">
        <f t="shared" si="836"/>
        <v>#DIV/0!</v>
      </c>
      <c r="DOU52" s="236" t="e">
        <f t="shared" si="836"/>
        <v>#DIV/0!</v>
      </c>
      <c r="DOV52" s="236" t="e">
        <f t="shared" si="836"/>
        <v>#DIV/0!</v>
      </c>
      <c r="DOW52" s="236" t="e">
        <f t="shared" si="836"/>
        <v>#DIV/0!</v>
      </c>
      <c r="DOX52" s="236" t="e">
        <f t="shared" si="836"/>
        <v>#DIV/0!</v>
      </c>
      <c r="DOY52" s="236" t="e">
        <f t="shared" si="836"/>
        <v>#DIV/0!</v>
      </c>
      <c r="DOZ52" s="236" t="e">
        <f t="shared" si="836"/>
        <v>#DIV/0!</v>
      </c>
      <c r="DPA52" s="236" t="e">
        <f t="shared" si="836"/>
        <v>#DIV/0!</v>
      </c>
      <c r="DPB52" s="236" t="e">
        <f t="shared" si="836"/>
        <v>#DIV/0!</v>
      </c>
      <c r="DPC52" s="236" t="e">
        <f t="shared" si="836"/>
        <v>#DIV/0!</v>
      </c>
      <c r="DPD52" s="236" t="e">
        <f t="shared" si="836"/>
        <v>#DIV/0!</v>
      </c>
      <c r="DPE52" s="236" t="e">
        <f t="shared" si="836"/>
        <v>#DIV/0!</v>
      </c>
      <c r="DPF52" s="236" t="e">
        <f t="shared" si="836"/>
        <v>#DIV/0!</v>
      </c>
      <c r="DPG52" s="236" t="e">
        <f t="shared" si="836"/>
        <v>#DIV/0!</v>
      </c>
      <c r="DPH52" s="236" t="e">
        <f t="shared" si="836"/>
        <v>#DIV/0!</v>
      </c>
      <c r="DPI52" s="236" t="e">
        <f t="shared" si="836"/>
        <v>#DIV/0!</v>
      </c>
      <c r="DPJ52" s="236" t="e">
        <f t="shared" si="836"/>
        <v>#DIV/0!</v>
      </c>
      <c r="DPK52" s="236" t="e">
        <f t="shared" si="836"/>
        <v>#DIV/0!</v>
      </c>
      <c r="DPL52" s="236" t="e">
        <f t="shared" si="836"/>
        <v>#DIV/0!</v>
      </c>
      <c r="DPM52" s="236" t="e">
        <f t="shared" si="836"/>
        <v>#DIV/0!</v>
      </c>
      <c r="DPN52" s="236" t="e">
        <f t="shared" si="836"/>
        <v>#DIV/0!</v>
      </c>
      <c r="DPO52" s="236" t="e">
        <f t="shared" si="836"/>
        <v>#DIV/0!</v>
      </c>
      <c r="DPP52" s="236" t="e">
        <f t="shared" si="836"/>
        <v>#DIV/0!</v>
      </c>
      <c r="DPQ52" s="236" t="e">
        <f t="shared" ref="DPQ52:DSB52" si="837">DPQ47/DPQ32</f>
        <v>#DIV/0!</v>
      </c>
      <c r="DPR52" s="236" t="e">
        <f t="shared" si="837"/>
        <v>#DIV/0!</v>
      </c>
      <c r="DPS52" s="236" t="e">
        <f t="shared" si="837"/>
        <v>#DIV/0!</v>
      </c>
      <c r="DPT52" s="236" t="e">
        <f t="shared" si="837"/>
        <v>#DIV/0!</v>
      </c>
      <c r="DPU52" s="236" t="e">
        <f t="shared" si="837"/>
        <v>#DIV/0!</v>
      </c>
      <c r="DPV52" s="236" t="e">
        <f t="shared" si="837"/>
        <v>#DIV/0!</v>
      </c>
      <c r="DPW52" s="236" t="e">
        <f t="shared" si="837"/>
        <v>#DIV/0!</v>
      </c>
      <c r="DPX52" s="236" t="e">
        <f t="shared" si="837"/>
        <v>#DIV/0!</v>
      </c>
      <c r="DPY52" s="236" t="e">
        <f t="shared" si="837"/>
        <v>#DIV/0!</v>
      </c>
      <c r="DPZ52" s="236" t="e">
        <f t="shared" si="837"/>
        <v>#DIV/0!</v>
      </c>
      <c r="DQA52" s="236" t="e">
        <f t="shared" si="837"/>
        <v>#DIV/0!</v>
      </c>
      <c r="DQB52" s="236" t="e">
        <f t="shared" si="837"/>
        <v>#DIV/0!</v>
      </c>
      <c r="DQC52" s="236" t="e">
        <f t="shared" si="837"/>
        <v>#DIV/0!</v>
      </c>
      <c r="DQD52" s="236" t="e">
        <f t="shared" si="837"/>
        <v>#DIV/0!</v>
      </c>
      <c r="DQE52" s="236" t="e">
        <f t="shared" si="837"/>
        <v>#DIV/0!</v>
      </c>
      <c r="DQF52" s="236" t="e">
        <f t="shared" si="837"/>
        <v>#DIV/0!</v>
      </c>
      <c r="DQG52" s="236" t="e">
        <f t="shared" si="837"/>
        <v>#DIV/0!</v>
      </c>
      <c r="DQH52" s="236" t="e">
        <f t="shared" si="837"/>
        <v>#DIV/0!</v>
      </c>
      <c r="DQI52" s="236" t="e">
        <f t="shared" si="837"/>
        <v>#DIV/0!</v>
      </c>
      <c r="DQJ52" s="236" t="e">
        <f t="shared" si="837"/>
        <v>#DIV/0!</v>
      </c>
      <c r="DQK52" s="236" t="e">
        <f t="shared" si="837"/>
        <v>#DIV/0!</v>
      </c>
      <c r="DQL52" s="236" t="e">
        <f t="shared" si="837"/>
        <v>#DIV/0!</v>
      </c>
      <c r="DQM52" s="236" t="e">
        <f t="shared" si="837"/>
        <v>#DIV/0!</v>
      </c>
      <c r="DQN52" s="236" t="e">
        <f t="shared" si="837"/>
        <v>#DIV/0!</v>
      </c>
      <c r="DQO52" s="236" t="e">
        <f t="shared" si="837"/>
        <v>#DIV/0!</v>
      </c>
      <c r="DQP52" s="236" t="e">
        <f t="shared" si="837"/>
        <v>#DIV/0!</v>
      </c>
      <c r="DQQ52" s="236" t="e">
        <f t="shared" si="837"/>
        <v>#DIV/0!</v>
      </c>
      <c r="DQR52" s="236" t="e">
        <f t="shared" si="837"/>
        <v>#DIV/0!</v>
      </c>
      <c r="DQS52" s="236" t="e">
        <f t="shared" si="837"/>
        <v>#DIV/0!</v>
      </c>
      <c r="DQT52" s="236" t="e">
        <f t="shared" si="837"/>
        <v>#DIV/0!</v>
      </c>
      <c r="DQU52" s="236" t="e">
        <f t="shared" si="837"/>
        <v>#DIV/0!</v>
      </c>
      <c r="DQV52" s="236" t="e">
        <f t="shared" si="837"/>
        <v>#DIV/0!</v>
      </c>
      <c r="DQW52" s="236" t="e">
        <f t="shared" si="837"/>
        <v>#DIV/0!</v>
      </c>
      <c r="DQX52" s="236" t="e">
        <f t="shared" si="837"/>
        <v>#DIV/0!</v>
      </c>
      <c r="DQY52" s="236" t="e">
        <f t="shared" si="837"/>
        <v>#DIV/0!</v>
      </c>
      <c r="DQZ52" s="236" t="e">
        <f t="shared" si="837"/>
        <v>#DIV/0!</v>
      </c>
      <c r="DRA52" s="236" t="e">
        <f t="shared" si="837"/>
        <v>#DIV/0!</v>
      </c>
      <c r="DRB52" s="236" t="e">
        <f t="shared" si="837"/>
        <v>#DIV/0!</v>
      </c>
      <c r="DRC52" s="236" t="e">
        <f t="shared" si="837"/>
        <v>#DIV/0!</v>
      </c>
      <c r="DRD52" s="236" t="e">
        <f t="shared" si="837"/>
        <v>#DIV/0!</v>
      </c>
      <c r="DRE52" s="236" t="e">
        <f t="shared" si="837"/>
        <v>#DIV/0!</v>
      </c>
      <c r="DRF52" s="236" t="e">
        <f t="shared" si="837"/>
        <v>#DIV/0!</v>
      </c>
      <c r="DRG52" s="236" t="e">
        <f t="shared" si="837"/>
        <v>#DIV/0!</v>
      </c>
      <c r="DRH52" s="236" t="e">
        <f t="shared" si="837"/>
        <v>#DIV/0!</v>
      </c>
      <c r="DRI52" s="236" t="e">
        <f t="shared" si="837"/>
        <v>#DIV/0!</v>
      </c>
      <c r="DRJ52" s="236" t="e">
        <f t="shared" si="837"/>
        <v>#DIV/0!</v>
      </c>
      <c r="DRK52" s="236" t="e">
        <f t="shared" si="837"/>
        <v>#DIV/0!</v>
      </c>
      <c r="DRL52" s="236" t="e">
        <f t="shared" si="837"/>
        <v>#DIV/0!</v>
      </c>
      <c r="DRM52" s="236" t="e">
        <f t="shared" si="837"/>
        <v>#DIV/0!</v>
      </c>
      <c r="DRN52" s="236" t="e">
        <f t="shared" si="837"/>
        <v>#DIV/0!</v>
      </c>
      <c r="DRO52" s="236" t="e">
        <f t="shared" si="837"/>
        <v>#DIV/0!</v>
      </c>
      <c r="DRP52" s="236" t="e">
        <f t="shared" si="837"/>
        <v>#DIV/0!</v>
      </c>
      <c r="DRQ52" s="236" t="e">
        <f t="shared" si="837"/>
        <v>#DIV/0!</v>
      </c>
      <c r="DRR52" s="236" t="e">
        <f t="shared" si="837"/>
        <v>#DIV/0!</v>
      </c>
      <c r="DRS52" s="236" t="e">
        <f t="shared" si="837"/>
        <v>#DIV/0!</v>
      </c>
      <c r="DRT52" s="236" t="e">
        <f t="shared" si="837"/>
        <v>#DIV/0!</v>
      </c>
      <c r="DRU52" s="236" t="e">
        <f t="shared" si="837"/>
        <v>#DIV/0!</v>
      </c>
      <c r="DRV52" s="236" t="e">
        <f t="shared" si="837"/>
        <v>#DIV/0!</v>
      </c>
      <c r="DRW52" s="236" t="e">
        <f t="shared" si="837"/>
        <v>#DIV/0!</v>
      </c>
      <c r="DRX52" s="236" t="e">
        <f t="shared" si="837"/>
        <v>#DIV/0!</v>
      </c>
      <c r="DRY52" s="236" t="e">
        <f t="shared" si="837"/>
        <v>#DIV/0!</v>
      </c>
      <c r="DRZ52" s="236" t="e">
        <f t="shared" si="837"/>
        <v>#DIV/0!</v>
      </c>
      <c r="DSA52" s="236" t="e">
        <f t="shared" si="837"/>
        <v>#DIV/0!</v>
      </c>
      <c r="DSB52" s="236" t="e">
        <f t="shared" si="837"/>
        <v>#DIV/0!</v>
      </c>
      <c r="DSC52" s="236" t="e">
        <f t="shared" ref="DSC52:DUN52" si="838">DSC47/DSC32</f>
        <v>#DIV/0!</v>
      </c>
      <c r="DSD52" s="236" t="e">
        <f t="shared" si="838"/>
        <v>#DIV/0!</v>
      </c>
      <c r="DSE52" s="236" t="e">
        <f t="shared" si="838"/>
        <v>#DIV/0!</v>
      </c>
      <c r="DSF52" s="236" t="e">
        <f t="shared" si="838"/>
        <v>#DIV/0!</v>
      </c>
      <c r="DSG52" s="236" t="e">
        <f t="shared" si="838"/>
        <v>#DIV/0!</v>
      </c>
      <c r="DSH52" s="236" t="e">
        <f t="shared" si="838"/>
        <v>#DIV/0!</v>
      </c>
      <c r="DSI52" s="236" t="e">
        <f t="shared" si="838"/>
        <v>#DIV/0!</v>
      </c>
      <c r="DSJ52" s="236" t="e">
        <f t="shared" si="838"/>
        <v>#DIV/0!</v>
      </c>
      <c r="DSK52" s="236" t="e">
        <f t="shared" si="838"/>
        <v>#DIV/0!</v>
      </c>
      <c r="DSL52" s="236" t="e">
        <f t="shared" si="838"/>
        <v>#DIV/0!</v>
      </c>
      <c r="DSM52" s="236" t="e">
        <f t="shared" si="838"/>
        <v>#DIV/0!</v>
      </c>
      <c r="DSN52" s="236" t="e">
        <f t="shared" si="838"/>
        <v>#DIV/0!</v>
      </c>
      <c r="DSO52" s="236" t="e">
        <f t="shared" si="838"/>
        <v>#DIV/0!</v>
      </c>
      <c r="DSP52" s="236" t="e">
        <f t="shared" si="838"/>
        <v>#DIV/0!</v>
      </c>
      <c r="DSQ52" s="236" t="e">
        <f t="shared" si="838"/>
        <v>#DIV/0!</v>
      </c>
      <c r="DSR52" s="236" t="e">
        <f t="shared" si="838"/>
        <v>#DIV/0!</v>
      </c>
      <c r="DSS52" s="236" t="e">
        <f t="shared" si="838"/>
        <v>#DIV/0!</v>
      </c>
      <c r="DST52" s="236" t="e">
        <f t="shared" si="838"/>
        <v>#DIV/0!</v>
      </c>
      <c r="DSU52" s="236" t="e">
        <f t="shared" si="838"/>
        <v>#DIV/0!</v>
      </c>
      <c r="DSV52" s="236" t="e">
        <f t="shared" si="838"/>
        <v>#DIV/0!</v>
      </c>
      <c r="DSW52" s="236" t="e">
        <f t="shared" si="838"/>
        <v>#DIV/0!</v>
      </c>
      <c r="DSX52" s="236" t="e">
        <f t="shared" si="838"/>
        <v>#DIV/0!</v>
      </c>
      <c r="DSY52" s="236" t="e">
        <f t="shared" si="838"/>
        <v>#DIV/0!</v>
      </c>
      <c r="DSZ52" s="236" t="e">
        <f t="shared" si="838"/>
        <v>#DIV/0!</v>
      </c>
      <c r="DTA52" s="236" t="e">
        <f t="shared" si="838"/>
        <v>#DIV/0!</v>
      </c>
      <c r="DTB52" s="236" t="e">
        <f t="shared" si="838"/>
        <v>#DIV/0!</v>
      </c>
      <c r="DTC52" s="236" t="e">
        <f t="shared" si="838"/>
        <v>#DIV/0!</v>
      </c>
      <c r="DTD52" s="236" t="e">
        <f t="shared" si="838"/>
        <v>#DIV/0!</v>
      </c>
      <c r="DTE52" s="236" t="e">
        <f t="shared" si="838"/>
        <v>#DIV/0!</v>
      </c>
      <c r="DTF52" s="236" t="e">
        <f t="shared" si="838"/>
        <v>#DIV/0!</v>
      </c>
      <c r="DTG52" s="236" t="e">
        <f t="shared" si="838"/>
        <v>#DIV/0!</v>
      </c>
      <c r="DTH52" s="236" t="e">
        <f t="shared" si="838"/>
        <v>#DIV/0!</v>
      </c>
      <c r="DTI52" s="236" t="e">
        <f t="shared" si="838"/>
        <v>#DIV/0!</v>
      </c>
      <c r="DTJ52" s="236" t="e">
        <f t="shared" si="838"/>
        <v>#DIV/0!</v>
      </c>
      <c r="DTK52" s="236" t="e">
        <f t="shared" si="838"/>
        <v>#DIV/0!</v>
      </c>
      <c r="DTL52" s="236" t="e">
        <f t="shared" si="838"/>
        <v>#DIV/0!</v>
      </c>
      <c r="DTM52" s="236" t="e">
        <f t="shared" si="838"/>
        <v>#DIV/0!</v>
      </c>
      <c r="DTN52" s="236" t="e">
        <f t="shared" si="838"/>
        <v>#DIV/0!</v>
      </c>
      <c r="DTO52" s="236" t="e">
        <f t="shared" si="838"/>
        <v>#DIV/0!</v>
      </c>
      <c r="DTP52" s="236" t="e">
        <f t="shared" si="838"/>
        <v>#DIV/0!</v>
      </c>
      <c r="DTQ52" s="236" t="e">
        <f t="shared" si="838"/>
        <v>#DIV/0!</v>
      </c>
      <c r="DTR52" s="236" t="e">
        <f t="shared" si="838"/>
        <v>#DIV/0!</v>
      </c>
      <c r="DTS52" s="236" t="e">
        <f t="shared" si="838"/>
        <v>#DIV/0!</v>
      </c>
      <c r="DTT52" s="236" t="e">
        <f t="shared" si="838"/>
        <v>#DIV/0!</v>
      </c>
      <c r="DTU52" s="236" t="e">
        <f t="shared" si="838"/>
        <v>#DIV/0!</v>
      </c>
      <c r="DTV52" s="236" t="e">
        <f t="shared" si="838"/>
        <v>#DIV/0!</v>
      </c>
      <c r="DTW52" s="236" t="e">
        <f t="shared" si="838"/>
        <v>#DIV/0!</v>
      </c>
      <c r="DTX52" s="236" t="e">
        <f t="shared" si="838"/>
        <v>#DIV/0!</v>
      </c>
      <c r="DTY52" s="236" t="e">
        <f t="shared" si="838"/>
        <v>#DIV/0!</v>
      </c>
      <c r="DTZ52" s="236" t="e">
        <f t="shared" si="838"/>
        <v>#DIV/0!</v>
      </c>
      <c r="DUA52" s="236" t="e">
        <f t="shared" si="838"/>
        <v>#DIV/0!</v>
      </c>
      <c r="DUB52" s="236" t="e">
        <f t="shared" si="838"/>
        <v>#DIV/0!</v>
      </c>
      <c r="DUC52" s="236" t="e">
        <f t="shared" si="838"/>
        <v>#DIV/0!</v>
      </c>
      <c r="DUD52" s="236" t="e">
        <f t="shared" si="838"/>
        <v>#DIV/0!</v>
      </c>
      <c r="DUE52" s="236" t="e">
        <f t="shared" si="838"/>
        <v>#DIV/0!</v>
      </c>
      <c r="DUF52" s="236" t="e">
        <f t="shared" si="838"/>
        <v>#DIV/0!</v>
      </c>
      <c r="DUG52" s="236" t="e">
        <f t="shared" si="838"/>
        <v>#DIV/0!</v>
      </c>
      <c r="DUH52" s="236" t="e">
        <f t="shared" si="838"/>
        <v>#DIV/0!</v>
      </c>
      <c r="DUI52" s="236" t="e">
        <f t="shared" si="838"/>
        <v>#DIV/0!</v>
      </c>
      <c r="DUJ52" s="236" t="e">
        <f t="shared" si="838"/>
        <v>#DIV/0!</v>
      </c>
      <c r="DUK52" s="236" t="e">
        <f t="shared" si="838"/>
        <v>#DIV/0!</v>
      </c>
      <c r="DUL52" s="236" t="e">
        <f t="shared" si="838"/>
        <v>#DIV/0!</v>
      </c>
      <c r="DUM52" s="236" t="e">
        <f t="shared" si="838"/>
        <v>#DIV/0!</v>
      </c>
      <c r="DUN52" s="236" t="e">
        <f t="shared" si="838"/>
        <v>#DIV/0!</v>
      </c>
      <c r="DUO52" s="236" t="e">
        <f t="shared" ref="DUO52:DWZ52" si="839">DUO47/DUO32</f>
        <v>#DIV/0!</v>
      </c>
      <c r="DUP52" s="236" t="e">
        <f t="shared" si="839"/>
        <v>#DIV/0!</v>
      </c>
      <c r="DUQ52" s="236" t="e">
        <f t="shared" si="839"/>
        <v>#DIV/0!</v>
      </c>
      <c r="DUR52" s="236" t="e">
        <f t="shared" si="839"/>
        <v>#DIV/0!</v>
      </c>
      <c r="DUS52" s="236" t="e">
        <f t="shared" si="839"/>
        <v>#DIV/0!</v>
      </c>
      <c r="DUT52" s="236" t="e">
        <f t="shared" si="839"/>
        <v>#DIV/0!</v>
      </c>
      <c r="DUU52" s="236" t="e">
        <f t="shared" si="839"/>
        <v>#DIV/0!</v>
      </c>
      <c r="DUV52" s="236" t="e">
        <f t="shared" si="839"/>
        <v>#DIV/0!</v>
      </c>
      <c r="DUW52" s="236" t="e">
        <f t="shared" si="839"/>
        <v>#DIV/0!</v>
      </c>
      <c r="DUX52" s="236" t="e">
        <f t="shared" si="839"/>
        <v>#DIV/0!</v>
      </c>
      <c r="DUY52" s="236" t="e">
        <f t="shared" si="839"/>
        <v>#DIV/0!</v>
      </c>
      <c r="DUZ52" s="236" t="e">
        <f t="shared" si="839"/>
        <v>#DIV/0!</v>
      </c>
      <c r="DVA52" s="236" t="e">
        <f t="shared" si="839"/>
        <v>#DIV/0!</v>
      </c>
      <c r="DVB52" s="236" t="e">
        <f t="shared" si="839"/>
        <v>#DIV/0!</v>
      </c>
      <c r="DVC52" s="236" t="e">
        <f t="shared" si="839"/>
        <v>#DIV/0!</v>
      </c>
      <c r="DVD52" s="236" t="e">
        <f t="shared" si="839"/>
        <v>#DIV/0!</v>
      </c>
      <c r="DVE52" s="236" t="e">
        <f t="shared" si="839"/>
        <v>#DIV/0!</v>
      </c>
      <c r="DVF52" s="236" t="e">
        <f t="shared" si="839"/>
        <v>#DIV/0!</v>
      </c>
      <c r="DVG52" s="236" t="e">
        <f t="shared" si="839"/>
        <v>#DIV/0!</v>
      </c>
      <c r="DVH52" s="236" t="e">
        <f t="shared" si="839"/>
        <v>#DIV/0!</v>
      </c>
      <c r="DVI52" s="236" t="e">
        <f t="shared" si="839"/>
        <v>#DIV/0!</v>
      </c>
      <c r="DVJ52" s="236" t="e">
        <f t="shared" si="839"/>
        <v>#DIV/0!</v>
      </c>
      <c r="DVK52" s="236" t="e">
        <f t="shared" si="839"/>
        <v>#DIV/0!</v>
      </c>
      <c r="DVL52" s="236" t="e">
        <f t="shared" si="839"/>
        <v>#DIV/0!</v>
      </c>
      <c r="DVM52" s="236" t="e">
        <f t="shared" si="839"/>
        <v>#DIV/0!</v>
      </c>
      <c r="DVN52" s="236" t="e">
        <f t="shared" si="839"/>
        <v>#DIV/0!</v>
      </c>
      <c r="DVO52" s="236" t="e">
        <f t="shared" si="839"/>
        <v>#DIV/0!</v>
      </c>
      <c r="DVP52" s="236" t="e">
        <f t="shared" si="839"/>
        <v>#DIV/0!</v>
      </c>
      <c r="DVQ52" s="236" t="e">
        <f t="shared" si="839"/>
        <v>#DIV/0!</v>
      </c>
      <c r="DVR52" s="236" t="e">
        <f t="shared" si="839"/>
        <v>#DIV/0!</v>
      </c>
      <c r="DVS52" s="236" t="e">
        <f t="shared" si="839"/>
        <v>#DIV/0!</v>
      </c>
      <c r="DVT52" s="236" t="e">
        <f t="shared" si="839"/>
        <v>#DIV/0!</v>
      </c>
      <c r="DVU52" s="236" t="e">
        <f t="shared" si="839"/>
        <v>#DIV/0!</v>
      </c>
      <c r="DVV52" s="236" t="e">
        <f t="shared" si="839"/>
        <v>#DIV/0!</v>
      </c>
      <c r="DVW52" s="236" t="e">
        <f t="shared" si="839"/>
        <v>#DIV/0!</v>
      </c>
      <c r="DVX52" s="236" t="e">
        <f t="shared" si="839"/>
        <v>#DIV/0!</v>
      </c>
      <c r="DVY52" s="236" t="e">
        <f t="shared" si="839"/>
        <v>#DIV/0!</v>
      </c>
      <c r="DVZ52" s="236" t="e">
        <f t="shared" si="839"/>
        <v>#DIV/0!</v>
      </c>
      <c r="DWA52" s="236" t="e">
        <f t="shared" si="839"/>
        <v>#DIV/0!</v>
      </c>
      <c r="DWB52" s="236" t="e">
        <f t="shared" si="839"/>
        <v>#DIV/0!</v>
      </c>
      <c r="DWC52" s="236" t="e">
        <f t="shared" si="839"/>
        <v>#DIV/0!</v>
      </c>
      <c r="DWD52" s="236" t="e">
        <f t="shared" si="839"/>
        <v>#DIV/0!</v>
      </c>
      <c r="DWE52" s="236" t="e">
        <f t="shared" si="839"/>
        <v>#DIV/0!</v>
      </c>
      <c r="DWF52" s="236" t="e">
        <f t="shared" si="839"/>
        <v>#DIV/0!</v>
      </c>
      <c r="DWG52" s="236" t="e">
        <f t="shared" si="839"/>
        <v>#DIV/0!</v>
      </c>
      <c r="DWH52" s="236" t="e">
        <f t="shared" si="839"/>
        <v>#DIV/0!</v>
      </c>
      <c r="DWI52" s="236" t="e">
        <f t="shared" si="839"/>
        <v>#DIV/0!</v>
      </c>
      <c r="DWJ52" s="236" t="e">
        <f t="shared" si="839"/>
        <v>#DIV/0!</v>
      </c>
      <c r="DWK52" s="236" t="e">
        <f t="shared" si="839"/>
        <v>#DIV/0!</v>
      </c>
      <c r="DWL52" s="236" t="e">
        <f t="shared" si="839"/>
        <v>#DIV/0!</v>
      </c>
      <c r="DWM52" s="236" t="e">
        <f t="shared" si="839"/>
        <v>#DIV/0!</v>
      </c>
      <c r="DWN52" s="236" t="e">
        <f t="shared" si="839"/>
        <v>#DIV/0!</v>
      </c>
      <c r="DWO52" s="236" t="e">
        <f t="shared" si="839"/>
        <v>#DIV/0!</v>
      </c>
      <c r="DWP52" s="236" t="e">
        <f t="shared" si="839"/>
        <v>#DIV/0!</v>
      </c>
      <c r="DWQ52" s="236" t="e">
        <f t="shared" si="839"/>
        <v>#DIV/0!</v>
      </c>
      <c r="DWR52" s="236" t="e">
        <f t="shared" si="839"/>
        <v>#DIV/0!</v>
      </c>
      <c r="DWS52" s="236" t="e">
        <f t="shared" si="839"/>
        <v>#DIV/0!</v>
      </c>
      <c r="DWT52" s="236" t="e">
        <f t="shared" si="839"/>
        <v>#DIV/0!</v>
      </c>
      <c r="DWU52" s="236" t="e">
        <f t="shared" si="839"/>
        <v>#DIV/0!</v>
      </c>
      <c r="DWV52" s="236" t="e">
        <f t="shared" si="839"/>
        <v>#DIV/0!</v>
      </c>
      <c r="DWW52" s="236" t="e">
        <f t="shared" si="839"/>
        <v>#DIV/0!</v>
      </c>
      <c r="DWX52" s="236" t="e">
        <f t="shared" si="839"/>
        <v>#DIV/0!</v>
      </c>
      <c r="DWY52" s="236" t="e">
        <f t="shared" si="839"/>
        <v>#DIV/0!</v>
      </c>
      <c r="DWZ52" s="236" t="e">
        <f t="shared" si="839"/>
        <v>#DIV/0!</v>
      </c>
      <c r="DXA52" s="236" t="e">
        <f t="shared" ref="DXA52:DZL52" si="840">DXA47/DXA32</f>
        <v>#DIV/0!</v>
      </c>
      <c r="DXB52" s="236" t="e">
        <f t="shared" si="840"/>
        <v>#DIV/0!</v>
      </c>
      <c r="DXC52" s="236" t="e">
        <f t="shared" si="840"/>
        <v>#DIV/0!</v>
      </c>
      <c r="DXD52" s="236" t="e">
        <f t="shared" si="840"/>
        <v>#DIV/0!</v>
      </c>
      <c r="DXE52" s="236" t="e">
        <f t="shared" si="840"/>
        <v>#DIV/0!</v>
      </c>
      <c r="DXF52" s="236" t="e">
        <f t="shared" si="840"/>
        <v>#DIV/0!</v>
      </c>
      <c r="DXG52" s="236" t="e">
        <f t="shared" si="840"/>
        <v>#DIV/0!</v>
      </c>
      <c r="DXH52" s="236" t="e">
        <f t="shared" si="840"/>
        <v>#DIV/0!</v>
      </c>
      <c r="DXI52" s="236" t="e">
        <f t="shared" si="840"/>
        <v>#DIV/0!</v>
      </c>
      <c r="DXJ52" s="236" t="e">
        <f t="shared" si="840"/>
        <v>#DIV/0!</v>
      </c>
      <c r="DXK52" s="236" t="e">
        <f t="shared" si="840"/>
        <v>#DIV/0!</v>
      </c>
      <c r="DXL52" s="236" t="e">
        <f t="shared" si="840"/>
        <v>#DIV/0!</v>
      </c>
      <c r="DXM52" s="236" t="e">
        <f t="shared" si="840"/>
        <v>#DIV/0!</v>
      </c>
      <c r="DXN52" s="236" t="e">
        <f t="shared" si="840"/>
        <v>#DIV/0!</v>
      </c>
      <c r="DXO52" s="236" t="e">
        <f t="shared" si="840"/>
        <v>#DIV/0!</v>
      </c>
      <c r="DXP52" s="236" t="e">
        <f t="shared" si="840"/>
        <v>#DIV/0!</v>
      </c>
      <c r="DXQ52" s="236" t="e">
        <f t="shared" si="840"/>
        <v>#DIV/0!</v>
      </c>
      <c r="DXR52" s="236" t="e">
        <f t="shared" si="840"/>
        <v>#DIV/0!</v>
      </c>
      <c r="DXS52" s="236" t="e">
        <f t="shared" si="840"/>
        <v>#DIV/0!</v>
      </c>
      <c r="DXT52" s="236" t="e">
        <f t="shared" si="840"/>
        <v>#DIV/0!</v>
      </c>
      <c r="DXU52" s="236" t="e">
        <f t="shared" si="840"/>
        <v>#DIV/0!</v>
      </c>
      <c r="DXV52" s="236" t="e">
        <f t="shared" si="840"/>
        <v>#DIV/0!</v>
      </c>
      <c r="DXW52" s="236" t="e">
        <f t="shared" si="840"/>
        <v>#DIV/0!</v>
      </c>
      <c r="DXX52" s="236" t="e">
        <f t="shared" si="840"/>
        <v>#DIV/0!</v>
      </c>
      <c r="DXY52" s="236" t="e">
        <f t="shared" si="840"/>
        <v>#DIV/0!</v>
      </c>
      <c r="DXZ52" s="236" t="e">
        <f t="shared" si="840"/>
        <v>#DIV/0!</v>
      </c>
      <c r="DYA52" s="236" t="e">
        <f t="shared" si="840"/>
        <v>#DIV/0!</v>
      </c>
      <c r="DYB52" s="236" t="e">
        <f t="shared" si="840"/>
        <v>#DIV/0!</v>
      </c>
      <c r="DYC52" s="236" t="e">
        <f t="shared" si="840"/>
        <v>#DIV/0!</v>
      </c>
      <c r="DYD52" s="236" t="e">
        <f t="shared" si="840"/>
        <v>#DIV/0!</v>
      </c>
      <c r="DYE52" s="236" t="e">
        <f t="shared" si="840"/>
        <v>#DIV/0!</v>
      </c>
      <c r="DYF52" s="236" t="e">
        <f t="shared" si="840"/>
        <v>#DIV/0!</v>
      </c>
      <c r="DYG52" s="236" t="e">
        <f t="shared" si="840"/>
        <v>#DIV/0!</v>
      </c>
      <c r="DYH52" s="236" t="e">
        <f t="shared" si="840"/>
        <v>#DIV/0!</v>
      </c>
      <c r="DYI52" s="236" t="e">
        <f t="shared" si="840"/>
        <v>#DIV/0!</v>
      </c>
      <c r="DYJ52" s="236" t="e">
        <f t="shared" si="840"/>
        <v>#DIV/0!</v>
      </c>
      <c r="DYK52" s="236" t="e">
        <f t="shared" si="840"/>
        <v>#DIV/0!</v>
      </c>
      <c r="DYL52" s="236" t="e">
        <f t="shared" si="840"/>
        <v>#DIV/0!</v>
      </c>
      <c r="DYM52" s="236" t="e">
        <f t="shared" si="840"/>
        <v>#DIV/0!</v>
      </c>
      <c r="DYN52" s="236" t="e">
        <f t="shared" si="840"/>
        <v>#DIV/0!</v>
      </c>
      <c r="DYO52" s="236" t="e">
        <f t="shared" si="840"/>
        <v>#DIV/0!</v>
      </c>
      <c r="DYP52" s="236" t="e">
        <f t="shared" si="840"/>
        <v>#DIV/0!</v>
      </c>
      <c r="DYQ52" s="236" t="e">
        <f t="shared" si="840"/>
        <v>#DIV/0!</v>
      </c>
      <c r="DYR52" s="236" t="e">
        <f t="shared" si="840"/>
        <v>#DIV/0!</v>
      </c>
      <c r="DYS52" s="236" t="e">
        <f t="shared" si="840"/>
        <v>#DIV/0!</v>
      </c>
      <c r="DYT52" s="236" t="e">
        <f t="shared" si="840"/>
        <v>#DIV/0!</v>
      </c>
      <c r="DYU52" s="236" t="e">
        <f t="shared" si="840"/>
        <v>#DIV/0!</v>
      </c>
      <c r="DYV52" s="236" t="e">
        <f t="shared" si="840"/>
        <v>#DIV/0!</v>
      </c>
      <c r="DYW52" s="236" t="e">
        <f t="shared" si="840"/>
        <v>#DIV/0!</v>
      </c>
      <c r="DYX52" s="236" t="e">
        <f t="shared" si="840"/>
        <v>#DIV/0!</v>
      </c>
      <c r="DYY52" s="236" t="e">
        <f t="shared" si="840"/>
        <v>#DIV/0!</v>
      </c>
      <c r="DYZ52" s="236" t="e">
        <f t="shared" si="840"/>
        <v>#DIV/0!</v>
      </c>
      <c r="DZA52" s="236" t="e">
        <f t="shared" si="840"/>
        <v>#DIV/0!</v>
      </c>
      <c r="DZB52" s="236" t="e">
        <f t="shared" si="840"/>
        <v>#DIV/0!</v>
      </c>
      <c r="DZC52" s="236" t="e">
        <f t="shared" si="840"/>
        <v>#DIV/0!</v>
      </c>
      <c r="DZD52" s="236" t="e">
        <f t="shared" si="840"/>
        <v>#DIV/0!</v>
      </c>
      <c r="DZE52" s="236" t="e">
        <f t="shared" si="840"/>
        <v>#DIV/0!</v>
      </c>
      <c r="DZF52" s="236" t="e">
        <f t="shared" si="840"/>
        <v>#DIV/0!</v>
      </c>
      <c r="DZG52" s="236" t="e">
        <f t="shared" si="840"/>
        <v>#DIV/0!</v>
      </c>
      <c r="DZH52" s="236" t="e">
        <f t="shared" si="840"/>
        <v>#DIV/0!</v>
      </c>
      <c r="DZI52" s="236" t="e">
        <f t="shared" si="840"/>
        <v>#DIV/0!</v>
      </c>
      <c r="DZJ52" s="236" t="e">
        <f t="shared" si="840"/>
        <v>#DIV/0!</v>
      </c>
      <c r="DZK52" s="236" t="e">
        <f t="shared" si="840"/>
        <v>#DIV/0!</v>
      </c>
      <c r="DZL52" s="236" t="e">
        <f t="shared" si="840"/>
        <v>#DIV/0!</v>
      </c>
      <c r="DZM52" s="236" t="e">
        <f t="shared" ref="DZM52:EBX52" si="841">DZM47/DZM32</f>
        <v>#DIV/0!</v>
      </c>
      <c r="DZN52" s="236" t="e">
        <f t="shared" si="841"/>
        <v>#DIV/0!</v>
      </c>
      <c r="DZO52" s="236" t="e">
        <f t="shared" si="841"/>
        <v>#DIV/0!</v>
      </c>
      <c r="DZP52" s="236" t="e">
        <f t="shared" si="841"/>
        <v>#DIV/0!</v>
      </c>
      <c r="DZQ52" s="236" t="e">
        <f t="shared" si="841"/>
        <v>#DIV/0!</v>
      </c>
      <c r="DZR52" s="236" t="e">
        <f t="shared" si="841"/>
        <v>#DIV/0!</v>
      </c>
      <c r="DZS52" s="236" t="e">
        <f t="shared" si="841"/>
        <v>#DIV/0!</v>
      </c>
      <c r="DZT52" s="236" t="e">
        <f t="shared" si="841"/>
        <v>#DIV/0!</v>
      </c>
      <c r="DZU52" s="236" t="e">
        <f t="shared" si="841"/>
        <v>#DIV/0!</v>
      </c>
      <c r="DZV52" s="236" t="e">
        <f t="shared" si="841"/>
        <v>#DIV/0!</v>
      </c>
      <c r="DZW52" s="236" t="e">
        <f t="shared" si="841"/>
        <v>#DIV/0!</v>
      </c>
      <c r="DZX52" s="236" t="e">
        <f t="shared" si="841"/>
        <v>#DIV/0!</v>
      </c>
      <c r="DZY52" s="236" t="e">
        <f t="shared" si="841"/>
        <v>#DIV/0!</v>
      </c>
      <c r="DZZ52" s="236" t="e">
        <f t="shared" si="841"/>
        <v>#DIV/0!</v>
      </c>
      <c r="EAA52" s="236" t="e">
        <f t="shared" si="841"/>
        <v>#DIV/0!</v>
      </c>
      <c r="EAB52" s="236" t="e">
        <f t="shared" si="841"/>
        <v>#DIV/0!</v>
      </c>
      <c r="EAC52" s="236" t="e">
        <f t="shared" si="841"/>
        <v>#DIV/0!</v>
      </c>
      <c r="EAD52" s="236" t="e">
        <f t="shared" si="841"/>
        <v>#DIV/0!</v>
      </c>
      <c r="EAE52" s="236" t="e">
        <f t="shared" si="841"/>
        <v>#DIV/0!</v>
      </c>
      <c r="EAF52" s="236" t="e">
        <f t="shared" si="841"/>
        <v>#DIV/0!</v>
      </c>
      <c r="EAG52" s="236" t="e">
        <f t="shared" si="841"/>
        <v>#DIV/0!</v>
      </c>
      <c r="EAH52" s="236" t="e">
        <f t="shared" si="841"/>
        <v>#DIV/0!</v>
      </c>
      <c r="EAI52" s="236" t="e">
        <f t="shared" si="841"/>
        <v>#DIV/0!</v>
      </c>
      <c r="EAJ52" s="236" t="e">
        <f t="shared" si="841"/>
        <v>#DIV/0!</v>
      </c>
      <c r="EAK52" s="236" t="e">
        <f t="shared" si="841"/>
        <v>#DIV/0!</v>
      </c>
      <c r="EAL52" s="236" t="e">
        <f t="shared" si="841"/>
        <v>#DIV/0!</v>
      </c>
      <c r="EAM52" s="236" t="e">
        <f t="shared" si="841"/>
        <v>#DIV/0!</v>
      </c>
      <c r="EAN52" s="236" t="e">
        <f t="shared" si="841"/>
        <v>#DIV/0!</v>
      </c>
      <c r="EAO52" s="236" t="e">
        <f t="shared" si="841"/>
        <v>#DIV/0!</v>
      </c>
      <c r="EAP52" s="236" t="e">
        <f t="shared" si="841"/>
        <v>#DIV/0!</v>
      </c>
      <c r="EAQ52" s="236" t="e">
        <f t="shared" si="841"/>
        <v>#DIV/0!</v>
      </c>
      <c r="EAR52" s="236" t="e">
        <f t="shared" si="841"/>
        <v>#DIV/0!</v>
      </c>
      <c r="EAS52" s="236" t="e">
        <f t="shared" si="841"/>
        <v>#DIV/0!</v>
      </c>
      <c r="EAT52" s="236" t="e">
        <f t="shared" si="841"/>
        <v>#DIV/0!</v>
      </c>
      <c r="EAU52" s="236" t="e">
        <f t="shared" si="841"/>
        <v>#DIV/0!</v>
      </c>
      <c r="EAV52" s="236" t="e">
        <f t="shared" si="841"/>
        <v>#DIV/0!</v>
      </c>
      <c r="EAW52" s="236" t="e">
        <f t="shared" si="841"/>
        <v>#DIV/0!</v>
      </c>
      <c r="EAX52" s="236" t="e">
        <f t="shared" si="841"/>
        <v>#DIV/0!</v>
      </c>
      <c r="EAY52" s="236" t="e">
        <f t="shared" si="841"/>
        <v>#DIV/0!</v>
      </c>
      <c r="EAZ52" s="236" t="e">
        <f t="shared" si="841"/>
        <v>#DIV/0!</v>
      </c>
      <c r="EBA52" s="236" t="e">
        <f t="shared" si="841"/>
        <v>#DIV/0!</v>
      </c>
      <c r="EBB52" s="236" t="e">
        <f t="shared" si="841"/>
        <v>#DIV/0!</v>
      </c>
      <c r="EBC52" s="236" t="e">
        <f t="shared" si="841"/>
        <v>#DIV/0!</v>
      </c>
      <c r="EBD52" s="236" t="e">
        <f t="shared" si="841"/>
        <v>#DIV/0!</v>
      </c>
      <c r="EBE52" s="236" t="e">
        <f t="shared" si="841"/>
        <v>#DIV/0!</v>
      </c>
      <c r="EBF52" s="236" t="e">
        <f t="shared" si="841"/>
        <v>#DIV/0!</v>
      </c>
      <c r="EBG52" s="236" t="e">
        <f t="shared" si="841"/>
        <v>#DIV/0!</v>
      </c>
      <c r="EBH52" s="236" t="e">
        <f t="shared" si="841"/>
        <v>#DIV/0!</v>
      </c>
      <c r="EBI52" s="236" t="e">
        <f t="shared" si="841"/>
        <v>#DIV/0!</v>
      </c>
      <c r="EBJ52" s="236" t="e">
        <f t="shared" si="841"/>
        <v>#DIV/0!</v>
      </c>
      <c r="EBK52" s="236" t="e">
        <f t="shared" si="841"/>
        <v>#DIV/0!</v>
      </c>
      <c r="EBL52" s="236" t="e">
        <f t="shared" si="841"/>
        <v>#DIV/0!</v>
      </c>
      <c r="EBM52" s="236" t="e">
        <f t="shared" si="841"/>
        <v>#DIV/0!</v>
      </c>
      <c r="EBN52" s="236" t="e">
        <f t="shared" si="841"/>
        <v>#DIV/0!</v>
      </c>
      <c r="EBO52" s="236" t="e">
        <f t="shared" si="841"/>
        <v>#DIV/0!</v>
      </c>
      <c r="EBP52" s="236" t="e">
        <f t="shared" si="841"/>
        <v>#DIV/0!</v>
      </c>
      <c r="EBQ52" s="236" t="e">
        <f t="shared" si="841"/>
        <v>#DIV/0!</v>
      </c>
      <c r="EBR52" s="236" t="e">
        <f t="shared" si="841"/>
        <v>#DIV/0!</v>
      </c>
      <c r="EBS52" s="236" t="e">
        <f t="shared" si="841"/>
        <v>#DIV/0!</v>
      </c>
      <c r="EBT52" s="236" t="e">
        <f t="shared" si="841"/>
        <v>#DIV/0!</v>
      </c>
      <c r="EBU52" s="236" t="e">
        <f t="shared" si="841"/>
        <v>#DIV/0!</v>
      </c>
      <c r="EBV52" s="236" t="e">
        <f t="shared" si="841"/>
        <v>#DIV/0!</v>
      </c>
      <c r="EBW52" s="236" t="e">
        <f t="shared" si="841"/>
        <v>#DIV/0!</v>
      </c>
      <c r="EBX52" s="236" t="e">
        <f t="shared" si="841"/>
        <v>#DIV/0!</v>
      </c>
      <c r="EBY52" s="236" t="e">
        <f t="shared" ref="EBY52:EEJ52" si="842">EBY47/EBY32</f>
        <v>#DIV/0!</v>
      </c>
      <c r="EBZ52" s="236" t="e">
        <f t="shared" si="842"/>
        <v>#DIV/0!</v>
      </c>
      <c r="ECA52" s="236" t="e">
        <f t="shared" si="842"/>
        <v>#DIV/0!</v>
      </c>
      <c r="ECB52" s="236" t="e">
        <f t="shared" si="842"/>
        <v>#DIV/0!</v>
      </c>
      <c r="ECC52" s="236" t="e">
        <f t="shared" si="842"/>
        <v>#DIV/0!</v>
      </c>
      <c r="ECD52" s="236" t="e">
        <f t="shared" si="842"/>
        <v>#DIV/0!</v>
      </c>
      <c r="ECE52" s="236" t="e">
        <f t="shared" si="842"/>
        <v>#DIV/0!</v>
      </c>
      <c r="ECF52" s="236" t="e">
        <f t="shared" si="842"/>
        <v>#DIV/0!</v>
      </c>
      <c r="ECG52" s="236" t="e">
        <f t="shared" si="842"/>
        <v>#DIV/0!</v>
      </c>
      <c r="ECH52" s="236" t="e">
        <f t="shared" si="842"/>
        <v>#DIV/0!</v>
      </c>
      <c r="ECI52" s="236" t="e">
        <f t="shared" si="842"/>
        <v>#DIV/0!</v>
      </c>
      <c r="ECJ52" s="236" t="e">
        <f t="shared" si="842"/>
        <v>#DIV/0!</v>
      </c>
      <c r="ECK52" s="236" t="e">
        <f t="shared" si="842"/>
        <v>#DIV/0!</v>
      </c>
      <c r="ECL52" s="236" t="e">
        <f t="shared" si="842"/>
        <v>#DIV/0!</v>
      </c>
      <c r="ECM52" s="236" t="e">
        <f t="shared" si="842"/>
        <v>#DIV/0!</v>
      </c>
      <c r="ECN52" s="236" t="e">
        <f t="shared" si="842"/>
        <v>#DIV/0!</v>
      </c>
      <c r="ECO52" s="236" t="e">
        <f t="shared" si="842"/>
        <v>#DIV/0!</v>
      </c>
      <c r="ECP52" s="236" t="e">
        <f t="shared" si="842"/>
        <v>#DIV/0!</v>
      </c>
      <c r="ECQ52" s="236" t="e">
        <f t="shared" si="842"/>
        <v>#DIV/0!</v>
      </c>
      <c r="ECR52" s="236" t="e">
        <f t="shared" si="842"/>
        <v>#DIV/0!</v>
      </c>
      <c r="ECS52" s="236" t="e">
        <f t="shared" si="842"/>
        <v>#DIV/0!</v>
      </c>
      <c r="ECT52" s="236" t="e">
        <f t="shared" si="842"/>
        <v>#DIV/0!</v>
      </c>
      <c r="ECU52" s="236" t="e">
        <f t="shared" si="842"/>
        <v>#DIV/0!</v>
      </c>
      <c r="ECV52" s="236" t="e">
        <f t="shared" si="842"/>
        <v>#DIV/0!</v>
      </c>
      <c r="ECW52" s="236" t="e">
        <f t="shared" si="842"/>
        <v>#DIV/0!</v>
      </c>
      <c r="ECX52" s="236" t="e">
        <f t="shared" si="842"/>
        <v>#DIV/0!</v>
      </c>
      <c r="ECY52" s="236" t="e">
        <f t="shared" si="842"/>
        <v>#DIV/0!</v>
      </c>
      <c r="ECZ52" s="236" t="e">
        <f t="shared" si="842"/>
        <v>#DIV/0!</v>
      </c>
      <c r="EDA52" s="236" t="e">
        <f t="shared" si="842"/>
        <v>#DIV/0!</v>
      </c>
      <c r="EDB52" s="236" t="e">
        <f t="shared" si="842"/>
        <v>#DIV/0!</v>
      </c>
      <c r="EDC52" s="236" t="e">
        <f t="shared" si="842"/>
        <v>#DIV/0!</v>
      </c>
      <c r="EDD52" s="236" t="e">
        <f t="shared" si="842"/>
        <v>#DIV/0!</v>
      </c>
      <c r="EDE52" s="236" t="e">
        <f t="shared" si="842"/>
        <v>#DIV/0!</v>
      </c>
      <c r="EDF52" s="236" t="e">
        <f t="shared" si="842"/>
        <v>#DIV/0!</v>
      </c>
      <c r="EDG52" s="236" t="e">
        <f t="shared" si="842"/>
        <v>#DIV/0!</v>
      </c>
      <c r="EDH52" s="236" t="e">
        <f t="shared" si="842"/>
        <v>#DIV/0!</v>
      </c>
      <c r="EDI52" s="236" t="e">
        <f t="shared" si="842"/>
        <v>#DIV/0!</v>
      </c>
      <c r="EDJ52" s="236" t="e">
        <f t="shared" si="842"/>
        <v>#DIV/0!</v>
      </c>
      <c r="EDK52" s="236" t="e">
        <f t="shared" si="842"/>
        <v>#DIV/0!</v>
      </c>
      <c r="EDL52" s="236" t="e">
        <f t="shared" si="842"/>
        <v>#DIV/0!</v>
      </c>
      <c r="EDM52" s="236" t="e">
        <f t="shared" si="842"/>
        <v>#DIV/0!</v>
      </c>
      <c r="EDN52" s="236" t="e">
        <f t="shared" si="842"/>
        <v>#DIV/0!</v>
      </c>
      <c r="EDO52" s="236" t="e">
        <f t="shared" si="842"/>
        <v>#DIV/0!</v>
      </c>
      <c r="EDP52" s="236" t="e">
        <f t="shared" si="842"/>
        <v>#DIV/0!</v>
      </c>
      <c r="EDQ52" s="236" t="e">
        <f t="shared" si="842"/>
        <v>#DIV/0!</v>
      </c>
      <c r="EDR52" s="236" t="e">
        <f t="shared" si="842"/>
        <v>#DIV/0!</v>
      </c>
      <c r="EDS52" s="236" t="e">
        <f t="shared" si="842"/>
        <v>#DIV/0!</v>
      </c>
      <c r="EDT52" s="236" t="e">
        <f t="shared" si="842"/>
        <v>#DIV/0!</v>
      </c>
      <c r="EDU52" s="236" t="e">
        <f t="shared" si="842"/>
        <v>#DIV/0!</v>
      </c>
      <c r="EDV52" s="236" t="e">
        <f t="shared" si="842"/>
        <v>#DIV/0!</v>
      </c>
      <c r="EDW52" s="236" t="e">
        <f t="shared" si="842"/>
        <v>#DIV/0!</v>
      </c>
      <c r="EDX52" s="236" t="e">
        <f t="shared" si="842"/>
        <v>#DIV/0!</v>
      </c>
      <c r="EDY52" s="236" t="e">
        <f t="shared" si="842"/>
        <v>#DIV/0!</v>
      </c>
      <c r="EDZ52" s="236" t="e">
        <f t="shared" si="842"/>
        <v>#DIV/0!</v>
      </c>
      <c r="EEA52" s="236" t="e">
        <f t="shared" si="842"/>
        <v>#DIV/0!</v>
      </c>
      <c r="EEB52" s="236" t="e">
        <f t="shared" si="842"/>
        <v>#DIV/0!</v>
      </c>
      <c r="EEC52" s="236" t="e">
        <f t="shared" si="842"/>
        <v>#DIV/0!</v>
      </c>
      <c r="EED52" s="236" t="e">
        <f t="shared" si="842"/>
        <v>#DIV/0!</v>
      </c>
      <c r="EEE52" s="236" t="e">
        <f t="shared" si="842"/>
        <v>#DIV/0!</v>
      </c>
      <c r="EEF52" s="236" t="e">
        <f t="shared" si="842"/>
        <v>#DIV/0!</v>
      </c>
      <c r="EEG52" s="236" t="e">
        <f t="shared" si="842"/>
        <v>#DIV/0!</v>
      </c>
      <c r="EEH52" s="236" t="e">
        <f t="shared" si="842"/>
        <v>#DIV/0!</v>
      </c>
      <c r="EEI52" s="236" t="e">
        <f t="shared" si="842"/>
        <v>#DIV/0!</v>
      </c>
      <c r="EEJ52" s="236" t="e">
        <f t="shared" si="842"/>
        <v>#DIV/0!</v>
      </c>
      <c r="EEK52" s="236" t="e">
        <f t="shared" ref="EEK52:EGV52" si="843">EEK47/EEK32</f>
        <v>#DIV/0!</v>
      </c>
      <c r="EEL52" s="236" t="e">
        <f t="shared" si="843"/>
        <v>#DIV/0!</v>
      </c>
      <c r="EEM52" s="236" t="e">
        <f t="shared" si="843"/>
        <v>#DIV/0!</v>
      </c>
      <c r="EEN52" s="236" t="e">
        <f t="shared" si="843"/>
        <v>#DIV/0!</v>
      </c>
      <c r="EEO52" s="236" t="e">
        <f t="shared" si="843"/>
        <v>#DIV/0!</v>
      </c>
      <c r="EEP52" s="236" t="e">
        <f t="shared" si="843"/>
        <v>#DIV/0!</v>
      </c>
      <c r="EEQ52" s="236" t="e">
        <f t="shared" si="843"/>
        <v>#DIV/0!</v>
      </c>
      <c r="EER52" s="236" t="e">
        <f t="shared" si="843"/>
        <v>#DIV/0!</v>
      </c>
      <c r="EES52" s="236" t="e">
        <f t="shared" si="843"/>
        <v>#DIV/0!</v>
      </c>
      <c r="EET52" s="236" t="e">
        <f t="shared" si="843"/>
        <v>#DIV/0!</v>
      </c>
      <c r="EEU52" s="236" t="e">
        <f t="shared" si="843"/>
        <v>#DIV/0!</v>
      </c>
      <c r="EEV52" s="236" t="e">
        <f t="shared" si="843"/>
        <v>#DIV/0!</v>
      </c>
      <c r="EEW52" s="236" t="e">
        <f t="shared" si="843"/>
        <v>#DIV/0!</v>
      </c>
      <c r="EEX52" s="236" t="e">
        <f t="shared" si="843"/>
        <v>#DIV/0!</v>
      </c>
      <c r="EEY52" s="236" t="e">
        <f t="shared" si="843"/>
        <v>#DIV/0!</v>
      </c>
      <c r="EEZ52" s="236" t="e">
        <f t="shared" si="843"/>
        <v>#DIV/0!</v>
      </c>
      <c r="EFA52" s="236" t="e">
        <f t="shared" si="843"/>
        <v>#DIV/0!</v>
      </c>
      <c r="EFB52" s="236" t="e">
        <f t="shared" si="843"/>
        <v>#DIV/0!</v>
      </c>
      <c r="EFC52" s="236" t="e">
        <f t="shared" si="843"/>
        <v>#DIV/0!</v>
      </c>
      <c r="EFD52" s="236" t="e">
        <f t="shared" si="843"/>
        <v>#DIV/0!</v>
      </c>
      <c r="EFE52" s="236" t="e">
        <f t="shared" si="843"/>
        <v>#DIV/0!</v>
      </c>
      <c r="EFF52" s="236" t="e">
        <f t="shared" si="843"/>
        <v>#DIV/0!</v>
      </c>
      <c r="EFG52" s="236" t="e">
        <f t="shared" si="843"/>
        <v>#DIV/0!</v>
      </c>
      <c r="EFH52" s="236" t="e">
        <f t="shared" si="843"/>
        <v>#DIV/0!</v>
      </c>
      <c r="EFI52" s="236" t="e">
        <f t="shared" si="843"/>
        <v>#DIV/0!</v>
      </c>
      <c r="EFJ52" s="236" t="e">
        <f t="shared" si="843"/>
        <v>#DIV/0!</v>
      </c>
      <c r="EFK52" s="236" t="e">
        <f t="shared" si="843"/>
        <v>#DIV/0!</v>
      </c>
      <c r="EFL52" s="236" t="e">
        <f t="shared" si="843"/>
        <v>#DIV/0!</v>
      </c>
      <c r="EFM52" s="236" t="e">
        <f t="shared" si="843"/>
        <v>#DIV/0!</v>
      </c>
      <c r="EFN52" s="236" t="e">
        <f t="shared" si="843"/>
        <v>#DIV/0!</v>
      </c>
      <c r="EFO52" s="236" t="e">
        <f t="shared" si="843"/>
        <v>#DIV/0!</v>
      </c>
      <c r="EFP52" s="236" t="e">
        <f t="shared" si="843"/>
        <v>#DIV/0!</v>
      </c>
      <c r="EFQ52" s="236" t="e">
        <f t="shared" si="843"/>
        <v>#DIV/0!</v>
      </c>
      <c r="EFR52" s="236" t="e">
        <f t="shared" si="843"/>
        <v>#DIV/0!</v>
      </c>
      <c r="EFS52" s="236" t="e">
        <f t="shared" si="843"/>
        <v>#DIV/0!</v>
      </c>
      <c r="EFT52" s="236" t="e">
        <f t="shared" si="843"/>
        <v>#DIV/0!</v>
      </c>
      <c r="EFU52" s="236" t="e">
        <f t="shared" si="843"/>
        <v>#DIV/0!</v>
      </c>
      <c r="EFV52" s="236" t="e">
        <f t="shared" si="843"/>
        <v>#DIV/0!</v>
      </c>
      <c r="EFW52" s="236" t="e">
        <f t="shared" si="843"/>
        <v>#DIV/0!</v>
      </c>
      <c r="EFX52" s="236" t="e">
        <f t="shared" si="843"/>
        <v>#DIV/0!</v>
      </c>
      <c r="EFY52" s="236" t="e">
        <f t="shared" si="843"/>
        <v>#DIV/0!</v>
      </c>
      <c r="EFZ52" s="236" t="e">
        <f t="shared" si="843"/>
        <v>#DIV/0!</v>
      </c>
      <c r="EGA52" s="236" t="e">
        <f t="shared" si="843"/>
        <v>#DIV/0!</v>
      </c>
      <c r="EGB52" s="236" t="e">
        <f t="shared" si="843"/>
        <v>#DIV/0!</v>
      </c>
      <c r="EGC52" s="236" t="e">
        <f t="shared" si="843"/>
        <v>#DIV/0!</v>
      </c>
      <c r="EGD52" s="236" t="e">
        <f t="shared" si="843"/>
        <v>#DIV/0!</v>
      </c>
      <c r="EGE52" s="236" t="e">
        <f t="shared" si="843"/>
        <v>#DIV/0!</v>
      </c>
      <c r="EGF52" s="236" t="e">
        <f t="shared" si="843"/>
        <v>#DIV/0!</v>
      </c>
      <c r="EGG52" s="236" t="e">
        <f t="shared" si="843"/>
        <v>#DIV/0!</v>
      </c>
      <c r="EGH52" s="236" t="e">
        <f t="shared" si="843"/>
        <v>#DIV/0!</v>
      </c>
      <c r="EGI52" s="236" t="e">
        <f t="shared" si="843"/>
        <v>#DIV/0!</v>
      </c>
      <c r="EGJ52" s="236" t="e">
        <f t="shared" si="843"/>
        <v>#DIV/0!</v>
      </c>
      <c r="EGK52" s="236" t="e">
        <f t="shared" si="843"/>
        <v>#DIV/0!</v>
      </c>
      <c r="EGL52" s="236" t="e">
        <f t="shared" si="843"/>
        <v>#DIV/0!</v>
      </c>
      <c r="EGM52" s="236" t="e">
        <f t="shared" si="843"/>
        <v>#DIV/0!</v>
      </c>
      <c r="EGN52" s="236" t="e">
        <f t="shared" si="843"/>
        <v>#DIV/0!</v>
      </c>
      <c r="EGO52" s="236" t="e">
        <f t="shared" si="843"/>
        <v>#DIV/0!</v>
      </c>
      <c r="EGP52" s="236" t="e">
        <f t="shared" si="843"/>
        <v>#DIV/0!</v>
      </c>
      <c r="EGQ52" s="236" t="e">
        <f t="shared" si="843"/>
        <v>#DIV/0!</v>
      </c>
      <c r="EGR52" s="236" t="e">
        <f t="shared" si="843"/>
        <v>#DIV/0!</v>
      </c>
      <c r="EGS52" s="236" t="e">
        <f t="shared" si="843"/>
        <v>#DIV/0!</v>
      </c>
      <c r="EGT52" s="236" t="e">
        <f t="shared" si="843"/>
        <v>#DIV/0!</v>
      </c>
      <c r="EGU52" s="236" t="e">
        <f t="shared" si="843"/>
        <v>#DIV/0!</v>
      </c>
      <c r="EGV52" s="236" t="e">
        <f t="shared" si="843"/>
        <v>#DIV/0!</v>
      </c>
      <c r="EGW52" s="236" t="e">
        <f t="shared" ref="EGW52:EJH52" si="844">EGW47/EGW32</f>
        <v>#DIV/0!</v>
      </c>
      <c r="EGX52" s="236" t="e">
        <f t="shared" si="844"/>
        <v>#DIV/0!</v>
      </c>
      <c r="EGY52" s="236" t="e">
        <f t="shared" si="844"/>
        <v>#DIV/0!</v>
      </c>
      <c r="EGZ52" s="236" t="e">
        <f t="shared" si="844"/>
        <v>#DIV/0!</v>
      </c>
      <c r="EHA52" s="236" t="e">
        <f t="shared" si="844"/>
        <v>#DIV/0!</v>
      </c>
      <c r="EHB52" s="236" t="e">
        <f t="shared" si="844"/>
        <v>#DIV/0!</v>
      </c>
      <c r="EHC52" s="236" t="e">
        <f t="shared" si="844"/>
        <v>#DIV/0!</v>
      </c>
      <c r="EHD52" s="236" t="e">
        <f t="shared" si="844"/>
        <v>#DIV/0!</v>
      </c>
      <c r="EHE52" s="236" t="e">
        <f t="shared" si="844"/>
        <v>#DIV/0!</v>
      </c>
      <c r="EHF52" s="236" t="e">
        <f t="shared" si="844"/>
        <v>#DIV/0!</v>
      </c>
      <c r="EHG52" s="236" t="e">
        <f t="shared" si="844"/>
        <v>#DIV/0!</v>
      </c>
      <c r="EHH52" s="236" t="e">
        <f t="shared" si="844"/>
        <v>#DIV/0!</v>
      </c>
      <c r="EHI52" s="236" t="e">
        <f t="shared" si="844"/>
        <v>#DIV/0!</v>
      </c>
      <c r="EHJ52" s="236" t="e">
        <f t="shared" si="844"/>
        <v>#DIV/0!</v>
      </c>
      <c r="EHK52" s="236" t="e">
        <f t="shared" si="844"/>
        <v>#DIV/0!</v>
      </c>
      <c r="EHL52" s="236" t="e">
        <f t="shared" si="844"/>
        <v>#DIV/0!</v>
      </c>
      <c r="EHM52" s="236" t="e">
        <f t="shared" si="844"/>
        <v>#DIV/0!</v>
      </c>
      <c r="EHN52" s="236" t="e">
        <f t="shared" si="844"/>
        <v>#DIV/0!</v>
      </c>
      <c r="EHO52" s="236" t="e">
        <f t="shared" si="844"/>
        <v>#DIV/0!</v>
      </c>
      <c r="EHP52" s="236" t="e">
        <f t="shared" si="844"/>
        <v>#DIV/0!</v>
      </c>
      <c r="EHQ52" s="236" t="e">
        <f t="shared" si="844"/>
        <v>#DIV/0!</v>
      </c>
      <c r="EHR52" s="236" t="e">
        <f t="shared" si="844"/>
        <v>#DIV/0!</v>
      </c>
      <c r="EHS52" s="236" t="e">
        <f t="shared" si="844"/>
        <v>#DIV/0!</v>
      </c>
      <c r="EHT52" s="236" t="e">
        <f t="shared" si="844"/>
        <v>#DIV/0!</v>
      </c>
      <c r="EHU52" s="236" t="e">
        <f t="shared" si="844"/>
        <v>#DIV/0!</v>
      </c>
      <c r="EHV52" s="236" t="e">
        <f t="shared" si="844"/>
        <v>#DIV/0!</v>
      </c>
      <c r="EHW52" s="236" t="e">
        <f t="shared" si="844"/>
        <v>#DIV/0!</v>
      </c>
      <c r="EHX52" s="236" t="e">
        <f t="shared" si="844"/>
        <v>#DIV/0!</v>
      </c>
      <c r="EHY52" s="236" t="e">
        <f t="shared" si="844"/>
        <v>#DIV/0!</v>
      </c>
      <c r="EHZ52" s="236" t="e">
        <f t="shared" si="844"/>
        <v>#DIV/0!</v>
      </c>
      <c r="EIA52" s="236" t="e">
        <f t="shared" si="844"/>
        <v>#DIV/0!</v>
      </c>
      <c r="EIB52" s="236" t="e">
        <f t="shared" si="844"/>
        <v>#DIV/0!</v>
      </c>
      <c r="EIC52" s="236" t="e">
        <f t="shared" si="844"/>
        <v>#DIV/0!</v>
      </c>
      <c r="EID52" s="236" t="e">
        <f t="shared" si="844"/>
        <v>#DIV/0!</v>
      </c>
      <c r="EIE52" s="236" t="e">
        <f t="shared" si="844"/>
        <v>#DIV/0!</v>
      </c>
      <c r="EIF52" s="236" t="e">
        <f t="shared" si="844"/>
        <v>#DIV/0!</v>
      </c>
      <c r="EIG52" s="236" t="e">
        <f t="shared" si="844"/>
        <v>#DIV/0!</v>
      </c>
      <c r="EIH52" s="236" t="e">
        <f t="shared" si="844"/>
        <v>#DIV/0!</v>
      </c>
      <c r="EII52" s="236" t="e">
        <f t="shared" si="844"/>
        <v>#DIV/0!</v>
      </c>
      <c r="EIJ52" s="236" t="e">
        <f t="shared" si="844"/>
        <v>#DIV/0!</v>
      </c>
      <c r="EIK52" s="236" t="e">
        <f t="shared" si="844"/>
        <v>#DIV/0!</v>
      </c>
      <c r="EIL52" s="236" t="e">
        <f t="shared" si="844"/>
        <v>#DIV/0!</v>
      </c>
      <c r="EIM52" s="236" t="e">
        <f t="shared" si="844"/>
        <v>#DIV/0!</v>
      </c>
      <c r="EIN52" s="236" t="e">
        <f t="shared" si="844"/>
        <v>#DIV/0!</v>
      </c>
      <c r="EIO52" s="236" t="e">
        <f t="shared" si="844"/>
        <v>#DIV/0!</v>
      </c>
      <c r="EIP52" s="236" t="e">
        <f t="shared" si="844"/>
        <v>#DIV/0!</v>
      </c>
      <c r="EIQ52" s="236" t="e">
        <f t="shared" si="844"/>
        <v>#DIV/0!</v>
      </c>
      <c r="EIR52" s="236" t="e">
        <f t="shared" si="844"/>
        <v>#DIV/0!</v>
      </c>
      <c r="EIS52" s="236" t="e">
        <f t="shared" si="844"/>
        <v>#DIV/0!</v>
      </c>
      <c r="EIT52" s="236" t="e">
        <f t="shared" si="844"/>
        <v>#DIV/0!</v>
      </c>
      <c r="EIU52" s="236" t="e">
        <f t="shared" si="844"/>
        <v>#DIV/0!</v>
      </c>
      <c r="EIV52" s="236" t="e">
        <f t="shared" si="844"/>
        <v>#DIV/0!</v>
      </c>
      <c r="EIW52" s="236" t="e">
        <f t="shared" si="844"/>
        <v>#DIV/0!</v>
      </c>
      <c r="EIX52" s="236" t="e">
        <f t="shared" si="844"/>
        <v>#DIV/0!</v>
      </c>
      <c r="EIY52" s="236" t="e">
        <f t="shared" si="844"/>
        <v>#DIV/0!</v>
      </c>
      <c r="EIZ52" s="236" t="e">
        <f t="shared" si="844"/>
        <v>#DIV/0!</v>
      </c>
      <c r="EJA52" s="236" t="e">
        <f t="shared" si="844"/>
        <v>#DIV/0!</v>
      </c>
      <c r="EJB52" s="236" t="e">
        <f t="shared" si="844"/>
        <v>#DIV/0!</v>
      </c>
      <c r="EJC52" s="236" t="e">
        <f t="shared" si="844"/>
        <v>#DIV/0!</v>
      </c>
      <c r="EJD52" s="236" t="e">
        <f t="shared" si="844"/>
        <v>#DIV/0!</v>
      </c>
      <c r="EJE52" s="236" t="e">
        <f t="shared" si="844"/>
        <v>#DIV/0!</v>
      </c>
      <c r="EJF52" s="236" t="e">
        <f t="shared" si="844"/>
        <v>#DIV/0!</v>
      </c>
      <c r="EJG52" s="236" t="e">
        <f t="shared" si="844"/>
        <v>#DIV/0!</v>
      </c>
      <c r="EJH52" s="236" t="e">
        <f t="shared" si="844"/>
        <v>#DIV/0!</v>
      </c>
      <c r="EJI52" s="236" t="e">
        <f t="shared" ref="EJI52:ELT52" si="845">EJI47/EJI32</f>
        <v>#DIV/0!</v>
      </c>
      <c r="EJJ52" s="236" t="e">
        <f t="shared" si="845"/>
        <v>#DIV/0!</v>
      </c>
      <c r="EJK52" s="236" t="e">
        <f t="shared" si="845"/>
        <v>#DIV/0!</v>
      </c>
      <c r="EJL52" s="236" t="e">
        <f t="shared" si="845"/>
        <v>#DIV/0!</v>
      </c>
      <c r="EJM52" s="236" t="e">
        <f t="shared" si="845"/>
        <v>#DIV/0!</v>
      </c>
      <c r="EJN52" s="236" t="e">
        <f t="shared" si="845"/>
        <v>#DIV/0!</v>
      </c>
      <c r="EJO52" s="236" t="e">
        <f t="shared" si="845"/>
        <v>#DIV/0!</v>
      </c>
      <c r="EJP52" s="236" t="e">
        <f t="shared" si="845"/>
        <v>#DIV/0!</v>
      </c>
      <c r="EJQ52" s="236" t="e">
        <f t="shared" si="845"/>
        <v>#DIV/0!</v>
      </c>
      <c r="EJR52" s="236" t="e">
        <f t="shared" si="845"/>
        <v>#DIV/0!</v>
      </c>
      <c r="EJS52" s="236" t="e">
        <f t="shared" si="845"/>
        <v>#DIV/0!</v>
      </c>
      <c r="EJT52" s="236" t="e">
        <f t="shared" si="845"/>
        <v>#DIV/0!</v>
      </c>
      <c r="EJU52" s="236" t="e">
        <f t="shared" si="845"/>
        <v>#DIV/0!</v>
      </c>
      <c r="EJV52" s="236" t="e">
        <f t="shared" si="845"/>
        <v>#DIV/0!</v>
      </c>
      <c r="EJW52" s="236" t="e">
        <f t="shared" si="845"/>
        <v>#DIV/0!</v>
      </c>
      <c r="EJX52" s="236" t="e">
        <f t="shared" si="845"/>
        <v>#DIV/0!</v>
      </c>
      <c r="EJY52" s="236" t="e">
        <f t="shared" si="845"/>
        <v>#DIV/0!</v>
      </c>
      <c r="EJZ52" s="236" t="e">
        <f t="shared" si="845"/>
        <v>#DIV/0!</v>
      </c>
      <c r="EKA52" s="236" t="e">
        <f t="shared" si="845"/>
        <v>#DIV/0!</v>
      </c>
      <c r="EKB52" s="236" t="e">
        <f t="shared" si="845"/>
        <v>#DIV/0!</v>
      </c>
      <c r="EKC52" s="236" t="e">
        <f t="shared" si="845"/>
        <v>#DIV/0!</v>
      </c>
      <c r="EKD52" s="236" t="e">
        <f t="shared" si="845"/>
        <v>#DIV/0!</v>
      </c>
      <c r="EKE52" s="236" t="e">
        <f t="shared" si="845"/>
        <v>#DIV/0!</v>
      </c>
      <c r="EKF52" s="236" t="e">
        <f t="shared" si="845"/>
        <v>#DIV/0!</v>
      </c>
      <c r="EKG52" s="236" t="e">
        <f t="shared" si="845"/>
        <v>#DIV/0!</v>
      </c>
      <c r="EKH52" s="236" t="e">
        <f t="shared" si="845"/>
        <v>#DIV/0!</v>
      </c>
      <c r="EKI52" s="236" t="e">
        <f t="shared" si="845"/>
        <v>#DIV/0!</v>
      </c>
      <c r="EKJ52" s="236" t="e">
        <f t="shared" si="845"/>
        <v>#DIV/0!</v>
      </c>
      <c r="EKK52" s="236" t="e">
        <f t="shared" si="845"/>
        <v>#DIV/0!</v>
      </c>
      <c r="EKL52" s="236" t="e">
        <f t="shared" si="845"/>
        <v>#DIV/0!</v>
      </c>
      <c r="EKM52" s="236" t="e">
        <f t="shared" si="845"/>
        <v>#DIV/0!</v>
      </c>
      <c r="EKN52" s="236" t="e">
        <f t="shared" si="845"/>
        <v>#DIV/0!</v>
      </c>
      <c r="EKO52" s="236" t="e">
        <f t="shared" si="845"/>
        <v>#DIV/0!</v>
      </c>
      <c r="EKP52" s="236" t="e">
        <f t="shared" si="845"/>
        <v>#DIV/0!</v>
      </c>
      <c r="EKQ52" s="236" t="e">
        <f t="shared" si="845"/>
        <v>#DIV/0!</v>
      </c>
      <c r="EKR52" s="236" t="e">
        <f t="shared" si="845"/>
        <v>#DIV/0!</v>
      </c>
      <c r="EKS52" s="236" t="e">
        <f t="shared" si="845"/>
        <v>#DIV/0!</v>
      </c>
      <c r="EKT52" s="236" t="e">
        <f t="shared" si="845"/>
        <v>#DIV/0!</v>
      </c>
      <c r="EKU52" s="236" t="e">
        <f t="shared" si="845"/>
        <v>#DIV/0!</v>
      </c>
      <c r="EKV52" s="236" t="e">
        <f t="shared" si="845"/>
        <v>#DIV/0!</v>
      </c>
      <c r="EKW52" s="236" t="e">
        <f t="shared" si="845"/>
        <v>#DIV/0!</v>
      </c>
      <c r="EKX52" s="236" t="e">
        <f t="shared" si="845"/>
        <v>#DIV/0!</v>
      </c>
      <c r="EKY52" s="236" t="e">
        <f t="shared" si="845"/>
        <v>#DIV/0!</v>
      </c>
      <c r="EKZ52" s="236" t="e">
        <f t="shared" si="845"/>
        <v>#DIV/0!</v>
      </c>
      <c r="ELA52" s="236" t="e">
        <f t="shared" si="845"/>
        <v>#DIV/0!</v>
      </c>
      <c r="ELB52" s="236" t="e">
        <f t="shared" si="845"/>
        <v>#DIV/0!</v>
      </c>
      <c r="ELC52" s="236" t="e">
        <f t="shared" si="845"/>
        <v>#DIV/0!</v>
      </c>
      <c r="ELD52" s="236" t="e">
        <f t="shared" si="845"/>
        <v>#DIV/0!</v>
      </c>
      <c r="ELE52" s="236" t="e">
        <f t="shared" si="845"/>
        <v>#DIV/0!</v>
      </c>
      <c r="ELF52" s="236" t="e">
        <f t="shared" si="845"/>
        <v>#DIV/0!</v>
      </c>
      <c r="ELG52" s="236" t="e">
        <f t="shared" si="845"/>
        <v>#DIV/0!</v>
      </c>
      <c r="ELH52" s="236" t="e">
        <f t="shared" si="845"/>
        <v>#DIV/0!</v>
      </c>
      <c r="ELI52" s="236" t="e">
        <f t="shared" si="845"/>
        <v>#DIV/0!</v>
      </c>
      <c r="ELJ52" s="236" t="e">
        <f t="shared" si="845"/>
        <v>#DIV/0!</v>
      </c>
      <c r="ELK52" s="236" t="e">
        <f t="shared" si="845"/>
        <v>#DIV/0!</v>
      </c>
      <c r="ELL52" s="236" t="e">
        <f t="shared" si="845"/>
        <v>#DIV/0!</v>
      </c>
      <c r="ELM52" s="236" t="e">
        <f t="shared" si="845"/>
        <v>#DIV/0!</v>
      </c>
      <c r="ELN52" s="236" t="e">
        <f t="shared" si="845"/>
        <v>#DIV/0!</v>
      </c>
      <c r="ELO52" s="236" t="e">
        <f t="shared" si="845"/>
        <v>#DIV/0!</v>
      </c>
      <c r="ELP52" s="236" t="e">
        <f t="shared" si="845"/>
        <v>#DIV/0!</v>
      </c>
      <c r="ELQ52" s="236" t="e">
        <f t="shared" si="845"/>
        <v>#DIV/0!</v>
      </c>
      <c r="ELR52" s="236" t="e">
        <f t="shared" si="845"/>
        <v>#DIV/0!</v>
      </c>
      <c r="ELS52" s="236" t="e">
        <f t="shared" si="845"/>
        <v>#DIV/0!</v>
      </c>
      <c r="ELT52" s="236" t="e">
        <f t="shared" si="845"/>
        <v>#DIV/0!</v>
      </c>
      <c r="ELU52" s="236" t="e">
        <f t="shared" ref="ELU52:EOF52" si="846">ELU47/ELU32</f>
        <v>#DIV/0!</v>
      </c>
      <c r="ELV52" s="236" t="e">
        <f t="shared" si="846"/>
        <v>#DIV/0!</v>
      </c>
      <c r="ELW52" s="236" t="e">
        <f t="shared" si="846"/>
        <v>#DIV/0!</v>
      </c>
      <c r="ELX52" s="236" t="e">
        <f t="shared" si="846"/>
        <v>#DIV/0!</v>
      </c>
      <c r="ELY52" s="236" t="e">
        <f t="shared" si="846"/>
        <v>#DIV/0!</v>
      </c>
      <c r="ELZ52" s="236" t="e">
        <f t="shared" si="846"/>
        <v>#DIV/0!</v>
      </c>
      <c r="EMA52" s="236" t="e">
        <f t="shared" si="846"/>
        <v>#DIV/0!</v>
      </c>
      <c r="EMB52" s="236" t="e">
        <f t="shared" si="846"/>
        <v>#DIV/0!</v>
      </c>
      <c r="EMC52" s="236" t="e">
        <f t="shared" si="846"/>
        <v>#DIV/0!</v>
      </c>
      <c r="EMD52" s="236" t="e">
        <f t="shared" si="846"/>
        <v>#DIV/0!</v>
      </c>
      <c r="EME52" s="236" t="e">
        <f t="shared" si="846"/>
        <v>#DIV/0!</v>
      </c>
      <c r="EMF52" s="236" t="e">
        <f t="shared" si="846"/>
        <v>#DIV/0!</v>
      </c>
      <c r="EMG52" s="236" t="e">
        <f t="shared" si="846"/>
        <v>#DIV/0!</v>
      </c>
      <c r="EMH52" s="236" t="e">
        <f t="shared" si="846"/>
        <v>#DIV/0!</v>
      </c>
      <c r="EMI52" s="236" t="e">
        <f t="shared" si="846"/>
        <v>#DIV/0!</v>
      </c>
      <c r="EMJ52" s="236" t="e">
        <f t="shared" si="846"/>
        <v>#DIV/0!</v>
      </c>
      <c r="EMK52" s="236" t="e">
        <f t="shared" si="846"/>
        <v>#DIV/0!</v>
      </c>
      <c r="EML52" s="236" t="e">
        <f t="shared" si="846"/>
        <v>#DIV/0!</v>
      </c>
      <c r="EMM52" s="236" t="e">
        <f t="shared" si="846"/>
        <v>#DIV/0!</v>
      </c>
      <c r="EMN52" s="236" t="e">
        <f t="shared" si="846"/>
        <v>#DIV/0!</v>
      </c>
      <c r="EMO52" s="236" t="e">
        <f t="shared" si="846"/>
        <v>#DIV/0!</v>
      </c>
      <c r="EMP52" s="236" t="e">
        <f t="shared" si="846"/>
        <v>#DIV/0!</v>
      </c>
      <c r="EMQ52" s="236" t="e">
        <f t="shared" si="846"/>
        <v>#DIV/0!</v>
      </c>
      <c r="EMR52" s="236" t="e">
        <f t="shared" si="846"/>
        <v>#DIV/0!</v>
      </c>
      <c r="EMS52" s="236" t="e">
        <f t="shared" si="846"/>
        <v>#DIV/0!</v>
      </c>
      <c r="EMT52" s="236" t="e">
        <f t="shared" si="846"/>
        <v>#DIV/0!</v>
      </c>
      <c r="EMU52" s="236" t="e">
        <f t="shared" si="846"/>
        <v>#DIV/0!</v>
      </c>
      <c r="EMV52" s="236" t="e">
        <f t="shared" si="846"/>
        <v>#DIV/0!</v>
      </c>
      <c r="EMW52" s="236" t="e">
        <f t="shared" si="846"/>
        <v>#DIV/0!</v>
      </c>
      <c r="EMX52" s="236" t="e">
        <f t="shared" si="846"/>
        <v>#DIV/0!</v>
      </c>
      <c r="EMY52" s="236" t="e">
        <f t="shared" si="846"/>
        <v>#DIV/0!</v>
      </c>
      <c r="EMZ52" s="236" t="e">
        <f t="shared" si="846"/>
        <v>#DIV/0!</v>
      </c>
      <c r="ENA52" s="236" t="e">
        <f t="shared" si="846"/>
        <v>#DIV/0!</v>
      </c>
      <c r="ENB52" s="236" t="e">
        <f t="shared" si="846"/>
        <v>#DIV/0!</v>
      </c>
      <c r="ENC52" s="236" t="e">
        <f t="shared" si="846"/>
        <v>#DIV/0!</v>
      </c>
      <c r="END52" s="236" t="e">
        <f t="shared" si="846"/>
        <v>#DIV/0!</v>
      </c>
      <c r="ENE52" s="236" t="e">
        <f t="shared" si="846"/>
        <v>#DIV/0!</v>
      </c>
      <c r="ENF52" s="236" t="e">
        <f t="shared" si="846"/>
        <v>#DIV/0!</v>
      </c>
      <c r="ENG52" s="236" t="e">
        <f t="shared" si="846"/>
        <v>#DIV/0!</v>
      </c>
      <c r="ENH52" s="236" t="e">
        <f t="shared" si="846"/>
        <v>#DIV/0!</v>
      </c>
      <c r="ENI52" s="236" t="e">
        <f t="shared" si="846"/>
        <v>#DIV/0!</v>
      </c>
      <c r="ENJ52" s="236" t="e">
        <f t="shared" si="846"/>
        <v>#DIV/0!</v>
      </c>
      <c r="ENK52" s="236" t="e">
        <f t="shared" si="846"/>
        <v>#DIV/0!</v>
      </c>
      <c r="ENL52" s="236" t="e">
        <f t="shared" si="846"/>
        <v>#DIV/0!</v>
      </c>
      <c r="ENM52" s="236" t="e">
        <f t="shared" si="846"/>
        <v>#DIV/0!</v>
      </c>
      <c r="ENN52" s="236" t="e">
        <f t="shared" si="846"/>
        <v>#DIV/0!</v>
      </c>
      <c r="ENO52" s="236" t="e">
        <f t="shared" si="846"/>
        <v>#DIV/0!</v>
      </c>
      <c r="ENP52" s="236" t="e">
        <f t="shared" si="846"/>
        <v>#DIV/0!</v>
      </c>
      <c r="ENQ52" s="236" t="e">
        <f t="shared" si="846"/>
        <v>#DIV/0!</v>
      </c>
      <c r="ENR52" s="236" t="e">
        <f t="shared" si="846"/>
        <v>#DIV/0!</v>
      </c>
      <c r="ENS52" s="236" t="e">
        <f t="shared" si="846"/>
        <v>#DIV/0!</v>
      </c>
      <c r="ENT52" s="236" t="e">
        <f t="shared" si="846"/>
        <v>#DIV/0!</v>
      </c>
      <c r="ENU52" s="236" t="e">
        <f t="shared" si="846"/>
        <v>#DIV/0!</v>
      </c>
      <c r="ENV52" s="236" t="e">
        <f t="shared" si="846"/>
        <v>#DIV/0!</v>
      </c>
      <c r="ENW52" s="236" t="e">
        <f t="shared" si="846"/>
        <v>#DIV/0!</v>
      </c>
      <c r="ENX52" s="236" t="e">
        <f t="shared" si="846"/>
        <v>#DIV/0!</v>
      </c>
      <c r="ENY52" s="236" t="e">
        <f t="shared" si="846"/>
        <v>#DIV/0!</v>
      </c>
      <c r="ENZ52" s="236" t="e">
        <f t="shared" si="846"/>
        <v>#DIV/0!</v>
      </c>
      <c r="EOA52" s="236" t="e">
        <f t="shared" si="846"/>
        <v>#DIV/0!</v>
      </c>
      <c r="EOB52" s="236" t="e">
        <f t="shared" si="846"/>
        <v>#DIV/0!</v>
      </c>
      <c r="EOC52" s="236" t="e">
        <f t="shared" si="846"/>
        <v>#DIV/0!</v>
      </c>
      <c r="EOD52" s="236" t="e">
        <f t="shared" si="846"/>
        <v>#DIV/0!</v>
      </c>
      <c r="EOE52" s="236" t="e">
        <f t="shared" si="846"/>
        <v>#DIV/0!</v>
      </c>
      <c r="EOF52" s="236" t="e">
        <f t="shared" si="846"/>
        <v>#DIV/0!</v>
      </c>
      <c r="EOG52" s="236" t="e">
        <f t="shared" ref="EOG52:EQR52" si="847">EOG47/EOG32</f>
        <v>#DIV/0!</v>
      </c>
      <c r="EOH52" s="236" t="e">
        <f t="shared" si="847"/>
        <v>#DIV/0!</v>
      </c>
      <c r="EOI52" s="236" t="e">
        <f t="shared" si="847"/>
        <v>#DIV/0!</v>
      </c>
      <c r="EOJ52" s="236" t="e">
        <f t="shared" si="847"/>
        <v>#DIV/0!</v>
      </c>
      <c r="EOK52" s="236" t="e">
        <f t="shared" si="847"/>
        <v>#DIV/0!</v>
      </c>
      <c r="EOL52" s="236" t="e">
        <f t="shared" si="847"/>
        <v>#DIV/0!</v>
      </c>
      <c r="EOM52" s="236" t="e">
        <f t="shared" si="847"/>
        <v>#DIV/0!</v>
      </c>
      <c r="EON52" s="236" t="e">
        <f t="shared" si="847"/>
        <v>#DIV/0!</v>
      </c>
      <c r="EOO52" s="236" t="e">
        <f t="shared" si="847"/>
        <v>#DIV/0!</v>
      </c>
      <c r="EOP52" s="236" t="e">
        <f t="shared" si="847"/>
        <v>#DIV/0!</v>
      </c>
      <c r="EOQ52" s="236" t="e">
        <f t="shared" si="847"/>
        <v>#DIV/0!</v>
      </c>
      <c r="EOR52" s="236" t="e">
        <f t="shared" si="847"/>
        <v>#DIV/0!</v>
      </c>
      <c r="EOS52" s="236" t="e">
        <f t="shared" si="847"/>
        <v>#DIV/0!</v>
      </c>
      <c r="EOT52" s="236" t="e">
        <f t="shared" si="847"/>
        <v>#DIV/0!</v>
      </c>
      <c r="EOU52" s="236" t="e">
        <f t="shared" si="847"/>
        <v>#DIV/0!</v>
      </c>
      <c r="EOV52" s="236" t="e">
        <f t="shared" si="847"/>
        <v>#DIV/0!</v>
      </c>
      <c r="EOW52" s="236" t="e">
        <f t="shared" si="847"/>
        <v>#DIV/0!</v>
      </c>
      <c r="EOX52" s="236" t="e">
        <f t="shared" si="847"/>
        <v>#DIV/0!</v>
      </c>
      <c r="EOY52" s="236" t="e">
        <f t="shared" si="847"/>
        <v>#DIV/0!</v>
      </c>
      <c r="EOZ52" s="236" t="e">
        <f t="shared" si="847"/>
        <v>#DIV/0!</v>
      </c>
      <c r="EPA52" s="236" t="e">
        <f t="shared" si="847"/>
        <v>#DIV/0!</v>
      </c>
      <c r="EPB52" s="236" t="e">
        <f t="shared" si="847"/>
        <v>#DIV/0!</v>
      </c>
      <c r="EPC52" s="236" t="e">
        <f t="shared" si="847"/>
        <v>#DIV/0!</v>
      </c>
      <c r="EPD52" s="236" t="e">
        <f t="shared" si="847"/>
        <v>#DIV/0!</v>
      </c>
      <c r="EPE52" s="236" t="e">
        <f t="shared" si="847"/>
        <v>#DIV/0!</v>
      </c>
      <c r="EPF52" s="236" t="e">
        <f t="shared" si="847"/>
        <v>#DIV/0!</v>
      </c>
      <c r="EPG52" s="236" t="e">
        <f t="shared" si="847"/>
        <v>#DIV/0!</v>
      </c>
      <c r="EPH52" s="236" t="e">
        <f t="shared" si="847"/>
        <v>#DIV/0!</v>
      </c>
      <c r="EPI52" s="236" t="e">
        <f t="shared" si="847"/>
        <v>#DIV/0!</v>
      </c>
      <c r="EPJ52" s="236" t="e">
        <f t="shared" si="847"/>
        <v>#DIV/0!</v>
      </c>
      <c r="EPK52" s="236" t="e">
        <f t="shared" si="847"/>
        <v>#DIV/0!</v>
      </c>
      <c r="EPL52" s="236" t="e">
        <f t="shared" si="847"/>
        <v>#DIV/0!</v>
      </c>
      <c r="EPM52" s="236" t="e">
        <f t="shared" si="847"/>
        <v>#DIV/0!</v>
      </c>
      <c r="EPN52" s="236" t="e">
        <f t="shared" si="847"/>
        <v>#DIV/0!</v>
      </c>
      <c r="EPO52" s="236" t="e">
        <f t="shared" si="847"/>
        <v>#DIV/0!</v>
      </c>
      <c r="EPP52" s="236" t="e">
        <f t="shared" si="847"/>
        <v>#DIV/0!</v>
      </c>
      <c r="EPQ52" s="236" t="e">
        <f t="shared" si="847"/>
        <v>#DIV/0!</v>
      </c>
      <c r="EPR52" s="236" t="e">
        <f t="shared" si="847"/>
        <v>#DIV/0!</v>
      </c>
      <c r="EPS52" s="236" t="e">
        <f t="shared" si="847"/>
        <v>#DIV/0!</v>
      </c>
      <c r="EPT52" s="236" t="e">
        <f t="shared" si="847"/>
        <v>#DIV/0!</v>
      </c>
      <c r="EPU52" s="236" t="e">
        <f t="shared" si="847"/>
        <v>#DIV/0!</v>
      </c>
      <c r="EPV52" s="236" t="e">
        <f t="shared" si="847"/>
        <v>#DIV/0!</v>
      </c>
      <c r="EPW52" s="236" t="e">
        <f t="shared" si="847"/>
        <v>#DIV/0!</v>
      </c>
      <c r="EPX52" s="236" t="e">
        <f t="shared" si="847"/>
        <v>#DIV/0!</v>
      </c>
      <c r="EPY52" s="236" t="e">
        <f t="shared" si="847"/>
        <v>#DIV/0!</v>
      </c>
      <c r="EPZ52" s="236" t="e">
        <f t="shared" si="847"/>
        <v>#DIV/0!</v>
      </c>
      <c r="EQA52" s="236" t="e">
        <f t="shared" si="847"/>
        <v>#DIV/0!</v>
      </c>
      <c r="EQB52" s="236" t="e">
        <f t="shared" si="847"/>
        <v>#DIV/0!</v>
      </c>
      <c r="EQC52" s="236" t="e">
        <f t="shared" si="847"/>
        <v>#DIV/0!</v>
      </c>
      <c r="EQD52" s="236" t="e">
        <f t="shared" si="847"/>
        <v>#DIV/0!</v>
      </c>
      <c r="EQE52" s="236" t="e">
        <f t="shared" si="847"/>
        <v>#DIV/0!</v>
      </c>
      <c r="EQF52" s="236" t="e">
        <f t="shared" si="847"/>
        <v>#DIV/0!</v>
      </c>
      <c r="EQG52" s="236" t="e">
        <f t="shared" si="847"/>
        <v>#DIV/0!</v>
      </c>
      <c r="EQH52" s="236" t="e">
        <f t="shared" si="847"/>
        <v>#DIV/0!</v>
      </c>
      <c r="EQI52" s="236" t="e">
        <f t="shared" si="847"/>
        <v>#DIV/0!</v>
      </c>
      <c r="EQJ52" s="236" t="e">
        <f t="shared" si="847"/>
        <v>#DIV/0!</v>
      </c>
      <c r="EQK52" s="236" t="e">
        <f t="shared" si="847"/>
        <v>#DIV/0!</v>
      </c>
      <c r="EQL52" s="236" t="e">
        <f t="shared" si="847"/>
        <v>#DIV/0!</v>
      </c>
      <c r="EQM52" s="236" t="e">
        <f t="shared" si="847"/>
        <v>#DIV/0!</v>
      </c>
      <c r="EQN52" s="236" t="e">
        <f t="shared" si="847"/>
        <v>#DIV/0!</v>
      </c>
      <c r="EQO52" s="236" t="e">
        <f t="shared" si="847"/>
        <v>#DIV/0!</v>
      </c>
      <c r="EQP52" s="236" t="e">
        <f t="shared" si="847"/>
        <v>#DIV/0!</v>
      </c>
      <c r="EQQ52" s="236" t="e">
        <f t="shared" si="847"/>
        <v>#DIV/0!</v>
      </c>
      <c r="EQR52" s="236" t="e">
        <f t="shared" si="847"/>
        <v>#DIV/0!</v>
      </c>
      <c r="EQS52" s="236" t="e">
        <f t="shared" ref="EQS52:ETD52" si="848">EQS47/EQS32</f>
        <v>#DIV/0!</v>
      </c>
      <c r="EQT52" s="236" t="e">
        <f t="shared" si="848"/>
        <v>#DIV/0!</v>
      </c>
      <c r="EQU52" s="236" t="e">
        <f t="shared" si="848"/>
        <v>#DIV/0!</v>
      </c>
      <c r="EQV52" s="236" t="e">
        <f t="shared" si="848"/>
        <v>#DIV/0!</v>
      </c>
      <c r="EQW52" s="236" t="e">
        <f t="shared" si="848"/>
        <v>#DIV/0!</v>
      </c>
      <c r="EQX52" s="236" t="e">
        <f t="shared" si="848"/>
        <v>#DIV/0!</v>
      </c>
      <c r="EQY52" s="236" t="e">
        <f t="shared" si="848"/>
        <v>#DIV/0!</v>
      </c>
      <c r="EQZ52" s="236" t="e">
        <f t="shared" si="848"/>
        <v>#DIV/0!</v>
      </c>
      <c r="ERA52" s="236" t="e">
        <f t="shared" si="848"/>
        <v>#DIV/0!</v>
      </c>
      <c r="ERB52" s="236" t="e">
        <f t="shared" si="848"/>
        <v>#DIV/0!</v>
      </c>
      <c r="ERC52" s="236" t="e">
        <f t="shared" si="848"/>
        <v>#DIV/0!</v>
      </c>
      <c r="ERD52" s="236" t="e">
        <f t="shared" si="848"/>
        <v>#DIV/0!</v>
      </c>
      <c r="ERE52" s="236" t="e">
        <f t="shared" si="848"/>
        <v>#DIV/0!</v>
      </c>
      <c r="ERF52" s="236" t="e">
        <f t="shared" si="848"/>
        <v>#DIV/0!</v>
      </c>
      <c r="ERG52" s="236" t="e">
        <f t="shared" si="848"/>
        <v>#DIV/0!</v>
      </c>
      <c r="ERH52" s="236" t="e">
        <f t="shared" si="848"/>
        <v>#DIV/0!</v>
      </c>
      <c r="ERI52" s="236" t="e">
        <f t="shared" si="848"/>
        <v>#DIV/0!</v>
      </c>
      <c r="ERJ52" s="236" t="e">
        <f t="shared" si="848"/>
        <v>#DIV/0!</v>
      </c>
      <c r="ERK52" s="236" t="e">
        <f t="shared" si="848"/>
        <v>#DIV/0!</v>
      </c>
      <c r="ERL52" s="236" t="e">
        <f t="shared" si="848"/>
        <v>#DIV/0!</v>
      </c>
      <c r="ERM52" s="236" t="e">
        <f t="shared" si="848"/>
        <v>#DIV/0!</v>
      </c>
      <c r="ERN52" s="236" t="e">
        <f t="shared" si="848"/>
        <v>#DIV/0!</v>
      </c>
      <c r="ERO52" s="236" t="e">
        <f t="shared" si="848"/>
        <v>#DIV/0!</v>
      </c>
      <c r="ERP52" s="236" t="e">
        <f t="shared" si="848"/>
        <v>#DIV/0!</v>
      </c>
      <c r="ERQ52" s="236" t="e">
        <f t="shared" si="848"/>
        <v>#DIV/0!</v>
      </c>
      <c r="ERR52" s="236" t="e">
        <f t="shared" si="848"/>
        <v>#DIV/0!</v>
      </c>
      <c r="ERS52" s="236" t="e">
        <f t="shared" si="848"/>
        <v>#DIV/0!</v>
      </c>
      <c r="ERT52" s="236" t="e">
        <f t="shared" si="848"/>
        <v>#DIV/0!</v>
      </c>
      <c r="ERU52" s="236" t="e">
        <f t="shared" si="848"/>
        <v>#DIV/0!</v>
      </c>
      <c r="ERV52" s="236" t="e">
        <f t="shared" si="848"/>
        <v>#DIV/0!</v>
      </c>
      <c r="ERW52" s="236" t="e">
        <f t="shared" si="848"/>
        <v>#DIV/0!</v>
      </c>
      <c r="ERX52" s="236" t="e">
        <f t="shared" si="848"/>
        <v>#DIV/0!</v>
      </c>
      <c r="ERY52" s="236" t="e">
        <f t="shared" si="848"/>
        <v>#DIV/0!</v>
      </c>
      <c r="ERZ52" s="236" t="e">
        <f t="shared" si="848"/>
        <v>#DIV/0!</v>
      </c>
      <c r="ESA52" s="236" t="e">
        <f t="shared" si="848"/>
        <v>#DIV/0!</v>
      </c>
      <c r="ESB52" s="236" t="e">
        <f t="shared" si="848"/>
        <v>#DIV/0!</v>
      </c>
      <c r="ESC52" s="236" t="e">
        <f t="shared" si="848"/>
        <v>#DIV/0!</v>
      </c>
      <c r="ESD52" s="236" t="e">
        <f t="shared" si="848"/>
        <v>#DIV/0!</v>
      </c>
      <c r="ESE52" s="236" t="e">
        <f t="shared" si="848"/>
        <v>#DIV/0!</v>
      </c>
      <c r="ESF52" s="236" t="e">
        <f t="shared" si="848"/>
        <v>#DIV/0!</v>
      </c>
      <c r="ESG52" s="236" t="e">
        <f t="shared" si="848"/>
        <v>#DIV/0!</v>
      </c>
      <c r="ESH52" s="236" t="e">
        <f t="shared" si="848"/>
        <v>#DIV/0!</v>
      </c>
      <c r="ESI52" s="236" t="e">
        <f t="shared" si="848"/>
        <v>#DIV/0!</v>
      </c>
      <c r="ESJ52" s="236" t="e">
        <f t="shared" si="848"/>
        <v>#DIV/0!</v>
      </c>
      <c r="ESK52" s="236" t="e">
        <f t="shared" si="848"/>
        <v>#DIV/0!</v>
      </c>
      <c r="ESL52" s="236" t="e">
        <f t="shared" si="848"/>
        <v>#DIV/0!</v>
      </c>
      <c r="ESM52" s="236" t="e">
        <f t="shared" si="848"/>
        <v>#DIV/0!</v>
      </c>
      <c r="ESN52" s="236" t="e">
        <f t="shared" si="848"/>
        <v>#DIV/0!</v>
      </c>
      <c r="ESO52" s="236" t="e">
        <f t="shared" si="848"/>
        <v>#DIV/0!</v>
      </c>
      <c r="ESP52" s="236" t="e">
        <f t="shared" si="848"/>
        <v>#DIV/0!</v>
      </c>
      <c r="ESQ52" s="236" t="e">
        <f t="shared" si="848"/>
        <v>#DIV/0!</v>
      </c>
      <c r="ESR52" s="236" t="e">
        <f t="shared" si="848"/>
        <v>#DIV/0!</v>
      </c>
      <c r="ESS52" s="236" t="e">
        <f t="shared" si="848"/>
        <v>#DIV/0!</v>
      </c>
      <c r="EST52" s="236" t="e">
        <f t="shared" si="848"/>
        <v>#DIV/0!</v>
      </c>
      <c r="ESU52" s="236" t="e">
        <f t="shared" si="848"/>
        <v>#DIV/0!</v>
      </c>
      <c r="ESV52" s="236" t="e">
        <f t="shared" si="848"/>
        <v>#DIV/0!</v>
      </c>
      <c r="ESW52" s="236" t="e">
        <f t="shared" si="848"/>
        <v>#DIV/0!</v>
      </c>
      <c r="ESX52" s="236" t="e">
        <f t="shared" si="848"/>
        <v>#DIV/0!</v>
      </c>
      <c r="ESY52" s="236" t="e">
        <f t="shared" si="848"/>
        <v>#DIV/0!</v>
      </c>
      <c r="ESZ52" s="236" t="e">
        <f t="shared" si="848"/>
        <v>#DIV/0!</v>
      </c>
      <c r="ETA52" s="236" t="e">
        <f t="shared" si="848"/>
        <v>#DIV/0!</v>
      </c>
      <c r="ETB52" s="236" t="e">
        <f t="shared" si="848"/>
        <v>#DIV/0!</v>
      </c>
      <c r="ETC52" s="236" t="e">
        <f t="shared" si="848"/>
        <v>#DIV/0!</v>
      </c>
      <c r="ETD52" s="236" t="e">
        <f t="shared" si="848"/>
        <v>#DIV/0!</v>
      </c>
      <c r="ETE52" s="236" t="e">
        <f t="shared" ref="ETE52:EVP52" si="849">ETE47/ETE32</f>
        <v>#DIV/0!</v>
      </c>
      <c r="ETF52" s="236" t="e">
        <f t="shared" si="849"/>
        <v>#DIV/0!</v>
      </c>
      <c r="ETG52" s="236" t="e">
        <f t="shared" si="849"/>
        <v>#DIV/0!</v>
      </c>
      <c r="ETH52" s="236" t="e">
        <f t="shared" si="849"/>
        <v>#DIV/0!</v>
      </c>
      <c r="ETI52" s="236" t="e">
        <f t="shared" si="849"/>
        <v>#DIV/0!</v>
      </c>
      <c r="ETJ52" s="236" t="e">
        <f t="shared" si="849"/>
        <v>#DIV/0!</v>
      </c>
      <c r="ETK52" s="236" t="e">
        <f t="shared" si="849"/>
        <v>#DIV/0!</v>
      </c>
      <c r="ETL52" s="236" t="e">
        <f t="shared" si="849"/>
        <v>#DIV/0!</v>
      </c>
      <c r="ETM52" s="236" t="e">
        <f t="shared" si="849"/>
        <v>#DIV/0!</v>
      </c>
      <c r="ETN52" s="236" t="e">
        <f t="shared" si="849"/>
        <v>#DIV/0!</v>
      </c>
      <c r="ETO52" s="236" t="e">
        <f t="shared" si="849"/>
        <v>#DIV/0!</v>
      </c>
      <c r="ETP52" s="236" t="e">
        <f t="shared" si="849"/>
        <v>#DIV/0!</v>
      </c>
      <c r="ETQ52" s="236" t="e">
        <f t="shared" si="849"/>
        <v>#DIV/0!</v>
      </c>
      <c r="ETR52" s="236" t="e">
        <f t="shared" si="849"/>
        <v>#DIV/0!</v>
      </c>
      <c r="ETS52" s="236" t="e">
        <f t="shared" si="849"/>
        <v>#DIV/0!</v>
      </c>
      <c r="ETT52" s="236" t="e">
        <f t="shared" si="849"/>
        <v>#DIV/0!</v>
      </c>
      <c r="ETU52" s="236" t="e">
        <f t="shared" si="849"/>
        <v>#DIV/0!</v>
      </c>
      <c r="ETV52" s="236" t="e">
        <f t="shared" si="849"/>
        <v>#DIV/0!</v>
      </c>
      <c r="ETW52" s="236" t="e">
        <f t="shared" si="849"/>
        <v>#DIV/0!</v>
      </c>
      <c r="ETX52" s="236" t="e">
        <f t="shared" si="849"/>
        <v>#DIV/0!</v>
      </c>
      <c r="ETY52" s="236" t="e">
        <f t="shared" si="849"/>
        <v>#DIV/0!</v>
      </c>
      <c r="ETZ52" s="236" t="e">
        <f t="shared" si="849"/>
        <v>#DIV/0!</v>
      </c>
      <c r="EUA52" s="236" t="e">
        <f t="shared" si="849"/>
        <v>#DIV/0!</v>
      </c>
      <c r="EUB52" s="236" t="e">
        <f t="shared" si="849"/>
        <v>#DIV/0!</v>
      </c>
      <c r="EUC52" s="236" t="e">
        <f t="shared" si="849"/>
        <v>#DIV/0!</v>
      </c>
      <c r="EUD52" s="236" t="e">
        <f t="shared" si="849"/>
        <v>#DIV/0!</v>
      </c>
      <c r="EUE52" s="236" t="e">
        <f t="shared" si="849"/>
        <v>#DIV/0!</v>
      </c>
      <c r="EUF52" s="236" t="e">
        <f t="shared" si="849"/>
        <v>#DIV/0!</v>
      </c>
      <c r="EUG52" s="236" t="e">
        <f t="shared" si="849"/>
        <v>#DIV/0!</v>
      </c>
      <c r="EUH52" s="236" t="e">
        <f t="shared" si="849"/>
        <v>#DIV/0!</v>
      </c>
      <c r="EUI52" s="236" t="e">
        <f t="shared" si="849"/>
        <v>#DIV/0!</v>
      </c>
      <c r="EUJ52" s="236" t="e">
        <f t="shared" si="849"/>
        <v>#DIV/0!</v>
      </c>
      <c r="EUK52" s="236" t="e">
        <f t="shared" si="849"/>
        <v>#DIV/0!</v>
      </c>
      <c r="EUL52" s="236" t="e">
        <f t="shared" si="849"/>
        <v>#DIV/0!</v>
      </c>
      <c r="EUM52" s="236" t="e">
        <f t="shared" si="849"/>
        <v>#DIV/0!</v>
      </c>
      <c r="EUN52" s="236" t="e">
        <f t="shared" si="849"/>
        <v>#DIV/0!</v>
      </c>
      <c r="EUO52" s="236" t="e">
        <f t="shared" si="849"/>
        <v>#DIV/0!</v>
      </c>
      <c r="EUP52" s="236" t="e">
        <f t="shared" si="849"/>
        <v>#DIV/0!</v>
      </c>
      <c r="EUQ52" s="236" t="e">
        <f t="shared" si="849"/>
        <v>#DIV/0!</v>
      </c>
      <c r="EUR52" s="236" t="e">
        <f t="shared" si="849"/>
        <v>#DIV/0!</v>
      </c>
      <c r="EUS52" s="236" t="e">
        <f t="shared" si="849"/>
        <v>#DIV/0!</v>
      </c>
      <c r="EUT52" s="236" t="e">
        <f t="shared" si="849"/>
        <v>#DIV/0!</v>
      </c>
      <c r="EUU52" s="236" t="e">
        <f t="shared" si="849"/>
        <v>#DIV/0!</v>
      </c>
      <c r="EUV52" s="236" t="e">
        <f t="shared" si="849"/>
        <v>#DIV/0!</v>
      </c>
      <c r="EUW52" s="236" t="e">
        <f t="shared" si="849"/>
        <v>#DIV/0!</v>
      </c>
      <c r="EUX52" s="236" t="e">
        <f t="shared" si="849"/>
        <v>#DIV/0!</v>
      </c>
      <c r="EUY52" s="236" t="e">
        <f t="shared" si="849"/>
        <v>#DIV/0!</v>
      </c>
      <c r="EUZ52" s="236" t="e">
        <f t="shared" si="849"/>
        <v>#DIV/0!</v>
      </c>
      <c r="EVA52" s="236" t="e">
        <f t="shared" si="849"/>
        <v>#DIV/0!</v>
      </c>
      <c r="EVB52" s="236" t="e">
        <f t="shared" si="849"/>
        <v>#DIV/0!</v>
      </c>
      <c r="EVC52" s="236" t="e">
        <f t="shared" si="849"/>
        <v>#DIV/0!</v>
      </c>
      <c r="EVD52" s="236" t="e">
        <f t="shared" si="849"/>
        <v>#DIV/0!</v>
      </c>
      <c r="EVE52" s="236" t="e">
        <f t="shared" si="849"/>
        <v>#DIV/0!</v>
      </c>
      <c r="EVF52" s="236" t="e">
        <f t="shared" si="849"/>
        <v>#DIV/0!</v>
      </c>
      <c r="EVG52" s="236" t="e">
        <f t="shared" si="849"/>
        <v>#DIV/0!</v>
      </c>
      <c r="EVH52" s="236" t="e">
        <f t="shared" si="849"/>
        <v>#DIV/0!</v>
      </c>
      <c r="EVI52" s="236" t="e">
        <f t="shared" si="849"/>
        <v>#DIV/0!</v>
      </c>
      <c r="EVJ52" s="236" t="e">
        <f t="shared" si="849"/>
        <v>#DIV/0!</v>
      </c>
      <c r="EVK52" s="236" t="e">
        <f t="shared" si="849"/>
        <v>#DIV/0!</v>
      </c>
      <c r="EVL52" s="236" t="e">
        <f t="shared" si="849"/>
        <v>#DIV/0!</v>
      </c>
      <c r="EVM52" s="236" t="e">
        <f t="shared" si="849"/>
        <v>#DIV/0!</v>
      </c>
      <c r="EVN52" s="236" t="e">
        <f t="shared" si="849"/>
        <v>#DIV/0!</v>
      </c>
      <c r="EVO52" s="236" t="e">
        <f t="shared" si="849"/>
        <v>#DIV/0!</v>
      </c>
      <c r="EVP52" s="236" t="e">
        <f t="shared" si="849"/>
        <v>#DIV/0!</v>
      </c>
      <c r="EVQ52" s="236" t="e">
        <f t="shared" ref="EVQ52:EYB52" si="850">EVQ47/EVQ32</f>
        <v>#DIV/0!</v>
      </c>
      <c r="EVR52" s="236" t="e">
        <f t="shared" si="850"/>
        <v>#DIV/0!</v>
      </c>
      <c r="EVS52" s="236" t="e">
        <f t="shared" si="850"/>
        <v>#DIV/0!</v>
      </c>
      <c r="EVT52" s="236" t="e">
        <f t="shared" si="850"/>
        <v>#DIV/0!</v>
      </c>
      <c r="EVU52" s="236" t="e">
        <f t="shared" si="850"/>
        <v>#DIV/0!</v>
      </c>
      <c r="EVV52" s="236" t="e">
        <f t="shared" si="850"/>
        <v>#DIV/0!</v>
      </c>
      <c r="EVW52" s="236" t="e">
        <f t="shared" si="850"/>
        <v>#DIV/0!</v>
      </c>
      <c r="EVX52" s="236" t="e">
        <f t="shared" si="850"/>
        <v>#DIV/0!</v>
      </c>
      <c r="EVY52" s="236" t="e">
        <f t="shared" si="850"/>
        <v>#DIV/0!</v>
      </c>
      <c r="EVZ52" s="236" t="e">
        <f t="shared" si="850"/>
        <v>#DIV/0!</v>
      </c>
      <c r="EWA52" s="236" t="e">
        <f t="shared" si="850"/>
        <v>#DIV/0!</v>
      </c>
      <c r="EWB52" s="236" t="e">
        <f t="shared" si="850"/>
        <v>#DIV/0!</v>
      </c>
      <c r="EWC52" s="236" t="e">
        <f t="shared" si="850"/>
        <v>#DIV/0!</v>
      </c>
      <c r="EWD52" s="236" t="e">
        <f t="shared" si="850"/>
        <v>#DIV/0!</v>
      </c>
      <c r="EWE52" s="236" t="e">
        <f t="shared" si="850"/>
        <v>#DIV/0!</v>
      </c>
      <c r="EWF52" s="236" t="e">
        <f t="shared" si="850"/>
        <v>#DIV/0!</v>
      </c>
      <c r="EWG52" s="236" t="e">
        <f t="shared" si="850"/>
        <v>#DIV/0!</v>
      </c>
      <c r="EWH52" s="236" t="e">
        <f t="shared" si="850"/>
        <v>#DIV/0!</v>
      </c>
      <c r="EWI52" s="236" t="e">
        <f t="shared" si="850"/>
        <v>#DIV/0!</v>
      </c>
      <c r="EWJ52" s="236" t="e">
        <f t="shared" si="850"/>
        <v>#DIV/0!</v>
      </c>
      <c r="EWK52" s="236" t="e">
        <f t="shared" si="850"/>
        <v>#DIV/0!</v>
      </c>
      <c r="EWL52" s="236" t="e">
        <f t="shared" si="850"/>
        <v>#DIV/0!</v>
      </c>
      <c r="EWM52" s="236" t="e">
        <f t="shared" si="850"/>
        <v>#DIV/0!</v>
      </c>
      <c r="EWN52" s="236" t="e">
        <f t="shared" si="850"/>
        <v>#DIV/0!</v>
      </c>
      <c r="EWO52" s="236" t="e">
        <f t="shared" si="850"/>
        <v>#DIV/0!</v>
      </c>
      <c r="EWP52" s="236" t="e">
        <f t="shared" si="850"/>
        <v>#DIV/0!</v>
      </c>
      <c r="EWQ52" s="236" t="e">
        <f t="shared" si="850"/>
        <v>#DIV/0!</v>
      </c>
      <c r="EWR52" s="236" t="e">
        <f t="shared" si="850"/>
        <v>#DIV/0!</v>
      </c>
      <c r="EWS52" s="236" t="e">
        <f t="shared" si="850"/>
        <v>#DIV/0!</v>
      </c>
      <c r="EWT52" s="236" t="e">
        <f t="shared" si="850"/>
        <v>#DIV/0!</v>
      </c>
      <c r="EWU52" s="236" t="e">
        <f t="shared" si="850"/>
        <v>#DIV/0!</v>
      </c>
      <c r="EWV52" s="236" t="e">
        <f t="shared" si="850"/>
        <v>#DIV/0!</v>
      </c>
      <c r="EWW52" s="236" t="e">
        <f t="shared" si="850"/>
        <v>#DIV/0!</v>
      </c>
      <c r="EWX52" s="236" t="e">
        <f t="shared" si="850"/>
        <v>#DIV/0!</v>
      </c>
      <c r="EWY52" s="236" t="e">
        <f t="shared" si="850"/>
        <v>#DIV/0!</v>
      </c>
      <c r="EWZ52" s="236" t="e">
        <f t="shared" si="850"/>
        <v>#DIV/0!</v>
      </c>
      <c r="EXA52" s="236" t="e">
        <f t="shared" si="850"/>
        <v>#DIV/0!</v>
      </c>
      <c r="EXB52" s="236" t="e">
        <f t="shared" si="850"/>
        <v>#DIV/0!</v>
      </c>
      <c r="EXC52" s="236" t="e">
        <f t="shared" si="850"/>
        <v>#DIV/0!</v>
      </c>
      <c r="EXD52" s="236" t="e">
        <f t="shared" si="850"/>
        <v>#DIV/0!</v>
      </c>
      <c r="EXE52" s="236" t="e">
        <f t="shared" si="850"/>
        <v>#DIV/0!</v>
      </c>
      <c r="EXF52" s="236" t="e">
        <f t="shared" si="850"/>
        <v>#DIV/0!</v>
      </c>
      <c r="EXG52" s="236" t="e">
        <f t="shared" si="850"/>
        <v>#DIV/0!</v>
      </c>
      <c r="EXH52" s="236" t="e">
        <f t="shared" si="850"/>
        <v>#DIV/0!</v>
      </c>
      <c r="EXI52" s="236" t="e">
        <f t="shared" si="850"/>
        <v>#DIV/0!</v>
      </c>
      <c r="EXJ52" s="236" t="e">
        <f t="shared" si="850"/>
        <v>#DIV/0!</v>
      </c>
      <c r="EXK52" s="236" t="e">
        <f t="shared" si="850"/>
        <v>#DIV/0!</v>
      </c>
      <c r="EXL52" s="236" t="e">
        <f t="shared" si="850"/>
        <v>#DIV/0!</v>
      </c>
      <c r="EXM52" s="236" t="e">
        <f t="shared" si="850"/>
        <v>#DIV/0!</v>
      </c>
      <c r="EXN52" s="236" t="e">
        <f t="shared" si="850"/>
        <v>#DIV/0!</v>
      </c>
      <c r="EXO52" s="236" t="e">
        <f t="shared" si="850"/>
        <v>#DIV/0!</v>
      </c>
      <c r="EXP52" s="236" t="e">
        <f t="shared" si="850"/>
        <v>#DIV/0!</v>
      </c>
      <c r="EXQ52" s="236" t="e">
        <f t="shared" si="850"/>
        <v>#DIV/0!</v>
      </c>
      <c r="EXR52" s="236" t="e">
        <f t="shared" si="850"/>
        <v>#DIV/0!</v>
      </c>
      <c r="EXS52" s="236" t="e">
        <f t="shared" si="850"/>
        <v>#DIV/0!</v>
      </c>
      <c r="EXT52" s="236" t="e">
        <f t="shared" si="850"/>
        <v>#DIV/0!</v>
      </c>
      <c r="EXU52" s="236" t="e">
        <f t="shared" si="850"/>
        <v>#DIV/0!</v>
      </c>
      <c r="EXV52" s="236" t="e">
        <f t="shared" si="850"/>
        <v>#DIV/0!</v>
      </c>
      <c r="EXW52" s="236" t="e">
        <f t="shared" si="850"/>
        <v>#DIV/0!</v>
      </c>
      <c r="EXX52" s="236" t="e">
        <f t="shared" si="850"/>
        <v>#DIV/0!</v>
      </c>
      <c r="EXY52" s="236" t="e">
        <f t="shared" si="850"/>
        <v>#DIV/0!</v>
      </c>
      <c r="EXZ52" s="236" t="e">
        <f t="shared" si="850"/>
        <v>#DIV/0!</v>
      </c>
      <c r="EYA52" s="236" t="e">
        <f t="shared" si="850"/>
        <v>#DIV/0!</v>
      </c>
      <c r="EYB52" s="236" t="e">
        <f t="shared" si="850"/>
        <v>#DIV/0!</v>
      </c>
      <c r="EYC52" s="236" t="e">
        <f t="shared" ref="EYC52:FAN52" si="851">EYC47/EYC32</f>
        <v>#DIV/0!</v>
      </c>
      <c r="EYD52" s="236" t="e">
        <f t="shared" si="851"/>
        <v>#DIV/0!</v>
      </c>
      <c r="EYE52" s="236" t="e">
        <f t="shared" si="851"/>
        <v>#DIV/0!</v>
      </c>
      <c r="EYF52" s="236" t="e">
        <f t="shared" si="851"/>
        <v>#DIV/0!</v>
      </c>
      <c r="EYG52" s="236" t="e">
        <f t="shared" si="851"/>
        <v>#DIV/0!</v>
      </c>
      <c r="EYH52" s="236" t="e">
        <f t="shared" si="851"/>
        <v>#DIV/0!</v>
      </c>
      <c r="EYI52" s="236" t="e">
        <f t="shared" si="851"/>
        <v>#DIV/0!</v>
      </c>
      <c r="EYJ52" s="236" t="e">
        <f t="shared" si="851"/>
        <v>#DIV/0!</v>
      </c>
      <c r="EYK52" s="236" t="e">
        <f t="shared" si="851"/>
        <v>#DIV/0!</v>
      </c>
      <c r="EYL52" s="236" t="e">
        <f t="shared" si="851"/>
        <v>#DIV/0!</v>
      </c>
      <c r="EYM52" s="236" t="e">
        <f t="shared" si="851"/>
        <v>#DIV/0!</v>
      </c>
      <c r="EYN52" s="236" t="e">
        <f t="shared" si="851"/>
        <v>#DIV/0!</v>
      </c>
      <c r="EYO52" s="236" t="e">
        <f t="shared" si="851"/>
        <v>#DIV/0!</v>
      </c>
      <c r="EYP52" s="236" t="e">
        <f t="shared" si="851"/>
        <v>#DIV/0!</v>
      </c>
      <c r="EYQ52" s="236" t="e">
        <f t="shared" si="851"/>
        <v>#DIV/0!</v>
      </c>
      <c r="EYR52" s="236" t="e">
        <f t="shared" si="851"/>
        <v>#DIV/0!</v>
      </c>
      <c r="EYS52" s="236" t="e">
        <f t="shared" si="851"/>
        <v>#DIV/0!</v>
      </c>
      <c r="EYT52" s="236" t="e">
        <f t="shared" si="851"/>
        <v>#DIV/0!</v>
      </c>
      <c r="EYU52" s="236" t="e">
        <f t="shared" si="851"/>
        <v>#DIV/0!</v>
      </c>
      <c r="EYV52" s="236" t="e">
        <f t="shared" si="851"/>
        <v>#DIV/0!</v>
      </c>
      <c r="EYW52" s="236" t="e">
        <f t="shared" si="851"/>
        <v>#DIV/0!</v>
      </c>
      <c r="EYX52" s="236" t="e">
        <f t="shared" si="851"/>
        <v>#DIV/0!</v>
      </c>
      <c r="EYY52" s="236" t="e">
        <f t="shared" si="851"/>
        <v>#DIV/0!</v>
      </c>
      <c r="EYZ52" s="236" t="e">
        <f t="shared" si="851"/>
        <v>#DIV/0!</v>
      </c>
      <c r="EZA52" s="236" t="e">
        <f t="shared" si="851"/>
        <v>#DIV/0!</v>
      </c>
      <c r="EZB52" s="236" t="e">
        <f t="shared" si="851"/>
        <v>#DIV/0!</v>
      </c>
      <c r="EZC52" s="236" t="e">
        <f t="shared" si="851"/>
        <v>#DIV/0!</v>
      </c>
      <c r="EZD52" s="236" t="e">
        <f t="shared" si="851"/>
        <v>#DIV/0!</v>
      </c>
      <c r="EZE52" s="236" t="e">
        <f t="shared" si="851"/>
        <v>#DIV/0!</v>
      </c>
      <c r="EZF52" s="236" t="e">
        <f t="shared" si="851"/>
        <v>#DIV/0!</v>
      </c>
      <c r="EZG52" s="236" t="e">
        <f t="shared" si="851"/>
        <v>#DIV/0!</v>
      </c>
      <c r="EZH52" s="236" t="e">
        <f t="shared" si="851"/>
        <v>#DIV/0!</v>
      </c>
      <c r="EZI52" s="236" t="e">
        <f t="shared" si="851"/>
        <v>#DIV/0!</v>
      </c>
      <c r="EZJ52" s="236" t="e">
        <f t="shared" si="851"/>
        <v>#DIV/0!</v>
      </c>
      <c r="EZK52" s="236" t="e">
        <f t="shared" si="851"/>
        <v>#DIV/0!</v>
      </c>
      <c r="EZL52" s="236" t="e">
        <f t="shared" si="851"/>
        <v>#DIV/0!</v>
      </c>
      <c r="EZM52" s="236" t="e">
        <f t="shared" si="851"/>
        <v>#DIV/0!</v>
      </c>
      <c r="EZN52" s="236" t="e">
        <f t="shared" si="851"/>
        <v>#DIV/0!</v>
      </c>
      <c r="EZO52" s="236" t="e">
        <f t="shared" si="851"/>
        <v>#DIV/0!</v>
      </c>
      <c r="EZP52" s="236" t="e">
        <f t="shared" si="851"/>
        <v>#DIV/0!</v>
      </c>
      <c r="EZQ52" s="236" t="e">
        <f t="shared" si="851"/>
        <v>#DIV/0!</v>
      </c>
      <c r="EZR52" s="236" t="e">
        <f t="shared" si="851"/>
        <v>#DIV/0!</v>
      </c>
      <c r="EZS52" s="236" t="e">
        <f t="shared" si="851"/>
        <v>#DIV/0!</v>
      </c>
      <c r="EZT52" s="236" t="e">
        <f t="shared" si="851"/>
        <v>#DIV/0!</v>
      </c>
      <c r="EZU52" s="236" t="e">
        <f t="shared" si="851"/>
        <v>#DIV/0!</v>
      </c>
      <c r="EZV52" s="236" t="e">
        <f t="shared" si="851"/>
        <v>#DIV/0!</v>
      </c>
      <c r="EZW52" s="236" t="e">
        <f t="shared" si="851"/>
        <v>#DIV/0!</v>
      </c>
      <c r="EZX52" s="236" t="e">
        <f t="shared" si="851"/>
        <v>#DIV/0!</v>
      </c>
      <c r="EZY52" s="236" t="e">
        <f t="shared" si="851"/>
        <v>#DIV/0!</v>
      </c>
      <c r="EZZ52" s="236" t="e">
        <f t="shared" si="851"/>
        <v>#DIV/0!</v>
      </c>
      <c r="FAA52" s="236" t="e">
        <f t="shared" si="851"/>
        <v>#DIV/0!</v>
      </c>
      <c r="FAB52" s="236" t="e">
        <f t="shared" si="851"/>
        <v>#DIV/0!</v>
      </c>
      <c r="FAC52" s="236" t="e">
        <f t="shared" si="851"/>
        <v>#DIV/0!</v>
      </c>
      <c r="FAD52" s="236" t="e">
        <f t="shared" si="851"/>
        <v>#DIV/0!</v>
      </c>
      <c r="FAE52" s="236" t="e">
        <f t="shared" si="851"/>
        <v>#DIV/0!</v>
      </c>
      <c r="FAF52" s="236" t="e">
        <f t="shared" si="851"/>
        <v>#DIV/0!</v>
      </c>
      <c r="FAG52" s="236" t="e">
        <f t="shared" si="851"/>
        <v>#DIV/0!</v>
      </c>
      <c r="FAH52" s="236" t="e">
        <f t="shared" si="851"/>
        <v>#DIV/0!</v>
      </c>
      <c r="FAI52" s="236" t="e">
        <f t="shared" si="851"/>
        <v>#DIV/0!</v>
      </c>
      <c r="FAJ52" s="236" t="e">
        <f t="shared" si="851"/>
        <v>#DIV/0!</v>
      </c>
      <c r="FAK52" s="236" t="e">
        <f t="shared" si="851"/>
        <v>#DIV/0!</v>
      </c>
      <c r="FAL52" s="236" t="e">
        <f t="shared" si="851"/>
        <v>#DIV/0!</v>
      </c>
      <c r="FAM52" s="236" t="e">
        <f t="shared" si="851"/>
        <v>#DIV/0!</v>
      </c>
      <c r="FAN52" s="236" t="e">
        <f t="shared" si="851"/>
        <v>#DIV/0!</v>
      </c>
      <c r="FAO52" s="236" t="e">
        <f t="shared" ref="FAO52:FCZ52" si="852">FAO47/FAO32</f>
        <v>#DIV/0!</v>
      </c>
      <c r="FAP52" s="236" t="e">
        <f t="shared" si="852"/>
        <v>#DIV/0!</v>
      </c>
      <c r="FAQ52" s="236" t="e">
        <f t="shared" si="852"/>
        <v>#DIV/0!</v>
      </c>
      <c r="FAR52" s="236" t="e">
        <f t="shared" si="852"/>
        <v>#DIV/0!</v>
      </c>
      <c r="FAS52" s="236" t="e">
        <f t="shared" si="852"/>
        <v>#DIV/0!</v>
      </c>
      <c r="FAT52" s="236" t="e">
        <f t="shared" si="852"/>
        <v>#DIV/0!</v>
      </c>
      <c r="FAU52" s="236" t="e">
        <f t="shared" si="852"/>
        <v>#DIV/0!</v>
      </c>
      <c r="FAV52" s="236" t="e">
        <f t="shared" si="852"/>
        <v>#DIV/0!</v>
      </c>
      <c r="FAW52" s="236" t="e">
        <f t="shared" si="852"/>
        <v>#DIV/0!</v>
      </c>
      <c r="FAX52" s="236" t="e">
        <f t="shared" si="852"/>
        <v>#DIV/0!</v>
      </c>
      <c r="FAY52" s="236" t="e">
        <f t="shared" si="852"/>
        <v>#DIV/0!</v>
      </c>
      <c r="FAZ52" s="236" t="e">
        <f t="shared" si="852"/>
        <v>#DIV/0!</v>
      </c>
      <c r="FBA52" s="236" t="e">
        <f t="shared" si="852"/>
        <v>#DIV/0!</v>
      </c>
      <c r="FBB52" s="236" t="e">
        <f t="shared" si="852"/>
        <v>#DIV/0!</v>
      </c>
      <c r="FBC52" s="236" t="e">
        <f t="shared" si="852"/>
        <v>#DIV/0!</v>
      </c>
      <c r="FBD52" s="236" t="e">
        <f t="shared" si="852"/>
        <v>#DIV/0!</v>
      </c>
      <c r="FBE52" s="236" t="e">
        <f t="shared" si="852"/>
        <v>#DIV/0!</v>
      </c>
      <c r="FBF52" s="236" t="e">
        <f t="shared" si="852"/>
        <v>#DIV/0!</v>
      </c>
      <c r="FBG52" s="236" t="e">
        <f t="shared" si="852"/>
        <v>#DIV/0!</v>
      </c>
      <c r="FBH52" s="236" t="e">
        <f t="shared" si="852"/>
        <v>#DIV/0!</v>
      </c>
      <c r="FBI52" s="236" t="e">
        <f t="shared" si="852"/>
        <v>#DIV/0!</v>
      </c>
      <c r="FBJ52" s="236" t="e">
        <f t="shared" si="852"/>
        <v>#DIV/0!</v>
      </c>
      <c r="FBK52" s="236" t="e">
        <f t="shared" si="852"/>
        <v>#DIV/0!</v>
      </c>
      <c r="FBL52" s="236" t="e">
        <f t="shared" si="852"/>
        <v>#DIV/0!</v>
      </c>
      <c r="FBM52" s="236" t="e">
        <f t="shared" si="852"/>
        <v>#DIV/0!</v>
      </c>
      <c r="FBN52" s="236" t="e">
        <f t="shared" si="852"/>
        <v>#DIV/0!</v>
      </c>
      <c r="FBO52" s="236" t="e">
        <f t="shared" si="852"/>
        <v>#DIV/0!</v>
      </c>
      <c r="FBP52" s="236" t="e">
        <f t="shared" si="852"/>
        <v>#DIV/0!</v>
      </c>
      <c r="FBQ52" s="236" t="e">
        <f t="shared" si="852"/>
        <v>#DIV/0!</v>
      </c>
      <c r="FBR52" s="236" t="e">
        <f t="shared" si="852"/>
        <v>#DIV/0!</v>
      </c>
      <c r="FBS52" s="236" t="e">
        <f t="shared" si="852"/>
        <v>#DIV/0!</v>
      </c>
      <c r="FBT52" s="236" t="e">
        <f t="shared" si="852"/>
        <v>#DIV/0!</v>
      </c>
      <c r="FBU52" s="236" t="e">
        <f t="shared" si="852"/>
        <v>#DIV/0!</v>
      </c>
      <c r="FBV52" s="236" t="e">
        <f t="shared" si="852"/>
        <v>#DIV/0!</v>
      </c>
      <c r="FBW52" s="236" t="e">
        <f t="shared" si="852"/>
        <v>#DIV/0!</v>
      </c>
      <c r="FBX52" s="236" t="e">
        <f t="shared" si="852"/>
        <v>#DIV/0!</v>
      </c>
      <c r="FBY52" s="236" t="e">
        <f t="shared" si="852"/>
        <v>#DIV/0!</v>
      </c>
      <c r="FBZ52" s="236" t="e">
        <f t="shared" si="852"/>
        <v>#DIV/0!</v>
      </c>
      <c r="FCA52" s="236" t="e">
        <f t="shared" si="852"/>
        <v>#DIV/0!</v>
      </c>
      <c r="FCB52" s="236" t="e">
        <f t="shared" si="852"/>
        <v>#DIV/0!</v>
      </c>
      <c r="FCC52" s="236" t="e">
        <f t="shared" si="852"/>
        <v>#DIV/0!</v>
      </c>
      <c r="FCD52" s="236" t="e">
        <f t="shared" si="852"/>
        <v>#DIV/0!</v>
      </c>
      <c r="FCE52" s="236" t="e">
        <f t="shared" si="852"/>
        <v>#DIV/0!</v>
      </c>
      <c r="FCF52" s="236" t="e">
        <f t="shared" si="852"/>
        <v>#DIV/0!</v>
      </c>
      <c r="FCG52" s="236" t="e">
        <f t="shared" si="852"/>
        <v>#DIV/0!</v>
      </c>
      <c r="FCH52" s="236" t="e">
        <f t="shared" si="852"/>
        <v>#DIV/0!</v>
      </c>
      <c r="FCI52" s="236" t="e">
        <f t="shared" si="852"/>
        <v>#DIV/0!</v>
      </c>
      <c r="FCJ52" s="236" t="e">
        <f t="shared" si="852"/>
        <v>#DIV/0!</v>
      </c>
      <c r="FCK52" s="236" t="e">
        <f t="shared" si="852"/>
        <v>#DIV/0!</v>
      </c>
      <c r="FCL52" s="236" t="e">
        <f t="shared" si="852"/>
        <v>#DIV/0!</v>
      </c>
      <c r="FCM52" s="236" t="e">
        <f t="shared" si="852"/>
        <v>#DIV/0!</v>
      </c>
      <c r="FCN52" s="236" t="e">
        <f t="shared" si="852"/>
        <v>#DIV/0!</v>
      </c>
      <c r="FCO52" s="236" t="e">
        <f t="shared" si="852"/>
        <v>#DIV/0!</v>
      </c>
      <c r="FCP52" s="236" t="e">
        <f t="shared" si="852"/>
        <v>#DIV/0!</v>
      </c>
      <c r="FCQ52" s="236" t="e">
        <f t="shared" si="852"/>
        <v>#DIV/0!</v>
      </c>
      <c r="FCR52" s="236" t="e">
        <f t="shared" si="852"/>
        <v>#DIV/0!</v>
      </c>
      <c r="FCS52" s="236" t="e">
        <f t="shared" si="852"/>
        <v>#DIV/0!</v>
      </c>
      <c r="FCT52" s="236" t="e">
        <f t="shared" si="852"/>
        <v>#DIV/0!</v>
      </c>
      <c r="FCU52" s="236" t="e">
        <f t="shared" si="852"/>
        <v>#DIV/0!</v>
      </c>
      <c r="FCV52" s="236" t="e">
        <f t="shared" si="852"/>
        <v>#DIV/0!</v>
      </c>
      <c r="FCW52" s="236" t="e">
        <f t="shared" si="852"/>
        <v>#DIV/0!</v>
      </c>
      <c r="FCX52" s="236" t="e">
        <f t="shared" si="852"/>
        <v>#DIV/0!</v>
      </c>
      <c r="FCY52" s="236" t="e">
        <f t="shared" si="852"/>
        <v>#DIV/0!</v>
      </c>
      <c r="FCZ52" s="236" t="e">
        <f t="shared" si="852"/>
        <v>#DIV/0!</v>
      </c>
      <c r="FDA52" s="236" t="e">
        <f t="shared" ref="FDA52:FFL52" si="853">FDA47/FDA32</f>
        <v>#DIV/0!</v>
      </c>
      <c r="FDB52" s="236" t="e">
        <f t="shared" si="853"/>
        <v>#DIV/0!</v>
      </c>
      <c r="FDC52" s="236" t="e">
        <f t="shared" si="853"/>
        <v>#DIV/0!</v>
      </c>
      <c r="FDD52" s="236" t="e">
        <f t="shared" si="853"/>
        <v>#DIV/0!</v>
      </c>
      <c r="FDE52" s="236" t="e">
        <f t="shared" si="853"/>
        <v>#DIV/0!</v>
      </c>
      <c r="FDF52" s="236" t="e">
        <f t="shared" si="853"/>
        <v>#DIV/0!</v>
      </c>
      <c r="FDG52" s="236" t="e">
        <f t="shared" si="853"/>
        <v>#DIV/0!</v>
      </c>
      <c r="FDH52" s="236" t="e">
        <f t="shared" si="853"/>
        <v>#DIV/0!</v>
      </c>
      <c r="FDI52" s="236" t="e">
        <f t="shared" si="853"/>
        <v>#DIV/0!</v>
      </c>
      <c r="FDJ52" s="236" t="e">
        <f t="shared" si="853"/>
        <v>#DIV/0!</v>
      </c>
      <c r="FDK52" s="236" t="e">
        <f t="shared" si="853"/>
        <v>#DIV/0!</v>
      </c>
      <c r="FDL52" s="236" t="e">
        <f t="shared" si="853"/>
        <v>#DIV/0!</v>
      </c>
      <c r="FDM52" s="236" t="e">
        <f t="shared" si="853"/>
        <v>#DIV/0!</v>
      </c>
      <c r="FDN52" s="236" t="e">
        <f t="shared" si="853"/>
        <v>#DIV/0!</v>
      </c>
      <c r="FDO52" s="236" t="e">
        <f t="shared" si="853"/>
        <v>#DIV/0!</v>
      </c>
      <c r="FDP52" s="236" t="e">
        <f t="shared" si="853"/>
        <v>#DIV/0!</v>
      </c>
      <c r="FDQ52" s="236" t="e">
        <f t="shared" si="853"/>
        <v>#DIV/0!</v>
      </c>
      <c r="FDR52" s="236" t="e">
        <f t="shared" si="853"/>
        <v>#DIV/0!</v>
      </c>
      <c r="FDS52" s="236" t="e">
        <f t="shared" si="853"/>
        <v>#DIV/0!</v>
      </c>
      <c r="FDT52" s="236" t="e">
        <f t="shared" si="853"/>
        <v>#DIV/0!</v>
      </c>
      <c r="FDU52" s="236" t="e">
        <f t="shared" si="853"/>
        <v>#DIV/0!</v>
      </c>
      <c r="FDV52" s="236" t="e">
        <f t="shared" si="853"/>
        <v>#DIV/0!</v>
      </c>
      <c r="FDW52" s="236" t="e">
        <f t="shared" si="853"/>
        <v>#DIV/0!</v>
      </c>
      <c r="FDX52" s="236" t="e">
        <f t="shared" si="853"/>
        <v>#DIV/0!</v>
      </c>
      <c r="FDY52" s="236" t="e">
        <f t="shared" si="853"/>
        <v>#DIV/0!</v>
      </c>
      <c r="FDZ52" s="236" t="e">
        <f t="shared" si="853"/>
        <v>#DIV/0!</v>
      </c>
      <c r="FEA52" s="236" t="e">
        <f t="shared" si="853"/>
        <v>#DIV/0!</v>
      </c>
      <c r="FEB52" s="236" t="e">
        <f t="shared" si="853"/>
        <v>#DIV/0!</v>
      </c>
      <c r="FEC52" s="236" t="e">
        <f t="shared" si="853"/>
        <v>#DIV/0!</v>
      </c>
      <c r="FED52" s="236" t="e">
        <f t="shared" si="853"/>
        <v>#DIV/0!</v>
      </c>
      <c r="FEE52" s="236" t="e">
        <f t="shared" si="853"/>
        <v>#DIV/0!</v>
      </c>
      <c r="FEF52" s="236" t="e">
        <f t="shared" si="853"/>
        <v>#DIV/0!</v>
      </c>
      <c r="FEG52" s="236" t="e">
        <f t="shared" si="853"/>
        <v>#DIV/0!</v>
      </c>
      <c r="FEH52" s="236" t="e">
        <f t="shared" si="853"/>
        <v>#DIV/0!</v>
      </c>
      <c r="FEI52" s="236" t="e">
        <f t="shared" si="853"/>
        <v>#DIV/0!</v>
      </c>
      <c r="FEJ52" s="236" t="e">
        <f t="shared" si="853"/>
        <v>#DIV/0!</v>
      </c>
      <c r="FEK52" s="236" t="e">
        <f t="shared" si="853"/>
        <v>#DIV/0!</v>
      </c>
      <c r="FEL52" s="236" t="e">
        <f t="shared" si="853"/>
        <v>#DIV/0!</v>
      </c>
      <c r="FEM52" s="236" t="e">
        <f t="shared" si="853"/>
        <v>#DIV/0!</v>
      </c>
      <c r="FEN52" s="236" t="e">
        <f t="shared" si="853"/>
        <v>#DIV/0!</v>
      </c>
      <c r="FEO52" s="236" t="e">
        <f t="shared" si="853"/>
        <v>#DIV/0!</v>
      </c>
      <c r="FEP52" s="236" t="e">
        <f t="shared" si="853"/>
        <v>#DIV/0!</v>
      </c>
      <c r="FEQ52" s="236" t="e">
        <f t="shared" si="853"/>
        <v>#DIV/0!</v>
      </c>
      <c r="FER52" s="236" t="e">
        <f t="shared" si="853"/>
        <v>#DIV/0!</v>
      </c>
      <c r="FES52" s="236" t="e">
        <f t="shared" si="853"/>
        <v>#DIV/0!</v>
      </c>
      <c r="FET52" s="236" t="e">
        <f t="shared" si="853"/>
        <v>#DIV/0!</v>
      </c>
      <c r="FEU52" s="236" t="e">
        <f t="shared" si="853"/>
        <v>#DIV/0!</v>
      </c>
      <c r="FEV52" s="236" t="e">
        <f t="shared" si="853"/>
        <v>#DIV/0!</v>
      </c>
      <c r="FEW52" s="236" t="e">
        <f t="shared" si="853"/>
        <v>#DIV/0!</v>
      </c>
      <c r="FEX52" s="236" t="e">
        <f t="shared" si="853"/>
        <v>#DIV/0!</v>
      </c>
      <c r="FEY52" s="236" t="e">
        <f t="shared" si="853"/>
        <v>#DIV/0!</v>
      </c>
      <c r="FEZ52" s="236" t="e">
        <f t="shared" si="853"/>
        <v>#DIV/0!</v>
      </c>
      <c r="FFA52" s="236" t="e">
        <f t="shared" si="853"/>
        <v>#DIV/0!</v>
      </c>
      <c r="FFB52" s="236" t="e">
        <f t="shared" si="853"/>
        <v>#DIV/0!</v>
      </c>
      <c r="FFC52" s="236" t="e">
        <f t="shared" si="853"/>
        <v>#DIV/0!</v>
      </c>
      <c r="FFD52" s="236" t="e">
        <f t="shared" si="853"/>
        <v>#DIV/0!</v>
      </c>
      <c r="FFE52" s="236" t="e">
        <f t="shared" si="853"/>
        <v>#DIV/0!</v>
      </c>
      <c r="FFF52" s="236" t="e">
        <f t="shared" si="853"/>
        <v>#DIV/0!</v>
      </c>
      <c r="FFG52" s="236" t="e">
        <f t="shared" si="853"/>
        <v>#DIV/0!</v>
      </c>
      <c r="FFH52" s="236" t="e">
        <f t="shared" si="853"/>
        <v>#DIV/0!</v>
      </c>
      <c r="FFI52" s="236" t="e">
        <f t="shared" si="853"/>
        <v>#DIV/0!</v>
      </c>
      <c r="FFJ52" s="236" t="e">
        <f t="shared" si="853"/>
        <v>#DIV/0!</v>
      </c>
      <c r="FFK52" s="236" t="e">
        <f t="shared" si="853"/>
        <v>#DIV/0!</v>
      </c>
      <c r="FFL52" s="236" t="e">
        <f t="shared" si="853"/>
        <v>#DIV/0!</v>
      </c>
      <c r="FFM52" s="236" t="e">
        <f t="shared" ref="FFM52:FHX52" si="854">FFM47/FFM32</f>
        <v>#DIV/0!</v>
      </c>
      <c r="FFN52" s="236" t="e">
        <f t="shared" si="854"/>
        <v>#DIV/0!</v>
      </c>
      <c r="FFO52" s="236" t="e">
        <f t="shared" si="854"/>
        <v>#DIV/0!</v>
      </c>
      <c r="FFP52" s="236" t="e">
        <f t="shared" si="854"/>
        <v>#DIV/0!</v>
      </c>
      <c r="FFQ52" s="236" t="e">
        <f t="shared" si="854"/>
        <v>#DIV/0!</v>
      </c>
      <c r="FFR52" s="236" t="e">
        <f t="shared" si="854"/>
        <v>#DIV/0!</v>
      </c>
      <c r="FFS52" s="236" t="e">
        <f t="shared" si="854"/>
        <v>#DIV/0!</v>
      </c>
      <c r="FFT52" s="236" t="e">
        <f t="shared" si="854"/>
        <v>#DIV/0!</v>
      </c>
      <c r="FFU52" s="236" t="e">
        <f t="shared" si="854"/>
        <v>#DIV/0!</v>
      </c>
      <c r="FFV52" s="236" t="e">
        <f t="shared" si="854"/>
        <v>#DIV/0!</v>
      </c>
      <c r="FFW52" s="236" t="e">
        <f t="shared" si="854"/>
        <v>#DIV/0!</v>
      </c>
      <c r="FFX52" s="236" t="e">
        <f t="shared" si="854"/>
        <v>#DIV/0!</v>
      </c>
      <c r="FFY52" s="236" t="e">
        <f t="shared" si="854"/>
        <v>#DIV/0!</v>
      </c>
      <c r="FFZ52" s="236" t="e">
        <f t="shared" si="854"/>
        <v>#DIV/0!</v>
      </c>
      <c r="FGA52" s="236" t="e">
        <f t="shared" si="854"/>
        <v>#DIV/0!</v>
      </c>
      <c r="FGB52" s="236" t="e">
        <f t="shared" si="854"/>
        <v>#DIV/0!</v>
      </c>
      <c r="FGC52" s="236" t="e">
        <f t="shared" si="854"/>
        <v>#DIV/0!</v>
      </c>
      <c r="FGD52" s="236" t="e">
        <f t="shared" si="854"/>
        <v>#DIV/0!</v>
      </c>
      <c r="FGE52" s="236" t="e">
        <f t="shared" si="854"/>
        <v>#DIV/0!</v>
      </c>
      <c r="FGF52" s="236" t="e">
        <f t="shared" si="854"/>
        <v>#DIV/0!</v>
      </c>
      <c r="FGG52" s="236" t="e">
        <f t="shared" si="854"/>
        <v>#DIV/0!</v>
      </c>
      <c r="FGH52" s="236" t="e">
        <f t="shared" si="854"/>
        <v>#DIV/0!</v>
      </c>
      <c r="FGI52" s="236" t="e">
        <f t="shared" si="854"/>
        <v>#DIV/0!</v>
      </c>
      <c r="FGJ52" s="236" t="e">
        <f t="shared" si="854"/>
        <v>#DIV/0!</v>
      </c>
      <c r="FGK52" s="236" t="e">
        <f t="shared" si="854"/>
        <v>#DIV/0!</v>
      </c>
      <c r="FGL52" s="236" t="e">
        <f t="shared" si="854"/>
        <v>#DIV/0!</v>
      </c>
      <c r="FGM52" s="236" t="e">
        <f t="shared" si="854"/>
        <v>#DIV/0!</v>
      </c>
      <c r="FGN52" s="236" t="e">
        <f t="shared" si="854"/>
        <v>#DIV/0!</v>
      </c>
      <c r="FGO52" s="236" t="e">
        <f t="shared" si="854"/>
        <v>#DIV/0!</v>
      </c>
      <c r="FGP52" s="236" t="e">
        <f t="shared" si="854"/>
        <v>#DIV/0!</v>
      </c>
      <c r="FGQ52" s="236" t="e">
        <f t="shared" si="854"/>
        <v>#DIV/0!</v>
      </c>
      <c r="FGR52" s="236" t="e">
        <f t="shared" si="854"/>
        <v>#DIV/0!</v>
      </c>
      <c r="FGS52" s="236" t="e">
        <f t="shared" si="854"/>
        <v>#DIV/0!</v>
      </c>
      <c r="FGT52" s="236" t="e">
        <f t="shared" si="854"/>
        <v>#DIV/0!</v>
      </c>
      <c r="FGU52" s="236" t="e">
        <f t="shared" si="854"/>
        <v>#DIV/0!</v>
      </c>
      <c r="FGV52" s="236" t="e">
        <f t="shared" si="854"/>
        <v>#DIV/0!</v>
      </c>
      <c r="FGW52" s="236" t="e">
        <f t="shared" si="854"/>
        <v>#DIV/0!</v>
      </c>
      <c r="FGX52" s="236" t="e">
        <f t="shared" si="854"/>
        <v>#DIV/0!</v>
      </c>
      <c r="FGY52" s="236" t="e">
        <f t="shared" si="854"/>
        <v>#DIV/0!</v>
      </c>
      <c r="FGZ52" s="236" t="e">
        <f t="shared" si="854"/>
        <v>#DIV/0!</v>
      </c>
      <c r="FHA52" s="236" t="e">
        <f t="shared" si="854"/>
        <v>#DIV/0!</v>
      </c>
      <c r="FHB52" s="236" t="e">
        <f t="shared" si="854"/>
        <v>#DIV/0!</v>
      </c>
      <c r="FHC52" s="236" t="e">
        <f t="shared" si="854"/>
        <v>#DIV/0!</v>
      </c>
      <c r="FHD52" s="236" t="e">
        <f t="shared" si="854"/>
        <v>#DIV/0!</v>
      </c>
      <c r="FHE52" s="236" t="e">
        <f t="shared" si="854"/>
        <v>#DIV/0!</v>
      </c>
      <c r="FHF52" s="236" t="e">
        <f t="shared" si="854"/>
        <v>#DIV/0!</v>
      </c>
      <c r="FHG52" s="236" t="e">
        <f t="shared" si="854"/>
        <v>#DIV/0!</v>
      </c>
      <c r="FHH52" s="236" t="e">
        <f t="shared" si="854"/>
        <v>#DIV/0!</v>
      </c>
      <c r="FHI52" s="236" t="e">
        <f t="shared" si="854"/>
        <v>#DIV/0!</v>
      </c>
      <c r="FHJ52" s="236" t="e">
        <f t="shared" si="854"/>
        <v>#DIV/0!</v>
      </c>
      <c r="FHK52" s="236" t="e">
        <f t="shared" si="854"/>
        <v>#DIV/0!</v>
      </c>
      <c r="FHL52" s="236" t="e">
        <f t="shared" si="854"/>
        <v>#DIV/0!</v>
      </c>
      <c r="FHM52" s="236" t="e">
        <f t="shared" si="854"/>
        <v>#DIV/0!</v>
      </c>
      <c r="FHN52" s="236" t="e">
        <f t="shared" si="854"/>
        <v>#DIV/0!</v>
      </c>
      <c r="FHO52" s="236" t="e">
        <f t="shared" si="854"/>
        <v>#DIV/0!</v>
      </c>
      <c r="FHP52" s="236" t="e">
        <f t="shared" si="854"/>
        <v>#DIV/0!</v>
      </c>
      <c r="FHQ52" s="236" t="e">
        <f t="shared" si="854"/>
        <v>#DIV/0!</v>
      </c>
      <c r="FHR52" s="236" t="e">
        <f t="shared" si="854"/>
        <v>#DIV/0!</v>
      </c>
      <c r="FHS52" s="236" t="e">
        <f t="shared" si="854"/>
        <v>#DIV/0!</v>
      </c>
      <c r="FHT52" s="236" t="e">
        <f t="shared" si="854"/>
        <v>#DIV/0!</v>
      </c>
      <c r="FHU52" s="236" t="e">
        <f t="shared" si="854"/>
        <v>#DIV/0!</v>
      </c>
      <c r="FHV52" s="236" t="e">
        <f t="shared" si="854"/>
        <v>#DIV/0!</v>
      </c>
      <c r="FHW52" s="236" t="e">
        <f t="shared" si="854"/>
        <v>#DIV/0!</v>
      </c>
      <c r="FHX52" s="236" t="e">
        <f t="shared" si="854"/>
        <v>#DIV/0!</v>
      </c>
      <c r="FHY52" s="236" t="e">
        <f t="shared" ref="FHY52:FKJ52" si="855">FHY47/FHY32</f>
        <v>#DIV/0!</v>
      </c>
      <c r="FHZ52" s="236" t="e">
        <f t="shared" si="855"/>
        <v>#DIV/0!</v>
      </c>
      <c r="FIA52" s="236" t="e">
        <f t="shared" si="855"/>
        <v>#DIV/0!</v>
      </c>
      <c r="FIB52" s="236" t="e">
        <f t="shared" si="855"/>
        <v>#DIV/0!</v>
      </c>
      <c r="FIC52" s="236" t="e">
        <f t="shared" si="855"/>
        <v>#DIV/0!</v>
      </c>
      <c r="FID52" s="236" t="e">
        <f t="shared" si="855"/>
        <v>#DIV/0!</v>
      </c>
      <c r="FIE52" s="236" t="e">
        <f t="shared" si="855"/>
        <v>#DIV/0!</v>
      </c>
      <c r="FIF52" s="236" t="e">
        <f t="shared" si="855"/>
        <v>#DIV/0!</v>
      </c>
      <c r="FIG52" s="236" t="e">
        <f t="shared" si="855"/>
        <v>#DIV/0!</v>
      </c>
      <c r="FIH52" s="236" t="e">
        <f t="shared" si="855"/>
        <v>#DIV/0!</v>
      </c>
      <c r="FII52" s="236" t="e">
        <f t="shared" si="855"/>
        <v>#DIV/0!</v>
      </c>
      <c r="FIJ52" s="236" t="e">
        <f t="shared" si="855"/>
        <v>#DIV/0!</v>
      </c>
      <c r="FIK52" s="236" t="e">
        <f t="shared" si="855"/>
        <v>#DIV/0!</v>
      </c>
      <c r="FIL52" s="236" t="e">
        <f t="shared" si="855"/>
        <v>#DIV/0!</v>
      </c>
      <c r="FIM52" s="236" t="e">
        <f t="shared" si="855"/>
        <v>#DIV/0!</v>
      </c>
      <c r="FIN52" s="236" t="e">
        <f t="shared" si="855"/>
        <v>#DIV/0!</v>
      </c>
      <c r="FIO52" s="236" t="e">
        <f t="shared" si="855"/>
        <v>#DIV/0!</v>
      </c>
      <c r="FIP52" s="236" t="e">
        <f t="shared" si="855"/>
        <v>#DIV/0!</v>
      </c>
      <c r="FIQ52" s="236" t="e">
        <f t="shared" si="855"/>
        <v>#DIV/0!</v>
      </c>
      <c r="FIR52" s="236" t="e">
        <f t="shared" si="855"/>
        <v>#DIV/0!</v>
      </c>
      <c r="FIS52" s="236" t="e">
        <f t="shared" si="855"/>
        <v>#DIV/0!</v>
      </c>
      <c r="FIT52" s="236" t="e">
        <f t="shared" si="855"/>
        <v>#DIV/0!</v>
      </c>
      <c r="FIU52" s="236" t="e">
        <f t="shared" si="855"/>
        <v>#DIV/0!</v>
      </c>
      <c r="FIV52" s="236" t="e">
        <f t="shared" si="855"/>
        <v>#DIV/0!</v>
      </c>
      <c r="FIW52" s="236" t="e">
        <f t="shared" si="855"/>
        <v>#DIV/0!</v>
      </c>
      <c r="FIX52" s="236" t="e">
        <f t="shared" si="855"/>
        <v>#DIV/0!</v>
      </c>
      <c r="FIY52" s="236" t="e">
        <f t="shared" si="855"/>
        <v>#DIV/0!</v>
      </c>
      <c r="FIZ52" s="236" t="e">
        <f t="shared" si="855"/>
        <v>#DIV/0!</v>
      </c>
      <c r="FJA52" s="236" t="e">
        <f t="shared" si="855"/>
        <v>#DIV/0!</v>
      </c>
      <c r="FJB52" s="236" t="e">
        <f t="shared" si="855"/>
        <v>#DIV/0!</v>
      </c>
      <c r="FJC52" s="236" t="e">
        <f t="shared" si="855"/>
        <v>#DIV/0!</v>
      </c>
      <c r="FJD52" s="236" t="e">
        <f t="shared" si="855"/>
        <v>#DIV/0!</v>
      </c>
      <c r="FJE52" s="236" t="e">
        <f t="shared" si="855"/>
        <v>#DIV/0!</v>
      </c>
      <c r="FJF52" s="236" t="e">
        <f t="shared" si="855"/>
        <v>#DIV/0!</v>
      </c>
      <c r="FJG52" s="236" t="e">
        <f t="shared" si="855"/>
        <v>#DIV/0!</v>
      </c>
      <c r="FJH52" s="236" t="e">
        <f t="shared" si="855"/>
        <v>#DIV/0!</v>
      </c>
      <c r="FJI52" s="236" t="e">
        <f t="shared" si="855"/>
        <v>#DIV/0!</v>
      </c>
      <c r="FJJ52" s="236" t="e">
        <f t="shared" si="855"/>
        <v>#DIV/0!</v>
      </c>
      <c r="FJK52" s="236" t="e">
        <f t="shared" si="855"/>
        <v>#DIV/0!</v>
      </c>
      <c r="FJL52" s="236" t="e">
        <f t="shared" si="855"/>
        <v>#DIV/0!</v>
      </c>
      <c r="FJM52" s="236" t="e">
        <f t="shared" si="855"/>
        <v>#DIV/0!</v>
      </c>
      <c r="FJN52" s="236" t="e">
        <f t="shared" si="855"/>
        <v>#DIV/0!</v>
      </c>
      <c r="FJO52" s="236" t="e">
        <f t="shared" si="855"/>
        <v>#DIV/0!</v>
      </c>
      <c r="FJP52" s="236" t="e">
        <f t="shared" si="855"/>
        <v>#DIV/0!</v>
      </c>
      <c r="FJQ52" s="236" t="e">
        <f t="shared" si="855"/>
        <v>#DIV/0!</v>
      </c>
      <c r="FJR52" s="236" t="e">
        <f t="shared" si="855"/>
        <v>#DIV/0!</v>
      </c>
      <c r="FJS52" s="236" t="e">
        <f t="shared" si="855"/>
        <v>#DIV/0!</v>
      </c>
      <c r="FJT52" s="236" t="e">
        <f t="shared" si="855"/>
        <v>#DIV/0!</v>
      </c>
      <c r="FJU52" s="236" t="e">
        <f t="shared" si="855"/>
        <v>#DIV/0!</v>
      </c>
      <c r="FJV52" s="236" t="e">
        <f t="shared" si="855"/>
        <v>#DIV/0!</v>
      </c>
      <c r="FJW52" s="236" t="e">
        <f t="shared" si="855"/>
        <v>#DIV/0!</v>
      </c>
      <c r="FJX52" s="236" t="e">
        <f t="shared" si="855"/>
        <v>#DIV/0!</v>
      </c>
      <c r="FJY52" s="236" t="e">
        <f t="shared" si="855"/>
        <v>#DIV/0!</v>
      </c>
      <c r="FJZ52" s="236" t="e">
        <f t="shared" si="855"/>
        <v>#DIV/0!</v>
      </c>
      <c r="FKA52" s="236" t="e">
        <f t="shared" si="855"/>
        <v>#DIV/0!</v>
      </c>
      <c r="FKB52" s="236" t="e">
        <f t="shared" si="855"/>
        <v>#DIV/0!</v>
      </c>
      <c r="FKC52" s="236" t="e">
        <f t="shared" si="855"/>
        <v>#DIV/0!</v>
      </c>
      <c r="FKD52" s="236" t="e">
        <f t="shared" si="855"/>
        <v>#DIV/0!</v>
      </c>
      <c r="FKE52" s="236" t="e">
        <f t="shared" si="855"/>
        <v>#DIV/0!</v>
      </c>
      <c r="FKF52" s="236" t="e">
        <f t="shared" si="855"/>
        <v>#DIV/0!</v>
      </c>
      <c r="FKG52" s="236" t="e">
        <f t="shared" si="855"/>
        <v>#DIV/0!</v>
      </c>
      <c r="FKH52" s="236" t="e">
        <f t="shared" si="855"/>
        <v>#DIV/0!</v>
      </c>
      <c r="FKI52" s="236" t="e">
        <f t="shared" si="855"/>
        <v>#DIV/0!</v>
      </c>
      <c r="FKJ52" s="236" t="e">
        <f t="shared" si="855"/>
        <v>#DIV/0!</v>
      </c>
      <c r="FKK52" s="236" t="e">
        <f t="shared" ref="FKK52:FMV52" si="856">FKK47/FKK32</f>
        <v>#DIV/0!</v>
      </c>
      <c r="FKL52" s="236" t="e">
        <f t="shared" si="856"/>
        <v>#DIV/0!</v>
      </c>
      <c r="FKM52" s="236" t="e">
        <f t="shared" si="856"/>
        <v>#DIV/0!</v>
      </c>
      <c r="FKN52" s="236" t="e">
        <f t="shared" si="856"/>
        <v>#DIV/0!</v>
      </c>
      <c r="FKO52" s="236" t="e">
        <f t="shared" si="856"/>
        <v>#DIV/0!</v>
      </c>
      <c r="FKP52" s="236" t="e">
        <f t="shared" si="856"/>
        <v>#DIV/0!</v>
      </c>
      <c r="FKQ52" s="236" t="e">
        <f t="shared" si="856"/>
        <v>#DIV/0!</v>
      </c>
      <c r="FKR52" s="236" t="e">
        <f t="shared" si="856"/>
        <v>#DIV/0!</v>
      </c>
      <c r="FKS52" s="236" t="e">
        <f t="shared" si="856"/>
        <v>#DIV/0!</v>
      </c>
      <c r="FKT52" s="236" t="e">
        <f t="shared" si="856"/>
        <v>#DIV/0!</v>
      </c>
      <c r="FKU52" s="236" t="e">
        <f t="shared" si="856"/>
        <v>#DIV/0!</v>
      </c>
      <c r="FKV52" s="236" t="e">
        <f t="shared" si="856"/>
        <v>#DIV/0!</v>
      </c>
      <c r="FKW52" s="236" t="e">
        <f t="shared" si="856"/>
        <v>#DIV/0!</v>
      </c>
      <c r="FKX52" s="236" t="e">
        <f t="shared" si="856"/>
        <v>#DIV/0!</v>
      </c>
      <c r="FKY52" s="236" t="e">
        <f t="shared" si="856"/>
        <v>#DIV/0!</v>
      </c>
      <c r="FKZ52" s="236" t="e">
        <f t="shared" si="856"/>
        <v>#DIV/0!</v>
      </c>
      <c r="FLA52" s="236" t="e">
        <f t="shared" si="856"/>
        <v>#DIV/0!</v>
      </c>
      <c r="FLB52" s="236" t="e">
        <f t="shared" si="856"/>
        <v>#DIV/0!</v>
      </c>
      <c r="FLC52" s="236" t="e">
        <f t="shared" si="856"/>
        <v>#DIV/0!</v>
      </c>
      <c r="FLD52" s="236" t="e">
        <f t="shared" si="856"/>
        <v>#DIV/0!</v>
      </c>
      <c r="FLE52" s="236" t="e">
        <f t="shared" si="856"/>
        <v>#DIV/0!</v>
      </c>
      <c r="FLF52" s="236" t="e">
        <f t="shared" si="856"/>
        <v>#DIV/0!</v>
      </c>
      <c r="FLG52" s="236" t="e">
        <f t="shared" si="856"/>
        <v>#DIV/0!</v>
      </c>
      <c r="FLH52" s="236" t="e">
        <f t="shared" si="856"/>
        <v>#DIV/0!</v>
      </c>
      <c r="FLI52" s="236" t="e">
        <f t="shared" si="856"/>
        <v>#DIV/0!</v>
      </c>
      <c r="FLJ52" s="236" t="e">
        <f t="shared" si="856"/>
        <v>#DIV/0!</v>
      </c>
      <c r="FLK52" s="236" t="e">
        <f t="shared" si="856"/>
        <v>#DIV/0!</v>
      </c>
      <c r="FLL52" s="236" t="e">
        <f t="shared" si="856"/>
        <v>#DIV/0!</v>
      </c>
      <c r="FLM52" s="236" t="e">
        <f t="shared" si="856"/>
        <v>#DIV/0!</v>
      </c>
      <c r="FLN52" s="236" t="e">
        <f t="shared" si="856"/>
        <v>#DIV/0!</v>
      </c>
      <c r="FLO52" s="236" t="e">
        <f t="shared" si="856"/>
        <v>#DIV/0!</v>
      </c>
      <c r="FLP52" s="236" t="e">
        <f t="shared" si="856"/>
        <v>#DIV/0!</v>
      </c>
      <c r="FLQ52" s="236" t="e">
        <f t="shared" si="856"/>
        <v>#DIV/0!</v>
      </c>
      <c r="FLR52" s="236" t="e">
        <f t="shared" si="856"/>
        <v>#DIV/0!</v>
      </c>
      <c r="FLS52" s="236" t="e">
        <f t="shared" si="856"/>
        <v>#DIV/0!</v>
      </c>
      <c r="FLT52" s="236" t="e">
        <f t="shared" si="856"/>
        <v>#DIV/0!</v>
      </c>
      <c r="FLU52" s="236" t="e">
        <f t="shared" si="856"/>
        <v>#DIV/0!</v>
      </c>
      <c r="FLV52" s="236" t="e">
        <f t="shared" si="856"/>
        <v>#DIV/0!</v>
      </c>
      <c r="FLW52" s="236" t="e">
        <f t="shared" si="856"/>
        <v>#DIV/0!</v>
      </c>
      <c r="FLX52" s="236" t="e">
        <f t="shared" si="856"/>
        <v>#DIV/0!</v>
      </c>
      <c r="FLY52" s="236" t="e">
        <f t="shared" si="856"/>
        <v>#DIV/0!</v>
      </c>
      <c r="FLZ52" s="236" t="e">
        <f t="shared" si="856"/>
        <v>#DIV/0!</v>
      </c>
      <c r="FMA52" s="236" t="e">
        <f t="shared" si="856"/>
        <v>#DIV/0!</v>
      </c>
      <c r="FMB52" s="236" t="e">
        <f t="shared" si="856"/>
        <v>#DIV/0!</v>
      </c>
      <c r="FMC52" s="236" t="e">
        <f t="shared" si="856"/>
        <v>#DIV/0!</v>
      </c>
      <c r="FMD52" s="236" t="e">
        <f t="shared" si="856"/>
        <v>#DIV/0!</v>
      </c>
      <c r="FME52" s="236" t="e">
        <f t="shared" si="856"/>
        <v>#DIV/0!</v>
      </c>
      <c r="FMF52" s="236" t="e">
        <f t="shared" si="856"/>
        <v>#DIV/0!</v>
      </c>
      <c r="FMG52" s="236" t="e">
        <f t="shared" si="856"/>
        <v>#DIV/0!</v>
      </c>
      <c r="FMH52" s="236" t="e">
        <f t="shared" si="856"/>
        <v>#DIV/0!</v>
      </c>
      <c r="FMI52" s="236" t="e">
        <f t="shared" si="856"/>
        <v>#DIV/0!</v>
      </c>
      <c r="FMJ52" s="236" t="e">
        <f t="shared" si="856"/>
        <v>#DIV/0!</v>
      </c>
      <c r="FMK52" s="236" t="e">
        <f t="shared" si="856"/>
        <v>#DIV/0!</v>
      </c>
      <c r="FML52" s="236" t="e">
        <f t="shared" si="856"/>
        <v>#DIV/0!</v>
      </c>
      <c r="FMM52" s="236" t="e">
        <f t="shared" si="856"/>
        <v>#DIV/0!</v>
      </c>
      <c r="FMN52" s="236" t="e">
        <f t="shared" si="856"/>
        <v>#DIV/0!</v>
      </c>
      <c r="FMO52" s="236" t="e">
        <f t="shared" si="856"/>
        <v>#DIV/0!</v>
      </c>
      <c r="FMP52" s="236" t="e">
        <f t="shared" si="856"/>
        <v>#DIV/0!</v>
      </c>
      <c r="FMQ52" s="236" t="e">
        <f t="shared" si="856"/>
        <v>#DIV/0!</v>
      </c>
      <c r="FMR52" s="236" t="e">
        <f t="shared" si="856"/>
        <v>#DIV/0!</v>
      </c>
      <c r="FMS52" s="236" t="e">
        <f t="shared" si="856"/>
        <v>#DIV/0!</v>
      </c>
      <c r="FMT52" s="236" t="e">
        <f t="shared" si="856"/>
        <v>#DIV/0!</v>
      </c>
      <c r="FMU52" s="236" t="e">
        <f t="shared" si="856"/>
        <v>#DIV/0!</v>
      </c>
      <c r="FMV52" s="236" t="e">
        <f t="shared" si="856"/>
        <v>#DIV/0!</v>
      </c>
      <c r="FMW52" s="236" t="e">
        <f t="shared" ref="FMW52:FPH52" si="857">FMW47/FMW32</f>
        <v>#DIV/0!</v>
      </c>
      <c r="FMX52" s="236" t="e">
        <f t="shared" si="857"/>
        <v>#DIV/0!</v>
      </c>
      <c r="FMY52" s="236" t="e">
        <f t="shared" si="857"/>
        <v>#DIV/0!</v>
      </c>
      <c r="FMZ52" s="236" t="e">
        <f t="shared" si="857"/>
        <v>#DIV/0!</v>
      </c>
      <c r="FNA52" s="236" t="e">
        <f t="shared" si="857"/>
        <v>#DIV/0!</v>
      </c>
      <c r="FNB52" s="236" t="e">
        <f t="shared" si="857"/>
        <v>#DIV/0!</v>
      </c>
      <c r="FNC52" s="236" t="e">
        <f t="shared" si="857"/>
        <v>#DIV/0!</v>
      </c>
      <c r="FND52" s="236" t="e">
        <f t="shared" si="857"/>
        <v>#DIV/0!</v>
      </c>
      <c r="FNE52" s="236" t="e">
        <f t="shared" si="857"/>
        <v>#DIV/0!</v>
      </c>
      <c r="FNF52" s="236" t="e">
        <f t="shared" si="857"/>
        <v>#DIV/0!</v>
      </c>
      <c r="FNG52" s="236" t="e">
        <f t="shared" si="857"/>
        <v>#DIV/0!</v>
      </c>
      <c r="FNH52" s="236" t="e">
        <f t="shared" si="857"/>
        <v>#DIV/0!</v>
      </c>
      <c r="FNI52" s="236" t="e">
        <f t="shared" si="857"/>
        <v>#DIV/0!</v>
      </c>
      <c r="FNJ52" s="236" t="e">
        <f t="shared" si="857"/>
        <v>#DIV/0!</v>
      </c>
      <c r="FNK52" s="236" t="e">
        <f t="shared" si="857"/>
        <v>#DIV/0!</v>
      </c>
      <c r="FNL52" s="236" t="e">
        <f t="shared" si="857"/>
        <v>#DIV/0!</v>
      </c>
      <c r="FNM52" s="236" t="e">
        <f t="shared" si="857"/>
        <v>#DIV/0!</v>
      </c>
      <c r="FNN52" s="236" t="e">
        <f t="shared" si="857"/>
        <v>#DIV/0!</v>
      </c>
      <c r="FNO52" s="236" t="e">
        <f t="shared" si="857"/>
        <v>#DIV/0!</v>
      </c>
      <c r="FNP52" s="236" t="e">
        <f t="shared" si="857"/>
        <v>#DIV/0!</v>
      </c>
      <c r="FNQ52" s="236" t="e">
        <f t="shared" si="857"/>
        <v>#DIV/0!</v>
      </c>
      <c r="FNR52" s="236" t="e">
        <f t="shared" si="857"/>
        <v>#DIV/0!</v>
      </c>
      <c r="FNS52" s="236" t="e">
        <f t="shared" si="857"/>
        <v>#DIV/0!</v>
      </c>
      <c r="FNT52" s="236" t="e">
        <f t="shared" si="857"/>
        <v>#DIV/0!</v>
      </c>
      <c r="FNU52" s="236" t="e">
        <f t="shared" si="857"/>
        <v>#DIV/0!</v>
      </c>
      <c r="FNV52" s="236" t="e">
        <f t="shared" si="857"/>
        <v>#DIV/0!</v>
      </c>
      <c r="FNW52" s="236" t="e">
        <f t="shared" si="857"/>
        <v>#DIV/0!</v>
      </c>
      <c r="FNX52" s="236" t="e">
        <f t="shared" si="857"/>
        <v>#DIV/0!</v>
      </c>
      <c r="FNY52" s="236" t="e">
        <f t="shared" si="857"/>
        <v>#DIV/0!</v>
      </c>
      <c r="FNZ52" s="236" t="e">
        <f t="shared" si="857"/>
        <v>#DIV/0!</v>
      </c>
      <c r="FOA52" s="236" t="e">
        <f t="shared" si="857"/>
        <v>#DIV/0!</v>
      </c>
      <c r="FOB52" s="236" t="e">
        <f t="shared" si="857"/>
        <v>#DIV/0!</v>
      </c>
      <c r="FOC52" s="236" t="e">
        <f t="shared" si="857"/>
        <v>#DIV/0!</v>
      </c>
      <c r="FOD52" s="236" t="e">
        <f t="shared" si="857"/>
        <v>#DIV/0!</v>
      </c>
      <c r="FOE52" s="236" t="e">
        <f t="shared" si="857"/>
        <v>#DIV/0!</v>
      </c>
      <c r="FOF52" s="236" t="e">
        <f t="shared" si="857"/>
        <v>#DIV/0!</v>
      </c>
      <c r="FOG52" s="236" t="e">
        <f t="shared" si="857"/>
        <v>#DIV/0!</v>
      </c>
      <c r="FOH52" s="236" t="e">
        <f t="shared" si="857"/>
        <v>#DIV/0!</v>
      </c>
      <c r="FOI52" s="236" t="e">
        <f t="shared" si="857"/>
        <v>#DIV/0!</v>
      </c>
      <c r="FOJ52" s="236" t="e">
        <f t="shared" si="857"/>
        <v>#DIV/0!</v>
      </c>
      <c r="FOK52" s="236" t="e">
        <f t="shared" si="857"/>
        <v>#DIV/0!</v>
      </c>
      <c r="FOL52" s="236" t="e">
        <f t="shared" si="857"/>
        <v>#DIV/0!</v>
      </c>
      <c r="FOM52" s="236" t="e">
        <f t="shared" si="857"/>
        <v>#DIV/0!</v>
      </c>
      <c r="FON52" s="236" t="e">
        <f t="shared" si="857"/>
        <v>#DIV/0!</v>
      </c>
      <c r="FOO52" s="236" t="e">
        <f t="shared" si="857"/>
        <v>#DIV/0!</v>
      </c>
      <c r="FOP52" s="236" t="e">
        <f t="shared" si="857"/>
        <v>#DIV/0!</v>
      </c>
      <c r="FOQ52" s="236" t="e">
        <f t="shared" si="857"/>
        <v>#DIV/0!</v>
      </c>
      <c r="FOR52" s="236" t="e">
        <f t="shared" si="857"/>
        <v>#DIV/0!</v>
      </c>
      <c r="FOS52" s="236" t="e">
        <f t="shared" si="857"/>
        <v>#DIV/0!</v>
      </c>
      <c r="FOT52" s="236" t="e">
        <f t="shared" si="857"/>
        <v>#DIV/0!</v>
      </c>
      <c r="FOU52" s="236" t="e">
        <f t="shared" si="857"/>
        <v>#DIV/0!</v>
      </c>
      <c r="FOV52" s="236" t="e">
        <f t="shared" si="857"/>
        <v>#DIV/0!</v>
      </c>
      <c r="FOW52" s="236" t="e">
        <f t="shared" si="857"/>
        <v>#DIV/0!</v>
      </c>
      <c r="FOX52" s="236" t="e">
        <f t="shared" si="857"/>
        <v>#DIV/0!</v>
      </c>
      <c r="FOY52" s="236" t="e">
        <f t="shared" si="857"/>
        <v>#DIV/0!</v>
      </c>
      <c r="FOZ52" s="236" t="e">
        <f t="shared" si="857"/>
        <v>#DIV/0!</v>
      </c>
      <c r="FPA52" s="236" t="e">
        <f t="shared" si="857"/>
        <v>#DIV/0!</v>
      </c>
      <c r="FPB52" s="236" t="e">
        <f t="shared" si="857"/>
        <v>#DIV/0!</v>
      </c>
      <c r="FPC52" s="236" t="e">
        <f t="shared" si="857"/>
        <v>#DIV/0!</v>
      </c>
      <c r="FPD52" s="236" t="e">
        <f t="shared" si="857"/>
        <v>#DIV/0!</v>
      </c>
      <c r="FPE52" s="236" t="e">
        <f t="shared" si="857"/>
        <v>#DIV/0!</v>
      </c>
      <c r="FPF52" s="236" t="e">
        <f t="shared" si="857"/>
        <v>#DIV/0!</v>
      </c>
      <c r="FPG52" s="236" t="e">
        <f t="shared" si="857"/>
        <v>#DIV/0!</v>
      </c>
      <c r="FPH52" s="236" t="e">
        <f t="shared" si="857"/>
        <v>#DIV/0!</v>
      </c>
      <c r="FPI52" s="236" t="e">
        <f t="shared" ref="FPI52:FRT52" si="858">FPI47/FPI32</f>
        <v>#DIV/0!</v>
      </c>
      <c r="FPJ52" s="236" t="e">
        <f t="shared" si="858"/>
        <v>#DIV/0!</v>
      </c>
      <c r="FPK52" s="236" t="e">
        <f t="shared" si="858"/>
        <v>#DIV/0!</v>
      </c>
      <c r="FPL52" s="236" t="e">
        <f t="shared" si="858"/>
        <v>#DIV/0!</v>
      </c>
      <c r="FPM52" s="236" t="e">
        <f t="shared" si="858"/>
        <v>#DIV/0!</v>
      </c>
      <c r="FPN52" s="236" t="e">
        <f t="shared" si="858"/>
        <v>#DIV/0!</v>
      </c>
      <c r="FPO52" s="236" t="e">
        <f t="shared" si="858"/>
        <v>#DIV/0!</v>
      </c>
      <c r="FPP52" s="236" t="e">
        <f t="shared" si="858"/>
        <v>#DIV/0!</v>
      </c>
      <c r="FPQ52" s="236" t="e">
        <f t="shared" si="858"/>
        <v>#DIV/0!</v>
      </c>
      <c r="FPR52" s="236" t="e">
        <f t="shared" si="858"/>
        <v>#DIV/0!</v>
      </c>
      <c r="FPS52" s="236" t="e">
        <f t="shared" si="858"/>
        <v>#DIV/0!</v>
      </c>
      <c r="FPT52" s="236" t="e">
        <f t="shared" si="858"/>
        <v>#DIV/0!</v>
      </c>
      <c r="FPU52" s="236" t="e">
        <f t="shared" si="858"/>
        <v>#DIV/0!</v>
      </c>
      <c r="FPV52" s="236" t="e">
        <f t="shared" si="858"/>
        <v>#DIV/0!</v>
      </c>
      <c r="FPW52" s="236" t="e">
        <f t="shared" si="858"/>
        <v>#DIV/0!</v>
      </c>
      <c r="FPX52" s="236" t="e">
        <f t="shared" si="858"/>
        <v>#DIV/0!</v>
      </c>
      <c r="FPY52" s="236" t="e">
        <f t="shared" si="858"/>
        <v>#DIV/0!</v>
      </c>
      <c r="FPZ52" s="236" t="e">
        <f t="shared" si="858"/>
        <v>#DIV/0!</v>
      </c>
      <c r="FQA52" s="236" t="e">
        <f t="shared" si="858"/>
        <v>#DIV/0!</v>
      </c>
      <c r="FQB52" s="236" t="e">
        <f t="shared" si="858"/>
        <v>#DIV/0!</v>
      </c>
      <c r="FQC52" s="236" t="e">
        <f t="shared" si="858"/>
        <v>#DIV/0!</v>
      </c>
      <c r="FQD52" s="236" t="e">
        <f t="shared" si="858"/>
        <v>#DIV/0!</v>
      </c>
      <c r="FQE52" s="236" t="e">
        <f t="shared" si="858"/>
        <v>#DIV/0!</v>
      </c>
      <c r="FQF52" s="236" t="e">
        <f t="shared" si="858"/>
        <v>#DIV/0!</v>
      </c>
      <c r="FQG52" s="236" t="e">
        <f t="shared" si="858"/>
        <v>#DIV/0!</v>
      </c>
      <c r="FQH52" s="236" t="e">
        <f t="shared" si="858"/>
        <v>#DIV/0!</v>
      </c>
      <c r="FQI52" s="236" t="e">
        <f t="shared" si="858"/>
        <v>#DIV/0!</v>
      </c>
      <c r="FQJ52" s="236" t="e">
        <f t="shared" si="858"/>
        <v>#DIV/0!</v>
      </c>
      <c r="FQK52" s="236" t="e">
        <f t="shared" si="858"/>
        <v>#DIV/0!</v>
      </c>
      <c r="FQL52" s="236" t="e">
        <f t="shared" si="858"/>
        <v>#DIV/0!</v>
      </c>
      <c r="FQM52" s="236" t="e">
        <f t="shared" si="858"/>
        <v>#DIV/0!</v>
      </c>
      <c r="FQN52" s="236" t="e">
        <f t="shared" si="858"/>
        <v>#DIV/0!</v>
      </c>
      <c r="FQO52" s="236" t="e">
        <f t="shared" si="858"/>
        <v>#DIV/0!</v>
      </c>
      <c r="FQP52" s="236" t="e">
        <f t="shared" si="858"/>
        <v>#DIV/0!</v>
      </c>
      <c r="FQQ52" s="236" t="e">
        <f t="shared" si="858"/>
        <v>#DIV/0!</v>
      </c>
      <c r="FQR52" s="236" t="e">
        <f t="shared" si="858"/>
        <v>#DIV/0!</v>
      </c>
      <c r="FQS52" s="236" t="e">
        <f t="shared" si="858"/>
        <v>#DIV/0!</v>
      </c>
      <c r="FQT52" s="236" t="e">
        <f t="shared" si="858"/>
        <v>#DIV/0!</v>
      </c>
      <c r="FQU52" s="236" t="e">
        <f t="shared" si="858"/>
        <v>#DIV/0!</v>
      </c>
      <c r="FQV52" s="236" t="e">
        <f t="shared" si="858"/>
        <v>#DIV/0!</v>
      </c>
      <c r="FQW52" s="236" t="e">
        <f t="shared" si="858"/>
        <v>#DIV/0!</v>
      </c>
      <c r="FQX52" s="236" t="e">
        <f t="shared" si="858"/>
        <v>#DIV/0!</v>
      </c>
      <c r="FQY52" s="236" t="e">
        <f t="shared" si="858"/>
        <v>#DIV/0!</v>
      </c>
      <c r="FQZ52" s="236" t="e">
        <f t="shared" si="858"/>
        <v>#DIV/0!</v>
      </c>
      <c r="FRA52" s="236" t="e">
        <f t="shared" si="858"/>
        <v>#DIV/0!</v>
      </c>
      <c r="FRB52" s="236" t="e">
        <f t="shared" si="858"/>
        <v>#DIV/0!</v>
      </c>
      <c r="FRC52" s="236" t="e">
        <f t="shared" si="858"/>
        <v>#DIV/0!</v>
      </c>
      <c r="FRD52" s="236" t="e">
        <f t="shared" si="858"/>
        <v>#DIV/0!</v>
      </c>
      <c r="FRE52" s="236" t="e">
        <f t="shared" si="858"/>
        <v>#DIV/0!</v>
      </c>
      <c r="FRF52" s="236" t="e">
        <f t="shared" si="858"/>
        <v>#DIV/0!</v>
      </c>
      <c r="FRG52" s="236" t="e">
        <f t="shared" si="858"/>
        <v>#DIV/0!</v>
      </c>
      <c r="FRH52" s="236" t="e">
        <f t="shared" si="858"/>
        <v>#DIV/0!</v>
      </c>
      <c r="FRI52" s="236" t="e">
        <f t="shared" si="858"/>
        <v>#DIV/0!</v>
      </c>
      <c r="FRJ52" s="236" t="e">
        <f t="shared" si="858"/>
        <v>#DIV/0!</v>
      </c>
      <c r="FRK52" s="236" t="e">
        <f t="shared" si="858"/>
        <v>#DIV/0!</v>
      </c>
      <c r="FRL52" s="236" t="e">
        <f t="shared" si="858"/>
        <v>#DIV/0!</v>
      </c>
      <c r="FRM52" s="236" t="e">
        <f t="shared" si="858"/>
        <v>#DIV/0!</v>
      </c>
      <c r="FRN52" s="236" t="e">
        <f t="shared" si="858"/>
        <v>#DIV/0!</v>
      </c>
      <c r="FRO52" s="236" t="e">
        <f t="shared" si="858"/>
        <v>#DIV/0!</v>
      </c>
      <c r="FRP52" s="236" t="e">
        <f t="shared" si="858"/>
        <v>#DIV/0!</v>
      </c>
      <c r="FRQ52" s="236" t="e">
        <f t="shared" si="858"/>
        <v>#DIV/0!</v>
      </c>
      <c r="FRR52" s="236" t="e">
        <f t="shared" si="858"/>
        <v>#DIV/0!</v>
      </c>
      <c r="FRS52" s="236" t="e">
        <f t="shared" si="858"/>
        <v>#DIV/0!</v>
      </c>
      <c r="FRT52" s="236" t="e">
        <f t="shared" si="858"/>
        <v>#DIV/0!</v>
      </c>
      <c r="FRU52" s="236" t="e">
        <f t="shared" ref="FRU52:FUF52" si="859">FRU47/FRU32</f>
        <v>#DIV/0!</v>
      </c>
      <c r="FRV52" s="236" t="e">
        <f t="shared" si="859"/>
        <v>#DIV/0!</v>
      </c>
      <c r="FRW52" s="236" t="e">
        <f t="shared" si="859"/>
        <v>#DIV/0!</v>
      </c>
      <c r="FRX52" s="236" t="e">
        <f t="shared" si="859"/>
        <v>#DIV/0!</v>
      </c>
      <c r="FRY52" s="236" t="e">
        <f t="shared" si="859"/>
        <v>#DIV/0!</v>
      </c>
      <c r="FRZ52" s="236" t="e">
        <f t="shared" si="859"/>
        <v>#DIV/0!</v>
      </c>
      <c r="FSA52" s="236" t="e">
        <f t="shared" si="859"/>
        <v>#DIV/0!</v>
      </c>
      <c r="FSB52" s="236" t="e">
        <f t="shared" si="859"/>
        <v>#DIV/0!</v>
      </c>
      <c r="FSC52" s="236" t="e">
        <f t="shared" si="859"/>
        <v>#DIV/0!</v>
      </c>
      <c r="FSD52" s="236" t="e">
        <f t="shared" si="859"/>
        <v>#DIV/0!</v>
      </c>
      <c r="FSE52" s="236" t="e">
        <f t="shared" si="859"/>
        <v>#DIV/0!</v>
      </c>
      <c r="FSF52" s="236" t="e">
        <f t="shared" si="859"/>
        <v>#DIV/0!</v>
      </c>
      <c r="FSG52" s="236" t="e">
        <f t="shared" si="859"/>
        <v>#DIV/0!</v>
      </c>
      <c r="FSH52" s="236" t="e">
        <f t="shared" si="859"/>
        <v>#DIV/0!</v>
      </c>
      <c r="FSI52" s="236" t="e">
        <f t="shared" si="859"/>
        <v>#DIV/0!</v>
      </c>
      <c r="FSJ52" s="236" t="e">
        <f t="shared" si="859"/>
        <v>#DIV/0!</v>
      </c>
      <c r="FSK52" s="236" t="e">
        <f t="shared" si="859"/>
        <v>#DIV/0!</v>
      </c>
      <c r="FSL52" s="236" t="e">
        <f t="shared" si="859"/>
        <v>#DIV/0!</v>
      </c>
      <c r="FSM52" s="236" t="e">
        <f t="shared" si="859"/>
        <v>#DIV/0!</v>
      </c>
      <c r="FSN52" s="236" t="e">
        <f t="shared" si="859"/>
        <v>#DIV/0!</v>
      </c>
      <c r="FSO52" s="236" t="e">
        <f t="shared" si="859"/>
        <v>#DIV/0!</v>
      </c>
      <c r="FSP52" s="236" t="e">
        <f t="shared" si="859"/>
        <v>#DIV/0!</v>
      </c>
      <c r="FSQ52" s="236" t="e">
        <f t="shared" si="859"/>
        <v>#DIV/0!</v>
      </c>
      <c r="FSR52" s="236" t="e">
        <f t="shared" si="859"/>
        <v>#DIV/0!</v>
      </c>
      <c r="FSS52" s="236" t="e">
        <f t="shared" si="859"/>
        <v>#DIV/0!</v>
      </c>
      <c r="FST52" s="236" t="e">
        <f t="shared" si="859"/>
        <v>#DIV/0!</v>
      </c>
      <c r="FSU52" s="236" t="e">
        <f t="shared" si="859"/>
        <v>#DIV/0!</v>
      </c>
      <c r="FSV52" s="236" t="e">
        <f t="shared" si="859"/>
        <v>#DIV/0!</v>
      </c>
      <c r="FSW52" s="236" t="e">
        <f t="shared" si="859"/>
        <v>#DIV/0!</v>
      </c>
      <c r="FSX52" s="236" t="e">
        <f t="shared" si="859"/>
        <v>#DIV/0!</v>
      </c>
      <c r="FSY52" s="236" t="e">
        <f t="shared" si="859"/>
        <v>#DIV/0!</v>
      </c>
      <c r="FSZ52" s="236" t="e">
        <f t="shared" si="859"/>
        <v>#DIV/0!</v>
      </c>
      <c r="FTA52" s="236" t="e">
        <f t="shared" si="859"/>
        <v>#DIV/0!</v>
      </c>
      <c r="FTB52" s="236" t="e">
        <f t="shared" si="859"/>
        <v>#DIV/0!</v>
      </c>
      <c r="FTC52" s="236" t="e">
        <f t="shared" si="859"/>
        <v>#DIV/0!</v>
      </c>
      <c r="FTD52" s="236" t="e">
        <f t="shared" si="859"/>
        <v>#DIV/0!</v>
      </c>
      <c r="FTE52" s="236" t="e">
        <f t="shared" si="859"/>
        <v>#DIV/0!</v>
      </c>
      <c r="FTF52" s="236" t="e">
        <f t="shared" si="859"/>
        <v>#DIV/0!</v>
      </c>
      <c r="FTG52" s="236" t="e">
        <f t="shared" si="859"/>
        <v>#DIV/0!</v>
      </c>
      <c r="FTH52" s="236" t="e">
        <f t="shared" si="859"/>
        <v>#DIV/0!</v>
      </c>
      <c r="FTI52" s="236" t="e">
        <f t="shared" si="859"/>
        <v>#DIV/0!</v>
      </c>
      <c r="FTJ52" s="236" t="e">
        <f t="shared" si="859"/>
        <v>#DIV/0!</v>
      </c>
      <c r="FTK52" s="236" t="e">
        <f t="shared" si="859"/>
        <v>#DIV/0!</v>
      </c>
      <c r="FTL52" s="236" t="e">
        <f t="shared" si="859"/>
        <v>#DIV/0!</v>
      </c>
      <c r="FTM52" s="236" t="e">
        <f t="shared" si="859"/>
        <v>#DIV/0!</v>
      </c>
      <c r="FTN52" s="236" t="e">
        <f t="shared" si="859"/>
        <v>#DIV/0!</v>
      </c>
      <c r="FTO52" s="236" t="e">
        <f t="shared" si="859"/>
        <v>#DIV/0!</v>
      </c>
      <c r="FTP52" s="236" t="e">
        <f t="shared" si="859"/>
        <v>#DIV/0!</v>
      </c>
      <c r="FTQ52" s="236" t="e">
        <f t="shared" si="859"/>
        <v>#DIV/0!</v>
      </c>
      <c r="FTR52" s="236" t="e">
        <f t="shared" si="859"/>
        <v>#DIV/0!</v>
      </c>
      <c r="FTS52" s="236" t="e">
        <f t="shared" si="859"/>
        <v>#DIV/0!</v>
      </c>
      <c r="FTT52" s="236" t="e">
        <f t="shared" si="859"/>
        <v>#DIV/0!</v>
      </c>
      <c r="FTU52" s="236" t="e">
        <f t="shared" si="859"/>
        <v>#DIV/0!</v>
      </c>
      <c r="FTV52" s="236" t="e">
        <f t="shared" si="859"/>
        <v>#DIV/0!</v>
      </c>
      <c r="FTW52" s="236" t="e">
        <f t="shared" si="859"/>
        <v>#DIV/0!</v>
      </c>
      <c r="FTX52" s="236" t="e">
        <f t="shared" si="859"/>
        <v>#DIV/0!</v>
      </c>
      <c r="FTY52" s="236" t="e">
        <f t="shared" si="859"/>
        <v>#DIV/0!</v>
      </c>
      <c r="FTZ52" s="236" t="e">
        <f t="shared" si="859"/>
        <v>#DIV/0!</v>
      </c>
      <c r="FUA52" s="236" t="e">
        <f t="shared" si="859"/>
        <v>#DIV/0!</v>
      </c>
      <c r="FUB52" s="236" t="e">
        <f t="shared" si="859"/>
        <v>#DIV/0!</v>
      </c>
      <c r="FUC52" s="236" t="e">
        <f t="shared" si="859"/>
        <v>#DIV/0!</v>
      </c>
      <c r="FUD52" s="236" t="e">
        <f t="shared" si="859"/>
        <v>#DIV/0!</v>
      </c>
      <c r="FUE52" s="236" t="e">
        <f t="shared" si="859"/>
        <v>#DIV/0!</v>
      </c>
      <c r="FUF52" s="236" t="e">
        <f t="shared" si="859"/>
        <v>#DIV/0!</v>
      </c>
      <c r="FUG52" s="236" t="e">
        <f t="shared" ref="FUG52:FWR52" si="860">FUG47/FUG32</f>
        <v>#DIV/0!</v>
      </c>
      <c r="FUH52" s="236" t="e">
        <f t="shared" si="860"/>
        <v>#DIV/0!</v>
      </c>
      <c r="FUI52" s="236" t="e">
        <f t="shared" si="860"/>
        <v>#DIV/0!</v>
      </c>
      <c r="FUJ52" s="236" t="e">
        <f t="shared" si="860"/>
        <v>#DIV/0!</v>
      </c>
      <c r="FUK52" s="236" t="e">
        <f t="shared" si="860"/>
        <v>#DIV/0!</v>
      </c>
      <c r="FUL52" s="236" t="e">
        <f t="shared" si="860"/>
        <v>#DIV/0!</v>
      </c>
      <c r="FUM52" s="236" t="e">
        <f t="shared" si="860"/>
        <v>#DIV/0!</v>
      </c>
      <c r="FUN52" s="236" t="e">
        <f t="shared" si="860"/>
        <v>#DIV/0!</v>
      </c>
      <c r="FUO52" s="236" t="e">
        <f t="shared" si="860"/>
        <v>#DIV/0!</v>
      </c>
      <c r="FUP52" s="236" t="e">
        <f t="shared" si="860"/>
        <v>#DIV/0!</v>
      </c>
      <c r="FUQ52" s="236" t="e">
        <f t="shared" si="860"/>
        <v>#DIV/0!</v>
      </c>
      <c r="FUR52" s="236" t="e">
        <f t="shared" si="860"/>
        <v>#DIV/0!</v>
      </c>
      <c r="FUS52" s="236" t="e">
        <f t="shared" si="860"/>
        <v>#DIV/0!</v>
      </c>
      <c r="FUT52" s="236" t="e">
        <f t="shared" si="860"/>
        <v>#DIV/0!</v>
      </c>
      <c r="FUU52" s="236" t="e">
        <f t="shared" si="860"/>
        <v>#DIV/0!</v>
      </c>
      <c r="FUV52" s="236" t="e">
        <f t="shared" si="860"/>
        <v>#DIV/0!</v>
      </c>
      <c r="FUW52" s="236" t="e">
        <f t="shared" si="860"/>
        <v>#DIV/0!</v>
      </c>
      <c r="FUX52" s="236" t="e">
        <f t="shared" si="860"/>
        <v>#DIV/0!</v>
      </c>
      <c r="FUY52" s="236" t="e">
        <f t="shared" si="860"/>
        <v>#DIV/0!</v>
      </c>
      <c r="FUZ52" s="236" t="e">
        <f t="shared" si="860"/>
        <v>#DIV/0!</v>
      </c>
      <c r="FVA52" s="236" t="e">
        <f t="shared" si="860"/>
        <v>#DIV/0!</v>
      </c>
      <c r="FVB52" s="236" t="e">
        <f t="shared" si="860"/>
        <v>#DIV/0!</v>
      </c>
      <c r="FVC52" s="236" t="e">
        <f t="shared" si="860"/>
        <v>#DIV/0!</v>
      </c>
      <c r="FVD52" s="236" t="e">
        <f t="shared" si="860"/>
        <v>#DIV/0!</v>
      </c>
      <c r="FVE52" s="236" t="e">
        <f t="shared" si="860"/>
        <v>#DIV/0!</v>
      </c>
      <c r="FVF52" s="236" t="e">
        <f t="shared" si="860"/>
        <v>#DIV/0!</v>
      </c>
      <c r="FVG52" s="236" t="e">
        <f t="shared" si="860"/>
        <v>#DIV/0!</v>
      </c>
      <c r="FVH52" s="236" t="e">
        <f t="shared" si="860"/>
        <v>#DIV/0!</v>
      </c>
      <c r="FVI52" s="236" t="e">
        <f t="shared" si="860"/>
        <v>#DIV/0!</v>
      </c>
      <c r="FVJ52" s="236" t="e">
        <f t="shared" si="860"/>
        <v>#DIV/0!</v>
      </c>
      <c r="FVK52" s="236" t="e">
        <f t="shared" si="860"/>
        <v>#DIV/0!</v>
      </c>
      <c r="FVL52" s="236" t="e">
        <f t="shared" si="860"/>
        <v>#DIV/0!</v>
      </c>
      <c r="FVM52" s="236" t="e">
        <f t="shared" si="860"/>
        <v>#DIV/0!</v>
      </c>
      <c r="FVN52" s="236" t="e">
        <f t="shared" si="860"/>
        <v>#DIV/0!</v>
      </c>
      <c r="FVO52" s="236" t="e">
        <f t="shared" si="860"/>
        <v>#DIV/0!</v>
      </c>
      <c r="FVP52" s="236" t="e">
        <f t="shared" si="860"/>
        <v>#DIV/0!</v>
      </c>
      <c r="FVQ52" s="236" t="e">
        <f t="shared" si="860"/>
        <v>#DIV/0!</v>
      </c>
      <c r="FVR52" s="236" t="e">
        <f t="shared" si="860"/>
        <v>#DIV/0!</v>
      </c>
      <c r="FVS52" s="236" t="e">
        <f t="shared" si="860"/>
        <v>#DIV/0!</v>
      </c>
      <c r="FVT52" s="236" t="e">
        <f t="shared" si="860"/>
        <v>#DIV/0!</v>
      </c>
      <c r="FVU52" s="236" t="e">
        <f t="shared" si="860"/>
        <v>#DIV/0!</v>
      </c>
      <c r="FVV52" s="236" t="e">
        <f t="shared" si="860"/>
        <v>#DIV/0!</v>
      </c>
      <c r="FVW52" s="236" t="e">
        <f t="shared" si="860"/>
        <v>#DIV/0!</v>
      </c>
      <c r="FVX52" s="236" t="e">
        <f t="shared" si="860"/>
        <v>#DIV/0!</v>
      </c>
      <c r="FVY52" s="236" t="e">
        <f t="shared" si="860"/>
        <v>#DIV/0!</v>
      </c>
      <c r="FVZ52" s="236" t="e">
        <f t="shared" si="860"/>
        <v>#DIV/0!</v>
      </c>
      <c r="FWA52" s="236" t="e">
        <f t="shared" si="860"/>
        <v>#DIV/0!</v>
      </c>
      <c r="FWB52" s="236" t="e">
        <f t="shared" si="860"/>
        <v>#DIV/0!</v>
      </c>
      <c r="FWC52" s="236" t="e">
        <f t="shared" si="860"/>
        <v>#DIV/0!</v>
      </c>
      <c r="FWD52" s="236" t="e">
        <f t="shared" si="860"/>
        <v>#DIV/0!</v>
      </c>
      <c r="FWE52" s="236" t="e">
        <f t="shared" si="860"/>
        <v>#DIV/0!</v>
      </c>
      <c r="FWF52" s="236" t="e">
        <f t="shared" si="860"/>
        <v>#DIV/0!</v>
      </c>
      <c r="FWG52" s="236" t="e">
        <f t="shared" si="860"/>
        <v>#DIV/0!</v>
      </c>
      <c r="FWH52" s="236" t="e">
        <f t="shared" si="860"/>
        <v>#DIV/0!</v>
      </c>
      <c r="FWI52" s="236" t="e">
        <f t="shared" si="860"/>
        <v>#DIV/0!</v>
      </c>
      <c r="FWJ52" s="236" t="e">
        <f t="shared" si="860"/>
        <v>#DIV/0!</v>
      </c>
      <c r="FWK52" s="236" t="e">
        <f t="shared" si="860"/>
        <v>#DIV/0!</v>
      </c>
      <c r="FWL52" s="236" t="e">
        <f t="shared" si="860"/>
        <v>#DIV/0!</v>
      </c>
      <c r="FWM52" s="236" t="e">
        <f t="shared" si="860"/>
        <v>#DIV/0!</v>
      </c>
      <c r="FWN52" s="236" t="e">
        <f t="shared" si="860"/>
        <v>#DIV/0!</v>
      </c>
      <c r="FWO52" s="236" t="e">
        <f t="shared" si="860"/>
        <v>#DIV/0!</v>
      </c>
      <c r="FWP52" s="236" t="e">
        <f t="shared" si="860"/>
        <v>#DIV/0!</v>
      </c>
      <c r="FWQ52" s="236" t="e">
        <f t="shared" si="860"/>
        <v>#DIV/0!</v>
      </c>
      <c r="FWR52" s="236" t="e">
        <f t="shared" si="860"/>
        <v>#DIV/0!</v>
      </c>
      <c r="FWS52" s="236" t="e">
        <f t="shared" ref="FWS52:FZD52" si="861">FWS47/FWS32</f>
        <v>#DIV/0!</v>
      </c>
      <c r="FWT52" s="236" t="e">
        <f t="shared" si="861"/>
        <v>#DIV/0!</v>
      </c>
      <c r="FWU52" s="236" t="e">
        <f t="shared" si="861"/>
        <v>#DIV/0!</v>
      </c>
      <c r="FWV52" s="236" t="e">
        <f t="shared" si="861"/>
        <v>#DIV/0!</v>
      </c>
      <c r="FWW52" s="236" t="e">
        <f t="shared" si="861"/>
        <v>#DIV/0!</v>
      </c>
      <c r="FWX52" s="236" t="e">
        <f t="shared" si="861"/>
        <v>#DIV/0!</v>
      </c>
      <c r="FWY52" s="236" t="e">
        <f t="shared" si="861"/>
        <v>#DIV/0!</v>
      </c>
      <c r="FWZ52" s="236" t="e">
        <f t="shared" si="861"/>
        <v>#DIV/0!</v>
      </c>
      <c r="FXA52" s="236" t="e">
        <f t="shared" si="861"/>
        <v>#DIV/0!</v>
      </c>
      <c r="FXB52" s="236" t="e">
        <f t="shared" si="861"/>
        <v>#DIV/0!</v>
      </c>
      <c r="FXC52" s="236" t="e">
        <f t="shared" si="861"/>
        <v>#DIV/0!</v>
      </c>
      <c r="FXD52" s="236" t="e">
        <f t="shared" si="861"/>
        <v>#DIV/0!</v>
      </c>
      <c r="FXE52" s="236" t="e">
        <f t="shared" si="861"/>
        <v>#DIV/0!</v>
      </c>
      <c r="FXF52" s="236" t="e">
        <f t="shared" si="861"/>
        <v>#DIV/0!</v>
      </c>
      <c r="FXG52" s="236" t="e">
        <f t="shared" si="861"/>
        <v>#DIV/0!</v>
      </c>
      <c r="FXH52" s="236" t="e">
        <f t="shared" si="861"/>
        <v>#DIV/0!</v>
      </c>
      <c r="FXI52" s="236" t="e">
        <f t="shared" si="861"/>
        <v>#DIV/0!</v>
      </c>
      <c r="FXJ52" s="236" t="e">
        <f t="shared" si="861"/>
        <v>#DIV/0!</v>
      </c>
      <c r="FXK52" s="236" t="e">
        <f t="shared" si="861"/>
        <v>#DIV/0!</v>
      </c>
      <c r="FXL52" s="236" t="e">
        <f t="shared" si="861"/>
        <v>#DIV/0!</v>
      </c>
      <c r="FXM52" s="236" t="e">
        <f t="shared" si="861"/>
        <v>#DIV/0!</v>
      </c>
      <c r="FXN52" s="236" t="e">
        <f t="shared" si="861"/>
        <v>#DIV/0!</v>
      </c>
      <c r="FXO52" s="236" t="e">
        <f t="shared" si="861"/>
        <v>#DIV/0!</v>
      </c>
      <c r="FXP52" s="236" t="e">
        <f t="shared" si="861"/>
        <v>#DIV/0!</v>
      </c>
      <c r="FXQ52" s="236" t="e">
        <f t="shared" si="861"/>
        <v>#DIV/0!</v>
      </c>
      <c r="FXR52" s="236" t="e">
        <f t="shared" si="861"/>
        <v>#DIV/0!</v>
      </c>
      <c r="FXS52" s="236" t="e">
        <f t="shared" si="861"/>
        <v>#DIV/0!</v>
      </c>
      <c r="FXT52" s="236" t="e">
        <f t="shared" si="861"/>
        <v>#DIV/0!</v>
      </c>
      <c r="FXU52" s="236" t="e">
        <f t="shared" si="861"/>
        <v>#DIV/0!</v>
      </c>
      <c r="FXV52" s="236" t="e">
        <f t="shared" si="861"/>
        <v>#DIV/0!</v>
      </c>
      <c r="FXW52" s="236" t="e">
        <f t="shared" si="861"/>
        <v>#DIV/0!</v>
      </c>
      <c r="FXX52" s="236" t="e">
        <f t="shared" si="861"/>
        <v>#DIV/0!</v>
      </c>
      <c r="FXY52" s="236" t="e">
        <f t="shared" si="861"/>
        <v>#DIV/0!</v>
      </c>
      <c r="FXZ52" s="236" t="e">
        <f t="shared" si="861"/>
        <v>#DIV/0!</v>
      </c>
      <c r="FYA52" s="236" t="e">
        <f t="shared" si="861"/>
        <v>#DIV/0!</v>
      </c>
      <c r="FYB52" s="236" t="e">
        <f t="shared" si="861"/>
        <v>#DIV/0!</v>
      </c>
      <c r="FYC52" s="236" t="e">
        <f t="shared" si="861"/>
        <v>#DIV/0!</v>
      </c>
      <c r="FYD52" s="236" t="e">
        <f t="shared" si="861"/>
        <v>#DIV/0!</v>
      </c>
      <c r="FYE52" s="236" t="e">
        <f t="shared" si="861"/>
        <v>#DIV/0!</v>
      </c>
      <c r="FYF52" s="236" t="e">
        <f t="shared" si="861"/>
        <v>#DIV/0!</v>
      </c>
      <c r="FYG52" s="236" t="e">
        <f t="shared" si="861"/>
        <v>#DIV/0!</v>
      </c>
      <c r="FYH52" s="236" t="e">
        <f t="shared" si="861"/>
        <v>#DIV/0!</v>
      </c>
      <c r="FYI52" s="236" t="e">
        <f t="shared" si="861"/>
        <v>#DIV/0!</v>
      </c>
      <c r="FYJ52" s="236" t="e">
        <f t="shared" si="861"/>
        <v>#DIV/0!</v>
      </c>
      <c r="FYK52" s="236" t="e">
        <f t="shared" si="861"/>
        <v>#DIV/0!</v>
      </c>
      <c r="FYL52" s="236" t="e">
        <f t="shared" si="861"/>
        <v>#DIV/0!</v>
      </c>
      <c r="FYM52" s="236" t="e">
        <f t="shared" si="861"/>
        <v>#DIV/0!</v>
      </c>
      <c r="FYN52" s="236" t="e">
        <f t="shared" si="861"/>
        <v>#DIV/0!</v>
      </c>
      <c r="FYO52" s="236" t="e">
        <f t="shared" si="861"/>
        <v>#DIV/0!</v>
      </c>
      <c r="FYP52" s="236" t="e">
        <f t="shared" si="861"/>
        <v>#DIV/0!</v>
      </c>
      <c r="FYQ52" s="236" t="e">
        <f t="shared" si="861"/>
        <v>#DIV/0!</v>
      </c>
      <c r="FYR52" s="236" t="e">
        <f t="shared" si="861"/>
        <v>#DIV/0!</v>
      </c>
      <c r="FYS52" s="236" t="e">
        <f t="shared" si="861"/>
        <v>#DIV/0!</v>
      </c>
      <c r="FYT52" s="236" t="e">
        <f t="shared" si="861"/>
        <v>#DIV/0!</v>
      </c>
      <c r="FYU52" s="236" t="e">
        <f t="shared" si="861"/>
        <v>#DIV/0!</v>
      </c>
      <c r="FYV52" s="236" t="e">
        <f t="shared" si="861"/>
        <v>#DIV/0!</v>
      </c>
      <c r="FYW52" s="236" t="e">
        <f t="shared" si="861"/>
        <v>#DIV/0!</v>
      </c>
      <c r="FYX52" s="236" t="e">
        <f t="shared" si="861"/>
        <v>#DIV/0!</v>
      </c>
      <c r="FYY52" s="236" t="e">
        <f t="shared" si="861"/>
        <v>#DIV/0!</v>
      </c>
      <c r="FYZ52" s="236" t="e">
        <f t="shared" si="861"/>
        <v>#DIV/0!</v>
      </c>
      <c r="FZA52" s="236" t="e">
        <f t="shared" si="861"/>
        <v>#DIV/0!</v>
      </c>
      <c r="FZB52" s="236" t="e">
        <f t="shared" si="861"/>
        <v>#DIV/0!</v>
      </c>
      <c r="FZC52" s="236" t="e">
        <f t="shared" si="861"/>
        <v>#DIV/0!</v>
      </c>
      <c r="FZD52" s="236" t="e">
        <f t="shared" si="861"/>
        <v>#DIV/0!</v>
      </c>
      <c r="FZE52" s="236" t="e">
        <f t="shared" ref="FZE52:GBP52" si="862">FZE47/FZE32</f>
        <v>#DIV/0!</v>
      </c>
      <c r="FZF52" s="236" t="e">
        <f t="shared" si="862"/>
        <v>#DIV/0!</v>
      </c>
      <c r="FZG52" s="236" t="e">
        <f t="shared" si="862"/>
        <v>#DIV/0!</v>
      </c>
      <c r="FZH52" s="236" t="e">
        <f t="shared" si="862"/>
        <v>#DIV/0!</v>
      </c>
      <c r="FZI52" s="236" t="e">
        <f t="shared" si="862"/>
        <v>#DIV/0!</v>
      </c>
      <c r="FZJ52" s="236" t="e">
        <f t="shared" si="862"/>
        <v>#DIV/0!</v>
      </c>
      <c r="FZK52" s="236" t="e">
        <f t="shared" si="862"/>
        <v>#DIV/0!</v>
      </c>
      <c r="FZL52" s="236" t="e">
        <f t="shared" si="862"/>
        <v>#DIV/0!</v>
      </c>
      <c r="FZM52" s="236" t="e">
        <f t="shared" si="862"/>
        <v>#DIV/0!</v>
      </c>
      <c r="FZN52" s="236" t="e">
        <f t="shared" si="862"/>
        <v>#DIV/0!</v>
      </c>
      <c r="FZO52" s="236" t="e">
        <f t="shared" si="862"/>
        <v>#DIV/0!</v>
      </c>
      <c r="FZP52" s="236" t="e">
        <f t="shared" si="862"/>
        <v>#DIV/0!</v>
      </c>
      <c r="FZQ52" s="236" t="e">
        <f t="shared" si="862"/>
        <v>#DIV/0!</v>
      </c>
      <c r="FZR52" s="236" t="e">
        <f t="shared" si="862"/>
        <v>#DIV/0!</v>
      </c>
      <c r="FZS52" s="236" t="e">
        <f t="shared" si="862"/>
        <v>#DIV/0!</v>
      </c>
      <c r="FZT52" s="236" t="e">
        <f t="shared" si="862"/>
        <v>#DIV/0!</v>
      </c>
      <c r="FZU52" s="236" t="e">
        <f t="shared" si="862"/>
        <v>#DIV/0!</v>
      </c>
      <c r="FZV52" s="236" t="e">
        <f t="shared" si="862"/>
        <v>#DIV/0!</v>
      </c>
      <c r="FZW52" s="236" t="e">
        <f t="shared" si="862"/>
        <v>#DIV/0!</v>
      </c>
      <c r="FZX52" s="236" t="e">
        <f t="shared" si="862"/>
        <v>#DIV/0!</v>
      </c>
      <c r="FZY52" s="236" t="e">
        <f t="shared" si="862"/>
        <v>#DIV/0!</v>
      </c>
      <c r="FZZ52" s="236" t="e">
        <f t="shared" si="862"/>
        <v>#DIV/0!</v>
      </c>
      <c r="GAA52" s="236" t="e">
        <f t="shared" si="862"/>
        <v>#DIV/0!</v>
      </c>
      <c r="GAB52" s="236" t="e">
        <f t="shared" si="862"/>
        <v>#DIV/0!</v>
      </c>
      <c r="GAC52" s="236" t="e">
        <f t="shared" si="862"/>
        <v>#DIV/0!</v>
      </c>
      <c r="GAD52" s="236" t="e">
        <f t="shared" si="862"/>
        <v>#DIV/0!</v>
      </c>
      <c r="GAE52" s="236" t="e">
        <f t="shared" si="862"/>
        <v>#DIV/0!</v>
      </c>
      <c r="GAF52" s="236" t="e">
        <f t="shared" si="862"/>
        <v>#DIV/0!</v>
      </c>
      <c r="GAG52" s="236" t="e">
        <f t="shared" si="862"/>
        <v>#DIV/0!</v>
      </c>
      <c r="GAH52" s="236" t="e">
        <f t="shared" si="862"/>
        <v>#DIV/0!</v>
      </c>
      <c r="GAI52" s="236" t="e">
        <f t="shared" si="862"/>
        <v>#DIV/0!</v>
      </c>
      <c r="GAJ52" s="236" t="e">
        <f t="shared" si="862"/>
        <v>#DIV/0!</v>
      </c>
      <c r="GAK52" s="236" t="e">
        <f t="shared" si="862"/>
        <v>#DIV/0!</v>
      </c>
      <c r="GAL52" s="236" t="e">
        <f t="shared" si="862"/>
        <v>#DIV/0!</v>
      </c>
      <c r="GAM52" s="236" t="e">
        <f t="shared" si="862"/>
        <v>#DIV/0!</v>
      </c>
      <c r="GAN52" s="236" t="e">
        <f t="shared" si="862"/>
        <v>#DIV/0!</v>
      </c>
      <c r="GAO52" s="236" t="e">
        <f t="shared" si="862"/>
        <v>#DIV/0!</v>
      </c>
      <c r="GAP52" s="236" t="e">
        <f t="shared" si="862"/>
        <v>#DIV/0!</v>
      </c>
      <c r="GAQ52" s="236" t="e">
        <f t="shared" si="862"/>
        <v>#DIV/0!</v>
      </c>
      <c r="GAR52" s="236" t="e">
        <f t="shared" si="862"/>
        <v>#DIV/0!</v>
      </c>
      <c r="GAS52" s="236" t="e">
        <f t="shared" si="862"/>
        <v>#DIV/0!</v>
      </c>
      <c r="GAT52" s="236" t="e">
        <f t="shared" si="862"/>
        <v>#DIV/0!</v>
      </c>
      <c r="GAU52" s="236" t="e">
        <f t="shared" si="862"/>
        <v>#DIV/0!</v>
      </c>
      <c r="GAV52" s="236" t="e">
        <f t="shared" si="862"/>
        <v>#DIV/0!</v>
      </c>
      <c r="GAW52" s="236" t="e">
        <f t="shared" si="862"/>
        <v>#DIV/0!</v>
      </c>
      <c r="GAX52" s="236" t="e">
        <f t="shared" si="862"/>
        <v>#DIV/0!</v>
      </c>
      <c r="GAY52" s="236" t="e">
        <f t="shared" si="862"/>
        <v>#DIV/0!</v>
      </c>
      <c r="GAZ52" s="236" t="e">
        <f t="shared" si="862"/>
        <v>#DIV/0!</v>
      </c>
      <c r="GBA52" s="236" t="e">
        <f t="shared" si="862"/>
        <v>#DIV/0!</v>
      </c>
      <c r="GBB52" s="236" t="e">
        <f t="shared" si="862"/>
        <v>#DIV/0!</v>
      </c>
      <c r="GBC52" s="236" t="e">
        <f t="shared" si="862"/>
        <v>#DIV/0!</v>
      </c>
      <c r="GBD52" s="236" t="e">
        <f t="shared" si="862"/>
        <v>#DIV/0!</v>
      </c>
      <c r="GBE52" s="236" t="e">
        <f t="shared" si="862"/>
        <v>#DIV/0!</v>
      </c>
      <c r="GBF52" s="236" t="e">
        <f t="shared" si="862"/>
        <v>#DIV/0!</v>
      </c>
      <c r="GBG52" s="236" t="e">
        <f t="shared" si="862"/>
        <v>#DIV/0!</v>
      </c>
      <c r="GBH52" s="236" t="e">
        <f t="shared" si="862"/>
        <v>#DIV/0!</v>
      </c>
      <c r="GBI52" s="236" t="e">
        <f t="shared" si="862"/>
        <v>#DIV/0!</v>
      </c>
      <c r="GBJ52" s="236" t="e">
        <f t="shared" si="862"/>
        <v>#DIV/0!</v>
      </c>
      <c r="GBK52" s="236" t="e">
        <f t="shared" si="862"/>
        <v>#DIV/0!</v>
      </c>
      <c r="GBL52" s="236" t="e">
        <f t="shared" si="862"/>
        <v>#DIV/0!</v>
      </c>
      <c r="GBM52" s="236" t="e">
        <f t="shared" si="862"/>
        <v>#DIV/0!</v>
      </c>
      <c r="GBN52" s="236" t="e">
        <f t="shared" si="862"/>
        <v>#DIV/0!</v>
      </c>
      <c r="GBO52" s="236" t="e">
        <f t="shared" si="862"/>
        <v>#DIV/0!</v>
      </c>
      <c r="GBP52" s="236" t="e">
        <f t="shared" si="862"/>
        <v>#DIV/0!</v>
      </c>
      <c r="GBQ52" s="236" t="e">
        <f t="shared" ref="GBQ52:GEB52" si="863">GBQ47/GBQ32</f>
        <v>#DIV/0!</v>
      </c>
      <c r="GBR52" s="236" t="e">
        <f t="shared" si="863"/>
        <v>#DIV/0!</v>
      </c>
      <c r="GBS52" s="236" t="e">
        <f t="shared" si="863"/>
        <v>#DIV/0!</v>
      </c>
      <c r="GBT52" s="236" t="e">
        <f t="shared" si="863"/>
        <v>#DIV/0!</v>
      </c>
      <c r="GBU52" s="236" t="e">
        <f t="shared" si="863"/>
        <v>#DIV/0!</v>
      </c>
      <c r="GBV52" s="236" t="e">
        <f t="shared" si="863"/>
        <v>#DIV/0!</v>
      </c>
      <c r="GBW52" s="236" t="e">
        <f t="shared" si="863"/>
        <v>#DIV/0!</v>
      </c>
      <c r="GBX52" s="236" t="e">
        <f t="shared" si="863"/>
        <v>#DIV/0!</v>
      </c>
      <c r="GBY52" s="236" t="e">
        <f t="shared" si="863"/>
        <v>#DIV/0!</v>
      </c>
      <c r="GBZ52" s="236" t="e">
        <f t="shared" si="863"/>
        <v>#DIV/0!</v>
      </c>
      <c r="GCA52" s="236" t="e">
        <f t="shared" si="863"/>
        <v>#DIV/0!</v>
      </c>
      <c r="GCB52" s="236" t="e">
        <f t="shared" si="863"/>
        <v>#DIV/0!</v>
      </c>
      <c r="GCC52" s="236" t="e">
        <f t="shared" si="863"/>
        <v>#DIV/0!</v>
      </c>
      <c r="GCD52" s="236" t="e">
        <f t="shared" si="863"/>
        <v>#DIV/0!</v>
      </c>
      <c r="GCE52" s="236" t="e">
        <f t="shared" si="863"/>
        <v>#DIV/0!</v>
      </c>
      <c r="GCF52" s="236" t="e">
        <f t="shared" si="863"/>
        <v>#DIV/0!</v>
      </c>
      <c r="GCG52" s="236" t="e">
        <f t="shared" si="863"/>
        <v>#DIV/0!</v>
      </c>
      <c r="GCH52" s="236" t="e">
        <f t="shared" si="863"/>
        <v>#DIV/0!</v>
      </c>
      <c r="GCI52" s="236" t="e">
        <f t="shared" si="863"/>
        <v>#DIV/0!</v>
      </c>
      <c r="GCJ52" s="236" t="e">
        <f t="shared" si="863"/>
        <v>#DIV/0!</v>
      </c>
      <c r="GCK52" s="236" t="e">
        <f t="shared" si="863"/>
        <v>#DIV/0!</v>
      </c>
      <c r="GCL52" s="236" t="e">
        <f t="shared" si="863"/>
        <v>#DIV/0!</v>
      </c>
      <c r="GCM52" s="236" t="e">
        <f t="shared" si="863"/>
        <v>#DIV/0!</v>
      </c>
      <c r="GCN52" s="236" t="e">
        <f t="shared" si="863"/>
        <v>#DIV/0!</v>
      </c>
      <c r="GCO52" s="236" t="e">
        <f t="shared" si="863"/>
        <v>#DIV/0!</v>
      </c>
      <c r="GCP52" s="236" t="e">
        <f t="shared" si="863"/>
        <v>#DIV/0!</v>
      </c>
      <c r="GCQ52" s="236" t="e">
        <f t="shared" si="863"/>
        <v>#DIV/0!</v>
      </c>
      <c r="GCR52" s="236" t="e">
        <f t="shared" si="863"/>
        <v>#DIV/0!</v>
      </c>
      <c r="GCS52" s="236" t="e">
        <f t="shared" si="863"/>
        <v>#DIV/0!</v>
      </c>
      <c r="GCT52" s="236" t="e">
        <f t="shared" si="863"/>
        <v>#DIV/0!</v>
      </c>
      <c r="GCU52" s="236" t="e">
        <f t="shared" si="863"/>
        <v>#DIV/0!</v>
      </c>
      <c r="GCV52" s="236" t="e">
        <f t="shared" si="863"/>
        <v>#DIV/0!</v>
      </c>
      <c r="GCW52" s="236" t="e">
        <f t="shared" si="863"/>
        <v>#DIV/0!</v>
      </c>
      <c r="GCX52" s="236" t="e">
        <f t="shared" si="863"/>
        <v>#DIV/0!</v>
      </c>
      <c r="GCY52" s="236" t="e">
        <f t="shared" si="863"/>
        <v>#DIV/0!</v>
      </c>
      <c r="GCZ52" s="236" t="e">
        <f t="shared" si="863"/>
        <v>#DIV/0!</v>
      </c>
      <c r="GDA52" s="236" t="e">
        <f t="shared" si="863"/>
        <v>#DIV/0!</v>
      </c>
      <c r="GDB52" s="236" t="e">
        <f t="shared" si="863"/>
        <v>#DIV/0!</v>
      </c>
      <c r="GDC52" s="236" t="e">
        <f t="shared" si="863"/>
        <v>#DIV/0!</v>
      </c>
      <c r="GDD52" s="236" t="e">
        <f t="shared" si="863"/>
        <v>#DIV/0!</v>
      </c>
      <c r="GDE52" s="236" t="e">
        <f t="shared" si="863"/>
        <v>#DIV/0!</v>
      </c>
      <c r="GDF52" s="236" t="e">
        <f t="shared" si="863"/>
        <v>#DIV/0!</v>
      </c>
      <c r="GDG52" s="236" t="e">
        <f t="shared" si="863"/>
        <v>#DIV/0!</v>
      </c>
      <c r="GDH52" s="236" t="e">
        <f t="shared" si="863"/>
        <v>#DIV/0!</v>
      </c>
      <c r="GDI52" s="236" t="e">
        <f t="shared" si="863"/>
        <v>#DIV/0!</v>
      </c>
      <c r="GDJ52" s="236" t="e">
        <f t="shared" si="863"/>
        <v>#DIV/0!</v>
      </c>
      <c r="GDK52" s="236" t="e">
        <f t="shared" si="863"/>
        <v>#DIV/0!</v>
      </c>
      <c r="GDL52" s="236" t="e">
        <f t="shared" si="863"/>
        <v>#DIV/0!</v>
      </c>
      <c r="GDM52" s="236" t="e">
        <f t="shared" si="863"/>
        <v>#DIV/0!</v>
      </c>
      <c r="GDN52" s="236" t="e">
        <f t="shared" si="863"/>
        <v>#DIV/0!</v>
      </c>
      <c r="GDO52" s="236" t="e">
        <f t="shared" si="863"/>
        <v>#DIV/0!</v>
      </c>
      <c r="GDP52" s="236" t="e">
        <f t="shared" si="863"/>
        <v>#DIV/0!</v>
      </c>
      <c r="GDQ52" s="236" t="e">
        <f t="shared" si="863"/>
        <v>#DIV/0!</v>
      </c>
      <c r="GDR52" s="236" t="e">
        <f t="shared" si="863"/>
        <v>#DIV/0!</v>
      </c>
      <c r="GDS52" s="236" t="e">
        <f t="shared" si="863"/>
        <v>#DIV/0!</v>
      </c>
      <c r="GDT52" s="236" t="e">
        <f t="shared" si="863"/>
        <v>#DIV/0!</v>
      </c>
      <c r="GDU52" s="236" t="e">
        <f t="shared" si="863"/>
        <v>#DIV/0!</v>
      </c>
      <c r="GDV52" s="236" t="e">
        <f t="shared" si="863"/>
        <v>#DIV/0!</v>
      </c>
      <c r="GDW52" s="236" t="e">
        <f t="shared" si="863"/>
        <v>#DIV/0!</v>
      </c>
      <c r="GDX52" s="236" t="e">
        <f t="shared" si="863"/>
        <v>#DIV/0!</v>
      </c>
      <c r="GDY52" s="236" t="e">
        <f t="shared" si="863"/>
        <v>#DIV/0!</v>
      </c>
      <c r="GDZ52" s="236" t="e">
        <f t="shared" si="863"/>
        <v>#DIV/0!</v>
      </c>
      <c r="GEA52" s="236" t="e">
        <f t="shared" si="863"/>
        <v>#DIV/0!</v>
      </c>
      <c r="GEB52" s="236" t="e">
        <f t="shared" si="863"/>
        <v>#DIV/0!</v>
      </c>
      <c r="GEC52" s="236" t="e">
        <f t="shared" ref="GEC52:GGN52" si="864">GEC47/GEC32</f>
        <v>#DIV/0!</v>
      </c>
      <c r="GED52" s="236" t="e">
        <f t="shared" si="864"/>
        <v>#DIV/0!</v>
      </c>
      <c r="GEE52" s="236" t="e">
        <f t="shared" si="864"/>
        <v>#DIV/0!</v>
      </c>
      <c r="GEF52" s="236" t="e">
        <f t="shared" si="864"/>
        <v>#DIV/0!</v>
      </c>
      <c r="GEG52" s="236" t="e">
        <f t="shared" si="864"/>
        <v>#DIV/0!</v>
      </c>
      <c r="GEH52" s="236" t="e">
        <f t="shared" si="864"/>
        <v>#DIV/0!</v>
      </c>
      <c r="GEI52" s="236" t="e">
        <f t="shared" si="864"/>
        <v>#DIV/0!</v>
      </c>
      <c r="GEJ52" s="236" t="e">
        <f t="shared" si="864"/>
        <v>#DIV/0!</v>
      </c>
      <c r="GEK52" s="236" t="e">
        <f t="shared" si="864"/>
        <v>#DIV/0!</v>
      </c>
      <c r="GEL52" s="236" t="e">
        <f t="shared" si="864"/>
        <v>#DIV/0!</v>
      </c>
      <c r="GEM52" s="236" t="e">
        <f t="shared" si="864"/>
        <v>#DIV/0!</v>
      </c>
      <c r="GEN52" s="236" t="e">
        <f t="shared" si="864"/>
        <v>#DIV/0!</v>
      </c>
      <c r="GEO52" s="236" t="e">
        <f t="shared" si="864"/>
        <v>#DIV/0!</v>
      </c>
      <c r="GEP52" s="236" t="e">
        <f t="shared" si="864"/>
        <v>#DIV/0!</v>
      </c>
      <c r="GEQ52" s="236" t="e">
        <f t="shared" si="864"/>
        <v>#DIV/0!</v>
      </c>
      <c r="GER52" s="236" t="e">
        <f t="shared" si="864"/>
        <v>#DIV/0!</v>
      </c>
      <c r="GES52" s="236" t="e">
        <f t="shared" si="864"/>
        <v>#DIV/0!</v>
      </c>
      <c r="GET52" s="236" t="e">
        <f t="shared" si="864"/>
        <v>#DIV/0!</v>
      </c>
      <c r="GEU52" s="236" t="e">
        <f t="shared" si="864"/>
        <v>#DIV/0!</v>
      </c>
      <c r="GEV52" s="236" t="e">
        <f t="shared" si="864"/>
        <v>#DIV/0!</v>
      </c>
      <c r="GEW52" s="236" t="e">
        <f t="shared" si="864"/>
        <v>#DIV/0!</v>
      </c>
      <c r="GEX52" s="236" t="e">
        <f t="shared" si="864"/>
        <v>#DIV/0!</v>
      </c>
      <c r="GEY52" s="236" t="e">
        <f t="shared" si="864"/>
        <v>#DIV/0!</v>
      </c>
      <c r="GEZ52" s="236" t="e">
        <f t="shared" si="864"/>
        <v>#DIV/0!</v>
      </c>
      <c r="GFA52" s="236" t="e">
        <f t="shared" si="864"/>
        <v>#DIV/0!</v>
      </c>
      <c r="GFB52" s="236" t="e">
        <f t="shared" si="864"/>
        <v>#DIV/0!</v>
      </c>
      <c r="GFC52" s="236" t="e">
        <f t="shared" si="864"/>
        <v>#DIV/0!</v>
      </c>
      <c r="GFD52" s="236" t="e">
        <f t="shared" si="864"/>
        <v>#DIV/0!</v>
      </c>
      <c r="GFE52" s="236" t="e">
        <f t="shared" si="864"/>
        <v>#DIV/0!</v>
      </c>
      <c r="GFF52" s="236" t="e">
        <f t="shared" si="864"/>
        <v>#DIV/0!</v>
      </c>
      <c r="GFG52" s="236" t="e">
        <f t="shared" si="864"/>
        <v>#DIV/0!</v>
      </c>
      <c r="GFH52" s="236" t="e">
        <f t="shared" si="864"/>
        <v>#DIV/0!</v>
      </c>
      <c r="GFI52" s="236" t="e">
        <f t="shared" si="864"/>
        <v>#DIV/0!</v>
      </c>
      <c r="GFJ52" s="236" t="e">
        <f t="shared" si="864"/>
        <v>#DIV/0!</v>
      </c>
      <c r="GFK52" s="236" t="e">
        <f t="shared" si="864"/>
        <v>#DIV/0!</v>
      </c>
      <c r="GFL52" s="236" t="e">
        <f t="shared" si="864"/>
        <v>#DIV/0!</v>
      </c>
      <c r="GFM52" s="236" t="e">
        <f t="shared" si="864"/>
        <v>#DIV/0!</v>
      </c>
      <c r="GFN52" s="236" t="e">
        <f t="shared" si="864"/>
        <v>#DIV/0!</v>
      </c>
      <c r="GFO52" s="236" t="e">
        <f t="shared" si="864"/>
        <v>#DIV/0!</v>
      </c>
      <c r="GFP52" s="236" t="e">
        <f t="shared" si="864"/>
        <v>#DIV/0!</v>
      </c>
      <c r="GFQ52" s="236" t="e">
        <f t="shared" si="864"/>
        <v>#DIV/0!</v>
      </c>
      <c r="GFR52" s="236" t="e">
        <f t="shared" si="864"/>
        <v>#DIV/0!</v>
      </c>
      <c r="GFS52" s="236" t="e">
        <f t="shared" si="864"/>
        <v>#DIV/0!</v>
      </c>
      <c r="GFT52" s="236" t="e">
        <f t="shared" si="864"/>
        <v>#DIV/0!</v>
      </c>
      <c r="GFU52" s="236" t="e">
        <f t="shared" si="864"/>
        <v>#DIV/0!</v>
      </c>
      <c r="GFV52" s="236" t="e">
        <f t="shared" si="864"/>
        <v>#DIV/0!</v>
      </c>
      <c r="GFW52" s="236" t="e">
        <f t="shared" si="864"/>
        <v>#DIV/0!</v>
      </c>
      <c r="GFX52" s="236" t="e">
        <f t="shared" si="864"/>
        <v>#DIV/0!</v>
      </c>
      <c r="GFY52" s="236" t="e">
        <f t="shared" si="864"/>
        <v>#DIV/0!</v>
      </c>
      <c r="GFZ52" s="236" t="e">
        <f t="shared" si="864"/>
        <v>#DIV/0!</v>
      </c>
      <c r="GGA52" s="236" t="e">
        <f t="shared" si="864"/>
        <v>#DIV/0!</v>
      </c>
      <c r="GGB52" s="236" t="e">
        <f t="shared" si="864"/>
        <v>#DIV/0!</v>
      </c>
      <c r="GGC52" s="236" t="e">
        <f t="shared" si="864"/>
        <v>#DIV/0!</v>
      </c>
      <c r="GGD52" s="236" t="e">
        <f t="shared" si="864"/>
        <v>#DIV/0!</v>
      </c>
      <c r="GGE52" s="236" t="e">
        <f t="shared" si="864"/>
        <v>#DIV/0!</v>
      </c>
      <c r="GGF52" s="236" t="e">
        <f t="shared" si="864"/>
        <v>#DIV/0!</v>
      </c>
      <c r="GGG52" s="236" t="e">
        <f t="shared" si="864"/>
        <v>#DIV/0!</v>
      </c>
      <c r="GGH52" s="236" t="e">
        <f t="shared" si="864"/>
        <v>#DIV/0!</v>
      </c>
      <c r="GGI52" s="236" t="e">
        <f t="shared" si="864"/>
        <v>#DIV/0!</v>
      </c>
      <c r="GGJ52" s="236" t="e">
        <f t="shared" si="864"/>
        <v>#DIV/0!</v>
      </c>
      <c r="GGK52" s="236" t="e">
        <f t="shared" si="864"/>
        <v>#DIV/0!</v>
      </c>
      <c r="GGL52" s="236" t="e">
        <f t="shared" si="864"/>
        <v>#DIV/0!</v>
      </c>
      <c r="GGM52" s="236" t="e">
        <f t="shared" si="864"/>
        <v>#DIV/0!</v>
      </c>
      <c r="GGN52" s="236" t="e">
        <f t="shared" si="864"/>
        <v>#DIV/0!</v>
      </c>
      <c r="GGO52" s="236" t="e">
        <f t="shared" ref="GGO52:GIZ52" si="865">GGO47/GGO32</f>
        <v>#DIV/0!</v>
      </c>
      <c r="GGP52" s="236" t="e">
        <f t="shared" si="865"/>
        <v>#DIV/0!</v>
      </c>
      <c r="GGQ52" s="236" t="e">
        <f t="shared" si="865"/>
        <v>#DIV/0!</v>
      </c>
      <c r="GGR52" s="236" t="e">
        <f t="shared" si="865"/>
        <v>#DIV/0!</v>
      </c>
      <c r="GGS52" s="236" t="e">
        <f t="shared" si="865"/>
        <v>#DIV/0!</v>
      </c>
      <c r="GGT52" s="236" t="e">
        <f t="shared" si="865"/>
        <v>#DIV/0!</v>
      </c>
      <c r="GGU52" s="236" t="e">
        <f t="shared" si="865"/>
        <v>#DIV/0!</v>
      </c>
      <c r="GGV52" s="236" t="e">
        <f t="shared" si="865"/>
        <v>#DIV/0!</v>
      </c>
      <c r="GGW52" s="236" t="e">
        <f t="shared" si="865"/>
        <v>#DIV/0!</v>
      </c>
      <c r="GGX52" s="236" t="e">
        <f t="shared" si="865"/>
        <v>#DIV/0!</v>
      </c>
      <c r="GGY52" s="236" t="e">
        <f t="shared" si="865"/>
        <v>#DIV/0!</v>
      </c>
      <c r="GGZ52" s="236" t="e">
        <f t="shared" si="865"/>
        <v>#DIV/0!</v>
      </c>
      <c r="GHA52" s="236" t="e">
        <f t="shared" si="865"/>
        <v>#DIV/0!</v>
      </c>
      <c r="GHB52" s="236" t="e">
        <f t="shared" si="865"/>
        <v>#DIV/0!</v>
      </c>
      <c r="GHC52" s="236" t="e">
        <f t="shared" si="865"/>
        <v>#DIV/0!</v>
      </c>
      <c r="GHD52" s="236" t="e">
        <f t="shared" si="865"/>
        <v>#DIV/0!</v>
      </c>
      <c r="GHE52" s="236" t="e">
        <f t="shared" si="865"/>
        <v>#DIV/0!</v>
      </c>
      <c r="GHF52" s="236" t="e">
        <f t="shared" si="865"/>
        <v>#DIV/0!</v>
      </c>
      <c r="GHG52" s="236" t="e">
        <f t="shared" si="865"/>
        <v>#DIV/0!</v>
      </c>
      <c r="GHH52" s="236" t="e">
        <f t="shared" si="865"/>
        <v>#DIV/0!</v>
      </c>
      <c r="GHI52" s="236" t="e">
        <f t="shared" si="865"/>
        <v>#DIV/0!</v>
      </c>
      <c r="GHJ52" s="236" t="e">
        <f t="shared" si="865"/>
        <v>#DIV/0!</v>
      </c>
      <c r="GHK52" s="236" t="e">
        <f t="shared" si="865"/>
        <v>#DIV/0!</v>
      </c>
      <c r="GHL52" s="236" t="e">
        <f t="shared" si="865"/>
        <v>#DIV/0!</v>
      </c>
      <c r="GHM52" s="236" t="e">
        <f t="shared" si="865"/>
        <v>#DIV/0!</v>
      </c>
      <c r="GHN52" s="236" t="e">
        <f t="shared" si="865"/>
        <v>#DIV/0!</v>
      </c>
      <c r="GHO52" s="236" t="e">
        <f t="shared" si="865"/>
        <v>#DIV/0!</v>
      </c>
      <c r="GHP52" s="236" t="e">
        <f t="shared" si="865"/>
        <v>#DIV/0!</v>
      </c>
      <c r="GHQ52" s="236" t="e">
        <f t="shared" si="865"/>
        <v>#DIV/0!</v>
      </c>
      <c r="GHR52" s="236" t="e">
        <f t="shared" si="865"/>
        <v>#DIV/0!</v>
      </c>
      <c r="GHS52" s="236" t="e">
        <f t="shared" si="865"/>
        <v>#DIV/0!</v>
      </c>
      <c r="GHT52" s="236" t="e">
        <f t="shared" si="865"/>
        <v>#DIV/0!</v>
      </c>
      <c r="GHU52" s="236" t="e">
        <f t="shared" si="865"/>
        <v>#DIV/0!</v>
      </c>
      <c r="GHV52" s="236" t="e">
        <f t="shared" si="865"/>
        <v>#DIV/0!</v>
      </c>
      <c r="GHW52" s="236" t="e">
        <f t="shared" si="865"/>
        <v>#DIV/0!</v>
      </c>
      <c r="GHX52" s="236" t="e">
        <f t="shared" si="865"/>
        <v>#DIV/0!</v>
      </c>
      <c r="GHY52" s="236" t="e">
        <f t="shared" si="865"/>
        <v>#DIV/0!</v>
      </c>
      <c r="GHZ52" s="236" t="e">
        <f t="shared" si="865"/>
        <v>#DIV/0!</v>
      </c>
      <c r="GIA52" s="236" t="e">
        <f t="shared" si="865"/>
        <v>#DIV/0!</v>
      </c>
      <c r="GIB52" s="236" t="e">
        <f t="shared" si="865"/>
        <v>#DIV/0!</v>
      </c>
      <c r="GIC52" s="236" t="e">
        <f t="shared" si="865"/>
        <v>#DIV/0!</v>
      </c>
      <c r="GID52" s="236" t="e">
        <f t="shared" si="865"/>
        <v>#DIV/0!</v>
      </c>
      <c r="GIE52" s="236" t="e">
        <f t="shared" si="865"/>
        <v>#DIV/0!</v>
      </c>
      <c r="GIF52" s="236" t="e">
        <f t="shared" si="865"/>
        <v>#DIV/0!</v>
      </c>
      <c r="GIG52" s="236" t="e">
        <f t="shared" si="865"/>
        <v>#DIV/0!</v>
      </c>
      <c r="GIH52" s="236" t="e">
        <f t="shared" si="865"/>
        <v>#DIV/0!</v>
      </c>
      <c r="GII52" s="236" t="e">
        <f t="shared" si="865"/>
        <v>#DIV/0!</v>
      </c>
      <c r="GIJ52" s="236" t="e">
        <f t="shared" si="865"/>
        <v>#DIV/0!</v>
      </c>
      <c r="GIK52" s="236" t="e">
        <f t="shared" si="865"/>
        <v>#DIV/0!</v>
      </c>
      <c r="GIL52" s="236" t="e">
        <f t="shared" si="865"/>
        <v>#DIV/0!</v>
      </c>
      <c r="GIM52" s="236" t="e">
        <f t="shared" si="865"/>
        <v>#DIV/0!</v>
      </c>
      <c r="GIN52" s="236" t="e">
        <f t="shared" si="865"/>
        <v>#DIV/0!</v>
      </c>
      <c r="GIO52" s="236" t="e">
        <f t="shared" si="865"/>
        <v>#DIV/0!</v>
      </c>
      <c r="GIP52" s="236" t="e">
        <f t="shared" si="865"/>
        <v>#DIV/0!</v>
      </c>
      <c r="GIQ52" s="236" t="e">
        <f t="shared" si="865"/>
        <v>#DIV/0!</v>
      </c>
      <c r="GIR52" s="236" t="e">
        <f t="shared" si="865"/>
        <v>#DIV/0!</v>
      </c>
      <c r="GIS52" s="236" t="e">
        <f t="shared" si="865"/>
        <v>#DIV/0!</v>
      </c>
      <c r="GIT52" s="236" t="e">
        <f t="shared" si="865"/>
        <v>#DIV/0!</v>
      </c>
      <c r="GIU52" s="236" t="e">
        <f t="shared" si="865"/>
        <v>#DIV/0!</v>
      </c>
      <c r="GIV52" s="236" t="e">
        <f t="shared" si="865"/>
        <v>#DIV/0!</v>
      </c>
      <c r="GIW52" s="236" t="e">
        <f t="shared" si="865"/>
        <v>#DIV/0!</v>
      </c>
      <c r="GIX52" s="236" t="e">
        <f t="shared" si="865"/>
        <v>#DIV/0!</v>
      </c>
      <c r="GIY52" s="236" t="e">
        <f t="shared" si="865"/>
        <v>#DIV/0!</v>
      </c>
      <c r="GIZ52" s="236" t="e">
        <f t="shared" si="865"/>
        <v>#DIV/0!</v>
      </c>
      <c r="GJA52" s="236" t="e">
        <f t="shared" ref="GJA52:GLL52" si="866">GJA47/GJA32</f>
        <v>#DIV/0!</v>
      </c>
      <c r="GJB52" s="236" t="e">
        <f t="shared" si="866"/>
        <v>#DIV/0!</v>
      </c>
      <c r="GJC52" s="236" t="e">
        <f t="shared" si="866"/>
        <v>#DIV/0!</v>
      </c>
      <c r="GJD52" s="236" t="e">
        <f t="shared" si="866"/>
        <v>#DIV/0!</v>
      </c>
      <c r="GJE52" s="236" t="e">
        <f t="shared" si="866"/>
        <v>#DIV/0!</v>
      </c>
      <c r="GJF52" s="236" t="e">
        <f t="shared" si="866"/>
        <v>#DIV/0!</v>
      </c>
      <c r="GJG52" s="236" t="e">
        <f t="shared" si="866"/>
        <v>#DIV/0!</v>
      </c>
      <c r="GJH52" s="236" t="e">
        <f t="shared" si="866"/>
        <v>#DIV/0!</v>
      </c>
      <c r="GJI52" s="236" t="e">
        <f t="shared" si="866"/>
        <v>#DIV/0!</v>
      </c>
      <c r="GJJ52" s="236" t="e">
        <f t="shared" si="866"/>
        <v>#DIV/0!</v>
      </c>
      <c r="GJK52" s="236" t="e">
        <f t="shared" si="866"/>
        <v>#DIV/0!</v>
      </c>
      <c r="GJL52" s="236" t="e">
        <f t="shared" si="866"/>
        <v>#DIV/0!</v>
      </c>
      <c r="GJM52" s="236" t="e">
        <f t="shared" si="866"/>
        <v>#DIV/0!</v>
      </c>
      <c r="GJN52" s="236" t="e">
        <f t="shared" si="866"/>
        <v>#DIV/0!</v>
      </c>
      <c r="GJO52" s="236" t="e">
        <f t="shared" si="866"/>
        <v>#DIV/0!</v>
      </c>
      <c r="GJP52" s="236" t="e">
        <f t="shared" si="866"/>
        <v>#DIV/0!</v>
      </c>
      <c r="GJQ52" s="236" t="e">
        <f t="shared" si="866"/>
        <v>#DIV/0!</v>
      </c>
      <c r="GJR52" s="236" t="e">
        <f t="shared" si="866"/>
        <v>#DIV/0!</v>
      </c>
      <c r="GJS52" s="236" t="e">
        <f t="shared" si="866"/>
        <v>#DIV/0!</v>
      </c>
      <c r="GJT52" s="236" t="e">
        <f t="shared" si="866"/>
        <v>#DIV/0!</v>
      </c>
      <c r="GJU52" s="236" t="e">
        <f t="shared" si="866"/>
        <v>#DIV/0!</v>
      </c>
      <c r="GJV52" s="236" t="e">
        <f t="shared" si="866"/>
        <v>#DIV/0!</v>
      </c>
      <c r="GJW52" s="236" t="e">
        <f t="shared" si="866"/>
        <v>#DIV/0!</v>
      </c>
      <c r="GJX52" s="236" t="e">
        <f t="shared" si="866"/>
        <v>#DIV/0!</v>
      </c>
      <c r="GJY52" s="236" t="e">
        <f t="shared" si="866"/>
        <v>#DIV/0!</v>
      </c>
      <c r="GJZ52" s="236" t="e">
        <f t="shared" si="866"/>
        <v>#DIV/0!</v>
      </c>
      <c r="GKA52" s="236" t="e">
        <f t="shared" si="866"/>
        <v>#DIV/0!</v>
      </c>
      <c r="GKB52" s="236" t="e">
        <f t="shared" si="866"/>
        <v>#DIV/0!</v>
      </c>
      <c r="GKC52" s="236" t="e">
        <f t="shared" si="866"/>
        <v>#DIV/0!</v>
      </c>
      <c r="GKD52" s="236" t="e">
        <f t="shared" si="866"/>
        <v>#DIV/0!</v>
      </c>
      <c r="GKE52" s="236" t="e">
        <f t="shared" si="866"/>
        <v>#DIV/0!</v>
      </c>
      <c r="GKF52" s="236" t="e">
        <f t="shared" si="866"/>
        <v>#DIV/0!</v>
      </c>
      <c r="GKG52" s="236" t="e">
        <f t="shared" si="866"/>
        <v>#DIV/0!</v>
      </c>
      <c r="GKH52" s="236" t="e">
        <f t="shared" si="866"/>
        <v>#DIV/0!</v>
      </c>
      <c r="GKI52" s="236" t="e">
        <f t="shared" si="866"/>
        <v>#DIV/0!</v>
      </c>
      <c r="GKJ52" s="236" t="e">
        <f t="shared" si="866"/>
        <v>#DIV/0!</v>
      </c>
      <c r="GKK52" s="236" t="e">
        <f t="shared" si="866"/>
        <v>#DIV/0!</v>
      </c>
      <c r="GKL52" s="236" t="e">
        <f t="shared" si="866"/>
        <v>#DIV/0!</v>
      </c>
      <c r="GKM52" s="236" t="e">
        <f t="shared" si="866"/>
        <v>#DIV/0!</v>
      </c>
      <c r="GKN52" s="236" t="e">
        <f t="shared" si="866"/>
        <v>#DIV/0!</v>
      </c>
      <c r="GKO52" s="236" t="e">
        <f t="shared" si="866"/>
        <v>#DIV/0!</v>
      </c>
      <c r="GKP52" s="236" t="e">
        <f t="shared" si="866"/>
        <v>#DIV/0!</v>
      </c>
      <c r="GKQ52" s="236" t="e">
        <f t="shared" si="866"/>
        <v>#DIV/0!</v>
      </c>
      <c r="GKR52" s="236" t="e">
        <f t="shared" si="866"/>
        <v>#DIV/0!</v>
      </c>
      <c r="GKS52" s="236" t="e">
        <f t="shared" si="866"/>
        <v>#DIV/0!</v>
      </c>
      <c r="GKT52" s="236" t="e">
        <f t="shared" si="866"/>
        <v>#DIV/0!</v>
      </c>
      <c r="GKU52" s="236" t="e">
        <f t="shared" si="866"/>
        <v>#DIV/0!</v>
      </c>
      <c r="GKV52" s="236" t="e">
        <f t="shared" si="866"/>
        <v>#DIV/0!</v>
      </c>
      <c r="GKW52" s="236" t="e">
        <f t="shared" si="866"/>
        <v>#DIV/0!</v>
      </c>
      <c r="GKX52" s="236" t="e">
        <f t="shared" si="866"/>
        <v>#DIV/0!</v>
      </c>
      <c r="GKY52" s="236" t="e">
        <f t="shared" si="866"/>
        <v>#DIV/0!</v>
      </c>
      <c r="GKZ52" s="236" t="e">
        <f t="shared" si="866"/>
        <v>#DIV/0!</v>
      </c>
      <c r="GLA52" s="236" t="e">
        <f t="shared" si="866"/>
        <v>#DIV/0!</v>
      </c>
      <c r="GLB52" s="236" t="e">
        <f t="shared" si="866"/>
        <v>#DIV/0!</v>
      </c>
      <c r="GLC52" s="236" t="e">
        <f t="shared" si="866"/>
        <v>#DIV/0!</v>
      </c>
      <c r="GLD52" s="236" t="e">
        <f t="shared" si="866"/>
        <v>#DIV/0!</v>
      </c>
      <c r="GLE52" s="236" t="e">
        <f t="shared" si="866"/>
        <v>#DIV/0!</v>
      </c>
      <c r="GLF52" s="236" t="e">
        <f t="shared" si="866"/>
        <v>#DIV/0!</v>
      </c>
      <c r="GLG52" s="236" t="e">
        <f t="shared" si="866"/>
        <v>#DIV/0!</v>
      </c>
      <c r="GLH52" s="236" t="e">
        <f t="shared" si="866"/>
        <v>#DIV/0!</v>
      </c>
      <c r="GLI52" s="236" t="e">
        <f t="shared" si="866"/>
        <v>#DIV/0!</v>
      </c>
      <c r="GLJ52" s="236" t="e">
        <f t="shared" si="866"/>
        <v>#DIV/0!</v>
      </c>
      <c r="GLK52" s="236" t="e">
        <f t="shared" si="866"/>
        <v>#DIV/0!</v>
      </c>
      <c r="GLL52" s="236" t="e">
        <f t="shared" si="866"/>
        <v>#DIV/0!</v>
      </c>
      <c r="GLM52" s="236" t="e">
        <f t="shared" ref="GLM52:GNX52" si="867">GLM47/GLM32</f>
        <v>#DIV/0!</v>
      </c>
      <c r="GLN52" s="236" t="e">
        <f t="shared" si="867"/>
        <v>#DIV/0!</v>
      </c>
      <c r="GLO52" s="236" t="e">
        <f t="shared" si="867"/>
        <v>#DIV/0!</v>
      </c>
      <c r="GLP52" s="236" t="e">
        <f t="shared" si="867"/>
        <v>#DIV/0!</v>
      </c>
      <c r="GLQ52" s="236" t="e">
        <f t="shared" si="867"/>
        <v>#DIV/0!</v>
      </c>
      <c r="GLR52" s="236" t="e">
        <f t="shared" si="867"/>
        <v>#DIV/0!</v>
      </c>
      <c r="GLS52" s="236" t="e">
        <f t="shared" si="867"/>
        <v>#DIV/0!</v>
      </c>
      <c r="GLT52" s="236" t="e">
        <f t="shared" si="867"/>
        <v>#DIV/0!</v>
      </c>
      <c r="GLU52" s="236" t="e">
        <f t="shared" si="867"/>
        <v>#DIV/0!</v>
      </c>
      <c r="GLV52" s="236" t="e">
        <f t="shared" si="867"/>
        <v>#DIV/0!</v>
      </c>
      <c r="GLW52" s="236" t="e">
        <f t="shared" si="867"/>
        <v>#DIV/0!</v>
      </c>
      <c r="GLX52" s="236" t="e">
        <f t="shared" si="867"/>
        <v>#DIV/0!</v>
      </c>
      <c r="GLY52" s="236" t="e">
        <f t="shared" si="867"/>
        <v>#DIV/0!</v>
      </c>
      <c r="GLZ52" s="236" t="e">
        <f t="shared" si="867"/>
        <v>#DIV/0!</v>
      </c>
      <c r="GMA52" s="236" t="e">
        <f t="shared" si="867"/>
        <v>#DIV/0!</v>
      </c>
      <c r="GMB52" s="236" t="e">
        <f t="shared" si="867"/>
        <v>#DIV/0!</v>
      </c>
      <c r="GMC52" s="236" t="e">
        <f t="shared" si="867"/>
        <v>#DIV/0!</v>
      </c>
      <c r="GMD52" s="236" t="e">
        <f t="shared" si="867"/>
        <v>#DIV/0!</v>
      </c>
      <c r="GME52" s="236" t="e">
        <f t="shared" si="867"/>
        <v>#DIV/0!</v>
      </c>
      <c r="GMF52" s="236" t="e">
        <f t="shared" si="867"/>
        <v>#DIV/0!</v>
      </c>
      <c r="GMG52" s="236" t="e">
        <f t="shared" si="867"/>
        <v>#DIV/0!</v>
      </c>
      <c r="GMH52" s="236" t="e">
        <f t="shared" si="867"/>
        <v>#DIV/0!</v>
      </c>
      <c r="GMI52" s="236" t="e">
        <f t="shared" si="867"/>
        <v>#DIV/0!</v>
      </c>
      <c r="GMJ52" s="236" t="e">
        <f t="shared" si="867"/>
        <v>#DIV/0!</v>
      </c>
      <c r="GMK52" s="236" t="e">
        <f t="shared" si="867"/>
        <v>#DIV/0!</v>
      </c>
      <c r="GML52" s="236" t="e">
        <f t="shared" si="867"/>
        <v>#DIV/0!</v>
      </c>
      <c r="GMM52" s="236" t="e">
        <f t="shared" si="867"/>
        <v>#DIV/0!</v>
      </c>
      <c r="GMN52" s="236" t="e">
        <f t="shared" si="867"/>
        <v>#DIV/0!</v>
      </c>
      <c r="GMO52" s="236" t="e">
        <f t="shared" si="867"/>
        <v>#DIV/0!</v>
      </c>
      <c r="GMP52" s="236" t="e">
        <f t="shared" si="867"/>
        <v>#DIV/0!</v>
      </c>
      <c r="GMQ52" s="236" t="e">
        <f t="shared" si="867"/>
        <v>#DIV/0!</v>
      </c>
      <c r="GMR52" s="236" t="e">
        <f t="shared" si="867"/>
        <v>#DIV/0!</v>
      </c>
      <c r="GMS52" s="236" t="e">
        <f t="shared" si="867"/>
        <v>#DIV/0!</v>
      </c>
      <c r="GMT52" s="236" t="e">
        <f t="shared" si="867"/>
        <v>#DIV/0!</v>
      </c>
      <c r="GMU52" s="236" t="e">
        <f t="shared" si="867"/>
        <v>#DIV/0!</v>
      </c>
      <c r="GMV52" s="236" t="e">
        <f t="shared" si="867"/>
        <v>#DIV/0!</v>
      </c>
      <c r="GMW52" s="236" t="e">
        <f t="shared" si="867"/>
        <v>#DIV/0!</v>
      </c>
      <c r="GMX52" s="236" t="e">
        <f t="shared" si="867"/>
        <v>#DIV/0!</v>
      </c>
      <c r="GMY52" s="236" t="e">
        <f t="shared" si="867"/>
        <v>#DIV/0!</v>
      </c>
      <c r="GMZ52" s="236" t="e">
        <f t="shared" si="867"/>
        <v>#DIV/0!</v>
      </c>
      <c r="GNA52" s="236" t="e">
        <f t="shared" si="867"/>
        <v>#DIV/0!</v>
      </c>
      <c r="GNB52" s="236" t="e">
        <f t="shared" si="867"/>
        <v>#DIV/0!</v>
      </c>
      <c r="GNC52" s="236" t="e">
        <f t="shared" si="867"/>
        <v>#DIV/0!</v>
      </c>
      <c r="GND52" s="236" t="e">
        <f t="shared" si="867"/>
        <v>#DIV/0!</v>
      </c>
      <c r="GNE52" s="236" t="e">
        <f t="shared" si="867"/>
        <v>#DIV/0!</v>
      </c>
      <c r="GNF52" s="236" t="e">
        <f t="shared" si="867"/>
        <v>#DIV/0!</v>
      </c>
      <c r="GNG52" s="236" t="e">
        <f t="shared" si="867"/>
        <v>#DIV/0!</v>
      </c>
      <c r="GNH52" s="236" t="e">
        <f t="shared" si="867"/>
        <v>#DIV/0!</v>
      </c>
      <c r="GNI52" s="236" t="e">
        <f t="shared" si="867"/>
        <v>#DIV/0!</v>
      </c>
      <c r="GNJ52" s="236" t="e">
        <f t="shared" si="867"/>
        <v>#DIV/0!</v>
      </c>
      <c r="GNK52" s="236" t="e">
        <f t="shared" si="867"/>
        <v>#DIV/0!</v>
      </c>
      <c r="GNL52" s="236" t="e">
        <f t="shared" si="867"/>
        <v>#DIV/0!</v>
      </c>
      <c r="GNM52" s="236" t="e">
        <f t="shared" si="867"/>
        <v>#DIV/0!</v>
      </c>
      <c r="GNN52" s="236" t="e">
        <f t="shared" si="867"/>
        <v>#DIV/0!</v>
      </c>
      <c r="GNO52" s="236" t="e">
        <f t="shared" si="867"/>
        <v>#DIV/0!</v>
      </c>
      <c r="GNP52" s="236" t="e">
        <f t="shared" si="867"/>
        <v>#DIV/0!</v>
      </c>
      <c r="GNQ52" s="236" t="e">
        <f t="shared" si="867"/>
        <v>#DIV/0!</v>
      </c>
      <c r="GNR52" s="236" t="e">
        <f t="shared" si="867"/>
        <v>#DIV/0!</v>
      </c>
      <c r="GNS52" s="236" t="e">
        <f t="shared" si="867"/>
        <v>#DIV/0!</v>
      </c>
      <c r="GNT52" s="236" t="e">
        <f t="shared" si="867"/>
        <v>#DIV/0!</v>
      </c>
      <c r="GNU52" s="236" t="e">
        <f t="shared" si="867"/>
        <v>#DIV/0!</v>
      </c>
      <c r="GNV52" s="236" t="e">
        <f t="shared" si="867"/>
        <v>#DIV/0!</v>
      </c>
      <c r="GNW52" s="236" t="e">
        <f t="shared" si="867"/>
        <v>#DIV/0!</v>
      </c>
      <c r="GNX52" s="236" t="e">
        <f t="shared" si="867"/>
        <v>#DIV/0!</v>
      </c>
      <c r="GNY52" s="236" t="e">
        <f t="shared" ref="GNY52:GQJ52" si="868">GNY47/GNY32</f>
        <v>#DIV/0!</v>
      </c>
      <c r="GNZ52" s="236" t="e">
        <f t="shared" si="868"/>
        <v>#DIV/0!</v>
      </c>
      <c r="GOA52" s="236" t="e">
        <f t="shared" si="868"/>
        <v>#DIV/0!</v>
      </c>
      <c r="GOB52" s="236" t="e">
        <f t="shared" si="868"/>
        <v>#DIV/0!</v>
      </c>
      <c r="GOC52" s="236" t="e">
        <f t="shared" si="868"/>
        <v>#DIV/0!</v>
      </c>
      <c r="GOD52" s="236" t="e">
        <f t="shared" si="868"/>
        <v>#DIV/0!</v>
      </c>
      <c r="GOE52" s="236" t="e">
        <f t="shared" si="868"/>
        <v>#DIV/0!</v>
      </c>
      <c r="GOF52" s="236" t="e">
        <f t="shared" si="868"/>
        <v>#DIV/0!</v>
      </c>
      <c r="GOG52" s="236" t="e">
        <f t="shared" si="868"/>
        <v>#DIV/0!</v>
      </c>
      <c r="GOH52" s="236" t="e">
        <f t="shared" si="868"/>
        <v>#DIV/0!</v>
      </c>
      <c r="GOI52" s="236" t="e">
        <f t="shared" si="868"/>
        <v>#DIV/0!</v>
      </c>
      <c r="GOJ52" s="236" t="e">
        <f t="shared" si="868"/>
        <v>#DIV/0!</v>
      </c>
      <c r="GOK52" s="236" t="e">
        <f t="shared" si="868"/>
        <v>#DIV/0!</v>
      </c>
      <c r="GOL52" s="236" t="e">
        <f t="shared" si="868"/>
        <v>#DIV/0!</v>
      </c>
      <c r="GOM52" s="236" t="e">
        <f t="shared" si="868"/>
        <v>#DIV/0!</v>
      </c>
      <c r="GON52" s="236" t="e">
        <f t="shared" si="868"/>
        <v>#DIV/0!</v>
      </c>
      <c r="GOO52" s="236" t="e">
        <f t="shared" si="868"/>
        <v>#DIV/0!</v>
      </c>
      <c r="GOP52" s="236" t="e">
        <f t="shared" si="868"/>
        <v>#DIV/0!</v>
      </c>
      <c r="GOQ52" s="236" t="e">
        <f t="shared" si="868"/>
        <v>#DIV/0!</v>
      </c>
      <c r="GOR52" s="236" t="e">
        <f t="shared" si="868"/>
        <v>#DIV/0!</v>
      </c>
      <c r="GOS52" s="236" t="e">
        <f t="shared" si="868"/>
        <v>#DIV/0!</v>
      </c>
      <c r="GOT52" s="236" t="e">
        <f t="shared" si="868"/>
        <v>#DIV/0!</v>
      </c>
      <c r="GOU52" s="236" t="e">
        <f t="shared" si="868"/>
        <v>#DIV/0!</v>
      </c>
      <c r="GOV52" s="236" t="e">
        <f t="shared" si="868"/>
        <v>#DIV/0!</v>
      </c>
      <c r="GOW52" s="236" t="e">
        <f t="shared" si="868"/>
        <v>#DIV/0!</v>
      </c>
      <c r="GOX52" s="236" t="e">
        <f t="shared" si="868"/>
        <v>#DIV/0!</v>
      </c>
      <c r="GOY52" s="236" t="e">
        <f t="shared" si="868"/>
        <v>#DIV/0!</v>
      </c>
      <c r="GOZ52" s="236" t="e">
        <f t="shared" si="868"/>
        <v>#DIV/0!</v>
      </c>
      <c r="GPA52" s="236" t="e">
        <f t="shared" si="868"/>
        <v>#DIV/0!</v>
      </c>
      <c r="GPB52" s="236" t="e">
        <f t="shared" si="868"/>
        <v>#DIV/0!</v>
      </c>
      <c r="GPC52" s="236" t="e">
        <f t="shared" si="868"/>
        <v>#DIV/0!</v>
      </c>
      <c r="GPD52" s="236" t="e">
        <f t="shared" si="868"/>
        <v>#DIV/0!</v>
      </c>
      <c r="GPE52" s="236" t="e">
        <f t="shared" si="868"/>
        <v>#DIV/0!</v>
      </c>
      <c r="GPF52" s="236" t="e">
        <f t="shared" si="868"/>
        <v>#DIV/0!</v>
      </c>
      <c r="GPG52" s="236" t="e">
        <f t="shared" si="868"/>
        <v>#DIV/0!</v>
      </c>
      <c r="GPH52" s="236" t="e">
        <f t="shared" si="868"/>
        <v>#DIV/0!</v>
      </c>
      <c r="GPI52" s="236" t="e">
        <f t="shared" si="868"/>
        <v>#DIV/0!</v>
      </c>
      <c r="GPJ52" s="236" t="e">
        <f t="shared" si="868"/>
        <v>#DIV/0!</v>
      </c>
      <c r="GPK52" s="236" t="e">
        <f t="shared" si="868"/>
        <v>#DIV/0!</v>
      </c>
      <c r="GPL52" s="236" t="e">
        <f t="shared" si="868"/>
        <v>#DIV/0!</v>
      </c>
      <c r="GPM52" s="236" t="e">
        <f t="shared" si="868"/>
        <v>#DIV/0!</v>
      </c>
      <c r="GPN52" s="236" t="e">
        <f t="shared" si="868"/>
        <v>#DIV/0!</v>
      </c>
      <c r="GPO52" s="236" t="e">
        <f t="shared" si="868"/>
        <v>#DIV/0!</v>
      </c>
      <c r="GPP52" s="236" t="e">
        <f t="shared" si="868"/>
        <v>#DIV/0!</v>
      </c>
      <c r="GPQ52" s="236" t="e">
        <f t="shared" si="868"/>
        <v>#DIV/0!</v>
      </c>
      <c r="GPR52" s="236" t="e">
        <f t="shared" si="868"/>
        <v>#DIV/0!</v>
      </c>
      <c r="GPS52" s="236" t="e">
        <f t="shared" si="868"/>
        <v>#DIV/0!</v>
      </c>
      <c r="GPT52" s="236" t="e">
        <f t="shared" si="868"/>
        <v>#DIV/0!</v>
      </c>
      <c r="GPU52" s="236" t="e">
        <f t="shared" si="868"/>
        <v>#DIV/0!</v>
      </c>
      <c r="GPV52" s="236" t="e">
        <f t="shared" si="868"/>
        <v>#DIV/0!</v>
      </c>
      <c r="GPW52" s="236" t="e">
        <f t="shared" si="868"/>
        <v>#DIV/0!</v>
      </c>
      <c r="GPX52" s="236" t="e">
        <f t="shared" si="868"/>
        <v>#DIV/0!</v>
      </c>
      <c r="GPY52" s="236" t="e">
        <f t="shared" si="868"/>
        <v>#DIV/0!</v>
      </c>
      <c r="GPZ52" s="236" t="e">
        <f t="shared" si="868"/>
        <v>#DIV/0!</v>
      </c>
      <c r="GQA52" s="236" t="e">
        <f t="shared" si="868"/>
        <v>#DIV/0!</v>
      </c>
      <c r="GQB52" s="236" t="e">
        <f t="shared" si="868"/>
        <v>#DIV/0!</v>
      </c>
      <c r="GQC52" s="236" t="e">
        <f t="shared" si="868"/>
        <v>#DIV/0!</v>
      </c>
      <c r="GQD52" s="236" t="e">
        <f t="shared" si="868"/>
        <v>#DIV/0!</v>
      </c>
      <c r="GQE52" s="236" t="e">
        <f t="shared" si="868"/>
        <v>#DIV/0!</v>
      </c>
      <c r="GQF52" s="236" t="e">
        <f t="shared" si="868"/>
        <v>#DIV/0!</v>
      </c>
      <c r="GQG52" s="236" t="e">
        <f t="shared" si="868"/>
        <v>#DIV/0!</v>
      </c>
      <c r="GQH52" s="236" t="e">
        <f t="shared" si="868"/>
        <v>#DIV/0!</v>
      </c>
      <c r="GQI52" s="236" t="e">
        <f t="shared" si="868"/>
        <v>#DIV/0!</v>
      </c>
      <c r="GQJ52" s="236" t="e">
        <f t="shared" si="868"/>
        <v>#DIV/0!</v>
      </c>
      <c r="GQK52" s="236" t="e">
        <f t="shared" ref="GQK52:GSV52" si="869">GQK47/GQK32</f>
        <v>#DIV/0!</v>
      </c>
      <c r="GQL52" s="236" t="e">
        <f t="shared" si="869"/>
        <v>#DIV/0!</v>
      </c>
      <c r="GQM52" s="236" t="e">
        <f t="shared" si="869"/>
        <v>#DIV/0!</v>
      </c>
      <c r="GQN52" s="236" t="e">
        <f t="shared" si="869"/>
        <v>#DIV/0!</v>
      </c>
      <c r="GQO52" s="236" t="e">
        <f t="shared" si="869"/>
        <v>#DIV/0!</v>
      </c>
      <c r="GQP52" s="236" t="e">
        <f t="shared" si="869"/>
        <v>#DIV/0!</v>
      </c>
      <c r="GQQ52" s="236" t="e">
        <f t="shared" si="869"/>
        <v>#DIV/0!</v>
      </c>
      <c r="GQR52" s="236" t="e">
        <f t="shared" si="869"/>
        <v>#DIV/0!</v>
      </c>
      <c r="GQS52" s="236" t="e">
        <f t="shared" si="869"/>
        <v>#DIV/0!</v>
      </c>
      <c r="GQT52" s="236" t="e">
        <f t="shared" si="869"/>
        <v>#DIV/0!</v>
      </c>
      <c r="GQU52" s="236" t="e">
        <f t="shared" si="869"/>
        <v>#DIV/0!</v>
      </c>
      <c r="GQV52" s="236" t="e">
        <f t="shared" si="869"/>
        <v>#DIV/0!</v>
      </c>
      <c r="GQW52" s="236" t="e">
        <f t="shared" si="869"/>
        <v>#DIV/0!</v>
      </c>
      <c r="GQX52" s="236" t="e">
        <f t="shared" si="869"/>
        <v>#DIV/0!</v>
      </c>
      <c r="GQY52" s="236" t="e">
        <f t="shared" si="869"/>
        <v>#DIV/0!</v>
      </c>
      <c r="GQZ52" s="236" t="e">
        <f t="shared" si="869"/>
        <v>#DIV/0!</v>
      </c>
      <c r="GRA52" s="236" t="e">
        <f t="shared" si="869"/>
        <v>#DIV/0!</v>
      </c>
      <c r="GRB52" s="236" t="e">
        <f t="shared" si="869"/>
        <v>#DIV/0!</v>
      </c>
      <c r="GRC52" s="236" t="e">
        <f t="shared" si="869"/>
        <v>#DIV/0!</v>
      </c>
      <c r="GRD52" s="236" t="e">
        <f t="shared" si="869"/>
        <v>#DIV/0!</v>
      </c>
      <c r="GRE52" s="236" t="e">
        <f t="shared" si="869"/>
        <v>#DIV/0!</v>
      </c>
      <c r="GRF52" s="236" t="e">
        <f t="shared" si="869"/>
        <v>#DIV/0!</v>
      </c>
      <c r="GRG52" s="236" t="e">
        <f t="shared" si="869"/>
        <v>#DIV/0!</v>
      </c>
      <c r="GRH52" s="236" t="e">
        <f t="shared" si="869"/>
        <v>#DIV/0!</v>
      </c>
      <c r="GRI52" s="236" t="e">
        <f t="shared" si="869"/>
        <v>#DIV/0!</v>
      </c>
      <c r="GRJ52" s="236" t="e">
        <f t="shared" si="869"/>
        <v>#DIV/0!</v>
      </c>
      <c r="GRK52" s="236" t="e">
        <f t="shared" si="869"/>
        <v>#DIV/0!</v>
      </c>
      <c r="GRL52" s="236" t="e">
        <f t="shared" si="869"/>
        <v>#DIV/0!</v>
      </c>
      <c r="GRM52" s="236" t="e">
        <f t="shared" si="869"/>
        <v>#DIV/0!</v>
      </c>
      <c r="GRN52" s="236" t="e">
        <f t="shared" si="869"/>
        <v>#DIV/0!</v>
      </c>
      <c r="GRO52" s="236" t="e">
        <f t="shared" si="869"/>
        <v>#DIV/0!</v>
      </c>
      <c r="GRP52" s="236" t="e">
        <f t="shared" si="869"/>
        <v>#DIV/0!</v>
      </c>
      <c r="GRQ52" s="236" t="e">
        <f t="shared" si="869"/>
        <v>#DIV/0!</v>
      </c>
      <c r="GRR52" s="236" t="e">
        <f t="shared" si="869"/>
        <v>#DIV/0!</v>
      </c>
      <c r="GRS52" s="236" t="e">
        <f t="shared" si="869"/>
        <v>#DIV/0!</v>
      </c>
      <c r="GRT52" s="236" t="e">
        <f t="shared" si="869"/>
        <v>#DIV/0!</v>
      </c>
      <c r="GRU52" s="236" t="e">
        <f t="shared" si="869"/>
        <v>#DIV/0!</v>
      </c>
      <c r="GRV52" s="236" t="e">
        <f t="shared" si="869"/>
        <v>#DIV/0!</v>
      </c>
      <c r="GRW52" s="236" t="e">
        <f t="shared" si="869"/>
        <v>#DIV/0!</v>
      </c>
      <c r="GRX52" s="236" t="e">
        <f t="shared" si="869"/>
        <v>#DIV/0!</v>
      </c>
      <c r="GRY52" s="236" t="e">
        <f t="shared" si="869"/>
        <v>#DIV/0!</v>
      </c>
      <c r="GRZ52" s="236" t="e">
        <f t="shared" si="869"/>
        <v>#DIV/0!</v>
      </c>
      <c r="GSA52" s="236" t="e">
        <f t="shared" si="869"/>
        <v>#DIV/0!</v>
      </c>
      <c r="GSB52" s="236" t="e">
        <f t="shared" si="869"/>
        <v>#DIV/0!</v>
      </c>
      <c r="GSC52" s="236" t="e">
        <f t="shared" si="869"/>
        <v>#DIV/0!</v>
      </c>
      <c r="GSD52" s="236" t="e">
        <f t="shared" si="869"/>
        <v>#DIV/0!</v>
      </c>
      <c r="GSE52" s="236" t="e">
        <f t="shared" si="869"/>
        <v>#DIV/0!</v>
      </c>
      <c r="GSF52" s="236" t="e">
        <f t="shared" si="869"/>
        <v>#DIV/0!</v>
      </c>
      <c r="GSG52" s="236" t="e">
        <f t="shared" si="869"/>
        <v>#DIV/0!</v>
      </c>
      <c r="GSH52" s="236" t="e">
        <f t="shared" si="869"/>
        <v>#DIV/0!</v>
      </c>
      <c r="GSI52" s="236" t="e">
        <f t="shared" si="869"/>
        <v>#DIV/0!</v>
      </c>
      <c r="GSJ52" s="236" t="e">
        <f t="shared" si="869"/>
        <v>#DIV/0!</v>
      </c>
      <c r="GSK52" s="236" t="e">
        <f t="shared" si="869"/>
        <v>#DIV/0!</v>
      </c>
      <c r="GSL52" s="236" t="e">
        <f t="shared" si="869"/>
        <v>#DIV/0!</v>
      </c>
      <c r="GSM52" s="236" t="e">
        <f t="shared" si="869"/>
        <v>#DIV/0!</v>
      </c>
      <c r="GSN52" s="236" t="e">
        <f t="shared" si="869"/>
        <v>#DIV/0!</v>
      </c>
      <c r="GSO52" s="236" t="e">
        <f t="shared" si="869"/>
        <v>#DIV/0!</v>
      </c>
      <c r="GSP52" s="236" t="e">
        <f t="shared" si="869"/>
        <v>#DIV/0!</v>
      </c>
      <c r="GSQ52" s="236" t="e">
        <f t="shared" si="869"/>
        <v>#DIV/0!</v>
      </c>
      <c r="GSR52" s="236" t="e">
        <f t="shared" si="869"/>
        <v>#DIV/0!</v>
      </c>
      <c r="GSS52" s="236" t="e">
        <f t="shared" si="869"/>
        <v>#DIV/0!</v>
      </c>
      <c r="GST52" s="236" t="e">
        <f t="shared" si="869"/>
        <v>#DIV/0!</v>
      </c>
      <c r="GSU52" s="236" t="e">
        <f t="shared" si="869"/>
        <v>#DIV/0!</v>
      </c>
      <c r="GSV52" s="236" t="e">
        <f t="shared" si="869"/>
        <v>#DIV/0!</v>
      </c>
      <c r="GSW52" s="236" t="e">
        <f t="shared" ref="GSW52:GVH52" si="870">GSW47/GSW32</f>
        <v>#DIV/0!</v>
      </c>
      <c r="GSX52" s="236" t="e">
        <f t="shared" si="870"/>
        <v>#DIV/0!</v>
      </c>
      <c r="GSY52" s="236" t="e">
        <f t="shared" si="870"/>
        <v>#DIV/0!</v>
      </c>
      <c r="GSZ52" s="236" t="e">
        <f t="shared" si="870"/>
        <v>#DIV/0!</v>
      </c>
      <c r="GTA52" s="236" t="e">
        <f t="shared" si="870"/>
        <v>#DIV/0!</v>
      </c>
      <c r="GTB52" s="236" t="e">
        <f t="shared" si="870"/>
        <v>#DIV/0!</v>
      </c>
      <c r="GTC52" s="236" t="e">
        <f t="shared" si="870"/>
        <v>#DIV/0!</v>
      </c>
      <c r="GTD52" s="236" t="e">
        <f t="shared" si="870"/>
        <v>#DIV/0!</v>
      </c>
      <c r="GTE52" s="236" t="e">
        <f t="shared" si="870"/>
        <v>#DIV/0!</v>
      </c>
      <c r="GTF52" s="236" t="e">
        <f t="shared" si="870"/>
        <v>#DIV/0!</v>
      </c>
      <c r="GTG52" s="236" t="e">
        <f t="shared" si="870"/>
        <v>#DIV/0!</v>
      </c>
      <c r="GTH52" s="236" t="e">
        <f t="shared" si="870"/>
        <v>#DIV/0!</v>
      </c>
      <c r="GTI52" s="236" t="e">
        <f t="shared" si="870"/>
        <v>#DIV/0!</v>
      </c>
      <c r="GTJ52" s="236" t="e">
        <f t="shared" si="870"/>
        <v>#DIV/0!</v>
      </c>
      <c r="GTK52" s="236" t="e">
        <f t="shared" si="870"/>
        <v>#DIV/0!</v>
      </c>
      <c r="GTL52" s="236" t="e">
        <f t="shared" si="870"/>
        <v>#DIV/0!</v>
      </c>
      <c r="GTM52" s="236" t="e">
        <f t="shared" si="870"/>
        <v>#DIV/0!</v>
      </c>
      <c r="GTN52" s="236" t="e">
        <f t="shared" si="870"/>
        <v>#DIV/0!</v>
      </c>
      <c r="GTO52" s="236" t="e">
        <f t="shared" si="870"/>
        <v>#DIV/0!</v>
      </c>
      <c r="GTP52" s="236" t="e">
        <f t="shared" si="870"/>
        <v>#DIV/0!</v>
      </c>
      <c r="GTQ52" s="236" t="e">
        <f t="shared" si="870"/>
        <v>#DIV/0!</v>
      </c>
      <c r="GTR52" s="236" t="e">
        <f t="shared" si="870"/>
        <v>#DIV/0!</v>
      </c>
      <c r="GTS52" s="236" t="e">
        <f t="shared" si="870"/>
        <v>#DIV/0!</v>
      </c>
      <c r="GTT52" s="236" t="e">
        <f t="shared" si="870"/>
        <v>#DIV/0!</v>
      </c>
      <c r="GTU52" s="236" t="e">
        <f t="shared" si="870"/>
        <v>#DIV/0!</v>
      </c>
      <c r="GTV52" s="236" t="e">
        <f t="shared" si="870"/>
        <v>#DIV/0!</v>
      </c>
      <c r="GTW52" s="236" t="e">
        <f t="shared" si="870"/>
        <v>#DIV/0!</v>
      </c>
      <c r="GTX52" s="236" t="e">
        <f t="shared" si="870"/>
        <v>#DIV/0!</v>
      </c>
      <c r="GTY52" s="236" t="e">
        <f t="shared" si="870"/>
        <v>#DIV/0!</v>
      </c>
      <c r="GTZ52" s="236" t="e">
        <f t="shared" si="870"/>
        <v>#DIV/0!</v>
      </c>
      <c r="GUA52" s="236" t="e">
        <f t="shared" si="870"/>
        <v>#DIV/0!</v>
      </c>
      <c r="GUB52" s="236" t="e">
        <f t="shared" si="870"/>
        <v>#DIV/0!</v>
      </c>
      <c r="GUC52" s="236" t="e">
        <f t="shared" si="870"/>
        <v>#DIV/0!</v>
      </c>
      <c r="GUD52" s="236" t="e">
        <f t="shared" si="870"/>
        <v>#DIV/0!</v>
      </c>
      <c r="GUE52" s="236" t="e">
        <f t="shared" si="870"/>
        <v>#DIV/0!</v>
      </c>
      <c r="GUF52" s="236" t="e">
        <f t="shared" si="870"/>
        <v>#DIV/0!</v>
      </c>
      <c r="GUG52" s="236" t="e">
        <f t="shared" si="870"/>
        <v>#DIV/0!</v>
      </c>
      <c r="GUH52" s="236" t="e">
        <f t="shared" si="870"/>
        <v>#DIV/0!</v>
      </c>
      <c r="GUI52" s="236" t="e">
        <f t="shared" si="870"/>
        <v>#DIV/0!</v>
      </c>
      <c r="GUJ52" s="236" t="e">
        <f t="shared" si="870"/>
        <v>#DIV/0!</v>
      </c>
      <c r="GUK52" s="236" t="e">
        <f t="shared" si="870"/>
        <v>#DIV/0!</v>
      </c>
      <c r="GUL52" s="236" t="e">
        <f t="shared" si="870"/>
        <v>#DIV/0!</v>
      </c>
      <c r="GUM52" s="236" t="e">
        <f t="shared" si="870"/>
        <v>#DIV/0!</v>
      </c>
      <c r="GUN52" s="236" t="e">
        <f t="shared" si="870"/>
        <v>#DIV/0!</v>
      </c>
      <c r="GUO52" s="236" t="e">
        <f t="shared" si="870"/>
        <v>#DIV/0!</v>
      </c>
      <c r="GUP52" s="236" t="e">
        <f t="shared" si="870"/>
        <v>#DIV/0!</v>
      </c>
      <c r="GUQ52" s="236" t="e">
        <f t="shared" si="870"/>
        <v>#DIV/0!</v>
      </c>
      <c r="GUR52" s="236" t="e">
        <f t="shared" si="870"/>
        <v>#DIV/0!</v>
      </c>
      <c r="GUS52" s="236" t="e">
        <f t="shared" si="870"/>
        <v>#DIV/0!</v>
      </c>
      <c r="GUT52" s="236" t="e">
        <f t="shared" si="870"/>
        <v>#DIV/0!</v>
      </c>
      <c r="GUU52" s="236" t="e">
        <f t="shared" si="870"/>
        <v>#DIV/0!</v>
      </c>
      <c r="GUV52" s="236" t="e">
        <f t="shared" si="870"/>
        <v>#DIV/0!</v>
      </c>
      <c r="GUW52" s="236" t="e">
        <f t="shared" si="870"/>
        <v>#DIV/0!</v>
      </c>
      <c r="GUX52" s="236" t="e">
        <f t="shared" si="870"/>
        <v>#DIV/0!</v>
      </c>
      <c r="GUY52" s="236" t="e">
        <f t="shared" si="870"/>
        <v>#DIV/0!</v>
      </c>
      <c r="GUZ52" s="236" t="e">
        <f t="shared" si="870"/>
        <v>#DIV/0!</v>
      </c>
      <c r="GVA52" s="236" t="e">
        <f t="shared" si="870"/>
        <v>#DIV/0!</v>
      </c>
      <c r="GVB52" s="236" t="e">
        <f t="shared" si="870"/>
        <v>#DIV/0!</v>
      </c>
      <c r="GVC52" s="236" t="e">
        <f t="shared" si="870"/>
        <v>#DIV/0!</v>
      </c>
      <c r="GVD52" s="236" t="e">
        <f t="shared" si="870"/>
        <v>#DIV/0!</v>
      </c>
      <c r="GVE52" s="236" t="e">
        <f t="shared" si="870"/>
        <v>#DIV/0!</v>
      </c>
      <c r="GVF52" s="236" t="e">
        <f t="shared" si="870"/>
        <v>#DIV/0!</v>
      </c>
      <c r="GVG52" s="236" t="e">
        <f t="shared" si="870"/>
        <v>#DIV/0!</v>
      </c>
      <c r="GVH52" s="236" t="e">
        <f t="shared" si="870"/>
        <v>#DIV/0!</v>
      </c>
      <c r="GVI52" s="236" t="e">
        <f t="shared" ref="GVI52:GXT52" si="871">GVI47/GVI32</f>
        <v>#DIV/0!</v>
      </c>
      <c r="GVJ52" s="236" t="e">
        <f t="shared" si="871"/>
        <v>#DIV/0!</v>
      </c>
      <c r="GVK52" s="236" t="e">
        <f t="shared" si="871"/>
        <v>#DIV/0!</v>
      </c>
      <c r="GVL52" s="236" t="e">
        <f t="shared" si="871"/>
        <v>#DIV/0!</v>
      </c>
      <c r="GVM52" s="236" t="e">
        <f t="shared" si="871"/>
        <v>#DIV/0!</v>
      </c>
      <c r="GVN52" s="236" t="e">
        <f t="shared" si="871"/>
        <v>#DIV/0!</v>
      </c>
      <c r="GVO52" s="236" t="e">
        <f t="shared" si="871"/>
        <v>#DIV/0!</v>
      </c>
      <c r="GVP52" s="236" t="e">
        <f t="shared" si="871"/>
        <v>#DIV/0!</v>
      </c>
      <c r="GVQ52" s="236" t="e">
        <f t="shared" si="871"/>
        <v>#DIV/0!</v>
      </c>
      <c r="GVR52" s="236" t="e">
        <f t="shared" si="871"/>
        <v>#DIV/0!</v>
      </c>
      <c r="GVS52" s="236" t="e">
        <f t="shared" si="871"/>
        <v>#DIV/0!</v>
      </c>
      <c r="GVT52" s="236" t="e">
        <f t="shared" si="871"/>
        <v>#DIV/0!</v>
      </c>
      <c r="GVU52" s="236" t="e">
        <f t="shared" si="871"/>
        <v>#DIV/0!</v>
      </c>
      <c r="GVV52" s="236" t="e">
        <f t="shared" si="871"/>
        <v>#DIV/0!</v>
      </c>
      <c r="GVW52" s="236" t="e">
        <f t="shared" si="871"/>
        <v>#DIV/0!</v>
      </c>
      <c r="GVX52" s="236" t="e">
        <f t="shared" si="871"/>
        <v>#DIV/0!</v>
      </c>
      <c r="GVY52" s="236" t="e">
        <f t="shared" si="871"/>
        <v>#DIV/0!</v>
      </c>
      <c r="GVZ52" s="236" t="e">
        <f t="shared" si="871"/>
        <v>#DIV/0!</v>
      </c>
      <c r="GWA52" s="236" t="e">
        <f t="shared" si="871"/>
        <v>#DIV/0!</v>
      </c>
      <c r="GWB52" s="236" t="e">
        <f t="shared" si="871"/>
        <v>#DIV/0!</v>
      </c>
      <c r="GWC52" s="236" t="e">
        <f t="shared" si="871"/>
        <v>#DIV/0!</v>
      </c>
      <c r="GWD52" s="236" t="e">
        <f t="shared" si="871"/>
        <v>#DIV/0!</v>
      </c>
      <c r="GWE52" s="236" t="e">
        <f t="shared" si="871"/>
        <v>#DIV/0!</v>
      </c>
      <c r="GWF52" s="236" t="e">
        <f t="shared" si="871"/>
        <v>#DIV/0!</v>
      </c>
      <c r="GWG52" s="236" t="e">
        <f t="shared" si="871"/>
        <v>#DIV/0!</v>
      </c>
      <c r="GWH52" s="236" t="e">
        <f t="shared" si="871"/>
        <v>#DIV/0!</v>
      </c>
      <c r="GWI52" s="236" t="e">
        <f t="shared" si="871"/>
        <v>#DIV/0!</v>
      </c>
      <c r="GWJ52" s="236" t="e">
        <f t="shared" si="871"/>
        <v>#DIV/0!</v>
      </c>
      <c r="GWK52" s="236" t="e">
        <f t="shared" si="871"/>
        <v>#DIV/0!</v>
      </c>
      <c r="GWL52" s="236" t="e">
        <f t="shared" si="871"/>
        <v>#DIV/0!</v>
      </c>
      <c r="GWM52" s="236" t="e">
        <f t="shared" si="871"/>
        <v>#DIV/0!</v>
      </c>
      <c r="GWN52" s="236" t="e">
        <f t="shared" si="871"/>
        <v>#DIV/0!</v>
      </c>
      <c r="GWO52" s="236" t="e">
        <f t="shared" si="871"/>
        <v>#DIV/0!</v>
      </c>
      <c r="GWP52" s="236" t="e">
        <f t="shared" si="871"/>
        <v>#DIV/0!</v>
      </c>
      <c r="GWQ52" s="236" t="e">
        <f t="shared" si="871"/>
        <v>#DIV/0!</v>
      </c>
      <c r="GWR52" s="236" t="e">
        <f t="shared" si="871"/>
        <v>#DIV/0!</v>
      </c>
      <c r="GWS52" s="236" t="e">
        <f t="shared" si="871"/>
        <v>#DIV/0!</v>
      </c>
      <c r="GWT52" s="236" t="e">
        <f t="shared" si="871"/>
        <v>#DIV/0!</v>
      </c>
      <c r="GWU52" s="236" t="e">
        <f t="shared" si="871"/>
        <v>#DIV/0!</v>
      </c>
      <c r="GWV52" s="236" t="e">
        <f t="shared" si="871"/>
        <v>#DIV/0!</v>
      </c>
      <c r="GWW52" s="236" t="e">
        <f t="shared" si="871"/>
        <v>#DIV/0!</v>
      </c>
      <c r="GWX52" s="236" t="e">
        <f t="shared" si="871"/>
        <v>#DIV/0!</v>
      </c>
      <c r="GWY52" s="236" t="e">
        <f t="shared" si="871"/>
        <v>#DIV/0!</v>
      </c>
      <c r="GWZ52" s="236" t="e">
        <f t="shared" si="871"/>
        <v>#DIV/0!</v>
      </c>
      <c r="GXA52" s="236" t="e">
        <f t="shared" si="871"/>
        <v>#DIV/0!</v>
      </c>
      <c r="GXB52" s="236" t="e">
        <f t="shared" si="871"/>
        <v>#DIV/0!</v>
      </c>
      <c r="GXC52" s="236" t="e">
        <f t="shared" si="871"/>
        <v>#DIV/0!</v>
      </c>
      <c r="GXD52" s="236" t="e">
        <f t="shared" si="871"/>
        <v>#DIV/0!</v>
      </c>
      <c r="GXE52" s="236" t="e">
        <f t="shared" si="871"/>
        <v>#DIV/0!</v>
      </c>
      <c r="GXF52" s="236" t="e">
        <f t="shared" si="871"/>
        <v>#DIV/0!</v>
      </c>
      <c r="GXG52" s="236" t="e">
        <f t="shared" si="871"/>
        <v>#DIV/0!</v>
      </c>
      <c r="GXH52" s="236" t="e">
        <f t="shared" si="871"/>
        <v>#DIV/0!</v>
      </c>
      <c r="GXI52" s="236" t="e">
        <f t="shared" si="871"/>
        <v>#DIV/0!</v>
      </c>
      <c r="GXJ52" s="236" t="e">
        <f t="shared" si="871"/>
        <v>#DIV/0!</v>
      </c>
      <c r="GXK52" s="236" t="e">
        <f t="shared" si="871"/>
        <v>#DIV/0!</v>
      </c>
      <c r="GXL52" s="236" t="e">
        <f t="shared" si="871"/>
        <v>#DIV/0!</v>
      </c>
      <c r="GXM52" s="236" t="e">
        <f t="shared" si="871"/>
        <v>#DIV/0!</v>
      </c>
      <c r="GXN52" s="236" t="e">
        <f t="shared" si="871"/>
        <v>#DIV/0!</v>
      </c>
      <c r="GXO52" s="236" t="e">
        <f t="shared" si="871"/>
        <v>#DIV/0!</v>
      </c>
      <c r="GXP52" s="236" t="e">
        <f t="shared" si="871"/>
        <v>#DIV/0!</v>
      </c>
      <c r="GXQ52" s="236" t="e">
        <f t="shared" si="871"/>
        <v>#DIV/0!</v>
      </c>
      <c r="GXR52" s="236" t="e">
        <f t="shared" si="871"/>
        <v>#DIV/0!</v>
      </c>
      <c r="GXS52" s="236" t="e">
        <f t="shared" si="871"/>
        <v>#DIV/0!</v>
      </c>
      <c r="GXT52" s="236" t="e">
        <f t="shared" si="871"/>
        <v>#DIV/0!</v>
      </c>
      <c r="GXU52" s="236" t="e">
        <f t="shared" ref="GXU52:HAF52" si="872">GXU47/GXU32</f>
        <v>#DIV/0!</v>
      </c>
      <c r="GXV52" s="236" t="e">
        <f t="shared" si="872"/>
        <v>#DIV/0!</v>
      </c>
      <c r="GXW52" s="236" t="e">
        <f t="shared" si="872"/>
        <v>#DIV/0!</v>
      </c>
      <c r="GXX52" s="236" t="e">
        <f t="shared" si="872"/>
        <v>#DIV/0!</v>
      </c>
      <c r="GXY52" s="236" t="e">
        <f t="shared" si="872"/>
        <v>#DIV/0!</v>
      </c>
      <c r="GXZ52" s="236" t="e">
        <f t="shared" si="872"/>
        <v>#DIV/0!</v>
      </c>
      <c r="GYA52" s="236" t="e">
        <f t="shared" si="872"/>
        <v>#DIV/0!</v>
      </c>
      <c r="GYB52" s="236" t="e">
        <f t="shared" si="872"/>
        <v>#DIV/0!</v>
      </c>
      <c r="GYC52" s="236" t="e">
        <f t="shared" si="872"/>
        <v>#DIV/0!</v>
      </c>
      <c r="GYD52" s="236" t="e">
        <f t="shared" si="872"/>
        <v>#DIV/0!</v>
      </c>
      <c r="GYE52" s="236" t="e">
        <f t="shared" si="872"/>
        <v>#DIV/0!</v>
      </c>
      <c r="GYF52" s="236" t="e">
        <f t="shared" si="872"/>
        <v>#DIV/0!</v>
      </c>
      <c r="GYG52" s="236" t="e">
        <f t="shared" si="872"/>
        <v>#DIV/0!</v>
      </c>
      <c r="GYH52" s="236" t="e">
        <f t="shared" si="872"/>
        <v>#DIV/0!</v>
      </c>
      <c r="GYI52" s="236" t="e">
        <f t="shared" si="872"/>
        <v>#DIV/0!</v>
      </c>
      <c r="GYJ52" s="236" t="e">
        <f t="shared" si="872"/>
        <v>#DIV/0!</v>
      </c>
      <c r="GYK52" s="236" t="e">
        <f t="shared" si="872"/>
        <v>#DIV/0!</v>
      </c>
      <c r="GYL52" s="236" t="e">
        <f t="shared" si="872"/>
        <v>#DIV/0!</v>
      </c>
      <c r="GYM52" s="236" t="e">
        <f t="shared" si="872"/>
        <v>#DIV/0!</v>
      </c>
      <c r="GYN52" s="236" t="e">
        <f t="shared" si="872"/>
        <v>#DIV/0!</v>
      </c>
      <c r="GYO52" s="236" t="e">
        <f t="shared" si="872"/>
        <v>#DIV/0!</v>
      </c>
      <c r="GYP52" s="236" t="e">
        <f t="shared" si="872"/>
        <v>#DIV/0!</v>
      </c>
      <c r="GYQ52" s="236" t="e">
        <f t="shared" si="872"/>
        <v>#DIV/0!</v>
      </c>
      <c r="GYR52" s="236" t="e">
        <f t="shared" si="872"/>
        <v>#DIV/0!</v>
      </c>
      <c r="GYS52" s="236" t="e">
        <f t="shared" si="872"/>
        <v>#DIV/0!</v>
      </c>
      <c r="GYT52" s="236" t="e">
        <f t="shared" si="872"/>
        <v>#DIV/0!</v>
      </c>
      <c r="GYU52" s="236" t="e">
        <f t="shared" si="872"/>
        <v>#DIV/0!</v>
      </c>
      <c r="GYV52" s="236" t="e">
        <f t="shared" si="872"/>
        <v>#DIV/0!</v>
      </c>
      <c r="GYW52" s="236" t="e">
        <f t="shared" si="872"/>
        <v>#DIV/0!</v>
      </c>
      <c r="GYX52" s="236" t="e">
        <f t="shared" si="872"/>
        <v>#DIV/0!</v>
      </c>
      <c r="GYY52" s="236" t="e">
        <f t="shared" si="872"/>
        <v>#DIV/0!</v>
      </c>
      <c r="GYZ52" s="236" t="e">
        <f t="shared" si="872"/>
        <v>#DIV/0!</v>
      </c>
      <c r="GZA52" s="236" t="e">
        <f t="shared" si="872"/>
        <v>#DIV/0!</v>
      </c>
      <c r="GZB52" s="236" t="e">
        <f t="shared" si="872"/>
        <v>#DIV/0!</v>
      </c>
      <c r="GZC52" s="236" t="e">
        <f t="shared" si="872"/>
        <v>#DIV/0!</v>
      </c>
      <c r="GZD52" s="236" t="e">
        <f t="shared" si="872"/>
        <v>#DIV/0!</v>
      </c>
      <c r="GZE52" s="236" t="e">
        <f t="shared" si="872"/>
        <v>#DIV/0!</v>
      </c>
      <c r="GZF52" s="236" t="e">
        <f t="shared" si="872"/>
        <v>#DIV/0!</v>
      </c>
      <c r="GZG52" s="236" t="e">
        <f t="shared" si="872"/>
        <v>#DIV/0!</v>
      </c>
      <c r="GZH52" s="236" t="e">
        <f t="shared" si="872"/>
        <v>#DIV/0!</v>
      </c>
      <c r="GZI52" s="236" t="e">
        <f t="shared" si="872"/>
        <v>#DIV/0!</v>
      </c>
      <c r="GZJ52" s="236" t="e">
        <f t="shared" si="872"/>
        <v>#DIV/0!</v>
      </c>
      <c r="GZK52" s="236" t="e">
        <f t="shared" si="872"/>
        <v>#DIV/0!</v>
      </c>
      <c r="GZL52" s="236" t="e">
        <f t="shared" si="872"/>
        <v>#DIV/0!</v>
      </c>
      <c r="GZM52" s="236" t="e">
        <f t="shared" si="872"/>
        <v>#DIV/0!</v>
      </c>
      <c r="GZN52" s="236" t="e">
        <f t="shared" si="872"/>
        <v>#DIV/0!</v>
      </c>
      <c r="GZO52" s="236" t="e">
        <f t="shared" si="872"/>
        <v>#DIV/0!</v>
      </c>
      <c r="GZP52" s="236" t="e">
        <f t="shared" si="872"/>
        <v>#DIV/0!</v>
      </c>
      <c r="GZQ52" s="236" t="e">
        <f t="shared" si="872"/>
        <v>#DIV/0!</v>
      </c>
      <c r="GZR52" s="236" t="e">
        <f t="shared" si="872"/>
        <v>#DIV/0!</v>
      </c>
      <c r="GZS52" s="236" t="e">
        <f t="shared" si="872"/>
        <v>#DIV/0!</v>
      </c>
      <c r="GZT52" s="236" t="e">
        <f t="shared" si="872"/>
        <v>#DIV/0!</v>
      </c>
      <c r="GZU52" s="236" t="e">
        <f t="shared" si="872"/>
        <v>#DIV/0!</v>
      </c>
      <c r="GZV52" s="236" t="e">
        <f t="shared" si="872"/>
        <v>#DIV/0!</v>
      </c>
      <c r="GZW52" s="236" t="e">
        <f t="shared" si="872"/>
        <v>#DIV/0!</v>
      </c>
      <c r="GZX52" s="236" t="e">
        <f t="shared" si="872"/>
        <v>#DIV/0!</v>
      </c>
      <c r="GZY52" s="236" t="e">
        <f t="shared" si="872"/>
        <v>#DIV/0!</v>
      </c>
      <c r="GZZ52" s="236" t="e">
        <f t="shared" si="872"/>
        <v>#DIV/0!</v>
      </c>
      <c r="HAA52" s="236" t="e">
        <f t="shared" si="872"/>
        <v>#DIV/0!</v>
      </c>
      <c r="HAB52" s="236" t="e">
        <f t="shared" si="872"/>
        <v>#DIV/0!</v>
      </c>
      <c r="HAC52" s="236" t="e">
        <f t="shared" si="872"/>
        <v>#DIV/0!</v>
      </c>
      <c r="HAD52" s="236" t="e">
        <f t="shared" si="872"/>
        <v>#DIV/0!</v>
      </c>
      <c r="HAE52" s="236" t="e">
        <f t="shared" si="872"/>
        <v>#DIV/0!</v>
      </c>
      <c r="HAF52" s="236" t="e">
        <f t="shared" si="872"/>
        <v>#DIV/0!</v>
      </c>
      <c r="HAG52" s="236" t="e">
        <f t="shared" ref="HAG52:HCR52" si="873">HAG47/HAG32</f>
        <v>#DIV/0!</v>
      </c>
      <c r="HAH52" s="236" t="e">
        <f t="shared" si="873"/>
        <v>#DIV/0!</v>
      </c>
      <c r="HAI52" s="236" t="e">
        <f t="shared" si="873"/>
        <v>#DIV/0!</v>
      </c>
      <c r="HAJ52" s="236" t="e">
        <f t="shared" si="873"/>
        <v>#DIV/0!</v>
      </c>
      <c r="HAK52" s="236" t="e">
        <f t="shared" si="873"/>
        <v>#DIV/0!</v>
      </c>
      <c r="HAL52" s="236" t="e">
        <f t="shared" si="873"/>
        <v>#DIV/0!</v>
      </c>
      <c r="HAM52" s="236" t="e">
        <f t="shared" si="873"/>
        <v>#DIV/0!</v>
      </c>
      <c r="HAN52" s="236" t="e">
        <f t="shared" si="873"/>
        <v>#DIV/0!</v>
      </c>
      <c r="HAO52" s="236" t="e">
        <f t="shared" si="873"/>
        <v>#DIV/0!</v>
      </c>
      <c r="HAP52" s="236" t="e">
        <f t="shared" si="873"/>
        <v>#DIV/0!</v>
      </c>
      <c r="HAQ52" s="236" t="e">
        <f t="shared" si="873"/>
        <v>#DIV/0!</v>
      </c>
      <c r="HAR52" s="236" t="e">
        <f t="shared" si="873"/>
        <v>#DIV/0!</v>
      </c>
      <c r="HAS52" s="236" t="e">
        <f t="shared" si="873"/>
        <v>#DIV/0!</v>
      </c>
      <c r="HAT52" s="236" t="e">
        <f t="shared" si="873"/>
        <v>#DIV/0!</v>
      </c>
      <c r="HAU52" s="236" t="e">
        <f t="shared" si="873"/>
        <v>#DIV/0!</v>
      </c>
      <c r="HAV52" s="236" t="e">
        <f t="shared" si="873"/>
        <v>#DIV/0!</v>
      </c>
      <c r="HAW52" s="236" t="e">
        <f t="shared" si="873"/>
        <v>#DIV/0!</v>
      </c>
      <c r="HAX52" s="236" t="e">
        <f t="shared" si="873"/>
        <v>#DIV/0!</v>
      </c>
      <c r="HAY52" s="236" t="e">
        <f t="shared" si="873"/>
        <v>#DIV/0!</v>
      </c>
      <c r="HAZ52" s="236" t="e">
        <f t="shared" si="873"/>
        <v>#DIV/0!</v>
      </c>
      <c r="HBA52" s="236" t="e">
        <f t="shared" si="873"/>
        <v>#DIV/0!</v>
      </c>
      <c r="HBB52" s="236" t="e">
        <f t="shared" si="873"/>
        <v>#DIV/0!</v>
      </c>
      <c r="HBC52" s="236" t="e">
        <f t="shared" si="873"/>
        <v>#DIV/0!</v>
      </c>
      <c r="HBD52" s="236" t="e">
        <f t="shared" si="873"/>
        <v>#DIV/0!</v>
      </c>
      <c r="HBE52" s="236" t="e">
        <f t="shared" si="873"/>
        <v>#DIV/0!</v>
      </c>
      <c r="HBF52" s="236" t="e">
        <f t="shared" si="873"/>
        <v>#DIV/0!</v>
      </c>
      <c r="HBG52" s="236" t="e">
        <f t="shared" si="873"/>
        <v>#DIV/0!</v>
      </c>
      <c r="HBH52" s="236" t="e">
        <f t="shared" si="873"/>
        <v>#DIV/0!</v>
      </c>
      <c r="HBI52" s="236" t="e">
        <f t="shared" si="873"/>
        <v>#DIV/0!</v>
      </c>
      <c r="HBJ52" s="236" t="e">
        <f t="shared" si="873"/>
        <v>#DIV/0!</v>
      </c>
      <c r="HBK52" s="236" t="e">
        <f t="shared" si="873"/>
        <v>#DIV/0!</v>
      </c>
      <c r="HBL52" s="236" t="e">
        <f t="shared" si="873"/>
        <v>#DIV/0!</v>
      </c>
      <c r="HBM52" s="236" t="e">
        <f t="shared" si="873"/>
        <v>#DIV/0!</v>
      </c>
      <c r="HBN52" s="236" t="e">
        <f t="shared" si="873"/>
        <v>#DIV/0!</v>
      </c>
      <c r="HBO52" s="236" t="e">
        <f t="shared" si="873"/>
        <v>#DIV/0!</v>
      </c>
      <c r="HBP52" s="236" t="e">
        <f t="shared" si="873"/>
        <v>#DIV/0!</v>
      </c>
      <c r="HBQ52" s="236" t="e">
        <f t="shared" si="873"/>
        <v>#DIV/0!</v>
      </c>
      <c r="HBR52" s="236" t="e">
        <f t="shared" si="873"/>
        <v>#DIV/0!</v>
      </c>
      <c r="HBS52" s="236" t="e">
        <f t="shared" si="873"/>
        <v>#DIV/0!</v>
      </c>
      <c r="HBT52" s="236" t="e">
        <f t="shared" si="873"/>
        <v>#DIV/0!</v>
      </c>
      <c r="HBU52" s="236" t="e">
        <f t="shared" si="873"/>
        <v>#DIV/0!</v>
      </c>
      <c r="HBV52" s="236" t="e">
        <f t="shared" si="873"/>
        <v>#DIV/0!</v>
      </c>
      <c r="HBW52" s="236" t="e">
        <f t="shared" si="873"/>
        <v>#DIV/0!</v>
      </c>
      <c r="HBX52" s="236" t="e">
        <f t="shared" si="873"/>
        <v>#DIV/0!</v>
      </c>
      <c r="HBY52" s="236" t="e">
        <f t="shared" si="873"/>
        <v>#DIV/0!</v>
      </c>
      <c r="HBZ52" s="236" t="e">
        <f t="shared" si="873"/>
        <v>#DIV/0!</v>
      </c>
      <c r="HCA52" s="236" t="e">
        <f t="shared" si="873"/>
        <v>#DIV/0!</v>
      </c>
      <c r="HCB52" s="236" t="e">
        <f t="shared" si="873"/>
        <v>#DIV/0!</v>
      </c>
      <c r="HCC52" s="236" t="e">
        <f t="shared" si="873"/>
        <v>#DIV/0!</v>
      </c>
      <c r="HCD52" s="236" t="e">
        <f t="shared" si="873"/>
        <v>#DIV/0!</v>
      </c>
      <c r="HCE52" s="236" t="e">
        <f t="shared" si="873"/>
        <v>#DIV/0!</v>
      </c>
      <c r="HCF52" s="236" t="e">
        <f t="shared" si="873"/>
        <v>#DIV/0!</v>
      </c>
      <c r="HCG52" s="236" t="e">
        <f t="shared" si="873"/>
        <v>#DIV/0!</v>
      </c>
      <c r="HCH52" s="236" t="e">
        <f t="shared" si="873"/>
        <v>#DIV/0!</v>
      </c>
      <c r="HCI52" s="236" t="e">
        <f t="shared" si="873"/>
        <v>#DIV/0!</v>
      </c>
      <c r="HCJ52" s="236" t="e">
        <f t="shared" si="873"/>
        <v>#DIV/0!</v>
      </c>
      <c r="HCK52" s="236" t="e">
        <f t="shared" si="873"/>
        <v>#DIV/0!</v>
      </c>
      <c r="HCL52" s="236" t="e">
        <f t="shared" si="873"/>
        <v>#DIV/0!</v>
      </c>
      <c r="HCM52" s="236" t="e">
        <f t="shared" si="873"/>
        <v>#DIV/0!</v>
      </c>
      <c r="HCN52" s="236" t="e">
        <f t="shared" si="873"/>
        <v>#DIV/0!</v>
      </c>
      <c r="HCO52" s="236" t="e">
        <f t="shared" si="873"/>
        <v>#DIV/0!</v>
      </c>
      <c r="HCP52" s="236" t="e">
        <f t="shared" si="873"/>
        <v>#DIV/0!</v>
      </c>
      <c r="HCQ52" s="236" t="e">
        <f t="shared" si="873"/>
        <v>#DIV/0!</v>
      </c>
      <c r="HCR52" s="236" t="e">
        <f t="shared" si="873"/>
        <v>#DIV/0!</v>
      </c>
      <c r="HCS52" s="236" t="e">
        <f t="shared" ref="HCS52:HFD52" si="874">HCS47/HCS32</f>
        <v>#DIV/0!</v>
      </c>
      <c r="HCT52" s="236" t="e">
        <f t="shared" si="874"/>
        <v>#DIV/0!</v>
      </c>
      <c r="HCU52" s="236" t="e">
        <f t="shared" si="874"/>
        <v>#DIV/0!</v>
      </c>
      <c r="HCV52" s="236" t="e">
        <f t="shared" si="874"/>
        <v>#DIV/0!</v>
      </c>
      <c r="HCW52" s="236" t="e">
        <f t="shared" si="874"/>
        <v>#DIV/0!</v>
      </c>
      <c r="HCX52" s="236" t="e">
        <f t="shared" si="874"/>
        <v>#DIV/0!</v>
      </c>
      <c r="HCY52" s="236" t="e">
        <f t="shared" si="874"/>
        <v>#DIV/0!</v>
      </c>
      <c r="HCZ52" s="236" t="e">
        <f t="shared" si="874"/>
        <v>#DIV/0!</v>
      </c>
      <c r="HDA52" s="236" t="e">
        <f t="shared" si="874"/>
        <v>#DIV/0!</v>
      </c>
      <c r="HDB52" s="236" t="e">
        <f t="shared" si="874"/>
        <v>#DIV/0!</v>
      </c>
      <c r="HDC52" s="236" t="e">
        <f t="shared" si="874"/>
        <v>#DIV/0!</v>
      </c>
      <c r="HDD52" s="236" t="e">
        <f t="shared" si="874"/>
        <v>#DIV/0!</v>
      </c>
      <c r="HDE52" s="236" t="e">
        <f t="shared" si="874"/>
        <v>#DIV/0!</v>
      </c>
      <c r="HDF52" s="236" t="e">
        <f t="shared" si="874"/>
        <v>#DIV/0!</v>
      </c>
      <c r="HDG52" s="236" t="e">
        <f t="shared" si="874"/>
        <v>#DIV/0!</v>
      </c>
      <c r="HDH52" s="236" t="e">
        <f t="shared" si="874"/>
        <v>#DIV/0!</v>
      </c>
      <c r="HDI52" s="236" t="e">
        <f t="shared" si="874"/>
        <v>#DIV/0!</v>
      </c>
      <c r="HDJ52" s="236" t="e">
        <f t="shared" si="874"/>
        <v>#DIV/0!</v>
      </c>
      <c r="HDK52" s="236" t="e">
        <f t="shared" si="874"/>
        <v>#DIV/0!</v>
      </c>
      <c r="HDL52" s="236" t="e">
        <f t="shared" si="874"/>
        <v>#DIV/0!</v>
      </c>
      <c r="HDM52" s="236" t="e">
        <f t="shared" si="874"/>
        <v>#DIV/0!</v>
      </c>
      <c r="HDN52" s="236" t="e">
        <f t="shared" si="874"/>
        <v>#DIV/0!</v>
      </c>
      <c r="HDO52" s="236" t="e">
        <f t="shared" si="874"/>
        <v>#DIV/0!</v>
      </c>
      <c r="HDP52" s="236" t="e">
        <f t="shared" si="874"/>
        <v>#DIV/0!</v>
      </c>
      <c r="HDQ52" s="236" t="e">
        <f t="shared" si="874"/>
        <v>#DIV/0!</v>
      </c>
      <c r="HDR52" s="236" t="e">
        <f t="shared" si="874"/>
        <v>#DIV/0!</v>
      </c>
      <c r="HDS52" s="236" t="e">
        <f t="shared" si="874"/>
        <v>#DIV/0!</v>
      </c>
      <c r="HDT52" s="236" t="e">
        <f t="shared" si="874"/>
        <v>#DIV/0!</v>
      </c>
      <c r="HDU52" s="236" t="e">
        <f t="shared" si="874"/>
        <v>#DIV/0!</v>
      </c>
      <c r="HDV52" s="236" t="e">
        <f t="shared" si="874"/>
        <v>#DIV/0!</v>
      </c>
      <c r="HDW52" s="236" t="e">
        <f t="shared" si="874"/>
        <v>#DIV/0!</v>
      </c>
      <c r="HDX52" s="236" t="e">
        <f t="shared" si="874"/>
        <v>#DIV/0!</v>
      </c>
      <c r="HDY52" s="236" t="e">
        <f t="shared" si="874"/>
        <v>#DIV/0!</v>
      </c>
      <c r="HDZ52" s="236" t="e">
        <f t="shared" si="874"/>
        <v>#DIV/0!</v>
      </c>
      <c r="HEA52" s="236" t="e">
        <f t="shared" si="874"/>
        <v>#DIV/0!</v>
      </c>
      <c r="HEB52" s="236" t="e">
        <f t="shared" si="874"/>
        <v>#DIV/0!</v>
      </c>
      <c r="HEC52" s="236" t="e">
        <f t="shared" si="874"/>
        <v>#DIV/0!</v>
      </c>
      <c r="HED52" s="236" t="e">
        <f t="shared" si="874"/>
        <v>#DIV/0!</v>
      </c>
      <c r="HEE52" s="236" t="e">
        <f t="shared" si="874"/>
        <v>#DIV/0!</v>
      </c>
      <c r="HEF52" s="236" t="e">
        <f t="shared" si="874"/>
        <v>#DIV/0!</v>
      </c>
      <c r="HEG52" s="236" t="e">
        <f t="shared" si="874"/>
        <v>#DIV/0!</v>
      </c>
      <c r="HEH52" s="236" t="e">
        <f t="shared" si="874"/>
        <v>#DIV/0!</v>
      </c>
      <c r="HEI52" s="236" t="e">
        <f t="shared" si="874"/>
        <v>#DIV/0!</v>
      </c>
      <c r="HEJ52" s="236" t="e">
        <f t="shared" si="874"/>
        <v>#DIV/0!</v>
      </c>
      <c r="HEK52" s="236" t="e">
        <f t="shared" si="874"/>
        <v>#DIV/0!</v>
      </c>
      <c r="HEL52" s="236" t="e">
        <f t="shared" si="874"/>
        <v>#DIV/0!</v>
      </c>
      <c r="HEM52" s="236" t="e">
        <f t="shared" si="874"/>
        <v>#DIV/0!</v>
      </c>
      <c r="HEN52" s="236" t="e">
        <f t="shared" si="874"/>
        <v>#DIV/0!</v>
      </c>
      <c r="HEO52" s="236" t="e">
        <f t="shared" si="874"/>
        <v>#DIV/0!</v>
      </c>
      <c r="HEP52" s="236" t="e">
        <f t="shared" si="874"/>
        <v>#DIV/0!</v>
      </c>
      <c r="HEQ52" s="236" t="e">
        <f t="shared" si="874"/>
        <v>#DIV/0!</v>
      </c>
      <c r="HER52" s="236" t="e">
        <f t="shared" si="874"/>
        <v>#DIV/0!</v>
      </c>
      <c r="HES52" s="236" t="e">
        <f t="shared" si="874"/>
        <v>#DIV/0!</v>
      </c>
      <c r="HET52" s="236" t="e">
        <f t="shared" si="874"/>
        <v>#DIV/0!</v>
      </c>
      <c r="HEU52" s="236" t="e">
        <f t="shared" si="874"/>
        <v>#DIV/0!</v>
      </c>
      <c r="HEV52" s="236" t="e">
        <f t="shared" si="874"/>
        <v>#DIV/0!</v>
      </c>
      <c r="HEW52" s="236" t="e">
        <f t="shared" si="874"/>
        <v>#DIV/0!</v>
      </c>
      <c r="HEX52" s="236" t="e">
        <f t="shared" si="874"/>
        <v>#DIV/0!</v>
      </c>
      <c r="HEY52" s="236" t="e">
        <f t="shared" si="874"/>
        <v>#DIV/0!</v>
      </c>
      <c r="HEZ52" s="236" t="e">
        <f t="shared" si="874"/>
        <v>#DIV/0!</v>
      </c>
      <c r="HFA52" s="236" t="e">
        <f t="shared" si="874"/>
        <v>#DIV/0!</v>
      </c>
      <c r="HFB52" s="236" t="e">
        <f t="shared" si="874"/>
        <v>#DIV/0!</v>
      </c>
      <c r="HFC52" s="236" t="e">
        <f t="shared" si="874"/>
        <v>#DIV/0!</v>
      </c>
      <c r="HFD52" s="236" t="e">
        <f t="shared" si="874"/>
        <v>#DIV/0!</v>
      </c>
      <c r="HFE52" s="236" t="e">
        <f t="shared" ref="HFE52:HHP52" si="875">HFE47/HFE32</f>
        <v>#DIV/0!</v>
      </c>
      <c r="HFF52" s="236" t="e">
        <f t="shared" si="875"/>
        <v>#DIV/0!</v>
      </c>
      <c r="HFG52" s="236" t="e">
        <f t="shared" si="875"/>
        <v>#DIV/0!</v>
      </c>
      <c r="HFH52" s="236" t="e">
        <f t="shared" si="875"/>
        <v>#DIV/0!</v>
      </c>
      <c r="HFI52" s="236" t="e">
        <f t="shared" si="875"/>
        <v>#DIV/0!</v>
      </c>
      <c r="HFJ52" s="236" t="e">
        <f t="shared" si="875"/>
        <v>#DIV/0!</v>
      </c>
      <c r="HFK52" s="236" t="e">
        <f t="shared" si="875"/>
        <v>#DIV/0!</v>
      </c>
      <c r="HFL52" s="236" t="e">
        <f t="shared" si="875"/>
        <v>#DIV/0!</v>
      </c>
      <c r="HFM52" s="236" t="e">
        <f t="shared" si="875"/>
        <v>#DIV/0!</v>
      </c>
      <c r="HFN52" s="236" t="e">
        <f t="shared" si="875"/>
        <v>#DIV/0!</v>
      </c>
      <c r="HFO52" s="236" t="e">
        <f t="shared" si="875"/>
        <v>#DIV/0!</v>
      </c>
      <c r="HFP52" s="236" t="e">
        <f t="shared" si="875"/>
        <v>#DIV/0!</v>
      </c>
      <c r="HFQ52" s="236" t="e">
        <f t="shared" si="875"/>
        <v>#DIV/0!</v>
      </c>
      <c r="HFR52" s="236" t="e">
        <f t="shared" si="875"/>
        <v>#DIV/0!</v>
      </c>
      <c r="HFS52" s="236" t="e">
        <f t="shared" si="875"/>
        <v>#DIV/0!</v>
      </c>
      <c r="HFT52" s="236" t="e">
        <f t="shared" si="875"/>
        <v>#DIV/0!</v>
      </c>
      <c r="HFU52" s="236" t="e">
        <f t="shared" si="875"/>
        <v>#DIV/0!</v>
      </c>
      <c r="HFV52" s="236" t="e">
        <f t="shared" si="875"/>
        <v>#DIV/0!</v>
      </c>
      <c r="HFW52" s="236" t="e">
        <f t="shared" si="875"/>
        <v>#DIV/0!</v>
      </c>
      <c r="HFX52" s="236" t="e">
        <f t="shared" si="875"/>
        <v>#DIV/0!</v>
      </c>
      <c r="HFY52" s="236" t="e">
        <f t="shared" si="875"/>
        <v>#DIV/0!</v>
      </c>
      <c r="HFZ52" s="236" t="e">
        <f t="shared" si="875"/>
        <v>#DIV/0!</v>
      </c>
      <c r="HGA52" s="236" t="e">
        <f t="shared" si="875"/>
        <v>#DIV/0!</v>
      </c>
      <c r="HGB52" s="236" t="e">
        <f t="shared" si="875"/>
        <v>#DIV/0!</v>
      </c>
      <c r="HGC52" s="236" t="e">
        <f t="shared" si="875"/>
        <v>#DIV/0!</v>
      </c>
      <c r="HGD52" s="236" t="e">
        <f t="shared" si="875"/>
        <v>#DIV/0!</v>
      </c>
      <c r="HGE52" s="236" t="e">
        <f t="shared" si="875"/>
        <v>#DIV/0!</v>
      </c>
      <c r="HGF52" s="236" t="e">
        <f t="shared" si="875"/>
        <v>#DIV/0!</v>
      </c>
      <c r="HGG52" s="236" t="e">
        <f t="shared" si="875"/>
        <v>#DIV/0!</v>
      </c>
      <c r="HGH52" s="236" t="e">
        <f t="shared" si="875"/>
        <v>#DIV/0!</v>
      </c>
      <c r="HGI52" s="236" t="e">
        <f t="shared" si="875"/>
        <v>#DIV/0!</v>
      </c>
      <c r="HGJ52" s="236" t="e">
        <f t="shared" si="875"/>
        <v>#DIV/0!</v>
      </c>
      <c r="HGK52" s="236" t="e">
        <f t="shared" si="875"/>
        <v>#DIV/0!</v>
      </c>
      <c r="HGL52" s="236" t="e">
        <f t="shared" si="875"/>
        <v>#DIV/0!</v>
      </c>
      <c r="HGM52" s="236" t="e">
        <f t="shared" si="875"/>
        <v>#DIV/0!</v>
      </c>
      <c r="HGN52" s="236" t="e">
        <f t="shared" si="875"/>
        <v>#DIV/0!</v>
      </c>
      <c r="HGO52" s="236" t="e">
        <f t="shared" si="875"/>
        <v>#DIV/0!</v>
      </c>
      <c r="HGP52" s="236" t="e">
        <f t="shared" si="875"/>
        <v>#DIV/0!</v>
      </c>
      <c r="HGQ52" s="236" t="e">
        <f t="shared" si="875"/>
        <v>#DIV/0!</v>
      </c>
      <c r="HGR52" s="236" t="e">
        <f t="shared" si="875"/>
        <v>#DIV/0!</v>
      </c>
      <c r="HGS52" s="236" t="e">
        <f t="shared" si="875"/>
        <v>#DIV/0!</v>
      </c>
      <c r="HGT52" s="236" t="e">
        <f t="shared" si="875"/>
        <v>#DIV/0!</v>
      </c>
      <c r="HGU52" s="236" t="e">
        <f t="shared" si="875"/>
        <v>#DIV/0!</v>
      </c>
      <c r="HGV52" s="236" t="e">
        <f t="shared" si="875"/>
        <v>#DIV/0!</v>
      </c>
      <c r="HGW52" s="236" t="e">
        <f t="shared" si="875"/>
        <v>#DIV/0!</v>
      </c>
      <c r="HGX52" s="236" t="e">
        <f t="shared" si="875"/>
        <v>#DIV/0!</v>
      </c>
      <c r="HGY52" s="236" t="e">
        <f t="shared" si="875"/>
        <v>#DIV/0!</v>
      </c>
      <c r="HGZ52" s="236" t="e">
        <f t="shared" si="875"/>
        <v>#DIV/0!</v>
      </c>
      <c r="HHA52" s="236" t="e">
        <f t="shared" si="875"/>
        <v>#DIV/0!</v>
      </c>
      <c r="HHB52" s="236" t="e">
        <f t="shared" si="875"/>
        <v>#DIV/0!</v>
      </c>
      <c r="HHC52" s="236" t="e">
        <f t="shared" si="875"/>
        <v>#DIV/0!</v>
      </c>
      <c r="HHD52" s="236" t="e">
        <f t="shared" si="875"/>
        <v>#DIV/0!</v>
      </c>
      <c r="HHE52" s="236" t="e">
        <f t="shared" si="875"/>
        <v>#DIV/0!</v>
      </c>
      <c r="HHF52" s="236" t="e">
        <f t="shared" si="875"/>
        <v>#DIV/0!</v>
      </c>
      <c r="HHG52" s="236" t="e">
        <f t="shared" si="875"/>
        <v>#DIV/0!</v>
      </c>
      <c r="HHH52" s="236" t="e">
        <f t="shared" si="875"/>
        <v>#DIV/0!</v>
      </c>
      <c r="HHI52" s="236" t="e">
        <f t="shared" si="875"/>
        <v>#DIV/0!</v>
      </c>
      <c r="HHJ52" s="236" t="e">
        <f t="shared" si="875"/>
        <v>#DIV/0!</v>
      </c>
      <c r="HHK52" s="236" t="e">
        <f t="shared" si="875"/>
        <v>#DIV/0!</v>
      </c>
      <c r="HHL52" s="236" t="e">
        <f t="shared" si="875"/>
        <v>#DIV/0!</v>
      </c>
      <c r="HHM52" s="236" t="e">
        <f t="shared" si="875"/>
        <v>#DIV/0!</v>
      </c>
      <c r="HHN52" s="236" t="e">
        <f t="shared" si="875"/>
        <v>#DIV/0!</v>
      </c>
      <c r="HHO52" s="236" t="e">
        <f t="shared" si="875"/>
        <v>#DIV/0!</v>
      </c>
      <c r="HHP52" s="236" t="e">
        <f t="shared" si="875"/>
        <v>#DIV/0!</v>
      </c>
      <c r="HHQ52" s="236" t="e">
        <f t="shared" ref="HHQ52:HKB52" si="876">HHQ47/HHQ32</f>
        <v>#DIV/0!</v>
      </c>
      <c r="HHR52" s="236" t="e">
        <f t="shared" si="876"/>
        <v>#DIV/0!</v>
      </c>
      <c r="HHS52" s="236" t="e">
        <f t="shared" si="876"/>
        <v>#DIV/0!</v>
      </c>
      <c r="HHT52" s="236" t="e">
        <f t="shared" si="876"/>
        <v>#DIV/0!</v>
      </c>
      <c r="HHU52" s="236" t="e">
        <f t="shared" si="876"/>
        <v>#DIV/0!</v>
      </c>
      <c r="HHV52" s="236" t="e">
        <f t="shared" si="876"/>
        <v>#DIV/0!</v>
      </c>
      <c r="HHW52" s="236" t="e">
        <f t="shared" si="876"/>
        <v>#DIV/0!</v>
      </c>
      <c r="HHX52" s="236" t="e">
        <f t="shared" si="876"/>
        <v>#DIV/0!</v>
      </c>
      <c r="HHY52" s="236" t="e">
        <f t="shared" si="876"/>
        <v>#DIV/0!</v>
      </c>
      <c r="HHZ52" s="236" t="e">
        <f t="shared" si="876"/>
        <v>#DIV/0!</v>
      </c>
      <c r="HIA52" s="236" t="e">
        <f t="shared" si="876"/>
        <v>#DIV/0!</v>
      </c>
      <c r="HIB52" s="236" t="e">
        <f t="shared" si="876"/>
        <v>#DIV/0!</v>
      </c>
      <c r="HIC52" s="236" t="e">
        <f t="shared" si="876"/>
        <v>#DIV/0!</v>
      </c>
      <c r="HID52" s="236" t="e">
        <f t="shared" si="876"/>
        <v>#DIV/0!</v>
      </c>
      <c r="HIE52" s="236" t="e">
        <f t="shared" si="876"/>
        <v>#DIV/0!</v>
      </c>
      <c r="HIF52" s="236" t="e">
        <f t="shared" si="876"/>
        <v>#DIV/0!</v>
      </c>
      <c r="HIG52" s="236" t="e">
        <f t="shared" si="876"/>
        <v>#DIV/0!</v>
      </c>
      <c r="HIH52" s="236" t="e">
        <f t="shared" si="876"/>
        <v>#DIV/0!</v>
      </c>
      <c r="HII52" s="236" t="e">
        <f t="shared" si="876"/>
        <v>#DIV/0!</v>
      </c>
      <c r="HIJ52" s="236" t="e">
        <f t="shared" si="876"/>
        <v>#DIV/0!</v>
      </c>
      <c r="HIK52" s="236" t="e">
        <f t="shared" si="876"/>
        <v>#DIV/0!</v>
      </c>
      <c r="HIL52" s="236" t="e">
        <f t="shared" si="876"/>
        <v>#DIV/0!</v>
      </c>
      <c r="HIM52" s="236" t="e">
        <f t="shared" si="876"/>
        <v>#DIV/0!</v>
      </c>
      <c r="HIN52" s="236" t="e">
        <f t="shared" si="876"/>
        <v>#DIV/0!</v>
      </c>
      <c r="HIO52" s="236" t="e">
        <f t="shared" si="876"/>
        <v>#DIV/0!</v>
      </c>
      <c r="HIP52" s="236" t="e">
        <f t="shared" si="876"/>
        <v>#DIV/0!</v>
      </c>
      <c r="HIQ52" s="236" t="e">
        <f t="shared" si="876"/>
        <v>#DIV/0!</v>
      </c>
      <c r="HIR52" s="236" t="e">
        <f t="shared" si="876"/>
        <v>#DIV/0!</v>
      </c>
      <c r="HIS52" s="236" t="e">
        <f t="shared" si="876"/>
        <v>#DIV/0!</v>
      </c>
      <c r="HIT52" s="236" t="e">
        <f t="shared" si="876"/>
        <v>#DIV/0!</v>
      </c>
      <c r="HIU52" s="236" t="e">
        <f t="shared" si="876"/>
        <v>#DIV/0!</v>
      </c>
      <c r="HIV52" s="236" t="e">
        <f t="shared" si="876"/>
        <v>#DIV/0!</v>
      </c>
      <c r="HIW52" s="236" t="e">
        <f t="shared" si="876"/>
        <v>#DIV/0!</v>
      </c>
      <c r="HIX52" s="236" t="e">
        <f t="shared" si="876"/>
        <v>#DIV/0!</v>
      </c>
      <c r="HIY52" s="236" t="e">
        <f t="shared" si="876"/>
        <v>#DIV/0!</v>
      </c>
      <c r="HIZ52" s="236" t="e">
        <f t="shared" si="876"/>
        <v>#DIV/0!</v>
      </c>
      <c r="HJA52" s="236" t="e">
        <f t="shared" si="876"/>
        <v>#DIV/0!</v>
      </c>
      <c r="HJB52" s="236" t="e">
        <f t="shared" si="876"/>
        <v>#DIV/0!</v>
      </c>
      <c r="HJC52" s="236" t="e">
        <f t="shared" si="876"/>
        <v>#DIV/0!</v>
      </c>
      <c r="HJD52" s="236" t="e">
        <f t="shared" si="876"/>
        <v>#DIV/0!</v>
      </c>
      <c r="HJE52" s="236" t="e">
        <f t="shared" si="876"/>
        <v>#DIV/0!</v>
      </c>
      <c r="HJF52" s="236" t="e">
        <f t="shared" si="876"/>
        <v>#DIV/0!</v>
      </c>
      <c r="HJG52" s="236" t="e">
        <f t="shared" si="876"/>
        <v>#DIV/0!</v>
      </c>
      <c r="HJH52" s="236" t="e">
        <f t="shared" si="876"/>
        <v>#DIV/0!</v>
      </c>
      <c r="HJI52" s="236" t="e">
        <f t="shared" si="876"/>
        <v>#DIV/0!</v>
      </c>
      <c r="HJJ52" s="236" t="e">
        <f t="shared" si="876"/>
        <v>#DIV/0!</v>
      </c>
      <c r="HJK52" s="236" t="e">
        <f t="shared" si="876"/>
        <v>#DIV/0!</v>
      </c>
      <c r="HJL52" s="236" t="e">
        <f t="shared" si="876"/>
        <v>#DIV/0!</v>
      </c>
      <c r="HJM52" s="236" t="e">
        <f t="shared" si="876"/>
        <v>#DIV/0!</v>
      </c>
      <c r="HJN52" s="236" t="e">
        <f t="shared" si="876"/>
        <v>#DIV/0!</v>
      </c>
      <c r="HJO52" s="236" t="e">
        <f t="shared" si="876"/>
        <v>#DIV/0!</v>
      </c>
      <c r="HJP52" s="236" t="e">
        <f t="shared" si="876"/>
        <v>#DIV/0!</v>
      </c>
      <c r="HJQ52" s="236" t="e">
        <f t="shared" si="876"/>
        <v>#DIV/0!</v>
      </c>
      <c r="HJR52" s="236" t="e">
        <f t="shared" si="876"/>
        <v>#DIV/0!</v>
      </c>
      <c r="HJS52" s="236" t="e">
        <f t="shared" si="876"/>
        <v>#DIV/0!</v>
      </c>
      <c r="HJT52" s="236" t="e">
        <f t="shared" si="876"/>
        <v>#DIV/0!</v>
      </c>
      <c r="HJU52" s="236" t="e">
        <f t="shared" si="876"/>
        <v>#DIV/0!</v>
      </c>
      <c r="HJV52" s="236" t="e">
        <f t="shared" si="876"/>
        <v>#DIV/0!</v>
      </c>
      <c r="HJW52" s="236" t="e">
        <f t="shared" si="876"/>
        <v>#DIV/0!</v>
      </c>
      <c r="HJX52" s="236" t="e">
        <f t="shared" si="876"/>
        <v>#DIV/0!</v>
      </c>
      <c r="HJY52" s="236" t="e">
        <f t="shared" si="876"/>
        <v>#DIV/0!</v>
      </c>
      <c r="HJZ52" s="236" t="e">
        <f t="shared" si="876"/>
        <v>#DIV/0!</v>
      </c>
      <c r="HKA52" s="236" t="e">
        <f t="shared" si="876"/>
        <v>#DIV/0!</v>
      </c>
      <c r="HKB52" s="236" t="e">
        <f t="shared" si="876"/>
        <v>#DIV/0!</v>
      </c>
      <c r="HKC52" s="236" t="e">
        <f t="shared" ref="HKC52:HMN52" si="877">HKC47/HKC32</f>
        <v>#DIV/0!</v>
      </c>
      <c r="HKD52" s="236" t="e">
        <f t="shared" si="877"/>
        <v>#DIV/0!</v>
      </c>
      <c r="HKE52" s="236" t="e">
        <f t="shared" si="877"/>
        <v>#DIV/0!</v>
      </c>
      <c r="HKF52" s="236" t="e">
        <f t="shared" si="877"/>
        <v>#DIV/0!</v>
      </c>
      <c r="HKG52" s="236" t="e">
        <f t="shared" si="877"/>
        <v>#DIV/0!</v>
      </c>
      <c r="HKH52" s="236" t="e">
        <f t="shared" si="877"/>
        <v>#DIV/0!</v>
      </c>
      <c r="HKI52" s="236" t="e">
        <f t="shared" si="877"/>
        <v>#DIV/0!</v>
      </c>
      <c r="HKJ52" s="236" t="e">
        <f t="shared" si="877"/>
        <v>#DIV/0!</v>
      </c>
      <c r="HKK52" s="236" t="e">
        <f t="shared" si="877"/>
        <v>#DIV/0!</v>
      </c>
      <c r="HKL52" s="236" t="e">
        <f t="shared" si="877"/>
        <v>#DIV/0!</v>
      </c>
      <c r="HKM52" s="236" t="e">
        <f t="shared" si="877"/>
        <v>#DIV/0!</v>
      </c>
      <c r="HKN52" s="236" t="e">
        <f t="shared" si="877"/>
        <v>#DIV/0!</v>
      </c>
      <c r="HKO52" s="236" t="e">
        <f t="shared" si="877"/>
        <v>#DIV/0!</v>
      </c>
      <c r="HKP52" s="236" t="e">
        <f t="shared" si="877"/>
        <v>#DIV/0!</v>
      </c>
      <c r="HKQ52" s="236" t="e">
        <f t="shared" si="877"/>
        <v>#DIV/0!</v>
      </c>
      <c r="HKR52" s="236" t="e">
        <f t="shared" si="877"/>
        <v>#DIV/0!</v>
      </c>
      <c r="HKS52" s="236" t="e">
        <f t="shared" si="877"/>
        <v>#DIV/0!</v>
      </c>
      <c r="HKT52" s="236" t="e">
        <f t="shared" si="877"/>
        <v>#DIV/0!</v>
      </c>
      <c r="HKU52" s="236" t="e">
        <f t="shared" si="877"/>
        <v>#DIV/0!</v>
      </c>
      <c r="HKV52" s="236" t="e">
        <f t="shared" si="877"/>
        <v>#DIV/0!</v>
      </c>
      <c r="HKW52" s="236" t="e">
        <f t="shared" si="877"/>
        <v>#DIV/0!</v>
      </c>
      <c r="HKX52" s="236" t="e">
        <f t="shared" si="877"/>
        <v>#DIV/0!</v>
      </c>
      <c r="HKY52" s="236" t="e">
        <f t="shared" si="877"/>
        <v>#DIV/0!</v>
      </c>
      <c r="HKZ52" s="236" t="e">
        <f t="shared" si="877"/>
        <v>#DIV/0!</v>
      </c>
      <c r="HLA52" s="236" t="e">
        <f t="shared" si="877"/>
        <v>#DIV/0!</v>
      </c>
      <c r="HLB52" s="236" t="e">
        <f t="shared" si="877"/>
        <v>#DIV/0!</v>
      </c>
      <c r="HLC52" s="236" t="e">
        <f t="shared" si="877"/>
        <v>#DIV/0!</v>
      </c>
      <c r="HLD52" s="236" t="e">
        <f t="shared" si="877"/>
        <v>#DIV/0!</v>
      </c>
      <c r="HLE52" s="236" t="e">
        <f t="shared" si="877"/>
        <v>#DIV/0!</v>
      </c>
      <c r="HLF52" s="236" t="e">
        <f t="shared" si="877"/>
        <v>#DIV/0!</v>
      </c>
      <c r="HLG52" s="236" t="e">
        <f t="shared" si="877"/>
        <v>#DIV/0!</v>
      </c>
      <c r="HLH52" s="236" t="e">
        <f t="shared" si="877"/>
        <v>#DIV/0!</v>
      </c>
      <c r="HLI52" s="236" t="e">
        <f t="shared" si="877"/>
        <v>#DIV/0!</v>
      </c>
      <c r="HLJ52" s="236" t="e">
        <f t="shared" si="877"/>
        <v>#DIV/0!</v>
      </c>
      <c r="HLK52" s="236" t="e">
        <f t="shared" si="877"/>
        <v>#DIV/0!</v>
      </c>
      <c r="HLL52" s="236" t="e">
        <f t="shared" si="877"/>
        <v>#DIV/0!</v>
      </c>
      <c r="HLM52" s="236" t="e">
        <f t="shared" si="877"/>
        <v>#DIV/0!</v>
      </c>
      <c r="HLN52" s="236" t="e">
        <f t="shared" si="877"/>
        <v>#DIV/0!</v>
      </c>
      <c r="HLO52" s="236" t="e">
        <f t="shared" si="877"/>
        <v>#DIV/0!</v>
      </c>
      <c r="HLP52" s="236" t="e">
        <f t="shared" si="877"/>
        <v>#DIV/0!</v>
      </c>
      <c r="HLQ52" s="236" t="e">
        <f t="shared" si="877"/>
        <v>#DIV/0!</v>
      </c>
      <c r="HLR52" s="236" t="e">
        <f t="shared" si="877"/>
        <v>#DIV/0!</v>
      </c>
      <c r="HLS52" s="236" t="e">
        <f t="shared" si="877"/>
        <v>#DIV/0!</v>
      </c>
      <c r="HLT52" s="236" t="e">
        <f t="shared" si="877"/>
        <v>#DIV/0!</v>
      </c>
      <c r="HLU52" s="236" t="e">
        <f t="shared" si="877"/>
        <v>#DIV/0!</v>
      </c>
      <c r="HLV52" s="236" t="e">
        <f t="shared" si="877"/>
        <v>#DIV/0!</v>
      </c>
      <c r="HLW52" s="236" t="e">
        <f t="shared" si="877"/>
        <v>#DIV/0!</v>
      </c>
      <c r="HLX52" s="236" t="e">
        <f t="shared" si="877"/>
        <v>#DIV/0!</v>
      </c>
      <c r="HLY52" s="236" t="e">
        <f t="shared" si="877"/>
        <v>#DIV/0!</v>
      </c>
      <c r="HLZ52" s="236" t="e">
        <f t="shared" si="877"/>
        <v>#DIV/0!</v>
      </c>
      <c r="HMA52" s="236" t="e">
        <f t="shared" si="877"/>
        <v>#DIV/0!</v>
      </c>
      <c r="HMB52" s="236" t="e">
        <f t="shared" si="877"/>
        <v>#DIV/0!</v>
      </c>
      <c r="HMC52" s="236" t="e">
        <f t="shared" si="877"/>
        <v>#DIV/0!</v>
      </c>
      <c r="HMD52" s="236" t="e">
        <f t="shared" si="877"/>
        <v>#DIV/0!</v>
      </c>
      <c r="HME52" s="236" t="e">
        <f t="shared" si="877"/>
        <v>#DIV/0!</v>
      </c>
      <c r="HMF52" s="236" t="e">
        <f t="shared" si="877"/>
        <v>#DIV/0!</v>
      </c>
      <c r="HMG52" s="236" t="e">
        <f t="shared" si="877"/>
        <v>#DIV/0!</v>
      </c>
      <c r="HMH52" s="236" t="e">
        <f t="shared" si="877"/>
        <v>#DIV/0!</v>
      </c>
      <c r="HMI52" s="236" t="e">
        <f t="shared" si="877"/>
        <v>#DIV/0!</v>
      </c>
      <c r="HMJ52" s="236" t="e">
        <f t="shared" si="877"/>
        <v>#DIV/0!</v>
      </c>
      <c r="HMK52" s="236" t="e">
        <f t="shared" si="877"/>
        <v>#DIV/0!</v>
      </c>
      <c r="HML52" s="236" t="e">
        <f t="shared" si="877"/>
        <v>#DIV/0!</v>
      </c>
      <c r="HMM52" s="236" t="e">
        <f t="shared" si="877"/>
        <v>#DIV/0!</v>
      </c>
      <c r="HMN52" s="236" t="e">
        <f t="shared" si="877"/>
        <v>#DIV/0!</v>
      </c>
      <c r="HMO52" s="236" t="e">
        <f t="shared" ref="HMO52:HOZ52" si="878">HMO47/HMO32</f>
        <v>#DIV/0!</v>
      </c>
      <c r="HMP52" s="236" t="e">
        <f t="shared" si="878"/>
        <v>#DIV/0!</v>
      </c>
      <c r="HMQ52" s="236" t="e">
        <f t="shared" si="878"/>
        <v>#DIV/0!</v>
      </c>
      <c r="HMR52" s="236" t="e">
        <f t="shared" si="878"/>
        <v>#DIV/0!</v>
      </c>
      <c r="HMS52" s="236" t="e">
        <f t="shared" si="878"/>
        <v>#DIV/0!</v>
      </c>
      <c r="HMT52" s="236" t="e">
        <f t="shared" si="878"/>
        <v>#DIV/0!</v>
      </c>
      <c r="HMU52" s="236" t="e">
        <f t="shared" si="878"/>
        <v>#DIV/0!</v>
      </c>
      <c r="HMV52" s="236" t="e">
        <f t="shared" si="878"/>
        <v>#DIV/0!</v>
      </c>
      <c r="HMW52" s="236" t="e">
        <f t="shared" si="878"/>
        <v>#DIV/0!</v>
      </c>
      <c r="HMX52" s="236" t="e">
        <f t="shared" si="878"/>
        <v>#DIV/0!</v>
      </c>
      <c r="HMY52" s="236" t="e">
        <f t="shared" si="878"/>
        <v>#DIV/0!</v>
      </c>
      <c r="HMZ52" s="236" t="e">
        <f t="shared" si="878"/>
        <v>#DIV/0!</v>
      </c>
      <c r="HNA52" s="236" t="e">
        <f t="shared" si="878"/>
        <v>#DIV/0!</v>
      </c>
      <c r="HNB52" s="236" t="e">
        <f t="shared" si="878"/>
        <v>#DIV/0!</v>
      </c>
      <c r="HNC52" s="236" t="e">
        <f t="shared" si="878"/>
        <v>#DIV/0!</v>
      </c>
      <c r="HND52" s="236" t="e">
        <f t="shared" si="878"/>
        <v>#DIV/0!</v>
      </c>
      <c r="HNE52" s="236" t="e">
        <f t="shared" si="878"/>
        <v>#DIV/0!</v>
      </c>
      <c r="HNF52" s="236" t="e">
        <f t="shared" si="878"/>
        <v>#DIV/0!</v>
      </c>
      <c r="HNG52" s="236" t="e">
        <f t="shared" si="878"/>
        <v>#DIV/0!</v>
      </c>
      <c r="HNH52" s="236" t="e">
        <f t="shared" si="878"/>
        <v>#DIV/0!</v>
      </c>
      <c r="HNI52" s="236" t="e">
        <f t="shared" si="878"/>
        <v>#DIV/0!</v>
      </c>
      <c r="HNJ52" s="236" t="e">
        <f t="shared" si="878"/>
        <v>#DIV/0!</v>
      </c>
      <c r="HNK52" s="236" t="e">
        <f t="shared" si="878"/>
        <v>#DIV/0!</v>
      </c>
      <c r="HNL52" s="236" t="e">
        <f t="shared" si="878"/>
        <v>#DIV/0!</v>
      </c>
      <c r="HNM52" s="236" t="e">
        <f t="shared" si="878"/>
        <v>#DIV/0!</v>
      </c>
      <c r="HNN52" s="236" t="e">
        <f t="shared" si="878"/>
        <v>#DIV/0!</v>
      </c>
      <c r="HNO52" s="236" t="e">
        <f t="shared" si="878"/>
        <v>#DIV/0!</v>
      </c>
      <c r="HNP52" s="236" t="e">
        <f t="shared" si="878"/>
        <v>#DIV/0!</v>
      </c>
      <c r="HNQ52" s="236" t="e">
        <f t="shared" si="878"/>
        <v>#DIV/0!</v>
      </c>
      <c r="HNR52" s="236" t="e">
        <f t="shared" si="878"/>
        <v>#DIV/0!</v>
      </c>
      <c r="HNS52" s="236" t="e">
        <f t="shared" si="878"/>
        <v>#DIV/0!</v>
      </c>
      <c r="HNT52" s="236" t="e">
        <f t="shared" si="878"/>
        <v>#DIV/0!</v>
      </c>
      <c r="HNU52" s="236" t="e">
        <f t="shared" si="878"/>
        <v>#DIV/0!</v>
      </c>
      <c r="HNV52" s="236" t="e">
        <f t="shared" si="878"/>
        <v>#DIV/0!</v>
      </c>
      <c r="HNW52" s="236" t="e">
        <f t="shared" si="878"/>
        <v>#DIV/0!</v>
      </c>
      <c r="HNX52" s="236" t="e">
        <f t="shared" si="878"/>
        <v>#DIV/0!</v>
      </c>
      <c r="HNY52" s="236" t="e">
        <f t="shared" si="878"/>
        <v>#DIV/0!</v>
      </c>
      <c r="HNZ52" s="236" t="e">
        <f t="shared" si="878"/>
        <v>#DIV/0!</v>
      </c>
      <c r="HOA52" s="236" t="e">
        <f t="shared" si="878"/>
        <v>#DIV/0!</v>
      </c>
      <c r="HOB52" s="236" t="e">
        <f t="shared" si="878"/>
        <v>#DIV/0!</v>
      </c>
      <c r="HOC52" s="236" t="e">
        <f t="shared" si="878"/>
        <v>#DIV/0!</v>
      </c>
      <c r="HOD52" s="236" t="e">
        <f t="shared" si="878"/>
        <v>#DIV/0!</v>
      </c>
      <c r="HOE52" s="236" t="e">
        <f t="shared" si="878"/>
        <v>#DIV/0!</v>
      </c>
      <c r="HOF52" s="236" t="e">
        <f t="shared" si="878"/>
        <v>#DIV/0!</v>
      </c>
      <c r="HOG52" s="236" t="e">
        <f t="shared" si="878"/>
        <v>#DIV/0!</v>
      </c>
      <c r="HOH52" s="236" t="e">
        <f t="shared" si="878"/>
        <v>#DIV/0!</v>
      </c>
      <c r="HOI52" s="236" t="e">
        <f t="shared" si="878"/>
        <v>#DIV/0!</v>
      </c>
      <c r="HOJ52" s="236" t="e">
        <f t="shared" si="878"/>
        <v>#DIV/0!</v>
      </c>
      <c r="HOK52" s="236" t="e">
        <f t="shared" si="878"/>
        <v>#DIV/0!</v>
      </c>
      <c r="HOL52" s="236" t="e">
        <f t="shared" si="878"/>
        <v>#DIV/0!</v>
      </c>
      <c r="HOM52" s="236" t="e">
        <f t="shared" si="878"/>
        <v>#DIV/0!</v>
      </c>
      <c r="HON52" s="236" t="e">
        <f t="shared" si="878"/>
        <v>#DIV/0!</v>
      </c>
      <c r="HOO52" s="236" t="e">
        <f t="shared" si="878"/>
        <v>#DIV/0!</v>
      </c>
      <c r="HOP52" s="236" t="e">
        <f t="shared" si="878"/>
        <v>#DIV/0!</v>
      </c>
      <c r="HOQ52" s="236" t="e">
        <f t="shared" si="878"/>
        <v>#DIV/0!</v>
      </c>
      <c r="HOR52" s="236" t="e">
        <f t="shared" si="878"/>
        <v>#DIV/0!</v>
      </c>
      <c r="HOS52" s="236" t="e">
        <f t="shared" si="878"/>
        <v>#DIV/0!</v>
      </c>
      <c r="HOT52" s="236" t="e">
        <f t="shared" si="878"/>
        <v>#DIV/0!</v>
      </c>
      <c r="HOU52" s="236" t="e">
        <f t="shared" si="878"/>
        <v>#DIV/0!</v>
      </c>
      <c r="HOV52" s="236" t="e">
        <f t="shared" si="878"/>
        <v>#DIV/0!</v>
      </c>
      <c r="HOW52" s="236" t="e">
        <f t="shared" si="878"/>
        <v>#DIV/0!</v>
      </c>
      <c r="HOX52" s="236" t="e">
        <f t="shared" si="878"/>
        <v>#DIV/0!</v>
      </c>
      <c r="HOY52" s="236" t="e">
        <f t="shared" si="878"/>
        <v>#DIV/0!</v>
      </c>
      <c r="HOZ52" s="236" t="e">
        <f t="shared" si="878"/>
        <v>#DIV/0!</v>
      </c>
      <c r="HPA52" s="236" t="e">
        <f t="shared" ref="HPA52:HRL52" si="879">HPA47/HPA32</f>
        <v>#DIV/0!</v>
      </c>
      <c r="HPB52" s="236" t="e">
        <f t="shared" si="879"/>
        <v>#DIV/0!</v>
      </c>
      <c r="HPC52" s="236" t="e">
        <f t="shared" si="879"/>
        <v>#DIV/0!</v>
      </c>
      <c r="HPD52" s="236" t="e">
        <f t="shared" si="879"/>
        <v>#DIV/0!</v>
      </c>
      <c r="HPE52" s="236" t="e">
        <f t="shared" si="879"/>
        <v>#DIV/0!</v>
      </c>
      <c r="HPF52" s="236" t="e">
        <f t="shared" si="879"/>
        <v>#DIV/0!</v>
      </c>
      <c r="HPG52" s="236" t="e">
        <f t="shared" si="879"/>
        <v>#DIV/0!</v>
      </c>
      <c r="HPH52" s="236" t="e">
        <f t="shared" si="879"/>
        <v>#DIV/0!</v>
      </c>
      <c r="HPI52" s="236" t="e">
        <f t="shared" si="879"/>
        <v>#DIV/0!</v>
      </c>
      <c r="HPJ52" s="236" t="e">
        <f t="shared" si="879"/>
        <v>#DIV/0!</v>
      </c>
      <c r="HPK52" s="236" t="e">
        <f t="shared" si="879"/>
        <v>#DIV/0!</v>
      </c>
      <c r="HPL52" s="236" t="e">
        <f t="shared" si="879"/>
        <v>#DIV/0!</v>
      </c>
      <c r="HPM52" s="236" t="e">
        <f t="shared" si="879"/>
        <v>#DIV/0!</v>
      </c>
      <c r="HPN52" s="236" t="e">
        <f t="shared" si="879"/>
        <v>#DIV/0!</v>
      </c>
      <c r="HPO52" s="236" t="e">
        <f t="shared" si="879"/>
        <v>#DIV/0!</v>
      </c>
      <c r="HPP52" s="236" t="e">
        <f t="shared" si="879"/>
        <v>#DIV/0!</v>
      </c>
      <c r="HPQ52" s="236" t="e">
        <f t="shared" si="879"/>
        <v>#DIV/0!</v>
      </c>
      <c r="HPR52" s="236" t="e">
        <f t="shared" si="879"/>
        <v>#DIV/0!</v>
      </c>
      <c r="HPS52" s="236" t="e">
        <f t="shared" si="879"/>
        <v>#DIV/0!</v>
      </c>
      <c r="HPT52" s="236" t="e">
        <f t="shared" si="879"/>
        <v>#DIV/0!</v>
      </c>
      <c r="HPU52" s="236" t="e">
        <f t="shared" si="879"/>
        <v>#DIV/0!</v>
      </c>
      <c r="HPV52" s="236" t="e">
        <f t="shared" si="879"/>
        <v>#DIV/0!</v>
      </c>
      <c r="HPW52" s="236" t="e">
        <f t="shared" si="879"/>
        <v>#DIV/0!</v>
      </c>
      <c r="HPX52" s="236" t="e">
        <f t="shared" si="879"/>
        <v>#DIV/0!</v>
      </c>
      <c r="HPY52" s="236" t="e">
        <f t="shared" si="879"/>
        <v>#DIV/0!</v>
      </c>
      <c r="HPZ52" s="236" t="e">
        <f t="shared" si="879"/>
        <v>#DIV/0!</v>
      </c>
      <c r="HQA52" s="236" t="e">
        <f t="shared" si="879"/>
        <v>#DIV/0!</v>
      </c>
      <c r="HQB52" s="236" t="e">
        <f t="shared" si="879"/>
        <v>#DIV/0!</v>
      </c>
      <c r="HQC52" s="236" t="e">
        <f t="shared" si="879"/>
        <v>#DIV/0!</v>
      </c>
      <c r="HQD52" s="236" t="e">
        <f t="shared" si="879"/>
        <v>#DIV/0!</v>
      </c>
      <c r="HQE52" s="236" t="e">
        <f t="shared" si="879"/>
        <v>#DIV/0!</v>
      </c>
      <c r="HQF52" s="236" t="e">
        <f t="shared" si="879"/>
        <v>#DIV/0!</v>
      </c>
      <c r="HQG52" s="236" t="e">
        <f t="shared" si="879"/>
        <v>#DIV/0!</v>
      </c>
      <c r="HQH52" s="236" t="e">
        <f t="shared" si="879"/>
        <v>#DIV/0!</v>
      </c>
      <c r="HQI52" s="236" t="e">
        <f t="shared" si="879"/>
        <v>#DIV/0!</v>
      </c>
      <c r="HQJ52" s="236" t="e">
        <f t="shared" si="879"/>
        <v>#DIV/0!</v>
      </c>
      <c r="HQK52" s="236" t="e">
        <f t="shared" si="879"/>
        <v>#DIV/0!</v>
      </c>
      <c r="HQL52" s="236" t="e">
        <f t="shared" si="879"/>
        <v>#DIV/0!</v>
      </c>
      <c r="HQM52" s="236" t="e">
        <f t="shared" si="879"/>
        <v>#DIV/0!</v>
      </c>
      <c r="HQN52" s="236" t="e">
        <f t="shared" si="879"/>
        <v>#DIV/0!</v>
      </c>
      <c r="HQO52" s="236" t="e">
        <f t="shared" si="879"/>
        <v>#DIV/0!</v>
      </c>
      <c r="HQP52" s="236" t="e">
        <f t="shared" si="879"/>
        <v>#DIV/0!</v>
      </c>
      <c r="HQQ52" s="236" t="e">
        <f t="shared" si="879"/>
        <v>#DIV/0!</v>
      </c>
      <c r="HQR52" s="236" t="e">
        <f t="shared" si="879"/>
        <v>#DIV/0!</v>
      </c>
      <c r="HQS52" s="236" t="e">
        <f t="shared" si="879"/>
        <v>#DIV/0!</v>
      </c>
      <c r="HQT52" s="236" t="e">
        <f t="shared" si="879"/>
        <v>#DIV/0!</v>
      </c>
      <c r="HQU52" s="236" t="e">
        <f t="shared" si="879"/>
        <v>#DIV/0!</v>
      </c>
      <c r="HQV52" s="236" t="e">
        <f t="shared" si="879"/>
        <v>#DIV/0!</v>
      </c>
      <c r="HQW52" s="236" t="e">
        <f t="shared" si="879"/>
        <v>#DIV/0!</v>
      </c>
      <c r="HQX52" s="236" t="e">
        <f t="shared" si="879"/>
        <v>#DIV/0!</v>
      </c>
      <c r="HQY52" s="236" t="e">
        <f t="shared" si="879"/>
        <v>#DIV/0!</v>
      </c>
      <c r="HQZ52" s="236" t="e">
        <f t="shared" si="879"/>
        <v>#DIV/0!</v>
      </c>
      <c r="HRA52" s="236" t="e">
        <f t="shared" si="879"/>
        <v>#DIV/0!</v>
      </c>
      <c r="HRB52" s="236" t="e">
        <f t="shared" si="879"/>
        <v>#DIV/0!</v>
      </c>
      <c r="HRC52" s="236" t="e">
        <f t="shared" si="879"/>
        <v>#DIV/0!</v>
      </c>
      <c r="HRD52" s="236" t="e">
        <f t="shared" si="879"/>
        <v>#DIV/0!</v>
      </c>
      <c r="HRE52" s="236" t="e">
        <f t="shared" si="879"/>
        <v>#DIV/0!</v>
      </c>
      <c r="HRF52" s="236" t="e">
        <f t="shared" si="879"/>
        <v>#DIV/0!</v>
      </c>
      <c r="HRG52" s="236" t="e">
        <f t="shared" si="879"/>
        <v>#DIV/0!</v>
      </c>
      <c r="HRH52" s="236" t="e">
        <f t="shared" si="879"/>
        <v>#DIV/0!</v>
      </c>
      <c r="HRI52" s="236" t="e">
        <f t="shared" si="879"/>
        <v>#DIV/0!</v>
      </c>
      <c r="HRJ52" s="236" t="e">
        <f t="shared" si="879"/>
        <v>#DIV/0!</v>
      </c>
      <c r="HRK52" s="236" t="e">
        <f t="shared" si="879"/>
        <v>#DIV/0!</v>
      </c>
      <c r="HRL52" s="236" t="e">
        <f t="shared" si="879"/>
        <v>#DIV/0!</v>
      </c>
      <c r="HRM52" s="236" t="e">
        <f t="shared" ref="HRM52:HTX52" si="880">HRM47/HRM32</f>
        <v>#DIV/0!</v>
      </c>
      <c r="HRN52" s="236" t="e">
        <f t="shared" si="880"/>
        <v>#DIV/0!</v>
      </c>
      <c r="HRO52" s="236" t="e">
        <f t="shared" si="880"/>
        <v>#DIV/0!</v>
      </c>
      <c r="HRP52" s="236" t="e">
        <f t="shared" si="880"/>
        <v>#DIV/0!</v>
      </c>
      <c r="HRQ52" s="236" t="e">
        <f t="shared" si="880"/>
        <v>#DIV/0!</v>
      </c>
      <c r="HRR52" s="236" t="e">
        <f t="shared" si="880"/>
        <v>#DIV/0!</v>
      </c>
      <c r="HRS52" s="236" t="e">
        <f t="shared" si="880"/>
        <v>#DIV/0!</v>
      </c>
      <c r="HRT52" s="236" t="e">
        <f t="shared" si="880"/>
        <v>#DIV/0!</v>
      </c>
      <c r="HRU52" s="236" t="e">
        <f t="shared" si="880"/>
        <v>#DIV/0!</v>
      </c>
      <c r="HRV52" s="236" t="e">
        <f t="shared" si="880"/>
        <v>#DIV/0!</v>
      </c>
      <c r="HRW52" s="236" t="e">
        <f t="shared" si="880"/>
        <v>#DIV/0!</v>
      </c>
      <c r="HRX52" s="236" t="e">
        <f t="shared" si="880"/>
        <v>#DIV/0!</v>
      </c>
      <c r="HRY52" s="236" t="e">
        <f t="shared" si="880"/>
        <v>#DIV/0!</v>
      </c>
      <c r="HRZ52" s="236" t="e">
        <f t="shared" si="880"/>
        <v>#DIV/0!</v>
      </c>
      <c r="HSA52" s="236" t="e">
        <f t="shared" si="880"/>
        <v>#DIV/0!</v>
      </c>
      <c r="HSB52" s="236" t="e">
        <f t="shared" si="880"/>
        <v>#DIV/0!</v>
      </c>
      <c r="HSC52" s="236" t="e">
        <f t="shared" si="880"/>
        <v>#DIV/0!</v>
      </c>
      <c r="HSD52" s="236" t="e">
        <f t="shared" si="880"/>
        <v>#DIV/0!</v>
      </c>
      <c r="HSE52" s="236" t="e">
        <f t="shared" si="880"/>
        <v>#DIV/0!</v>
      </c>
      <c r="HSF52" s="236" t="e">
        <f t="shared" si="880"/>
        <v>#DIV/0!</v>
      </c>
      <c r="HSG52" s="236" t="e">
        <f t="shared" si="880"/>
        <v>#DIV/0!</v>
      </c>
      <c r="HSH52" s="236" t="e">
        <f t="shared" si="880"/>
        <v>#DIV/0!</v>
      </c>
      <c r="HSI52" s="236" t="e">
        <f t="shared" si="880"/>
        <v>#DIV/0!</v>
      </c>
      <c r="HSJ52" s="236" t="e">
        <f t="shared" si="880"/>
        <v>#DIV/0!</v>
      </c>
      <c r="HSK52" s="236" t="e">
        <f t="shared" si="880"/>
        <v>#DIV/0!</v>
      </c>
      <c r="HSL52" s="236" t="e">
        <f t="shared" si="880"/>
        <v>#DIV/0!</v>
      </c>
      <c r="HSM52" s="236" t="e">
        <f t="shared" si="880"/>
        <v>#DIV/0!</v>
      </c>
      <c r="HSN52" s="236" t="e">
        <f t="shared" si="880"/>
        <v>#DIV/0!</v>
      </c>
      <c r="HSO52" s="236" t="e">
        <f t="shared" si="880"/>
        <v>#DIV/0!</v>
      </c>
      <c r="HSP52" s="236" t="e">
        <f t="shared" si="880"/>
        <v>#DIV/0!</v>
      </c>
      <c r="HSQ52" s="236" t="e">
        <f t="shared" si="880"/>
        <v>#DIV/0!</v>
      </c>
      <c r="HSR52" s="236" t="e">
        <f t="shared" si="880"/>
        <v>#DIV/0!</v>
      </c>
      <c r="HSS52" s="236" t="e">
        <f t="shared" si="880"/>
        <v>#DIV/0!</v>
      </c>
      <c r="HST52" s="236" t="e">
        <f t="shared" si="880"/>
        <v>#DIV/0!</v>
      </c>
      <c r="HSU52" s="236" t="e">
        <f t="shared" si="880"/>
        <v>#DIV/0!</v>
      </c>
      <c r="HSV52" s="236" t="e">
        <f t="shared" si="880"/>
        <v>#DIV/0!</v>
      </c>
      <c r="HSW52" s="236" t="e">
        <f t="shared" si="880"/>
        <v>#DIV/0!</v>
      </c>
      <c r="HSX52" s="236" t="e">
        <f t="shared" si="880"/>
        <v>#DIV/0!</v>
      </c>
      <c r="HSY52" s="236" t="e">
        <f t="shared" si="880"/>
        <v>#DIV/0!</v>
      </c>
      <c r="HSZ52" s="236" t="e">
        <f t="shared" si="880"/>
        <v>#DIV/0!</v>
      </c>
      <c r="HTA52" s="236" t="e">
        <f t="shared" si="880"/>
        <v>#DIV/0!</v>
      </c>
      <c r="HTB52" s="236" t="e">
        <f t="shared" si="880"/>
        <v>#DIV/0!</v>
      </c>
      <c r="HTC52" s="236" t="e">
        <f t="shared" si="880"/>
        <v>#DIV/0!</v>
      </c>
      <c r="HTD52" s="236" t="e">
        <f t="shared" si="880"/>
        <v>#DIV/0!</v>
      </c>
      <c r="HTE52" s="236" t="e">
        <f t="shared" si="880"/>
        <v>#DIV/0!</v>
      </c>
      <c r="HTF52" s="236" t="e">
        <f t="shared" si="880"/>
        <v>#DIV/0!</v>
      </c>
      <c r="HTG52" s="236" t="e">
        <f t="shared" si="880"/>
        <v>#DIV/0!</v>
      </c>
      <c r="HTH52" s="236" t="e">
        <f t="shared" si="880"/>
        <v>#DIV/0!</v>
      </c>
      <c r="HTI52" s="236" t="e">
        <f t="shared" si="880"/>
        <v>#DIV/0!</v>
      </c>
      <c r="HTJ52" s="236" t="e">
        <f t="shared" si="880"/>
        <v>#DIV/0!</v>
      </c>
      <c r="HTK52" s="236" t="e">
        <f t="shared" si="880"/>
        <v>#DIV/0!</v>
      </c>
      <c r="HTL52" s="236" t="e">
        <f t="shared" si="880"/>
        <v>#DIV/0!</v>
      </c>
      <c r="HTM52" s="236" t="e">
        <f t="shared" si="880"/>
        <v>#DIV/0!</v>
      </c>
      <c r="HTN52" s="236" t="e">
        <f t="shared" si="880"/>
        <v>#DIV/0!</v>
      </c>
      <c r="HTO52" s="236" t="e">
        <f t="shared" si="880"/>
        <v>#DIV/0!</v>
      </c>
      <c r="HTP52" s="236" t="e">
        <f t="shared" si="880"/>
        <v>#DIV/0!</v>
      </c>
      <c r="HTQ52" s="236" t="e">
        <f t="shared" si="880"/>
        <v>#DIV/0!</v>
      </c>
      <c r="HTR52" s="236" t="e">
        <f t="shared" si="880"/>
        <v>#DIV/0!</v>
      </c>
      <c r="HTS52" s="236" t="e">
        <f t="shared" si="880"/>
        <v>#DIV/0!</v>
      </c>
      <c r="HTT52" s="236" t="e">
        <f t="shared" si="880"/>
        <v>#DIV/0!</v>
      </c>
      <c r="HTU52" s="236" t="e">
        <f t="shared" si="880"/>
        <v>#DIV/0!</v>
      </c>
      <c r="HTV52" s="236" t="e">
        <f t="shared" si="880"/>
        <v>#DIV/0!</v>
      </c>
      <c r="HTW52" s="236" t="e">
        <f t="shared" si="880"/>
        <v>#DIV/0!</v>
      </c>
      <c r="HTX52" s="236" t="e">
        <f t="shared" si="880"/>
        <v>#DIV/0!</v>
      </c>
      <c r="HTY52" s="236" t="e">
        <f t="shared" ref="HTY52:HWJ52" si="881">HTY47/HTY32</f>
        <v>#DIV/0!</v>
      </c>
      <c r="HTZ52" s="236" t="e">
        <f t="shared" si="881"/>
        <v>#DIV/0!</v>
      </c>
      <c r="HUA52" s="236" t="e">
        <f t="shared" si="881"/>
        <v>#DIV/0!</v>
      </c>
      <c r="HUB52" s="236" t="e">
        <f t="shared" si="881"/>
        <v>#DIV/0!</v>
      </c>
      <c r="HUC52" s="236" t="e">
        <f t="shared" si="881"/>
        <v>#DIV/0!</v>
      </c>
      <c r="HUD52" s="236" t="e">
        <f t="shared" si="881"/>
        <v>#DIV/0!</v>
      </c>
      <c r="HUE52" s="236" t="e">
        <f t="shared" si="881"/>
        <v>#DIV/0!</v>
      </c>
      <c r="HUF52" s="236" t="e">
        <f t="shared" si="881"/>
        <v>#DIV/0!</v>
      </c>
      <c r="HUG52" s="236" t="e">
        <f t="shared" si="881"/>
        <v>#DIV/0!</v>
      </c>
      <c r="HUH52" s="236" t="e">
        <f t="shared" si="881"/>
        <v>#DIV/0!</v>
      </c>
      <c r="HUI52" s="236" t="e">
        <f t="shared" si="881"/>
        <v>#DIV/0!</v>
      </c>
      <c r="HUJ52" s="236" t="e">
        <f t="shared" si="881"/>
        <v>#DIV/0!</v>
      </c>
      <c r="HUK52" s="236" t="e">
        <f t="shared" si="881"/>
        <v>#DIV/0!</v>
      </c>
      <c r="HUL52" s="236" t="e">
        <f t="shared" si="881"/>
        <v>#DIV/0!</v>
      </c>
      <c r="HUM52" s="236" t="e">
        <f t="shared" si="881"/>
        <v>#DIV/0!</v>
      </c>
      <c r="HUN52" s="236" t="e">
        <f t="shared" si="881"/>
        <v>#DIV/0!</v>
      </c>
      <c r="HUO52" s="236" t="e">
        <f t="shared" si="881"/>
        <v>#DIV/0!</v>
      </c>
      <c r="HUP52" s="236" t="e">
        <f t="shared" si="881"/>
        <v>#DIV/0!</v>
      </c>
      <c r="HUQ52" s="236" t="e">
        <f t="shared" si="881"/>
        <v>#DIV/0!</v>
      </c>
      <c r="HUR52" s="236" t="e">
        <f t="shared" si="881"/>
        <v>#DIV/0!</v>
      </c>
      <c r="HUS52" s="236" t="e">
        <f t="shared" si="881"/>
        <v>#DIV/0!</v>
      </c>
      <c r="HUT52" s="236" t="e">
        <f t="shared" si="881"/>
        <v>#DIV/0!</v>
      </c>
      <c r="HUU52" s="236" t="e">
        <f t="shared" si="881"/>
        <v>#DIV/0!</v>
      </c>
      <c r="HUV52" s="236" t="e">
        <f t="shared" si="881"/>
        <v>#DIV/0!</v>
      </c>
      <c r="HUW52" s="236" t="e">
        <f t="shared" si="881"/>
        <v>#DIV/0!</v>
      </c>
      <c r="HUX52" s="236" t="e">
        <f t="shared" si="881"/>
        <v>#DIV/0!</v>
      </c>
      <c r="HUY52" s="236" t="e">
        <f t="shared" si="881"/>
        <v>#DIV/0!</v>
      </c>
      <c r="HUZ52" s="236" t="e">
        <f t="shared" si="881"/>
        <v>#DIV/0!</v>
      </c>
      <c r="HVA52" s="236" t="e">
        <f t="shared" si="881"/>
        <v>#DIV/0!</v>
      </c>
      <c r="HVB52" s="236" t="e">
        <f t="shared" si="881"/>
        <v>#DIV/0!</v>
      </c>
      <c r="HVC52" s="236" t="e">
        <f t="shared" si="881"/>
        <v>#DIV/0!</v>
      </c>
      <c r="HVD52" s="236" t="e">
        <f t="shared" si="881"/>
        <v>#DIV/0!</v>
      </c>
      <c r="HVE52" s="236" t="e">
        <f t="shared" si="881"/>
        <v>#DIV/0!</v>
      </c>
      <c r="HVF52" s="236" t="e">
        <f t="shared" si="881"/>
        <v>#DIV/0!</v>
      </c>
      <c r="HVG52" s="236" t="e">
        <f t="shared" si="881"/>
        <v>#DIV/0!</v>
      </c>
      <c r="HVH52" s="236" t="e">
        <f t="shared" si="881"/>
        <v>#DIV/0!</v>
      </c>
      <c r="HVI52" s="236" t="e">
        <f t="shared" si="881"/>
        <v>#DIV/0!</v>
      </c>
      <c r="HVJ52" s="236" t="e">
        <f t="shared" si="881"/>
        <v>#DIV/0!</v>
      </c>
      <c r="HVK52" s="236" t="e">
        <f t="shared" si="881"/>
        <v>#DIV/0!</v>
      </c>
      <c r="HVL52" s="236" t="e">
        <f t="shared" si="881"/>
        <v>#DIV/0!</v>
      </c>
      <c r="HVM52" s="236" t="e">
        <f t="shared" si="881"/>
        <v>#DIV/0!</v>
      </c>
      <c r="HVN52" s="236" t="e">
        <f t="shared" si="881"/>
        <v>#DIV/0!</v>
      </c>
      <c r="HVO52" s="236" t="e">
        <f t="shared" si="881"/>
        <v>#DIV/0!</v>
      </c>
      <c r="HVP52" s="236" t="e">
        <f t="shared" si="881"/>
        <v>#DIV/0!</v>
      </c>
      <c r="HVQ52" s="236" t="e">
        <f t="shared" si="881"/>
        <v>#DIV/0!</v>
      </c>
      <c r="HVR52" s="236" t="e">
        <f t="shared" si="881"/>
        <v>#DIV/0!</v>
      </c>
      <c r="HVS52" s="236" t="e">
        <f t="shared" si="881"/>
        <v>#DIV/0!</v>
      </c>
      <c r="HVT52" s="236" t="e">
        <f t="shared" si="881"/>
        <v>#DIV/0!</v>
      </c>
      <c r="HVU52" s="236" t="e">
        <f t="shared" si="881"/>
        <v>#DIV/0!</v>
      </c>
      <c r="HVV52" s="236" t="e">
        <f t="shared" si="881"/>
        <v>#DIV/0!</v>
      </c>
      <c r="HVW52" s="236" t="e">
        <f t="shared" si="881"/>
        <v>#DIV/0!</v>
      </c>
      <c r="HVX52" s="236" t="e">
        <f t="shared" si="881"/>
        <v>#DIV/0!</v>
      </c>
      <c r="HVY52" s="236" t="e">
        <f t="shared" si="881"/>
        <v>#DIV/0!</v>
      </c>
      <c r="HVZ52" s="236" t="e">
        <f t="shared" si="881"/>
        <v>#DIV/0!</v>
      </c>
      <c r="HWA52" s="236" t="e">
        <f t="shared" si="881"/>
        <v>#DIV/0!</v>
      </c>
      <c r="HWB52" s="236" t="e">
        <f t="shared" si="881"/>
        <v>#DIV/0!</v>
      </c>
      <c r="HWC52" s="236" t="e">
        <f t="shared" si="881"/>
        <v>#DIV/0!</v>
      </c>
      <c r="HWD52" s="236" t="e">
        <f t="shared" si="881"/>
        <v>#DIV/0!</v>
      </c>
      <c r="HWE52" s="236" t="e">
        <f t="shared" si="881"/>
        <v>#DIV/0!</v>
      </c>
      <c r="HWF52" s="236" t="e">
        <f t="shared" si="881"/>
        <v>#DIV/0!</v>
      </c>
      <c r="HWG52" s="236" t="e">
        <f t="shared" si="881"/>
        <v>#DIV/0!</v>
      </c>
      <c r="HWH52" s="236" t="e">
        <f t="shared" si="881"/>
        <v>#DIV/0!</v>
      </c>
      <c r="HWI52" s="236" t="e">
        <f t="shared" si="881"/>
        <v>#DIV/0!</v>
      </c>
      <c r="HWJ52" s="236" t="e">
        <f t="shared" si="881"/>
        <v>#DIV/0!</v>
      </c>
      <c r="HWK52" s="236" t="e">
        <f t="shared" ref="HWK52:HYV52" si="882">HWK47/HWK32</f>
        <v>#DIV/0!</v>
      </c>
      <c r="HWL52" s="236" t="e">
        <f t="shared" si="882"/>
        <v>#DIV/0!</v>
      </c>
      <c r="HWM52" s="236" t="e">
        <f t="shared" si="882"/>
        <v>#DIV/0!</v>
      </c>
      <c r="HWN52" s="236" t="e">
        <f t="shared" si="882"/>
        <v>#DIV/0!</v>
      </c>
      <c r="HWO52" s="236" t="e">
        <f t="shared" si="882"/>
        <v>#DIV/0!</v>
      </c>
      <c r="HWP52" s="236" t="e">
        <f t="shared" si="882"/>
        <v>#DIV/0!</v>
      </c>
      <c r="HWQ52" s="236" t="e">
        <f t="shared" si="882"/>
        <v>#DIV/0!</v>
      </c>
      <c r="HWR52" s="236" t="e">
        <f t="shared" si="882"/>
        <v>#DIV/0!</v>
      </c>
      <c r="HWS52" s="236" t="e">
        <f t="shared" si="882"/>
        <v>#DIV/0!</v>
      </c>
      <c r="HWT52" s="236" t="e">
        <f t="shared" si="882"/>
        <v>#DIV/0!</v>
      </c>
      <c r="HWU52" s="236" t="e">
        <f t="shared" si="882"/>
        <v>#DIV/0!</v>
      </c>
      <c r="HWV52" s="236" t="e">
        <f t="shared" si="882"/>
        <v>#DIV/0!</v>
      </c>
      <c r="HWW52" s="236" t="e">
        <f t="shared" si="882"/>
        <v>#DIV/0!</v>
      </c>
      <c r="HWX52" s="236" t="e">
        <f t="shared" si="882"/>
        <v>#DIV/0!</v>
      </c>
      <c r="HWY52" s="236" t="e">
        <f t="shared" si="882"/>
        <v>#DIV/0!</v>
      </c>
      <c r="HWZ52" s="236" t="e">
        <f t="shared" si="882"/>
        <v>#DIV/0!</v>
      </c>
      <c r="HXA52" s="236" t="e">
        <f t="shared" si="882"/>
        <v>#DIV/0!</v>
      </c>
      <c r="HXB52" s="236" t="e">
        <f t="shared" si="882"/>
        <v>#DIV/0!</v>
      </c>
      <c r="HXC52" s="236" t="e">
        <f t="shared" si="882"/>
        <v>#DIV/0!</v>
      </c>
      <c r="HXD52" s="236" t="e">
        <f t="shared" si="882"/>
        <v>#DIV/0!</v>
      </c>
      <c r="HXE52" s="236" t="e">
        <f t="shared" si="882"/>
        <v>#DIV/0!</v>
      </c>
      <c r="HXF52" s="236" t="e">
        <f t="shared" si="882"/>
        <v>#DIV/0!</v>
      </c>
      <c r="HXG52" s="236" t="e">
        <f t="shared" si="882"/>
        <v>#DIV/0!</v>
      </c>
      <c r="HXH52" s="236" t="e">
        <f t="shared" si="882"/>
        <v>#DIV/0!</v>
      </c>
      <c r="HXI52" s="236" t="e">
        <f t="shared" si="882"/>
        <v>#DIV/0!</v>
      </c>
      <c r="HXJ52" s="236" t="e">
        <f t="shared" si="882"/>
        <v>#DIV/0!</v>
      </c>
      <c r="HXK52" s="236" t="e">
        <f t="shared" si="882"/>
        <v>#DIV/0!</v>
      </c>
      <c r="HXL52" s="236" t="e">
        <f t="shared" si="882"/>
        <v>#DIV/0!</v>
      </c>
      <c r="HXM52" s="236" t="e">
        <f t="shared" si="882"/>
        <v>#DIV/0!</v>
      </c>
      <c r="HXN52" s="236" t="e">
        <f t="shared" si="882"/>
        <v>#DIV/0!</v>
      </c>
      <c r="HXO52" s="236" t="e">
        <f t="shared" si="882"/>
        <v>#DIV/0!</v>
      </c>
      <c r="HXP52" s="236" t="e">
        <f t="shared" si="882"/>
        <v>#DIV/0!</v>
      </c>
      <c r="HXQ52" s="236" t="e">
        <f t="shared" si="882"/>
        <v>#DIV/0!</v>
      </c>
      <c r="HXR52" s="236" t="e">
        <f t="shared" si="882"/>
        <v>#DIV/0!</v>
      </c>
      <c r="HXS52" s="236" t="e">
        <f t="shared" si="882"/>
        <v>#DIV/0!</v>
      </c>
      <c r="HXT52" s="236" t="e">
        <f t="shared" si="882"/>
        <v>#DIV/0!</v>
      </c>
      <c r="HXU52" s="236" t="e">
        <f t="shared" si="882"/>
        <v>#DIV/0!</v>
      </c>
      <c r="HXV52" s="236" t="e">
        <f t="shared" si="882"/>
        <v>#DIV/0!</v>
      </c>
      <c r="HXW52" s="236" t="e">
        <f t="shared" si="882"/>
        <v>#DIV/0!</v>
      </c>
      <c r="HXX52" s="236" t="e">
        <f t="shared" si="882"/>
        <v>#DIV/0!</v>
      </c>
      <c r="HXY52" s="236" t="e">
        <f t="shared" si="882"/>
        <v>#DIV/0!</v>
      </c>
      <c r="HXZ52" s="236" t="e">
        <f t="shared" si="882"/>
        <v>#DIV/0!</v>
      </c>
      <c r="HYA52" s="236" t="e">
        <f t="shared" si="882"/>
        <v>#DIV/0!</v>
      </c>
      <c r="HYB52" s="236" t="e">
        <f t="shared" si="882"/>
        <v>#DIV/0!</v>
      </c>
      <c r="HYC52" s="236" t="e">
        <f t="shared" si="882"/>
        <v>#DIV/0!</v>
      </c>
      <c r="HYD52" s="236" t="e">
        <f t="shared" si="882"/>
        <v>#DIV/0!</v>
      </c>
      <c r="HYE52" s="236" t="e">
        <f t="shared" si="882"/>
        <v>#DIV/0!</v>
      </c>
      <c r="HYF52" s="236" t="e">
        <f t="shared" si="882"/>
        <v>#DIV/0!</v>
      </c>
      <c r="HYG52" s="236" t="e">
        <f t="shared" si="882"/>
        <v>#DIV/0!</v>
      </c>
      <c r="HYH52" s="236" t="e">
        <f t="shared" si="882"/>
        <v>#DIV/0!</v>
      </c>
      <c r="HYI52" s="236" t="e">
        <f t="shared" si="882"/>
        <v>#DIV/0!</v>
      </c>
      <c r="HYJ52" s="236" t="e">
        <f t="shared" si="882"/>
        <v>#DIV/0!</v>
      </c>
      <c r="HYK52" s="236" t="e">
        <f t="shared" si="882"/>
        <v>#DIV/0!</v>
      </c>
      <c r="HYL52" s="236" t="e">
        <f t="shared" si="882"/>
        <v>#DIV/0!</v>
      </c>
      <c r="HYM52" s="236" t="e">
        <f t="shared" si="882"/>
        <v>#DIV/0!</v>
      </c>
      <c r="HYN52" s="236" t="e">
        <f t="shared" si="882"/>
        <v>#DIV/0!</v>
      </c>
      <c r="HYO52" s="236" t="e">
        <f t="shared" si="882"/>
        <v>#DIV/0!</v>
      </c>
      <c r="HYP52" s="236" t="e">
        <f t="shared" si="882"/>
        <v>#DIV/0!</v>
      </c>
      <c r="HYQ52" s="236" t="e">
        <f t="shared" si="882"/>
        <v>#DIV/0!</v>
      </c>
      <c r="HYR52" s="236" t="e">
        <f t="shared" si="882"/>
        <v>#DIV/0!</v>
      </c>
      <c r="HYS52" s="236" t="e">
        <f t="shared" si="882"/>
        <v>#DIV/0!</v>
      </c>
      <c r="HYT52" s="236" t="e">
        <f t="shared" si="882"/>
        <v>#DIV/0!</v>
      </c>
      <c r="HYU52" s="236" t="e">
        <f t="shared" si="882"/>
        <v>#DIV/0!</v>
      </c>
      <c r="HYV52" s="236" t="e">
        <f t="shared" si="882"/>
        <v>#DIV/0!</v>
      </c>
      <c r="HYW52" s="236" t="e">
        <f t="shared" ref="HYW52:IBH52" si="883">HYW47/HYW32</f>
        <v>#DIV/0!</v>
      </c>
      <c r="HYX52" s="236" t="e">
        <f t="shared" si="883"/>
        <v>#DIV/0!</v>
      </c>
      <c r="HYY52" s="236" t="e">
        <f t="shared" si="883"/>
        <v>#DIV/0!</v>
      </c>
      <c r="HYZ52" s="236" t="e">
        <f t="shared" si="883"/>
        <v>#DIV/0!</v>
      </c>
      <c r="HZA52" s="236" t="e">
        <f t="shared" si="883"/>
        <v>#DIV/0!</v>
      </c>
      <c r="HZB52" s="236" t="e">
        <f t="shared" si="883"/>
        <v>#DIV/0!</v>
      </c>
      <c r="HZC52" s="236" t="e">
        <f t="shared" si="883"/>
        <v>#DIV/0!</v>
      </c>
      <c r="HZD52" s="236" t="e">
        <f t="shared" si="883"/>
        <v>#DIV/0!</v>
      </c>
      <c r="HZE52" s="236" t="e">
        <f t="shared" si="883"/>
        <v>#DIV/0!</v>
      </c>
      <c r="HZF52" s="236" t="e">
        <f t="shared" si="883"/>
        <v>#DIV/0!</v>
      </c>
      <c r="HZG52" s="236" t="e">
        <f t="shared" si="883"/>
        <v>#DIV/0!</v>
      </c>
      <c r="HZH52" s="236" t="e">
        <f t="shared" si="883"/>
        <v>#DIV/0!</v>
      </c>
      <c r="HZI52" s="236" t="e">
        <f t="shared" si="883"/>
        <v>#DIV/0!</v>
      </c>
      <c r="HZJ52" s="236" t="e">
        <f t="shared" si="883"/>
        <v>#DIV/0!</v>
      </c>
      <c r="HZK52" s="236" t="e">
        <f t="shared" si="883"/>
        <v>#DIV/0!</v>
      </c>
      <c r="HZL52" s="236" t="e">
        <f t="shared" si="883"/>
        <v>#DIV/0!</v>
      </c>
      <c r="HZM52" s="236" t="e">
        <f t="shared" si="883"/>
        <v>#DIV/0!</v>
      </c>
      <c r="HZN52" s="236" t="e">
        <f t="shared" si="883"/>
        <v>#DIV/0!</v>
      </c>
      <c r="HZO52" s="236" t="e">
        <f t="shared" si="883"/>
        <v>#DIV/0!</v>
      </c>
      <c r="HZP52" s="236" t="e">
        <f t="shared" si="883"/>
        <v>#DIV/0!</v>
      </c>
      <c r="HZQ52" s="236" t="e">
        <f t="shared" si="883"/>
        <v>#DIV/0!</v>
      </c>
      <c r="HZR52" s="236" t="e">
        <f t="shared" si="883"/>
        <v>#DIV/0!</v>
      </c>
      <c r="HZS52" s="236" t="e">
        <f t="shared" si="883"/>
        <v>#DIV/0!</v>
      </c>
      <c r="HZT52" s="236" t="e">
        <f t="shared" si="883"/>
        <v>#DIV/0!</v>
      </c>
      <c r="HZU52" s="236" t="e">
        <f t="shared" si="883"/>
        <v>#DIV/0!</v>
      </c>
      <c r="HZV52" s="236" t="e">
        <f t="shared" si="883"/>
        <v>#DIV/0!</v>
      </c>
      <c r="HZW52" s="236" t="e">
        <f t="shared" si="883"/>
        <v>#DIV/0!</v>
      </c>
      <c r="HZX52" s="236" t="e">
        <f t="shared" si="883"/>
        <v>#DIV/0!</v>
      </c>
      <c r="HZY52" s="236" t="e">
        <f t="shared" si="883"/>
        <v>#DIV/0!</v>
      </c>
      <c r="HZZ52" s="236" t="e">
        <f t="shared" si="883"/>
        <v>#DIV/0!</v>
      </c>
      <c r="IAA52" s="236" t="e">
        <f t="shared" si="883"/>
        <v>#DIV/0!</v>
      </c>
      <c r="IAB52" s="236" t="e">
        <f t="shared" si="883"/>
        <v>#DIV/0!</v>
      </c>
      <c r="IAC52" s="236" t="e">
        <f t="shared" si="883"/>
        <v>#DIV/0!</v>
      </c>
      <c r="IAD52" s="236" t="e">
        <f t="shared" si="883"/>
        <v>#DIV/0!</v>
      </c>
      <c r="IAE52" s="236" t="e">
        <f t="shared" si="883"/>
        <v>#DIV/0!</v>
      </c>
      <c r="IAF52" s="236" t="e">
        <f t="shared" si="883"/>
        <v>#DIV/0!</v>
      </c>
      <c r="IAG52" s="236" t="e">
        <f t="shared" si="883"/>
        <v>#DIV/0!</v>
      </c>
      <c r="IAH52" s="236" t="e">
        <f t="shared" si="883"/>
        <v>#DIV/0!</v>
      </c>
      <c r="IAI52" s="236" t="e">
        <f t="shared" si="883"/>
        <v>#DIV/0!</v>
      </c>
      <c r="IAJ52" s="236" t="e">
        <f t="shared" si="883"/>
        <v>#DIV/0!</v>
      </c>
      <c r="IAK52" s="236" t="e">
        <f t="shared" si="883"/>
        <v>#DIV/0!</v>
      </c>
      <c r="IAL52" s="236" t="e">
        <f t="shared" si="883"/>
        <v>#DIV/0!</v>
      </c>
      <c r="IAM52" s="236" t="e">
        <f t="shared" si="883"/>
        <v>#DIV/0!</v>
      </c>
      <c r="IAN52" s="236" t="e">
        <f t="shared" si="883"/>
        <v>#DIV/0!</v>
      </c>
      <c r="IAO52" s="236" t="e">
        <f t="shared" si="883"/>
        <v>#DIV/0!</v>
      </c>
      <c r="IAP52" s="236" t="e">
        <f t="shared" si="883"/>
        <v>#DIV/0!</v>
      </c>
      <c r="IAQ52" s="236" t="e">
        <f t="shared" si="883"/>
        <v>#DIV/0!</v>
      </c>
      <c r="IAR52" s="236" t="e">
        <f t="shared" si="883"/>
        <v>#DIV/0!</v>
      </c>
      <c r="IAS52" s="236" t="e">
        <f t="shared" si="883"/>
        <v>#DIV/0!</v>
      </c>
      <c r="IAT52" s="236" t="e">
        <f t="shared" si="883"/>
        <v>#DIV/0!</v>
      </c>
      <c r="IAU52" s="236" t="e">
        <f t="shared" si="883"/>
        <v>#DIV/0!</v>
      </c>
      <c r="IAV52" s="236" t="e">
        <f t="shared" si="883"/>
        <v>#DIV/0!</v>
      </c>
      <c r="IAW52" s="236" t="e">
        <f t="shared" si="883"/>
        <v>#DIV/0!</v>
      </c>
      <c r="IAX52" s="236" t="e">
        <f t="shared" si="883"/>
        <v>#DIV/0!</v>
      </c>
      <c r="IAY52" s="236" t="e">
        <f t="shared" si="883"/>
        <v>#DIV/0!</v>
      </c>
      <c r="IAZ52" s="236" t="e">
        <f t="shared" si="883"/>
        <v>#DIV/0!</v>
      </c>
      <c r="IBA52" s="236" t="e">
        <f t="shared" si="883"/>
        <v>#DIV/0!</v>
      </c>
      <c r="IBB52" s="236" t="e">
        <f t="shared" si="883"/>
        <v>#DIV/0!</v>
      </c>
      <c r="IBC52" s="236" t="e">
        <f t="shared" si="883"/>
        <v>#DIV/0!</v>
      </c>
      <c r="IBD52" s="236" t="e">
        <f t="shared" si="883"/>
        <v>#DIV/0!</v>
      </c>
      <c r="IBE52" s="236" t="e">
        <f t="shared" si="883"/>
        <v>#DIV/0!</v>
      </c>
      <c r="IBF52" s="236" t="e">
        <f t="shared" si="883"/>
        <v>#DIV/0!</v>
      </c>
      <c r="IBG52" s="236" t="e">
        <f t="shared" si="883"/>
        <v>#DIV/0!</v>
      </c>
      <c r="IBH52" s="236" t="e">
        <f t="shared" si="883"/>
        <v>#DIV/0!</v>
      </c>
      <c r="IBI52" s="236" t="e">
        <f t="shared" ref="IBI52:IDT52" si="884">IBI47/IBI32</f>
        <v>#DIV/0!</v>
      </c>
      <c r="IBJ52" s="236" t="e">
        <f t="shared" si="884"/>
        <v>#DIV/0!</v>
      </c>
      <c r="IBK52" s="236" t="e">
        <f t="shared" si="884"/>
        <v>#DIV/0!</v>
      </c>
      <c r="IBL52" s="236" t="e">
        <f t="shared" si="884"/>
        <v>#DIV/0!</v>
      </c>
      <c r="IBM52" s="236" t="e">
        <f t="shared" si="884"/>
        <v>#DIV/0!</v>
      </c>
      <c r="IBN52" s="236" t="e">
        <f t="shared" si="884"/>
        <v>#DIV/0!</v>
      </c>
      <c r="IBO52" s="236" t="e">
        <f t="shared" si="884"/>
        <v>#DIV/0!</v>
      </c>
      <c r="IBP52" s="236" t="e">
        <f t="shared" si="884"/>
        <v>#DIV/0!</v>
      </c>
      <c r="IBQ52" s="236" t="e">
        <f t="shared" si="884"/>
        <v>#DIV/0!</v>
      </c>
      <c r="IBR52" s="236" t="e">
        <f t="shared" si="884"/>
        <v>#DIV/0!</v>
      </c>
      <c r="IBS52" s="236" t="e">
        <f t="shared" si="884"/>
        <v>#DIV/0!</v>
      </c>
      <c r="IBT52" s="236" t="e">
        <f t="shared" si="884"/>
        <v>#DIV/0!</v>
      </c>
      <c r="IBU52" s="236" t="e">
        <f t="shared" si="884"/>
        <v>#DIV/0!</v>
      </c>
      <c r="IBV52" s="236" t="e">
        <f t="shared" si="884"/>
        <v>#DIV/0!</v>
      </c>
      <c r="IBW52" s="236" t="e">
        <f t="shared" si="884"/>
        <v>#DIV/0!</v>
      </c>
      <c r="IBX52" s="236" t="e">
        <f t="shared" si="884"/>
        <v>#DIV/0!</v>
      </c>
      <c r="IBY52" s="236" t="e">
        <f t="shared" si="884"/>
        <v>#DIV/0!</v>
      </c>
      <c r="IBZ52" s="236" t="e">
        <f t="shared" si="884"/>
        <v>#DIV/0!</v>
      </c>
      <c r="ICA52" s="236" t="e">
        <f t="shared" si="884"/>
        <v>#DIV/0!</v>
      </c>
      <c r="ICB52" s="236" t="e">
        <f t="shared" si="884"/>
        <v>#DIV/0!</v>
      </c>
      <c r="ICC52" s="236" t="e">
        <f t="shared" si="884"/>
        <v>#DIV/0!</v>
      </c>
      <c r="ICD52" s="236" t="e">
        <f t="shared" si="884"/>
        <v>#DIV/0!</v>
      </c>
      <c r="ICE52" s="236" t="e">
        <f t="shared" si="884"/>
        <v>#DIV/0!</v>
      </c>
      <c r="ICF52" s="236" t="e">
        <f t="shared" si="884"/>
        <v>#DIV/0!</v>
      </c>
      <c r="ICG52" s="236" t="e">
        <f t="shared" si="884"/>
        <v>#DIV/0!</v>
      </c>
      <c r="ICH52" s="236" t="e">
        <f t="shared" si="884"/>
        <v>#DIV/0!</v>
      </c>
      <c r="ICI52" s="236" t="e">
        <f t="shared" si="884"/>
        <v>#DIV/0!</v>
      </c>
      <c r="ICJ52" s="236" t="e">
        <f t="shared" si="884"/>
        <v>#DIV/0!</v>
      </c>
      <c r="ICK52" s="236" t="e">
        <f t="shared" si="884"/>
        <v>#DIV/0!</v>
      </c>
      <c r="ICL52" s="236" t="e">
        <f t="shared" si="884"/>
        <v>#DIV/0!</v>
      </c>
      <c r="ICM52" s="236" t="e">
        <f t="shared" si="884"/>
        <v>#DIV/0!</v>
      </c>
      <c r="ICN52" s="236" t="e">
        <f t="shared" si="884"/>
        <v>#DIV/0!</v>
      </c>
      <c r="ICO52" s="236" t="e">
        <f t="shared" si="884"/>
        <v>#DIV/0!</v>
      </c>
      <c r="ICP52" s="236" t="e">
        <f t="shared" si="884"/>
        <v>#DIV/0!</v>
      </c>
      <c r="ICQ52" s="236" t="e">
        <f t="shared" si="884"/>
        <v>#DIV/0!</v>
      </c>
      <c r="ICR52" s="236" t="e">
        <f t="shared" si="884"/>
        <v>#DIV/0!</v>
      </c>
      <c r="ICS52" s="236" t="e">
        <f t="shared" si="884"/>
        <v>#DIV/0!</v>
      </c>
      <c r="ICT52" s="236" t="e">
        <f t="shared" si="884"/>
        <v>#DIV/0!</v>
      </c>
      <c r="ICU52" s="236" t="e">
        <f t="shared" si="884"/>
        <v>#DIV/0!</v>
      </c>
      <c r="ICV52" s="236" t="e">
        <f t="shared" si="884"/>
        <v>#DIV/0!</v>
      </c>
      <c r="ICW52" s="236" t="e">
        <f t="shared" si="884"/>
        <v>#DIV/0!</v>
      </c>
      <c r="ICX52" s="236" t="e">
        <f t="shared" si="884"/>
        <v>#DIV/0!</v>
      </c>
      <c r="ICY52" s="236" t="e">
        <f t="shared" si="884"/>
        <v>#DIV/0!</v>
      </c>
      <c r="ICZ52" s="236" t="e">
        <f t="shared" si="884"/>
        <v>#DIV/0!</v>
      </c>
      <c r="IDA52" s="236" t="e">
        <f t="shared" si="884"/>
        <v>#DIV/0!</v>
      </c>
      <c r="IDB52" s="236" t="e">
        <f t="shared" si="884"/>
        <v>#DIV/0!</v>
      </c>
      <c r="IDC52" s="236" t="e">
        <f t="shared" si="884"/>
        <v>#DIV/0!</v>
      </c>
      <c r="IDD52" s="236" t="e">
        <f t="shared" si="884"/>
        <v>#DIV/0!</v>
      </c>
      <c r="IDE52" s="236" t="e">
        <f t="shared" si="884"/>
        <v>#DIV/0!</v>
      </c>
      <c r="IDF52" s="236" t="e">
        <f t="shared" si="884"/>
        <v>#DIV/0!</v>
      </c>
      <c r="IDG52" s="236" t="e">
        <f t="shared" si="884"/>
        <v>#DIV/0!</v>
      </c>
      <c r="IDH52" s="236" t="e">
        <f t="shared" si="884"/>
        <v>#DIV/0!</v>
      </c>
      <c r="IDI52" s="236" t="e">
        <f t="shared" si="884"/>
        <v>#DIV/0!</v>
      </c>
      <c r="IDJ52" s="236" t="e">
        <f t="shared" si="884"/>
        <v>#DIV/0!</v>
      </c>
      <c r="IDK52" s="236" t="e">
        <f t="shared" si="884"/>
        <v>#DIV/0!</v>
      </c>
      <c r="IDL52" s="236" t="e">
        <f t="shared" si="884"/>
        <v>#DIV/0!</v>
      </c>
      <c r="IDM52" s="236" t="e">
        <f t="shared" si="884"/>
        <v>#DIV/0!</v>
      </c>
      <c r="IDN52" s="236" t="e">
        <f t="shared" si="884"/>
        <v>#DIV/0!</v>
      </c>
      <c r="IDO52" s="236" t="e">
        <f t="shared" si="884"/>
        <v>#DIV/0!</v>
      </c>
      <c r="IDP52" s="236" t="e">
        <f t="shared" si="884"/>
        <v>#DIV/0!</v>
      </c>
      <c r="IDQ52" s="236" t="e">
        <f t="shared" si="884"/>
        <v>#DIV/0!</v>
      </c>
      <c r="IDR52" s="236" t="e">
        <f t="shared" si="884"/>
        <v>#DIV/0!</v>
      </c>
      <c r="IDS52" s="236" t="e">
        <f t="shared" si="884"/>
        <v>#DIV/0!</v>
      </c>
      <c r="IDT52" s="236" t="e">
        <f t="shared" si="884"/>
        <v>#DIV/0!</v>
      </c>
      <c r="IDU52" s="236" t="e">
        <f t="shared" ref="IDU52:IGF52" si="885">IDU47/IDU32</f>
        <v>#DIV/0!</v>
      </c>
      <c r="IDV52" s="236" t="e">
        <f t="shared" si="885"/>
        <v>#DIV/0!</v>
      </c>
      <c r="IDW52" s="236" t="e">
        <f t="shared" si="885"/>
        <v>#DIV/0!</v>
      </c>
      <c r="IDX52" s="236" t="e">
        <f t="shared" si="885"/>
        <v>#DIV/0!</v>
      </c>
      <c r="IDY52" s="236" t="e">
        <f t="shared" si="885"/>
        <v>#DIV/0!</v>
      </c>
      <c r="IDZ52" s="236" t="e">
        <f t="shared" si="885"/>
        <v>#DIV/0!</v>
      </c>
      <c r="IEA52" s="236" t="e">
        <f t="shared" si="885"/>
        <v>#DIV/0!</v>
      </c>
      <c r="IEB52" s="236" t="e">
        <f t="shared" si="885"/>
        <v>#DIV/0!</v>
      </c>
      <c r="IEC52" s="236" t="e">
        <f t="shared" si="885"/>
        <v>#DIV/0!</v>
      </c>
      <c r="IED52" s="236" t="e">
        <f t="shared" si="885"/>
        <v>#DIV/0!</v>
      </c>
      <c r="IEE52" s="236" t="e">
        <f t="shared" si="885"/>
        <v>#DIV/0!</v>
      </c>
      <c r="IEF52" s="236" t="e">
        <f t="shared" si="885"/>
        <v>#DIV/0!</v>
      </c>
      <c r="IEG52" s="236" t="e">
        <f t="shared" si="885"/>
        <v>#DIV/0!</v>
      </c>
      <c r="IEH52" s="236" t="e">
        <f t="shared" si="885"/>
        <v>#DIV/0!</v>
      </c>
      <c r="IEI52" s="236" t="e">
        <f t="shared" si="885"/>
        <v>#DIV/0!</v>
      </c>
      <c r="IEJ52" s="236" t="e">
        <f t="shared" si="885"/>
        <v>#DIV/0!</v>
      </c>
      <c r="IEK52" s="236" t="e">
        <f t="shared" si="885"/>
        <v>#DIV/0!</v>
      </c>
      <c r="IEL52" s="236" t="e">
        <f t="shared" si="885"/>
        <v>#DIV/0!</v>
      </c>
      <c r="IEM52" s="236" t="e">
        <f t="shared" si="885"/>
        <v>#DIV/0!</v>
      </c>
      <c r="IEN52" s="236" t="e">
        <f t="shared" si="885"/>
        <v>#DIV/0!</v>
      </c>
      <c r="IEO52" s="236" t="e">
        <f t="shared" si="885"/>
        <v>#DIV/0!</v>
      </c>
      <c r="IEP52" s="236" t="e">
        <f t="shared" si="885"/>
        <v>#DIV/0!</v>
      </c>
      <c r="IEQ52" s="236" t="e">
        <f t="shared" si="885"/>
        <v>#DIV/0!</v>
      </c>
      <c r="IER52" s="236" t="e">
        <f t="shared" si="885"/>
        <v>#DIV/0!</v>
      </c>
      <c r="IES52" s="236" t="e">
        <f t="shared" si="885"/>
        <v>#DIV/0!</v>
      </c>
      <c r="IET52" s="236" t="e">
        <f t="shared" si="885"/>
        <v>#DIV/0!</v>
      </c>
      <c r="IEU52" s="236" t="e">
        <f t="shared" si="885"/>
        <v>#DIV/0!</v>
      </c>
      <c r="IEV52" s="236" t="e">
        <f t="shared" si="885"/>
        <v>#DIV/0!</v>
      </c>
      <c r="IEW52" s="236" t="e">
        <f t="shared" si="885"/>
        <v>#DIV/0!</v>
      </c>
      <c r="IEX52" s="236" t="e">
        <f t="shared" si="885"/>
        <v>#DIV/0!</v>
      </c>
      <c r="IEY52" s="236" t="e">
        <f t="shared" si="885"/>
        <v>#DIV/0!</v>
      </c>
      <c r="IEZ52" s="236" t="e">
        <f t="shared" si="885"/>
        <v>#DIV/0!</v>
      </c>
      <c r="IFA52" s="236" t="e">
        <f t="shared" si="885"/>
        <v>#DIV/0!</v>
      </c>
      <c r="IFB52" s="236" t="e">
        <f t="shared" si="885"/>
        <v>#DIV/0!</v>
      </c>
      <c r="IFC52" s="236" t="e">
        <f t="shared" si="885"/>
        <v>#DIV/0!</v>
      </c>
      <c r="IFD52" s="236" t="e">
        <f t="shared" si="885"/>
        <v>#DIV/0!</v>
      </c>
      <c r="IFE52" s="236" t="e">
        <f t="shared" si="885"/>
        <v>#DIV/0!</v>
      </c>
      <c r="IFF52" s="236" t="e">
        <f t="shared" si="885"/>
        <v>#DIV/0!</v>
      </c>
      <c r="IFG52" s="236" t="e">
        <f t="shared" si="885"/>
        <v>#DIV/0!</v>
      </c>
      <c r="IFH52" s="236" t="e">
        <f t="shared" si="885"/>
        <v>#DIV/0!</v>
      </c>
      <c r="IFI52" s="236" t="e">
        <f t="shared" si="885"/>
        <v>#DIV/0!</v>
      </c>
      <c r="IFJ52" s="236" t="e">
        <f t="shared" si="885"/>
        <v>#DIV/0!</v>
      </c>
      <c r="IFK52" s="236" t="e">
        <f t="shared" si="885"/>
        <v>#DIV/0!</v>
      </c>
      <c r="IFL52" s="236" t="e">
        <f t="shared" si="885"/>
        <v>#DIV/0!</v>
      </c>
      <c r="IFM52" s="236" t="e">
        <f t="shared" si="885"/>
        <v>#DIV/0!</v>
      </c>
      <c r="IFN52" s="236" t="e">
        <f t="shared" si="885"/>
        <v>#DIV/0!</v>
      </c>
      <c r="IFO52" s="236" t="e">
        <f t="shared" si="885"/>
        <v>#DIV/0!</v>
      </c>
      <c r="IFP52" s="236" t="e">
        <f t="shared" si="885"/>
        <v>#DIV/0!</v>
      </c>
      <c r="IFQ52" s="236" t="e">
        <f t="shared" si="885"/>
        <v>#DIV/0!</v>
      </c>
      <c r="IFR52" s="236" t="e">
        <f t="shared" si="885"/>
        <v>#DIV/0!</v>
      </c>
      <c r="IFS52" s="236" t="e">
        <f t="shared" si="885"/>
        <v>#DIV/0!</v>
      </c>
      <c r="IFT52" s="236" t="e">
        <f t="shared" si="885"/>
        <v>#DIV/0!</v>
      </c>
      <c r="IFU52" s="236" t="e">
        <f t="shared" si="885"/>
        <v>#DIV/0!</v>
      </c>
      <c r="IFV52" s="236" t="e">
        <f t="shared" si="885"/>
        <v>#DIV/0!</v>
      </c>
      <c r="IFW52" s="236" t="e">
        <f t="shared" si="885"/>
        <v>#DIV/0!</v>
      </c>
      <c r="IFX52" s="236" t="e">
        <f t="shared" si="885"/>
        <v>#DIV/0!</v>
      </c>
      <c r="IFY52" s="236" t="e">
        <f t="shared" si="885"/>
        <v>#DIV/0!</v>
      </c>
      <c r="IFZ52" s="236" t="e">
        <f t="shared" si="885"/>
        <v>#DIV/0!</v>
      </c>
      <c r="IGA52" s="236" t="e">
        <f t="shared" si="885"/>
        <v>#DIV/0!</v>
      </c>
      <c r="IGB52" s="236" t="e">
        <f t="shared" si="885"/>
        <v>#DIV/0!</v>
      </c>
      <c r="IGC52" s="236" t="e">
        <f t="shared" si="885"/>
        <v>#DIV/0!</v>
      </c>
      <c r="IGD52" s="236" t="e">
        <f t="shared" si="885"/>
        <v>#DIV/0!</v>
      </c>
      <c r="IGE52" s="236" t="e">
        <f t="shared" si="885"/>
        <v>#DIV/0!</v>
      </c>
      <c r="IGF52" s="236" t="e">
        <f t="shared" si="885"/>
        <v>#DIV/0!</v>
      </c>
      <c r="IGG52" s="236" t="e">
        <f t="shared" ref="IGG52:IIR52" si="886">IGG47/IGG32</f>
        <v>#DIV/0!</v>
      </c>
      <c r="IGH52" s="236" t="e">
        <f t="shared" si="886"/>
        <v>#DIV/0!</v>
      </c>
      <c r="IGI52" s="236" t="e">
        <f t="shared" si="886"/>
        <v>#DIV/0!</v>
      </c>
      <c r="IGJ52" s="236" t="e">
        <f t="shared" si="886"/>
        <v>#DIV/0!</v>
      </c>
      <c r="IGK52" s="236" t="e">
        <f t="shared" si="886"/>
        <v>#DIV/0!</v>
      </c>
      <c r="IGL52" s="236" t="e">
        <f t="shared" si="886"/>
        <v>#DIV/0!</v>
      </c>
      <c r="IGM52" s="236" t="e">
        <f t="shared" si="886"/>
        <v>#DIV/0!</v>
      </c>
      <c r="IGN52" s="236" t="e">
        <f t="shared" si="886"/>
        <v>#DIV/0!</v>
      </c>
      <c r="IGO52" s="236" t="e">
        <f t="shared" si="886"/>
        <v>#DIV/0!</v>
      </c>
      <c r="IGP52" s="236" t="e">
        <f t="shared" si="886"/>
        <v>#DIV/0!</v>
      </c>
      <c r="IGQ52" s="236" t="e">
        <f t="shared" si="886"/>
        <v>#DIV/0!</v>
      </c>
      <c r="IGR52" s="236" t="e">
        <f t="shared" si="886"/>
        <v>#DIV/0!</v>
      </c>
      <c r="IGS52" s="236" t="e">
        <f t="shared" si="886"/>
        <v>#DIV/0!</v>
      </c>
      <c r="IGT52" s="236" t="e">
        <f t="shared" si="886"/>
        <v>#DIV/0!</v>
      </c>
      <c r="IGU52" s="236" t="e">
        <f t="shared" si="886"/>
        <v>#DIV/0!</v>
      </c>
      <c r="IGV52" s="236" t="e">
        <f t="shared" si="886"/>
        <v>#DIV/0!</v>
      </c>
      <c r="IGW52" s="236" t="e">
        <f t="shared" si="886"/>
        <v>#DIV/0!</v>
      </c>
      <c r="IGX52" s="236" t="e">
        <f t="shared" si="886"/>
        <v>#DIV/0!</v>
      </c>
      <c r="IGY52" s="236" t="e">
        <f t="shared" si="886"/>
        <v>#DIV/0!</v>
      </c>
      <c r="IGZ52" s="236" t="e">
        <f t="shared" si="886"/>
        <v>#DIV/0!</v>
      </c>
      <c r="IHA52" s="236" t="e">
        <f t="shared" si="886"/>
        <v>#DIV/0!</v>
      </c>
      <c r="IHB52" s="236" t="e">
        <f t="shared" si="886"/>
        <v>#DIV/0!</v>
      </c>
      <c r="IHC52" s="236" t="e">
        <f t="shared" si="886"/>
        <v>#DIV/0!</v>
      </c>
      <c r="IHD52" s="236" t="e">
        <f t="shared" si="886"/>
        <v>#DIV/0!</v>
      </c>
      <c r="IHE52" s="236" t="e">
        <f t="shared" si="886"/>
        <v>#DIV/0!</v>
      </c>
      <c r="IHF52" s="236" t="e">
        <f t="shared" si="886"/>
        <v>#DIV/0!</v>
      </c>
      <c r="IHG52" s="236" t="e">
        <f t="shared" si="886"/>
        <v>#DIV/0!</v>
      </c>
      <c r="IHH52" s="236" t="e">
        <f t="shared" si="886"/>
        <v>#DIV/0!</v>
      </c>
      <c r="IHI52" s="236" t="e">
        <f t="shared" si="886"/>
        <v>#DIV/0!</v>
      </c>
      <c r="IHJ52" s="236" t="e">
        <f t="shared" si="886"/>
        <v>#DIV/0!</v>
      </c>
      <c r="IHK52" s="236" t="e">
        <f t="shared" si="886"/>
        <v>#DIV/0!</v>
      </c>
      <c r="IHL52" s="236" t="e">
        <f t="shared" si="886"/>
        <v>#DIV/0!</v>
      </c>
      <c r="IHM52" s="236" t="e">
        <f t="shared" si="886"/>
        <v>#DIV/0!</v>
      </c>
      <c r="IHN52" s="236" t="e">
        <f t="shared" si="886"/>
        <v>#DIV/0!</v>
      </c>
      <c r="IHO52" s="236" t="e">
        <f t="shared" si="886"/>
        <v>#DIV/0!</v>
      </c>
      <c r="IHP52" s="236" t="e">
        <f t="shared" si="886"/>
        <v>#DIV/0!</v>
      </c>
      <c r="IHQ52" s="236" t="e">
        <f t="shared" si="886"/>
        <v>#DIV/0!</v>
      </c>
      <c r="IHR52" s="236" t="e">
        <f t="shared" si="886"/>
        <v>#DIV/0!</v>
      </c>
      <c r="IHS52" s="236" t="e">
        <f t="shared" si="886"/>
        <v>#DIV/0!</v>
      </c>
      <c r="IHT52" s="236" t="e">
        <f t="shared" si="886"/>
        <v>#DIV/0!</v>
      </c>
      <c r="IHU52" s="236" t="e">
        <f t="shared" si="886"/>
        <v>#DIV/0!</v>
      </c>
      <c r="IHV52" s="236" t="e">
        <f t="shared" si="886"/>
        <v>#DIV/0!</v>
      </c>
      <c r="IHW52" s="236" t="e">
        <f t="shared" si="886"/>
        <v>#DIV/0!</v>
      </c>
      <c r="IHX52" s="236" t="e">
        <f t="shared" si="886"/>
        <v>#DIV/0!</v>
      </c>
      <c r="IHY52" s="236" t="e">
        <f t="shared" si="886"/>
        <v>#DIV/0!</v>
      </c>
      <c r="IHZ52" s="236" t="e">
        <f t="shared" si="886"/>
        <v>#DIV/0!</v>
      </c>
      <c r="IIA52" s="236" t="e">
        <f t="shared" si="886"/>
        <v>#DIV/0!</v>
      </c>
      <c r="IIB52" s="236" t="e">
        <f t="shared" si="886"/>
        <v>#DIV/0!</v>
      </c>
      <c r="IIC52" s="236" t="e">
        <f t="shared" si="886"/>
        <v>#DIV/0!</v>
      </c>
      <c r="IID52" s="236" t="e">
        <f t="shared" si="886"/>
        <v>#DIV/0!</v>
      </c>
      <c r="IIE52" s="236" t="e">
        <f t="shared" si="886"/>
        <v>#DIV/0!</v>
      </c>
      <c r="IIF52" s="236" t="e">
        <f t="shared" si="886"/>
        <v>#DIV/0!</v>
      </c>
      <c r="IIG52" s="236" t="e">
        <f t="shared" si="886"/>
        <v>#DIV/0!</v>
      </c>
      <c r="IIH52" s="236" t="e">
        <f t="shared" si="886"/>
        <v>#DIV/0!</v>
      </c>
      <c r="III52" s="236" t="e">
        <f t="shared" si="886"/>
        <v>#DIV/0!</v>
      </c>
      <c r="IIJ52" s="236" t="e">
        <f t="shared" si="886"/>
        <v>#DIV/0!</v>
      </c>
      <c r="IIK52" s="236" t="e">
        <f t="shared" si="886"/>
        <v>#DIV/0!</v>
      </c>
      <c r="IIL52" s="236" t="e">
        <f t="shared" si="886"/>
        <v>#DIV/0!</v>
      </c>
      <c r="IIM52" s="236" t="e">
        <f t="shared" si="886"/>
        <v>#DIV/0!</v>
      </c>
      <c r="IIN52" s="236" t="e">
        <f t="shared" si="886"/>
        <v>#DIV/0!</v>
      </c>
      <c r="IIO52" s="236" t="e">
        <f t="shared" si="886"/>
        <v>#DIV/0!</v>
      </c>
      <c r="IIP52" s="236" t="e">
        <f t="shared" si="886"/>
        <v>#DIV/0!</v>
      </c>
      <c r="IIQ52" s="236" t="e">
        <f t="shared" si="886"/>
        <v>#DIV/0!</v>
      </c>
      <c r="IIR52" s="236" t="e">
        <f t="shared" si="886"/>
        <v>#DIV/0!</v>
      </c>
      <c r="IIS52" s="236" t="e">
        <f t="shared" ref="IIS52:ILD52" si="887">IIS47/IIS32</f>
        <v>#DIV/0!</v>
      </c>
      <c r="IIT52" s="236" t="e">
        <f t="shared" si="887"/>
        <v>#DIV/0!</v>
      </c>
      <c r="IIU52" s="236" t="e">
        <f t="shared" si="887"/>
        <v>#DIV/0!</v>
      </c>
      <c r="IIV52" s="236" t="e">
        <f t="shared" si="887"/>
        <v>#DIV/0!</v>
      </c>
      <c r="IIW52" s="236" t="e">
        <f t="shared" si="887"/>
        <v>#DIV/0!</v>
      </c>
      <c r="IIX52" s="236" t="e">
        <f t="shared" si="887"/>
        <v>#DIV/0!</v>
      </c>
      <c r="IIY52" s="236" t="e">
        <f t="shared" si="887"/>
        <v>#DIV/0!</v>
      </c>
      <c r="IIZ52" s="236" t="e">
        <f t="shared" si="887"/>
        <v>#DIV/0!</v>
      </c>
      <c r="IJA52" s="236" t="e">
        <f t="shared" si="887"/>
        <v>#DIV/0!</v>
      </c>
      <c r="IJB52" s="236" t="e">
        <f t="shared" si="887"/>
        <v>#DIV/0!</v>
      </c>
      <c r="IJC52" s="236" t="e">
        <f t="shared" si="887"/>
        <v>#DIV/0!</v>
      </c>
      <c r="IJD52" s="236" t="e">
        <f t="shared" si="887"/>
        <v>#DIV/0!</v>
      </c>
      <c r="IJE52" s="236" t="e">
        <f t="shared" si="887"/>
        <v>#DIV/0!</v>
      </c>
      <c r="IJF52" s="236" t="e">
        <f t="shared" si="887"/>
        <v>#DIV/0!</v>
      </c>
      <c r="IJG52" s="236" t="e">
        <f t="shared" si="887"/>
        <v>#DIV/0!</v>
      </c>
      <c r="IJH52" s="236" t="e">
        <f t="shared" si="887"/>
        <v>#DIV/0!</v>
      </c>
      <c r="IJI52" s="236" t="e">
        <f t="shared" si="887"/>
        <v>#DIV/0!</v>
      </c>
      <c r="IJJ52" s="236" t="e">
        <f t="shared" si="887"/>
        <v>#DIV/0!</v>
      </c>
      <c r="IJK52" s="236" t="e">
        <f t="shared" si="887"/>
        <v>#DIV/0!</v>
      </c>
      <c r="IJL52" s="236" t="e">
        <f t="shared" si="887"/>
        <v>#DIV/0!</v>
      </c>
      <c r="IJM52" s="236" t="e">
        <f t="shared" si="887"/>
        <v>#DIV/0!</v>
      </c>
      <c r="IJN52" s="236" t="e">
        <f t="shared" si="887"/>
        <v>#DIV/0!</v>
      </c>
      <c r="IJO52" s="236" t="e">
        <f t="shared" si="887"/>
        <v>#DIV/0!</v>
      </c>
      <c r="IJP52" s="236" t="e">
        <f t="shared" si="887"/>
        <v>#DIV/0!</v>
      </c>
      <c r="IJQ52" s="236" t="e">
        <f t="shared" si="887"/>
        <v>#DIV/0!</v>
      </c>
      <c r="IJR52" s="236" t="e">
        <f t="shared" si="887"/>
        <v>#DIV/0!</v>
      </c>
      <c r="IJS52" s="236" t="e">
        <f t="shared" si="887"/>
        <v>#DIV/0!</v>
      </c>
      <c r="IJT52" s="236" t="e">
        <f t="shared" si="887"/>
        <v>#DIV/0!</v>
      </c>
      <c r="IJU52" s="236" t="e">
        <f t="shared" si="887"/>
        <v>#DIV/0!</v>
      </c>
      <c r="IJV52" s="236" t="e">
        <f t="shared" si="887"/>
        <v>#DIV/0!</v>
      </c>
      <c r="IJW52" s="236" t="e">
        <f t="shared" si="887"/>
        <v>#DIV/0!</v>
      </c>
      <c r="IJX52" s="236" t="e">
        <f t="shared" si="887"/>
        <v>#DIV/0!</v>
      </c>
      <c r="IJY52" s="236" t="e">
        <f t="shared" si="887"/>
        <v>#DIV/0!</v>
      </c>
      <c r="IJZ52" s="236" t="e">
        <f t="shared" si="887"/>
        <v>#DIV/0!</v>
      </c>
      <c r="IKA52" s="236" t="e">
        <f t="shared" si="887"/>
        <v>#DIV/0!</v>
      </c>
      <c r="IKB52" s="236" t="e">
        <f t="shared" si="887"/>
        <v>#DIV/0!</v>
      </c>
      <c r="IKC52" s="236" t="e">
        <f t="shared" si="887"/>
        <v>#DIV/0!</v>
      </c>
      <c r="IKD52" s="236" t="e">
        <f t="shared" si="887"/>
        <v>#DIV/0!</v>
      </c>
      <c r="IKE52" s="236" t="e">
        <f t="shared" si="887"/>
        <v>#DIV/0!</v>
      </c>
      <c r="IKF52" s="236" t="e">
        <f t="shared" si="887"/>
        <v>#DIV/0!</v>
      </c>
      <c r="IKG52" s="236" t="e">
        <f t="shared" si="887"/>
        <v>#DIV/0!</v>
      </c>
      <c r="IKH52" s="236" t="e">
        <f t="shared" si="887"/>
        <v>#DIV/0!</v>
      </c>
      <c r="IKI52" s="236" t="e">
        <f t="shared" si="887"/>
        <v>#DIV/0!</v>
      </c>
      <c r="IKJ52" s="236" t="e">
        <f t="shared" si="887"/>
        <v>#DIV/0!</v>
      </c>
      <c r="IKK52" s="236" t="e">
        <f t="shared" si="887"/>
        <v>#DIV/0!</v>
      </c>
      <c r="IKL52" s="236" t="e">
        <f t="shared" si="887"/>
        <v>#DIV/0!</v>
      </c>
      <c r="IKM52" s="236" t="e">
        <f t="shared" si="887"/>
        <v>#DIV/0!</v>
      </c>
      <c r="IKN52" s="236" t="e">
        <f t="shared" si="887"/>
        <v>#DIV/0!</v>
      </c>
      <c r="IKO52" s="236" t="e">
        <f t="shared" si="887"/>
        <v>#DIV/0!</v>
      </c>
      <c r="IKP52" s="236" t="e">
        <f t="shared" si="887"/>
        <v>#DIV/0!</v>
      </c>
      <c r="IKQ52" s="236" t="e">
        <f t="shared" si="887"/>
        <v>#DIV/0!</v>
      </c>
      <c r="IKR52" s="236" t="e">
        <f t="shared" si="887"/>
        <v>#DIV/0!</v>
      </c>
      <c r="IKS52" s="236" t="e">
        <f t="shared" si="887"/>
        <v>#DIV/0!</v>
      </c>
      <c r="IKT52" s="236" t="e">
        <f t="shared" si="887"/>
        <v>#DIV/0!</v>
      </c>
      <c r="IKU52" s="236" t="e">
        <f t="shared" si="887"/>
        <v>#DIV/0!</v>
      </c>
      <c r="IKV52" s="236" t="e">
        <f t="shared" si="887"/>
        <v>#DIV/0!</v>
      </c>
      <c r="IKW52" s="236" t="e">
        <f t="shared" si="887"/>
        <v>#DIV/0!</v>
      </c>
      <c r="IKX52" s="236" t="e">
        <f t="shared" si="887"/>
        <v>#DIV/0!</v>
      </c>
      <c r="IKY52" s="236" t="e">
        <f t="shared" si="887"/>
        <v>#DIV/0!</v>
      </c>
      <c r="IKZ52" s="236" t="e">
        <f t="shared" si="887"/>
        <v>#DIV/0!</v>
      </c>
      <c r="ILA52" s="236" t="e">
        <f t="shared" si="887"/>
        <v>#DIV/0!</v>
      </c>
      <c r="ILB52" s="236" t="e">
        <f t="shared" si="887"/>
        <v>#DIV/0!</v>
      </c>
      <c r="ILC52" s="236" t="e">
        <f t="shared" si="887"/>
        <v>#DIV/0!</v>
      </c>
      <c r="ILD52" s="236" t="e">
        <f t="shared" si="887"/>
        <v>#DIV/0!</v>
      </c>
      <c r="ILE52" s="236" t="e">
        <f t="shared" ref="ILE52:INP52" si="888">ILE47/ILE32</f>
        <v>#DIV/0!</v>
      </c>
      <c r="ILF52" s="236" t="e">
        <f t="shared" si="888"/>
        <v>#DIV/0!</v>
      </c>
      <c r="ILG52" s="236" t="e">
        <f t="shared" si="888"/>
        <v>#DIV/0!</v>
      </c>
      <c r="ILH52" s="236" t="e">
        <f t="shared" si="888"/>
        <v>#DIV/0!</v>
      </c>
      <c r="ILI52" s="236" t="e">
        <f t="shared" si="888"/>
        <v>#DIV/0!</v>
      </c>
      <c r="ILJ52" s="236" t="e">
        <f t="shared" si="888"/>
        <v>#DIV/0!</v>
      </c>
      <c r="ILK52" s="236" t="e">
        <f t="shared" si="888"/>
        <v>#DIV/0!</v>
      </c>
      <c r="ILL52" s="236" t="e">
        <f t="shared" si="888"/>
        <v>#DIV/0!</v>
      </c>
      <c r="ILM52" s="236" t="e">
        <f t="shared" si="888"/>
        <v>#DIV/0!</v>
      </c>
      <c r="ILN52" s="236" t="e">
        <f t="shared" si="888"/>
        <v>#DIV/0!</v>
      </c>
      <c r="ILO52" s="236" t="e">
        <f t="shared" si="888"/>
        <v>#DIV/0!</v>
      </c>
      <c r="ILP52" s="236" t="e">
        <f t="shared" si="888"/>
        <v>#DIV/0!</v>
      </c>
      <c r="ILQ52" s="236" t="e">
        <f t="shared" si="888"/>
        <v>#DIV/0!</v>
      </c>
      <c r="ILR52" s="236" t="e">
        <f t="shared" si="888"/>
        <v>#DIV/0!</v>
      </c>
      <c r="ILS52" s="236" t="e">
        <f t="shared" si="888"/>
        <v>#DIV/0!</v>
      </c>
      <c r="ILT52" s="236" t="e">
        <f t="shared" si="888"/>
        <v>#DIV/0!</v>
      </c>
      <c r="ILU52" s="236" t="e">
        <f t="shared" si="888"/>
        <v>#DIV/0!</v>
      </c>
      <c r="ILV52" s="236" t="e">
        <f t="shared" si="888"/>
        <v>#DIV/0!</v>
      </c>
      <c r="ILW52" s="236" t="e">
        <f t="shared" si="888"/>
        <v>#DIV/0!</v>
      </c>
      <c r="ILX52" s="236" t="e">
        <f t="shared" si="888"/>
        <v>#DIV/0!</v>
      </c>
      <c r="ILY52" s="236" t="e">
        <f t="shared" si="888"/>
        <v>#DIV/0!</v>
      </c>
      <c r="ILZ52" s="236" t="e">
        <f t="shared" si="888"/>
        <v>#DIV/0!</v>
      </c>
      <c r="IMA52" s="236" t="e">
        <f t="shared" si="888"/>
        <v>#DIV/0!</v>
      </c>
      <c r="IMB52" s="236" t="e">
        <f t="shared" si="888"/>
        <v>#DIV/0!</v>
      </c>
      <c r="IMC52" s="236" t="e">
        <f t="shared" si="888"/>
        <v>#DIV/0!</v>
      </c>
      <c r="IMD52" s="236" t="e">
        <f t="shared" si="888"/>
        <v>#DIV/0!</v>
      </c>
      <c r="IME52" s="236" t="e">
        <f t="shared" si="888"/>
        <v>#DIV/0!</v>
      </c>
      <c r="IMF52" s="236" t="e">
        <f t="shared" si="888"/>
        <v>#DIV/0!</v>
      </c>
      <c r="IMG52" s="236" t="e">
        <f t="shared" si="888"/>
        <v>#DIV/0!</v>
      </c>
      <c r="IMH52" s="236" t="e">
        <f t="shared" si="888"/>
        <v>#DIV/0!</v>
      </c>
      <c r="IMI52" s="236" t="e">
        <f t="shared" si="888"/>
        <v>#DIV/0!</v>
      </c>
      <c r="IMJ52" s="236" t="e">
        <f t="shared" si="888"/>
        <v>#DIV/0!</v>
      </c>
      <c r="IMK52" s="236" t="e">
        <f t="shared" si="888"/>
        <v>#DIV/0!</v>
      </c>
      <c r="IML52" s="236" t="e">
        <f t="shared" si="888"/>
        <v>#DIV/0!</v>
      </c>
      <c r="IMM52" s="236" t="e">
        <f t="shared" si="888"/>
        <v>#DIV/0!</v>
      </c>
      <c r="IMN52" s="236" t="e">
        <f t="shared" si="888"/>
        <v>#DIV/0!</v>
      </c>
      <c r="IMO52" s="236" t="e">
        <f t="shared" si="888"/>
        <v>#DIV/0!</v>
      </c>
      <c r="IMP52" s="236" t="e">
        <f t="shared" si="888"/>
        <v>#DIV/0!</v>
      </c>
      <c r="IMQ52" s="236" t="e">
        <f t="shared" si="888"/>
        <v>#DIV/0!</v>
      </c>
      <c r="IMR52" s="236" t="e">
        <f t="shared" si="888"/>
        <v>#DIV/0!</v>
      </c>
      <c r="IMS52" s="236" t="e">
        <f t="shared" si="888"/>
        <v>#DIV/0!</v>
      </c>
      <c r="IMT52" s="236" t="e">
        <f t="shared" si="888"/>
        <v>#DIV/0!</v>
      </c>
      <c r="IMU52" s="236" t="e">
        <f t="shared" si="888"/>
        <v>#DIV/0!</v>
      </c>
      <c r="IMV52" s="236" t="e">
        <f t="shared" si="888"/>
        <v>#DIV/0!</v>
      </c>
      <c r="IMW52" s="236" t="e">
        <f t="shared" si="888"/>
        <v>#DIV/0!</v>
      </c>
      <c r="IMX52" s="236" t="e">
        <f t="shared" si="888"/>
        <v>#DIV/0!</v>
      </c>
      <c r="IMY52" s="236" t="e">
        <f t="shared" si="888"/>
        <v>#DIV/0!</v>
      </c>
      <c r="IMZ52" s="236" t="e">
        <f t="shared" si="888"/>
        <v>#DIV/0!</v>
      </c>
      <c r="INA52" s="236" t="e">
        <f t="shared" si="888"/>
        <v>#DIV/0!</v>
      </c>
      <c r="INB52" s="236" t="e">
        <f t="shared" si="888"/>
        <v>#DIV/0!</v>
      </c>
      <c r="INC52" s="236" t="e">
        <f t="shared" si="888"/>
        <v>#DIV/0!</v>
      </c>
      <c r="IND52" s="236" t="e">
        <f t="shared" si="888"/>
        <v>#DIV/0!</v>
      </c>
      <c r="INE52" s="236" t="e">
        <f t="shared" si="888"/>
        <v>#DIV/0!</v>
      </c>
      <c r="INF52" s="236" t="e">
        <f t="shared" si="888"/>
        <v>#DIV/0!</v>
      </c>
      <c r="ING52" s="236" t="e">
        <f t="shared" si="888"/>
        <v>#DIV/0!</v>
      </c>
      <c r="INH52" s="236" t="e">
        <f t="shared" si="888"/>
        <v>#DIV/0!</v>
      </c>
      <c r="INI52" s="236" t="e">
        <f t="shared" si="888"/>
        <v>#DIV/0!</v>
      </c>
      <c r="INJ52" s="236" t="e">
        <f t="shared" si="888"/>
        <v>#DIV/0!</v>
      </c>
      <c r="INK52" s="236" t="e">
        <f t="shared" si="888"/>
        <v>#DIV/0!</v>
      </c>
      <c r="INL52" s="236" t="e">
        <f t="shared" si="888"/>
        <v>#DIV/0!</v>
      </c>
      <c r="INM52" s="236" t="e">
        <f t="shared" si="888"/>
        <v>#DIV/0!</v>
      </c>
      <c r="INN52" s="236" t="e">
        <f t="shared" si="888"/>
        <v>#DIV/0!</v>
      </c>
      <c r="INO52" s="236" t="e">
        <f t="shared" si="888"/>
        <v>#DIV/0!</v>
      </c>
      <c r="INP52" s="236" t="e">
        <f t="shared" si="888"/>
        <v>#DIV/0!</v>
      </c>
      <c r="INQ52" s="236" t="e">
        <f t="shared" ref="INQ52:IQB52" si="889">INQ47/INQ32</f>
        <v>#DIV/0!</v>
      </c>
      <c r="INR52" s="236" t="e">
        <f t="shared" si="889"/>
        <v>#DIV/0!</v>
      </c>
      <c r="INS52" s="236" t="e">
        <f t="shared" si="889"/>
        <v>#DIV/0!</v>
      </c>
      <c r="INT52" s="236" t="e">
        <f t="shared" si="889"/>
        <v>#DIV/0!</v>
      </c>
      <c r="INU52" s="236" t="e">
        <f t="shared" si="889"/>
        <v>#DIV/0!</v>
      </c>
      <c r="INV52" s="236" t="e">
        <f t="shared" si="889"/>
        <v>#DIV/0!</v>
      </c>
      <c r="INW52" s="236" t="e">
        <f t="shared" si="889"/>
        <v>#DIV/0!</v>
      </c>
      <c r="INX52" s="236" t="e">
        <f t="shared" si="889"/>
        <v>#DIV/0!</v>
      </c>
      <c r="INY52" s="236" t="e">
        <f t="shared" si="889"/>
        <v>#DIV/0!</v>
      </c>
      <c r="INZ52" s="236" t="e">
        <f t="shared" si="889"/>
        <v>#DIV/0!</v>
      </c>
      <c r="IOA52" s="236" t="e">
        <f t="shared" si="889"/>
        <v>#DIV/0!</v>
      </c>
      <c r="IOB52" s="236" t="e">
        <f t="shared" si="889"/>
        <v>#DIV/0!</v>
      </c>
      <c r="IOC52" s="236" t="e">
        <f t="shared" si="889"/>
        <v>#DIV/0!</v>
      </c>
      <c r="IOD52" s="236" t="e">
        <f t="shared" si="889"/>
        <v>#DIV/0!</v>
      </c>
      <c r="IOE52" s="236" t="e">
        <f t="shared" si="889"/>
        <v>#DIV/0!</v>
      </c>
      <c r="IOF52" s="236" t="e">
        <f t="shared" si="889"/>
        <v>#DIV/0!</v>
      </c>
      <c r="IOG52" s="236" t="e">
        <f t="shared" si="889"/>
        <v>#DIV/0!</v>
      </c>
      <c r="IOH52" s="236" t="e">
        <f t="shared" si="889"/>
        <v>#DIV/0!</v>
      </c>
      <c r="IOI52" s="236" t="e">
        <f t="shared" si="889"/>
        <v>#DIV/0!</v>
      </c>
      <c r="IOJ52" s="236" t="e">
        <f t="shared" si="889"/>
        <v>#DIV/0!</v>
      </c>
      <c r="IOK52" s="236" t="e">
        <f t="shared" si="889"/>
        <v>#DIV/0!</v>
      </c>
      <c r="IOL52" s="236" t="e">
        <f t="shared" si="889"/>
        <v>#DIV/0!</v>
      </c>
      <c r="IOM52" s="236" t="e">
        <f t="shared" si="889"/>
        <v>#DIV/0!</v>
      </c>
      <c r="ION52" s="236" t="e">
        <f t="shared" si="889"/>
        <v>#DIV/0!</v>
      </c>
      <c r="IOO52" s="236" t="e">
        <f t="shared" si="889"/>
        <v>#DIV/0!</v>
      </c>
      <c r="IOP52" s="236" t="e">
        <f t="shared" si="889"/>
        <v>#DIV/0!</v>
      </c>
      <c r="IOQ52" s="236" t="e">
        <f t="shared" si="889"/>
        <v>#DIV/0!</v>
      </c>
      <c r="IOR52" s="236" t="e">
        <f t="shared" si="889"/>
        <v>#DIV/0!</v>
      </c>
      <c r="IOS52" s="236" t="e">
        <f t="shared" si="889"/>
        <v>#DIV/0!</v>
      </c>
      <c r="IOT52" s="236" t="e">
        <f t="shared" si="889"/>
        <v>#DIV/0!</v>
      </c>
      <c r="IOU52" s="236" t="e">
        <f t="shared" si="889"/>
        <v>#DIV/0!</v>
      </c>
      <c r="IOV52" s="236" t="e">
        <f t="shared" si="889"/>
        <v>#DIV/0!</v>
      </c>
      <c r="IOW52" s="236" t="e">
        <f t="shared" si="889"/>
        <v>#DIV/0!</v>
      </c>
      <c r="IOX52" s="236" t="e">
        <f t="shared" si="889"/>
        <v>#DIV/0!</v>
      </c>
      <c r="IOY52" s="236" t="e">
        <f t="shared" si="889"/>
        <v>#DIV/0!</v>
      </c>
      <c r="IOZ52" s="236" t="e">
        <f t="shared" si="889"/>
        <v>#DIV/0!</v>
      </c>
      <c r="IPA52" s="236" t="e">
        <f t="shared" si="889"/>
        <v>#DIV/0!</v>
      </c>
      <c r="IPB52" s="236" t="e">
        <f t="shared" si="889"/>
        <v>#DIV/0!</v>
      </c>
      <c r="IPC52" s="236" t="e">
        <f t="shared" si="889"/>
        <v>#DIV/0!</v>
      </c>
      <c r="IPD52" s="236" t="e">
        <f t="shared" si="889"/>
        <v>#DIV/0!</v>
      </c>
      <c r="IPE52" s="236" t="e">
        <f t="shared" si="889"/>
        <v>#DIV/0!</v>
      </c>
      <c r="IPF52" s="236" t="e">
        <f t="shared" si="889"/>
        <v>#DIV/0!</v>
      </c>
      <c r="IPG52" s="236" t="e">
        <f t="shared" si="889"/>
        <v>#DIV/0!</v>
      </c>
      <c r="IPH52" s="236" t="e">
        <f t="shared" si="889"/>
        <v>#DIV/0!</v>
      </c>
      <c r="IPI52" s="236" t="e">
        <f t="shared" si="889"/>
        <v>#DIV/0!</v>
      </c>
      <c r="IPJ52" s="236" t="e">
        <f t="shared" si="889"/>
        <v>#DIV/0!</v>
      </c>
      <c r="IPK52" s="236" t="e">
        <f t="shared" si="889"/>
        <v>#DIV/0!</v>
      </c>
      <c r="IPL52" s="236" t="e">
        <f t="shared" si="889"/>
        <v>#DIV/0!</v>
      </c>
      <c r="IPM52" s="236" t="e">
        <f t="shared" si="889"/>
        <v>#DIV/0!</v>
      </c>
      <c r="IPN52" s="236" t="e">
        <f t="shared" si="889"/>
        <v>#DIV/0!</v>
      </c>
      <c r="IPO52" s="236" t="e">
        <f t="shared" si="889"/>
        <v>#DIV/0!</v>
      </c>
      <c r="IPP52" s="236" t="e">
        <f t="shared" si="889"/>
        <v>#DIV/0!</v>
      </c>
      <c r="IPQ52" s="236" t="e">
        <f t="shared" si="889"/>
        <v>#DIV/0!</v>
      </c>
      <c r="IPR52" s="236" t="e">
        <f t="shared" si="889"/>
        <v>#DIV/0!</v>
      </c>
      <c r="IPS52" s="236" t="e">
        <f t="shared" si="889"/>
        <v>#DIV/0!</v>
      </c>
      <c r="IPT52" s="236" t="e">
        <f t="shared" si="889"/>
        <v>#DIV/0!</v>
      </c>
      <c r="IPU52" s="236" t="e">
        <f t="shared" si="889"/>
        <v>#DIV/0!</v>
      </c>
      <c r="IPV52" s="236" t="e">
        <f t="shared" si="889"/>
        <v>#DIV/0!</v>
      </c>
      <c r="IPW52" s="236" t="e">
        <f t="shared" si="889"/>
        <v>#DIV/0!</v>
      </c>
      <c r="IPX52" s="236" t="e">
        <f t="shared" si="889"/>
        <v>#DIV/0!</v>
      </c>
      <c r="IPY52" s="236" t="e">
        <f t="shared" si="889"/>
        <v>#DIV/0!</v>
      </c>
      <c r="IPZ52" s="236" t="e">
        <f t="shared" si="889"/>
        <v>#DIV/0!</v>
      </c>
      <c r="IQA52" s="236" t="e">
        <f t="shared" si="889"/>
        <v>#DIV/0!</v>
      </c>
      <c r="IQB52" s="236" t="e">
        <f t="shared" si="889"/>
        <v>#DIV/0!</v>
      </c>
      <c r="IQC52" s="236" t="e">
        <f t="shared" ref="IQC52:ISN52" si="890">IQC47/IQC32</f>
        <v>#DIV/0!</v>
      </c>
      <c r="IQD52" s="236" t="e">
        <f t="shared" si="890"/>
        <v>#DIV/0!</v>
      </c>
      <c r="IQE52" s="236" t="e">
        <f t="shared" si="890"/>
        <v>#DIV/0!</v>
      </c>
      <c r="IQF52" s="236" t="e">
        <f t="shared" si="890"/>
        <v>#DIV/0!</v>
      </c>
      <c r="IQG52" s="236" t="e">
        <f t="shared" si="890"/>
        <v>#DIV/0!</v>
      </c>
      <c r="IQH52" s="236" t="e">
        <f t="shared" si="890"/>
        <v>#DIV/0!</v>
      </c>
      <c r="IQI52" s="236" t="e">
        <f t="shared" si="890"/>
        <v>#DIV/0!</v>
      </c>
      <c r="IQJ52" s="236" t="e">
        <f t="shared" si="890"/>
        <v>#DIV/0!</v>
      </c>
      <c r="IQK52" s="236" t="e">
        <f t="shared" si="890"/>
        <v>#DIV/0!</v>
      </c>
      <c r="IQL52" s="236" t="e">
        <f t="shared" si="890"/>
        <v>#DIV/0!</v>
      </c>
      <c r="IQM52" s="236" t="e">
        <f t="shared" si="890"/>
        <v>#DIV/0!</v>
      </c>
      <c r="IQN52" s="236" t="e">
        <f t="shared" si="890"/>
        <v>#DIV/0!</v>
      </c>
      <c r="IQO52" s="236" t="e">
        <f t="shared" si="890"/>
        <v>#DIV/0!</v>
      </c>
      <c r="IQP52" s="236" t="e">
        <f t="shared" si="890"/>
        <v>#DIV/0!</v>
      </c>
      <c r="IQQ52" s="236" t="e">
        <f t="shared" si="890"/>
        <v>#DIV/0!</v>
      </c>
      <c r="IQR52" s="236" t="e">
        <f t="shared" si="890"/>
        <v>#DIV/0!</v>
      </c>
      <c r="IQS52" s="236" t="e">
        <f t="shared" si="890"/>
        <v>#DIV/0!</v>
      </c>
      <c r="IQT52" s="236" t="e">
        <f t="shared" si="890"/>
        <v>#DIV/0!</v>
      </c>
      <c r="IQU52" s="236" t="e">
        <f t="shared" si="890"/>
        <v>#DIV/0!</v>
      </c>
      <c r="IQV52" s="236" t="e">
        <f t="shared" si="890"/>
        <v>#DIV/0!</v>
      </c>
      <c r="IQW52" s="236" t="e">
        <f t="shared" si="890"/>
        <v>#DIV/0!</v>
      </c>
      <c r="IQX52" s="236" t="e">
        <f t="shared" si="890"/>
        <v>#DIV/0!</v>
      </c>
      <c r="IQY52" s="236" t="e">
        <f t="shared" si="890"/>
        <v>#DIV/0!</v>
      </c>
      <c r="IQZ52" s="236" t="e">
        <f t="shared" si="890"/>
        <v>#DIV/0!</v>
      </c>
      <c r="IRA52" s="236" t="e">
        <f t="shared" si="890"/>
        <v>#DIV/0!</v>
      </c>
      <c r="IRB52" s="236" t="e">
        <f t="shared" si="890"/>
        <v>#DIV/0!</v>
      </c>
      <c r="IRC52" s="236" t="e">
        <f t="shared" si="890"/>
        <v>#DIV/0!</v>
      </c>
      <c r="IRD52" s="236" t="e">
        <f t="shared" si="890"/>
        <v>#DIV/0!</v>
      </c>
      <c r="IRE52" s="236" t="e">
        <f t="shared" si="890"/>
        <v>#DIV/0!</v>
      </c>
      <c r="IRF52" s="236" t="e">
        <f t="shared" si="890"/>
        <v>#DIV/0!</v>
      </c>
      <c r="IRG52" s="236" t="e">
        <f t="shared" si="890"/>
        <v>#DIV/0!</v>
      </c>
      <c r="IRH52" s="236" t="e">
        <f t="shared" si="890"/>
        <v>#DIV/0!</v>
      </c>
      <c r="IRI52" s="236" t="e">
        <f t="shared" si="890"/>
        <v>#DIV/0!</v>
      </c>
      <c r="IRJ52" s="236" t="e">
        <f t="shared" si="890"/>
        <v>#DIV/0!</v>
      </c>
      <c r="IRK52" s="236" t="e">
        <f t="shared" si="890"/>
        <v>#DIV/0!</v>
      </c>
      <c r="IRL52" s="236" t="e">
        <f t="shared" si="890"/>
        <v>#DIV/0!</v>
      </c>
      <c r="IRM52" s="236" t="e">
        <f t="shared" si="890"/>
        <v>#DIV/0!</v>
      </c>
      <c r="IRN52" s="236" t="e">
        <f t="shared" si="890"/>
        <v>#DIV/0!</v>
      </c>
      <c r="IRO52" s="236" t="e">
        <f t="shared" si="890"/>
        <v>#DIV/0!</v>
      </c>
      <c r="IRP52" s="236" t="e">
        <f t="shared" si="890"/>
        <v>#DIV/0!</v>
      </c>
      <c r="IRQ52" s="236" t="e">
        <f t="shared" si="890"/>
        <v>#DIV/0!</v>
      </c>
      <c r="IRR52" s="236" t="e">
        <f t="shared" si="890"/>
        <v>#DIV/0!</v>
      </c>
      <c r="IRS52" s="236" t="e">
        <f t="shared" si="890"/>
        <v>#DIV/0!</v>
      </c>
      <c r="IRT52" s="236" t="e">
        <f t="shared" si="890"/>
        <v>#DIV/0!</v>
      </c>
      <c r="IRU52" s="236" t="e">
        <f t="shared" si="890"/>
        <v>#DIV/0!</v>
      </c>
      <c r="IRV52" s="236" t="e">
        <f t="shared" si="890"/>
        <v>#DIV/0!</v>
      </c>
      <c r="IRW52" s="236" t="e">
        <f t="shared" si="890"/>
        <v>#DIV/0!</v>
      </c>
      <c r="IRX52" s="236" t="e">
        <f t="shared" si="890"/>
        <v>#DIV/0!</v>
      </c>
      <c r="IRY52" s="236" t="e">
        <f t="shared" si="890"/>
        <v>#DIV/0!</v>
      </c>
      <c r="IRZ52" s="236" t="e">
        <f t="shared" si="890"/>
        <v>#DIV/0!</v>
      </c>
      <c r="ISA52" s="236" t="e">
        <f t="shared" si="890"/>
        <v>#DIV/0!</v>
      </c>
      <c r="ISB52" s="236" t="e">
        <f t="shared" si="890"/>
        <v>#DIV/0!</v>
      </c>
      <c r="ISC52" s="236" t="e">
        <f t="shared" si="890"/>
        <v>#DIV/0!</v>
      </c>
      <c r="ISD52" s="236" t="e">
        <f t="shared" si="890"/>
        <v>#DIV/0!</v>
      </c>
      <c r="ISE52" s="236" t="e">
        <f t="shared" si="890"/>
        <v>#DIV/0!</v>
      </c>
      <c r="ISF52" s="236" t="e">
        <f t="shared" si="890"/>
        <v>#DIV/0!</v>
      </c>
      <c r="ISG52" s="236" t="e">
        <f t="shared" si="890"/>
        <v>#DIV/0!</v>
      </c>
      <c r="ISH52" s="236" t="e">
        <f t="shared" si="890"/>
        <v>#DIV/0!</v>
      </c>
      <c r="ISI52" s="236" t="e">
        <f t="shared" si="890"/>
        <v>#DIV/0!</v>
      </c>
      <c r="ISJ52" s="236" t="e">
        <f t="shared" si="890"/>
        <v>#DIV/0!</v>
      </c>
      <c r="ISK52" s="236" t="e">
        <f t="shared" si="890"/>
        <v>#DIV/0!</v>
      </c>
      <c r="ISL52" s="236" t="e">
        <f t="shared" si="890"/>
        <v>#DIV/0!</v>
      </c>
      <c r="ISM52" s="236" t="e">
        <f t="shared" si="890"/>
        <v>#DIV/0!</v>
      </c>
      <c r="ISN52" s="236" t="e">
        <f t="shared" si="890"/>
        <v>#DIV/0!</v>
      </c>
      <c r="ISO52" s="236" t="e">
        <f t="shared" ref="ISO52:IUZ52" si="891">ISO47/ISO32</f>
        <v>#DIV/0!</v>
      </c>
      <c r="ISP52" s="236" t="e">
        <f t="shared" si="891"/>
        <v>#DIV/0!</v>
      </c>
      <c r="ISQ52" s="236" t="e">
        <f t="shared" si="891"/>
        <v>#DIV/0!</v>
      </c>
      <c r="ISR52" s="236" t="e">
        <f t="shared" si="891"/>
        <v>#DIV/0!</v>
      </c>
      <c r="ISS52" s="236" t="e">
        <f t="shared" si="891"/>
        <v>#DIV/0!</v>
      </c>
      <c r="IST52" s="236" t="e">
        <f t="shared" si="891"/>
        <v>#DIV/0!</v>
      </c>
      <c r="ISU52" s="236" t="e">
        <f t="shared" si="891"/>
        <v>#DIV/0!</v>
      </c>
      <c r="ISV52" s="236" t="e">
        <f t="shared" si="891"/>
        <v>#DIV/0!</v>
      </c>
      <c r="ISW52" s="236" t="e">
        <f t="shared" si="891"/>
        <v>#DIV/0!</v>
      </c>
      <c r="ISX52" s="236" t="e">
        <f t="shared" si="891"/>
        <v>#DIV/0!</v>
      </c>
      <c r="ISY52" s="236" t="e">
        <f t="shared" si="891"/>
        <v>#DIV/0!</v>
      </c>
      <c r="ISZ52" s="236" t="e">
        <f t="shared" si="891"/>
        <v>#DIV/0!</v>
      </c>
      <c r="ITA52" s="236" t="e">
        <f t="shared" si="891"/>
        <v>#DIV/0!</v>
      </c>
      <c r="ITB52" s="236" t="e">
        <f t="shared" si="891"/>
        <v>#DIV/0!</v>
      </c>
      <c r="ITC52" s="236" t="e">
        <f t="shared" si="891"/>
        <v>#DIV/0!</v>
      </c>
      <c r="ITD52" s="236" t="e">
        <f t="shared" si="891"/>
        <v>#DIV/0!</v>
      </c>
      <c r="ITE52" s="236" t="e">
        <f t="shared" si="891"/>
        <v>#DIV/0!</v>
      </c>
      <c r="ITF52" s="236" t="e">
        <f t="shared" si="891"/>
        <v>#DIV/0!</v>
      </c>
      <c r="ITG52" s="236" t="e">
        <f t="shared" si="891"/>
        <v>#DIV/0!</v>
      </c>
      <c r="ITH52" s="236" t="e">
        <f t="shared" si="891"/>
        <v>#DIV/0!</v>
      </c>
      <c r="ITI52" s="236" t="e">
        <f t="shared" si="891"/>
        <v>#DIV/0!</v>
      </c>
      <c r="ITJ52" s="236" t="e">
        <f t="shared" si="891"/>
        <v>#DIV/0!</v>
      </c>
      <c r="ITK52" s="236" t="e">
        <f t="shared" si="891"/>
        <v>#DIV/0!</v>
      </c>
      <c r="ITL52" s="236" t="e">
        <f t="shared" si="891"/>
        <v>#DIV/0!</v>
      </c>
      <c r="ITM52" s="236" t="e">
        <f t="shared" si="891"/>
        <v>#DIV/0!</v>
      </c>
      <c r="ITN52" s="236" t="e">
        <f t="shared" si="891"/>
        <v>#DIV/0!</v>
      </c>
      <c r="ITO52" s="236" t="e">
        <f t="shared" si="891"/>
        <v>#DIV/0!</v>
      </c>
      <c r="ITP52" s="236" t="e">
        <f t="shared" si="891"/>
        <v>#DIV/0!</v>
      </c>
      <c r="ITQ52" s="236" t="e">
        <f t="shared" si="891"/>
        <v>#DIV/0!</v>
      </c>
      <c r="ITR52" s="236" t="e">
        <f t="shared" si="891"/>
        <v>#DIV/0!</v>
      </c>
      <c r="ITS52" s="236" t="e">
        <f t="shared" si="891"/>
        <v>#DIV/0!</v>
      </c>
      <c r="ITT52" s="236" t="e">
        <f t="shared" si="891"/>
        <v>#DIV/0!</v>
      </c>
      <c r="ITU52" s="236" t="e">
        <f t="shared" si="891"/>
        <v>#DIV/0!</v>
      </c>
      <c r="ITV52" s="236" t="e">
        <f t="shared" si="891"/>
        <v>#DIV/0!</v>
      </c>
      <c r="ITW52" s="236" t="e">
        <f t="shared" si="891"/>
        <v>#DIV/0!</v>
      </c>
      <c r="ITX52" s="236" t="e">
        <f t="shared" si="891"/>
        <v>#DIV/0!</v>
      </c>
      <c r="ITY52" s="236" t="e">
        <f t="shared" si="891"/>
        <v>#DIV/0!</v>
      </c>
      <c r="ITZ52" s="236" t="e">
        <f t="shared" si="891"/>
        <v>#DIV/0!</v>
      </c>
      <c r="IUA52" s="236" t="e">
        <f t="shared" si="891"/>
        <v>#DIV/0!</v>
      </c>
      <c r="IUB52" s="236" t="e">
        <f t="shared" si="891"/>
        <v>#DIV/0!</v>
      </c>
      <c r="IUC52" s="236" t="e">
        <f t="shared" si="891"/>
        <v>#DIV/0!</v>
      </c>
      <c r="IUD52" s="236" t="e">
        <f t="shared" si="891"/>
        <v>#DIV/0!</v>
      </c>
      <c r="IUE52" s="236" t="e">
        <f t="shared" si="891"/>
        <v>#DIV/0!</v>
      </c>
      <c r="IUF52" s="236" t="e">
        <f t="shared" si="891"/>
        <v>#DIV/0!</v>
      </c>
      <c r="IUG52" s="236" t="e">
        <f t="shared" si="891"/>
        <v>#DIV/0!</v>
      </c>
      <c r="IUH52" s="236" t="e">
        <f t="shared" si="891"/>
        <v>#DIV/0!</v>
      </c>
      <c r="IUI52" s="236" t="e">
        <f t="shared" si="891"/>
        <v>#DIV/0!</v>
      </c>
      <c r="IUJ52" s="236" t="e">
        <f t="shared" si="891"/>
        <v>#DIV/0!</v>
      </c>
      <c r="IUK52" s="236" t="e">
        <f t="shared" si="891"/>
        <v>#DIV/0!</v>
      </c>
      <c r="IUL52" s="236" t="e">
        <f t="shared" si="891"/>
        <v>#DIV/0!</v>
      </c>
      <c r="IUM52" s="236" t="e">
        <f t="shared" si="891"/>
        <v>#DIV/0!</v>
      </c>
      <c r="IUN52" s="236" t="e">
        <f t="shared" si="891"/>
        <v>#DIV/0!</v>
      </c>
      <c r="IUO52" s="236" t="e">
        <f t="shared" si="891"/>
        <v>#DIV/0!</v>
      </c>
      <c r="IUP52" s="236" t="e">
        <f t="shared" si="891"/>
        <v>#DIV/0!</v>
      </c>
      <c r="IUQ52" s="236" t="e">
        <f t="shared" si="891"/>
        <v>#DIV/0!</v>
      </c>
      <c r="IUR52" s="236" t="e">
        <f t="shared" si="891"/>
        <v>#DIV/0!</v>
      </c>
      <c r="IUS52" s="236" t="e">
        <f t="shared" si="891"/>
        <v>#DIV/0!</v>
      </c>
      <c r="IUT52" s="236" t="e">
        <f t="shared" si="891"/>
        <v>#DIV/0!</v>
      </c>
      <c r="IUU52" s="236" t="e">
        <f t="shared" si="891"/>
        <v>#DIV/0!</v>
      </c>
      <c r="IUV52" s="236" t="e">
        <f t="shared" si="891"/>
        <v>#DIV/0!</v>
      </c>
      <c r="IUW52" s="236" t="e">
        <f t="shared" si="891"/>
        <v>#DIV/0!</v>
      </c>
      <c r="IUX52" s="236" t="e">
        <f t="shared" si="891"/>
        <v>#DIV/0!</v>
      </c>
      <c r="IUY52" s="236" t="e">
        <f t="shared" si="891"/>
        <v>#DIV/0!</v>
      </c>
      <c r="IUZ52" s="236" t="e">
        <f t="shared" si="891"/>
        <v>#DIV/0!</v>
      </c>
      <c r="IVA52" s="236" t="e">
        <f t="shared" ref="IVA52:IXL52" si="892">IVA47/IVA32</f>
        <v>#DIV/0!</v>
      </c>
      <c r="IVB52" s="236" t="e">
        <f t="shared" si="892"/>
        <v>#DIV/0!</v>
      </c>
      <c r="IVC52" s="236" t="e">
        <f t="shared" si="892"/>
        <v>#DIV/0!</v>
      </c>
      <c r="IVD52" s="236" t="e">
        <f t="shared" si="892"/>
        <v>#DIV/0!</v>
      </c>
      <c r="IVE52" s="236" t="e">
        <f t="shared" si="892"/>
        <v>#DIV/0!</v>
      </c>
      <c r="IVF52" s="236" t="e">
        <f t="shared" si="892"/>
        <v>#DIV/0!</v>
      </c>
      <c r="IVG52" s="236" t="e">
        <f t="shared" si="892"/>
        <v>#DIV/0!</v>
      </c>
      <c r="IVH52" s="236" t="e">
        <f t="shared" si="892"/>
        <v>#DIV/0!</v>
      </c>
      <c r="IVI52" s="236" t="e">
        <f t="shared" si="892"/>
        <v>#DIV/0!</v>
      </c>
      <c r="IVJ52" s="236" t="e">
        <f t="shared" si="892"/>
        <v>#DIV/0!</v>
      </c>
      <c r="IVK52" s="236" t="e">
        <f t="shared" si="892"/>
        <v>#DIV/0!</v>
      </c>
      <c r="IVL52" s="236" t="e">
        <f t="shared" si="892"/>
        <v>#DIV/0!</v>
      </c>
      <c r="IVM52" s="236" t="e">
        <f t="shared" si="892"/>
        <v>#DIV/0!</v>
      </c>
      <c r="IVN52" s="236" t="e">
        <f t="shared" si="892"/>
        <v>#DIV/0!</v>
      </c>
      <c r="IVO52" s="236" t="e">
        <f t="shared" si="892"/>
        <v>#DIV/0!</v>
      </c>
      <c r="IVP52" s="236" t="e">
        <f t="shared" si="892"/>
        <v>#DIV/0!</v>
      </c>
      <c r="IVQ52" s="236" t="e">
        <f t="shared" si="892"/>
        <v>#DIV/0!</v>
      </c>
      <c r="IVR52" s="236" t="e">
        <f t="shared" si="892"/>
        <v>#DIV/0!</v>
      </c>
      <c r="IVS52" s="236" t="e">
        <f t="shared" si="892"/>
        <v>#DIV/0!</v>
      </c>
      <c r="IVT52" s="236" t="e">
        <f t="shared" si="892"/>
        <v>#DIV/0!</v>
      </c>
      <c r="IVU52" s="236" t="e">
        <f t="shared" si="892"/>
        <v>#DIV/0!</v>
      </c>
      <c r="IVV52" s="236" t="e">
        <f t="shared" si="892"/>
        <v>#DIV/0!</v>
      </c>
      <c r="IVW52" s="236" t="e">
        <f t="shared" si="892"/>
        <v>#DIV/0!</v>
      </c>
      <c r="IVX52" s="236" t="e">
        <f t="shared" si="892"/>
        <v>#DIV/0!</v>
      </c>
      <c r="IVY52" s="236" t="e">
        <f t="shared" si="892"/>
        <v>#DIV/0!</v>
      </c>
      <c r="IVZ52" s="236" t="e">
        <f t="shared" si="892"/>
        <v>#DIV/0!</v>
      </c>
      <c r="IWA52" s="236" t="e">
        <f t="shared" si="892"/>
        <v>#DIV/0!</v>
      </c>
      <c r="IWB52" s="236" t="e">
        <f t="shared" si="892"/>
        <v>#DIV/0!</v>
      </c>
      <c r="IWC52" s="236" t="e">
        <f t="shared" si="892"/>
        <v>#DIV/0!</v>
      </c>
      <c r="IWD52" s="236" t="e">
        <f t="shared" si="892"/>
        <v>#DIV/0!</v>
      </c>
      <c r="IWE52" s="236" t="e">
        <f t="shared" si="892"/>
        <v>#DIV/0!</v>
      </c>
      <c r="IWF52" s="236" t="e">
        <f t="shared" si="892"/>
        <v>#DIV/0!</v>
      </c>
      <c r="IWG52" s="236" t="e">
        <f t="shared" si="892"/>
        <v>#DIV/0!</v>
      </c>
      <c r="IWH52" s="236" t="e">
        <f t="shared" si="892"/>
        <v>#DIV/0!</v>
      </c>
      <c r="IWI52" s="236" t="e">
        <f t="shared" si="892"/>
        <v>#DIV/0!</v>
      </c>
      <c r="IWJ52" s="236" t="e">
        <f t="shared" si="892"/>
        <v>#DIV/0!</v>
      </c>
      <c r="IWK52" s="236" t="e">
        <f t="shared" si="892"/>
        <v>#DIV/0!</v>
      </c>
      <c r="IWL52" s="236" t="e">
        <f t="shared" si="892"/>
        <v>#DIV/0!</v>
      </c>
      <c r="IWM52" s="236" t="e">
        <f t="shared" si="892"/>
        <v>#DIV/0!</v>
      </c>
      <c r="IWN52" s="236" t="e">
        <f t="shared" si="892"/>
        <v>#DIV/0!</v>
      </c>
      <c r="IWO52" s="236" t="e">
        <f t="shared" si="892"/>
        <v>#DIV/0!</v>
      </c>
      <c r="IWP52" s="236" t="e">
        <f t="shared" si="892"/>
        <v>#DIV/0!</v>
      </c>
      <c r="IWQ52" s="236" t="e">
        <f t="shared" si="892"/>
        <v>#DIV/0!</v>
      </c>
      <c r="IWR52" s="236" t="e">
        <f t="shared" si="892"/>
        <v>#DIV/0!</v>
      </c>
      <c r="IWS52" s="236" t="e">
        <f t="shared" si="892"/>
        <v>#DIV/0!</v>
      </c>
      <c r="IWT52" s="236" t="e">
        <f t="shared" si="892"/>
        <v>#DIV/0!</v>
      </c>
      <c r="IWU52" s="236" t="e">
        <f t="shared" si="892"/>
        <v>#DIV/0!</v>
      </c>
      <c r="IWV52" s="236" t="e">
        <f t="shared" si="892"/>
        <v>#DIV/0!</v>
      </c>
      <c r="IWW52" s="236" t="e">
        <f t="shared" si="892"/>
        <v>#DIV/0!</v>
      </c>
      <c r="IWX52" s="236" t="e">
        <f t="shared" si="892"/>
        <v>#DIV/0!</v>
      </c>
      <c r="IWY52" s="236" t="e">
        <f t="shared" si="892"/>
        <v>#DIV/0!</v>
      </c>
      <c r="IWZ52" s="236" t="e">
        <f t="shared" si="892"/>
        <v>#DIV/0!</v>
      </c>
      <c r="IXA52" s="236" t="e">
        <f t="shared" si="892"/>
        <v>#DIV/0!</v>
      </c>
      <c r="IXB52" s="236" t="e">
        <f t="shared" si="892"/>
        <v>#DIV/0!</v>
      </c>
      <c r="IXC52" s="236" t="e">
        <f t="shared" si="892"/>
        <v>#DIV/0!</v>
      </c>
      <c r="IXD52" s="236" t="e">
        <f t="shared" si="892"/>
        <v>#DIV/0!</v>
      </c>
      <c r="IXE52" s="236" t="e">
        <f t="shared" si="892"/>
        <v>#DIV/0!</v>
      </c>
      <c r="IXF52" s="236" t="e">
        <f t="shared" si="892"/>
        <v>#DIV/0!</v>
      </c>
      <c r="IXG52" s="236" t="e">
        <f t="shared" si="892"/>
        <v>#DIV/0!</v>
      </c>
      <c r="IXH52" s="236" t="e">
        <f t="shared" si="892"/>
        <v>#DIV/0!</v>
      </c>
      <c r="IXI52" s="236" t="e">
        <f t="shared" si="892"/>
        <v>#DIV/0!</v>
      </c>
      <c r="IXJ52" s="236" t="e">
        <f t="shared" si="892"/>
        <v>#DIV/0!</v>
      </c>
      <c r="IXK52" s="236" t="e">
        <f t="shared" si="892"/>
        <v>#DIV/0!</v>
      </c>
      <c r="IXL52" s="236" t="e">
        <f t="shared" si="892"/>
        <v>#DIV/0!</v>
      </c>
      <c r="IXM52" s="236" t="e">
        <f t="shared" ref="IXM52:IZX52" si="893">IXM47/IXM32</f>
        <v>#DIV/0!</v>
      </c>
      <c r="IXN52" s="236" t="e">
        <f t="shared" si="893"/>
        <v>#DIV/0!</v>
      </c>
      <c r="IXO52" s="236" t="e">
        <f t="shared" si="893"/>
        <v>#DIV/0!</v>
      </c>
      <c r="IXP52" s="236" t="e">
        <f t="shared" si="893"/>
        <v>#DIV/0!</v>
      </c>
      <c r="IXQ52" s="236" t="e">
        <f t="shared" si="893"/>
        <v>#DIV/0!</v>
      </c>
      <c r="IXR52" s="236" t="e">
        <f t="shared" si="893"/>
        <v>#DIV/0!</v>
      </c>
      <c r="IXS52" s="236" t="e">
        <f t="shared" si="893"/>
        <v>#DIV/0!</v>
      </c>
      <c r="IXT52" s="236" t="e">
        <f t="shared" si="893"/>
        <v>#DIV/0!</v>
      </c>
      <c r="IXU52" s="236" t="e">
        <f t="shared" si="893"/>
        <v>#DIV/0!</v>
      </c>
      <c r="IXV52" s="236" t="e">
        <f t="shared" si="893"/>
        <v>#DIV/0!</v>
      </c>
      <c r="IXW52" s="236" t="e">
        <f t="shared" si="893"/>
        <v>#DIV/0!</v>
      </c>
      <c r="IXX52" s="236" t="e">
        <f t="shared" si="893"/>
        <v>#DIV/0!</v>
      </c>
      <c r="IXY52" s="236" t="e">
        <f t="shared" si="893"/>
        <v>#DIV/0!</v>
      </c>
      <c r="IXZ52" s="236" t="e">
        <f t="shared" si="893"/>
        <v>#DIV/0!</v>
      </c>
      <c r="IYA52" s="236" t="e">
        <f t="shared" si="893"/>
        <v>#DIV/0!</v>
      </c>
      <c r="IYB52" s="236" t="e">
        <f t="shared" si="893"/>
        <v>#DIV/0!</v>
      </c>
      <c r="IYC52" s="236" t="e">
        <f t="shared" si="893"/>
        <v>#DIV/0!</v>
      </c>
      <c r="IYD52" s="236" t="e">
        <f t="shared" si="893"/>
        <v>#DIV/0!</v>
      </c>
      <c r="IYE52" s="236" t="e">
        <f t="shared" si="893"/>
        <v>#DIV/0!</v>
      </c>
      <c r="IYF52" s="236" t="e">
        <f t="shared" si="893"/>
        <v>#DIV/0!</v>
      </c>
      <c r="IYG52" s="236" t="e">
        <f t="shared" si="893"/>
        <v>#DIV/0!</v>
      </c>
      <c r="IYH52" s="236" t="e">
        <f t="shared" si="893"/>
        <v>#DIV/0!</v>
      </c>
      <c r="IYI52" s="236" t="e">
        <f t="shared" si="893"/>
        <v>#DIV/0!</v>
      </c>
      <c r="IYJ52" s="236" t="e">
        <f t="shared" si="893"/>
        <v>#DIV/0!</v>
      </c>
      <c r="IYK52" s="236" t="e">
        <f t="shared" si="893"/>
        <v>#DIV/0!</v>
      </c>
      <c r="IYL52" s="236" t="e">
        <f t="shared" si="893"/>
        <v>#DIV/0!</v>
      </c>
      <c r="IYM52" s="236" t="e">
        <f t="shared" si="893"/>
        <v>#DIV/0!</v>
      </c>
      <c r="IYN52" s="236" t="e">
        <f t="shared" si="893"/>
        <v>#DIV/0!</v>
      </c>
      <c r="IYO52" s="236" t="e">
        <f t="shared" si="893"/>
        <v>#DIV/0!</v>
      </c>
      <c r="IYP52" s="236" t="e">
        <f t="shared" si="893"/>
        <v>#DIV/0!</v>
      </c>
      <c r="IYQ52" s="236" t="e">
        <f t="shared" si="893"/>
        <v>#DIV/0!</v>
      </c>
      <c r="IYR52" s="236" t="e">
        <f t="shared" si="893"/>
        <v>#DIV/0!</v>
      </c>
      <c r="IYS52" s="236" t="e">
        <f t="shared" si="893"/>
        <v>#DIV/0!</v>
      </c>
      <c r="IYT52" s="236" t="e">
        <f t="shared" si="893"/>
        <v>#DIV/0!</v>
      </c>
      <c r="IYU52" s="236" t="e">
        <f t="shared" si="893"/>
        <v>#DIV/0!</v>
      </c>
      <c r="IYV52" s="236" t="e">
        <f t="shared" si="893"/>
        <v>#DIV/0!</v>
      </c>
      <c r="IYW52" s="236" t="e">
        <f t="shared" si="893"/>
        <v>#DIV/0!</v>
      </c>
      <c r="IYX52" s="236" t="e">
        <f t="shared" si="893"/>
        <v>#DIV/0!</v>
      </c>
      <c r="IYY52" s="236" t="e">
        <f t="shared" si="893"/>
        <v>#DIV/0!</v>
      </c>
      <c r="IYZ52" s="236" t="e">
        <f t="shared" si="893"/>
        <v>#DIV/0!</v>
      </c>
      <c r="IZA52" s="236" t="e">
        <f t="shared" si="893"/>
        <v>#DIV/0!</v>
      </c>
      <c r="IZB52" s="236" t="e">
        <f t="shared" si="893"/>
        <v>#DIV/0!</v>
      </c>
      <c r="IZC52" s="236" t="e">
        <f t="shared" si="893"/>
        <v>#DIV/0!</v>
      </c>
      <c r="IZD52" s="236" t="e">
        <f t="shared" si="893"/>
        <v>#DIV/0!</v>
      </c>
      <c r="IZE52" s="236" t="e">
        <f t="shared" si="893"/>
        <v>#DIV/0!</v>
      </c>
      <c r="IZF52" s="236" t="e">
        <f t="shared" si="893"/>
        <v>#DIV/0!</v>
      </c>
      <c r="IZG52" s="236" t="e">
        <f t="shared" si="893"/>
        <v>#DIV/0!</v>
      </c>
      <c r="IZH52" s="236" t="e">
        <f t="shared" si="893"/>
        <v>#DIV/0!</v>
      </c>
      <c r="IZI52" s="236" t="e">
        <f t="shared" si="893"/>
        <v>#DIV/0!</v>
      </c>
      <c r="IZJ52" s="236" t="e">
        <f t="shared" si="893"/>
        <v>#DIV/0!</v>
      </c>
      <c r="IZK52" s="236" t="e">
        <f t="shared" si="893"/>
        <v>#DIV/0!</v>
      </c>
      <c r="IZL52" s="236" t="e">
        <f t="shared" si="893"/>
        <v>#DIV/0!</v>
      </c>
      <c r="IZM52" s="236" t="e">
        <f t="shared" si="893"/>
        <v>#DIV/0!</v>
      </c>
      <c r="IZN52" s="236" t="e">
        <f t="shared" si="893"/>
        <v>#DIV/0!</v>
      </c>
      <c r="IZO52" s="236" t="e">
        <f t="shared" si="893"/>
        <v>#DIV/0!</v>
      </c>
      <c r="IZP52" s="236" t="e">
        <f t="shared" si="893"/>
        <v>#DIV/0!</v>
      </c>
      <c r="IZQ52" s="236" t="e">
        <f t="shared" si="893"/>
        <v>#DIV/0!</v>
      </c>
      <c r="IZR52" s="236" t="e">
        <f t="shared" si="893"/>
        <v>#DIV/0!</v>
      </c>
      <c r="IZS52" s="236" t="e">
        <f t="shared" si="893"/>
        <v>#DIV/0!</v>
      </c>
      <c r="IZT52" s="236" t="e">
        <f t="shared" si="893"/>
        <v>#DIV/0!</v>
      </c>
      <c r="IZU52" s="236" t="e">
        <f t="shared" si="893"/>
        <v>#DIV/0!</v>
      </c>
      <c r="IZV52" s="236" t="e">
        <f t="shared" si="893"/>
        <v>#DIV/0!</v>
      </c>
      <c r="IZW52" s="236" t="e">
        <f t="shared" si="893"/>
        <v>#DIV/0!</v>
      </c>
      <c r="IZX52" s="236" t="e">
        <f t="shared" si="893"/>
        <v>#DIV/0!</v>
      </c>
      <c r="IZY52" s="236" t="e">
        <f t="shared" ref="IZY52:JCJ52" si="894">IZY47/IZY32</f>
        <v>#DIV/0!</v>
      </c>
      <c r="IZZ52" s="236" t="e">
        <f t="shared" si="894"/>
        <v>#DIV/0!</v>
      </c>
      <c r="JAA52" s="236" t="e">
        <f t="shared" si="894"/>
        <v>#DIV/0!</v>
      </c>
      <c r="JAB52" s="236" t="e">
        <f t="shared" si="894"/>
        <v>#DIV/0!</v>
      </c>
      <c r="JAC52" s="236" t="e">
        <f t="shared" si="894"/>
        <v>#DIV/0!</v>
      </c>
      <c r="JAD52" s="236" t="e">
        <f t="shared" si="894"/>
        <v>#DIV/0!</v>
      </c>
      <c r="JAE52" s="236" t="e">
        <f t="shared" si="894"/>
        <v>#DIV/0!</v>
      </c>
      <c r="JAF52" s="236" t="e">
        <f t="shared" si="894"/>
        <v>#DIV/0!</v>
      </c>
      <c r="JAG52" s="236" t="e">
        <f t="shared" si="894"/>
        <v>#DIV/0!</v>
      </c>
      <c r="JAH52" s="236" t="e">
        <f t="shared" si="894"/>
        <v>#DIV/0!</v>
      </c>
      <c r="JAI52" s="236" t="e">
        <f t="shared" si="894"/>
        <v>#DIV/0!</v>
      </c>
      <c r="JAJ52" s="236" t="e">
        <f t="shared" si="894"/>
        <v>#DIV/0!</v>
      </c>
      <c r="JAK52" s="236" t="e">
        <f t="shared" si="894"/>
        <v>#DIV/0!</v>
      </c>
      <c r="JAL52" s="236" t="e">
        <f t="shared" si="894"/>
        <v>#DIV/0!</v>
      </c>
      <c r="JAM52" s="236" t="e">
        <f t="shared" si="894"/>
        <v>#DIV/0!</v>
      </c>
      <c r="JAN52" s="236" t="e">
        <f t="shared" si="894"/>
        <v>#DIV/0!</v>
      </c>
      <c r="JAO52" s="236" t="e">
        <f t="shared" si="894"/>
        <v>#DIV/0!</v>
      </c>
      <c r="JAP52" s="236" t="e">
        <f t="shared" si="894"/>
        <v>#DIV/0!</v>
      </c>
      <c r="JAQ52" s="236" t="e">
        <f t="shared" si="894"/>
        <v>#DIV/0!</v>
      </c>
      <c r="JAR52" s="236" t="e">
        <f t="shared" si="894"/>
        <v>#DIV/0!</v>
      </c>
      <c r="JAS52" s="236" t="e">
        <f t="shared" si="894"/>
        <v>#DIV/0!</v>
      </c>
      <c r="JAT52" s="236" t="e">
        <f t="shared" si="894"/>
        <v>#DIV/0!</v>
      </c>
      <c r="JAU52" s="236" t="e">
        <f t="shared" si="894"/>
        <v>#DIV/0!</v>
      </c>
      <c r="JAV52" s="236" t="e">
        <f t="shared" si="894"/>
        <v>#DIV/0!</v>
      </c>
      <c r="JAW52" s="236" t="e">
        <f t="shared" si="894"/>
        <v>#DIV/0!</v>
      </c>
      <c r="JAX52" s="236" t="e">
        <f t="shared" si="894"/>
        <v>#DIV/0!</v>
      </c>
      <c r="JAY52" s="236" t="e">
        <f t="shared" si="894"/>
        <v>#DIV/0!</v>
      </c>
      <c r="JAZ52" s="236" t="e">
        <f t="shared" si="894"/>
        <v>#DIV/0!</v>
      </c>
      <c r="JBA52" s="236" t="e">
        <f t="shared" si="894"/>
        <v>#DIV/0!</v>
      </c>
      <c r="JBB52" s="236" t="e">
        <f t="shared" si="894"/>
        <v>#DIV/0!</v>
      </c>
      <c r="JBC52" s="236" t="e">
        <f t="shared" si="894"/>
        <v>#DIV/0!</v>
      </c>
      <c r="JBD52" s="236" t="e">
        <f t="shared" si="894"/>
        <v>#DIV/0!</v>
      </c>
      <c r="JBE52" s="236" t="e">
        <f t="shared" si="894"/>
        <v>#DIV/0!</v>
      </c>
      <c r="JBF52" s="236" t="e">
        <f t="shared" si="894"/>
        <v>#DIV/0!</v>
      </c>
      <c r="JBG52" s="236" t="e">
        <f t="shared" si="894"/>
        <v>#DIV/0!</v>
      </c>
      <c r="JBH52" s="236" t="e">
        <f t="shared" si="894"/>
        <v>#DIV/0!</v>
      </c>
      <c r="JBI52" s="236" t="e">
        <f t="shared" si="894"/>
        <v>#DIV/0!</v>
      </c>
      <c r="JBJ52" s="236" t="e">
        <f t="shared" si="894"/>
        <v>#DIV/0!</v>
      </c>
      <c r="JBK52" s="236" t="e">
        <f t="shared" si="894"/>
        <v>#DIV/0!</v>
      </c>
      <c r="JBL52" s="236" t="e">
        <f t="shared" si="894"/>
        <v>#DIV/0!</v>
      </c>
      <c r="JBM52" s="236" t="e">
        <f t="shared" si="894"/>
        <v>#DIV/0!</v>
      </c>
      <c r="JBN52" s="236" t="e">
        <f t="shared" si="894"/>
        <v>#DIV/0!</v>
      </c>
      <c r="JBO52" s="236" t="e">
        <f t="shared" si="894"/>
        <v>#DIV/0!</v>
      </c>
      <c r="JBP52" s="236" t="e">
        <f t="shared" si="894"/>
        <v>#DIV/0!</v>
      </c>
      <c r="JBQ52" s="236" t="e">
        <f t="shared" si="894"/>
        <v>#DIV/0!</v>
      </c>
      <c r="JBR52" s="236" t="e">
        <f t="shared" si="894"/>
        <v>#DIV/0!</v>
      </c>
      <c r="JBS52" s="236" t="e">
        <f t="shared" si="894"/>
        <v>#DIV/0!</v>
      </c>
      <c r="JBT52" s="236" t="e">
        <f t="shared" si="894"/>
        <v>#DIV/0!</v>
      </c>
      <c r="JBU52" s="236" t="e">
        <f t="shared" si="894"/>
        <v>#DIV/0!</v>
      </c>
      <c r="JBV52" s="236" t="e">
        <f t="shared" si="894"/>
        <v>#DIV/0!</v>
      </c>
      <c r="JBW52" s="236" t="e">
        <f t="shared" si="894"/>
        <v>#DIV/0!</v>
      </c>
      <c r="JBX52" s="236" t="e">
        <f t="shared" si="894"/>
        <v>#DIV/0!</v>
      </c>
      <c r="JBY52" s="236" t="e">
        <f t="shared" si="894"/>
        <v>#DIV/0!</v>
      </c>
      <c r="JBZ52" s="236" t="e">
        <f t="shared" si="894"/>
        <v>#DIV/0!</v>
      </c>
      <c r="JCA52" s="236" t="e">
        <f t="shared" si="894"/>
        <v>#DIV/0!</v>
      </c>
      <c r="JCB52" s="236" t="e">
        <f t="shared" si="894"/>
        <v>#DIV/0!</v>
      </c>
      <c r="JCC52" s="236" t="e">
        <f t="shared" si="894"/>
        <v>#DIV/0!</v>
      </c>
      <c r="JCD52" s="236" t="e">
        <f t="shared" si="894"/>
        <v>#DIV/0!</v>
      </c>
      <c r="JCE52" s="236" t="e">
        <f t="shared" si="894"/>
        <v>#DIV/0!</v>
      </c>
      <c r="JCF52" s="236" t="e">
        <f t="shared" si="894"/>
        <v>#DIV/0!</v>
      </c>
      <c r="JCG52" s="236" t="e">
        <f t="shared" si="894"/>
        <v>#DIV/0!</v>
      </c>
      <c r="JCH52" s="236" t="e">
        <f t="shared" si="894"/>
        <v>#DIV/0!</v>
      </c>
      <c r="JCI52" s="236" t="e">
        <f t="shared" si="894"/>
        <v>#DIV/0!</v>
      </c>
      <c r="JCJ52" s="236" t="e">
        <f t="shared" si="894"/>
        <v>#DIV/0!</v>
      </c>
      <c r="JCK52" s="236" t="e">
        <f t="shared" ref="JCK52:JEV52" si="895">JCK47/JCK32</f>
        <v>#DIV/0!</v>
      </c>
      <c r="JCL52" s="236" t="e">
        <f t="shared" si="895"/>
        <v>#DIV/0!</v>
      </c>
      <c r="JCM52" s="236" t="e">
        <f t="shared" si="895"/>
        <v>#DIV/0!</v>
      </c>
      <c r="JCN52" s="236" t="e">
        <f t="shared" si="895"/>
        <v>#DIV/0!</v>
      </c>
      <c r="JCO52" s="236" t="e">
        <f t="shared" si="895"/>
        <v>#DIV/0!</v>
      </c>
      <c r="JCP52" s="236" t="e">
        <f t="shared" si="895"/>
        <v>#DIV/0!</v>
      </c>
      <c r="JCQ52" s="236" t="e">
        <f t="shared" si="895"/>
        <v>#DIV/0!</v>
      </c>
      <c r="JCR52" s="236" t="e">
        <f t="shared" si="895"/>
        <v>#DIV/0!</v>
      </c>
      <c r="JCS52" s="236" t="e">
        <f t="shared" si="895"/>
        <v>#DIV/0!</v>
      </c>
      <c r="JCT52" s="236" t="e">
        <f t="shared" si="895"/>
        <v>#DIV/0!</v>
      </c>
      <c r="JCU52" s="236" t="e">
        <f t="shared" si="895"/>
        <v>#DIV/0!</v>
      </c>
      <c r="JCV52" s="236" t="e">
        <f t="shared" si="895"/>
        <v>#DIV/0!</v>
      </c>
      <c r="JCW52" s="236" t="e">
        <f t="shared" si="895"/>
        <v>#DIV/0!</v>
      </c>
      <c r="JCX52" s="236" t="e">
        <f t="shared" si="895"/>
        <v>#DIV/0!</v>
      </c>
      <c r="JCY52" s="236" t="e">
        <f t="shared" si="895"/>
        <v>#DIV/0!</v>
      </c>
      <c r="JCZ52" s="236" t="e">
        <f t="shared" si="895"/>
        <v>#DIV/0!</v>
      </c>
      <c r="JDA52" s="236" t="e">
        <f t="shared" si="895"/>
        <v>#DIV/0!</v>
      </c>
      <c r="JDB52" s="236" t="e">
        <f t="shared" si="895"/>
        <v>#DIV/0!</v>
      </c>
      <c r="JDC52" s="236" t="e">
        <f t="shared" si="895"/>
        <v>#DIV/0!</v>
      </c>
      <c r="JDD52" s="236" t="e">
        <f t="shared" si="895"/>
        <v>#DIV/0!</v>
      </c>
      <c r="JDE52" s="236" t="e">
        <f t="shared" si="895"/>
        <v>#DIV/0!</v>
      </c>
      <c r="JDF52" s="236" t="e">
        <f t="shared" si="895"/>
        <v>#DIV/0!</v>
      </c>
      <c r="JDG52" s="236" t="e">
        <f t="shared" si="895"/>
        <v>#DIV/0!</v>
      </c>
      <c r="JDH52" s="236" t="e">
        <f t="shared" si="895"/>
        <v>#DIV/0!</v>
      </c>
      <c r="JDI52" s="236" t="e">
        <f t="shared" si="895"/>
        <v>#DIV/0!</v>
      </c>
      <c r="JDJ52" s="236" t="e">
        <f t="shared" si="895"/>
        <v>#DIV/0!</v>
      </c>
      <c r="JDK52" s="236" t="e">
        <f t="shared" si="895"/>
        <v>#DIV/0!</v>
      </c>
      <c r="JDL52" s="236" t="e">
        <f t="shared" si="895"/>
        <v>#DIV/0!</v>
      </c>
      <c r="JDM52" s="236" t="e">
        <f t="shared" si="895"/>
        <v>#DIV/0!</v>
      </c>
      <c r="JDN52" s="236" t="e">
        <f t="shared" si="895"/>
        <v>#DIV/0!</v>
      </c>
      <c r="JDO52" s="236" t="e">
        <f t="shared" si="895"/>
        <v>#DIV/0!</v>
      </c>
      <c r="JDP52" s="236" t="e">
        <f t="shared" si="895"/>
        <v>#DIV/0!</v>
      </c>
      <c r="JDQ52" s="236" t="e">
        <f t="shared" si="895"/>
        <v>#DIV/0!</v>
      </c>
      <c r="JDR52" s="236" t="e">
        <f t="shared" si="895"/>
        <v>#DIV/0!</v>
      </c>
      <c r="JDS52" s="236" t="e">
        <f t="shared" si="895"/>
        <v>#DIV/0!</v>
      </c>
      <c r="JDT52" s="236" t="e">
        <f t="shared" si="895"/>
        <v>#DIV/0!</v>
      </c>
      <c r="JDU52" s="236" t="e">
        <f t="shared" si="895"/>
        <v>#DIV/0!</v>
      </c>
      <c r="JDV52" s="236" t="e">
        <f t="shared" si="895"/>
        <v>#DIV/0!</v>
      </c>
      <c r="JDW52" s="236" t="e">
        <f t="shared" si="895"/>
        <v>#DIV/0!</v>
      </c>
      <c r="JDX52" s="236" t="e">
        <f t="shared" si="895"/>
        <v>#DIV/0!</v>
      </c>
      <c r="JDY52" s="236" t="e">
        <f t="shared" si="895"/>
        <v>#DIV/0!</v>
      </c>
      <c r="JDZ52" s="236" t="e">
        <f t="shared" si="895"/>
        <v>#DIV/0!</v>
      </c>
      <c r="JEA52" s="236" t="e">
        <f t="shared" si="895"/>
        <v>#DIV/0!</v>
      </c>
      <c r="JEB52" s="236" t="e">
        <f t="shared" si="895"/>
        <v>#DIV/0!</v>
      </c>
      <c r="JEC52" s="236" t="e">
        <f t="shared" si="895"/>
        <v>#DIV/0!</v>
      </c>
      <c r="JED52" s="236" t="e">
        <f t="shared" si="895"/>
        <v>#DIV/0!</v>
      </c>
      <c r="JEE52" s="236" t="e">
        <f t="shared" si="895"/>
        <v>#DIV/0!</v>
      </c>
      <c r="JEF52" s="236" t="e">
        <f t="shared" si="895"/>
        <v>#DIV/0!</v>
      </c>
      <c r="JEG52" s="236" t="e">
        <f t="shared" si="895"/>
        <v>#DIV/0!</v>
      </c>
      <c r="JEH52" s="236" t="e">
        <f t="shared" si="895"/>
        <v>#DIV/0!</v>
      </c>
      <c r="JEI52" s="236" t="e">
        <f t="shared" si="895"/>
        <v>#DIV/0!</v>
      </c>
      <c r="JEJ52" s="236" t="e">
        <f t="shared" si="895"/>
        <v>#DIV/0!</v>
      </c>
      <c r="JEK52" s="236" t="e">
        <f t="shared" si="895"/>
        <v>#DIV/0!</v>
      </c>
      <c r="JEL52" s="236" t="e">
        <f t="shared" si="895"/>
        <v>#DIV/0!</v>
      </c>
      <c r="JEM52" s="236" t="e">
        <f t="shared" si="895"/>
        <v>#DIV/0!</v>
      </c>
      <c r="JEN52" s="236" t="e">
        <f t="shared" si="895"/>
        <v>#DIV/0!</v>
      </c>
      <c r="JEO52" s="236" t="e">
        <f t="shared" si="895"/>
        <v>#DIV/0!</v>
      </c>
      <c r="JEP52" s="236" t="e">
        <f t="shared" si="895"/>
        <v>#DIV/0!</v>
      </c>
      <c r="JEQ52" s="236" t="e">
        <f t="shared" si="895"/>
        <v>#DIV/0!</v>
      </c>
      <c r="JER52" s="236" t="e">
        <f t="shared" si="895"/>
        <v>#DIV/0!</v>
      </c>
      <c r="JES52" s="236" t="e">
        <f t="shared" si="895"/>
        <v>#DIV/0!</v>
      </c>
      <c r="JET52" s="236" t="e">
        <f t="shared" si="895"/>
        <v>#DIV/0!</v>
      </c>
      <c r="JEU52" s="236" t="e">
        <f t="shared" si="895"/>
        <v>#DIV/0!</v>
      </c>
      <c r="JEV52" s="236" t="e">
        <f t="shared" si="895"/>
        <v>#DIV/0!</v>
      </c>
      <c r="JEW52" s="236" t="e">
        <f t="shared" ref="JEW52:JHH52" si="896">JEW47/JEW32</f>
        <v>#DIV/0!</v>
      </c>
      <c r="JEX52" s="236" t="e">
        <f t="shared" si="896"/>
        <v>#DIV/0!</v>
      </c>
      <c r="JEY52" s="236" t="e">
        <f t="shared" si="896"/>
        <v>#DIV/0!</v>
      </c>
      <c r="JEZ52" s="236" t="e">
        <f t="shared" si="896"/>
        <v>#DIV/0!</v>
      </c>
      <c r="JFA52" s="236" t="e">
        <f t="shared" si="896"/>
        <v>#DIV/0!</v>
      </c>
      <c r="JFB52" s="236" t="e">
        <f t="shared" si="896"/>
        <v>#DIV/0!</v>
      </c>
      <c r="JFC52" s="236" t="e">
        <f t="shared" si="896"/>
        <v>#DIV/0!</v>
      </c>
      <c r="JFD52" s="236" t="e">
        <f t="shared" si="896"/>
        <v>#DIV/0!</v>
      </c>
      <c r="JFE52" s="236" t="e">
        <f t="shared" si="896"/>
        <v>#DIV/0!</v>
      </c>
      <c r="JFF52" s="236" t="e">
        <f t="shared" si="896"/>
        <v>#DIV/0!</v>
      </c>
      <c r="JFG52" s="236" t="e">
        <f t="shared" si="896"/>
        <v>#DIV/0!</v>
      </c>
      <c r="JFH52" s="236" t="e">
        <f t="shared" si="896"/>
        <v>#DIV/0!</v>
      </c>
      <c r="JFI52" s="236" t="e">
        <f t="shared" si="896"/>
        <v>#DIV/0!</v>
      </c>
      <c r="JFJ52" s="236" t="e">
        <f t="shared" si="896"/>
        <v>#DIV/0!</v>
      </c>
      <c r="JFK52" s="236" t="e">
        <f t="shared" si="896"/>
        <v>#DIV/0!</v>
      </c>
      <c r="JFL52" s="236" t="e">
        <f t="shared" si="896"/>
        <v>#DIV/0!</v>
      </c>
      <c r="JFM52" s="236" t="e">
        <f t="shared" si="896"/>
        <v>#DIV/0!</v>
      </c>
      <c r="JFN52" s="236" t="e">
        <f t="shared" si="896"/>
        <v>#DIV/0!</v>
      </c>
      <c r="JFO52" s="236" t="e">
        <f t="shared" si="896"/>
        <v>#DIV/0!</v>
      </c>
      <c r="JFP52" s="236" t="e">
        <f t="shared" si="896"/>
        <v>#DIV/0!</v>
      </c>
      <c r="JFQ52" s="236" t="e">
        <f t="shared" si="896"/>
        <v>#DIV/0!</v>
      </c>
      <c r="JFR52" s="236" t="e">
        <f t="shared" si="896"/>
        <v>#DIV/0!</v>
      </c>
      <c r="JFS52" s="236" t="e">
        <f t="shared" si="896"/>
        <v>#DIV/0!</v>
      </c>
      <c r="JFT52" s="236" t="e">
        <f t="shared" si="896"/>
        <v>#DIV/0!</v>
      </c>
      <c r="JFU52" s="236" t="e">
        <f t="shared" si="896"/>
        <v>#DIV/0!</v>
      </c>
      <c r="JFV52" s="236" t="e">
        <f t="shared" si="896"/>
        <v>#DIV/0!</v>
      </c>
      <c r="JFW52" s="236" t="e">
        <f t="shared" si="896"/>
        <v>#DIV/0!</v>
      </c>
      <c r="JFX52" s="236" t="e">
        <f t="shared" si="896"/>
        <v>#DIV/0!</v>
      </c>
      <c r="JFY52" s="236" t="e">
        <f t="shared" si="896"/>
        <v>#DIV/0!</v>
      </c>
      <c r="JFZ52" s="236" t="e">
        <f t="shared" si="896"/>
        <v>#DIV/0!</v>
      </c>
      <c r="JGA52" s="236" t="e">
        <f t="shared" si="896"/>
        <v>#DIV/0!</v>
      </c>
      <c r="JGB52" s="236" t="e">
        <f t="shared" si="896"/>
        <v>#DIV/0!</v>
      </c>
      <c r="JGC52" s="236" t="e">
        <f t="shared" si="896"/>
        <v>#DIV/0!</v>
      </c>
      <c r="JGD52" s="236" t="e">
        <f t="shared" si="896"/>
        <v>#DIV/0!</v>
      </c>
      <c r="JGE52" s="236" t="e">
        <f t="shared" si="896"/>
        <v>#DIV/0!</v>
      </c>
      <c r="JGF52" s="236" t="e">
        <f t="shared" si="896"/>
        <v>#DIV/0!</v>
      </c>
      <c r="JGG52" s="236" t="e">
        <f t="shared" si="896"/>
        <v>#DIV/0!</v>
      </c>
      <c r="JGH52" s="236" t="e">
        <f t="shared" si="896"/>
        <v>#DIV/0!</v>
      </c>
      <c r="JGI52" s="236" t="e">
        <f t="shared" si="896"/>
        <v>#DIV/0!</v>
      </c>
      <c r="JGJ52" s="236" t="e">
        <f t="shared" si="896"/>
        <v>#DIV/0!</v>
      </c>
      <c r="JGK52" s="236" t="e">
        <f t="shared" si="896"/>
        <v>#DIV/0!</v>
      </c>
      <c r="JGL52" s="236" t="e">
        <f t="shared" si="896"/>
        <v>#DIV/0!</v>
      </c>
      <c r="JGM52" s="236" t="e">
        <f t="shared" si="896"/>
        <v>#DIV/0!</v>
      </c>
      <c r="JGN52" s="236" t="e">
        <f t="shared" si="896"/>
        <v>#DIV/0!</v>
      </c>
      <c r="JGO52" s="236" t="e">
        <f t="shared" si="896"/>
        <v>#DIV/0!</v>
      </c>
      <c r="JGP52" s="236" t="e">
        <f t="shared" si="896"/>
        <v>#DIV/0!</v>
      </c>
      <c r="JGQ52" s="236" t="e">
        <f t="shared" si="896"/>
        <v>#DIV/0!</v>
      </c>
      <c r="JGR52" s="236" t="e">
        <f t="shared" si="896"/>
        <v>#DIV/0!</v>
      </c>
      <c r="JGS52" s="236" t="e">
        <f t="shared" si="896"/>
        <v>#DIV/0!</v>
      </c>
      <c r="JGT52" s="236" t="e">
        <f t="shared" si="896"/>
        <v>#DIV/0!</v>
      </c>
      <c r="JGU52" s="236" t="e">
        <f t="shared" si="896"/>
        <v>#DIV/0!</v>
      </c>
      <c r="JGV52" s="236" t="e">
        <f t="shared" si="896"/>
        <v>#DIV/0!</v>
      </c>
      <c r="JGW52" s="236" t="e">
        <f t="shared" si="896"/>
        <v>#DIV/0!</v>
      </c>
      <c r="JGX52" s="236" t="e">
        <f t="shared" si="896"/>
        <v>#DIV/0!</v>
      </c>
      <c r="JGY52" s="236" t="e">
        <f t="shared" si="896"/>
        <v>#DIV/0!</v>
      </c>
      <c r="JGZ52" s="236" t="e">
        <f t="shared" si="896"/>
        <v>#DIV/0!</v>
      </c>
      <c r="JHA52" s="236" t="e">
        <f t="shared" si="896"/>
        <v>#DIV/0!</v>
      </c>
      <c r="JHB52" s="236" t="e">
        <f t="shared" si="896"/>
        <v>#DIV/0!</v>
      </c>
      <c r="JHC52" s="236" t="e">
        <f t="shared" si="896"/>
        <v>#DIV/0!</v>
      </c>
      <c r="JHD52" s="236" t="e">
        <f t="shared" si="896"/>
        <v>#DIV/0!</v>
      </c>
      <c r="JHE52" s="236" t="e">
        <f t="shared" si="896"/>
        <v>#DIV/0!</v>
      </c>
      <c r="JHF52" s="236" t="e">
        <f t="shared" si="896"/>
        <v>#DIV/0!</v>
      </c>
      <c r="JHG52" s="236" t="e">
        <f t="shared" si="896"/>
        <v>#DIV/0!</v>
      </c>
      <c r="JHH52" s="236" t="e">
        <f t="shared" si="896"/>
        <v>#DIV/0!</v>
      </c>
      <c r="JHI52" s="236" t="e">
        <f t="shared" ref="JHI52:JJT52" si="897">JHI47/JHI32</f>
        <v>#DIV/0!</v>
      </c>
      <c r="JHJ52" s="236" t="e">
        <f t="shared" si="897"/>
        <v>#DIV/0!</v>
      </c>
      <c r="JHK52" s="236" t="e">
        <f t="shared" si="897"/>
        <v>#DIV/0!</v>
      </c>
      <c r="JHL52" s="236" t="e">
        <f t="shared" si="897"/>
        <v>#DIV/0!</v>
      </c>
      <c r="JHM52" s="236" t="e">
        <f t="shared" si="897"/>
        <v>#DIV/0!</v>
      </c>
      <c r="JHN52" s="236" t="e">
        <f t="shared" si="897"/>
        <v>#DIV/0!</v>
      </c>
      <c r="JHO52" s="236" t="e">
        <f t="shared" si="897"/>
        <v>#DIV/0!</v>
      </c>
      <c r="JHP52" s="236" t="e">
        <f t="shared" si="897"/>
        <v>#DIV/0!</v>
      </c>
      <c r="JHQ52" s="236" t="e">
        <f t="shared" si="897"/>
        <v>#DIV/0!</v>
      </c>
      <c r="JHR52" s="236" t="e">
        <f t="shared" si="897"/>
        <v>#DIV/0!</v>
      </c>
      <c r="JHS52" s="236" t="e">
        <f t="shared" si="897"/>
        <v>#DIV/0!</v>
      </c>
      <c r="JHT52" s="236" t="e">
        <f t="shared" si="897"/>
        <v>#DIV/0!</v>
      </c>
      <c r="JHU52" s="236" t="e">
        <f t="shared" si="897"/>
        <v>#DIV/0!</v>
      </c>
      <c r="JHV52" s="236" t="e">
        <f t="shared" si="897"/>
        <v>#DIV/0!</v>
      </c>
      <c r="JHW52" s="236" t="e">
        <f t="shared" si="897"/>
        <v>#DIV/0!</v>
      </c>
      <c r="JHX52" s="236" t="e">
        <f t="shared" si="897"/>
        <v>#DIV/0!</v>
      </c>
      <c r="JHY52" s="236" t="e">
        <f t="shared" si="897"/>
        <v>#DIV/0!</v>
      </c>
      <c r="JHZ52" s="236" t="e">
        <f t="shared" si="897"/>
        <v>#DIV/0!</v>
      </c>
      <c r="JIA52" s="236" t="e">
        <f t="shared" si="897"/>
        <v>#DIV/0!</v>
      </c>
      <c r="JIB52" s="236" t="e">
        <f t="shared" si="897"/>
        <v>#DIV/0!</v>
      </c>
      <c r="JIC52" s="236" t="e">
        <f t="shared" si="897"/>
        <v>#DIV/0!</v>
      </c>
      <c r="JID52" s="236" t="e">
        <f t="shared" si="897"/>
        <v>#DIV/0!</v>
      </c>
      <c r="JIE52" s="236" t="e">
        <f t="shared" si="897"/>
        <v>#DIV/0!</v>
      </c>
      <c r="JIF52" s="236" t="e">
        <f t="shared" si="897"/>
        <v>#DIV/0!</v>
      </c>
      <c r="JIG52" s="236" t="e">
        <f t="shared" si="897"/>
        <v>#DIV/0!</v>
      </c>
      <c r="JIH52" s="236" t="e">
        <f t="shared" si="897"/>
        <v>#DIV/0!</v>
      </c>
      <c r="JII52" s="236" t="e">
        <f t="shared" si="897"/>
        <v>#DIV/0!</v>
      </c>
      <c r="JIJ52" s="236" t="e">
        <f t="shared" si="897"/>
        <v>#DIV/0!</v>
      </c>
      <c r="JIK52" s="236" t="e">
        <f t="shared" si="897"/>
        <v>#DIV/0!</v>
      </c>
      <c r="JIL52" s="236" t="e">
        <f t="shared" si="897"/>
        <v>#DIV/0!</v>
      </c>
      <c r="JIM52" s="236" t="e">
        <f t="shared" si="897"/>
        <v>#DIV/0!</v>
      </c>
      <c r="JIN52" s="236" t="e">
        <f t="shared" si="897"/>
        <v>#DIV/0!</v>
      </c>
      <c r="JIO52" s="236" t="e">
        <f t="shared" si="897"/>
        <v>#DIV/0!</v>
      </c>
      <c r="JIP52" s="236" t="e">
        <f t="shared" si="897"/>
        <v>#DIV/0!</v>
      </c>
      <c r="JIQ52" s="236" t="e">
        <f t="shared" si="897"/>
        <v>#DIV/0!</v>
      </c>
      <c r="JIR52" s="236" t="e">
        <f t="shared" si="897"/>
        <v>#DIV/0!</v>
      </c>
      <c r="JIS52" s="236" t="e">
        <f t="shared" si="897"/>
        <v>#DIV/0!</v>
      </c>
      <c r="JIT52" s="236" t="e">
        <f t="shared" si="897"/>
        <v>#DIV/0!</v>
      </c>
      <c r="JIU52" s="236" t="e">
        <f t="shared" si="897"/>
        <v>#DIV/0!</v>
      </c>
      <c r="JIV52" s="236" t="e">
        <f t="shared" si="897"/>
        <v>#DIV/0!</v>
      </c>
      <c r="JIW52" s="236" t="e">
        <f t="shared" si="897"/>
        <v>#DIV/0!</v>
      </c>
      <c r="JIX52" s="236" t="e">
        <f t="shared" si="897"/>
        <v>#DIV/0!</v>
      </c>
      <c r="JIY52" s="236" t="e">
        <f t="shared" si="897"/>
        <v>#DIV/0!</v>
      </c>
      <c r="JIZ52" s="236" t="e">
        <f t="shared" si="897"/>
        <v>#DIV/0!</v>
      </c>
      <c r="JJA52" s="236" t="e">
        <f t="shared" si="897"/>
        <v>#DIV/0!</v>
      </c>
      <c r="JJB52" s="236" t="e">
        <f t="shared" si="897"/>
        <v>#DIV/0!</v>
      </c>
      <c r="JJC52" s="236" t="e">
        <f t="shared" si="897"/>
        <v>#DIV/0!</v>
      </c>
      <c r="JJD52" s="236" t="e">
        <f t="shared" si="897"/>
        <v>#DIV/0!</v>
      </c>
      <c r="JJE52" s="236" t="e">
        <f t="shared" si="897"/>
        <v>#DIV/0!</v>
      </c>
      <c r="JJF52" s="236" t="e">
        <f t="shared" si="897"/>
        <v>#DIV/0!</v>
      </c>
      <c r="JJG52" s="236" t="e">
        <f t="shared" si="897"/>
        <v>#DIV/0!</v>
      </c>
      <c r="JJH52" s="236" t="e">
        <f t="shared" si="897"/>
        <v>#DIV/0!</v>
      </c>
      <c r="JJI52" s="236" t="e">
        <f t="shared" si="897"/>
        <v>#DIV/0!</v>
      </c>
      <c r="JJJ52" s="236" t="e">
        <f t="shared" si="897"/>
        <v>#DIV/0!</v>
      </c>
      <c r="JJK52" s="236" t="e">
        <f t="shared" si="897"/>
        <v>#DIV/0!</v>
      </c>
      <c r="JJL52" s="236" t="e">
        <f t="shared" si="897"/>
        <v>#DIV/0!</v>
      </c>
      <c r="JJM52" s="236" t="e">
        <f t="shared" si="897"/>
        <v>#DIV/0!</v>
      </c>
      <c r="JJN52" s="236" t="e">
        <f t="shared" si="897"/>
        <v>#DIV/0!</v>
      </c>
      <c r="JJO52" s="236" t="e">
        <f t="shared" si="897"/>
        <v>#DIV/0!</v>
      </c>
      <c r="JJP52" s="236" t="e">
        <f t="shared" si="897"/>
        <v>#DIV/0!</v>
      </c>
      <c r="JJQ52" s="236" t="e">
        <f t="shared" si="897"/>
        <v>#DIV/0!</v>
      </c>
      <c r="JJR52" s="236" t="e">
        <f t="shared" si="897"/>
        <v>#DIV/0!</v>
      </c>
      <c r="JJS52" s="236" t="e">
        <f t="shared" si="897"/>
        <v>#DIV/0!</v>
      </c>
      <c r="JJT52" s="236" t="e">
        <f t="shared" si="897"/>
        <v>#DIV/0!</v>
      </c>
      <c r="JJU52" s="236" t="e">
        <f t="shared" ref="JJU52:JMF52" si="898">JJU47/JJU32</f>
        <v>#DIV/0!</v>
      </c>
      <c r="JJV52" s="236" t="e">
        <f t="shared" si="898"/>
        <v>#DIV/0!</v>
      </c>
      <c r="JJW52" s="236" t="e">
        <f t="shared" si="898"/>
        <v>#DIV/0!</v>
      </c>
      <c r="JJX52" s="236" t="e">
        <f t="shared" si="898"/>
        <v>#DIV/0!</v>
      </c>
      <c r="JJY52" s="236" t="e">
        <f t="shared" si="898"/>
        <v>#DIV/0!</v>
      </c>
      <c r="JJZ52" s="236" t="e">
        <f t="shared" si="898"/>
        <v>#DIV/0!</v>
      </c>
      <c r="JKA52" s="236" t="e">
        <f t="shared" si="898"/>
        <v>#DIV/0!</v>
      </c>
      <c r="JKB52" s="236" t="e">
        <f t="shared" si="898"/>
        <v>#DIV/0!</v>
      </c>
      <c r="JKC52" s="236" t="e">
        <f t="shared" si="898"/>
        <v>#DIV/0!</v>
      </c>
      <c r="JKD52" s="236" t="e">
        <f t="shared" si="898"/>
        <v>#DIV/0!</v>
      </c>
      <c r="JKE52" s="236" t="e">
        <f t="shared" si="898"/>
        <v>#DIV/0!</v>
      </c>
      <c r="JKF52" s="236" t="e">
        <f t="shared" si="898"/>
        <v>#DIV/0!</v>
      </c>
      <c r="JKG52" s="236" t="e">
        <f t="shared" si="898"/>
        <v>#DIV/0!</v>
      </c>
      <c r="JKH52" s="236" t="e">
        <f t="shared" si="898"/>
        <v>#DIV/0!</v>
      </c>
      <c r="JKI52" s="236" t="e">
        <f t="shared" si="898"/>
        <v>#DIV/0!</v>
      </c>
      <c r="JKJ52" s="236" t="e">
        <f t="shared" si="898"/>
        <v>#DIV/0!</v>
      </c>
      <c r="JKK52" s="236" t="e">
        <f t="shared" si="898"/>
        <v>#DIV/0!</v>
      </c>
      <c r="JKL52" s="236" t="e">
        <f t="shared" si="898"/>
        <v>#DIV/0!</v>
      </c>
      <c r="JKM52" s="236" t="e">
        <f t="shared" si="898"/>
        <v>#DIV/0!</v>
      </c>
      <c r="JKN52" s="236" t="e">
        <f t="shared" si="898"/>
        <v>#DIV/0!</v>
      </c>
      <c r="JKO52" s="236" t="e">
        <f t="shared" si="898"/>
        <v>#DIV/0!</v>
      </c>
      <c r="JKP52" s="236" t="e">
        <f t="shared" si="898"/>
        <v>#DIV/0!</v>
      </c>
      <c r="JKQ52" s="236" t="e">
        <f t="shared" si="898"/>
        <v>#DIV/0!</v>
      </c>
      <c r="JKR52" s="236" t="e">
        <f t="shared" si="898"/>
        <v>#DIV/0!</v>
      </c>
      <c r="JKS52" s="236" t="e">
        <f t="shared" si="898"/>
        <v>#DIV/0!</v>
      </c>
      <c r="JKT52" s="236" t="e">
        <f t="shared" si="898"/>
        <v>#DIV/0!</v>
      </c>
      <c r="JKU52" s="236" t="e">
        <f t="shared" si="898"/>
        <v>#DIV/0!</v>
      </c>
      <c r="JKV52" s="236" t="e">
        <f t="shared" si="898"/>
        <v>#DIV/0!</v>
      </c>
      <c r="JKW52" s="236" t="e">
        <f t="shared" si="898"/>
        <v>#DIV/0!</v>
      </c>
      <c r="JKX52" s="236" t="e">
        <f t="shared" si="898"/>
        <v>#DIV/0!</v>
      </c>
      <c r="JKY52" s="236" t="e">
        <f t="shared" si="898"/>
        <v>#DIV/0!</v>
      </c>
      <c r="JKZ52" s="236" t="e">
        <f t="shared" si="898"/>
        <v>#DIV/0!</v>
      </c>
      <c r="JLA52" s="236" t="e">
        <f t="shared" si="898"/>
        <v>#DIV/0!</v>
      </c>
      <c r="JLB52" s="236" t="e">
        <f t="shared" si="898"/>
        <v>#DIV/0!</v>
      </c>
      <c r="JLC52" s="236" t="e">
        <f t="shared" si="898"/>
        <v>#DIV/0!</v>
      </c>
      <c r="JLD52" s="236" t="e">
        <f t="shared" si="898"/>
        <v>#DIV/0!</v>
      </c>
      <c r="JLE52" s="236" t="e">
        <f t="shared" si="898"/>
        <v>#DIV/0!</v>
      </c>
      <c r="JLF52" s="236" t="e">
        <f t="shared" si="898"/>
        <v>#DIV/0!</v>
      </c>
      <c r="JLG52" s="236" t="e">
        <f t="shared" si="898"/>
        <v>#DIV/0!</v>
      </c>
      <c r="JLH52" s="236" t="e">
        <f t="shared" si="898"/>
        <v>#DIV/0!</v>
      </c>
      <c r="JLI52" s="236" t="e">
        <f t="shared" si="898"/>
        <v>#DIV/0!</v>
      </c>
      <c r="JLJ52" s="236" t="e">
        <f t="shared" si="898"/>
        <v>#DIV/0!</v>
      </c>
      <c r="JLK52" s="236" t="e">
        <f t="shared" si="898"/>
        <v>#DIV/0!</v>
      </c>
      <c r="JLL52" s="236" t="e">
        <f t="shared" si="898"/>
        <v>#DIV/0!</v>
      </c>
      <c r="JLM52" s="236" t="e">
        <f t="shared" si="898"/>
        <v>#DIV/0!</v>
      </c>
      <c r="JLN52" s="236" t="e">
        <f t="shared" si="898"/>
        <v>#DIV/0!</v>
      </c>
      <c r="JLO52" s="236" t="e">
        <f t="shared" si="898"/>
        <v>#DIV/0!</v>
      </c>
      <c r="JLP52" s="236" t="e">
        <f t="shared" si="898"/>
        <v>#DIV/0!</v>
      </c>
      <c r="JLQ52" s="236" t="e">
        <f t="shared" si="898"/>
        <v>#DIV/0!</v>
      </c>
      <c r="JLR52" s="236" t="e">
        <f t="shared" si="898"/>
        <v>#DIV/0!</v>
      </c>
      <c r="JLS52" s="236" t="e">
        <f t="shared" si="898"/>
        <v>#DIV/0!</v>
      </c>
      <c r="JLT52" s="236" t="e">
        <f t="shared" si="898"/>
        <v>#DIV/0!</v>
      </c>
      <c r="JLU52" s="236" t="e">
        <f t="shared" si="898"/>
        <v>#DIV/0!</v>
      </c>
      <c r="JLV52" s="236" t="e">
        <f t="shared" si="898"/>
        <v>#DIV/0!</v>
      </c>
      <c r="JLW52" s="236" t="e">
        <f t="shared" si="898"/>
        <v>#DIV/0!</v>
      </c>
      <c r="JLX52" s="236" t="e">
        <f t="shared" si="898"/>
        <v>#DIV/0!</v>
      </c>
      <c r="JLY52" s="236" t="e">
        <f t="shared" si="898"/>
        <v>#DIV/0!</v>
      </c>
      <c r="JLZ52" s="236" t="e">
        <f t="shared" si="898"/>
        <v>#DIV/0!</v>
      </c>
      <c r="JMA52" s="236" t="e">
        <f t="shared" si="898"/>
        <v>#DIV/0!</v>
      </c>
      <c r="JMB52" s="236" t="e">
        <f t="shared" si="898"/>
        <v>#DIV/0!</v>
      </c>
      <c r="JMC52" s="236" t="e">
        <f t="shared" si="898"/>
        <v>#DIV/0!</v>
      </c>
      <c r="JMD52" s="236" t="e">
        <f t="shared" si="898"/>
        <v>#DIV/0!</v>
      </c>
      <c r="JME52" s="236" t="e">
        <f t="shared" si="898"/>
        <v>#DIV/0!</v>
      </c>
      <c r="JMF52" s="236" t="e">
        <f t="shared" si="898"/>
        <v>#DIV/0!</v>
      </c>
      <c r="JMG52" s="236" t="e">
        <f t="shared" ref="JMG52:JOR52" si="899">JMG47/JMG32</f>
        <v>#DIV/0!</v>
      </c>
      <c r="JMH52" s="236" t="e">
        <f t="shared" si="899"/>
        <v>#DIV/0!</v>
      </c>
      <c r="JMI52" s="236" t="e">
        <f t="shared" si="899"/>
        <v>#DIV/0!</v>
      </c>
      <c r="JMJ52" s="236" t="e">
        <f t="shared" si="899"/>
        <v>#DIV/0!</v>
      </c>
      <c r="JMK52" s="236" t="e">
        <f t="shared" si="899"/>
        <v>#DIV/0!</v>
      </c>
      <c r="JML52" s="236" t="e">
        <f t="shared" si="899"/>
        <v>#DIV/0!</v>
      </c>
      <c r="JMM52" s="236" t="e">
        <f t="shared" si="899"/>
        <v>#DIV/0!</v>
      </c>
      <c r="JMN52" s="236" t="e">
        <f t="shared" si="899"/>
        <v>#DIV/0!</v>
      </c>
      <c r="JMO52" s="236" t="e">
        <f t="shared" si="899"/>
        <v>#DIV/0!</v>
      </c>
      <c r="JMP52" s="236" t="e">
        <f t="shared" si="899"/>
        <v>#DIV/0!</v>
      </c>
      <c r="JMQ52" s="236" t="e">
        <f t="shared" si="899"/>
        <v>#DIV/0!</v>
      </c>
      <c r="JMR52" s="236" t="e">
        <f t="shared" si="899"/>
        <v>#DIV/0!</v>
      </c>
      <c r="JMS52" s="236" t="e">
        <f t="shared" si="899"/>
        <v>#DIV/0!</v>
      </c>
      <c r="JMT52" s="236" t="e">
        <f t="shared" si="899"/>
        <v>#DIV/0!</v>
      </c>
      <c r="JMU52" s="236" t="e">
        <f t="shared" si="899"/>
        <v>#DIV/0!</v>
      </c>
      <c r="JMV52" s="236" t="e">
        <f t="shared" si="899"/>
        <v>#DIV/0!</v>
      </c>
      <c r="JMW52" s="236" t="e">
        <f t="shared" si="899"/>
        <v>#DIV/0!</v>
      </c>
      <c r="JMX52" s="236" t="e">
        <f t="shared" si="899"/>
        <v>#DIV/0!</v>
      </c>
      <c r="JMY52" s="236" t="e">
        <f t="shared" si="899"/>
        <v>#DIV/0!</v>
      </c>
      <c r="JMZ52" s="236" t="e">
        <f t="shared" si="899"/>
        <v>#DIV/0!</v>
      </c>
      <c r="JNA52" s="236" t="e">
        <f t="shared" si="899"/>
        <v>#DIV/0!</v>
      </c>
      <c r="JNB52" s="236" t="e">
        <f t="shared" si="899"/>
        <v>#DIV/0!</v>
      </c>
      <c r="JNC52" s="236" t="e">
        <f t="shared" si="899"/>
        <v>#DIV/0!</v>
      </c>
      <c r="JND52" s="236" t="e">
        <f t="shared" si="899"/>
        <v>#DIV/0!</v>
      </c>
      <c r="JNE52" s="236" t="e">
        <f t="shared" si="899"/>
        <v>#DIV/0!</v>
      </c>
      <c r="JNF52" s="236" t="e">
        <f t="shared" si="899"/>
        <v>#DIV/0!</v>
      </c>
      <c r="JNG52" s="236" t="e">
        <f t="shared" si="899"/>
        <v>#DIV/0!</v>
      </c>
      <c r="JNH52" s="236" t="e">
        <f t="shared" si="899"/>
        <v>#DIV/0!</v>
      </c>
      <c r="JNI52" s="236" t="e">
        <f t="shared" si="899"/>
        <v>#DIV/0!</v>
      </c>
      <c r="JNJ52" s="236" t="e">
        <f t="shared" si="899"/>
        <v>#DIV/0!</v>
      </c>
      <c r="JNK52" s="236" t="e">
        <f t="shared" si="899"/>
        <v>#DIV/0!</v>
      </c>
      <c r="JNL52" s="236" t="e">
        <f t="shared" si="899"/>
        <v>#DIV/0!</v>
      </c>
      <c r="JNM52" s="236" t="e">
        <f t="shared" si="899"/>
        <v>#DIV/0!</v>
      </c>
      <c r="JNN52" s="236" t="e">
        <f t="shared" si="899"/>
        <v>#DIV/0!</v>
      </c>
      <c r="JNO52" s="236" t="e">
        <f t="shared" si="899"/>
        <v>#DIV/0!</v>
      </c>
      <c r="JNP52" s="236" t="e">
        <f t="shared" si="899"/>
        <v>#DIV/0!</v>
      </c>
      <c r="JNQ52" s="236" t="e">
        <f t="shared" si="899"/>
        <v>#DIV/0!</v>
      </c>
      <c r="JNR52" s="236" t="e">
        <f t="shared" si="899"/>
        <v>#DIV/0!</v>
      </c>
      <c r="JNS52" s="236" t="e">
        <f t="shared" si="899"/>
        <v>#DIV/0!</v>
      </c>
      <c r="JNT52" s="236" t="e">
        <f t="shared" si="899"/>
        <v>#DIV/0!</v>
      </c>
      <c r="JNU52" s="236" t="e">
        <f t="shared" si="899"/>
        <v>#DIV/0!</v>
      </c>
      <c r="JNV52" s="236" t="e">
        <f t="shared" si="899"/>
        <v>#DIV/0!</v>
      </c>
      <c r="JNW52" s="236" t="e">
        <f t="shared" si="899"/>
        <v>#DIV/0!</v>
      </c>
      <c r="JNX52" s="236" t="e">
        <f t="shared" si="899"/>
        <v>#DIV/0!</v>
      </c>
      <c r="JNY52" s="236" t="e">
        <f t="shared" si="899"/>
        <v>#DIV/0!</v>
      </c>
      <c r="JNZ52" s="236" t="e">
        <f t="shared" si="899"/>
        <v>#DIV/0!</v>
      </c>
      <c r="JOA52" s="236" t="e">
        <f t="shared" si="899"/>
        <v>#DIV/0!</v>
      </c>
      <c r="JOB52" s="236" t="e">
        <f t="shared" si="899"/>
        <v>#DIV/0!</v>
      </c>
      <c r="JOC52" s="236" t="e">
        <f t="shared" si="899"/>
        <v>#DIV/0!</v>
      </c>
      <c r="JOD52" s="236" t="e">
        <f t="shared" si="899"/>
        <v>#DIV/0!</v>
      </c>
      <c r="JOE52" s="236" t="e">
        <f t="shared" si="899"/>
        <v>#DIV/0!</v>
      </c>
      <c r="JOF52" s="236" t="e">
        <f t="shared" si="899"/>
        <v>#DIV/0!</v>
      </c>
      <c r="JOG52" s="236" t="e">
        <f t="shared" si="899"/>
        <v>#DIV/0!</v>
      </c>
      <c r="JOH52" s="236" t="e">
        <f t="shared" si="899"/>
        <v>#DIV/0!</v>
      </c>
      <c r="JOI52" s="236" t="e">
        <f t="shared" si="899"/>
        <v>#DIV/0!</v>
      </c>
      <c r="JOJ52" s="236" t="e">
        <f t="shared" si="899"/>
        <v>#DIV/0!</v>
      </c>
      <c r="JOK52" s="236" t="e">
        <f t="shared" si="899"/>
        <v>#DIV/0!</v>
      </c>
      <c r="JOL52" s="236" t="e">
        <f t="shared" si="899"/>
        <v>#DIV/0!</v>
      </c>
      <c r="JOM52" s="236" t="e">
        <f t="shared" si="899"/>
        <v>#DIV/0!</v>
      </c>
      <c r="JON52" s="236" t="e">
        <f t="shared" si="899"/>
        <v>#DIV/0!</v>
      </c>
      <c r="JOO52" s="236" t="e">
        <f t="shared" si="899"/>
        <v>#DIV/0!</v>
      </c>
      <c r="JOP52" s="236" t="e">
        <f t="shared" si="899"/>
        <v>#DIV/0!</v>
      </c>
      <c r="JOQ52" s="236" t="e">
        <f t="shared" si="899"/>
        <v>#DIV/0!</v>
      </c>
      <c r="JOR52" s="236" t="e">
        <f t="shared" si="899"/>
        <v>#DIV/0!</v>
      </c>
      <c r="JOS52" s="236" t="e">
        <f t="shared" ref="JOS52:JRD52" si="900">JOS47/JOS32</f>
        <v>#DIV/0!</v>
      </c>
      <c r="JOT52" s="236" t="e">
        <f t="shared" si="900"/>
        <v>#DIV/0!</v>
      </c>
      <c r="JOU52" s="236" t="e">
        <f t="shared" si="900"/>
        <v>#DIV/0!</v>
      </c>
      <c r="JOV52" s="236" t="e">
        <f t="shared" si="900"/>
        <v>#DIV/0!</v>
      </c>
      <c r="JOW52" s="236" t="e">
        <f t="shared" si="900"/>
        <v>#DIV/0!</v>
      </c>
      <c r="JOX52" s="236" t="e">
        <f t="shared" si="900"/>
        <v>#DIV/0!</v>
      </c>
      <c r="JOY52" s="236" t="e">
        <f t="shared" si="900"/>
        <v>#DIV/0!</v>
      </c>
      <c r="JOZ52" s="236" t="e">
        <f t="shared" si="900"/>
        <v>#DIV/0!</v>
      </c>
      <c r="JPA52" s="236" t="e">
        <f t="shared" si="900"/>
        <v>#DIV/0!</v>
      </c>
      <c r="JPB52" s="236" t="e">
        <f t="shared" si="900"/>
        <v>#DIV/0!</v>
      </c>
      <c r="JPC52" s="236" t="e">
        <f t="shared" si="900"/>
        <v>#DIV/0!</v>
      </c>
      <c r="JPD52" s="236" t="e">
        <f t="shared" si="900"/>
        <v>#DIV/0!</v>
      </c>
      <c r="JPE52" s="236" t="e">
        <f t="shared" si="900"/>
        <v>#DIV/0!</v>
      </c>
      <c r="JPF52" s="236" t="e">
        <f t="shared" si="900"/>
        <v>#DIV/0!</v>
      </c>
      <c r="JPG52" s="236" t="e">
        <f t="shared" si="900"/>
        <v>#DIV/0!</v>
      </c>
      <c r="JPH52" s="236" t="e">
        <f t="shared" si="900"/>
        <v>#DIV/0!</v>
      </c>
      <c r="JPI52" s="236" t="e">
        <f t="shared" si="900"/>
        <v>#DIV/0!</v>
      </c>
      <c r="JPJ52" s="236" t="e">
        <f t="shared" si="900"/>
        <v>#DIV/0!</v>
      </c>
      <c r="JPK52" s="236" t="e">
        <f t="shared" si="900"/>
        <v>#DIV/0!</v>
      </c>
      <c r="JPL52" s="236" t="e">
        <f t="shared" si="900"/>
        <v>#DIV/0!</v>
      </c>
      <c r="JPM52" s="236" t="e">
        <f t="shared" si="900"/>
        <v>#DIV/0!</v>
      </c>
      <c r="JPN52" s="236" t="e">
        <f t="shared" si="900"/>
        <v>#DIV/0!</v>
      </c>
      <c r="JPO52" s="236" t="e">
        <f t="shared" si="900"/>
        <v>#DIV/0!</v>
      </c>
      <c r="JPP52" s="236" t="e">
        <f t="shared" si="900"/>
        <v>#DIV/0!</v>
      </c>
      <c r="JPQ52" s="236" t="e">
        <f t="shared" si="900"/>
        <v>#DIV/0!</v>
      </c>
      <c r="JPR52" s="236" t="e">
        <f t="shared" si="900"/>
        <v>#DIV/0!</v>
      </c>
      <c r="JPS52" s="236" t="e">
        <f t="shared" si="900"/>
        <v>#DIV/0!</v>
      </c>
      <c r="JPT52" s="236" t="e">
        <f t="shared" si="900"/>
        <v>#DIV/0!</v>
      </c>
      <c r="JPU52" s="236" t="e">
        <f t="shared" si="900"/>
        <v>#DIV/0!</v>
      </c>
      <c r="JPV52" s="236" t="e">
        <f t="shared" si="900"/>
        <v>#DIV/0!</v>
      </c>
      <c r="JPW52" s="236" t="e">
        <f t="shared" si="900"/>
        <v>#DIV/0!</v>
      </c>
      <c r="JPX52" s="236" t="e">
        <f t="shared" si="900"/>
        <v>#DIV/0!</v>
      </c>
      <c r="JPY52" s="236" t="e">
        <f t="shared" si="900"/>
        <v>#DIV/0!</v>
      </c>
      <c r="JPZ52" s="236" t="e">
        <f t="shared" si="900"/>
        <v>#DIV/0!</v>
      </c>
      <c r="JQA52" s="236" t="e">
        <f t="shared" si="900"/>
        <v>#DIV/0!</v>
      </c>
      <c r="JQB52" s="236" t="e">
        <f t="shared" si="900"/>
        <v>#DIV/0!</v>
      </c>
      <c r="JQC52" s="236" t="e">
        <f t="shared" si="900"/>
        <v>#DIV/0!</v>
      </c>
      <c r="JQD52" s="236" t="e">
        <f t="shared" si="900"/>
        <v>#DIV/0!</v>
      </c>
      <c r="JQE52" s="236" t="e">
        <f t="shared" si="900"/>
        <v>#DIV/0!</v>
      </c>
      <c r="JQF52" s="236" t="e">
        <f t="shared" si="900"/>
        <v>#DIV/0!</v>
      </c>
      <c r="JQG52" s="236" t="e">
        <f t="shared" si="900"/>
        <v>#DIV/0!</v>
      </c>
      <c r="JQH52" s="236" t="e">
        <f t="shared" si="900"/>
        <v>#DIV/0!</v>
      </c>
      <c r="JQI52" s="236" t="e">
        <f t="shared" si="900"/>
        <v>#DIV/0!</v>
      </c>
      <c r="JQJ52" s="236" t="e">
        <f t="shared" si="900"/>
        <v>#DIV/0!</v>
      </c>
      <c r="JQK52" s="236" t="e">
        <f t="shared" si="900"/>
        <v>#DIV/0!</v>
      </c>
      <c r="JQL52" s="236" t="e">
        <f t="shared" si="900"/>
        <v>#DIV/0!</v>
      </c>
      <c r="JQM52" s="236" t="e">
        <f t="shared" si="900"/>
        <v>#DIV/0!</v>
      </c>
      <c r="JQN52" s="236" t="e">
        <f t="shared" si="900"/>
        <v>#DIV/0!</v>
      </c>
      <c r="JQO52" s="236" t="e">
        <f t="shared" si="900"/>
        <v>#DIV/0!</v>
      </c>
      <c r="JQP52" s="236" t="e">
        <f t="shared" si="900"/>
        <v>#DIV/0!</v>
      </c>
      <c r="JQQ52" s="236" t="e">
        <f t="shared" si="900"/>
        <v>#DIV/0!</v>
      </c>
      <c r="JQR52" s="236" t="e">
        <f t="shared" si="900"/>
        <v>#DIV/0!</v>
      </c>
      <c r="JQS52" s="236" t="e">
        <f t="shared" si="900"/>
        <v>#DIV/0!</v>
      </c>
      <c r="JQT52" s="236" t="e">
        <f t="shared" si="900"/>
        <v>#DIV/0!</v>
      </c>
      <c r="JQU52" s="236" t="e">
        <f t="shared" si="900"/>
        <v>#DIV/0!</v>
      </c>
      <c r="JQV52" s="236" t="e">
        <f t="shared" si="900"/>
        <v>#DIV/0!</v>
      </c>
      <c r="JQW52" s="236" t="e">
        <f t="shared" si="900"/>
        <v>#DIV/0!</v>
      </c>
      <c r="JQX52" s="236" t="e">
        <f t="shared" si="900"/>
        <v>#DIV/0!</v>
      </c>
      <c r="JQY52" s="236" t="e">
        <f t="shared" si="900"/>
        <v>#DIV/0!</v>
      </c>
      <c r="JQZ52" s="236" t="e">
        <f t="shared" si="900"/>
        <v>#DIV/0!</v>
      </c>
      <c r="JRA52" s="236" t="e">
        <f t="shared" si="900"/>
        <v>#DIV/0!</v>
      </c>
      <c r="JRB52" s="236" t="e">
        <f t="shared" si="900"/>
        <v>#DIV/0!</v>
      </c>
      <c r="JRC52" s="236" t="e">
        <f t="shared" si="900"/>
        <v>#DIV/0!</v>
      </c>
      <c r="JRD52" s="236" t="e">
        <f t="shared" si="900"/>
        <v>#DIV/0!</v>
      </c>
      <c r="JRE52" s="236" t="e">
        <f t="shared" ref="JRE52:JTP52" si="901">JRE47/JRE32</f>
        <v>#DIV/0!</v>
      </c>
      <c r="JRF52" s="236" t="e">
        <f t="shared" si="901"/>
        <v>#DIV/0!</v>
      </c>
      <c r="JRG52" s="236" t="e">
        <f t="shared" si="901"/>
        <v>#DIV/0!</v>
      </c>
      <c r="JRH52" s="236" t="e">
        <f t="shared" si="901"/>
        <v>#DIV/0!</v>
      </c>
      <c r="JRI52" s="236" t="e">
        <f t="shared" si="901"/>
        <v>#DIV/0!</v>
      </c>
      <c r="JRJ52" s="236" t="e">
        <f t="shared" si="901"/>
        <v>#DIV/0!</v>
      </c>
      <c r="JRK52" s="236" t="e">
        <f t="shared" si="901"/>
        <v>#DIV/0!</v>
      </c>
      <c r="JRL52" s="236" t="e">
        <f t="shared" si="901"/>
        <v>#DIV/0!</v>
      </c>
      <c r="JRM52" s="236" t="e">
        <f t="shared" si="901"/>
        <v>#DIV/0!</v>
      </c>
      <c r="JRN52" s="236" t="e">
        <f t="shared" si="901"/>
        <v>#DIV/0!</v>
      </c>
      <c r="JRO52" s="236" t="e">
        <f t="shared" si="901"/>
        <v>#DIV/0!</v>
      </c>
      <c r="JRP52" s="236" t="e">
        <f t="shared" si="901"/>
        <v>#DIV/0!</v>
      </c>
      <c r="JRQ52" s="236" t="e">
        <f t="shared" si="901"/>
        <v>#DIV/0!</v>
      </c>
      <c r="JRR52" s="236" t="e">
        <f t="shared" si="901"/>
        <v>#DIV/0!</v>
      </c>
      <c r="JRS52" s="236" t="e">
        <f t="shared" si="901"/>
        <v>#DIV/0!</v>
      </c>
      <c r="JRT52" s="236" t="e">
        <f t="shared" si="901"/>
        <v>#DIV/0!</v>
      </c>
      <c r="JRU52" s="236" t="e">
        <f t="shared" si="901"/>
        <v>#DIV/0!</v>
      </c>
      <c r="JRV52" s="236" t="e">
        <f t="shared" si="901"/>
        <v>#DIV/0!</v>
      </c>
      <c r="JRW52" s="236" t="e">
        <f t="shared" si="901"/>
        <v>#DIV/0!</v>
      </c>
      <c r="JRX52" s="236" t="e">
        <f t="shared" si="901"/>
        <v>#DIV/0!</v>
      </c>
      <c r="JRY52" s="236" t="e">
        <f t="shared" si="901"/>
        <v>#DIV/0!</v>
      </c>
      <c r="JRZ52" s="236" t="e">
        <f t="shared" si="901"/>
        <v>#DIV/0!</v>
      </c>
      <c r="JSA52" s="236" t="e">
        <f t="shared" si="901"/>
        <v>#DIV/0!</v>
      </c>
      <c r="JSB52" s="236" t="e">
        <f t="shared" si="901"/>
        <v>#DIV/0!</v>
      </c>
      <c r="JSC52" s="236" t="e">
        <f t="shared" si="901"/>
        <v>#DIV/0!</v>
      </c>
      <c r="JSD52" s="236" t="e">
        <f t="shared" si="901"/>
        <v>#DIV/0!</v>
      </c>
      <c r="JSE52" s="236" t="e">
        <f t="shared" si="901"/>
        <v>#DIV/0!</v>
      </c>
      <c r="JSF52" s="236" t="e">
        <f t="shared" si="901"/>
        <v>#DIV/0!</v>
      </c>
      <c r="JSG52" s="236" t="e">
        <f t="shared" si="901"/>
        <v>#DIV/0!</v>
      </c>
      <c r="JSH52" s="236" t="e">
        <f t="shared" si="901"/>
        <v>#DIV/0!</v>
      </c>
      <c r="JSI52" s="236" t="e">
        <f t="shared" si="901"/>
        <v>#DIV/0!</v>
      </c>
      <c r="JSJ52" s="236" t="e">
        <f t="shared" si="901"/>
        <v>#DIV/0!</v>
      </c>
      <c r="JSK52" s="236" t="e">
        <f t="shared" si="901"/>
        <v>#DIV/0!</v>
      </c>
      <c r="JSL52" s="236" t="e">
        <f t="shared" si="901"/>
        <v>#DIV/0!</v>
      </c>
      <c r="JSM52" s="236" t="e">
        <f t="shared" si="901"/>
        <v>#DIV/0!</v>
      </c>
      <c r="JSN52" s="236" t="e">
        <f t="shared" si="901"/>
        <v>#DIV/0!</v>
      </c>
      <c r="JSO52" s="236" t="e">
        <f t="shared" si="901"/>
        <v>#DIV/0!</v>
      </c>
      <c r="JSP52" s="236" t="e">
        <f t="shared" si="901"/>
        <v>#DIV/0!</v>
      </c>
      <c r="JSQ52" s="236" t="e">
        <f t="shared" si="901"/>
        <v>#DIV/0!</v>
      </c>
      <c r="JSR52" s="236" t="e">
        <f t="shared" si="901"/>
        <v>#DIV/0!</v>
      </c>
      <c r="JSS52" s="236" t="e">
        <f t="shared" si="901"/>
        <v>#DIV/0!</v>
      </c>
      <c r="JST52" s="236" t="e">
        <f t="shared" si="901"/>
        <v>#DIV/0!</v>
      </c>
      <c r="JSU52" s="236" t="e">
        <f t="shared" si="901"/>
        <v>#DIV/0!</v>
      </c>
      <c r="JSV52" s="236" t="e">
        <f t="shared" si="901"/>
        <v>#DIV/0!</v>
      </c>
      <c r="JSW52" s="236" t="e">
        <f t="shared" si="901"/>
        <v>#DIV/0!</v>
      </c>
      <c r="JSX52" s="236" t="e">
        <f t="shared" si="901"/>
        <v>#DIV/0!</v>
      </c>
      <c r="JSY52" s="236" t="e">
        <f t="shared" si="901"/>
        <v>#DIV/0!</v>
      </c>
      <c r="JSZ52" s="236" t="e">
        <f t="shared" si="901"/>
        <v>#DIV/0!</v>
      </c>
      <c r="JTA52" s="236" t="e">
        <f t="shared" si="901"/>
        <v>#DIV/0!</v>
      </c>
      <c r="JTB52" s="236" t="e">
        <f t="shared" si="901"/>
        <v>#DIV/0!</v>
      </c>
      <c r="JTC52" s="236" t="e">
        <f t="shared" si="901"/>
        <v>#DIV/0!</v>
      </c>
      <c r="JTD52" s="236" t="e">
        <f t="shared" si="901"/>
        <v>#DIV/0!</v>
      </c>
      <c r="JTE52" s="236" t="e">
        <f t="shared" si="901"/>
        <v>#DIV/0!</v>
      </c>
      <c r="JTF52" s="236" t="e">
        <f t="shared" si="901"/>
        <v>#DIV/0!</v>
      </c>
      <c r="JTG52" s="236" t="e">
        <f t="shared" si="901"/>
        <v>#DIV/0!</v>
      </c>
      <c r="JTH52" s="236" t="e">
        <f t="shared" si="901"/>
        <v>#DIV/0!</v>
      </c>
      <c r="JTI52" s="236" t="e">
        <f t="shared" si="901"/>
        <v>#DIV/0!</v>
      </c>
      <c r="JTJ52" s="236" t="e">
        <f t="shared" si="901"/>
        <v>#DIV/0!</v>
      </c>
      <c r="JTK52" s="236" t="e">
        <f t="shared" si="901"/>
        <v>#DIV/0!</v>
      </c>
      <c r="JTL52" s="236" t="e">
        <f t="shared" si="901"/>
        <v>#DIV/0!</v>
      </c>
      <c r="JTM52" s="236" t="e">
        <f t="shared" si="901"/>
        <v>#DIV/0!</v>
      </c>
      <c r="JTN52" s="236" t="e">
        <f t="shared" si="901"/>
        <v>#DIV/0!</v>
      </c>
      <c r="JTO52" s="236" t="e">
        <f t="shared" si="901"/>
        <v>#DIV/0!</v>
      </c>
      <c r="JTP52" s="236" t="e">
        <f t="shared" si="901"/>
        <v>#DIV/0!</v>
      </c>
      <c r="JTQ52" s="236" t="e">
        <f t="shared" ref="JTQ52:JWB52" si="902">JTQ47/JTQ32</f>
        <v>#DIV/0!</v>
      </c>
      <c r="JTR52" s="236" t="e">
        <f t="shared" si="902"/>
        <v>#DIV/0!</v>
      </c>
      <c r="JTS52" s="236" t="e">
        <f t="shared" si="902"/>
        <v>#DIV/0!</v>
      </c>
      <c r="JTT52" s="236" t="e">
        <f t="shared" si="902"/>
        <v>#DIV/0!</v>
      </c>
      <c r="JTU52" s="236" t="e">
        <f t="shared" si="902"/>
        <v>#DIV/0!</v>
      </c>
      <c r="JTV52" s="236" t="e">
        <f t="shared" si="902"/>
        <v>#DIV/0!</v>
      </c>
      <c r="JTW52" s="236" t="e">
        <f t="shared" si="902"/>
        <v>#DIV/0!</v>
      </c>
      <c r="JTX52" s="236" t="e">
        <f t="shared" si="902"/>
        <v>#DIV/0!</v>
      </c>
      <c r="JTY52" s="236" t="e">
        <f t="shared" si="902"/>
        <v>#DIV/0!</v>
      </c>
      <c r="JTZ52" s="236" t="e">
        <f t="shared" si="902"/>
        <v>#DIV/0!</v>
      </c>
      <c r="JUA52" s="236" t="e">
        <f t="shared" si="902"/>
        <v>#DIV/0!</v>
      </c>
      <c r="JUB52" s="236" t="e">
        <f t="shared" si="902"/>
        <v>#DIV/0!</v>
      </c>
      <c r="JUC52" s="236" t="e">
        <f t="shared" si="902"/>
        <v>#DIV/0!</v>
      </c>
      <c r="JUD52" s="236" t="e">
        <f t="shared" si="902"/>
        <v>#DIV/0!</v>
      </c>
      <c r="JUE52" s="236" t="e">
        <f t="shared" si="902"/>
        <v>#DIV/0!</v>
      </c>
      <c r="JUF52" s="236" t="e">
        <f t="shared" si="902"/>
        <v>#DIV/0!</v>
      </c>
      <c r="JUG52" s="236" t="e">
        <f t="shared" si="902"/>
        <v>#DIV/0!</v>
      </c>
      <c r="JUH52" s="236" t="e">
        <f t="shared" si="902"/>
        <v>#DIV/0!</v>
      </c>
      <c r="JUI52" s="236" t="e">
        <f t="shared" si="902"/>
        <v>#DIV/0!</v>
      </c>
      <c r="JUJ52" s="236" t="e">
        <f t="shared" si="902"/>
        <v>#DIV/0!</v>
      </c>
      <c r="JUK52" s="236" t="e">
        <f t="shared" si="902"/>
        <v>#DIV/0!</v>
      </c>
      <c r="JUL52" s="236" t="e">
        <f t="shared" si="902"/>
        <v>#DIV/0!</v>
      </c>
      <c r="JUM52" s="236" t="e">
        <f t="shared" si="902"/>
        <v>#DIV/0!</v>
      </c>
      <c r="JUN52" s="236" t="e">
        <f t="shared" si="902"/>
        <v>#DIV/0!</v>
      </c>
      <c r="JUO52" s="236" t="e">
        <f t="shared" si="902"/>
        <v>#DIV/0!</v>
      </c>
      <c r="JUP52" s="236" t="e">
        <f t="shared" si="902"/>
        <v>#DIV/0!</v>
      </c>
      <c r="JUQ52" s="236" t="e">
        <f t="shared" si="902"/>
        <v>#DIV/0!</v>
      </c>
      <c r="JUR52" s="236" t="e">
        <f t="shared" si="902"/>
        <v>#DIV/0!</v>
      </c>
      <c r="JUS52" s="236" t="e">
        <f t="shared" si="902"/>
        <v>#DIV/0!</v>
      </c>
      <c r="JUT52" s="236" t="e">
        <f t="shared" si="902"/>
        <v>#DIV/0!</v>
      </c>
      <c r="JUU52" s="236" t="e">
        <f t="shared" si="902"/>
        <v>#DIV/0!</v>
      </c>
      <c r="JUV52" s="236" t="e">
        <f t="shared" si="902"/>
        <v>#DIV/0!</v>
      </c>
      <c r="JUW52" s="236" t="e">
        <f t="shared" si="902"/>
        <v>#DIV/0!</v>
      </c>
      <c r="JUX52" s="236" t="e">
        <f t="shared" si="902"/>
        <v>#DIV/0!</v>
      </c>
      <c r="JUY52" s="236" t="e">
        <f t="shared" si="902"/>
        <v>#DIV/0!</v>
      </c>
      <c r="JUZ52" s="236" t="e">
        <f t="shared" si="902"/>
        <v>#DIV/0!</v>
      </c>
      <c r="JVA52" s="236" t="e">
        <f t="shared" si="902"/>
        <v>#DIV/0!</v>
      </c>
      <c r="JVB52" s="236" t="e">
        <f t="shared" si="902"/>
        <v>#DIV/0!</v>
      </c>
      <c r="JVC52" s="236" t="e">
        <f t="shared" si="902"/>
        <v>#DIV/0!</v>
      </c>
      <c r="JVD52" s="236" t="e">
        <f t="shared" si="902"/>
        <v>#DIV/0!</v>
      </c>
      <c r="JVE52" s="236" t="e">
        <f t="shared" si="902"/>
        <v>#DIV/0!</v>
      </c>
      <c r="JVF52" s="236" t="e">
        <f t="shared" si="902"/>
        <v>#DIV/0!</v>
      </c>
      <c r="JVG52" s="236" t="e">
        <f t="shared" si="902"/>
        <v>#DIV/0!</v>
      </c>
      <c r="JVH52" s="236" t="e">
        <f t="shared" si="902"/>
        <v>#DIV/0!</v>
      </c>
      <c r="JVI52" s="236" t="e">
        <f t="shared" si="902"/>
        <v>#DIV/0!</v>
      </c>
      <c r="JVJ52" s="236" t="e">
        <f t="shared" si="902"/>
        <v>#DIV/0!</v>
      </c>
      <c r="JVK52" s="236" t="e">
        <f t="shared" si="902"/>
        <v>#DIV/0!</v>
      </c>
      <c r="JVL52" s="236" t="e">
        <f t="shared" si="902"/>
        <v>#DIV/0!</v>
      </c>
      <c r="JVM52" s="236" t="e">
        <f t="shared" si="902"/>
        <v>#DIV/0!</v>
      </c>
      <c r="JVN52" s="236" t="e">
        <f t="shared" si="902"/>
        <v>#DIV/0!</v>
      </c>
      <c r="JVO52" s="236" t="e">
        <f t="shared" si="902"/>
        <v>#DIV/0!</v>
      </c>
      <c r="JVP52" s="236" t="e">
        <f t="shared" si="902"/>
        <v>#DIV/0!</v>
      </c>
      <c r="JVQ52" s="236" t="e">
        <f t="shared" si="902"/>
        <v>#DIV/0!</v>
      </c>
      <c r="JVR52" s="236" t="e">
        <f t="shared" si="902"/>
        <v>#DIV/0!</v>
      </c>
      <c r="JVS52" s="236" t="e">
        <f t="shared" si="902"/>
        <v>#DIV/0!</v>
      </c>
      <c r="JVT52" s="236" t="e">
        <f t="shared" si="902"/>
        <v>#DIV/0!</v>
      </c>
      <c r="JVU52" s="236" t="e">
        <f t="shared" si="902"/>
        <v>#DIV/0!</v>
      </c>
      <c r="JVV52" s="236" t="e">
        <f t="shared" si="902"/>
        <v>#DIV/0!</v>
      </c>
      <c r="JVW52" s="236" t="e">
        <f t="shared" si="902"/>
        <v>#DIV/0!</v>
      </c>
      <c r="JVX52" s="236" t="e">
        <f t="shared" si="902"/>
        <v>#DIV/0!</v>
      </c>
      <c r="JVY52" s="236" t="e">
        <f t="shared" si="902"/>
        <v>#DIV/0!</v>
      </c>
      <c r="JVZ52" s="236" t="e">
        <f t="shared" si="902"/>
        <v>#DIV/0!</v>
      </c>
      <c r="JWA52" s="236" t="e">
        <f t="shared" si="902"/>
        <v>#DIV/0!</v>
      </c>
      <c r="JWB52" s="236" t="e">
        <f t="shared" si="902"/>
        <v>#DIV/0!</v>
      </c>
      <c r="JWC52" s="236" t="e">
        <f t="shared" ref="JWC52:JYN52" si="903">JWC47/JWC32</f>
        <v>#DIV/0!</v>
      </c>
      <c r="JWD52" s="236" t="e">
        <f t="shared" si="903"/>
        <v>#DIV/0!</v>
      </c>
      <c r="JWE52" s="236" t="e">
        <f t="shared" si="903"/>
        <v>#DIV/0!</v>
      </c>
      <c r="JWF52" s="236" t="e">
        <f t="shared" si="903"/>
        <v>#DIV/0!</v>
      </c>
      <c r="JWG52" s="236" t="e">
        <f t="shared" si="903"/>
        <v>#DIV/0!</v>
      </c>
      <c r="JWH52" s="236" t="e">
        <f t="shared" si="903"/>
        <v>#DIV/0!</v>
      </c>
      <c r="JWI52" s="236" t="e">
        <f t="shared" si="903"/>
        <v>#DIV/0!</v>
      </c>
      <c r="JWJ52" s="236" t="e">
        <f t="shared" si="903"/>
        <v>#DIV/0!</v>
      </c>
      <c r="JWK52" s="236" t="e">
        <f t="shared" si="903"/>
        <v>#DIV/0!</v>
      </c>
      <c r="JWL52" s="236" t="e">
        <f t="shared" si="903"/>
        <v>#DIV/0!</v>
      </c>
      <c r="JWM52" s="236" t="e">
        <f t="shared" si="903"/>
        <v>#DIV/0!</v>
      </c>
      <c r="JWN52" s="236" t="e">
        <f t="shared" si="903"/>
        <v>#DIV/0!</v>
      </c>
      <c r="JWO52" s="236" t="e">
        <f t="shared" si="903"/>
        <v>#DIV/0!</v>
      </c>
      <c r="JWP52" s="236" t="e">
        <f t="shared" si="903"/>
        <v>#DIV/0!</v>
      </c>
      <c r="JWQ52" s="236" t="e">
        <f t="shared" si="903"/>
        <v>#DIV/0!</v>
      </c>
      <c r="JWR52" s="236" t="e">
        <f t="shared" si="903"/>
        <v>#DIV/0!</v>
      </c>
      <c r="JWS52" s="236" t="e">
        <f t="shared" si="903"/>
        <v>#DIV/0!</v>
      </c>
      <c r="JWT52" s="236" t="e">
        <f t="shared" si="903"/>
        <v>#DIV/0!</v>
      </c>
      <c r="JWU52" s="236" t="e">
        <f t="shared" si="903"/>
        <v>#DIV/0!</v>
      </c>
      <c r="JWV52" s="236" t="e">
        <f t="shared" si="903"/>
        <v>#DIV/0!</v>
      </c>
      <c r="JWW52" s="236" t="e">
        <f t="shared" si="903"/>
        <v>#DIV/0!</v>
      </c>
      <c r="JWX52" s="236" t="e">
        <f t="shared" si="903"/>
        <v>#DIV/0!</v>
      </c>
      <c r="JWY52" s="236" t="e">
        <f t="shared" si="903"/>
        <v>#DIV/0!</v>
      </c>
      <c r="JWZ52" s="236" t="e">
        <f t="shared" si="903"/>
        <v>#DIV/0!</v>
      </c>
      <c r="JXA52" s="236" t="e">
        <f t="shared" si="903"/>
        <v>#DIV/0!</v>
      </c>
      <c r="JXB52" s="236" t="e">
        <f t="shared" si="903"/>
        <v>#DIV/0!</v>
      </c>
      <c r="JXC52" s="236" t="e">
        <f t="shared" si="903"/>
        <v>#DIV/0!</v>
      </c>
      <c r="JXD52" s="236" t="e">
        <f t="shared" si="903"/>
        <v>#DIV/0!</v>
      </c>
      <c r="JXE52" s="236" t="e">
        <f t="shared" si="903"/>
        <v>#DIV/0!</v>
      </c>
      <c r="JXF52" s="236" t="e">
        <f t="shared" si="903"/>
        <v>#DIV/0!</v>
      </c>
      <c r="JXG52" s="236" t="e">
        <f t="shared" si="903"/>
        <v>#DIV/0!</v>
      </c>
      <c r="JXH52" s="236" t="e">
        <f t="shared" si="903"/>
        <v>#DIV/0!</v>
      </c>
      <c r="JXI52" s="236" t="e">
        <f t="shared" si="903"/>
        <v>#DIV/0!</v>
      </c>
      <c r="JXJ52" s="236" t="e">
        <f t="shared" si="903"/>
        <v>#DIV/0!</v>
      </c>
      <c r="JXK52" s="236" t="e">
        <f t="shared" si="903"/>
        <v>#DIV/0!</v>
      </c>
      <c r="JXL52" s="236" t="e">
        <f t="shared" si="903"/>
        <v>#DIV/0!</v>
      </c>
      <c r="JXM52" s="236" t="e">
        <f t="shared" si="903"/>
        <v>#DIV/0!</v>
      </c>
      <c r="JXN52" s="236" t="e">
        <f t="shared" si="903"/>
        <v>#DIV/0!</v>
      </c>
      <c r="JXO52" s="236" t="e">
        <f t="shared" si="903"/>
        <v>#DIV/0!</v>
      </c>
      <c r="JXP52" s="236" t="e">
        <f t="shared" si="903"/>
        <v>#DIV/0!</v>
      </c>
      <c r="JXQ52" s="236" t="e">
        <f t="shared" si="903"/>
        <v>#DIV/0!</v>
      </c>
      <c r="JXR52" s="236" t="e">
        <f t="shared" si="903"/>
        <v>#DIV/0!</v>
      </c>
      <c r="JXS52" s="236" t="e">
        <f t="shared" si="903"/>
        <v>#DIV/0!</v>
      </c>
      <c r="JXT52" s="236" t="e">
        <f t="shared" si="903"/>
        <v>#DIV/0!</v>
      </c>
      <c r="JXU52" s="236" t="e">
        <f t="shared" si="903"/>
        <v>#DIV/0!</v>
      </c>
      <c r="JXV52" s="236" t="e">
        <f t="shared" si="903"/>
        <v>#DIV/0!</v>
      </c>
      <c r="JXW52" s="236" t="e">
        <f t="shared" si="903"/>
        <v>#DIV/0!</v>
      </c>
      <c r="JXX52" s="236" t="e">
        <f t="shared" si="903"/>
        <v>#DIV/0!</v>
      </c>
      <c r="JXY52" s="236" t="e">
        <f t="shared" si="903"/>
        <v>#DIV/0!</v>
      </c>
      <c r="JXZ52" s="236" t="e">
        <f t="shared" si="903"/>
        <v>#DIV/0!</v>
      </c>
      <c r="JYA52" s="236" t="e">
        <f t="shared" si="903"/>
        <v>#DIV/0!</v>
      </c>
      <c r="JYB52" s="236" t="e">
        <f t="shared" si="903"/>
        <v>#DIV/0!</v>
      </c>
      <c r="JYC52" s="236" t="e">
        <f t="shared" si="903"/>
        <v>#DIV/0!</v>
      </c>
      <c r="JYD52" s="236" t="e">
        <f t="shared" si="903"/>
        <v>#DIV/0!</v>
      </c>
      <c r="JYE52" s="236" t="e">
        <f t="shared" si="903"/>
        <v>#DIV/0!</v>
      </c>
      <c r="JYF52" s="236" t="e">
        <f t="shared" si="903"/>
        <v>#DIV/0!</v>
      </c>
      <c r="JYG52" s="236" t="e">
        <f t="shared" si="903"/>
        <v>#DIV/0!</v>
      </c>
      <c r="JYH52" s="236" t="e">
        <f t="shared" si="903"/>
        <v>#DIV/0!</v>
      </c>
      <c r="JYI52" s="236" t="e">
        <f t="shared" si="903"/>
        <v>#DIV/0!</v>
      </c>
      <c r="JYJ52" s="236" t="e">
        <f t="shared" si="903"/>
        <v>#DIV/0!</v>
      </c>
      <c r="JYK52" s="236" t="e">
        <f t="shared" si="903"/>
        <v>#DIV/0!</v>
      </c>
      <c r="JYL52" s="236" t="e">
        <f t="shared" si="903"/>
        <v>#DIV/0!</v>
      </c>
      <c r="JYM52" s="236" t="e">
        <f t="shared" si="903"/>
        <v>#DIV/0!</v>
      </c>
      <c r="JYN52" s="236" t="e">
        <f t="shared" si="903"/>
        <v>#DIV/0!</v>
      </c>
      <c r="JYO52" s="236" t="e">
        <f t="shared" ref="JYO52:KAZ52" si="904">JYO47/JYO32</f>
        <v>#DIV/0!</v>
      </c>
      <c r="JYP52" s="236" t="e">
        <f t="shared" si="904"/>
        <v>#DIV/0!</v>
      </c>
      <c r="JYQ52" s="236" t="e">
        <f t="shared" si="904"/>
        <v>#DIV/0!</v>
      </c>
      <c r="JYR52" s="236" t="e">
        <f t="shared" si="904"/>
        <v>#DIV/0!</v>
      </c>
      <c r="JYS52" s="236" t="e">
        <f t="shared" si="904"/>
        <v>#DIV/0!</v>
      </c>
      <c r="JYT52" s="236" t="e">
        <f t="shared" si="904"/>
        <v>#DIV/0!</v>
      </c>
      <c r="JYU52" s="236" t="e">
        <f t="shared" si="904"/>
        <v>#DIV/0!</v>
      </c>
      <c r="JYV52" s="236" t="e">
        <f t="shared" si="904"/>
        <v>#DIV/0!</v>
      </c>
      <c r="JYW52" s="236" t="e">
        <f t="shared" si="904"/>
        <v>#DIV/0!</v>
      </c>
      <c r="JYX52" s="236" t="e">
        <f t="shared" si="904"/>
        <v>#DIV/0!</v>
      </c>
      <c r="JYY52" s="236" t="e">
        <f t="shared" si="904"/>
        <v>#DIV/0!</v>
      </c>
      <c r="JYZ52" s="236" t="e">
        <f t="shared" si="904"/>
        <v>#DIV/0!</v>
      </c>
      <c r="JZA52" s="236" t="e">
        <f t="shared" si="904"/>
        <v>#DIV/0!</v>
      </c>
      <c r="JZB52" s="236" t="e">
        <f t="shared" si="904"/>
        <v>#DIV/0!</v>
      </c>
      <c r="JZC52" s="236" t="e">
        <f t="shared" si="904"/>
        <v>#DIV/0!</v>
      </c>
      <c r="JZD52" s="236" t="e">
        <f t="shared" si="904"/>
        <v>#DIV/0!</v>
      </c>
      <c r="JZE52" s="236" t="e">
        <f t="shared" si="904"/>
        <v>#DIV/0!</v>
      </c>
      <c r="JZF52" s="236" t="e">
        <f t="shared" si="904"/>
        <v>#DIV/0!</v>
      </c>
      <c r="JZG52" s="236" t="e">
        <f t="shared" si="904"/>
        <v>#DIV/0!</v>
      </c>
      <c r="JZH52" s="236" t="e">
        <f t="shared" si="904"/>
        <v>#DIV/0!</v>
      </c>
      <c r="JZI52" s="236" t="e">
        <f t="shared" si="904"/>
        <v>#DIV/0!</v>
      </c>
      <c r="JZJ52" s="236" t="e">
        <f t="shared" si="904"/>
        <v>#DIV/0!</v>
      </c>
      <c r="JZK52" s="236" t="e">
        <f t="shared" si="904"/>
        <v>#DIV/0!</v>
      </c>
      <c r="JZL52" s="236" t="e">
        <f t="shared" si="904"/>
        <v>#DIV/0!</v>
      </c>
      <c r="JZM52" s="236" t="e">
        <f t="shared" si="904"/>
        <v>#DIV/0!</v>
      </c>
      <c r="JZN52" s="236" t="e">
        <f t="shared" si="904"/>
        <v>#DIV/0!</v>
      </c>
      <c r="JZO52" s="236" t="e">
        <f t="shared" si="904"/>
        <v>#DIV/0!</v>
      </c>
      <c r="JZP52" s="236" t="e">
        <f t="shared" si="904"/>
        <v>#DIV/0!</v>
      </c>
      <c r="JZQ52" s="236" t="e">
        <f t="shared" si="904"/>
        <v>#DIV/0!</v>
      </c>
      <c r="JZR52" s="236" t="e">
        <f t="shared" si="904"/>
        <v>#DIV/0!</v>
      </c>
      <c r="JZS52" s="236" t="e">
        <f t="shared" si="904"/>
        <v>#DIV/0!</v>
      </c>
      <c r="JZT52" s="236" t="e">
        <f t="shared" si="904"/>
        <v>#DIV/0!</v>
      </c>
      <c r="JZU52" s="236" t="e">
        <f t="shared" si="904"/>
        <v>#DIV/0!</v>
      </c>
      <c r="JZV52" s="236" t="e">
        <f t="shared" si="904"/>
        <v>#DIV/0!</v>
      </c>
      <c r="JZW52" s="236" t="e">
        <f t="shared" si="904"/>
        <v>#DIV/0!</v>
      </c>
      <c r="JZX52" s="236" t="e">
        <f t="shared" si="904"/>
        <v>#DIV/0!</v>
      </c>
      <c r="JZY52" s="236" t="e">
        <f t="shared" si="904"/>
        <v>#DIV/0!</v>
      </c>
      <c r="JZZ52" s="236" t="e">
        <f t="shared" si="904"/>
        <v>#DIV/0!</v>
      </c>
      <c r="KAA52" s="236" t="e">
        <f t="shared" si="904"/>
        <v>#DIV/0!</v>
      </c>
      <c r="KAB52" s="236" t="e">
        <f t="shared" si="904"/>
        <v>#DIV/0!</v>
      </c>
      <c r="KAC52" s="236" t="e">
        <f t="shared" si="904"/>
        <v>#DIV/0!</v>
      </c>
      <c r="KAD52" s="236" t="e">
        <f t="shared" si="904"/>
        <v>#DIV/0!</v>
      </c>
      <c r="KAE52" s="236" t="e">
        <f t="shared" si="904"/>
        <v>#DIV/0!</v>
      </c>
      <c r="KAF52" s="236" t="e">
        <f t="shared" si="904"/>
        <v>#DIV/0!</v>
      </c>
      <c r="KAG52" s="236" t="e">
        <f t="shared" si="904"/>
        <v>#DIV/0!</v>
      </c>
      <c r="KAH52" s="236" t="e">
        <f t="shared" si="904"/>
        <v>#DIV/0!</v>
      </c>
      <c r="KAI52" s="236" t="e">
        <f t="shared" si="904"/>
        <v>#DIV/0!</v>
      </c>
      <c r="KAJ52" s="236" t="e">
        <f t="shared" si="904"/>
        <v>#DIV/0!</v>
      </c>
      <c r="KAK52" s="236" t="e">
        <f t="shared" si="904"/>
        <v>#DIV/0!</v>
      </c>
      <c r="KAL52" s="236" t="e">
        <f t="shared" si="904"/>
        <v>#DIV/0!</v>
      </c>
      <c r="KAM52" s="236" t="e">
        <f t="shared" si="904"/>
        <v>#DIV/0!</v>
      </c>
      <c r="KAN52" s="236" t="e">
        <f t="shared" si="904"/>
        <v>#DIV/0!</v>
      </c>
      <c r="KAO52" s="236" t="e">
        <f t="shared" si="904"/>
        <v>#DIV/0!</v>
      </c>
      <c r="KAP52" s="236" t="e">
        <f t="shared" si="904"/>
        <v>#DIV/0!</v>
      </c>
      <c r="KAQ52" s="236" t="e">
        <f t="shared" si="904"/>
        <v>#DIV/0!</v>
      </c>
      <c r="KAR52" s="236" t="e">
        <f t="shared" si="904"/>
        <v>#DIV/0!</v>
      </c>
      <c r="KAS52" s="236" t="e">
        <f t="shared" si="904"/>
        <v>#DIV/0!</v>
      </c>
      <c r="KAT52" s="236" t="e">
        <f t="shared" si="904"/>
        <v>#DIV/0!</v>
      </c>
      <c r="KAU52" s="236" t="e">
        <f t="shared" si="904"/>
        <v>#DIV/0!</v>
      </c>
      <c r="KAV52" s="236" t="e">
        <f t="shared" si="904"/>
        <v>#DIV/0!</v>
      </c>
      <c r="KAW52" s="236" t="e">
        <f t="shared" si="904"/>
        <v>#DIV/0!</v>
      </c>
      <c r="KAX52" s="236" t="e">
        <f t="shared" si="904"/>
        <v>#DIV/0!</v>
      </c>
      <c r="KAY52" s="236" t="e">
        <f t="shared" si="904"/>
        <v>#DIV/0!</v>
      </c>
      <c r="KAZ52" s="236" t="e">
        <f t="shared" si="904"/>
        <v>#DIV/0!</v>
      </c>
      <c r="KBA52" s="236" t="e">
        <f t="shared" ref="KBA52:KDL52" si="905">KBA47/KBA32</f>
        <v>#DIV/0!</v>
      </c>
      <c r="KBB52" s="236" t="e">
        <f t="shared" si="905"/>
        <v>#DIV/0!</v>
      </c>
      <c r="KBC52" s="236" t="e">
        <f t="shared" si="905"/>
        <v>#DIV/0!</v>
      </c>
      <c r="KBD52" s="236" t="e">
        <f t="shared" si="905"/>
        <v>#DIV/0!</v>
      </c>
      <c r="KBE52" s="236" t="e">
        <f t="shared" si="905"/>
        <v>#DIV/0!</v>
      </c>
      <c r="KBF52" s="236" t="e">
        <f t="shared" si="905"/>
        <v>#DIV/0!</v>
      </c>
      <c r="KBG52" s="236" t="e">
        <f t="shared" si="905"/>
        <v>#DIV/0!</v>
      </c>
      <c r="KBH52" s="236" t="e">
        <f t="shared" si="905"/>
        <v>#DIV/0!</v>
      </c>
      <c r="KBI52" s="236" t="e">
        <f t="shared" si="905"/>
        <v>#DIV/0!</v>
      </c>
      <c r="KBJ52" s="236" t="e">
        <f t="shared" si="905"/>
        <v>#DIV/0!</v>
      </c>
      <c r="KBK52" s="236" t="e">
        <f t="shared" si="905"/>
        <v>#DIV/0!</v>
      </c>
      <c r="KBL52" s="236" t="e">
        <f t="shared" si="905"/>
        <v>#DIV/0!</v>
      </c>
      <c r="KBM52" s="236" t="e">
        <f t="shared" si="905"/>
        <v>#DIV/0!</v>
      </c>
      <c r="KBN52" s="236" t="e">
        <f t="shared" si="905"/>
        <v>#DIV/0!</v>
      </c>
      <c r="KBO52" s="236" t="e">
        <f t="shared" si="905"/>
        <v>#DIV/0!</v>
      </c>
      <c r="KBP52" s="236" t="e">
        <f t="shared" si="905"/>
        <v>#DIV/0!</v>
      </c>
      <c r="KBQ52" s="236" t="e">
        <f t="shared" si="905"/>
        <v>#DIV/0!</v>
      </c>
      <c r="KBR52" s="236" t="e">
        <f t="shared" si="905"/>
        <v>#DIV/0!</v>
      </c>
      <c r="KBS52" s="236" t="e">
        <f t="shared" si="905"/>
        <v>#DIV/0!</v>
      </c>
      <c r="KBT52" s="236" t="e">
        <f t="shared" si="905"/>
        <v>#DIV/0!</v>
      </c>
      <c r="KBU52" s="236" t="e">
        <f t="shared" si="905"/>
        <v>#DIV/0!</v>
      </c>
      <c r="KBV52" s="236" t="e">
        <f t="shared" si="905"/>
        <v>#DIV/0!</v>
      </c>
      <c r="KBW52" s="236" t="e">
        <f t="shared" si="905"/>
        <v>#DIV/0!</v>
      </c>
      <c r="KBX52" s="236" t="e">
        <f t="shared" si="905"/>
        <v>#DIV/0!</v>
      </c>
      <c r="KBY52" s="236" t="e">
        <f t="shared" si="905"/>
        <v>#DIV/0!</v>
      </c>
      <c r="KBZ52" s="236" t="e">
        <f t="shared" si="905"/>
        <v>#DIV/0!</v>
      </c>
      <c r="KCA52" s="236" t="e">
        <f t="shared" si="905"/>
        <v>#DIV/0!</v>
      </c>
      <c r="KCB52" s="236" t="e">
        <f t="shared" si="905"/>
        <v>#DIV/0!</v>
      </c>
      <c r="KCC52" s="236" t="e">
        <f t="shared" si="905"/>
        <v>#DIV/0!</v>
      </c>
      <c r="KCD52" s="236" t="e">
        <f t="shared" si="905"/>
        <v>#DIV/0!</v>
      </c>
      <c r="KCE52" s="236" t="e">
        <f t="shared" si="905"/>
        <v>#DIV/0!</v>
      </c>
      <c r="KCF52" s="236" t="e">
        <f t="shared" si="905"/>
        <v>#DIV/0!</v>
      </c>
      <c r="KCG52" s="236" t="e">
        <f t="shared" si="905"/>
        <v>#DIV/0!</v>
      </c>
      <c r="KCH52" s="236" t="e">
        <f t="shared" si="905"/>
        <v>#DIV/0!</v>
      </c>
      <c r="KCI52" s="236" t="e">
        <f t="shared" si="905"/>
        <v>#DIV/0!</v>
      </c>
      <c r="KCJ52" s="236" t="e">
        <f t="shared" si="905"/>
        <v>#DIV/0!</v>
      </c>
      <c r="KCK52" s="236" t="e">
        <f t="shared" si="905"/>
        <v>#DIV/0!</v>
      </c>
      <c r="KCL52" s="236" t="e">
        <f t="shared" si="905"/>
        <v>#DIV/0!</v>
      </c>
      <c r="KCM52" s="236" t="e">
        <f t="shared" si="905"/>
        <v>#DIV/0!</v>
      </c>
      <c r="KCN52" s="236" t="e">
        <f t="shared" si="905"/>
        <v>#DIV/0!</v>
      </c>
      <c r="KCO52" s="236" t="e">
        <f t="shared" si="905"/>
        <v>#DIV/0!</v>
      </c>
      <c r="KCP52" s="236" t="e">
        <f t="shared" si="905"/>
        <v>#DIV/0!</v>
      </c>
      <c r="KCQ52" s="236" t="e">
        <f t="shared" si="905"/>
        <v>#DIV/0!</v>
      </c>
      <c r="KCR52" s="236" t="e">
        <f t="shared" si="905"/>
        <v>#DIV/0!</v>
      </c>
      <c r="KCS52" s="236" t="e">
        <f t="shared" si="905"/>
        <v>#DIV/0!</v>
      </c>
      <c r="KCT52" s="236" t="e">
        <f t="shared" si="905"/>
        <v>#DIV/0!</v>
      </c>
      <c r="KCU52" s="236" t="e">
        <f t="shared" si="905"/>
        <v>#DIV/0!</v>
      </c>
      <c r="KCV52" s="236" t="e">
        <f t="shared" si="905"/>
        <v>#DIV/0!</v>
      </c>
      <c r="KCW52" s="236" t="e">
        <f t="shared" si="905"/>
        <v>#DIV/0!</v>
      </c>
      <c r="KCX52" s="236" t="e">
        <f t="shared" si="905"/>
        <v>#DIV/0!</v>
      </c>
      <c r="KCY52" s="236" t="e">
        <f t="shared" si="905"/>
        <v>#DIV/0!</v>
      </c>
      <c r="KCZ52" s="236" t="e">
        <f t="shared" si="905"/>
        <v>#DIV/0!</v>
      </c>
      <c r="KDA52" s="236" t="e">
        <f t="shared" si="905"/>
        <v>#DIV/0!</v>
      </c>
      <c r="KDB52" s="236" t="e">
        <f t="shared" si="905"/>
        <v>#DIV/0!</v>
      </c>
      <c r="KDC52" s="236" t="e">
        <f t="shared" si="905"/>
        <v>#DIV/0!</v>
      </c>
      <c r="KDD52" s="236" t="e">
        <f t="shared" si="905"/>
        <v>#DIV/0!</v>
      </c>
      <c r="KDE52" s="236" t="e">
        <f t="shared" si="905"/>
        <v>#DIV/0!</v>
      </c>
      <c r="KDF52" s="236" t="e">
        <f t="shared" si="905"/>
        <v>#DIV/0!</v>
      </c>
      <c r="KDG52" s="236" t="e">
        <f t="shared" si="905"/>
        <v>#DIV/0!</v>
      </c>
      <c r="KDH52" s="236" t="e">
        <f t="shared" si="905"/>
        <v>#DIV/0!</v>
      </c>
      <c r="KDI52" s="236" t="e">
        <f t="shared" si="905"/>
        <v>#DIV/0!</v>
      </c>
      <c r="KDJ52" s="236" t="e">
        <f t="shared" si="905"/>
        <v>#DIV/0!</v>
      </c>
      <c r="KDK52" s="236" t="e">
        <f t="shared" si="905"/>
        <v>#DIV/0!</v>
      </c>
      <c r="KDL52" s="236" t="e">
        <f t="shared" si="905"/>
        <v>#DIV/0!</v>
      </c>
      <c r="KDM52" s="236" t="e">
        <f t="shared" ref="KDM52:KFX52" si="906">KDM47/KDM32</f>
        <v>#DIV/0!</v>
      </c>
      <c r="KDN52" s="236" t="e">
        <f t="shared" si="906"/>
        <v>#DIV/0!</v>
      </c>
      <c r="KDO52" s="236" t="e">
        <f t="shared" si="906"/>
        <v>#DIV/0!</v>
      </c>
      <c r="KDP52" s="236" t="e">
        <f t="shared" si="906"/>
        <v>#DIV/0!</v>
      </c>
      <c r="KDQ52" s="236" t="e">
        <f t="shared" si="906"/>
        <v>#DIV/0!</v>
      </c>
      <c r="KDR52" s="236" t="e">
        <f t="shared" si="906"/>
        <v>#DIV/0!</v>
      </c>
      <c r="KDS52" s="236" t="e">
        <f t="shared" si="906"/>
        <v>#DIV/0!</v>
      </c>
      <c r="KDT52" s="236" t="e">
        <f t="shared" si="906"/>
        <v>#DIV/0!</v>
      </c>
      <c r="KDU52" s="236" t="e">
        <f t="shared" si="906"/>
        <v>#DIV/0!</v>
      </c>
      <c r="KDV52" s="236" t="e">
        <f t="shared" si="906"/>
        <v>#DIV/0!</v>
      </c>
      <c r="KDW52" s="236" t="e">
        <f t="shared" si="906"/>
        <v>#DIV/0!</v>
      </c>
      <c r="KDX52" s="236" t="e">
        <f t="shared" si="906"/>
        <v>#DIV/0!</v>
      </c>
      <c r="KDY52" s="236" t="e">
        <f t="shared" si="906"/>
        <v>#DIV/0!</v>
      </c>
      <c r="KDZ52" s="236" t="e">
        <f t="shared" si="906"/>
        <v>#DIV/0!</v>
      </c>
      <c r="KEA52" s="236" t="e">
        <f t="shared" si="906"/>
        <v>#DIV/0!</v>
      </c>
      <c r="KEB52" s="236" t="e">
        <f t="shared" si="906"/>
        <v>#DIV/0!</v>
      </c>
      <c r="KEC52" s="236" t="e">
        <f t="shared" si="906"/>
        <v>#DIV/0!</v>
      </c>
      <c r="KED52" s="236" t="e">
        <f t="shared" si="906"/>
        <v>#DIV/0!</v>
      </c>
      <c r="KEE52" s="236" t="e">
        <f t="shared" si="906"/>
        <v>#DIV/0!</v>
      </c>
      <c r="KEF52" s="236" t="e">
        <f t="shared" si="906"/>
        <v>#DIV/0!</v>
      </c>
      <c r="KEG52" s="236" t="e">
        <f t="shared" si="906"/>
        <v>#DIV/0!</v>
      </c>
      <c r="KEH52" s="236" t="e">
        <f t="shared" si="906"/>
        <v>#DIV/0!</v>
      </c>
      <c r="KEI52" s="236" t="e">
        <f t="shared" si="906"/>
        <v>#DIV/0!</v>
      </c>
      <c r="KEJ52" s="236" t="e">
        <f t="shared" si="906"/>
        <v>#DIV/0!</v>
      </c>
      <c r="KEK52" s="236" t="e">
        <f t="shared" si="906"/>
        <v>#DIV/0!</v>
      </c>
      <c r="KEL52" s="236" t="e">
        <f t="shared" si="906"/>
        <v>#DIV/0!</v>
      </c>
      <c r="KEM52" s="236" t="e">
        <f t="shared" si="906"/>
        <v>#DIV/0!</v>
      </c>
      <c r="KEN52" s="236" t="e">
        <f t="shared" si="906"/>
        <v>#DIV/0!</v>
      </c>
      <c r="KEO52" s="236" t="e">
        <f t="shared" si="906"/>
        <v>#DIV/0!</v>
      </c>
      <c r="KEP52" s="236" t="e">
        <f t="shared" si="906"/>
        <v>#DIV/0!</v>
      </c>
      <c r="KEQ52" s="236" t="e">
        <f t="shared" si="906"/>
        <v>#DIV/0!</v>
      </c>
      <c r="KER52" s="236" t="e">
        <f t="shared" si="906"/>
        <v>#DIV/0!</v>
      </c>
      <c r="KES52" s="236" t="e">
        <f t="shared" si="906"/>
        <v>#DIV/0!</v>
      </c>
      <c r="KET52" s="236" t="e">
        <f t="shared" si="906"/>
        <v>#DIV/0!</v>
      </c>
      <c r="KEU52" s="236" t="e">
        <f t="shared" si="906"/>
        <v>#DIV/0!</v>
      </c>
      <c r="KEV52" s="236" t="e">
        <f t="shared" si="906"/>
        <v>#DIV/0!</v>
      </c>
      <c r="KEW52" s="236" t="e">
        <f t="shared" si="906"/>
        <v>#DIV/0!</v>
      </c>
      <c r="KEX52" s="236" t="e">
        <f t="shared" si="906"/>
        <v>#DIV/0!</v>
      </c>
      <c r="KEY52" s="236" t="e">
        <f t="shared" si="906"/>
        <v>#DIV/0!</v>
      </c>
      <c r="KEZ52" s="236" t="e">
        <f t="shared" si="906"/>
        <v>#DIV/0!</v>
      </c>
      <c r="KFA52" s="236" t="e">
        <f t="shared" si="906"/>
        <v>#DIV/0!</v>
      </c>
      <c r="KFB52" s="236" t="e">
        <f t="shared" si="906"/>
        <v>#DIV/0!</v>
      </c>
      <c r="KFC52" s="236" t="e">
        <f t="shared" si="906"/>
        <v>#DIV/0!</v>
      </c>
      <c r="KFD52" s="236" t="e">
        <f t="shared" si="906"/>
        <v>#DIV/0!</v>
      </c>
      <c r="KFE52" s="236" t="e">
        <f t="shared" si="906"/>
        <v>#DIV/0!</v>
      </c>
      <c r="KFF52" s="236" t="e">
        <f t="shared" si="906"/>
        <v>#DIV/0!</v>
      </c>
      <c r="KFG52" s="236" t="e">
        <f t="shared" si="906"/>
        <v>#DIV/0!</v>
      </c>
      <c r="KFH52" s="236" t="e">
        <f t="shared" si="906"/>
        <v>#DIV/0!</v>
      </c>
      <c r="KFI52" s="236" t="e">
        <f t="shared" si="906"/>
        <v>#DIV/0!</v>
      </c>
      <c r="KFJ52" s="236" t="e">
        <f t="shared" si="906"/>
        <v>#DIV/0!</v>
      </c>
      <c r="KFK52" s="236" t="e">
        <f t="shared" si="906"/>
        <v>#DIV/0!</v>
      </c>
      <c r="KFL52" s="236" t="e">
        <f t="shared" si="906"/>
        <v>#DIV/0!</v>
      </c>
      <c r="KFM52" s="236" t="e">
        <f t="shared" si="906"/>
        <v>#DIV/0!</v>
      </c>
      <c r="KFN52" s="236" t="e">
        <f t="shared" si="906"/>
        <v>#DIV/0!</v>
      </c>
      <c r="KFO52" s="236" t="e">
        <f t="shared" si="906"/>
        <v>#DIV/0!</v>
      </c>
      <c r="KFP52" s="236" t="e">
        <f t="shared" si="906"/>
        <v>#DIV/0!</v>
      </c>
      <c r="KFQ52" s="236" t="e">
        <f t="shared" si="906"/>
        <v>#DIV/0!</v>
      </c>
      <c r="KFR52" s="236" t="e">
        <f t="shared" si="906"/>
        <v>#DIV/0!</v>
      </c>
      <c r="KFS52" s="236" t="e">
        <f t="shared" si="906"/>
        <v>#DIV/0!</v>
      </c>
      <c r="KFT52" s="236" t="e">
        <f t="shared" si="906"/>
        <v>#DIV/0!</v>
      </c>
      <c r="KFU52" s="236" t="e">
        <f t="shared" si="906"/>
        <v>#DIV/0!</v>
      </c>
      <c r="KFV52" s="236" t="e">
        <f t="shared" si="906"/>
        <v>#DIV/0!</v>
      </c>
      <c r="KFW52" s="236" t="e">
        <f t="shared" si="906"/>
        <v>#DIV/0!</v>
      </c>
      <c r="KFX52" s="236" t="e">
        <f t="shared" si="906"/>
        <v>#DIV/0!</v>
      </c>
      <c r="KFY52" s="236" t="e">
        <f t="shared" ref="KFY52:KIJ52" si="907">KFY47/KFY32</f>
        <v>#DIV/0!</v>
      </c>
      <c r="KFZ52" s="236" t="e">
        <f t="shared" si="907"/>
        <v>#DIV/0!</v>
      </c>
      <c r="KGA52" s="236" t="e">
        <f t="shared" si="907"/>
        <v>#DIV/0!</v>
      </c>
      <c r="KGB52" s="236" t="e">
        <f t="shared" si="907"/>
        <v>#DIV/0!</v>
      </c>
      <c r="KGC52" s="236" t="e">
        <f t="shared" si="907"/>
        <v>#DIV/0!</v>
      </c>
      <c r="KGD52" s="236" t="e">
        <f t="shared" si="907"/>
        <v>#DIV/0!</v>
      </c>
      <c r="KGE52" s="236" t="e">
        <f t="shared" si="907"/>
        <v>#DIV/0!</v>
      </c>
      <c r="KGF52" s="236" t="e">
        <f t="shared" si="907"/>
        <v>#DIV/0!</v>
      </c>
      <c r="KGG52" s="236" t="e">
        <f t="shared" si="907"/>
        <v>#DIV/0!</v>
      </c>
      <c r="KGH52" s="236" t="e">
        <f t="shared" si="907"/>
        <v>#DIV/0!</v>
      </c>
      <c r="KGI52" s="236" t="e">
        <f t="shared" si="907"/>
        <v>#DIV/0!</v>
      </c>
      <c r="KGJ52" s="236" t="e">
        <f t="shared" si="907"/>
        <v>#DIV/0!</v>
      </c>
      <c r="KGK52" s="236" t="e">
        <f t="shared" si="907"/>
        <v>#DIV/0!</v>
      </c>
      <c r="KGL52" s="236" t="e">
        <f t="shared" si="907"/>
        <v>#DIV/0!</v>
      </c>
      <c r="KGM52" s="236" t="e">
        <f t="shared" si="907"/>
        <v>#DIV/0!</v>
      </c>
      <c r="KGN52" s="236" t="e">
        <f t="shared" si="907"/>
        <v>#DIV/0!</v>
      </c>
      <c r="KGO52" s="236" t="e">
        <f t="shared" si="907"/>
        <v>#DIV/0!</v>
      </c>
      <c r="KGP52" s="236" t="e">
        <f t="shared" si="907"/>
        <v>#DIV/0!</v>
      </c>
      <c r="KGQ52" s="236" t="e">
        <f t="shared" si="907"/>
        <v>#DIV/0!</v>
      </c>
      <c r="KGR52" s="236" t="e">
        <f t="shared" si="907"/>
        <v>#DIV/0!</v>
      </c>
      <c r="KGS52" s="236" t="e">
        <f t="shared" si="907"/>
        <v>#DIV/0!</v>
      </c>
      <c r="KGT52" s="236" t="e">
        <f t="shared" si="907"/>
        <v>#DIV/0!</v>
      </c>
      <c r="KGU52" s="236" t="e">
        <f t="shared" si="907"/>
        <v>#DIV/0!</v>
      </c>
      <c r="KGV52" s="236" t="e">
        <f t="shared" si="907"/>
        <v>#DIV/0!</v>
      </c>
      <c r="KGW52" s="236" t="e">
        <f t="shared" si="907"/>
        <v>#DIV/0!</v>
      </c>
      <c r="KGX52" s="236" t="e">
        <f t="shared" si="907"/>
        <v>#DIV/0!</v>
      </c>
      <c r="KGY52" s="236" t="e">
        <f t="shared" si="907"/>
        <v>#DIV/0!</v>
      </c>
      <c r="KGZ52" s="236" t="e">
        <f t="shared" si="907"/>
        <v>#DIV/0!</v>
      </c>
      <c r="KHA52" s="236" t="e">
        <f t="shared" si="907"/>
        <v>#DIV/0!</v>
      </c>
      <c r="KHB52" s="236" t="e">
        <f t="shared" si="907"/>
        <v>#DIV/0!</v>
      </c>
      <c r="KHC52" s="236" t="e">
        <f t="shared" si="907"/>
        <v>#DIV/0!</v>
      </c>
      <c r="KHD52" s="236" t="e">
        <f t="shared" si="907"/>
        <v>#DIV/0!</v>
      </c>
      <c r="KHE52" s="236" t="e">
        <f t="shared" si="907"/>
        <v>#DIV/0!</v>
      </c>
      <c r="KHF52" s="236" t="e">
        <f t="shared" si="907"/>
        <v>#DIV/0!</v>
      </c>
      <c r="KHG52" s="236" t="e">
        <f t="shared" si="907"/>
        <v>#DIV/0!</v>
      </c>
      <c r="KHH52" s="236" t="e">
        <f t="shared" si="907"/>
        <v>#DIV/0!</v>
      </c>
      <c r="KHI52" s="236" t="e">
        <f t="shared" si="907"/>
        <v>#DIV/0!</v>
      </c>
      <c r="KHJ52" s="236" t="e">
        <f t="shared" si="907"/>
        <v>#DIV/0!</v>
      </c>
      <c r="KHK52" s="236" t="e">
        <f t="shared" si="907"/>
        <v>#DIV/0!</v>
      </c>
      <c r="KHL52" s="236" t="e">
        <f t="shared" si="907"/>
        <v>#DIV/0!</v>
      </c>
      <c r="KHM52" s="236" t="e">
        <f t="shared" si="907"/>
        <v>#DIV/0!</v>
      </c>
      <c r="KHN52" s="236" t="e">
        <f t="shared" si="907"/>
        <v>#DIV/0!</v>
      </c>
      <c r="KHO52" s="236" t="e">
        <f t="shared" si="907"/>
        <v>#DIV/0!</v>
      </c>
      <c r="KHP52" s="236" t="e">
        <f t="shared" si="907"/>
        <v>#DIV/0!</v>
      </c>
      <c r="KHQ52" s="236" t="e">
        <f t="shared" si="907"/>
        <v>#DIV/0!</v>
      </c>
      <c r="KHR52" s="236" t="e">
        <f t="shared" si="907"/>
        <v>#DIV/0!</v>
      </c>
      <c r="KHS52" s="236" t="e">
        <f t="shared" si="907"/>
        <v>#DIV/0!</v>
      </c>
      <c r="KHT52" s="236" t="e">
        <f t="shared" si="907"/>
        <v>#DIV/0!</v>
      </c>
      <c r="KHU52" s="236" t="e">
        <f t="shared" si="907"/>
        <v>#DIV/0!</v>
      </c>
      <c r="KHV52" s="236" t="e">
        <f t="shared" si="907"/>
        <v>#DIV/0!</v>
      </c>
      <c r="KHW52" s="236" t="e">
        <f t="shared" si="907"/>
        <v>#DIV/0!</v>
      </c>
      <c r="KHX52" s="236" t="e">
        <f t="shared" si="907"/>
        <v>#DIV/0!</v>
      </c>
      <c r="KHY52" s="236" t="e">
        <f t="shared" si="907"/>
        <v>#DIV/0!</v>
      </c>
      <c r="KHZ52" s="236" t="e">
        <f t="shared" si="907"/>
        <v>#DIV/0!</v>
      </c>
      <c r="KIA52" s="236" t="e">
        <f t="shared" si="907"/>
        <v>#DIV/0!</v>
      </c>
      <c r="KIB52" s="236" t="e">
        <f t="shared" si="907"/>
        <v>#DIV/0!</v>
      </c>
      <c r="KIC52" s="236" t="e">
        <f t="shared" si="907"/>
        <v>#DIV/0!</v>
      </c>
      <c r="KID52" s="236" t="e">
        <f t="shared" si="907"/>
        <v>#DIV/0!</v>
      </c>
      <c r="KIE52" s="236" t="e">
        <f t="shared" si="907"/>
        <v>#DIV/0!</v>
      </c>
      <c r="KIF52" s="236" t="e">
        <f t="shared" si="907"/>
        <v>#DIV/0!</v>
      </c>
      <c r="KIG52" s="236" t="e">
        <f t="shared" si="907"/>
        <v>#DIV/0!</v>
      </c>
      <c r="KIH52" s="236" t="e">
        <f t="shared" si="907"/>
        <v>#DIV/0!</v>
      </c>
      <c r="KII52" s="236" t="e">
        <f t="shared" si="907"/>
        <v>#DIV/0!</v>
      </c>
      <c r="KIJ52" s="236" t="e">
        <f t="shared" si="907"/>
        <v>#DIV/0!</v>
      </c>
      <c r="KIK52" s="236" t="e">
        <f t="shared" ref="KIK52:KKV52" si="908">KIK47/KIK32</f>
        <v>#DIV/0!</v>
      </c>
      <c r="KIL52" s="236" t="e">
        <f t="shared" si="908"/>
        <v>#DIV/0!</v>
      </c>
      <c r="KIM52" s="236" t="e">
        <f t="shared" si="908"/>
        <v>#DIV/0!</v>
      </c>
      <c r="KIN52" s="236" t="e">
        <f t="shared" si="908"/>
        <v>#DIV/0!</v>
      </c>
      <c r="KIO52" s="236" t="e">
        <f t="shared" si="908"/>
        <v>#DIV/0!</v>
      </c>
      <c r="KIP52" s="236" t="e">
        <f t="shared" si="908"/>
        <v>#DIV/0!</v>
      </c>
      <c r="KIQ52" s="236" t="e">
        <f t="shared" si="908"/>
        <v>#DIV/0!</v>
      </c>
      <c r="KIR52" s="236" t="e">
        <f t="shared" si="908"/>
        <v>#DIV/0!</v>
      </c>
      <c r="KIS52" s="236" t="e">
        <f t="shared" si="908"/>
        <v>#DIV/0!</v>
      </c>
      <c r="KIT52" s="236" t="e">
        <f t="shared" si="908"/>
        <v>#DIV/0!</v>
      </c>
      <c r="KIU52" s="236" t="e">
        <f t="shared" si="908"/>
        <v>#DIV/0!</v>
      </c>
      <c r="KIV52" s="236" t="e">
        <f t="shared" si="908"/>
        <v>#DIV/0!</v>
      </c>
      <c r="KIW52" s="236" t="e">
        <f t="shared" si="908"/>
        <v>#DIV/0!</v>
      </c>
      <c r="KIX52" s="236" t="e">
        <f t="shared" si="908"/>
        <v>#DIV/0!</v>
      </c>
      <c r="KIY52" s="236" t="e">
        <f t="shared" si="908"/>
        <v>#DIV/0!</v>
      </c>
      <c r="KIZ52" s="236" t="e">
        <f t="shared" si="908"/>
        <v>#DIV/0!</v>
      </c>
      <c r="KJA52" s="236" t="e">
        <f t="shared" si="908"/>
        <v>#DIV/0!</v>
      </c>
      <c r="KJB52" s="236" t="e">
        <f t="shared" si="908"/>
        <v>#DIV/0!</v>
      </c>
      <c r="KJC52" s="236" t="e">
        <f t="shared" si="908"/>
        <v>#DIV/0!</v>
      </c>
      <c r="KJD52" s="236" t="e">
        <f t="shared" si="908"/>
        <v>#DIV/0!</v>
      </c>
      <c r="KJE52" s="236" t="e">
        <f t="shared" si="908"/>
        <v>#DIV/0!</v>
      </c>
      <c r="KJF52" s="236" t="e">
        <f t="shared" si="908"/>
        <v>#DIV/0!</v>
      </c>
      <c r="KJG52" s="236" t="e">
        <f t="shared" si="908"/>
        <v>#DIV/0!</v>
      </c>
      <c r="KJH52" s="236" t="e">
        <f t="shared" si="908"/>
        <v>#DIV/0!</v>
      </c>
      <c r="KJI52" s="236" t="e">
        <f t="shared" si="908"/>
        <v>#DIV/0!</v>
      </c>
      <c r="KJJ52" s="236" t="e">
        <f t="shared" si="908"/>
        <v>#DIV/0!</v>
      </c>
      <c r="KJK52" s="236" t="e">
        <f t="shared" si="908"/>
        <v>#DIV/0!</v>
      </c>
      <c r="KJL52" s="236" t="e">
        <f t="shared" si="908"/>
        <v>#DIV/0!</v>
      </c>
      <c r="KJM52" s="236" t="e">
        <f t="shared" si="908"/>
        <v>#DIV/0!</v>
      </c>
      <c r="KJN52" s="236" t="e">
        <f t="shared" si="908"/>
        <v>#DIV/0!</v>
      </c>
      <c r="KJO52" s="236" t="e">
        <f t="shared" si="908"/>
        <v>#DIV/0!</v>
      </c>
      <c r="KJP52" s="236" t="e">
        <f t="shared" si="908"/>
        <v>#DIV/0!</v>
      </c>
      <c r="KJQ52" s="236" t="e">
        <f t="shared" si="908"/>
        <v>#DIV/0!</v>
      </c>
      <c r="KJR52" s="236" t="e">
        <f t="shared" si="908"/>
        <v>#DIV/0!</v>
      </c>
      <c r="KJS52" s="236" t="e">
        <f t="shared" si="908"/>
        <v>#DIV/0!</v>
      </c>
      <c r="KJT52" s="236" t="e">
        <f t="shared" si="908"/>
        <v>#DIV/0!</v>
      </c>
      <c r="KJU52" s="236" t="e">
        <f t="shared" si="908"/>
        <v>#DIV/0!</v>
      </c>
      <c r="KJV52" s="236" t="e">
        <f t="shared" si="908"/>
        <v>#DIV/0!</v>
      </c>
      <c r="KJW52" s="236" t="e">
        <f t="shared" si="908"/>
        <v>#DIV/0!</v>
      </c>
      <c r="KJX52" s="236" t="e">
        <f t="shared" si="908"/>
        <v>#DIV/0!</v>
      </c>
      <c r="KJY52" s="236" t="e">
        <f t="shared" si="908"/>
        <v>#DIV/0!</v>
      </c>
      <c r="KJZ52" s="236" t="e">
        <f t="shared" si="908"/>
        <v>#DIV/0!</v>
      </c>
      <c r="KKA52" s="236" t="e">
        <f t="shared" si="908"/>
        <v>#DIV/0!</v>
      </c>
      <c r="KKB52" s="236" t="e">
        <f t="shared" si="908"/>
        <v>#DIV/0!</v>
      </c>
      <c r="KKC52" s="236" t="e">
        <f t="shared" si="908"/>
        <v>#DIV/0!</v>
      </c>
      <c r="KKD52" s="236" t="e">
        <f t="shared" si="908"/>
        <v>#DIV/0!</v>
      </c>
      <c r="KKE52" s="236" t="e">
        <f t="shared" si="908"/>
        <v>#DIV/0!</v>
      </c>
      <c r="KKF52" s="236" t="e">
        <f t="shared" si="908"/>
        <v>#DIV/0!</v>
      </c>
      <c r="KKG52" s="236" t="e">
        <f t="shared" si="908"/>
        <v>#DIV/0!</v>
      </c>
      <c r="KKH52" s="236" t="e">
        <f t="shared" si="908"/>
        <v>#DIV/0!</v>
      </c>
      <c r="KKI52" s="236" t="e">
        <f t="shared" si="908"/>
        <v>#DIV/0!</v>
      </c>
      <c r="KKJ52" s="236" t="e">
        <f t="shared" si="908"/>
        <v>#DIV/0!</v>
      </c>
      <c r="KKK52" s="236" t="e">
        <f t="shared" si="908"/>
        <v>#DIV/0!</v>
      </c>
      <c r="KKL52" s="236" t="e">
        <f t="shared" si="908"/>
        <v>#DIV/0!</v>
      </c>
      <c r="KKM52" s="236" t="e">
        <f t="shared" si="908"/>
        <v>#DIV/0!</v>
      </c>
      <c r="KKN52" s="236" t="e">
        <f t="shared" si="908"/>
        <v>#DIV/0!</v>
      </c>
      <c r="KKO52" s="236" t="e">
        <f t="shared" si="908"/>
        <v>#DIV/0!</v>
      </c>
      <c r="KKP52" s="236" t="e">
        <f t="shared" si="908"/>
        <v>#DIV/0!</v>
      </c>
      <c r="KKQ52" s="236" t="e">
        <f t="shared" si="908"/>
        <v>#DIV/0!</v>
      </c>
      <c r="KKR52" s="236" t="e">
        <f t="shared" si="908"/>
        <v>#DIV/0!</v>
      </c>
      <c r="KKS52" s="236" t="e">
        <f t="shared" si="908"/>
        <v>#DIV/0!</v>
      </c>
      <c r="KKT52" s="236" t="e">
        <f t="shared" si="908"/>
        <v>#DIV/0!</v>
      </c>
      <c r="KKU52" s="236" t="e">
        <f t="shared" si="908"/>
        <v>#DIV/0!</v>
      </c>
      <c r="KKV52" s="236" t="e">
        <f t="shared" si="908"/>
        <v>#DIV/0!</v>
      </c>
      <c r="KKW52" s="236" t="e">
        <f t="shared" ref="KKW52:KNH52" si="909">KKW47/KKW32</f>
        <v>#DIV/0!</v>
      </c>
      <c r="KKX52" s="236" t="e">
        <f t="shared" si="909"/>
        <v>#DIV/0!</v>
      </c>
      <c r="KKY52" s="236" t="e">
        <f t="shared" si="909"/>
        <v>#DIV/0!</v>
      </c>
      <c r="KKZ52" s="236" t="e">
        <f t="shared" si="909"/>
        <v>#DIV/0!</v>
      </c>
      <c r="KLA52" s="236" t="e">
        <f t="shared" si="909"/>
        <v>#DIV/0!</v>
      </c>
      <c r="KLB52" s="236" t="e">
        <f t="shared" si="909"/>
        <v>#DIV/0!</v>
      </c>
      <c r="KLC52" s="236" t="e">
        <f t="shared" si="909"/>
        <v>#DIV/0!</v>
      </c>
      <c r="KLD52" s="236" t="e">
        <f t="shared" si="909"/>
        <v>#DIV/0!</v>
      </c>
      <c r="KLE52" s="236" t="e">
        <f t="shared" si="909"/>
        <v>#DIV/0!</v>
      </c>
      <c r="KLF52" s="236" t="e">
        <f t="shared" si="909"/>
        <v>#DIV/0!</v>
      </c>
      <c r="KLG52" s="236" t="e">
        <f t="shared" si="909"/>
        <v>#DIV/0!</v>
      </c>
      <c r="KLH52" s="236" t="e">
        <f t="shared" si="909"/>
        <v>#DIV/0!</v>
      </c>
      <c r="KLI52" s="236" t="e">
        <f t="shared" si="909"/>
        <v>#DIV/0!</v>
      </c>
      <c r="KLJ52" s="236" t="e">
        <f t="shared" si="909"/>
        <v>#DIV/0!</v>
      </c>
      <c r="KLK52" s="236" t="e">
        <f t="shared" si="909"/>
        <v>#DIV/0!</v>
      </c>
      <c r="KLL52" s="236" t="e">
        <f t="shared" si="909"/>
        <v>#DIV/0!</v>
      </c>
      <c r="KLM52" s="236" t="e">
        <f t="shared" si="909"/>
        <v>#DIV/0!</v>
      </c>
      <c r="KLN52" s="236" t="e">
        <f t="shared" si="909"/>
        <v>#DIV/0!</v>
      </c>
      <c r="KLO52" s="236" t="e">
        <f t="shared" si="909"/>
        <v>#DIV/0!</v>
      </c>
      <c r="KLP52" s="236" t="e">
        <f t="shared" si="909"/>
        <v>#DIV/0!</v>
      </c>
      <c r="KLQ52" s="236" t="e">
        <f t="shared" si="909"/>
        <v>#DIV/0!</v>
      </c>
      <c r="KLR52" s="236" t="e">
        <f t="shared" si="909"/>
        <v>#DIV/0!</v>
      </c>
      <c r="KLS52" s="236" t="e">
        <f t="shared" si="909"/>
        <v>#DIV/0!</v>
      </c>
      <c r="KLT52" s="236" t="e">
        <f t="shared" si="909"/>
        <v>#DIV/0!</v>
      </c>
      <c r="KLU52" s="236" t="e">
        <f t="shared" si="909"/>
        <v>#DIV/0!</v>
      </c>
      <c r="KLV52" s="236" t="e">
        <f t="shared" si="909"/>
        <v>#DIV/0!</v>
      </c>
      <c r="KLW52" s="236" t="e">
        <f t="shared" si="909"/>
        <v>#DIV/0!</v>
      </c>
      <c r="KLX52" s="236" t="e">
        <f t="shared" si="909"/>
        <v>#DIV/0!</v>
      </c>
      <c r="KLY52" s="236" t="e">
        <f t="shared" si="909"/>
        <v>#DIV/0!</v>
      </c>
      <c r="KLZ52" s="236" t="e">
        <f t="shared" si="909"/>
        <v>#DIV/0!</v>
      </c>
      <c r="KMA52" s="236" t="e">
        <f t="shared" si="909"/>
        <v>#DIV/0!</v>
      </c>
      <c r="KMB52" s="236" t="e">
        <f t="shared" si="909"/>
        <v>#DIV/0!</v>
      </c>
      <c r="KMC52" s="236" t="e">
        <f t="shared" si="909"/>
        <v>#DIV/0!</v>
      </c>
      <c r="KMD52" s="236" t="e">
        <f t="shared" si="909"/>
        <v>#DIV/0!</v>
      </c>
      <c r="KME52" s="236" t="e">
        <f t="shared" si="909"/>
        <v>#DIV/0!</v>
      </c>
      <c r="KMF52" s="236" t="e">
        <f t="shared" si="909"/>
        <v>#DIV/0!</v>
      </c>
      <c r="KMG52" s="236" t="e">
        <f t="shared" si="909"/>
        <v>#DIV/0!</v>
      </c>
      <c r="KMH52" s="236" t="e">
        <f t="shared" si="909"/>
        <v>#DIV/0!</v>
      </c>
      <c r="KMI52" s="236" t="e">
        <f t="shared" si="909"/>
        <v>#DIV/0!</v>
      </c>
      <c r="KMJ52" s="236" t="e">
        <f t="shared" si="909"/>
        <v>#DIV/0!</v>
      </c>
      <c r="KMK52" s="236" t="e">
        <f t="shared" si="909"/>
        <v>#DIV/0!</v>
      </c>
      <c r="KML52" s="236" t="e">
        <f t="shared" si="909"/>
        <v>#DIV/0!</v>
      </c>
      <c r="KMM52" s="236" t="e">
        <f t="shared" si="909"/>
        <v>#DIV/0!</v>
      </c>
      <c r="KMN52" s="236" t="e">
        <f t="shared" si="909"/>
        <v>#DIV/0!</v>
      </c>
      <c r="KMO52" s="236" t="e">
        <f t="shared" si="909"/>
        <v>#DIV/0!</v>
      </c>
      <c r="KMP52" s="236" t="e">
        <f t="shared" si="909"/>
        <v>#DIV/0!</v>
      </c>
      <c r="KMQ52" s="236" t="e">
        <f t="shared" si="909"/>
        <v>#DIV/0!</v>
      </c>
      <c r="KMR52" s="236" t="e">
        <f t="shared" si="909"/>
        <v>#DIV/0!</v>
      </c>
      <c r="KMS52" s="236" t="e">
        <f t="shared" si="909"/>
        <v>#DIV/0!</v>
      </c>
      <c r="KMT52" s="236" t="e">
        <f t="shared" si="909"/>
        <v>#DIV/0!</v>
      </c>
      <c r="KMU52" s="236" t="e">
        <f t="shared" si="909"/>
        <v>#DIV/0!</v>
      </c>
      <c r="KMV52" s="236" t="e">
        <f t="shared" si="909"/>
        <v>#DIV/0!</v>
      </c>
      <c r="KMW52" s="236" t="e">
        <f t="shared" si="909"/>
        <v>#DIV/0!</v>
      </c>
      <c r="KMX52" s="236" t="e">
        <f t="shared" si="909"/>
        <v>#DIV/0!</v>
      </c>
      <c r="KMY52" s="236" t="e">
        <f t="shared" si="909"/>
        <v>#DIV/0!</v>
      </c>
      <c r="KMZ52" s="236" t="e">
        <f t="shared" si="909"/>
        <v>#DIV/0!</v>
      </c>
      <c r="KNA52" s="236" t="e">
        <f t="shared" si="909"/>
        <v>#DIV/0!</v>
      </c>
      <c r="KNB52" s="236" t="e">
        <f t="shared" si="909"/>
        <v>#DIV/0!</v>
      </c>
      <c r="KNC52" s="236" t="e">
        <f t="shared" si="909"/>
        <v>#DIV/0!</v>
      </c>
      <c r="KND52" s="236" t="e">
        <f t="shared" si="909"/>
        <v>#DIV/0!</v>
      </c>
      <c r="KNE52" s="236" t="e">
        <f t="shared" si="909"/>
        <v>#DIV/0!</v>
      </c>
      <c r="KNF52" s="236" t="e">
        <f t="shared" si="909"/>
        <v>#DIV/0!</v>
      </c>
      <c r="KNG52" s="236" t="e">
        <f t="shared" si="909"/>
        <v>#DIV/0!</v>
      </c>
      <c r="KNH52" s="236" t="e">
        <f t="shared" si="909"/>
        <v>#DIV/0!</v>
      </c>
      <c r="KNI52" s="236" t="e">
        <f t="shared" ref="KNI52:KPT52" si="910">KNI47/KNI32</f>
        <v>#DIV/0!</v>
      </c>
      <c r="KNJ52" s="236" t="e">
        <f t="shared" si="910"/>
        <v>#DIV/0!</v>
      </c>
      <c r="KNK52" s="236" t="e">
        <f t="shared" si="910"/>
        <v>#DIV/0!</v>
      </c>
      <c r="KNL52" s="236" t="e">
        <f t="shared" si="910"/>
        <v>#DIV/0!</v>
      </c>
      <c r="KNM52" s="236" t="e">
        <f t="shared" si="910"/>
        <v>#DIV/0!</v>
      </c>
      <c r="KNN52" s="236" t="e">
        <f t="shared" si="910"/>
        <v>#DIV/0!</v>
      </c>
      <c r="KNO52" s="236" t="e">
        <f t="shared" si="910"/>
        <v>#DIV/0!</v>
      </c>
      <c r="KNP52" s="236" t="e">
        <f t="shared" si="910"/>
        <v>#DIV/0!</v>
      </c>
      <c r="KNQ52" s="236" t="e">
        <f t="shared" si="910"/>
        <v>#DIV/0!</v>
      </c>
      <c r="KNR52" s="236" t="e">
        <f t="shared" si="910"/>
        <v>#DIV/0!</v>
      </c>
      <c r="KNS52" s="236" t="e">
        <f t="shared" si="910"/>
        <v>#DIV/0!</v>
      </c>
      <c r="KNT52" s="236" t="e">
        <f t="shared" si="910"/>
        <v>#DIV/0!</v>
      </c>
      <c r="KNU52" s="236" t="e">
        <f t="shared" si="910"/>
        <v>#DIV/0!</v>
      </c>
      <c r="KNV52" s="236" t="e">
        <f t="shared" si="910"/>
        <v>#DIV/0!</v>
      </c>
      <c r="KNW52" s="236" t="e">
        <f t="shared" si="910"/>
        <v>#DIV/0!</v>
      </c>
      <c r="KNX52" s="236" t="e">
        <f t="shared" si="910"/>
        <v>#DIV/0!</v>
      </c>
      <c r="KNY52" s="236" t="e">
        <f t="shared" si="910"/>
        <v>#DIV/0!</v>
      </c>
      <c r="KNZ52" s="236" t="e">
        <f t="shared" si="910"/>
        <v>#DIV/0!</v>
      </c>
      <c r="KOA52" s="236" t="e">
        <f t="shared" si="910"/>
        <v>#DIV/0!</v>
      </c>
      <c r="KOB52" s="236" t="e">
        <f t="shared" si="910"/>
        <v>#DIV/0!</v>
      </c>
      <c r="KOC52" s="236" t="e">
        <f t="shared" si="910"/>
        <v>#DIV/0!</v>
      </c>
      <c r="KOD52" s="236" t="e">
        <f t="shared" si="910"/>
        <v>#DIV/0!</v>
      </c>
      <c r="KOE52" s="236" t="e">
        <f t="shared" si="910"/>
        <v>#DIV/0!</v>
      </c>
      <c r="KOF52" s="236" t="e">
        <f t="shared" si="910"/>
        <v>#DIV/0!</v>
      </c>
      <c r="KOG52" s="236" t="e">
        <f t="shared" si="910"/>
        <v>#DIV/0!</v>
      </c>
      <c r="KOH52" s="236" t="e">
        <f t="shared" si="910"/>
        <v>#DIV/0!</v>
      </c>
      <c r="KOI52" s="236" t="e">
        <f t="shared" si="910"/>
        <v>#DIV/0!</v>
      </c>
      <c r="KOJ52" s="236" t="e">
        <f t="shared" si="910"/>
        <v>#DIV/0!</v>
      </c>
      <c r="KOK52" s="236" t="e">
        <f t="shared" si="910"/>
        <v>#DIV/0!</v>
      </c>
      <c r="KOL52" s="236" t="e">
        <f t="shared" si="910"/>
        <v>#DIV/0!</v>
      </c>
      <c r="KOM52" s="236" t="e">
        <f t="shared" si="910"/>
        <v>#DIV/0!</v>
      </c>
      <c r="KON52" s="236" t="e">
        <f t="shared" si="910"/>
        <v>#DIV/0!</v>
      </c>
      <c r="KOO52" s="236" t="e">
        <f t="shared" si="910"/>
        <v>#DIV/0!</v>
      </c>
      <c r="KOP52" s="236" t="e">
        <f t="shared" si="910"/>
        <v>#DIV/0!</v>
      </c>
      <c r="KOQ52" s="236" t="e">
        <f t="shared" si="910"/>
        <v>#DIV/0!</v>
      </c>
      <c r="KOR52" s="236" t="e">
        <f t="shared" si="910"/>
        <v>#DIV/0!</v>
      </c>
      <c r="KOS52" s="236" t="e">
        <f t="shared" si="910"/>
        <v>#DIV/0!</v>
      </c>
      <c r="KOT52" s="236" t="e">
        <f t="shared" si="910"/>
        <v>#DIV/0!</v>
      </c>
      <c r="KOU52" s="236" t="e">
        <f t="shared" si="910"/>
        <v>#DIV/0!</v>
      </c>
      <c r="KOV52" s="236" t="e">
        <f t="shared" si="910"/>
        <v>#DIV/0!</v>
      </c>
      <c r="KOW52" s="236" t="e">
        <f t="shared" si="910"/>
        <v>#DIV/0!</v>
      </c>
      <c r="KOX52" s="236" t="e">
        <f t="shared" si="910"/>
        <v>#DIV/0!</v>
      </c>
      <c r="KOY52" s="236" t="e">
        <f t="shared" si="910"/>
        <v>#DIV/0!</v>
      </c>
      <c r="KOZ52" s="236" t="e">
        <f t="shared" si="910"/>
        <v>#DIV/0!</v>
      </c>
      <c r="KPA52" s="236" t="e">
        <f t="shared" si="910"/>
        <v>#DIV/0!</v>
      </c>
      <c r="KPB52" s="236" t="e">
        <f t="shared" si="910"/>
        <v>#DIV/0!</v>
      </c>
      <c r="KPC52" s="236" t="e">
        <f t="shared" si="910"/>
        <v>#DIV/0!</v>
      </c>
      <c r="KPD52" s="236" t="e">
        <f t="shared" si="910"/>
        <v>#DIV/0!</v>
      </c>
      <c r="KPE52" s="236" t="e">
        <f t="shared" si="910"/>
        <v>#DIV/0!</v>
      </c>
      <c r="KPF52" s="236" t="e">
        <f t="shared" si="910"/>
        <v>#DIV/0!</v>
      </c>
      <c r="KPG52" s="236" t="e">
        <f t="shared" si="910"/>
        <v>#DIV/0!</v>
      </c>
      <c r="KPH52" s="236" t="e">
        <f t="shared" si="910"/>
        <v>#DIV/0!</v>
      </c>
      <c r="KPI52" s="236" t="e">
        <f t="shared" si="910"/>
        <v>#DIV/0!</v>
      </c>
      <c r="KPJ52" s="236" t="e">
        <f t="shared" si="910"/>
        <v>#DIV/0!</v>
      </c>
      <c r="KPK52" s="236" t="e">
        <f t="shared" si="910"/>
        <v>#DIV/0!</v>
      </c>
      <c r="KPL52" s="236" t="e">
        <f t="shared" si="910"/>
        <v>#DIV/0!</v>
      </c>
      <c r="KPM52" s="236" t="e">
        <f t="shared" si="910"/>
        <v>#DIV/0!</v>
      </c>
      <c r="KPN52" s="236" t="e">
        <f t="shared" si="910"/>
        <v>#DIV/0!</v>
      </c>
      <c r="KPO52" s="236" t="e">
        <f t="shared" si="910"/>
        <v>#DIV/0!</v>
      </c>
      <c r="KPP52" s="236" t="e">
        <f t="shared" si="910"/>
        <v>#DIV/0!</v>
      </c>
      <c r="KPQ52" s="236" t="e">
        <f t="shared" si="910"/>
        <v>#DIV/0!</v>
      </c>
      <c r="KPR52" s="236" t="e">
        <f t="shared" si="910"/>
        <v>#DIV/0!</v>
      </c>
      <c r="KPS52" s="236" t="e">
        <f t="shared" si="910"/>
        <v>#DIV/0!</v>
      </c>
      <c r="KPT52" s="236" t="e">
        <f t="shared" si="910"/>
        <v>#DIV/0!</v>
      </c>
      <c r="KPU52" s="236" t="e">
        <f t="shared" ref="KPU52:KSF52" si="911">KPU47/KPU32</f>
        <v>#DIV/0!</v>
      </c>
      <c r="KPV52" s="236" t="e">
        <f t="shared" si="911"/>
        <v>#DIV/0!</v>
      </c>
      <c r="KPW52" s="236" t="e">
        <f t="shared" si="911"/>
        <v>#DIV/0!</v>
      </c>
      <c r="KPX52" s="236" t="e">
        <f t="shared" si="911"/>
        <v>#DIV/0!</v>
      </c>
      <c r="KPY52" s="236" t="e">
        <f t="shared" si="911"/>
        <v>#DIV/0!</v>
      </c>
      <c r="KPZ52" s="236" t="e">
        <f t="shared" si="911"/>
        <v>#DIV/0!</v>
      </c>
      <c r="KQA52" s="236" t="e">
        <f t="shared" si="911"/>
        <v>#DIV/0!</v>
      </c>
      <c r="KQB52" s="236" t="e">
        <f t="shared" si="911"/>
        <v>#DIV/0!</v>
      </c>
      <c r="KQC52" s="236" t="e">
        <f t="shared" si="911"/>
        <v>#DIV/0!</v>
      </c>
      <c r="KQD52" s="236" t="e">
        <f t="shared" si="911"/>
        <v>#DIV/0!</v>
      </c>
      <c r="KQE52" s="236" t="e">
        <f t="shared" si="911"/>
        <v>#DIV/0!</v>
      </c>
      <c r="KQF52" s="236" t="e">
        <f t="shared" si="911"/>
        <v>#DIV/0!</v>
      </c>
      <c r="KQG52" s="236" t="e">
        <f t="shared" si="911"/>
        <v>#DIV/0!</v>
      </c>
      <c r="KQH52" s="236" t="e">
        <f t="shared" si="911"/>
        <v>#DIV/0!</v>
      </c>
      <c r="KQI52" s="236" t="e">
        <f t="shared" si="911"/>
        <v>#DIV/0!</v>
      </c>
      <c r="KQJ52" s="236" t="e">
        <f t="shared" si="911"/>
        <v>#DIV/0!</v>
      </c>
      <c r="KQK52" s="236" t="e">
        <f t="shared" si="911"/>
        <v>#DIV/0!</v>
      </c>
      <c r="KQL52" s="236" t="e">
        <f t="shared" si="911"/>
        <v>#DIV/0!</v>
      </c>
      <c r="KQM52" s="236" t="e">
        <f t="shared" si="911"/>
        <v>#DIV/0!</v>
      </c>
      <c r="KQN52" s="236" t="e">
        <f t="shared" si="911"/>
        <v>#DIV/0!</v>
      </c>
      <c r="KQO52" s="236" t="e">
        <f t="shared" si="911"/>
        <v>#DIV/0!</v>
      </c>
      <c r="KQP52" s="236" t="e">
        <f t="shared" si="911"/>
        <v>#DIV/0!</v>
      </c>
      <c r="KQQ52" s="236" t="e">
        <f t="shared" si="911"/>
        <v>#DIV/0!</v>
      </c>
      <c r="KQR52" s="236" t="e">
        <f t="shared" si="911"/>
        <v>#DIV/0!</v>
      </c>
      <c r="KQS52" s="236" t="e">
        <f t="shared" si="911"/>
        <v>#DIV/0!</v>
      </c>
      <c r="KQT52" s="236" t="e">
        <f t="shared" si="911"/>
        <v>#DIV/0!</v>
      </c>
      <c r="KQU52" s="236" t="e">
        <f t="shared" si="911"/>
        <v>#DIV/0!</v>
      </c>
      <c r="KQV52" s="236" t="e">
        <f t="shared" si="911"/>
        <v>#DIV/0!</v>
      </c>
      <c r="KQW52" s="236" t="e">
        <f t="shared" si="911"/>
        <v>#DIV/0!</v>
      </c>
      <c r="KQX52" s="236" t="e">
        <f t="shared" si="911"/>
        <v>#DIV/0!</v>
      </c>
      <c r="KQY52" s="236" t="e">
        <f t="shared" si="911"/>
        <v>#DIV/0!</v>
      </c>
      <c r="KQZ52" s="236" t="e">
        <f t="shared" si="911"/>
        <v>#DIV/0!</v>
      </c>
      <c r="KRA52" s="236" t="e">
        <f t="shared" si="911"/>
        <v>#DIV/0!</v>
      </c>
      <c r="KRB52" s="236" t="e">
        <f t="shared" si="911"/>
        <v>#DIV/0!</v>
      </c>
      <c r="KRC52" s="236" t="e">
        <f t="shared" si="911"/>
        <v>#DIV/0!</v>
      </c>
      <c r="KRD52" s="236" t="e">
        <f t="shared" si="911"/>
        <v>#DIV/0!</v>
      </c>
      <c r="KRE52" s="236" t="e">
        <f t="shared" si="911"/>
        <v>#DIV/0!</v>
      </c>
      <c r="KRF52" s="236" t="e">
        <f t="shared" si="911"/>
        <v>#DIV/0!</v>
      </c>
      <c r="KRG52" s="236" t="e">
        <f t="shared" si="911"/>
        <v>#DIV/0!</v>
      </c>
      <c r="KRH52" s="236" t="e">
        <f t="shared" si="911"/>
        <v>#DIV/0!</v>
      </c>
      <c r="KRI52" s="236" t="e">
        <f t="shared" si="911"/>
        <v>#DIV/0!</v>
      </c>
      <c r="KRJ52" s="236" t="e">
        <f t="shared" si="911"/>
        <v>#DIV/0!</v>
      </c>
      <c r="KRK52" s="236" t="e">
        <f t="shared" si="911"/>
        <v>#DIV/0!</v>
      </c>
      <c r="KRL52" s="236" t="e">
        <f t="shared" si="911"/>
        <v>#DIV/0!</v>
      </c>
      <c r="KRM52" s="236" t="e">
        <f t="shared" si="911"/>
        <v>#DIV/0!</v>
      </c>
      <c r="KRN52" s="236" t="e">
        <f t="shared" si="911"/>
        <v>#DIV/0!</v>
      </c>
      <c r="KRO52" s="236" t="e">
        <f t="shared" si="911"/>
        <v>#DIV/0!</v>
      </c>
      <c r="KRP52" s="236" t="e">
        <f t="shared" si="911"/>
        <v>#DIV/0!</v>
      </c>
      <c r="KRQ52" s="236" t="e">
        <f t="shared" si="911"/>
        <v>#DIV/0!</v>
      </c>
      <c r="KRR52" s="236" t="e">
        <f t="shared" si="911"/>
        <v>#DIV/0!</v>
      </c>
      <c r="KRS52" s="236" t="e">
        <f t="shared" si="911"/>
        <v>#DIV/0!</v>
      </c>
      <c r="KRT52" s="236" t="e">
        <f t="shared" si="911"/>
        <v>#DIV/0!</v>
      </c>
      <c r="KRU52" s="236" t="e">
        <f t="shared" si="911"/>
        <v>#DIV/0!</v>
      </c>
      <c r="KRV52" s="236" t="e">
        <f t="shared" si="911"/>
        <v>#DIV/0!</v>
      </c>
      <c r="KRW52" s="236" t="e">
        <f t="shared" si="911"/>
        <v>#DIV/0!</v>
      </c>
      <c r="KRX52" s="236" t="e">
        <f t="shared" si="911"/>
        <v>#DIV/0!</v>
      </c>
      <c r="KRY52" s="236" t="e">
        <f t="shared" si="911"/>
        <v>#DIV/0!</v>
      </c>
      <c r="KRZ52" s="236" t="e">
        <f t="shared" si="911"/>
        <v>#DIV/0!</v>
      </c>
      <c r="KSA52" s="236" t="e">
        <f t="shared" si="911"/>
        <v>#DIV/0!</v>
      </c>
      <c r="KSB52" s="236" t="e">
        <f t="shared" si="911"/>
        <v>#DIV/0!</v>
      </c>
      <c r="KSC52" s="236" t="e">
        <f t="shared" si="911"/>
        <v>#DIV/0!</v>
      </c>
      <c r="KSD52" s="236" t="e">
        <f t="shared" si="911"/>
        <v>#DIV/0!</v>
      </c>
      <c r="KSE52" s="236" t="e">
        <f t="shared" si="911"/>
        <v>#DIV/0!</v>
      </c>
      <c r="KSF52" s="236" t="e">
        <f t="shared" si="911"/>
        <v>#DIV/0!</v>
      </c>
      <c r="KSG52" s="236" t="e">
        <f t="shared" ref="KSG52:KUR52" si="912">KSG47/KSG32</f>
        <v>#DIV/0!</v>
      </c>
      <c r="KSH52" s="236" t="e">
        <f t="shared" si="912"/>
        <v>#DIV/0!</v>
      </c>
      <c r="KSI52" s="236" t="e">
        <f t="shared" si="912"/>
        <v>#DIV/0!</v>
      </c>
      <c r="KSJ52" s="236" t="e">
        <f t="shared" si="912"/>
        <v>#DIV/0!</v>
      </c>
      <c r="KSK52" s="236" t="e">
        <f t="shared" si="912"/>
        <v>#DIV/0!</v>
      </c>
      <c r="KSL52" s="236" t="e">
        <f t="shared" si="912"/>
        <v>#DIV/0!</v>
      </c>
      <c r="KSM52" s="236" t="e">
        <f t="shared" si="912"/>
        <v>#DIV/0!</v>
      </c>
      <c r="KSN52" s="236" t="e">
        <f t="shared" si="912"/>
        <v>#DIV/0!</v>
      </c>
      <c r="KSO52" s="236" t="e">
        <f t="shared" si="912"/>
        <v>#DIV/0!</v>
      </c>
      <c r="KSP52" s="236" t="e">
        <f t="shared" si="912"/>
        <v>#DIV/0!</v>
      </c>
      <c r="KSQ52" s="236" t="e">
        <f t="shared" si="912"/>
        <v>#DIV/0!</v>
      </c>
      <c r="KSR52" s="236" t="e">
        <f t="shared" si="912"/>
        <v>#DIV/0!</v>
      </c>
      <c r="KSS52" s="236" t="e">
        <f t="shared" si="912"/>
        <v>#DIV/0!</v>
      </c>
      <c r="KST52" s="236" t="e">
        <f t="shared" si="912"/>
        <v>#DIV/0!</v>
      </c>
      <c r="KSU52" s="236" t="e">
        <f t="shared" si="912"/>
        <v>#DIV/0!</v>
      </c>
      <c r="KSV52" s="236" t="e">
        <f t="shared" si="912"/>
        <v>#DIV/0!</v>
      </c>
      <c r="KSW52" s="236" t="e">
        <f t="shared" si="912"/>
        <v>#DIV/0!</v>
      </c>
      <c r="KSX52" s="236" t="e">
        <f t="shared" si="912"/>
        <v>#DIV/0!</v>
      </c>
      <c r="KSY52" s="236" t="e">
        <f t="shared" si="912"/>
        <v>#DIV/0!</v>
      </c>
      <c r="KSZ52" s="236" t="e">
        <f t="shared" si="912"/>
        <v>#DIV/0!</v>
      </c>
      <c r="KTA52" s="236" t="e">
        <f t="shared" si="912"/>
        <v>#DIV/0!</v>
      </c>
      <c r="KTB52" s="236" t="e">
        <f t="shared" si="912"/>
        <v>#DIV/0!</v>
      </c>
      <c r="KTC52" s="236" t="e">
        <f t="shared" si="912"/>
        <v>#DIV/0!</v>
      </c>
      <c r="KTD52" s="236" t="e">
        <f t="shared" si="912"/>
        <v>#DIV/0!</v>
      </c>
      <c r="KTE52" s="236" t="e">
        <f t="shared" si="912"/>
        <v>#DIV/0!</v>
      </c>
      <c r="KTF52" s="236" t="e">
        <f t="shared" si="912"/>
        <v>#DIV/0!</v>
      </c>
      <c r="KTG52" s="236" t="e">
        <f t="shared" si="912"/>
        <v>#DIV/0!</v>
      </c>
      <c r="KTH52" s="236" t="e">
        <f t="shared" si="912"/>
        <v>#DIV/0!</v>
      </c>
      <c r="KTI52" s="236" t="e">
        <f t="shared" si="912"/>
        <v>#DIV/0!</v>
      </c>
      <c r="KTJ52" s="236" t="e">
        <f t="shared" si="912"/>
        <v>#DIV/0!</v>
      </c>
      <c r="KTK52" s="236" t="e">
        <f t="shared" si="912"/>
        <v>#DIV/0!</v>
      </c>
      <c r="KTL52" s="236" t="e">
        <f t="shared" si="912"/>
        <v>#DIV/0!</v>
      </c>
      <c r="KTM52" s="236" t="e">
        <f t="shared" si="912"/>
        <v>#DIV/0!</v>
      </c>
      <c r="KTN52" s="236" t="e">
        <f t="shared" si="912"/>
        <v>#DIV/0!</v>
      </c>
      <c r="KTO52" s="236" t="e">
        <f t="shared" si="912"/>
        <v>#DIV/0!</v>
      </c>
      <c r="KTP52" s="236" t="e">
        <f t="shared" si="912"/>
        <v>#DIV/0!</v>
      </c>
      <c r="KTQ52" s="236" t="e">
        <f t="shared" si="912"/>
        <v>#DIV/0!</v>
      </c>
      <c r="KTR52" s="236" t="e">
        <f t="shared" si="912"/>
        <v>#DIV/0!</v>
      </c>
      <c r="KTS52" s="236" t="e">
        <f t="shared" si="912"/>
        <v>#DIV/0!</v>
      </c>
      <c r="KTT52" s="236" t="e">
        <f t="shared" si="912"/>
        <v>#DIV/0!</v>
      </c>
      <c r="KTU52" s="236" t="e">
        <f t="shared" si="912"/>
        <v>#DIV/0!</v>
      </c>
      <c r="KTV52" s="236" t="e">
        <f t="shared" si="912"/>
        <v>#DIV/0!</v>
      </c>
      <c r="KTW52" s="236" t="e">
        <f t="shared" si="912"/>
        <v>#DIV/0!</v>
      </c>
      <c r="KTX52" s="236" t="e">
        <f t="shared" si="912"/>
        <v>#DIV/0!</v>
      </c>
      <c r="KTY52" s="236" t="e">
        <f t="shared" si="912"/>
        <v>#DIV/0!</v>
      </c>
      <c r="KTZ52" s="236" t="e">
        <f t="shared" si="912"/>
        <v>#DIV/0!</v>
      </c>
      <c r="KUA52" s="236" t="e">
        <f t="shared" si="912"/>
        <v>#DIV/0!</v>
      </c>
      <c r="KUB52" s="236" t="e">
        <f t="shared" si="912"/>
        <v>#DIV/0!</v>
      </c>
      <c r="KUC52" s="236" t="e">
        <f t="shared" si="912"/>
        <v>#DIV/0!</v>
      </c>
      <c r="KUD52" s="236" t="e">
        <f t="shared" si="912"/>
        <v>#DIV/0!</v>
      </c>
      <c r="KUE52" s="236" t="e">
        <f t="shared" si="912"/>
        <v>#DIV/0!</v>
      </c>
      <c r="KUF52" s="236" t="e">
        <f t="shared" si="912"/>
        <v>#DIV/0!</v>
      </c>
      <c r="KUG52" s="236" t="e">
        <f t="shared" si="912"/>
        <v>#DIV/0!</v>
      </c>
      <c r="KUH52" s="236" t="e">
        <f t="shared" si="912"/>
        <v>#DIV/0!</v>
      </c>
      <c r="KUI52" s="236" t="e">
        <f t="shared" si="912"/>
        <v>#DIV/0!</v>
      </c>
      <c r="KUJ52" s="236" t="e">
        <f t="shared" si="912"/>
        <v>#DIV/0!</v>
      </c>
      <c r="KUK52" s="236" t="e">
        <f t="shared" si="912"/>
        <v>#DIV/0!</v>
      </c>
      <c r="KUL52" s="236" t="e">
        <f t="shared" si="912"/>
        <v>#DIV/0!</v>
      </c>
      <c r="KUM52" s="236" t="e">
        <f t="shared" si="912"/>
        <v>#DIV/0!</v>
      </c>
      <c r="KUN52" s="236" t="e">
        <f t="shared" si="912"/>
        <v>#DIV/0!</v>
      </c>
      <c r="KUO52" s="236" t="e">
        <f t="shared" si="912"/>
        <v>#DIV/0!</v>
      </c>
      <c r="KUP52" s="236" t="e">
        <f t="shared" si="912"/>
        <v>#DIV/0!</v>
      </c>
      <c r="KUQ52" s="236" t="e">
        <f t="shared" si="912"/>
        <v>#DIV/0!</v>
      </c>
      <c r="KUR52" s="236" t="e">
        <f t="shared" si="912"/>
        <v>#DIV/0!</v>
      </c>
      <c r="KUS52" s="236" t="e">
        <f t="shared" ref="KUS52:KXD52" si="913">KUS47/KUS32</f>
        <v>#DIV/0!</v>
      </c>
      <c r="KUT52" s="236" t="e">
        <f t="shared" si="913"/>
        <v>#DIV/0!</v>
      </c>
      <c r="KUU52" s="236" t="e">
        <f t="shared" si="913"/>
        <v>#DIV/0!</v>
      </c>
      <c r="KUV52" s="236" t="e">
        <f t="shared" si="913"/>
        <v>#DIV/0!</v>
      </c>
      <c r="KUW52" s="236" t="e">
        <f t="shared" si="913"/>
        <v>#DIV/0!</v>
      </c>
      <c r="KUX52" s="236" t="e">
        <f t="shared" si="913"/>
        <v>#DIV/0!</v>
      </c>
      <c r="KUY52" s="236" t="e">
        <f t="shared" si="913"/>
        <v>#DIV/0!</v>
      </c>
      <c r="KUZ52" s="236" t="e">
        <f t="shared" si="913"/>
        <v>#DIV/0!</v>
      </c>
      <c r="KVA52" s="236" t="e">
        <f t="shared" si="913"/>
        <v>#DIV/0!</v>
      </c>
      <c r="KVB52" s="236" t="e">
        <f t="shared" si="913"/>
        <v>#DIV/0!</v>
      </c>
      <c r="KVC52" s="236" t="e">
        <f t="shared" si="913"/>
        <v>#DIV/0!</v>
      </c>
      <c r="KVD52" s="236" t="e">
        <f t="shared" si="913"/>
        <v>#DIV/0!</v>
      </c>
      <c r="KVE52" s="236" t="e">
        <f t="shared" si="913"/>
        <v>#DIV/0!</v>
      </c>
      <c r="KVF52" s="236" t="e">
        <f t="shared" si="913"/>
        <v>#DIV/0!</v>
      </c>
      <c r="KVG52" s="236" t="e">
        <f t="shared" si="913"/>
        <v>#DIV/0!</v>
      </c>
      <c r="KVH52" s="236" t="e">
        <f t="shared" si="913"/>
        <v>#DIV/0!</v>
      </c>
      <c r="KVI52" s="236" t="e">
        <f t="shared" si="913"/>
        <v>#DIV/0!</v>
      </c>
      <c r="KVJ52" s="236" t="e">
        <f t="shared" si="913"/>
        <v>#DIV/0!</v>
      </c>
      <c r="KVK52" s="236" t="e">
        <f t="shared" si="913"/>
        <v>#DIV/0!</v>
      </c>
      <c r="KVL52" s="236" t="e">
        <f t="shared" si="913"/>
        <v>#DIV/0!</v>
      </c>
      <c r="KVM52" s="236" t="e">
        <f t="shared" si="913"/>
        <v>#DIV/0!</v>
      </c>
      <c r="KVN52" s="236" t="e">
        <f t="shared" si="913"/>
        <v>#DIV/0!</v>
      </c>
      <c r="KVO52" s="236" t="e">
        <f t="shared" si="913"/>
        <v>#DIV/0!</v>
      </c>
      <c r="KVP52" s="236" t="e">
        <f t="shared" si="913"/>
        <v>#DIV/0!</v>
      </c>
      <c r="KVQ52" s="236" t="e">
        <f t="shared" si="913"/>
        <v>#DIV/0!</v>
      </c>
      <c r="KVR52" s="236" t="e">
        <f t="shared" si="913"/>
        <v>#DIV/0!</v>
      </c>
      <c r="KVS52" s="236" t="e">
        <f t="shared" si="913"/>
        <v>#DIV/0!</v>
      </c>
      <c r="KVT52" s="236" t="e">
        <f t="shared" si="913"/>
        <v>#DIV/0!</v>
      </c>
      <c r="KVU52" s="236" t="e">
        <f t="shared" si="913"/>
        <v>#DIV/0!</v>
      </c>
      <c r="KVV52" s="236" t="e">
        <f t="shared" si="913"/>
        <v>#DIV/0!</v>
      </c>
      <c r="KVW52" s="236" t="e">
        <f t="shared" si="913"/>
        <v>#DIV/0!</v>
      </c>
      <c r="KVX52" s="236" t="e">
        <f t="shared" si="913"/>
        <v>#DIV/0!</v>
      </c>
      <c r="KVY52" s="236" t="e">
        <f t="shared" si="913"/>
        <v>#DIV/0!</v>
      </c>
      <c r="KVZ52" s="236" t="e">
        <f t="shared" si="913"/>
        <v>#DIV/0!</v>
      </c>
      <c r="KWA52" s="236" t="e">
        <f t="shared" si="913"/>
        <v>#DIV/0!</v>
      </c>
      <c r="KWB52" s="236" t="e">
        <f t="shared" si="913"/>
        <v>#DIV/0!</v>
      </c>
      <c r="KWC52" s="236" t="e">
        <f t="shared" si="913"/>
        <v>#DIV/0!</v>
      </c>
      <c r="KWD52" s="236" t="e">
        <f t="shared" si="913"/>
        <v>#DIV/0!</v>
      </c>
      <c r="KWE52" s="236" t="e">
        <f t="shared" si="913"/>
        <v>#DIV/0!</v>
      </c>
      <c r="KWF52" s="236" t="e">
        <f t="shared" si="913"/>
        <v>#DIV/0!</v>
      </c>
      <c r="KWG52" s="236" t="e">
        <f t="shared" si="913"/>
        <v>#DIV/0!</v>
      </c>
      <c r="KWH52" s="236" t="e">
        <f t="shared" si="913"/>
        <v>#DIV/0!</v>
      </c>
      <c r="KWI52" s="236" t="e">
        <f t="shared" si="913"/>
        <v>#DIV/0!</v>
      </c>
      <c r="KWJ52" s="236" t="e">
        <f t="shared" si="913"/>
        <v>#DIV/0!</v>
      </c>
      <c r="KWK52" s="236" t="e">
        <f t="shared" si="913"/>
        <v>#DIV/0!</v>
      </c>
      <c r="KWL52" s="236" t="e">
        <f t="shared" si="913"/>
        <v>#DIV/0!</v>
      </c>
      <c r="KWM52" s="236" t="e">
        <f t="shared" si="913"/>
        <v>#DIV/0!</v>
      </c>
      <c r="KWN52" s="236" t="e">
        <f t="shared" si="913"/>
        <v>#DIV/0!</v>
      </c>
      <c r="KWO52" s="236" t="e">
        <f t="shared" si="913"/>
        <v>#DIV/0!</v>
      </c>
      <c r="KWP52" s="236" t="e">
        <f t="shared" si="913"/>
        <v>#DIV/0!</v>
      </c>
      <c r="KWQ52" s="236" t="e">
        <f t="shared" si="913"/>
        <v>#DIV/0!</v>
      </c>
      <c r="KWR52" s="236" t="e">
        <f t="shared" si="913"/>
        <v>#DIV/0!</v>
      </c>
      <c r="KWS52" s="236" t="e">
        <f t="shared" si="913"/>
        <v>#DIV/0!</v>
      </c>
      <c r="KWT52" s="236" t="e">
        <f t="shared" si="913"/>
        <v>#DIV/0!</v>
      </c>
      <c r="KWU52" s="236" t="e">
        <f t="shared" si="913"/>
        <v>#DIV/0!</v>
      </c>
      <c r="KWV52" s="236" t="e">
        <f t="shared" si="913"/>
        <v>#DIV/0!</v>
      </c>
      <c r="KWW52" s="236" t="e">
        <f t="shared" si="913"/>
        <v>#DIV/0!</v>
      </c>
      <c r="KWX52" s="236" t="e">
        <f t="shared" si="913"/>
        <v>#DIV/0!</v>
      </c>
      <c r="KWY52" s="236" t="e">
        <f t="shared" si="913"/>
        <v>#DIV/0!</v>
      </c>
      <c r="KWZ52" s="236" t="e">
        <f t="shared" si="913"/>
        <v>#DIV/0!</v>
      </c>
      <c r="KXA52" s="236" t="e">
        <f t="shared" si="913"/>
        <v>#DIV/0!</v>
      </c>
      <c r="KXB52" s="236" t="e">
        <f t="shared" si="913"/>
        <v>#DIV/0!</v>
      </c>
      <c r="KXC52" s="236" t="e">
        <f t="shared" si="913"/>
        <v>#DIV/0!</v>
      </c>
      <c r="KXD52" s="236" t="e">
        <f t="shared" si="913"/>
        <v>#DIV/0!</v>
      </c>
      <c r="KXE52" s="236" t="e">
        <f t="shared" ref="KXE52:KZP52" si="914">KXE47/KXE32</f>
        <v>#DIV/0!</v>
      </c>
      <c r="KXF52" s="236" t="e">
        <f t="shared" si="914"/>
        <v>#DIV/0!</v>
      </c>
      <c r="KXG52" s="236" t="e">
        <f t="shared" si="914"/>
        <v>#DIV/0!</v>
      </c>
      <c r="KXH52" s="236" t="e">
        <f t="shared" si="914"/>
        <v>#DIV/0!</v>
      </c>
      <c r="KXI52" s="236" t="e">
        <f t="shared" si="914"/>
        <v>#DIV/0!</v>
      </c>
      <c r="KXJ52" s="236" t="e">
        <f t="shared" si="914"/>
        <v>#DIV/0!</v>
      </c>
      <c r="KXK52" s="236" t="e">
        <f t="shared" si="914"/>
        <v>#DIV/0!</v>
      </c>
      <c r="KXL52" s="236" t="e">
        <f t="shared" si="914"/>
        <v>#DIV/0!</v>
      </c>
      <c r="KXM52" s="236" t="e">
        <f t="shared" si="914"/>
        <v>#DIV/0!</v>
      </c>
      <c r="KXN52" s="236" t="e">
        <f t="shared" si="914"/>
        <v>#DIV/0!</v>
      </c>
      <c r="KXO52" s="236" t="e">
        <f t="shared" si="914"/>
        <v>#DIV/0!</v>
      </c>
      <c r="KXP52" s="236" t="e">
        <f t="shared" si="914"/>
        <v>#DIV/0!</v>
      </c>
      <c r="KXQ52" s="236" t="e">
        <f t="shared" si="914"/>
        <v>#DIV/0!</v>
      </c>
      <c r="KXR52" s="236" t="e">
        <f t="shared" si="914"/>
        <v>#DIV/0!</v>
      </c>
      <c r="KXS52" s="236" t="e">
        <f t="shared" si="914"/>
        <v>#DIV/0!</v>
      </c>
      <c r="KXT52" s="236" t="e">
        <f t="shared" si="914"/>
        <v>#DIV/0!</v>
      </c>
      <c r="KXU52" s="236" t="e">
        <f t="shared" si="914"/>
        <v>#DIV/0!</v>
      </c>
      <c r="KXV52" s="236" t="e">
        <f t="shared" si="914"/>
        <v>#DIV/0!</v>
      </c>
      <c r="KXW52" s="236" t="e">
        <f t="shared" si="914"/>
        <v>#DIV/0!</v>
      </c>
      <c r="KXX52" s="236" t="e">
        <f t="shared" si="914"/>
        <v>#DIV/0!</v>
      </c>
      <c r="KXY52" s="236" t="e">
        <f t="shared" si="914"/>
        <v>#DIV/0!</v>
      </c>
      <c r="KXZ52" s="236" t="e">
        <f t="shared" si="914"/>
        <v>#DIV/0!</v>
      </c>
      <c r="KYA52" s="236" t="e">
        <f t="shared" si="914"/>
        <v>#DIV/0!</v>
      </c>
      <c r="KYB52" s="236" t="e">
        <f t="shared" si="914"/>
        <v>#DIV/0!</v>
      </c>
      <c r="KYC52" s="236" t="e">
        <f t="shared" si="914"/>
        <v>#DIV/0!</v>
      </c>
      <c r="KYD52" s="236" t="e">
        <f t="shared" si="914"/>
        <v>#DIV/0!</v>
      </c>
      <c r="KYE52" s="236" t="e">
        <f t="shared" si="914"/>
        <v>#DIV/0!</v>
      </c>
      <c r="KYF52" s="236" t="e">
        <f t="shared" si="914"/>
        <v>#DIV/0!</v>
      </c>
      <c r="KYG52" s="236" t="e">
        <f t="shared" si="914"/>
        <v>#DIV/0!</v>
      </c>
      <c r="KYH52" s="236" t="e">
        <f t="shared" si="914"/>
        <v>#DIV/0!</v>
      </c>
      <c r="KYI52" s="236" t="e">
        <f t="shared" si="914"/>
        <v>#DIV/0!</v>
      </c>
      <c r="KYJ52" s="236" t="e">
        <f t="shared" si="914"/>
        <v>#DIV/0!</v>
      </c>
      <c r="KYK52" s="236" t="e">
        <f t="shared" si="914"/>
        <v>#DIV/0!</v>
      </c>
      <c r="KYL52" s="236" t="e">
        <f t="shared" si="914"/>
        <v>#DIV/0!</v>
      </c>
      <c r="KYM52" s="236" t="e">
        <f t="shared" si="914"/>
        <v>#DIV/0!</v>
      </c>
      <c r="KYN52" s="236" t="e">
        <f t="shared" si="914"/>
        <v>#DIV/0!</v>
      </c>
      <c r="KYO52" s="236" t="e">
        <f t="shared" si="914"/>
        <v>#DIV/0!</v>
      </c>
      <c r="KYP52" s="236" t="e">
        <f t="shared" si="914"/>
        <v>#DIV/0!</v>
      </c>
      <c r="KYQ52" s="236" t="e">
        <f t="shared" si="914"/>
        <v>#DIV/0!</v>
      </c>
      <c r="KYR52" s="236" t="e">
        <f t="shared" si="914"/>
        <v>#DIV/0!</v>
      </c>
      <c r="KYS52" s="236" t="e">
        <f t="shared" si="914"/>
        <v>#DIV/0!</v>
      </c>
      <c r="KYT52" s="236" t="e">
        <f t="shared" si="914"/>
        <v>#DIV/0!</v>
      </c>
      <c r="KYU52" s="236" t="e">
        <f t="shared" si="914"/>
        <v>#DIV/0!</v>
      </c>
      <c r="KYV52" s="236" t="e">
        <f t="shared" si="914"/>
        <v>#DIV/0!</v>
      </c>
      <c r="KYW52" s="236" t="e">
        <f t="shared" si="914"/>
        <v>#DIV/0!</v>
      </c>
      <c r="KYX52" s="236" t="e">
        <f t="shared" si="914"/>
        <v>#DIV/0!</v>
      </c>
      <c r="KYY52" s="236" t="e">
        <f t="shared" si="914"/>
        <v>#DIV/0!</v>
      </c>
      <c r="KYZ52" s="236" t="e">
        <f t="shared" si="914"/>
        <v>#DIV/0!</v>
      </c>
      <c r="KZA52" s="236" t="e">
        <f t="shared" si="914"/>
        <v>#DIV/0!</v>
      </c>
      <c r="KZB52" s="236" t="e">
        <f t="shared" si="914"/>
        <v>#DIV/0!</v>
      </c>
      <c r="KZC52" s="236" t="e">
        <f t="shared" si="914"/>
        <v>#DIV/0!</v>
      </c>
      <c r="KZD52" s="236" t="e">
        <f t="shared" si="914"/>
        <v>#DIV/0!</v>
      </c>
      <c r="KZE52" s="236" t="e">
        <f t="shared" si="914"/>
        <v>#DIV/0!</v>
      </c>
      <c r="KZF52" s="236" t="e">
        <f t="shared" si="914"/>
        <v>#DIV/0!</v>
      </c>
      <c r="KZG52" s="236" t="e">
        <f t="shared" si="914"/>
        <v>#DIV/0!</v>
      </c>
      <c r="KZH52" s="236" t="e">
        <f t="shared" si="914"/>
        <v>#DIV/0!</v>
      </c>
      <c r="KZI52" s="236" t="e">
        <f t="shared" si="914"/>
        <v>#DIV/0!</v>
      </c>
      <c r="KZJ52" s="236" t="e">
        <f t="shared" si="914"/>
        <v>#DIV/0!</v>
      </c>
      <c r="KZK52" s="236" t="e">
        <f t="shared" si="914"/>
        <v>#DIV/0!</v>
      </c>
      <c r="KZL52" s="236" t="e">
        <f t="shared" si="914"/>
        <v>#DIV/0!</v>
      </c>
      <c r="KZM52" s="236" t="e">
        <f t="shared" si="914"/>
        <v>#DIV/0!</v>
      </c>
      <c r="KZN52" s="236" t="e">
        <f t="shared" si="914"/>
        <v>#DIV/0!</v>
      </c>
      <c r="KZO52" s="236" t="e">
        <f t="shared" si="914"/>
        <v>#DIV/0!</v>
      </c>
      <c r="KZP52" s="236" t="e">
        <f t="shared" si="914"/>
        <v>#DIV/0!</v>
      </c>
      <c r="KZQ52" s="236" t="e">
        <f t="shared" ref="KZQ52:LCB52" si="915">KZQ47/KZQ32</f>
        <v>#DIV/0!</v>
      </c>
      <c r="KZR52" s="236" t="e">
        <f t="shared" si="915"/>
        <v>#DIV/0!</v>
      </c>
      <c r="KZS52" s="236" t="e">
        <f t="shared" si="915"/>
        <v>#DIV/0!</v>
      </c>
      <c r="KZT52" s="236" t="e">
        <f t="shared" si="915"/>
        <v>#DIV/0!</v>
      </c>
      <c r="KZU52" s="236" t="e">
        <f t="shared" si="915"/>
        <v>#DIV/0!</v>
      </c>
      <c r="KZV52" s="236" t="e">
        <f t="shared" si="915"/>
        <v>#DIV/0!</v>
      </c>
      <c r="KZW52" s="236" t="e">
        <f t="shared" si="915"/>
        <v>#DIV/0!</v>
      </c>
      <c r="KZX52" s="236" t="e">
        <f t="shared" si="915"/>
        <v>#DIV/0!</v>
      </c>
      <c r="KZY52" s="236" t="e">
        <f t="shared" si="915"/>
        <v>#DIV/0!</v>
      </c>
      <c r="KZZ52" s="236" t="e">
        <f t="shared" si="915"/>
        <v>#DIV/0!</v>
      </c>
      <c r="LAA52" s="236" t="e">
        <f t="shared" si="915"/>
        <v>#DIV/0!</v>
      </c>
      <c r="LAB52" s="236" t="e">
        <f t="shared" si="915"/>
        <v>#DIV/0!</v>
      </c>
      <c r="LAC52" s="236" t="e">
        <f t="shared" si="915"/>
        <v>#DIV/0!</v>
      </c>
      <c r="LAD52" s="236" t="e">
        <f t="shared" si="915"/>
        <v>#DIV/0!</v>
      </c>
      <c r="LAE52" s="236" t="e">
        <f t="shared" si="915"/>
        <v>#DIV/0!</v>
      </c>
      <c r="LAF52" s="236" t="e">
        <f t="shared" si="915"/>
        <v>#DIV/0!</v>
      </c>
      <c r="LAG52" s="236" t="e">
        <f t="shared" si="915"/>
        <v>#DIV/0!</v>
      </c>
      <c r="LAH52" s="236" t="e">
        <f t="shared" si="915"/>
        <v>#DIV/0!</v>
      </c>
      <c r="LAI52" s="236" t="e">
        <f t="shared" si="915"/>
        <v>#DIV/0!</v>
      </c>
      <c r="LAJ52" s="236" t="e">
        <f t="shared" si="915"/>
        <v>#DIV/0!</v>
      </c>
      <c r="LAK52" s="236" t="e">
        <f t="shared" si="915"/>
        <v>#DIV/0!</v>
      </c>
      <c r="LAL52" s="236" t="e">
        <f t="shared" si="915"/>
        <v>#DIV/0!</v>
      </c>
      <c r="LAM52" s="236" t="e">
        <f t="shared" si="915"/>
        <v>#DIV/0!</v>
      </c>
      <c r="LAN52" s="236" t="e">
        <f t="shared" si="915"/>
        <v>#DIV/0!</v>
      </c>
      <c r="LAO52" s="236" t="e">
        <f t="shared" si="915"/>
        <v>#DIV/0!</v>
      </c>
      <c r="LAP52" s="236" t="e">
        <f t="shared" si="915"/>
        <v>#DIV/0!</v>
      </c>
      <c r="LAQ52" s="236" t="e">
        <f t="shared" si="915"/>
        <v>#DIV/0!</v>
      </c>
      <c r="LAR52" s="236" t="e">
        <f t="shared" si="915"/>
        <v>#DIV/0!</v>
      </c>
      <c r="LAS52" s="236" t="e">
        <f t="shared" si="915"/>
        <v>#DIV/0!</v>
      </c>
      <c r="LAT52" s="236" t="e">
        <f t="shared" si="915"/>
        <v>#DIV/0!</v>
      </c>
      <c r="LAU52" s="236" t="e">
        <f t="shared" si="915"/>
        <v>#DIV/0!</v>
      </c>
      <c r="LAV52" s="236" t="e">
        <f t="shared" si="915"/>
        <v>#DIV/0!</v>
      </c>
      <c r="LAW52" s="236" t="e">
        <f t="shared" si="915"/>
        <v>#DIV/0!</v>
      </c>
      <c r="LAX52" s="236" t="e">
        <f t="shared" si="915"/>
        <v>#DIV/0!</v>
      </c>
      <c r="LAY52" s="236" t="e">
        <f t="shared" si="915"/>
        <v>#DIV/0!</v>
      </c>
      <c r="LAZ52" s="236" t="e">
        <f t="shared" si="915"/>
        <v>#DIV/0!</v>
      </c>
      <c r="LBA52" s="236" t="e">
        <f t="shared" si="915"/>
        <v>#DIV/0!</v>
      </c>
      <c r="LBB52" s="236" t="e">
        <f t="shared" si="915"/>
        <v>#DIV/0!</v>
      </c>
      <c r="LBC52" s="236" t="e">
        <f t="shared" si="915"/>
        <v>#DIV/0!</v>
      </c>
      <c r="LBD52" s="236" t="e">
        <f t="shared" si="915"/>
        <v>#DIV/0!</v>
      </c>
      <c r="LBE52" s="236" t="e">
        <f t="shared" si="915"/>
        <v>#DIV/0!</v>
      </c>
      <c r="LBF52" s="236" t="e">
        <f t="shared" si="915"/>
        <v>#DIV/0!</v>
      </c>
      <c r="LBG52" s="236" t="e">
        <f t="shared" si="915"/>
        <v>#DIV/0!</v>
      </c>
      <c r="LBH52" s="236" t="e">
        <f t="shared" si="915"/>
        <v>#DIV/0!</v>
      </c>
      <c r="LBI52" s="236" t="e">
        <f t="shared" si="915"/>
        <v>#DIV/0!</v>
      </c>
      <c r="LBJ52" s="236" t="e">
        <f t="shared" si="915"/>
        <v>#DIV/0!</v>
      </c>
      <c r="LBK52" s="236" t="e">
        <f t="shared" si="915"/>
        <v>#DIV/0!</v>
      </c>
      <c r="LBL52" s="236" t="e">
        <f t="shared" si="915"/>
        <v>#DIV/0!</v>
      </c>
      <c r="LBM52" s="236" t="e">
        <f t="shared" si="915"/>
        <v>#DIV/0!</v>
      </c>
      <c r="LBN52" s="236" t="e">
        <f t="shared" si="915"/>
        <v>#DIV/0!</v>
      </c>
      <c r="LBO52" s="236" t="e">
        <f t="shared" si="915"/>
        <v>#DIV/0!</v>
      </c>
      <c r="LBP52" s="236" t="e">
        <f t="shared" si="915"/>
        <v>#DIV/0!</v>
      </c>
      <c r="LBQ52" s="236" t="e">
        <f t="shared" si="915"/>
        <v>#DIV/0!</v>
      </c>
      <c r="LBR52" s="236" t="e">
        <f t="shared" si="915"/>
        <v>#DIV/0!</v>
      </c>
      <c r="LBS52" s="236" t="e">
        <f t="shared" si="915"/>
        <v>#DIV/0!</v>
      </c>
      <c r="LBT52" s="236" t="e">
        <f t="shared" si="915"/>
        <v>#DIV/0!</v>
      </c>
      <c r="LBU52" s="236" t="e">
        <f t="shared" si="915"/>
        <v>#DIV/0!</v>
      </c>
      <c r="LBV52" s="236" t="e">
        <f t="shared" si="915"/>
        <v>#DIV/0!</v>
      </c>
      <c r="LBW52" s="236" t="e">
        <f t="shared" si="915"/>
        <v>#DIV/0!</v>
      </c>
      <c r="LBX52" s="236" t="e">
        <f t="shared" si="915"/>
        <v>#DIV/0!</v>
      </c>
      <c r="LBY52" s="236" t="e">
        <f t="shared" si="915"/>
        <v>#DIV/0!</v>
      </c>
      <c r="LBZ52" s="236" t="e">
        <f t="shared" si="915"/>
        <v>#DIV/0!</v>
      </c>
      <c r="LCA52" s="236" t="e">
        <f t="shared" si="915"/>
        <v>#DIV/0!</v>
      </c>
      <c r="LCB52" s="236" t="e">
        <f t="shared" si="915"/>
        <v>#DIV/0!</v>
      </c>
      <c r="LCC52" s="236" t="e">
        <f t="shared" ref="LCC52:LEN52" si="916">LCC47/LCC32</f>
        <v>#DIV/0!</v>
      </c>
      <c r="LCD52" s="236" t="e">
        <f t="shared" si="916"/>
        <v>#DIV/0!</v>
      </c>
      <c r="LCE52" s="236" t="e">
        <f t="shared" si="916"/>
        <v>#DIV/0!</v>
      </c>
      <c r="LCF52" s="236" t="e">
        <f t="shared" si="916"/>
        <v>#DIV/0!</v>
      </c>
      <c r="LCG52" s="236" t="e">
        <f t="shared" si="916"/>
        <v>#DIV/0!</v>
      </c>
      <c r="LCH52" s="236" t="e">
        <f t="shared" si="916"/>
        <v>#DIV/0!</v>
      </c>
      <c r="LCI52" s="236" t="e">
        <f t="shared" si="916"/>
        <v>#DIV/0!</v>
      </c>
      <c r="LCJ52" s="236" t="e">
        <f t="shared" si="916"/>
        <v>#DIV/0!</v>
      </c>
      <c r="LCK52" s="236" t="e">
        <f t="shared" si="916"/>
        <v>#DIV/0!</v>
      </c>
      <c r="LCL52" s="236" t="e">
        <f t="shared" si="916"/>
        <v>#DIV/0!</v>
      </c>
      <c r="LCM52" s="236" t="e">
        <f t="shared" si="916"/>
        <v>#DIV/0!</v>
      </c>
      <c r="LCN52" s="236" t="e">
        <f t="shared" si="916"/>
        <v>#DIV/0!</v>
      </c>
      <c r="LCO52" s="236" t="e">
        <f t="shared" si="916"/>
        <v>#DIV/0!</v>
      </c>
      <c r="LCP52" s="236" t="e">
        <f t="shared" si="916"/>
        <v>#DIV/0!</v>
      </c>
      <c r="LCQ52" s="236" t="e">
        <f t="shared" si="916"/>
        <v>#DIV/0!</v>
      </c>
      <c r="LCR52" s="236" t="e">
        <f t="shared" si="916"/>
        <v>#DIV/0!</v>
      </c>
      <c r="LCS52" s="236" t="e">
        <f t="shared" si="916"/>
        <v>#DIV/0!</v>
      </c>
      <c r="LCT52" s="236" t="e">
        <f t="shared" si="916"/>
        <v>#DIV/0!</v>
      </c>
      <c r="LCU52" s="236" t="e">
        <f t="shared" si="916"/>
        <v>#DIV/0!</v>
      </c>
      <c r="LCV52" s="236" t="e">
        <f t="shared" si="916"/>
        <v>#DIV/0!</v>
      </c>
      <c r="LCW52" s="236" t="e">
        <f t="shared" si="916"/>
        <v>#DIV/0!</v>
      </c>
      <c r="LCX52" s="236" t="e">
        <f t="shared" si="916"/>
        <v>#DIV/0!</v>
      </c>
      <c r="LCY52" s="236" t="e">
        <f t="shared" si="916"/>
        <v>#DIV/0!</v>
      </c>
      <c r="LCZ52" s="236" t="e">
        <f t="shared" si="916"/>
        <v>#DIV/0!</v>
      </c>
      <c r="LDA52" s="236" t="e">
        <f t="shared" si="916"/>
        <v>#DIV/0!</v>
      </c>
      <c r="LDB52" s="236" t="e">
        <f t="shared" si="916"/>
        <v>#DIV/0!</v>
      </c>
      <c r="LDC52" s="236" t="e">
        <f t="shared" si="916"/>
        <v>#DIV/0!</v>
      </c>
      <c r="LDD52" s="236" t="e">
        <f t="shared" si="916"/>
        <v>#DIV/0!</v>
      </c>
      <c r="LDE52" s="236" t="e">
        <f t="shared" si="916"/>
        <v>#DIV/0!</v>
      </c>
      <c r="LDF52" s="236" t="e">
        <f t="shared" si="916"/>
        <v>#DIV/0!</v>
      </c>
      <c r="LDG52" s="236" t="e">
        <f t="shared" si="916"/>
        <v>#DIV/0!</v>
      </c>
      <c r="LDH52" s="236" t="e">
        <f t="shared" si="916"/>
        <v>#DIV/0!</v>
      </c>
      <c r="LDI52" s="236" t="e">
        <f t="shared" si="916"/>
        <v>#DIV/0!</v>
      </c>
      <c r="LDJ52" s="236" t="e">
        <f t="shared" si="916"/>
        <v>#DIV/0!</v>
      </c>
      <c r="LDK52" s="236" t="e">
        <f t="shared" si="916"/>
        <v>#DIV/0!</v>
      </c>
      <c r="LDL52" s="236" t="e">
        <f t="shared" si="916"/>
        <v>#DIV/0!</v>
      </c>
      <c r="LDM52" s="236" t="e">
        <f t="shared" si="916"/>
        <v>#DIV/0!</v>
      </c>
      <c r="LDN52" s="236" t="e">
        <f t="shared" si="916"/>
        <v>#DIV/0!</v>
      </c>
      <c r="LDO52" s="236" t="e">
        <f t="shared" si="916"/>
        <v>#DIV/0!</v>
      </c>
      <c r="LDP52" s="236" t="e">
        <f t="shared" si="916"/>
        <v>#DIV/0!</v>
      </c>
      <c r="LDQ52" s="236" t="e">
        <f t="shared" si="916"/>
        <v>#DIV/0!</v>
      </c>
      <c r="LDR52" s="236" t="e">
        <f t="shared" si="916"/>
        <v>#DIV/0!</v>
      </c>
      <c r="LDS52" s="236" t="e">
        <f t="shared" si="916"/>
        <v>#DIV/0!</v>
      </c>
      <c r="LDT52" s="236" t="e">
        <f t="shared" si="916"/>
        <v>#DIV/0!</v>
      </c>
      <c r="LDU52" s="236" t="e">
        <f t="shared" si="916"/>
        <v>#DIV/0!</v>
      </c>
      <c r="LDV52" s="236" t="e">
        <f t="shared" si="916"/>
        <v>#DIV/0!</v>
      </c>
      <c r="LDW52" s="236" t="e">
        <f t="shared" si="916"/>
        <v>#DIV/0!</v>
      </c>
      <c r="LDX52" s="236" t="e">
        <f t="shared" si="916"/>
        <v>#DIV/0!</v>
      </c>
      <c r="LDY52" s="236" t="e">
        <f t="shared" si="916"/>
        <v>#DIV/0!</v>
      </c>
      <c r="LDZ52" s="236" t="e">
        <f t="shared" si="916"/>
        <v>#DIV/0!</v>
      </c>
      <c r="LEA52" s="236" t="e">
        <f t="shared" si="916"/>
        <v>#DIV/0!</v>
      </c>
      <c r="LEB52" s="236" t="e">
        <f t="shared" si="916"/>
        <v>#DIV/0!</v>
      </c>
      <c r="LEC52" s="236" t="e">
        <f t="shared" si="916"/>
        <v>#DIV/0!</v>
      </c>
      <c r="LED52" s="236" t="e">
        <f t="shared" si="916"/>
        <v>#DIV/0!</v>
      </c>
      <c r="LEE52" s="236" t="e">
        <f t="shared" si="916"/>
        <v>#DIV/0!</v>
      </c>
      <c r="LEF52" s="236" t="e">
        <f t="shared" si="916"/>
        <v>#DIV/0!</v>
      </c>
      <c r="LEG52" s="236" t="e">
        <f t="shared" si="916"/>
        <v>#DIV/0!</v>
      </c>
      <c r="LEH52" s="236" t="e">
        <f t="shared" si="916"/>
        <v>#DIV/0!</v>
      </c>
      <c r="LEI52" s="236" t="e">
        <f t="shared" si="916"/>
        <v>#DIV/0!</v>
      </c>
      <c r="LEJ52" s="236" t="e">
        <f t="shared" si="916"/>
        <v>#DIV/0!</v>
      </c>
      <c r="LEK52" s="236" t="e">
        <f t="shared" si="916"/>
        <v>#DIV/0!</v>
      </c>
      <c r="LEL52" s="236" t="e">
        <f t="shared" si="916"/>
        <v>#DIV/0!</v>
      </c>
      <c r="LEM52" s="236" t="e">
        <f t="shared" si="916"/>
        <v>#DIV/0!</v>
      </c>
      <c r="LEN52" s="236" t="e">
        <f t="shared" si="916"/>
        <v>#DIV/0!</v>
      </c>
      <c r="LEO52" s="236" t="e">
        <f t="shared" ref="LEO52:LGZ52" si="917">LEO47/LEO32</f>
        <v>#DIV/0!</v>
      </c>
      <c r="LEP52" s="236" t="e">
        <f t="shared" si="917"/>
        <v>#DIV/0!</v>
      </c>
      <c r="LEQ52" s="236" t="e">
        <f t="shared" si="917"/>
        <v>#DIV/0!</v>
      </c>
      <c r="LER52" s="236" t="e">
        <f t="shared" si="917"/>
        <v>#DIV/0!</v>
      </c>
      <c r="LES52" s="236" t="e">
        <f t="shared" si="917"/>
        <v>#DIV/0!</v>
      </c>
      <c r="LET52" s="236" t="e">
        <f t="shared" si="917"/>
        <v>#DIV/0!</v>
      </c>
      <c r="LEU52" s="236" t="e">
        <f t="shared" si="917"/>
        <v>#DIV/0!</v>
      </c>
      <c r="LEV52" s="236" t="e">
        <f t="shared" si="917"/>
        <v>#DIV/0!</v>
      </c>
      <c r="LEW52" s="236" t="e">
        <f t="shared" si="917"/>
        <v>#DIV/0!</v>
      </c>
      <c r="LEX52" s="236" t="e">
        <f t="shared" si="917"/>
        <v>#DIV/0!</v>
      </c>
      <c r="LEY52" s="236" t="e">
        <f t="shared" si="917"/>
        <v>#DIV/0!</v>
      </c>
      <c r="LEZ52" s="236" t="e">
        <f t="shared" si="917"/>
        <v>#DIV/0!</v>
      </c>
      <c r="LFA52" s="236" t="e">
        <f t="shared" si="917"/>
        <v>#DIV/0!</v>
      </c>
      <c r="LFB52" s="236" t="e">
        <f t="shared" si="917"/>
        <v>#DIV/0!</v>
      </c>
      <c r="LFC52" s="236" t="e">
        <f t="shared" si="917"/>
        <v>#DIV/0!</v>
      </c>
      <c r="LFD52" s="236" t="e">
        <f t="shared" si="917"/>
        <v>#DIV/0!</v>
      </c>
      <c r="LFE52" s="236" t="e">
        <f t="shared" si="917"/>
        <v>#DIV/0!</v>
      </c>
      <c r="LFF52" s="236" t="e">
        <f t="shared" si="917"/>
        <v>#DIV/0!</v>
      </c>
      <c r="LFG52" s="236" t="e">
        <f t="shared" si="917"/>
        <v>#DIV/0!</v>
      </c>
      <c r="LFH52" s="236" t="e">
        <f t="shared" si="917"/>
        <v>#DIV/0!</v>
      </c>
      <c r="LFI52" s="236" t="e">
        <f t="shared" si="917"/>
        <v>#DIV/0!</v>
      </c>
      <c r="LFJ52" s="236" t="e">
        <f t="shared" si="917"/>
        <v>#DIV/0!</v>
      </c>
      <c r="LFK52" s="236" t="e">
        <f t="shared" si="917"/>
        <v>#DIV/0!</v>
      </c>
      <c r="LFL52" s="236" t="e">
        <f t="shared" si="917"/>
        <v>#DIV/0!</v>
      </c>
      <c r="LFM52" s="236" t="e">
        <f t="shared" si="917"/>
        <v>#DIV/0!</v>
      </c>
      <c r="LFN52" s="236" t="e">
        <f t="shared" si="917"/>
        <v>#DIV/0!</v>
      </c>
      <c r="LFO52" s="236" t="e">
        <f t="shared" si="917"/>
        <v>#DIV/0!</v>
      </c>
      <c r="LFP52" s="236" t="e">
        <f t="shared" si="917"/>
        <v>#DIV/0!</v>
      </c>
      <c r="LFQ52" s="236" t="e">
        <f t="shared" si="917"/>
        <v>#DIV/0!</v>
      </c>
      <c r="LFR52" s="236" t="e">
        <f t="shared" si="917"/>
        <v>#DIV/0!</v>
      </c>
      <c r="LFS52" s="236" t="e">
        <f t="shared" si="917"/>
        <v>#DIV/0!</v>
      </c>
      <c r="LFT52" s="236" t="e">
        <f t="shared" si="917"/>
        <v>#DIV/0!</v>
      </c>
      <c r="LFU52" s="236" t="e">
        <f t="shared" si="917"/>
        <v>#DIV/0!</v>
      </c>
      <c r="LFV52" s="236" t="e">
        <f t="shared" si="917"/>
        <v>#DIV/0!</v>
      </c>
      <c r="LFW52" s="236" t="e">
        <f t="shared" si="917"/>
        <v>#DIV/0!</v>
      </c>
      <c r="LFX52" s="236" t="e">
        <f t="shared" si="917"/>
        <v>#DIV/0!</v>
      </c>
      <c r="LFY52" s="236" t="e">
        <f t="shared" si="917"/>
        <v>#DIV/0!</v>
      </c>
      <c r="LFZ52" s="236" t="e">
        <f t="shared" si="917"/>
        <v>#DIV/0!</v>
      </c>
      <c r="LGA52" s="236" t="e">
        <f t="shared" si="917"/>
        <v>#DIV/0!</v>
      </c>
      <c r="LGB52" s="236" t="e">
        <f t="shared" si="917"/>
        <v>#DIV/0!</v>
      </c>
      <c r="LGC52" s="236" t="e">
        <f t="shared" si="917"/>
        <v>#DIV/0!</v>
      </c>
      <c r="LGD52" s="236" t="e">
        <f t="shared" si="917"/>
        <v>#DIV/0!</v>
      </c>
      <c r="LGE52" s="236" t="e">
        <f t="shared" si="917"/>
        <v>#DIV/0!</v>
      </c>
      <c r="LGF52" s="236" t="e">
        <f t="shared" si="917"/>
        <v>#DIV/0!</v>
      </c>
      <c r="LGG52" s="236" t="e">
        <f t="shared" si="917"/>
        <v>#DIV/0!</v>
      </c>
      <c r="LGH52" s="236" t="e">
        <f t="shared" si="917"/>
        <v>#DIV/0!</v>
      </c>
      <c r="LGI52" s="236" t="e">
        <f t="shared" si="917"/>
        <v>#DIV/0!</v>
      </c>
      <c r="LGJ52" s="236" t="e">
        <f t="shared" si="917"/>
        <v>#DIV/0!</v>
      </c>
      <c r="LGK52" s="236" t="e">
        <f t="shared" si="917"/>
        <v>#DIV/0!</v>
      </c>
      <c r="LGL52" s="236" t="e">
        <f t="shared" si="917"/>
        <v>#DIV/0!</v>
      </c>
      <c r="LGM52" s="236" t="e">
        <f t="shared" si="917"/>
        <v>#DIV/0!</v>
      </c>
      <c r="LGN52" s="236" t="e">
        <f t="shared" si="917"/>
        <v>#DIV/0!</v>
      </c>
      <c r="LGO52" s="236" t="e">
        <f t="shared" si="917"/>
        <v>#DIV/0!</v>
      </c>
      <c r="LGP52" s="236" t="e">
        <f t="shared" si="917"/>
        <v>#DIV/0!</v>
      </c>
      <c r="LGQ52" s="236" t="e">
        <f t="shared" si="917"/>
        <v>#DIV/0!</v>
      </c>
      <c r="LGR52" s="236" t="e">
        <f t="shared" si="917"/>
        <v>#DIV/0!</v>
      </c>
      <c r="LGS52" s="236" t="e">
        <f t="shared" si="917"/>
        <v>#DIV/0!</v>
      </c>
      <c r="LGT52" s="236" t="e">
        <f t="shared" si="917"/>
        <v>#DIV/0!</v>
      </c>
      <c r="LGU52" s="236" t="e">
        <f t="shared" si="917"/>
        <v>#DIV/0!</v>
      </c>
      <c r="LGV52" s="236" t="e">
        <f t="shared" si="917"/>
        <v>#DIV/0!</v>
      </c>
      <c r="LGW52" s="236" t="e">
        <f t="shared" si="917"/>
        <v>#DIV/0!</v>
      </c>
      <c r="LGX52" s="236" t="e">
        <f t="shared" si="917"/>
        <v>#DIV/0!</v>
      </c>
      <c r="LGY52" s="236" t="e">
        <f t="shared" si="917"/>
        <v>#DIV/0!</v>
      </c>
      <c r="LGZ52" s="236" t="e">
        <f t="shared" si="917"/>
        <v>#DIV/0!</v>
      </c>
      <c r="LHA52" s="236" t="e">
        <f t="shared" ref="LHA52:LJL52" si="918">LHA47/LHA32</f>
        <v>#DIV/0!</v>
      </c>
      <c r="LHB52" s="236" t="e">
        <f t="shared" si="918"/>
        <v>#DIV/0!</v>
      </c>
      <c r="LHC52" s="236" t="e">
        <f t="shared" si="918"/>
        <v>#DIV/0!</v>
      </c>
      <c r="LHD52" s="236" t="e">
        <f t="shared" si="918"/>
        <v>#DIV/0!</v>
      </c>
      <c r="LHE52" s="236" t="e">
        <f t="shared" si="918"/>
        <v>#DIV/0!</v>
      </c>
      <c r="LHF52" s="236" t="e">
        <f t="shared" si="918"/>
        <v>#DIV/0!</v>
      </c>
      <c r="LHG52" s="236" t="e">
        <f t="shared" si="918"/>
        <v>#DIV/0!</v>
      </c>
      <c r="LHH52" s="236" t="e">
        <f t="shared" si="918"/>
        <v>#DIV/0!</v>
      </c>
      <c r="LHI52" s="236" t="e">
        <f t="shared" si="918"/>
        <v>#DIV/0!</v>
      </c>
      <c r="LHJ52" s="236" t="e">
        <f t="shared" si="918"/>
        <v>#DIV/0!</v>
      </c>
      <c r="LHK52" s="236" t="e">
        <f t="shared" si="918"/>
        <v>#DIV/0!</v>
      </c>
      <c r="LHL52" s="236" t="e">
        <f t="shared" si="918"/>
        <v>#DIV/0!</v>
      </c>
      <c r="LHM52" s="236" t="e">
        <f t="shared" si="918"/>
        <v>#DIV/0!</v>
      </c>
      <c r="LHN52" s="236" t="e">
        <f t="shared" si="918"/>
        <v>#DIV/0!</v>
      </c>
      <c r="LHO52" s="236" t="e">
        <f t="shared" si="918"/>
        <v>#DIV/0!</v>
      </c>
      <c r="LHP52" s="236" t="e">
        <f t="shared" si="918"/>
        <v>#DIV/0!</v>
      </c>
      <c r="LHQ52" s="236" t="e">
        <f t="shared" si="918"/>
        <v>#DIV/0!</v>
      </c>
      <c r="LHR52" s="236" t="e">
        <f t="shared" si="918"/>
        <v>#DIV/0!</v>
      </c>
      <c r="LHS52" s="236" t="e">
        <f t="shared" si="918"/>
        <v>#DIV/0!</v>
      </c>
      <c r="LHT52" s="236" t="e">
        <f t="shared" si="918"/>
        <v>#DIV/0!</v>
      </c>
      <c r="LHU52" s="236" t="e">
        <f t="shared" si="918"/>
        <v>#DIV/0!</v>
      </c>
      <c r="LHV52" s="236" t="e">
        <f t="shared" si="918"/>
        <v>#DIV/0!</v>
      </c>
      <c r="LHW52" s="236" t="e">
        <f t="shared" si="918"/>
        <v>#DIV/0!</v>
      </c>
      <c r="LHX52" s="236" t="e">
        <f t="shared" si="918"/>
        <v>#DIV/0!</v>
      </c>
      <c r="LHY52" s="236" t="e">
        <f t="shared" si="918"/>
        <v>#DIV/0!</v>
      </c>
      <c r="LHZ52" s="236" t="e">
        <f t="shared" si="918"/>
        <v>#DIV/0!</v>
      </c>
      <c r="LIA52" s="236" t="e">
        <f t="shared" si="918"/>
        <v>#DIV/0!</v>
      </c>
      <c r="LIB52" s="236" t="e">
        <f t="shared" si="918"/>
        <v>#DIV/0!</v>
      </c>
      <c r="LIC52" s="236" t="e">
        <f t="shared" si="918"/>
        <v>#DIV/0!</v>
      </c>
      <c r="LID52" s="236" t="e">
        <f t="shared" si="918"/>
        <v>#DIV/0!</v>
      </c>
      <c r="LIE52" s="236" t="e">
        <f t="shared" si="918"/>
        <v>#DIV/0!</v>
      </c>
      <c r="LIF52" s="236" t="e">
        <f t="shared" si="918"/>
        <v>#DIV/0!</v>
      </c>
      <c r="LIG52" s="236" t="e">
        <f t="shared" si="918"/>
        <v>#DIV/0!</v>
      </c>
      <c r="LIH52" s="236" t="e">
        <f t="shared" si="918"/>
        <v>#DIV/0!</v>
      </c>
      <c r="LII52" s="236" t="e">
        <f t="shared" si="918"/>
        <v>#DIV/0!</v>
      </c>
      <c r="LIJ52" s="236" t="e">
        <f t="shared" si="918"/>
        <v>#DIV/0!</v>
      </c>
      <c r="LIK52" s="236" t="e">
        <f t="shared" si="918"/>
        <v>#DIV/0!</v>
      </c>
      <c r="LIL52" s="236" t="e">
        <f t="shared" si="918"/>
        <v>#DIV/0!</v>
      </c>
      <c r="LIM52" s="236" t="e">
        <f t="shared" si="918"/>
        <v>#DIV/0!</v>
      </c>
      <c r="LIN52" s="236" t="e">
        <f t="shared" si="918"/>
        <v>#DIV/0!</v>
      </c>
      <c r="LIO52" s="236" t="e">
        <f t="shared" si="918"/>
        <v>#DIV/0!</v>
      </c>
      <c r="LIP52" s="236" t="e">
        <f t="shared" si="918"/>
        <v>#DIV/0!</v>
      </c>
      <c r="LIQ52" s="236" t="e">
        <f t="shared" si="918"/>
        <v>#DIV/0!</v>
      </c>
      <c r="LIR52" s="236" t="e">
        <f t="shared" si="918"/>
        <v>#DIV/0!</v>
      </c>
      <c r="LIS52" s="236" t="e">
        <f t="shared" si="918"/>
        <v>#DIV/0!</v>
      </c>
      <c r="LIT52" s="236" t="e">
        <f t="shared" si="918"/>
        <v>#DIV/0!</v>
      </c>
      <c r="LIU52" s="236" t="e">
        <f t="shared" si="918"/>
        <v>#DIV/0!</v>
      </c>
      <c r="LIV52" s="236" t="e">
        <f t="shared" si="918"/>
        <v>#DIV/0!</v>
      </c>
      <c r="LIW52" s="236" t="e">
        <f t="shared" si="918"/>
        <v>#DIV/0!</v>
      </c>
      <c r="LIX52" s="236" t="e">
        <f t="shared" si="918"/>
        <v>#DIV/0!</v>
      </c>
      <c r="LIY52" s="236" t="e">
        <f t="shared" si="918"/>
        <v>#DIV/0!</v>
      </c>
      <c r="LIZ52" s="236" t="e">
        <f t="shared" si="918"/>
        <v>#DIV/0!</v>
      </c>
      <c r="LJA52" s="236" t="e">
        <f t="shared" si="918"/>
        <v>#DIV/0!</v>
      </c>
      <c r="LJB52" s="236" t="e">
        <f t="shared" si="918"/>
        <v>#DIV/0!</v>
      </c>
      <c r="LJC52" s="236" t="e">
        <f t="shared" si="918"/>
        <v>#DIV/0!</v>
      </c>
      <c r="LJD52" s="236" t="e">
        <f t="shared" si="918"/>
        <v>#DIV/0!</v>
      </c>
      <c r="LJE52" s="236" t="e">
        <f t="shared" si="918"/>
        <v>#DIV/0!</v>
      </c>
      <c r="LJF52" s="236" t="e">
        <f t="shared" si="918"/>
        <v>#DIV/0!</v>
      </c>
      <c r="LJG52" s="236" t="e">
        <f t="shared" si="918"/>
        <v>#DIV/0!</v>
      </c>
      <c r="LJH52" s="236" t="e">
        <f t="shared" si="918"/>
        <v>#DIV/0!</v>
      </c>
      <c r="LJI52" s="236" t="e">
        <f t="shared" si="918"/>
        <v>#DIV/0!</v>
      </c>
      <c r="LJJ52" s="236" t="e">
        <f t="shared" si="918"/>
        <v>#DIV/0!</v>
      </c>
      <c r="LJK52" s="236" t="e">
        <f t="shared" si="918"/>
        <v>#DIV/0!</v>
      </c>
      <c r="LJL52" s="236" t="e">
        <f t="shared" si="918"/>
        <v>#DIV/0!</v>
      </c>
      <c r="LJM52" s="236" t="e">
        <f t="shared" ref="LJM52:LLX52" si="919">LJM47/LJM32</f>
        <v>#DIV/0!</v>
      </c>
      <c r="LJN52" s="236" t="e">
        <f t="shared" si="919"/>
        <v>#DIV/0!</v>
      </c>
      <c r="LJO52" s="236" t="e">
        <f t="shared" si="919"/>
        <v>#DIV/0!</v>
      </c>
      <c r="LJP52" s="236" t="e">
        <f t="shared" si="919"/>
        <v>#DIV/0!</v>
      </c>
      <c r="LJQ52" s="236" t="e">
        <f t="shared" si="919"/>
        <v>#DIV/0!</v>
      </c>
      <c r="LJR52" s="236" t="e">
        <f t="shared" si="919"/>
        <v>#DIV/0!</v>
      </c>
      <c r="LJS52" s="236" t="e">
        <f t="shared" si="919"/>
        <v>#DIV/0!</v>
      </c>
      <c r="LJT52" s="236" t="e">
        <f t="shared" si="919"/>
        <v>#DIV/0!</v>
      </c>
      <c r="LJU52" s="236" t="e">
        <f t="shared" si="919"/>
        <v>#DIV/0!</v>
      </c>
      <c r="LJV52" s="236" t="e">
        <f t="shared" si="919"/>
        <v>#DIV/0!</v>
      </c>
      <c r="LJW52" s="236" t="e">
        <f t="shared" si="919"/>
        <v>#DIV/0!</v>
      </c>
      <c r="LJX52" s="236" t="e">
        <f t="shared" si="919"/>
        <v>#DIV/0!</v>
      </c>
      <c r="LJY52" s="236" t="e">
        <f t="shared" si="919"/>
        <v>#DIV/0!</v>
      </c>
      <c r="LJZ52" s="236" t="e">
        <f t="shared" si="919"/>
        <v>#DIV/0!</v>
      </c>
      <c r="LKA52" s="236" t="e">
        <f t="shared" si="919"/>
        <v>#DIV/0!</v>
      </c>
      <c r="LKB52" s="236" t="e">
        <f t="shared" si="919"/>
        <v>#DIV/0!</v>
      </c>
      <c r="LKC52" s="236" t="e">
        <f t="shared" si="919"/>
        <v>#DIV/0!</v>
      </c>
      <c r="LKD52" s="236" t="e">
        <f t="shared" si="919"/>
        <v>#DIV/0!</v>
      </c>
      <c r="LKE52" s="236" t="e">
        <f t="shared" si="919"/>
        <v>#DIV/0!</v>
      </c>
      <c r="LKF52" s="236" t="e">
        <f t="shared" si="919"/>
        <v>#DIV/0!</v>
      </c>
      <c r="LKG52" s="236" t="e">
        <f t="shared" si="919"/>
        <v>#DIV/0!</v>
      </c>
      <c r="LKH52" s="236" t="e">
        <f t="shared" si="919"/>
        <v>#DIV/0!</v>
      </c>
      <c r="LKI52" s="236" t="e">
        <f t="shared" si="919"/>
        <v>#DIV/0!</v>
      </c>
      <c r="LKJ52" s="236" t="e">
        <f t="shared" si="919"/>
        <v>#DIV/0!</v>
      </c>
      <c r="LKK52" s="236" t="e">
        <f t="shared" si="919"/>
        <v>#DIV/0!</v>
      </c>
      <c r="LKL52" s="236" t="e">
        <f t="shared" si="919"/>
        <v>#DIV/0!</v>
      </c>
      <c r="LKM52" s="236" t="e">
        <f t="shared" si="919"/>
        <v>#DIV/0!</v>
      </c>
      <c r="LKN52" s="236" t="e">
        <f t="shared" si="919"/>
        <v>#DIV/0!</v>
      </c>
      <c r="LKO52" s="236" t="e">
        <f t="shared" si="919"/>
        <v>#DIV/0!</v>
      </c>
      <c r="LKP52" s="236" t="e">
        <f t="shared" si="919"/>
        <v>#DIV/0!</v>
      </c>
      <c r="LKQ52" s="236" t="e">
        <f t="shared" si="919"/>
        <v>#DIV/0!</v>
      </c>
      <c r="LKR52" s="236" t="e">
        <f t="shared" si="919"/>
        <v>#DIV/0!</v>
      </c>
      <c r="LKS52" s="236" t="e">
        <f t="shared" si="919"/>
        <v>#DIV/0!</v>
      </c>
      <c r="LKT52" s="236" t="e">
        <f t="shared" si="919"/>
        <v>#DIV/0!</v>
      </c>
      <c r="LKU52" s="236" t="e">
        <f t="shared" si="919"/>
        <v>#DIV/0!</v>
      </c>
      <c r="LKV52" s="236" t="e">
        <f t="shared" si="919"/>
        <v>#DIV/0!</v>
      </c>
      <c r="LKW52" s="236" t="e">
        <f t="shared" si="919"/>
        <v>#DIV/0!</v>
      </c>
      <c r="LKX52" s="236" t="e">
        <f t="shared" si="919"/>
        <v>#DIV/0!</v>
      </c>
      <c r="LKY52" s="236" t="e">
        <f t="shared" si="919"/>
        <v>#DIV/0!</v>
      </c>
      <c r="LKZ52" s="236" t="e">
        <f t="shared" si="919"/>
        <v>#DIV/0!</v>
      </c>
      <c r="LLA52" s="236" t="e">
        <f t="shared" si="919"/>
        <v>#DIV/0!</v>
      </c>
      <c r="LLB52" s="236" t="e">
        <f t="shared" si="919"/>
        <v>#DIV/0!</v>
      </c>
      <c r="LLC52" s="236" t="e">
        <f t="shared" si="919"/>
        <v>#DIV/0!</v>
      </c>
      <c r="LLD52" s="236" t="e">
        <f t="shared" si="919"/>
        <v>#DIV/0!</v>
      </c>
      <c r="LLE52" s="236" t="e">
        <f t="shared" si="919"/>
        <v>#DIV/0!</v>
      </c>
      <c r="LLF52" s="236" t="e">
        <f t="shared" si="919"/>
        <v>#DIV/0!</v>
      </c>
      <c r="LLG52" s="236" t="e">
        <f t="shared" si="919"/>
        <v>#DIV/0!</v>
      </c>
      <c r="LLH52" s="236" t="e">
        <f t="shared" si="919"/>
        <v>#DIV/0!</v>
      </c>
      <c r="LLI52" s="236" t="e">
        <f t="shared" si="919"/>
        <v>#DIV/0!</v>
      </c>
      <c r="LLJ52" s="236" t="e">
        <f t="shared" si="919"/>
        <v>#DIV/0!</v>
      </c>
      <c r="LLK52" s="236" t="e">
        <f t="shared" si="919"/>
        <v>#DIV/0!</v>
      </c>
      <c r="LLL52" s="236" t="e">
        <f t="shared" si="919"/>
        <v>#DIV/0!</v>
      </c>
      <c r="LLM52" s="236" t="e">
        <f t="shared" si="919"/>
        <v>#DIV/0!</v>
      </c>
      <c r="LLN52" s="236" t="e">
        <f t="shared" si="919"/>
        <v>#DIV/0!</v>
      </c>
      <c r="LLO52" s="236" t="e">
        <f t="shared" si="919"/>
        <v>#DIV/0!</v>
      </c>
      <c r="LLP52" s="236" t="e">
        <f t="shared" si="919"/>
        <v>#DIV/0!</v>
      </c>
      <c r="LLQ52" s="236" t="e">
        <f t="shared" si="919"/>
        <v>#DIV/0!</v>
      </c>
      <c r="LLR52" s="236" t="e">
        <f t="shared" si="919"/>
        <v>#DIV/0!</v>
      </c>
      <c r="LLS52" s="236" t="e">
        <f t="shared" si="919"/>
        <v>#DIV/0!</v>
      </c>
      <c r="LLT52" s="236" t="e">
        <f t="shared" si="919"/>
        <v>#DIV/0!</v>
      </c>
      <c r="LLU52" s="236" t="e">
        <f t="shared" si="919"/>
        <v>#DIV/0!</v>
      </c>
      <c r="LLV52" s="236" t="e">
        <f t="shared" si="919"/>
        <v>#DIV/0!</v>
      </c>
      <c r="LLW52" s="236" t="e">
        <f t="shared" si="919"/>
        <v>#DIV/0!</v>
      </c>
      <c r="LLX52" s="236" t="e">
        <f t="shared" si="919"/>
        <v>#DIV/0!</v>
      </c>
      <c r="LLY52" s="236" t="e">
        <f t="shared" ref="LLY52:LOJ52" si="920">LLY47/LLY32</f>
        <v>#DIV/0!</v>
      </c>
      <c r="LLZ52" s="236" t="e">
        <f t="shared" si="920"/>
        <v>#DIV/0!</v>
      </c>
      <c r="LMA52" s="236" t="e">
        <f t="shared" si="920"/>
        <v>#DIV/0!</v>
      </c>
      <c r="LMB52" s="236" t="e">
        <f t="shared" si="920"/>
        <v>#DIV/0!</v>
      </c>
      <c r="LMC52" s="236" t="e">
        <f t="shared" si="920"/>
        <v>#DIV/0!</v>
      </c>
      <c r="LMD52" s="236" t="e">
        <f t="shared" si="920"/>
        <v>#DIV/0!</v>
      </c>
      <c r="LME52" s="236" t="e">
        <f t="shared" si="920"/>
        <v>#DIV/0!</v>
      </c>
      <c r="LMF52" s="236" t="e">
        <f t="shared" si="920"/>
        <v>#DIV/0!</v>
      </c>
      <c r="LMG52" s="236" t="e">
        <f t="shared" si="920"/>
        <v>#DIV/0!</v>
      </c>
      <c r="LMH52" s="236" t="e">
        <f t="shared" si="920"/>
        <v>#DIV/0!</v>
      </c>
      <c r="LMI52" s="236" t="e">
        <f t="shared" si="920"/>
        <v>#DIV/0!</v>
      </c>
      <c r="LMJ52" s="236" t="e">
        <f t="shared" si="920"/>
        <v>#DIV/0!</v>
      </c>
      <c r="LMK52" s="236" t="e">
        <f t="shared" si="920"/>
        <v>#DIV/0!</v>
      </c>
      <c r="LML52" s="236" t="e">
        <f t="shared" si="920"/>
        <v>#DIV/0!</v>
      </c>
      <c r="LMM52" s="236" t="e">
        <f t="shared" si="920"/>
        <v>#DIV/0!</v>
      </c>
      <c r="LMN52" s="236" t="e">
        <f t="shared" si="920"/>
        <v>#DIV/0!</v>
      </c>
      <c r="LMO52" s="236" t="e">
        <f t="shared" si="920"/>
        <v>#DIV/0!</v>
      </c>
      <c r="LMP52" s="236" t="e">
        <f t="shared" si="920"/>
        <v>#DIV/0!</v>
      </c>
      <c r="LMQ52" s="236" t="e">
        <f t="shared" si="920"/>
        <v>#DIV/0!</v>
      </c>
      <c r="LMR52" s="236" t="e">
        <f t="shared" si="920"/>
        <v>#DIV/0!</v>
      </c>
      <c r="LMS52" s="236" t="e">
        <f t="shared" si="920"/>
        <v>#DIV/0!</v>
      </c>
      <c r="LMT52" s="236" t="e">
        <f t="shared" si="920"/>
        <v>#DIV/0!</v>
      </c>
      <c r="LMU52" s="236" t="e">
        <f t="shared" si="920"/>
        <v>#DIV/0!</v>
      </c>
      <c r="LMV52" s="236" t="e">
        <f t="shared" si="920"/>
        <v>#DIV/0!</v>
      </c>
      <c r="LMW52" s="236" t="e">
        <f t="shared" si="920"/>
        <v>#DIV/0!</v>
      </c>
      <c r="LMX52" s="236" t="e">
        <f t="shared" si="920"/>
        <v>#DIV/0!</v>
      </c>
      <c r="LMY52" s="236" t="e">
        <f t="shared" si="920"/>
        <v>#DIV/0!</v>
      </c>
      <c r="LMZ52" s="236" t="e">
        <f t="shared" si="920"/>
        <v>#DIV/0!</v>
      </c>
      <c r="LNA52" s="236" t="e">
        <f t="shared" si="920"/>
        <v>#DIV/0!</v>
      </c>
      <c r="LNB52" s="236" t="e">
        <f t="shared" si="920"/>
        <v>#DIV/0!</v>
      </c>
      <c r="LNC52" s="236" t="e">
        <f t="shared" si="920"/>
        <v>#DIV/0!</v>
      </c>
      <c r="LND52" s="236" t="e">
        <f t="shared" si="920"/>
        <v>#DIV/0!</v>
      </c>
      <c r="LNE52" s="236" t="e">
        <f t="shared" si="920"/>
        <v>#DIV/0!</v>
      </c>
      <c r="LNF52" s="236" t="e">
        <f t="shared" si="920"/>
        <v>#DIV/0!</v>
      </c>
      <c r="LNG52" s="236" t="e">
        <f t="shared" si="920"/>
        <v>#DIV/0!</v>
      </c>
      <c r="LNH52" s="236" t="e">
        <f t="shared" si="920"/>
        <v>#DIV/0!</v>
      </c>
      <c r="LNI52" s="236" t="e">
        <f t="shared" si="920"/>
        <v>#DIV/0!</v>
      </c>
      <c r="LNJ52" s="236" t="e">
        <f t="shared" si="920"/>
        <v>#DIV/0!</v>
      </c>
      <c r="LNK52" s="236" t="e">
        <f t="shared" si="920"/>
        <v>#DIV/0!</v>
      </c>
      <c r="LNL52" s="236" t="e">
        <f t="shared" si="920"/>
        <v>#DIV/0!</v>
      </c>
      <c r="LNM52" s="236" t="e">
        <f t="shared" si="920"/>
        <v>#DIV/0!</v>
      </c>
      <c r="LNN52" s="236" t="e">
        <f t="shared" si="920"/>
        <v>#DIV/0!</v>
      </c>
      <c r="LNO52" s="236" t="e">
        <f t="shared" si="920"/>
        <v>#DIV/0!</v>
      </c>
      <c r="LNP52" s="236" t="e">
        <f t="shared" si="920"/>
        <v>#DIV/0!</v>
      </c>
      <c r="LNQ52" s="236" t="e">
        <f t="shared" si="920"/>
        <v>#DIV/0!</v>
      </c>
      <c r="LNR52" s="236" t="e">
        <f t="shared" si="920"/>
        <v>#DIV/0!</v>
      </c>
      <c r="LNS52" s="236" t="e">
        <f t="shared" si="920"/>
        <v>#DIV/0!</v>
      </c>
      <c r="LNT52" s="236" t="e">
        <f t="shared" si="920"/>
        <v>#DIV/0!</v>
      </c>
      <c r="LNU52" s="236" t="e">
        <f t="shared" si="920"/>
        <v>#DIV/0!</v>
      </c>
      <c r="LNV52" s="236" t="e">
        <f t="shared" si="920"/>
        <v>#DIV/0!</v>
      </c>
      <c r="LNW52" s="236" t="e">
        <f t="shared" si="920"/>
        <v>#DIV/0!</v>
      </c>
      <c r="LNX52" s="236" t="e">
        <f t="shared" si="920"/>
        <v>#DIV/0!</v>
      </c>
      <c r="LNY52" s="236" t="e">
        <f t="shared" si="920"/>
        <v>#DIV/0!</v>
      </c>
      <c r="LNZ52" s="236" t="e">
        <f t="shared" si="920"/>
        <v>#DIV/0!</v>
      </c>
      <c r="LOA52" s="236" t="e">
        <f t="shared" si="920"/>
        <v>#DIV/0!</v>
      </c>
      <c r="LOB52" s="236" t="e">
        <f t="shared" si="920"/>
        <v>#DIV/0!</v>
      </c>
      <c r="LOC52" s="236" t="e">
        <f t="shared" si="920"/>
        <v>#DIV/0!</v>
      </c>
      <c r="LOD52" s="236" t="e">
        <f t="shared" si="920"/>
        <v>#DIV/0!</v>
      </c>
      <c r="LOE52" s="236" t="e">
        <f t="shared" si="920"/>
        <v>#DIV/0!</v>
      </c>
      <c r="LOF52" s="236" t="e">
        <f t="shared" si="920"/>
        <v>#DIV/0!</v>
      </c>
      <c r="LOG52" s="236" t="e">
        <f t="shared" si="920"/>
        <v>#DIV/0!</v>
      </c>
      <c r="LOH52" s="236" t="e">
        <f t="shared" si="920"/>
        <v>#DIV/0!</v>
      </c>
      <c r="LOI52" s="236" t="e">
        <f t="shared" si="920"/>
        <v>#DIV/0!</v>
      </c>
      <c r="LOJ52" s="236" t="e">
        <f t="shared" si="920"/>
        <v>#DIV/0!</v>
      </c>
      <c r="LOK52" s="236" t="e">
        <f t="shared" ref="LOK52:LQV52" si="921">LOK47/LOK32</f>
        <v>#DIV/0!</v>
      </c>
      <c r="LOL52" s="236" t="e">
        <f t="shared" si="921"/>
        <v>#DIV/0!</v>
      </c>
      <c r="LOM52" s="236" t="e">
        <f t="shared" si="921"/>
        <v>#DIV/0!</v>
      </c>
      <c r="LON52" s="236" t="e">
        <f t="shared" si="921"/>
        <v>#DIV/0!</v>
      </c>
      <c r="LOO52" s="236" t="e">
        <f t="shared" si="921"/>
        <v>#DIV/0!</v>
      </c>
      <c r="LOP52" s="236" t="e">
        <f t="shared" si="921"/>
        <v>#DIV/0!</v>
      </c>
      <c r="LOQ52" s="236" t="e">
        <f t="shared" si="921"/>
        <v>#DIV/0!</v>
      </c>
      <c r="LOR52" s="236" t="e">
        <f t="shared" si="921"/>
        <v>#DIV/0!</v>
      </c>
      <c r="LOS52" s="236" t="e">
        <f t="shared" si="921"/>
        <v>#DIV/0!</v>
      </c>
      <c r="LOT52" s="236" t="e">
        <f t="shared" si="921"/>
        <v>#DIV/0!</v>
      </c>
      <c r="LOU52" s="236" t="e">
        <f t="shared" si="921"/>
        <v>#DIV/0!</v>
      </c>
      <c r="LOV52" s="236" t="e">
        <f t="shared" si="921"/>
        <v>#DIV/0!</v>
      </c>
      <c r="LOW52" s="236" t="e">
        <f t="shared" si="921"/>
        <v>#DIV/0!</v>
      </c>
      <c r="LOX52" s="236" t="e">
        <f t="shared" si="921"/>
        <v>#DIV/0!</v>
      </c>
      <c r="LOY52" s="236" t="e">
        <f t="shared" si="921"/>
        <v>#DIV/0!</v>
      </c>
      <c r="LOZ52" s="236" t="e">
        <f t="shared" si="921"/>
        <v>#DIV/0!</v>
      </c>
      <c r="LPA52" s="236" t="e">
        <f t="shared" si="921"/>
        <v>#DIV/0!</v>
      </c>
      <c r="LPB52" s="236" t="e">
        <f t="shared" si="921"/>
        <v>#DIV/0!</v>
      </c>
      <c r="LPC52" s="236" t="e">
        <f t="shared" si="921"/>
        <v>#DIV/0!</v>
      </c>
      <c r="LPD52" s="236" t="e">
        <f t="shared" si="921"/>
        <v>#DIV/0!</v>
      </c>
      <c r="LPE52" s="236" t="e">
        <f t="shared" si="921"/>
        <v>#DIV/0!</v>
      </c>
      <c r="LPF52" s="236" t="e">
        <f t="shared" si="921"/>
        <v>#DIV/0!</v>
      </c>
      <c r="LPG52" s="236" t="e">
        <f t="shared" si="921"/>
        <v>#DIV/0!</v>
      </c>
      <c r="LPH52" s="236" t="e">
        <f t="shared" si="921"/>
        <v>#DIV/0!</v>
      </c>
      <c r="LPI52" s="236" t="e">
        <f t="shared" si="921"/>
        <v>#DIV/0!</v>
      </c>
      <c r="LPJ52" s="236" t="e">
        <f t="shared" si="921"/>
        <v>#DIV/0!</v>
      </c>
      <c r="LPK52" s="236" t="e">
        <f t="shared" si="921"/>
        <v>#DIV/0!</v>
      </c>
      <c r="LPL52" s="236" t="e">
        <f t="shared" si="921"/>
        <v>#DIV/0!</v>
      </c>
      <c r="LPM52" s="236" t="e">
        <f t="shared" si="921"/>
        <v>#DIV/0!</v>
      </c>
      <c r="LPN52" s="236" t="e">
        <f t="shared" si="921"/>
        <v>#DIV/0!</v>
      </c>
      <c r="LPO52" s="236" t="e">
        <f t="shared" si="921"/>
        <v>#DIV/0!</v>
      </c>
      <c r="LPP52" s="236" t="e">
        <f t="shared" si="921"/>
        <v>#DIV/0!</v>
      </c>
      <c r="LPQ52" s="236" t="e">
        <f t="shared" si="921"/>
        <v>#DIV/0!</v>
      </c>
      <c r="LPR52" s="236" t="e">
        <f t="shared" si="921"/>
        <v>#DIV/0!</v>
      </c>
      <c r="LPS52" s="236" t="e">
        <f t="shared" si="921"/>
        <v>#DIV/0!</v>
      </c>
      <c r="LPT52" s="236" t="e">
        <f t="shared" si="921"/>
        <v>#DIV/0!</v>
      </c>
      <c r="LPU52" s="236" t="e">
        <f t="shared" si="921"/>
        <v>#DIV/0!</v>
      </c>
      <c r="LPV52" s="236" t="e">
        <f t="shared" si="921"/>
        <v>#DIV/0!</v>
      </c>
      <c r="LPW52" s="236" t="e">
        <f t="shared" si="921"/>
        <v>#DIV/0!</v>
      </c>
      <c r="LPX52" s="236" t="e">
        <f t="shared" si="921"/>
        <v>#DIV/0!</v>
      </c>
      <c r="LPY52" s="236" t="e">
        <f t="shared" si="921"/>
        <v>#DIV/0!</v>
      </c>
      <c r="LPZ52" s="236" t="e">
        <f t="shared" si="921"/>
        <v>#DIV/0!</v>
      </c>
      <c r="LQA52" s="236" t="e">
        <f t="shared" si="921"/>
        <v>#DIV/0!</v>
      </c>
      <c r="LQB52" s="236" t="e">
        <f t="shared" si="921"/>
        <v>#DIV/0!</v>
      </c>
      <c r="LQC52" s="236" t="e">
        <f t="shared" si="921"/>
        <v>#DIV/0!</v>
      </c>
      <c r="LQD52" s="236" t="e">
        <f t="shared" si="921"/>
        <v>#DIV/0!</v>
      </c>
      <c r="LQE52" s="236" t="e">
        <f t="shared" si="921"/>
        <v>#DIV/0!</v>
      </c>
      <c r="LQF52" s="236" t="e">
        <f t="shared" si="921"/>
        <v>#DIV/0!</v>
      </c>
      <c r="LQG52" s="236" t="e">
        <f t="shared" si="921"/>
        <v>#DIV/0!</v>
      </c>
      <c r="LQH52" s="236" t="e">
        <f t="shared" si="921"/>
        <v>#DIV/0!</v>
      </c>
      <c r="LQI52" s="236" t="e">
        <f t="shared" si="921"/>
        <v>#DIV/0!</v>
      </c>
      <c r="LQJ52" s="236" t="e">
        <f t="shared" si="921"/>
        <v>#DIV/0!</v>
      </c>
      <c r="LQK52" s="236" t="e">
        <f t="shared" si="921"/>
        <v>#DIV/0!</v>
      </c>
      <c r="LQL52" s="236" t="e">
        <f t="shared" si="921"/>
        <v>#DIV/0!</v>
      </c>
      <c r="LQM52" s="236" t="e">
        <f t="shared" si="921"/>
        <v>#DIV/0!</v>
      </c>
      <c r="LQN52" s="236" t="e">
        <f t="shared" si="921"/>
        <v>#DIV/0!</v>
      </c>
      <c r="LQO52" s="236" t="e">
        <f t="shared" si="921"/>
        <v>#DIV/0!</v>
      </c>
      <c r="LQP52" s="236" t="e">
        <f t="shared" si="921"/>
        <v>#DIV/0!</v>
      </c>
      <c r="LQQ52" s="236" t="e">
        <f t="shared" si="921"/>
        <v>#DIV/0!</v>
      </c>
      <c r="LQR52" s="236" t="e">
        <f t="shared" si="921"/>
        <v>#DIV/0!</v>
      </c>
      <c r="LQS52" s="236" t="e">
        <f t="shared" si="921"/>
        <v>#DIV/0!</v>
      </c>
      <c r="LQT52" s="236" t="e">
        <f t="shared" si="921"/>
        <v>#DIV/0!</v>
      </c>
      <c r="LQU52" s="236" t="e">
        <f t="shared" si="921"/>
        <v>#DIV/0!</v>
      </c>
      <c r="LQV52" s="236" t="e">
        <f t="shared" si="921"/>
        <v>#DIV/0!</v>
      </c>
      <c r="LQW52" s="236" t="e">
        <f t="shared" ref="LQW52:LTH52" si="922">LQW47/LQW32</f>
        <v>#DIV/0!</v>
      </c>
      <c r="LQX52" s="236" t="e">
        <f t="shared" si="922"/>
        <v>#DIV/0!</v>
      </c>
      <c r="LQY52" s="236" t="e">
        <f t="shared" si="922"/>
        <v>#DIV/0!</v>
      </c>
      <c r="LQZ52" s="236" t="e">
        <f t="shared" si="922"/>
        <v>#DIV/0!</v>
      </c>
      <c r="LRA52" s="236" t="e">
        <f t="shared" si="922"/>
        <v>#DIV/0!</v>
      </c>
      <c r="LRB52" s="236" t="e">
        <f t="shared" si="922"/>
        <v>#DIV/0!</v>
      </c>
      <c r="LRC52" s="236" t="e">
        <f t="shared" si="922"/>
        <v>#DIV/0!</v>
      </c>
      <c r="LRD52" s="236" t="e">
        <f t="shared" si="922"/>
        <v>#DIV/0!</v>
      </c>
      <c r="LRE52" s="236" t="e">
        <f t="shared" si="922"/>
        <v>#DIV/0!</v>
      </c>
      <c r="LRF52" s="236" t="e">
        <f t="shared" si="922"/>
        <v>#DIV/0!</v>
      </c>
      <c r="LRG52" s="236" t="e">
        <f t="shared" si="922"/>
        <v>#DIV/0!</v>
      </c>
      <c r="LRH52" s="236" t="e">
        <f t="shared" si="922"/>
        <v>#DIV/0!</v>
      </c>
      <c r="LRI52" s="236" t="e">
        <f t="shared" si="922"/>
        <v>#DIV/0!</v>
      </c>
      <c r="LRJ52" s="236" t="e">
        <f t="shared" si="922"/>
        <v>#DIV/0!</v>
      </c>
      <c r="LRK52" s="236" t="e">
        <f t="shared" si="922"/>
        <v>#DIV/0!</v>
      </c>
      <c r="LRL52" s="236" t="e">
        <f t="shared" si="922"/>
        <v>#DIV/0!</v>
      </c>
      <c r="LRM52" s="236" t="e">
        <f t="shared" si="922"/>
        <v>#DIV/0!</v>
      </c>
      <c r="LRN52" s="236" t="e">
        <f t="shared" si="922"/>
        <v>#DIV/0!</v>
      </c>
      <c r="LRO52" s="236" t="e">
        <f t="shared" si="922"/>
        <v>#DIV/0!</v>
      </c>
      <c r="LRP52" s="236" t="e">
        <f t="shared" si="922"/>
        <v>#DIV/0!</v>
      </c>
      <c r="LRQ52" s="236" t="e">
        <f t="shared" si="922"/>
        <v>#DIV/0!</v>
      </c>
      <c r="LRR52" s="236" t="e">
        <f t="shared" si="922"/>
        <v>#DIV/0!</v>
      </c>
      <c r="LRS52" s="236" t="e">
        <f t="shared" si="922"/>
        <v>#DIV/0!</v>
      </c>
      <c r="LRT52" s="236" t="e">
        <f t="shared" si="922"/>
        <v>#DIV/0!</v>
      </c>
      <c r="LRU52" s="236" t="e">
        <f t="shared" si="922"/>
        <v>#DIV/0!</v>
      </c>
      <c r="LRV52" s="236" t="e">
        <f t="shared" si="922"/>
        <v>#DIV/0!</v>
      </c>
      <c r="LRW52" s="236" t="e">
        <f t="shared" si="922"/>
        <v>#DIV/0!</v>
      </c>
      <c r="LRX52" s="236" t="e">
        <f t="shared" si="922"/>
        <v>#DIV/0!</v>
      </c>
      <c r="LRY52" s="236" t="e">
        <f t="shared" si="922"/>
        <v>#DIV/0!</v>
      </c>
      <c r="LRZ52" s="236" t="e">
        <f t="shared" si="922"/>
        <v>#DIV/0!</v>
      </c>
      <c r="LSA52" s="236" t="e">
        <f t="shared" si="922"/>
        <v>#DIV/0!</v>
      </c>
      <c r="LSB52" s="236" t="e">
        <f t="shared" si="922"/>
        <v>#DIV/0!</v>
      </c>
      <c r="LSC52" s="236" t="e">
        <f t="shared" si="922"/>
        <v>#DIV/0!</v>
      </c>
      <c r="LSD52" s="236" t="e">
        <f t="shared" si="922"/>
        <v>#DIV/0!</v>
      </c>
      <c r="LSE52" s="236" t="e">
        <f t="shared" si="922"/>
        <v>#DIV/0!</v>
      </c>
      <c r="LSF52" s="236" t="e">
        <f t="shared" si="922"/>
        <v>#DIV/0!</v>
      </c>
      <c r="LSG52" s="236" t="e">
        <f t="shared" si="922"/>
        <v>#DIV/0!</v>
      </c>
      <c r="LSH52" s="236" t="e">
        <f t="shared" si="922"/>
        <v>#DIV/0!</v>
      </c>
      <c r="LSI52" s="236" t="e">
        <f t="shared" si="922"/>
        <v>#DIV/0!</v>
      </c>
      <c r="LSJ52" s="236" t="e">
        <f t="shared" si="922"/>
        <v>#DIV/0!</v>
      </c>
      <c r="LSK52" s="236" t="e">
        <f t="shared" si="922"/>
        <v>#DIV/0!</v>
      </c>
      <c r="LSL52" s="236" t="e">
        <f t="shared" si="922"/>
        <v>#DIV/0!</v>
      </c>
      <c r="LSM52" s="236" t="e">
        <f t="shared" si="922"/>
        <v>#DIV/0!</v>
      </c>
      <c r="LSN52" s="236" t="e">
        <f t="shared" si="922"/>
        <v>#DIV/0!</v>
      </c>
      <c r="LSO52" s="236" t="e">
        <f t="shared" si="922"/>
        <v>#DIV/0!</v>
      </c>
      <c r="LSP52" s="236" t="e">
        <f t="shared" si="922"/>
        <v>#DIV/0!</v>
      </c>
      <c r="LSQ52" s="236" t="e">
        <f t="shared" si="922"/>
        <v>#DIV/0!</v>
      </c>
      <c r="LSR52" s="236" t="e">
        <f t="shared" si="922"/>
        <v>#DIV/0!</v>
      </c>
      <c r="LSS52" s="236" t="e">
        <f t="shared" si="922"/>
        <v>#DIV/0!</v>
      </c>
      <c r="LST52" s="236" t="e">
        <f t="shared" si="922"/>
        <v>#DIV/0!</v>
      </c>
      <c r="LSU52" s="236" t="e">
        <f t="shared" si="922"/>
        <v>#DIV/0!</v>
      </c>
      <c r="LSV52" s="236" t="e">
        <f t="shared" si="922"/>
        <v>#DIV/0!</v>
      </c>
      <c r="LSW52" s="236" t="e">
        <f t="shared" si="922"/>
        <v>#DIV/0!</v>
      </c>
      <c r="LSX52" s="236" t="e">
        <f t="shared" si="922"/>
        <v>#DIV/0!</v>
      </c>
      <c r="LSY52" s="236" t="e">
        <f t="shared" si="922"/>
        <v>#DIV/0!</v>
      </c>
      <c r="LSZ52" s="236" t="e">
        <f t="shared" si="922"/>
        <v>#DIV/0!</v>
      </c>
      <c r="LTA52" s="236" t="e">
        <f t="shared" si="922"/>
        <v>#DIV/0!</v>
      </c>
      <c r="LTB52" s="236" t="e">
        <f t="shared" si="922"/>
        <v>#DIV/0!</v>
      </c>
      <c r="LTC52" s="236" t="e">
        <f t="shared" si="922"/>
        <v>#DIV/0!</v>
      </c>
      <c r="LTD52" s="236" t="e">
        <f t="shared" si="922"/>
        <v>#DIV/0!</v>
      </c>
      <c r="LTE52" s="236" t="e">
        <f t="shared" si="922"/>
        <v>#DIV/0!</v>
      </c>
      <c r="LTF52" s="236" t="e">
        <f t="shared" si="922"/>
        <v>#DIV/0!</v>
      </c>
      <c r="LTG52" s="236" t="e">
        <f t="shared" si="922"/>
        <v>#DIV/0!</v>
      </c>
      <c r="LTH52" s="236" t="e">
        <f t="shared" si="922"/>
        <v>#DIV/0!</v>
      </c>
      <c r="LTI52" s="236" t="e">
        <f t="shared" ref="LTI52:LVT52" si="923">LTI47/LTI32</f>
        <v>#DIV/0!</v>
      </c>
      <c r="LTJ52" s="236" t="e">
        <f t="shared" si="923"/>
        <v>#DIV/0!</v>
      </c>
      <c r="LTK52" s="236" t="e">
        <f t="shared" si="923"/>
        <v>#DIV/0!</v>
      </c>
      <c r="LTL52" s="236" t="e">
        <f t="shared" si="923"/>
        <v>#DIV/0!</v>
      </c>
      <c r="LTM52" s="236" t="e">
        <f t="shared" si="923"/>
        <v>#DIV/0!</v>
      </c>
      <c r="LTN52" s="236" t="e">
        <f t="shared" si="923"/>
        <v>#DIV/0!</v>
      </c>
      <c r="LTO52" s="236" t="e">
        <f t="shared" si="923"/>
        <v>#DIV/0!</v>
      </c>
      <c r="LTP52" s="236" t="e">
        <f t="shared" si="923"/>
        <v>#DIV/0!</v>
      </c>
      <c r="LTQ52" s="236" t="e">
        <f t="shared" si="923"/>
        <v>#DIV/0!</v>
      </c>
      <c r="LTR52" s="236" t="e">
        <f t="shared" si="923"/>
        <v>#DIV/0!</v>
      </c>
      <c r="LTS52" s="236" t="e">
        <f t="shared" si="923"/>
        <v>#DIV/0!</v>
      </c>
      <c r="LTT52" s="236" t="e">
        <f t="shared" si="923"/>
        <v>#DIV/0!</v>
      </c>
      <c r="LTU52" s="236" t="e">
        <f t="shared" si="923"/>
        <v>#DIV/0!</v>
      </c>
      <c r="LTV52" s="236" t="e">
        <f t="shared" si="923"/>
        <v>#DIV/0!</v>
      </c>
      <c r="LTW52" s="236" t="e">
        <f t="shared" si="923"/>
        <v>#DIV/0!</v>
      </c>
      <c r="LTX52" s="236" t="e">
        <f t="shared" si="923"/>
        <v>#DIV/0!</v>
      </c>
      <c r="LTY52" s="236" t="e">
        <f t="shared" si="923"/>
        <v>#DIV/0!</v>
      </c>
      <c r="LTZ52" s="236" t="e">
        <f t="shared" si="923"/>
        <v>#DIV/0!</v>
      </c>
      <c r="LUA52" s="236" t="e">
        <f t="shared" si="923"/>
        <v>#DIV/0!</v>
      </c>
      <c r="LUB52" s="236" t="e">
        <f t="shared" si="923"/>
        <v>#DIV/0!</v>
      </c>
      <c r="LUC52" s="236" t="e">
        <f t="shared" si="923"/>
        <v>#DIV/0!</v>
      </c>
      <c r="LUD52" s="236" t="e">
        <f t="shared" si="923"/>
        <v>#DIV/0!</v>
      </c>
      <c r="LUE52" s="236" t="e">
        <f t="shared" si="923"/>
        <v>#DIV/0!</v>
      </c>
      <c r="LUF52" s="236" t="e">
        <f t="shared" si="923"/>
        <v>#DIV/0!</v>
      </c>
      <c r="LUG52" s="236" t="e">
        <f t="shared" si="923"/>
        <v>#DIV/0!</v>
      </c>
      <c r="LUH52" s="236" t="e">
        <f t="shared" si="923"/>
        <v>#DIV/0!</v>
      </c>
      <c r="LUI52" s="236" t="e">
        <f t="shared" si="923"/>
        <v>#DIV/0!</v>
      </c>
      <c r="LUJ52" s="236" t="e">
        <f t="shared" si="923"/>
        <v>#DIV/0!</v>
      </c>
      <c r="LUK52" s="236" t="e">
        <f t="shared" si="923"/>
        <v>#DIV/0!</v>
      </c>
      <c r="LUL52" s="236" t="e">
        <f t="shared" si="923"/>
        <v>#DIV/0!</v>
      </c>
      <c r="LUM52" s="236" t="e">
        <f t="shared" si="923"/>
        <v>#DIV/0!</v>
      </c>
      <c r="LUN52" s="236" t="e">
        <f t="shared" si="923"/>
        <v>#DIV/0!</v>
      </c>
      <c r="LUO52" s="236" t="e">
        <f t="shared" si="923"/>
        <v>#DIV/0!</v>
      </c>
      <c r="LUP52" s="236" t="e">
        <f t="shared" si="923"/>
        <v>#DIV/0!</v>
      </c>
      <c r="LUQ52" s="236" t="e">
        <f t="shared" si="923"/>
        <v>#DIV/0!</v>
      </c>
      <c r="LUR52" s="236" t="e">
        <f t="shared" si="923"/>
        <v>#DIV/0!</v>
      </c>
      <c r="LUS52" s="236" t="e">
        <f t="shared" si="923"/>
        <v>#DIV/0!</v>
      </c>
      <c r="LUT52" s="236" t="e">
        <f t="shared" si="923"/>
        <v>#DIV/0!</v>
      </c>
      <c r="LUU52" s="236" t="e">
        <f t="shared" si="923"/>
        <v>#DIV/0!</v>
      </c>
      <c r="LUV52" s="236" t="e">
        <f t="shared" si="923"/>
        <v>#DIV/0!</v>
      </c>
      <c r="LUW52" s="236" t="e">
        <f t="shared" si="923"/>
        <v>#DIV/0!</v>
      </c>
      <c r="LUX52" s="236" t="e">
        <f t="shared" si="923"/>
        <v>#DIV/0!</v>
      </c>
      <c r="LUY52" s="236" t="e">
        <f t="shared" si="923"/>
        <v>#DIV/0!</v>
      </c>
      <c r="LUZ52" s="236" t="e">
        <f t="shared" si="923"/>
        <v>#DIV/0!</v>
      </c>
      <c r="LVA52" s="236" t="e">
        <f t="shared" si="923"/>
        <v>#DIV/0!</v>
      </c>
      <c r="LVB52" s="236" t="e">
        <f t="shared" si="923"/>
        <v>#DIV/0!</v>
      </c>
      <c r="LVC52" s="236" t="e">
        <f t="shared" si="923"/>
        <v>#DIV/0!</v>
      </c>
      <c r="LVD52" s="236" t="e">
        <f t="shared" si="923"/>
        <v>#DIV/0!</v>
      </c>
      <c r="LVE52" s="236" t="e">
        <f t="shared" si="923"/>
        <v>#DIV/0!</v>
      </c>
      <c r="LVF52" s="236" t="e">
        <f t="shared" si="923"/>
        <v>#DIV/0!</v>
      </c>
      <c r="LVG52" s="236" t="e">
        <f t="shared" si="923"/>
        <v>#DIV/0!</v>
      </c>
      <c r="LVH52" s="236" t="e">
        <f t="shared" si="923"/>
        <v>#DIV/0!</v>
      </c>
      <c r="LVI52" s="236" t="e">
        <f t="shared" si="923"/>
        <v>#DIV/0!</v>
      </c>
      <c r="LVJ52" s="236" t="e">
        <f t="shared" si="923"/>
        <v>#DIV/0!</v>
      </c>
      <c r="LVK52" s="236" t="e">
        <f t="shared" si="923"/>
        <v>#DIV/0!</v>
      </c>
      <c r="LVL52" s="236" t="e">
        <f t="shared" si="923"/>
        <v>#DIV/0!</v>
      </c>
      <c r="LVM52" s="236" t="e">
        <f t="shared" si="923"/>
        <v>#DIV/0!</v>
      </c>
      <c r="LVN52" s="236" t="e">
        <f t="shared" si="923"/>
        <v>#DIV/0!</v>
      </c>
      <c r="LVO52" s="236" t="e">
        <f t="shared" si="923"/>
        <v>#DIV/0!</v>
      </c>
      <c r="LVP52" s="236" t="e">
        <f t="shared" si="923"/>
        <v>#DIV/0!</v>
      </c>
      <c r="LVQ52" s="236" t="e">
        <f t="shared" si="923"/>
        <v>#DIV/0!</v>
      </c>
      <c r="LVR52" s="236" t="e">
        <f t="shared" si="923"/>
        <v>#DIV/0!</v>
      </c>
      <c r="LVS52" s="236" t="e">
        <f t="shared" si="923"/>
        <v>#DIV/0!</v>
      </c>
      <c r="LVT52" s="236" t="e">
        <f t="shared" si="923"/>
        <v>#DIV/0!</v>
      </c>
      <c r="LVU52" s="236" t="e">
        <f t="shared" ref="LVU52:LYF52" si="924">LVU47/LVU32</f>
        <v>#DIV/0!</v>
      </c>
      <c r="LVV52" s="236" t="e">
        <f t="shared" si="924"/>
        <v>#DIV/0!</v>
      </c>
      <c r="LVW52" s="236" t="e">
        <f t="shared" si="924"/>
        <v>#DIV/0!</v>
      </c>
      <c r="LVX52" s="236" t="e">
        <f t="shared" si="924"/>
        <v>#DIV/0!</v>
      </c>
      <c r="LVY52" s="236" t="e">
        <f t="shared" si="924"/>
        <v>#DIV/0!</v>
      </c>
      <c r="LVZ52" s="236" t="e">
        <f t="shared" si="924"/>
        <v>#DIV/0!</v>
      </c>
      <c r="LWA52" s="236" t="e">
        <f t="shared" si="924"/>
        <v>#DIV/0!</v>
      </c>
      <c r="LWB52" s="236" t="e">
        <f t="shared" si="924"/>
        <v>#DIV/0!</v>
      </c>
      <c r="LWC52" s="236" t="e">
        <f t="shared" si="924"/>
        <v>#DIV/0!</v>
      </c>
      <c r="LWD52" s="236" t="e">
        <f t="shared" si="924"/>
        <v>#DIV/0!</v>
      </c>
      <c r="LWE52" s="236" t="e">
        <f t="shared" si="924"/>
        <v>#DIV/0!</v>
      </c>
      <c r="LWF52" s="236" t="e">
        <f t="shared" si="924"/>
        <v>#DIV/0!</v>
      </c>
      <c r="LWG52" s="236" t="e">
        <f t="shared" si="924"/>
        <v>#DIV/0!</v>
      </c>
      <c r="LWH52" s="236" t="e">
        <f t="shared" si="924"/>
        <v>#DIV/0!</v>
      </c>
      <c r="LWI52" s="236" t="e">
        <f t="shared" si="924"/>
        <v>#DIV/0!</v>
      </c>
      <c r="LWJ52" s="236" t="e">
        <f t="shared" si="924"/>
        <v>#DIV/0!</v>
      </c>
      <c r="LWK52" s="236" t="e">
        <f t="shared" si="924"/>
        <v>#DIV/0!</v>
      </c>
      <c r="LWL52" s="236" t="e">
        <f t="shared" si="924"/>
        <v>#DIV/0!</v>
      </c>
      <c r="LWM52" s="236" t="e">
        <f t="shared" si="924"/>
        <v>#DIV/0!</v>
      </c>
      <c r="LWN52" s="236" t="e">
        <f t="shared" si="924"/>
        <v>#DIV/0!</v>
      </c>
      <c r="LWO52" s="236" t="e">
        <f t="shared" si="924"/>
        <v>#DIV/0!</v>
      </c>
      <c r="LWP52" s="236" t="e">
        <f t="shared" si="924"/>
        <v>#DIV/0!</v>
      </c>
      <c r="LWQ52" s="236" t="e">
        <f t="shared" si="924"/>
        <v>#DIV/0!</v>
      </c>
      <c r="LWR52" s="236" t="e">
        <f t="shared" si="924"/>
        <v>#DIV/0!</v>
      </c>
      <c r="LWS52" s="236" t="e">
        <f t="shared" si="924"/>
        <v>#DIV/0!</v>
      </c>
      <c r="LWT52" s="236" t="e">
        <f t="shared" si="924"/>
        <v>#DIV/0!</v>
      </c>
      <c r="LWU52" s="236" t="e">
        <f t="shared" si="924"/>
        <v>#DIV/0!</v>
      </c>
      <c r="LWV52" s="236" t="e">
        <f t="shared" si="924"/>
        <v>#DIV/0!</v>
      </c>
      <c r="LWW52" s="236" t="e">
        <f t="shared" si="924"/>
        <v>#DIV/0!</v>
      </c>
      <c r="LWX52" s="236" t="e">
        <f t="shared" si="924"/>
        <v>#DIV/0!</v>
      </c>
      <c r="LWY52" s="236" t="e">
        <f t="shared" si="924"/>
        <v>#DIV/0!</v>
      </c>
      <c r="LWZ52" s="236" t="e">
        <f t="shared" si="924"/>
        <v>#DIV/0!</v>
      </c>
      <c r="LXA52" s="236" t="e">
        <f t="shared" si="924"/>
        <v>#DIV/0!</v>
      </c>
      <c r="LXB52" s="236" t="e">
        <f t="shared" si="924"/>
        <v>#DIV/0!</v>
      </c>
      <c r="LXC52" s="236" t="e">
        <f t="shared" si="924"/>
        <v>#DIV/0!</v>
      </c>
      <c r="LXD52" s="236" t="e">
        <f t="shared" si="924"/>
        <v>#DIV/0!</v>
      </c>
      <c r="LXE52" s="236" t="e">
        <f t="shared" si="924"/>
        <v>#DIV/0!</v>
      </c>
      <c r="LXF52" s="236" t="e">
        <f t="shared" si="924"/>
        <v>#DIV/0!</v>
      </c>
      <c r="LXG52" s="236" t="e">
        <f t="shared" si="924"/>
        <v>#DIV/0!</v>
      </c>
      <c r="LXH52" s="236" t="e">
        <f t="shared" si="924"/>
        <v>#DIV/0!</v>
      </c>
      <c r="LXI52" s="236" t="e">
        <f t="shared" si="924"/>
        <v>#DIV/0!</v>
      </c>
      <c r="LXJ52" s="236" t="e">
        <f t="shared" si="924"/>
        <v>#DIV/0!</v>
      </c>
      <c r="LXK52" s="236" t="e">
        <f t="shared" si="924"/>
        <v>#DIV/0!</v>
      </c>
      <c r="LXL52" s="236" t="e">
        <f t="shared" si="924"/>
        <v>#DIV/0!</v>
      </c>
      <c r="LXM52" s="236" t="e">
        <f t="shared" si="924"/>
        <v>#DIV/0!</v>
      </c>
      <c r="LXN52" s="236" t="e">
        <f t="shared" si="924"/>
        <v>#DIV/0!</v>
      </c>
      <c r="LXO52" s="236" t="e">
        <f t="shared" si="924"/>
        <v>#DIV/0!</v>
      </c>
      <c r="LXP52" s="236" t="e">
        <f t="shared" si="924"/>
        <v>#DIV/0!</v>
      </c>
      <c r="LXQ52" s="236" t="e">
        <f t="shared" si="924"/>
        <v>#DIV/0!</v>
      </c>
      <c r="LXR52" s="236" t="e">
        <f t="shared" si="924"/>
        <v>#DIV/0!</v>
      </c>
      <c r="LXS52" s="236" t="e">
        <f t="shared" si="924"/>
        <v>#DIV/0!</v>
      </c>
      <c r="LXT52" s="236" t="e">
        <f t="shared" si="924"/>
        <v>#DIV/0!</v>
      </c>
      <c r="LXU52" s="236" t="e">
        <f t="shared" si="924"/>
        <v>#DIV/0!</v>
      </c>
      <c r="LXV52" s="236" t="e">
        <f t="shared" si="924"/>
        <v>#DIV/0!</v>
      </c>
      <c r="LXW52" s="236" t="e">
        <f t="shared" si="924"/>
        <v>#DIV/0!</v>
      </c>
      <c r="LXX52" s="236" t="e">
        <f t="shared" si="924"/>
        <v>#DIV/0!</v>
      </c>
      <c r="LXY52" s="236" t="e">
        <f t="shared" si="924"/>
        <v>#DIV/0!</v>
      </c>
      <c r="LXZ52" s="236" t="e">
        <f t="shared" si="924"/>
        <v>#DIV/0!</v>
      </c>
      <c r="LYA52" s="236" t="e">
        <f t="shared" si="924"/>
        <v>#DIV/0!</v>
      </c>
      <c r="LYB52" s="236" t="e">
        <f t="shared" si="924"/>
        <v>#DIV/0!</v>
      </c>
      <c r="LYC52" s="236" t="e">
        <f t="shared" si="924"/>
        <v>#DIV/0!</v>
      </c>
      <c r="LYD52" s="236" t="e">
        <f t="shared" si="924"/>
        <v>#DIV/0!</v>
      </c>
      <c r="LYE52" s="236" t="e">
        <f t="shared" si="924"/>
        <v>#DIV/0!</v>
      </c>
      <c r="LYF52" s="236" t="e">
        <f t="shared" si="924"/>
        <v>#DIV/0!</v>
      </c>
      <c r="LYG52" s="236" t="e">
        <f t="shared" ref="LYG52:MAR52" si="925">LYG47/LYG32</f>
        <v>#DIV/0!</v>
      </c>
      <c r="LYH52" s="236" t="e">
        <f t="shared" si="925"/>
        <v>#DIV/0!</v>
      </c>
      <c r="LYI52" s="236" t="e">
        <f t="shared" si="925"/>
        <v>#DIV/0!</v>
      </c>
      <c r="LYJ52" s="236" t="e">
        <f t="shared" si="925"/>
        <v>#DIV/0!</v>
      </c>
      <c r="LYK52" s="236" t="e">
        <f t="shared" si="925"/>
        <v>#DIV/0!</v>
      </c>
      <c r="LYL52" s="236" t="e">
        <f t="shared" si="925"/>
        <v>#DIV/0!</v>
      </c>
      <c r="LYM52" s="236" t="e">
        <f t="shared" si="925"/>
        <v>#DIV/0!</v>
      </c>
      <c r="LYN52" s="236" t="e">
        <f t="shared" si="925"/>
        <v>#DIV/0!</v>
      </c>
      <c r="LYO52" s="236" t="e">
        <f t="shared" si="925"/>
        <v>#DIV/0!</v>
      </c>
      <c r="LYP52" s="236" t="e">
        <f t="shared" si="925"/>
        <v>#DIV/0!</v>
      </c>
      <c r="LYQ52" s="236" t="e">
        <f t="shared" si="925"/>
        <v>#DIV/0!</v>
      </c>
      <c r="LYR52" s="236" t="e">
        <f t="shared" si="925"/>
        <v>#DIV/0!</v>
      </c>
      <c r="LYS52" s="236" t="e">
        <f t="shared" si="925"/>
        <v>#DIV/0!</v>
      </c>
      <c r="LYT52" s="236" t="e">
        <f t="shared" si="925"/>
        <v>#DIV/0!</v>
      </c>
      <c r="LYU52" s="236" t="e">
        <f t="shared" si="925"/>
        <v>#DIV/0!</v>
      </c>
      <c r="LYV52" s="236" t="e">
        <f t="shared" si="925"/>
        <v>#DIV/0!</v>
      </c>
      <c r="LYW52" s="236" t="e">
        <f t="shared" si="925"/>
        <v>#DIV/0!</v>
      </c>
      <c r="LYX52" s="236" t="e">
        <f t="shared" si="925"/>
        <v>#DIV/0!</v>
      </c>
      <c r="LYY52" s="236" t="e">
        <f t="shared" si="925"/>
        <v>#DIV/0!</v>
      </c>
      <c r="LYZ52" s="236" t="e">
        <f t="shared" si="925"/>
        <v>#DIV/0!</v>
      </c>
      <c r="LZA52" s="236" t="e">
        <f t="shared" si="925"/>
        <v>#DIV/0!</v>
      </c>
      <c r="LZB52" s="236" t="e">
        <f t="shared" si="925"/>
        <v>#DIV/0!</v>
      </c>
      <c r="LZC52" s="236" t="e">
        <f t="shared" si="925"/>
        <v>#DIV/0!</v>
      </c>
      <c r="LZD52" s="236" t="e">
        <f t="shared" si="925"/>
        <v>#DIV/0!</v>
      </c>
      <c r="LZE52" s="236" t="e">
        <f t="shared" si="925"/>
        <v>#DIV/0!</v>
      </c>
      <c r="LZF52" s="236" t="e">
        <f t="shared" si="925"/>
        <v>#DIV/0!</v>
      </c>
      <c r="LZG52" s="236" t="e">
        <f t="shared" si="925"/>
        <v>#DIV/0!</v>
      </c>
      <c r="LZH52" s="236" t="e">
        <f t="shared" si="925"/>
        <v>#DIV/0!</v>
      </c>
      <c r="LZI52" s="236" t="e">
        <f t="shared" si="925"/>
        <v>#DIV/0!</v>
      </c>
      <c r="LZJ52" s="236" t="e">
        <f t="shared" si="925"/>
        <v>#DIV/0!</v>
      </c>
      <c r="LZK52" s="236" t="e">
        <f t="shared" si="925"/>
        <v>#DIV/0!</v>
      </c>
      <c r="LZL52" s="236" t="e">
        <f t="shared" si="925"/>
        <v>#DIV/0!</v>
      </c>
      <c r="LZM52" s="236" t="e">
        <f t="shared" si="925"/>
        <v>#DIV/0!</v>
      </c>
      <c r="LZN52" s="236" t="e">
        <f t="shared" si="925"/>
        <v>#DIV/0!</v>
      </c>
      <c r="LZO52" s="236" t="e">
        <f t="shared" si="925"/>
        <v>#DIV/0!</v>
      </c>
      <c r="LZP52" s="236" t="e">
        <f t="shared" si="925"/>
        <v>#DIV/0!</v>
      </c>
      <c r="LZQ52" s="236" t="e">
        <f t="shared" si="925"/>
        <v>#DIV/0!</v>
      </c>
      <c r="LZR52" s="236" t="e">
        <f t="shared" si="925"/>
        <v>#DIV/0!</v>
      </c>
      <c r="LZS52" s="236" t="e">
        <f t="shared" si="925"/>
        <v>#DIV/0!</v>
      </c>
      <c r="LZT52" s="236" t="e">
        <f t="shared" si="925"/>
        <v>#DIV/0!</v>
      </c>
      <c r="LZU52" s="236" t="e">
        <f t="shared" si="925"/>
        <v>#DIV/0!</v>
      </c>
      <c r="LZV52" s="236" t="e">
        <f t="shared" si="925"/>
        <v>#DIV/0!</v>
      </c>
      <c r="LZW52" s="236" t="e">
        <f t="shared" si="925"/>
        <v>#DIV/0!</v>
      </c>
      <c r="LZX52" s="236" t="e">
        <f t="shared" si="925"/>
        <v>#DIV/0!</v>
      </c>
      <c r="LZY52" s="236" t="e">
        <f t="shared" si="925"/>
        <v>#DIV/0!</v>
      </c>
      <c r="LZZ52" s="236" t="e">
        <f t="shared" si="925"/>
        <v>#DIV/0!</v>
      </c>
      <c r="MAA52" s="236" t="e">
        <f t="shared" si="925"/>
        <v>#DIV/0!</v>
      </c>
      <c r="MAB52" s="236" t="e">
        <f t="shared" si="925"/>
        <v>#DIV/0!</v>
      </c>
      <c r="MAC52" s="236" t="e">
        <f t="shared" si="925"/>
        <v>#DIV/0!</v>
      </c>
      <c r="MAD52" s="236" t="e">
        <f t="shared" si="925"/>
        <v>#DIV/0!</v>
      </c>
      <c r="MAE52" s="236" t="e">
        <f t="shared" si="925"/>
        <v>#DIV/0!</v>
      </c>
      <c r="MAF52" s="236" t="e">
        <f t="shared" si="925"/>
        <v>#DIV/0!</v>
      </c>
      <c r="MAG52" s="236" t="e">
        <f t="shared" si="925"/>
        <v>#DIV/0!</v>
      </c>
      <c r="MAH52" s="236" t="e">
        <f t="shared" si="925"/>
        <v>#DIV/0!</v>
      </c>
      <c r="MAI52" s="236" t="e">
        <f t="shared" si="925"/>
        <v>#DIV/0!</v>
      </c>
      <c r="MAJ52" s="236" t="e">
        <f t="shared" si="925"/>
        <v>#DIV/0!</v>
      </c>
      <c r="MAK52" s="236" t="e">
        <f t="shared" si="925"/>
        <v>#DIV/0!</v>
      </c>
      <c r="MAL52" s="236" t="e">
        <f t="shared" si="925"/>
        <v>#DIV/0!</v>
      </c>
      <c r="MAM52" s="236" t="e">
        <f t="shared" si="925"/>
        <v>#DIV/0!</v>
      </c>
      <c r="MAN52" s="236" t="e">
        <f t="shared" si="925"/>
        <v>#DIV/0!</v>
      </c>
      <c r="MAO52" s="236" t="e">
        <f t="shared" si="925"/>
        <v>#DIV/0!</v>
      </c>
      <c r="MAP52" s="236" t="e">
        <f t="shared" si="925"/>
        <v>#DIV/0!</v>
      </c>
      <c r="MAQ52" s="236" t="e">
        <f t="shared" si="925"/>
        <v>#DIV/0!</v>
      </c>
      <c r="MAR52" s="236" t="e">
        <f t="shared" si="925"/>
        <v>#DIV/0!</v>
      </c>
      <c r="MAS52" s="236" t="e">
        <f t="shared" ref="MAS52:MDD52" si="926">MAS47/MAS32</f>
        <v>#DIV/0!</v>
      </c>
      <c r="MAT52" s="236" t="e">
        <f t="shared" si="926"/>
        <v>#DIV/0!</v>
      </c>
      <c r="MAU52" s="236" t="e">
        <f t="shared" si="926"/>
        <v>#DIV/0!</v>
      </c>
      <c r="MAV52" s="236" t="e">
        <f t="shared" si="926"/>
        <v>#DIV/0!</v>
      </c>
      <c r="MAW52" s="236" t="e">
        <f t="shared" si="926"/>
        <v>#DIV/0!</v>
      </c>
      <c r="MAX52" s="236" t="e">
        <f t="shared" si="926"/>
        <v>#DIV/0!</v>
      </c>
      <c r="MAY52" s="236" t="e">
        <f t="shared" si="926"/>
        <v>#DIV/0!</v>
      </c>
      <c r="MAZ52" s="236" t="e">
        <f t="shared" si="926"/>
        <v>#DIV/0!</v>
      </c>
      <c r="MBA52" s="236" t="e">
        <f t="shared" si="926"/>
        <v>#DIV/0!</v>
      </c>
      <c r="MBB52" s="236" t="e">
        <f t="shared" si="926"/>
        <v>#DIV/0!</v>
      </c>
      <c r="MBC52" s="236" t="e">
        <f t="shared" si="926"/>
        <v>#DIV/0!</v>
      </c>
      <c r="MBD52" s="236" t="e">
        <f t="shared" si="926"/>
        <v>#DIV/0!</v>
      </c>
      <c r="MBE52" s="236" t="e">
        <f t="shared" si="926"/>
        <v>#DIV/0!</v>
      </c>
      <c r="MBF52" s="236" t="e">
        <f t="shared" si="926"/>
        <v>#DIV/0!</v>
      </c>
      <c r="MBG52" s="236" t="e">
        <f t="shared" si="926"/>
        <v>#DIV/0!</v>
      </c>
      <c r="MBH52" s="236" t="e">
        <f t="shared" si="926"/>
        <v>#DIV/0!</v>
      </c>
      <c r="MBI52" s="236" t="e">
        <f t="shared" si="926"/>
        <v>#DIV/0!</v>
      </c>
      <c r="MBJ52" s="236" t="e">
        <f t="shared" si="926"/>
        <v>#DIV/0!</v>
      </c>
      <c r="MBK52" s="236" t="e">
        <f t="shared" si="926"/>
        <v>#DIV/0!</v>
      </c>
      <c r="MBL52" s="236" t="e">
        <f t="shared" si="926"/>
        <v>#DIV/0!</v>
      </c>
      <c r="MBM52" s="236" t="e">
        <f t="shared" si="926"/>
        <v>#DIV/0!</v>
      </c>
      <c r="MBN52" s="236" t="e">
        <f t="shared" si="926"/>
        <v>#DIV/0!</v>
      </c>
      <c r="MBO52" s="236" t="e">
        <f t="shared" si="926"/>
        <v>#DIV/0!</v>
      </c>
      <c r="MBP52" s="236" t="e">
        <f t="shared" si="926"/>
        <v>#DIV/0!</v>
      </c>
      <c r="MBQ52" s="236" t="e">
        <f t="shared" si="926"/>
        <v>#DIV/0!</v>
      </c>
      <c r="MBR52" s="236" t="e">
        <f t="shared" si="926"/>
        <v>#DIV/0!</v>
      </c>
      <c r="MBS52" s="236" t="e">
        <f t="shared" si="926"/>
        <v>#DIV/0!</v>
      </c>
      <c r="MBT52" s="236" t="e">
        <f t="shared" si="926"/>
        <v>#DIV/0!</v>
      </c>
      <c r="MBU52" s="236" t="e">
        <f t="shared" si="926"/>
        <v>#DIV/0!</v>
      </c>
      <c r="MBV52" s="236" t="e">
        <f t="shared" si="926"/>
        <v>#DIV/0!</v>
      </c>
      <c r="MBW52" s="236" t="e">
        <f t="shared" si="926"/>
        <v>#DIV/0!</v>
      </c>
      <c r="MBX52" s="236" t="e">
        <f t="shared" si="926"/>
        <v>#DIV/0!</v>
      </c>
      <c r="MBY52" s="236" t="e">
        <f t="shared" si="926"/>
        <v>#DIV/0!</v>
      </c>
      <c r="MBZ52" s="236" t="e">
        <f t="shared" si="926"/>
        <v>#DIV/0!</v>
      </c>
      <c r="MCA52" s="236" t="e">
        <f t="shared" si="926"/>
        <v>#DIV/0!</v>
      </c>
      <c r="MCB52" s="236" t="e">
        <f t="shared" si="926"/>
        <v>#DIV/0!</v>
      </c>
      <c r="MCC52" s="236" t="e">
        <f t="shared" si="926"/>
        <v>#DIV/0!</v>
      </c>
      <c r="MCD52" s="236" t="e">
        <f t="shared" si="926"/>
        <v>#DIV/0!</v>
      </c>
      <c r="MCE52" s="236" t="e">
        <f t="shared" si="926"/>
        <v>#DIV/0!</v>
      </c>
      <c r="MCF52" s="236" t="e">
        <f t="shared" si="926"/>
        <v>#DIV/0!</v>
      </c>
      <c r="MCG52" s="236" t="e">
        <f t="shared" si="926"/>
        <v>#DIV/0!</v>
      </c>
      <c r="MCH52" s="236" t="e">
        <f t="shared" si="926"/>
        <v>#DIV/0!</v>
      </c>
      <c r="MCI52" s="236" t="e">
        <f t="shared" si="926"/>
        <v>#DIV/0!</v>
      </c>
      <c r="MCJ52" s="236" t="e">
        <f t="shared" si="926"/>
        <v>#DIV/0!</v>
      </c>
      <c r="MCK52" s="236" t="e">
        <f t="shared" si="926"/>
        <v>#DIV/0!</v>
      </c>
      <c r="MCL52" s="236" t="e">
        <f t="shared" si="926"/>
        <v>#DIV/0!</v>
      </c>
      <c r="MCM52" s="236" t="e">
        <f t="shared" si="926"/>
        <v>#DIV/0!</v>
      </c>
      <c r="MCN52" s="236" t="e">
        <f t="shared" si="926"/>
        <v>#DIV/0!</v>
      </c>
      <c r="MCO52" s="236" t="e">
        <f t="shared" si="926"/>
        <v>#DIV/0!</v>
      </c>
      <c r="MCP52" s="236" t="e">
        <f t="shared" si="926"/>
        <v>#DIV/0!</v>
      </c>
      <c r="MCQ52" s="236" t="e">
        <f t="shared" si="926"/>
        <v>#DIV/0!</v>
      </c>
      <c r="MCR52" s="236" t="e">
        <f t="shared" si="926"/>
        <v>#DIV/0!</v>
      </c>
      <c r="MCS52" s="236" t="e">
        <f t="shared" si="926"/>
        <v>#DIV/0!</v>
      </c>
      <c r="MCT52" s="236" t="e">
        <f t="shared" si="926"/>
        <v>#DIV/0!</v>
      </c>
      <c r="MCU52" s="236" t="e">
        <f t="shared" si="926"/>
        <v>#DIV/0!</v>
      </c>
      <c r="MCV52" s="236" t="e">
        <f t="shared" si="926"/>
        <v>#DIV/0!</v>
      </c>
      <c r="MCW52" s="236" t="e">
        <f t="shared" si="926"/>
        <v>#DIV/0!</v>
      </c>
      <c r="MCX52" s="236" t="e">
        <f t="shared" si="926"/>
        <v>#DIV/0!</v>
      </c>
      <c r="MCY52" s="236" t="e">
        <f t="shared" si="926"/>
        <v>#DIV/0!</v>
      </c>
      <c r="MCZ52" s="236" t="e">
        <f t="shared" si="926"/>
        <v>#DIV/0!</v>
      </c>
      <c r="MDA52" s="236" t="e">
        <f t="shared" si="926"/>
        <v>#DIV/0!</v>
      </c>
      <c r="MDB52" s="236" t="e">
        <f t="shared" si="926"/>
        <v>#DIV/0!</v>
      </c>
      <c r="MDC52" s="236" t="e">
        <f t="shared" si="926"/>
        <v>#DIV/0!</v>
      </c>
      <c r="MDD52" s="236" t="e">
        <f t="shared" si="926"/>
        <v>#DIV/0!</v>
      </c>
      <c r="MDE52" s="236" t="e">
        <f t="shared" ref="MDE52:MFP52" si="927">MDE47/MDE32</f>
        <v>#DIV/0!</v>
      </c>
      <c r="MDF52" s="236" t="e">
        <f t="shared" si="927"/>
        <v>#DIV/0!</v>
      </c>
      <c r="MDG52" s="236" t="e">
        <f t="shared" si="927"/>
        <v>#DIV/0!</v>
      </c>
      <c r="MDH52" s="236" t="e">
        <f t="shared" si="927"/>
        <v>#DIV/0!</v>
      </c>
      <c r="MDI52" s="236" t="e">
        <f t="shared" si="927"/>
        <v>#DIV/0!</v>
      </c>
      <c r="MDJ52" s="236" t="e">
        <f t="shared" si="927"/>
        <v>#DIV/0!</v>
      </c>
      <c r="MDK52" s="236" t="e">
        <f t="shared" si="927"/>
        <v>#DIV/0!</v>
      </c>
      <c r="MDL52" s="236" t="e">
        <f t="shared" si="927"/>
        <v>#DIV/0!</v>
      </c>
      <c r="MDM52" s="236" t="e">
        <f t="shared" si="927"/>
        <v>#DIV/0!</v>
      </c>
      <c r="MDN52" s="236" t="e">
        <f t="shared" si="927"/>
        <v>#DIV/0!</v>
      </c>
      <c r="MDO52" s="236" t="e">
        <f t="shared" si="927"/>
        <v>#DIV/0!</v>
      </c>
      <c r="MDP52" s="236" t="e">
        <f t="shared" si="927"/>
        <v>#DIV/0!</v>
      </c>
      <c r="MDQ52" s="236" t="e">
        <f t="shared" si="927"/>
        <v>#DIV/0!</v>
      </c>
      <c r="MDR52" s="236" t="e">
        <f t="shared" si="927"/>
        <v>#DIV/0!</v>
      </c>
      <c r="MDS52" s="236" t="e">
        <f t="shared" si="927"/>
        <v>#DIV/0!</v>
      </c>
      <c r="MDT52" s="236" t="e">
        <f t="shared" si="927"/>
        <v>#DIV/0!</v>
      </c>
      <c r="MDU52" s="236" t="e">
        <f t="shared" si="927"/>
        <v>#DIV/0!</v>
      </c>
      <c r="MDV52" s="236" t="e">
        <f t="shared" si="927"/>
        <v>#DIV/0!</v>
      </c>
      <c r="MDW52" s="236" t="e">
        <f t="shared" si="927"/>
        <v>#DIV/0!</v>
      </c>
      <c r="MDX52" s="236" t="e">
        <f t="shared" si="927"/>
        <v>#DIV/0!</v>
      </c>
      <c r="MDY52" s="236" t="e">
        <f t="shared" si="927"/>
        <v>#DIV/0!</v>
      </c>
      <c r="MDZ52" s="236" t="e">
        <f t="shared" si="927"/>
        <v>#DIV/0!</v>
      </c>
      <c r="MEA52" s="236" t="e">
        <f t="shared" si="927"/>
        <v>#DIV/0!</v>
      </c>
      <c r="MEB52" s="236" t="e">
        <f t="shared" si="927"/>
        <v>#DIV/0!</v>
      </c>
      <c r="MEC52" s="236" t="e">
        <f t="shared" si="927"/>
        <v>#DIV/0!</v>
      </c>
      <c r="MED52" s="236" t="e">
        <f t="shared" si="927"/>
        <v>#DIV/0!</v>
      </c>
      <c r="MEE52" s="236" t="e">
        <f t="shared" si="927"/>
        <v>#DIV/0!</v>
      </c>
      <c r="MEF52" s="236" t="e">
        <f t="shared" si="927"/>
        <v>#DIV/0!</v>
      </c>
      <c r="MEG52" s="236" t="e">
        <f t="shared" si="927"/>
        <v>#DIV/0!</v>
      </c>
      <c r="MEH52" s="236" t="e">
        <f t="shared" si="927"/>
        <v>#DIV/0!</v>
      </c>
      <c r="MEI52" s="236" t="e">
        <f t="shared" si="927"/>
        <v>#DIV/0!</v>
      </c>
      <c r="MEJ52" s="236" t="e">
        <f t="shared" si="927"/>
        <v>#DIV/0!</v>
      </c>
      <c r="MEK52" s="236" t="e">
        <f t="shared" si="927"/>
        <v>#DIV/0!</v>
      </c>
      <c r="MEL52" s="236" t="e">
        <f t="shared" si="927"/>
        <v>#DIV/0!</v>
      </c>
      <c r="MEM52" s="236" t="e">
        <f t="shared" si="927"/>
        <v>#DIV/0!</v>
      </c>
      <c r="MEN52" s="236" t="e">
        <f t="shared" si="927"/>
        <v>#DIV/0!</v>
      </c>
      <c r="MEO52" s="236" t="e">
        <f t="shared" si="927"/>
        <v>#DIV/0!</v>
      </c>
      <c r="MEP52" s="236" t="e">
        <f t="shared" si="927"/>
        <v>#DIV/0!</v>
      </c>
      <c r="MEQ52" s="236" t="e">
        <f t="shared" si="927"/>
        <v>#DIV/0!</v>
      </c>
      <c r="MER52" s="236" t="e">
        <f t="shared" si="927"/>
        <v>#DIV/0!</v>
      </c>
      <c r="MES52" s="236" t="e">
        <f t="shared" si="927"/>
        <v>#DIV/0!</v>
      </c>
      <c r="MET52" s="236" t="e">
        <f t="shared" si="927"/>
        <v>#DIV/0!</v>
      </c>
      <c r="MEU52" s="236" t="e">
        <f t="shared" si="927"/>
        <v>#DIV/0!</v>
      </c>
      <c r="MEV52" s="236" t="e">
        <f t="shared" si="927"/>
        <v>#DIV/0!</v>
      </c>
      <c r="MEW52" s="236" t="e">
        <f t="shared" si="927"/>
        <v>#DIV/0!</v>
      </c>
      <c r="MEX52" s="236" t="e">
        <f t="shared" si="927"/>
        <v>#DIV/0!</v>
      </c>
      <c r="MEY52" s="236" t="e">
        <f t="shared" si="927"/>
        <v>#DIV/0!</v>
      </c>
      <c r="MEZ52" s="236" t="e">
        <f t="shared" si="927"/>
        <v>#DIV/0!</v>
      </c>
      <c r="MFA52" s="236" t="e">
        <f t="shared" si="927"/>
        <v>#DIV/0!</v>
      </c>
      <c r="MFB52" s="236" t="e">
        <f t="shared" si="927"/>
        <v>#DIV/0!</v>
      </c>
      <c r="MFC52" s="236" t="e">
        <f t="shared" si="927"/>
        <v>#DIV/0!</v>
      </c>
      <c r="MFD52" s="236" t="e">
        <f t="shared" si="927"/>
        <v>#DIV/0!</v>
      </c>
      <c r="MFE52" s="236" t="e">
        <f t="shared" si="927"/>
        <v>#DIV/0!</v>
      </c>
      <c r="MFF52" s="236" t="e">
        <f t="shared" si="927"/>
        <v>#DIV/0!</v>
      </c>
      <c r="MFG52" s="236" t="e">
        <f t="shared" si="927"/>
        <v>#DIV/0!</v>
      </c>
      <c r="MFH52" s="236" t="e">
        <f t="shared" si="927"/>
        <v>#DIV/0!</v>
      </c>
      <c r="MFI52" s="236" t="e">
        <f t="shared" si="927"/>
        <v>#DIV/0!</v>
      </c>
      <c r="MFJ52" s="236" t="e">
        <f t="shared" si="927"/>
        <v>#DIV/0!</v>
      </c>
      <c r="MFK52" s="236" t="e">
        <f t="shared" si="927"/>
        <v>#DIV/0!</v>
      </c>
      <c r="MFL52" s="236" t="e">
        <f t="shared" si="927"/>
        <v>#DIV/0!</v>
      </c>
      <c r="MFM52" s="236" t="e">
        <f t="shared" si="927"/>
        <v>#DIV/0!</v>
      </c>
      <c r="MFN52" s="236" t="e">
        <f t="shared" si="927"/>
        <v>#DIV/0!</v>
      </c>
      <c r="MFO52" s="236" t="e">
        <f t="shared" si="927"/>
        <v>#DIV/0!</v>
      </c>
      <c r="MFP52" s="236" t="e">
        <f t="shared" si="927"/>
        <v>#DIV/0!</v>
      </c>
      <c r="MFQ52" s="236" t="e">
        <f t="shared" ref="MFQ52:MIB52" si="928">MFQ47/MFQ32</f>
        <v>#DIV/0!</v>
      </c>
      <c r="MFR52" s="236" t="e">
        <f t="shared" si="928"/>
        <v>#DIV/0!</v>
      </c>
      <c r="MFS52" s="236" t="e">
        <f t="shared" si="928"/>
        <v>#DIV/0!</v>
      </c>
      <c r="MFT52" s="236" t="e">
        <f t="shared" si="928"/>
        <v>#DIV/0!</v>
      </c>
      <c r="MFU52" s="236" t="e">
        <f t="shared" si="928"/>
        <v>#DIV/0!</v>
      </c>
      <c r="MFV52" s="236" t="e">
        <f t="shared" si="928"/>
        <v>#DIV/0!</v>
      </c>
      <c r="MFW52" s="236" t="e">
        <f t="shared" si="928"/>
        <v>#DIV/0!</v>
      </c>
      <c r="MFX52" s="236" t="e">
        <f t="shared" si="928"/>
        <v>#DIV/0!</v>
      </c>
      <c r="MFY52" s="236" t="e">
        <f t="shared" si="928"/>
        <v>#DIV/0!</v>
      </c>
      <c r="MFZ52" s="236" t="e">
        <f t="shared" si="928"/>
        <v>#DIV/0!</v>
      </c>
      <c r="MGA52" s="236" t="e">
        <f t="shared" si="928"/>
        <v>#DIV/0!</v>
      </c>
      <c r="MGB52" s="236" t="e">
        <f t="shared" si="928"/>
        <v>#DIV/0!</v>
      </c>
      <c r="MGC52" s="236" t="e">
        <f t="shared" si="928"/>
        <v>#DIV/0!</v>
      </c>
      <c r="MGD52" s="236" t="e">
        <f t="shared" si="928"/>
        <v>#DIV/0!</v>
      </c>
      <c r="MGE52" s="236" t="e">
        <f t="shared" si="928"/>
        <v>#DIV/0!</v>
      </c>
      <c r="MGF52" s="236" t="e">
        <f t="shared" si="928"/>
        <v>#DIV/0!</v>
      </c>
      <c r="MGG52" s="236" t="e">
        <f t="shared" si="928"/>
        <v>#DIV/0!</v>
      </c>
      <c r="MGH52" s="236" t="e">
        <f t="shared" si="928"/>
        <v>#DIV/0!</v>
      </c>
      <c r="MGI52" s="236" t="e">
        <f t="shared" si="928"/>
        <v>#DIV/0!</v>
      </c>
      <c r="MGJ52" s="236" t="e">
        <f t="shared" si="928"/>
        <v>#DIV/0!</v>
      </c>
      <c r="MGK52" s="236" t="e">
        <f t="shared" si="928"/>
        <v>#DIV/0!</v>
      </c>
      <c r="MGL52" s="236" t="e">
        <f t="shared" si="928"/>
        <v>#DIV/0!</v>
      </c>
      <c r="MGM52" s="236" t="e">
        <f t="shared" si="928"/>
        <v>#DIV/0!</v>
      </c>
      <c r="MGN52" s="236" t="e">
        <f t="shared" si="928"/>
        <v>#DIV/0!</v>
      </c>
      <c r="MGO52" s="236" t="e">
        <f t="shared" si="928"/>
        <v>#DIV/0!</v>
      </c>
      <c r="MGP52" s="236" t="e">
        <f t="shared" si="928"/>
        <v>#DIV/0!</v>
      </c>
      <c r="MGQ52" s="236" t="e">
        <f t="shared" si="928"/>
        <v>#DIV/0!</v>
      </c>
      <c r="MGR52" s="236" t="e">
        <f t="shared" si="928"/>
        <v>#DIV/0!</v>
      </c>
      <c r="MGS52" s="236" t="e">
        <f t="shared" si="928"/>
        <v>#DIV/0!</v>
      </c>
      <c r="MGT52" s="236" t="e">
        <f t="shared" si="928"/>
        <v>#DIV/0!</v>
      </c>
      <c r="MGU52" s="236" t="e">
        <f t="shared" si="928"/>
        <v>#DIV/0!</v>
      </c>
      <c r="MGV52" s="236" t="e">
        <f t="shared" si="928"/>
        <v>#DIV/0!</v>
      </c>
      <c r="MGW52" s="236" t="e">
        <f t="shared" si="928"/>
        <v>#DIV/0!</v>
      </c>
      <c r="MGX52" s="236" t="e">
        <f t="shared" si="928"/>
        <v>#DIV/0!</v>
      </c>
      <c r="MGY52" s="236" t="e">
        <f t="shared" si="928"/>
        <v>#DIV/0!</v>
      </c>
      <c r="MGZ52" s="236" t="e">
        <f t="shared" si="928"/>
        <v>#DIV/0!</v>
      </c>
      <c r="MHA52" s="236" t="e">
        <f t="shared" si="928"/>
        <v>#DIV/0!</v>
      </c>
      <c r="MHB52" s="236" t="e">
        <f t="shared" si="928"/>
        <v>#DIV/0!</v>
      </c>
      <c r="MHC52" s="236" t="e">
        <f t="shared" si="928"/>
        <v>#DIV/0!</v>
      </c>
      <c r="MHD52" s="236" t="e">
        <f t="shared" si="928"/>
        <v>#DIV/0!</v>
      </c>
      <c r="MHE52" s="236" t="e">
        <f t="shared" si="928"/>
        <v>#DIV/0!</v>
      </c>
      <c r="MHF52" s="236" t="e">
        <f t="shared" si="928"/>
        <v>#DIV/0!</v>
      </c>
      <c r="MHG52" s="236" t="e">
        <f t="shared" si="928"/>
        <v>#DIV/0!</v>
      </c>
      <c r="MHH52" s="236" t="e">
        <f t="shared" si="928"/>
        <v>#DIV/0!</v>
      </c>
      <c r="MHI52" s="236" t="e">
        <f t="shared" si="928"/>
        <v>#DIV/0!</v>
      </c>
      <c r="MHJ52" s="236" t="e">
        <f t="shared" si="928"/>
        <v>#DIV/0!</v>
      </c>
      <c r="MHK52" s="236" t="e">
        <f t="shared" si="928"/>
        <v>#DIV/0!</v>
      </c>
      <c r="MHL52" s="236" t="e">
        <f t="shared" si="928"/>
        <v>#DIV/0!</v>
      </c>
      <c r="MHM52" s="236" t="e">
        <f t="shared" si="928"/>
        <v>#DIV/0!</v>
      </c>
      <c r="MHN52" s="236" t="e">
        <f t="shared" si="928"/>
        <v>#DIV/0!</v>
      </c>
      <c r="MHO52" s="236" t="e">
        <f t="shared" si="928"/>
        <v>#DIV/0!</v>
      </c>
      <c r="MHP52" s="236" t="e">
        <f t="shared" si="928"/>
        <v>#DIV/0!</v>
      </c>
      <c r="MHQ52" s="236" t="e">
        <f t="shared" si="928"/>
        <v>#DIV/0!</v>
      </c>
      <c r="MHR52" s="236" t="e">
        <f t="shared" si="928"/>
        <v>#DIV/0!</v>
      </c>
      <c r="MHS52" s="236" t="e">
        <f t="shared" si="928"/>
        <v>#DIV/0!</v>
      </c>
      <c r="MHT52" s="236" t="e">
        <f t="shared" si="928"/>
        <v>#DIV/0!</v>
      </c>
      <c r="MHU52" s="236" t="e">
        <f t="shared" si="928"/>
        <v>#DIV/0!</v>
      </c>
      <c r="MHV52" s="236" t="e">
        <f t="shared" si="928"/>
        <v>#DIV/0!</v>
      </c>
      <c r="MHW52" s="236" t="e">
        <f t="shared" si="928"/>
        <v>#DIV/0!</v>
      </c>
      <c r="MHX52" s="236" t="e">
        <f t="shared" si="928"/>
        <v>#DIV/0!</v>
      </c>
      <c r="MHY52" s="236" t="e">
        <f t="shared" si="928"/>
        <v>#DIV/0!</v>
      </c>
      <c r="MHZ52" s="236" t="e">
        <f t="shared" si="928"/>
        <v>#DIV/0!</v>
      </c>
      <c r="MIA52" s="236" t="e">
        <f t="shared" si="928"/>
        <v>#DIV/0!</v>
      </c>
      <c r="MIB52" s="236" t="e">
        <f t="shared" si="928"/>
        <v>#DIV/0!</v>
      </c>
      <c r="MIC52" s="236" t="e">
        <f t="shared" ref="MIC52:MKN52" si="929">MIC47/MIC32</f>
        <v>#DIV/0!</v>
      </c>
      <c r="MID52" s="236" t="e">
        <f t="shared" si="929"/>
        <v>#DIV/0!</v>
      </c>
      <c r="MIE52" s="236" t="e">
        <f t="shared" si="929"/>
        <v>#DIV/0!</v>
      </c>
      <c r="MIF52" s="236" t="e">
        <f t="shared" si="929"/>
        <v>#DIV/0!</v>
      </c>
      <c r="MIG52" s="236" t="e">
        <f t="shared" si="929"/>
        <v>#DIV/0!</v>
      </c>
      <c r="MIH52" s="236" t="e">
        <f t="shared" si="929"/>
        <v>#DIV/0!</v>
      </c>
      <c r="MII52" s="236" t="e">
        <f t="shared" si="929"/>
        <v>#DIV/0!</v>
      </c>
      <c r="MIJ52" s="236" t="e">
        <f t="shared" si="929"/>
        <v>#DIV/0!</v>
      </c>
      <c r="MIK52" s="236" t="e">
        <f t="shared" si="929"/>
        <v>#DIV/0!</v>
      </c>
      <c r="MIL52" s="236" t="e">
        <f t="shared" si="929"/>
        <v>#DIV/0!</v>
      </c>
      <c r="MIM52" s="236" t="e">
        <f t="shared" si="929"/>
        <v>#DIV/0!</v>
      </c>
      <c r="MIN52" s="236" t="e">
        <f t="shared" si="929"/>
        <v>#DIV/0!</v>
      </c>
      <c r="MIO52" s="236" t="e">
        <f t="shared" si="929"/>
        <v>#DIV/0!</v>
      </c>
      <c r="MIP52" s="236" t="e">
        <f t="shared" si="929"/>
        <v>#DIV/0!</v>
      </c>
      <c r="MIQ52" s="236" t="e">
        <f t="shared" si="929"/>
        <v>#DIV/0!</v>
      </c>
      <c r="MIR52" s="236" t="e">
        <f t="shared" si="929"/>
        <v>#DIV/0!</v>
      </c>
      <c r="MIS52" s="236" t="e">
        <f t="shared" si="929"/>
        <v>#DIV/0!</v>
      </c>
      <c r="MIT52" s="236" t="e">
        <f t="shared" si="929"/>
        <v>#DIV/0!</v>
      </c>
      <c r="MIU52" s="236" t="e">
        <f t="shared" si="929"/>
        <v>#DIV/0!</v>
      </c>
      <c r="MIV52" s="236" t="e">
        <f t="shared" si="929"/>
        <v>#DIV/0!</v>
      </c>
      <c r="MIW52" s="236" t="e">
        <f t="shared" si="929"/>
        <v>#DIV/0!</v>
      </c>
      <c r="MIX52" s="236" t="e">
        <f t="shared" si="929"/>
        <v>#DIV/0!</v>
      </c>
      <c r="MIY52" s="236" t="e">
        <f t="shared" si="929"/>
        <v>#DIV/0!</v>
      </c>
      <c r="MIZ52" s="236" t="e">
        <f t="shared" si="929"/>
        <v>#DIV/0!</v>
      </c>
      <c r="MJA52" s="236" t="e">
        <f t="shared" si="929"/>
        <v>#DIV/0!</v>
      </c>
      <c r="MJB52" s="236" t="e">
        <f t="shared" si="929"/>
        <v>#DIV/0!</v>
      </c>
      <c r="MJC52" s="236" t="e">
        <f t="shared" si="929"/>
        <v>#DIV/0!</v>
      </c>
      <c r="MJD52" s="236" t="e">
        <f t="shared" si="929"/>
        <v>#DIV/0!</v>
      </c>
      <c r="MJE52" s="236" t="e">
        <f t="shared" si="929"/>
        <v>#DIV/0!</v>
      </c>
      <c r="MJF52" s="236" t="e">
        <f t="shared" si="929"/>
        <v>#DIV/0!</v>
      </c>
      <c r="MJG52" s="236" t="e">
        <f t="shared" si="929"/>
        <v>#DIV/0!</v>
      </c>
      <c r="MJH52" s="236" t="e">
        <f t="shared" si="929"/>
        <v>#DIV/0!</v>
      </c>
      <c r="MJI52" s="236" t="e">
        <f t="shared" si="929"/>
        <v>#DIV/0!</v>
      </c>
      <c r="MJJ52" s="236" t="e">
        <f t="shared" si="929"/>
        <v>#DIV/0!</v>
      </c>
      <c r="MJK52" s="236" t="e">
        <f t="shared" si="929"/>
        <v>#DIV/0!</v>
      </c>
      <c r="MJL52" s="236" t="e">
        <f t="shared" si="929"/>
        <v>#DIV/0!</v>
      </c>
      <c r="MJM52" s="236" t="e">
        <f t="shared" si="929"/>
        <v>#DIV/0!</v>
      </c>
      <c r="MJN52" s="236" t="e">
        <f t="shared" si="929"/>
        <v>#DIV/0!</v>
      </c>
      <c r="MJO52" s="236" t="e">
        <f t="shared" si="929"/>
        <v>#DIV/0!</v>
      </c>
      <c r="MJP52" s="236" t="e">
        <f t="shared" si="929"/>
        <v>#DIV/0!</v>
      </c>
      <c r="MJQ52" s="236" t="e">
        <f t="shared" si="929"/>
        <v>#DIV/0!</v>
      </c>
      <c r="MJR52" s="236" t="e">
        <f t="shared" si="929"/>
        <v>#DIV/0!</v>
      </c>
      <c r="MJS52" s="236" t="e">
        <f t="shared" si="929"/>
        <v>#DIV/0!</v>
      </c>
      <c r="MJT52" s="236" t="e">
        <f t="shared" si="929"/>
        <v>#DIV/0!</v>
      </c>
      <c r="MJU52" s="236" t="e">
        <f t="shared" si="929"/>
        <v>#DIV/0!</v>
      </c>
      <c r="MJV52" s="236" t="e">
        <f t="shared" si="929"/>
        <v>#DIV/0!</v>
      </c>
      <c r="MJW52" s="236" t="e">
        <f t="shared" si="929"/>
        <v>#DIV/0!</v>
      </c>
      <c r="MJX52" s="236" t="e">
        <f t="shared" si="929"/>
        <v>#DIV/0!</v>
      </c>
      <c r="MJY52" s="236" t="e">
        <f t="shared" si="929"/>
        <v>#DIV/0!</v>
      </c>
      <c r="MJZ52" s="236" t="e">
        <f t="shared" si="929"/>
        <v>#DIV/0!</v>
      </c>
      <c r="MKA52" s="236" t="e">
        <f t="shared" si="929"/>
        <v>#DIV/0!</v>
      </c>
      <c r="MKB52" s="236" t="e">
        <f t="shared" si="929"/>
        <v>#DIV/0!</v>
      </c>
      <c r="MKC52" s="236" t="e">
        <f t="shared" si="929"/>
        <v>#DIV/0!</v>
      </c>
      <c r="MKD52" s="236" t="e">
        <f t="shared" si="929"/>
        <v>#DIV/0!</v>
      </c>
      <c r="MKE52" s="236" t="e">
        <f t="shared" si="929"/>
        <v>#DIV/0!</v>
      </c>
      <c r="MKF52" s="236" t="e">
        <f t="shared" si="929"/>
        <v>#DIV/0!</v>
      </c>
      <c r="MKG52" s="236" t="e">
        <f t="shared" si="929"/>
        <v>#DIV/0!</v>
      </c>
      <c r="MKH52" s="236" t="e">
        <f t="shared" si="929"/>
        <v>#DIV/0!</v>
      </c>
      <c r="MKI52" s="236" t="e">
        <f t="shared" si="929"/>
        <v>#DIV/0!</v>
      </c>
      <c r="MKJ52" s="236" t="e">
        <f t="shared" si="929"/>
        <v>#DIV/0!</v>
      </c>
      <c r="MKK52" s="236" t="e">
        <f t="shared" si="929"/>
        <v>#DIV/0!</v>
      </c>
      <c r="MKL52" s="236" t="e">
        <f t="shared" si="929"/>
        <v>#DIV/0!</v>
      </c>
      <c r="MKM52" s="236" t="e">
        <f t="shared" si="929"/>
        <v>#DIV/0!</v>
      </c>
      <c r="MKN52" s="236" t="e">
        <f t="shared" si="929"/>
        <v>#DIV/0!</v>
      </c>
      <c r="MKO52" s="236" t="e">
        <f t="shared" ref="MKO52:MMZ52" si="930">MKO47/MKO32</f>
        <v>#DIV/0!</v>
      </c>
      <c r="MKP52" s="236" t="e">
        <f t="shared" si="930"/>
        <v>#DIV/0!</v>
      </c>
      <c r="MKQ52" s="236" t="e">
        <f t="shared" si="930"/>
        <v>#DIV/0!</v>
      </c>
      <c r="MKR52" s="236" t="e">
        <f t="shared" si="930"/>
        <v>#DIV/0!</v>
      </c>
      <c r="MKS52" s="236" t="e">
        <f t="shared" si="930"/>
        <v>#DIV/0!</v>
      </c>
      <c r="MKT52" s="236" t="e">
        <f t="shared" si="930"/>
        <v>#DIV/0!</v>
      </c>
      <c r="MKU52" s="236" t="e">
        <f t="shared" si="930"/>
        <v>#DIV/0!</v>
      </c>
      <c r="MKV52" s="236" t="e">
        <f t="shared" si="930"/>
        <v>#DIV/0!</v>
      </c>
      <c r="MKW52" s="236" t="e">
        <f t="shared" si="930"/>
        <v>#DIV/0!</v>
      </c>
      <c r="MKX52" s="236" t="e">
        <f t="shared" si="930"/>
        <v>#DIV/0!</v>
      </c>
      <c r="MKY52" s="236" t="e">
        <f t="shared" si="930"/>
        <v>#DIV/0!</v>
      </c>
      <c r="MKZ52" s="236" t="e">
        <f t="shared" si="930"/>
        <v>#DIV/0!</v>
      </c>
      <c r="MLA52" s="236" t="e">
        <f t="shared" si="930"/>
        <v>#DIV/0!</v>
      </c>
      <c r="MLB52" s="236" t="e">
        <f t="shared" si="930"/>
        <v>#DIV/0!</v>
      </c>
      <c r="MLC52" s="236" t="e">
        <f t="shared" si="930"/>
        <v>#DIV/0!</v>
      </c>
      <c r="MLD52" s="236" t="e">
        <f t="shared" si="930"/>
        <v>#DIV/0!</v>
      </c>
      <c r="MLE52" s="236" t="e">
        <f t="shared" si="930"/>
        <v>#DIV/0!</v>
      </c>
      <c r="MLF52" s="236" t="e">
        <f t="shared" si="930"/>
        <v>#DIV/0!</v>
      </c>
      <c r="MLG52" s="236" t="e">
        <f t="shared" si="930"/>
        <v>#DIV/0!</v>
      </c>
      <c r="MLH52" s="236" t="e">
        <f t="shared" si="930"/>
        <v>#DIV/0!</v>
      </c>
      <c r="MLI52" s="236" t="e">
        <f t="shared" si="930"/>
        <v>#DIV/0!</v>
      </c>
      <c r="MLJ52" s="236" t="e">
        <f t="shared" si="930"/>
        <v>#DIV/0!</v>
      </c>
      <c r="MLK52" s="236" t="e">
        <f t="shared" si="930"/>
        <v>#DIV/0!</v>
      </c>
      <c r="MLL52" s="236" t="e">
        <f t="shared" si="930"/>
        <v>#DIV/0!</v>
      </c>
      <c r="MLM52" s="236" t="e">
        <f t="shared" si="930"/>
        <v>#DIV/0!</v>
      </c>
      <c r="MLN52" s="236" t="e">
        <f t="shared" si="930"/>
        <v>#DIV/0!</v>
      </c>
      <c r="MLO52" s="236" t="e">
        <f t="shared" si="930"/>
        <v>#DIV/0!</v>
      </c>
      <c r="MLP52" s="236" t="e">
        <f t="shared" si="930"/>
        <v>#DIV/0!</v>
      </c>
      <c r="MLQ52" s="236" t="e">
        <f t="shared" si="930"/>
        <v>#DIV/0!</v>
      </c>
      <c r="MLR52" s="236" t="e">
        <f t="shared" si="930"/>
        <v>#DIV/0!</v>
      </c>
      <c r="MLS52" s="236" t="e">
        <f t="shared" si="930"/>
        <v>#DIV/0!</v>
      </c>
      <c r="MLT52" s="236" t="e">
        <f t="shared" si="930"/>
        <v>#DIV/0!</v>
      </c>
      <c r="MLU52" s="236" t="e">
        <f t="shared" si="930"/>
        <v>#DIV/0!</v>
      </c>
      <c r="MLV52" s="236" t="e">
        <f t="shared" si="930"/>
        <v>#DIV/0!</v>
      </c>
      <c r="MLW52" s="236" t="e">
        <f t="shared" si="930"/>
        <v>#DIV/0!</v>
      </c>
      <c r="MLX52" s="236" t="e">
        <f t="shared" si="930"/>
        <v>#DIV/0!</v>
      </c>
      <c r="MLY52" s="236" t="e">
        <f t="shared" si="930"/>
        <v>#DIV/0!</v>
      </c>
      <c r="MLZ52" s="236" t="e">
        <f t="shared" si="930"/>
        <v>#DIV/0!</v>
      </c>
      <c r="MMA52" s="236" t="e">
        <f t="shared" si="930"/>
        <v>#DIV/0!</v>
      </c>
      <c r="MMB52" s="236" t="e">
        <f t="shared" si="930"/>
        <v>#DIV/0!</v>
      </c>
      <c r="MMC52" s="236" t="e">
        <f t="shared" si="930"/>
        <v>#DIV/0!</v>
      </c>
      <c r="MMD52" s="236" t="e">
        <f t="shared" si="930"/>
        <v>#DIV/0!</v>
      </c>
      <c r="MME52" s="236" t="e">
        <f t="shared" si="930"/>
        <v>#DIV/0!</v>
      </c>
      <c r="MMF52" s="236" t="e">
        <f t="shared" si="930"/>
        <v>#DIV/0!</v>
      </c>
      <c r="MMG52" s="236" t="e">
        <f t="shared" si="930"/>
        <v>#DIV/0!</v>
      </c>
      <c r="MMH52" s="236" t="e">
        <f t="shared" si="930"/>
        <v>#DIV/0!</v>
      </c>
      <c r="MMI52" s="236" t="e">
        <f t="shared" si="930"/>
        <v>#DIV/0!</v>
      </c>
      <c r="MMJ52" s="236" t="e">
        <f t="shared" si="930"/>
        <v>#DIV/0!</v>
      </c>
      <c r="MMK52" s="236" t="e">
        <f t="shared" si="930"/>
        <v>#DIV/0!</v>
      </c>
      <c r="MML52" s="236" t="e">
        <f t="shared" si="930"/>
        <v>#DIV/0!</v>
      </c>
      <c r="MMM52" s="236" t="e">
        <f t="shared" si="930"/>
        <v>#DIV/0!</v>
      </c>
      <c r="MMN52" s="236" t="e">
        <f t="shared" si="930"/>
        <v>#DIV/0!</v>
      </c>
      <c r="MMO52" s="236" t="e">
        <f t="shared" si="930"/>
        <v>#DIV/0!</v>
      </c>
      <c r="MMP52" s="236" t="e">
        <f t="shared" si="930"/>
        <v>#DIV/0!</v>
      </c>
      <c r="MMQ52" s="236" t="e">
        <f t="shared" si="930"/>
        <v>#DIV/0!</v>
      </c>
      <c r="MMR52" s="236" t="e">
        <f t="shared" si="930"/>
        <v>#DIV/0!</v>
      </c>
      <c r="MMS52" s="236" t="e">
        <f t="shared" si="930"/>
        <v>#DIV/0!</v>
      </c>
      <c r="MMT52" s="236" t="e">
        <f t="shared" si="930"/>
        <v>#DIV/0!</v>
      </c>
      <c r="MMU52" s="236" t="e">
        <f t="shared" si="930"/>
        <v>#DIV/0!</v>
      </c>
      <c r="MMV52" s="236" t="e">
        <f t="shared" si="930"/>
        <v>#DIV/0!</v>
      </c>
      <c r="MMW52" s="236" t="e">
        <f t="shared" si="930"/>
        <v>#DIV/0!</v>
      </c>
      <c r="MMX52" s="236" t="e">
        <f t="shared" si="930"/>
        <v>#DIV/0!</v>
      </c>
      <c r="MMY52" s="236" t="e">
        <f t="shared" si="930"/>
        <v>#DIV/0!</v>
      </c>
      <c r="MMZ52" s="236" t="e">
        <f t="shared" si="930"/>
        <v>#DIV/0!</v>
      </c>
      <c r="MNA52" s="236" t="e">
        <f t="shared" ref="MNA52:MPL52" si="931">MNA47/MNA32</f>
        <v>#DIV/0!</v>
      </c>
      <c r="MNB52" s="236" t="e">
        <f t="shared" si="931"/>
        <v>#DIV/0!</v>
      </c>
      <c r="MNC52" s="236" t="e">
        <f t="shared" si="931"/>
        <v>#DIV/0!</v>
      </c>
      <c r="MND52" s="236" t="e">
        <f t="shared" si="931"/>
        <v>#DIV/0!</v>
      </c>
      <c r="MNE52" s="236" t="e">
        <f t="shared" si="931"/>
        <v>#DIV/0!</v>
      </c>
      <c r="MNF52" s="236" t="e">
        <f t="shared" si="931"/>
        <v>#DIV/0!</v>
      </c>
      <c r="MNG52" s="236" t="e">
        <f t="shared" si="931"/>
        <v>#DIV/0!</v>
      </c>
      <c r="MNH52" s="236" t="e">
        <f t="shared" si="931"/>
        <v>#DIV/0!</v>
      </c>
      <c r="MNI52" s="236" t="e">
        <f t="shared" si="931"/>
        <v>#DIV/0!</v>
      </c>
      <c r="MNJ52" s="236" t="e">
        <f t="shared" si="931"/>
        <v>#DIV/0!</v>
      </c>
      <c r="MNK52" s="236" t="e">
        <f t="shared" si="931"/>
        <v>#DIV/0!</v>
      </c>
      <c r="MNL52" s="236" t="e">
        <f t="shared" si="931"/>
        <v>#DIV/0!</v>
      </c>
      <c r="MNM52" s="236" t="e">
        <f t="shared" si="931"/>
        <v>#DIV/0!</v>
      </c>
      <c r="MNN52" s="236" t="e">
        <f t="shared" si="931"/>
        <v>#DIV/0!</v>
      </c>
      <c r="MNO52" s="236" t="e">
        <f t="shared" si="931"/>
        <v>#DIV/0!</v>
      </c>
      <c r="MNP52" s="236" t="e">
        <f t="shared" si="931"/>
        <v>#DIV/0!</v>
      </c>
      <c r="MNQ52" s="236" t="e">
        <f t="shared" si="931"/>
        <v>#DIV/0!</v>
      </c>
      <c r="MNR52" s="236" t="e">
        <f t="shared" si="931"/>
        <v>#DIV/0!</v>
      </c>
      <c r="MNS52" s="236" t="e">
        <f t="shared" si="931"/>
        <v>#DIV/0!</v>
      </c>
      <c r="MNT52" s="236" t="e">
        <f t="shared" si="931"/>
        <v>#DIV/0!</v>
      </c>
      <c r="MNU52" s="236" t="e">
        <f t="shared" si="931"/>
        <v>#DIV/0!</v>
      </c>
      <c r="MNV52" s="236" t="e">
        <f t="shared" si="931"/>
        <v>#DIV/0!</v>
      </c>
      <c r="MNW52" s="236" t="e">
        <f t="shared" si="931"/>
        <v>#DIV/0!</v>
      </c>
      <c r="MNX52" s="236" t="e">
        <f t="shared" si="931"/>
        <v>#DIV/0!</v>
      </c>
      <c r="MNY52" s="236" t="e">
        <f t="shared" si="931"/>
        <v>#DIV/0!</v>
      </c>
      <c r="MNZ52" s="236" t="e">
        <f t="shared" si="931"/>
        <v>#DIV/0!</v>
      </c>
      <c r="MOA52" s="236" t="e">
        <f t="shared" si="931"/>
        <v>#DIV/0!</v>
      </c>
      <c r="MOB52" s="236" t="e">
        <f t="shared" si="931"/>
        <v>#DIV/0!</v>
      </c>
      <c r="MOC52" s="236" t="e">
        <f t="shared" si="931"/>
        <v>#DIV/0!</v>
      </c>
      <c r="MOD52" s="236" t="e">
        <f t="shared" si="931"/>
        <v>#DIV/0!</v>
      </c>
      <c r="MOE52" s="236" t="e">
        <f t="shared" si="931"/>
        <v>#DIV/0!</v>
      </c>
      <c r="MOF52" s="236" t="e">
        <f t="shared" si="931"/>
        <v>#DIV/0!</v>
      </c>
      <c r="MOG52" s="236" t="e">
        <f t="shared" si="931"/>
        <v>#DIV/0!</v>
      </c>
      <c r="MOH52" s="236" t="e">
        <f t="shared" si="931"/>
        <v>#DIV/0!</v>
      </c>
      <c r="MOI52" s="236" t="e">
        <f t="shared" si="931"/>
        <v>#DIV/0!</v>
      </c>
      <c r="MOJ52" s="236" t="e">
        <f t="shared" si="931"/>
        <v>#DIV/0!</v>
      </c>
      <c r="MOK52" s="236" t="e">
        <f t="shared" si="931"/>
        <v>#DIV/0!</v>
      </c>
      <c r="MOL52" s="236" t="e">
        <f t="shared" si="931"/>
        <v>#DIV/0!</v>
      </c>
      <c r="MOM52" s="236" t="e">
        <f t="shared" si="931"/>
        <v>#DIV/0!</v>
      </c>
      <c r="MON52" s="236" t="e">
        <f t="shared" si="931"/>
        <v>#DIV/0!</v>
      </c>
      <c r="MOO52" s="236" t="e">
        <f t="shared" si="931"/>
        <v>#DIV/0!</v>
      </c>
      <c r="MOP52" s="236" t="e">
        <f t="shared" si="931"/>
        <v>#DIV/0!</v>
      </c>
      <c r="MOQ52" s="236" t="e">
        <f t="shared" si="931"/>
        <v>#DIV/0!</v>
      </c>
      <c r="MOR52" s="236" t="e">
        <f t="shared" si="931"/>
        <v>#DIV/0!</v>
      </c>
      <c r="MOS52" s="236" t="e">
        <f t="shared" si="931"/>
        <v>#DIV/0!</v>
      </c>
      <c r="MOT52" s="236" t="e">
        <f t="shared" si="931"/>
        <v>#DIV/0!</v>
      </c>
      <c r="MOU52" s="236" t="e">
        <f t="shared" si="931"/>
        <v>#DIV/0!</v>
      </c>
      <c r="MOV52" s="236" t="e">
        <f t="shared" si="931"/>
        <v>#DIV/0!</v>
      </c>
      <c r="MOW52" s="236" t="e">
        <f t="shared" si="931"/>
        <v>#DIV/0!</v>
      </c>
      <c r="MOX52" s="236" t="e">
        <f t="shared" si="931"/>
        <v>#DIV/0!</v>
      </c>
      <c r="MOY52" s="236" t="e">
        <f t="shared" si="931"/>
        <v>#DIV/0!</v>
      </c>
      <c r="MOZ52" s="236" t="e">
        <f t="shared" si="931"/>
        <v>#DIV/0!</v>
      </c>
      <c r="MPA52" s="236" t="e">
        <f t="shared" si="931"/>
        <v>#DIV/0!</v>
      </c>
      <c r="MPB52" s="236" t="e">
        <f t="shared" si="931"/>
        <v>#DIV/0!</v>
      </c>
      <c r="MPC52" s="236" t="e">
        <f t="shared" si="931"/>
        <v>#DIV/0!</v>
      </c>
      <c r="MPD52" s="236" t="e">
        <f t="shared" si="931"/>
        <v>#DIV/0!</v>
      </c>
      <c r="MPE52" s="236" t="e">
        <f t="shared" si="931"/>
        <v>#DIV/0!</v>
      </c>
      <c r="MPF52" s="236" t="e">
        <f t="shared" si="931"/>
        <v>#DIV/0!</v>
      </c>
      <c r="MPG52" s="236" t="e">
        <f t="shared" si="931"/>
        <v>#DIV/0!</v>
      </c>
      <c r="MPH52" s="236" t="e">
        <f t="shared" si="931"/>
        <v>#DIV/0!</v>
      </c>
      <c r="MPI52" s="236" t="e">
        <f t="shared" si="931"/>
        <v>#DIV/0!</v>
      </c>
      <c r="MPJ52" s="236" t="e">
        <f t="shared" si="931"/>
        <v>#DIV/0!</v>
      </c>
      <c r="MPK52" s="236" t="e">
        <f t="shared" si="931"/>
        <v>#DIV/0!</v>
      </c>
      <c r="MPL52" s="236" t="e">
        <f t="shared" si="931"/>
        <v>#DIV/0!</v>
      </c>
      <c r="MPM52" s="236" t="e">
        <f t="shared" ref="MPM52:MRX52" si="932">MPM47/MPM32</f>
        <v>#DIV/0!</v>
      </c>
      <c r="MPN52" s="236" t="e">
        <f t="shared" si="932"/>
        <v>#DIV/0!</v>
      </c>
      <c r="MPO52" s="236" t="e">
        <f t="shared" si="932"/>
        <v>#DIV/0!</v>
      </c>
      <c r="MPP52" s="236" t="e">
        <f t="shared" si="932"/>
        <v>#DIV/0!</v>
      </c>
      <c r="MPQ52" s="236" t="e">
        <f t="shared" si="932"/>
        <v>#DIV/0!</v>
      </c>
      <c r="MPR52" s="236" t="e">
        <f t="shared" si="932"/>
        <v>#DIV/0!</v>
      </c>
      <c r="MPS52" s="236" t="e">
        <f t="shared" si="932"/>
        <v>#DIV/0!</v>
      </c>
      <c r="MPT52" s="236" t="e">
        <f t="shared" si="932"/>
        <v>#DIV/0!</v>
      </c>
      <c r="MPU52" s="236" t="e">
        <f t="shared" si="932"/>
        <v>#DIV/0!</v>
      </c>
      <c r="MPV52" s="236" t="e">
        <f t="shared" si="932"/>
        <v>#DIV/0!</v>
      </c>
      <c r="MPW52" s="236" t="e">
        <f t="shared" si="932"/>
        <v>#DIV/0!</v>
      </c>
      <c r="MPX52" s="236" t="e">
        <f t="shared" si="932"/>
        <v>#DIV/0!</v>
      </c>
      <c r="MPY52" s="236" t="e">
        <f t="shared" si="932"/>
        <v>#DIV/0!</v>
      </c>
      <c r="MPZ52" s="236" t="e">
        <f t="shared" si="932"/>
        <v>#DIV/0!</v>
      </c>
      <c r="MQA52" s="236" t="e">
        <f t="shared" si="932"/>
        <v>#DIV/0!</v>
      </c>
      <c r="MQB52" s="236" t="e">
        <f t="shared" si="932"/>
        <v>#DIV/0!</v>
      </c>
      <c r="MQC52" s="236" t="e">
        <f t="shared" si="932"/>
        <v>#DIV/0!</v>
      </c>
      <c r="MQD52" s="236" t="e">
        <f t="shared" si="932"/>
        <v>#DIV/0!</v>
      </c>
      <c r="MQE52" s="236" t="e">
        <f t="shared" si="932"/>
        <v>#DIV/0!</v>
      </c>
      <c r="MQF52" s="236" t="e">
        <f t="shared" si="932"/>
        <v>#DIV/0!</v>
      </c>
      <c r="MQG52" s="236" t="e">
        <f t="shared" si="932"/>
        <v>#DIV/0!</v>
      </c>
      <c r="MQH52" s="236" t="e">
        <f t="shared" si="932"/>
        <v>#DIV/0!</v>
      </c>
      <c r="MQI52" s="236" t="e">
        <f t="shared" si="932"/>
        <v>#DIV/0!</v>
      </c>
      <c r="MQJ52" s="236" t="e">
        <f t="shared" si="932"/>
        <v>#DIV/0!</v>
      </c>
      <c r="MQK52" s="236" t="e">
        <f t="shared" si="932"/>
        <v>#DIV/0!</v>
      </c>
      <c r="MQL52" s="236" t="e">
        <f t="shared" si="932"/>
        <v>#DIV/0!</v>
      </c>
      <c r="MQM52" s="236" t="e">
        <f t="shared" si="932"/>
        <v>#DIV/0!</v>
      </c>
      <c r="MQN52" s="236" t="e">
        <f t="shared" si="932"/>
        <v>#DIV/0!</v>
      </c>
      <c r="MQO52" s="236" t="e">
        <f t="shared" si="932"/>
        <v>#DIV/0!</v>
      </c>
      <c r="MQP52" s="236" t="e">
        <f t="shared" si="932"/>
        <v>#DIV/0!</v>
      </c>
      <c r="MQQ52" s="236" t="e">
        <f t="shared" si="932"/>
        <v>#DIV/0!</v>
      </c>
      <c r="MQR52" s="236" t="e">
        <f t="shared" si="932"/>
        <v>#DIV/0!</v>
      </c>
      <c r="MQS52" s="236" t="e">
        <f t="shared" si="932"/>
        <v>#DIV/0!</v>
      </c>
      <c r="MQT52" s="236" t="e">
        <f t="shared" si="932"/>
        <v>#DIV/0!</v>
      </c>
      <c r="MQU52" s="236" t="e">
        <f t="shared" si="932"/>
        <v>#DIV/0!</v>
      </c>
      <c r="MQV52" s="236" t="e">
        <f t="shared" si="932"/>
        <v>#DIV/0!</v>
      </c>
      <c r="MQW52" s="236" t="e">
        <f t="shared" si="932"/>
        <v>#DIV/0!</v>
      </c>
      <c r="MQX52" s="236" t="e">
        <f t="shared" si="932"/>
        <v>#DIV/0!</v>
      </c>
      <c r="MQY52" s="236" t="e">
        <f t="shared" si="932"/>
        <v>#DIV/0!</v>
      </c>
      <c r="MQZ52" s="236" t="e">
        <f t="shared" si="932"/>
        <v>#DIV/0!</v>
      </c>
      <c r="MRA52" s="236" t="e">
        <f t="shared" si="932"/>
        <v>#DIV/0!</v>
      </c>
      <c r="MRB52" s="236" t="e">
        <f t="shared" si="932"/>
        <v>#DIV/0!</v>
      </c>
      <c r="MRC52" s="236" t="e">
        <f t="shared" si="932"/>
        <v>#DIV/0!</v>
      </c>
      <c r="MRD52" s="236" t="e">
        <f t="shared" si="932"/>
        <v>#DIV/0!</v>
      </c>
      <c r="MRE52" s="236" t="e">
        <f t="shared" si="932"/>
        <v>#DIV/0!</v>
      </c>
      <c r="MRF52" s="236" t="e">
        <f t="shared" si="932"/>
        <v>#DIV/0!</v>
      </c>
      <c r="MRG52" s="236" t="e">
        <f t="shared" si="932"/>
        <v>#DIV/0!</v>
      </c>
      <c r="MRH52" s="236" t="e">
        <f t="shared" si="932"/>
        <v>#DIV/0!</v>
      </c>
      <c r="MRI52" s="236" t="e">
        <f t="shared" si="932"/>
        <v>#DIV/0!</v>
      </c>
      <c r="MRJ52" s="236" t="e">
        <f t="shared" si="932"/>
        <v>#DIV/0!</v>
      </c>
      <c r="MRK52" s="236" t="e">
        <f t="shared" si="932"/>
        <v>#DIV/0!</v>
      </c>
      <c r="MRL52" s="236" t="e">
        <f t="shared" si="932"/>
        <v>#DIV/0!</v>
      </c>
      <c r="MRM52" s="236" t="e">
        <f t="shared" si="932"/>
        <v>#DIV/0!</v>
      </c>
      <c r="MRN52" s="236" t="e">
        <f t="shared" si="932"/>
        <v>#DIV/0!</v>
      </c>
      <c r="MRO52" s="236" t="e">
        <f t="shared" si="932"/>
        <v>#DIV/0!</v>
      </c>
      <c r="MRP52" s="236" t="e">
        <f t="shared" si="932"/>
        <v>#DIV/0!</v>
      </c>
      <c r="MRQ52" s="236" t="e">
        <f t="shared" si="932"/>
        <v>#DIV/0!</v>
      </c>
      <c r="MRR52" s="236" t="e">
        <f t="shared" si="932"/>
        <v>#DIV/0!</v>
      </c>
      <c r="MRS52" s="236" t="e">
        <f t="shared" si="932"/>
        <v>#DIV/0!</v>
      </c>
      <c r="MRT52" s="236" t="e">
        <f t="shared" si="932"/>
        <v>#DIV/0!</v>
      </c>
      <c r="MRU52" s="236" t="e">
        <f t="shared" si="932"/>
        <v>#DIV/0!</v>
      </c>
      <c r="MRV52" s="236" t="e">
        <f t="shared" si="932"/>
        <v>#DIV/0!</v>
      </c>
      <c r="MRW52" s="236" t="e">
        <f t="shared" si="932"/>
        <v>#DIV/0!</v>
      </c>
      <c r="MRX52" s="236" t="e">
        <f t="shared" si="932"/>
        <v>#DIV/0!</v>
      </c>
      <c r="MRY52" s="236" t="e">
        <f t="shared" ref="MRY52:MUJ52" si="933">MRY47/MRY32</f>
        <v>#DIV/0!</v>
      </c>
      <c r="MRZ52" s="236" t="e">
        <f t="shared" si="933"/>
        <v>#DIV/0!</v>
      </c>
      <c r="MSA52" s="236" t="e">
        <f t="shared" si="933"/>
        <v>#DIV/0!</v>
      </c>
      <c r="MSB52" s="236" t="e">
        <f t="shared" si="933"/>
        <v>#DIV/0!</v>
      </c>
      <c r="MSC52" s="236" t="e">
        <f t="shared" si="933"/>
        <v>#DIV/0!</v>
      </c>
      <c r="MSD52" s="236" t="e">
        <f t="shared" si="933"/>
        <v>#DIV/0!</v>
      </c>
      <c r="MSE52" s="236" t="e">
        <f t="shared" si="933"/>
        <v>#DIV/0!</v>
      </c>
      <c r="MSF52" s="236" t="e">
        <f t="shared" si="933"/>
        <v>#DIV/0!</v>
      </c>
      <c r="MSG52" s="236" t="e">
        <f t="shared" si="933"/>
        <v>#DIV/0!</v>
      </c>
      <c r="MSH52" s="236" t="e">
        <f t="shared" si="933"/>
        <v>#DIV/0!</v>
      </c>
      <c r="MSI52" s="236" t="e">
        <f t="shared" si="933"/>
        <v>#DIV/0!</v>
      </c>
      <c r="MSJ52" s="236" t="e">
        <f t="shared" si="933"/>
        <v>#DIV/0!</v>
      </c>
      <c r="MSK52" s="236" t="e">
        <f t="shared" si="933"/>
        <v>#DIV/0!</v>
      </c>
      <c r="MSL52" s="236" t="e">
        <f t="shared" si="933"/>
        <v>#DIV/0!</v>
      </c>
      <c r="MSM52" s="236" t="e">
        <f t="shared" si="933"/>
        <v>#DIV/0!</v>
      </c>
      <c r="MSN52" s="236" t="e">
        <f t="shared" si="933"/>
        <v>#DIV/0!</v>
      </c>
      <c r="MSO52" s="236" t="e">
        <f t="shared" si="933"/>
        <v>#DIV/0!</v>
      </c>
      <c r="MSP52" s="236" t="e">
        <f t="shared" si="933"/>
        <v>#DIV/0!</v>
      </c>
      <c r="MSQ52" s="236" t="e">
        <f t="shared" si="933"/>
        <v>#DIV/0!</v>
      </c>
      <c r="MSR52" s="236" t="e">
        <f t="shared" si="933"/>
        <v>#DIV/0!</v>
      </c>
      <c r="MSS52" s="236" t="e">
        <f t="shared" si="933"/>
        <v>#DIV/0!</v>
      </c>
      <c r="MST52" s="236" t="e">
        <f t="shared" si="933"/>
        <v>#DIV/0!</v>
      </c>
      <c r="MSU52" s="236" t="e">
        <f t="shared" si="933"/>
        <v>#DIV/0!</v>
      </c>
      <c r="MSV52" s="236" t="e">
        <f t="shared" si="933"/>
        <v>#DIV/0!</v>
      </c>
      <c r="MSW52" s="236" t="e">
        <f t="shared" si="933"/>
        <v>#DIV/0!</v>
      </c>
      <c r="MSX52" s="236" t="e">
        <f t="shared" si="933"/>
        <v>#DIV/0!</v>
      </c>
      <c r="MSY52" s="236" t="e">
        <f t="shared" si="933"/>
        <v>#DIV/0!</v>
      </c>
      <c r="MSZ52" s="236" t="e">
        <f t="shared" si="933"/>
        <v>#DIV/0!</v>
      </c>
      <c r="MTA52" s="236" t="e">
        <f t="shared" si="933"/>
        <v>#DIV/0!</v>
      </c>
      <c r="MTB52" s="236" t="e">
        <f t="shared" si="933"/>
        <v>#DIV/0!</v>
      </c>
      <c r="MTC52" s="236" t="e">
        <f t="shared" si="933"/>
        <v>#DIV/0!</v>
      </c>
      <c r="MTD52" s="236" t="e">
        <f t="shared" si="933"/>
        <v>#DIV/0!</v>
      </c>
      <c r="MTE52" s="236" t="e">
        <f t="shared" si="933"/>
        <v>#DIV/0!</v>
      </c>
      <c r="MTF52" s="236" t="e">
        <f t="shared" si="933"/>
        <v>#DIV/0!</v>
      </c>
      <c r="MTG52" s="236" t="e">
        <f t="shared" si="933"/>
        <v>#DIV/0!</v>
      </c>
      <c r="MTH52" s="236" t="e">
        <f t="shared" si="933"/>
        <v>#DIV/0!</v>
      </c>
      <c r="MTI52" s="236" t="e">
        <f t="shared" si="933"/>
        <v>#DIV/0!</v>
      </c>
      <c r="MTJ52" s="236" t="e">
        <f t="shared" si="933"/>
        <v>#DIV/0!</v>
      </c>
      <c r="MTK52" s="236" t="e">
        <f t="shared" si="933"/>
        <v>#DIV/0!</v>
      </c>
      <c r="MTL52" s="236" t="e">
        <f t="shared" si="933"/>
        <v>#DIV/0!</v>
      </c>
      <c r="MTM52" s="236" t="e">
        <f t="shared" si="933"/>
        <v>#DIV/0!</v>
      </c>
      <c r="MTN52" s="236" t="e">
        <f t="shared" si="933"/>
        <v>#DIV/0!</v>
      </c>
      <c r="MTO52" s="236" t="e">
        <f t="shared" si="933"/>
        <v>#DIV/0!</v>
      </c>
      <c r="MTP52" s="236" t="e">
        <f t="shared" si="933"/>
        <v>#DIV/0!</v>
      </c>
      <c r="MTQ52" s="236" t="e">
        <f t="shared" si="933"/>
        <v>#DIV/0!</v>
      </c>
      <c r="MTR52" s="236" t="e">
        <f t="shared" si="933"/>
        <v>#DIV/0!</v>
      </c>
      <c r="MTS52" s="236" t="e">
        <f t="shared" si="933"/>
        <v>#DIV/0!</v>
      </c>
      <c r="MTT52" s="236" t="e">
        <f t="shared" si="933"/>
        <v>#DIV/0!</v>
      </c>
      <c r="MTU52" s="236" t="e">
        <f t="shared" si="933"/>
        <v>#DIV/0!</v>
      </c>
      <c r="MTV52" s="236" t="e">
        <f t="shared" si="933"/>
        <v>#DIV/0!</v>
      </c>
      <c r="MTW52" s="236" t="e">
        <f t="shared" si="933"/>
        <v>#DIV/0!</v>
      </c>
      <c r="MTX52" s="236" t="e">
        <f t="shared" si="933"/>
        <v>#DIV/0!</v>
      </c>
      <c r="MTY52" s="236" t="e">
        <f t="shared" si="933"/>
        <v>#DIV/0!</v>
      </c>
      <c r="MTZ52" s="236" t="e">
        <f t="shared" si="933"/>
        <v>#DIV/0!</v>
      </c>
      <c r="MUA52" s="236" t="e">
        <f t="shared" si="933"/>
        <v>#DIV/0!</v>
      </c>
      <c r="MUB52" s="236" t="e">
        <f t="shared" si="933"/>
        <v>#DIV/0!</v>
      </c>
      <c r="MUC52" s="236" t="e">
        <f t="shared" si="933"/>
        <v>#DIV/0!</v>
      </c>
      <c r="MUD52" s="236" t="e">
        <f t="shared" si="933"/>
        <v>#DIV/0!</v>
      </c>
      <c r="MUE52" s="236" t="e">
        <f t="shared" si="933"/>
        <v>#DIV/0!</v>
      </c>
      <c r="MUF52" s="236" t="e">
        <f t="shared" si="933"/>
        <v>#DIV/0!</v>
      </c>
      <c r="MUG52" s="236" t="e">
        <f t="shared" si="933"/>
        <v>#DIV/0!</v>
      </c>
      <c r="MUH52" s="236" t="e">
        <f t="shared" si="933"/>
        <v>#DIV/0!</v>
      </c>
      <c r="MUI52" s="236" t="e">
        <f t="shared" si="933"/>
        <v>#DIV/0!</v>
      </c>
      <c r="MUJ52" s="236" t="e">
        <f t="shared" si="933"/>
        <v>#DIV/0!</v>
      </c>
      <c r="MUK52" s="236" t="e">
        <f t="shared" ref="MUK52:MWV52" si="934">MUK47/MUK32</f>
        <v>#DIV/0!</v>
      </c>
      <c r="MUL52" s="236" t="e">
        <f t="shared" si="934"/>
        <v>#DIV/0!</v>
      </c>
      <c r="MUM52" s="236" t="e">
        <f t="shared" si="934"/>
        <v>#DIV/0!</v>
      </c>
      <c r="MUN52" s="236" t="e">
        <f t="shared" si="934"/>
        <v>#DIV/0!</v>
      </c>
      <c r="MUO52" s="236" t="e">
        <f t="shared" si="934"/>
        <v>#DIV/0!</v>
      </c>
      <c r="MUP52" s="236" t="e">
        <f t="shared" si="934"/>
        <v>#DIV/0!</v>
      </c>
      <c r="MUQ52" s="236" t="e">
        <f t="shared" si="934"/>
        <v>#DIV/0!</v>
      </c>
      <c r="MUR52" s="236" t="e">
        <f t="shared" si="934"/>
        <v>#DIV/0!</v>
      </c>
      <c r="MUS52" s="236" t="e">
        <f t="shared" si="934"/>
        <v>#DIV/0!</v>
      </c>
      <c r="MUT52" s="236" t="e">
        <f t="shared" si="934"/>
        <v>#DIV/0!</v>
      </c>
      <c r="MUU52" s="236" t="e">
        <f t="shared" si="934"/>
        <v>#DIV/0!</v>
      </c>
      <c r="MUV52" s="236" t="e">
        <f t="shared" si="934"/>
        <v>#DIV/0!</v>
      </c>
      <c r="MUW52" s="236" t="e">
        <f t="shared" si="934"/>
        <v>#DIV/0!</v>
      </c>
      <c r="MUX52" s="236" t="e">
        <f t="shared" si="934"/>
        <v>#DIV/0!</v>
      </c>
      <c r="MUY52" s="236" t="e">
        <f t="shared" si="934"/>
        <v>#DIV/0!</v>
      </c>
      <c r="MUZ52" s="236" t="e">
        <f t="shared" si="934"/>
        <v>#DIV/0!</v>
      </c>
      <c r="MVA52" s="236" t="e">
        <f t="shared" si="934"/>
        <v>#DIV/0!</v>
      </c>
      <c r="MVB52" s="236" t="e">
        <f t="shared" si="934"/>
        <v>#DIV/0!</v>
      </c>
      <c r="MVC52" s="236" t="e">
        <f t="shared" si="934"/>
        <v>#DIV/0!</v>
      </c>
      <c r="MVD52" s="236" t="e">
        <f t="shared" si="934"/>
        <v>#DIV/0!</v>
      </c>
      <c r="MVE52" s="236" t="e">
        <f t="shared" si="934"/>
        <v>#DIV/0!</v>
      </c>
      <c r="MVF52" s="236" t="e">
        <f t="shared" si="934"/>
        <v>#DIV/0!</v>
      </c>
      <c r="MVG52" s="236" t="e">
        <f t="shared" si="934"/>
        <v>#DIV/0!</v>
      </c>
      <c r="MVH52" s="236" t="e">
        <f t="shared" si="934"/>
        <v>#DIV/0!</v>
      </c>
      <c r="MVI52" s="236" t="e">
        <f t="shared" si="934"/>
        <v>#DIV/0!</v>
      </c>
      <c r="MVJ52" s="236" t="e">
        <f t="shared" si="934"/>
        <v>#DIV/0!</v>
      </c>
      <c r="MVK52" s="236" t="e">
        <f t="shared" si="934"/>
        <v>#DIV/0!</v>
      </c>
      <c r="MVL52" s="236" t="e">
        <f t="shared" si="934"/>
        <v>#DIV/0!</v>
      </c>
      <c r="MVM52" s="236" t="e">
        <f t="shared" si="934"/>
        <v>#DIV/0!</v>
      </c>
      <c r="MVN52" s="236" t="e">
        <f t="shared" si="934"/>
        <v>#DIV/0!</v>
      </c>
      <c r="MVO52" s="236" t="e">
        <f t="shared" si="934"/>
        <v>#DIV/0!</v>
      </c>
      <c r="MVP52" s="236" t="e">
        <f t="shared" si="934"/>
        <v>#DIV/0!</v>
      </c>
      <c r="MVQ52" s="236" t="e">
        <f t="shared" si="934"/>
        <v>#DIV/0!</v>
      </c>
      <c r="MVR52" s="236" t="e">
        <f t="shared" si="934"/>
        <v>#DIV/0!</v>
      </c>
      <c r="MVS52" s="236" t="e">
        <f t="shared" si="934"/>
        <v>#DIV/0!</v>
      </c>
      <c r="MVT52" s="236" t="e">
        <f t="shared" si="934"/>
        <v>#DIV/0!</v>
      </c>
      <c r="MVU52" s="236" t="e">
        <f t="shared" si="934"/>
        <v>#DIV/0!</v>
      </c>
      <c r="MVV52" s="236" t="e">
        <f t="shared" si="934"/>
        <v>#DIV/0!</v>
      </c>
      <c r="MVW52" s="236" t="e">
        <f t="shared" si="934"/>
        <v>#DIV/0!</v>
      </c>
      <c r="MVX52" s="236" t="e">
        <f t="shared" si="934"/>
        <v>#DIV/0!</v>
      </c>
      <c r="MVY52" s="236" t="e">
        <f t="shared" si="934"/>
        <v>#DIV/0!</v>
      </c>
      <c r="MVZ52" s="236" t="e">
        <f t="shared" si="934"/>
        <v>#DIV/0!</v>
      </c>
      <c r="MWA52" s="236" t="e">
        <f t="shared" si="934"/>
        <v>#DIV/0!</v>
      </c>
      <c r="MWB52" s="236" t="e">
        <f t="shared" si="934"/>
        <v>#DIV/0!</v>
      </c>
      <c r="MWC52" s="236" t="e">
        <f t="shared" si="934"/>
        <v>#DIV/0!</v>
      </c>
      <c r="MWD52" s="236" t="e">
        <f t="shared" si="934"/>
        <v>#DIV/0!</v>
      </c>
      <c r="MWE52" s="236" t="e">
        <f t="shared" si="934"/>
        <v>#DIV/0!</v>
      </c>
      <c r="MWF52" s="236" t="e">
        <f t="shared" si="934"/>
        <v>#DIV/0!</v>
      </c>
      <c r="MWG52" s="236" t="e">
        <f t="shared" si="934"/>
        <v>#DIV/0!</v>
      </c>
      <c r="MWH52" s="236" t="e">
        <f t="shared" si="934"/>
        <v>#DIV/0!</v>
      </c>
      <c r="MWI52" s="236" t="e">
        <f t="shared" si="934"/>
        <v>#DIV/0!</v>
      </c>
      <c r="MWJ52" s="236" t="e">
        <f t="shared" si="934"/>
        <v>#DIV/0!</v>
      </c>
      <c r="MWK52" s="236" t="e">
        <f t="shared" si="934"/>
        <v>#DIV/0!</v>
      </c>
      <c r="MWL52" s="236" t="e">
        <f t="shared" si="934"/>
        <v>#DIV/0!</v>
      </c>
      <c r="MWM52" s="236" t="e">
        <f t="shared" si="934"/>
        <v>#DIV/0!</v>
      </c>
      <c r="MWN52" s="236" t="e">
        <f t="shared" si="934"/>
        <v>#DIV/0!</v>
      </c>
      <c r="MWO52" s="236" t="e">
        <f t="shared" si="934"/>
        <v>#DIV/0!</v>
      </c>
      <c r="MWP52" s="236" t="e">
        <f t="shared" si="934"/>
        <v>#DIV/0!</v>
      </c>
      <c r="MWQ52" s="236" t="e">
        <f t="shared" si="934"/>
        <v>#DIV/0!</v>
      </c>
      <c r="MWR52" s="236" t="e">
        <f t="shared" si="934"/>
        <v>#DIV/0!</v>
      </c>
      <c r="MWS52" s="236" t="e">
        <f t="shared" si="934"/>
        <v>#DIV/0!</v>
      </c>
      <c r="MWT52" s="236" t="e">
        <f t="shared" si="934"/>
        <v>#DIV/0!</v>
      </c>
      <c r="MWU52" s="236" t="e">
        <f t="shared" si="934"/>
        <v>#DIV/0!</v>
      </c>
      <c r="MWV52" s="236" t="e">
        <f t="shared" si="934"/>
        <v>#DIV/0!</v>
      </c>
      <c r="MWW52" s="236" t="e">
        <f t="shared" ref="MWW52:MZH52" si="935">MWW47/MWW32</f>
        <v>#DIV/0!</v>
      </c>
      <c r="MWX52" s="236" t="e">
        <f t="shared" si="935"/>
        <v>#DIV/0!</v>
      </c>
      <c r="MWY52" s="236" t="e">
        <f t="shared" si="935"/>
        <v>#DIV/0!</v>
      </c>
      <c r="MWZ52" s="236" t="e">
        <f t="shared" si="935"/>
        <v>#DIV/0!</v>
      </c>
      <c r="MXA52" s="236" t="e">
        <f t="shared" si="935"/>
        <v>#DIV/0!</v>
      </c>
      <c r="MXB52" s="236" t="e">
        <f t="shared" si="935"/>
        <v>#DIV/0!</v>
      </c>
      <c r="MXC52" s="236" t="e">
        <f t="shared" si="935"/>
        <v>#DIV/0!</v>
      </c>
      <c r="MXD52" s="236" t="e">
        <f t="shared" si="935"/>
        <v>#DIV/0!</v>
      </c>
      <c r="MXE52" s="236" t="e">
        <f t="shared" si="935"/>
        <v>#DIV/0!</v>
      </c>
      <c r="MXF52" s="236" t="e">
        <f t="shared" si="935"/>
        <v>#DIV/0!</v>
      </c>
      <c r="MXG52" s="236" t="e">
        <f t="shared" si="935"/>
        <v>#DIV/0!</v>
      </c>
      <c r="MXH52" s="236" t="e">
        <f t="shared" si="935"/>
        <v>#DIV/0!</v>
      </c>
      <c r="MXI52" s="236" t="e">
        <f t="shared" si="935"/>
        <v>#DIV/0!</v>
      </c>
      <c r="MXJ52" s="236" t="e">
        <f t="shared" si="935"/>
        <v>#DIV/0!</v>
      </c>
      <c r="MXK52" s="236" t="e">
        <f t="shared" si="935"/>
        <v>#DIV/0!</v>
      </c>
      <c r="MXL52" s="236" t="e">
        <f t="shared" si="935"/>
        <v>#DIV/0!</v>
      </c>
      <c r="MXM52" s="236" t="e">
        <f t="shared" si="935"/>
        <v>#DIV/0!</v>
      </c>
      <c r="MXN52" s="236" t="e">
        <f t="shared" si="935"/>
        <v>#DIV/0!</v>
      </c>
      <c r="MXO52" s="236" t="e">
        <f t="shared" si="935"/>
        <v>#DIV/0!</v>
      </c>
      <c r="MXP52" s="236" t="e">
        <f t="shared" si="935"/>
        <v>#DIV/0!</v>
      </c>
      <c r="MXQ52" s="236" t="e">
        <f t="shared" si="935"/>
        <v>#DIV/0!</v>
      </c>
      <c r="MXR52" s="236" t="e">
        <f t="shared" si="935"/>
        <v>#DIV/0!</v>
      </c>
      <c r="MXS52" s="236" t="e">
        <f t="shared" si="935"/>
        <v>#DIV/0!</v>
      </c>
      <c r="MXT52" s="236" t="e">
        <f t="shared" si="935"/>
        <v>#DIV/0!</v>
      </c>
      <c r="MXU52" s="236" t="e">
        <f t="shared" si="935"/>
        <v>#DIV/0!</v>
      </c>
      <c r="MXV52" s="236" t="e">
        <f t="shared" si="935"/>
        <v>#DIV/0!</v>
      </c>
      <c r="MXW52" s="236" t="e">
        <f t="shared" si="935"/>
        <v>#DIV/0!</v>
      </c>
      <c r="MXX52" s="236" t="e">
        <f t="shared" si="935"/>
        <v>#DIV/0!</v>
      </c>
      <c r="MXY52" s="236" t="e">
        <f t="shared" si="935"/>
        <v>#DIV/0!</v>
      </c>
      <c r="MXZ52" s="236" t="e">
        <f t="shared" si="935"/>
        <v>#DIV/0!</v>
      </c>
      <c r="MYA52" s="236" t="e">
        <f t="shared" si="935"/>
        <v>#DIV/0!</v>
      </c>
      <c r="MYB52" s="236" t="e">
        <f t="shared" si="935"/>
        <v>#DIV/0!</v>
      </c>
      <c r="MYC52" s="236" t="e">
        <f t="shared" si="935"/>
        <v>#DIV/0!</v>
      </c>
      <c r="MYD52" s="236" t="e">
        <f t="shared" si="935"/>
        <v>#DIV/0!</v>
      </c>
      <c r="MYE52" s="236" t="e">
        <f t="shared" si="935"/>
        <v>#DIV/0!</v>
      </c>
      <c r="MYF52" s="236" t="e">
        <f t="shared" si="935"/>
        <v>#DIV/0!</v>
      </c>
      <c r="MYG52" s="236" t="e">
        <f t="shared" si="935"/>
        <v>#DIV/0!</v>
      </c>
      <c r="MYH52" s="236" t="e">
        <f t="shared" si="935"/>
        <v>#DIV/0!</v>
      </c>
      <c r="MYI52" s="236" t="e">
        <f t="shared" si="935"/>
        <v>#DIV/0!</v>
      </c>
      <c r="MYJ52" s="236" t="e">
        <f t="shared" si="935"/>
        <v>#DIV/0!</v>
      </c>
      <c r="MYK52" s="236" t="e">
        <f t="shared" si="935"/>
        <v>#DIV/0!</v>
      </c>
      <c r="MYL52" s="236" t="e">
        <f t="shared" si="935"/>
        <v>#DIV/0!</v>
      </c>
      <c r="MYM52" s="236" t="e">
        <f t="shared" si="935"/>
        <v>#DIV/0!</v>
      </c>
      <c r="MYN52" s="236" t="e">
        <f t="shared" si="935"/>
        <v>#DIV/0!</v>
      </c>
      <c r="MYO52" s="236" t="e">
        <f t="shared" si="935"/>
        <v>#DIV/0!</v>
      </c>
      <c r="MYP52" s="236" t="e">
        <f t="shared" si="935"/>
        <v>#DIV/0!</v>
      </c>
      <c r="MYQ52" s="236" t="e">
        <f t="shared" si="935"/>
        <v>#DIV/0!</v>
      </c>
      <c r="MYR52" s="236" t="e">
        <f t="shared" si="935"/>
        <v>#DIV/0!</v>
      </c>
      <c r="MYS52" s="236" t="e">
        <f t="shared" si="935"/>
        <v>#DIV/0!</v>
      </c>
      <c r="MYT52" s="236" t="e">
        <f t="shared" si="935"/>
        <v>#DIV/0!</v>
      </c>
      <c r="MYU52" s="236" t="e">
        <f t="shared" si="935"/>
        <v>#DIV/0!</v>
      </c>
      <c r="MYV52" s="236" t="e">
        <f t="shared" si="935"/>
        <v>#DIV/0!</v>
      </c>
      <c r="MYW52" s="236" t="e">
        <f t="shared" si="935"/>
        <v>#DIV/0!</v>
      </c>
      <c r="MYX52" s="236" t="e">
        <f t="shared" si="935"/>
        <v>#DIV/0!</v>
      </c>
      <c r="MYY52" s="236" t="e">
        <f t="shared" si="935"/>
        <v>#DIV/0!</v>
      </c>
      <c r="MYZ52" s="236" t="e">
        <f t="shared" si="935"/>
        <v>#DIV/0!</v>
      </c>
      <c r="MZA52" s="236" t="e">
        <f t="shared" si="935"/>
        <v>#DIV/0!</v>
      </c>
      <c r="MZB52" s="236" t="e">
        <f t="shared" si="935"/>
        <v>#DIV/0!</v>
      </c>
      <c r="MZC52" s="236" t="e">
        <f t="shared" si="935"/>
        <v>#DIV/0!</v>
      </c>
      <c r="MZD52" s="236" t="e">
        <f t="shared" si="935"/>
        <v>#DIV/0!</v>
      </c>
      <c r="MZE52" s="236" t="e">
        <f t="shared" si="935"/>
        <v>#DIV/0!</v>
      </c>
      <c r="MZF52" s="236" t="e">
        <f t="shared" si="935"/>
        <v>#DIV/0!</v>
      </c>
      <c r="MZG52" s="236" t="e">
        <f t="shared" si="935"/>
        <v>#DIV/0!</v>
      </c>
      <c r="MZH52" s="236" t="e">
        <f t="shared" si="935"/>
        <v>#DIV/0!</v>
      </c>
      <c r="MZI52" s="236" t="e">
        <f t="shared" ref="MZI52:NBT52" si="936">MZI47/MZI32</f>
        <v>#DIV/0!</v>
      </c>
      <c r="MZJ52" s="236" t="e">
        <f t="shared" si="936"/>
        <v>#DIV/0!</v>
      </c>
      <c r="MZK52" s="236" t="e">
        <f t="shared" si="936"/>
        <v>#DIV/0!</v>
      </c>
      <c r="MZL52" s="236" t="e">
        <f t="shared" si="936"/>
        <v>#DIV/0!</v>
      </c>
      <c r="MZM52" s="236" t="e">
        <f t="shared" si="936"/>
        <v>#DIV/0!</v>
      </c>
      <c r="MZN52" s="236" t="e">
        <f t="shared" si="936"/>
        <v>#DIV/0!</v>
      </c>
      <c r="MZO52" s="236" t="e">
        <f t="shared" si="936"/>
        <v>#DIV/0!</v>
      </c>
      <c r="MZP52" s="236" t="e">
        <f t="shared" si="936"/>
        <v>#DIV/0!</v>
      </c>
      <c r="MZQ52" s="236" t="e">
        <f t="shared" si="936"/>
        <v>#DIV/0!</v>
      </c>
      <c r="MZR52" s="236" t="e">
        <f t="shared" si="936"/>
        <v>#DIV/0!</v>
      </c>
      <c r="MZS52" s="236" t="e">
        <f t="shared" si="936"/>
        <v>#DIV/0!</v>
      </c>
      <c r="MZT52" s="236" t="e">
        <f t="shared" si="936"/>
        <v>#DIV/0!</v>
      </c>
      <c r="MZU52" s="236" t="e">
        <f t="shared" si="936"/>
        <v>#DIV/0!</v>
      </c>
      <c r="MZV52" s="236" t="e">
        <f t="shared" si="936"/>
        <v>#DIV/0!</v>
      </c>
      <c r="MZW52" s="236" t="e">
        <f t="shared" si="936"/>
        <v>#DIV/0!</v>
      </c>
      <c r="MZX52" s="236" t="e">
        <f t="shared" si="936"/>
        <v>#DIV/0!</v>
      </c>
      <c r="MZY52" s="236" t="e">
        <f t="shared" si="936"/>
        <v>#DIV/0!</v>
      </c>
      <c r="MZZ52" s="236" t="e">
        <f t="shared" si="936"/>
        <v>#DIV/0!</v>
      </c>
      <c r="NAA52" s="236" t="e">
        <f t="shared" si="936"/>
        <v>#DIV/0!</v>
      </c>
      <c r="NAB52" s="236" t="e">
        <f t="shared" si="936"/>
        <v>#DIV/0!</v>
      </c>
      <c r="NAC52" s="236" t="e">
        <f t="shared" si="936"/>
        <v>#DIV/0!</v>
      </c>
      <c r="NAD52" s="236" t="e">
        <f t="shared" si="936"/>
        <v>#DIV/0!</v>
      </c>
      <c r="NAE52" s="236" t="e">
        <f t="shared" si="936"/>
        <v>#DIV/0!</v>
      </c>
      <c r="NAF52" s="236" t="e">
        <f t="shared" si="936"/>
        <v>#DIV/0!</v>
      </c>
      <c r="NAG52" s="236" t="e">
        <f t="shared" si="936"/>
        <v>#DIV/0!</v>
      </c>
      <c r="NAH52" s="236" t="e">
        <f t="shared" si="936"/>
        <v>#DIV/0!</v>
      </c>
      <c r="NAI52" s="236" t="e">
        <f t="shared" si="936"/>
        <v>#DIV/0!</v>
      </c>
      <c r="NAJ52" s="236" t="e">
        <f t="shared" si="936"/>
        <v>#DIV/0!</v>
      </c>
      <c r="NAK52" s="236" t="e">
        <f t="shared" si="936"/>
        <v>#DIV/0!</v>
      </c>
      <c r="NAL52" s="236" t="e">
        <f t="shared" si="936"/>
        <v>#DIV/0!</v>
      </c>
      <c r="NAM52" s="236" t="e">
        <f t="shared" si="936"/>
        <v>#DIV/0!</v>
      </c>
      <c r="NAN52" s="236" t="e">
        <f t="shared" si="936"/>
        <v>#DIV/0!</v>
      </c>
      <c r="NAO52" s="236" t="e">
        <f t="shared" si="936"/>
        <v>#DIV/0!</v>
      </c>
      <c r="NAP52" s="236" t="e">
        <f t="shared" si="936"/>
        <v>#DIV/0!</v>
      </c>
      <c r="NAQ52" s="236" t="e">
        <f t="shared" si="936"/>
        <v>#DIV/0!</v>
      </c>
      <c r="NAR52" s="236" t="e">
        <f t="shared" si="936"/>
        <v>#DIV/0!</v>
      </c>
      <c r="NAS52" s="236" t="e">
        <f t="shared" si="936"/>
        <v>#DIV/0!</v>
      </c>
      <c r="NAT52" s="236" t="e">
        <f t="shared" si="936"/>
        <v>#DIV/0!</v>
      </c>
      <c r="NAU52" s="236" t="e">
        <f t="shared" si="936"/>
        <v>#DIV/0!</v>
      </c>
      <c r="NAV52" s="236" t="e">
        <f t="shared" si="936"/>
        <v>#DIV/0!</v>
      </c>
      <c r="NAW52" s="236" t="e">
        <f t="shared" si="936"/>
        <v>#DIV/0!</v>
      </c>
      <c r="NAX52" s="236" t="e">
        <f t="shared" si="936"/>
        <v>#DIV/0!</v>
      </c>
      <c r="NAY52" s="236" t="e">
        <f t="shared" si="936"/>
        <v>#DIV/0!</v>
      </c>
      <c r="NAZ52" s="236" t="e">
        <f t="shared" si="936"/>
        <v>#DIV/0!</v>
      </c>
      <c r="NBA52" s="236" t="e">
        <f t="shared" si="936"/>
        <v>#DIV/0!</v>
      </c>
      <c r="NBB52" s="236" t="e">
        <f t="shared" si="936"/>
        <v>#DIV/0!</v>
      </c>
      <c r="NBC52" s="236" t="e">
        <f t="shared" si="936"/>
        <v>#DIV/0!</v>
      </c>
      <c r="NBD52" s="236" t="e">
        <f t="shared" si="936"/>
        <v>#DIV/0!</v>
      </c>
      <c r="NBE52" s="236" t="e">
        <f t="shared" si="936"/>
        <v>#DIV/0!</v>
      </c>
      <c r="NBF52" s="236" t="e">
        <f t="shared" si="936"/>
        <v>#DIV/0!</v>
      </c>
      <c r="NBG52" s="236" t="e">
        <f t="shared" si="936"/>
        <v>#DIV/0!</v>
      </c>
      <c r="NBH52" s="236" t="e">
        <f t="shared" si="936"/>
        <v>#DIV/0!</v>
      </c>
      <c r="NBI52" s="236" t="e">
        <f t="shared" si="936"/>
        <v>#DIV/0!</v>
      </c>
      <c r="NBJ52" s="236" t="e">
        <f t="shared" si="936"/>
        <v>#DIV/0!</v>
      </c>
      <c r="NBK52" s="236" t="e">
        <f t="shared" si="936"/>
        <v>#DIV/0!</v>
      </c>
      <c r="NBL52" s="236" t="e">
        <f t="shared" si="936"/>
        <v>#DIV/0!</v>
      </c>
      <c r="NBM52" s="236" t="e">
        <f t="shared" si="936"/>
        <v>#DIV/0!</v>
      </c>
      <c r="NBN52" s="236" t="e">
        <f t="shared" si="936"/>
        <v>#DIV/0!</v>
      </c>
      <c r="NBO52" s="236" t="e">
        <f t="shared" si="936"/>
        <v>#DIV/0!</v>
      </c>
      <c r="NBP52" s="236" t="e">
        <f t="shared" si="936"/>
        <v>#DIV/0!</v>
      </c>
      <c r="NBQ52" s="236" t="e">
        <f t="shared" si="936"/>
        <v>#DIV/0!</v>
      </c>
      <c r="NBR52" s="236" t="e">
        <f t="shared" si="936"/>
        <v>#DIV/0!</v>
      </c>
      <c r="NBS52" s="236" t="e">
        <f t="shared" si="936"/>
        <v>#DIV/0!</v>
      </c>
      <c r="NBT52" s="236" t="e">
        <f t="shared" si="936"/>
        <v>#DIV/0!</v>
      </c>
      <c r="NBU52" s="236" t="e">
        <f t="shared" ref="NBU52:NEF52" si="937">NBU47/NBU32</f>
        <v>#DIV/0!</v>
      </c>
      <c r="NBV52" s="236" t="e">
        <f t="shared" si="937"/>
        <v>#DIV/0!</v>
      </c>
      <c r="NBW52" s="236" t="e">
        <f t="shared" si="937"/>
        <v>#DIV/0!</v>
      </c>
      <c r="NBX52" s="236" t="e">
        <f t="shared" si="937"/>
        <v>#DIV/0!</v>
      </c>
      <c r="NBY52" s="236" t="e">
        <f t="shared" si="937"/>
        <v>#DIV/0!</v>
      </c>
      <c r="NBZ52" s="236" t="e">
        <f t="shared" si="937"/>
        <v>#DIV/0!</v>
      </c>
      <c r="NCA52" s="236" t="e">
        <f t="shared" si="937"/>
        <v>#DIV/0!</v>
      </c>
      <c r="NCB52" s="236" t="e">
        <f t="shared" si="937"/>
        <v>#DIV/0!</v>
      </c>
      <c r="NCC52" s="236" t="e">
        <f t="shared" si="937"/>
        <v>#DIV/0!</v>
      </c>
      <c r="NCD52" s="236" t="e">
        <f t="shared" si="937"/>
        <v>#DIV/0!</v>
      </c>
      <c r="NCE52" s="236" t="e">
        <f t="shared" si="937"/>
        <v>#DIV/0!</v>
      </c>
      <c r="NCF52" s="236" t="e">
        <f t="shared" si="937"/>
        <v>#DIV/0!</v>
      </c>
      <c r="NCG52" s="236" t="e">
        <f t="shared" si="937"/>
        <v>#DIV/0!</v>
      </c>
      <c r="NCH52" s="236" t="e">
        <f t="shared" si="937"/>
        <v>#DIV/0!</v>
      </c>
      <c r="NCI52" s="236" t="e">
        <f t="shared" si="937"/>
        <v>#DIV/0!</v>
      </c>
      <c r="NCJ52" s="236" t="e">
        <f t="shared" si="937"/>
        <v>#DIV/0!</v>
      </c>
      <c r="NCK52" s="236" t="e">
        <f t="shared" si="937"/>
        <v>#DIV/0!</v>
      </c>
      <c r="NCL52" s="236" t="e">
        <f t="shared" si="937"/>
        <v>#DIV/0!</v>
      </c>
      <c r="NCM52" s="236" t="e">
        <f t="shared" si="937"/>
        <v>#DIV/0!</v>
      </c>
      <c r="NCN52" s="236" t="e">
        <f t="shared" si="937"/>
        <v>#DIV/0!</v>
      </c>
      <c r="NCO52" s="236" t="e">
        <f t="shared" si="937"/>
        <v>#DIV/0!</v>
      </c>
      <c r="NCP52" s="236" t="e">
        <f t="shared" si="937"/>
        <v>#DIV/0!</v>
      </c>
      <c r="NCQ52" s="236" t="e">
        <f t="shared" si="937"/>
        <v>#DIV/0!</v>
      </c>
      <c r="NCR52" s="236" t="e">
        <f t="shared" si="937"/>
        <v>#DIV/0!</v>
      </c>
      <c r="NCS52" s="236" t="e">
        <f t="shared" si="937"/>
        <v>#DIV/0!</v>
      </c>
      <c r="NCT52" s="236" t="e">
        <f t="shared" si="937"/>
        <v>#DIV/0!</v>
      </c>
      <c r="NCU52" s="236" t="e">
        <f t="shared" si="937"/>
        <v>#DIV/0!</v>
      </c>
      <c r="NCV52" s="236" t="e">
        <f t="shared" si="937"/>
        <v>#DIV/0!</v>
      </c>
      <c r="NCW52" s="236" t="e">
        <f t="shared" si="937"/>
        <v>#DIV/0!</v>
      </c>
      <c r="NCX52" s="236" t="e">
        <f t="shared" si="937"/>
        <v>#DIV/0!</v>
      </c>
      <c r="NCY52" s="236" t="e">
        <f t="shared" si="937"/>
        <v>#DIV/0!</v>
      </c>
      <c r="NCZ52" s="236" t="e">
        <f t="shared" si="937"/>
        <v>#DIV/0!</v>
      </c>
      <c r="NDA52" s="236" t="e">
        <f t="shared" si="937"/>
        <v>#DIV/0!</v>
      </c>
      <c r="NDB52" s="236" t="e">
        <f t="shared" si="937"/>
        <v>#DIV/0!</v>
      </c>
      <c r="NDC52" s="236" t="e">
        <f t="shared" si="937"/>
        <v>#DIV/0!</v>
      </c>
      <c r="NDD52" s="236" t="e">
        <f t="shared" si="937"/>
        <v>#DIV/0!</v>
      </c>
      <c r="NDE52" s="236" t="e">
        <f t="shared" si="937"/>
        <v>#DIV/0!</v>
      </c>
      <c r="NDF52" s="236" t="e">
        <f t="shared" si="937"/>
        <v>#DIV/0!</v>
      </c>
      <c r="NDG52" s="236" t="e">
        <f t="shared" si="937"/>
        <v>#DIV/0!</v>
      </c>
      <c r="NDH52" s="236" t="e">
        <f t="shared" si="937"/>
        <v>#DIV/0!</v>
      </c>
      <c r="NDI52" s="236" t="e">
        <f t="shared" si="937"/>
        <v>#DIV/0!</v>
      </c>
      <c r="NDJ52" s="236" t="e">
        <f t="shared" si="937"/>
        <v>#DIV/0!</v>
      </c>
      <c r="NDK52" s="236" t="e">
        <f t="shared" si="937"/>
        <v>#DIV/0!</v>
      </c>
      <c r="NDL52" s="236" t="e">
        <f t="shared" si="937"/>
        <v>#DIV/0!</v>
      </c>
      <c r="NDM52" s="236" t="e">
        <f t="shared" si="937"/>
        <v>#DIV/0!</v>
      </c>
      <c r="NDN52" s="236" t="e">
        <f t="shared" si="937"/>
        <v>#DIV/0!</v>
      </c>
      <c r="NDO52" s="236" t="e">
        <f t="shared" si="937"/>
        <v>#DIV/0!</v>
      </c>
      <c r="NDP52" s="236" t="e">
        <f t="shared" si="937"/>
        <v>#DIV/0!</v>
      </c>
      <c r="NDQ52" s="236" t="e">
        <f t="shared" si="937"/>
        <v>#DIV/0!</v>
      </c>
      <c r="NDR52" s="236" t="e">
        <f t="shared" si="937"/>
        <v>#DIV/0!</v>
      </c>
      <c r="NDS52" s="236" t="e">
        <f t="shared" si="937"/>
        <v>#DIV/0!</v>
      </c>
      <c r="NDT52" s="236" t="e">
        <f t="shared" si="937"/>
        <v>#DIV/0!</v>
      </c>
      <c r="NDU52" s="236" t="e">
        <f t="shared" si="937"/>
        <v>#DIV/0!</v>
      </c>
      <c r="NDV52" s="236" t="e">
        <f t="shared" si="937"/>
        <v>#DIV/0!</v>
      </c>
      <c r="NDW52" s="236" t="e">
        <f t="shared" si="937"/>
        <v>#DIV/0!</v>
      </c>
      <c r="NDX52" s="236" t="e">
        <f t="shared" si="937"/>
        <v>#DIV/0!</v>
      </c>
      <c r="NDY52" s="236" t="e">
        <f t="shared" si="937"/>
        <v>#DIV/0!</v>
      </c>
      <c r="NDZ52" s="236" t="e">
        <f t="shared" si="937"/>
        <v>#DIV/0!</v>
      </c>
      <c r="NEA52" s="236" t="e">
        <f t="shared" si="937"/>
        <v>#DIV/0!</v>
      </c>
      <c r="NEB52" s="236" t="e">
        <f t="shared" si="937"/>
        <v>#DIV/0!</v>
      </c>
      <c r="NEC52" s="236" t="e">
        <f t="shared" si="937"/>
        <v>#DIV/0!</v>
      </c>
      <c r="NED52" s="236" t="e">
        <f t="shared" si="937"/>
        <v>#DIV/0!</v>
      </c>
      <c r="NEE52" s="236" t="e">
        <f t="shared" si="937"/>
        <v>#DIV/0!</v>
      </c>
      <c r="NEF52" s="236" t="e">
        <f t="shared" si="937"/>
        <v>#DIV/0!</v>
      </c>
      <c r="NEG52" s="236" t="e">
        <f t="shared" ref="NEG52:NGR52" si="938">NEG47/NEG32</f>
        <v>#DIV/0!</v>
      </c>
      <c r="NEH52" s="236" t="e">
        <f t="shared" si="938"/>
        <v>#DIV/0!</v>
      </c>
      <c r="NEI52" s="236" t="e">
        <f t="shared" si="938"/>
        <v>#DIV/0!</v>
      </c>
      <c r="NEJ52" s="236" t="e">
        <f t="shared" si="938"/>
        <v>#DIV/0!</v>
      </c>
      <c r="NEK52" s="236" t="e">
        <f t="shared" si="938"/>
        <v>#DIV/0!</v>
      </c>
      <c r="NEL52" s="236" t="e">
        <f t="shared" si="938"/>
        <v>#DIV/0!</v>
      </c>
      <c r="NEM52" s="236" t="e">
        <f t="shared" si="938"/>
        <v>#DIV/0!</v>
      </c>
      <c r="NEN52" s="236" t="e">
        <f t="shared" si="938"/>
        <v>#DIV/0!</v>
      </c>
      <c r="NEO52" s="236" t="e">
        <f t="shared" si="938"/>
        <v>#DIV/0!</v>
      </c>
      <c r="NEP52" s="236" t="e">
        <f t="shared" si="938"/>
        <v>#DIV/0!</v>
      </c>
      <c r="NEQ52" s="236" t="e">
        <f t="shared" si="938"/>
        <v>#DIV/0!</v>
      </c>
      <c r="NER52" s="236" t="e">
        <f t="shared" si="938"/>
        <v>#DIV/0!</v>
      </c>
      <c r="NES52" s="236" t="e">
        <f t="shared" si="938"/>
        <v>#DIV/0!</v>
      </c>
      <c r="NET52" s="236" t="e">
        <f t="shared" si="938"/>
        <v>#DIV/0!</v>
      </c>
      <c r="NEU52" s="236" t="e">
        <f t="shared" si="938"/>
        <v>#DIV/0!</v>
      </c>
      <c r="NEV52" s="236" t="e">
        <f t="shared" si="938"/>
        <v>#DIV/0!</v>
      </c>
      <c r="NEW52" s="236" t="e">
        <f t="shared" si="938"/>
        <v>#DIV/0!</v>
      </c>
      <c r="NEX52" s="236" t="e">
        <f t="shared" si="938"/>
        <v>#DIV/0!</v>
      </c>
      <c r="NEY52" s="236" t="e">
        <f t="shared" si="938"/>
        <v>#DIV/0!</v>
      </c>
      <c r="NEZ52" s="236" t="e">
        <f t="shared" si="938"/>
        <v>#DIV/0!</v>
      </c>
      <c r="NFA52" s="236" t="e">
        <f t="shared" si="938"/>
        <v>#DIV/0!</v>
      </c>
      <c r="NFB52" s="236" t="e">
        <f t="shared" si="938"/>
        <v>#DIV/0!</v>
      </c>
      <c r="NFC52" s="236" t="e">
        <f t="shared" si="938"/>
        <v>#DIV/0!</v>
      </c>
      <c r="NFD52" s="236" t="e">
        <f t="shared" si="938"/>
        <v>#DIV/0!</v>
      </c>
      <c r="NFE52" s="236" t="e">
        <f t="shared" si="938"/>
        <v>#DIV/0!</v>
      </c>
      <c r="NFF52" s="236" t="e">
        <f t="shared" si="938"/>
        <v>#DIV/0!</v>
      </c>
      <c r="NFG52" s="236" t="e">
        <f t="shared" si="938"/>
        <v>#DIV/0!</v>
      </c>
      <c r="NFH52" s="236" t="e">
        <f t="shared" si="938"/>
        <v>#DIV/0!</v>
      </c>
      <c r="NFI52" s="236" t="e">
        <f t="shared" si="938"/>
        <v>#DIV/0!</v>
      </c>
      <c r="NFJ52" s="236" t="e">
        <f t="shared" si="938"/>
        <v>#DIV/0!</v>
      </c>
      <c r="NFK52" s="236" t="e">
        <f t="shared" si="938"/>
        <v>#DIV/0!</v>
      </c>
      <c r="NFL52" s="236" t="e">
        <f t="shared" si="938"/>
        <v>#DIV/0!</v>
      </c>
      <c r="NFM52" s="236" t="e">
        <f t="shared" si="938"/>
        <v>#DIV/0!</v>
      </c>
      <c r="NFN52" s="236" t="e">
        <f t="shared" si="938"/>
        <v>#DIV/0!</v>
      </c>
      <c r="NFO52" s="236" t="e">
        <f t="shared" si="938"/>
        <v>#DIV/0!</v>
      </c>
      <c r="NFP52" s="236" t="e">
        <f t="shared" si="938"/>
        <v>#DIV/0!</v>
      </c>
      <c r="NFQ52" s="236" t="e">
        <f t="shared" si="938"/>
        <v>#DIV/0!</v>
      </c>
      <c r="NFR52" s="236" t="e">
        <f t="shared" si="938"/>
        <v>#DIV/0!</v>
      </c>
      <c r="NFS52" s="236" t="e">
        <f t="shared" si="938"/>
        <v>#DIV/0!</v>
      </c>
      <c r="NFT52" s="236" t="e">
        <f t="shared" si="938"/>
        <v>#DIV/0!</v>
      </c>
      <c r="NFU52" s="236" t="e">
        <f t="shared" si="938"/>
        <v>#DIV/0!</v>
      </c>
      <c r="NFV52" s="236" t="e">
        <f t="shared" si="938"/>
        <v>#DIV/0!</v>
      </c>
      <c r="NFW52" s="236" t="e">
        <f t="shared" si="938"/>
        <v>#DIV/0!</v>
      </c>
      <c r="NFX52" s="236" t="e">
        <f t="shared" si="938"/>
        <v>#DIV/0!</v>
      </c>
      <c r="NFY52" s="236" t="e">
        <f t="shared" si="938"/>
        <v>#DIV/0!</v>
      </c>
      <c r="NFZ52" s="236" t="e">
        <f t="shared" si="938"/>
        <v>#DIV/0!</v>
      </c>
      <c r="NGA52" s="236" t="e">
        <f t="shared" si="938"/>
        <v>#DIV/0!</v>
      </c>
      <c r="NGB52" s="236" t="e">
        <f t="shared" si="938"/>
        <v>#DIV/0!</v>
      </c>
      <c r="NGC52" s="236" t="e">
        <f t="shared" si="938"/>
        <v>#DIV/0!</v>
      </c>
      <c r="NGD52" s="236" t="e">
        <f t="shared" si="938"/>
        <v>#DIV/0!</v>
      </c>
      <c r="NGE52" s="236" t="e">
        <f t="shared" si="938"/>
        <v>#DIV/0!</v>
      </c>
      <c r="NGF52" s="236" t="e">
        <f t="shared" si="938"/>
        <v>#DIV/0!</v>
      </c>
      <c r="NGG52" s="236" t="e">
        <f t="shared" si="938"/>
        <v>#DIV/0!</v>
      </c>
      <c r="NGH52" s="236" t="e">
        <f t="shared" si="938"/>
        <v>#DIV/0!</v>
      </c>
      <c r="NGI52" s="236" t="e">
        <f t="shared" si="938"/>
        <v>#DIV/0!</v>
      </c>
      <c r="NGJ52" s="236" t="e">
        <f t="shared" si="938"/>
        <v>#DIV/0!</v>
      </c>
      <c r="NGK52" s="236" t="e">
        <f t="shared" si="938"/>
        <v>#DIV/0!</v>
      </c>
      <c r="NGL52" s="236" t="e">
        <f t="shared" si="938"/>
        <v>#DIV/0!</v>
      </c>
      <c r="NGM52" s="236" t="e">
        <f t="shared" si="938"/>
        <v>#DIV/0!</v>
      </c>
      <c r="NGN52" s="236" t="e">
        <f t="shared" si="938"/>
        <v>#DIV/0!</v>
      </c>
      <c r="NGO52" s="236" t="e">
        <f t="shared" si="938"/>
        <v>#DIV/0!</v>
      </c>
      <c r="NGP52" s="236" t="e">
        <f t="shared" si="938"/>
        <v>#DIV/0!</v>
      </c>
      <c r="NGQ52" s="236" t="e">
        <f t="shared" si="938"/>
        <v>#DIV/0!</v>
      </c>
      <c r="NGR52" s="236" t="e">
        <f t="shared" si="938"/>
        <v>#DIV/0!</v>
      </c>
      <c r="NGS52" s="236" t="e">
        <f t="shared" ref="NGS52:NJD52" si="939">NGS47/NGS32</f>
        <v>#DIV/0!</v>
      </c>
      <c r="NGT52" s="236" t="e">
        <f t="shared" si="939"/>
        <v>#DIV/0!</v>
      </c>
      <c r="NGU52" s="236" t="e">
        <f t="shared" si="939"/>
        <v>#DIV/0!</v>
      </c>
      <c r="NGV52" s="236" t="e">
        <f t="shared" si="939"/>
        <v>#DIV/0!</v>
      </c>
      <c r="NGW52" s="236" t="e">
        <f t="shared" si="939"/>
        <v>#DIV/0!</v>
      </c>
      <c r="NGX52" s="236" t="e">
        <f t="shared" si="939"/>
        <v>#DIV/0!</v>
      </c>
      <c r="NGY52" s="236" t="e">
        <f t="shared" si="939"/>
        <v>#DIV/0!</v>
      </c>
      <c r="NGZ52" s="236" t="e">
        <f t="shared" si="939"/>
        <v>#DIV/0!</v>
      </c>
      <c r="NHA52" s="236" t="e">
        <f t="shared" si="939"/>
        <v>#DIV/0!</v>
      </c>
      <c r="NHB52" s="236" t="e">
        <f t="shared" si="939"/>
        <v>#DIV/0!</v>
      </c>
      <c r="NHC52" s="236" t="e">
        <f t="shared" si="939"/>
        <v>#DIV/0!</v>
      </c>
      <c r="NHD52" s="236" t="e">
        <f t="shared" si="939"/>
        <v>#DIV/0!</v>
      </c>
      <c r="NHE52" s="236" t="e">
        <f t="shared" si="939"/>
        <v>#DIV/0!</v>
      </c>
      <c r="NHF52" s="236" t="e">
        <f t="shared" si="939"/>
        <v>#DIV/0!</v>
      </c>
      <c r="NHG52" s="236" t="e">
        <f t="shared" si="939"/>
        <v>#DIV/0!</v>
      </c>
      <c r="NHH52" s="236" t="e">
        <f t="shared" si="939"/>
        <v>#DIV/0!</v>
      </c>
      <c r="NHI52" s="236" t="e">
        <f t="shared" si="939"/>
        <v>#DIV/0!</v>
      </c>
      <c r="NHJ52" s="236" t="e">
        <f t="shared" si="939"/>
        <v>#DIV/0!</v>
      </c>
      <c r="NHK52" s="236" t="e">
        <f t="shared" si="939"/>
        <v>#DIV/0!</v>
      </c>
      <c r="NHL52" s="236" t="e">
        <f t="shared" si="939"/>
        <v>#DIV/0!</v>
      </c>
      <c r="NHM52" s="236" t="e">
        <f t="shared" si="939"/>
        <v>#DIV/0!</v>
      </c>
      <c r="NHN52" s="236" t="e">
        <f t="shared" si="939"/>
        <v>#DIV/0!</v>
      </c>
      <c r="NHO52" s="236" t="e">
        <f t="shared" si="939"/>
        <v>#DIV/0!</v>
      </c>
      <c r="NHP52" s="236" t="e">
        <f t="shared" si="939"/>
        <v>#DIV/0!</v>
      </c>
      <c r="NHQ52" s="236" t="e">
        <f t="shared" si="939"/>
        <v>#DIV/0!</v>
      </c>
      <c r="NHR52" s="236" t="e">
        <f t="shared" si="939"/>
        <v>#DIV/0!</v>
      </c>
      <c r="NHS52" s="236" t="e">
        <f t="shared" si="939"/>
        <v>#DIV/0!</v>
      </c>
      <c r="NHT52" s="236" t="e">
        <f t="shared" si="939"/>
        <v>#DIV/0!</v>
      </c>
      <c r="NHU52" s="236" t="e">
        <f t="shared" si="939"/>
        <v>#DIV/0!</v>
      </c>
      <c r="NHV52" s="236" t="e">
        <f t="shared" si="939"/>
        <v>#DIV/0!</v>
      </c>
      <c r="NHW52" s="236" t="e">
        <f t="shared" si="939"/>
        <v>#DIV/0!</v>
      </c>
      <c r="NHX52" s="236" t="e">
        <f t="shared" si="939"/>
        <v>#DIV/0!</v>
      </c>
      <c r="NHY52" s="236" t="e">
        <f t="shared" si="939"/>
        <v>#DIV/0!</v>
      </c>
      <c r="NHZ52" s="236" t="e">
        <f t="shared" si="939"/>
        <v>#DIV/0!</v>
      </c>
      <c r="NIA52" s="236" t="e">
        <f t="shared" si="939"/>
        <v>#DIV/0!</v>
      </c>
      <c r="NIB52" s="236" t="e">
        <f t="shared" si="939"/>
        <v>#DIV/0!</v>
      </c>
      <c r="NIC52" s="236" t="e">
        <f t="shared" si="939"/>
        <v>#DIV/0!</v>
      </c>
      <c r="NID52" s="236" t="e">
        <f t="shared" si="939"/>
        <v>#DIV/0!</v>
      </c>
      <c r="NIE52" s="236" t="e">
        <f t="shared" si="939"/>
        <v>#DIV/0!</v>
      </c>
      <c r="NIF52" s="236" t="e">
        <f t="shared" si="939"/>
        <v>#DIV/0!</v>
      </c>
      <c r="NIG52" s="236" t="e">
        <f t="shared" si="939"/>
        <v>#DIV/0!</v>
      </c>
      <c r="NIH52" s="236" t="e">
        <f t="shared" si="939"/>
        <v>#DIV/0!</v>
      </c>
      <c r="NII52" s="236" t="e">
        <f t="shared" si="939"/>
        <v>#DIV/0!</v>
      </c>
      <c r="NIJ52" s="236" t="e">
        <f t="shared" si="939"/>
        <v>#DIV/0!</v>
      </c>
      <c r="NIK52" s="236" t="e">
        <f t="shared" si="939"/>
        <v>#DIV/0!</v>
      </c>
      <c r="NIL52" s="236" t="e">
        <f t="shared" si="939"/>
        <v>#DIV/0!</v>
      </c>
      <c r="NIM52" s="236" t="e">
        <f t="shared" si="939"/>
        <v>#DIV/0!</v>
      </c>
      <c r="NIN52" s="236" t="e">
        <f t="shared" si="939"/>
        <v>#DIV/0!</v>
      </c>
      <c r="NIO52" s="236" t="e">
        <f t="shared" si="939"/>
        <v>#DIV/0!</v>
      </c>
      <c r="NIP52" s="236" t="e">
        <f t="shared" si="939"/>
        <v>#DIV/0!</v>
      </c>
      <c r="NIQ52" s="236" t="e">
        <f t="shared" si="939"/>
        <v>#DIV/0!</v>
      </c>
      <c r="NIR52" s="236" t="e">
        <f t="shared" si="939"/>
        <v>#DIV/0!</v>
      </c>
      <c r="NIS52" s="236" t="e">
        <f t="shared" si="939"/>
        <v>#DIV/0!</v>
      </c>
      <c r="NIT52" s="236" t="e">
        <f t="shared" si="939"/>
        <v>#DIV/0!</v>
      </c>
      <c r="NIU52" s="236" t="e">
        <f t="shared" si="939"/>
        <v>#DIV/0!</v>
      </c>
      <c r="NIV52" s="236" t="e">
        <f t="shared" si="939"/>
        <v>#DIV/0!</v>
      </c>
      <c r="NIW52" s="236" t="e">
        <f t="shared" si="939"/>
        <v>#DIV/0!</v>
      </c>
      <c r="NIX52" s="236" t="e">
        <f t="shared" si="939"/>
        <v>#DIV/0!</v>
      </c>
      <c r="NIY52" s="236" t="e">
        <f t="shared" si="939"/>
        <v>#DIV/0!</v>
      </c>
      <c r="NIZ52" s="236" t="e">
        <f t="shared" si="939"/>
        <v>#DIV/0!</v>
      </c>
      <c r="NJA52" s="236" t="e">
        <f t="shared" si="939"/>
        <v>#DIV/0!</v>
      </c>
      <c r="NJB52" s="236" t="e">
        <f t="shared" si="939"/>
        <v>#DIV/0!</v>
      </c>
      <c r="NJC52" s="236" t="e">
        <f t="shared" si="939"/>
        <v>#DIV/0!</v>
      </c>
      <c r="NJD52" s="236" t="e">
        <f t="shared" si="939"/>
        <v>#DIV/0!</v>
      </c>
      <c r="NJE52" s="236" t="e">
        <f t="shared" ref="NJE52:NLP52" si="940">NJE47/NJE32</f>
        <v>#DIV/0!</v>
      </c>
      <c r="NJF52" s="236" t="e">
        <f t="shared" si="940"/>
        <v>#DIV/0!</v>
      </c>
      <c r="NJG52" s="236" t="e">
        <f t="shared" si="940"/>
        <v>#DIV/0!</v>
      </c>
      <c r="NJH52" s="236" t="e">
        <f t="shared" si="940"/>
        <v>#DIV/0!</v>
      </c>
      <c r="NJI52" s="236" t="e">
        <f t="shared" si="940"/>
        <v>#DIV/0!</v>
      </c>
      <c r="NJJ52" s="236" t="e">
        <f t="shared" si="940"/>
        <v>#DIV/0!</v>
      </c>
      <c r="NJK52" s="236" t="e">
        <f t="shared" si="940"/>
        <v>#DIV/0!</v>
      </c>
      <c r="NJL52" s="236" t="e">
        <f t="shared" si="940"/>
        <v>#DIV/0!</v>
      </c>
      <c r="NJM52" s="236" t="e">
        <f t="shared" si="940"/>
        <v>#DIV/0!</v>
      </c>
      <c r="NJN52" s="236" t="e">
        <f t="shared" si="940"/>
        <v>#DIV/0!</v>
      </c>
      <c r="NJO52" s="236" t="e">
        <f t="shared" si="940"/>
        <v>#DIV/0!</v>
      </c>
      <c r="NJP52" s="236" t="e">
        <f t="shared" si="940"/>
        <v>#DIV/0!</v>
      </c>
      <c r="NJQ52" s="236" t="e">
        <f t="shared" si="940"/>
        <v>#DIV/0!</v>
      </c>
      <c r="NJR52" s="236" t="e">
        <f t="shared" si="940"/>
        <v>#DIV/0!</v>
      </c>
      <c r="NJS52" s="236" t="e">
        <f t="shared" si="940"/>
        <v>#DIV/0!</v>
      </c>
      <c r="NJT52" s="236" t="e">
        <f t="shared" si="940"/>
        <v>#DIV/0!</v>
      </c>
      <c r="NJU52" s="236" t="e">
        <f t="shared" si="940"/>
        <v>#DIV/0!</v>
      </c>
      <c r="NJV52" s="236" t="e">
        <f t="shared" si="940"/>
        <v>#DIV/0!</v>
      </c>
      <c r="NJW52" s="236" t="e">
        <f t="shared" si="940"/>
        <v>#DIV/0!</v>
      </c>
      <c r="NJX52" s="236" t="e">
        <f t="shared" si="940"/>
        <v>#DIV/0!</v>
      </c>
      <c r="NJY52" s="236" t="e">
        <f t="shared" si="940"/>
        <v>#DIV/0!</v>
      </c>
      <c r="NJZ52" s="236" t="e">
        <f t="shared" si="940"/>
        <v>#DIV/0!</v>
      </c>
      <c r="NKA52" s="236" t="e">
        <f t="shared" si="940"/>
        <v>#DIV/0!</v>
      </c>
      <c r="NKB52" s="236" t="e">
        <f t="shared" si="940"/>
        <v>#DIV/0!</v>
      </c>
      <c r="NKC52" s="236" t="e">
        <f t="shared" si="940"/>
        <v>#DIV/0!</v>
      </c>
      <c r="NKD52" s="236" t="e">
        <f t="shared" si="940"/>
        <v>#DIV/0!</v>
      </c>
      <c r="NKE52" s="236" t="e">
        <f t="shared" si="940"/>
        <v>#DIV/0!</v>
      </c>
      <c r="NKF52" s="236" t="e">
        <f t="shared" si="940"/>
        <v>#DIV/0!</v>
      </c>
      <c r="NKG52" s="236" t="e">
        <f t="shared" si="940"/>
        <v>#DIV/0!</v>
      </c>
      <c r="NKH52" s="236" t="e">
        <f t="shared" si="940"/>
        <v>#DIV/0!</v>
      </c>
      <c r="NKI52" s="236" t="e">
        <f t="shared" si="940"/>
        <v>#DIV/0!</v>
      </c>
      <c r="NKJ52" s="236" t="e">
        <f t="shared" si="940"/>
        <v>#DIV/0!</v>
      </c>
      <c r="NKK52" s="236" t="e">
        <f t="shared" si="940"/>
        <v>#DIV/0!</v>
      </c>
      <c r="NKL52" s="236" t="e">
        <f t="shared" si="940"/>
        <v>#DIV/0!</v>
      </c>
      <c r="NKM52" s="236" t="e">
        <f t="shared" si="940"/>
        <v>#DIV/0!</v>
      </c>
      <c r="NKN52" s="236" t="e">
        <f t="shared" si="940"/>
        <v>#DIV/0!</v>
      </c>
      <c r="NKO52" s="236" t="e">
        <f t="shared" si="940"/>
        <v>#DIV/0!</v>
      </c>
      <c r="NKP52" s="236" t="e">
        <f t="shared" si="940"/>
        <v>#DIV/0!</v>
      </c>
      <c r="NKQ52" s="236" t="e">
        <f t="shared" si="940"/>
        <v>#DIV/0!</v>
      </c>
      <c r="NKR52" s="236" t="e">
        <f t="shared" si="940"/>
        <v>#DIV/0!</v>
      </c>
      <c r="NKS52" s="236" t="e">
        <f t="shared" si="940"/>
        <v>#DIV/0!</v>
      </c>
      <c r="NKT52" s="236" t="e">
        <f t="shared" si="940"/>
        <v>#DIV/0!</v>
      </c>
      <c r="NKU52" s="236" t="e">
        <f t="shared" si="940"/>
        <v>#DIV/0!</v>
      </c>
      <c r="NKV52" s="236" t="e">
        <f t="shared" si="940"/>
        <v>#DIV/0!</v>
      </c>
      <c r="NKW52" s="236" t="e">
        <f t="shared" si="940"/>
        <v>#DIV/0!</v>
      </c>
      <c r="NKX52" s="236" t="e">
        <f t="shared" si="940"/>
        <v>#DIV/0!</v>
      </c>
      <c r="NKY52" s="236" t="e">
        <f t="shared" si="940"/>
        <v>#DIV/0!</v>
      </c>
      <c r="NKZ52" s="236" t="e">
        <f t="shared" si="940"/>
        <v>#DIV/0!</v>
      </c>
      <c r="NLA52" s="236" t="e">
        <f t="shared" si="940"/>
        <v>#DIV/0!</v>
      </c>
      <c r="NLB52" s="236" t="e">
        <f t="shared" si="940"/>
        <v>#DIV/0!</v>
      </c>
      <c r="NLC52" s="236" t="e">
        <f t="shared" si="940"/>
        <v>#DIV/0!</v>
      </c>
      <c r="NLD52" s="236" t="e">
        <f t="shared" si="940"/>
        <v>#DIV/0!</v>
      </c>
      <c r="NLE52" s="236" t="e">
        <f t="shared" si="940"/>
        <v>#DIV/0!</v>
      </c>
      <c r="NLF52" s="236" t="e">
        <f t="shared" si="940"/>
        <v>#DIV/0!</v>
      </c>
      <c r="NLG52" s="236" t="e">
        <f t="shared" si="940"/>
        <v>#DIV/0!</v>
      </c>
      <c r="NLH52" s="236" t="e">
        <f t="shared" si="940"/>
        <v>#DIV/0!</v>
      </c>
      <c r="NLI52" s="236" t="e">
        <f t="shared" si="940"/>
        <v>#DIV/0!</v>
      </c>
      <c r="NLJ52" s="236" t="e">
        <f t="shared" si="940"/>
        <v>#DIV/0!</v>
      </c>
      <c r="NLK52" s="236" t="e">
        <f t="shared" si="940"/>
        <v>#DIV/0!</v>
      </c>
      <c r="NLL52" s="236" t="e">
        <f t="shared" si="940"/>
        <v>#DIV/0!</v>
      </c>
      <c r="NLM52" s="236" t="e">
        <f t="shared" si="940"/>
        <v>#DIV/0!</v>
      </c>
      <c r="NLN52" s="236" t="e">
        <f t="shared" si="940"/>
        <v>#DIV/0!</v>
      </c>
      <c r="NLO52" s="236" t="e">
        <f t="shared" si="940"/>
        <v>#DIV/0!</v>
      </c>
      <c r="NLP52" s="236" t="e">
        <f t="shared" si="940"/>
        <v>#DIV/0!</v>
      </c>
      <c r="NLQ52" s="236" t="e">
        <f t="shared" ref="NLQ52:NOB52" si="941">NLQ47/NLQ32</f>
        <v>#DIV/0!</v>
      </c>
      <c r="NLR52" s="236" t="e">
        <f t="shared" si="941"/>
        <v>#DIV/0!</v>
      </c>
      <c r="NLS52" s="236" t="e">
        <f t="shared" si="941"/>
        <v>#DIV/0!</v>
      </c>
      <c r="NLT52" s="236" t="e">
        <f t="shared" si="941"/>
        <v>#DIV/0!</v>
      </c>
      <c r="NLU52" s="236" t="e">
        <f t="shared" si="941"/>
        <v>#DIV/0!</v>
      </c>
      <c r="NLV52" s="236" t="e">
        <f t="shared" si="941"/>
        <v>#DIV/0!</v>
      </c>
      <c r="NLW52" s="236" t="e">
        <f t="shared" si="941"/>
        <v>#DIV/0!</v>
      </c>
      <c r="NLX52" s="236" t="e">
        <f t="shared" si="941"/>
        <v>#DIV/0!</v>
      </c>
      <c r="NLY52" s="236" t="e">
        <f t="shared" si="941"/>
        <v>#DIV/0!</v>
      </c>
      <c r="NLZ52" s="236" t="e">
        <f t="shared" si="941"/>
        <v>#DIV/0!</v>
      </c>
      <c r="NMA52" s="236" t="e">
        <f t="shared" si="941"/>
        <v>#DIV/0!</v>
      </c>
      <c r="NMB52" s="236" t="e">
        <f t="shared" si="941"/>
        <v>#DIV/0!</v>
      </c>
      <c r="NMC52" s="236" t="e">
        <f t="shared" si="941"/>
        <v>#DIV/0!</v>
      </c>
      <c r="NMD52" s="236" t="e">
        <f t="shared" si="941"/>
        <v>#DIV/0!</v>
      </c>
      <c r="NME52" s="236" t="e">
        <f t="shared" si="941"/>
        <v>#DIV/0!</v>
      </c>
      <c r="NMF52" s="236" t="e">
        <f t="shared" si="941"/>
        <v>#DIV/0!</v>
      </c>
      <c r="NMG52" s="236" t="e">
        <f t="shared" si="941"/>
        <v>#DIV/0!</v>
      </c>
      <c r="NMH52" s="236" t="e">
        <f t="shared" si="941"/>
        <v>#DIV/0!</v>
      </c>
      <c r="NMI52" s="236" t="e">
        <f t="shared" si="941"/>
        <v>#DIV/0!</v>
      </c>
      <c r="NMJ52" s="236" t="e">
        <f t="shared" si="941"/>
        <v>#DIV/0!</v>
      </c>
      <c r="NMK52" s="236" t="e">
        <f t="shared" si="941"/>
        <v>#DIV/0!</v>
      </c>
      <c r="NML52" s="236" t="e">
        <f t="shared" si="941"/>
        <v>#DIV/0!</v>
      </c>
      <c r="NMM52" s="236" t="e">
        <f t="shared" si="941"/>
        <v>#DIV/0!</v>
      </c>
      <c r="NMN52" s="236" t="e">
        <f t="shared" si="941"/>
        <v>#DIV/0!</v>
      </c>
      <c r="NMO52" s="236" t="e">
        <f t="shared" si="941"/>
        <v>#DIV/0!</v>
      </c>
      <c r="NMP52" s="236" t="e">
        <f t="shared" si="941"/>
        <v>#DIV/0!</v>
      </c>
      <c r="NMQ52" s="236" t="e">
        <f t="shared" si="941"/>
        <v>#DIV/0!</v>
      </c>
      <c r="NMR52" s="236" t="e">
        <f t="shared" si="941"/>
        <v>#DIV/0!</v>
      </c>
      <c r="NMS52" s="236" t="e">
        <f t="shared" si="941"/>
        <v>#DIV/0!</v>
      </c>
      <c r="NMT52" s="236" t="e">
        <f t="shared" si="941"/>
        <v>#DIV/0!</v>
      </c>
      <c r="NMU52" s="236" t="e">
        <f t="shared" si="941"/>
        <v>#DIV/0!</v>
      </c>
      <c r="NMV52" s="236" t="e">
        <f t="shared" si="941"/>
        <v>#DIV/0!</v>
      </c>
      <c r="NMW52" s="236" t="e">
        <f t="shared" si="941"/>
        <v>#DIV/0!</v>
      </c>
      <c r="NMX52" s="236" t="e">
        <f t="shared" si="941"/>
        <v>#DIV/0!</v>
      </c>
      <c r="NMY52" s="236" t="e">
        <f t="shared" si="941"/>
        <v>#DIV/0!</v>
      </c>
      <c r="NMZ52" s="236" t="e">
        <f t="shared" si="941"/>
        <v>#DIV/0!</v>
      </c>
      <c r="NNA52" s="236" t="e">
        <f t="shared" si="941"/>
        <v>#DIV/0!</v>
      </c>
      <c r="NNB52" s="236" t="e">
        <f t="shared" si="941"/>
        <v>#DIV/0!</v>
      </c>
      <c r="NNC52" s="236" t="e">
        <f t="shared" si="941"/>
        <v>#DIV/0!</v>
      </c>
      <c r="NND52" s="236" t="e">
        <f t="shared" si="941"/>
        <v>#DIV/0!</v>
      </c>
      <c r="NNE52" s="236" t="e">
        <f t="shared" si="941"/>
        <v>#DIV/0!</v>
      </c>
      <c r="NNF52" s="236" t="e">
        <f t="shared" si="941"/>
        <v>#DIV/0!</v>
      </c>
      <c r="NNG52" s="236" t="e">
        <f t="shared" si="941"/>
        <v>#DIV/0!</v>
      </c>
      <c r="NNH52" s="236" t="e">
        <f t="shared" si="941"/>
        <v>#DIV/0!</v>
      </c>
      <c r="NNI52" s="236" t="e">
        <f t="shared" si="941"/>
        <v>#DIV/0!</v>
      </c>
      <c r="NNJ52" s="236" t="e">
        <f t="shared" si="941"/>
        <v>#DIV/0!</v>
      </c>
      <c r="NNK52" s="236" t="e">
        <f t="shared" si="941"/>
        <v>#DIV/0!</v>
      </c>
      <c r="NNL52" s="236" t="e">
        <f t="shared" si="941"/>
        <v>#DIV/0!</v>
      </c>
      <c r="NNM52" s="236" t="e">
        <f t="shared" si="941"/>
        <v>#DIV/0!</v>
      </c>
      <c r="NNN52" s="236" t="e">
        <f t="shared" si="941"/>
        <v>#DIV/0!</v>
      </c>
      <c r="NNO52" s="236" t="e">
        <f t="shared" si="941"/>
        <v>#DIV/0!</v>
      </c>
      <c r="NNP52" s="236" t="e">
        <f t="shared" si="941"/>
        <v>#DIV/0!</v>
      </c>
      <c r="NNQ52" s="236" t="e">
        <f t="shared" si="941"/>
        <v>#DIV/0!</v>
      </c>
      <c r="NNR52" s="236" t="e">
        <f t="shared" si="941"/>
        <v>#DIV/0!</v>
      </c>
      <c r="NNS52" s="236" t="e">
        <f t="shared" si="941"/>
        <v>#DIV/0!</v>
      </c>
      <c r="NNT52" s="236" t="e">
        <f t="shared" si="941"/>
        <v>#DIV/0!</v>
      </c>
      <c r="NNU52" s="236" t="e">
        <f t="shared" si="941"/>
        <v>#DIV/0!</v>
      </c>
      <c r="NNV52" s="236" t="e">
        <f t="shared" si="941"/>
        <v>#DIV/0!</v>
      </c>
      <c r="NNW52" s="236" t="e">
        <f t="shared" si="941"/>
        <v>#DIV/0!</v>
      </c>
      <c r="NNX52" s="236" t="e">
        <f t="shared" si="941"/>
        <v>#DIV/0!</v>
      </c>
      <c r="NNY52" s="236" t="e">
        <f t="shared" si="941"/>
        <v>#DIV/0!</v>
      </c>
      <c r="NNZ52" s="236" t="e">
        <f t="shared" si="941"/>
        <v>#DIV/0!</v>
      </c>
      <c r="NOA52" s="236" t="e">
        <f t="shared" si="941"/>
        <v>#DIV/0!</v>
      </c>
      <c r="NOB52" s="236" t="e">
        <f t="shared" si="941"/>
        <v>#DIV/0!</v>
      </c>
      <c r="NOC52" s="236" t="e">
        <f t="shared" ref="NOC52:NQN52" si="942">NOC47/NOC32</f>
        <v>#DIV/0!</v>
      </c>
      <c r="NOD52" s="236" t="e">
        <f t="shared" si="942"/>
        <v>#DIV/0!</v>
      </c>
      <c r="NOE52" s="236" t="e">
        <f t="shared" si="942"/>
        <v>#DIV/0!</v>
      </c>
      <c r="NOF52" s="236" t="e">
        <f t="shared" si="942"/>
        <v>#DIV/0!</v>
      </c>
      <c r="NOG52" s="236" t="e">
        <f t="shared" si="942"/>
        <v>#DIV/0!</v>
      </c>
      <c r="NOH52" s="236" t="e">
        <f t="shared" si="942"/>
        <v>#DIV/0!</v>
      </c>
      <c r="NOI52" s="236" t="e">
        <f t="shared" si="942"/>
        <v>#DIV/0!</v>
      </c>
      <c r="NOJ52" s="236" t="e">
        <f t="shared" si="942"/>
        <v>#DIV/0!</v>
      </c>
      <c r="NOK52" s="236" t="e">
        <f t="shared" si="942"/>
        <v>#DIV/0!</v>
      </c>
      <c r="NOL52" s="236" t="e">
        <f t="shared" si="942"/>
        <v>#DIV/0!</v>
      </c>
      <c r="NOM52" s="236" t="e">
        <f t="shared" si="942"/>
        <v>#DIV/0!</v>
      </c>
      <c r="NON52" s="236" t="e">
        <f t="shared" si="942"/>
        <v>#DIV/0!</v>
      </c>
      <c r="NOO52" s="236" t="e">
        <f t="shared" si="942"/>
        <v>#DIV/0!</v>
      </c>
      <c r="NOP52" s="236" t="e">
        <f t="shared" si="942"/>
        <v>#DIV/0!</v>
      </c>
      <c r="NOQ52" s="236" t="e">
        <f t="shared" si="942"/>
        <v>#DIV/0!</v>
      </c>
      <c r="NOR52" s="236" t="e">
        <f t="shared" si="942"/>
        <v>#DIV/0!</v>
      </c>
      <c r="NOS52" s="236" t="e">
        <f t="shared" si="942"/>
        <v>#DIV/0!</v>
      </c>
      <c r="NOT52" s="236" t="e">
        <f t="shared" si="942"/>
        <v>#DIV/0!</v>
      </c>
      <c r="NOU52" s="236" t="e">
        <f t="shared" si="942"/>
        <v>#DIV/0!</v>
      </c>
      <c r="NOV52" s="236" t="e">
        <f t="shared" si="942"/>
        <v>#DIV/0!</v>
      </c>
      <c r="NOW52" s="236" t="e">
        <f t="shared" si="942"/>
        <v>#DIV/0!</v>
      </c>
      <c r="NOX52" s="236" t="e">
        <f t="shared" si="942"/>
        <v>#DIV/0!</v>
      </c>
      <c r="NOY52" s="236" t="e">
        <f t="shared" si="942"/>
        <v>#DIV/0!</v>
      </c>
      <c r="NOZ52" s="236" t="e">
        <f t="shared" si="942"/>
        <v>#DIV/0!</v>
      </c>
      <c r="NPA52" s="236" t="e">
        <f t="shared" si="942"/>
        <v>#DIV/0!</v>
      </c>
      <c r="NPB52" s="236" t="e">
        <f t="shared" si="942"/>
        <v>#DIV/0!</v>
      </c>
      <c r="NPC52" s="236" t="e">
        <f t="shared" si="942"/>
        <v>#DIV/0!</v>
      </c>
      <c r="NPD52" s="236" t="e">
        <f t="shared" si="942"/>
        <v>#DIV/0!</v>
      </c>
      <c r="NPE52" s="236" t="e">
        <f t="shared" si="942"/>
        <v>#DIV/0!</v>
      </c>
      <c r="NPF52" s="236" t="e">
        <f t="shared" si="942"/>
        <v>#DIV/0!</v>
      </c>
      <c r="NPG52" s="236" t="e">
        <f t="shared" si="942"/>
        <v>#DIV/0!</v>
      </c>
      <c r="NPH52" s="236" t="e">
        <f t="shared" si="942"/>
        <v>#DIV/0!</v>
      </c>
      <c r="NPI52" s="236" t="e">
        <f t="shared" si="942"/>
        <v>#DIV/0!</v>
      </c>
      <c r="NPJ52" s="236" t="e">
        <f t="shared" si="942"/>
        <v>#DIV/0!</v>
      </c>
      <c r="NPK52" s="236" t="e">
        <f t="shared" si="942"/>
        <v>#DIV/0!</v>
      </c>
      <c r="NPL52" s="236" t="e">
        <f t="shared" si="942"/>
        <v>#DIV/0!</v>
      </c>
      <c r="NPM52" s="236" t="e">
        <f t="shared" si="942"/>
        <v>#DIV/0!</v>
      </c>
      <c r="NPN52" s="236" t="e">
        <f t="shared" si="942"/>
        <v>#DIV/0!</v>
      </c>
      <c r="NPO52" s="236" t="e">
        <f t="shared" si="942"/>
        <v>#DIV/0!</v>
      </c>
      <c r="NPP52" s="236" t="e">
        <f t="shared" si="942"/>
        <v>#DIV/0!</v>
      </c>
      <c r="NPQ52" s="236" t="e">
        <f t="shared" si="942"/>
        <v>#DIV/0!</v>
      </c>
      <c r="NPR52" s="236" t="e">
        <f t="shared" si="942"/>
        <v>#DIV/0!</v>
      </c>
      <c r="NPS52" s="236" t="e">
        <f t="shared" si="942"/>
        <v>#DIV/0!</v>
      </c>
      <c r="NPT52" s="236" t="e">
        <f t="shared" si="942"/>
        <v>#DIV/0!</v>
      </c>
      <c r="NPU52" s="236" t="e">
        <f t="shared" si="942"/>
        <v>#DIV/0!</v>
      </c>
      <c r="NPV52" s="236" t="e">
        <f t="shared" si="942"/>
        <v>#DIV/0!</v>
      </c>
      <c r="NPW52" s="236" t="e">
        <f t="shared" si="942"/>
        <v>#DIV/0!</v>
      </c>
      <c r="NPX52" s="236" t="e">
        <f t="shared" si="942"/>
        <v>#DIV/0!</v>
      </c>
      <c r="NPY52" s="236" t="e">
        <f t="shared" si="942"/>
        <v>#DIV/0!</v>
      </c>
      <c r="NPZ52" s="236" t="e">
        <f t="shared" si="942"/>
        <v>#DIV/0!</v>
      </c>
      <c r="NQA52" s="236" t="e">
        <f t="shared" si="942"/>
        <v>#DIV/0!</v>
      </c>
      <c r="NQB52" s="236" t="e">
        <f t="shared" si="942"/>
        <v>#DIV/0!</v>
      </c>
      <c r="NQC52" s="236" t="e">
        <f t="shared" si="942"/>
        <v>#DIV/0!</v>
      </c>
      <c r="NQD52" s="236" t="e">
        <f t="shared" si="942"/>
        <v>#DIV/0!</v>
      </c>
      <c r="NQE52" s="236" t="e">
        <f t="shared" si="942"/>
        <v>#DIV/0!</v>
      </c>
      <c r="NQF52" s="236" t="e">
        <f t="shared" si="942"/>
        <v>#DIV/0!</v>
      </c>
      <c r="NQG52" s="236" t="e">
        <f t="shared" si="942"/>
        <v>#DIV/0!</v>
      </c>
      <c r="NQH52" s="236" t="e">
        <f t="shared" si="942"/>
        <v>#DIV/0!</v>
      </c>
      <c r="NQI52" s="236" t="e">
        <f t="shared" si="942"/>
        <v>#DIV/0!</v>
      </c>
      <c r="NQJ52" s="236" t="e">
        <f t="shared" si="942"/>
        <v>#DIV/0!</v>
      </c>
      <c r="NQK52" s="236" t="e">
        <f t="shared" si="942"/>
        <v>#DIV/0!</v>
      </c>
      <c r="NQL52" s="236" t="e">
        <f t="shared" si="942"/>
        <v>#DIV/0!</v>
      </c>
      <c r="NQM52" s="236" t="e">
        <f t="shared" si="942"/>
        <v>#DIV/0!</v>
      </c>
      <c r="NQN52" s="236" t="e">
        <f t="shared" si="942"/>
        <v>#DIV/0!</v>
      </c>
      <c r="NQO52" s="236" t="e">
        <f t="shared" ref="NQO52:NSZ52" si="943">NQO47/NQO32</f>
        <v>#DIV/0!</v>
      </c>
      <c r="NQP52" s="236" t="e">
        <f t="shared" si="943"/>
        <v>#DIV/0!</v>
      </c>
      <c r="NQQ52" s="236" t="e">
        <f t="shared" si="943"/>
        <v>#DIV/0!</v>
      </c>
      <c r="NQR52" s="236" t="e">
        <f t="shared" si="943"/>
        <v>#DIV/0!</v>
      </c>
      <c r="NQS52" s="236" t="e">
        <f t="shared" si="943"/>
        <v>#DIV/0!</v>
      </c>
      <c r="NQT52" s="236" t="e">
        <f t="shared" si="943"/>
        <v>#DIV/0!</v>
      </c>
      <c r="NQU52" s="236" t="e">
        <f t="shared" si="943"/>
        <v>#DIV/0!</v>
      </c>
      <c r="NQV52" s="236" t="e">
        <f t="shared" si="943"/>
        <v>#DIV/0!</v>
      </c>
      <c r="NQW52" s="236" t="e">
        <f t="shared" si="943"/>
        <v>#DIV/0!</v>
      </c>
      <c r="NQX52" s="236" t="e">
        <f t="shared" si="943"/>
        <v>#DIV/0!</v>
      </c>
      <c r="NQY52" s="236" t="e">
        <f t="shared" si="943"/>
        <v>#DIV/0!</v>
      </c>
      <c r="NQZ52" s="236" t="e">
        <f t="shared" si="943"/>
        <v>#DIV/0!</v>
      </c>
      <c r="NRA52" s="236" t="e">
        <f t="shared" si="943"/>
        <v>#DIV/0!</v>
      </c>
      <c r="NRB52" s="236" t="e">
        <f t="shared" si="943"/>
        <v>#DIV/0!</v>
      </c>
      <c r="NRC52" s="236" t="e">
        <f t="shared" si="943"/>
        <v>#DIV/0!</v>
      </c>
      <c r="NRD52" s="236" t="e">
        <f t="shared" si="943"/>
        <v>#DIV/0!</v>
      </c>
      <c r="NRE52" s="236" t="e">
        <f t="shared" si="943"/>
        <v>#DIV/0!</v>
      </c>
      <c r="NRF52" s="236" t="e">
        <f t="shared" si="943"/>
        <v>#DIV/0!</v>
      </c>
      <c r="NRG52" s="236" t="e">
        <f t="shared" si="943"/>
        <v>#DIV/0!</v>
      </c>
      <c r="NRH52" s="236" t="e">
        <f t="shared" si="943"/>
        <v>#DIV/0!</v>
      </c>
      <c r="NRI52" s="236" t="e">
        <f t="shared" si="943"/>
        <v>#DIV/0!</v>
      </c>
      <c r="NRJ52" s="236" t="e">
        <f t="shared" si="943"/>
        <v>#DIV/0!</v>
      </c>
      <c r="NRK52" s="236" t="e">
        <f t="shared" si="943"/>
        <v>#DIV/0!</v>
      </c>
      <c r="NRL52" s="236" t="e">
        <f t="shared" si="943"/>
        <v>#DIV/0!</v>
      </c>
      <c r="NRM52" s="236" t="e">
        <f t="shared" si="943"/>
        <v>#DIV/0!</v>
      </c>
      <c r="NRN52" s="236" t="e">
        <f t="shared" si="943"/>
        <v>#DIV/0!</v>
      </c>
      <c r="NRO52" s="236" t="e">
        <f t="shared" si="943"/>
        <v>#DIV/0!</v>
      </c>
      <c r="NRP52" s="236" t="e">
        <f t="shared" si="943"/>
        <v>#DIV/0!</v>
      </c>
      <c r="NRQ52" s="236" t="e">
        <f t="shared" si="943"/>
        <v>#DIV/0!</v>
      </c>
      <c r="NRR52" s="236" t="e">
        <f t="shared" si="943"/>
        <v>#DIV/0!</v>
      </c>
      <c r="NRS52" s="236" t="e">
        <f t="shared" si="943"/>
        <v>#DIV/0!</v>
      </c>
      <c r="NRT52" s="236" t="e">
        <f t="shared" si="943"/>
        <v>#DIV/0!</v>
      </c>
      <c r="NRU52" s="236" t="e">
        <f t="shared" si="943"/>
        <v>#DIV/0!</v>
      </c>
      <c r="NRV52" s="236" t="e">
        <f t="shared" si="943"/>
        <v>#DIV/0!</v>
      </c>
      <c r="NRW52" s="236" t="e">
        <f t="shared" si="943"/>
        <v>#DIV/0!</v>
      </c>
      <c r="NRX52" s="236" t="e">
        <f t="shared" si="943"/>
        <v>#DIV/0!</v>
      </c>
      <c r="NRY52" s="236" t="e">
        <f t="shared" si="943"/>
        <v>#DIV/0!</v>
      </c>
      <c r="NRZ52" s="236" t="e">
        <f t="shared" si="943"/>
        <v>#DIV/0!</v>
      </c>
      <c r="NSA52" s="236" t="e">
        <f t="shared" si="943"/>
        <v>#DIV/0!</v>
      </c>
      <c r="NSB52" s="236" t="e">
        <f t="shared" si="943"/>
        <v>#DIV/0!</v>
      </c>
      <c r="NSC52" s="236" t="e">
        <f t="shared" si="943"/>
        <v>#DIV/0!</v>
      </c>
      <c r="NSD52" s="236" t="e">
        <f t="shared" si="943"/>
        <v>#DIV/0!</v>
      </c>
      <c r="NSE52" s="236" t="e">
        <f t="shared" si="943"/>
        <v>#DIV/0!</v>
      </c>
      <c r="NSF52" s="236" t="e">
        <f t="shared" si="943"/>
        <v>#DIV/0!</v>
      </c>
      <c r="NSG52" s="236" t="e">
        <f t="shared" si="943"/>
        <v>#DIV/0!</v>
      </c>
      <c r="NSH52" s="236" t="e">
        <f t="shared" si="943"/>
        <v>#DIV/0!</v>
      </c>
      <c r="NSI52" s="236" t="e">
        <f t="shared" si="943"/>
        <v>#DIV/0!</v>
      </c>
      <c r="NSJ52" s="236" t="e">
        <f t="shared" si="943"/>
        <v>#DIV/0!</v>
      </c>
      <c r="NSK52" s="236" t="e">
        <f t="shared" si="943"/>
        <v>#DIV/0!</v>
      </c>
      <c r="NSL52" s="236" t="e">
        <f t="shared" si="943"/>
        <v>#DIV/0!</v>
      </c>
      <c r="NSM52" s="236" t="e">
        <f t="shared" si="943"/>
        <v>#DIV/0!</v>
      </c>
      <c r="NSN52" s="236" t="e">
        <f t="shared" si="943"/>
        <v>#DIV/0!</v>
      </c>
      <c r="NSO52" s="236" t="e">
        <f t="shared" si="943"/>
        <v>#DIV/0!</v>
      </c>
      <c r="NSP52" s="236" t="e">
        <f t="shared" si="943"/>
        <v>#DIV/0!</v>
      </c>
      <c r="NSQ52" s="236" t="e">
        <f t="shared" si="943"/>
        <v>#DIV/0!</v>
      </c>
      <c r="NSR52" s="236" t="e">
        <f t="shared" si="943"/>
        <v>#DIV/0!</v>
      </c>
      <c r="NSS52" s="236" t="e">
        <f t="shared" si="943"/>
        <v>#DIV/0!</v>
      </c>
      <c r="NST52" s="236" t="e">
        <f t="shared" si="943"/>
        <v>#DIV/0!</v>
      </c>
      <c r="NSU52" s="236" t="e">
        <f t="shared" si="943"/>
        <v>#DIV/0!</v>
      </c>
      <c r="NSV52" s="236" t="e">
        <f t="shared" si="943"/>
        <v>#DIV/0!</v>
      </c>
      <c r="NSW52" s="236" t="e">
        <f t="shared" si="943"/>
        <v>#DIV/0!</v>
      </c>
      <c r="NSX52" s="236" t="e">
        <f t="shared" si="943"/>
        <v>#DIV/0!</v>
      </c>
      <c r="NSY52" s="236" t="e">
        <f t="shared" si="943"/>
        <v>#DIV/0!</v>
      </c>
      <c r="NSZ52" s="236" t="e">
        <f t="shared" si="943"/>
        <v>#DIV/0!</v>
      </c>
      <c r="NTA52" s="236" t="e">
        <f t="shared" ref="NTA52:NVL52" si="944">NTA47/NTA32</f>
        <v>#DIV/0!</v>
      </c>
      <c r="NTB52" s="236" t="e">
        <f t="shared" si="944"/>
        <v>#DIV/0!</v>
      </c>
      <c r="NTC52" s="236" t="e">
        <f t="shared" si="944"/>
        <v>#DIV/0!</v>
      </c>
      <c r="NTD52" s="236" t="e">
        <f t="shared" si="944"/>
        <v>#DIV/0!</v>
      </c>
      <c r="NTE52" s="236" t="e">
        <f t="shared" si="944"/>
        <v>#DIV/0!</v>
      </c>
      <c r="NTF52" s="236" t="e">
        <f t="shared" si="944"/>
        <v>#DIV/0!</v>
      </c>
      <c r="NTG52" s="236" t="e">
        <f t="shared" si="944"/>
        <v>#DIV/0!</v>
      </c>
      <c r="NTH52" s="236" t="e">
        <f t="shared" si="944"/>
        <v>#DIV/0!</v>
      </c>
      <c r="NTI52" s="236" t="e">
        <f t="shared" si="944"/>
        <v>#DIV/0!</v>
      </c>
      <c r="NTJ52" s="236" t="e">
        <f t="shared" si="944"/>
        <v>#DIV/0!</v>
      </c>
      <c r="NTK52" s="236" t="e">
        <f t="shared" si="944"/>
        <v>#DIV/0!</v>
      </c>
      <c r="NTL52" s="236" t="e">
        <f t="shared" si="944"/>
        <v>#DIV/0!</v>
      </c>
      <c r="NTM52" s="236" t="e">
        <f t="shared" si="944"/>
        <v>#DIV/0!</v>
      </c>
      <c r="NTN52" s="236" t="e">
        <f t="shared" si="944"/>
        <v>#DIV/0!</v>
      </c>
      <c r="NTO52" s="236" t="e">
        <f t="shared" si="944"/>
        <v>#DIV/0!</v>
      </c>
      <c r="NTP52" s="236" t="e">
        <f t="shared" si="944"/>
        <v>#DIV/0!</v>
      </c>
      <c r="NTQ52" s="236" t="e">
        <f t="shared" si="944"/>
        <v>#DIV/0!</v>
      </c>
      <c r="NTR52" s="236" t="e">
        <f t="shared" si="944"/>
        <v>#DIV/0!</v>
      </c>
      <c r="NTS52" s="236" t="e">
        <f t="shared" si="944"/>
        <v>#DIV/0!</v>
      </c>
      <c r="NTT52" s="236" t="e">
        <f t="shared" si="944"/>
        <v>#DIV/0!</v>
      </c>
      <c r="NTU52" s="236" t="e">
        <f t="shared" si="944"/>
        <v>#DIV/0!</v>
      </c>
      <c r="NTV52" s="236" t="e">
        <f t="shared" si="944"/>
        <v>#DIV/0!</v>
      </c>
      <c r="NTW52" s="236" t="e">
        <f t="shared" si="944"/>
        <v>#DIV/0!</v>
      </c>
      <c r="NTX52" s="236" t="e">
        <f t="shared" si="944"/>
        <v>#DIV/0!</v>
      </c>
      <c r="NTY52" s="236" t="e">
        <f t="shared" si="944"/>
        <v>#DIV/0!</v>
      </c>
      <c r="NTZ52" s="236" t="e">
        <f t="shared" si="944"/>
        <v>#DIV/0!</v>
      </c>
      <c r="NUA52" s="236" t="e">
        <f t="shared" si="944"/>
        <v>#DIV/0!</v>
      </c>
      <c r="NUB52" s="236" t="e">
        <f t="shared" si="944"/>
        <v>#DIV/0!</v>
      </c>
      <c r="NUC52" s="236" t="e">
        <f t="shared" si="944"/>
        <v>#DIV/0!</v>
      </c>
      <c r="NUD52" s="236" t="e">
        <f t="shared" si="944"/>
        <v>#DIV/0!</v>
      </c>
      <c r="NUE52" s="236" t="e">
        <f t="shared" si="944"/>
        <v>#DIV/0!</v>
      </c>
      <c r="NUF52" s="236" t="e">
        <f t="shared" si="944"/>
        <v>#DIV/0!</v>
      </c>
      <c r="NUG52" s="236" t="e">
        <f t="shared" si="944"/>
        <v>#DIV/0!</v>
      </c>
      <c r="NUH52" s="236" t="e">
        <f t="shared" si="944"/>
        <v>#DIV/0!</v>
      </c>
      <c r="NUI52" s="236" t="e">
        <f t="shared" si="944"/>
        <v>#DIV/0!</v>
      </c>
      <c r="NUJ52" s="236" t="e">
        <f t="shared" si="944"/>
        <v>#DIV/0!</v>
      </c>
      <c r="NUK52" s="236" t="e">
        <f t="shared" si="944"/>
        <v>#DIV/0!</v>
      </c>
      <c r="NUL52" s="236" t="e">
        <f t="shared" si="944"/>
        <v>#DIV/0!</v>
      </c>
      <c r="NUM52" s="236" t="e">
        <f t="shared" si="944"/>
        <v>#DIV/0!</v>
      </c>
      <c r="NUN52" s="236" t="e">
        <f t="shared" si="944"/>
        <v>#DIV/0!</v>
      </c>
      <c r="NUO52" s="236" t="e">
        <f t="shared" si="944"/>
        <v>#DIV/0!</v>
      </c>
      <c r="NUP52" s="236" t="e">
        <f t="shared" si="944"/>
        <v>#DIV/0!</v>
      </c>
      <c r="NUQ52" s="236" t="e">
        <f t="shared" si="944"/>
        <v>#DIV/0!</v>
      </c>
      <c r="NUR52" s="236" t="e">
        <f t="shared" si="944"/>
        <v>#DIV/0!</v>
      </c>
      <c r="NUS52" s="236" t="e">
        <f t="shared" si="944"/>
        <v>#DIV/0!</v>
      </c>
      <c r="NUT52" s="236" t="e">
        <f t="shared" si="944"/>
        <v>#DIV/0!</v>
      </c>
      <c r="NUU52" s="236" t="e">
        <f t="shared" si="944"/>
        <v>#DIV/0!</v>
      </c>
      <c r="NUV52" s="236" t="e">
        <f t="shared" si="944"/>
        <v>#DIV/0!</v>
      </c>
      <c r="NUW52" s="236" t="e">
        <f t="shared" si="944"/>
        <v>#DIV/0!</v>
      </c>
      <c r="NUX52" s="236" t="e">
        <f t="shared" si="944"/>
        <v>#DIV/0!</v>
      </c>
      <c r="NUY52" s="236" t="e">
        <f t="shared" si="944"/>
        <v>#DIV/0!</v>
      </c>
      <c r="NUZ52" s="236" t="e">
        <f t="shared" si="944"/>
        <v>#DIV/0!</v>
      </c>
      <c r="NVA52" s="236" t="e">
        <f t="shared" si="944"/>
        <v>#DIV/0!</v>
      </c>
      <c r="NVB52" s="236" t="e">
        <f t="shared" si="944"/>
        <v>#DIV/0!</v>
      </c>
      <c r="NVC52" s="236" t="e">
        <f t="shared" si="944"/>
        <v>#DIV/0!</v>
      </c>
      <c r="NVD52" s="236" t="e">
        <f t="shared" si="944"/>
        <v>#DIV/0!</v>
      </c>
      <c r="NVE52" s="236" t="e">
        <f t="shared" si="944"/>
        <v>#DIV/0!</v>
      </c>
      <c r="NVF52" s="236" t="e">
        <f t="shared" si="944"/>
        <v>#DIV/0!</v>
      </c>
      <c r="NVG52" s="236" t="e">
        <f t="shared" si="944"/>
        <v>#DIV/0!</v>
      </c>
      <c r="NVH52" s="236" t="e">
        <f t="shared" si="944"/>
        <v>#DIV/0!</v>
      </c>
      <c r="NVI52" s="236" t="e">
        <f t="shared" si="944"/>
        <v>#DIV/0!</v>
      </c>
      <c r="NVJ52" s="236" t="e">
        <f t="shared" si="944"/>
        <v>#DIV/0!</v>
      </c>
      <c r="NVK52" s="236" t="e">
        <f t="shared" si="944"/>
        <v>#DIV/0!</v>
      </c>
      <c r="NVL52" s="236" t="e">
        <f t="shared" si="944"/>
        <v>#DIV/0!</v>
      </c>
      <c r="NVM52" s="236" t="e">
        <f t="shared" ref="NVM52:NXX52" si="945">NVM47/NVM32</f>
        <v>#DIV/0!</v>
      </c>
      <c r="NVN52" s="236" t="e">
        <f t="shared" si="945"/>
        <v>#DIV/0!</v>
      </c>
      <c r="NVO52" s="236" t="e">
        <f t="shared" si="945"/>
        <v>#DIV/0!</v>
      </c>
      <c r="NVP52" s="236" t="e">
        <f t="shared" si="945"/>
        <v>#DIV/0!</v>
      </c>
      <c r="NVQ52" s="236" t="e">
        <f t="shared" si="945"/>
        <v>#DIV/0!</v>
      </c>
      <c r="NVR52" s="236" t="e">
        <f t="shared" si="945"/>
        <v>#DIV/0!</v>
      </c>
      <c r="NVS52" s="236" t="e">
        <f t="shared" si="945"/>
        <v>#DIV/0!</v>
      </c>
      <c r="NVT52" s="236" t="e">
        <f t="shared" si="945"/>
        <v>#DIV/0!</v>
      </c>
      <c r="NVU52" s="236" t="e">
        <f t="shared" si="945"/>
        <v>#DIV/0!</v>
      </c>
      <c r="NVV52" s="236" t="e">
        <f t="shared" si="945"/>
        <v>#DIV/0!</v>
      </c>
      <c r="NVW52" s="236" t="e">
        <f t="shared" si="945"/>
        <v>#DIV/0!</v>
      </c>
      <c r="NVX52" s="236" t="e">
        <f t="shared" si="945"/>
        <v>#DIV/0!</v>
      </c>
      <c r="NVY52" s="236" t="e">
        <f t="shared" si="945"/>
        <v>#DIV/0!</v>
      </c>
      <c r="NVZ52" s="236" t="e">
        <f t="shared" si="945"/>
        <v>#DIV/0!</v>
      </c>
      <c r="NWA52" s="236" t="e">
        <f t="shared" si="945"/>
        <v>#DIV/0!</v>
      </c>
      <c r="NWB52" s="236" t="e">
        <f t="shared" si="945"/>
        <v>#DIV/0!</v>
      </c>
      <c r="NWC52" s="236" t="e">
        <f t="shared" si="945"/>
        <v>#DIV/0!</v>
      </c>
      <c r="NWD52" s="236" t="e">
        <f t="shared" si="945"/>
        <v>#DIV/0!</v>
      </c>
      <c r="NWE52" s="236" t="e">
        <f t="shared" si="945"/>
        <v>#DIV/0!</v>
      </c>
      <c r="NWF52" s="236" t="e">
        <f t="shared" si="945"/>
        <v>#DIV/0!</v>
      </c>
      <c r="NWG52" s="236" t="e">
        <f t="shared" si="945"/>
        <v>#DIV/0!</v>
      </c>
      <c r="NWH52" s="236" t="e">
        <f t="shared" si="945"/>
        <v>#DIV/0!</v>
      </c>
      <c r="NWI52" s="236" t="e">
        <f t="shared" si="945"/>
        <v>#DIV/0!</v>
      </c>
      <c r="NWJ52" s="236" t="e">
        <f t="shared" si="945"/>
        <v>#DIV/0!</v>
      </c>
      <c r="NWK52" s="236" t="e">
        <f t="shared" si="945"/>
        <v>#DIV/0!</v>
      </c>
      <c r="NWL52" s="236" t="e">
        <f t="shared" si="945"/>
        <v>#DIV/0!</v>
      </c>
      <c r="NWM52" s="236" t="e">
        <f t="shared" si="945"/>
        <v>#DIV/0!</v>
      </c>
      <c r="NWN52" s="236" t="e">
        <f t="shared" si="945"/>
        <v>#DIV/0!</v>
      </c>
      <c r="NWO52" s="236" t="e">
        <f t="shared" si="945"/>
        <v>#DIV/0!</v>
      </c>
      <c r="NWP52" s="236" t="e">
        <f t="shared" si="945"/>
        <v>#DIV/0!</v>
      </c>
      <c r="NWQ52" s="236" t="e">
        <f t="shared" si="945"/>
        <v>#DIV/0!</v>
      </c>
      <c r="NWR52" s="236" t="e">
        <f t="shared" si="945"/>
        <v>#DIV/0!</v>
      </c>
      <c r="NWS52" s="236" t="e">
        <f t="shared" si="945"/>
        <v>#DIV/0!</v>
      </c>
      <c r="NWT52" s="236" t="e">
        <f t="shared" si="945"/>
        <v>#DIV/0!</v>
      </c>
      <c r="NWU52" s="236" t="e">
        <f t="shared" si="945"/>
        <v>#DIV/0!</v>
      </c>
      <c r="NWV52" s="236" t="e">
        <f t="shared" si="945"/>
        <v>#DIV/0!</v>
      </c>
      <c r="NWW52" s="236" t="e">
        <f t="shared" si="945"/>
        <v>#DIV/0!</v>
      </c>
      <c r="NWX52" s="236" t="e">
        <f t="shared" si="945"/>
        <v>#DIV/0!</v>
      </c>
      <c r="NWY52" s="236" t="e">
        <f t="shared" si="945"/>
        <v>#DIV/0!</v>
      </c>
      <c r="NWZ52" s="236" t="e">
        <f t="shared" si="945"/>
        <v>#DIV/0!</v>
      </c>
      <c r="NXA52" s="236" t="e">
        <f t="shared" si="945"/>
        <v>#DIV/0!</v>
      </c>
      <c r="NXB52" s="236" t="e">
        <f t="shared" si="945"/>
        <v>#DIV/0!</v>
      </c>
      <c r="NXC52" s="236" t="e">
        <f t="shared" si="945"/>
        <v>#DIV/0!</v>
      </c>
      <c r="NXD52" s="236" t="e">
        <f t="shared" si="945"/>
        <v>#DIV/0!</v>
      </c>
      <c r="NXE52" s="236" t="e">
        <f t="shared" si="945"/>
        <v>#DIV/0!</v>
      </c>
      <c r="NXF52" s="236" t="e">
        <f t="shared" si="945"/>
        <v>#DIV/0!</v>
      </c>
      <c r="NXG52" s="236" t="e">
        <f t="shared" si="945"/>
        <v>#DIV/0!</v>
      </c>
      <c r="NXH52" s="236" t="e">
        <f t="shared" si="945"/>
        <v>#DIV/0!</v>
      </c>
      <c r="NXI52" s="236" t="e">
        <f t="shared" si="945"/>
        <v>#DIV/0!</v>
      </c>
      <c r="NXJ52" s="236" t="e">
        <f t="shared" si="945"/>
        <v>#DIV/0!</v>
      </c>
      <c r="NXK52" s="236" t="e">
        <f t="shared" si="945"/>
        <v>#DIV/0!</v>
      </c>
      <c r="NXL52" s="236" t="e">
        <f t="shared" si="945"/>
        <v>#DIV/0!</v>
      </c>
      <c r="NXM52" s="236" t="e">
        <f t="shared" si="945"/>
        <v>#DIV/0!</v>
      </c>
      <c r="NXN52" s="236" t="e">
        <f t="shared" si="945"/>
        <v>#DIV/0!</v>
      </c>
      <c r="NXO52" s="236" t="e">
        <f t="shared" si="945"/>
        <v>#DIV/0!</v>
      </c>
      <c r="NXP52" s="236" t="e">
        <f t="shared" si="945"/>
        <v>#DIV/0!</v>
      </c>
      <c r="NXQ52" s="236" t="e">
        <f t="shared" si="945"/>
        <v>#DIV/0!</v>
      </c>
      <c r="NXR52" s="236" t="e">
        <f t="shared" si="945"/>
        <v>#DIV/0!</v>
      </c>
      <c r="NXS52" s="236" t="e">
        <f t="shared" si="945"/>
        <v>#DIV/0!</v>
      </c>
      <c r="NXT52" s="236" t="e">
        <f t="shared" si="945"/>
        <v>#DIV/0!</v>
      </c>
      <c r="NXU52" s="236" t="e">
        <f t="shared" si="945"/>
        <v>#DIV/0!</v>
      </c>
      <c r="NXV52" s="236" t="e">
        <f t="shared" si="945"/>
        <v>#DIV/0!</v>
      </c>
      <c r="NXW52" s="236" t="e">
        <f t="shared" si="945"/>
        <v>#DIV/0!</v>
      </c>
      <c r="NXX52" s="236" t="e">
        <f t="shared" si="945"/>
        <v>#DIV/0!</v>
      </c>
      <c r="NXY52" s="236" t="e">
        <f t="shared" ref="NXY52:OAJ52" si="946">NXY47/NXY32</f>
        <v>#DIV/0!</v>
      </c>
      <c r="NXZ52" s="236" t="e">
        <f t="shared" si="946"/>
        <v>#DIV/0!</v>
      </c>
      <c r="NYA52" s="236" t="e">
        <f t="shared" si="946"/>
        <v>#DIV/0!</v>
      </c>
      <c r="NYB52" s="236" t="e">
        <f t="shared" si="946"/>
        <v>#DIV/0!</v>
      </c>
      <c r="NYC52" s="236" t="e">
        <f t="shared" si="946"/>
        <v>#DIV/0!</v>
      </c>
      <c r="NYD52" s="236" t="e">
        <f t="shared" si="946"/>
        <v>#DIV/0!</v>
      </c>
      <c r="NYE52" s="236" t="e">
        <f t="shared" si="946"/>
        <v>#DIV/0!</v>
      </c>
      <c r="NYF52" s="236" t="e">
        <f t="shared" si="946"/>
        <v>#DIV/0!</v>
      </c>
      <c r="NYG52" s="236" t="e">
        <f t="shared" si="946"/>
        <v>#DIV/0!</v>
      </c>
      <c r="NYH52" s="236" t="e">
        <f t="shared" si="946"/>
        <v>#DIV/0!</v>
      </c>
      <c r="NYI52" s="236" t="e">
        <f t="shared" si="946"/>
        <v>#DIV/0!</v>
      </c>
      <c r="NYJ52" s="236" t="e">
        <f t="shared" si="946"/>
        <v>#DIV/0!</v>
      </c>
      <c r="NYK52" s="236" t="e">
        <f t="shared" si="946"/>
        <v>#DIV/0!</v>
      </c>
      <c r="NYL52" s="236" t="e">
        <f t="shared" si="946"/>
        <v>#DIV/0!</v>
      </c>
      <c r="NYM52" s="236" t="e">
        <f t="shared" si="946"/>
        <v>#DIV/0!</v>
      </c>
      <c r="NYN52" s="236" t="e">
        <f t="shared" si="946"/>
        <v>#DIV/0!</v>
      </c>
      <c r="NYO52" s="236" t="e">
        <f t="shared" si="946"/>
        <v>#DIV/0!</v>
      </c>
      <c r="NYP52" s="236" t="e">
        <f t="shared" si="946"/>
        <v>#DIV/0!</v>
      </c>
      <c r="NYQ52" s="236" t="e">
        <f t="shared" si="946"/>
        <v>#DIV/0!</v>
      </c>
      <c r="NYR52" s="236" t="e">
        <f t="shared" si="946"/>
        <v>#DIV/0!</v>
      </c>
      <c r="NYS52" s="236" t="e">
        <f t="shared" si="946"/>
        <v>#DIV/0!</v>
      </c>
      <c r="NYT52" s="236" t="e">
        <f t="shared" si="946"/>
        <v>#DIV/0!</v>
      </c>
      <c r="NYU52" s="236" t="e">
        <f t="shared" si="946"/>
        <v>#DIV/0!</v>
      </c>
      <c r="NYV52" s="236" t="e">
        <f t="shared" si="946"/>
        <v>#DIV/0!</v>
      </c>
      <c r="NYW52" s="236" t="e">
        <f t="shared" si="946"/>
        <v>#DIV/0!</v>
      </c>
      <c r="NYX52" s="236" t="e">
        <f t="shared" si="946"/>
        <v>#DIV/0!</v>
      </c>
      <c r="NYY52" s="236" t="e">
        <f t="shared" si="946"/>
        <v>#DIV/0!</v>
      </c>
      <c r="NYZ52" s="236" t="e">
        <f t="shared" si="946"/>
        <v>#DIV/0!</v>
      </c>
      <c r="NZA52" s="236" t="e">
        <f t="shared" si="946"/>
        <v>#DIV/0!</v>
      </c>
      <c r="NZB52" s="236" t="e">
        <f t="shared" si="946"/>
        <v>#DIV/0!</v>
      </c>
      <c r="NZC52" s="236" t="e">
        <f t="shared" si="946"/>
        <v>#DIV/0!</v>
      </c>
      <c r="NZD52" s="236" t="e">
        <f t="shared" si="946"/>
        <v>#DIV/0!</v>
      </c>
      <c r="NZE52" s="236" t="e">
        <f t="shared" si="946"/>
        <v>#DIV/0!</v>
      </c>
      <c r="NZF52" s="236" t="e">
        <f t="shared" si="946"/>
        <v>#DIV/0!</v>
      </c>
      <c r="NZG52" s="236" t="e">
        <f t="shared" si="946"/>
        <v>#DIV/0!</v>
      </c>
      <c r="NZH52" s="236" t="e">
        <f t="shared" si="946"/>
        <v>#DIV/0!</v>
      </c>
      <c r="NZI52" s="236" t="e">
        <f t="shared" si="946"/>
        <v>#DIV/0!</v>
      </c>
      <c r="NZJ52" s="236" t="e">
        <f t="shared" si="946"/>
        <v>#DIV/0!</v>
      </c>
      <c r="NZK52" s="236" t="e">
        <f t="shared" si="946"/>
        <v>#DIV/0!</v>
      </c>
      <c r="NZL52" s="236" t="e">
        <f t="shared" si="946"/>
        <v>#DIV/0!</v>
      </c>
      <c r="NZM52" s="236" t="e">
        <f t="shared" si="946"/>
        <v>#DIV/0!</v>
      </c>
      <c r="NZN52" s="236" t="e">
        <f t="shared" si="946"/>
        <v>#DIV/0!</v>
      </c>
      <c r="NZO52" s="236" t="e">
        <f t="shared" si="946"/>
        <v>#DIV/0!</v>
      </c>
      <c r="NZP52" s="236" t="e">
        <f t="shared" si="946"/>
        <v>#DIV/0!</v>
      </c>
      <c r="NZQ52" s="236" t="e">
        <f t="shared" si="946"/>
        <v>#DIV/0!</v>
      </c>
      <c r="NZR52" s="236" t="e">
        <f t="shared" si="946"/>
        <v>#DIV/0!</v>
      </c>
      <c r="NZS52" s="236" t="e">
        <f t="shared" si="946"/>
        <v>#DIV/0!</v>
      </c>
      <c r="NZT52" s="236" t="e">
        <f t="shared" si="946"/>
        <v>#DIV/0!</v>
      </c>
      <c r="NZU52" s="236" t="e">
        <f t="shared" si="946"/>
        <v>#DIV/0!</v>
      </c>
      <c r="NZV52" s="236" t="e">
        <f t="shared" si="946"/>
        <v>#DIV/0!</v>
      </c>
      <c r="NZW52" s="236" t="e">
        <f t="shared" si="946"/>
        <v>#DIV/0!</v>
      </c>
      <c r="NZX52" s="236" t="e">
        <f t="shared" si="946"/>
        <v>#DIV/0!</v>
      </c>
      <c r="NZY52" s="236" t="e">
        <f t="shared" si="946"/>
        <v>#DIV/0!</v>
      </c>
      <c r="NZZ52" s="236" t="e">
        <f t="shared" si="946"/>
        <v>#DIV/0!</v>
      </c>
      <c r="OAA52" s="236" t="e">
        <f t="shared" si="946"/>
        <v>#DIV/0!</v>
      </c>
      <c r="OAB52" s="236" t="e">
        <f t="shared" si="946"/>
        <v>#DIV/0!</v>
      </c>
      <c r="OAC52" s="236" t="e">
        <f t="shared" si="946"/>
        <v>#DIV/0!</v>
      </c>
      <c r="OAD52" s="236" t="e">
        <f t="shared" si="946"/>
        <v>#DIV/0!</v>
      </c>
      <c r="OAE52" s="236" t="e">
        <f t="shared" si="946"/>
        <v>#DIV/0!</v>
      </c>
      <c r="OAF52" s="236" t="e">
        <f t="shared" si="946"/>
        <v>#DIV/0!</v>
      </c>
      <c r="OAG52" s="236" t="e">
        <f t="shared" si="946"/>
        <v>#DIV/0!</v>
      </c>
      <c r="OAH52" s="236" t="e">
        <f t="shared" si="946"/>
        <v>#DIV/0!</v>
      </c>
      <c r="OAI52" s="236" t="e">
        <f t="shared" si="946"/>
        <v>#DIV/0!</v>
      </c>
      <c r="OAJ52" s="236" t="e">
        <f t="shared" si="946"/>
        <v>#DIV/0!</v>
      </c>
      <c r="OAK52" s="236" t="e">
        <f t="shared" ref="OAK52:OCV52" si="947">OAK47/OAK32</f>
        <v>#DIV/0!</v>
      </c>
      <c r="OAL52" s="236" t="e">
        <f t="shared" si="947"/>
        <v>#DIV/0!</v>
      </c>
      <c r="OAM52" s="236" t="e">
        <f t="shared" si="947"/>
        <v>#DIV/0!</v>
      </c>
      <c r="OAN52" s="236" t="e">
        <f t="shared" si="947"/>
        <v>#DIV/0!</v>
      </c>
      <c r="OAO52" s="236" t="e">
        <f t="shared" si="947"/>
        <v>#DIV/0!</v>
      </c>
      <c r="OAP52" s="236" t="e">
        <f t="shared" si="947"/>
        <v>#DIV/0!</v>
      </c>
      <c r="OAQ52" s="236" t="e">
        <f t="shared" si="947"/>
        <v>#DIV/0!</v>
      </c>
      <c r="OAR52" s="236" t="e">
        <f t="shared" si="947"/>
        <v>#DIV/0!</v>
      </c>
      <c r="OAS52" s="236" t="e">
        <f t="shared" si="947"/>
        <v>#DIV/0!</v>
      </c>
      <c r="OAT52" s="236" t="e">
        <f t="shared" si="947"/>
        <v>#DIV/0!</v>
      </c>
      <c r="OAU52" s="236" t="e">
        <f t="shared" si="947"/>
        <v>#DIV/0!</v>
      </c>
      <c r="OAV52" s="236" t="e">
        <f t="shared" si="947"/>
        <v>#DIV/0!</v>
      </c>
      <c r="OAW52" s="236" t="e">
        <f t="shared" si="947"/>
        <v>#DIV/0!</v>
      </c>
      <c r="OAX52" s="236" t="e">
        <f t="shared" si="947"/>
        <v>#DIV/0!</v>
      </c>
      <c r="OAY52" s="236" t="e">
        <f t="shared" si="947"/>
        <v>#DIV/0!</v>
      </c>
      <c r="OAZ52" s="236" t="e">
        <f t="shared" si="947"/>
        <v>#DIV/0!</v>
      </c>
      <c r="OBA52" s="236" t="e">
        <f t="shared" si="947"/>
        <v>#DIV/0!</v>
      </c>
      <c r="OBB52" s="236" t="e">
        <f t="shared" si="947"/>
        <v>#DIV/0!</v>
      </c>
      <c r="OBC52" s="236" t="e">
        <f t="shared" si="947"/>
        <v>#DIV/0!</v>
      </c>
      <c r="OBD52" s="236" t="e">
        <f t="shared" si="947"/>
        <v>#DIV/0!</v>
      </c>
      <c r="OBE52" s="236" t="e">
        <f t="shared" si="947"/>
        <v>#DIV/0!</v>
      </c>
      <c r="OBF52" s="236" t="e">
        <f t="shared" si="947"/>
        <v>#DIV/0!</v>
      </c>
      <c r="OBG52" s="236" t="e">
        <f t="shared" si="947"/>
        <v>#DIV/0!</v>
      </c>
      <c r="OBH52" s="236" t="e">
        <f t="shared" si="947"/>
        <v>#DIV/0!</v>
      </c>
      <c r="OBI52" s="236" t="e">
        <f t="shared" si="947"/>
        <v>#DIV/0!</v>
      </c>
      <c r="OBJ52" s="236" t="e">
        <f t="shared" si="947"/>
        <v>#DIV/0!</v>
      </c>
      <c r="OBK52" s="236" t="e">
        <f t="shared" si="947"/>
        <v>#DIV/0!</v>
      </c>
      <c r="OBL52" s="236" t="e">
        <f t="shared" si="947"/>
        <v>#DIV/0!</v>
      </c>
      <c r="OBM52" s="236" t="e">
        <f t="shared" si="947"/>
        <v>#DIV/0!</v>
      </c>
      <c r="OBN52" s="236" t="e">
        <f t="shared" si="947"/>
        <v>#DIV/0!</v>
      </c>
      <c r="OBO52" s="236" t="e">
        <f t="shared" si="947"/>
        <v>#DIV/0!</v>
      </c>
      <c r="OBP52" s="236" t="e">
        <f t="shared" si="947"/>
        <v>#DIV/0!</v>
      </c>
      <c r="OBQ52" s="236" t="e">
        <f t="shared" si="947"/>
        <v>#DIV/0!</v>
      </c>
      <c r="OBR52" s="236" t="e">
        <f t="shared" si="947"/>
        <v>#DIV/0!</v>
      </c>
      <c r="OBS52" s="236" t="e">
        <f t="shared" si="947"/>
        <v>#DIV/0!</v>
      </c>
      <c r="OBT52" s="236" t="e">
        <f t="shared" si="947"/>
        <v>#DIV/0!</v>
      </c>
      <c r="OBU52" s="236" t="e">
        <f t="shared" si="947"/>
        <v>#DIV/0!</v>
      </c>
      <c r="OBV52" s="236" t="e">
        <f t="shared" si="947"/>
        <v>#DIV/0!</v>
      </c>
      <c r="OBW52" s="236" t="e">
        <f t="shared" si="947"/>
        <v>#DIV/0!</v>
      </c>
      <c r="OBX52" s="236" t="e">
        <f t="shared" si="947"/>
        <v>#DIV/0!</v>
      </c>
      <c r="OBY52" s="236" t="e">
        <f t="shared" si="947"/>
        <v>#DIV/0!</v>
      </c>
      <c r="OBZ52" s="236" t="e">
        <f t="shared" si="947"/>
        <v>#DIV/0!</v>
      </c>
      <c r="OCA52" s="236" t="e">
        <f t="shared" si="947"/>
        <v>#DIV/0!</v>
      </c>
      <c r="OCB52" s="236" t="e">
        <f t="shared" si="947"/>
        <v>#DIV/0!</v>
      </c>
      <c r="OCC52" s="236" t="e">
        <f t="shared" si="947"/>
        <v>#DIV/0!</v>
      </c>
      <c r="OCD52" s="236" t="e">
        <f t="shared" si="947"/>
        <v>#DIV/0!</v>
      </c>
      <c r="OCE52" s="236" t="e">
        <f t="shared" si="947"/>
        <v>#DIV/0!</v>
      </c>
      <c r="OCF52" s="236" t="e">
        <f t="shared" si="947"/>
        <v>#DIV/0!</v>
      </c>
      <c r="OCG52" s="236" t="e">
        <f t="shared" si="947"/>
        <v>#DIV/0!</v>
      </c>
      <c r="OCH52" s="236" t="e">
        <f t="shared" si="947"/>
        <v>#DIV/0!</v>
      </c>
      <c r="OCI52" s="236" t="e">
        <f t="shared" si="947"/>
        <v>#DIV/0!</v>
      </c>
      <c r="OCJ52" s="236" t="e">
        <f t="shared" si="947"/>
        <v>#DIV/0!</v>
      </c>
      <c r="OCK52" s="236" t="e">
        <f t="shared" si="947"/>
        <v>#DIV/0!</v>
      </c>
      <c r="OCL52" s="236" t="e">
        <f t="shared" si="947"/>
        <v>#DIV/0!</v>
      </c>
      <c r="OCM52" s="236" t="e">
        <f t="shared" si="947"/>
        <v>#DIV/0!</v>
      </c>
      <c r="OCN52" s="236" t="e">
        <f t="shared" si="947"/>
        <v>#DIV/0!</v>
      </c>
      <c r="OCO52" s="236" t="e">
        <f t="shared" si="947"/>
        <v>#DIV/0!</v>
      </c>
      <c r="OCP52" s="236" t="e">
        <f t="shared" si="947"/>
        <v>#DIV/0!</v>
      </c>
      <c r="OCQ52" s="236" t="e">
        <f t="shared" si="947"/>
        <v>#DIV/0!</v>
      </c>
      <c r="OCR52" s="236" t="e">
        <f t="shared" si="947"/>
        <v>#DIV/0!</v>
      </c>
      <c r="OCS52" s="236" t="e">
        <f t="shared" si="947"/>
        <v>#DIV/0!</v>
      </c>
      <c r="OCT52" s="236" t="e">
        <f t="shared" si="947"/>
        <v>#DIV/0!</v>
      </c>
      <c r="OCU52" s="236" t="e">
        <f t="shared" si="947"/>
        <v>#DIV/0!</v>
      </c>
      <c r="OCV52" s="236" t="e">
        <f t="shared" si="947"/>
        <v>#DIV/0!</v>
      </c>
      <c r="OCW52" s="236" t="e">
        <f t="shared" ref="OCW52:OFH52" si="948">OCW47/OCW32</f>
        <v>#DIV/0!</v>
      </c>
      <c r="OCX52" s="236" t="e">
        <f t="shared" si="948"/>
        <v>#DIV/0!</v>
      </c>
      <c r="OCY52" s="236" t="e">
        <f t="shared" si="948"/>
        <v>#DIV/0!</v>
      </c>
      <c r="OCZ52" s="236" t="e">
        <f t="shared" si="948"/>
        <v>#DIV/0!</v>
      </c>
      <c r="ODA52" s="236" t="e">
        <f t="shared" si="948"/>
        <v>#DIV/0!</v>
      </c>
      <c r="ODB52" s="236" t="e">
        <f t="shared" si="948"/>
        <v>#DIV/0!</v>
      </c>
      <c r="ODC52" s="236" t="e">
        <f t="shared" si="948"/>
        <v>#DIV/0!</v>
      </c>
      <c r="ODD52" s="236" t="e">
        <f t="shared" si="948"/>
        <v>#DIV/0!</v>
      </c>
      <c r="ODE52" s="236" t="e">
        <f t="shared" si="948"/>
        <v>#DIV/0!</v>
      </c>
      <c r="ODF52" s="236" t="e">
        <f t="shared" si="948"/>
        <v>#DIV/0!</v>
      </c>
      <c r="ODG52" s="236" t="e">
        <f t="shared" si="948"/>
        <v>#DIV/0!</v>
      </c>
      <c r="ODH52" s="236" t="e">
        <f t="shared" si="948"/>
        <v>#DIV/0!</v>
      </c>
      <c r="ODI52" s="236" t="e">
        <f t="shared" si="948"/>
        <v>#DIV/0!</v>
      </c>
      <c r="ODJ52" s="236" t="e">
        <f t="shared" si="948"/>
        <v>#DIV/0!</v>
      </c>
      <c r="ODK52" s="236" t="e">
        <f t="shared" si="948"/>
        <v>#DIV/0!</v>
      </c>
      <c r="ODL52" s="236" t="e">
        <f t="shared" si="948"/>
        <v>#DIV/0!</v>
      </c>
      <c r="ODM52" s="236" t="e">
        <f t="shared" si="948"/>
        <v>#DIV/0!</v>
      </c>
      <c r="ODN52" s="236" t="e">
        <f t="shared" si="948"/>
        <v>#DIV/0!</v>
      </c>
      <c r="ODO52" s="236" t="e">
        <f t="shared" si="948"/>
        <v>#DIV/0!</v>
      </c>
      <c r="ODP52" s="236" t="e">
        <f t="shared" si="948"/>
        <v>#DIV/0!</v>
      </c>
      <c r="ODQ52" s="236" t="e">
        <f t="shared" si="948"/>
        <v>#DIV/0!</v>
      </c>
      <c r="ODR52" s="236" t="e">
        <f t="shared" si="948"/>
        <v>#DIV/0!</v>
      </c>
      <c r="ODS52" s="236" t="e">
        <f t="shared" si="948"/>
        <v>#DIV/0!</v>
      </c>
      <c r="ODT52" s="236" t="e">
        <f t="shared" si="948"/>
        <v>#DIV/0!</v>
      </c>
      <c r="ODU52" s="236" t="e">
        <f t="shared" si="948"/>
        <v>#DIV/0!</v>
      </c>
      <c r="ODV52" s="236" t="e">
        <f t="shared" si="948"/>
        <v>#DIV/0!</v>
      </c>
      <c r="ODW52" s="236" t="e">
        <f t="shared" si="948"/>
        <v>#DIV/0!</v>
      </c>
      <c r="ODX52" s="236" t="e">
        <f t="shared" si="948"/>
        <v>#DIV/0!</v>
      </c>
      <c r="ODY52" s="236" t="e">
        <f t="shared" si="948"/>
        <v>#DIV/0!</v>
      </c>
      <c r="ODZ52" s="236" t="e">
        <f t="shared" si="948"/>
        <v>#DIV/0!</v>
      </c>
      <c r="OEA52" s="236" t="e">
        <f t="shared" si="948"/>
        <v>#DIV/0!</v>
      </c>
      <c r="OEB52" s="236" t="e">
        <f t="shared" si="948"/>
        <v>#DIV/0!</v>
      </c>
      <c r="OEC52" s="236" t="e">
        <f t="shared" si="948"/>
        <v>#DIV/0!</v>
      </c>
      <c r="OED52" s="236" t="e">
        <f t="shared" si="948"/>
        <v>#DIV/0!</v>
      </c>
      <c r="OEE52" s="236" t="e">
        <f t="shared" si="948"/>
        <v>#DIV/0!</v>
      </c>
      <c r="OEF52" s="236" t="e">
        <f t="shared" si="948"/>
        <v>#DIV/0!</v>
      </c>
      <c r="OEG52" s="236" t="e">
        <f t="shared" si="948"/>
        <v>#DIV/0!</v>
      </c>
      <c r="OEH52" s="236" t="e">
        <f t="shared" si="948"/>
        <v>#DIV/0!</v>
      </c>
      <c r="OEI52" s="236" t="e">
        <f t="shared" si="948"/>
        <v>#DIV/0!</v>
      </c>
      <c r="OEJ52" s="236" t="e">
        <f t="shared" si="948"/>
        <v>#DIV/0!</v>
      </c>
      <c r="OEK52" s="236" t="e">
        <f t="shared" si="948"/>
        <v>#DIV/0!</v>
      </c>
      <c r="OEL52" s="236" t="e">
        <f t="shared" si="948"/>
        <v>#DIV/0!</v>
      </c>
      <c r="OEM52" s="236" t="e">
        <f t="shared" si="948"/>
        <v>#DIV/0!</v>
      </c>
      <c r="OEN52" s="236" t="e">
        <f t="shared" si="948"/>
        <v>#DIV/0!</v>
      </c>
      <c r="OEO52" s="236" t="e">
        <f t="shared" si="948"/>
        <v>#DIV/0!</v>
      </c>
      <c r="OEP52" s="236" t="e">
        <f t="shared" si="948"/>
        <v>#DIV/0!</v>
      </c>
      <c r="OEQ52" s="236" t="e">
        <f t="shared" si="948"/>
        <v>#DIV/0!</v>
      </c>
      <c r="OER52" s="236" t="e">
        <f t="shared" si="948"/>
        <v>#DIV/0!</v>
      </c>
      <c r="OES52" s="236" t="e">
        <f t="shared" si="948"/>
        <v>#DIV/0!</v>
      </c>
      <c r="OET52" s="236" t="e">
        <f t="shared" si="948"/>
        <v>#DIV/0!</v>
      </c>
      <c r="OEU52" s="236" t="e">
        <f t="shared" si="948"/>
        <v>#DIV/0!</v>
      </c>
      <c r="OEV52" s="236" t="e">
        <f t="shared" si="948"/>
        <v>#DIV/0!</v>
      </c>
      <c r="OEW52" s="236" t="e">
        <f t="shared" si="948"/>
        <v>#DIV/0!</v>
      </c>
      <c r="OEX52" s="236" t="e">
        <f t="shared" si="948"/>
        <v>#DIV/0!</v>
      </c>
      <c r="OEY52" s="236" t="e">
        <f t="shared" si="948"/>
        <v>#DIV/0!</v>
      </c>
      <c r="OEZ52" s="236" t="e">
        <f t="shared" si="948"/>
        <v>#DIV/0!</v>
      </c>
      <c r="OFA52" s="236" t="e">
        <f t="shared" si="948"/>
        <v>#DIV/0!</v>
      </c>
      <c r="OFB52" s="236" t="e">
        <f t="shared" si="948"/>
        <v>#DIV/0!</v>
      </c>
      <c r="OFC52" s="236" t="e">
        <f t="shared" si="948"/>
        <v>#DIV/0!</v>
      </c>
      <c r="OFD52" s="236" t="e">
        <f t="shared" si="948"/>
        <v>#DIV/0!</v>
      </c>
      <c r="OFE52" s="236" t="e">
        <f t="shared" si="948"/>
        <v>#DIV/0!</v>
      </c>
      <c r="OFF52" s="236" t="e">
        <f t="shared" si="948"/>
        <v>#DIV/0!</v>
      </c>
      <c r="OFG52" s="236" t="e">
        <f t="shared" si="948"/>
        <v>#DIV/0!</v>
      </c>
      <c r="OFH52" s="236" t="e">
        <f t="shared" si="948"/>
        <v>#DIV/0!</v>
      </c>
      <c r="OFI52" s="236" t="e">
        <f t="shared" ref="OFI52:OHT52" si="949">OFI47/OFI32</f>
        <v>#DIV/0!</v>
      </c>
      <c r="OFJ52" s="236" t="e">
        <f t="shared" si="949"/>
        <v>#DIV/0!</v>
      </c>
      <c r="OFK52" s="236" t="e">
        <f t="shared" si="949"/>
        <v>#DIV/0!</v>
      </c>
      <c r="OFL52" s="236" t="e">
        <f t="shared" si="949"/>
        <v>#DIV/0!</v>
      </c>
      <c r="OFM52" s="236" t="e">
        <f t="shared" si="949"/>
        <v>#DIV/0!</v>
      </c>
      <c r="OFN52" s="236" t="e">
        <f t="shared" si="949"/>
        <v>#DIV/0!</v>
      </c>
      <c r="OFO52" s="236" t="e">
        <f t="shared" si="949"/>
        <v>#DIV/0!</v>
      </c>
      <c r="OFP52" s="236" t="e">
        <f t="shared" si="949"/>
        <v>#DIV/0!</v>
      </c>
      <c r="OFQ52" s="236" t="e">
        <f t="shared" si="949"/>
        <v>#DIV/0!</v>
      </c>
      <c r="OFR52" s="236" t="e">
        <f t="shared" si="949"/>
        <v>#DIV/0!</v>
      </c>
      <c r="OFS52" s="236" t="e">
        <f t="shared" si="949"/>
        <v>#DIV/0!</v>
      </c>
      <c r="OFT52" s="236" t="e">
        <f t="shared" si="949"/>
        <v>#DIV/0!</v>
      </c>
      <c r="OFU52" s="236" t="e">
        <f t="shared" si="949"/>
        <v>#DIV/0!</v>
      </c>
      <c r="OFV52" s="236" t="e">
        <f t="shared" si="949"/>
        <v>#DIV/0!</v>
      </c>
      <c r="OFW52" s="236" t="e">
        <f t="shared" si="949"/>
        <v>#DIV/0!</v>
      </c>
      <c r="OFX52" s="236" t="e">
        <f t="shared" si="949"/>
        <v>#DIV/0!</v>
      </c>
      <c r="OFY52" s="236" t="e">
        <f t="shared" si="949"/>
        <v>#DIV/0!</v>
      </c>
      <c r="OFZ52" s="236" t="e">
        <f t="shared" si="949"/>
        <v>#DIV/0!</v>
      </c>
      <c r="OGA52" s="236" t="e">
        <f t="shared" si="949"/>
        <v>#DIV/0!</v>
      </c>
      <c r="OGB52" s="236" t="e">
        <f t="shared" si="949"/>
        <v>#DIV/0!</v>
      </c>
      <c r="OGC52" s="236" t="e">
        <f t="shared" si="949"/>
        <v>#DIV/0!</v>
      </c>
      <c r="OGD52" s="236" t="e">
        <f t="shared" si="949"/>
        <v>#DIV/0!</v>
      </c>
      <c r="OGE52" s="236" t="e">
        <f t="shared" si="949"/>
        <v>#DIV/0!</v>
      </c>
      <c r="OGF52" s="236" t="e">
        <f t="shared" si="949"/>
        <v>#DIV/0!</v>
      </c>
      <c r="OGG52" s="236" t="e">
        <f t="shared" si="949"/>
        <v>#DIV/0!</v>
      </c>
      <c r="OGH52" s="236" t="e">
        <f t="shared" si="949"/>
        <v>#DIV/0!</v>
      </c>
      <c r="OGI52" s="236" t="e">
        <f t="shared" si="949"/>
        <v>#DIV/0!</v>
      </c>
      <c r="OGJ52" s="236" t="e">
        <f t="shared" si="949"/>
        <v>#DIV/0!</v>
      </c>
      <c r="OGK52" s="236" t="e">
        <f t="shared" si="949"/>
        <v>#DIV/0!</v>
      </c>
      <c r="OGL52" s="236" t="e">
        <f t="shared" si="949"/>
        <v>#DIV/0!</v>
      </c>
      <c r="OGM52" s="236" t="e">
        <f t="shared" si="949"/>
        <v>#DIV/0!</v>
      </c>
      <c r="OGN52" s="236" t="e">
        <f t="shared" si="949"/>
        <v>#DIV/0!</v>
      </c>
      <c r="OGO52" s="236" t="e">
        <f t="shared" si="949"/>
        <v>#DIV/0!</v>
      </c>
      <c r="OGP52" s="236" t="e">
        <f t="shared" si="949"/>
        <v>#DIV/0!</v>
      </c>
      <c r="OGQ52" s="236" t="e">
        <f t="shared" si="949"/>
        <v>#DIV/0!</v>
      </c>
      <c r="OGR52" s="236" t="e">
        <f t="shared" si="949"/>
        <v>#DIV/0!</v>
      </c>
      <c r="OGS52" s="236" t="e">
        <f t="shared" si="949"/>
        <v>#DIV/0!</v>
      </c>
      <c r="OGT52" s="236" t="e">
        <f t="shared" si="949"/>
        <v>#DIV/0!</v>
      </c>
      <c r="OGU52" s="236" t="e">
        <f t="shared" si="949"/>
        <v>#DIV/0!</v>
      </c>
      <c r="OGV52" s="236" t="e">
        <f t="shared" si="949"/>
        <v>#DIV/0!</v>
      </c>
      <c r="OGW52" s="236" t="e">
        <f t="shared" si="949"/>
        <v>#DIV/0!</v>
      </c>
      <c r="OGX52" s="236" t="e">
        <f t="shared" si="949"/>
        <v>#DIV/0!</v>
      </c>
      <c r="OGY52" s="236" t="e">
        <f t="shared" si="949"/>
        <v>#DIV/0!</v>
      </c>
      <c r="OGZ52" s="236" t="e">
        <f t="shared" si="949"/>
        <v>#DIV/0!</v>
      </c>
      <c r="OHA52" s="236" t="e">
        <f t="shared" si="949"/>
        <v>#DIV/0!</v>
      </c>
      <c r="OHB52" s="236" t="e">
        <f t="shared" si="949"/>
        <v>#DIV/0!</v>
      </c>
      <c r="OHC52" s="236" t="e">
        <f t="shared" si="949"/>
        <v>#DIV/0!</v>
      </c>
      <c r="OHD52" s="236" t="e">
        <f t="shared" si="949"/>
        <v>#DIV/0!</v>
      </c>
      <c r="OHE52" s="236" t="e">
        <f t="shared" si="949"/>
        <v>#DIV/0!</v>
      </c>
      <c r="OHF52" s="236" t="e">
        <f t="shared" si="949"/>
        <v>#DIV/0!</v>
      </c>
      <c r="OHG52" s="236" t="e">
        <f t="shared" si="949"/>
        <v>#DIV/0!</v>
      </c>
      <c r="OHH52" s="236" t="e">
        <f t="shared" si="949"/>
        <v>#DIV/0!</v>
      </c>
      <c r="OHI52" s="236" t="e">
        <f t="shared" si="949"/>
        <v>#DIV/0!</v>
      </c>
      <c r="OHJ52" s="236" t="e">
        <f t="shared" si="949"/>
        <v>#DIV/0!</v>
      </c>
      <c r="OHK52" s="236" t="e">
        <f t="shared" si="949"/>
        <v>#DIV/0!</v>
      </c>
      <c r="OHL52" s="236" t="e">
        <f t="shared" si="949"/>
        <v>#DIV/0!</v>
      </c>
      <c r="OHM52" s="236" t="e">
        <f t="shared" si="949"/>
        <v>#DIV/0!</v>
      </c>
      <c r="OHN52" s="236" t="e">
        <f t="shared" si="949"/>
        <v>#DIV/0!</v>
      </c>
      <c r="OHO52" s="236" t="e">
        <f t="shared" si="949"/>
        <v>#DIV/0!</v>
      </c>
      <c r="OHP52" s="236" t="e">
        <f t="shared" si="949"/>
        <v>#DIV/0!</v>
      </c>
      <c r="OHQ52" s="236" t="e">
        <f t="shared" si="949"/>
        <v>#DIV/0!</v>
      </c>
      <c r="OHR52" s="236" t="e">
        <f t="shared" si="949"/>
        <v>#DIV/0!</v>
      </c>
      <c r="OHS52" s="236" t="e">
        <f t="shared" si="949"/>
        <v>#DIV/0!</v>
      </c>
      <c r="OHT52" s="236" t="e">
        <f t="shared" si="949"/>
        <v>#DIV/0!</v>
      </c>
      <c r="OHU52" s="236" t="e">
        <f t="shared" ref="OHU52:OKF52" si="950">OHU47/OHU32</f>
        <v>#DIV/0!</v>
      </c>
      <c r="OHV52" s="236" t="e">
        <f t="shared" si="950"/>
        <v>#DIV/0!</v>
      </c>
      <c r="OHW52" s="236" t="e">
        <f t="shared" si="950"/>
        <v>#DIV/0!</v>
      </c>
      <c r="OHX52" s="236" t="e">
        <f t="shared" si="950"/>
        <v>#DIV/0!</v>
      </c>
      <c r="OHY52" s="236" t="e">
        <f t="shared" si="950"/>
        <v>#DIV/0!</v>
      </c>
      <c r="OHZ52" s="236" t="e">
        <f t="shared" si="950"/>
        <v>#DIV/0!</v>
      </c>
      <c r="OIA52" s="236" t="e">
        <f t="shared" si="950"/>
        <v>#DIV/0!</v>
      </c>
      <c r="OIB52" s="236" t="e">
        <f t="shared" si="950"/>
        <v>#DIV/0!</v>
      </c>
      <c r="OIC52" s="236" t="e">
        <f t="shared" si="950"/>
        <v>#DIV/0!</v>
      </c>
      <c r="OID52" s="236" t="e">
        <f t="shared" si="950"/>
        <v>#DIV/0!</v>
      </c>
      <c r="OIE52" s="236" t="e">
        <f t="shared" si="950"/>
        <v>#DIV/0!</v>
      </c>
      <c r="OIF52" s="236" t="e">
        <f t="shared" si="950"/>
        <v>#DIV/0!</v>
      </c>
      <c r="OIG52" s="236" t="e">
        <f t="shared" si="950"/>
        <v>#DIV/0!</v>
      </c>
      <c r="OIH52" s="236" t="e">
        <f t="shared" si="950"/>
        <v>#DIV/0!</v>
      </c>
      <c r="OII52" s="236" t="e">
        <f t="shared" si="950"/>
        <v>#DIV/0!</v>
      </c>
      <c r="OIJ52" s="236" t="e">
        <f t="shared" si="950"/>
        <v>#DIV/0!</v>
      </c>
      <c r="OIK52" s="236" t="e">
        <f t="shared" si="950"/>
        <v>#DIV/0!</v>
      </c>
      <c r="OIL52" s="236" t="e">
        <f t="shared" si="950"/>
        <v>#DIV/0!</v>
      </c>
      <c r="OIM52" s="236" t="e">
        <f t="shared" si="950"/>
        <v>#DIV/0!</v>
      </c>
      <c r="OIN52" s="236" t="e">
        <f t="shared" si="950"/>
        <v>#DIV/0!</v>
      </c>
      <c r="OIO52" s="236" t="e">
        <f t="shared" si="950"/>
        <v>#DIV/0!</v>
      </c>
      <c r="OIP52" s="236" t="e">
        <f t="shared" si="950"/>
        <v>#DIV/0!</v>
      </c>
      <c r="OIQ52" s="236" t="e">
        <f t="shared" si="950"/>
        <v>#DIV/0!</v>
      </c>
      <c r="OIR52" s="236" t="e">
        <f t="shared" si="950"/>
        <v>#DIV/0!</v>
      </c>
      <c r="OIS52" s="236" t="e">
        <f t="shared" si="950"/>
        <v>#DIV/0!</v>
      </c>
      <c r="OIT52" s="236" t="e">
        <f t="shared" si="950"/>
        <v>#DIV/0!</v>
      </c>
      <c r="OIU52" s="236" t="e">
        <f t="shared" si="950"/>
        <v>#DIV/0!</v>
      </c>
      <c r="OIV52" s="236" t="e">
        <f t="shared" si="950"/>
        <v>#DIV/0!</v>
      </c>
      <c r="OIW52" s="236" t="e">
        <f t="shared" si="950"/>
        <v>#DIV/0!</v>
      </c>
      <c r="OIX52" s="236" t="e">
        <f t="shared" si="950"/>
        <v>#DIV/0!</v>
      </c>
      <c r="OIY52" s="236" t="e">
        <f t="shared" si="950"/>
        <v>#DIV/0!</v>
      </c>
      <c r="OIZ52" s="236" t="e">
        <f t="shared" si="950"/>
        <v>#DIV/0!</v>
      </c>
      <c r="OJA52" s="236" t="e">
        <f t="shared" si="950"/>
        <v>#DIV/0!</v>
      </c>
      <c r="OJB52" s="236" t="e">
        <f t="shared" si="950"/>
        <v>#DIV/0!</v>
      </c>
      <c r="OJC52" s="236" t="e">
        <f t="shared" si="950"/>
        <v>#DIV/0!</v>
      </c>
      <c r="OJD52" s="236" t="e">
        <f t="shared" si="950"/>
        <v>#DIV/0!</v>
      </c>
      <c r="OJE52" s="236" t="e">
        <f t="shared" si="950"/>
        <v>#DIV/0!</v>
      </c>
      <c r="OJF52" s="236" t="e">
        <f t="shared" si="950"/>
        <v>#DIV/0!</v>
      </c>
      <c r="OJG52" s="236" t="e">
        <f t="shared" si="950"/>
        <v>#DIV/0!</v>
      </c>
      <c r="OJH52" s="236" t="e">
        <f t="shared" si="950"/>
        <v>#DIV/0!</v>
      </c>
      <c r="OJI52" s="236" t="e">
        <f t="shared" si="950"/>
        <v>#DIV/0!</v>
      </c>
      <c r="OJJ52" s="236" t="e">
        <f t="shared" si="950"/>
        <v>#DIV/0!</v>
      </c>
      <c r="OJK52" s="236" t="e">
        <f t="shared" si="950"/>
        <v>#DIV/0!</v>
      </c>
      <c r="OJL52" s="236" t="e">
        <f t="shared" si="950"/>
        <v>#DIV/0!</v>
      </c>
      <c r="OJM52" s="236" t="e">
        <f t="shared" si="950"/>
        <v>#DIV/0!</v>
      </c>
      <c r="OJN52" s="236" t="e">
        <f t="shared" si="950"/>
        <v>#DIV/0!</v>
      </c>
      <c r="OJO52" s="236" t="e">
        <f t="shared" si="950"/>
        <v>#DIV/0!</v>
      </c>
      <c r="OJP52" s="236" t="e">
        <f t="shared" si="950"/>
        <v>#DIV/0!</v>
      </c>
      <c r="OJQ52" s="236" t="e">
        <f t="shared" si="950"/>
        <v>#DIV/0!</v>
      </c>
      <c r="OJR52" s="236" t="e">
        <f t="shared" si="950"/>
        <v>#DIV/0!</v>
      </c>
      <c r="OJS52" s="236" t="e">
        <f t="shared" si="950"/>
        <v>#DIV/0!</v>
      </c>
      <c r="OJT52" s="236" t="e">
        <f t="shared" si="950"/>
        <v>#DIV/0!</v>
      </c>
      <c r="OJU52" s="236" t="e">
        <f t="shared" si="950"/>
        <v>#DIV/0!</v>
      </c>
      <c r="OJV52" s="236" t="e">
        <f t="shared" si="950"/>
        <v>#DIV/0!</v>
      </c>
      <c r="OJW52" s="236" t="e">
        <f t="shared" si="950"/>
        <v>#DIV/0!</v>
      </c>
      <c r="OJX52" s="236" t="e">
        <f t="shared" si="950"/>
        <v>#DIV/0!</v>
      </c>
      <c r="OJY52" s="236" t="e">
        <f t="shared" si="950"/>
        <v>#DIV/0!</v>
      </c>
      <c r="OJZ52" s="236" t="e">
        <f t="shared" si="950"/>
        <v>#DIV/0!</v>
      </c>
      <c r="OKA52" s="236" t="e">
        <f t="shared" si="950"/>
        <v>#DIV/0!</v>
      </c>
      <c r="OKB52" s="236" t="e">
        <f t="shared" si="950"/>
        <v>#DIV/0!</v>
      </c>
      <c r="OKC52" s="236" t="e">
        <f t="shared" si="950"/>
        <v>#DIV/0!</v>
      </c>
      <c r="OKD52" s="236" t="e">
        <f t="shared" si="950"/>
        <v>#DIV/0!</v>
      </c>
      <c r="OKE52" s="236" t="e">
        <f t="shared" si="950"/>
        <v>#DIV/0!</v>
      </c>
      <c r="OKF52" s="236" t="e">
        <f t="shared" si="950"/>
        <v>#DIV/0!</v>
      </c>
      <c r="OKG52" s="236" t="e">
        <f t="shared" ref="OKG52:OMR52" si="951">OKG47/OKG32</f>
        <v>#DIV/0!</v>
      </c>
      <c r="OKH52" s="236" t="e">
        <f t="shared" si="951"/>
        <v>#DIV/0!</v>
      </c>
      <c r="OKI52" s="236" t="e">
        <f t="shared" si="951"/>
        <v>#DIV/0!</v>
      </c>
      <c r="OKJ52" s="236" t="e">
        <f t="shared" si="951"/>
        <v>#DIV/0!</v>
      </c>
      <c r="OKK52" s="236" t="e">
        <f t="shared" si="951"/>
        <v>#DIV/0!</v>
      </c>
      <c r="OKL52" s="236" t="e">
        <f t="shared" si="951"/>
        <v>#DIV/0!</v>
      </c>
      <c r="OKM52" s="236" t="e">
        <f t="shared" si="951"/>
        <v>#DIV/0!</v>
      </c>
      <c r="OKN52" s="236" t="e">
        <f t="shared" si="951"/>
        <v>#DIV/0!</v>
      </c>
      <c r="OKO52" s="236" t="e">
        <f t="shared" si="951"/>
        <v>#DIV/0!</v>
      </c>
      <c r="OKP52" s="236" t="e">
        <f t="shared" si="951"/>
        <v>#DIV/0!</v>
      </c>
      <c r="OKQ52" s="236" t="e">
        <f t="shared" si="951"/>
        <v>#DIV/0!</v>
      </c>
      <c r="OKR52" s="236" t="e">
        <f t="shared" si="951"/>
        <v>#DIV/0!</v>
      </c>
      <c r="OKS52" s="236" t="e">
        <f t="shared" si="951"/>
        <v>#DIV/0!</v>
      </c>
      <c r="OKT52" s="236" t="e">
        <f t="shared" si="951"/>
        <v>#DIV/0!</v>
      </c>
      <c r="OKU52" s="236" t="e">
        <f t="shared" si="951"/>
        <v>#DIV/0!</v>
      </c>
      <c r="OKV52" s="236" t="e">
        <f t="shared" si="951"/>
        <v>#DIV/0!</v>
      </c>
      <c r="OKW52" s="236" t="e">
        <f t="shared" si="951"/>
        <v>#DIV/0!</v>
      </c>
      <c r="OKX52" s="236" t="e">
        <f t="shared" si="951"/>
        <v>#DIV/0!</v>
      </c>
      <c r="OKY52" s="236" t="e">
        <f t="shared" si="951"/>
        <v>#DIV/0!</v>
      </c>
      <c r="OKZ52" s="236" t="e">
        <f t="shared" si="951"/>
        <v>#DIV/0!</v>
      </c>
      <c r="OLA52" s="236" t="e">
        <f t="shared" si="951"/>
        <v>#DIV/0!</v>
      </c>
      <c r="OLB52" s="236" t="e">
        <f t="shared" si="951"/>
        <v>#DIV/0!</v>
      </c>
      <c r="OLC52" s="236" t="e">
        <f t="shared" si="951"/>
        <v>#DIV/0!</v>
      </c>
      <c r="OLD52" s="236" t="e">
        <f t="shared" si="951"/>
        <v>#DIV/0!</v>
      </c>
      <c r="OLE52" s="236" t="e">
        <f t="shared" si="951"/>
        <v>#DIV/0!</v>
      </c>
      <c r="OLF52" s="236" t="e">
        <f t="shared" si="951"/>
        <v>#DIV/0!</v>
      </c>
      <c r="OLG52" s="236" t="e">
        <f t="shared" si="951"/>
        <v>#DIV/0!</v>
      </c>
      <c r="OLH52" s="236" t="e">
        <f t="shared" si="951"/>
        <v>#DIV/0!</v>
      </c>
      <c r="OLI52" s="236" t="e">
        <f t="shared" si="951"/>
        <v>#DIV/0!</v>
      </c>
      <c r="OLJ52" s="236" t="e">
        <f t="shared" si="951"/>
        <v>#DIV/0!</v>
      </c>
      <c r="OLK52" s="236" t="e">
        <f t="shared" si="951"/>
        <v>#DIV/0!</v>
      </c>
      <c r="OLL52" s="236" t="e">
        <f t="shared" si="951"/>
        <v>#DIV/0!</v>
      </c>
      <c r="OLM52" s="236" t="e">
        <f t="shared" si="951"/>
        <v>#DIV/0!</v>
      </c>
      <c r="OLN52" s="236" t="e">
        <f t="shared" si="951"/>
        <v>#DIV/0!</v>
      </c>
      <c r="OLO52" s="236" t="e">
        <f t="shared" si="951"/>
        <v>#DIV/0!</v>
      </c>
      <c r="OLP52" s="236" t="e">
        <f t="shared" si="951"/>
        <v>#DIV/0!</v>
      </c>
      <c r="OLQ52" s="236" t="e">
        <f t="shared" si="951"/>
        <v>#DIV/0!</v>
      </c>
      <c r="OLR52" s="236" t="e">
        <f t="shared" si="951"/>
        <v>#DIV/0!</v>
      </c>
      <c r="OLS52" s="236" t="e">
        <f t="shared" si="951"/>
        <v>#DIV/0!</v>
      </c>
      <c r="OLT52" s="236" t="e">
        <f t="shared" si="951"/>
        <v>#DIV/0!</v>
      </c>
      <c r="OLU52" s="236" t="e">
        <f t="shared" si="951"/>
        <v>#DIV/0!</v>
      </c>
      <c r="OLV52" s="236" t="e">
        <f t="shared" si="951"/>
        <v>#DIV/0!</v>
      </c>
      <c r="OLW52" s="236" t="e">
        <f t="shared" si="951"/>
        <v>#DIV/0!</v>
      </c>
      <c r="OLX52" s="236" t="e">
        <f t="shared" si="951"/>
        <v>#DIV/0!</v>
      </c>
      <c r="OLY52" s="236" t="e">
        <f t="shared" si="951"/>
        <v>#DIV/0!</v>
      </c>
      <c r="OLZ52" s="236" t="e">
        <f t="shared" si="951"/>
        <v>#DIV/0!</v>
      </c>
      <c r="OMA52" s="236" t="e">
        <f t="shared" si="951"/>
        <v>#DIV/0!</v>
      </c>
      <c r="OMB52" s="236" t="e">
        <f t="shared" si="951"/>
        <v>#DIV/0!</v>
      </c>
      <c r="OMC52" s="236" t="e">
        <f t="shared" si="951"/>
        <v>#DIV/0!</v>
      </c>
      <c r="OMD52" s="236" t="e">
        <f t="shared" si="951"/>
        <v>#DIV/0!</v>
      </c>
      <c r="OME52" s="236" t="e">
        <f t="shared" si="951"/>
        <v>#DIV/0!</v>
      </c>
      <c r="OMF52" s="236" t="e">
        <f t="shared" si="951"/>
        <v>#DIV/0!</v>
      </c>
      <c r="OMG52" s="236" t="e">
        <f t="shared" si="951"/>
        <v>#DIV/0!</v>
      </c>
      <c r="OMH52" s="236" t="e">
        <f t="shared" si="951"/>
        <v>#DIV/0!</v>
      </c>
      <c r="OMI52" s="236" t="e">
        <f t="shared" si="951"/>
        <v>#DIV/0!</v>
      </c>
      <c r="OMJ52" s="236" t="e">
        <f t="shared" si="951"/>
        <v>#DIV/0!</v>
      </c>
      <c r="OMK52" s="236" t="e">
        <f t="shared" si="951"/>
        <v>#DIV/0!</v>
      </c>
      <c r="OML52" s="236" t="e">
        <f t="shared" si="951"/>
        <v>#DIV/0!</v>
      </c>
      <c r="OMM52" s="236" t="e">
        <f t="shared" si="951"/>
        <v>#DIV/0!</v>
      </c>
      <c r="OMN52" s="236" t="e">
        <f t="shared" si="951"/>
        <v>#DIV/0!</v>
      </c>
      <c r="OMO52" s="236" t="e">
        <f t="shared" si="951"/>
        <v>#DIV/0!</v>
      </c>
      <c r="OMP52" s="236" t="e">
        <f t="shared" si="951"/>
        <v>#DIV/0!</v>
      </c>
      <c r="OMQ52" s="236" t="e">
        <f t="shared" si="951"/>
        <v>#DIV/0!</v>
      </c>
      <c r="OMR52" s="236" t="e">
        <f t="shared" si="951"/>
        <v>#DIV/0!</v>
      </c>
      <c r="OMS52" s="236" t="e">
        <f t="shared" ref="OMS52:OPD52" si="952">OMS47/OMS32</f>
        <v>#DIV/0!</v>
      </c>
      <c r="OMT52" s="236" t="e">
        <f t="shared" si="952"/>
        <v>#DIV/0!</v>
      </c>
      <c r="OMU52" s="236" t="e">
        <f t="shared" si="952"/>
        <v>#DIV/0!</v>
      </c>
      <c r="OMV52" s="236" t="e">
        <f t="shared" si="952"/>
        <v>#DIV/0!</v>
      </c>
      <c r="OMW52" s="236" t="e">
        <f t="shared" si="952"/>
        <v>#DIV/0!</v>
      </c>
      <c r="OMX52" s="236" t="e">
        <f t="shared" si="952"/>
        <v>#DIV/0!</v>
      </c>
      <c r="OMY52" s="236" t="e">
        <f t="shared" si="952"/>
        <v>#DIV/0!</v>
      </c>
      <c r="OMZ52" s="236" t="e">
        <f t="shared" si="952"/>
        <v>#DIV/0!</v>
      </c>
      <c r="ONA52" s="236" t="e">
        <f t="shared" si="952"/>
        <v>#DIV/0!</v>
      </c>
      <c r="ONB52" s="236" t="e">
        <f t="shared" si="952"/>
        <v>#DIV/0!</v>
      </c>
      <c r="ONC52" s="236" t="e">
        <f t="shared" si="952"/>
        <v>#DIV/0!</v>
      </c>
      <c r="OND52" s="236" t="e">
        <f t="shared" si="952"/>
        <v>#DIV/0!</v>
      </c>
      <c r="ONE52" s="236" t="e">
        <f t="shared" si="952"/>
        <v>#DIV/0!</v>
      </c>
      <c r="ONF52" s="236" t="e">
        <f t="shared" si="952"/>
        <v>#DIV/0!</v>
      </c>
      <c r="ONG52" s="236" t="e">
        <f t="shared" si="952"/>
        <v>#DIV/0!</v>
      </c>
      <c r="ONH52" s="236" t="e">
        <f t="shared" si="952"/>
        <v>#DIV/0!</v>
      </c>
      <c r="ONI52" s="236" t="e">
        <f t="shared" si="952"/>
        <v>#DIV/0!</v>
      </c>
      <c r="ONJ52" s="236" t="e">
        <f t="shared" si="952"/>
        <v>#DIV/0!</v>
      </c>
      <c r="ONK52" s="236" t="e">
        <f t="shared" si="952"/>
        <v>#DIV/0!</v>
      </c>
      <c r="ONL52" s="236" t="e">
        <f t="shared" si="952"/>
        <v>#DIV/0!</v>
      </c>
      <c r="ONM52" s="236" t="e">
        <f t="shared" si="952"/>
        <v>#DIV/0!</v>
      </c>
      <c r="ONN52" s="236" t="e">
        <f t="shared" si="952"/>
        <v>#DIV/0!</v>
      </c>
      <c r="ONO52" s="236" t="e">
        <f t="shared" si="952"/>
        <v>#DIV/0!</v>
      </c>
      <c r="ONP52" s="236" t="e">
        <f t="shared" si="952"/>
        <v>#DIV/0!</v>
      </c>
      <c r="ONQ52" s="236" t="e">
        <f t="shared" si="952"/>
        <v>#DIV/0!</v>
      </c>
      <c r="ONR52" s="236" t="e">
        <f t="shared" si="952"/>
        <v>#DIV/0!</v>
      </c>
      <c r="ONS52" s="236" t="e">
        <f t="shared" si="952"/>
        <v>#DIV/0!</v>
      </c>
      <c r="ONT52" s="236" t="e">
        <f t="shared" si="952"/>
        <v>#DIV/0!</v>
      </c>
      <c r="ONU52" s="236" t="e">
        <f t="shared" si="952"/>
        <v>#DIV/0!</v>
      </c>
      <c r="ONV52" s="236" t="e">
        <f t="shared" si="952"/>
        <v>#DIV/0!</v>
      </c>
      <c r="ONW52" s="236" t="e">
        <f t="shared" si="952"/>
        <v>#DIV/0!</v>
      </c>
      <c r="ONX52" s="236" t="e">
        <f t="shared" si="952"/>
        <v>#DIV/0!</v>
      </c>
      <c r="ONY52" s="236" t="e">
        <f t="shared" si="952"/>
        <v>#DIV/0!</v>
      </c>
      <c r="ONZ52" s="236" t="e">
        <f t="shared" si="952"/>
        <v>#DIV/0!</v>
      </c>
      <c r="OOA52" s="236" t="e">
        <f t="shared" si="952"/>
        <v>#DIV/0!</v>
      </c>
      <c r="OOB52" s="236" t="e">
        <f t="shared" si="952"/>
        <v>#DIV/0!</v>
      </c>
      <c r="OOC52" s="236" t="e">
        <f t="shared" si="952"/>
        <v>#DIV/0!</v>
      </c>
      <c r="OOD52" s="236" t="e">
        <f t="shared" si="952"/>
        <v>#DIV/0!</v>
      </c>
      <c r="OOE52" s="236" t="e">
        <f t="shared" si="952"/>
        <v>#DIV/0!</v>
      </c>
      <c r="OOF52" s="236" t="e">
        <f t="shared" si="952"/>
        <v>#DIV/0!</v>
      </c>
      <c r="OOG52" s="236" t="e">
        <f t="shared" si="952"/>
        <v>#DIV/0!</v>
      </c>
      <c r="OOH52" s="236" t="e">
        <f t="shared" si="952"/>
        <v>#DIV/0!</v>
      </c>
      <c r="OOI52" s="236" t="e">
        <f t="shared" si="952"/>
        <v>#DIV/0!</v>
      </c>
      <c r="OOJ52" s="236" t="e">
        <f t="shared" si="952"/>
        <v>#DIV/0!</v>
      </c>
      <c r="OOK52" s="236" t="e">
        <f t="shared" si="952"/>
        <v>#DIV/0!</v>
      </c>
      <c r="OOL52" s="236" t="e">
        <f t="shared" si="952"/>
        <v>#DIV/0!</v>
      </c>
      <c r="OOM52" s="236" t="e">
        <f t="shared" si="952"/>
        <v>#DIV/0!</v>
      </c>
      <c r="OON52" s="236" t="e">
        <f t="shared" si="952"/>
        <v>#DIV/0!</v>
      </c>
      <c r="OOO52" s="236" t="e">
        <f t="shared" si="952"/>
        <v>#DIV/0!</v>
      </c>
      <c r="OOP52" s="236" t="e">
        <f t="shared" si="952"/>
        <v>#DIV/0!</v>
      </c>
      <c r="OOQ52" s="236" t="e">
        <f t="shared" si="952"/>
        <v>#DIV/0!</v>
      </c>
      <c r="OOR52" s="236" t="e">
        <f t="shared" si="952"/>
        <v>#DIV/0!</v>
      </c>
      <c r="OOS52" s="236" t="e">
        <f t="shared" si="952"/>
        <v>#DIV/0!</v>
      </c>
      <c r="OOT52" s="236" t="e">
        <f t="shared" si="952"/>
        <v>#DIV/0!</v>
      </c>
      <c r="OOU52" s="236" t="e">
        <f t="shared" si="952"/>
        <v>#DIV/0!</v>
      </c>
      <c r="OOV52" s="236" t="e">
        <f t="shared" si="952"/>
        <v>#DIV/0!</v>
      </c>
      <c r="OOW52" s="236" t="e">
        <f t="shared" si="952"/>
        <v>#DIV/0!</v>
      </c>
      <c r="OOX52" s="236" t="e">
        <f t="shared" si="952"/>
        <v>#DIV/0!</v>
      </c>
      <c r="OOY52" s="236" t="e">
        <f t="shared" si="952"/>
        <v>#DIV/0!</v>
      </c>
      <c r="OOZ52" s="236" t="e">
        <f t="shared" si="952"/>
        <v>#DIV/0!</v>
      </c>
      <c r="OPA52" s="236" t="e">
        <f t="shared" si="952"/>
        <v>#DIV/0!</v>
      </c>
      <c r="OPB52" s="236" t="e">
        <f t="shared" si="952"/>
        <v>#DIV/0!</v>
      </c>
      <c r="OPC52" s="236" t="e">
        <f t="shared" si="952"/>
        <v>#DIV/0!</v>
      </c>
      <c r="OPD52" s="236" t="e">
        <f t="shared" si="952"/>
        <v>#DIV/0!</v>
      </c>
      <c r="OPE52" s="236" t="e">
        <f t="shared" ref="OPE52:ORP52" si="953">OPE47/OPE32</f>
        <v>#DIV/0!</v>
      </c>
      <c r="OPF52" s="236" t="e">
        <f t="shared" si="953"/>
        <v>#DIV/0!</v>
      </c>
      <c r="OPG52" s="236" t="e">
        <f t="shared" si="953"/>
        <v>#DIV/0!</v>
      </c>
      <c r="OPH52" s="236" t="e">
        <f t="shared" si="953"/>
        <v>#DIV/0!</v>
      </c>
      <c r="OPI52" s="236" t="e">
        <f t="shared" si="953"/>
        <v>#DIV/0!</v>
      </c>
      <c r="OPJ52" s="236" t="e">
        <f t="shared" si="953"/>
        <v>#DIV/0!</v>
      </c>
      <c r="OPK52" s="236" t="e">
        <f t="shared" si="953"/>
        <v>#DIV/0!</v>
      </c>
      <c r="OPL52" s="236" t="e">
        <f t="shared" si="953"/>
        <v>#DIV/0!</v>
      </c>
      <c r="OPM52" s="236" t="e">
        <f t="shared" si="953"/>
        <v>#DIV/0!</v>
      </c>
      <c r="OPN52" s="236" t="e">
        <f t="shared" si="953"/>
        <v>#DIV/0!</v>
      </c>
      <c r="OPO52" s="236" t="e">
        <f t="shared" si="953"/>
        <v>#DIV/0!</v>
      </c>
      <c r="OPP52" s="236" t="e">
        <f t="shared" si="953"/>
        <v>#DIV/0!</v>
      </c>
      <c r="OPQ52" s="236" t="e">
        <f t="shared" si="953"/>
        <v>#DIV/0!</v>
      </c>
      <c r="OPR52" s="236" t="e">
        <f t="shared" si="953"/>
        <v>#DIV/0!</v>
      </c>
      <c r="OPS52" s="236" t="e">
        <f t="shared" si="953"/>
        <v>#DIV/0!</v>
      </c>
      <c r="OPT52" s="236" t="e">
        <f t="shared" si="953"/>
        <v>#DIV/0!</v>
      </c>
      <c r="OPU52" s="236" t="e">
        <f t="shared" si="953"/>
        <v>#DIV/0!</v>
      </c>
      <c r="OPV52" s="236" t="e">
        <f t="shared" si="953"/>
        <v>#DIV/0!</v>
      </c>
      <c r="OPW52" s="236" t="e">
        <f t="shared" si="953"/>
        <v>#DIV/0!</v>
      </c>
      <c r="OPX52" s="236" t="e">
        <f t="shared" si="953"/>
        <v>#DIV/0!</v>
      </c>
      <c r="OPY52" s="236" t="e">
        <f t="shared" si="953"/>
        <v>#DIV/0!</v>
      </c>
      <c r="OPZ52" s="236" t="e">
        <f t="shared" si="953"/>
        <v>#DIV/0!</v>
      </c>
      <c r="OQA52" s="236" t="e">
        <f t="shared" si="953"/>
        <v>#DIV/0!</v>
      </c>
      <c r="OQB52" s="236" t="e">
        <f t="shared" si="953"/>
        <v>#DIV/0!</v>
      </c>
      <c r="OQC52" s="236" t="e">
        <f t="shared" si="953"/>
        <v>#DIV/0!</v>
      </c>
      <c r="OQD52" s="236" t="e">
        <f t="shared" si="953"/>
        <v>#DIV/0!</v>
      </c>
      <c r="OQE52" s="236" t="e">
        <f t="shared" si="953"/>
        <v>#DIV/0!</v>
      </c>
      <c r="OQF52" s="236" t="e">
        <f t="shared" si="953"/>
        <v>#DIV/0!</v>
      </c>
      <c r="OQG52" s="236" t="e">
        <f t="shared" si="953"/>
        <v>#DIV/0!</v>
      </c>
      <c r="OQH52" s="236" t="e">
        <f t="shared" si="953"/>
        <v>#DIV/0!</v>
      </c>
      <c r="OQI52" s="236" t="e">
        <f t="shared" si="953"/>
        <v>#DIV/0!</v>
      </c>
      <c r="OQJ52" s="236" t="e">
        <f t="shared" si="953"/>
        <v>#DIV/0!</v>
      </c>
      <c r="OQK52" s="236" t="e">
        <f t="shared" si="953"/>
        <v>#DIV/0!</v>
      </c>
      <c r="OQL52" s="236" t="e">
        <f t="shared" si="953"/>
        <v>#DIV/0!</v>
      </c>
      <c r="OQM52" s="236" t="e">
        <f t="shared" si="953"/>
        <v>#DIV/0!</v>
      </c>
      <c r="OQN52" s="236" t="e">
        <f t="shared" si="953"/>
        <v>#DIV/0!</v>
      </c>
      <c r="OQO52" s="236" t="e">
        <f t="shared" si="953"/>
        <v>#DIV/0!</v>
      </c>
      <c r="OQP52" s="236" t="e">
        <f t="shared" si="953"/>
        <v>#DIV/0!</v>
      </c>
      <c r="OQQ52" s="236" t="e">
        <f t="shared" si="953"/>
        <v>#DIV/0!</v>
      </c>
      <c r="OQR52" s="236" t="e">
        <f t="shared" si="953"/>
        <v>#DIV/0!</v>
      </c>
      <c r="OQS52" s="236" t="e">
        <f t="shared" si="953"/>
        <v>#DIV/0!</v>
      </c>
      <c r="OQT52" s="236" t="e">
        <f t="shared" si="953"/>
        <v>#DIV/0!</v>
      </c>
      <c r="OQU52" s="236" t="e">
        <f t="shared" si="953"/>
        <v>#DIV/0!</v>
      </c>
      <c r="OQV52" s="236" t="e">
        <f t="shared" si="953"/>
        <v>#DIV/0!</v>
      </c>
      <c r="OQW52" s="236" t="e">
        <f t="shared" si="953"/>
        <v>#DIV/0!</v>
      </c>
      <c r="OQX52" s="236" t="e">
        <f t="shared" si="953"/>
        <v>#DIV/0!</v>
      </c>
      <c r="OQY52" s="236" t="e">
        <f t="shared" si="953"/>
        <v>#DIV/0!</v>
      </c>
      <c r="OQZ52" s="236" t="e">
        <f t="shared" si="953"/>
        <v>#DIV/0!</v>
      </c>
      <c r="ORA52" s="236" t="e">
        <f t="shared" si="953"/>
        <v>#DIV/0!</v>
      </c>
      <c r="ORB52" s="236" t="e">
        <f t="shared" si="953"/>
        <v>#DIV/0!</v>
      </c>
      <c r="ORC52" s="236" t="e">
        <f t="shared" si="953"/>
        <v>#DIV/0!</v>
      </c>
      <c r="ORD52" s="236" t="e">
        <f t="shared" si="953"/>
        <v>#DIV/0!</v>
      </c>
      <c r="ORE52" s="236" t="e">
        <f t="shared" si="953"/>
        <v>#DIV/0!</v>
      </c>
      <c r="ORF52" s="236" t="e">
        <f t="shared" si="953"/>
        <v>#DIV/0!</v>
      </c>
      <c r="ORG52" s="236" t="e">
        <f t="shared" si="953"/>
        <v>#DIV/0!</v>
      </c>
      <c r="ORH52" s="236" t="e">
        <f t="shared" si="953"/>
        <v>#DIV/0!</v>
      </c>
      <c r="ORI52" s="236" t="e">
        <f t="shared" si="953"/>
        <v>#DIV/0!</v>
      </c>
      <c r="ORJ52" s="236" t="e">
        <f t="shared" si="953"/>
        <v>#DIV/0!</v>
      </c>
      <c r="ORK52" s="236" t="e">
        <f t="shared" si="953"/>
        <v>#DIV/0!</v>
      </c>
      <c r="ORL52" s="236" t="e">
        <f t="shared" si="953"/>
        <v>#DIV/0!</v>
      </c>
      <c r="ORM52" s="236" t="e">
        <f t="shared" si="953"/>
        <v>#DIV/0!</v>
      </c>
      <c r="ORN52" s="236" t="e">
        <f t="shared" si="953"/>
        <v>#DIV/0!</v>
      </c>
      <c r="ORO52" s="236" t="e">
        <f t="shared" si="953"/>
        <v>#DIV/0!</v>
      </c>
      <c r="ORP52" s="236" t="e">
        <f t="shared" si="953"/>
        <v>#DIV/0!</v>
      </c>
      <c r="ORQ52" s="236" t="e">
        <f t="shared" ref="ORQ52:OUB52" si="954">ORQ47/ORQ32</f>
        <v>#DIV/0!</v>
      </c>
      <c r="ORR52" s="236" t="e">
        <f t="shared" si="954"/>
        <v>#DIV/0!</v>
      </c>
      <c r="ORS52" s="236" t="e">
        <f t="shared" si="954"/>
        <v>#DIV/0!</v>
      </c>
      <c r="ORT52" s="236" t="e">
        <f t="shared" si="954"/>
        <v>#DIV/0!</v>
      </c>
      <c r="ORU52" s="236" t="e">
        <f t="shared" si="954"/>
        <v>#DIV/0!</v>
      </c>
      <c r="ORV52" s="236" t="e">
        <f t="shared" si="954"/>
        <v>#DIV/0!</v>
      </c>
      <c r="ORW52" s="236" t="e">
        <f t="shared" si="954"/>
        <v>#DIV/0!</v>
      </c>
      <c r="ORX52" s="236" t="e">
        <f t="shared" si="954"/>
        <v>#DIV/0!</v>
      </c>
      <c r="ORY52" s="236" t="e">
        <f t="shared" si="954"/>
        <v>#DIV/0!</v>
      </c>
      <c r="ORZ52" s="236" t="e">
        <f t="shared" si="954"/>
        <v>#DIV/0!</v>
      </c>
      <c r="OSA52" s="236" t="e">
        <f t="shared" si="954"/>
        <v>#DIV/0!</v>
      </c>
      <c r="OSB52" s="236" t="e">
        <f t="shared" si="954"/>
        <v>#DIV/0!</v>
      </c>
      <c r="OSC52" s="236" t="e">
        <f t="shared" si="954"/>
        <v>#DIV/0!</v>
      </c>
      <c r="OSD52" s="236" t="e">
        <f t="shared" si="954"/>
        <v>#DIV/0!</v>
      </c>
      <c r="OSE52" s="236" t="e">
        <f t="shared" si="954"/>
        <v>#DIV/0!</v>
      </c>
      <c r="OSF52" s="236" t="e">
        <f t="shared" si="954"/>
        <v>#DIV/0!</v>
      </c>
      <c r="OSG52" s="236" t="e">
        <f t="shared" si="954"/>
        <v>#DIV/0!</v>
      </c>
      <c r="OSH52" s="236" t="e">
        <f t="shared" si="954"/>
        <v>#DIV/0!</v>
      </c>
      <c r="OSI52" s="236" t="e">
        <f t="shared" si="954"/>
        <v>#DIV/0!</v>
      </c>
      <c r="OSJ52" s="236" t="e">
        <f t="shared" si="954"/>
        <v>#DIV/0!</v>
      </c>
      <c r="OSK52" s="236" t="e">
        <f t="shared" si="954"/>
        <v>#DIV/0!</v>
      </c>
      <c r="OSL52" s="236" t="e">
        <f t="shared" si="954"/>
        <v>#DIV/0!</v>
      </c>
      <c r="OSM52" s="236" t="e">
        <f t="shared" si="954"/>
        <v>#DIV/0!</v>
      </c>
      <c r="OSN52" s="236" t="e">
        <f t="shared" si="954"/>
        <v>#DIV/0!</v>
      </c>
      <c r="OSO52" s="236" t="e">
        <f t="shared" si="954"/>
        <v>#DIV/0!</v>
      </c>
      <c r="OSP52" s="236" t="e">
        <f t="shared" si="954"/>
        <v>#DIV/0!</v>
      </c>
      <c r="OSQ52" s="236" t="e">
        <f t="shared" si="954"/>
        <v>#DIV/0!</v>
      </c>
      <c r="OSR52" s="236" t="e">
        <f t="shared" si="954"/>
        <v>#DIV/0!</v>
      </c>
      <c r="OSS52" s="236" t="e">
        <f t="shared" si="954"/>
        <v>#DIV/0!</v>
      </c>
      <c r="OST52" s="236" t="e">
        <f t="shared" si="954"/>
        <v>#DIV/0!</v>
      </c>
      <c r="OSU52" s="236" t="e">
        <f t="shared" si="954"/>
        <v>#DIV/0!</v>
      </c>
      <c r="OSV52" s="236" t="e">
        <f t="shared" si="954"/>
        <v>#DIV/0!</v>
      </c>
      <c r="OSW52" s="236" t="e">
        <f t="shared" si="954"/>
        <v>#DIV/0!</v>
      </c>
      <c r="OSX52" s="236" t="e">
        <f t="shared" si="954"/>
        <v>#DIV/0!</v>
      </c>
      <c r="OSY52" s="236" t="e">
        <f t="shared" si="954"/>
        <v>#DIV/0!</v>
      </c>
      <c r="OSZ52" s="236" t="e">
        <f t="shared" si="954"/>
        <v>#DIV/0!</v>
      </c>
      <c r="OTA52" s="236" t="e">
        <f t="shared" si="954"/>
        <v>#DIV/0!</v>
      </c>
      <c r="OTB52" s="236" t="e">
        <f t="shared" si="954"/>
        <v>#DIV/0!</v>
      </c>
      <c r="OTC52" s="236" t="e">
        <f t="shared" si="954"/>
        <v>#DIV/0!</v>
      </c>
      <c r="OTD52" s="236" t="e">
        <f t="shared" si="954"/>
        <v>#DIV/0!</v>
      </c>
      <c r="OTE52" s="236" t="e">
        <f t="shared" si="954"/>
        <v>#DIV/0!</v>
      </c>
      <c r="OTF52" s="236" t="e">
        <f t="shared" si="954"/>
        <v>#DIV/0!</v>
      </c>
      <c r="OTG52" s="236" t="e">
        <f t="shared" si="954"/>
        <v>#DIV/0!</v>
      </c>
      <c r="OTH52" s="236" t="e">
        <f t="shared" si="954"/>
        <v>#DIV/0!</v>
      </c>
      <c r="OTI52" s="236" t="e">
        <f t="shared" si="954"/>
        <v>#DIV/0!</v>
      </c>
      <c r="OTJ52" s="236" t="e">
        <f t="shared" si="954"/>
        <v>#DIV/0!</v>
      </c>
      <c r="OTK52" s="236" t="e">
        <f t="shared" si="954"/>
        <v>#DIV/0!</v>
      </c>
      <c r="OTL52" s="236" t="e">
        <f t="shared" si="954"/>
        <v>#DIV/0!</v>
      </c>
      <c r="OTM52" s="236" t="e">
        <f t="shared" si="954"/>
        <v>#DIV/0!</v>
      </c>
      <c r="OTN52" s="236" t="e">
        <f t="shared" si="954"/>
        <v>#DIV/0!</v>
      </c>
      <c r="OTO52" s="236" t="e">
        <f t="shared" si="954"/>
        <v>#DIV/0!</v>
      </c>
      <c r="OTP52" s="236" t="e">
        <f t="shared" si="954"/>
        <v>#DIV/0!</v>
      </c>
      <c r="OTQ52" s="236" t="e">
        <f t="shared" si="954"/>
        <v>#DIV/0!</v>
      </c>
      <c r="OTR52" s="236" t="e">
        <f t="shared" si="954"/>
        <v>#DIV/0!</v>
      </c>
      <c r="OTS52" s="236" t="e">
        <f t="shared" si="954"/>
        <v>#DIV/0!</v>
      </c>
      <c r="OTT52" s="236" t="e">
        <f t="shared" si="954"/>
        <v>#DIV/0!</v>
      </c>
      <c r="OTU52" s="236" t="e">
        <f t="shared" si="954"/>
        <v>#DIV/0!</v>
      </c>
      <c r="OTV52" s="236" t="e">
        <f t="shared" si="954"/>
        <v>#DIV/0!</v>
      </c>
      <c r="OTW52" s="236" t="e">
        <f t="shared" si="954"/>
        <v>#DIV/0!</v>
      </c>
      <c r="OTX52" s="236" t="e">
        <f t="shared" si="954"/>
        <v>#DIV/0!</v>
      </c>
      <c r="OTY52" s="236" t="e">
        <f t="shared" si="954"/>
        <v>#DIV/0!</v>
      </c>
      <c r="OTZ52" s="236" t="e">
        <f t="shared" si="954"/>
        <v>#DIV/0!</v>
      </c>
      <c r="OUA52" s="236" t="e">
        <f t="shared" si="954"/>
        <v>#DIV/0!</v>
      </c>
      <c r="OUB52" s="236" t="e">
        <f t="shared" si="954"/>
        <v>#DIV/0!</v>
      </c>
      <c r="OUC52" s="236" t="e">
        <f t="shared" ref="OUC52:OWN52" si="955">OUC47/OUC32</f>
        <v>#DIV/0!</v>
      </c>
      <c r="OUD52" s="236" t="e">
        <f t="shared" si="955"/>
        <v>#DIV/0!</v>
      </c>
      <c r="OUE52" s="236" t="e">
        <f t="shared" si="955"/>
        <v>#DIV/0!</v>
      </c>
      <c r="OUF52" s="236" t="e">
        <f t="shared" si="955"/>
        <v>#DIV/0!</v>
      </c>
      <c r="OUG52" s="236" t="e">
        <f t="shared" si="955"/>
        <v>#DIV/0!</v>
      </c>
      <c r="OUH52" s="236" t="e">
        <f t="shared" si="955"/>
        <v>#DIV/0!</v>
      </c>
      <c r="OUI52" s="236" t="e">
        <f t="shared" si="955"/>
        <v>#DIV/0!</v>
      </c>
      <c r="OUJ52" s="236" t="e">
        <f t="shared" si="955"/>
        <v>#DIV/0!</v>
      </c>
      <c r="OUK52" s="236" t="e">
        <f t="shared" si="955"/>
        <v>#DIV/0!</v>
      </c>
      <c r="OUL52" s="236" t="e">
        <f t="shared" si="955"/>
        <v>#DIV/0!</v>
      </c>
      <c r="OUM52" s="236" t="e">
        <f t="shared" si="955"/>
        <v>#DIV/0!</v>
      </c>
      <c r="OUN52" s="236" t="e">
        <f t="shared" si="955"/>
        <v>#DIV/0!</v>
      </c>
      <c r="OUO52" s="236" t="e">
        <f t="shared" si="955"/>
        <v>#DIV/0!</v>
      </c>
      <c r="OUP52" s="236" t="e">
        <f t="shared" si="955"/>
        <v>#DIV/0!</v>
      </c>
      <c r="OUQ52" s="236" t="e">
        <f t="shared" si="955"/>
        <v>#DIV/0!</v>
      </c>
      <c r="OUR52" s="236" t="e">
        <f t="shared" si="955"/>
        <v>#DIV/0!</v>
      </c>
      <c r="OUS52" s="236" t="e">
        <f t="shared" si="955"/>
        <v>#DIV/0!</v>
      </c>
      <c r="OUT52" s="236" t="e">
        <f t="shared" si="955"/>
        <v>#DIV/0!</v>
      </c>
      <c r="OUU52" s="236" t="e">
        <f t="shared" si="955"/>
        <v>#DIV/0!</v>
      </c>
      <c r="OUV52" s="236" t="e">
        <f t="shared" si="955"/>
        <v>#DIV/0!</v>
      </c>
      <c r="OUW52" s="236" t="e">
        <f t="shared" si="955"/>
        <v>#DIV/0!</v>
      </c>
      <c r="OUX52" s="236" t="e">
        <f t="shared" si="955"/>
        <v>#DIV/0!</v>
      </c>
      <c r="OUY52" s="236" t="e">
        <f t="shared" si="955"/>
        <v>#DIV/0!</v>
      </c>
      <c r="OUZ52" s="236" t="e">
        <f t="shared" si="955"/>
        <v>#DIV/0!</v>
      </c>
      <c r="OVA52" s="236" t="e">
        <f t="shared" si="955"/>
        <v>#DIV/0!</v>
      </c>
      <c r="OVB52" s="236" t="e">
        <f t="shared" si="955"/>
        <v>#DIV/0!</v>
      </c>
      <c r="OVC52" s="236" t="e">
        <f t="shared" si="955"/>
        <v>#DIV/0!</v>
      </c>
      <c r="OVD52" s="236" t="e">
        <f t="shared" si="955"/>
        <v>#DIV/0!</v>
      </c>
      <c r="OVE52" s="236" t="e">
        <f t="shared" si="955"/>
        <v>#DIV/0!</v>
      </c>
      <c r="OVF52" s="236" t="e">
        <f t="shared" si="955"/>
        <v>#DIV/0!</v>
      </c>
      <c r="OVG52" s="236" t="e">
        <f t="shared" si="955"/>
        <v>#DIV/0!</v>
      </c>
      <c r="OVH52" s="236" t="e">
        <f t="shared" si="955"/>
        <v>#DIV/0!</v>
      </c>
      <c r="OVI52" s="236" t="e">
        <f t="shared" si="955"/>
        <v>#DIV/0!</v>
      </c>
      <c r="OVJ52" s="236" t="e">
        <f t="shared" si="955"/>
        <v>#DIV/0!</v>
      </c>
      <c r="OVK52" s="236" t="e">
        <f t="shared" si="955"/>
        <v>#DIV/0!</v>
      </c>
      <c r="OVL52" s="236" t="e">
        <f t="shared" si="955"/>
        <v>#DIV/0!</v>
      </c>
      <c r="OVM52" s="236" t="e">
        <f t="shared" si="955"/>
        <v>#DIV/0!</v>
      </c>
      <c r="OVN52" s="236" t="e">
        <f t="shared" si="955"/>
        <v>#DIV/0!</v>
      </c>
      <c r="OVO52" s="236" t="e">
        <f t="shared" si="955"/>
        <v>#DIV/0!</v>
      </c>
      <c r="OVP52" s="236" t="e">
        <f t="shared" si="955"/>
        <v>#DIV/0!</v>
      </c>
      <c r="OVQ52" s="236" t="e">
        <f t="shared" si="955"/>
        <v>#DIV/0!</v>
      </c>
      <c r="OVR52" s="236" t="e">
        <f t="shared" si="955"/>
        <v>#DIV/0!</v>
      </c>
      <c r="OVS52" s="236" t="e">
        <f t="shared" si="955"/>
        <v>#DIV/0!</v>
      </c>
      <c r="OVT52" s="236" t="e">
        <f t="shared" si="955"/>
        <v>#DIV/0!</v>
      </c>
      <c r="OVU52" s="236" t="e">
        <f t="shared" si="955"/>
        <v>#DIV/0!</v>
      </c>
      <c r="OVV52" s="236" t="e">
        <f t="shared" si="955"/>
        <v>#DIV/0!</v>
      </c>
      <c r="OVW52" s="236" t="e">
        <f t="shared" si="955"/>
        <v>#DIV/0!</v>
      </c>
      <c r="OVX52" s="236" t="e">
        <f t="shared" si="955"/>
        <v>#DIV/0!</v>
      </c>
      <c r="OVY52" s="236" t="e">
        <f t="shared" si="955"/>
        <v>#DIV/0!</v>
      </c>
      <c r="OVZ52" s="236" t="e">
        <f t="shared" si="955"/>
        <v>#DIV/0!</v>
      </c>
      <c r="OWA52" s="236" t="e">
        <f t="shared" si="955"/>
        <v>#DIV/0!</v>
      </c>
      <c r="OWB52" s="236" t="e">
        <f t="shared" si="955"/>
        <v>#DIV/0!</v>
      </c>
      <c r="OWC52" s="236" t="e">
        <f t="shared" si="955"/>
        <v>#DIV/0!</v>
      </c>
      <c r="OWD52" s="236" t="e">
        <f t="shared" si="955"/>
        <v>#DIV/0!</v>
      </c>
      <c r="OWE52" s="236" t="e">
        <f t="shared" si="955"/>
        <v>#DIV/0!</v>
      </c>
      <c r="OWF52" s="236" t="e">
        <f t="shared" si="955"/>
        <v>#DIV/0!</v>
      </c>
      <c r="OWG52" s="236" t="e">
        <f t="shared" si="955"/>
        <v>#DIV/0!</v>
      </c>
      <c r="OWH52" s="236" t="e">
        <f t="shared" si="955"/>
        <v>#DIV/0!</v>
      </c>
      <c r="OWI52" s="236" t="e">
        <f t="shared" si="955"/>
        <v>#DIV/0!</v>
      </c>
      <c r="OWJ52" s="236" t="e">
        <f t="shared" si="955"/>
        <v>#DIV/0!</v>
      </c>
      <c r="OWK52" s="236" t="e">
        <f t="shared" si="955"/>
        <v>#DIV/0!</v>
      </c>
      <c r="OWL52" s="236" t="e">
        <f t="shared" si="955"/>
        <v>#DIV/0!</v>
      </c>
      <c r="OWM52" s="236" t="e">
        <f t="shared" si="955"/>
        <v>#DIV/0!</v>
      </c>
      <c r="OWN52" s="236" t="e">
        <f t="shared" si="955"/>
        <v>#DIV/0!</v>
      </c>
      <c r="OWO52" s="236" t="e">
        <f t="shared" ref="OWO52:OYZ52" si="956">OWO47/OWO32</f>
        <v>#DIV/0!</v>
      </c>
      <c r="OWP52" s="236" t="e">
        <f t="shared" si="956"/>
        <v>#DIV/0!</v>
      </c>
      <c r="OWQ52" s="236" t="e">
        <f t="shared" si="956"/>
        <v>#DIV/0!</v>
      </c>
      <c r="OWR52" s="236" t="e">
        <f t="shared" si="956"/>
        <v>#DIV/0!</v>
      </c>
      <c r="OWS52" s="236" t="e">
        <f t="shared" si="956"/>
        <v>#DIV/0!</v>
      </c>
      <c r="OWT52" s="236" t="e">
        <f t="shared" si="956"/>
        <v>#DIV/0!</v>
      </c>
      <c r="OWU52" s="236" t="e">
        <f t="shared" si="956"/>
        <v>#DIV/0!</v>
      </c>
      <c r="OWV52" s="236" t="e">
        <f t="shared" si="956"/>
        <v>#DIV/0!</v>
      </c>
      <c r="OWW52" s="236" t="e">
        <f t="shared" si="956"/>
        <v>#DIV/0!</v>
      </c>
      <c r="OWX52" s="236" t="e">
        <f t="shared" si="956"/>
        <v>#DIV/0!</v>
      </c>
      <c r="OWY52" s="236" t="e">
        <f t="shared" si="956"/>
        <v>#DIV/0!</v>
      </c>
      <c r="OWZ52" s="236" t="e">
        <f t="shared" si="956"/>
        <v>#DIV/0!</v>
      </c>
      <c r="OXA52" s="236" t="e">
        <f t="shared" si="956"/>
        <v>#DIV/0!</v>
      </c>
      <c r="OXB52" s="236" t="e">
        <f t="shared" si="956"/>
        <v>#DIV/0!</v>
      </c>
      <c r="OXC52" s="236" t="e">
        <f t="shared" si="956"/>
        <v>#DIV/0!</v>
      </c>
      <c r="OXD52" s="236" t="e">
        <f t="shared" si="956"/>
        <v>#DIV/0!</v>
      </c>
      <c r="OXE52" s="236" t="e">
        <f t="shared" si="956"/>
        <v>#DIV/0!</v>
      </c>
      <c r="OXF52" s="236" t="e">
        <f t="shared" si="956"/>
        <v>#DIV/0!</v>
      </c>
      <c r="OXG52" s="236" t="e">
        <f t="shared" si="956"/>
        <v>#DIV/0!</v>
      </c>
      <c r="OXH52" s="236" t="e">
        <f t="shared" si="956"/>
        <v>#DIV/0!</v>
      </c>
      <c r="OXI52" s="236" t="e">
        <f t="shared" si="956"/>
        <v>#DIV/0!</v>
      </c>
      <c r="OXJ52" s="236" t="e">
        <f t="shared" si="956"/>
        <v>#DIV/0!</v>
      </c>
      <c r="OXK52" s="236" t="e">
        <f t="shared" si="956"/>
        <v>#DIV/0!</v>
      </c>
      <c r="OXL52" s="236" t="e">
        <f t="shared" si="956"/>
        <v>#DIV/0!</v>
      </c>
      <c r="OXM52" s="236" t="e">
        <f t="shared" si="956"/>
        <v>#DIV/0!</v>
      </c>
      <c r="OXN52" s="236" t="e">
        <f t="shared" si="956"/>
        <v>#DIV/0!</v>
      </c>
      <c r="OXO52" s="236" t="e">
        <f t="shared" si="956"/>
        <v>#DIV/0!</v>
      </c>
      <c r="OXP52" s="236" t="e">
        <f t="shared" si="956"/>
        <v>#DIV/0!</v>
      </c>
      <c r="OXQ52" s="236" t="e">
        <f t="shared" si="956"/>
        <v>#DIV/0!</v>
      </c>
      <c r="OXR52" s="236" t="e">
        <f t="shared" si="956"/>
        <v>#DIV/0!</v>
      </c>
      <c r="OXS52" s="236" t="e">
        <f t="shared" si="956"/>
        <v>#DIV/0!</v>
      </c>
      <c r="OXT52" s="236" t="e">
        <f t="shared" si="956"/>
        <v>#DIV/0!</v>
      </c>
      <c r="OXU52" s="236" t="e">
        <f t="shared" si="956"/>
        <v>#DIV/0!</v>
      </c>
      <c r="OXV52" s="236" t="e">
        <f t="shared" si="956"/>
        <v>#DIV/0!</v>
      </c>
      <c r="OXW52" s="236" t="e">
        <f t="shared" si="956"/>
        <v>#DIV/0!</v>
      </c>
      <c r="OXX52" s="236" t="e">
        <f t="shared" si="956"/>
        <v>#DIV/0!</v>
      </c>
      <c r="OXY52" s="236" t="e">
        <f t="shared" si="956"/>
        <v>#DIV/0!</v>
      </c>
      <c r="OXZ52" s="236" t="e">
        <f t="shared" si="956"/>
        <v>#DIV/0!</v>
      </c>
      <c r="OYA52" s="236" t="e">
        <f t="shared" si="956"/>
        <v>#DIV/0!</v>
      </c>
      <c r="OYB52" s="236" t="e">
        <f t="shared" si="956"/>
        <v>#DIV/0!</v>
      </c>
      <c r="OYC52" s="236" t="e">
        <f t="shared" si="956"/>
        <v>#DIV/0!</v>
      </c>
      <c r="OYD52" s="236" t="e">
        <f t="shared" si="956"/>
        <v>#DIV/0!</v>
      </c>
      <c r="OYE52" s="236" t="e">
        <f t="shared" si="956"/>
        <v>#DIV/0!</v>
      </c>
      <c r="OYF52" s="236" t="e">
        <f t="shared" si="956"/>
        <v>#DIV/0!</v>
      </c>
      <c r="OYG52" s="236" t="e">
        <f t="shared" si="956"/>
        <v>#DIV/0!</v>
      </c>
      <c r="OYH52" s="236" t="e">
        <f t="shared" si="956"/>
        <v>#DIV/0!</v>
      </c>
      <c r="OYI52" s="236" t="e">
        <f t="shared" si="956"/>
        <v>#DIV/0!</v>
      </c>
      <c r="OYJ52" s="236" t="e">
        <f t="shared" si="956"/>
        <v>#DIV/0!</v>
      </c>
      <c r="OYK52" s="236" t="e">
        <f t="shared" si="956"/>
        <v>#DIV/0!</v>
      </c>
      <c r="OYL52" s="236" t="e">
        <f t="shared" si="956"/>
        <v>#DIV/0!</v>
      </c>
      <c r="OYM52" s="236" t="e">
        <f t="shared" si="956"/>
        <v>#DIV/0!</v>
      </c>
      <c r="OYN52" s="236" t="e">
        <f t="shared" si="956"/>
        <v>#DIV/0!</v>
      </c>
      <c r="OYO52" s="236" t="e">
        <f t="shared" si="956"/>
        <v>#DIV/0!</v>
      </c>
      <c r="OYP52" s="236" t="e">
        <f t="shared" si="956"/>
        <v>#DIV/0!</v>
      </c>
      <c r="OYQ52" s="236" t="e">
        <f t="shared" si="956"/>
        <v>#DIV/0!</v>
      </c>
      <c r="OYR52" s="236" t="e">
        <f t="shared" si="956"/>
        <v>#DIV/0!</v>
      </c>
      <c r="OYS52" s="236" t="e">
        <f t="shared" si="956"/>
        <v>#DIV/0!</v>
      </c>
      <c r="OYT52" s="236" t="e">
        <f t="shared" si="956"/>
        <v>#DIV/0!</v>
      </c>
      <c r="OYU52" s="236" t="e">
        <f t="shared" si="956"/>
        <v>#DIV/0!</v>
      </c>
      <c r="OYV52" s="236" t="e">
        <f t="shared" si="956"/>
        <v>#DIV/0!</v>
      </c>
      <c r="OYW52" s="236" t="e">
        <f t="shared" si="956"/>
        <v>#DIV/0!</v>
      </c>
      <c r="OYX52" s="236" t="e">
        <f t="shared" si="956"/>
        <v>#DIV/0!</v>
      </c>
      <c r="OYY52" s="236" t="e">
        <f t="shared" si="956"/>
        <v>#DIV/0!</v>
      </c>
      <c r="OYZ52" s="236" t="e">
        <f t="shared" si="956"/>
        <v>#DIV/0!</v>
      </c>
      <c r="OZA52" s="236" t="e">
        <f t="shared" ref="OZA52:PBL52" si="957">OZA47/OZA32</f>
        <v>#DIV/0!</v>
      </c>
      <c r="OZB52" s="236" t="e">
        <f t="shared" si="957"/>
        <v>#DIV/0!</v>
      </c>
      <c r="OZC52" s="236" t="e">
        <f t="shared" si="957"/>
        <v>#DIV/0!</v>
      </c>
      <c r="OZD52" s="236" t="e">
        <f t="shared" si="957"/>
        <v>#DIV/0!</v>
      </c>
      <c r="OZE52" s="236" t="e">
        <f t="shared" si="957"/>
        <v>#DIV/0!</v>
      </c>
      <c r="OZF52" s="236" t="e">
        <f t="shared" si="957"/>
        <v>#DIV/0!</v>
      </c>
      <c r="OZG52" s="236" t="e">
        <f t="shared" si="957"/>
        <v>#DIV/0!</v>
      </c>
      <c r="OZH52" s="236" t="e">
        <f t="shared" si="957"/>
        <v>#DIV/0!</v>
      </c>
      <c r="OZI52" s="236" t="e">
        <f t="shared" si="957"/>
        <v>#DIV/0!</v>
      </c>
      <c r="OZJ52" s="236" t="e">
        <f t="shared" si="957"/>
        <v>#DIV/0!</v>
      </c>
      <c r="OZK52" s="236" t="e">
        <f t="shared" si="957"/>
        <v>#DIV/0!</v>
      </c>
      <c r="OZL52" s="236" t="e">
        <f t="shared" si="957"/>
        <v>#DIV/0!</v>
      </c>
      <c r="OZM52" s="236" t="e">
        <f t="shared" si="957"/>
        <v>#DIV/0!</v>
      </c>
      <c r="OZN52" s="236" t="e">
        <f t="shared" si="957"/>
        <v>#DIV/0!</v>
      </c>
      <c r="OZO52" s="236" t="e">
        <f t="shared" si="957"/>
        <v>#DIV/0!</v>
      </c>
      <c r="OZP52" s="236" t="e">
        <f t="shared" si="957"/>
        <v>#DIV/0!</v>
      </c>
      <c r="OZQ52" s="236" t="e">
        <f t="shared" si="957"/>
        <v>#DIV/0!</v>
      </c>
      <c r="OZR52" s="236" t="e">
        <f t="shared" si="957"/>
        <v>#DIV/0!</v>
      </c>
      <c r="OZS52" s="236" t="e">
        <f t="shared" si="957"/>
        <v>#DIV/0!</v>
      </c>
      <c r="OZT52" s="236" t="e">
        <f t="shared" si="957"/>
        <v>#DIV/0!</v>
      </c>
      <c r="OZU52" s="236" t="e">
        <f t="shared" si="957"/>
        <v>#DIV/0!</v>
      </c>
      <c r="OZV52" s="236" t="e">
        <f t="shared" si="957"/>
        <v>#DIV/0!</v>
      </c>
      <c r="OZW52" s="236" t="e">
        <f t="shared" si="957"/>
        <v>#DIV/0!</v>
      </c>
      <c r="OZX52" s="236" t="e">
        <f t="shared" si="957"/>
        <v>#DIV/0!</v>
      </c>
      <c r="OZY52" s="236" t="e">
        <f t="shared" si="957"/>
        <v>#DIV/0!</v>
      </c>
      <c r="OZZ52" s="236" t="e">
        <f t="shared" si="957"/>
        <v>#DIV/0!</v>
      </c>
      <c r="PAA52" s="236" t="e">
        <f t="shared" si="957"/>
        <v>#DIV/0!</v>
      </c>
      <c r="PAB52" s="236" t="e">
        <f t="shared" si="957"/>
        <v>#DIV/0!</v>
      </c>
      <c r="PAC52" s="236" t="e">
        <f t="shared" si="957"/>
        <v>#DIV/0!</v>
      </c>
      <c r="PAD52" s="236" t="e">
        <f t="shared" si="957"/>
        <v>#DIV/0!</v>
      </c>
      <c r="PAE52" s="236" t="e">
        <f t="shared" si="957"/>
        <v>#DIV/0!</v>
      </c>
      <c r="PAF52" s="236" t="e">
        <f t="shared" si="957"/>
        <v>#DIV/0!</v>
      </c>
      <c r="PAG52" s="236" t="e">
        <f t="shared" si="957"/>
        <v>#DIV/0!</v>
      </c>
      <c r="PAH52" s="236" t="e">
        <f t="shared" si="957"/>
        <v>#DIV/0!</v>
      </c>
      <c r="PAI52" s="236" t="e">
        <f t="shared" si="957"/>
        <v>#DIV/0!</v>
      </c>
      <c r="PAJ52" s="236" t="e">
        <f t="shared" si="957"/>
        <v>#DIV/0!</v>
      </c>
      <c r="PAK52" s="236" t="e">
        <f t="shared" si="957"/>
        <v>#DIV/0!</v>
      </c>
      <c r="PAL52" s="236" t="e">
        <f t="shared" si="957"/>
        <v>#DIV/0!</v>
      </c>
      <c r="PAM52" s="236" t="e">
        <f t="shared" si="957"/>
        <v>#DIV/0!</v>
      </c>
      <c r="PAN52" s="236" t="e">
        <f t="shared" si="957"/>
        <v>#DIV/0!</v>
      </c>
      <c r="PAO52" s="236" t="e">
        <f t="shared" si="957"/>
        <v>#DIV/0!</v>
      </c>
      <c r="PAP52" s="236" t="e">
        <f t="shared" si="957"/>
        <v>#DIV/0!</v>
      </c>
      <c r="PAQ52" s="236" t="e">
        <f t="shared" si="957"/>
        <v>#DIV/0!</v>
      </c>
      <c r="PAR52" s="236" t="e">
        <f t="shared" si="957"/>
        <v>#DIV/0!</v>
      </c>
      <c r="PAS52" s="236" t="e">
        <f t="shared" si="957"/>
        <v>#DIV/0!</v>
      </c>
      <c r="PAT52" s="236" t="e">
        <f t="shared" si="957"/>
        <v>#DIV/0!</v>
      </c>
      <c r="PAU52" s="236" t="e">
        <f t="shared" si="957"/>
        <v>#DIV/0!</v>
      </c>
      <c r="PAV52" s="236" t="e">
        <f t="shared" si="957"/>
        <v>#DIV/0!</v>
      </c>
      <c r="PAW52" s="236" t="e">
        <f t="shared" si="957"/>
        <v>#DIV/0!</v>
      </c>
      <c r="PAX52" s="236" t="e">
        <f t="shared" si="957"/>
        <v>#DIV/0!</v>
      </c>
      <c r="PAY52" s="236" t="e">
        <f t="shared" si="957"/>
        <v>#DIV/0!</v>
      </c>
      <c r="PAZ52" s="236" t="e">
        <f t="shared" si="957"/>
        <v>#DIV/0!</v>
      </c>
      <c r="PBA52" s="236" t="e">
        <f t="shared" si="957"/>
        <v>#DIV/0!</v>
      </c>
      <c r="PBB52" s="236" t="e">
        <f t="shared" si="957"/>
        <v>#DIV/0!</v>
      </c>
      <c r="PBC52" s="236" t="e">
        <f t="shared" si="957"/>
        <v>#DIV/0!</v>
      </c>
      <c r="PBD52" s="236" t="e">
        <f t="shared" si="957"/>
        <v>#DIV/0!</v>
      </c>
      <c r="PBE52" s="236" t="e">
        <f t="shared" si="957"/>
        <v>#DIV/0!</v>
      </c>
      <c r="PBF52" s="236" t="e">
        <f t="shared" si="957"/>
        <v>#DIV/0!</v>
      </c>
      <c r="PBG52" s="236" t="e">
        <f t="shared" si="957"/>
        <v>#DIV/0!</v>
      </c>
      <c r="PBH52" s="236" t="e">
        <f t="shared" si="957"/>
        <v>#DIV/0!</v>
      </c>
      <c r="PBI52" s="236" t="e">
        <f t="shared" si="957"/>
        <v>#DIV/0!</v>
      </c>
      <c r="PBJ52" s="236" t="e">
        <f t="shared" si="957"/>
        <v>#DIV/0!</v>
      </c>
      <c r="PBK52" s="236" t="e">
        <f t="shared" si="957"/>
        <v>#DIV/0!</v>
      </c>
      <c r="PBL52" s="236" t="e">
        <f t="shared" si="957"/>
        <v>#DIV/0!</v>
      </c>
      <c r="PBM52" s="236" t="e">
        <f t="shared" ref="PBM52:PDX52" si="958">PBM47/PBM32</f>
        <v>#DIV/0!</v>
      </c>
      <c r="PBN52" s="236" t="e">
        <f t="shared" si="958"/>
        <v>#DIV/0!</v>
      </c>
      <c r="PBO52" s="236" t="e">
        <f t="shared" si="958"/>
        <v>#DIV/0!</v>
      </c>
      <c r="PBP52" s="236" t="e">
        <f t="shared" si="958"/>
        <v>#DIV/0!</v>
      </c>
      <c r="PBQ52" s="236" t="e">
        <f t="shared" si="958"/>
        <v>#DIV/0!</v>
      </c>
      <c r="PBR52" s="236" t="e">
        <f t="shared" si="958"/>
        <v>#DIV/0!</v>
      </c>
      <c r="PBS52" s="236" t="e">
        <f t="shared" si="958"/>
        <v>#DIV/0!</v>
      </c>
      <c r="PBT52" s="236" t="e">
        <f t="shared" si="958"/>
        <v>#DIV/0!</v>
      </c>
      <c r="PBU52" s="236" t="e">
        <f t="shared" si="958"/>
        <v>#DIV/0!</v>
      </c>
      <c r="PBV52" s="236" t="e">
        <f t="shared" si="958"/>
        <v>#DIV/0!</v>
      </c>
      <c r="PBW52" s="236" t="e">
        <f t="shared" si="958"/>
        <v>#DIV/0!</v>
      </c>
      <c r="PBX52" s="236" t="e">
        <f t="shared" si="958"/>
        <v>#DIV/0!</v>
      </c>
      <c r="PBY52" s="236" t="e">
        <f t="shared" si="958"/>
        <v>#DIV/0!</v>
      </c>
      <c r="PBZ52" s="236" t="e">
        <f t="shared" si="958"/>
        <v>#DIV/0!</v>
      </c>
      <c r="PCA52" s="236" t="e">
        <f t="shared" si="958"/>
        <v>#DIV/0!</v>
      </c>
      <c r="PCB52" s="236" t="e">
        <f t="shared" si="958"/>
        <v>#DIV/0!</v>
      </c>
      <c r="PCC52" s="236" t="e">
        <f t="shared" si="958"/>
        <v>#DIV/0!</v>
      </c>
      <c r="PCD52" s="236" t="e">
        <f t="shared" si="958"/>
        <v>#DIV/0!</v>
      </c>
      <c r="PCE52" s="236" t="e">
        <f t="shared" si="958"/>
        <v>#DIV/0!</v>
      </c>
      <c r="PCF52" s="236" t="e">
        <f t="shared" si="958"/>
        <v>#DIV/0!</v>
      </c>
      <c r="PCG52" s="236" t="e">
        <f t="shared" si="958"/>
        <v>#DIV/0!</v>
      </c>
      <c r="PCH52" s="236" t="e">
        <f t="shared" si="958"/>
        <v>#DIV/0!</v>
      </c>
      <c r="PCI52" s="236" t="e">
        <f t="shared" si="958"/>
        <v>#DIV/0!</v>
      </c>
      <c r="PCJ52" s="236" t="e">
        <f t="shared" si="958"/>
        <v>#DIV/0!</v>
      </c>
      <c r="PCK52" s="236" t="e">
        <f t="shared" si="958"/>
        <v>#DIV/0!</v>
      </c>
      <c r="PCL52" s="236" t="e">
        <f t="shared" si="958"/>
        <v>#DIV/0!</v>
      </c>
      <c r="PCM52" s="236" t="e">
        <f t="shared" si="958"/>
        <v>#DIV/0!</v>
      </c>
      <c r="PCN52" s="236" t="e">
        <f t="shared" si="958"/>
        <v>#DIV/0!</v>
      </c>
      <c r="PCO52" s="236" t="e">
        <f t="shared" si="958"/>
        <v>#DIV/0!</v>
      </c>
      <c r="PCP52" s="236" t="e">
        <f t="shared" si="958"/>
        <v>#DIV/0!</v>
      </c>
      <c r="PCQ52" s="236" t="e">
        <f t="shared" si="958"/>
        <v>#DIV/0!</v>
      </c>
      <c r="PCR52" s="236" t="e">
        <f t="shared" si="958"/>
        <v>#DIV/0!</v>
      </c>
      <c r="PCS52" s="236" t="e">
        <f t="shared" si="958"/>
        <v>#DIV/0!</v>
      </c>
      <c r="PCT52" s="236" t="e">
        <f t="shared" si="958"/>
        <v>#DIV/0!</v>
      </c>
      <c r="PCU52" s="236" t="e">
        <f t="shared" si="958"/>
        <v>#DIV/0!</v>
      </c>
      <c r="PCV52" s="236" t="e">
        <f t="shared" si="958"/>
        <v>#DIV/0!</v>
      </c>
      <c r="PCW52" s="236" t="e">
        <f t="shared" si="958"/>
        <v>#DIV/0!</v>
      </c>
      <c r="PCX52" s="236" t="e">
        <f t="shared" si="958"/>
        <v>#DIV/0!</v>
      </c>
      <c r="PCY52" s="236" t="e">
        <f t="shared" si="958"/>
        <v>#DIV/0!</v>
      </c>
      <c r="PCZ52" s="236" t="e">
        <f t="shared" si="958"/>
        <v>#DIV/0!</v>
      </c>
      <c r="PDA52" s="236" t="e">
        <f t="shared" si="958"/>
        <v>#DIV/0!</v>
      </c>
      <c r="PDB52" s="236" t="e">
        <f t="shared" si="958"/>
        <v>#DIV/0!</v>
      </c>
      <c r="PDC52" s="236" t="e">
        <f t="shared" si="958"/>
        <v>#DIV/0!</v>
      </c>
      <c r="PDD52" s="236" t="e">
        <f t="shared" si="958"/>
        <v>#DIV/0!</v>
      </c>
      <c r="PDE52" s="236" t="e">
        <f t="shared" si="958"/>
        <v>#DIV/0!</v>
      </c>
      <c r="PDF52" s="236" t="e">
        <f t="shared" si="958"/>
        <v>#DIV/0!</v>
      </c>
      <c r="PDG52" s="236" t="e">
        <f t="shared" si="958"/>
        <v>#DIV/0!</v>
      </c>
      <c r="PDH52" s="236" t="e">
        <f t="shared" si="958"/>
        <v>#DIV/0!</v>
      </c>
      <c r="PDI52" s="236" t="e">
        <f t="shared" si="958"/>
        <v>#DIV/0!</v>
      </c>
      <c r="PDJ52" s="236" t="e">
        <f t="shared" si="958"/>
        <v>#DIV/0!</v>
      </c>
      <c r="PDK52" s="236" t="e">
        <f t="shared" si="958"/>
        <v>#DIV/0!</v>
      </c>
      <c r="PDL52" s="236" t="e">
        <f t="shared" si="958"/>
        <v>#DIV/0!</v>
      </c>
      <c r="PDM52" s="236" t="e">
        <f t="shared" si="958"/>
        <v>#DIV/0!</v>
      </c>
      <c r="PDN52" s="236" t="e">
        <f t="shared" si="958"/>
        <v>#DIV/0!</v>
      </c>
      <c r="PDO52" s="236" t="e">
        <f t="shared" si="958"/>
        <v>#DIV/0!</v>
      </c>
      <c r="PDP52" s="236" t="e">
        <f t="shared" si="958"/>
        <v>#DIV/0!</v>
      </c>
      <c r="PDQ52" s="236" t="e">
        <f t="shared" si="958"/>
        <v>#DIV/0!</v>
      </c>
      <c r="PDR52" s="236" t="e">
        <f t="shared" si="958"/>
        <v>#DIV/0!</v>
      </c>
      <c r="PDS52" s="236" t="e">
        <f t="shared" si="958"/>
        <v>#DIV/0!</v>
      </c>
      <c r="PDT52" s="236" t="e">
        <f t="shared" si="958"/>
        <v>#DIV/0!</v>
      </c>
      <c r="PDU52" s="236" t="e">
        <f t="shared" si="958"/>
        <v>#DIV/0!</v>
      </c>
      <c r="PDV52" s="236" t="e">
        <f t="shared" si="958"/>
        <v>#DIV/0!</v>
      </c>
      <c r="PDW52" s="236" t="e">
        <f t="shared" si="958"/>
        <v>#DIV/0!</v>
      </c>
      <c r="PDX52" s="236" t="e">
        <f t="shared" si="958"/>
        <v>#DIV/0!</v>
      </c>
      <c r="PDY52" s="236" t="e">
        <f t="shared" ref="PDY52:PGJ52" si="959">PDY47/PDY32</f>
        <v>#DIV/0!</v>
      </c>
      <c r="PDZ52" s="236" t="e">
        <f t="shared" si="959"/>
        <v>#DIV/0!</v>
      </c>
      <c r="PEA52" s="236" t="e">
        <f t="shared" si="959"/>
        <v>#DIV/0!</v>
      </c>
      <c r="PEB52" s="236" t="e">
        <f t="shared" si="959"/>
        <v>#DIV/0!</v>
      </c>
      <c r="PEC52" s="236" t="e">
        <f t="shared" si="959"/>
        <v>#DIV/0!</v>
      </c>
      <c r="PED52" s="236" t="e">
        <f t="shared" si="959"/>
        <v>#DIV/0!</v>
      </c>
      <c r="PEE52" s="236" t="e">
        <f t="shared" si="959"/>
        <v>#DIV/0!</v>
      </c>
      <c r="PEF52" s="236" t="e">
        <f t="shared" si="959"/>
        <v>#DIV/0!</v>
      </c>
      <c r="PEG52" s="236" t="e">
        <f t="shared" si="959"/>
        <v>#DIV/0!</v>
      </c>
      <c r="PEH52" s="236" t="e">
        <f t="shared" si="959"/>
        <v>#DIV/0!</v>
      </c>
      <c r="PEI52" s="236" t="e">
        <f t="shared" si="959"/>
        <v>#DIV/0!</v>
      </c>
      <c r="PEJ52" s="236" t="e">
        <f t="shared" si="959"/>
        <v>#DIV/0!</v>
      </c>
      <c r="PEK52" s="236" t="e">
        <f t="shared" si="959"/>
        <v>#DIV/0!</v>
      </c>
      <c r="PEL52" s="236" t="e">
        <f t="shared" si="959"/>
        <v>#DIV/0!</v>
      </c>
      <c r="PEM52" s="236" t="e">
        <f t="shared" si="959"/>
        <v>#DIV/0!</v>
      </c>
      <c r="PEN52" s="236" t="e">
        <f t="shared" si="959"/>
        <v>#DIV/0!</v>
      </c>
      <c r="PEO52" s="236" t="e">
        <f t="shared" si="959"/>
        <v>#DIV/0!</v>
      </c>
      <c r="PEP52" s="236" t="e">
        <f t="shared" si="959"/>
        <v>#DIV/0!</v>
      </c>
      <c r="PEQ52" s="236" t="e">
        <f t="shared" si="959"/>
        <v>#DIV/0!</v>
      </c>
      <c r="PER52" s="236" t="e">
        <f t="shared" si="959"/>
        <v>#DIV/0!</v>
      </c>
      <c r="PES52" s="236" t="e">
        <f t="shared" si="959"/>
        <v>#DIV/0!</v>
      </c>
      <c r="PET52" s="236" t="e">
        <f t="shared" si="959"/>
        <v>#DIV/0!</v>
      </c>
      <c r="PEU52" s="236" t="e">
        <f t="shared" si="959"/>
        <v>#DIV/0!</v>
      </c>
      <c r="PEV52" s="236" t="e">
        <f t="shared" si="959"/>
        <v>#DIV/0!</v>
      </c>
      <c r="PEW52" s="236" t="e">
        <f t="shared" si="959"/>
        <v>#DIV/0!</v>
      </c>
      <c r="PEX52" s="236" t="e">
        <f t="shared" si="959"/>
        <v>#DIV/0!</v>
      </c>
      <c r="PEY52" s="236" t="e">
        <f t="shared" si="959"/>
        <v>#DIV/0!</v>
      </c>
      <c r="PEZ52" s="236" t="e">
        <f t="shared" si="959"/>
        <v>#DIV/0!</v>
      </c>
      <c r="PFA52" s="236" t="e">
        <f t="shared" si="959"/>
        <v>#DIV/0!</v>
      </c>
      <c r="PFB52" s="236" t="e">
        <f t="shared" si="959"/>
        <v>#DIV/0!</v>
      </c>
      <c r="PFC52" s="236" t="e">
        <f t="shared" si="959"/>
        <v>#DIV/0!</v>
      </c>
      <c r="PFD52" s="236" t="e">
        <f t="shared" si="959"/>
        <v>#DIV/0!</v>
      </c>
      <c r="PFE52" s="236" t="e">
        <f t="shared" si="959"/>
        <v>#DIV/0!</v>
      </c>
      <c r="PFF52" s="236" t="e">
        <f t="shared" si="959"/>
        <v>#DIV/0!</v>
      </c>
      <c r="PFG52" s="236" t="e">
        <f t="shared" si="959"/>
        <v>#DIV/0!</v>
      </c>
      <c r="PFH52" s="236" t="e">
        <f t="shared" si="959"/>
        <v>#DIV/0!</v>
      </c>
      <c r="PFI52" s="236" t="e">
        <f t="shared" si="959"/>
        <v>#DIV/0!</v>
      </c>
      <c r="PFJ52" s="236" t="e">
        <f t="shared" si="959"/>
        <v>#DIV/0!</v>
      </c>
      <c r="PFK52" s="236" t="e">
        <f t="shared" si="959"/>
        <v>#DIV/0!</v>
      </c>
      <c r="PFL52" s="236" t="e">
        <f t="shared" si="959"/>
        <v>#DIV/0!</v>
      </c>
      <c r="PFM52" s="236" t="e">
        <f t="shared" si="959"/>
        <v>#DIV/0!</v>
      </c>
      <c r="PFN52" s="236" t="e">
        <f t="shared" si="959"/>
        <v>#DIV/0!</v>
      </c>
      <c r="PFO52" s="236" t="e">
        <f t="shared" si="959"/>
        <v>#DIV/0!</v>
      </c>
      <c r="PFP52" s="236" t="e">
        <f t="shared" si="959"/>
        <v>#DIV/0!</v>
      </c>
      <c r="PFQ52" s="236" t="e">
        <f t="shared" si="959"/>
        <v>#DIV/0!</v>
      </c>
      <c r="PFR52" s="236" t="e">
        <f t="shared" si="959"/>
        <v>#DIV/0!</v>
      </c>
      <c r="PFS52" s="236" t="e">
        <f t="shared" si="959"/>
        <v>#DIV/0!</v>
      </c>
      <c r="PFT52" s="236" t="e">
        <f t="shared" si="959"/>
        <v>#DIV/0!</v>
      </c>
      <c r="PFU52" s="236" t="e">
        <f t="shared" si="959"/>
        <v>#DIV/0!</v>
      </c>
      <c r="PFV52" s="236" t="e">
        <f t="shared" si="959"/>
        <v>#DIV/0!</v>
      </c>
      <c r="PFW52" s="236" t="e">
        <f t="shared" si="959"/>
        <v>#DIV/0!</v>
      </c>
      <c r="PFX52" s="236" t="e">
        <f t="shared" si="959"/>
        <v>#DIV/0!</v>
      </c>
      <c r="PFY52" s="236" t="e">
        <f t="shared" si="959"/>
        <v>#DIV/0!</v>
      </c>
      <c r="PFZ52" s="236" t="e">
        <f t="shared" si="959"/>
        <v>#DIV/0!</v>
      </c>
      <c r="PGA52" s="236" t="e">
        <f t="shared" si="959"/>
        <v>#DIV/0!</v>
      </c>
      <c r="PGB52" s="236" t="e">
        <f t="shared" si="959"/>
        <v>#DIV/0!</v>
      </c>
      <c r="PGC52" s="236" t="e">
        <f t="shared" si="959"/>
        <v>#DIV/0!</v>
      </c>
      <c r="PGD52" s="236" t="e">
        <f t="shared" si="959"/>
        <v>#DIV/0!</v>
      </c>
      <c r="PGE52" s="236" t="e">
        <f t="shared" si="959"/>
        <v>#DIV/0!</v>
      </c>
      <c r="PGF52" s="236" t="e">
        <f t="shared" si="959"/>
        <v>#DIV/0!</v>
      </c>
      <c r="PGG52" s="236" t="e">
        <f t="shared" si="959"/>
        <v>#DIV/0!</v>
      </c>
      <c r="PGH52" s="236" t="e">
        <f t="shared" si="959"/>
        <v>#DIV/0!</v>
      </c>
      <c r="PGI52" s="236" t="e">
        <f t="shared" si="959"/>
        <v>#DIV/0!</v>
      </c>
      <c r="PGJ52" s="236" t="e">
        <f t="shared" si="959"/>
        <v>#DIV/0!</v>
      </c>
      <c r="PGK52" s="236" t="e">
        <f t="shared" ref="PGK52:PIV52" si="960">PGK47/PGK32</f>
        <v>#DIV/0!</v>
      </c>
      <c r="PGL52" s="236" t="e">
        <f t="shared" si="960"/>
        <v>#DIV/0!</v>
      </c>
      <c r="PGM52" s="236" t="e">
        <f t="shared" si="960"/>
        <v>#DIV/0!</v>
      </c>
      <c r="PGN52" s="236" t="e">
        <f t="shared" si="960"/>
        <v>#DIV/0!</v>
      </c>
      <c r="PGO52" s="236" t="e">
        <f t="shared" si="960"/>
        <v>#DIV/0!</v>
      </c>
      <c r="PGP52" s="236" t="e">
        <f t="shared" si="960"/>
        <v>#DIV/0!</v>
      </c>
      <c r="PGQ52" s="236" t="e">
        <f t="shared" si="960"/>
        <v>#DIV/0!</v>
      </c>
      <c r="PGR52" s="236" t="e">
        <f t="shared" si="960"/>
        <v>#DIV/0!</v>
      </c>
      <c r="PGS52" s="236" t="e">
        <f t="shared" si="960"/>
        <v>#DIV/0!</v>
      </c>
      <c r="PGT52" s="236" t="e">
        <f t="shared" si="960"/>
        <v>#DIV/0!</v>
      </c>
      <c r="PGU52" s="236" t="e">
        <f t="shared" si="960"/>
        <v>#DIV/0!</v>
      </c>
      <c r="PGV52" s="236" t="e">
        <f t="shared" si="960"/>
        <v>#DIV/0!</v>
      </c>
      <c r="PGW52" s="236" t="e">
        <f t="shared" si="960"/>
        <v>#DIV/0!</v>
      </c>
      <c r="PGX52" s="236" t="e">
        <f t="shared" si="960"/>
        <v>#DIV/0!</v>
      </c>
      <c r="PGY52" s="236" t="e">
        <f t="shared" si="960"/>
        <v>#DIV/0!</v>
      </c>
      <c r="PGZ52" s="236" t="e">
        <f t="shared" si="960"/>
        <v>#DIV/0!</v>
      </c>
      <c r="PHA52" s="236" t="e">
        <f t="shared" si="960"/>
        <v>#DIV/0!</v>
      </c>
      <c r="PHB52" s="236" t="e">
        <f t="shared" si="960"/>
        <v>#DIV/0!</v>
      </c>
      <c r="PHC52" s="236" t="e">
        <f t="shared" si="960"/>
        <v>#DIV/0!</v>
      </c>
      <c r="PHD52" s="236" t="e">
        <f t="shared" si="960"/>
        <v>#DIV/0!</v>
      </c>
      <c r="PHE52" s="236" t="e">
        <f t="shared" si="960"/>
        <v>#DIV/0!</v>
      </c>
      <c r="PHF52" s="236" t="e">
        <f t="shared" si="960"/>
        <v>#DIV/0!</v>
      </c>
      <c r="PHG52" s="236" t="e">
        <f t="shared" si="960"/>
        <v>#DIV/0!</v>
      </c>
      <c r="PHH52" s="236" t="e">
        <f t="shared" si="960"/>
        <v>#DIV/0!</v>
      </c>
      <c r="PHI52" s="236" t="e">
        <f t="shared" si="960"/>
        <v>#DIV/0!</v>
      </c>
      <c r="PHJ52" s="236" t="e">
        <f t="shared" si="960"/>
        <v>#DIV/0!</v>
      </c>
      <c r="PHK52" s="236" t="e">
        <f t="shared" si="960"/>
        <v>#DIV/0!</v>
      </c>
      <c r="PHL52" s="236" t="e">
        <f t="shared" si="960"/>
        <v>#DIV/0!</v>
      </c>
      <c r="PHM52" s="236" t="e">
        <f t="shared" si="960"/>
        <v>#DIV/0!</v>
      </c>
      <c r="PHN52" s="236" t="e">
        <f t="shared" si="960"/>
        <v>#DIV/0!</v>
      </c>
      <c r="PHO52" s="236" t="e">
        <f t="shared" si="960"/>
        <v>#DIV/0!</v>
      </c>
      <c r="PHP52" s="236" t="e">
        <f t="shared" si="960"/>
        <v>#DIV/0!</v>
      </c>
      <c r="PHQ52" s="236" t="e">
        <f t="shared" si="960"/>
        <v>#DIV/0!</v>
      </c>
      <c r="PHR52" s="236" t="e">
        <f t="shared" si="960"/>
        <v>#DIV/0!</v>
      </c>
      <c r="PHS52" s="236" t="e">
        <f t="shared" si="960"/>
        <v>#DIV/0!</v>
      </c>
      <c r="PHT52" s="236" t="e">
        <f t="shared" si="960"/>
        <v>#DIV/0!</v>
      </c>
      <c r="PHU52" s="236" t="e">
        <f t="shared" si="960"/>
        <v>#DIV/0!</v>
      </c>
      <c r="PHV52" s="236" t="e">
        <f t="shared" si="960"/>
        <v>#DIV/0!</v>
      </c>
      <c r="PHW52" s="236" t="e">
        <f t="shared" si="960"/>
        <v>#DIV/0!</v>
      </c>
      <c r="PHX52" s="236" t="e">
        <f t="shared" si="960"/>
        <v>#DIV/0!</v>
      </c>
      <c r="PHY52" s="236" t="e">
        <f t="shared" si="960"/>
        <v>#DIV/0!</v>
      </c>
      <c r="PHZ52" s="236" t="e">
        <f t="shared" si="960"/>
        <v>#DIV/0!</v>
      </c>
      <c r="PIA52" s="236" t="e">
        <f t="shared" si="960"/>
        <v>#DIV/0!</v>
      </c>
      <c r="PIB52" s="236" t="e">
        <f t="shared" si="960"/>
        <v>#DIV/0!</v>
      </c>
      <c r="PIC52" s="236" t="e">
        <f t="shared" si="960"/>
        <v>#DIV/0!</v>
      </c>
      <c r="PID52" s="236" t="e">
        <f t="shared" si="960"/>
        <v>#DIV/0!</v>
      </c>
      <c r="PIE52" s="236" t="e">
        <f t="shared" si="960"/>
        <v>#DIV/0!</v>
      </c>
      <c r="PIF52" s="236" t="e">
        <f t="shared" si="960"/>
        <v>#DIV/0!</v>
      </c>
      <c r="PIG52" s="236" t="e">
        <f t="shared" si="960"/>
        <v>#DIV/0!</v>
      </c>
      <c r="PIH52" s="236" t="e">
        <f t="shared" si="960"/>
        <v>#DIV/0!</v>
      </c>
      <c r="PII52" s="236" t="e">
        <f t="shared" si="960"/>
        <v>#DIV/0!</v>
      </c>
      <c r="PIJ52" s="236" t="e">
        <f t="shared" si="960"/>
        <v>#DIV/0!</v>
      </c>
      <c r="PIK52" s="236" t="e">
        <f t="shared" si="960"/>
        <v>#DIV/0!</v>
      </c>
      <c r="PIL52" s="236" t="e">
        <f t="shared" si="960"/>
        <v>#DIV/0!</v>
      </c>
      <c r="PIM52" s="236" t="e">
        <f t="shared" si="960"/>
        <v>#DIV/0!</v>
      </c>
      <c r="PIN52" s="236" t="e">
        <f t="shared" si="960"/>
        <v>#DIV/0!</v>
      </c>
      <c r="PIO52" s="236" t="e">
        <f t="shared" si="960"/>
        <v>#DIV/0!</v>
      </c>
      <c r="PIP52" s="236" t="e">
        <f t="shared" si="960"/>
        <v>#DIV/0!</v>
      </c>
      <c r="PIQ52" s="236" t="e">
        <f t="shared" si="960"/>
        <v>#DIV/0!</v>
      </c>
      <c r="PIR52" s="236" t="e">
        <f t="shared" si="960"/>
        <v>#DIV/0!</v>
      </c>
      <c r="PIS52" s="236" t="e">
        <f t="shared" si="960"/>
        <v>#DIV/0!</v>
      </c>
      <c r="PIT52" s="236" t="e">
        <f t="shared" si="960"/>
        <v>#DIV/0!</v>
      </c>
      <c r="PIU52" s="236" t="e">
        <f t="shared" si="960"/>
        <v>#DIV/0!</v>
      </c>
      <c r="PIV52" s="236" t="e">
        <f t="shared" si="960"/>
        <v>#DIV/0!</v>
      </c>
      <c r="PIW52" s="236" t="e">
        <f t="shared" ref="PIW52:PLH52" si="961">PIW47/PIW32</f>
        <v>#DIV/0!</v>
      </c>
      <c r="PIX52" s="236" t="e">
        <f t="shared" si="961"/>
        <v>#DIV/0!</v>
      </c>
      <c r="PIY52" s="236" t="e">
        <f t="shared" si="961"/>
        <v>#DIV/0!</v>
      </c>
      <c r="PIZ52" s="236" t="e">
        <f t="shared" si="961"/>
        <v>#DIV/0!</v>
      </c>
      <c r="PJA52" s="236" t="e">
        <f t="shared" si="961"/>
        <v>#DIV/0!</v>
      </c>
      <c r="PJB52" s="236" t="e">
        <f t="shared" si="961"/>
        <v>#DIV/0!</v>
      </c>
      <c r="PJC52" s="236" t="e">
        <f t="shared" si="961"/>
        <v>#DIV/0!</v>
      </c>
      <c r="PJD52" s="236" t="e">
        <f t="shared" si="961"/>
        <v>#DIV/0!</v>
      </c>
      <c r="PJE52" s="236" t="e">
        <f t="shared" si="961"/>
        <v>#DIV/0!</v>
      </c>
      <c r="PJF52" s="236" t="e">
        <f t="shared" si="961"/>
        <v>#DIV/0!</v>
      </c>
      <c r="PJG52" s="236" t="e">
        <f t="shared" si="961"/>
        <v>#DIV/0!</v>
      </c>
      <c r="PJH52" s="236" t="e">
        <f t="shared" si="961"/>
        <v>#DIV/0!</v>
      </c>
      <c r="PJI52" s="236" t="e">
        <f t="shared" si="961"/>
        <v>#DIV/0!</v>
      </c>
      <c r="PJJ52" s="236" t="e">
        <f t="shared" si="961"/>
        <v>#DIV/0!</v>
      </c>
      <c r="PJK52" s="236" t="e">
        <f t="shared" si="961"/>
        <v>#DIV/0!</v>
      </c>
      <c r="PJL52" s="236" t="e">
        <f t="shared" si="961"/>
        <v>#DIV/0!</v>
      </c>
      <c r="PJM52" s="236" t="e">
        <f t="shared" si="961"/>
        <v>#DIV/0!</v>
      </c>
      <c r="PJN52" s="236" t="e">
        <f t="shared" si="961"/>
        <v>#DIV/0!</v>
      </c>
      <c r="PJO52" s="236" t="e">
        <f t="shared" si="961"/>
        <v>#DIV/0!</v>
      </c>
      <c r="PJP52" s="236" t="e">
        <f t="shared" si="961"/>
        <v>#DIV/0!</v>
      </c>
      <c r="PJQ52" s="236" t="e">
        <f t="shared" si="961"/>
        <v>#DIV/0!</v>
      </c>
      <c r="PJR52" s="236" t="e">
        <f t="shared" si="961"/>
        <v>#DIV/0!</v>
      </c>
      <c r="PJS52" s="236" t="e">
        <f t="shared" si="961"/>
        <v>#DIV/0!</v>
      </c>
      <c r="PJT52" s="236" t="e">
        <f t="shared" si="961"/>
        <v>#DIV/0!</v>
      </c>
      <c r="PJU52" s="236" t="e">
        <f t="shared" si="961"/>
        <v>#DIV/0!</v>
      </c>
      <c r="PJV52" s="236" t="e">
        <f t="shared" si="961"/>
        <v>#DIV/0!</v>
      </c>
      <c r="PJW52" s="236" t="e">
        <f t="shared" si="961"/>
        <v>#DIV/0!</v>
      </c>
      <c r="PJX52" s="236" t="e">
        <f t="shared" si="961"/>
        <v>#DIV/0!</v>
      </c>
      <c r="PJY52" s="236" t="e">
        <f t="shared" si="961"/>
        <v>#DIV/0!</v>
      </c>
      <c r="PJZ52" s="236" t="e">
        <f t="shared" si="961"/>
        <v>#DIV/0!</v>
      </c>
      <c r="PKA52" s="236" t="e">
        <f t="shared" si="961"/>
        <v>#DIV/0!</v>
      </c>
      <c r="PKB52" s="236" t="e">
        <f t="shared" si="961"/>
        <v>#DIV/0!</v>
      </c>
      <c r="PKC52" s="236" t="e">
        <f t="shared" si="961"/>
        <v>#DIV/0!</v>
      </c>
      <c r="PKD52" s="236" t="e">
        <f t="shared" si="961"/>
        <v>#DIV/0!</v>
      </c>
      <c r="PKE52" s="236" t="e">
        <f t="shared" si="961"/>
        <v>#DIV/0!</v>
      </c>
      <c r="PKF52" s="236" t="e">
        <f t="shared" si="961"/>
        <v>#DIV/0!</v>
      </c>
      <c r="PKG52" s="236" t="e">
        <f t="shared" si="961"/>
        <v>#DIV/0!</v>
      </c>
      <c r="PKH52" s="236" t="e">
        <f t="shared" si="961"/>
        <v>#DIV/0!</v>
      </c>
      <c r="PKI52" s="236" t="e">
        <f t="shared" si="961"/>
        <v>#DIV/0!</v>
      </c>
      <c r="PKJ52" s="236" t="e">
        <f t="shared" si="961"/>
        <v>#DIV/0!</v>
      </c>
      <c r="PKK52" s="236" t="e">
        <f t="shared" si="961"/>
        <v>#DIV/0!</v>
      </c>
      <c r="PKL52" s="236" t="e">
        <f t="shared" si="961"/>
        <v>#DIV/0!</v>
      </c>
      <c r="PKM52" s="236" t="e">
        <f t="shared" si="961"/>
        <v>#DIV/0!</v>
      </c>
      <c r="PKN52" s="236" t="e">
        <f t="shared" si="961"/>
        <v>#DIV/0!</v>
      </c>
      <c r="PKO52" s="236" t="e">
        <f t="shared" si="961"/>
        <v>#DIV/0!</v>
      </c>
      <c r="PKP52" s="236" t="e">
        <f t="shared" si="961"/>
        <v>#DIV/0!</v>
      </c>
      <c r="PKQ52" s="236" t="e">
        <f t="shared" si="961"/>
        <v>#DIV/0!</v>
      </c>
      <c r="PKR52" s="236" t="e">
        <f t="shared" si="961"/>
        <v>#DIV/0!</v>
      </c>
      <c r="PKS52" s="236" t="e">
        <f t="shared" si="961"/>
        <v>#DIV/0!</v>
      </c>
      <c r="PKT52" s="236" t="e">
        <f t="shared" si="961"/>
        <v>#DIV/0!</v>
      </c>
      <c r="PKU52" s="236" t="e">
        <f t="shared" si="961"/>
        <v>#DIV/0!</v>
      </c>
      <c r="PKV52" s="236" t="e">
        <f t="shared" si="961"/>
        <v>#DIV/0!</v>
      </c>
      <c r="PKW52" s="236" t="e">
        <f t="shared" si="961"/>
        <v>#DIV/0!</v>
      </c>
      <c r="PKX52" s="236" t="e">
        <f t="shared" si="961"/>
        <v>#DIV/0!</v>
      </c>
      <c r="PKY52" s="236" t="e">
        <f t="shared" si="961"/>
        <v>#DIV/0!</v>
      </c>
      <c r="PKZ52" s="236" t="e">
        <f t="shared" si="961"/>
        <v>#DIV/0!</v>
      </c>
      <c r="PLA52" s="236" t="e">
        <f t="shared" si="961"/>
        <v>#DIV/0!</v>
      </c>
      <c r="PLB52" s="236" t="e">
        <f t="shared" si="961"/>
        <v>#DIV/0!</v>
      </c>
      <c r="PLC52" s="236" t="e">
        <f t="shared" si="961"/>
        <v>#DIV/0!</v>
      </c>
      <c r="PLD52" s="236" t="e">
        <f t="shared" si="961"/>
        <v>#DIV/0!</v>
      </c>
      <c r="PLE52" s="236" t="e">
        <f t="shared" si="961"/>
        <v>#DIV/0!</v>
      </c>
      <c r="PLF52" s="236" t="e">
        <f t="shared" si="961"/>
        <v>#DIV/0!</v>
      </c>
      <c r="PLG52" s="236" t="e">
        <f t="shared" si="961"/>
        <v>#DIV/0!</v>
      </c>
      <c r="PLH52" s="236" t="e">
        <f t="shared" si="961"/>
        <v>#DIV/0!</v>
      </c>
      <c r="PLI52" s="236" t="e">
        <f t="shared" ref="PLI52:PNT52" si="962">PLI47/PLI32</f>
        <v>#DIV/0!</v>
      </c>
      <c r="PLJ52" s="236" t="e">
        <f t="shared" si="962"/>
        <v>#DIV/0!</v>
      </c>
      <c r="PLK52" s="236" t="e">
        <f t="shared" si="962"/>
        <v>#DIV/0!</v>
      </c>
      <c r="PLL52" s="236" t="e">
        <f t="shared" si="962"/>
        <v>#DIV/0!</v>
      </c>
      <c r="PLM52" s="236" t="e">
        <f t="shared" si="962"/>
        <v>#DIV/0!</v>
      </c>
      <c r="PLN52" s="236" t="e">
        <f t="shared" si="962"/>
        <v>#DIV/0!</v>
      </c>
      <c r="PLO52" s="236" t="e">
        <f t="shared" si="962"/>
        <v>#DIV/0!</v>
      </c>
      <c r="PLP52" s="236" t="e">
        <f t="shared" si="962"/>
        <v>#DIV/0!</v>
      </c>
      <c r="PLQ52" s="236" t="e">
        <f t="shared" si="962"/>
        <v>#DIV/0!</v>
      </c>
      <c r="PLR52" s="236" t="e">
        <f t="shared" si="962"/>
        <v>#DIV/0!</v>
      </c>
      <c r="PLS52" s="236" t="e">
        <f t="shared" si="962"/>
        <v>#DIV/0!</v>
      </c>
      <c r="PLT52" s="236" t="e">
        <f t="shared" si="962"/>
        <v>#DIV/0!</v>
      </c>
      <c r="PLU52" s="236" t="e">
        <f t="shared" si="962"/>
        <v>#DIV/0!</v>
      </c>
      <c r="PLV52" s="236" t="e">
        <f t="shared" si="962"/>
        <v>#DIV/0!</v>
      </c>
      <c r="PLW52" s="236" t="e">
        <f t="shared" si="962"/>
        <v>#DIV/0!</v>
      </c>
      <c r="PLX52" s="236" t="e">
        <f t="shared" si="962"/>
        <v>#DIV/0!</v>
      </c>
      <c r="PLY52" s="236" t="e">
        <f t="shared" si="962"/>
        <v>#DIV/0!</v>
      </c>
      <c r="PLZ52" s="236" t="e">
        <f t="shared" si="962"/>
        <v>#DIV/0!</v>
      </c>
      <c r="PMA52" s="236" t="e">
        <f t="shared" si="962"/>
        <v>#DIV/0!</v>
      </c>
      <c r="PMB52" s="236" t="e">
        <f t="shared" si="962"/>
        <v>#DIV/0!</v>
      </c>
      <c r="PMC52" s="236" t="e">
        <f t="shared" si="962"/>
        <v>#DIV/0!</v>
      </c>
      <c r="PMD52" s="236" t="e">
        <f t="shared" si="962"/>
        <v>#DIV/0!</v>
      </c>
      <c r="PME52" s="236" t="e">
        <f t="shared" si="962"/>
        <v>#DIV/0!</v>
      </c>
      <c r="PMF52" s="236" t="e">
        <f t="shared" si="962"/>
        <v>#DIV/0!</v>
      </c>
      <c r="PMG52" s="236" t="e">
        <f t="shared" si="962"/>
        <v>#DIV/0!</v>
      </c>
      <c r="PMH52" s="236" t="e">
        <f t="shared" si="962"/>
        <v>#DIV/0!</v>
      </c>
      <c r="PMI52" s="236" t="e">
        <f t="shared" si="962"/>
        <v>#DIV/0!</v>
      </c>
      <c r="PMJ52" s="236" t="e">
        <f t="shared" si="962"/>
        <v>#DIV/0!</v>
      </c>
      <c r="PMK52" s="236" t="e">
        <f t="shared" si="962"/>
        <v>#DIV/0!</v>
      </c>
      <c r="PML52" s="236" t="e">
        <f t="shared" si="962"/>
        <v>#DIV/0!</v>
      </c>
      <c r="PMM52" s="236" t="e">
        <f t="shared" si="962"/>
        <v>#DIV/0!</v>
      </c>
      <c r="PMN52" s="236" t="e">
        <f t="shared" si="962"/>
        <v>#DIV/0!</v>
      </c>
      <c r="PMO52" s="236" t="e">
        <f t="shared" si="962"/>
        <v>#DIV/0!</v>
      </c>
      <c r="PMP52" s="236" t="e">
        <f t="shared" si="962"/>
        <v>#DIV/0!</v>
      </c>
      <c r="PMQ52" s="236" t="e">
        <f t="shared" si="962"/>
        <v>#DIV/0!</v>
      </c>
      <c r="PMR52" s="236" t="e">
        <f t="shared" si="962"/>
        <v>#DIV/0!</v>
      </c>
      <c r="PMS52" s="236" t="e">
        <f t="shared" si="962"/>
        <v>#DIV/0!</v>
      </c>
      <c r="PMT52" s="236" t="e">
        <f t="shared" si="962"/>
        <v>#DIV/0!</v>
      </c>
      <c r="PMU52" s="236" t="e">
        <f t="shared" si="962"/>
        <v>#DIV/0!</v>
      </c>
      <c r="PMV52" s="236" t="e">
        <f t="shared" si="962"/>
        <v>#DIV/0!</v>
      </c>
      <c r="PMW52" s="236" t="e">
        <f t="shared" si="962"/>
        <v>#DIV/0!</v>
      </c>
      <c r="PMX52" s="236" t="e">
        <f t="shared" si="962"/>
        <v>#DIV/0!</v>
      </c>
      <c r="PMY52" s="236" t="e">
        <f t="shared" si="962"/>
        <v>#DIV/0!</v>
      </c>
      <c r="PMZ52" s="236" t="e">
        <f t="shared" si="962"/>
        <v>#DIV/0!</v>
      </c>
      <c r="PNA52" s="236" t="e">
        <f t="shared" si="962"/>
        <v>#DIV/0!</v>
      </c>
      <c r="PNB52" s="236" t="e">
        <f t="shared" si="962"/>
        <v>#DIV/0!</v>
      </c>
      <c r="PNC52" s="236" t="e">
        <f t="shared" si="962"/>
        <v>#DIV/0!</v>
      </c>
      <c r="PND52" s="236" t="e">
        <f t="shared" si="962"/>
        <v>#DIV/0!</v>
      </c>
      <c r="PNE52" s="236" t="e">
        <f t="shared" si="962"/>
        <v>#DIV/0!</v>
      </c>
      <c r="PNF52" s="236" t="e">
        <f t="shared" si="962"/>
        <v>#DIV/0!</v>
      </c>
      <c r="PNG52" s="236" t="e">
        <f t="shared" si="962"/>
        <v>#DIV/0!</v>
      </c>
      <c r="PNH52" s="236" t="e">
        <f t="shared" si="962"/>
        <v>#DIV/0!</v>
      </c>
      <c r="PNI52" s="236" t="e">
        <f t="shared" si="962"/>
        <v>#DIV/0!</v>
      </c>
      <c r="PNJ52" s="236" t="e">
        <f t="shared" si="962"/>
        <v>#DIV/0!</v>
      </c>
      <c r="PNK52" s="236" t="e">
        <f t="shared" si="962"/>
        <v>#DIV/0!</v>
      </c>
      <c r="PNL52" s="236" t="e">
        <f t="shared" si="962"/>
        <v>#DIV/0!</v>
      </c>
      <c r="PNM52" s="236" t="e">
        <f t="shared" si="962"/>
        <v>#DIV/0!</v>
      </c>
      <c r="PNN52" s="236" t="e">
        <f t="shared" si="962"/>
        <v>#DIV/0!</v>
      </c>
      <c r="PNO52" s="236" t="e">
        <f t="shared" si="962"/>
        <v>#DIV/0!</v>
      </c>
      <c r="PNP52" s="236" t="e">
        <f t="shared" si="962"/>
        <v>#DIV/0!</v>
      </c>
      <c r="PNQ52" s="236" t="e">
        <f t="shared" si="962"/>
        <v>#DIV/0!</v>
      </c>
      <c r="PNR52" s="236" t="e">
        <f t="shared" si="962"/>
        <v>#DIV/0!</v>
      </c>
      <c r="PNS52" s="236" t="e">
        <f t="shared" si="962"/>
        <v>#DIV/0!</v>
      </c>
      <c r="PNT52" s="236" t="e">
        <f t="shared" si="962"/>
        <v>#DIV/0!</v>
      </c>
      <c r="PNU52" s="236" t="e">
        <f t="shared" ref="PNU52:PQF52" si="963">PNU47/PNU32</f>
        <v>#DIV/0!</v>
      </c>
      <c r="PNV52" s="236" t="e">
        <f t="shared" si="963"/>
        <v>#DIV/0!</v>
      </c>
      <c r="PNW52" s="236" t="e">
        <f t="shared" si="963"/>
        <v>#DIV/0!</v>
      </c>
      <c r="PNX52" s="236" t="e">
        <f t="shared" si="963"/>
        <v>#DIV/0!</v>
      </c>
      <c r="PNY52" s="236" t="e">
        <f t="shared" si="963"/>
        <v>#DIV/0!</v>
      </c>
      <c r="PNZ52" s="236" t="e">
        <f t="shared" si="963"/>
        <v>#DIV/0!</v>
      </c>
      <c r="POA52" s="236" t="e">
        <f t="shared" si="963"/>
        <v>#DIV/0!</v>
      </c>
      <c r="POB52" s="236" t="e">
        <f t="shared" si="963"/>
        <v>#DIV/0!</v>
      </c>
      <c r="POC52" s="236" t="e">
        <f t="shared" si="963"/>
        <v>#DIV/0!</v>
      </c>
      <c r="POD52" s="236" t="e">
        <f t="shared" si="963"/>
        <v>#DIV/0!</v>
      </c>
      <c r="POE52" s="236" t="e">
        <f t="shared" si="963"/>
        <v>#DIV/0!</v>
      </c>
      <c r="POF52" s="236" t="e">
        <f t="shared" si="963"/>
        <v>#DIV/0!</v>
      </c>
      <c r="POG52" s="236" t="e">
        <f t="shared" si="963"/>
        <v>#DIV/0!</v>
      </c>
      <c r="POH52" s="236" t="e">
        <f t="shared" si="963"/>
        <v>#DIV/0!</v>
      </c>
      <c r="POI52" s="236" t="e">
        <f t="shared" si="963"/>
        <v>#DIV/0!</v>
      </c>
      <c r="POJ52" s="236" t="e">
        <f t="shared" si="963"/>
        <v>#DIV/0!</v>
      </c>
      <c r="POK52" s="236" t="e">
        <f t="shared" si="963"/>
        <v>#DIV/0!</v>
      </c>
      <c r="POL52" s="236" t="e">
        <f t="shared" si="963"/>
        <v>#DIV/0!</v>
      </c>
      <c r="POM52" s="236" t="e">
        <f t="shared" si="963"/>
        <v>#DIV/0!</v>
      </c>
      <c r="PON52" s="236" t="e">
        <f t="shared" si="963"/>
        <v>#DIV/0!</v>
      </c>
      <c r="POO52" s="236" t="e">
        <f t="shared" si="963"/>
        <v>#DIV/0!</v>
      </c>
      <c r="POP52" s="236" t="e">
        <f t="shared" si="963"/>
        <v>#DIV/0!</v>
      </c>
      <c r="POQ52" s="236" t="e">
        <f t="shared" si="963"/>
        <v>#DIV/0!</v>
      </c>
      <c r="POR52" s="236" t="e">
        <f t="shared" si="963"/>
        <v>#DIV/0!</v>
      </c>
      <c r="POS52" s="236" t="e">
        <f t="shared" si="963"/>
        <v>#DIV/0!</v>
      </c>
      <c r="POT52" s="236" t="e">
        <f t="shared" si="963"/>
        <v>#DIV/0!</v>
      </c>
      <c r="POU52" s="236" t="e">
        <f t="shared" si="963"/>
        <v>#DIV/0!</v>
      </c>
      <c r="POV52" s="236" t="e">
        <f t="shared" si="963"/>
        <v>#DIV/0!</v>
      </c>
      <c r="POW52" s="236" t="e">
        <f t="shared" si="963"/>
        <v>#DIV/0!</v>
      </c>
      <c r="POX52" s="236" t="e">
        <f t="shared" si="963"/>
        <v>#DIV/0!</v>
      </c>
      <c r="POY52" s="236" t="e">
        <f t="shared" si="963"/>
        <v>#DIV/0!</v>
      </c>
      <c r="POZ52" s="236" t="e">
        <f t="shared" si="963"/>
        <v>#DIV/0!</v>
      </c>
      <c r="PPA52" s="236" t="e">
        <f t="shared" si="963"/>
        <v>#DIV/0!</v>
      </c>
      <c r="PPB52" s="236" t="e">
        <f t="shared" si="963"/>
        <v>#DIV/0!</v>
      </c>
      <c r="PPC52" s="236" t="e">
        <f t="shared" si="963"/>
        <v>#DIV/0!</v>
      </c>
      <c r="PPD52" s="236" t="e">
        <f t="shared" si="963"/>
        <v>#DIV/0!</v>
      </c>
      <c r="PPE52" s="236" t="e">
        <f t="shared" si="963"/>
        <v>#DIV/0!</v>
      </c>
      <c r="PPF52" s="236" t="e">
        <f t="shared" si="963"/>
        <v>#DIV/0!</v>
      </c>
      <c r="PPG52" s="236" t="e">
        <f t="shared" si="963"/>
        <v>#DIV/0!</v>
      </c>
      <c r="PPH52" s="236" t="e">
        <f t="shared" si="963"/>
        <v>#DIV/0!</v>
      </c>
      <c r="PPI52" s="236" t="e">
        <f t="shared" si="963"/>
        <v>#DIV/0!</v>
      </c>
      <c r="PPJ52" s="236" t="e">
        <f t="shared" si="963"/>
        <v>#DIV/0!</v>
      </c>
      <c r="PPK52" s="236" t="e">
        <f t="shared" si="963"/>
        <v>#DIV/0!</v>
      </c>
      <c r="PPL52" s="236" t="e">
        <f t="shared" si="963"/>
        <v>#DIV/0!</v>
      </c>
      <c r="PPM52" s="236" t="e">
        <f t="shared" si="963"/>
        <v>#DIV/0!</v>
      </c>
      <c r="PPN52" s="236" t="e">
        <f t="shared" si="963"/>
        <v>#DIV/0!</v>
      </c>
      <c r="PPO52" s="236" t="e">
        <f t="shared" si="963"/>
        <v>#DIV/0!</v>
      </c>
      <c r="PPP52" s="236" t="e">
        <f t="shared" si="963"/>
        <v>#DIV/0!</v>
      </c>
      <c r="PPQ52" s="236" t="e">
        <f t="shared" si="963"/>
        <v>#DIV/0!</v>
      </c>
      <c r="PPR52" s="236" t="e">
        <f t="shared" si="963"/>
        <v>#DIV/0!</v>
      </c>
      <c r="PPS52" s="236" t="e">
        <f t="shared" si="963"/>
        <v>#DIV/0!</v>
      </c>
      <c r="PPT52" s="236" t="e">
        <f t="shared" si="963"/>
        <v>#DIV/0!</v>
      </c>
      <c r="PPU52" s="236" t="e">
        <f t="shared" si="963"/>
        <v>#DIV/0!</v>
      </c>
      <c r="PPV52" s="236" t="e">
        <f t="shared" si="963"/>
        <v>#DIV/0!</v>
      </c>
      <c r="PPW52" s="236" t="e">
        <f t="shared" si="963"/>
        <v>#DIV/0!</v>
      </c>
      <c r="PPX52" s="236" t="e">
        <f t="shared" si="963"/>
        <v>#DIV/0!</v>
      </c>
      <c r="PPY52" s="236" t="e">
        <f t="shared" si="963"/>
        <v>#DIV/0!</v>
      </c>
      <c r="PPZ52" s="236" t="e">
        <f t="shared" si="963"/>
        <v>#DIV/0!</v>
      </c>
      <c r="PQA52" s="236" t="e">
        <f t="shared" si="963"/>
        <v>#DIV/0!</v>
      </c>
      <c r="PQB52" s="236" t="e">
        <f t="shared" si="963"/>
        <v>#DIV/0!</v>
      </c>
      <c r="PQC52" s="236" t="e">
        <f t="shared" si="963"/>
        <v>#DIV/0!</v>
      </c>
      <c r="PQD52" s="236" t="e">
        <f t="shared" si="963"/>
        <v>#DIV/0!</v>
      </c>
      <c r="PQE52" s="236" t="e">
        <f t="shared" si="963"/>
        <v>#DIV/0!</v>
      </c>
      <c r="PQF52" s="236" t="e">
        <f t="shared" si="963"/>
        <v>#DIV/0!</v>
      </c>
      <c r="PQG52" s="236" t="e">
        <f t="shared" ref="PQG52:PSR52" si="964">PQG47/PQG32</f>
        <v>#DIV/0!</v>
      </c>
      <c r="PQH52" s="236" t="e">
        <f t="shared" si="964"/>
        <v>#DIV/0!</v>
      </c>
      <c r="PQI52" s="236" t="e">
        <f t="shared" si="964"/>
        <v>#DIV/0!</v>
      </c>
      <c r="PQJ52" s="236" t="e">
        <f t="shared" si="964"/>
        <v>#DIV/0!</v>
      </c>
      <c r="PQK52" s="236" t="e">
        <f t="shared" si="964"/>
        <v>#DIV/0!</v>
      </c>
      <c r="PQL52" s="236" t="e">
        <f t="shared" si="964"/>
        <v>#DIV/0!</v>
      </c>
      <c r="PQM52" s="236" t="e">
        <f t="shared" si="964"/>
        <v>#DIV/0!</v>
      </c>
      <c r="PQN52" s="236" t="e">
        <f t="shared" si="964"/>
        <v>#DIV/0!</v>
      </c>
      <c r="PQO52" s="236" t="e">
        <f t="shared" si="964"/>
        <v>#DIV/0!</v>
      </c>
      <c r="PQP52" s="236" t="e">
        <f t="shared" si="964"/>
        <v>#DIV/0!</v>
      </c>
      <c r="PQQ52" s="236" t="e">
        <f t="shared" si="964"/>
        <v>#DIV/0!</v>
      </c>
      <c r="PQR52" s="236" t="e">
        <f t="shared" si="964"/>
        <v>#DIV/0!</v>
      </c>
      <c r="PQS52" s="236" t="e">
        <f t="shared" si="964"/>
        <v>#DIV/0!</v>
      </c>
      <c r="PQT52" s="236" t="e">
        <f t="shared" si="964"/>
        <v>#DIV/0!</v>
      </c>
      <c r="PQU52" s="236" t="e">
        <f t="shared" si="964"/>
        <v>#DIV/0!</v>
      </c>
      <c r="PQV52" s="236" t="e">
        <f t="shared" si="964"/>
        <v>#DIV/0!</v>
      </c>
      <c r="PQW52" s="236" t="e">
        <f t="shared" si="964"/>
        <v>#DIV/0!</v>
      </c>
      <c r="PQX52" s="236" t="e">
        <f t="shared" si="964"/>
        <v>#DIV/0!</v>
      </c>
      <c r="PQY52" s="236" t="e">
        <f t="shared" si="964"/>
        <v>#DIV/0!</v>
      </c>
      <c r="PQZ52" s="236" t="e">
        <f t="shared" si="964"/>
        <v>#DIV/0!</v>
      </c>
      <c r="PRA52" s="236" t="e">
        <f t="shared" si="964"/>
        <v>#DIV/0!</v>
      </c>
      <c r="PRB52" s="236" t="e">
        <f t="shared" si="964"/>
        <v>#DIV/0!</v>
      </c>
      <c r="PRC52" s="236" t="e">
        <f t="shared" si="964"/>
        <v>#DIV/0!</v>
      </c>
      <c r="PRD52" s="236" t="e">
        <f t="shared" si="964"/>
        <v>#DIV/0!</v>
      </c>
      <c r="PRE52" s="236" t="e">
        <f t="shared" si="964"/>
        <v>#DIV/0!</v>
      </c>
      <c r="PRF52" s="236" t="e">
        <f t="shared" si="964"/>
        <v>#DIV/0!</v>
      </c>
      <c r="PRG52" s="236" t="e">
        <f t="shared" si="964"/>
        <v>#DIV/0!</v>
      </c>
      <c r="PRH52" s="236" t="e">
        <f t="shared" si="964"/>
        <v>#DIV/0!</v>
      </c>
      <c r="PRI52" s="236" t="e">
        <f t="shared" si="964"/>
        <v>#DIV/0!</v>
      </c>
      <c r="PRJ52" s="236" t="e">
        <f t="shared" si="964"/>
        <v>#DIV/0!</v>
      </c>
      <c r="PRK52" s="236" t="e">
        <f t="shared" si="964"/>
        <v>#DIV/0!</v>
      </c>
      <c r="PRL52" s="236" t="e">
        <f t="shared" si="964"/>
        <v>#DIV/0!</v>
      </c>
      <c r="PRM52" s="236" t="e">
        <f t="shared" si="964"/>
        <v>#DIV/0!</v>
      </c>
      <c r="PRN52" s="236" t="e">
        <f t="shared" si="964"/>
        <v>#DIV/0!</v>
      </c>
      <c r="PRO52" s="236" t="e">
        <f t="shared" si="964"/>
        <v>#DIV/0!</v>
      </c>
      <c r="PRP52" s="236" t="e">
        <f t="shared" si="964"/>
        <v>#DIV/0!</v>
      </c>
      <c r="PRQ52" s="236" t="e">
        <f t="shared" si="964"/>
        <v>#DIV/0!</v>
      </c>
      <c r="PRR52" s="236" t="e">
        <f t="shared" si="964"/>
        <v>#DIV/0!</v>
      </c>
      <c r="PRS52" s="236" t="e">
        <f t="shared" si="964"/>
        <v>#DIV/0!</v>
      </c>
      <c r="PRT52" s="236" t="e">
        <f t="shared" si="964"/>
        <v>#DIV/0!</v>
      </c>
      <c r="PRU52" s="236" t="e">
        <f t="shared" si="964"/>
        <v>#DIV/0!</v>
      </c>
      <c r="PRV52" s="236" t="e">
        <f t="shared" si="964"/>
        <v>#DIV/0!</v>
      </c>
      <c r="PRW52" s="236" t="e">
        <f t="shared" si="964"/>
        <v>#DIV/0!</v>
      </c>
      <c r="PRX52" s="236" t="e">
        <f t="shared" si="964"/>
        <v>#DIV/0!</v>
      </c>
      <c r="PRY52" s="236" t="e">
        <f t="shared" si="964"/>
        <v>#DIV/0!</v>
      </c>
      <c r="PRZ52" s="236" t="e">
        <f t="shared" si="964"/>
        <v>#DIV/0!</v>
      </c>
      <c r="PSA52" s="236" t="e">
        <f t="shared" si="964"/>
        <v>#DIV/0!</v>
      </c>
      <c r="PSB52" s="236" t="e">
        <f t="shared" si="964"/>
        <v>#DIV/0!</v>
      </c>
      <c r="PSC52" s="236" t="e">
        <f t="shared" si="964"/>
        <v>#DIV/0!</v>
      </c>
      <c r="PSD52" s="236" t="e">
        <f t="shared" si="964"/>
        <v>#DIV/0!</v>
      </c>
      <c r="PSE52" s="236" t="e">
        <f t="shared" si="964"/>
        <v>#DIV/0!</v>
      </c>
      <c r="PSF52" s="236" t="e">
        <f t="shared" si="964"/>
        <v>#DIV/0!</v>
      </c>
      <c r="PSG52" s="236" t="e">
        <f t="shared" si="964"/>
        <v>#DIV/0!</v>
      </c>
      <c r="PSH52" s="236" t="e">
        <f t="shared" si="964"/>
        <v>#DIV/0!</v>
      </c>
      <c r="PSI52" s="236" t="e">
        <f t="shared" si="964"/>
        <v>#DIV/0!</v>
      </c>
      <c r="PSJ52" s="236" t="e">
        <f t="shared" si="964"/>
        <v>#DIV/0!</v>
      </c>
      <c r="PSK52" s="236" t="e">
        <f t="shared" si="964"/>
        <v>#DIV/0!</v>
      </c>
      <c r="PSL52" s="236" t="e">
        <f t="shared" si="964"/>
        <v>#DIV/0!</v>
      </c>
      <c r="PSM52" s="236" t="e">
        <f t="shared" si="964"/>
        <v>#DIV/0!</v>
      </c>
      <c r="PSN52" s="236" t="e">
        <f t="shared" si="964"/>
        <v>#DIV/0!</v>
      </c>
      <c r="PSO52" s="236" t="e">
        <f t="shared" si="964"/>
        <v>#DIV/0!</v>
      </c>
      <c r="PSP52" s="236" t="e">
        <f t="shared" si="964"/>
        <v>#DIV/0!</v>
      </c>
      <c r="PSQ52" s="236" t="e">
        <f t="shared" si="964"/>
        <v>#DIV/0!</v>
      </c>
      <c r="PSR52" s="236" t="e">
        <f t="shared" si="964"/>
        <v>#DIV/0!</v>
      </c>
      <c r="PSS52" s="236" t="e">
        <f t="shared" ref="PSS52:PVD52" si="965">PSS47/PSS32</f>
        <v>#DIV/0!</v>
      </c>
      <c r="PST52" s="236" t="e">
        <f t="shared" si="965"/>
        <v>#DIV/0!</v>
      </c>
      <c r="PSU52" s="236" t="e">
        <f t="shared" si="965"/>
        <v>#DIV/0!</v>
      </c>
      <c r="PSV52" s="236" t="e">
        <f t="shared" si="965"/>
        <v>#DIV/0!</v>
      </c>
      <c r="PSW52" s="236" t="e">
        <f t="shared" si="965"/>
        <v>#DIV/0!</v>
      </c>
      <c r="PSX52" s="236" t="e">
        <f t="shared" si="965"/>
        <v>#DIV/0!</v>
      </c>
      <c r="PSY52" s="236" t="e">
        <f t="shared" si="965"/>
        <v>#DIV/0!</v>
      </c>
      <c r="PSZ52" s="236" t="e">
        <f t="shared" si="965"/>
        <v>#DIV/0!</v>
      </c>
      <c r="PTA52" s="236" t="e">
        <f t="shared" si="965"/>
        <v>#DIV/0!</v>
      </c>
      <c r="PTB52" s="236" t="e">
        <f t="shared" si="965"/>
        <v>#DIV/0!</v>
      </c>
      <c r="PTC52" s="236" t="e">
        <f t="shared" si="965"/>
        <v>#DIV/0!</v>
      </c>
      <c r="PTD52" s="236" t="e">
        <f t="shared" si="965"/>
        <v>#DIV/0!</v>
      </c>
      <c r="PTE52" s="236" t="e">
        <f t="shared" si="965"/>
        <v>#DIV/0!</v>
      </c>
      <c r="PTF52" s="236" t="e">
        <f t="shared" si="965"/>
        <v>#DIV/0!</v>
      </c>
      <c r="PTG52" s="236" t="e">
        <f t="shared" si="965"/>
        <v>#DIV/0!</v>
      </c>
      <c r="PTH52" s="236" t="e">
        <f t="shared" si="965"/>
        <v>#DIV/0!</v>
      </c>
      <c r="PTI52" s="236" t="e">
        <f t="shared" si="965"/>
        <v>#DIV/0!</v>
      </c>
      <c r="PTJ52" s="236" t="e">
        <f t="shared" si="965"/>
        <v>#DIV/0!</v>
      </c>
      <c r="PTK52" s="236" t="e">
        <f t="shared" si="965"/>
        <v>#DIV/0!</v>
      </c>
      <c r="PTL52" s="236" t="e">
        <f t="shared" si="965"/>
        <v>#DIV/0!</v>
      </c>
      <c r="PTM52" s="236" t="e">
        <f t="shared" si="965"/>
        <v>#DIV/0!</v>
      </c>
      <c r="PTN52" s="236" t="e">
        <f t="shared" si="965"/>
        <v>#DIV/0!</v>
      </c>
      <c r="PTO52" s="236" t="e">
        <f t="shared" si="965"/>
        <v>#DIV/0!</v>
      </c>
      <c r="PTP52" s="236" t="e">
        <f t="shared" si="965"/>
        <v>#DIV/0!</v>
      </c>
      <c r="PTQ52" s="236" t="e">
        <f t="shared" si="965"/>
        <v>#DIV/0!</v>
      </c>
      <c r="PTR52" s="236" t="e">
        <f t="shared" si="965"/>
        <v>#DIV/0!</v>
      </c>
      <c r="PTS52" s="236" t="e">
        <f t="shared" si="965"/>
        <v>#DIV/0!</v>
      </c>
      <c r="PTT52" s="236" t="e">
        <f t="shared" si="965"/>
        <v>#DIV/0!</v>
      </c>
      <c r="PTU52" s="236" t="e">
        <f t="shared" si="965"/>
        <v>#DIV/0!</v>
      </c>
      <c r="PTV52" s="236" t="e">
        <f t="shared" si="965"/>
        <v>#DIV/0!</v>
      </c>
      <c r="PTW52" s="236" t="e">
        <f t="shared" si="965"/>
        <v>#DIV/0!</v>
      </c>
      <c r="PTX52" s="236" t="e">
        <f t="shared" si="965"/>
        <v>#DIV/0!</v>
      </c>
      <c r="PTY52" s="236" t="e">
        <f t="shared" si="965"/>
        <v>#DIV/0!</v>
      </c>
      <c r="PTZ52" s="236" t="e">
        <f t="shared" si="965"/>
        <v>#DIV/0!</v>
      </c>
      <c r="PUA52" s="236" t="e">
        <f t="shared" si="965"/>
        <v>#DIV/0!</v>
      </c>
      <c r="PUB52" s="236" t="e">
        <f t="shared" si="965"/>
        <v>#DIV/0!</v>
      </c>
      <c r="PUC52" s="236" t="e">
        <f t="shared" si="965"/>
        <v>#DIV/0!</v>
      </c>
      <c r="PUD52" s="236" t="e">
        <f t="shared" si="965"/>
        <v>#DIV/0!</v>
      </c>
      <c r="PUE52" s="236" t="e">
        <f t="shared" si="965"/>
        <v>#DIV/0!</v>
      </c>
      <c r="PUF52" s="236" t="e">
        <f t="shared" si="965"/>
        <v>#DIV/0!</v>
      </c>
      <c r="PUG52" s="236" t="e">
        <f t="shared" si="965"/>
        <v>#DIV/0!</v>
      </c>
      <c r="PUH52" s="236" t="e">
        <f t="shared" si="965"/>
        <v>#DIV/0!</v>
      </c>
      <c r="PUI52" s="236" t="e">
        <f t="shared" si="965"/>
        <v>#DIV/0!</v>
      </c>
      <c r="PUJ52" s="236" t="e">
        <f t="shared" si="965"/>
        <v>#DIV/0!</v>
      </c>
      <c r="PUK52" s="236" t="e">
        <f t="shared" si="965"/>
        <v>#DIV/0!</v>
      </c>
      <c r="PUL52" s="236" t="e">
        <f t="shared" si="965"/>
        <v>#DIV/0!</v>
      </c>
      <c r="PUM52" s="236" t="e">
        <f t="shared" si="965"/>
        <v>#DIV/0!</v>
      </c>
      <c r="PUN52" s="236" t="e">
        <f t="shared" si="965"/>
        <v>#DIV/0!</v>
      </c>
      <c r="PUO52" s="236" t="e">
        <f t="shared" si="965"/>
        <v>#DIV/0!</v>
      </c>
      <c r="PUP52" s="236" t="e">
        <f t="shared" si="965"/>
        <v>#DIV/0!</v>
      </c>
      <c r="PUQ52" s="236" t="e">
        <f t="shared" si="965"/>
        <v>#DIV/0!</v>
      </c>
      <c r="PUR52" s="236" t="e">
        <f t="shared" si="965"/>
        <v>#DIV/0!</v>
      </c>
      <c r="PUS52" s="236" t="e">
        <f t="shared" si="965"/>
        <v>#DIV/0!</v>
      </c>
      <c r="PUT52" s="236" t="e">
        <f t="shared" si="965"/>
        <v>#DIV/0!</v>
      </c>
      <c r="PUU52" s="236" t="e">
        <f t="shared" si="965"/>
        <v>#DIV/0!</v>
      </c>
      <c r="PUV52" s="236" t="e">
        <f t="shared" si="965"/>
        <v>#DIV/0!</v>
      </c>
      <c r="PUW52" s="236" t="e">
        <f t="shared" si="965"/>
        <v>#DIV/0!</v>
      </c>
      <c r="PUX52" s="236" t="e">
        <f t="shared" si="965"/>
        <v>#DIV/0!</v>
      </c>
      <c r="PUY52" s="236" t="e">
        <f t="shared" si="965"/>
        <v>#DIV/0!</v>
      </c>
      <c r="PUZ52" s="236" t="e">
        <f t="shared" si="965"/>
        <v>#DIV/0!</v>
      </c>
      <c r="PVA52" s="236" t="e">
        <f t="shared" si="965"/>
        <v>#DIV/0!</v>
      </c>
      <c r="PVB52" s="236" t="e">
        <f t="shared" si="965"/>
        <v>#DIV/0!</v>
      </c>
      <c r="PVC52" s="236" t="e">
        <f t="shared" si="965"/>
        <v>#DIV/0!</v>
      </c>
      <c r="PVD52" s="236" t="e">
        <f t="shared" si="965"/>
        <v>#DIV/0!</v>
      </c>
      <c r="PVE52" s="236" t="e">
        <f t="shared" ref="PVE52:PXP52" si="966">PVE47/PVE32</f>
        <v>#DIV/0!</v>
      </c>
      <c r="PVF52" s="236" t="e">
        <f t="shared" si="966"/>
        <v>#DIV/0!</v>
      </c>
      <c r="PVG52" s="236" t="e">
        <f t="shared" si="966"/>
        <v>#DIV/0!</v>
      </c>
      <c r="PVH52" s="236" t="e">
        <f t="shared" si="966"/>
        <v>#DIV/0!</v>
      </c>
      <c r="PVI52" s="236" t="e">
        <f t="shared" si="966"/>
        <v>#DIV/0!</v>
      </c>
      <c r="PVJ52" s="236" t="e">
        <f t="shared" si="966"/>
        <v>#DIV/0!</v>
      </c>
      <c r="PVK52" s="236" t="e">
        <f t="shared" si="966"/>
        <v>#DIV/0!</v>
      </c>
      <c r="PVL52" s="236" t="e">
        <f t="shared" si="966"/>
        <v>#DIV/0!</v>
      </c>
      <c r="PVM52" s="236" t="e">
        <f t="shared" si="966"/>
        <v>#DIV/0!</v>
      </c>
      <c r="PVN52" s="236" t="e">
        <f t="shared" si="966"/>
        <v>#DIV/0!</v>
      </c>
      <c r="PVO52" s="236" t="e">
        <f t="shared" si="966"/>
        <v>#DIV/0!</v>
      </c>
      <c r="PVP52" s="236" t="e">
        <f t="shared" si="966"/>
        <v>#DIV/0!</v>
      </c>
      <c r="PVQ52" s="236" t="e">
        <f t="shared" si="966"/>
        <v>#DIV/0!</v>
      </c>
      <c r="PVR52" s="236" t="e">
        <f t="shared" si="966"/>
        <v>#DIV/0!</v>
      </c>
      <c r="PVS52" s="236" t="e">
        <f t="shared" si="966"/>
        <v>#DIV/0!</v>
      </c>
      <c r="PVT52" s="236" t="e">
        <f t="shared" si="966"/>
        <v>#DIV/0!</v>
      </c>
      <c r="PVU52" s="236" t="e">
        <f t="shared" si="966"/>
        <v>#DIV/0!</v>
      </c>
      <c r="PVV52" s="236" t="e">
        <f t="shared" si="966"/>
        <v>#DIV/0!</v>
      </c>
      <c r="PVW52" s="236" t="e">
        <f t="shared" si="966"/>
        <v>#DIV/0!</v>
      </c>
      <c r="PVX52" s="236" t="e">
        <f t="shared" si="966"/>
        <v>#DIV/0!</v>
      </c>
      <c r="PVY52" s="236" t="e">
        <f t="shared" si="966"/>
        <v>#DIV/0!</v>
      </c>
      <c r="PVZ52" s="236" t="e">
        <f t="shared" si="966"/>
        <v>#DIV/0!</v>
      </c>
      <c r="PWA52" s="236" t="e">
        <f t="shared" si="966"/>
        <v>#DIV/0!</v>
      </c>
      <c r="PWB52" s="236" t="e">
        <f t="shared" si="966"/>
        <v>#DIV/0!</v>
      </c>
      <c r="PWC52" s="236" t="e">
        <f t="shared" si="966"/>
        <v>#DIV/0!</v>
      </c>
      <c r="PWD52" s="236" t="e">
        <f t="shared" si="966"/>
        <v>#DIV/0!</v>
      </c>
      <c r="PWE52" s="236" t="e">
        <f t="shared" si="966"/>
        <v>#DIV/0!</v>
      </c>
      <c r="PWF52" s="236" t="e">
        <f t="shared" si="966"/>
        <v>#DIV/0!</v>
      </c>
      <c r="PWG52" s="236" t="e">
        <f t="shared" si="966"/>
        <v>#DIV/0!</v>
      </c>
      <c r="PWH52" s="236" t="e">
        <f t="shared" si="966"/>
        <v>#DIV/0!</v>
      </c>
      <c r="PWI52" s="236" t="e">
        <f t="shared" si="966"/>
        <v>#DIV/0!</v>
      </c>
      <c r="PWJ52" s="236" t="e">
        <f t="shared" si="966"/>
        <v>#DIV/0!</v>
      </c>
      <c r="PWK52" s="236" t="e">
        <f t="shared" si="966"/>
        <v>#DIV/0!</v>
      </c>
      <c r="PWL52" s="236" t="e">
        <f t="shared" si="966"/>
        <v>#DIV/0!</v>
      </c>
      <c r="PWM52" s="236" t="e">
        <f t="shared" si="966"/>
        <v>#DIV/0!</v>
      </c>
      <c r="PWN52" s="236" t="e">
        <f t="shared" si="966"/>
        <v>#DIV/0!</v>
      </c>
      <c r="PWO52" s="236" t="e">
        <f t="shared" si="966"/>
        <v>#DIV/0!</v>
      </c>
      <c r="PWP52" s="236" t="e">
        <f t="shared" si="966"/>
        <v>#DIV/0!</v>
      </c>
      <c r="PWQ52" s="236" t="e">
        <f t="shared" si="966"/>
        <v>#DIV/0!</v>
      </c>
      <c r="PWR52" s="236" t="e">
        <f t="shared" si="966"/>
        <v>#DIV/0!</v>
      </c>
      <c r="PWS52" s="236" t="e">
        <f t="shared" si="966"/>
        <v>#DIV/0!</v>
      </c>
      <c r="PWT52" s="236" t="e">
        <f t="shared" si="966"/>
        <v>#DIV/0!</v>
      </c>
      <c r="PWU52" s="236" t="e">
        <f t="shared" si="966"/>
        <v>#DIV/0!</v>
      </c>
      <c r="PWV52" s="236" t="e">
        <f t="shared" si="966"/>
        <v>#DIV/0!</v>
      </c>
      <c r="PWW52" s="236" t="e">
        <f t="shared" si="966"/>
        <v>#DIV/0!</v>
      </c>
      <c r="PWX52" s="236" t="e">
        <f t="shared" si="966"/>
        <v>#DIV/0!</v>
      </c>
      <c r="PWY52" s="236" t="e">
        <f t="shared" si="966"/>
        <v>#DIV/0!</v>
      </c>
      <c r="PWZ52" s="236" t="e">
        <f t="shared" si="966"/>
        <v>#DIV/0!</v>
      </c>
      <c r="PXA52" s="236" t="e">
        <f t="shared" si="966"/>
        <v>#DIV/0!</v>
      </c>
      <c r="PXB52" s="236" t="e">
        <f t="shared" si="966"/>
        <v>#DIV/0!</v>
      </c>
      <c r="PXC52" s="236" t="e">
        <f t="shared" si="966"/>
        <v>#DIV/0!</v>
      </c>
      <c r="PXD52" s="236" t="e">
        <f t="shared" si="966"/>
        <v>#DIV/0!</v>
      </c>
      <c r="PXE52" s="236" t="e">
        <f t="shared" si="966"/>
        <v>#DIV/0!</v>
      </c>
      <c r="PXF52" s="236" t="e">
        <f t="shared" si="966"/>
        <v>#DIV/0!</v>
      </c>
      <c r="PXG52" s="236" t="e">
        <f t="shared" si="966"/>
        <v>#DIV/0!</v>
      </c>
      <c r="PXH52" s="236" t="e">
        <f t="shared" si="966"/>
        <v>#DIV/0!</v>
      </c>
      <c r="PXI52" s="236" t="e">
        <f t="shared" si="966"/>
        <v>#DIV/0!</v>
      </c>
      <c r="PXJ52" s="236" t="e">
        <f t="shared" si="966"/>
        <v>#DIV/0!</v>
      </c>
      <c r="PXK52" s="236" t="e">
        <f t="shared" si="966"/>
        <v>#DIV/0!</v>
      </c>
      <c r="PXL52" s="236" t="e">
        <f t="shared" si="966"/>
        <v>#DIV/0!</v>
      </c>
      <c r="PXM52" s="236" t="e">
        <f t="shared" si="966"/>
        <v>#DIV/0!</v>
      </c>
      <c r="PXN52" s="236" t="e">
        <f t="shared" si="966"/>
        <v>#DIV/0!</v>
      </c>
      <c r="PXO52" s="236" t="e">
        <f t="shared" si="966"/>
        <v>#DIV/0!</v>
      </c>
      <c r="PXP52" s="236" t="e">
        <f t="shared" si="966"/>
        <v>#DIV/0!</v>
      </c>
      <c r="PXQ52" s="236" t="e">
        <f t="shared" ref="PXQ52:QAB52" si="967">PXQ47/PXQ32</f>
        <v>#DIV/0!</v>
      </c>
      <c r="PXR52" s="236" t="e">
        <f t="shared" si="967"/>
        <v>#DIV/0!</v>
      </c>
      <c r="PXS52" s="236" t="e">
        <f t="shared" si="967"/>
        <v>#DIV/0!</v>
      </c>
      <c r="PXT52" s="236" t="e">
        <f t="shared" si="967"/>
        <v>#DIV/0!</v>
      </c>
      <c r="PXU52" s="236" t="e">
        <f t="shared" si="967"/>
        <v>#DIV/0!</v>
      </c>
      <c r="PXV52" s="236" t="e">
        <f t="shared" si="967"/>
        <v>#DIV/0!</v>
      </c>
      <c r="PXW52" s="236" t="e">
        <f t="shared" si="967"/>
        <v>#DIV/0!</v>
      </c>
      <c r="PXX52" s="236" t="e">
        <f t="shared" si="967"/>
        <v>#DIV/0!</v>
      </c>
      <c r="PXY52" s="236" t="e">
        <f t="shared" si="967"/>
        <v>#DIV/0!</v>
      </c>
      <c r="PXZ52" s="236" t="e">
        <f t="shared" si="967"/>
        <v>#DIV/0!</v>
      </c>
      <c r="PYA52" s="236" t="e">
        <f t="shared" si="967"/>
        <v>#DIV/0!</v>
      </c>
      <c r="PYB52" s="236" t="e">
        <f t="shared" si="967"/>
        <v>#DIV/0!</v>
      </c>
      <c r="PYC52" s="236" t="e">
        <f t="shared" si="967"/>
        <v>#DIV/0!</v>
      </c>
      <c r="PYD52" s="236" t="e">
        <f t="shared" si="967"/>
        <v>#DIV/0!</v>
      </c>
      <c r="PYE52" s="236" t="e">
        <f t="shared" si="967"/>
        <v>#DIV/0!</v>
      </c>
      <c r="PYF52" s="236" t="e">
        <f t="shared" si="967"/>
        <v>#DIV/0!</v>
      </c>
      <c r="PYG52" s="236" t="e">
        <f t="shared" si="967"/>
        <v>#DIV/0!</v>
      </c>
      <c r="PYH52" s="236" t="e">
        <f t="shared" si="967"/>
        <v>#DIV/0!</v>
      </c>
      <c r="PYI52" s="236" t="e">
        <f t="shared" si="967"/>
        <v>#DIV/0!</v>
      </c>
      <c r="PYJ52" s="236" t="e">
        <f t="shared" si="967"/>
        <v>#DIV/0!</v>
      </c>
      <c r="PYK52" s="236" t="e">
        <f t="shared" si="967"/>
        <v>#DIV/0!</v>
      </c>
      <c r="PYL52" s="236" t="e">
        <f t="shared" si="967"/>
        <v>#DIV/0!</v>
      </c>
      <c r="PYM52" s="236" t="e">
        <f t="shared" si="967"/>
        <v>#DIV/0!</v>
      </c>
      <c r="PYN52" s="236" t="e">
        <f t="shared" si="967"/>
        <v>#DIV/0!</v>
      </c>
      <c r="PYO52" s="236" t="e">
        <f t="shared" si="967"/>
        <v>#DIV/0!</v>
      </c>
      <c r="PYP52" s="236" t="e">
        <f t="shared" si="967"/>
        <v>#DIV/0!</v>
      </c>
      <c r="PYQ52" s="236" t="e">
        <f t="shared" si="967"/>
        <v>#DIV/0!</v>
      </c>
      <c r="PYR52" s="236" t="e">
        <f t="shared" si="967"/>
        <v>#DIV/0!</v>
      </c>
      <c r="PYS52" s="236" t="e">
        <f t="shared" si="967"/>
        <v>#DIV/0!</v>
      </c>
      <c r="PYT52" s="236" t="e">
        <f t="shared" si="967"/>
        <v>#DIV/0!</v>
      </c>
      <c r="PYU52" s="236" t="e">
        <f t="shared" si="967"/>
        <v>#DIV/0!</v>
      </c>
      <c r="PYV52" s="236" t="e">
        <f t="shared" si="967"/>
        <v>#DIV/0!</v>
      </c>
      <c r="PYW52" s="236" t="e">
        <f t="shared" si="967"/>
        <v>#DIV/0!</v>
      </c>
      <c r="PYX52" s="236" t="e">
        <f t="shared" si="967"/>
        <v>#DIV/0!</v>
      </c>
      <c r="PYY52" s="236" t="e">
        <f t="shared" si="967"/>
        <v>#DIV/0!</v>
      </c>
      <c r="PYZ52" s="236" t="e">
        <f t="shared" si="967"/>
        <v>#DIV/0!</v>
      </c>
      <c r="PZA52" s="236" t="e">
        <f t="shared" si="967"/>
        <v>#DIV/0!</v>
      </c>
      <c r="PZB52" s="236" t="e">
        <f t="shared" si="967"/>
        <v>#DIV/0!</v>
      </c>
      <c r="PZC52" s="236" t="e">
        <f t="shared" si="967"/>
        <v>#DIV/0!</v>
      </c>
      <c r="PZD52" s="236" t="e">
        <f t="shared" si="967"/>
        <v>#DIV/0!</v>
      </c>
      <c r="PZE52" s="236" t="e">
        <f t="shared" si="967"/>
        <v>#DIV/0!</v>
      </c>
      <c r="PZF52" s="236" t="e">
        <f t="shared" si="967"/>
        <v>#DIV/0!</v>
      </c>
      <c r="PZG52" s="236" t="e">
        <f t="shared" si="967"/>
        <v>#DIV/0!</v>
      </c>
      <c r="PZH52" s="236" t="e">
        <f t="shared" si="967"/>
        <v>#DIV/0!</v>
      </c>
      <c r="PZI52" s="236" t="e">
        <f t="shared" si="967"/>
        <v>#DIV/0!</v>
      </c>
      <c r="PZJ52" s="236" t="e">
        <f t="shared" si="967"/>
        <v>#DIV/0!</v>
      </c>
      <c r="PZK52" s="236" t="e">
        <f t="shared" si="967"/>
        <v>#DIV/0!</v>
      </c>
      <c r="PZL52" s="236" t="e">
        <f t="shared" si="967"/>
        <v>#DIV/0!</v>
      </c>
      <c r="PZM52" s="236" t="e">
        <f t="shared" si="967"/>
        <v>#DIV/0!</v>
      </c>
      <c r="PZN52" s="236" t="e">
        <f t="shared" si="967"/>
        <v>#DIV/0!</v>
      </c>
      <c r="PZO52" s="236" t="e">
        <f t="shared" si="967"/>
        <v>#DIV/0!</v>
      </c>
      <c r="PZP52" s="236" t="e">
        <f t="shared" si="967"/>
        <v>#DIV/0!</v>
      </c>
      <c r="PZQ52" s="236" t="e">
        <f t="shared" si="967"/>
        <v>#DIV/0!</v>
      </c>
      <c r="PZR52" s="236" t="e">
        <f t="shared" si="967"/>
        <v>#DIV/0!</v>
      </c>
      <c r="PZS52" s="236" t="e">
        <f t="shared" si="967"/>
        <v>#DIV/0!</v>
      </c>
      <c r="PZT52" s="236" t="e">
        <f t="shared" si="967"/>
        <v>#DIV/0!</v>
      </c>
      <c r="PZU52" s="236" t="e">
        <f t="shared" si="967"/>
        <v>#DIV/0!</v>
      </c>
      <c r="PZV52" s="236" t="e">
        <f t="shared" si="967"/>
        <v>#DIV/0!</v>
      </c>
      <c r="PZW52" s="236" t="e">
        <f t="shared" si="967"/>
        <v>#DIV/0!</v>
      </c>
      <c r="PZX52" s="236" t="e">
        <f t="shared" si="967"/>
        <v>#DIV/0!</v>
      </c>
      <c r="PZY52" s="236" t="e">
        <f t="shared" si="967"/>
        <v>#DIV/0!</v>
      </c>
      <c r="PZZ52" s="236" t="e">
        <f t="shared" si="967"/>
        <v>#DIV/0!</v>
      </c>
      <c r="QAA52" s="236" t="e">
        <f t="shared" si="967"/>
        <v>#DIV/0!</v>
      </c>
      <c r="QAB52" s="236" t="e">
        <f t="shared" si="967"/>
        <v>#DIV/0!</v>
      </c>
      <c r="QAC52" s="236" t="e">
        <f t="shared" ref="QAC52:QCN52" si="968">QAC47/QAC32</f>
        <v>#DIV/0!</v>
      </c>
      <c r="QAD52" s="236" t="e">
        <f t="shared" si="968"/>
        <v>#DIV/0!</v>
      </c>
      <c r="QAE52" s="236" t="e">
        <f t="shared" si="968"/>
        <v>#DIV/0!</v>
      </c>
      <c r="QAF52" s="236" t="e">
        <f t="shared" si="968"/>
        <v>#DIV/0!</v>
      </c>
      <c r="QAG52" s="236" t="e">
        <f t="shared" si="968"/>
        <v>#DIV/0!</v>
      </c>
      <c r="QAH52" s="236" t="e">
        <f t="shared" si="968"/>
        <v>#DIV/0!</v>
      </c>
      <c r="QAI52" s="236" t="e">
        <f t="shared" si="968"/>
        <v>#DIV/0!</v>
      </c>
      <c r="QAJ52" s="236" t="e">
        <f t="shared" si="968"/>
        <v>#DIV/0!</v>
      </c>
      <c r="QAK52" s="236" t="e">
        <f t="shared" si="968"/>
        <v>#DIV/0!</v>
      </c>
      <c r="QAL52" s="236" t="e">
        <f t="shared" si="968"/>
        <v>#DIV/0!</v>
      </c>
      <c r="QAM52" s="236" t="e">
        <f t="shared" si="968"/>
        <v>#DIV/0!</v>
      </c>
      <c r="QAN52" s="236" t="e">
        <f t="shared" si="968"/>
        <v>#DIV/0!</v>
      </c>
      <c r="QAO52" s="236" t="e">
        <f t="shared" si="968"/>
        <v>#DIV/0!</v>
      </c>
      <c r="QAP52" s="236" t="e">
        <f t="shared" si="968"/>
        <v>#DIV/0!</v>
      </c>
      <c r="QAQ52" s="236" t="e">
        <f t="shared" si="968"/>
        <v>#DIV/0!</v>
      </c>
      <c r="QAR52" s="236" t="e">
        <f t="shared" si="968"/>
        <v>#DIV/0!</v>
      </c>
      <c r="QAS52" s="236" t="e">
        <f t="shared" si="968"/>
        <v>#DIV/0!</v>
      </c>
      <c r="QAT52" s="236" t="e">
        <f t="shared" si="968"/>
        <v>#DIV/0!</v>
      </c>
      <c r="QAU52" s="236" t="e">
        <f t="shared" si="968"/>
        <v>#DIV/0!</v>
      </c>
      <c r="QAV52" s="236" t="e">
        <f t="shared" si="968"/>
        <v>#DIV/0!</v>
      </c>
      <c r="QAW52" s="236" t="e">
        <f t="shared" si="968"/>
        <v>#DIV/0!</v>
      </c>
      <c r="QAX52" s="236" t="e">
        <f t="shared" si="968"/>
        <v>#DIV/0!</v>
      </c>
      <c r="QAY52" s="236" t="e">
        <f t="shared" si="968"/>
        <v>#DIV/0!</v>
      </c>
      <c r="QAZ52" s="236" t="e">
        <f t="shared" si="968"/>
        <v>#DIV/0!</v>
      </c>
      <c r="QBA52" s="236" t="e">
        <f t="shared" si="968"/>
        <v>#DIV/0!</v>
      </c>
      <c r="QBB52" s="236" t="e">
        <f t="shared" si="968"/>
        <v>#DIV/0!</v>
      </c>
      <c r="QBC52" s="236" t="e">
        <f t="shared" si="968"/>
        <v>#DIV/0!</v>
      </c>
      <c r="QBD52" s="236" t="e">
        <f t="shared" si="968"/>
        <v>#DIV/0!</v>
      </c>
      <c r="QBE52" s="236" t="e">
        <f t="shared" si="968"/>
        <v>#DIV/0!</v>
      </c>
      <c r="QBF52" s="236" t="e">
        <f t="shared" si="968"/>
        <v>#DIV/0!</v>
      </c>
      <c r="QBG52" s="236" t="e">
        <f t="shared" si="968"/>
        <v>#DIV/0!</v>
      </c>
      <c r="QBH52" s="236" t="e">
        <f t="shared" si="968"/>
        <v>#DIV/0!</v>
      </c>
      <c r="QBI52" s="236" t="e">
        <f t="shared" si="968"/>
        <v>#DIV/0!</v>
      </c>
      <c r="QBJ52" s="236" t="e">
        <f t="shared" si="968"/>
        <v>#DIV/0!</v>
      </c>
      <c r="QBK52" s="236" t="e">
        <f t="shared" si="968"/>
        <v>#DIV/0!</v>
      </c>
      <c r="QBL52" s="236" t="e">
        <f t="shared" si="968"/>
        <v>#DIV/0!</v>
      </c>
      <c r="QBM52" s="236" t="e">
        <f t="shared" si="968"/>
        <v>#DIV/0!</v>
      </c>
      <c r="QBN52" s="236" t="e">
        <f t="shared" si="968"/>
        <v>#DIV/0!</v>
      </c>
      <c r="QBO52" s="236" t="e">
        <f t="shared" si="968"/>
        <v>#DIV/0!</v>
      </c>
      <c r="QBP52" s="236" t="e">
        <f t="shared" si="968"/>
        <v>#DIV/0!</v>
      </c>
      <c r="QBQ52" s="236" t="e">
        <f t="shared" si="968"/>
        <v>#DIV/0!</v>
      </c>
      <c r="QBR52" s="236" t="e">
        <f t="shared" si="968"/>
        <v>#DIV/0!</v>
      </c>
      <c r="QBS52" s="236" t="e">
        <f t="shared" si="968"/>
        <v>#DIV/0!</v>
      </c>
      <c r="QBT52" s="236" t="e">
        <f t="shared" si="968"/>
        <v>#DIV/0!</v>
      </c>
      <c r="QBU52" s="236" t="e">
        <f t="shared" si="968"/>
        <v>#DIV/0!</v>
      </c>
      <c r="QBV52" s="236" t="e">
        <f t="shared" si="968"/>
        <v>#DIV/0!</v>
      </c>
      <c r="QBW52" s="236" t="e">
        <f t="shared" si="968"/>
        <v>#DIV/0!</v>
      </c>
      <c r="QBX52" s="236" t="e">
        <f t="shared" si="968"/>
        <v>#DIV/0!</v>
      </c>
      <c r="QBY52" s="236" t="e">
        <f t="shared" si="968"/>
        <v>#DIV/0!</v>
      </c>
      <c r="QBZ52" s="236" t="e">
        <f t="shared" si="968"/>
        <v>#DIV/0!</v>
      </c>
      <c r="QCA52" s="236" t="e">
        <f t="shared" si="968"/>
        <v>#DIV/0!</v>
      </c>
      <c r="QCB52" s="236" t="e">
        <f t="shared" si="968"/>
        <v>#DIV/0!</v>
      </c>
      <c r="QCC52" s="236" t="e">
        <f t="shared" si="968"/>
        <v>#DIV/0!</v>
      </c>
      <c r="QCD52" s="236" t="e">
        <f t="shared" si="968"/>
        <v>#DIV/0!</v>
      </c>
      <c r="QCE52" s="236" t="e">
        <f t="shared" si="968"/>
        <v>#DIV/0!</v>
      </c>
      <c r="QCF52" s="236" t="e">
        <f t="shared" si="968"/>
        <v>#DIV/0!</v>
      </c>
      <c r="QCG52" s="236" t="e">
        <f t="shared" si="968"/>
        <v>#DIV/0!</v>
      </c>
      <c r="QCH52" s="236" t="e">
        <f t="shared" si="968"/>
        <v>#DIV/0!</v>
      </c>
      <c r="QCI52" s="236" t="e">
        <f t="shared" si="968"/>
        <v>#DIV/0!</v>
      </c>
      <c r="QCJ52" s="236" t="e">
        <f t="shared" si="968"/>
        <v>#DIV/0!</v>
      </c>
      <c r="QCK52" s="236" t="e">
        <f t="shared" si="968"/>
        <v>#DIV/0!</v>
      </c>
      <c r="QCL52" s="236" t="e">
        <f t="shared" si="968"/>
        <v>#DIV/0!</v>
      </c>
      <c r="QCM52" s="236" t="e">
        <f t="shared" si="968"/>
        <v>#DIV/0!</v>
      </c>
      <c r="QCN52" s="236" t="e">
        <f t="shared" si="968"/>
        <v>#DIV/0!</v>
      </c>
      <c r="QCO52" s="236" t="e">
        <f t="shared" ref="QCO52:QEZ52" si="969">QCO47/QCO32</f>
        <v>#DIV/0!</v>
      </c>
      <c r="QCP52" s="236" t="e">
        <f t="shared" si="969"/>
        <v>#DIV/0!</v>
      </c>
      <c r="QCQ52" s="236" t="e">
        <f t="shared" si="969"/>
        <v>#DIV/0!</v>
      </c>
      <c r="QCR52" s="236" t="e">
        <f t="shared" si="969"/>
        <v>#DIV/0!</v>
      </c>
      <c r="QCS52" s="236" t="e">
        <f t="shared" si="969"/>
        <v>#DIV/0!</v>
      </c>
      <c r="QCT52" s="236" t="e">
        <f t="shared" si="969"/>
        <v>#DIV/0!</v>
      </c>
      <c r="QCU52" s="236" t="e">
        <f t="shared" si="969"/>
        <v>#DIV/0!</v>
      </c>
      <c r="QCV52" s="236" t="e">
        <f t="shared" si="969"/>
        <v>#DIV/0!</v>
      </c>
      <c r="QCW52" s="236" t="e">
        <f t="shared" si="969"/>
        <v>#DIV/0!</v>
      </c>
      <c r="QCX52" s="236" t="e">
        <f t="shared" si="969"/>
        <v>#DIV/0!</v>
      </c>
      <c r="QCY52" s="236" t="e">
        <f t="shared" si="969"/>
        <v>#DIV/0!</v>
      </c>
      <c r="QCZ52" s="236" t="e">
        <f t="shared" si="969"/>
        <v>#DIV/0!</v>
      </c>
      <c r="QDA52" s="236" t="e">
        <f t="shared" si="969"/>
        <v>#DIV/0!</v>
      </c>
      <c r="QDB52" s="236" t="e">
        <f t="shared" si="969"/>
        <v>#DIV/0!</v>
      </c>
      <c r="QDC52" s="236" t="e">
        <f t="shared" si="969"/>
        <v>#DIV/0!</v>
      </c>
      <c r="QDD52" s="236" t="e">
        <f t="shared" si="969"/>
        <v>#DIV/0!</v>
      </c>
      <c r="QDE52" s="236" t="e">
        <f t="shared" si="969"/>
        <v>#DIV/0!</v>
      </c>
      <c r="QDF52" s="236" t="e">
        <f t="shared" si="969"/>
        <v>#DIV/0!</v>
      </c>
      <c r="QDG52" s="236" t="e">
        <f t="shared" si="969"/>
        <v>#DIV/0!</v>
      </c>
      <c r="QDH52" s="236" t="e">
        <f t="shared" si="969"/>
        <v>#DIV/0!</v>
      </c>
      <c r="QDI52" s="236" t="e">
        <f t="shared" si="969"/>
        <v>#DIV/0!</v>
      </c>
      <c r="QDJ52" s="236" t="e">
        <f t="shared" si="969"/>
        <v>#DIV/0!</v>
      </c>
      <c r="QDK52" s="236" t="e">
        <f t="shared" si="969"/>
        <v>#DIV/0!</v>
      </c>
      <c r="QDL52" s="236" t="e">
        <f t="shared" si="969"/>
        <v>#DIV/0!</v>
      </c>
      <c r="QDM52" s="236" t="e">
        <f t="shared" si="969"/>
        <v>#DIV/0!</v>
      </c>
      <c r="QDN52" s="236" t="e">
        <f t="shared" si="969"/>
        <v>#DIV/0!</v>
      </c>
      <c r="QDO52" s="236" t="e">
        <f t="shared" si="969"/>
        <v>#DIV/0!</v>
      </c>
      <c r="QDP52" s="236" t="e">
        <f t="shared" si="969"/>
        <v>#DIV/0!</v>
      </c>
      <c r="QDQ52" s="236" t="e">
        <f t="shared" si="969"/>
        <v>#DIV/0!</v>
      </c>
      <c r="QDR52" s="236" t="e">
        <f t="shared" si="969"/>
        <v>#DIV/0!</v>
      </c>
      <c r="QDS52" s="236" t="e">
        <f t="shared" si="969"/>
        <v>#DIV/0!</v>
      </c>
      <c r="QDT52" s="236" t="e">
        <f t="shared" si="969"/>
        <v>#DIV/0!</v>
      </c>
      <c r="QDU52" s="236" t="e">
        <f t="shared" si="969"/>
        <v>#DIV/0!</v>
      </c>
      <c r="QDV52" s="236" t="e">
        <f t="shared" si="969"/>
        <v>#DIV/0!</v>
      </c>
      <c r="QDW52" s="236" t="e">
        <f t="shared" si="969"/>
        <v>#DIV/0!</v>
      </c>
      <c r="QDX52" s="236" t="e">
        <f t="shared" si="969"/>
        <v>#DIV/0!</v>
      </c>
      <c r="QDY52" s="236" t="e">
        <f t="shared" si="969"/>
        <v>#DIV/0!</v>
      </c>
      <c r="QDZ52" s="236" t="e">
        <f t="shared" si="969"/>
        <v>#DIV/0!</v>
      </c>
      <c r="QEA52" s="236" t="e">
        <f t="shared" si="969"/>
        <v>#DIV/0!</v>
      </c>
      <c r="QEB52" s="236" t="e">
        <f t="shared" si="969"/>
        <v>#DIV/0!</v>
      </c>
      <c r="QEC52" s="236" t="e">
        <f t="shared" si="969"/>
        <v>#DIV/0!</v>
      </c>
      <c r="QED52" s="236" t="e">
        <f t="shared" si="969"/>
        <v>#DIV/0!</v>
      </c>
      <c r="QEE52" s="236" t="e">
        <f t="shared" si="969"/>
        <v>#DIV/0!</v>
      </c>
      <c r="QEF52" s="236" t="e">
        <f t="shared" si="969"/>
        <v>#DIV/0!</v>
      </c>
      <c r="QEG52" s="236" t="e">
        <f t="shared" si="969"/>
        <v>#DIV/0!</v>
      </c>
      <c r="QEH52" s="236" t="e">
        <f t="shared" si="969"/>
        <v>#DIV/0!</v>
      </c>
      <c r="QEI52" s="236" t="e">
        <f t="shared" si="969"/>
        <v>#DIV/0!</v>
      </c>
      <c r="QEJ52" s="236" t="e">
        <f t="shared" si="969"/>
        <v>#DIV/0!</v>
      </c>
      <c r="QEK52" s="236" t="e">
        <f t="shared" si="969"/>
        <v>#DIV/0!</v>
      </c>
      <c r="QEL52" s="236" t="e">
        <f t="shared" si="969"/>
        <v>#DIV/0!</v>
      </c>
      <c r="QEM52" s="236" t="e">
        <f t="shared" si="969"/>
        <v>#DIV/0!</v>
      </c>
      <c r="QEN52" s="236" t="e">
        <f t="shared" si="969"/>
        <v>#DIV/0!</v>
      </c>
      <c r="QEO52" s="236" t="e">
        <f t="shared" si="969"/>
        <v>#DIV/0!</v>
      </c>
      <c r="QEP52" s="236" t="e">
        <f t="shared" si="969"/>
        <v>#DIV/0!</v>
      </c>
      <c r="QEQ52" s="236" t="e">
        <f t="shared" si="969"/>
        <v>#DIV/0!</v>
      </c>
      <c r="QER52" s="236" t="e">
        <f t="shared" si="969"/>
        <v>#DIV/0!</v>
      </c>
      <c r="QES52" s="236" t="e">
        <f t="shared" si="969"/>
        <v>#DIV/0!</v>
      </c>
      <c r="QET52" s="236" t="e">
        <f t="shared" si="969"/>
        <v>#DIV/0!</v>
      </c>
      <c r="QEU52" s="236" t="e">
        <f t="shared" si="969"/>
        <v>#DIV/0!</v>
      </c>
      <c r="QEV52" s="236" t="e">
        <f t="shared" si="969"/>
        <v>#DIV/0!</v>
      </c>
      <c r="QEW52" s="236" t="e">
        <f t="shared" si="969"/>
        <v>#DIV/0!</v>
      </c>
      <c r="QEX52" s="236" t="e">
        <f t="shared" si="969"/>
        <v>#DIV/0!</v>
      </c>
      <c r="QEY52" s="236" t="e">
        <f t="shared" si="969"/>
        <v>#DIV/0!</v>
      </c>
      <c r="QEZ52" s="236" t="e">
        <f t="shared" si="969"/>
        <v>#DIV/0!</v>
      </c>
      <c r="QFA52" s="236" t="e">
        <f t="shared" ref="QFA52:QHL52" si="970">QFA47/QFA32</f>
        <v>#DIV/0!</v>
      </c>
      <c r="QFB52" s="236" t="e">
        <f t="shared" si="970"/>
        <v>#DIV/0!</v>
      </c>
      <c r="QFC52" s="236" t="e">
        <f t="shared" si="970"/>
        <v>#DIV/0!</v>
      </c>
      <c r="QFD52" s="236" t="e">
        <f t="shared" si="970"/>
        <v>#DIV/0!</v>
      </c>
      <c r="QFE52" s="236" t="e">
        <f t="shared" si="970"/>
        <v>#DIV/0!</v>
      </c>
      <c r="QFF52" s="236" t="e">
        <f t="shared" si="970"/>
        <v>#DIV/0!</v>
      </c>
      <c r="QFG52" s="236" t="e">
        <f t="shared" si="970"/>
        <v>#DIV/0!</v>
      </c>
      <c r="QFH52" s="236" t="e">
        <f t="shared" si="970"/>
        <v>#DIV/0!</v>
      </c>
      <c r="QFI52" s="236" t="e">
        <f t="shared" si="970"/>
        <v>#DIV/0!</v>
      </c>
      <c r="QFJ52" s="236" t="e">
        <f t="shared" si="970"/>
        <v>#DIV/0!</v>
      </c>
      <c r="QFK52" s="236" t="e">
        <f t="shared" si="970"/>
        <v>#DIV/0!</v>
      </c>
      <c r="QFL52" s="236" t="e">
        <f t="shared" si="970"/>
        <v>#DIV/0!</v>
      </c>
      <c r="QFM52" s="236" t="e">
        <f t="shared" si="970"/>
        <v>#DIV/0!</v>
      </c>
      <c r="QFN52" s="236" t="e">
        <f t="shared" si="970"/>
        <v>#DIV/0!</v>
      </c>
      <c r="QFO52" s="236" t="e">
        <f t="shared" si="970"/>
        <v>#DIV/0!</v>
      </c>
      <c r="QFP52" s="236" t="e">
        <f t="shared" si="970"/>
        <v>#DIV/0!</v>
      </c>
      <c r="QFQ52" s="236" t="e">
        <f t="shared" si="970"/>
        <v>#DIV/0!</v>
      </c>
      <c r="QFR52" s="236" t="e">
        <f t="shared" si="970"/>
        <v>#DIV/0!</v>
      </c>
      <c r="QFS52" s="236" t="e">
        <f t="shared" si="970"/>
        <v>#DIV/0!</v>
      </c>
      <c r="QFT52" s="236" t="e">
        <f t="shared" si="970"/>
        <v>#DIV/0!</v>
      </c>
      <c r="QFU52" s="236" t="e">
        <f t="shared" si="970"/>
        <v>#DIV/0!</v>
      </c>
      <c r="QFV52" s="236" t="e">
        <f t="shared" si="970"/>
        <v>#DIV/0!</v>
      </c>
      <c r="QFW52" s="236" t="e">
        <f t="shared" si="970"/>
        <v>#DIV/0!</v>
      </c>
      <c r="QFX52" s="236" t="e">
        <f t="shared" si="970"/>
        <v>#DIV/0!</v>
      </c>
      <c r="QFY52" s="236" t="e">
        <f t="shared" si="970"/>
        <v>#DIV/0!</v>
      </c>
      <c r="QFZ52" s="236" t="e">
        <f t="shared" si="970"/>
        <v>#DIV/0!</v>
      </c>
      <c r="QGA52" s="236" t="e">
        <f t="shared" si="970"/>
        <v>#DIV/0!</v>
      </c>
      <c r="QGB52" s="236" t="e">
        <f t="shared" si="970"/>
        <v>#DIV/0!</v>
      </c>
      <c r="QGC52" s="236" t="e">
        <f t="shared" si="970"/>
        <v>#DIV/0!</v>
      </c>
      <c r="QGD52" s="236" t="e">
        <f t="shared" si="970"/>
        <v>#DIV/0!</v>
      </c>
      <c r="QGE52" s="236" t="e">
        <f t="shared" si="970"/>
        <v>#DIV/0!</v>
      </c>
      <c r="QGF52" s="236" t="e">
        <f t="shared" si="970"/>
        <v>#DIV/0!</v>
      </c>
      <c r="QGG52" s="236" t="e">
        <f t="shared" si="970"/>
        <v>#DIV/0!</v>
      </c>
      <c r="QGH52" s="236" t="e">
        <f t="shared" si="970"/>
        <v>#DIV/0!</v>
      </c>
      <c r="QGI52" s="236" t="e">
        <f t="shared" si="970"/>
        <v>#DIV/0!</v>
      </c>
      <c r="QGJ52" s="236" t="e">
        <f t="shared" si="970"/>
        <v>#DIV/0!</v>
      </c>
      <c r="QGK52" s="236" t="e">
        <f t="shared" si="970"/>
        <v>#DIV/0!</v>
      </c>
      <c r="QGL52" s="236" t="e">
        <f t="shared" si="970"/>
        <v>#DIV/0!</v>
      </c>
      <c r="QGM52" s="236" t="e">
        <f t="shared" si="970"/>
        <v>#DIV/0!</v>
      </c>
      <c r="QGN52" s="236" t="e">
        <f t="shared" si="970"/>
        <v>#DIV/0!</v>
      </c>
      <c r="QGO52" s="236" t="e">
        <f t="shared" si="970"/>
        <v>#DIV/0!</v>
      </c>
      <c r="QGP52" s="236" t="e">
        <f t="shared" si="970"/>
        <v>#DIV/0!</v>
      </c>
      <c r="QGQ52" s="236" t="e">
        <f t="shared" si="970"/>
        <v>#DIV/0!</v>
      </c>
      <c r="QGR52" s="236" t="e">
        <f t="shared" si="970"/>
        <v>#DIV/0!</v>
      </c>
      <c r="QGS52" s="236" t="e">
        <f t="shared" si="970"/>
        <v>#DIV/0!</v>
      </c>
      <c r="QGT52" s="236" t="e">
        <f t="shared" si="970"/>
        <v>#DIV/0!</v>
      </c>
      <c r="QGU52" s="236" t="e">
        <f t="shared" si="970"/>
        <v>#DIV/0!</v>
      </c>
      <c r="QGV52" s="236" t="e">
        <f t="shared" si="970"/>
        <v>#DIV/0!</v>
      </c>
      <c r="QGW52" s="236" t="e">
        <f t="shared" si="970"/>
        <v>#DIV/0!</v>
      </c>
      <c r="QGX52" s="236" t="e">
        <f t="shared" si="970"/>
        <v>#DIV/0!</v>
      </c>
      <c r="QGY52" s="236" t="e">
        <f t="shared" si="970"/>
        <v>#DIV/0!</v>
      </c>
      <c r="QGZ52" s="236" t="e">
        <f t="shared" si="970"/>
        <v>#DIV/0!</v>
      </c>
      <c r="QHA52" s="236" t="e">
        <f t="shared" si="970"/>
        <v>#DIV/0!</v>
      </c>
      <c r="QHB52" s="236" t="e">
        <f t="shared" si="970"/>
        <v>#DIV/0!</v>
      </c>
      <c r="QHC52" s="236" t="e">
        <f t="shared" si="970"/>
        <v>#DIV/0!</v>
      </c>
      <c r="QHD52" s="236" t="e">
        <f t="shared" si="970"/>
        <v>#DIV/0!</v>
      </c>
      <c r="QHE52" s="236" t="e">
        <f t="shared" si="970"/>
        <v>#DIV/0!</v>
      </c>
      <c r="QHF52" s="236" t="e">
        <f t="shared" si="970"/>
        <v>#DIV/0!</v>
      </c>
      <c r="QHG52" s="236" t="e">
        <f t="shared" si="970"/>
        <v>#DIV/0!</v>
      </c>
      <c r="QHH52" s="236" t="e">
        <f t="shared" si="970"/>
        <v>#DIV/0!</v>
      </c>
      <c r="QHI52" s="236" t="e">
        <f t="shared" si="970"/>
        <v>#DIV/0!</v>
      </c>
      <c r="QHJ52" s="236" t="e">
        <f t="shared" si="970"/>
        <v>#DIV/0!</v>
      </c>
      <c r="QHK52" s="236" t="e">
        <f t="shared" si="970"/>
        <v>#DIV/0!</v>
      </c>
      <c r="QHL52" s="236" t="e">
        <f t="shared" si="970"/>
        <v>#DIV/0!</v>
      </c>
      <c r="QHM52" s="236" t="e">
        <f t="shared" ref="QHM52:QJX52" si="971">QHM47/QHM32</f>
        <v>#DIV/0!</v>
      </c>
      <c r="QHN52" s="236" t="e">
        <f t="shared" si="971"/>
        <v>#DIV/0!</v>
      </c>
      <c r="QHO52" s="236" t="e">
        <f t="shared" si="971"/>
        <v>#DIV/0!</v>
      </c>
      <c r="QHP52" s="236" t="e">
        <f t="shared" si="971"/>
        <v>#DIV/0!</v>
      </c>
      <c r="QHQ52" s="236" t="e">
        <f t="shared" si="971"/>
        <v>#DIV/0!</v>
      </c>
      <c r="QHR52" s="236" t="e">
        <f t="shared" si="971"/>
        <v>#DIV/0!</v>
      </c>
      <c r="QHS52" s="236" t="e">
        <f t="shared" si="971"/>
        <v>#DIV/0!</v>
      </c>
      <c r="QHT52" s="236" t="e">
        <f t="shared" si="971"/>
        <v>#DIV/0!</v>
      </c>
      <c r="QHU52" s="236" t="e">
        <f t="shared" si="971"/>
        <v>#DIV/0!</v>
      </c>
      <c r="QHV52" s="236" t="e">
        <f t="shared" si="971"/>
        <v>#DIV/0!</v>
      </c>
      <c r="QHW52" s="236" t="e">
        <f t="shared" si="971"/>
        <v>#DIV/0!</v>
      </c>
      <c r="QHX52" s="236" t="e">
        <f t="shared" si="971"/>
        <v>#DIV/0!</v>
      </c>
      <c r="QHY52" s="236" t="e">
        <f t="shared" si="971"/>
        <v>#DIV/0!</v>
      </c>
      <c r="QHZ52" s="236" t="e">
        <f t="shared" si="971"/>
        <v>#DIV/0!</v>
      </c>
      <c r="QIA52" s="236" t="e">
        <f t="shared" si="971"/>
        <v>#DIV/0!</v>
      </c>
      <c r="QIB52" s="236" t="e">
        <f t="shared" si="971"/>
        <v>#DIV/0!</v>
      </c>
      <c r="QIC52" s="236" t="e">
        <f t="shared" si="971"/>
        <v>#DIV/0!</v>
      </c>
      <c r="QID52" s="236" t="e">
        <f t="shared" si="971"/>
        <v>#DIV/0!</v>
      </c>
      <c r="QIE52" s="236" t="e">
        <f t="shared" si="971"/>
        <v>#DIV/0!</v>
      </c>
      <c r="QIF52" s="236" t="e">
        <f t="shared" si="971"/>
        <v>#DIV/0!</v>
      </c>
      <c r="QIG52" s="236" t="e">
        <f t="shared" si="971"/>
        <v>#DIV/0!</v>
      </c>
      <c r="QIH52" s="236" t="e">
        <f t="shared" si="971"/>
        <v>#DIV/0!</v>
      </c>
      <c r="QII52" s="236" t="e">
        <f t="shared" si="971"/>
        <v>#DIV/0!</v>
      </c>
      <c r="QIJ52" s="236" t="e">
        <f t="shared" si="971"/>
        <v>#DIV/0!</v>
      </c>
      <c r="QIK52" s="236" t="e">
        <f t="shared" si="971"/>
        <v>#DIV/0!</v>
      </c>
      <c r="QIL52" s="236" t="e">
        <f t="shared" si="971"/>
        <v>#DIV/0!</v>
      </c>
      <c r="QIM52" s="236" t="e">
        <f t="shared" si="971"/>
        <v>#DIV/0!</v>
      </c>
      <c r="QIN52" s="236" t="e">
        <f t="shared" si="971"/>
        <v>#DIV/0!</v>
      </c>
      <c r="QIO52" s="236" t="e">
        <f t="shared" si="971"/>
        <v>#DIV/0!</v>
      </c>
      <c r="QIP52" s="236" t="e">
        <f t="shared" si="971"/>
        <v>#DIV/0!</v>
      </c>
      <c r="QIQ52" s="236" t="e">
        <f t="shared" si="971"/>
        <v>#DIV/0!</v>
      </c>
      <c r="QIR52" s="236" t="e">
        <f t="shared" si="971"/>
        <v>#DIV/0!</v>
      </c>
      <c r="QIS52" s="236" t="e">
        <f t="shared" si="971"/>
        <v>#DIV/0!</v>
      </c>
      <c r="QIT52" s="236" t="e">
        <f t="shared" si="971"/>
        <v>#DIV/0!</v>
      </c>
      <c r="QIU52" s="236" t="e">
        <f t="shared" si="971"/>
        <v>#DIV/0!</v>
      </c>
      <c r="QIV52" s="236" t="e">
        <f t="shared" si="971"/>
        <v>#DIV/0!</v>
      </c>
      <c r="QIW52" s="236" t="e">
        <f t="shared" si="971"/>
        <v>#DIV/0!</v>
      </c>
      <c r="QIX52" s="236" t="e">
        <f t="shared" si="971"/>
        <v>#DIV/0!</v>
      </c>
      <c r="QIY52" s="236" t="e">
        <f t="shared" si="971"/>
        <v>#DIV/0!</v>
      </c>
      <c r="QIZ52" s="236" t="e">
        <f t="shared" si="971"/>
        <v>#DIV/0!</v>
      </c>
      <c r="QJA52" s="236" t="e">
        <f t="shared" si="971"/>
        <v>#DIV/0!</v>
      </c>
      <c r="QJB52" s="236" t="e">
        <f t="shared" si="971"/>
        <v>#DIV/0!</v>
      </c>
      <c r="QJC52" s="236" t="e">
        <f t="shared" si="971"/>
        <v>#DIV/0!</v>
      </c>
      <c r="QJD52" s="236" t="e">
        <f t="shared" si="971"/>
        <v>#DIV/0!</v>
      </c>
      <c r="QJE52" s="236" t="e">
        <f t="shared" si="971"/>
        <v>#DIV/0!</v>
      </c>
      <c r="QJF52" s="236" t="e">
        <f t="shared" si="971"/>
        <v>#DIV/0!</v>
      </c>
      <c r="QJG52" s="236" t="e">
        <f t="shared" si="971"/>
        <v>#DIV/0!</v>
      </c>
      <c r="QJH52" s="236" t="e">
        <f t="shared" si="971"/>
        <v>#DIV/0!</v>
      </c>
      <c r="QJI52" s="236" t="e">
        <f t="shared" si="971"/>
        <v>#DIV/0!</v>
      </c>
      <c r="QJJ52" s="236" t="e">
        <f t="shared" si="971"/>
        <v>#DIV/0!</v>
      </c>
      <c r="QJK52" s="236" t="e">
        <f t="shared" si="971"/>
        <v>#DIV/0!</v>
      </c>
      <c r="QJL52" s="236" t="e">
        <f t="shared" si="971"/>
        <v>#DIV/0!</v>
      </c>
      <c r="QJM52" s="236" t="e">
        <f t="shared" si="971"/>
        <v>#DIV/0!</v>
      </c>
      <c r="QJN52" s="236" t="e">
        <f t="shared" si="971"/>
        <v>#DIV/0!</v>
      </c>
      <c r="QJO52" s="236" t="e">
        <f t="shared" si="971"/>
        <v>#DIV/0!</v>
      </c>
      <c r="QJP52" s="236" t="e">
        <f t="shared" si="971"/>
        <v>#DIV/0!</v>
      </c>
      <c r="QJQ52" s="236" t="e">
        <f t="shared" si="971"/>
        <v>#DIV/0!</v>
      </c>
      <c r="QJR52" s="236" t="e">
        <f t="shared" si="971"/>
        <v>#DIV/0!</v>
      </c>
      <c r="QJS52" s="236" t="e">
        <f t="shared" si="971"/>
        <v>#DIV/0!</v>
      </c>
      <c r="QJT52" s="236" t="e">
        <f t="shared" si="971"/>
        <v>#DIV/0!</v>
      </c>
      <c r="QJU52" s="236" t="e">
        <f t="shared" si="971"/>
        <v>#DIV/0!</v>
      </c>
      <c r="QJV52" s="236" t="e">
        <f t="shared" si="971"/>
        <v>#DIV/0!</v>
      </c>
      <c r="QJW52" s="236" t="e">
        <f t="shared" si="971"/>
        <v>#DIV/0!</v>
      </c>
      <c r="QJX52" s="236" t="e">
        <f t="shared" si="971"/>
        <v>#DIV/0!</v>
      </c>
      <c r="QJY52" s="236" t="e">
        <f t="shared" ref="QJY52:QMJ52" si="972">QJY47/QJY32</f>
        <v>#DIV/0!</v>
      </c>
      <c r="QJZ52" s="236" t="e">
        <f t="shared" si="972"/>
        <v>#DIV/0!</v>
      </c>
      <c r="QKA52" s="236" t="e">
        <f t="shared" si="972"/>
        <v>#DIV/0!</v>
      </c>
      <c r="QKB52" s="236" t="e">
        <f t="shared" si="972"/>
        <v>#DIV/0!</v>
      </c>
      <c r="QKC52" s="236" t="e">
        <f t="shared" si="972"/>
        <v>#DIV/0!</v>
      </c>
      <c r="QKD52" s="236" t="e">
        <f t="shared" si="972"/>
        <v>#DIV/0!</v>
      </c>
      <c r="QKE52" s="236" t="e">
        <f t="shared" si="972"/>
        <v>#DIV/0!</v>
      </c>
      <c r="QKF52" s="236" t="e">
        <f t="shared" si="972"/>
        <v>#DIV/0!</v>
      </c>
      <c r="QKG52" s="236" t="e">
        <f t="shared" si="972"/>
        <v>#DIV/0!</v>
      </c>
      <c r="QKH52" s="236" t="e">
        <f t="shared" si="972"/>
        <v>#DIV/0!</v>
      </c>
      <c r="QKI52" s="236" t="e">
        <f t="shared" si="972"/>
        <v>#DIV/0!</v>
      </c>
      <c r="QKJ52" s="236" t="e">
        <f t="shared" si="972"/>
        <v>#DIV/0!</v>
      </c>
      <c r="QKK52" s="236" t="e">
        <f t="shared" si="972"/>
        <v>#DIV/0!</v>
      </c>
      <c r="QKL52" s="236" t="e">
        <f t="shared" si="972"/>
        <v>#DIV/0!</v>
      </c>
      <c r="QKM52" s="236" t="e">
        <f t="shared" si="972"/>
        <v>#DIV/0!</v>
      </c>
      <c r="QKN52" s="236" t="e">
        <f t="shared" si="972"/>
        <v>#DIV/0!</v>
      </c>
      <c r="QKO52" s="236" t="e">
        <f t="shared" si="972"/>
        <v>#DIV/0!</v>
      </c>
      <c r="QKP52" s="236" t="e">
        <f t="shared" si="972"/>
        <v>#DIV/0!</v>
      </c>
      <c r="QKQ52" s="236" t="e">
        <f t="shared" si="972"/>
        <v>#DIV/0!</v>
      </c>
      <c r="QKR52" s="236" t="e">
        <f t="shared" si="972"/>
        <v>#DIV/0!</v>
      </c>
      <c r="QKS52" s="236" t="e">
        <f t="shared" si="972"/>
        <v>#DIV/0!</v>
      </c>
      <c r="QKT52" s="236" t="e">
        <f t="shared" si="972"/>
        <v>#DIV/0!</v>
      </c>
      <c r="QKU52" s="236" t="e">
        <f t="shared" si="972"/>
        <v>#DIV/0!</v>
      </c>
      <c r="QKV52" s="236" t="e">
        <f t="shared" si="972"/>
        <v>#DIV/0!</v>
      </c>
      <c r="QKW52" s="236" t="e">
        <f t="shared" si="972"/>
        <v>#DIV/0!</v>
      </c>
      <c r="QKX52" s="236" t="e">
        <f t="shared" si="972"/>
        <v>#DIV/0!</v>
      </c>
      <c r="QKY52" s="236" t="e">
        <f t="shared" si="972"/>
        <v>#DIV/0!</v>
      </c>
      <c r="QKZ52" s="236" t="e">
        <f t="shared" si="972"/>
        <v>#DIV/0!</v>
      </c>
      <c r="QLA52" s="236" t="e">
        <f t="shared" si="972"/>
        <v>#DIV/0!</v>
      </c>
      <c r="QLB52" s="236" t="e">
        <f t="shared" si="972"/>
        <v>#DIV/0!</v>
      </c>
      <c r="QLC52" s="236" t="e">
        <f t="shared" si="972"/>
        <v>#DIV/0!</v>
      </c>
      <c r="QLD52" s="236" t="e">
        <f t="shared" si="972"/>
        <v>#DIV/0!</v>
      </c>
      <c r="QLE52" s="236" t="e">
        <f t="shared" si="972"/>
        <v>#DIV/0!</v>
      </c>
      <c r="QLF52" s="236" t="e">
        <f t="shared" si="972"/>
        <v>#DIV/0!</v>
      </c>
      <c r="QLG52" s="236" t="e">
        <f t="shared" si="972"/>
        <v>#DIV/0!</v>
      </c>
      <c r="QLH52" s="236" t="e">
        <f t="shared" si="972"/>
        <v>#DIV/0!</v>
      </c>
      <c r="QLI52" s="236" t="e">
        <f t="shared" si="972"/>
        <v>#DIV/0!</v>
      </c>
      <c r="QLJ52" s="236" t="e">
        <f t="shared" si="972"/>
        <v>#DIV/0!</v>
      </c>
      <c r="QLK52" s="236" t="e">
        <f t="shared" si="972"/>
        <v>#DIV/0!</v>
      </c>
      <c r="QLL52" s="236" t="e">
        <f t="shared" si="972"/>
        <v>#DIV/0!</v>
      </c>
      <c r="QLM52" s="236" t="e">
        <f t="shared" si="972"/>
        <v>#DIV/0!</v>
      </c>
      <c r="QLN52" s="236" t="e">
        <f t="shared" si="972"/>
        <v>#DIV/0!</v>
      </c>
      <c r="QLO52" s="236" t="e">
        <f t="shared" si="972"/>
        <v>#DIV/0!</v>
      </c>
      <c r="QLP52" s="236" t="e">
        <f t="shared" si="972"/>
        <v>#DIV/0!</v>
      </c>
      <c r="QLQ52" s="236" t="e">
        <f t="shared" si="972"/>
        <v>#DIV/0!</v>
      </c>
      <c r="QLR52" s="236" t="e">
        <f t="shared" si="972"/>
        <v>#DIV/0!</v>
      </c>
      <c r="QLS52" s="236" t="e">
        <f t="shared" si="972"/>
        <v>#DIV/0!</v>
      </c>
      <c r="QLT52" s="236" t="e">
        <f t="shared" si="972"/>
        <v>#DIV/0!</v>
      </c>
      <c r="QLU52" s="236" t="e">
        <f t="shared" si="972"/>
        <v>#DIV/0!</v>
      </c>
      <c r="QLV52" s="236" t="e">
        <f t="shared" si="972"/>
        <v>#DIV/0!</v>
      </c>
      <c r="QLW52" s="236" t="e">
        <f t="shared" si="972"/>
        <v>#DIV/0!</v>
      </c>
      <c r="QLX52" s="236" t="e">
        <f t="shared" si="972"/>
        <v>#DIV/0!</v>
      </c>
      <c r="QLY52" s="236" t="e">
        <f t="shared" si="972"/>
        <v>#DIV/0!</v>
      </c>
      <c r="QLZ52" s="236" t="e">
        <f t="shared" si="972"/>
        <v>#DIV/0!</v>
      </c>
      <c r="QMA52" s="236" t="e">
        <f t="shared" si="972"/>
        <v>#DIV/0!</v>
      </c>
      <c r="QMB52" s="236" t="e">
        <f t="shared" si="972"/>
        <v>#DIV/0!</v>
      </c>
      <c r="QMC52" s="236" t="e">
        <f t="shared" si="972"/>
        <v>#DIV/0!</v>
      </c>
      <c r="QMD52" s="236" t="e">
        <f t="shared" si="972"/>
        <v>#DIV/0!</v>
      </c>
      <c r="QME52" s="236" t="e">
        <f t="shared" si="972"/>
        <v>#DIV/0!</v>
      </c>
      <c r="QMF52" s="236" t="e">
        <f t="shared" si="972"/>
        <v>#DIV/0!</v>
      </c>
      <c r="QMG52" s="236" t="e">
        <f t="shared" si="972"/>
        <v>#DIV/0!</v>
      </c>
      <c r="QMH52" s="236" t="e">
        <f t="shared" si="972"/>
        <v>#DIV/0!</v>
      </c>
      <c r="QMI52" s="236" t="e">
        <f t="shared" si="972"/>
        <v>#DIV/0!</v>
      </c>
      <c r="QMJ52" s="236" t="e">
        <f t="shared" si="972"/>
        <v>#DIV/0!</v>
      </c>
      <c r="QMK52" s="236" t="e">
        <f t="shared" ref="QMK52:QOV52" si="973">QMK47/QMK32</f>
        <v>#DIV/0!</v>
      </c>
      <c r="QML52" s="236" t="e">
        <f t="shared" si="973"/>
        <v>#DIV/0!</v>
      </c>
      <c r="QMM52" s="236" t="e">
        <f t="shared" si="973"/>
        <v>#DIV/0!</v>
      </c>
      <c r="QMN52" s="236" t="e">
        <f t="shared" si="973"/>
        <v>#DIV/0!</v>
      </c>
      <c r="QMO52" s="236" t="e">
        <f t="shared" si="973"/>
        <v>#DIV/0!</v>
      </c>
      <c r="QMP52" s="236" t="e">
        <f t="shared" si="973"/>
        <v>#DIV/0!</v>
      </c>
      <c r="QMQ52" s="236" t="e">
        <f t="shared" si="973"/>
        <v>#DIV/0!</v>
      </c>
      <c r="QMR52" s="236" t="e">
        <f t="shared" si="973"/>
        <v>#DIV/0!</v>
      </c>
      <c r="QMS52" s="236" t="e">
        <f t="shared" si="973"/>
        <v>#DIV/0!</v>
      </c>
      <c r="QMT52" s="236" t="e">
        <f t="shared" si="973"/>
        <v>#DIV/0!</v>
      </c>
      <c r="QMU52" s="236" t="e">
        <f t="shared" si="973"/>
        <v>#DIV/0!</v>
      </c>
      <c r="QMV52" s="236" t="e">
        <f t="shared" si="973"/>
        <v>#DIV/0!</v>
      </c>
      <c r="QMW52" s="236" t="e">
        <f t="shared" si="973"/>
        <v>#DIV/0!</v>
      </c>
      <c r="QMX52" s="236" t="e">
        <f t="shared" si="973"/>
        <v>#DIV/0!</v>
      </c>
      <c r="QMY52" s="236" t="e">
        <f t="shared" si="973"/>
        <v>#DIV/0!</v>
      </c>
      <c r="QMZ52" s="236" t="e">
        <f t="shared" si="973"/>
        <v>#DIV/0!</v>
      </c>
      <c r="QNA52" s="236" t="e">
        <f t="shared" si="973"/>
        <v>#DIV/0!</v>
      </c>
      <c r="QNB52" s="236" t="e">
        <f t="shared" si="973"/>
        <v>#DIV/0!</v>
      </c>
      <c r="QNC52" s="236" t="e">
        <f t="shared" si="973"/>
        <v>#DIV/0!</v>
      </c>
      <c r="QND52" s="236" t="e">
        <f t="shared" si="973"/>
        <v>#DIV/0!</v>
      </c>
      <c r="QNE52" s="236" t="e">
        <f t="shared" si="973"/>
        <v>#DIV/0!</v>
      </c>
      <c r="QNF52" s="236" t="e">
        <f t="shared" si="973"/>
        <v>#DIV/0!</v>
      </c>
      <c r="QNG52" s="236" t="e">
        <f t="shared" si="973"/>
        <v>#DIV/0!</v>
      </c>
      <c r="QNH52" s="236" t="e">
        <f t="shared" si="973"/>
        <v>#DIV/0!</v>
      </c>
      <c r="QNI52" s="236" t="e">
        <f t="shared" si="973"/>
        <v>#DIV/0!</v>
      </c>
      <c r="QNJ52" s="236" t="e">
        <f t="shared" si="973"/>
        <v>#DIV/0!</v>
      </c>
      <c r="QNK52" s="236" t="e">
        <f t="shared" si="973"/>
        <v>#DIV/0!</v>
      </c>
      <c r="QNL52" s="236" t="e">
        <f t="shared" si="973"/>
        <v>#DIV/0!</v>
      </c>
      <c r="QNM52" s="236" t="e">
        <f t="shared" si="973"/>
        <v>#DIV/0!</v>
      </c>
      <c r="QNN52" s="236" t="e">
        <f t="shared" si="973"/>
        <v>#DIV/0!</v>
      </c>
      <c r="QNO52" s="236" t="e">
        <f t="shared" si="973"/>
        <v>#DIV/0!</v>
      </c>
      <c r="QNP52" s="236" t="e">
        <f t="shared" si="973"/>
        <v>#DIV/0!</v>
      </c>
      <c r="QNQ52" s="236" t="e">
        <f t="shared" si="973"/>
        <v>#DIV/0!</v>
      </c>
      <c r="QNR52" s="236" t="e">
        <f t="shared" si="973"/>
        <v>#DIV/0!</v>
      </c>
      <c r="QNS52" s="236" t="e">
        <f t="shared" si="973"/>
        <v>#DIV/0!</v>
      </c>
      <c r="QNT52" s="236" t="e">
        <f t="shared" si="973"/>
        <v>#DIV/0!</v>
      </c>
      <c r="QNU52" s="236" t="e">
        <f t="shared" si="973"/>
        <v>#DIV/0!</v>
      </c>
      <c r="QNV52" s="236" t="e">
        <f t="shared" si="973"/>
        <v>#DIV/0!</v>
      </c>
      <c r="QNW52" s="236" t="e">
        <f t="shared" si="973"/>
        <v>#DIV/0!</v>
      </c>
      <c r="QNX52" s="236" t="e">
        <f t="shared" si="973"/>
        <v>#DIV/0!</v>
      </c>
      <c r="QNY52" s="236" t="e">
        <f t="shared" si="973"/>
        <v>#DIV/0!</v>
      </c>
      <c r="QNZ52" s="236" t="e">
        <f t="shared" si="973"/>
        <v>#DIV/0!</v>
      </c>
      <c r="QOA52" s="236" t="e">
        <f t="shared" si="973"/>
        <v>#DIV/0!</v>
      </c>
      <c r="QOB52" s="236" t="e">
        <f t="shared" si="973"/>
        <v>#DIV/0!</v>
      </c>
      <c r="QOC52" s="236" t="e">
        <f t="shared" si="973"/>
        <v>#DIV/0!</v>
      </c>
      <c r="QOD52" s="236" t="e">
        <f t="shared" si="973"/>
        <v>#DIV/0!</v>
      </c>
      <c r="QOE52" s="236" t="e">
        <f t="shared" si="973"/>
        <v>#DIV/0!</v>
      </c>
      <c r="QOF52" s="236" t="e">
        <f t="shared" si="973"/>
        <v>#DIV/0!</v>
      </c>
      <c r="QOG52" s="236" t="e">
        <f t="shared" si="973"/>
        <v>#DIV/0!</v>
      </c>
      <c r="QOH52" s="236" t="e">
        <f t="shared" si="973"/>
        <v>#DIV/0!</v>
      </c>
      <c r="QOI52" s="236" t="e">
        <f t="shared" si="973"/>
        <v>#DIV/0!</v>
      </c>
      <c r="QOJ52" s="236" t="e">
        <f t="shared" si="973"/>
        <v>#DIV/0!</v>
      </c>
      <c r="QOK52" s="236" t="e">
        <f t="shared" si="973"/>
        <v>#DIV/0!</v>
      </c>
      <c r="QOL52" s="236" t="e">
        <f t="shared" si="973"/>
        <v>#DIV/0!</v>
      </c>
      <c r="QOM52" s="236" t="e">
        <f t="shared" si="973"/>
        <v>#DIV/0!</v>
      </c>
      <c r="QON52" s="236" t="e">
        <f t="shared" si="973"/>
        <v>#DIV/0!</v>
      </c>
      <c r="QOO52" s="236" t="e">
        <f t="shared" si="973"/>
        <v>#DIV/0!</v>
      </c>
      <c r="QOP52" s="236" t="e">
        <f t="shared" si="973"/>
        <v>#DIV/0!</v>
      </c>
      <c r="QOQ52" s="236" t="e">
        <f t="shared" si="973"/>
        <v>#DIV/0!</v>
      </c>
      <c r="QOR52" s="236" t="e">
        <f t="shared" si="973"/>
        <v>#DIV/0!</v>
      </c>
      <c r="QOS52" s="236" t="e">
        <f t="shared" si="973"/>
        <v>#DIV/0!</v>
      </c>
      <c r="QOT52" s="236" t="e">
        <f t="shared" si="973"/>
        <v>#DIV/0!</v>
      </c>
      <c r="QOU52" s="236" t="e">
        <f t="shared" si="973"/>
        <v>#DIV/0!</v>
      </c>
      <c r="QOV52" s="236" t="e">
        <f t="shared" si="973"/>
        <v>#DIV/0!</v>
      </c>
      <c r="QOW52" s="236" t="e">
        <f t="shared" ref="QOW52:QRH52" si="974">QOW47/QOW32</f>
        <v>#DIV/0!</v>
      </c>
      <c r="QOX52" s="236" t="e">
        <f t="shared" si="974"/>
        <v>#DIV/0!</v>
      </c>
      <c r="QOY52" s="236" t="e">
        <f t="shared" si="974"/>
        <v>#DIV/0!</v>
      </c>
      <c r="QOZ52" s="236" t="e">
        <f t="shared" si="974"/>
        <v>#DIV/0!</v>
      </c>
      <c r="QPA52" s="236" t="e">
        <f t="shared" si="974"/>
        <v>#DIV/0!</v>
      </c>
      <c r="QPB52" s="236" t="e">
        <f t="shared" si="974"/>
        <v>#DIV/0!</v>
      </c>
      <c r="QPC52" s="236" t="e">
        <f t="shared" si="974"/>
        <v>#DIV/0!</v>
      </c>
      <c r="QPD52" s="236" t="e">
        <f t="shared" si="974"/>
        <v>#DIV/0!</v>
      </c>
      <c r="QPE52" s="236" t="e">
        <f t="shared" si="974"/>
        <v>#DIV/0!</v>
      </c>
      <c r="QPF52" s="236" t="e">
        <f t="shared" si="974"/>
        <v>#DIV/0!</v>
      </c>
      <c r="QPG52" s="236" t="e">
        <f t="shared" si="974"/>
        <v>#DIV/0!</v>
      </c>
      <c r="QPH52" s="236" t="e">
        <f t="shared" si="974"/>
        <v>#DIV/0!</v>
      </c>
      <c r="QPI52" s="236" t="e">
        <f t="shared" si="974"/>
        <v>#DIV/0!</v>
      </c>
      <c r="QPJ52" s="236" t="e">
        <f t="shared" si="974"/>
        <v>#DIV/0!</v>
      </c>
      <c r="QPK52" s="236" t="e">
        <f t="shared" si="974"/>
        <v>#DIV/0!</v>
      </c>
      <c r="QPL52" s="236" t="e">
        <f t="shared" si="974"/>
        <v>#DIV/0!</v>
      </c>
      <c r="QPM52" s="236" t="e">
        <f t="shared" si="974"/>
        <v>#DIV/0!</v>
      </c>
      <c r="QPN52" s="236" t="e">
        <f t="shared" si="974"/>
        <v>#DIV/0!</v>
      </c>
      <c r="QPO52" s="236" t="e">
        <f t="shared" si="974"/>
        <v>#DIV/0!</v>
      </c>
      <c r="QPP52" s="236" t="e">
        <f t="shared" si="974"/>
        <v>#DIV/0!</v>
      </c>
      <c r="QPQ52" s="236" t="e">
        <f t="shared" si="974"/>
        <v>#DIV/0!</v>
      </c>
      <c r="QPR52" s="236" t="e">
        <f t="shared" si="974"/>
        <v>#DIV/0!</v>
      </c>
      <c r="QPS52" s="236" t="e">
        <f t="shared" si="974"/>
        <v>#DIV/0!</v>
      </c>
      <c r="QPT52" s="236" t="e">
        <f t="shared" si="974"/>
        <v>#DIV/0!</v>
      </c>
      <c r="QPU52" s="236" t="e">
        <f t="shared" si="974"/>
        <v>#DIV/0!</v>
      </c>
      <c r="QPV52" s="236" t="e">
        <f t="shared" si="974"/>
        <v>#DIV/0!</v>
      </c>
      <c r="QPW52" s="236" t="e">
        <f t="shared" si="974"/>
        <v>#DIV/0!</v>
      </c>
      <c r="QPX52" s="236" t="e">
        <f t="shared" si="974"/>
        <v>#DIV/0!</v>
      </c>
      <c r="QPY52" s="236" t="e">
        <f t="shared" si="974"/>
        <v>#DIV/0!</v>
      </c>
      <c r="QPZ52" s="236" t="e">
        <f t="shared" si="974"/>
        <v>#DIV/0!</v>
      </c>
      <c r="QQA52" s="236" t="e">
        <f t="shared" si="974"/>
        <v>#DIV/0!</v>
      </c>
      <c r="QQB52" s="236" t="e">
        <f t="shared" si="974"/>
        <v>#DIV/0!</v>
      </c>
      <c r="QQC52" s="236" t="e">
        <f t="shared" si="974"/>
        <v>#DIV/0!</v>
      </c>
      <c r="QQD52" s="236" t="e">
        <f t="shared" si="974"/>
        <v>#DIV/0!</v>
      </c>
      <c r="QQE52" s="236" t="e">
        <f t="shared" si="974"/>
        <v>#DIV/0!</v>
      </c>
      <c r="QQF52" s="236" t="e">
        <f t="shared" si="974"/>
        <v>#DIV/0!</v>
      </c>
      <c r="QQG52" s="236" t="e">
        <f t="shared" si="974"/>
        <v>#DIV/0!</v>
      </c>
      <c r="QQH52" s="236" t="e">
        <f t="shared" si="974"/>
        <v>#DIV/0!</v>
      </c>
      <c r="QQI52" s="236" t="e">
        <f t="shared" si="974"/>
        <v>#DIV/0!</v>
      </c>
      <c r="QQJ52" s="236" t="e">
        <f t="shared" si="974"/>
        <v>#DIV/0!</v>
      </c>
      <c r="QQK52" s="236" t="e">
        <f t="shared" si="974"/>
        <v>#DIV/0!</v>
      </c>
      <c r="QQL52" s="236" t="e">
        <f t="shared" si="974"/>
        <v>#DIV/0!</v>
      </c>
      <c r="QQM52" s="236" t="e">
        <f t="shared" si="974"/>
        <v>#DIV/0!</v>
      </c>
      <c r="QQN52" s="236" t="e">
        <f t="shared" si="974"/>
        <v>#DIV/0!</v>
      </c>
      <c r="QQO52" s="236" t="e">
        <f t="shared" si="974"/>
        <v>#DIV/0!</v>
      </c>
      <c r="QQP52" s="236" t="e">
        <f t="shared" si="974"/>
        <v>#DIV/0!</v>
      </c>
      <c r="QQQ52" s="236" t="e">
        <f t="shared" si="974"/>
        <v>#DIV/0!</v>
      </c>
      <c r="QQR52" s="236" t="e">
        <f t="shared" si="974"/>
        <v>#DIV/0!</v>
      </c>
      <c r="QQS52" s="236" t="e">
        <f t="shared" si="974"/>
        <v>#DIV/0!</v>
      </c>
      <c r="QQT52" s="236" t="e">
        <f t="shared" si="974"/>
        <v>#DIV/0!</v>
      </c>
      <c r="QQU52" s="236" t="e">
        <f t="shared" si="974"/>
        <v>#DIV/0!</v>
      </c>
      <c r="QQV52" s="236" t="e">
        <f t="shared" si="974"/>
        <v>#DIV/0!</v>
      </c>
      <c r="QQW52" s="236" t="e">
        <f t="shared" si="974"/>
        <v>#DIV/0!</v>
      </c>
      <c r="QQX52" s="236" t="e">
        <f t="shared" si="974"/>
        <v>#DIV/0!</v>
      </c>
      <c r="QQY52" s="236" t="e">
        <f t="shared" si="974"/>
        <v>#DIV/0!</v>
      </c>
      <c r="QQZ52" s="236" t="e">
        <f t="shared" si="974"/>
        <v>#DIV/0!</v>
      </c>
      <c r="QRA52" s="236" t="e">
        <f t="shared" si="974"/>
        <v>#DIV/0!</v>
      </c>
      <c r="QRB52" s="236" t="e">
        <f t="shared" si="974"/>
        <v>#DIV/0!</v>
      </c>
      <c r="QRC52" s="236" t="e">
        <f t="shared" si="974"/>
        <v>#DIV/0!</v>
      </c>
      <c r="QRD52" s="236" t="e">
        <f t="shared" si="974"/>
        <v>#DIV/0!</v>
      </c>
      <c r="QRE52" s="236" t="e">
        <f t="shared" si="974"/>
        <v>#DIV/0!</v>
      </c>
      <c r="QRF52" s="236" t="e">
        <f t="shared" si="974"/>
        <v>#DIV/0!</v>
      </c>
      <c r="QRG52" s="236" t="e">
        <f t="shared" si="974"/>
        <v>#DIV/0!</v>
      </c>
      <c r="QRH52" s="236" t="e">
        <f t="shared" si="974"/>
        <v>#DIV/0!</v>
      </c>
      <c r="QRI52" s="236" t="e">
        <f t="shared" ref="QRI52:QTT52" si="975">QRI47/QRI32</f>
        <v>#DIV/0!</v>
      </c>
      <c r="QRJ52" s="236" t="e">
        <f t="shared" si="975"/>
        <v>#DIV/0!</v>
      </c>
      <c r="QRK52" s="236" t="e">
        <f t="shared" si="975"/>
        <v>#DIV/0!</v>
      </c>
      <c r="QRL52" s="236" t="e">
        <f t="shared" si="975"/>
        <v>#DIV/0!</v>
      </c>
      <c r="QRM52" s="236" t="e">
        <f t="shared" si="975"/>
        <v>#DIV/0!</v>
      </c>
      <c r="QRN52" s="236" t="e">
        <f t="shared" si="975"/>
        <v>#DIV/0!</v>
      </c>
      <c r="QRO52" s="236" t="e">
        <f t="shared" si="975"/>
        <v>#DIV/0!</v>
      </c>
      <c r="QRP52" s="236" t="e">
        <f t="shared" si="975"/>
        <v>#DIV/0!</v>
      </c>
      <c r="QRQ52" s="236" t="e">
        <f t="shared" si="975"/>
        <v>#DIV/0!</v>
      </c>
      <c r="QRR52" s="236" t="e">
        <f t="shared" si="975"/>
        <v>#DIV/0!</v>
      </c>
      <c r="QRS52" s="236" t="e">
        <f t="shared" si="975"/>
        <v>#DIV/0!</v>
      </c>
      <c r="QRT52" s="236" t="e">
        <f t="shared" si="975"/>
        <v>#DIV/0!</v>
      </c>
      <c r="QRU52" s="236" t="e">
        <f t="shared" si="975"/>
        <v>#DIV/0!</v>
      </c>
      <c r="QRV52" s="236" t="e">
        <f t="shared" si="975"/>
        <v>#DIV/0!</v>
      </c>
      <c r="QRW52" s="236" t="e">
        <f t="shared" si="975"/>
        <v>#DIV/0!</v>
      </c>
      <c r="QRX52" s="236" t="e">
        <f t="shared" si="975"/>
        <v>#DIV/0!</v>
      </c>
      <c r="QRY52" s="236" t="e">
        <f t="shared" si="975"/>
        <v>#DIV/0!</v>
      </c>
      <c r="QRZ52" s="236" t="e">
        <f t="shared" si="975"/>
        <v>#DIV/0!</v>
      </c>
      <c r="QSA52" s="236" t="e">
        <f t="shared" si="975"/>
        <v>#DIV/0!</v>
      </c>
      <c r="QSB52" s="236" t="e">
        <f t="shared" si="975"/>
        <v>#DIV/0!</v>
      </c>
      <c r="QSC52" s="236" t="e">
        <f t="shared" si="975"/>
        <v>#DIV/0!</v>
      </c>
      <c r="QSD52" s="236" t="e">
        <f t="shared" si="975"/>
        <v>#DIV/0!</v>
      </c>
      <c r="QSE52" s="236" t="e">
        <f t="shared" si="975"/>
        <v>#DIV/0!</v>
      </c>
      <c r="QSF52" s="236" t="e">
        <f t="shared" si="975"/>
        <v>#DIV/0!</v>
      </c>
      <c r="QSG52" s="236" t="e">
        <f t="shared" si="975"/>
        <v>#DIV/0!</v>
      </c>
      <c r="QSH52" s="236" t="e">
        <f t="shared" si="975"/>
        <v>#DIV/0!</v>
      </c>
      <c r="QSI52" s="236" t="e">
        <f t="shared" si="975"/>
        <v>#DIV/0!</v>
      </c>
      <c r="QSJ52" s="236" t="e">
        <f t="shared" si="975"/>
        <v>#DIV/0!</v>
      </c>
      <c r="QSK52" s="236" t="e">
        <f t="shared" si="975"/>
        <v>#DIV/0!</v>
      </c>
      <c r="QSL52" s="236" t="e">
        <f t="shared" si="975"/>
        <v>#DIV/0!</v>
      </c>
      <c r="QSM52" s="236" t="e">
        <f t="shared" si="975"/>
        <v>#DIV/0!</v>
      </c>
      <c r="QSN52" s="236" t="e">
        <f t="shared" si="975"/>
        <v>#DIV/0!</v>
      </c>
      <c r="QSO52" s="236" t="e">
        <f t="shared" si="975"/>
        <v>#DIV/0!</v>
      </c>
      <c r="QSP52" s="236" t="e">
        <f t="shared" si="975"/>
        <v>#DIV/0!</v>
      </c>
      <c r="QSQ52" s="236" t="e">
        <f t="shared" si="975"/>
        <v>#DIV/0!</v>
      </c>
      <c r="QSR52" s="236" t="e">
        <f t="shared" si="975"/>
        <v>#DIV/0!</v>
      </c>
      <c r="QSS52" s="236" t="e">
        <f t="shared" si="975"/>
        <v>#DIV/0!</v>
      </c>
      <c r="QST52" s="236" t="e">
        <f t="shared" si="975"/>
        <v>#DIV/0!</v>
      </c>
      <c r="QSU52" s="236" t="e">
        <f t="shared" si="975"/>
        <v>#DIV/0!</v>
      </c>
      <c r="QSV52" s="236" t="e">
        <f t="shared" si="975"/>
        <v>#DIV/0!</v>
      </c>
      <c r="QSW52" s="236" t="e">
        <f t="shared" si="975"/>
        <v>#DIV/0!</v>
      </c>
      <c r="QSX52" s="236" t="e">
        <f t="shared" si="975"/>
        <v>#DIV/0!</v>
      </c>
      <c r="QSY52" s="236" t="e">
        <f t="shared" si="975"/>
        <v>#DIV/0!</v>
      </c>
      <c r="QSZ52" s="236" t="e">
        <f t="shared" si="975"/>
        <v>#DIV/0!</v>
      </c>
      <c r="QTA52" s="236" t="e">
        <f t="shared" si="975"/>
        <v>#DIV/0!</v>
      </c>
      <c r="QTB52" s="236" t="e">
        <f t="shared" si="975"/>
        <v>#DIV/0!</v>
      </c>
      <c r="QTC52" s="236" t="e">
        <f t="shared" si="975"/>
        <v>#DIV/0!</v>
      </c>
      <c r="QTD52" s="236" t="e">
        <f t="shared" si="975"/>
        <v>#DIV/0!</v>
      </c>
      <c r="QTE52" s="236" t="e">
        <f t="shared" si="975"/>
        <v>#DIV/0!</v>
      </c>
      <c r="QTF52" s="236" t="e">
        <f t="shared" si="975"/>
        <v>#DIV/0!</v>
      </c>
      <c r="QTG52" s="236" t="e">
        <f t="shared" si="975"/>
        <v>#DIV/0!</v>
      </c>
      <c r="QTH52" s="236" t="e">
        <f t="shared" si="975"/>
        <v>#DIV/0!</v>
      </c>
      <c r="QTI52" s="236" t="e">
        <f t="shared" si="975"/>
        <v>#DIV/0!</v>
      </c>
      <c r="QTJ52" s="236" t="e">
        <f t="shared" si="975"/>
        <v>#DIV/0!</v>
      </c>
      <c r="QTK52" s="236" t="e">
        <f t="shared" si="975"/>
        <v>#DIV/0!</v>
      </c>
      <c r="QTL52" s="236" t="e">
        <f t="shared" si="975"/>
        <v>#DIV/0!</v>
      </c>
      <c r="QTM52" s="236" t="e">
        <f t="shared" si="975"/>
        <v>#DIV/0!</v>
      </c>
      <c r="QTN52" s="236" t="e">
        <f t="shared" si="975"/>
        <v>#DIV/0!</v>
      </c>
      <c r="QTO52" s="236" t="e">
        <f t="shared" si="975"/>
        <v>#DIV/0!</v>
      </c>
      <c r="QTP52" s="236" t="e">
        <f t="shared" si="975"/>
        <v>#DIV/0!</v>
      </c>
      <c r="QTQ52" s="236" t="e">
        <f t="shared" si="975"/>
        <v>#DIV/0!</v>
      </c>
      <c r="QTR52" s="236" t="e">
        <f t="shared" si="975"/>
        <v>#DIV/0!</v>
      </c>
      <c r="QTS52" s="236" t="e">
        <f t="shared" si="975"/>
        <v>#DIV/0!</v>
      </c>
      <c r="QTT52" s="236" t="e">
        <f t="shared" si="975"/>
        <v>#DIV/0!</v>
      </c>
      <c r="QTU52" s="236" t="e">
        <f t="shared" ref="QTU52:QWF52" si="976">QTU47/QTU32</f>
        <v>#DIV/0!</v>
      </c>
      <c r="QTV52" s="236" t="e">
        <f t="shared" si="976"/>
        <v>#DIV/0!</v>
      </c>
      <c r="QTW52" s="236" t="e">
        <f t="shared" si="976"/>
        <v>#DIV/0!</v>
      </c>
      <c r="QTX52" s="236" t="e">
        <f t="shared" si="976"/>
        <v>#DIV/0!</v>
      </c>
      <c r="QTY52" s="236" t="e">
        <f t="shared" si="976"/>
        <v>#DIV/0!</v>
      </c>
      <c r="QTZ52" s="236" t="e">
        <f t="shared" si="976"/>
        <v>#DIV/0!</v>
      </c>
      <c r="QUA52" s="236" t="e">
        <f t="shared" si="976"/>
        <v>#DIV/0!</v>
      </c>
      <c r="QUB52" s="236" t="e">
        <f t="shared" si="976"/>
        <v>#DIV/0!</v>
      </c>
      <c r="QUC52" s="236" t="e">
        <f t="shared" si="976"/>
        <v>#DIV/0!</v>
      </c>
      <c r="QUD52" s="236" t="e">
        <f t="shared" si="976"/>
        <v>#DIV/0!</v>
      </c>
      <c r="QUE52" s="236" t="e">
        <f t="shared" si="976"/>
        <v>#DIV/0!</v>
      </c>
      <c r="QUF52" s="236" t="e">
        <f t="shared" si="976"/>
        <v>#DIV/0!</v>
      </c>
      <c r="QUG52" s="236" t="e">
        <f t="shared" si="976"/>
        <v>#DIV/0!</v>
      </c>
      <c r="QUH52" s="236" t="e">
        <f t="shared" si="976"/>
        <v>#DIV/0!</v>
      </c>
      <c r="QUI52" s="236" t="e">
        <f t="shared" si="976"/>
        <v>#DIV/0!</v>
      </c>
      <c r="QUJ52" s="236" t="e">
        <f t="shared" si="976"/>
        <v>#DIV/0!</v>
      </c>
      <c r="QUK52" s="236" t="e">
        <f t="shared" si="976"/>
        <v>#DIV/0!</v>
      </c>
      <c r="QUL52" s="236" t="e">
        <f t="shared" si="976"/>
        <v>#DIV/0!</v>
      </c>
      <c r="QUM52" s="236" t="e">
        <f t="shared" si="976"/>
        <v>#DIV/0!</v>
      </c>
      <c r="QUN52" s="236" t="e">
        <f t="shared" si="976"/>
        <v>#DIV/0!</v>
      </c>
      <c r="QUO52" s="236" t="e">
        <f t="shared" si="976"/>
        <v>#DIV/0!</v>
      </c>
      <c r="QUP52" s="236" t="e">
        <f t="shared" si="976"/>
        <v>#DIV/0!</v>
      </c>
      <c r="QUQ52" s="236" t="e">
        <f t="shared" si="976"/>
        <v>#DIV/0!</v>
      </c>
      <c r="QUR52" s="236" t="e">
        <f t="shared" si="976"/>
        <v>#DIV/0!</v>
      </c>
      <c r="QUS52" s="236" t="e">
        <f t="shared" si="976"/>
        <v>#DIV/0!</v>
      </c>
      <c r="QUT52" s="236" t="e">
        <f t="shared" si="976"/>
        <v>#DIV/0!</v>
      </c>
      <c r="QUU52" s="236" t="e">
        <f t="shared" si="976"/>
        <v>#DIV/0!</v>
      </c>
      <c r="QUV52" s="236" t="e">
        <f t="shared" si="976"/>
        <v>#DIV/0!</v>
      </c>
      <c r="QUW52" s="236" t="e">
        <f t="shared" si="976"/>
        <v>#DIV/0!</v>
      </c>
      <c r="QUX52" s="236" t="e">
        <f t="shared" si="976"/>
        <v>#DIV/0!</v>
      </c>
      <c r="QUY52" s="236" t="e">
        <f t="shared" si="976"/>
        <v>#DIV/0!</v>
      </c>
      <c r="QUZ52" s="236" t="e">
        <f t="shared" si="976"/>
        <v>#DIV/0!</v>
      </c>
      <c r="QVA52" s="236" t="e">
        <f t="shared" si="976"/>
        <v>#DIV/0!</v>
      </c>
      <c r="QVB52" s="236" t="e">
        <f t="shared" si="976"/>
        <v>#DIV/0!</v>
      </c>
      <c r="QVC52" s="236" t="e">
        <f t="shared" si="976"/>
        <v>#DIV/0!</v>
      </c>
      <c r="QVD52" s="236" t="e">
        <f t="shared" si="976"/>
        <v>#DIV/0!</v>
      </c>
      <c r="QVE52" s="236" t="e">
        <f t="shared" si="976"/>
        <v>#DIV/0!</v>
      </c>
      <c r="QVF52" s="236" t="e">
        <f t="shared" si="976"/>
        <v>#DIV/0!</v>
      </c>
      <c r="QVG52" s="236" t="e">
        <f t="shared" si="976"/>
        <v>#DIV/0!</v>
      </c>
      <c r="QVH52" s="236" t="e">
        <f t="shared" si="976"/>
        <v>#DIV/0!</v>
      </c>
      <c r="QVI52" s="236" t="e">
        <f t="shared" si="976"/>
        <v>#DIV/0!</v>
      </c>
      <c r="QVJ52" s="236" t="e">
        <f t="shared" si="976"/>
        <v>#DIV/0!</v>
      </c>
      <c r="QVK52" s="236" t="e">
        <f t="shared" si="976"/>
        <v>#DIV/0!</v>
      </c>
      <c r="QVL52" s="236" t="e">
        <f t="shared" si="976"/>
        <v>#DIV/0!</v>
      </c>
      <c r="QVM52" s="236" t="e">
        <f t="shared" si="976"/>
        <v>#DIV/0!</v>
      </c>
      <c r="QVN52" s="236" t="e">
        <f t="shared" si="976"/>
        <v>#DIV/0!</v>
      </c>
      <c r="QVO52" s="236" t="e">
        <f t="shared" si="976"/>
        <v>#DIV/0!</v>
      </c>
      <c r="QVP52" s="236" t="e">
        <f t="shared" si="976"/>
        <v>#DIV/0!</v>
      </c>
      <c r="QVQ52" s="236" t="e">
        <f t="shared" si="976"/>
        <v>#DIV/0!</v>
      </c>
      <c r="QVR52" s="236" t="e">
        <f t="shared" si="976"/>
        <v>#DIV/0!</v>
      </c>
      <c r="QVS52" s="236" t="e">
        <f t="shared" si="976"/>
        <v>#DIV/0!</v>
      </c>
      <c r="QVT52" s="236" t="e">
        <f t="shared" si="976"/>
        <v>#DIV/0!</v>
      </c>
      <c r="QVU52" s="236" t="e">
        <f t="shared" si="976"/>
        <v>#DIV/0!</v>
      </c>
      <c r="QVV52" s="236" t="e">
        <f t="shared" si="976"/>
        <v>#DIV/0!</v>
      </c>
      <c r="QVW52" s="236" t="e">
        <f t="shared" si="976"/>
        <v>#DIV/0!</v>
      </c>
      <c r="QVX52" s="236" t="e">
        <f t="shared" si="976"/>
        <v>#DIV/0!</v>
      </c>
      <c r="QVY52" s="236" t="e">
        <f t="shared" si="976"/>
        <v>#DIV/0!</v>
      </c>
      <c r="QVZ52" s="236" t="e">
        <f t="shared" si="976"/>
        <v>#DIV/0!</v>
      </c>
      <c r="QWA52" s="236" t="e">
        <f t="shared" si="976"/>
        <v>#DIV/0!</v>
      </c>
      <c r="QWB52" s="236" t="e">
        <f t="shared" si="976"/>
        <v>#DIV/0!</v>
      </c>
      <c r="QWC52" s="236" t="e">
        <f t="shared" si="976"/>
        <v>#DIV/0!</v>
      </c>
      <c r="QWD52" s="236" t="e">
        <f t="shared" si="976"/>
        <v>#DIV/0!</v>
      </c>
      <c r="QWE52" s="236" t="e">
        <f t="shared" si="976"/>
        <v>#DIV/0!</v>
      </c>
      <c r="QWF52" s="236" t="e">
        <f t="shared" si="976"/>
        <v>#DIV/0!</v>
      </c>
      <c r="QWG52" s="236" t="e">
        <f t="shared" ref="QWG52:QYR52" si="977">QWG47/QWG32</f>
        <v>#DIV/0!</v>
      </c>
      <c r="QWH52" s="236" t="e">
        <f t="shared" si="977"/>
        <v>#DIV/0!</v>
      </c>
      <c r="QWI52" s="236" t="e">
        <f t="shared" si="977"/>
        <v>#DIV/0!</v>
      </c>
      <c r="QWJ52" s="236" t="e">
        <f t="shared" si="977"/>
        <v>#DIV/0!</v>
      </c>
      <c r="QWK52" s="236" t="e">
        <f t="shared" si="977"/>
        <v>#DIV/0!</v>
      </c>
      <c r="QWL52" s="236" t="e">
        <f t="shared" si="977"/>
        <v>#DIV/0!</v>
      </c>
      <c r="QWM52" s="236" t="e">
        <f t="shared" si="977"/>
        <v>#DIV/0!</v>
      </c>
      <c r="QWN52" s="236" t="e">
        <f t="shared" si="977"/>
        <v>#DIV/0!</v>
      </c>
      <c r="QWO52" s="236" t="e">
        <f t="shared" si="977"/>
        <v>#DIV/0!</v>
      </c>
      <c r="QWP52" s="236" t="e">
        <f t="shared" si="977"/>
        <v>#DIV/0!</v>
      </c>
      <c r="QWQ52" s="236" t="e">
        <f t="shared" si="977"/>
        <v>#DIV/0!</v>
      </c>
      <c r="QWR52" s="236" t="e">
        <f t="shared" si="977"/>
        <v>#DIV/0!</v>
      </c>
      <c r="QWS52" s="236" t="e">
        <f t="shared" si="977"/>
        <v>#DIV/0!</v>
      </c>
      <c r="QWT52" s="236" t="e">
        <f t="shared" si="977"/>
        <v>#DIV/0!</v>
      </c>
      <c r="QWU52" s="236" t="e">
        <f t="shared" si="977"/>
        <v>#DIV/0!</v>
      </c>
      <c r="QWV52" s="236" t="e">
        <f t="shared" si="977"/>
        <v>#DIV/0!</v>
      </c>
      <c r="QWW52" s="236" t="e">
        <f t="shared" si="977"/>
        <v>#DIV/0!</v>
      </c>
      <c r="QWX52" s="236" t="e">
        <f t="shared" si="977"/>
        <v>#DIV/0!</v>
      </c>
      <c r="QWY52" s="236" t="e">
        <f t="shared" si="977"/>
        <v>#DIV/0!</v>
      </c>
      <c r="QWZ52" s="236" t="e">
        <f t="shared" si="977"/>
        <v>#DIV/0!</v>
      </c>
      <c r="QXA52" s="236" t="e">
        <f t="shared" si="977"/>
        <v>#DIV/0!</v>
      </c>
      <c r="QXB52" s="236" t="e">
        <f t="shared" si="977"/>
        <v>#DIV/0!</v>
      </c>
      <c r="QXC52" s="236" t="e">
        <f t="shared" si="977"/>
        <v>#DIV/0!</v>
      </c>
      <c r="QXD52" s="236" t="e">
        <f t="shared" si="977"/>
        <v>#DIV/0!</v>
      </c>
      <c r="QXE52" s="236" t="e">
        <f t="shared" si="977"/>
        <v>#DIV/0!</v>
      </c>
      <c r="QXF52" s="236" t="e">
        <f t="shared" si="977"/>
        <v>#DIV/0!</v>
      </c>
      <c r="QXG52" s="236" t="e">
        <f t="shared" si="977"/>
        <v>#DIV/0!</v>
      </c>
      <c r="QXH52" s="236" t="e">
        <f t="shared" si="977"/>
        <v>#DIV/0!</v>
      </c>
      <c r="QXI52" s="236" t="e">
        <f t="shared" si="977"/>
        <v>#DIV/0!</v>
      </c>
      <c r="QXJ52" s="236" t="e">
        <f t="shared" si="977"/>
        <v>#DIV/0!</v>
      </c>
      <c r="QXK52" s="236" t="e">
        <f t="shared" si="977"/>
        <v>#DIV/0!</v>
      </c>
      <c r="QXL52" s="236" t="e">
        <f t="shared" si="977"/>
        <v>#DIV/0!</v>
      </c>
      <c r="QXM52" s="236" t="e">
        <f t="shared" si="977"/>
        <v>#DIV/0!</v>
      </c>
      <c r="QXN52" s="236" t="e">
        <f t="shared" si="977"/>
        <v>#DIV/0!</v>
      </c>
      <c r="QXO52" s="236" t="e">
        <f t="shared" si="977"/>
        <v>#DIV/0!</v>
      </c>
      <c r="QXP52" s="236" t="e">
        <f t="shared" si="977"/>
        <v>#DIV/0!</v>
      </c>
      <c r="QXQ52" s="236" t="e">
        <f t="shared" si="977"/>
        <v>#DIV/0!</v>
      </c>
      <c r="QXR52" s="236" t="e">
        <f t="shared" si="977"/>
        <v>#DIV/0!</v>
      </c>
      <c r="QXS52" s="236" t="e">
        <f t="shared" si="977"/>
        <v>#DIV/0!</v>
      </c>
      <c r="QXT52" s="236" t="e">
        <f t="shared" si="977"/>
        <v>#DIV/0!</v>
      </c>
      <c r="QXU52" s="236" t="e">
        <f t="shared" si="977"/>
        <v>#DIV/0!</v>
      </c>
      <c r="QXV52" s="236" t="e">
        <f t="shared" si="977"/>
        <v>#DIV/0!</v>
      </c>
      <c r="QXW52" s="236" t="e">
        <f t="shared" si="977"/>
        <v>#DIV/0!</v>
      </c>
      <c r="QXX52" s="236" t="e">
        <f t="shared" si="977"/>
        <v>#DIV/0!</v>
      </c>
      <c r="QXY52" s="236" t="e">
        <f t="shared" si="977"/>
        <v>#DIV/0!</v>
      </c>
      <c r="QXZ52" s="236" t="e">
        <f t="shared" si="977"/>
        <v>#DIV/0!</v>
      </c>
      <c r="QYA52" s="236" t="e">
        <f t="shared" si="977"/>
        <v>#DIV/0!</v>
      </c>
      <c r="QYB52" s="236" t="e">
        <f t="shared" si="977"/>
        <v>#DIV/0!</v>
      </c>
      <c r="QYC52" s="236" t="e">
        <f t="shared" si="977"/>
        <v>#DIV/0!</v>
      </c>
      <c r="QYD52" s="236" t="e">
        <f t="shared" si="977"/>
        <v>#DIV/0!</v>
      </c>
      <c r="QYE52" s="236" t="e">
        <f t="shared" si="977"/>
        <v>#DIV/0!</v>
      </c>
      <c r="QYF52" s="236" t="e">
        <f t="shared" si="977"/>
        <v>#DIV/0!</v>
      </c>
      <c r="QYG52" s="236" t="e">
        <f t="shared" si="977"/>
        <v>#DIV/0!</v>
      </c>
      <c r="QYH52" s="236" t="e">
        <f t="shared" si="977"/>
        <v>#DIV/0!</v>
      </c>
      <c r="QYI52" s="236" t="e">
        <f t="shared" si="977"/>
        <v>#DIV/0!</v>
      </c>
      <c r="QYJ52" s="236" t="e">
        <f t="shared" si="977"/>
        <v>#DIV/0!</v>
      </c>
      <c r="QYK52" s="236" t="e">
        <f t="shared" si="977"/>
        <v>#DIV/0!</v>
      </c>
      <c r="QYL52" s="236" t="e">
        <f t="shared" si="977"/>
        <v>#DIV/0!</v>
      </c>
      <c r="QYM52" s="236" t="e">
        <f t="shared" si="977"/>
        <v>#DIV/0!</v>
      </c>
      <c r="QYN52" s="236" t="e">
        <f t="shared" si="977"/>
        <v>#DIV/0!</v>
      </c>
      <c r="QYO52" s="236" t="e">
        <f t="shared" si="977"/>
        <v>#DIV/0!</v>
      </c>
      <c r="QYP52" s="236" t="e">
        <f t="shared" si="977"/>
        <v>#DIV/0!</v>
      </c>
      <c r="QYQ52" s="236" t="e">
        <f t="shared" si="977"/>
        <v>#DIV/0!</v>
      </c>
      <c r="QYR52" s="236" t="e">
        <f t="shared" si="977"/>
        <v>#DIV/0!</v>
      </c>
      <c r="QYS52" s="236" t="e">
        <f t="shared" ref="QYS52:RBD52" si="978">QYS47/QYS32</f>
        <v>#DIV/0!</v>
      </c>
      <c r="QYT52" s="236" t="e">
        <f t="shared" si="978"/>
        <v>#DIV/0!</v>
      </c>
      <c r="QYU52" s="236" t="e">
        <f t="shared" si="978"/>
        <v>#DIV/0!</v>
      </c>
      <c r="QYV52" s="236" t="e">
        <f t="shared" si="978"/>
        <v>#DIV/0!</v>
      </c>
      <c r="QYW52" s="236" t="e">
        <f t="shared" si="978"/>
        <v>#DIV/0!</v>
      </c>
      <c r="QYX52" s="236" t="e">
        <f t="shared" si="978"/>
        <v>#DIV/0!</v>
      </c>
      <c r="QYY52" s="236" t="e">
        <f t="shared" si="978"/>
        <v>#DIV/0!</v>
      </c>
      <c r="QYZ52" s="236" t="e">
        <f t="shared" si="978"/>
        <v>#DIV/0!</v>
      </c>
      <c r="QZA52" s="236" t="e">
        <f t="shared" si="978"/>
        <v>#DIV/0!</v>
      </c>
      <c r="QZB52" s="236" t="e">
        <f t="shared" si="978"/>
        <v>#DIV/0!</v>
      </c>
      <c r="QZC52" s="236" t="e">
        <f t="shared" si="978"/>
        <v>#DIV/0!</v>
      </c>
      <c r="QZD52" s="236" t="e">
        <f t="shared" si="978"/>
        <v>#DIV/0!</v>
      </c>
      <c r="QZE52" s="236" t="e">
        <f t="shared" si="978"/>
        <v>#DIV/0!</v>
      </c>
      <c r="QZF52" s="236" t="e">
        <f t="shared" si="978"/>
        <v>#DIV/0!</v>
      </c>
      <c r="QZG52" s="236" t="e">
        <f t="shared" si="978"/>
        <v>#DIV/0!</v>
      </c>
      <c r="QZH52" s="236" t="e">
        <f t="shared" si="978"/>
        <v>#DIV/0!</v>
      </c>
      <c r="QZI52" s="236" t="e">
        <f t="shared" si="978"/>
        <v>#DIV/0!</v>
      </c>
      <c r="QZJ52" s="236" t="e">
        <f t="shared" si="978"/>
        <v>#DIV/0!</v>
      </c>
      <c r="QZK52" s="236" t="e">
        <f t="shared" si="978"/>
        <v>#DIV/0!</v>
      </c>
      <c r="QZL52" s="236" t="e">
        <f t="shared" si="978"/>
        <v>#DIV/0!</v>
      </c>
      <c r="QZM52" s="236" t="e">
        <f t="shared" si="978"/>
        <v>#DIV/0!</v>
      </c>
      <c r="QZN52" s="236" t="e">
        <f t="shared" si="978"/>
        <v>#DIV/0!</v>
      </c>
      <c r="QZO52" s="236" t="e">
        <f t="shared" si="978"/>
        <v>#DIV/0!</v>
      </c>
      <c r="QZP52" s="236" t="e">
        <f t="shared" si="978"/>
        <v>#DIV/0!</v>
      </c>
      <c r="QZQ52" s="236" t="e">
        <f t="shared" si="978"/>
        <v>#DIV/0!</v>
      </c>
      <c r="QZR52" s="236" t="e">
        <f t="shared" si="978"/>
        <v>#DIV/0!</v>
      </c>
      <c r="QZS52" s="236" t="e">
        <f t="shared" si="978"/>
        <v>#DIV/0!</v>
      </c>
      <c r="QZT52" s="236" t="e">
        <f t="shared" si="978"/>
        <v>#DIV/0!</v>
      </c>
      <c r="QZU52" s="236" t="e">
        <f t="shared" si="978"/>
        <v>#DIV/0!</v>
      </c>
      <c r="QZV52" s="236" t="e">
        <f t="shared" si="978"/>
        <v>#DIV/0!</v>
      </c>
      <c r="QZW52" s="236" t="e">
        <f t="shared" si="978"/>
        <v>#DIV/0!</v>
      </c>
      <c r="QZX52" s="236" t="e">
        <f t="shared" si="978"/>
        <v>#DIV/0!</v>
      </c>
      <c r="QZY52" s="236" t="e">
        <f t="shared" si="978"/>
        <v>#DIV/0!</v>
      </c>
      <c r="QZZ52" s="236" t="e">
        <f t="shared" si="978"/>
        <v>#DIV/0!</v>
      </c>
      <c r="RAA52" s="236" t="e">
        <f t="shared" si="978"/>
        <v>#DIV/0!</v>
      </c>
      <c r="RAB52" s="236" t="e">
        <f t="shared" si="978"/>
        <v>#DIV/0!</v>
      </c>
      <c r="RAC52" s="236" t="e">
        <f t="shared" si="978"/>
        <v>#DIV/0!</v>
      </c>
      <c r="RAD52" s="236" t="e">
        <f t="shared" si="978"/>
        <v>#DIV/0!</v>
      </c>
      <c r="RAE52" s="236" t="e">
        <f t="shared" si="978"/>
        <v>#DIV/0!</v>
      </c>
      <c r="RAF52" s="236" t="e">
        <f t="shared" si="978"/>
        <v>#DIV/0!</v>
      </c>
      <c r="RAG52" s="236" t="e">
        <f t="shared" si="978"/>
        <v>#DIV/0!</v>
      </c>
      <c r="RAH52" s="236" t="e">
        <f t="shared" si="978"/>
        <v>#DIV/0!</v>
      </c>
      <c r="RAI52" s="236" t="e">
        <f t="shared" si="978"/>
        <v>#DIV/0!</v>
      </c>
      <c r="RAJ52" s="236" t="e">
        <f t="shared" si="978"/>
        <v>#DIV/0!</v>
      </c>
      <c r="RAK52" s="236" t="e">
        <f t="shared" si="978"/>
        <v>#DIV/0!</v>
      </c>
      <c r="RAL52" s="236" t="e">
        <f t="shared" si="978"/>
        <v>#DIV/0!</v>
      </c>
      <c r="RAM52" s="236" t="e">
        <f t="shared" si="978"/>
        <v>#DIV/0!</v>
      </c>
      <c r="RAN52" s="236" t="e">
        <f t="shared" si="978"/>
        <v>#DIV/0!</v>
      </c>
      <c r="RAO52" s="236" t="e">
        <f t="shared" si="978"/>
        <v>#DIV/0!</v>
      </c>
      <c r="RAP52" s="236" t="e">
        <f t="shared" si="978"/>
        <v>#DIV/0!</v>
      </c>
      <c r="RAQ52" s="236" t="e">
        <f t="shared" si="978"/>
        <v>#DIV/0!</v>
      </c>
      <c r="RAR52" s="236" t="e">
        <f t="shared" si="978"/>
        <v>#DIV/0!</v>
      </c>
      <c r="RAS52" s="236" t="e">
        <f t="shared" si="978"/>
        <v>#DIV/0!</v>
      </c>
      <c r="RAT52" s="236" t="e">
        <f t="shared" si="978"/>
        <v>#DIV/0!</v>
      </c>
      <c r="RAU52" s="236" t="e">
        <f t="shared" si="978"/>
        <v>#DIV/0!</v>
      </c>
      <c r="RAV52" s="236" t="e">
        <f t="shared" si="978"/>
        <v>#DIV/0!</v>
      </c>
      <c r="RAW52" s="236" t="e">
        <f t="shared" si="978"/>
        <v>#DIV/0!</v>
      </c>
      <c r="RAX52" s="236" t="e">
        <f t="shared" si="978"/>
        <v>#DIV/0!</v>
      </c>
      <c r="RAY52" s="236" t="e">
        <f t="shared" si="978"/>
        <v>#DIV/0!</v>
      </c>
      <c r="RAZ52" s="236" t="e">
        <f t="shared" si="978"/>
        <v>#DIV/0!</v>
      </c>
      <c r="RBA52" s="236" t="e">
        <f t="shared" si="978"/>
        <v>#DIV/0!</v>
      </c>
      <c r="RBB52" s="236" t="e">
        <f t="shared" si="978"/>
        <v>#DIV/0!</v>
      </c>
      <c r="RBC52" s="236" t="e">
        <f t="shared" si="978"/>
        <v>#DIV/0!</v>
      </c>
      <c r="RBD52" s="236" t="e">
        <f t="shared" si="978"/>
        <v>#DIV/0!</v>
      </c>
      <c r="RBE52" s="236" t="e">
        <f t="shared" ref="RBE52:RDP52" si="979">RBE47/RBE32</f>
        <v>#DIV/0!</v>
      </c>
      <c r="RBF52" s="236" t="e">
        <f t="shared" si="979"/>
        <v>#DIV/0!</v>
      </c>
      <c r="RBG52" s="236" t="e">
        <f t="shared" si="979"/>
        <v>#DIV/0!</v>
      </c>
      <c r="RBH52" s="236" t="e">
        <f t="shared" si="979"/>
        <v>#DIV/0!</v>
      </c>
      <c r="RBI52" s="236" t="e">
        <f t="shared" si="979"/>
        <v>#DIV/0!</v>
      </c>
      <c r="RBJ52" s="236" t="e">
        <f t="shared" si="979"/>
        <v>#DIV/0!</v>
      </c>
      <c r="RBK52" s="236" t="e">
        <f t="shared" si="979"/>
        <v>#DIV/0!</v>
      </c>
      <c r="RBL52" s="236" t="e">
        <f t="shared" si="979"/>
        <v>#DIV/0!</v>
      </c>
      <c r="RBM52" s="236" t="e">
        <f t="shared" si="979"/>
        <v>#DIV/0!</v>
      </c>
      <c r="RBN52" s="236" t="e">
        <f t="shared" si="979"/>
        <v>#DIV/0!</v>
      </c>
      <c r="RBO52" s="236" t="e">
        <f t="shared" si="979"/>
        <v>#DIV/0!</v>
      </c>
      <c r="RBP52" s="236" t="e">
        <f t="shared" si="979"/>
        <v>#DIV/0!</v>
      </c>
      <c r="RBQ52" s="236" t="e">
        <f t="shared" si="979"/>
        <v>#DIV/0!</v>
      </c>
      <c r="RBR52" s="236" t="e">
        <f t="shared" si="979"/>
        <v>#DIV/0!</v>
      </c>
      <c r="RBS52" s="236" t="e">
        <f t="shared" si="979"/>
        <v>#DIV/0!</v>
      </c>
      <c r="RBT52" s="236" t="e">
        <f t="shared" si="979"/>
        <v>#DIV/0!</v>
      </c>
      <c r="RBU52" s="236" t="e">
        <f t="shared" si="979"/>
        <v>#DIV/0!</v>
      </c>
      <c r="RBV52" s="236" t="e">
        <f t="shared" si="979"/>
        <v>#DIV/0!</v>
      </c>
      <c r="RBW52" s="236" t="e">
        <f t="shared" si="979"/>
        <v>#DIV/0!</v>
      </c>
      <c r="RBX52" s="236" t="e">
        <f t="shared" si="979"/>
        <v>#DIV/0!</v>
      </c>
      <c r="RBY52" s="236" t="e">
        <f t="shared" si="979"/>
        <v>#DIV/0!</v>
      </c>
      <c r="RBZ52" s="236" t="e">
        <f t="shared" si="979"/>
        <v>#DIV/0!</v>
      </c>
      <c r="RCA52" s="236" t="e">
        <f t="shared" si="979"/>
        <v>#DIV/0!</v>
      </c>
      <c r="RCB52" s="236" t="e">
        <f t="shared" si="979"/>
        <v>#DIV/0!</v>
      </c>
      <c r="RCC52" s="236" t="e">
        <f t="shared" si="979"/>
        <v>#DIV/0!</v>
      </c>
      <c r="RCD52" s="236" t="e">
        <f t="shared" si="979"/>
        <v>#DIV/0!</v>
      </c>
      <c r="RCE52" s="236" t="e">
        <f t="shared" si="979"/>
        <v>#DIV/0!</v>
      </c>
      <c r="RCF52" s="236" t="e">
        <f t="shared" si="979"/>
        <v>#DIV/0!</v>
      </c>
      <c r="RCG52" s="236" t="e">
        <f t="shared" si="979"/>
        <v>#DIV/0!</v>
      </c>
      <c r="RCH52" s="236" t="e">
        <f t="shared" si="979"/>
        <v>#DIV/0!</v>
      </c>
      <c r="RCI52" s="236" t="e">
        <f t="shared" si="979"/>
        <v>#DIV/0!</v>
      </c>
      <c r="RCJ52" s="236" t="e">
        <f t="shared" si="979"/>
        <v>#DIV/0!</v>
      </c>
      <c r="RCK52" s="236" t="e">
        <f t="shared" si="979"/>
        <v>#DIV/0!</v>
      </c>
      <c r="RCL52" s="236" t="e">
        <f t="shared" si="979"/>
        <v>#DIV/0!</v>
      </c>
      <c r="RCM52" s="236" t="e">
        <f t="shared" si="979"/>
        <v>#DIV/0!</v>
      </c>
      <c r="RCN52" s="236" t="e">
        <f t="shared" si="979"/>
        <v>#DIV/0!</v>
      </c>
      <c r="RCO52" s="236" t="e">
        <f t="shared" si="979"/>
        <v>#DIV/0!</v>
      </c>
      <c r="RCP52" s="236" t="e">
        <f t="shared" si="979"/>
        <v>#DIV/0!</v>
      </c>
      <c r="RCQ52" s="236" t="e">
        <f t="shared" si="979"/>
        <v>#DIV/0!</v>
      </c>
      <c r="RCR52" s="236" t="e">
        <f t="shared" si="979"/>
        <v>#DIV/0!</v>
      </c>
      <c r="RCS52" s="236" t="e">
        <f t="shared" si="979"/>
        <v>#DIV/0!</v>
      </c>
      <c r="RCT52" s="236" t="e">
        <f t="shared" si="979"/>
        <v>#DIV/0!</v>
      </c>
      <c r="RCU52" s="236" t="e">
        <f t="shared" si="979"/>
        <v>#DIV/0!</v>
      </c>
      <c r="RCV52" s="236" t="e">
        <f t="shared" si="979"/>
        <v>#DIV/0!</v>
      </c>
      <c r="RCW52" s="236" t="e">
        <f t="shared" si="979"/>
        <v>#DIV/0!</v>
      </c>
      <c r="RCX52" s="236" t="e">
        <f t="shared" si="979"/>
        <v>#DIV/0!</v>
      </c>
      <c r="RCY52" s="236" t="e">
        <f t="shared" si="979"/>
        <v>#DIV/0!</v>
      </c>
      <c r="RCZ52" s="236" t="e">
        <f t="shared" si="979"/>
        <v>#DIV/0!</v>
      </c>
      <c r="RDA52" s="236" t="e">
        <f t="shared" si="979"/>
        <v>#DIV/0!</v>
      </c>
      <c r="RDB52" s="236" t="e">
        <f t="shared" si="979"/>
        <v>#DIV/0!</v>
      </c>
      <c r="RDC52" s="236" t="e">
        <f t="shared" si="979"/>
        <v>#DIV/0!</v>
      </c>
      <c r="RDD52" s="236" t="e">
        <f t="shared" si="979"/>
        <v>#DIV/0!</v>
      </c>
      <c r="RDE52" s="236" t="e">
        <f t="shared" si="979"/>
        <v>#DIV/0!</v>
      </c>
      <c r="RDF52" s="236" t="e">
        <f t="shared" si="979"/>
        <v>#DIV/0!</v>
      </c>
      <c r="RDG52" s="236" t="e">
        <f t="shared" si="979"/>
        <v>#DIV/0!</v>
      </c>
      <c r="RDH52" s="236" t="e">
        <f t="shared" si="979"/>
        <v>#DIV/0!</v>
      </c>
      <c r="RDI52" s="236" t="e">
        <f t="shared" si="979"/>
        <v>#DIV/0!</v>
      </c>
      <c r="RDJ52" s="236" t="e">
        <f t="shared" si="979"/>
        <v>#DIV/0!</v>
      </c>
      <c r="RDK52" s="236" t="e">
        <f t="shared" si="979"/>
        <v>#DIV/0!</v>
      </c>
      <c r="RDL52" s="236" t="e">
        <f t="shared" si="979"/>
        <v>#DIV/0!</v>
      </c>
      <c r="RDM52" s="236" t="e">
        <f t="shared" si="979"/>
        <v>#DIV/0!</v>
      </c>
      <c r="RDN52" s="236" t="e">
        <f t="shared" si="979"/>
        <v>#DIV/0!</v>
      </c>
      <c r="RDO52" s="236" t="e">
        <f t="shared" si="979"/>
        <v>#DIV/0!</v>
      </c>
      <c r="RDP52" s="236" t="e">
        <f t="shared" si="979"/>
        <v>#DIV/0!</v>
      </c>
      <c r="RDQ52" s="236" t="e">
        <f t="shared" ref="RDQ52:RGB52" si="980">RDQ47/RDQ32</f>
        <v>#DIV/0!</v>
      </c>
      <c r="RDR52" s="236" t="e">
        <f t="shared" si="980"/>
        <v>#DIV/0!</v>
      </c>
      <c r="RDS52" s="236" t="e">
        <f t="shared" si="980"/>
        <v>#DIV/0!</v>
      </c>
      <c r="RDT52" s="236" t="e">
        <f t="shared" si="980"/>
        <v>#DIV/0!</v>
      </c>
      <c r="RDU52" s="236" t="e">
        <f t="shared" si="980"/>
        <v>#DIV/0!</v>
      </c>
      <c r="RDV52" s="236" t="e">
        <f t="shared" si="980"/>
        <v>#DIV/0!</v>
      </c>
      <c r="RDW52" s="236" t="e">
        <f t="shared" si="980"/>
        <v>#DIV/0!</v>
      </c>
      <c r="RDX52" s="236" t="e">
        <f t="shared" si="980"/>
        <v>#DIV/0!</v>
      </c>
      <c r="RDY52" s="236" t="e">
        <f t="shared" si="980"/>
        <v>#DIV/0!</v>
      </c>
      <c r="RDZ52" s="236" t="e">
        <f t="shared" si="980"/>
        <v>#DIV/0!</v>
      </c>
      <c r="REA52" s="236" t="e">
        <f t="shared" si="980"/>
        <v>#DIV/0!</v>
      </c>
      <c r="REB52" s="236" t="e">
        <f t="shared" si="980"/>
        <v>#DIV/0!</v>
      </c>
      <c r="REC52" s="236" t="e">
        <f t="shared" si="980"/>
        <v>#DIV/0!</v>
      </c>
      <c r="RED52" s="236" t="e">
        <f t="shared" si="980"/>
        <v>#DIV/0!</v>
      </c>
      <c r="REE52" s="236" t="e">
        <f t="shared" si="980"/>
        <v>#DIV/0!</v>
      </c>
      <c r="REF52" s="236" t="e">
        <f t="shared" si="980"/>
        <v>#DIV/0!</v>
      </c>
      <c r="REG52" s="236" t="e">
        <f t="shared" si="980"/>
        <v>#DIV/0!</v>
      </c>
      <c r="REH52" s="236" t="e">
        <f t="shared" si="980"/>
        <v>#DIV/0!</v>
      </c>
      <c r="REI52" s="236" t="e">
        <f t="shared" si="980"/>
        <v>#DIV/0!</v>
      </c>
      <c r="REJ52" s="236" t="e">
        <f t="shared" si="980"/>
        <v>#DIV/0!</v>
      </c>
      <c r="REK52" s="236" t="e">
        <f t="shared" si="980"/>
        <v>#DIV/0!</v>
      </c>
      <c r="REL52" s="236" t="e">
        <f t="shared" si="980"/>
        <v>#DIV/0!</v>
      </c>
      <c r="REM52" s="236" t="e">
        <f t="shared" si="980"/>
        <v>#DIV/0!</v>
      </c>
      <c r="REN52" s="236" t="e">
        <f t="shared" si="980"/>
        <v>#DIV/0!</v>
      </c>
      <c r="REO52" s="236" t="e">
        <f t="shared" si="980"/>
        <v>#DIV/0!</v>
      </c>
      <c r="REP52" s="236" t="e">
        <f t="shared" si="980"/>
        <v>#DIV/0!</v>
      </c>
      <c r="REQ52" s="236" t="e">
        <f t="shared" si="980"/>
        <v>#DIV/0!</v>
      </c>
      <c r="RER52" s="236" t="e">
        <f t="shared" si="980"/>
        <v>#DIV/0!</v>
      </c>
      <c r="RES52" s="236" t="e">
        <f t="shared" si="980"/>
        <v>#DIV/0!</v>
      </c>
      <c r="RET52" s="236" t="e">
        <f t="shared" si="980"/>
        <v>#DIV/0!</v>
      </c>
      <c r="REU52" s="236" t="e">
        <f t="shared" si="980"/>
        <v>#DIV/0!</v>
      </c>
      <c r="REV52" s="236" t="e">
        <f t="shared" si="980"/>
        <v>#DIV/0!</v>
      </c>
      <c r="REW52" s="236" t="e">
        <f t="shared" si="980"/>
        <v>#DIV/0!</v>
      </c>
      <c r="REX52" s="236" t="e">
        <f t="shared" si="980"/>
        <v>#DIV/0!</v>
      </c>
      <c r="REY52" s="236" t="e">
        <f t="shared" si="980"/>
        <v>#DIV/0!</v>
      </c>
      <c r="REZ52" s="236" t="e">
        <f t="shared" si="980"/>
        <v>#DIV/0!</v>
      </c>
      <c r="RFA52" s="236" t="e">
        <f t="shared" si="980"/>
        <v>#DIV/0!</v>
      </c>
      <c r="RFB52" s="236" t="e">
        <f t="shared" si="980"/>
        <v>#DIV/0!</v>
      </c>
      <c r="RFC52" s="236" t="e">
        <f t="shared" si="980"/>
        <v>#DIV/0!</v>
      </c>
      <c r="RFD52" s="236" t="e">
        <f t="shared" si="980"/>
        <v>#DIV/0!</v>
      </c>
      <c r="RFE52" s="236" t="e">
        <f t="shared" si="980"/>
        <v>#DIV/0!</v>
      </c>
      <c r="RFF52" s="236" t="e">
        <f t="shared" si="980"/>
        <v>#DIV/0!</v>
      </c>
      <c r="RFG52" s="236" t="e">
        <f t="shared" si="980"/>
        <v>#DIV/0!</v>
      </c>
      <c r="RFH52" s="236" t="e">
        <f t="shared" si="980"/>
        <v>#DIV/0!</v>
      </c>
      <c r="RFI52" s="236" t="e">
        <f t="shared" si="980"/>
        <v>#DIV/0!</v>
      </c>
      <c r="RFJ52" s="236" t="e">
        <f t="shared" si="980"/>
        <v>#DIV/0!</v>
      </c>
      <c r="RFK52" s="236" t="e">
        <f t="shared" si="980"/>
        <v>#DIV/0!</v>
      </c>
      <c r="RFL52" s="236" t="e">
        <f t="shared" si="980"/>
        <v>#DIV/0!</v>
      </c>
      <c r="RFM52" s="236" t="e">
        <f t="shared" si="980"/>
        <v>#DIV/0!</v>
      </c>
      <c r="RFN52" s="236" t="e">
        <f t="shared" si="980"/>
        <v>#DIV/0!</v>
      </c>
      <c r="RFO52" s="236" t="e">
        <f t="shared" si="980"/>
        <v>#DIV/0!</v>
      </c>
      <c r="RFP52" s="236" t="e">
        <f t="shared" si="980"/>
        <v>#DIV/0!</v>
      </c>
      <c r="RFQ52" s="236" t="e">
        <f t="shared" si="980"/>
        <v>#DIV/0!</v>
      </c>
      <c r="RFR52" s="236" t="e">
        <f t="shared" si="980"/>
        <v>#DIV/0!</v>
      </c>
      <c r="RFS52" s="236" t="e">
        <f t="shared" si="980"/>
        <v>#DIV/0!</v>
      </c>
      <c r="RFT52" s="236" t="e">
        <f t="shared" si="980"/>
        <v>#DIV/0!</v>
      </c>
      <c r="RFU52" s="236" t="e">
        <f t="shared" si="980"/>
        <v>#DIV/0!</v>
      </c>
      <c r="RFV52" s="236" t="e">
        <f t="shared" si="980"/>
        <v>#DIV/0!</v>
      </c>
      <c r="RFW52" s="236" t="e">
        <f t="shared" si="980"/>
        <v>#DIV/0!</v>
      </c>
      <c r="RFX52" s="236" t="e">
        <f t="shared" si="980"/>
        <v>#DIV/0!</v>
      </c>
      <c r="RFY52" s="236" t="e">
        <f t="shared" si="980"/>
        <v>#DIV/0!</v>
      </c>
      <c r="RFZ52" s="236" t="e">
        <f t="shared" si="980"/>
        <v>#DIV/0!</v>
      </c>
      <c r="RGA52" s="236" t="e">
        <f t="shared" si="980"/>
        <v>#DIV/0!</v>
      </c>
      <c r="RGB52" s="236" t="e">
        <f t="shared" si="980"/>
        <v>#DIV/0!</v>
      </c>
      <c r="RGC52" s="236" t="e">
        <f t="shared" ref="RGC52:RIN52" si="981">RGC47/RGC32</f>
        <v>#DIV/0!</v>
      </c>
      <c r="RGD52" s="236" t="e">
        <f t="shared" si="981"/>
        <v>#DIV/0!</v>
      </c>
      <c r="RGE52" s="236" t="e">
        <f t="shared" si="981"/>
        <v>#DIV/0!</v>
      </c>
      <c r="RGF52" s="236" t="e">
        <f t="shared" si="981"/>
        <v>#DIV/0!</v>
      </c>
      <c r="RGG52" s="236" t="e">
        <f t="shared" si="981"/>
        <v>#DIV/0!</v>
      </c>
      <c r="RGH52" s="236" t="e">
        <f t="shared" si="981"/>
        <v>#DIV/0!</v>
      </c>
      <c r="RGI52" s="236" t="e">
        <f t="shared" si="981"/>
        <v>#DIV/0!</v>
      </c>
      <c r="RGJ52" s="236" t="e">
        <f t="shared" si="981"/>
        <v>#DIV/0!</v>
      </c>
      <c r="RGK52" s="236" t="e">
        <f t="shared" si="981"/>
        <v>#DIV/0!</v>
      </c>
      <c r="RGL52" s="236" t="e">
        <f t="shared" si="981"/>
        <v>#DIV/0!</v>
      </c>
      <c r="RGM52" s="236" t="e">
        <f t="shared" si="981"/>
        <v>#DIV/0!</v>
      </c>
      <c r="RGN52" s="236" t="e">
        <f t="shared" si="981"/>
        <v>#DIV/0!</v>
      </c>
      <c r="RGO52" s="236" t="e">
        <f t="shared" si="981"/>
        <v>#DIV/0!</v>
      </c>
      <c r="RGP52" s="236" t="e">
        <f t="shared" si="981"/>
        <v>#DIV/0!</v>
      </c>
      <c r="RGQ52" s="236" t="e">
        <f t="shared" si="981"/>
        <v>#DIV/0!</v>
      </c>
      <c r="RGR52" s="236" t="e">
        <f t="shared" si="981"/>
        <v>#DIV/0!</v>
      </c>
      <c r="RGS52" s="236" t="e">
        <f t="shared" si="981"/>
        <v>#DIV/0!</v>
      </c>
      <c r="RGT52" s="236" t="e">
        <f t="shared" si="981"/>
        <v>#DIV/0!</v>
      </c>
      <c r="RGU52" s="236" t="e">
        <f t="shared" si="981"/>
        <v>#DIV/0!</v>
      </c>
      <c r="RGV52" s="236" t="e">
        <f t="shared" si="981"/>
        <v>#DIV/0!</v>
      </c>
      <c r="RGW52" s="236" t="e">
        <f t="shared" si="981"/>
        <v>#DIV/0!</v>
      </c>
      <c r="RGX52" s="236" t="e">
        <f t="shared" si="981"/>
        <v>#DIV/0!</v>
      </c>
      <c r="RGY52" s="236" t="e">
        <f t="shared" si="981"/>
        <v>#DIV/0!</v>
      </c>
      <c r="RGZ52" s="236" t="e">
        <f t="shared" si="981"/>
        <v>#DIV/0!</v>
      </c>
      <c r="RHA52" s="236" t="e">
        <f t="shared" si="981"/>
        <v>#DIV/0!</v>
      </c>
      <c r="RHB52" s="236" t="e">
        <f t="shared" si="981"/>
        <v>#DIV/0!</v>
      </c>
      <c r="RHC52" s="236" t="e">
        <f t="shared" si="981"/>
        <v>#DIV/0!</v>
      </c>
      <c r="RHD52" s="236" t="e">
        <f t="shared" si="981"/>
        <v>#DIV/0!</v>
      </c>
      <c r="RHE52" s="236" t="e">
        <f t="shared" si="981"/>
        <v>#DIV/0!</v>
      </c>
      <c r="RHF52" s="236" t="e">
        <f t="shared" si="981"/>
        <v>#DIV/0!</v>
      </c>
      <c r="RHG52" s="236" t="e">
        <f t="shared" si="981"/>
        <v>#DIV/0!</v>
      </c>
      <c r="RHH52" s="236" t="e">
        <f t="shared" si="981"/>
        <v>#DIV/0!</v>
      </c>
      <c r="RHI52" s="236" t="e">
        <f t="shared" si="981"/>
        <v>#DIV/0!</v>
      </c>
      <c r="RHJ52" s="236" t="e">
        <f t="shared" si="981"/>
        <v>#DIV/0!</v>
      </c>
      <c r="RHK52" s="236" t="e">
        <f t="shared" si="981"/>
        <v>#DIV/0!</v>
      </c>
      <c r="RHL52" s="236" t="e">
        <f t="shared" si="981"/>
        <v>#DIV/0!</v>
      </c>
      <c r="RHM52" s="236" t="e">
        <f t="shared" si="981"/>
        <v>#DIV/0!</v>
      </c>
      <c r="RHN52" s="236" t="e">
        <f t="shared" si="981"/>
        <v>#DIV/0!</v>
      </c>
      <c r="RHO52" s="236" t="e">
        <f t="shared" si="981"/>
        <v>#DIV/0!</v>
      </c>
      <c r="RHP52" s="236" t="e">
        <f t="shared" si="981"/>
        <v>#DIV/0!</v>
      </c>
      <c r="RHQ52" s="236" t="e">
        <f t="shared" si="981"/>
        <v>#DIV/0!</v>
      </c>
      <c r="RHR52" s="236" t="e">
        <f t="shared" si="981"/>
        <v>#DIV/0!</v>
      </c>
      <c r="RHS52" s="236" t="e">
        <f t="shared" si="981"/>
        <v>#DIV/0!</v>
      </c>
      <c r="RHT52" s="236" t="e">
        <f t="shared" si="981"/>
        <v>#DIV/0!</v>
      </c>
      <c r="RHU52" s="236" t="e">
        <f t="shared" si="981"/>
        <v>#DIV/0!</v>
      </c>
      <c r="RHV52" s="236" t="e">
        <f t="shared" si="981"/>
        <v>#DIV/0!</v>
      </c>
      <c r="RHW52" s="236" t="e">
        <f t="shared" si="981"/>
        <v>#DIV/0!</v>
      </c>
      <c r="RHX52" s="236" t="e">
        <f t="shared" si="981"/>
        <v>#DIV/0!</v>
      </c>
      <c r="RHY52" s="236" t="e">
        <f t="shared" si="981"/>
        <v>#DIV/0!</v>
      </c>
      <c r="RHZ52" s="236" t="e">
        <f t="shared" si="981"/>
        <v>#DIV/0!</v>
      </c>
      <c r="RIA52" s="236" t="e">
        <f t="shared" si="981"/>
        <v>#DIV/0!</v>
      </c>
      <c r="RIB52" s="236" t="e">
        <f t="shared" si="981"/>
        <v>#DIV/0!</v>
      </c>
      <c r="RIC52" s="236" t="e">
        <f t="shared" si="981"/>
        <v>#DIV/0!</v>
      </c>
      <c r="RID52" s="236" t="e">
        <f t="shared" si="981"/>
        <v>#DIV/0!</v>
      </c>
      <c r="RIE52" s="236" t="e">
        <f t="shared" si="981"/>
        <v>#DIV/0!</v>
      </c>
      <c r="RIF52" s="236" t="e">
        <f t="shared" si="981"/>
        <v>#DIV/0!</v>
      </c>
      <c r="RIG52" s="236" t="e">
        <f t="shared" si="981"/>
        <v>#DIV/0!</v>
      </c>
      <c r="RIH52" s="236" t="e">
        <f t="shared" si="981"/>
        <v>#DIV/0!</v>
      </c>
      <c r="RII52" s="236" t="e">
        <f t="shared" si="981"/>
        <v>#DIV/0!</v>
      </c>
      <c r="RIJ52" s="236" t="e">
        <f t="shared" si="981"/>
        <v>#DIV/0!</v>
      </c>
      <c r="RIK52" s="236" t="e">
        <f t="shared" si="981"/>
        <v>#DIV/0!</v>
      </c>
      <c r="RIL52" s="236" t="e">
        <f t="shared" si="981"/>
        <v>#DIV/0!</v>
      </c>
      <c r="RIM52" s="236" t="e">
        <f t="shared" si="981"/>
        <v>#DIV/0!</v>
      </c>
      <c r="RIN52" s="236" t="e">
        <f t="shared" si="981"/>
        <v>#DIV/0!</v>
      </c>
      <c r="RIO52" s="236" t="e">
        <f t="shared" ref="RIO52:RKZ52" si="982">RIO47/RIO32</f>
        <v>#DIV/0!</v>
      </c>
      <c r="RIP52" s="236" t="e">
        <f t="shared" si="982"/>
        <v>#DIV/0!</v>
      </c>
      <c r="RIQ52" s="236" t="e">
        <f t="shared" si="982"/>
        <v>#DIV/0!</v>
      </c>
      <c r="RIR52" s="236" t="e">
        <f t="shared" si="982"/>
        <v>#DIV/0!</v>
      </c>
      <c r="RIS52" s="236" t="e">
        <f t="shared" si="982"/>
        <v>#DIV/0!</v>
      </c>
      <c r="RIT52" s="236" t="e">
        <f t="shared" si="982"/>
        <v>#DIV/0!</v>
      </c>
      <c r="RIU52" s="236" t="e">
        <f t="shared" si="982"/>
        <v>#DIV/0!</v>
      </c>
      <c r="RIV52" s="236" t="e">
        <f t="shared" si="982"/>
        <v>#DIV/0!</v>
      </c>
      <c r="RIW52" s="236" t="e">
        <f t="shared" si="982"/>
        <v>#DIV/0!</v>
      </c>
      <c r="RIX52" s="236" t="e">
        <f t="shared" si="982"/>
        <v>#DIV/0!</v>
      </c>
      <c r="RIY52" s="236" t="e">
        <f t="shared" si="982"/>
        <v>#DIV/0!</v>
      </c>
      <c r="RIZ52" s="236" t="e">
        <f t="shared" si="982"/>
        <v>#DIV/0!</v>
      </c>
      <c r="RJA52" s="236" t="e">
        <f t="shared" si="982"/>
        <v>#DIV/0!</v>
      </c>
      <c r="RJB52" s="236" t="e">
        <f t="shared" si="982"/>
        <v>#DIV/0!</v>
      </c>
      <c r="RJC52" s="236" t="e">
        <f t="shared" si="982"/>
        <v>#DIV/0!</v>
      </c>
      <c r="RJD52" s="236" t="e">
        <f t="shared" si="982"/>
        <v>#DIV/0!</v>
      </c>
      <c r="RJE52" s="236" t="e">
        <f t="shared" si="982"/>
        <v>#DIV/0!</v>
      </c>
      <c r="RJF52" s="236" t="e">
        <f t="shared" si="982"/>
        <v>#DIV/0!</v>
      </c>
      <c r="RJG52" s="236" t="e">
        <f t="shared" si="982"/>
        <v>#DIV/0!</v>
      </c>
      <c r="RJH52" s="236" t="e">
        <f t="shared" si="982"/>
        <v>#DIV/0!</v>
      </c>
      <c r="RJI52" s="236" t="e">
        <f t="shared" si="982"/>
        <v>#DIV/0!</v>
      </c>
      <c r="RJJ52" s="236" t="e">
        <f t="shared" si="982"/>
        <v>#DIV/0!</v>
      </c>
      <c r="RJK52" s="236" t="e">
        <f t="shared" si="982"/>
        <v>#DIV/0!</v>
      </c>
      <c r="RJL52" s="236" t="e">
        <f t="shared" si="982"/>
        <v>#DIV/0!</v>
      </c>
      <c r="RJM52" s="236" t="e">
        <f t="shared" si="982"/>
        <v>#DIV/0!</v>
      </c>
      <c r="RJN52" s="236" t="e">
        <f t="shared" si="982"/>
        <v>#DIV/0!</v>
      </c>
      <c r="RJO52" s="236" t="e">
        <f t="shared" si="982"/>
        <v>#DIV/0!</v>
      </c>
      <c r="RJP52" s="236" t="e">
        <f t="shared" si="982"/>
        <v>#DIV/0!</v>
      </c>
      <c r="RJQ52" s="236" t="e">
        <f t="shared" si="982"/>
        <v>#DIV/0!</v>
      </c>
      <c r="RJR52" s="236" t="e">
        <f t="shared" si="982"/>
        <v>#DIV/0!</v>
      </c>
      <c r="RJS52" s="236" t="e">
        <f t="shared" si="982"/>
        <v>#DIV/0!</v>
      </c>
      <c r="RJT52" s="236" t="e">
        <f t="shared" si="982"/>
        <v>#DIV/0!</v>
      </c>
      <c r="RJU52" s="236" t="e">
        <f t="shared" si="982"/>
        <v>#DIV/0!</v>
      </c>
      <c r="RJV52" s="236" t="e">
        <f t="shared" si="982"/>
        <v>#DIV/0!</v>
      </c>
      <c r="RJW52" s="236" t="e">
        <f t="shared" si="982"/>
        <v>#DIV/0!</v>
      </c>
      <c r="RJX52" s="236" t="e">
        <f t="shared" si="982"/>
        <v>#DIV/0!</v>
      </c>
      <c r="RJY52" s="236" t="e">
        <f t="shared" si="982"/>
        <v>#DIV/0!</v>
      </c>
      <c r="RJZ52" s="236" t="e">
        <f t="shared" si="982"/>
        <v>#DIV/0!</v>
      </c>
      <c r="RKA52" s="236" t="e">
        <f t="shared" si="982"/>
        <v>#DIV/0!</v>
      </c>
      <c r="RKB52" s="236" t="e">
        <f t="shared" si="982"/>
        <v>#DIV/0!</v>
      </c>
      <c r="RKC52" s="236" t="e">
        <f t="shared" si="982"/>
        <v>#DIV/0!</v>
      </c>
      <c r="RKD52" s="236" t="e">
        <f t="shared" si="982"/>
        <v>#DIV/0!</v>
      </c>
      <c r="RKE52" s="236" t="e">
        <f t="shared" si="982"/>
        <v>#DIV/0!</v>
      </c>
      <c r="RKF52" s="236" t="e">
        <f t="shared" si="982"/>
        <v>#DIV/0!</v>
      </c>
      <c r="RKG52" s="236" t="e">
        <f t="shared" si="982"/>
        <v>#DIV/0!</v>
      </c>
      <c r="RKH52" s="236" t="e">
        <f t="shared" si="982"/>
        <v>#DIV/0!</v>
      </c>
      <c r="RKI52" s="236" t="e">
        <f t="shared" si="982"/>
        <v>#DIV/0!</v>
      </c>
      <c r="RKJ52" s="236" t="e">
        <f t="shared" si="982"/>
        <v>#DIV/0!</v>
      </c>
      <c r="RKK52" s="236" t="e">
        <f t="shared" si="982"/>
        <v>#DIV/0!</v>
      </c>
      <c r="RKL52" s="236" t="e">
        <f t="shared" si="982"/>
        <v>#DIV/0!</v>
      </c>
      <c r="RKM52" s="236" t="e">
        <f t="shared" si="982"/>
        <v>#DIV/0!</v>
      </c>
      <c r="RKN52" s="236" t="e">
        <f t="shared" si="982"/>
        <v>#DIV/0!</v>
      </c>
      <c r="RKO52" s="236" t="e">
        <f t="shared" si="982"/>
        <v>#DIV/0!</v>
      </c>
      <c r="RKP52" s="236" t="e">
        <f t="shared" si="982"/>
        <v>#DIV/0!</v>
      </c>
      <c r="RKQ52" s="236" t="e">
        <f t="shared" si="982"/>
        <v>#DIV/0!</v>
      </c>
      <c r="RKR52" s="236" t="e">
        <f t="shared" si="982"/>
        <v>#DIV/0!</v>
      </c>
      <c r="RKS52" s="236" t="e">
        <f t="shared" si="982"/>
        <v>#DIV/0!</v>
      </c>
      <c r="RKT52" s="236" t="e">
        <f t="shared" si="982"/>
        <v>#DIV/0!</v>
      </c>
      <c r="RKU52" s="236" t="e">
        <f t="shared" si="982"/>
        <v>#DIV/0!</v>
      </c>
      <c r="RKV52" s="236" t="e">
        <f t="shared" si="982"/>
        <v>#DIV/0!</v>
      </c>
      <c r="RKW52" s="236" t="e">
        <f t="shared" si="982"/>
        <v>#DIV/0!</v>
      </c>
      <c r="RKX52" s="236" t="e">
        <f t="shared" si="982"/>
        <v>#DIV/0!</v>
      </c>
      <c r="RKY52" s="236" t="e">
        <f t="shared" si="982"/>
        <v>#DIV/0!</v>
      </c>
      <c r="RKZ52" s="236" t="e">
        <f t="shared" si="982"/>
        <v>#DIV/0!</v>
      </c>
      <c r="RLA52" s="236" t="e">
        <f t="shared" ref="RLA52:RNL52" si="983">RLA47/RLA32</f>
        <v>#DIV/0!</v>
      </c>
      <c r="RLB52" s="236" t="e">
        <f t="shared" si="983"/>
        <v>#DIV/0!</v>
      </c>
      <c r="RLC52" s="236" t="e">
        <f t="shared" si="983"/>
        <v>#DIV/0!</v>
      </c>
      <c r="RLD52" s="236" t="e">
        <f t="shared" si="983"/>
        <v>#DIV/0!</v>
      </c>
      <c r="RLE52" s="236" t="e">
        <f t="shared" si="983"/>
        <v>#DIV/0!</v>
      </c>
      <c r="RLF52" s="236" t="e">
        <f t="shared" si="983"/>
        <v>#DIV/0!</v>
      </c>
      <c r="RLG52" s="236" t="e">
        <f t="shared" si="983"/>
        <v>#DIV/0!</v>
      </c>
      <c r="RLH52" s="236" t="e">
        <f t="shared" si="983"/>
        <v>#DIV/0!</v>
      </c>
      <c r="RLI52" s="236" t="e">
        <f t="shared" si="983"/>
        <v>#DIV/0!</v>
      </c>
      <c r="RLJ52" s="236" t="e">
        <f t="shared" si="983"/>
        <v>#DIV/0!</v>
      </c>
      <c r="RLK52" s="236" t="e">
        <f t="shared" si="983"/>
        <v>#DIV/0!</v>
      </c>
      <c r="RLL52" s="236" t="e">
        <f t="shared" si="983"/>
        <v>#DIV/0!</v>
      </c>
      <c r="RLM52" s="236" t="e">
        <f t="shared" si="983"/>
        <v>#DIV/0!</v>
      </c>
      <c r="RLN52" s="236" t="e">
        <f t="shared" si="983"/>
        <v>#DIV/0!</v>
      </c>
      <c r="RLO52" s="236" t="e">
        <f t="shared" si="983"/>
        <v>#DIV/0!</v>
      </c>
      <c r="RLP52" s="236" t="e">
        <f t="shared" si="983"/>
        <v>#DIV/0!</v>
      </c>
      <c r="RLQ52" s="236" t="e">
        <f t="shared" si="983"/>
        <v>#DIV/0!</v>
      </c>
      <c r="RLR52" s="236" t="e">
        <f t="shared" si="983"/>
        <v>#DIV/0!</v>
      </c>
      <c r="RLS52" s="236" t="e">
        <f t="shared" si="983"/>
        <v>#DIV/0!</v>
      </c>
      <c r="RLT52" s="236" t="e">
        <f t="shared" si="983"/>
        <v>#DIV/0!</v>
      </c>
      <c r="RLU52" s="236" t="e">
        <f t="shared" si="983"/>
        <v>#DIV/0!</v>
      </c>
      <c r="RLV52" s="236" t="e">
        <f t="shared" si="983"/>
        <v>#DIV/0!</v>
      </c>
      <c r="RLW52" s="236" t="e">
        <f t="shared" si="983"/>
        <v>#DIV/0!</v>
      </c>
      <c r="RLX52" s="236" t="e">
        <f t="shared" si="983"/>
        <v>#DIV/0!</v>
      </c>
      <c r="RLY52" s="236" t="e">
        <f t="shared" si="983"/>
        <v>#DIV/0!</v>
      </c>
      <c r="RLZ52" s="236" t="e">
        <f t="shared" si="983"/>
        <v>#DIV/0!</v>
      </c>
      <c r="RMA52" s="236" t="e">
        <f t="shared" si="983"/>
        <v>#DIV/0!</v>
      </c>
      <c r="RMB52" s="236" t="e">
        <f t="shared" si="983"/>
        <v>#DIV/0!</v>
      </c>
      <c r="RMC52" s="236" t="e">
        <f t="shared" si="983"/>
        <v>#DIV/0!</v>
      </c>
      <c r="RMD52" s="236" t="e">
        <f t="shared" si="983"/>
        <v>#DIV/0!</v>
      </c>
      <c r="RME52" s="236" t="e">
        <f t="shared" si="983"/>
        <v>#DIV/0!</v>
      </c>
      <c r="RMF52" s="236" t="e">
        <f t="shared" si="983"/>
        <v>#DIV/0!</v>
      </c>
      <c r="RMG52" s="236" t="e">
        <f t="shared" si="983"/>
        <v>#DIV/0!</v>
      </c>
      <c r="RMH52" s="236" t="e">
        <f t="shared" si="983"/>
        <v>#DIV/0!</v>
      </c>
      <c r="RMI52" s="236" t="e">
        <f t="shared" si="983"/>
        <v>#DIV/0!</v>
      </c>
      <c r="RMJ52" s="236" t="e">
        <f t="shared" si="983"/>
        <v>#DIV/0!</v>
      </c>
      <c r="RMK52" s="236" t="e">
        <f t="shared" si="983"/>
        <v>#DIV/0!</v>
      </c>
      <c r="RML52" s="236" t="e">
        <f t="shared" si="983"/>
        <v>#DIV/0!</v>
      </c>
      <c r="RMM52" s="236" t="e">
        <f t="shared" si="983"/>
        <v>#DIV/0!</v>
      </c>
      <c r="RMN52" s="236" t="e">
        <f t="shared" si="983"/>
        <v>#DIV/0!</v>
      </c>
      <c r="RMO52" s="236" t="e">
        <f t="shared" si="983"/>
        <v>#DIV/0!</v>
      </c>
      <c r="RMP52" s="236" t="e">
        <f t="shared" si="983"/>
        <v>#DIV/0!</v>
      </c>
      <c r="RMQ52" s="236" t="e">
        <f t="shared" si="983"/>
        <v>#DIV/0!</v>
      </c>
      <c r="RMR52" s="236" t="e">
        <f t="shared" si="983"/>
        <v>#DIV/0!</v>
      </c>
      <c r="RMS52" s="236" t="e">
        <f t="shared" si="983"/>
        <v>#DIV/0!</v>
      </c>
      <c r="RMT52" s="236" t="e">
        <f t="shared" si="983"/>
        <v>#DIV/0!</v>
      </c>
      <c r="RMU52" s="236" t="e">
        <f t="shared" si="983"/>
        <v>#DIV/0!</v>
      </c>
      <c r="RMV52" s="236" t="e">
        <f t="shared" si="983"/>
        <v>#DIV/0!</v>
      </c>
      <c r="RMW52" s="236" t="e">
        <f t="shared" si="983"/>
        <v>#DIV/0!</v>
      </c>
      <c r="RMX52" s="236" t="e">
        <f t="shared" si="983"/>
        <v>#DIV/0!</v>
      </c>
      <c r="RMY52" s="236" t="e">
        <f t="shared" si="983"/>
        <v>#DIV/0!</v>
      </c>
      <c r="RMZ52" s="236" t="e">
        <f t="shared" si="983"/>
        <v>#DIV/0!</v>
      </c>
      <c r="RNA52" s="236" t="e">
        <f t="shared" si="983"/>
        <v>#DIV/0!</v>
      </c>
      <c r="RNB52" s="236" t="e">
        <f t="shared" si="983"/>
        <v>#DIV/0!</v>
      </c>
      <c r="RNC52" s="236" t="e">
        <f t="shared" si="983"/>
        <v>#DIV/0!</v>
      </c>
      <c r="RND52" s="236" t="e">
        <f t="shared" si="983"/>
        <v>#DIV/0!</v>
      </c>
      <c r="RNE52" s="236" t="e">
        <f t="shared" si="983"/>
        <v>#DIV/0!</v>
      </c>
      <c r="RNF52" s="236" t="e">
        <f t="shared" si="983"/>
        <v>#DIV/0!</v>
      </c>
      <c r="RNG52" s="236" t="e">
        <f t="shared" si="983"/>
        <v>#DIV/0!</v>
      </c>
      <c r="RNH52" s="236" t="e">
        <f t="shared" si="983"/>
        <v>#DIV/0!</v>
      </c>
      <c r="RNI52" s="236" t="e">
        <f t="shared" si="983"/>
        <v>#DIV/0!</v>
      </c>
      <c r="RNJ52" s="236" t="e">
        <f t="shared" si="983"/>
        <v>#DIV/0!</v>
      </c>
      <c r="RNK52" s="236" t="e">
        <f t="shared" si="983"/>
        <v>#DIV/0!</v>
      </c>
      <c r="RNL52" s="236" t="e">
        <f t="shared" si="983"/>
        <v>#DIV/0!</v>
      </c>
      <c r="RNM52" s="236" t="e">
        <f t="shared" ref="RNM52:RPX52" si="984">RNM47/RNM32</f>
        <v>#DIV/0!</v>
      </c>
      <c r="RNN52" s="236" t="e">
        <f t="shared" si="984"/>
        <v>#DIV/0!</v>
      </c>
      <c r="RNO52" s="236" t="e">
        <f t="shared" si="984"/>
        <v>#DIV/0!</v>
      </c>
      <c r="RNP52" s="236" t="e">
        <f t="shared" si="984"/>
        <v>#DIV/0!</v>
      </c>
      <c r="RNQ52" s="236" t="e">
        <f t="shared" si="984"/>
        <v>#DIV/0!</v>
      </c>
      <c r="RNR52" s="236" t="e">
        <f t="shared" si="984"/>
        <v>#DIV/0!</v>
      </c>
      <c r="RNS52" s="236" t="e">
        <f t="shared" si="984"/>
        <v>#DIV/0!</v>
      </c>
      <c r="RNT52" s="236" t="e">
        <f t="shared" si="984"/>
        <v>#DIV/0!</v>
      </c>
      <c r="RNU52" s="236" t="e">
        <f t="shared" si="984"/>
        <v>#DIV/0!</v>
      </c>
      <c r="RNV52" s="236" t="e">
        <f t="shared" si="984"/>
        <v>#DIV/0!</v>
      </c>
      <c r="RNW52" s="236" t="e">
        <f t="shared" si="984"/>
        <v>#DIV/0!</v>
      </c>
      <c r="RNX52" s="236" t="e">
        <f t="shared" si="984"/>
        <v>#DIV/0!</v>
      </c>
      <c r="RNY52" s="236" t="e">
        <f t="shared" si="984"/>
        <v>#DIV/0!</v>
      </c>
      <c r="RNZ52" s="236" t="e">
        <f t="shared" si="984"/>
        <v>#DIV/0!</v>
      </c>
      <c r="ROA52" s="236" t="e">
        <f t="shared" si="984"/>
        <v>#DIV/0!</v>
      </c>
      <c r="ROB52" s="236" t="e">
        <f t="shared" si="984"/>
        <v>#DIV/0!</v>
      </c>
      <c r="ROC52" s="236" t="e">
        <f t="shared" si="984"/>
        <v>#DIV/0!</v>
      </c>
      <c r="ROD52" s="236" t="e">
        <f t="shared" si="984"/>
        <v>#DIV/0!</v>
      </c>
      <c r="ROE52" s="236" t="e">
        <f t="shared" si="984"/>
        <v>#DIV/0!</v>
      </c>
      <c r="ROF52" s="236" t="e">
        <f t="shared" si="984"/>
        <v>#DIV/0!</v>
      </c>
      <c r="ROG52" s="236" t="e">
        <f t="shared" si="984"/>
        <v>#DIV/0!</v>
      </c>
      <c r="ROH52" s="236" t="e">
        <f t="shared" si="984"/>
        <v>#DIV/0!</v>
      </c>
      <c r="ROI52" s="236" t="e">
        <f t="shared" si="984"/>
        <v>#DIV/0!</v>
      </c>
      <c r="ROJ52" s="236" t="e">
        <f t="shared" si="984"/>
        <v>#DIV/0!</v>
      </c>
      <c r="ROK52" s="236" t="e">
        <f t="shared" si="984"/>
        <v>#DIV/0!</v>
      </c>
      <c r="ROL52" s="236" t="e">
        <f t="shared" si="984"/>
        <v>#DIV/0!</v>
      </c>
      <c r="ROM52" s="236" t="e">
        <f t="shared" si="984"/>
        <v>#DIV/0!</v>
      </c>
      <c r="RON52" s="236" t="e">
        <f t="shared" si="984"/>
        <v>#DIV/0!</v>
      </c>
      <c r="ROO52" s="236" t="e">
        <f t="shared" si="984"/>
        <v>#DIV/0!</v>
      </c>
      <c r="ROP52" s="236" t="e">
        <f t="shared" si="984"/>
        <v>#DIV/0!</v>
      </c>
      <c r="ROQ52" s="236" t="e">
        <f t="shared" si="984"/>
        <v>#DIV/0!</v>
      </c>
      <c r="ROR52" s="236" t="e">
        <f t="shared" si="984"/>
        <v>#DIV/0!</v>
      </c>
      <c r="ROS52" s="236" t="e">
        <f t="shared" si="984"/>
        <v>#DIV/0!</v>
      </c>
      <c r="ROT52" s="236" t="e">
        <f t="shared" si="984"/>
        <v>#DIV/0!</v>
      </c>
      <c r="ROU52" s="236" t="e">
        <f t="shared" si="984"/>
        <v>#DIV/0!</v>
      </c>
      <c r="ROV52" s="236" t="e">
        <f t="shared" si="984"/>
        <v>#DIV/0!</v>
      </c>
      <c r="ROW52" s="236" t="e">
        <f t="shared" si="984"/>
        <v>#DIV/0!</v>
      </c>
      <c r="ROX52" s="236" t="e">
        <f t="shared" si="984"/>
        <v>#DIV/0!</v>
      </c>
      <c r="ROY52" s="236" t="e">
        <f t="shared" si="984"/>
        <v>#DIV/0!</v>
      </c>
      <c r="ROZ52" s="236" t="e">
        <f t="shared" si="984"/>
        <v>#DIV/0!</v>
      </c>
      <c r="RPA52" s="236" t="e">
        <f t="shared" si="984"/>
        <v>#DIV/0!</v>
      </c>
      <c r="RPB52" s="236" t="e">
        <f t="shared" si="984"/>
        <v>#DIV/0!</v>
      </c>
      <c r="RPC52" s="236" t="e">
        <f t="shared" si="984"/>
        <v>#DIV/0!</v>
      </c>
      <c r="RPD52" s="236" t="e">
        <f t="shared" si="984"/>
        <v>#DIV/0!</v>
      </c>
      <c r="RPE52" s="236" t="e">
        <f t="shared" si="984"/>
        <v>#DIV/0!</v>
      </c>
      <c r="RPF52" s="236" t="e">
        <f t="shared" si="984"/>
        <v>#DIV/0!</v>
      </c>
      <c r="RPG52" s="236" t="e">
        <f t="shared" si="984"/>
        <v>#DIV/0!</v>
      </c>
      <c r="RPH52" s="236" t="e">
        <f t="shared" si="984"/>
        <v>#DIV/0!</v>
      </c>
      <c r="RPI52" s="236" t="e">
        <f t="shared" si="984"/>
        <v>#DIV/0!</v>
      </c>
      <c r="RPJ52" s="236" t="e">
        <f t="shared" si="984"/>
        <v>#DIV/0!</v>
      </c>
      <c r="RPK52" s="236" t="e">
        <f t="shared" si="984"/>
        <v>#DIV/0!</v>
      </c>
      <c r="RPL52" s="236" t="e">
        <f t="shared" si="984"/>
        <v>#DIV/0!</v>
      </c>
      <c r="RPM52" s="236" t="e">
        <f t="shared" si="984"/>
        <v>#DIV/0!</v>
      </c>
      <c r="RPN52" s="236" t="e">
        <f t="shared" si="984"/>
        <v>#DIV/0!</v>
      </c>
      <c r="RPO52" s="236" t="e">
        <f t="shared" si="984"/>
        <v>#DIV/0!</v>
      </c>
      <c r="RPP52" s="236" t="e">
        <f t="shared" si="984"/>
        <v>#DIV/0!</v>
      </c>
      <c r="RPQ52" s="236" t="e">
        <f t="shared" si="984"/>
        <v>#DIV/0!</v>
      </c>
      <c r="RPR52" s="236" t="e">
        <f t="shared" si="984"/>
        <v>#DIV/0!</v>
      </c>
      <c r="RPS52" s="236" t="e">
        <f t="shared" si="984"/>
        <v>#DIV/0!</v>
      </c>
      <c r="RPT52" s="236" t="e">
        <f t="shared" si="984"/>
        <v>#DIV/0!</v>
      </c>
      <c r="RPU52" s="236" t="e">
        <f t="shared" si="984"/>
        <v>#DIV/0!</v>
      </c>
      <c r="RPV52" s="236" t="e">
        <f t="shared" si="984"/>
        <v>#DIV/0!</v>
      </c>
      <c r="RPW52" s="236" t="e">
        <f t="shared" si="984"/>
        <v>#DIV/0!</v>
      </c>
      <c r="RPX52" s="236" t="e">
        <f t="shared" si="984"/>
        <v>#DIV/0!</v>
      </c>
      <c r="RPY52" s="236" t="e">
        <f t="shared" ref="RPY52:RSJ52" si="985">RPY47/RPY32</f>
        <v>#DIV/0!</v>
      </c>
      <c r="RPZ52" s="236" t="e">
        <f t="shared" si="985"/>
        <v>#DIV/0!</v>
      </c>
      <c r="RQA52" s="236" t="e">
        <f t="shared" si="985"/>
        <v>#DIV/0!</v>
      </c>
      <c r="RQB52" s="236" t="e">
        <f t="shared" si="985"/>
        <v>#DIV/0!</v>
      </c>
      <c r="RQC52" s="236" t="e">
        <f t="shared" si="985"/>
        <v>#DIV/0!</v>
      </c>
      <c r="RQD52" s="236" t="e">
        <f t="shared" si="985"/>
        <v>#DIV/0!</v>
      </c>
      <c r="RQE52" s="236" t="e">
        <f t="shared" si="985"/>
        <v>#DIV/0!</v>
      </c>
      <c r="RQF52" s="236" t="e">
        <f t="shared" si="985"/>
        <v>#DIV/0!</v>
      </c>
      <c r="RQG52" s="236" t="e">
        <f t="shared" si="985"/>
        <v>#DIV/0!</v>
      </c>
      <c r="RQH52" s="236" t="e">
        <f t="shared" si="985"/>
        <v>#DIV/0!</v>
      </c>
      <c r="RQI52" s="236" t="e">
        <f t="shared" si="985"/>
        <v>#DIV/0!</v>
      </c>
      <c r="RQJ52" s="236" t="e">
        <f t="shared" si="985"/>
        <v>#DIV/0!</v>
      </c>
      <c r="RQK52" s="236" t="e">
        <f t="shared" si="985"/>
        <v>#DIV/0!</v>
      </c>
      <c r="RQL52" s="236" t="e">
        <f t="shared" si="985"/>
        <v>#DIV/0!</v>
      </c>
      <c r="RQM52" s="236" t="e">
        <f t="shared" si="985"/>
        <v>#DIV/0!</v>
      </c>
      <c r="RQN52" s="236" t="e">
        <f t="shared" si="985"/>
        <v>#DIV/0!</v>
      </c>
      <c r="RQO52" s="236" t="e">
        <f t="shared" si="985"/>
        <v>#DIV/0!</v>
      </c>
      <c r="RQP52" s="236" t="e">
        <f t="shared" si="985"/>
        <v>#DIV/0!</v>
      </c>
      <c r="RQQ52" s="236" t="e">
        <f t="shared" si="985"/>
        <v>#DIV/0!</v>
      </c>
      <c r="RQR52" s="236" t="e">
        <f t="shared" si="985"/>
        <v>#DIV/0!</v>
      </c>
      <c r="RQS52" s="236" t="e">
        <f t="shared" si="985"/>
        <v>#DIV/0!</v>
      </c>
      <c r="RQT52" s="236" t="e">
        <f t="shared" si="985"/>
        <v>#DIV/0!</v>
      </c>
      <c r="RQU52" s="236" t="e">
        <f t="shared" si="985"/>
        <v>#DIV/0!</v>
      </c>
      <c r="RQV52" s="236" t="e">
        <f t="shared" si="985"/>
        <v>#DIV/0!</v>
      </c>
      <c r="RQW52" s="236" t="e">
        <f t="shared" si="985"/>
        <v>#DIV/0!</v>
      </c>
      <c r="RQX52" s="236" t="e">
        <f t="shared" si="985"/>
        <v>#DIV/0!</v>
      </c>
      <c r="RQY52" s="236" t="e">
        <f t="shared" si="985"/>
        <v>#DIV/0!</v>
      </c>
      <c r="RQZ52" s="236" t="e">
        <f t="shared" si="985"/>
        <v>#DIV/0!</v>
      </c>
      <c r="RRA52" s="236" t="e">
        <f t="shared" si="985"/>
        <v>#DIV/0!</v>
      </c>
      <c r="RRB52" s="236" t="e">
        <f t="shared" si="985"/>
        <v>#DIV/0!</v>
      </c>
      <c r="RRC52" s="236" t="e">
        <f t="shared" si="985"/>
        <v>#DIV/0!</v>
      </c>
      <c r="RRD52" s="236" t="e">
        <f t="shared" si="985"/>
        <v>#DIV/0!</v>
      </c>
      <c r="RRE52" s="236" t="e">
        <f t="shared" si="985"/>
        <v>#DIV/0!</v>
      </c>
      <c r="RRF52" s="236" t="e">
        <f t="shared" si="985"/>
        <v>#DIV/0!</v>
      </c>
      <c r="RRG52" s="236" t="e">
        <f t="shared" si="985"/>
        <v>#DIV/0!</v>
      </c>
      <c r="RRH52" s="236" t="e">
        <f t="shared" si="985"/>
        <v>#DIV/0!</v>
      </c>
      <c r="RRI52" s="236" t="e">
        <f t="shared" si="985"/>
        <v>#DIV/0!</v>
      </c>
      <c r="RRJ52" s="236" t="e">
        <f t="shared" si="985"/>
        <v>#DIV/0!</v>
      </c>
      <c r="RRK52" s="236" t="e">
        <f t="shared" si="985"/>
        <v>#DIV/0!</v>
      </c>
      <c r="RRL52" s="236" t="e">
        <f t="shared" si="985"/>
        <v>#DIV/0!</v>
      </c>
      <c r="RRM52" s="236" t="e">
        <f t="shared" si="985"/>
        <v>#DIV/0!</v>
      </c>
      <c r="RRN52" s="236" t="e">
        <f t="shared" si="985"/>
        <v>#DIV/0!</v>
      </c>
      <c r="RRO52" s="236" t="e">
        <f t="shared" si="985"/>
        <v>#DIV/0!</v>
      </c>
      <c r="RRP52" s="236" t="e">
        <f t="shared" si="985"/>
        <v>#DIV/0!</v>
      </c>
      <c r="RRQ52" s="236" t="e">
        <f t="shared" si="985"/>
        <v>#DIV/0!</v>
      </c>
      <c r="RRR52" s="236" t="e">
        <f t="shared" si="985"/>
        <v>#DIV/0!</v>
      </c>
      <c r="RRS52" s="236" t="e">
        <f t="shared" si="985"/>
        <v>#DIV/0!</v>
      </c>
      <c r="RRT52" s="236" t="e">
        <f t="shared" si="985"/>
        <v>#DIV/0!</v>
      </c>
      <c r="RRU52" s="236" t="e">
        <f t="shared" si="985"/>
        <v>#DIV/0!</v>
      </c>
      <c r="RRV52" s="236" t="e">
        <f t="shared" si="985"/>
        <v>#DIV/0!</v>
      </c>
      <c r="RRW52" s="236" t="e">
        <f t="shared" si="985"/>
        <v>#DIV/0!</v>
      </c>
      <c r="RRX52" s="236" t="e">
        <f t="shared" si="985"/>
        <v>#DIV/0!</v>
      </c>
      <c r="RRY52" s="236" t="e">
        <f t="shared" si="985"/>
        <v>#DIV/0!</v>
      </c>
      <c r="RRZ52" s="236" t="e">
        <f t="shared" si="985"/>
        <v>#DIV/0!</v>
      </c>
      <c r="RSA52" s="236" t="e">
        <f t="shared" si="985"/>
        <v>#DIV/0!</v>
      </c>
      <c r="RSB52" s="236" t="e">
        <f t="shared" si="985"/>
        <v>#DIV/0!</v>
      </c>
      <c r="RSC52" s="236" t="e">
        <f t="shared" si="985"/>
        <v>#DIV/0!</v>
      </c>
      <c r="RSD52" s="236" t="e">
        <f t="shared" si="985"/>
        <v>#DIV/0!</v>
      </c>
      <c r="RSE52" s="236" t="e">
        <f t="shared" si="985"/>
        <v>#DIV/0!</v>
      </c>
      <c r="RSF52" s="236" t="e">
        <f t="shared" si="985"/>
        <v>#DIV/0!</v>
      </c>
      <c r="RSG52" s="236" t="e">
        <f t="shared" si="985"/>
        <v>#DIV/0!</v>
      </c>
      <c r="RSH52" s="236" t="e">
        <f t="shared" si="985"/>
        <v>#DIV/0!</v>
      </c>
      <c r="RSI52" s="236" t="e">
        <f t="shared" si="985"/>
        <v>#DIV/0!</v>
      </c>
      <c r="RSJ52" s="236" t="e">
        <f t="shared" si="985"/>
        <v>#DIV/0!</v>
      </c>
      <c r="RSK52" s="236" t="e">
        <f t="shared" ref="RSK52:RUV52" si="986">RSK47/RSK32</f>
        <v>#DIV/0!</v>
      </c>
      <c r="RSL52" s="236" t="e">
        <f t="shared" si="986"/>
        <v>#DIV/0!</v>
      </c>
      <c r="RSM52" s="236" t="e">
        <f t="shared" si="986"/>
        <v>#DIV/0!</v>
      </c>
      <c r="RSN52" s="236" t="e">
        <f t="shared" si="986"/>
        <v>#DIV/0!</v>
      </c>
      <c r="RSO52" s="236" t="e">
        <f t="shared" si="986"/>
        <v>#DIV/0!</v>
      </c>
      <c r="RSP52" s="236" t="e">
        <f t="shared" si="986"/>
        <v>#DIV/0!</v>
      </c>
      <c r="RSQ52" s="236" t="e">
        <f t="shared" si="986"/>
        <v>#DIV/0!</v>
      </c>
      <c r="RSR52" s="236" t="e">
        <f t="shared" si="986"/>
        <v>#DIV/0!</v>
      </c>
      <c r="RSS52" s="236" t="e">
        <f t="shared" si="986"/>
        <v>#DIV/0!</v>
      </c>
      <c r="RST52" s="236" t="e">
        <f t="shared" si="986"/>
        <v>#DIV/0!</v>
      </c>
      <c r="RSU52" s="236" t="e">
        <f t="shared" si="986"/>
        <v>#DIV/0!</v>
      </c>
      <c r="RSV52" s="236" t="e">
        <f t="shared" si="986"/>
        <v>#DIV/0!</v>
      </c>
      <c r="RSW52" s="236" t="e">
        <f t="shared" si="986"/>
        <v>#DIV/0!</v>
      </c>
      <c r="RSX52" s="236" t="e">
        <f t="shared" si="986"/>
        <v>#DIV/0!</v>
      </c>
      <c r="RSY52" s="236" t="e">
        <f t="shared" si="986"/>
        <v>#DIV/0!</v>
      </c>
      <c r="RSZ52" s="236" t="e">
        <f t="shared" si="986"/>
        <v>#DIV/0!</v>
      </c>
      <c r="RTA52" s="236" t="e">
        <f t="shared" si="986"/>
        <v>#DIV/0!</v>
      </c>
      <c r="RTB52" s="236" t="e">
        <f t="shared" si="986"/>
        <v>#DIV/0!</v>
      </c>
      <c r="RTC52" s="236" t="e">
        <f t="shared" si="986"/>
        <v>#DIV/0!</v>
      </c>
      <c r="RTD52" s="236" t="e">
        <f t="shared" si="986"/>
        <v>#DIV/0!</v>
      </c>
      <c r="RTE52" s="236" t="e">
        <f t="shared" si="986"/>
        <v>#DIV/0!</v>
      </c>
      <c r="RTF52" s="236" t="e">
        <f t="shared" si="986"/>
        <v>#DIV/0!</v>
      </c>
      <c r="RTG52" s="236" t="e">
        <f t="shared" si="986"/>
        <v>#DIV/0!</v>
      </c>
      <c r="RTH52" s="236" t="e">
        <f t="shared" si="986"/>
        <v>#DIV/0!</v>
      </c>
      <c r="RTI52" s="236" t="e">
        <f t="shared" si="986"/>
        <v>#DIV/0!</v>
      </c>
      <c r="RTJ52" s="236" t="e">
        <f t="shared" si="986"/>
        <v>#DIV/0!</v>
      </c>
      <c r="RTK52" s="236" t="e">
        <f t="shared" si="986"/>
        <v>#DIV/0!</v>
      </c>
      <c r="RTL52" s="236" t="e">
        <f t="shared" si="986"/>
        <v>#DIV/0!</v>
      </c>
      <c r="RTM52" s="236" t="e">
        <f t="shared" si="986"/>
        <v>#DIV/0!</v>
      </c>
      <c r="RTN52" s="236" t="e">
        <f t="shared" si="986"/>
        <v>#DIV/0!</v>
      </c>
      <c r="RTO52" s="236" t="e">
        <f t="shared" si="986"/>
        <v>#DIV/0!</v>
      </c>
      <c r="RTP52" s="236" t="e">
        <f t="shared" si="986"/>
        <v>#DIV/0!</v>
      </c>
      <c r="RTQ52" s="236" t="e">
        <f t="shared" si="986"/>
        <v>#DIV/0!</v>
      </c>
      <c r="RTR52" s="236" t="e">
        <f t="shared" si="986"/>
        <v>#DIV/0!</v>
      </c>
      <c r="RTS52" s="236" t="e">
        <f t="shared" si="986"/>
        <v>#DIV/0!</v>
      </c>
      <c r="RTT52" s="236" t="e">
        <f t="shared" si="986"/>
        <v>#DIV/0!</v>
      </c>
      <c r="RTU52" s="236" t="e">
        <f t="shared" si="986"/>
        <v>#DIV/0!</v>
      </c>
      <c r="RTV52" s="236" t="e">
        <f t="shared" si="986"/>
        <v>#DIV/0!</v>
      </c>
      <c r="RTW52" s="236" t="e">
        <f t="shared" si="986"/>
        <v>#DIV/0!</v>
      </c>
      <c r="RTX52" s="236" t="e">
        <f t="shared" si="986"/>
        <v>#DIV/0!</v>
      </c>
      <c r="RTY52" s="236" t="e">
        <f t="shared" si="986"/>
        <v>#DIV/0!</v>
      </c>
      <c r="RTZ52" s="236" t="e">
        <f t="shared" si="986"/>
        <v>#DIV/0!</v>
      </c>
      <c r="RUA52" s="236" t="e">
        <f t="shared" si="986"/>
        <v>#DIV/0!</v>
      </c>
      <c r="RUB52" s="236" t="e">
        <f t="shared" si="986"/>
        <v>#DIV/0!</v>
      </c>
      <c r="RUC52" s="236" t="e">
        <f t="shared" si="986"/>
        <v>#DIV/0!</v>
      </c>
      <c r="RUD52" s="236" t="e">
        <f t="shared" si="986"/>
        <v>#DIV/0!</v>
      </c>
      <c r="RUE52" s="236" t="e">
        <f t="shared" si="986"/>
        <v>#DIV/0!</v>
      </c>
      <c r="RUF52" s="236" t="e">
        <f t="shared" si="986"/>
        <v>#DIV/0!</v>
      </c>
      <c r="RUG52" s="236" t="e">
        <f t="shared" si="986"/>
        <v>#DIV/0!</v>
      </c>
      <c r="RUH52" s="236" t="e">
        <f t="shared" si="986"/>
        <v>#DIV/0!</v>
      </c>
      <c r="RUI52" s="236" t="e">
        <f t="shared" si="986"/>
        <v>#DIV/0!</v>
      </c>
      <c r="RUJ52" s="236" t="e">
        <f t="shared" si="986"/>
        <v>#DIV/0!</v>
      </c>
      <c r="RUK52" s="236" t="e">
        <f t="shared" si="986"/>
        <v>#DIV/0!</v>
      </c>
      <c r="RUL52" s="236" t="e">
        <f t="shared" si="986"/>
        <v>#DIV/0!</v>
      </c>
      <c r="RUM52" s="236" t="e">
        <f t="shared" si="986"/>
        <v>#DIV/0!</v>
      </c>
      <c r="RUN52" s="236" t="e">
        <f t="shared" si="986"/>
        <v>#DIV/0!</v>
      </c>
      <c r="RUO52" s="236" t="e">
        <f t="shared" si="986"/>
        <v>#DIV/0!</v>
      </c>
      <c r="RUP52" s="236" t="e">
        <f t="shared" si="986"/>
        <v>#DIV/0!</v>
      </c>
      <c r="RUQ52" s="236" t="e">
        <f t="shared" si="986"/>
        <v>#DIV/0!</v>
      </c>
      <c r="RUR52" s="236" t="e">
        <f t="shared" si="986"/>
        <v>#DIV/0!</v>
      </c>
      <c r="RUS52" s="236" t="e">
        <f t="shared" si="986"/>
        <v>#DIV/0!</v>
      </c>
      <c r="RUT52" s="236" t="e">
        <f t="shared" si="986"/>
        <v>#DIV/0!</v>
      </c>
      <c r="RUU52" s="236" t="e">
        <f t="shared" si="986"/>
        <v>#DIV/0!</v>
      </c>
      <c r="RUV52" s="236" t="e">
        <f t="shared" si="986"/>
        <v>#DIV/0!</v>
      </c>
      <c r="RUW52" s="236" t="e">
        <f t="shared" ref="RUW52:RXH52" si="987">RUW47/RUW32</f>
        <v>#DIV/0!</v>
      </c>
      <c r="RUX52" s="236" t="e">
        <f t="shared" si="987"/>
        <v>#DIV/0!</v>
      </c>
      <c r="RUY52" s="236" t="e">
        <f t="shared" si="987"/>
        <v>#DIV/0!</v>
      </c>
      <c r="RUZ52" s="236" t="e">
        <f t="shared" si="987"/>
        <v>#DIV/0!</v>
      </c>
      <c r="RVA52" s="236" t="e">
        <f t="shared" si="987"/>
        <v>#DIV/0!</v>
      </c>
      <c r="RVB52" s="236" t="e">
        <f t="shared" si="987"/>
        <v>#DIV/0!</v>
      </c>
      <c r="RVC52" s="236" t="e">
        <f t="shared" si="987"/>
        <v>#DIV/0!</v>
      </c>
      <c r="RVD52" s="236" t="e">
        <f t="shared" si="987"/>
        <v>#DIV/0!</v>
      </c>
      <c r="RVE52" s="236" t="e">
        <f t="shared" si="987"/>
        <v>#DIV/0!</v>
      </c>
      <c r="RVF52" s="236" t="e">
        <f t="shared" si="987"/>
        <v>#DIV/0!</v>
      </c>
      <c r="RVG52" s="236" t="e">
        <f t="shared" si="987"/>
        <v>#DIV/0!</v>
      </c>
      <c r="RVH52" s="236" t="e">
        <f t="shared" si="987"/>
        <v>#DIV/0!</v>
      </c>
      <c r="RVI52" s="236" t="e">
        <f t="shared" si="987"/>
        <v>#DIV/0!</v>
      </c>
      <c r="RVJ52" s="236" t="e">
        <f t="shared" si="987"/>
        <v>#DIV/0!</v>
      </c>
      <c r="RVK52" s="236" t="e">
        <f t="shared" si="987"/>
        <v>#DIV/0!</v>
      </c>
      <c r="RVL52" s="236" t="e">
        <f t="shared" si="987"/>
        <v>#DIV/0!</v>
      </c>
      <c r="RVM52" s="236" t="e">
        <f t="shared" si="987"/>
        <v>#DIV/0!</v>
      </c>
      <c r="RVN52" s="236" t="e">
        <f t="shared" si="987"/>
        <v>#DIV/0!</v>
      </c>
      <c r="RVO52" s="236" t="e">
        <f t="shared" si="987"/>
        <v>#DIV/0!</v>
      </c>
      <c r="RVP52" s="236" t="e">
        <f t="shared" si="987"/>
        <v>#DIV/0!</v>
      </c>
      <c r="RVQ52" s="236" t="e">
        <f t="shared" si="987"/>
        <v>#DIV/0!</v>
      </c>
      <c r="RVR52" s="236" t="e">
        <f t="shared" si="987"/>
        <v>#DIV/0!</v>
      </c>
      <c r="RVS52" s="236" t="e">
        <f t="shared" si="987"/>
        <v>#DIV/0!</v>
      </c>
      <c r="RVT52" s="236" t="e">
        <f t="shared" si="987"/>
        <v>#DIV/0!</v>
      </c>
      <c r="RVU52" s="236" t="e">
        <f t="shared" si="987"/>
        <v>#DIV/0!</v>
      </c>
      <c r="RVV52" s="236" t="e">
        <f t="shared" si="987"/>
        <v>#DIV/0!</v>
      </c>
      <c r="RVW52" s="236" t="e">
        <f t="shared" si="987"/>
        <v>#DIV/0!</v>
      </c>
      <c r="RVX52" s="236" t="e">
        <f t="shared" si="987"/>
        <v>#DIV/0!</v>
      </c>
      <c r="RVY52" s="236" t="e">
        <f t="shared" si="987"/>
        <v>#DIV/0!</v>
      </c>
      <c r="RVZ52" s="236" t="e">
        <f t="shared" si="987"/>
        <v>#DIV/0!</v>
      </c>
      <c r="RWA52" s="236" t="e">
        <f t="shared" si="987"/>
        <v>#DIV/0!</v>
      </c>
      <c r="RWB52" s="236" t="e">
        <f t="shared" si="987"/>
        <v>#DIV/0!</v>
      </c>
      <c r="RWC52" s="236" t="e">
        <f t="shared" si="987"/>
        <v>#DIV/0!</v>
      </c>
      <c r="RWD52" s="236" t="e">
        <f t="shared" si="987"/>
        <v>#DIV/0!</v>
      </c>
      <c r="RWE52" s="236" t="e">
        <f t="shared" si="987"/>
        <v>#DIV/0!</v>
      </c>
      <c r="RWF52" s="236" t="e">
        <f t="shared" si="987"/>
        <v>#DIV/0!</v>
      </c>
      <c r="RWG52" s="236" t="e">
        <f t="shared" si="987"/>
        <v>#DIV/0!</v>
      </c>
      <c r="RWH52" s="236" t="e">
        <f t="shared" si="987"/>
        <v>#DIV/0!</v>
      </c>
      <c r="RWI52" s="236" t="e">
        <f t="shared" si="987"/>
        <v>#DIV/0!</v>
      </c>
      <c r="RWJ52" s="236" t="e">
        <f t="shared" si="987"/>
        <v>#DIV/0!</v>
      </c>
      <c r="RWK52" s="236" t="e">
        <f t="shared" si="987"/>
        <v>#DIV/0!</v>
      </c>
      <c r="RWL52" s="236" t="e">
        <f t="shared" si="987"/>
        <v>#DIV/0!</v>
      </c>
      <c r="RWM52" s="236" t="e">
        <f t="shared" si="987"/>
        <v>#DIV/0!</v>
      </c>
      <c r="RWN52" s="236" t="e">
        <f t="shared" si="987"/>
        <v>#DIV/0!</v>
      </c>
      <c r="RWO52" s="236" t="e">
        <f t="shared" si="987"/>
        <v>#DIV/0!</v>
      </c>
      <c r="RWP52" s="236" t="e">
        <f t="shared" si="987"/>
        <v>#DIV/0!</v>
      </c>
      <c r="RWQ52" s="236" t="e">
        <f t="shared" si="987"/>
        <v>#DIV/0!</v>
      </c>
      <c r="RWR52" s="236" t="e">
        <f t="shared" si="987"/>
        <v>#DIV/0!</v>
      </c>
      <c r="RWS52" s="236" t="e">
        <f t="shared" si="987"/>
        <v>#DIV/0!</v>
      </c>
      <c r="RWT52" s="236" t="e">
        <f t="shared" si="987"/>
        <v>#DIV/0!</v>
      </c>
      <c r="RWU52" s="236" t="e">
        <f t="shared" si="987"/>
        <v>#DIV/0!</v>
      </c>
      <c r="RWV52" s="236" t="e">
        <f t="shared" si="987"/>
        <v>#DIV/0!</v>
      </c>
      <c r="RWW52" s="236" t="e">
        <f t="shared" si="987"/>
        <v>#DIV/0!</v>
      </c>
      <c r="RWX52" s="236" t="e">
        <f t="shared" si="987"/>
        <v>#DIV/0!</v>
      </c>
      <c r="RWY52" s="236" t="e">
        <f t="shared" si="987"/>
        <v>#DIV/0!</v>
      </c>
      <c r="RWZ52" s="236" t="e">
        <f t="shared" si="987"/>
        <v>#DIV/0!</v>
      </c>
      <c r="RXA52" s="236" t="e">
        <f t="shared" si="987"/>
        <v>#DIV/0!</v>
      </c>
      <c r="RXB52" s="236" t="e">
        <f t="shared" si="987"/>
        <v>#DIV/0!</v>
      </c>
      <c r="RXC52" s="236" t="e">
        <f t="shared" si="987"/>
        <v>#DIV/0!</v>
      </c>
      <c r="RXD52" s="236" t="e">
        <f t="shared" si="987"/>
        <v>#DIV/0!</v>
      </c>
      <c r="RXE52" s="236" t="e">
        <f t="shared" si="987"/>
        <v>#DIV/0!</v>
      </c>
      <c r="RXF52" s="236" t="e">
        <f t="shared" si="987"/>
        <v>#DIV/0!</v>
      </c>
      <c r="RXG52" s="236" t="e">
        <f t="shared" si="987"/>
        <v>#DIV/0!</v>
      </c>
      <c r="RXH52" s="236" t="e">
        <f t="shared" si="987"/>
        <v>#DIV/0!</v>
      </c>
      <c r="RXI52" s="236" t="e">
        <f t="shared" ref="RXI52:RZT52" si="988">RXI47/RXI32</f>
        <v>#DIV/0!</v>
      </c>
      <c r="RXJ52" s="236" t="e">
        <f t="shared" si="988"/>
        <v>#DIV/0!</v>
      </c>
      <c r="RXK52" s="236" t="e">
        <f t="shared" si="988"/>
        <v>#DIV/0!</v>
      </c>
      <c r="RXL52" s="236" t="e">
        <f t="shared" si="988"/>
        <v>#DIV/0!</v>
      </c>
      <c r="RXM52" s="236" t="e">
        <f t="shared" si="988"/>
        <v>#DIV/0!</v>
      </c>
      <c r="RXN52" s="236" t="e">
        <f t="shared" si="988"/>
        <v>#DIV/0!</v>
      </c>
      <c r="RXO52" s="236" t="e">
        <f t="shared" si="988"/>
        <v>#DIV/0!</v>
      </c>
      <c r="RXP52" s="236" t="e">
        <f t="shared" si="988"/>
        <v>#DIV/0!</v>
      </c>
      <c r="RXQ52" s="236" t="e">
        <f t="shared" si="988"/>
        <v>#DIV/0!</v>
      </c>
      <c r="RXR52" s="236" t="e">
        <f t="shared" si="988"/>
        <v>#DIV/0!</v>
      </c>
      <c r="RXS52" s="236" t="e">
        <f t="shared" si="988"/>
        <v>#DIV/0!</v>
      </c>
      <c r="RXT52" s="236" t="e">
        <f t="shared" si="988"/>
        <v>#DIV/0!</v>
      </c>
      <c r="RXU52" s="236" t="e">
        <f t="shared" si="988"/>
        <v>#DIV/0!</v>
      </c>
      <c r="RXV52" s="236" t="e">
        <f t="shared" si="988"/>
        <v>#DIV/0!</v>
      </c>
      <c r="RXW52" s="236" t="e">
        <f t="shared" si="988"/>
        <v>#DIV/0!</v>
      </c>
      <c r="RXX52" s="236" t="e">
        <f t="shared" si="988"/>
        <v>#DIV/0!</v>
      </c>
      <c r="RXY52" s="236" t="e">
        <f t="shared" si="988"/>
        <v>#DIV/0!</v>
      </c>
      <c r="RXZ52" s="236" t="e">
        <f t="shared" si="988"/>
        <v>#DIV/0!</v>
      </c>
      <c r="RYA52" s="236" t="e">
        <f t="shared" si="988"/>
        <v>#DIV/0!</v>
      </c>
      <c r="RYB52" s="236" t="e">
        <f t="shared" si="988"/>
        <v>#DIV/0!</v>
      </c>
      <c r="RYC52" s="236" t="e">
        <f t="shared" si="988"/>
        <v>#DIV/0!</v>
      </c>
      <c r="RYD52" s="236" t="e">
        <f t="shared" si="988"/>
        <v>#DIV/0!</v>
      </c>
      <c r="RYE52" s="236" t="e">
        <f t="shared" si="988"/>
        <v>#DIV/0!</v>
      </c>
      <c r="RYF52" s="236" t="e">
        <f t="shared" si="988"/>
        <v>#DIV/0!</v>
      </c>
      <c r="RYG52" s="236" t="e">
        <f t="shared" si="988"/>
        <v>#DIV/0!</v>
      </c>
      <c r="RYH52" s="236" t="e">
        <f t="shared" si="988"/>
        <v>#DIV/0!</v>
      </c>
      <c r="RYI52" s="236" t="e">
        <f t="shared" si="988"/>
        <v>#DIV/0!</v>
      </c>
      <c r="RYJ52" s="236" t="e">
        <f t="shared" si="988"/>
        <v>#DIV/0!</v>
      </c>
      <c r="RYK52" s="236" t="e">
        <f t="shared" si="988"/>
        <v>#DIV/0!</v>
      </c>
      <c r="RYL52" s="236" t="e">
        <f t="shared" si="988"/>
        <v>#DIV/0!</v>
      </c>
      <c r="RYM52" s="236" t="e">
        <f t="shared" si="988"/>
        <v>#DIV/0!</v>
      </c>
      <c r="RYN52" s="236" t="e">
        <f t="shared" si="988"/>
        <v>#DIV/0!</v>
      </c>
      <c r="RYO52" s="236" t="e">
        <f t="shared" si="988"/>
        <v>#DIV/0!</v>
      </c>
      <c r="RYP52" s="236" t="e">
        <f t="shared" si="988"/>
        <v>#DIV/0!</v>
      </c>
      <c r="RYQ52" s="236" t="e">
        <f t="shared" si="988"/>
        <v>#DIV/0!</v>
      </c>
      <c r="RYR52" s="236" t="e">
        <f t="shared" si="988"/>
        <v>#DIV/0!</v>
      </c>
      <c r="RYS52" s="236" t="e">
        <f t="shared" si="988"/>
        <v>#DIV/0!</v>
      </c>
      <c r="RYT52" s="236" t="e">
        <f t="shared" si="988"/>
        <v>#DIV/0!</v>
      </c>
      <c r="RYU52" s="236" t="e">
        <f t="shared" si="988"/>
        <v>#DIV/0!</v>
      </c>
      <c r="RYV52" s="236" t="e">
        <f t="shared" si="988"/>
        <v>#DIV/0!</v>
      </c>
      <c r="RYW52" s="236" t="e">
        <f t="shared" si="988"/>
        <v>#DIV/0!</v>
      </c>
      <c r="RYX52" s="236" t="e">
        <f t="shared" si="988"/>
        <v>#DIV/0!</v>
      </c>
      <c r="RYY52" s="236" t="e">
        <f t="shared" si="988"/>
        <v>#DIV/0!</v>
      </c>
      <c r="RYZ52" s="236" t="e">
        <f t="shared" si="988"/>
        <v>#DIV/0!</v>
      </c>
      <c r="RZA52" s="236" t="e">
        <f t="shared" si="988"/>
        <v>#DIV/0!</v>
      </c>
      <c r="RZB52" s="236" t="e">
        <f t="shared" si="988"/>
        <v>#DIV/0!</v>
      </c>
      <c r="RZC52" s="236" t="e">
        <f t="shared" si="988"/>
        <v>#DIV/0!</v>
      </c>
      <c r="RZD52" s="236" t="e">
        <f t="shared" si="988"/>
        <v>#DIV/0!</v>
      </c>
      <c r="RZE52" s="236" t="e">
        <f t="shared" si="988"/>
        <v>#DIV/0!</v>
      </c>
      <c r="RZF52" s="236" t="e">
        <f t="shared" si="988"/>
        <v>#DIV/0!</v>
      </c>
      <c r="RZG52" s="236" t="e">
        <f t="shared" si="988"/>
        <v>#DIV/0!</v>
      </c>
      <c r="RZH52" s="236" t="e">
        <f t="shared" si="988"/>
        <v>#DIV/0!</v>
      </c>
      <c r="RZI52" s="236" t="e">
        <f t="shared" si="988"/>
        <v>#DIV/0!</v>
      </c>
      <c r="RZJ52" s="236" t="e">
        <f t="shared" si="988"/>
        <v>#DIV/0!</v>
      </c>
      <c r="RZK52" s="236" t="e">
        <f t="shared" si="988"/>
        <v>#DIV/0!</v>
      </c>
      <c r="RZL52" s="236" t="e">
        <f t="shared" si="988"/>
        <v>#DIV/0!</v>
      </c>
      <c r="RZM52" s="236" t="e">
        <f t="shared" si="988"/>
        <v>#DIV/0!</v>
      </c>
      <c r="RZN52" s="236" t="e">
        <f t="shared" si="988"/>
        <v>#DIV/0!</v>
      </c>
      <c r="RZO52" s="236" t="e">
        <f t="shared" si="988"/>
        <v>#DIV/0!</v>
      </c>
      <c r="RZP52" s="236" t="e">
        <f t="shared" si="988"/>
        <v>#DIV/0!</v>
      </c>
      <c r="RZQ52" s="236" t="e">
        <f t="shared" si="988"/>
        <v>#DIV/0!</v>
      </c>
      <c r="RZR52" s="236" t="e">
        <f t="shared" si="988"/>
        <v>#DIV/0!</v>
      </c>
      <c r="RZS52" s="236" t="e">
        <f t="shared" si="988"/>
        <v>#DIV/0!</v>
      </c>
      <c r="RZT52" s="236" t="e">
        <f t="shared" si="988"/>
        <v>#DIV/0!</v>
      </c>
      <c r="RZU52" s="236" t="e">
        <f t="shared" ref="RZU52:SCF52" si="989">RZU47/RZU32</f>
        <v>#DIV/0!</v>
      </c>
      <c r="RZV52" s="236" t="e">
        <f t="shared" si="989"/>
        <v>#DIV/0!</v>
      </c>
      <c r="RZW52" s="236" t="e">
        <f t="shared" si="989"/>
        <v>#DIV/0!</v>
      </c>
      <c r="RZX52" s="236" t="e">
        <f t="shared" si="989"/>
        <v>#DIV/0!</v>
      </c>
      <c r="RZY52" s="236" t="e">
        <f t="shared" si="989"/>
        <v>#DIV/0!</v>
      </c>
      <c r="RZZ52" s="236" t="e">
        <f t="shared" si="989"/>
        <v>#DIV/0!</v>
      </c>
      <c r="SAA52" s="236" t="e">
        <f t="shared" si="989"/>
        <v>#DIV/0!</v>
      </c>
      <c r="SAB52" s="236" t="e">
        <f t="shared" si="989"/>
        <v>#DIV/0!</v>
      </c>
      <c r="SAC52" s="236" t="e">
        <f t="shared" si="989"/>
        <v>#DIV/0!</v>
      </c>
      <c r="SAD52" s="236" t="e">
        <f t="shared" si="989"/>
        <v>#DIV/0!</v>
      </c>
      <c r="SAE52" s="236" t="e">
        <f t="shared" si="989"/>
        <v>#DIV/0!</v>
      </c>
      <c r="SAF52" s="236" t="e">
        <f t="shared" si="989"/>
        <v>#DIV/0!</v>
      </c>
      <c r="SAG52" s="236" t="e">
        <f t="shared" si="989"/>
        <v>#DIV/0!</v>
      </c>
      <c r="SAH52" s="236" t="e">
        <f t="shared" si="989"/>
        <v>#DIV/0!</v>
      </c>
      <c r="SAI52" s="236" t="e">
        <f t="shared" si="989"/>
        <v>#DIV/0!</v>
      </c>
      <c r="SAJ52" s="236" t="e">
        <f t="shared" si="989"/>
        <v>#DIV/0!</v>
      </c>
      <c r="SAK52" s="236" t="e">
        <f t="shared" si="989"/>
        <v>#DIV/0!</v>
      </c>
      <c r="SAL52" s="236" t="e">
        <f t="shared" si="989"/>
        <v>#DIV/0!</v>
      </c>
      <c r="SAM52" s="236" t="e">
        <f t="shared" si="989"/>
        <v>#DIV/0!</v>
      </c>
      <c r="SAN52" s="236" t="e">
        <f t="shared" si="989"/>
        <v>#DIV/0!</v>
      </c>
      <c r="SAO52" s="236" t="e">
        <f t="shared" si="989"/>
        <v>#DIV/0!</v>
      </c>
      <c r="SAP52" s="236" t="e">
        <f t="shared" si="989"/>
        <v>#DIV/0!</v>
      </c>
      <c r="SAQ52" s="236" t="e">
        <f t="shared" si="989"/>
        <v>#DIV/0!</v>
      </c>
      <c r="SAR52" s="236" t="e">
        <f t="shared" si="989"/>
        <v>#DIV/0!</v>
      </c>
      <c r="SAS52" s="236" t="e">
        <f t="shared" si="989"/>
        <v>#DIV/0!</v>
      </c>
      <c r="SAT52" s="236" t="e">
        <f t="shared" si="989"/>
        <v>#DIV/0!</v>
      </c>
      <c r="SAU52" s="236" t="e">
        <f t="shared" si="989"/>
        <v>#DIV/0!</v>
      </c>
      <c r="SAV52" s="236" t="e">
        <f t="shared" si="989"/>
        <v>#DIV/0!</v>
      </c>
      <c r="SAW52" s="236" t="e">
        <f t="shared" si="989"/>
        <v>#DIV/0!</v>
      </c>
      <c r="SAX52" s="236" t="e">
        <f t="shared" si="989"/>
        <v>#DIV/0!</v>
      </c>
      <c r="SAY52" s="236" t="e">
        <f t="shared" si="989"/>
        <v>#DIV/0!</v>
      </c>
      <c r="SAZ52" s="236" t="e">
        <f t="shared" si="989"/>
        <v>#DIV/0!</v>
      </c>
      <c r="SBA52" s="236" t="e">
        <f t="shared" si="989"/>
        <v>#DIV/0!</v>
      </c>
      <c r="SBB52" s="236" t="e">
        <f t="shared" si="989"/>
        <v>#DIV/0!</v>
      </c>
      <c r="SBC52" s="236" t="e">
        <f t="shared" si="989"/>
        <v>#DIV/0!</v>
      </c>
      <c r="SBD52" s="236" t="e">
        <f t="shared" si="989"/>
        <v>#DIV/0!</v>
      </c>
      <c r="SBE52" s="236" t="e">
        <f t="shared" si="989"/>
        <v>#DIV/0!</v>
      </c>
      <c r="SBF52" s="236" t="e">
        <f t="shared" si="989"/>
        <v>#DIV/0!</v>
      </c>
      <c r="SBG52" s="236" t="e">
        <f t="shared" si="989"/>
        <v>#DIV/0!</v>
      </c>
      <c r="SBH52" s="236" t="e">
        <f t="shared" si="989"/>
        <v>#DIV/0!</v>
      </c>
      <c r="SBI52" s="236" t="e">
        <f t="shared" si="989"/>
        <v>#DIV/0!</v>
      </c>
      <c r="SBJ52" s="236" t="e">
        <f t="shared" si="989"/>
        <v>#DIV/0!</v>
      </c>
      <c r="SBK52" s="236" t="e">
        <f t="shared" si="989"/>
        <v>#DIV/0!</v>
      </c>
      <c r="SBL52" s="236" t="e">
        <f t="shared" si="989"/>
        <v>#DIV/0!</v>
      </c>
      <c r="SBM52" s="236" t="e">
        <f t="shared" si="989"/>
        <v>#DIV/0!</v>
      </c>
      <c r="SBN52" s="236" t="e">
        <f t="shared" si="989"/>
        <v>#DIV/0!</v>
      </c>
      <c r="SBO52" s="236" t="e">
        <f t="shared" si="989"/>
        <v>#DIV/0!</v>
      </c>
      <c r="SBP52" s="236" t="e">
        <f t="shared" si="989"/>
        <v>#DIV/0!</v>
      </c>
      <c r="SBQ52" s="236" t="e">
        <f t="shared" si="989"/>
        <v>#DIV/0!</v>
      </c>
      <c r="SBR52" s="236" t="e">
        <f t="shared" si="989"/>
        <v>#DIV/0!</v>
      </c>
      <c r="SBS52" s="236" t="e">
        <f t="shared" si="989"/>
        <v>#DIV/0!</v>
      </c>
      <c r="SBT52" s="236" t="e">
        <f t="shared" si="989"/>
        <v>#DIV/0!</v>
      </c>
      <c r="SBU52" s="236" t="e">
        <f t="shared" si="989"/>
        <v>#DIV/0!</v>
      </c>
      <c r="SBV52" s="236" t="e">
        <f t="shared" si="989"/>
        <v>#DIV/0!</v>
      </c>
      <c r="SBW52" s="236" t="e">
        <f t="shared" si="989"/>
        <v>#DIV/0!</v>
      </c>
      <c r="SBX52" s="236" t="e">
        <f t="shared" si="989"/>
        <v>#DIV/0!</v>
      </c>
      <c r="SBY52" s="236" t="e">
        <f t="shared" si="989"/>
        <v>#DIV/0!</v>
      </c>
      <c r="SBZ52" s="236" t="e">
        <f t="shared" si="989"/>
        <v>#DIV/0!</v>
      </c>
      <c r="SCA52" s="236" t="e">
        <f t="shared" si="989"/>
        <v>#DIV/0!</v>
      </c>
      <c r="SCB52" s="236" t="e">
        <f t="shared" si="989"/>
        <v>#DIV/0!</v>
      </c>
      <c r="SCC52" s="236" t="e">
        <f t="shared" si="989"/>
        <v>#DIV/0!</v>
      </c>
      <c r="SCD52" s="236" t="e">
        <f t="shared" si="989"/>
        <v>#DIV/0!</v>
      </c>
      <c r="SCE52" s="236" t="e">
        <f t="shared" si="989"/>
        <v>#DIV/0!</v>
      </c>
      <c r="SCF52" s="236" t="e">
        <f t="shared" si="989"/>
        <v>#DIV/0!</v>
      </c>
      <c r="SCG52" s="236" t="e">
        <f t="shared" ref="SCG52:SER52" si="990">SCG47/SCG32</f>
        <v>#DIV/0!</v>
      </c>
      <c r="SCH52" s="236" t="e">
        <f t="shared" si="990"/>
        <v>#DIV/0!</v>
      </c>
      <c r="SCI52" s="236" t="e">
        <f t="shared" si="990"/>
        <v>#DIV/0!</v>
      </c>
      <c r="SCJ52" s="236" t="e">
        <f t="shared" si="990"/>
        <v>#DIV/0!</v>
      </c>
      <c r="SCK52" s="236" t="e">
        <f t="shared" si="990"/>
        <v>#DIV/0!</v>
      </c>
      <c r="SCL52" s="236" t="e">
        <f t="shared" si="990"/>
        <v>#DIV/0!</v>
      </c>
      <c r="SCM52" s="236" t="e">
        <f t="shared" si="990"/>
        <v>#DIV/0!</v>
      </c>
      <c r="SCN52" s="236" t="e">
        <f t="shared" si="990"/>
        <v>#DIV/0!</v>
      </c>
      <c r="SCO52" s="236" t="e">
        <f t="shared" si="990"/>
        <v>#DIV/0!</v>
      </c>
      <c r="SCP52" s="236" t="e">
        <f t="shared" si="990"/>
        <v>#DIV/0!</v>
      </c>
      <c r="SCQ52" s="236" t="e">
        <f t="shared" si="990"/>
        <v>#DIV/0!</v>
      </c>
      <c r="SCR52" s="236" t="e">
        <f t="shared" si="990"/>
        <v>#DIV/0!</v>
      </c>
      <c r="SCS52" s="236" t="e">
        <f t="shared" si="990"/>
        <v>#DIV/0!</v>
      </c>
      <c r="SCT52" s="236" t="e">
        <f t="shared" si="990"/>
        <v>#DIV/0!</v>
      </c>
      <c r="SCU52" s="236" t="e">
        <f t="shared" si="990"/>
        <v>#DIV/0!</v>
      </c>
      <c r="SCV52" s="236" t="e">
        <f t="shared" si="990"/>
        <v>#DIV/0!</v>
      </c>
      <c r="SCW52" s="236" t="e">
        <f t="shared" si="990"/>
        <v>#DIV/0!</v>
      </c>
      <c r="SCX52" s="236" t="e">
        <f t="shared" si="990"/>
        <v>#DIV/0!</v>
      </c>
      <c r="SCY52" s="236" t="e">
        <f t="shared" si="990"/>
        <v>#DIV/0!</v>
      </c>
      <c r="SCZ52" s="236" t="e">
        <f t="shared" si="990"/>
        <v>#DIV/0!</v>
      </c>
      <c r="SDA52" s="236" t="e">
        <f t="shared" si="990"/>
        <v>#DIV/0!</v>
      </c>
      <c r="SDB52" s="236" t="e">
        <f t="shared" si="990"/>
        <v>#DIV/0!</v>
      </c>
      <c r="SDC52" s="236" t="e">
        <f t="shared" si="990"/>
        <v>#DIV/0!</v>
      </c>
      <c r="SDD52" s="236" t="e">
        <f t="shared" si="990"/>
        <v>#DIV/0!</v>
      </c>
      <c r="SDE52" s="236" t="e">
        <f t="shared" si="990"/>
        <v>#DIV/0!</v>
      </c>
      <c r="SDF52" s="236" t="e">
        <f t="shared" si="990"/>
        <v>#DIV/0!</v>
      </c>
      <c r="SDG52" s="236" t="e">
        <f t="shared" si="990"/>
        <v>#DIV/0!</v>
      </c>
      <c r="SDH52" s="236" t="e">
        <f t="shared" si="990"/>
        <v>#DIV/0!</v>
      </c>
      <c r="SDI52" s="236" t="e">
        <f t="shared" si="990"/>
        <v>#DIV/0!</v>
      </c>
      <c r="SDJ52" s="236" t="e">
        <f t="shared" si="990"/>
        <v>#DIV/0!</v>
      </c>
      <c r="SDK52" s="236" t="e">
        <f t="shared" si="990"/>
        <v>#DIV/0!</v>
      </c>
      <c r="SDL52" s="236" t="e">
        <f t="shared" si="990"/>
        <v>#DIV/0!</v>
      </c>
      <c r="SDM52" s="236" t="e">
        <f t="shared" si="990"/>
        <v>#DIV/0!</v>
      </c>
      <c r="SDN52" s="236" t="e">
        <f t="shared" si="990"/>
        <v>#DIV/0!</v>
      </c>
      <c r="SDO52" s="236" t="e">
        <f t="shared" si="990"/>
        <v>#DIV/0!</v>
      </c>
      <c r="SDP52" s="236" t="e">
        <f t="shared" si="990"/>
        <v>#DIV/0!</v>
      </c>
      <c r="SDQ52" s="236" t="e">
        <f t="shared" si="990"/>
        <v>#DIV/0!</v>
      </c>
      <c r="SDR52" s="236" t="e">
        <f t="shared" si="990"/>
        <v>#DIV/0!</v>
      </c>
      <c r="SDS52" s="236" t="e">
        <f t="shared" si="990"/>
        <v>#DIV/0!</v>
      </c>
      <c r="SDT52" s="236" t="e">
        <f t="shared" si="990"/>
        <v>#DIV/0!</v>
      </c>
      <c r="SDU52" s="236" t="e">
        <f t="shared" si="990"/>
        <v>#DIV/0!</v>
      </c>
      <c r="SDV52" s="236" t="e">
        <f t="shared" si="990"/>
        <v>#DIV/0!</v>
      </c>
      <c r="SDW52" s="236" t="e">
        <f t="shared" si="990"/>
        <v>#DIV/0!</v>
      </c>
      <c r="SDX52" s="236" t="e">
        <f t="shared" si="990"/>
        <v>#DIV/0!</v>
      </c>
      <c r="SDY52" s="236" t="e">
        <f t="shared" si="990"/>
        <v>#DIV/0!</v>
      </c>
      <c r="SDZ52" s="236" t="e">
        <f t="shared" si="990"/>
        <v>#DIV/0!</v>
      </c>
      <c r="SEA52" s="236" t="e">
        <f t="shared" si="990"/>
        <v>#DIV/0!</v>
      </c>
      <c r="SEB52" s="236" t="e">
        <f t="shared" si="990"/>
        <v>#DIV/0!</v>
      </c>
      <c r="SEC52" s="236" t="e">
        <f t="shared" si="990"/>
        <v>#DIV/0!</v>
      </c>
      <c r="SED52" s="236" t="e">
        <f t="shared" si="990"/>
        <v>#DIV/0!</v>
      </c>
      <c r="SEE52" s="236" t="e">
        <f t="shared" si="990"/>
        <v>#DIV/0!</v>
      </c>
      <c r="SEF52" s="236" t="e">
        <f t="shared" si="990"/>
        <v>#DIV/0!</v>
      </c>
      <c r="SEG52" s="236" t="e">
        <f t="shared" si="990"/>
        <v>#DIV/0!</v>
      </c>
      <c r="SEH52" s="236" t="e">
        <f t="shared" si="990"/>
        <v>#DIV/0!</v>
      </c>
      <c r="SEI52" s="236" t="e">
        <f t="shared" si="990"/>
        <v>#DIV/0!</v>
      </c>
      <c r="SEJ52" s="236" t="e">
        <f t="shared" si="990"/>
        <v>#DIV/0!</v>
      </c>
      <c r="SEK52" s="236" t="e">
        <f t="shared" si="990"/>
        <v>#DIV/0!</v>
      </c>
      <c r="SEL52" s="236" t="e">
        <f t="shared" si="990"/>
        <v>#DIV/0!</v>
      </c>
      <c r="SEM52" s="236" t="e">
        <f t="shared" si="990"/>
        <v>#DIV/0!</v>
      </c>
      <c r="SEN52" s="236" t="e">
        <f t="shared" si="990"/>
        <v>#DIV/0!</v>
      </c>
      <c r="SEO52" s="236" t="e">
        <f t="shared" si="990"/>
        <v>#DIV/0!</v>
      </c>
      <c r="SEP52" s="236" t="e">
        <f t="shared" si="990"/>
        <v>#DIV/0!</v>
      </c>
      <c r="SEQ52" s="236" t="e">
        <f t="shared" si="990"/>
        <v>#DIV/0!</v>
      </c>
      <c r="SER52" s="236" t="e">
        <f t="shared" si="990"/>
        <v>#DIV/0!</v>
      </c>
      <c r="SES52" s="236" t="e">
        <f t="shared" ref="SES52:SHD52" si="991">SES47/SES32</f>
        <v>#DIV/0!</v>
      </c>
      <c r="SET52" s="236" t="e">
        <f t="shared" si="991"/>
        <v>#DIV/0!</v>
      </c>
      <c r="SEU52" s="236" t="e">
        <f t="shared" si="991"/>
        <v>#DIV/0!</v>
      </c>
      <c r="SEV52" s="236" t="e">
        <f t="shared" si="991"/>
        <v>#DIV/0!</v>
      </c>
      <c r="SEW52" s="236" t="e">
        <f t="shared" si="991"/>
        <v>#DIV/0!</v>
      </c>
      <c r="SEX52" s="236" t="e">
        <f t="shared" si="991"/>
        <v>#DIV/0!</v>
      </c>
      <c r="SEY52" s="236" t="e">
        <f t="shared" si="991"/>
        <v>#DIV/0!</v>
      </c>
      <c r="SEZ52" s="236" t="e">
        <f t="shared" si="991"/>
        <v>#DIV/0!</v>
      </c>
      <c r="SFA52" s="236" t="e">
        <f t="shared" si="991"/>
        <v>#DIV/0!</v>
      </c>
      <c r="SFB52" s="236" t="e">
        <f t="shared" si="991"/>
        <v>#DIV/0!</v>
      </c>
      <c r="SFC52" s="236" t="e">
        <f t="shared" si="991"/>
        <v>#DIV/0!</v>
      </c>
      <c r="SFD52" s="236" t="e">
        <f t="shared" si="991"/>
        <v>#DIV/0!</v>
      </c>
      <c r="SFE52" s="236" t="e">
        <f t="shared" si="991"/>
        <v>#DIV/0!</v>
      </c>
      <c r="SFF52" s="236" t="e">
        <f t="shared" si="991"/>
        <v>#DIV/0!</v>
      </c>
      <c r="SFG52" s="236" t="e">
        <f t="shared" si="991"/>
        <v>#DIV/0!</v>
      </c>
      <c r="SFH52" s="236" t="e">
        <f t="shared" si="991"/>
        <v>#DIV/0!</v>
      </c>
      <c r="SFI52" s="236" t="e">
        <f t="shared" si="991"/>
        <v>#DIV/0!</v>
      </c>
      <c r="SFJ52" s="236" t="e">
        <f t="shared" si="991"/>
        <v>#DIV/0!</v>
      </c>
      <c r="SFK52" s="236" t="e">
        <f t="shared" si="991"/>
        <v>#DIV/0!</v>
      </c>
      <c r="SFL52" s="236" t="e">
        <f t="shared" si="991"/>
        <v>#DIV/0!</v>
      </c>
      <c r="SFM52" s="236" t="e">
        <f t="shared" si="991"/>
        <v>#DIV/0!</v>
      </c>
      <c r="SFN52" s="236" t="e">
        <f t="shared" si="991"/>
        <v>#DIV/0!</v>
      </c>
      <c r="SFO52" s="236" t="e">
        <f t="shared" si="991"/>
        <v>#DIV/0!</v>
      </c>
      <c r="SFP52" s="236" t="e">
        <f t="shared" si="991"/>
        <v>#DIV/0!</v>
      </c>
      <c r="SFQ52" s="236" t="e">
        <f t="shared" si="991"/>
        <v>#DIV/0!</v>
      </c>
      <c r="SFR52" s="236" t="e">
        <f t="shared" si="991"/>
        <v>#DIV/0!</v>
      </c>
      <c r="SFS52" s="236" t="e">
        <f t="shared" si="991"/>
        <v>#DIV/0!</v>
      </c>
      <c r="SFT52" s="236" t="e">
        <f t="shared" si="991"/>
        <v>#DIV/0!</v>
      </c>
      <c r="SFU52" s="236" t="e">
        <f t="shared" si="991"/>
        <v>#DIV/0!</v>
      </c>
      <c r="SFV52" s="236" t="e">
        <f t="shared" si="991"/>
        <v>#DIV/0!</v>
      </c>
      <c r="SFW52" s="236" t="e">
        <f t="shared" si="991"/>
        <v>#DIV/0!</v>
      </c>
      <c r="SFX52" s="236" t="e">
        <f t="shared" si="991"/>
        <v>#DIV/0!</v>
      </c>
      <c r="SFY52" s="236" t="e">
        <f t="shared" si="991"/>
        <v>#DIV/0!</v>
      </c>
      <c r="SFZ52" s="236" t="e">
        <f t="shared" si="991"/>
        <v>#DIV/0!</v>
      </c>
      <c r="SGA52" s="236" t="e">
        <f t="shared" si="991"/>
        <v>#DIV/0!</v>
      </c>
      <c r="SGB52" s="236" t="e">
        <f t="shared" si="991"/>
        <v>#DIV/0!</v>
      </c>
      <c r="SGC52" s="236" t="e">
        <f t="shared" si="991"/>
        <v>#DIV/0!</v>
      </c>
      <c r="SGD52" s="236" t="e">
        <f t="shared" si="991"/>
        <v>#DIV/0!</v>
      </c>
      <c r="SGE52" s="236" t="e">
        <f t="shared" si="991"/>
        <v>#DIV/0!</v>
      </c>
      <c r="SGF52" s="236" t="e">
        <f t="shared" si="991"/>
        <v>#DIV/0!</v>
      </c>
      <c r="SGG52" s="236" t="e">
        <f t="shared" si="991"/>
        <v>#DIV/0!</v>
      </c>
      <c r="SGH52" s="236" t="e">
        <f t="shared" si="991"/>
        <v>#DIV/0!</v>
      </c>
      <c r="SGI52" s="236" t="e">
        <f t="shared" si="991"/>
        <v>#DIV/0!</v>
      </c>
      <c r="SGJ52" s="236" t="e">
        <f t="shared" si="991"/>
        <v>#DIV/0!</v>
      </c>
      <c r="SGK52" s="236" t="e">
        <f t="shared" si="991"/>
        <v>#DIV/0!</v>
      </c>
      <c r="SGL52" s="236" t="e">
        <f t="shared" si="991"/>
        <v>#DIV/0!</v>
      </c>
      <c r="SGM52" s="236" t="e">
        <f t="shared" si="991"/>
        <v>#DIV/0!</v>
      </c>
      <c r="SGN52" s="236" t="e">
        <f t="shared" si="991"/>
        <v>#DIV/0!</v>
      </c>
      <c r="SGO52" s="236" t="e">
        <f t="shared" si="991"/>
        <v>#DIV/0!</v>
      </c>
      <c r="SGP52" s="236" t="e">
        <f t="shared" si="991"/>
        <v>#DIV/0!</v>
      </c>
      <c r="SGQ52" s="236" t="e">
        <f t="shared" si="991"/>
        <v>#DIV/0!</v>
      </c>
      <c r="SGR52" s="236" t="e">
        <f t="shared" si="991"/>
        <v>#DIV/0!</v>
      </c>
      <c r="SGS52" s="236" t="e">
        <f t="shared" si="991"/>
        <v>#DIV/0!</v>
      </c>
      <c r="SGT52" s="236" t="e">
        <f t="shared" si="991"/>
        <v>#DIV/0!</v>
      </c>
      <c r="SGU52" s="236" t="e">
        <f t="shared" si="991"/>
        <v>#DIV/0!</v>
      </c>
      <c r="SGV52" s="236" t="e">
        <f t="shared" si="991"/>
        <v>#DIV/0!</v>
      </c>
      <c r="SGW52" s="236" t="e">
        <f t="shared" si="991"/>
        <v>#DIV/0!</v>
      </c>
      <c r="SGX52" s="236" t="e">
        <f t="shared" si="991"/>
        <v>#DIV/0!</v>
      </c>
      <c r="SGY52" s="236" t="e">
        <f t="shared" si="991"/>
        <v>#DIV/0!</v>
      </c>
      <c r="SGZ52" s="236" t="e">
        <f t="shared" si="991"/>
        <v>#DIV/0!</v>
      </c>
      <c r="SHA52" s="236" t="e">
        <f t="shared" si="991"/>
        <v>#DIV/0!</v>
      </c>
      <c r="SHB52" s="236" t="e">
        <f t="shared" si="991"/>
        <v>#DIV/0!</v>
      </c>
      <c r="SHC52" s="236" t="e">
        <f t="shared" si="991"/>
        <v>#DIV/0!</v>
      </c>
      <c r="SHD52" s="236" t="e">
        <f t="shared" si="991"/>
        <v>#DIV/0!</v>
      </c>
      <c r="SHE52" s="236" t="e">
        <f t="shared" ref="SHE52:SJP52" si="992">SHE47/SHE32</f>
        <v>#DIV/0!</v>
      </c>
      <c r="SHF52" s="236" t="e">
        <f t="shared" si="992"/>
        <v>#DIV/0!</v>
      </c>
      <c r="SHG52" s="236" t="e">
        <f t="shared" si="992"/>
        <v>#DIV/0!</v>
      </c>
      <c r="SHH52" s="236" t="e">
        <f t="shared" si="992"/>
        <v>#DIV/0!</v>
      </c>
      <c r="SHI52" s="236" t="e">
        <f t="shared" si="992"/>
        <v>#DIV/0!</v>
      </c>
      <c r="SHJ52" s="236" t="e">
        <f t="shared" si="992"/>
        <v>#DIV/0!</v>
      </c>
      <c r="SHK52" s="236" t="e">
        <f t="shared" si="992"/>
        <v>#DIV/0!</v>
      </c>
      <c r="SHL52" s="236" t="e">
        <f t="shared" si="992"/>
        <v>#DIV/0!</v>
      </c>
      <c r="SHM52" s="236" t="e">
        <f t="shared" si="992"/>
        <v>#DIV/0!</v>
      </c>
      <c r="SHN52" s="236" t="e">
        <f t="shared" si="992"/>
        <v>#DIV/0!</v>
      </c>
      <c r="SHO52" s="236" t="e">
        <f t="shared" si="992"/>
        <v>#DIV/0!</v>
      </c>
      <c r="SHP52" s="236" t="e">
        <f t="shared" si="992"/>
        <v>#DIV/0!</v>
      </c>
      <c r="SHQ52" s="236" t="e">
        <f t="shared" si="992"/>
        <v>#DIV/0!</v>
      </c>
      <c r="SHR52" s="236" t="e">
        <f t="shared" si="992"/>
        <v>#DIV/0!</v>
      </c>
      <c r="SHS52" s="236" t="e">
        <f t="shared" si="992"/>
        <v>#DIV/0!</v>
      </c>
      <c r="SHT52" s="236" t="e">
        <f t="shared" si="992"/>
        <v>#DIV/0!</v>
      </c>
      <c r="SHU52" s="236" t="e">
        <f t="shared" si="992"/>
        <v>#DIV/0!</v>
      </c>
      <c r="SHV52" s="236" t="e">
        <f t="shared" si="992"/>
        <v>#DIV/0!</v>
      </c>
      <c r="SHW52" s="236" t="e">
        <f t="shared" si="992"/>
        <v>#DIV/0!</v>
      </c>
      <c r="SHX52" s="236" t="e">
        <f t="shared" si="992"/>
        <v>#DIV/0!</v>
      </c>
      <c r="SHY52" s="236" t="e">
        <f t="shared" si="992"/>
        <v>#DIV/0!</v>
      </c>
      <c r="SHZ52" s="236" t="e">
        <f t="shared" si="992"/>
        <v>#DIV/0!</v>
      </c>
      <c r="SIA52" s="236" t="e">
        <f t="shared" si="992"/>
        <v>#DIV/0!</v>
      </c>
      <c r="SIB52" s="236" t="e">
        <f t="shared" si="992"/>
        <v>#DIV/0!</v>
      </c>
      <c r="SIC52" s="236" t="e">
        <f t="shared" si="992"/>
        <v>#DIV/0!</v>
      </c>
      <c r="SID52" s="236" t="e">
        <f t="shared" si="992"/>
        <v>#DIV/0!</v>
      </c>
      <c r="SIE52" s="236" t="e">
        <f t="shared" si="992"/>
        <v>#DIV/0!</v>
      </c>
      <c r="SIF52" s="236" t="e">
        <f t="shared" si="992"/>
        <v>#DIV/0!</v>
      </c>
      <c r="SIG52" s="236" t="e">
        <f t="shared" si="992"/>
        <v>#DIV/0!</v>
      </c>
      <c r="SIH52" s="236" t="e">
        <f t="shared" si="992"/>
        <v>#DIV/0!</v>
      </c>
      <c r="SII52" s="236" t="e">
        <f t="shared" si="992"/>
        <v>#DIV/0!</v>
      </c>
      <c r="SIJ52" s="236" t="e">
        <f t="shared" si="992"/>
        <v>#DIV/0!</v>
      </c>
      <c r="SIK52" s="236" t="e">
        <f t="shared" si="992"/>
        <v>#DIV/0!</v>
      </c>
      <c r="SIL52" s="236" t="e">
        <f t="shared" si="992"/>
        <v>#DIV/0!</v>
      </c>
      <c r="SIM52" s="236" t="e">
        <f t="shared" si="992"/>
        <v>#DIV/0!</v>
      </c>
      <c r="SIN52" s="236" t="e">
        <f t="shared" si="992"/>
        <v>#DIV/0!</v>
      </c>
      <c r="SIO52" s="236" t="e">
        <f t="shared" si="992"/>
        <v>#DIV/0!</v>
      </c>
      <c r="SIP52" s="236" t="e">
        <f t="shared" si="992"/>
        <v>#DIV/0!</v>
      </c>
      <c r="SIQ52" s="236" t="e">
        <f t="shared" si="992"/>
        <v>#DIV/0!</v>
      </c>
      <c r="SIR52" s="236" t="e">
        <f t="shared" si="992"/>
        <v>#DIV/0!</v>
      </c>
      <c r="SIS52" s="236" t="e">
        <f t="shared" si="992"/>
        <v>#DIV/0!</v>
      </c>
      <c r="SIT52" s="236" t="e">
        <f t="shared" si="992"/>
        <v>#DIV/0!</v>
      </c>
      <c r="SIU52" s="236" t="e">
        <f t="shared" si="992"/>
        <v>#DIV/0!</v>
      </c>
      <c r="SIV52" s="236" t="e">
        <f t="shared" si="992"/>
        <v>#DIV/0!</v>
      </c>
      <c r="SIW52" s="236" t="e">
        <f t="shared" si="992"/>
        <v>#DIV/0!</v>
      </c>
      <c r="SIX52" s="236" t="e">
        <f t="shared" si="992"/>
        <v>#DIV/0!</v>
      </c>
      <c r="SIY52" s="236" t="e">
        <f t="shared" si="992"/>
        <v>#DIV/0!</v>
      </c>
      <c r="SIZ52" s="236" t="e">
        <f t="shared" si="992"/>
        <v>#DIV/0!</v>
      </c>
      <c r="SJA52" s="236" t="e">
        <f t="shared" si="992"/>
        <v>#DIV/0!</v>
      </c>
      <c r="SJB52" s="236" t="e">
        <f t="shared" si="992"/>
        <v>#DIV/0!</v>
      </c>
      <c r="SJC52" s="236" t="e">
        <f t="shared" si="992"/>
        <v>#DIV/0!</v>
      </c>
      <c r="SJD52" s="236" t="e">
        <f t="shared" si="992"/>
        <v>#DIV/0!</v>
      </c>
      <c r="SJE52" s="236" t="e">
        <f t="shared" si="992"/>
        <v>#DIV/0!</v>
      </c>
      <c r="SJF52" s="236" t="e">
        <f t="shared" si="992"/>
        <v>#DIV/0!</v>
      </c>
      <c r="SJG52" s="236" t="e">
        <f t="shared" si="992"/>
        <v>#DIV/0!</v>
      </c>
      <c r="SJH52" s="236" t="e">
        <f t="shared" si="992"/>
        <v>#DIV/0!</v>
      </c>
      <c r="SJI52" s="236" t="e">
        <f t="shared" si="992"/>
        <v>#DIV/0!</v>
      </c>
      <c r="SJJ52" s="236" t="e">
        <f t="shared" si="992"/>
        <v>#DIV/0!</v>
      </c>
      <c r="SJK52" s="236" t="e">
        <f t="shared" si="992"/>
        <v>#DIV/0!</v>
      </c>
      <c r="SJL52" s="236" t="e">
        <f t="shared" si="992"/>
        <v>#DIV/0!</v>
      </c>
      <c r="SJM52" s="236" t="e">
        <f t="shared" si="992"/>
        <v>#DIV/0!</v>
      </c>
      <c r="SJN52" s="236" t="e">
        <f t="shared" si="992"/>
        <v>#DIV/0!</v>
      </c>
      <c r="SJO52" s="236" t="e">
        <f t="shared" si="992"/>
        <v>#DIV/0!</v>
      </c>
      <c r="SJP52" s="236" t="e">
        <f t="shared" si="992"/>
        <v>#DIV/0!</v>
      </c>
      <c r="SJQ52" s="236" t="e">
        <f t="shared" ref="SJQ52:SMB52" si="993">SJQ47/SJQ32</f>
        <v>#DIV/0!</v>
      </c>
      <c r="SJR52" s="236" t="e">
        <f t="shared" si="993"/>
        <v>#DIV/0!</v>
      </c>
      <c r="SJS52" s="236" t="e">
        <f t="shared" si="993"/>
        <v>#DIV/0!</v>
      </c>
      <c r="SJT52" s="236" t="e">
        <f t="shared" si="993"/>
        <v>#DIV/0!</v>
      </c>
      <c r="SJU52" s="236" t="e">
        <f t="shared" si="993"/>
        <v>#DIV/0!</v>
      </c>
      <c r="SJV52" s="236" t="e">
        <f t="shared" si="993"/>
        <v>#DIV/0!</v>
      </c>
      <c r="SJW52" s="236" t="e">
        <f t="shared" si="993"/>
        <v>#DIV/0!</v>
      </c>
      <c r="SJX52" s="236" t="e">
        <f t="shared" si="993"/>
        <v>#DIV/0!</v>
      </c>
      <c r="SJY52" s="236" t="e">
        <f t="shared" si="993"/>
        <v>#DIV/0!</v>
      </c>
      <c r="SJZ52" s="236" t="e">
        <f t="shared" si="993"/>
        <v>#DIV/0!</v>
      </c>
      <c r="SKA52" s="236" t="e">
        <f t="shared" si="993"/>
        <v>#DIV/0!</v>
      </c>
      <c r="SKB52" s="236" t="e">
        <f t="shared" si="993"/>
        <v>#DIV/0!</v>
      </c>
      <c r="SKC52" s="236" t="e">
        <f t="shared" si="993"/>
        <v>#DIV/0!</v>
      </c>
      <c r="SKD52" s="236" t="e">
        <f t="shared" si="993"/>
        <v>#DIV/0!</v>
      </c>
      <c r="SKE52" s="236" t="e">
        <f t="shared" si="993"/>
        <v>#DIV/0!</v>
      </c>
      <c r="SKF52" s="236" t="e">
        <f t="shared" si="993"/>
        <v>#DIV/0!</v>
      </c>
      <c r="SKG52" s="236" t="e">
        <f t="shared" si="993"/>
        <v>#DIV/0!</v>
      </c>
      <c r="SKH52" s="236" t="e">
        <f t="shared" si="993"/>
        <v>#DIV/0!</v>
      </c>
      <c r="SKI52" s="236" t="e">
        <f t="shared" si="993"/>
        <v>#DIV/0!</v>
      </c>
      <c r="SKJ52" s="236" t="e">
        <f t="shared" si="993"/>
        <v>#DIV/0!</v>
      </c>
      <c r="SKK52" s="236" t="e">
        <f t="shared" si="993"/>
        <v>#DIV/0!</v>
      </c>
      <c r="SKL52" s="236" t="e">
        <f t="shared" si="993"/>
        <v>#DIV/0!</v>
      </c>
      <c r="SKM52" s="236" t="e">
        <f t="shared" si="993"/>
        <v>#DIV/0!</v>
      </c>
      <c r="SKN52" s="236" t="e">
        <f t="shared" si="993"/>
        <v>#DIV/0!</v>
      </c>
      <c r="SKO52" s="236" t="e">
        <f t="shared" si="993"/>
        <v>#DIV/0!</v>
      </c>
      <c r="SKP52" s="236" t="e">
        <f t="shared" si="993"/>
        <v>#DIV/0!</v>
      </c>
      <c r="SKQ52" s="236" t="e">
        <f t="shared" si="993"/>
        <v>#DIV/0!</v>
      </c>
      <c r="SKR52" s="236" t="e">
        <f t="shared" si="993"/>
        <v>#DIV/0!</v>
      </c>
      <c r="SKS52" s="236" t="e">
        <f t="shared" si="993"/>
        <v>#DIV/0!</v>
      </c>
      <c r="SKT52" s="236" t="e">
        <f t="shared" si="993"/>
        <v>#DIV/0!</v>
      </c>
      <c r="SKU52" s="236" t="e">
        <f t="shared" si="993"/>
        <v>#DIV/0!</v>
      </c>
      <c r="SKV52" s="236" t="e">
        <f t="shared" si="993"/>
        <v>#DIV/0!</v>
      </c>
      <c r="SKW52" s="236" t="e">
        <f t="shared" si="993"/>
        <v>#DIV/0!</v>
      </c>
      <c r="SKX52" s="236" t="e">
        <f t="shared" si="993"/>
        <v>#DIV/0!</v>
      </c>
      <c r="SKY52" s="236" t="e">
        <f t="shared" si="993"/>
        <v>#DIV/0!</v>
      </c>
      <c r="SKZ52" s="236" t="e">
        <f t="shared" si="993"/>
        <v>#DIV/0!</v>
      </c>
      <c r="SLA52" s="236" t="e">
        <f t="shared" si="993"/>
        <v>#DIV/0!</v>
      </c>
      <c r="SLB52" s="236" t="e">
        <f t="shared" si="993"/>
        <v>#DIV/0!</v>
      </c>
      <c r="SLC52" s="236" t="e">
        <f t="shared" si="993"/>
        <v>#DIV/0!</v>
      </c>
      <c r="SLD52" s="236" t="e">
        <f t="shared" si="993"/>
        <v>#DIV/0!</v>
      </c>
      <c r="SLE52" s="236" t="e">
        <f t="shared" si="993"/>
        <v>#DIV/0!</v>
      </c>
      <c r="SLF52" s="236" t="e">
        <f t="shared" si="993"/>
        <v>#DIV/0!</v>
      </c>
      <c r="SLG52" s="236" t="e">
        <f t="shared" si="993"/>
        <v>#DIV/0!</v>
      </c>
      <c r="SLH52" s="236" t="e">
        <f t="shared" si="993"/>
        <v>#DIV/0!</v>
      </c>
      <c r="SLI52" s="236" t="e">
        <f t="shared" si="993"/>
        <v>#DIV/0!</v>
      </c>
      <c r="SLJ52" s="236" t="e">
        <f t="shared" si="993"/>
        <v>#DIV/0!</v>
      </c>
      <c r="SLK52" s="236" t="e">
        <f t="shared" si="993"/>
        <v>#DIV/0!</v>
      </c>
      <c r="SLL52" s="236" t="e">
        <f t="shared" si="993"/>
        <v>#DIV/0!</v>
      </c>
      <c r="SLM52" s="236" t="e">
        <f t="shared" si="993"/>
        <v>#DIV/0!</v>
      </c>
      <c r="SLN52" s="236" t="e">
        <f t="shared" si="993"/>
        <v>#DIV/0!</v>
      </c>
      <c r="SLO52" s="236" t="e">
        <f t="shared" si="993"/>
        <v>#DIV/0!</v>
      </c>
      <c r="SLP52" s="236" t="e">
        <f t="shared" si="993"/>
        <v>#DIV/0!</v>
      </c>
      <c r="SLQ52" s="236" t="e">
        <f t="shared" si="993"/>
        <v>#DIV/0!</v>
      </c>
      <c r="SLR52" s="236" t="e">
        <f t="shared" si="993"/>
        <v>#DIV/0!</v>
      </c>
      <c r="SLS52" s="236" t="e">
        <f t="shared" si="993"/>
        <v>#DIV/0!</v>
      </c>
      <c r="SLT52" s="236" t="e">
        <f t="shared" si="993"/>
        <v>#DIV/0!</v>
      </c>
      <c r="SLU52" s="236" t="e">
        <f t="shared" si="993"/>
        <v>#DIV/0!</v>
      </c>
      <c r="SLV52" s="236" t="e">
        <f t="shared" si="993"/>
        <v>#DIV/0!</v>
      </c>
      <c r="SLW52" s="236" t="e">
        <f t="shared" si="993"/>
        <v>#DIV/0!</v>
      </c>
      <c r="SLX52" s="236" t="e">
        <f t="shared" si="993"/>
        <v>#DIV/0!</v>
      </c>
      <c r="SLY52" s="236" t="e">
        <f t="shared" si="993"/>
        <v>#DIV/0!</v>
      </c>
      <c r="SLZ52" s="236" t="e">
        <f t="shared" si="993"/>
        <v>#DIV/0!</v>
      </c>
      <c r="SMA52" s="236" t="e">
        <f t="shared" si="993"/>
        <v>#DIV/0!</v>
      </c>
      <c r="SMB52" s="236" t="e">
        <f t="shared" si="993"/>
        <v>#DIV/0!</v>
      </c>
      <c r="SMC52" s="236" t="e">
        <f t="shared" ref="SMC52:SON52" si="994">SMC47/SMC32</f>
        <v>#DIV/0!</v>
      </c>
      <c r="SMD52" s="236" t="e">
        <f t="shared" si="994"/>
        <v>#DIV/0!</v>
      </c>
      <c r="SME52" s="236" t="e">
        <f t="shared" si="994"/>
        <v>#DIV/0!</v>
      </c>
      <c r="SMF52" s="236" t="e">
        <f t="shared" si="994"/>
        <v>#DIV/0!</v>
      </c>
      <c r="SMG52" s="236" t="e">
        <f t="shared" si="994"/>
        <v>#DIV/0!</v>
      </c>
      <c r="SMH52" s="236" t="e">
        <f t="shared" si="994"/>
        <v>#DIV/0!</v>
      </c>
      <c r="SMI52" s="236" t="e">
        <f t="shared" si="994"/>
        <v>#DIV/0!</v>
      </c>
      <c r="SMJ52" s="236" t="e">
        <f t="shared" si="994"/>
        <v>#DIV/0!</v>
      </c>
      <c r="SMK52" s="236" t="e">
        <f t="shared" si="994"/>
        <v>#DIV/0!</v>
      </c>
      <c r="SML52" s="236" t="e">
        <f t="shared" si="994"/>
        <v>#DIV/0!</v>
      </c>
      <c r="SMM52" s="236" t="e">
        <f t="shared" si="994"/>
        <v>#DIV/0!</v>
      </c>
      <c r="SMN52" s="236" t="e">
        <f t="shared" si="994"/>
        <v>#DIV/0!</v>
      </c>
      <c r="SMO52" s="236" t="e">
        <f t="shared" si="994"/>
        <v>#DIV/0!</v>
      </c>
      <c r="SMP52" s="236" t="e">
        <f t="shared" si="994"/>
        <v>#DIV/0!</v>
      </c>
      <c r="SMQ52" s="236" t="e">
        <f t="shared" si="994"/>
        <v>#DIV/0!</v>
      </c>
      <c r="SMR52" s="236" t="e">
        <f t="shared" si="994"/>
        <v>#DIV/0!</v>
      </c>
      <c r="SMS52" s="236" t="e">
        <f t="shared" si="994"/>
        <v>#DIV/0!</v>
      </c>
      <c r="SMT52" s="236" t="e">
        <f t="shared" si="994"/>
        <v>#DIV/0!</v>
      </c>
      <c r="SMU52" s="236" t="e">
        <f t="shared" si="994"/>
        <v>#DIV/0!</v>
      </c>
      <c r="SMV52" s="236" t="e">
        <f t="shared" si="994"/>
        <v>#DIV/0!</v>
      </c>
      <c r="SMW52" s="236" t="e">
        <f t="shared" si="994"/>
        <v>#DIV/0!</v>
      </c>
      <c r="SMX52" s="236" t="e">
        <f t="shared" si="994"/>
        <v>#DIV/0!</v>
      </c>
      <c r="SMY52" s="236" t="e">
        <f t="shared" si="994"/>
        <v>#DIV/0!</v>
      </c>
      <c r="SMZ52" s="236" t="e">
        <f t="shared" si="994"/>
        <v>#DIV/0!</v>
      </c>
      <c r="SNA52" s="236" t="e">
        <f t="shared" si="994"/>
        <v>#DIV/0!</v>
      </c>
      <c r="SNB52" s="236" t="e">
        <f t="shared" si="994"/>
        <v>#DIV/0!</v>
      </c>
      <c r="SNC52" s="236" t="e">
        <f t="shared" si="994"/>
        <v>#DIV/0!</v>
      </c>
      <c r="SND52" s="236" t="e">
        <f t="shared" si="994"/>
        <v>#DIV/0!</v>
      </c>
      <c r="SNE52" s="236" t="e">
        <f t="shared" si="994"/>
        <v>#DIV/0!</v>
      </c>
      <c r="SNF52" s="236" t="e">
        <f t="shared" si="994"/>
        <v>#DIV/0!</v>
      </c>
      <c r="SNG52" s="236" t="e">
        <f t="shared" si="994"/>
        <v>#DIV/0!</v>
      </c>
      <c r="SNH52" s="236" t="e">
        <f t="shared" si="994"/>
        <v>#DIV/0!</v>
      </c>
      <c r="SNI52" s="236" t="e">
        <f t="shared" si="994"/>
        <v>#DIV/0!</v>
      </c>
      <c r="SNJ52" s="236" t="e">
        <f t="shared" si="994"/>
        <v>#DIV/0!</v>
      </c>
      <c r="SNK52" s="236" t="e">
        <f t="shared" si="994"/>
        <v>#DIV/0!</v>
      </c>
      <c r="SNL52" s="236" t="e">
        <f t="shared" si="994"/>
        <v>#DIV/0!</v>
      </c>
      <c r="SNM52" s="236" t="e">
        <f t="shared" si="994"/>
        <v>#DIV/0!</v>
      </c>
      <c r="SNN52" s="236" t="e">
        <f t="shared" si="994"/>
        <v>#DIV/0!</v>
      </c>
      <c r="SNO52" s="236" t="e">
        <f t="shared" si="994"/>
        <v>#DIV/0!</v>
      </c>
      <c r="SNP52" s="236" t="e">
        <f t="shared" si="994"/>
        <v>#DIV/0!</v>
      </c>
      <c r="SNQ52" s="236" t="e">
        <f t="shared" si="994"/>
        <v>#DIV/0!</v>
      </c>
      <c r="SNR52" s="236" t="e">
        <f t="shared" si="994"/>
        <v>#DIV/0!</v>
      </c>
      <c r="SNS52" s="236" t="e">
        <f t="shared" si="994"/>
        <v>#DIV/0!</v>
      </c>
      <c r="SNT52" s="236" t="e">
        <f t="shared" si="994"/>
        <v>#DIV/0!</v>
      </c>
      <c r="SNU52" s="236" t="e">
        <f t="shared" si="994"/>
        <v>#DIV/0!</v>
      </c>
      <c r="SNV52" s="236" t="e">
        <f t="shared" si="994"/>
        <v>#DIV/0!</v>
      </c>
      <c r="SNW52" s="236" t="e">
        <f t="shared" si="994"/>
        <v>#DIV/0!</v>
      </c>
      <c r="SNX52" s="236" t="e">
        <f t="shared" si="994"/>
        <v>#DIV/0!</v>
      </c>
      <c r="SNY52" s="236" t="e">
        <f t="shared" si="994"/>
        <v>#DIV/0!</v>
      </c>
      <c r="SNZ52" s="236" t="e">
        <f t="shared" si="994"/>
        <v>#DIV/0!</v>
      </c>
      <c r="SOA52" s="236" t="e">
        <f t="shared" si="994"/>
        <v>#DIV/0!</v>
      </c>
      <c r="SOB52" s="236" t="e">
        <f t="shared" si="994"/>
        <v>#DIV/0!</v>
      </c>
      <c r="SOC52" s="236" t="e">
        <f t="shared" si="994"/>
        <v>#DIV/0!</v>
      </c>
      <c r="SOD52" s="236" t="e">
        <f t="shared" si="994"/>
        <v>#DIV/0!</v>
      </c>
      <c r="SOE52" s="236" t="e">
        <f t="shared" si="994"/>
        <v>#DIV/0!</v>
      </c>
      <c r="SOF52" s="236" t="e">
        <f t="shared" si="994"/>
        <v>#DIV/0!</v>
      </c>
      <c r="SOG52" s="236" t="e">
        <f t="shared" si="994"/>
        <v>#DIV/0!</v>
      </c>
      <c r="SOH52" s="236" t="e">
        <f t="shared" si="994"/>
        <v>#DIV/0!</v>
      </c>
      <c r="SOI52" s="236" t="e">
        <f t="shared" si="994"/>
        <v>#DIV/0!</v>
      </c>
      <c r="SOJ52" s="236" t="e">
        <f t="shared" si="994"/>
        <v>#DIV/0!</v>
      </c>
      <c r="SOK52" s="236" t="e">
        <f t="shared" si="994"/>
        <v>#DIV/0!</v>
      </c>
      <c r="SOL52" s="236" t="e">
        <f t="shared" si="994"/>
        <v>#DIV/0!</v>
      </c>
      <c r="SOM52" s="236" t="e">
        <f t="shared" si="994"/>
        <v>#DIV/0!</v>
      </c>
      <c r="SON52" s="236" t="e">
        <f t="shared" si="994"/>
        <v>#DIV/0!</v>
      </c>
      <c r="SOO52" s="236" t="e">
        <f t="shared" ref="SOO52:SQZ52" si="995">SOO47/SOO32</f>
        <v>#DIV/0!</v>
      </c>
      <c r="SOP52" s="236" t="e">
        <f t="shared" si="995"/>
        <v>#DIV/0!</v>
      </c>
      <c r="SOQ52" s="236" t="e">
        <f t="shared" si="995"/>
        <v>#DIV/0!</v>
      </c>
      <c r="SOR52" s="236" t="e">
        <f t="shared" si="995"/>
        <v>#DIV/0!</v>
      </c>
      <c r="SOS52" s="236" t="e">
        <f t="shared" si="995"/>
        <v>#DIV/0!</v>
      </c>
      <c r="SOT52" s="236" t="e">
        <f t="shared" si="995"/>
        <v>#DIV/0!</v>
      </c>
      <c r="SOU52" s="236" t="e">
        <f t="shared" si="995"/>
        <v>#DIV/0!</v>
      </c>
      <c r="SOV52" s="236" t="e">
        <f t="shared" si="995"/>
        <v>#DIV/0!</v>
      </c>
      <c r="SOW52" s="236" t="e">
        <f t="shared" si="995"/>
        <v>#DIV/0!</v>
      </c>
      <c r="SOX52" s="236" t="e">
        <f t="shared" si="995"/>
        <v>#DIV/0!</v>
      </c>
      <c r="SOY52" s="236" t="e">
        <f t="shared" si="995"/>
        <v>#DIV/0!</v>
      </c>
      <c r="SOZ52" s="236" t="e">
        <f t="shared" si="995"/>
        <v>#DIV/0!</v>
      </c>
      <c r="SPA52" s="236" t="e">
        <f t="shared" si="995"/>
        <v>#DIV/0!</v>
      </c>
      <c r="SPB52" s="236" t="e">
        <f t="shared" si="995"/>
        <v>#DIV/0!</v>
      </c>
      <c r="SPC52" s="236" t="e">
        <f t="shared" si="995"/>
        <v>#DIV/0!</v>
      </c>
      <c r="SPD52" s="236" t="e">
        <f t="shared" si="995"/>
        <v>#DIV/0!</v>
      </c>
      <c r="SPE52" s="236" t="e">
        <f t="shared" si="995"/>
        <v>#DIV/0!</v>
      </c>
      <c r="SPF52" s="236" t="e">
        <f t="shared" si="995"/>
        <v>#DIV/0!</v>
      </c>
      <c r="SPG52" s="236" t="e">
        <f t="shared" si="995"/>
        <v>#DIV/0!</v>
      </c>
      <c r="SPH52" s="236" t="e">
        <f t="shared" si="995"/>
        <v>#DIV/0!</v>
      </c>
      <c r="SPI52" s="236" t="e">
        <f t="shared" si="995"/>
        <v>#DIV/0!</v>
      </c>
      <c r="SPJ52" s="236" t="e">
        <f t="shared" si="995"/>
        <v>#DIV/0!</v>
      </c>
      <c r="SPK52" s="236" t="e">
        <f t="shared" si="995"/>
        <v>#DIV/0!</v>
      </c>
      <c r="SPL52" s="236" t="e">
        <f t="shared" si="995"/>
        <v>#DIV/0!</v>
      </c>
      <c r="SPM52" s="236" t="e">
        <f t="shared" si="995"/>
        <v>#DIV/0!</v>
      </c>
      <c r="SPN52" s="236" t="e">
        <f t="shared" si="995"/>
        <v>#DIV/0!</v>
      </c>
      <c r="SPO52" s="236" t="e">
        <f t="shared" si="995"/>
        <v>#DIV/0!</v>
      </c>
      <c r="SPP52" s="236" t="e">
        <f t="shared" si="995"/>
        <v>#DIV/0!</v>
      </c>
      <c r="SPQ52" s="236" t="e">
        <f t="shared" si="995"/>
        <v>#DIV/0!</v>
      </c>
      <c r="SPR52" s="236" t="e">
        <f t="shared" si="995"/>
        <v>#DIV/0!</v>
      </c>
      <c r="SPS52" s="236" t="e">
        <f t="shared" si="995"/>
        <v>#DIV/0!</v>
      </c>
      <c r="SPT52" s="236" t="e">
        <f t="shared" si="995"/>
        <v>#DIV/0!</v>
      </c>
      <c r="SPU52" s="236" t="e">
        <f t="shared" si="995"/>
        <v>#DIV/0!</v>
      </c>
      <c r="SPV52" s="236" t="e">
        <f t="shared" si="995"/>
        <v>#DIV/0!</v>
      </c>
      <c r="SPW52" s="236" t="e">
        <f t="shared" si="995"/>
        <v>#DIV/0!</v>
      </c>
      <c r="SPX52" s="236" t="e">
        <f t="shared" si="995"/>
        <v>#DIV/0!</v>
      </c>
      <c r="SPY52" s="236" t="e">
        <f t="shared" si="995"/>
        <v>#DIV/0!</v>
      </c>
      <c r="SPZ52" s="236" t="e">
        <f t="shared" si="995"/>
        <v>#DIV/0!</v>
      </c>
      <c r="SQA52" s="236" t="e">
        <f t="shared" si="995"/>
        <v>#DIV/0!</v>
      </c>
      <c r="SQB52" s="236" t="e">
        <f t="shared" si="995"/>
        <v>#DIV/0!</v>
      </c>
      <c r="SQC52" s="236" t="e">
        <f t="shared" si="995"/>
        <v>#DIV/0!</v>
      </c>
      <c r="SQD52" s="236" t="e">
        <f t="shared" si="995"/>
        <v>#DIV/0!</v>
      </c>
      <c r="SQE52" s="236" t="e">
        <f t="shared" si="995"/>
        <v>#DIV/0!</v>
      </c>
      <c r="SQF52" s="236" t="e">
        <f t="shared" si="995"/>
        <v>#DIV/0!</v>
      </c>
      <c r="SQG52" s="236" t="e">
        <f t="shared" si="995"/>
        <v>#DIV/0!</v>
      </c>
      <c r="SQH52" s="236" t="e">
        <f t="shared" si="995"/>
        <v>#DIV/0!</v>
      </c>
      <c r="SQI52" s="236" t="e">
        <f t="shared" si="995"/>
        <v>#DIV/0!</v>
      </c>
      <c r="SQJ52" s="236" t="e">
        <f t="shared" si="995"/>
        <v>#DIV/0!</v>
      </c>
      <c r="SQK52" s="236" t="e">
        <f t="shared" si="995"/>
        <v>#DIV/0!</v>
      </c>
      <c r="SQL52" s="236" t="e">
        <f t="shared" si="995"/>
        <v>#DIV/0!</v>
      </c>
      <c r="SQM52" s="236" t="e">
        <f t="shared" si="995"/>
        <v>#DIV/0!</v>
      </c>
      <c r="SQN52" s="236" t="e">
        <f t="shared" si="995"/>
        <v>#DIV/0!</v>
      </c>
      <c r="SQO52" s="236" t="e">
        <f t="shared" si="995"/>
        <v>#DIV/0!</v>
      </c>
      <c r="SQP52" s="236" t="e">
        <f t="shared" si="995"/>
        <v>#DIV/0!</v>
      </c>
      <c r="SQQ52" s="236" t="e">
        <f t="shared" si="995"/>
        <v>#DIV/0!</v>
      </c>
      <c r="SQR52" s="236" t="e">
        <f t="shared" si="995"/>
        <v>#DIV/0!</v>
      </c>
      <c r="SQS52" s="236" t="e">
        <f t="shared" si="995"/>
        <v>#DIV/0!</v>
      </c>
      <c r="SQT52" s="236" t="e">
        <f t="shared" si="995"/>
        <v>#DIV/0!</v>
      </c>
      <c r="SQU52" s="236" t="e">
        <f t="shared" si="995"/>
        <v>#DIV/0!</v>
      </c>
      <c r="SQV52" s="236" t="e">
        <f t="shared" si="995"/>
        <v>#DIV/0!</v>
      </c>
      <c r="SQW52" s="236" t="e">
        <f t="shared" si="995"/>
        <v>#DIV/0!</v>
      </c>
      <c r="SQX52" s="236" t="e">
        <f t="shared" si="995"/>
        <v>#DIV/0!</v>
      </c>
      <c r="SQY52" s="236" t="e">
        <f t="shared" si="995"/>
        <v>#DIV/0!</v>
      </c>
      <c r="SQZ52" s="236" t="e">
        <f t="shared" si="995"/>
        <v>#DIV/0!</v>
      </c>
      <c r="SRA52" s="236" t="e">
        <f t="shared" ref="SRA52:STL52" si="996">SRA47/SRA32</f>
        <v>#DIV/0!</v>
      </c>
      <c r="SRB52" s="236" t="e">
        <f t="shared" si="996"/>
        <v>#DIV/0!</v>
      </c>
      <c r="SRC52" s="236" t="e">
        <f t="shared" si="996"/>
        <v>#DIV/0!</v>
      </c>
      <c r="SRD52" s="236" t="e">
        <f t="shared" si="996"/>
        <v>#DIV/0!</v>
      </c>
      <c r="SRE52" s="236" t="e">
        <f t="shared" si="996"/>
        <v>#DIV/0!</v>
      </c>
      <c r="SRF52" s="236" t="e">
        <f t="shared" si="996"/>
        <v>#DIV/0!</v>
      </c>
      <c r="SRG52" s="236" t="e">
        <f t="shared" si="996"/>
        <v>#DIV/0!</v>
      </c>
      <c r="SRH52" s="236" t="e">
        <f t="shared" si="996"/>
        <v>#DIV/0!</v>
      </c>
      <c r="SRI52" s="236" t="e">
        <f t="shared" si="996"/>
        <v>#DIV/0!</v>
      </c>
      <c r="SRJ52" s="236" t="e">
        <f t="shared" si="996"/>
        <v>#DIV/0!</v>
      </c>
      <c r="SRK52" s="236" t="e">
        <f t="shared" si="996"/>
        <v>#DIV/0!</v>
      </c>
      <c r="SRL52" s="236" t="e">
        <f t="shared" si="996"/>
        <v>#DIV/0!</v>
      </c>
      <c r="SRM52" s="236" t="e">
        <f t="shared" si="996"/>
        <v>#DIV/0!</v>
      </c>
      <c r="SRN52" s="236" t="e">
        <f t="shared" si="996"/>
        <v>#DIV/0!</v>
      </c>
      <c r="SRO52" s="236" t="e">
        <f t="shared" si="996"/>
        <v>#DIV/0!</v>
      </c>
      <c r="SRP52" s="236" t="e">
        <f t="shared" si="996"/>
        <v>#DIV/0!</v>
      </c>
      <c r="SRQ52" s="236" t="e">
        <f t="shared" si="996"/>
        <v>#DIV/0!</v>
      </c>
      <c r="SRR52" s="236" t="e">
        <f t="shared" si="996"/>
        <v>#DIV/0!</v>
      </c>
      <c r="SRS52" s="236" t="e">
        <f t="shared" si="996"/>
        <v>#DIV/0!</v>
      </c>
      <c r="SRT52" s="236" t="e">
        <f t="shared" si="996"/>
        <v>#DIV/0!</v>
      </c>
      <c r="SRU52" s="236" t="e">
        <f t="shared" si="996"/>
        <v>#DIV/0!</v>
      </c>
      <c r="SRV52" s="236" t="e">
        <f t="shared" si="996"/>
        <v>#DIV/0!</v>
      </c>
      <c r="SRW52" s="236" t="e">
        <f t="shared" si="996"/>
        <v>#DIV/0!</v>
      </c>
      <c r="SRX52" s="236" t="e">
        <f t="shared" si="996"/>
        <v>#DIV/0!</v>
      </c>
      <c r="SRY52" s="236" t="e">
        <f t="shared" si="996"/>
        <v>#DIV/0!</v>
      </c>
      <c r="SRZ52" s="236" t="e">
        <f t="shared" si="996"/>
        <v>#DIV/0!</v>
      </c>
      <c r="SSA52" s="236" t="e">
        <f t="shared" si="996"/>
        <v>#DIV/0!</v>
      </c>
      <c r="SSB52" s="236" t="e">
        <f t="shared" si="996"/>
        <v>#DIV/0!</v>
      </c>
      <c r="SSC52" s="236" t="e">
        <f t="shared" si="996"/>
        <v>#DIV/0!</v>
      </c>
      <c r="SSD52" s="236" t="e">
        <f t="shared" si="996"/>
        <v>#DIV/0!</v>
      </c>
      <c r="SSE52" s="236" t="e">
        <f t="shared" si="996"/>
        <v>#DIV/0!</v>
      </c>
      <c r="SSF52" s="236" t="e">
        <f t="shared" si="996"/>
        <v>#DIV/0!</v>
      </c>
      <c r="SSG52" s="236" t="e">
        <f t="shared" si="996"/>
        <v>#DIV/0!</v>
      </c>
      <c r="SSH52" s="236" t="e">
        <f t="shared" si="996"/>
        <v>#DIV/0!</v>
      </c>
      <c r="SSI52" s="236" t="e">
        <f t="shared" si="996"/>
        <v>#DIV/0!</v>
      </c>
      <c r="SSJ52" s="236" t="e">
        <f t="shared" si="996"/>
        <v>#DIV/0!</v>
      </c>
      <c r="SSK52" s="236" t="e">
        <f t="shared" si="996"/>
        <v>#DIV/0!</v>
      </c>
      <c r="SSL52" s="236" t="e">
        <f t="shared" si="996"/>
        <v>#DIV/0!</v>
      </c>
      <c r="SSM52" s="236" t="e">
        <f t="shared" si="996"/>
        <v>#DIV/0!</v>
      </c>
      <c r="SSN52" s="236" t="e">
        <f t="shared" si="996"/>
        <v>#DIV/0!</v>
      </c>
      <c r="SSO52" s="236" t="e">
        <f t="shared" si="996"/>
        <v>#DIV/0!</v>
      </c>
      <c r="SSP52" s="236" t="e">
        <f t="shared" si="996"/>
        <v>#DIV/0!</v>
      </c>
      <c r="SSQ52" s="236" t="e">
        <f t="shared" si="996"/>
        <v>#DIV/0!</v>
      </c>
      <c r="SSR52" s="236" t="e">
        <f t="shared" si="996"/>
        <v>#DIV/0!</v>
      </c>
      <c r="SSS52" s="236" t="e">
        <f t="shared" si="996"/>
        <v>#DIV/0!</v>
      </c>
      <c r="SST52" s="236" t="e">
        <f t="shared" si="996"/>
        <v>#DIV/0!</v>
      </c>
      <c r="SSU52" s="236" t="e">
        <f t="shared" si="996"/>
        <v>#DIV/0!</v>
      </c>
      <c r="SSV52" s="236" t="e">
        <f t="shared" si="996"/>
        <v>#DIV/0!</v>
      </c>
      <c r="SSW52" s="236" t="e">
        <f t="shared" si="996"/>
        <v>#DIV/0!</v>
      </c>
      <c r="SSX52" s="236" t="e">
        <f t="shared" si="996"/>
        <v>#DIV/0!</v>
      </c>
      <c r="SSY52" s="236" t="e">
        <f t="shared" si="996"/>
        <v>#DIV/0!</v>
      </c>
      <c r="SSZ52" s="236" t="e">
        <f t="shared" si="996"/>
        <v>#DIV/0!</v>
      </c>
      <c r="STA52" s="236" t="e">
        <f t="shared" si="996"/>
        <v>#DIV/0!</v>
      </c>
      <c r="STB52" s="236" t="e">
        <f t="shared" si="996"/>
        <v>#DIV/0!</v>
      </c>
      <c r="STC52" s="236" t="e">
        <f t="shared" si="996"/>
        <v>#DIV/0!</v>
      </c>
      <c r="STD52" s="236" t="e">
        <f t="shared" si="996"/>
        <v>#DIV/0!</v>
      </c>
      <c r="STE52" s="236" t="e">
        <f t="shared" si="996"/>
        <v>#DIV/0!</v>
      </c>
      <c r="STF52" s="236" t="e">
        <f t="shared" si="996"/>
        <v>#DIV/0!</v>
      </c>
      <c r="STG52" s="236" t="e">
        <f t="shared" si="996"/>
        <v>#DIV/0!</v>
      </c>
      <c r="STH52" s="236" t="e">
        <f t="shared" si="996"/>
        <v>#DIV/0!</v>
      </c>
      <c r="STI52" s="236" t="e">
        <f t="shared" si="996"/>
        <v>#DIV/0!</v>
      </c>
      <c r="STJ52" s="236" t="e">
        <f t="shared" si="996"/>
        <v>#DIV/0!</v>
      </c>
      <c r="STK52" s="236" t="e">
        <f t="shared" si="996"/>
        <v>#DIV/0!</v>
      </c>
      <c r="STL52" s="236" t="e">
        <f t="shared" si="996"/>
        <v>#DIV/0!</v>
      </c>
      <c r="STM52" s="236" t="e">
        <f t="shared" ref="STM52:SVX52" si="997">STM47/STM32</f>
        <v>#DIV/0!</v>
      </c>
      <c r="STN52" s="236" t="e">
        <f t="shared" si="997"/>
        <v>#DIV/0!</v>
      </c>
      <c r="STO52" s="236" t="e">
        <f t="shared" si="997"/>
        <v>#DIV/0!</v>
      </c>
      <c r="STP52" s="236" t="e">
        <f t="shared" si="997"/>
        <v>#DIV/0!</v>
      </c>
      <c r="STQ52" s="236" t="e">
        <f t="shared" si="997"/>
        <v>#DIV/0!</v>
      </c>
      <c r="STR52" s="236" t="e">
        <f t="shared" si="997"/>
        <v>#DIV/0!</v>
      </c>
      <c r="STS52" s="236" t="e">
        <f t="shared" si="997"/>
        <v>#DIV/0!</v>
      </c>
      <c r="STT52" s="236" t="e">
        <f t="shared" si="997"/>
        <v>#DIV/0!</v>
      </c>
      <c r="STU52" s="236" t="e">
        <f t="shared" si="997"/>
        <v>#DIV/0!</v>
      </c>
      <c r="STV52" s="236" t="e">
        <f t="shared" si="997"/>
        <v>#DIV/0!</v>
      </c>
      <c r="STW52" s="236" t="e">
        <f t="shared" si="997"/>
        <v>#DIV/0!</v>
      </c>
      <c r="STX52" s="236" t="e">
        <f t="shared" si="997"/>
        <v>#DIV/0!</v>
      </c>
      <c r="STY52" s="236" t="e">
        <f t="shared" si="997"/>
        <v>#DIV/0!</v>
      </c>
      <c r="STZ52" s="236" t="e">
        <f t="shared" si="997"/>
        <v>#DIV/0!</v>
      </c>
      <c r="SUA52" s="236" t="e">
        <f t="shared" si="997"/>
        <v>#DIV/0!</v>
      </c>
      <c r="SUB52" s="236" t="e">
        <f t="shared" si="997"/>
        <v>#DIV/0!</v>
      </c>
      <c r="SUC52" s="236" t="e">
        <f t="shared" si="997"/>
        <v>#DIV/0!</v>
      </c>
      <c r="SUD52" s="236" t="e">
        <f t="shared" si="997"/>
        <v>#DIV/0!</v>
      </c>
      <c r="SUE52" s="236" t="e">
        <f t="shared" si="997"/>
        <v>#DIV/0!</v>
      </c>
      <c r="SUF52" s="236" t="e">
        <f t="shared" si="997"/>
        <v>#DIV/0!</v>
      </c>
      <c r="SUG52" s="236" t="e">
        <f t="shared" si="997"/>
        <v>#DIV/0!</v>
      </c>
      <c r="SUH52" s="236" t="e">
        <f t="shared" si="997"/>
        <v>#DIV/0!</v>
      </c>
      <c r="SUI52" s="236" t="e">
        <f t="shared" si="997"/>
        <v>#DIV/0!</v>
      </c>
      <c r="SUJ52" s="236" t="e">
        <f t="shared" si="997"/>
        <v>#DIV/0!</v>
      </c>
      <c r="SUK52" s="236" t="e">
        <f t="shared" si="997"/>
        <v>#DIV/0!</v>
      </c>
      <c r="SUL52" s="236" t="e">
        <f t="shared" si="997"/>
        <v>#DIV/0!</v>
      </c>
      <c r="SUM52" s="236" t="e">
        <f t="shared" si="997"/>
        <v>#DIV/0!</v>
      </c>
      <c r="SUN52" s="236" t="e">
        <f t="shared" si="997"/>
        <v>#DIV/0!</v>
      </c>
      <c r="SUO52" s="236" t="e">
        <f t="shared" si="997"/>
        <v>#DIV/0!</v>
      </c>
      <c r="SUP52" s="236" t="e">
        <f t="shared" si="997"/>
        <v>#DIV/0!</v>
      </c>
      <c r="SUQ52" s="236" t="e">
        <f t="shared" si="997"/>
        <v>#DIV/0!</v>
      </c>
      <c r="SUR52" s="236" t="e">
        <f t="shared" si="997"/>
        <v>#DIV/0!</v>
      </c>
      <c r="SUS52" s="236" t="e">
        <f t="shared" si="997"/>
        <v>#DIV/0!</v>
      </c>
      <c r="SUT52" s="236" t="e">
        <f t="shared" si="997"/>
        <v>#DIV/0!</v>
      </c>
      <c r="SUU52" s="236" t="e">
        <f t="shared" si="997"/>
        <v>#DIV/0!</v>
      </c>
      <c r="SUV52" s="236" t="e">
        <f t="shared" si="997"/>
        <v>#DIV/0!</v>
      </c>
      <c r="SUW52" s="236" t="e">
        <f t="shared" si="997"/>
        <v>#DIV/0!</v>
      </c>
      <c r="SUX52" s="236" t="e">
        <f t="shared" si="997"/>
        <v>#DIV/0!</v>
      </c>
      <c r="SUY52" s="236" t="e">
        <f t="shared" si="997"/>
        <v>#DIV/0!</v>
      </c>
      <c r="SUZ52" s="236" t="e">
        <f t="shared" si="997"/>
        <v>#DIV/0!</v>
      </c>
      <c r="SVA52" s="236" t="e">
        <f t="shared" si="997"/>
        <v>#DIV/0!</v>
      </c>
      <c r="SVB52" s="236" t="e">
        <f t="shared" si="997"/>
        <v>#DIV/0!</v>
      </c>
      <c r="SVC52" s="236" t="e">
        <f t="shared" si="997"/>
        <v>#DIV/0!</v>
      </c>
      <c r="SVD52" s="236" t="e">
        <f t="shared" si="997"/>
        <v>#DIV/0!</v>
      </c>
      <c r="SVE52" s="236" t="e">
        <f t="shared" si="997"/>
        <v>#DIV/0!</v>
      </c>
      <c r="SVF52" s="236" t="e">
        <f t="shared" si="997"/>
        <v>#DIV/0!</v>
      </c>
      <c r="SVG52" s="236" t="e">
        <f t="shared" si="997"/>
        <v>#DIV/0!</v>
      </c>
      <c r="SVH52" s="236" t="e">
        <f t="shared" si="997"/>
        <v>#DIV/0!</v>
      </c>
      <c r="SVI52" s="236" t="e">
        <f t="shared" si="997"/>
        <v>#DIV/0!</v>
      </c>
      <c r="SVJ52" s="236" t="e">
        <f t="shared" si="997"/>
        <v>#DIV/0!</v>
      </c>
      <c r="SVK52" s="236" t="e">
        <f t="shared" si="997"/>
        <v>#DIV/0!</v>
      </c>
      <c r="SVL52" s="236" t="e">
        <f t="shared" si="997"/>
        <v>#DIV/0!</v>
      </c>
      <c r="SVM52" s="236" t="e">
        <f t="shared" si="997"/>
        <v>#DIV/0!</v>
      </c>
      <c r="SVN52" s="236" t="e">
        <f t="shared" si="997"/>
        <v>#DIV/0!</v>
      </c>
      <c r="SVO52" s="236" t="e">
        <f t="shared" si="997"/>
        <v>#DIV/0!</v>
      </c>
      <c r="SVP52" s="236" t="e">
        <f t="shared" si="997"/>
        <v>#DIV/0!</v>
      </c>
      <c r="SVQ52" s="236" t="e">
        <f t="shared" si="997"/>
        <v>#DIV/0!</v>
      </c>
      <c r="SVR52" s="236" t="e">
        <f t="shared" si="997"/>
        <v>#DIV/0!</v>
      </c>
      <c r="SVS52" s="236" t="e">
        <f t="shared" si="997"/>
        <v>#DIV/0!</v>
      </c>
      <c r="SVT52" s="236" t="e">
        <f t="shared" si="997"/>
        <v>#DIV/0!</v>
      </c>
      <c r="SVU52" s="236" t="e">
        <f t="shared" si="997"/>
        <v>#DIV/0!</v>
      </c>
      <c r="SVV52" s="236" t="e">
        <f t="shared" si="997"/>
        <v>#DIV/0!</v>
      </c>
      <c r="SVW52" s="236" t="e">
        <f t="shared" si="997"/>
        <v>#DIV/0!</v>
      </c>
      <c r="SVX52" s="236" t="e">
        <f t="shared" si="997"/>
        <v>#DIV/0!</v>
      </c>
      <c r="SVY52" s="236" t="e">
        <f t="shared" ref="SVY52:SYJ52" si="998">SVY47/SVY32</f>
        <v>#DIV/0!</v>
      </c>
      <c r="SVZ52" s="236" t="e">
        <f t="shared" si="998"/>
        <v>#DIV/0!</v>
      </c>
      <c r="SWA52" s="236" t="e">
        <f t="shared" si="998"/>
        <v>#DIV/0!</v>
      </c>
      <c r="SWB52" s="236" t="e">
        <f t="shared" si="998"/>
        <v>#DIV/0!</v>
      </c>
      <c r="SWC52" s="236" t="e">
        <f t="shared" si="998"/>
        <v>#DIV/0!</v>
      </c>
      <c r="SWD52" s="236" t="e">
        <f t="shared" si="998"/>
        <v>#DIV/0!</v>
      </c>
      <c r="SWE52" s="236" t="e">
        <f t="shared" si="998"/>
        <v>#DIV/0!</v>
      </c>
      <c r="SWF52" s="236" t="e">
        <f t="shared" si="998"/>
        <v>#DIV/0!</v>
      </c>
      <c r="SWG52" s="236" t="e">
        <f t="shared" si="998"/>
        <v>#DIV/0!</v>
      </c>
      <c r="SWH52" s="236" t="e">
        <f t="shared" si="998"/>
        <v>#DIV/0!</v>
      </c>
      <c r="SWI52" s="236" t="e">
        <f t="shared" si="998"/>
        <v>#DIV/0!</v>
      </c>
      <c r="SWJ52" s="236" t="e">
        <f t="shared" si="998"/>
        <v>#DIV/0!</v>
      </c>
      <c r="SWK52" s="236" t="e">
        <f t="shared" si="998"/>
        <v>#DIV/0!</v>
      </c>
      <c r="SWL52" s="236" t="e">
        <f t="shared" si="998"/>
        <v>#DIV/0!</v>
      </c>
      <c r="SWM52" s="236" t="e">
        <f t="shared" si="998"/>
        <v>#DIV/0!</v>
      </c>
      <c r="SWN52" s="236" t="e">
        <f t="shared" si="998"/>
        <v>#DIV/0!</v>
      </c>
      <c r="SWO52" s="236" t="e">
        <f t="shared" si="998"/>
        <v>#DIV/0!</v>
      </c>
      <c r="SWP52" s="236" t="e">
        <f t="shared" si="998"/>
        <v>#DIV/0!</v>
      </c>
      <c r="SWQ52" s="236" t="e">
        <f t="shared" si="998"/>
        <v>#DIV/0!</v>
      </c>
      <c r="SWR52" s="236" t="e">
        <f t="shared" si="998"/>
        <v>#DIV/0!</v>
      </c>
      <c r="SWS52" s="236" t="e">
        <f t="shared" si="998"/>
        <v>#DIV/0!</v>
      </c>
      <c r="SWT52" s="236" t="e">
        <f t="shared" si="998"/>
        <v>#DIV/0!</v>
      </c>
      <c r="SWU52" s="236" t="e">
        <f t="shared" si="998"/>
        <v>#DIV/0!</v>
      </c>
      <c r="SWV52" s="236" t="e">
        <f t="shared" si="998"/>
        <v>#DIV/0!</v>
      </c>
      <c r="SWW52" s="236" t="e">
        <f t="shared" si="998"/>
        <v>#DIV/0!</v>
      </c>
      <c r="SWX52" s="236" t="e">
        <f t="shared" si="998"/>
        <v>#DIV/0!</v>
      </c>
      <c r="SWY52" s="236" t="e">
        <f t="shared" si="998"/>
        <v>#DIV/0!</v>
      </c>
      <c r="SWZ52" s="236" t="e">
        <f t="shared" si="998"/>
        <v>#DIV/0!</v>
      </c>
      <c r="SXA52" s="236" t="e">
        <f t="shared" si="998"/>
        <v>#DIV/0!</v>
      </c>
      <c r="SXB52" s="236" t="e">
        <f t="shared" si="998"/>
        <v>#DIV/0!</v>
      </c>
      <c r="SXC52" s="236" t="e">
        <f t="shared" si="998"/>
        <v>#DIV/0!</v>
      </c>
      <c r="SXD52" s="236" t="e">
        <f t="shared" si="998"/>
        <v>#DIV/0!</v>
      </c>
      <c r="SXE52" s="236" t="e">
        <f t="shared" si="998"/>
        <v>#DIV/0!</v>
      </c>
      <c r="SXF52" s="236" t="e">
        <f t="shared" si="998"/>
        <v>#DIV/0!</v>
      </c>
      <c r="SXG52" s="236" t="e">
        <f t="shared" si="998"/>
        <v>#DIV/0!</v>
      </c>
      <c r="SXH52" s="236" t="e">
        <f t="shared" si="998"/>
        <v>#DIV/0!</v>
      </c>
      <c r="SXI52" s="236" t="e">
        <f t="shared" si="998"/>
        <v>#DIV/0!</v>
      </c>
      <c r="SXJ52" s="236" t="e">
        <f t="shared" si="998"/>
        <v>#DIV/0!</v>
      </c>
      <c r="SXK52" s="236" t="e">
        <f t="shared" si="998"/>
        <v>#DIV/0!</v>
      </c>
      <c r="SXL52" s="236" t="e">
        <f t="shared" si="998"/>
        <v>#DIV/0!</v>
      </c>
      <c r="SXM52" s="236" t="e">
        <f t="shared" si="998"/>
        <v>#DIV/0!</v>
      </c>
      <c r="SXN52" s="236" t="e">
        <f t="shared" si="998"/>
        <v>#DIV/0!</v>
      </c>
      <c r="SXO52" s="236" t="e">
        <f t="shared" si="998"/>
        <v>#DIV/0!</v>
      </c>
      <c r="SXP52" s="236" t="e">
        <f t="shared" si="998"/>
        <v>#DIV/0!</v>
      </c>
      <c r="SXQ52" s="236" t="e">
        <f t="shared" si="998"/>
        <v>#DIV/0!</v>
      </c>
      <c r="SXR52" s="236" t="e">
        <f t="shared" si="998"/>
        <v>#DIV/0!</v>
      </c>
      <c r="SXS52" s="236" t="e">
        <f t="shared" si="998"/>
        <v>#DIV/0!</v>
      </c>
      <c r="SXT52" s="236" t="e">
        <f t="shared" si="998"/>
        <v>#DIV/0!</v>
      </c>
      <c r="SXU52" s="236" t="e">
        <f t="shared" si="998"/>
        <v>#DIV/0!</v>
      </c>
      <c r="SXV52" s="236" t="e">
        <f t="shared" si="998"/>
        <v>#DIV/0!</v>
      </c>
      <c r="SXW52" s="236" t="e">
        <f t="shared" si="998"/>
        <v>#DIV/0!</v>
      </c>
      <c r="SXX52" s="236" t="e">
        <f t="shared" si="998"/>
        <v>#DIV/0!</v>
      </c>
      <c r="SXY52" s="236" t="e">
        <f t="shared" si="998"/>
        <v>#DIV/0!</v>
      </c>
      <c r="SXZ52" s="236" t="e">
        <f t="shared" si="998"/>
        <v>#DIV/0!</v>
      </c>
      <c r="SYA52" s="236" t="e">
        <f t="shared" si="998"/>
        <v>#DIV/0!</v>
      </c>
      <c r="SYB52" s="236" t="e">
        <f t="shared" si="998"/>
        <v>#DIV/0!</v>
      </c>
      <c r="SYC52" s="236" t="e">
        <f t="shared" si="998"/>
        <v>#DIV/0!</v>
      </c>
      <c r="SYD52" s="236" t="e">
        <f t="shared" si="998"/>
        <v>#DIV/0!</v>
      </c>
      <c r="SYE52" s="236" t="e">
        <f t="shared" si="998"/>
        <v>#DIV/0!</v>
      </c>
      <c r="SYF52" s="236" t="e">
        <f t="shared" si="998"/>
        <v>#DIV/0!</v>
      </c>
      <c r="SYG52" s="236" t="e">
        <f t="shared" si="998"/>
        <v>#DIV/0!</v>
      </c>
      <c r="SYH52" s="236" t="e">
        <f t="shared" si="998"/>
        <v>#DIV/0!</v>
      </c>
      <c r="SYI52" s="236" t="e">
        <f t="shared" si="998"/>
        <v>#DIV/0!</v>
      </c>
      <c r="SYJ52" s="236" t="e">
        <f t="shared" si="998"/>
        <v>#DIV/0!</v>
      </c>
      <c r="SYK52" s="236" t="e">
        <f t="shared" ref="SYK52:TAV52" si="999">SYK47/SYK32</f>
        <v>#DIV/0!</v>
      </c>
      <c r="SYL52" s="236" t="e">
        <f t="shared" si="999"/>
        <v>#DIV/0!</v>
      </c>
      <c r="SYM52" s="236" t="e">
        <f t="shared" si="999"/>
        <v>#DIV/0!</v>
      </c>
      <c r="SYN52" s="236" t="e">
        <f t="shared" si="999"/>
        <v>#DIV/0!</v>
      </c>
      <c r="SYO52" s="236" t="e">
        <f t="shared" si="999"/>
        <v>#DIV/0!</v>
      </c>
      <c r="SYP52" s="236" t="e">
        <f t="shared" si="999"/>
        <v>#DIV/0!</v>
      </c>
      <c r="SYQ52" s="236" t="e">
        <f t="shared" si="999"/>
        <v>#DIV/0!</v>
      </c>
      <c r="SYR52" s="236" t="e">
        <f t="shared" si="999"/>
        <v>#DIV/0!</v>
      </c>
      <c r="SYS52" s="236" t="e">
        <f t="shared" si="999"/>
        <v>#DIV/0!</v>
      </c>
      <c r="SYT52" s="236" t="e">
        <f t="shared" si="999"/>
        <v>#DIV/0!</v>
      </c>
      <c r="SYU52" s="236" t="e">
        <f t="shared" si="999"/>
        <v>#DIV/0!</v>
      </c>
      <c r="SYV52" s="236" t="e">
        <f t="shared" si="999"/>
        <v>#DIV/0!</v>
      </c>
      <c r="SYW52" s="236" t="e">
        <f t="shared" si="999"/>
        <v>#DIV/0!</v>
      </c>
      <c r="SYX52" s="236" t="e">
        <f t="shared" si="999"/>
        <v>#DIV/0!</v>
      </c>
      <c r="SYY52" s="236" t="e">
        <f t="shared" si="999"/>
        <v>#DIV/0!</v>
      </c>
      <c r="SYZ52" s="236" t="e">
        <f t="shared" si="999"/>
        <v>#DIV/0!</v>
      </c>
      <c r="SZA52" s="236" t="e">
        <f t="shared" si="999"/>
        <v>#DIV/0!</v>
      </c>
      <c r="SZB52" s="236" t="e">
        <f t="shared" si="999"/>
        <v>#DIV/0!</v>
      </c>
      <c r="SZC52" s="236" t="e">
        <f t="shared" si="999"/>
        <v>#DIV/0!</v>
      </c>
      <c r="SZD52" s="236" t="e">
        <f t="shared" si="999"/>
        <v>#DIV/0!</v>
      </c>
      <c r="SZE52" s="236" t="e">
        <f t="shared" si="999"/>
        <v>#DIV/0!</v>
      </c>
      <c r="SZF52" s="236" t="e">
        <f t="shared" si="999"/>
        <v>#DIV/0!</v>
      </c>
      <c r="SZG52" s="236" t="e">
        <f t="shared" si="999"/>
        <v>#DIV/0!</v>
      </c>
      <c r="SZH52" s="236" t="e">
        <f t="shared" si="999"/>
        <v>#DIV/0!</v>
      </c>
      <c r="SZI52" s="236" t="e">
        <f t="shared" si="999"/>
        <v>#DIV/0!</v>
      </c>
      <c r="SZJ52" s="236" t="e">
        <f t="shared" si="999"/>
        <v>#DIV/0!</v>
      </c>
      <c r="SZK52" s="236" t="e">
        <f t="shared" si="999"/>
        <v>#DIV/0!</v>
      </c>
      <c r="SZL52" s="236" t="e">
        <f t="shared" si="999"/>
        <v>#DIV/0!</v>
      </c>
      <c r="SZM52" s="236" t="e">
        <f t="shared" si="999"/>
        <v>#DIV/0!</v>
      </c>
      <c r="SZN52" s="236" t="e">
        <f t="shared" si="999"/>
        <v>#DIV/0!</v>
      </c>
      <c r="SZO52" s="236" t="e">
        <f t="shared" si="999"/>
        <v>#DIV/0!</v>
      </c>
      <c r="SZP52" s="236" t="e">
        <f t="shared" si="999"/>
        <v>#DIV/0!</v>
      </c>
      <c r="SZQ52" s="236" t="e">
        <f t="shared" si="999"/>
        <v>#DIV/0!</v>
      </c>
      <c r="SZR52" s="236" t="e">
        <f t="shared" si="999"/>
        <v>#DIV/0!</v>
      </c>
      <c r="SZS52" s="236" t="e">
        <f t="shared" si="999"/>
        <v>#DIV/0!</v>
      </c>
      <c r="SZT52" s="236" t="e">
        <f t="shared" si="999"/>
        <v>#DIV/0!</v>
      </c>
      <c r="SZU52" s="236" t="e">
        <f t="shared" si="999"/>
        <v>#DIV/0!</v>
      </c>
      <c r="SZV52" s="236" t="e">
        <f t="shared" si="999"/>
        <v>#DIV/0!</v>
      </c>
      <c r="SZW52" s="236" t="e">
        <f t="shared" si="999"/>
        <v>#DIV/0!</v>
      </c>
      <c r="SZX52" s="236" t="e">
        <f t="shared" si="999"/>
        <v>#DIV/0!</v>
      </c>
      <c r="SZY52" s="236" t="e">
        <f t="shared" si="999"/>
        <v>#DIV/0!</v>
      </c>
      <c r="SZZ52" s="236" t="e">
        <f t="shared" si="999"/>
        <v>#DIV/0!</v>
      </c>
      <c r="TAA52" s="236" t="e">
        <f t="shared" si="999"/>
        <v>#DIV/0!</v>
      </c>
      <c r="TAB52" s="236" t="e">
        <f t="shared" si="999"/>
        <v>#DIV/0!</v>
      </c>
      <c r="TAC52" s="236" t="e">
        <f t="shared" si="999"/>
        <v>#DIV/0!</v>
      </c>
      <c r="TAD52" s="236" t="e">
        <f t="shared" si="999"/>
        <v>#DIV/0!</v>
      </c>
      <c r="TAE52" s="236" t="e">
        <f t="shared" si="999"/>
        <v>#DIV/0!</v>
      </c>
      <c r="TAF52" s="236" t="e">
        <f t="shared" si="999"/>
        <v>#DIV/0!</v>
      </c>
      <c r="TAG52" s="236" t="e">
        <f t="shared" si="999"/>
        <v>#DIV/0!</v>
      </c>
      <c r="TAH52" s="236" t="e">
        <f t="shared" si="999"/>
        <v>#DIV/0!</v>
      </c>
      <c r="TAI52" s="236" t="e">
        <f t="shared" si="999"/>
        <v>#DIV/0!</v>
      </c>
      <c r="TAJ52" s="236" t="e">
        <f t="shared" si="999"/>
        <v>#DIV/0!</v>
      </c>
      <c r="TAK52" s="236" t="e">
        <f t="shared" si="999"/>
        <v>#DIV/0!</v>
      </c>
      <c r="TAL52" s="236" t="e">
        <f t="shared" si="999"/>
        <v>#DIV/0!</v>
      </c>
      <c r="TAM52" s="236" t="e">
        <f t="shared" si="999"/>
        <v>#DIV/0!</v>
      </c>
      <c r="TAN52" s="236" t="e">
        <f t="shared" si="999"/>
        <v>#DIV/0!</v>
      </c>
      <c r="TAO52" s="236" t="e">
        <f t="shared" si="999"/>
        <v>#DIV/0!</v>
      </c>
      <c r="TAP52" s="236" t="e">
        <f t="shared" si="999"/>
        <v>#DIV/0!</v>
      </c>
      <c r="TAQ52" s="236" t="e">
        <f t="shared" si="999"/>
        <v>#DIV/0!</v>
      </c>
      <c r="TAR52" s="236" t="e">
        <f t="shared" si="999"/>
        <v>#DIV/0!</v>
      </c>
      <c r="TAS52" s="236" t="e">
        <f t="shared" si="999"/>
        <v>#DIV/0!</v>
      </c>
      <c r="TAT52" s="236" t="e">
        <f t="shared" si="999"/>
        <v>#DIV/0!</v>
      </c>
      <c r="TAU52" s="236" t="e">
        <f t="shared" si="999"/>
        <v>#DIV/0!</v>
      </c>
      <c r="TAV52" s="236" t="e">
        <f t="shared" si="999"/>
        <v>#DIV/0!</v>
      </c>
      <c r="TAW52" s="236" t="e">
        <f t="shared" ref="TAW52:TDH52" si="1000">TAW47/TAW32</f>
        <v>#DIV/0!</v>
      </c>
      <c r="TAX52" s="236" t="e">
        <f t="shared" si="1000"/>
        <v>#DIV/0!</v>
      </c>
      <c r="TAY52" s="236" t="e">
        <f t="shared" si="1000"/>
        <v>#DIV/0!</v>
      </c>
      <c r="TAZ52" s="236" t="e">
        <f t="shared" si="1000"/>
        <v>#DIV/0!</v>
      </c>
      <c r="TBA52" s="236" t="e">
        <f t="shared" si="1000"/>
        <v>#DIV/0!</v>
      </c>
      <c r="TBB52" s="236" t="e">
        <f t="shared" si="1000"/>
        <v>#DIV/0!</v>
      </c>
      <c r="TBC52" s="236" t="e">
        <f t="shared" si="1000"/>
        <v>#DIV/0!</v>
      </c>
      <c r="TBD52" s="236" t="e">
        <f t="shared" si="1000"/>
        <v>#DIV/0!</v>
      </c>
      <c r="TBE52" s="236" t="e">
        <f t="shared" si="1000"/>
        <v>#DIV/0!</v>
      </c>
      <c r="TBF52" s="236" t="e">
        <f t="shared" si="1000"/>
        <v>#DIV/0!</v>
      </c>
      <c r="TBG52" s="236" t="e">
        <f t="shared" si="1000"/>
        <v>#DIV/0!</v>
      </c>
      <c r="TBH52" s="236" t="e">
        <f t="shared" si="1000"/>
        <v>#DIV/0!</v>
      </c>
      <c r="TBI52" s="236" t="e">
        <f t="shared" si="1000"/>
        <v>#DIV/0!</v>
      </c>
      <c r="TBJ52" s="236" t="e">
        <f t="shared" si="1000"/>
        <v>#DIV/0!</v>
      </c>
      <c r="TBK52" s="236" t="e">
        <f t="shared" si="1000"/>
        <v>#DIV/0!</v>
      </c>
      <c r="TBL52" s="236" t="e">
        <f t="shared" si="1000"/>
        <v>#DIV/0!</v>
      </c>
      <c r="TBM52" s="236" t="e">
        <f t="shared" si="1000"/>
        <v>#DIV/0!</v>
      </c>
      <c r="TBN52" s="236" t="e">
        <f t="shared" si="1000"/>
        <v>#DIV/0!</v>
      </c>
      <c r="TBO52" s="236" t="e">
        <f t="shared" si="1000"/>
        <v>#DIV/0!</v>
      </c>
      <c r="TBP52" s="236" t="e">
        <f t="shared" si="1000"/>
        <v>#DIV/0!</v>
      </c>
      <c r="TBQ52" s="236" t="e">
        <f t="shared" si="1000"/>
        <v>#DIV/0!</v>
      </c>
      <c r="TBR52" s="236" t="e">
        <f t="shared" si="1000"/>
        <v>#DIV/0!</v>
      </c>
      <c r="TBS52" s="236" t="e">
        <f t="shared" si="1000"/>
        <v>#DIV/0!</v>
      </c>
      <c r="TBT52" s="236" t="e">
        <f t="shared" si="1000"/>
        <v>#DIV/0!</v>
      </c>
      <c r="TBU52" s="236" t="e">
        <f t="shared" si="1000"/>
        <v>#DIV/0!</v>
      </c>
      <c r="TBV52" s="236" t="e">
        <f t="shared" si="1000"/>
        <v>#DIV/0!</v>
      </c>
      <c r="TBW52" s="236" t="e">
        <f t="shared" si="1000"/>
        <v>#DIV/0!</v>
      </c>
      <c r="TBX52" s="236" t="e">
        <f t="shared" si="1000"/>
        <v>#DIV/0!</v>
      </c>
      <c r="TBY52" s="236" t="e">
        <f t="shared" si="1000"/>
        <v>#DIV/0!</v>
      </c>
      <c r="TBZ52" s="236" t="e">
        <f t="shared" si="1000"/>
        <v>#DIV/0!</v>
      </c>
      <c r="TCA52" s="236" t="e">
        <f t="shared" si="1000"/>
        <v>#DIV/0!</v>
      </c>
      <c r="TCB52" s="236" t="e">
        <f t="shared" si="1000"/>
        <v>#DIV/0!</v>
      </c>
      <c r="TCC52" s="236" t="e">
        <f t="shared" si="1000"/>
        <v>#DIV/0!</v>
      </c>
      <c r="TCD52" s="236" t="e">
        <f t="shared" si="1000"/>
        <v>#DIV/0!</v>
      </c>
      <c r="TCE52" s="236" t="e">
        <f t="shared" si="1000"/>
        <v>#DIV/0!</v>
      </c>
      <c r="TCF52" s="236" t="e">
        <f t="shared" si="1000"/>
        <v>#DIV/0!</v>
      </c>
      <c r="TCG52" s="236" t="e">
        <f t="shared" si="1000"/>
        <v>#DIV/0!</v>
      </c>
      <c r="TCH52" s="236" t="e">
        <f t="shared" si="1000"/>
        <v>#DIV/0!</v>
      </c>
      <c r="TCI52" s="236" t="e">
        <f t="shared" si="1000"/>
        <v>#DIV/0!</v>
      </c>
      <c r="TCJ52" s="236" t="e">
        <f t="shared" si="1000"/>
        <v>#DIV/0!</v>
      </c>
      <c r="TCK52" s="236" t="e">
        <f t="shared" si="1000"/>
        <v>#DIV/0!</v>
      </c>
      <c r="TCL52" s="236" t="e">
        <f t="shared" si="1000"/>
        <v>#DIV/0!</v>
      </c>
      <c r="TCM52" s="236" t="e">
        <f t="shared" si="1000"/>
        <v>#DIV/0!</v>
      </c>
      <c r="TCN52" s="236" t="e">
        <f t="shared" si="1000"/>
        <v>#DIV/0!</v>
      </c>
      <c r="TCO52" s="236" t="e">
        <f t="shared" si="1000"/>
        <v>#DIV/0!</v>
      </c>
      <c r="TCP52" s="236" t="e">
        <f t="shared" si="1000"/>
        <v>#DIV/0!</v>
      </c>
      <c r="TCQ52" s="236" t="e">
        <f t="shared" si="1000"/>
        <v>#DIV/0!</v>
      </c>
      <c r="TCR52" s="236" t="e">
        <f t="shared" si="1000"/>
        <v>#DIV/0!</v>
      </c>
      <c r="TCS52" s="236" t="e">
        <f t="shared" si="1000"/>
        <v>#DIV/0!</v>
      </c>
      <c r="TCT52" s="236" t="e">
        <f t="shared" si="1000"/>
        <v>#DIV/0!</v>
      </c>
      <c r="TCU52" s="236" t="e">
        <f t="shared" si="1000"/>
        <v>#DIV/0!</v>
      </c>
      <c r="TCV52" s="236" t="e">
        <f t="shared" si="1000"/>
        <v>#DIV/0!</v>
      </c>
      <c r="TCW52" s="236" t="e">
        <f t="shared" si="1000"/>
        <v>#DIV/0!</v>
      </c>
      <c r="TCX52" s="236" t="e">
        <f t="shared" si="1000"/>
        <v>#DIV/0!</v>
      </c>
      <c r="TCY52" s="236" t="e">
        <f t="shared" si="1000"/>
        <v>#DIV/0!</v>
      </c>
      <c r="TCZ52" s="236" t="e">
        <f t="shared" si="1000"/>
        <v>#DIV/0!</v>
      </c>
      <c r="TDA52" s="236" t="e">
        <f t="shared" si="1000"/>
        <v>#DIV/0!</v>
      </c>
      <c r="TDB52" s="236" t="e">
        <f t="shared" si="1000"/>
        <v>#DIV/0!</v>
      </c>
      <c r="TDC52" s="236" t="e">
        <f t="shared" si="1000"/>
        <v>#DIV/0!</v>
      </c>
      <c r="TDD52" s="236" t="e">
        <f t="shared" si="1000"/>
        <v>#DIV/0!</v>
      </c>
      <c r="TDE52" s="236" t="e">
        <f t="shared" si="1000"/>
        <v>#DIV/0!</v>
      </c>
      <c r="TDF52" s="236" t="e">
        <f t="shared" si="1000"/>
        <v>#DIV/0!</v>
      </c>
      <c r="TDG52" s="236" t="e">
        <f t="shared" si="1000"/>
        <v>#DIV/0!</v>
      </c>
      <c r="TDH52" s="236" t="e">
        <f t="shared" si="1000"/>
        <v>#DIV/0!</v>
      </c>
      <c r="TDI52" s="236" t="e">
        <f t="shared" ref="TDI52:TFT52" si="1001">TDI47/TDI32</f>
        <v>#DIV/0!</v>
      </c>
      <c r="TDJ52" s="236" t="e">
        <f t="shared" si="1001"/>
        <v>#DIV/0!</v>
      </c>
      <c r="TDK52" s="236" t="e">
        <f t="shared" si="1001"/>
        <v>#DIV/0!</v>
      </c>
      <c r="TDL52" s="236" t="e">
        <f t="shared" si="1001"/>
        <v>#DIV/0!</v>
      </c>
      <c r="TDM52" s="236" t="e">
        <f t="shared" si="1001"/>
        <v>#DIV/0!</v>
      </c>
      <c r="TDN52" s="236" t="e">
        <f t="shared" si="1001"/>
        <v>#DIV/0!</v>
      </c>
      <c r="TDO52" s="236" t="e">
        <f t="shared" si="1001"/>
        <v>#DIV/0!</v>
      </c>
      <c r="TDP52" s="236" t="e">
        <f t="shared" si="1001"/>
        <v>#DIV/0!</v>
      </c>
      <c r="TDQ52" s="236" t="e">
        <f t="shared" si="1001"/>
        <v>#DIV/0!</v>
      </c>
      <c r="TDR52" s="236" t="e">
        <f t="shared" si="1001"/>
        <v>#DIV/0!</v>
      </c>
      <c r="TDS52" s="236" t="e">
        <f t="shared" si="1001"/>
        <v>#DIV/0!</v>
      </c>
      <c r="TDT52" s="236" t="e">
        <f t="shared" si="1001"/>
        <v>#DIV/0!</v>
      </c>
      <c r="TDU52" s="236" t="e">
        <f t="shared" si="1001"/>
        <v>#DIV/0!</v>
      </c>
      <c r="TDV52" s="236" t="e">
        <f t="shared" si="1001"/>
        <v>#DIV/0!</v>
      </c>
      <c r="TDW52" s="236" t="e">
        <f t="shared" si="1001"/>
        <v>#DIV/0!</v>
      </c>
      <c r="TDX52" s="236" t="e">
        <f t="shared" si="1001"/>
        <v>#DIV/0!</v>
      </c>
      <c r="TDY52" s="236" t="e">
        <f t="shared" si="1001"/>
        <v>#DIV/0!</v>
      </c>
      <c r="TDZ52" s="236" t="e">
        <f t="shared" si="1001"/>
        <v>#DIV/0!</v>
      </c>
      <c r="TEA52" s="236" t="e">
        <f t="shared" si="1001"/>
        <v>#DIV/0!</v>
      </c>
      <c r="TEB52" s="236" t="e">
        <f t="shared" si="1001"/>
        <v>#DIV/0!</v>
      </c>
      <c r="TEC52" s="236" t="e">
        <f t="shared" si="1001"/>
        <v>#DIV/0!</v>
      </c>
      <c r="TED52" s="236" t="e">
        <f t="shared" si="1001"/>
        <v>#DIV/0!</v>
      </c>
      <c r="TEE52" s="236" t="e">
        <f t="shared" si="1001"/>
        <v>#DIV/0!</v>
      </c>
      <c r="TEF52" s="236" t="e">
        <f t="shared" si="1001"/>
        <v>#DIV/0!</v>
      </c>
      <c r="TEG52" s="236" t="e">
        <f t="shared" si="1001"/>
        <v>#DIV/0!</v>
      </c>
      <c r="TEH52" s="236" t="e">
        <f t="shared" si="1001"/>
        <v>#DIV/0!</v>
      </c>
      <c r="TEI52" s="236" t="e">
        <f t="shared" si="1001"/>
        <v>#DIV/0!</v>
      </c>
      <c r="TEJ52" s="236" t="e">
        <f t="shared" si="1001"/>
        <v>#DIV/0!</v>
      </c>
      <c r="TEK52" s="236" t="e">
        <f t="shared" si="1001"/>
        <v>#DIV/0!</v>
      </c>
      <c r="TEL52" s="236" t="e">
        <f t="shared" si="1001"/>
        <v>#DIV/0!</v>
      </c>
      <c r="TEM52" s="236" t="e">
        <f t="shared" si="1001"/>
        <v>#DIV/0!</v>
      </c>
      <c r="TEN52" s="236" t="e">
        <f t="shared" si="1001"/>
        <v>#DIV/0!</v>
      </c>
      <c r="TEO52" s="236" t="e">
        <f t="shared" si="1001"/>
        <v>#DIV/0!</v>
      </c>
      <c r="TEP52" s="236" t="e">
        <f t="shared" si="1001"/>
        <v>#DIV/0!</v>
      </c>
      <c r="TEQ52" s="236" t="e">
        <f t="shared" si="1001"/>
        <v>#DIV/0!</v>
      </c>
      <c r="TER52" s="236" t="e">
        <f t="shared" si="1001"/>
        <v>#DIV/0!</v>
      </c>
      <c r="TES52" s="236" t="e">
        <f t="shared" si="1001"/>
        <v>#DIV/0!</v>
      </c>
      <c r="TET52" s="236" t="e">
        <f t="shared" si="1001"/>
        <v>#DIV/0!</v>
      </c>
      <c r="TEU52" s="236" t="e">
        <f t="shared" si="1001"/>
        <v>#DIV/0!</v>
      </c>
      <c r="TEV52" s="236" t="e">
        <f t="shared" si="1001"/>
        <v>#DIV/0!</v>
      </c>
      <c r="TEW52" s="236" t="e">
        <f t="shared" si="1001"/>
        <v>#DIV/0!</v>
      </c>
      <c r="TEX52" s="236" t="e">
        <f t="shared" si="1001"/>
        <v>#DIV/0!</v>
      </c>
      <c r="TEY52" s="236" t="e">
        <f t="shared" si="1001"/>
        <v>#DIV/0!</v>
      </c>
      <c r="TEZ52" s="236" t="e">
        <f t="shared" si="1001"/>
        <v>#DIV/0!</v>
      </c>
      <c r="TFA52" s="236" t="e">
        <f t="shared" si="1001"/>
        <v>#DIV/0!</v>
      </c>
      <c r="TFB52" s="236" t="e">
        <f t="shared" si="1001"/>
        <v>#DIV/0!</v>
      </c>
      <c r="TFC52" s="236" t="e">
        <f t="shared" si="1001"/>
        <v>#DIV/0!</v>
      </c>
      <c r="TFD52" s="236" t="e">
        <f t="shared" si="1001"/>
        <v>#DIV/0!</v>
      </c>
      <c r="TFE52" s="236" t="e">
        <f t="shared" si="1001"/>
        <v>#DIV/0!</v>
      </c>
      <c r="TFF52" s="236" t="e">
        <f t="shared" si="1001"/>
        <v>#DIV/0!</v>
      </c>
      <c r="TFG52" s="236" t="e">
        <f t="shared" si="1001"/>
        <v>#DIV/0!</v>
      </c>
      <c r="TFH52" s="236" t="e">
        <f t="shared" si="1001"/>
        <v>#DIV/0!</v>
      </c>
      <c r="TFI52" s="236" t="e">
        <f t="shared" si="1001"/>
        <v>#DIV/0!</v>
      </c>
      <c r="TFJ52" s="236" t="e">
        <f t="shared" si="1001"/>
        <v>#DIV/0!</v>
      </c>
      <c r="TFK52" s="236" t="e">
        <f t="shared" si="1001"/>
        <v>#DIV/0!</v>
      </c>
      <c r="TFL52" s="236" t="e">
        <f t="shared" si="1001"/>
        <v>#DIV/0!</v>
      </c>
      <c r="TFM52" s="236" t="e">
        <f t="shared" si="1001"/>
        <v>#DIV/0!</v>
      </c>
      <c r="TFN52" s="236" t="e">
        <f t="shared" si="1001"/>
        <v>#DIV/0!</v>
      </c>
      <c r="TFO52" s="236" t="e">
        <f t="shared" si="1001"/>
        <v>#DIV/0!</v>
      </c>
      <c r="TFP52" s="236" t="e">
        <f t="shared" si="1001"/>
        <v>#DIV/0!</v>
      </c>
      <c r="TFQ52" s="236" t="e">
        <f t="shared" si="1001"/>
        <v>#DIV/0!</v>
      </c>
      <c r="TFR52" s="236" t="e">
        <f t="shared" si="1001"/>
        <v>#DIV/0!</v>
      </c>
      <c r="TFS52" s="236" t="e">
        <f t="shared" si="1001"/>
        <v>#DIV/0!</v>
      </c>
      <c r="TFT52" s="236" t="e">
        <f t="shared" si="1001"/>
        <v>#DIV/0!</v>
      </c>
      <c r="TFU52" s="236" t="e">
        <f t="shared" ref="TFU52:TIF52" si="1002">TFU47/TFU32</f>
        <v>#DIV/0!</v>
      </c>
      <c r="TFV52" s="236" t="e">
        <f t="shared" si="1002"/>
        <v>#DIV/0!</v>
      </c>
      <c r="TFW52" s="236" t="e">
        <f t="shared" si="1002"/>
        <v>#DIV/0!</v>
      </c>
      <c r="TFX52" s="236" t="e">
        <f t="shared" si="1002"/>
        <v>#DIV/0!</v>
      </c>
      <c r="TFY52" s="236" t="e">
        <f t="shared" si="1002"/>
        <v>#DIV/0!</v>
      </c>
      <c r="TFZ52" s="236" t="e">
        <f t="shared" si="1002"/>
        <v>#DIV/0!</v>
      </c>
      <c r="TGA52" s="236" t="e">
        <f t="shared" si="1002"/>
        <v>#DIV/0!</v>
      </c>
      <c r="TGB52" s="236" t="e">
        <f t="shared" si="1002"/>
        <v>#DIV/0!</v>
      </c>
      <c r="TGC52" s="236" t="e">
        <f t="shared" si="1002"/>
        <v>#DIV/0!</v>
      </c>
      <c r="TGD52" s="236" t="e">
        <f t="shared" si="1002"/>
        <v>#DIV/0!</v>
      </c>
      <c r="TGE52" s="236" t="e">
        <f t="shared" si="1002"/>
        <v>#DIV/0!</v>
      </c>
      <c r="TGF52" s="236" t="e">
        <f t="shared" si="1002"/>
        <v>#DIV/0!</v>
      </c>
      <c r="TGG52" s="236" t="e">
        <f t="shared" si="1002"/>
        <v>#DIV/0!</v>
      </c>
      <c r="TGH52" s="236" t="e">
        <f t="shared" si="1002"/>
        <v>#DIV/0!</v>
      </c>
      <c r="TGI52" s="236" t="e">
        <f t="shared" si="1002"/>
        <v>#DIV/0!</v>
      </c>
      <c r="TGJ52" s="236" t="e">
        <f t="shared" si="1002"/>
        <v>#DIV/0!</v>
      </c>
      <c r="TGK52" s="236" t="e">
        <f t="shared" si="1002"/>
        <v>#DIV/0!</v>
      </c>
      <c r="TGL52" s="236" t="e">
        <f t="shared" si="1002"/>
        <v>#DIV/0!</v>
      </c>
      <c r="TGM52" s="236" t="e">
        <f t="shared" si="1002"/>
        <v>#DIV/0!</v>
      </c>
      <c r="TGN52" s="236" t="e">
        <f t="shared" si="1002"/>
        <v>#DIV/0!</v>
      </c>
      <c r="TGO52" s="236" t="e">
        <f t="shared" si="1002"/>
        <v>#DIV/0!</v>
      </c>
      <c r="TGP52" s="236" t="e">
        <f t="shared" si="1002"/>
        <v>#DIV/0!</v>
      </c>
      <c r="TGQ52" s="236" t="e">
        <f t="shared" si="1002"/>
        <v>#DIV/0!</v>
      </c>
      <c r="TGR52" s="236" t="e">
        <f t="shared" si="1002"/>
        <v>#DIV/0!</v>
      </c>
      <c r="TGS52" s="236" t="e">
        <f t="shared" si="1002"/>
        <v>#DIV/0!</v>
      </c>
      <c r="TGT52" s="236" t="e">
        <f t="shared" si="1002"/>
        <v>#DIV/0!</v>
      </c>
      <c r="TGU52" s="236" t="e">
        <f t="shared" si="1002"/>
        <v>#DIV/0!</v>
      </c>
      <c r="TGV52" s="236" t="e">
        <f t="shared" si="1002"/>
        <v>#DIV/0!</v>
      </c>
      <c r="TGW52" s="236" t="e">
        <f t="shared" si="1002"/>
        <v>#DIV/0!</v>
      </c>
      <c r="TGX52" s="236" t="e">
        <f t="shared" si="1002"/>
        <v>#DIV/0!</v>
      </c>
      <c r="TGY52" s="236" t="e">
        <f t="shared" si="1002"/>
        <v>#DIV/0!</v>
      </c>
      <c r="TGZ52" s="236" t="e">
        <f t="shared" si="1002"/>
        <v>#DIV/0!</v>
      </c>
      <c r="THA52" s="236" t="e">
        <f t="shared" si="1002"/>
        <v>#DIV/0!</v>
      </c>
      <c r="THB52" s="236" t="e">
        <f t="shared" si="1002"/>
        <v>#DIV/0!</v>
      </c>
      <c r="THC52" s="236" t="e">
        <f t="shared" si="1002"/>
        <v>#DIV/0!</v>
      </c>
      <c r="THD52" s="236" t="e">
        <f t="shared" si="1002"/>
        <v>#DIV/0!</v>
      </c>
      <c r="THE52" s="236" t="e">
        <f t="shared" si="1002"/>
        <v>#DIV/0!</v>
      </c>
      <c r="THF52" s="236" t="e">
        <f t="shared" si="1002"/>
        <v>#DIV/0!</v>
      </c>
      <c r="THG52" s="236" t="e">
        <f t="shared" si="1002"/>
        <v>#DIV/0!</v>
      </c>
      <c r="THH52" s="236" t="e">
        <f t="shared" si="1002"/>
        <v>#DIV/0!</v>
      </c>
      <c r="THI52" s="236" t="e">
        <f t="shared" si="1002"/>
        <v>#DIV/0!</v>
      </c>
      <c r="THJ52" s="236" t="e">
        <f t="shared" si="1002"/>
        <v>#DIV/0!</v>
      </c>
      <c r="THK52" s="236" t="e">
        <f t="shared" si="1002"/>
        <v>#DIV/0!</v>
      </c>
      <c r="THL52" s="236" t="e">
        <f t="shared" si="1002"/>
        <v>#DIV/0!</v>
      </c>
      <c r="THM52" s="236" t="e">
        <f t="shared" si="1002"/>
        <v>#DIV/0!</v>
      </c>
      <c r="THN52" s="236" t="e">
        <f t="shared" si="1002"/>
        <v>#DIV/0!</v>
      </c>
      <c r="THO52" s="236" t="e">
        <f t="shared" si="1002"/>
        <v>#DIV/0!</v>
      </c>
      <c r="THP52" s="236" t="e">
        <f t="shared" si="1002"/>
        <v>#DIV/0!</v>
      </c>
      <c r="THQ52" s="236" t="e">
        <f t="shared" si="1002"/>
        <v>#DIV/0!</v>
      </c>
      <c r="THR52" s="236" t="e">
        <f t="shared" si="1002"/>
        <v>#DIV/0!</v>
      </c>
      <c r="THS52" s="236" t="e">
        <f t="shared" si="1002"/>
        <v>#DIV/0!</v>
      </c>
      <c r="THT52" s="236" t="e">
        <f t="shared" si="1002"/>
        <v>#DIV/0!</v>
      </c>
      <c r="THU52" s="236" t="e">
        <f t="shared" si="1002"/>
        <v>#DIV/0!</v>
      </c>
      <c r="THV52" s="236" t="e">
        <f t="shared" si="1002"/>
        <v>#DIV/0!</v>
      </c>
      <c r="THW52" s="236" t="e">
        <f t="shared" si="1002"/>
        <v>#DIV/0!</v>
      </c>
      <c r="THX52" s="236" t="e">
        <f t="shared" si="1002"/>
        <v>#DIV/0!</v>
      </c>
      <c r="THY52" s="236" t="e">
        <f t="shared" si="1002"/>
        <v>#DIV/0!</v>
      </c>
      <c r="THZ52" s="236" t="e">
        <f t="shared" si="1002"/>
        <v>#DIV/0!</v>
      </c>
      <c r="TIA52" s="236" t="e">
        <f t="shared" si="1002"/>
        <v>#DIV/0!</v>
      </c>
      <c r="TIB52" s="236" t="e">
        <f t="shared" si="1002"/>
        <v>#DIV/0!</v>
      </c>
      <c r="TIC52" s="236" t="e">
        <f t="shared" si="1002"/>
        <v>#DIV/0!</v>
      </c>
      <c r="TID52" s="236" t="e">
        <f t="shared" si="1002"/>
        <v>#DIV/0!</v>
      </c>
      <c r="TIE52" s="236" t="e">
        <f t="shared" si="1002"/>
        <v>#DIV/0!</v>
      </c>
      <c r="TIF52" s="236" t="e">
        <f t="shared" si="1002"/>
        <v>#DIV/0!</v>
      </c>
      <c r="TIG52" s="236" t="e">
        <f t="shared" ref="TIG52:TKR52" si="1003">TIG47/TIG32</f>
        <v>#DIV/0!</v>
      </c>
      <c r="TIH52" s="236" t="e">
        <f t="shared" si="1003"/>
        <v>#DIV/0!</v>
      </c>
      <c r="TII52" s="236" t="e">
        <f t="shared" si="1003"/>
        <v>#DIV/0!</v>
      </c>
      <c r="TIJ52" s="236" t="e">
        <f t="shared" si="1003"/>
        <v>#DIV/0!</v>
      </c>
      <c r="TIK52" s="236" t="e">
        <f t="shared" si="1003"/>
        <v>#DIV/0!</v>
      </c>
      <c r="TIL52" s="236" t="e">
        <f t="shared" si="1003"/>
        <v>#DIV/0!</v>
      </c>
      <c r="TIM52" s="236" t="e">
        <f t="shared" si="1003"/>
        <v>#DIV/0!</v>
      </c>
      <c r="TIN52" s="236" t="e">
        <f t="shared" si="1003"/>
        <v>#DIV/0!</v>
      </c>
      <c r="TIO52" s="236" t="e">
        <f t="shared" si="1003"/>
        <v>#DIV/0!</v>
      </c>
      <c r="TIP52" s="236" t="e">
        <f t="shared" si="1003"/>
        <v>#DIV/0!</v>
      </c>
      <c r="TIQ52" s="236" t="e">
        <f t="shared" si="1003"/>
        <v>#DIV/0!</v>
      </c>
      <c r="TIR52" s="236" t="e">
        <f t="shared" si="1003"/>
        <v>#DIV/0!</v>
      </c>
      <c r="TIS52" s="236" t="e">
        <f t="shared" si="1003"/>
        <v>#DIV/0!</v>
      </c>
      <c r="TIT52" s="236" t="e">
        <f t="shared" si="1003"/>
        <v>#DIV/0!</v>
      </c>
      <c r="TIU52" s="236" t="e">
        <f t="shared" si="1003"/>
        <v>#DIV/0!</v>
      </c>
      <c r="TIV52" s="236" t="e">
        <f t="shared" si="1003"/>
        <v>#DIV/0!</v>
      </c>
      <c r="TIW52" s="236" t="e">
        <f t="shared" si="1003"/>
        <v>#DIV/0!</v>
      </c>
      <c r="TIX52" s="236" t="e">
        <f t="shared" si="1003"/>
        <v>#DIV/0!</v>
      </c>
      <c r="TIY52" s="236" t="e">
        <f t="shared" si="1003"/>
        <v>#DIV/0!</v>
      </c>
      <c r="TIZ52" s="236" t="e">
        <f t="shared" si="1003"/>
        <v>#DIV/0!</v>
      </c>
      <c r="TJA52" s="236" t="e">
        <f t="shared" si="1003"/>
        <v>#DIV/0!</v>
      </c>
      <c r="TJB52" s="236" t="e">
        <f t="shared" si="1003"/>
        <v>#DIV/0!</v>
      </c>
      <c r="TJC52" s="236" t="e">
        <f t="shared" si="1003"/>
        <v>#DIV/0!</v>
      </c>
      <c r="TJD52" s="236" t="e">
        <f t="shared" si="1003"/>
        <v>#DIV/0!</v>
      </c>
      <c r="TJE52" s="236" t="e">
        <f t="shared" si="1003"/>
        <v>#DIV/0!</v>
      </c>
      <c r="TJF52" s="236" t="e">
        <f t="shared" si="1003"/>
        <v>#DIV/0!</v>
      </c>
      <c r="TJG52" s="236" t="e">
        <f t="shared" si="1003"/>
        <v>#DIV/0!</v>
      </c>
      <c r="TJH52" s="236" t="e">
        <f t="shared" si="1003"/>
        <v>#DIV/0!</v>
      </c>
      <c r="TJI52" s="236" t="e">
        <f t="shared" si="1003"/>
        <v>#DIV/0!</v>
      </c>
      <c r="TJJ52" s="236" t="e">
        <f t="shared" si="1003"/>
        <v>#DIV/0!</v>
      </c>
      <c r="TJK52" s="236" t="e">
        <f t="shared" si="1003"/>
        <v>#DIV/0!</v>
      </c>
      <c r="TJL52" s="236" t="e">
        <f t="shared" si="1003"/>
        <v>#DIV/0!</v>
      </c>
      <c r="TJM52" s="236" t="e">
        <f t="shared" si="1003"/>
        <v>#DIV/0!</v>
      </c>
      <c r="TJN52" s="236" t="e">
        <f t="shared" si="1003"/>
        <v>#DIV/0!</v>
      </c>
      <c r="TJO52" s="236" t="e">
        <f t="shared" si="1003"/>
        <v>#DIV/0!</v>
      </c>
      <c r="TJP52" s="236" t="e">
        <f t="shared" si="1003"/>
        <v>#DIV/0!</v>
      </c>
      <c r="TJQ52" s="236" t="e">
        <f t="shared" si="1003"/>
        <v>#DIV/0!</v>
      </c>
      <c r="TJR52" s="236" t="e">
        <f t="shared" si="1003"/>
        <v>#DIV/0!</v>
      </c>
      <c r="TJS52" s="236" t="e">
        <f t="shared" si="1003"/>
        <v>#DIV/0!</v>
      </c>
      <c r="TJT52" s="236" t="e">
        <f t="shared" si="1003"/>
        <v>#DIV/0!</v>
      </c>
      <c r="TJU52" s="236" t="e">
        <f t="shared" si="1003"/>
        <v>#DIV/0!</v>
      </c>
      <c r="TJV52" s="236" t="e">
        <f t="shared" si="1003"/>
        <v>#DIV/0!</v>
      </c>
      <c r="TJW52" s="236" t="e">
        <f t="shared" si="1003"/>
        <v>#DIV/0!</v>
      </c>
      <c r="TJX52" s="236" t="e">
        <f t="shared" si="1003"/>
        <v>#DIV/0!</v>
      </c>
      <c r="TJY52" s="236" t="e">
        <f t="shared" si="1003"/>
        <v>#DIV/0!</v>
      </c>
      <c r="TJZ52" s="236" t="e">
        <f t="shared" si="1003"/>
        <v>#DIV/0!</v>
      </c>
      <c r="TKA52" s="236" t="e">
        <f t="shared" si="1003"/>
        <v>#DIV/0!</v>
      </c>
      <c r="TKB52" s="236" t="e">
        <f t="shared" si="1003"/>
        <v>#DIV/0!</v>
      </c>
      <c r="TKC52" s="236" t="e">
        <f t="shared" si="1003"/>
        <v>#DIV/0!</v>
      </c>
      <c r="TKD52" s="236" t="e">
        <f t="shared" si="1003"/>
        <v>#DIV/0!</v>
      </c>
      <c r="TKE52" s="236" t="e">
        <f t="shared" si="1003"/>
        <v>#DIV/0!</v>
      </c>
      <c r="TKF52" s="236" t="e">
        <f t="shared" si="1003"/>
        <v>#DIV/0!</v>
      </c>
      <c r="TKG52" s="236" t="e">
        <f t="shared" si="1003"/>
        <v>#DIV/0!</v>
      </c>
      <c r="TKH52" s="236" t="e">
        <f t="shared" si="1003"/>
        <v>#DIV/0!</v>
      </c>
      <c r="TKI52" s="236" t="e">
        <f t="shared" si="1003"/>
        <v>#DIV/0!</v>
      </c>
      <c r="TKJ52" s="236" t="e">
        <f t="shared" si="1003"/>
        <v>#DIV/0!</v>
      </c>
      <c r="TKK52" s="236" t="e">
        <f t="shared" si="1003"/>
        <v>#DIV/0!</v>
      </c>
      <c r="TKL52" s="236" t="e">
        <f t="shared" si="1003"/>
        <v>#DIV/0!</v>
      </c>
      <c r="TKM52" s="236" t="e">
        <f t="shared" si="1003"/>
        <v>#DIV/0!</v>
      </c>
      <c r="TKN52" s="236" t="e">
        <f t="shared" si="1003"/>
        <v>#DIV/0!</v>
      </c>
      <c r="TKO52" s="236" t="e">
        <f t="shared" si="1003"/>
        <v>#DIV/0!</v>
      </c>
      <c r="TKP52" s="236" t="e">
        <f t="shared" si="1003"/>
        <v>#DIV/0!</v>
      </c>
      <c r="TKQ52" s="236" t="e">
        <f t="shared" si="1003"/>
        <v>#DIV/0!</v>
      </c>
      <c r="TKR52" s="236" t="e">
        <f t="shared" si="1003"/>
        <v>#DIV/0!</v>
      </c>
      <c r="TKS52" s="236" t="e">
        <f t="shared" ref="TKS52:TND52" si="1004">TKS47/TKS32</f>
        <v>#DIV/0!</v>
      </c>
      <c r="TKT52" s="236" t="e">
        <f t="shared" si="1004"/>
        <v>#DIV/0!</v>
      </c>
      <c r="TKU52" s="236" t="e">
        <f t="shared" si="1004"/>
        <v>#DIV/0!</v>
      </c>
      <c r="TKV52" s="236" t="e">
        <f t="shared" si="1004"/>
        <v>#DIV/0!</v>
      </c>
      <c r="TKW52" s="236" t="e">
        <f t="shared" si="1004"/>
        <v>#DIV/0!</v>
      </c>
      <c r="TKX52" s="236" t="e">
        <f t="shared" si="1004"/>
        <v>#DIV/0!</v>
      </c>
      <c r="TKY52" s="236" t="e">
        <f t="shared" si="1004"/>
        <v>#DIV/0!</v>
      </c>
      <c r="TKZ52" s="236" t="e">
        <f t="shared" si="1004"/>
        <v>#DIV/0!</v>
      </c>
      <c r="TLA52" s="236" t="e">
        <f t="shared" si="1004"/>
        <v>#DIV/0!</v>
      </c>
      <c r="TLB52" s="236" t="e">
        <f t="shared" si="1004"/>
        <v>#DIV/0!</v>
      </c>
      <c r="TLC52" s="236" t="e">
        <f t="shared" si="1004"/>
        <v>#DIV/0!</v>
      </c>
      <c r="TLD52" s="236" t="e">
        <f t="shared" si="1004"/>
        <v>#DIV/0!</v>
      </c>
      <c r="TLE52" s="236" t="e">
        <f t="shared" si="1004"/>
        <v>#DIV/0!</v>
      </c>
      <c r="TLF52" s="236" t="e">
        <f t="shared" si="1004"/>
        <v>#DIV/0!</v>
      </c>
      <c r="TLG52" s="236" t="e">
        <f t="shared" si="1004"/>
        <v>#DIV/0!</v>
      </c>
      <c r="TLH52" s="236" t="e">
        <f t="shared" si="1004"/>
        <v>#DIV/0!</v>
      </c>
      <c r="TLI52" s="236" t="e">
        <f t="shared" si="1004"/>
        <v>#DIV/0!</v>
      </c>
      <c r="TLJ52" s="236" t="e">
        <f t="shared" si="1004"/>
        <v>#DIV/0!</v>
      </c>
      <c r="TLK52" s="236" t="e">
        <f t="shared" si="1004"/>
        <v>#DIV/0!</v>
      </c>
      <c r="TLL52" s="236" t="e">
        <f t="shared" si="1004"/>
        <v>#DIV/0!</v>
      </c>
      <c r="TLM52" s="236" t="e">
        <f t="shared" si="1004"/>
        <v>#DIV/0!</v>
      </c>
      <c r="TLN52" s="236" t="e">
        <f t="shared" si="1004"/>
        <v>#DIV/0!</v>
      </c>
      <c r="TLO52" s="236" t="e">
        <f t="shared" si="1004"/>
        <v>#DIV/0!</v>
      </c>
      <c r="TLP52" s="236" t="e">
        <f t="shared" si="1004"/>
        <v>#DIV/0!</v>
      </c>
      <c r="TLQ52" s="236" t="e">
        <f t="shared" si="1004"/>
        <v>#DIV/0!</v>
      </c>
      <c r="TLR52" s="236" t="e">
        <f t="shared" si="1004"/>
        <v>#DIV/0!</v>
      </c>
      <c r="TLS52" s="236" t="e">
        <f t="shared" si="1004"/>
        <v>#DIV/0!</v>
      </c>
      <c r="TLT52" s="236" t="e">
        <f t="shared" si="1004"/>
        <v>#DIV/0!</v>
      </c>
      <c r="TLU52" s="236" t="e">
        <f t="shared" si="1004"/>
        <v>#DIV/0!</v>
      </c>
      <c r="TLV52" s="236" t="e">
        <f t="shared" si="1004"/>
        <v>#DIV/0!</v>
      </c>
      <c r="TLW52" s="236" t="e">
        <f t="shared" si="1004"/>
        <v>#DIV/0!</v>
      </c>
      <c r="TLX52" s="236" t="e">
        <f t="shared" si="1004"/>
        <v>#DIV/0!</v>
      </c>
      <c r="TLY52" s="236" t="e">
        <f t="shared" si="1004"/>
        <v>#DIV/0!</v>
      </c>
      <c r="TLZ52" s="236" t="e">
        <f t="shared" si="1004"/>
        <v>#DIV/0!</v>
      </c>
      <c r="TMA52" s="236" t="e">
        <f t="shared" si="1004"/>
        <v>#DIV/0!</v>
      </c>
      <c r="TMB52" s="236" t="e">
        <f t="shared" si="1004"/>
        <v>#DIV/0!</v>
      </c>
      <c r="TMC52" s="236" t="e">
        <f t="shared" si="1004"/>
        <v>#DIV/0!</v>
      </c>
      <c r="TMD52" s="236" t="e">
        <f t="shared" si="1004"/>
        <v>#DIV/0!</v>
      </c>
      <c r="TME52" s="236" t="e">
        <f t="shared" si="1004"/>
        <v>#DIV/0!</v>
      </c>
      <c r="TMF52" s="236" t="e">
        <f t="shared" si="1004"/>
        <v>#DIV/0!</v>
      </c>
      <c r="TMG52" s="236" t="e">
        <f t="shared" si="1004"/>
        <v>#DIV/0!</v>
      </c>
      <c r="TMH52" s="236" t="e">
        <f t="shared" si="1004"/>
        <v>#DIV/0!</v>
      </c>
      <c r="TMI52" s="236" t="e">
        <f t="shared" si="1004"/>
        <v>#DIV/0!</v>
      </c>
      <c r="TMJ52" s="236" t="e">
        <f t="shared" si="1004"/>
        <v>#DIV/0!</v>
      </c>
      <c r="TMK52" s="236" t="e">
        <f t="shared" si="1004"/>
        <v>#DIV/0!</v>
      </c>
      <c r="TML52" s="236" t="e">
        <f t="shared" si="1004"/>
        <v>#DIV/0!</v>
      </c>
      <c r="TMM52" s="236" t="e">
        <f t="shared" si="1004"/>
        <v>#DIV/0!</v>
      </c>
      <c r="TMN52" s="236" t="e">
        <f t="shared" si="1004"/>
        <v>#DIV/0!</v>
      </c>
      <c r="TMO52" s="236" t="e">
        <f t="shared" si="1004"/>
        <v>#DIV/0!</v>
      </c>
      <c r="TMP52" s="236" t="e">
        <f t="shared" si="1004"/>
        <v>#DIV/0!</v>
      </c>
      <c r="TMQ52" s="236" t="e">
        <f t="shared" si="1004"/>
        <v>#DIV/0!</v>
      </c>
      <c r="TMR52" s="236" t="e">
        <f t="shared" si="1004"/>
        <v>#DIV/0!</v>
      </c>
      <c r="TMS52" s="236" t="e">
        <f t="shared" si="1004"/>
        <v>#DIV/0!</v>
      </c>
      <c r="TMT52" s="236" t="e">
        <f t="shared" si="1004"/>
        <v>#DIV/0!</v>
      </c>
      <c r="TMU52" s="236" t="e">
        <f t="shared" si="1004"/>
        <v>#DIV/0!</v>
      </c>
      <c r="TMV52" s="236" t="e">
        <f t="shared" si="1004"/>
        <v>#DIV/0!</v>
      </c>
      <c r="TMW52" s="236" t="e">
        <f t="shared" si="1004"/>
        <v>#DIV/0!</v>
      </c>
      <c r="TMX52" s="236" t="e">
        <f t="shared" si="1004"/>
        <v>#DIV/0!</v>
      </c>
      <c r="TMY52" s="236" t="e">
        <f t="shared" si="1004"/>
        <v>#DIV/0!</v>
      </c>
      <c r="TMZ52" s="236" t="e">
        <f t="shared" si="1004"/>
        <v>#DIV/0!</v>
      </c>
      <c r="TNA52" s="236" t="e">
        <f t="shared" si="1004"/>
        <v>#DIV/0!</v>
      </c>
      <c r="TNB52" s="236" t="e">
        <f t="shared" si="1004"/>
        <v>#DIV/0!</v>
      </c>
      <c r="TNC52" s="236" t="e">
        <f t="shared" si="1004"/>
        <v>#DIV/0!</v>
      </c>
      <c r="TND52" s="236" t="e">
        <f t="shared" si="1004"/>
        <v>#DIV/0!</v>
      </c>
      <c r="TNE52" s="236" t="e">
        <f t="shared" ref="TNE52:TPP52" si="1005">TNE47/TNE32</f>
        <v>#DIV/0!</v>
      </c>
      <c r="TNF52" s="236" t="e">
        <f t="shared" si="1005"/>
        <v>#DIV/0!</v>
      </c>
      <c r="TNG52" s="236" t="e">
        <f t="shared" si="1005"/>
        <v>#DIV/0!</v>
      </c>
      <c r="TNH52" s="236" t="e">
        <f t="shared" si="1005"/>
        <v>#DIV/0!</v>
      </c>
      <c r="TNI52" s="236" t="e">
        <f t="shared" si="1005"/>
        <v>#DIV/0!</v>
      </c>
      <c r="TNJ52" s="236" t="e">
        <f t="shared" si="1005"/>
        <v>#DIV/0!</v>
      </c>
      <c r="TNK52" s="236" t="e">
        <f t="shared" si="1005"/>
        <v>#DIV/0!</v>
      </c>
      <c r="TNL52" s="236" t="e">
        <f t="shared" si="1005"/>
        <v>#DIV/0!</v>
      </c>
      <c r="TNM52" s="236" t="e">
        <f t="shared" si="1005"/>
        <v>#DIV/0!</v>
      </c>
      <c r="TNN52" s="236" t="e">
        <f t="shared" si="1005"/>
        <v>#DIV/0!</v>
      </c>
      <c r="TNO52" s="236" t="e">
        <f t="shared" si="1005"/>
        <v>#DIV/0!</v>
      </c>
      <c r="TNP52" s="236" t="e">
        <f t="shared" si="1005"/>
        <v>#DIV/0!</v>
      </c>
      <c r="TNQ52" s="236" t="e">
        <f t="shared" si="1005"/>
        <v>#DIV/0!</v>
      </c>
      <c r="TNR52" s="236" t="e">
        <f t="shared" si="1005"/>
        <v>#DIV/0!</v>
      </c>
      <c r="TNS52" s="236" t="e">
        <f t="shared" si="1005"/>
        <v>#DIV/0!</v>
      </c>
      <c r="TNT52" s="236" t="e">
        <f t="shared" si="1005"/>
        <v>#DIV/0!</v>
      </c>
      <c r="TNU52" s="236" t="e">
        <f t="shared" si="1005"/>
        <v>#DIV/0!</v>
      </c>
      <c r="TNV52" s="236" t="e">
        <f t="shared" si="1005"/>
        <v>#DIV/0!</v>
      </c>
      <c r="TNW52" s="236" t="e">
        <f t="shared" si="1005"/>
        <v>#DIV/0!</v>
      </c>
      <c r="TNX52" s="236" t="e">
        <f t="shared" si="1005"/>
        <v>#DIV/0!</v>
      </c>
      <c r="TNY52" s="236" t="e">
        <f t="shared" si="1005"/>
        <v>#DIV/0!</v>
      </c>
      <c r="TNZ52" s="236" t="e">
        <f t="shared" si="1005"/>
        <v>#DIV/0!</v>
      </c>
      <c r="TOA52" s="236" t="e">
        <f t="shared" si="1005"/>
        <v>#DIV/0!</v>
      </c>
      <c r="TOB52" s="236" t="e">
        <f t="shared" si="1005"/>
        <v>#DIV/0!</v>
      </c>
      <c r="TOC52" s="236" t="e">
        <f t="shared" si="1005"/>
        <v>#DIV/0!</v>
      </c>
      <c r="TOD52" s="236" t="e">
        <f t="shared" si="1005"/>
        <v>#DIV/0!</v>
      </c>
      <c r="TOE52" s="236" t="e">
        <f t="shared" si="1005"/>
        <v>#DIV/0!</v>
      </c>
      <c r="TOF52" s="236" t="e">
        <f t="shared" si="1005"/>
        <v>#DIV/0!</v>
      </c>
      <c r="TOG52" s="236" t="e">
        <f t="shared" si="1005"/>
        <v>#DIV/0!</v>
      </c>
      <c r="TOH52" s="236" t="e">
        <f t="shared" si="1005"/>
        <v>#DIV/0!</v>
      </c>
      <c r="TOI52" s="236" t="e">
        <f t="shared" si="1005"/>
        <v>#DIV/0!</v>
      </c>
      <c r="TOJ52" s="236" t="e">
        <f t="shared" si="1005"/>
        <v>#DIV/0!</v>
      </c>
      <c r="TOK52" s="236" t="e">
        <f t="shared" si="1005"/>
        <v>#DIV/0!</v>
      </c>
      <c r="TOL52" s="236" t="e">
        <f t="shared" si="1005"/>
        <v>#DIV/0!</v>
      </c>
      <c r="TOM52" s="236" t="e">
        <f t="shared" si="1005"/>
        <v>#DIV/0!</v>
      </c>
      <c r="TON52" s="236" t="e">
        <f t="shared" si="1005"/>
        <v>#DIV/0!</v>
      </c>
      <c r="TOO52" s="236" t="e">
        <f t="shared" si="1005"/>
        <v>#DIV/0!</v>
      </c>
      <c r="TOP52" s="236" t="e">
        <f t="shared" si="1005"/>
        <v>#DIV/0!</v>
      </c>
      <c r="TOQ52" s="236" t="e">
        <f t="shared" si="1005"/>
        <v>#DIV/0!</v>
      </c>
      <c r="TOR52" s="236" t="e">
        <f t="shared" si="1005"/>
        <v>#DIV/0!</v>
      </c>
      <c r="TOS52" s="236" t="e">
        <f t="shared" si="1005"/>
        <v>#DIV/0!</v>
      </c>
      <c r="TOT52" s="236" t="e">
        <f t="shared" si="1005"/>
        <v>#DIV/0!</v>
      </c>
      <c r="TOU52" s="236" t="e">
        <f t="shared" si="1005"/>
        <v>#DIV/0!</v>
      </c>
      <c r="TOV52" s="236" t="e">
        <f t="shared" si="1005"/>
        <v>#DIV/0!</v>
      </c>
      <c r="TOW52" s="236" t="e">
        <f t="shared" si="1005"/>
        <v>#DIV/0!</v>
      </c>
      <c r="TOX52" s="236" t="e">
        <f t="shared" si="1005"/>
        <v>#DIV/0!</v>
      </c>
      <c r="TOY52" s="236" t="e">
        <f t="shared" si="1005"/>
        <v>#DIV/0!</v>
      </c>
      <c r="TOZ52" s="236" t="e">
        <f t="shared" si="1005"/>
        <v>#DIV/0!</v>
      </c>
      <c r="TPA52" s="236" t="e">
        <f t="shared" si="1005"/>
        <v>#DIV/0!</v>
      </c>
      <c r="TPB52" s="236" t="e">
        <f t="shared" si="1005"/>
        <v>#DIV/0!</v>
      </c>
      <c r="TPC52" s="236" t="e">
        <f t="shared" si="1005"/>
        <v>#DIV/0!</v>
      </c>
      <c r="TPD52" s="236" t="e">
        <f t="shared" si="1005"/>
        <v>#DIV/0!</v>
      </c>
      <c r="TPE52" s="236" t="e">
        <f t="shared" si="1005"/>
        <v>#DIV/0!</v>
      </c>
      <c r="TPF52" s="236" t="e">
        <f t="shared" si="1005"/>
        <v>#DIV/0!</v>
      </c>
      <c r="TPG52" s="236" t="e">
        <f t="shared" si="1005"/>
        <v>#DIV/0!</v>
      </c>
      <c r="TPH52" s="236" t="e">
        <f t="shared" si="1005"/>
        <v>#DIV/0!</v>
      </c>
      <c r="TPI52" s="236" t="e">
        <f t="shared" si="1005"/>
        <v>#DIV/0!</v>
      </c>
      <c r="TPJ52" s="236" t="e">
        <f t="shared" si="1005"/>
        <v>#DIV/0!</v>
      </c>
      <c r="TPK52" s="236" t="e">
        <f t="shared" si="1005"/>
        <v>#DIV/0!</v>
      </c>
      <c r="TPL52" s="236" t="e">
        <f t="shared" si="1005"/>
        <v>#DIV/0!</v>
      </c>
      <c r="TPM52" s="236" t="e">
        <f t="shared" si="1005"/>
        <v>#DIV/0!</v>
      </c>
      <c r="TPN52" s="236" t="e">
        <f t="shared" si="1005"/>
        <v>#DIV/0!</v>
      </c>
      <c r="TPO52" s="236" t="e">
        <f t="shared" si="1005"/>
        <v>#DIV/0!</v>
      </c>
      <c r="TPP52" s="236" t="e">
        <f t="shared" si="1005"/>
        <v>#DIV/0!</v>
      </c>
      <c r="TPQ52" s="236" t="e">
        <f t="shared" ref="TPQ52:TSB52" si="1006">TPQ47/TPQ32</f>
        <v>#DIV/0!</v>
      </c>
      <c r="TPR52" s="236" t="e">
        <f t="shared" si="1006"/>
        <v>#DIV/0!</v>
      </c>
      <c r="TPS52" s="236" t="e">
        <f t="shared" si="1006"/>
        <v>#DIV/0!</v>
      </c>
      <c r="TPT52" s="236" t="e">
        <f t="shared" si="1006"/>
        <v>#DIV/0!</v>
      </c>
      <c r="TPU52" s="236" t="e">
        <f t="shared" si="1006"/>
        <v>#DIV/0!</v>
      </c>
      <c r="TPV52" s="236" t="e">
        <f t="shared" si="1006"/>
        <v>#DIV/0!</v>
      </c>
      <c r="TPW52" s="236" t="e">
        <f t="shared" si="1006"/>
        <v>#DIV/0!</v>
      </c>
      <c r="TPX52" s="236" t="e">
        <f t="shared" si="1006"/>
        <v>#DIV/0!</v>
      </c>
      <c r="TPY52" s="236" t="e">
        <f t="shared" si="1006"/>
        <v>#DIV/0!</v>
      </c>
      <c r="TPZ52" s="236" t="e">
        <f t="shared" si="1006"/>
        <v>#DIV/0!</v>
      </c>
      <c r="TQA52" s="236" t="e">
        <f t="shared" si="1006"/>
        <v>#DIV/0!</v>
      </c>
      <c r="TQB52" s="236" t="e">
        <f t="shared" si="1006"/>
        <v>#DIV/0!</v>
      </c>
      <c r="TQC52" s="236" t="e">
        <f t="shared" si="1006"/>
        <v>#DIV/0!</v>
      </c>
      <c r="TQD52" s="236" t="e">
        <f t="shared" si="1006"/>
        <v>#DIV/0!</v>
      </c>
      <c r="TQE52" s="236" t="e">
        <f t="shared" si="1006"/>
        <v>#DIV/0!</v>
      </c>
      <c r="TQF52" s="236" t="e">
        <f t="shared" si="1006"/>
        <v>#DIV/0!</v>
      </c>
      <c r="TQG52" s="236" t="e">
        <f t="shared" si="1006"/>
        <v>#DIV/0!</v>
      </c>
      <c r="TQH52" s="236" t="e">
        <f t="shared" si="1006"/>
        <v>#DIV/0!</v>
      </c>
      <c r="TQI52" s="236" t="e">
        <f t="shared" si="1006"/>
        <v>#DIV/0!</v>
      </c>
      <c r="TQJ52" s="236" t="e">
        <f t="shared" si="1006"/>
        <v>#DIV/0!</v>
      </c>
      <c r="TQK52" s="236" t="e">
        <f t="shared" si="1006"/>
        <v>#DIV/0!</v>
      </c>
      <c r="TQL52" s="236" t="e">
        <f t="shared" si="1006"/>
        <v>#DIV/0!</v>
      </c>
      <c r="TQM52" s="236" t="e">
        <f t="shared" si="1006"/>
        <v>#DIV/0!</v>
      </c>
      <c r="TQN52" s="236" t="e">
        <f t="shared" si="1006"/>
        <v>#DIV/0!</v>
      </c>
      <c r="TQO52" s="236" t="e">
        <f t="shared" si="1006"/>
        <v>#DIV/0!</v>
      </c>
      <c r="TQP52" s="236" t="e">
        <f t="shared" si="1006"/>
        <v>#DIV/0!</v>
      </c>
      <c r="TQQ52" s="236" t="e">
        <f t="shared" si="1006"/>
        <v>#DIV/0!</v>
      </c>
      <c r="TQR52" s="236" t="e">
        <f t="shared" si="1006"/>
        <v>#DIV/0!</v>
      </c>
      <c r="TQS52" s="236" t="e">
        <f t="shared" si="1006"/>
        <v>#DIV/0!</v>
      </c>
      <c r="TQT52" s="236" t="e">
        <f t="shared" si="1006"/>
        <v>#DIV/0!</v>
      </c>
      <c r="TQU52" s="236" t="e">
        <f t="shared" si="1006"/>
        <v>#DIV/0!</v>
      </c>
      <c r="TQV52" s="236" t="e">
        <f t="shared" si="1006"/>
        <v>#DIV/0!</v>
      </c>
      <c r="TQW52" s="236" t="e">
        <f t="shared" si="1006"/>
        <v>#DIV/0!</v>
      </c>
      <c r="TQX52" s="236" t="e">
        <f t="shared" si="1006"/>
        <v>#DIV/0!</v>
      </c>
      <c r="TQY52" s="236" t="e">
        <f t="shared" si="1006"/>
        <v>#DIV/0!</v>
      </c>
      <c r="TQZ52" s="236" t="e">
        <f t="shared" si="1006"/>
        <v>#DIV/0!</v>
      </c>
      <c r="TRA52" s="236" t="e">
        <f t="shared" si="1006"/>
        <v>#DIV/0!</v>
      </c>
      <c r="TRB52" s="236" t="e">
        <f t="shared" si="1006"/>
        <v>#DIV/0!</v>
      </c>
      <c r="TRC52" s="236" t="e">
        <f t="shared" si="1006"/>
        <v>#DIV/0!</v>
      </c>
      <c r="TRD52" s="236" t="e">
        <f t="shared" si="1006"/>
        <v>#DIV/0!</v>
      </c>
      <c r="TRE52" s="236" t="e">
        <f t="shared" si="1006"/>
        <v>#DIV/0!</v>
      </c>
      <c r="TRF52" s="236" t="e">
        <f t="shared" si="1006"/>
        <v>#DIV/0!</v>
      </c>
      <c r="TRG52" s="236" t="e">
        <f t="shared" si="1006"/>
        <v>#DIV/0!</v>
      </c>
      <c r="TRH52" s="236" t="e">
        <f t="shared" si="1006"/>
        <v>#DIV/0!</v>
      </c>
      <c r="TRI52" s="236" t="e">
        <f t="shared" si="1006"/>
        <v>#DIV/0!</v>
      </c>
      <c r="TRJ52" s="236" t="e">
        <f t="shared" si="1006"/>
        <v>#DIV/0!</v>
      </c>
      <c r="TRK52" s="236" t="e">
        <f t="shared" si="1006"/>
        <v>#DIV/0!</v>
      </c>
      <c r="TRL52" s="236" t="e">
        <f t="shared" si="1006"/>
        <v>#DIV/0!</v>
      </c>
      <c r="TRM52" s="236" t="e">
        <f t="shared" si="1006"/>
        <v>#DIV/0!</v>
      </c>
      <c r="TRN52" s="236" t="e">
        <f t="shared" si="1006"/>
        <v>#DIV/0!</v>
      </c>
      <c r="TRO52" s="236" t="e">
        <f t="shared" si="1006"/>
        <v>#DIV/0!</v>
      </c>
      <c r="TRP52" s="236" t="e">
        <f t="shared" si="1006"/>
        <v>#DIV/0!</v>
      </c>
      <c r="TRQ52" s="236" t="e">
        <f t="shared" si="1006"/>
        <v>#DIV/0!</v>
      </c>
      <c r="TRR52" s="236" t="e">
        <f t="shared" si="1006"/>
        <v>#DIV/0!</v>
      </c>
      <c r="TRS52" s="236" t="e">
        <f t="shared" si="1006"/>
        <v>#DIV/0!</v>
      </c>
      <c r="TRT52" s="236" t="e">
        <f t="shared" si="1006"/>
        <v>#DIV/0!</v>
      </c>
      <c r="TRU52" s="236" t="e">
        <f t="shared" si="1006"/>
        <v>#DIV/0!</v>
      </c>
      <c r="TRV52" s="236" t="e">
        <f t="shared" si="1006"/>
        <v>#DIV/0!</v>
      </c>
      <c r="TRW52" s="236" t="e">
        <f t="shared" si="1006"/>
        <v>#DIV/0!</v>
      </c>
      <c r="TRX52" s="236" t="e">
        <f t="shared" si="1006"/>
        <v>#DIV/0!</v>
      </c>
      <c r="TRY52" s="236" t="e">
        <f t="shared" si="1006"/>
        <v>#DIV/0!</v>
      </c>
      <c r="TRZ52" s="236" t="e">
        <f t="shared" si="1006"/>
        <v>#DIV/0!</v>
      </c>
      <c r="TSA52" s="236" t="e">
        <f t="shared" si="1006"/>
        <v>#DIV/0!</v>
      </c>
      <c r="TSB52" s="236" t="e">
        <f t="shared" si="1006"/>
        <v>#DIV/0!</v>
      </c>
      <c r="TSC52" s="236" t="e">
        <f t="shared" ref="TSC52:TUN52" si="1007">TSC47/TSC32</f>
        <v>#DIV/0!</v>
      </c>
      <c r="TSD52" s="236" t="e">
        <f t="shared" si="1007"/>
        <v>#DIV/0!</v>
      </c>
      <c r="TSE52" s="236" t="e">
        <f t="shared" si="1007"/>
        <v>#DIV/0!</v>
      </c>
      <c r="TSF52" s="236" t="e">
        <f t="shared" si="1007"/>
        <v>#DIV/0!</v>
      </c>
      <c r="TSG52" s="236" t="e">
        <f t="shared" si="1007"/>
        <v>#DIV/0!</v>
      </c>
      <c r="TSH52" s="236" t="e">
        <f t="shared" si="1007"/>
        <v>#DIV/0!</v>
      </c>
      <c r="TSI52" s="236" t="e">
        <f t="shared" si="1007"/>
        <v>#DIV/0!</v>
      </c>
      <c r="TSJ52" s="236" t="e">
        <f t="shared" si="1007"/>
        <v>#DIV/0!</v>
      </c>
      <c r="TSK52" s="236" t="e">
        <f t="shared" si="1007"/>
        <v>#DIV/0!</v>
      </c>
      <c r="TSL52" s="236" t="e">
        <f t="shared" si="1007"/>
        <v>#DIV/0!</v>
      </c>
      <c r="TSM52" s="236" t="e">
        <f t="shared" si="1007"/>
        <v>#DIV/0!</v>
      </c>
      <c r="TSN52" s="236" t="e">
        <f t="shared" si="1007"/>
        <v>#DIV/0!</v>
      </c>
      <c r="TSO52" s="236" t="e">
        <f t="shared" si="1007"/>
        <v>#DIV/0!</v>
      </c>
      <c r="TSP52" s="236" t="e">
        <f t="shared" si="1007"/>
        <v>#DIV/0!</v>
      </c>
      <c r="TSQ52" s="236" t="e">
        <f t="shared" si="1007"/>
        <v>#DIV/0!</v>
      </c>
      <c r="TSR52" s="236" t="e">
        <f t="shared" si="1007"/>
        <v>#DIV/0!</v>
      </c>
      <c r="TSS52" s="236" t="e">
        <f t="shared" si="1007"/>
        <v>#DIV/0!</v>
      </c>
      <c r="TST52" s="236" t="e">
        <f t="shared" si="1007"/>
        <v>#DIV/0!</v>
      </c>
      <c r="TSU52" s="236" t="e">
        <f t="shared" si="1007"/>
        <v>#DIV/0!</v>
      </c>
      <c r="TSV52" s="236" t="e">
        <f t="shared" si="1007"/>
        <v>#DIV/0!</v>
      </c>
      <c r="TSW52" s="236" t="e">
        <f t="shared" si="1007"/>
        <v>#DIV/0!</v>
      </c>
      <c r="TSX52" s="236" t="e">
        <f t="shared" si="1007"/>
        <v>#DIV/0!</v>
      </c>
      <c r="TSY52" s="236" t="e">
        <f t="shared" si="1007"/>
        <v>#DIV/0!</v>
      </c>
      <c r="TSZ52" s="236" t="e">
        <f t="shared" si="1007"/>
        <v>#DIV/0!</v>
      </c>
      <c r="TTA52" s="236" t="e">
        <f t="shared" si="1007"/>
        <v>#DIV/0!</v>
      </c>
      <c r="TTB52" s="236" t="e">
        <f t="shared" si="1007"/>
        <v>#DIV/0!</v>
      </c>
      <c r="TTC52" s="236" t="e">
        <f t="shared" si="1007"/>
        <v>#DIV/0!</v>
      </c>
      <c r="TTD52" s="236" t="e">
        <f t="shared" si="1007"/>
        <v>#DIV/0!</v>
      </c>
      <c r="TTE52" s="236" t="e">
        <f t="shared" si="1007"/>
        <v>#DIV/0!</v>
      </c>
      <c r="TTF52" s="236" t="e">
        <f t="shared" si="1007"/>
        <v>#DIV/0!</v>
      </c>
      <c r="TTG52" s="236" t="e">
        <f t="shared" si="1007"/>
        <v>#DIV/0!</v>
      </c>
      <c r="TTH52" s="236" t="e">
        <f t="shared" si="1007"/>
        <v>#DIV/0!</v>
      </c>
      <c r="TTI52" s="236" t="e">
        <f t="shared" si="1007"/>
        <v>#DIV/0!</v>
      </c>
      <c r="TTJ52" s="236" t="e">
        <f t="shared" si="1007"/>
        <v>#DIV/0!</v>
      </c>
      <c r="TTK52" s="236" t="e">
        <f t="shared" si="1007"/>
        <v>#DIV/0!</v>
      </c>
      <c r="TTL52" s="236" t="e">
        <f t="shared" si="1007"/>
        <v>#DIV/0!</v>
      </c>
      <c r="TTM52" s="236" t="e">
        <f t="shared" si="1007"/>
        <v>#DIV/0!</v>
      </c>
      <c r="TTN52" s="236" t="e">
        <f t="shared" si="1007"/>
        <v>#DIV/0!</v>
      </c>
      <c r="TTO52" s="236" t="e">
        <f t="shared" si="1007"/>
        <v>#DIV/0!</v>
      </c>
      <c r="TTP52" s="236" t="e">
        <f t="shared" si="1007"/>
        <v>#DIV/0!</v>
      </c>
      <c r="TTQ52" s="236" t="e">
        <f t="shared" si="1007"/>
        <v>#DIV/0!</v>
      </c>
      <c r="TTR52" s="236" t="e">
        <f t="shared" si="1007"/>
        <v>#DIV/0!</v>
      </c>
      <c r="TTS52" s="236" t="e">
        <f t="shared" si="1007"/>
        <v>#DIV/0!</v>
      </c>
      <c r="TTT52" s="236" t="e">
        <f t="shared" si="1007"/>
        <v>#DIV/0!</v>
      </c>
      <c r="TTU52" s="236" t="e">
        <f t="shared" si="1007"/>
        <v>#DIV/0!</v>
      </c>
      <c r="TTV52" s="236" t="e">
        <f t="shared" si="1007"/>
        <v>#DIV/0!</v>
      </c>
      <c r="TTW52" s="236" t="e">
        <f t="shared" si="1007"/>
        <v>#DIV/0!</v>
      </c>
      <c r="TTX52" s="236" t="e">
        <f t="shared" si="1007"/>
        <v>#DIV/0!</v>
      </c>
      <c r="TTY52" s="236" t="e">
        <f t="shared" si="1007"/>
        <v>#DIV/0!</v>
      </c>
      <c r="TTZ52" s="236" t="e">
        <f t="shared" si="1007"/>
        <v>#DIV/0!</v>
      </c>
      <c r="TUA52" s="236" t="e">
        <f t="shared" si="1007"/>
        <v>#DIV/0!</v>
      </c>
      <c r="TUB52" s="236" t="e">
        <f t="shared" si="1007"/>
        <v>#DIV/0!</v>
      </c>
      <c r="TUC52" s="236" t="e">
        <f t="shared" si="1007"/>
        <v>#DIV/0!</v>
      </c>
      <c r="TUD52" s="236" t="e">
        <f t="shared" si="1007"/>
        <v>#DIV/0!</v>
      </c>
      <c r="TUE52" s="236" t="e">
        <f t="shared" si="1007"/>
        <v>#DIV/0!</v>
      </c>
      <c r="TUF52" s="236" t="e">
        <f t="shared" si="1007"/>
        <v>#DIV/0!</v>
      </c>
      <c r="TUG52" s="236" t="e">
        <f t="shared" si="1007"/>
        <v>#DIV/0!</v>
      </c>
      <c r="TUH52" s="236" t="e">
        <f t="shared" si="1007"/>
        <v>#DIV/0!</v>
      </c>
      <c r="TUI52" s="236" t="e">
        <f t="shared" si="1007"/>
        <v>#DIV/0!</v>
      </c>
      <c r="TUJ52" s="236" t="e">
        <f t="shared" si="1007"/>
        <v>#DIV/0!</v>
      </c>
      <c r="TUK52" s="236" t="e">
        <f t="shared" si="1007"/>
        <v>#DIV/0!</v>
      </c>
      <c r="TUL52" s="236" t="e">
        <f t="shared" si="1007"/>
        <v>#DIV/0!</v>
      </c>
      <c r="TUM52" s="236" t="e">
        <f t="shared" si="1007"/>
        <v>#DIV/0!</v>
      </c>
      <c r="TUN52" s="236" t="e">
        <f t="shared" si="1007"/>
        <v>#DIV/0!</v>
      </c>
      <c r="TUO52" s="236" t="e">
        <f t="shared" ref="TUO52:TWZ52" si="1008">TUO47/TUO32</f>
        <v>#DIV/0!</v>
      </c>
      <c r="TUP52" s="236" t="e">
        <f t="shared" si="1008"/>
        <v>#DIV/0!</v>
      </c>
      <c r="TUQ52" s="236" t="e">
        <f t="shared" si="1008"/>
        <v>#DIV/0!</v>
      </c>
      <c r="TUR52" s="236" t="e">
        <f t="shared" si="1008"/>
        <v>#DIV/0!</v>
      </c>
      <c r="TUS52" s="236" t="e">
        <f t="shared" si="1008"/>
        <v>#DIV/0!</v>
      </c>
      <c r="TUT52" s="236" t="e">
        <f t="shared" si="1008"/>
        <v>#DIV/0!</v>
      </c>
      <c r="TUU52" s="236" t="e">
        <f t="shared" si="1008"/>
        <v>#DIV/0!</v>
      </c>
      <c r="TUV52" s="236" t="e">
        <f t="shared" si="1008"/>
        <v>#DIV/0!</v>
      </c>
      <c r="TUW52" s="236" t="e">
        <f t="shared" si="1008"/>
        <v>#DIV/0!</v>
      </c>
      <c r="TUX52" s="236" t="e">
        <f t="shared" si="1008"/>
        <v>#DIV/0!</v>
      </c>
      <c r="TUY52" s="236" t="e">
        <f t="shared" si="1008"/>
        <v>#DIV/0!</v>
      </c>
      <c r="TUZ52" s="236" t="e">
        <f t="shared" si="1008"/>
        <v>#DIV/0!</v>
      </c>
      <c r="TVA52" s="236" t="e">
        <f t="shared" si="1008"/>
        <v>#DIV/0!</v>
      </c>
      <c r="TVB52" s="236" t="e">
        <f t="shared" si="1008"/>
        <v>#DIV/0!</v>
      </c>
      <c r="TVC52" s="236" t="e">
        <f t="shared" si="1008"/>
        <v>#DIV/0!</v>
      </c>
      <c r="TVD52" s="236" t="e">
        <f t="shared" si="1008"/>
        <v>#DIV/0!</v>
      </c>
      <c r="TVE52" s="236" t="e">
        <f t="shared" si="1008"/>
        <v>#DIV/0!</v>
      </c>
      <c r="TVF52" s="236" t="e">
        <f t="shared" si="1008"/>
        <v>#DIV/0!</v>
      </c>
      <c r="TVG52" s="236" t="e">
        <f t="shared" si="1008"/>
        <v>#DIV/0!</v>
      </c>
      <c r="TVH52" s="236" t="e">
        <f t="shared" si="1008"/>
        <v>#DIV/0!</v>
      </c>
      <c r="TVI52" s="236" t="e">
        <f t="shared" si="1008"/>
        <v>#DIV/0!</v>
      </c>
      <c r="TVJ52" s="236" t="e">
        <f t="shared" si="1008"/>
        <v>#DIV/0!</v>
      </c>
      <c r="TVK52" s="236" t="e">
        <f t="shared" si="1008"/>
        <v>#DIV/0!</v>
      </c>
      <c r="TVL52" s="236" t="e">
        <f t="shared" si="1008"/>
        <v>#DIV/0!</v>
      </c>
      <c r="TVM52" s="236" t="e">
        <f t="shared" si="1008"/>
        <v>#DIV/0!</v>
      </c>
      <c r="TVN52" s="236" t="e">
        <f t="shared" si="1008"/>
        <v>#DIV/0!</v>
      </c>
      <c r="TVO52" s="236" t="e">
        <f t="shared" si="1008"/>
        <v>#DIV/0!</v>
      </c>
      <c r="TVP52" s="236" t="e">
        <f t="shared" si="1008"/>
        <v>#DIV/0!</v>
      </c>
      <c r="TVQ52" s="236" t="e">
        <f t="shared" si="1008"/>
        <v>#DIV/0!</v>
      </c>
      <c r="TVR52" s="236" t="e">
        <f t="shared" si="1008"/>
        <v>#DIV/0!</v>
      </c>
      <c r="TVS52" s="236" t="e">
        <f t="shared" si="1008"/>
        <v>#DIV/0!</v>
      </c>
      <c r="TVT52" s="236" t="e">
        <f t="shared" si="1008"/>
        <v>#DIV/0!</v>
      </c>
      <c r="TVU52" s="236" t="e">
        <f t="shared" si="1008"/>
        <v>#DIV/0!</v>
      </c>
      <c r="TVV52" s="236" t="e">
        <f t="shared" si="1008"/>
        <v>#DIV/0!</v>
      </c>
      <c r="TVW52" s="236" t="e">
        <f t="shared" si="1008"/>
        <v>#DIV/0!</v>
      </c>
      <c r="TVX52" s="236" t="e">
        <f t="shared" si="1008"/>
        <v>#DIV/0!</v>
      </c>
      <c r="TVY52" s="236" t="e">
        <f t="shared" si="1008"/>
        <v>#DIV/0!</v>
      </c>
      <c r="TVZ52" s="236" t="e">
        <f t="shared" si="1008"/>
        <v>#DIV/0!</v>
      </c>
      <c r="TWA52" s="236" t="e">
        <f t="shared" si="1008"/>
        <v>#DIV/0!</v>
      </c>
      <c r="TWB52" s="236" t="e">
        <f t="shared" si="1008"/>
        <v>#DIV/0!</v>
      </c>
      <c r="TWC52" s="236" t="e">
        <f t="shared" si="1008"/>
        <v>#DIV/0!</v>
      </c>
      <c r="TWD52" s="236" t="e">
        <f t="shared" si="1008"/>
        <v>#DIV/0!</v>
      </c>
      <c r="TWE52" s="236" t="e">
        <f t="shared" si="1008"/>
        <v>#DIV/0!</v>
      </c>
      <c r="TWF52" s="236" t="e">
        <f t="shared" si="1008"/>
        <v>#DIV/0!</v>
      </c>
      <c r="TWG52" s="236" t="e">
        <f t="shared" si="1008"/>
        <v>#DIV/0!</v>
      </c>
      <c r="TWH52" s="236" t="e">
        <f t="shared" si="1008"/>
        <v>#DIV/0!</v>
      </c>
      <c r="TWI52" s="236" t="e">
        <f t="shared" si="1008"/>
        <v>#DIV/0!</v>
      </c>
      <c r="TWJ52" s="236" t="e">
        <f t="shared" si="1008"/>
        <v>#DIV/0!</v>
      </c>
      <c r="TWK52" s="236" t="e">
        <f t="shared" si="1008"/>
        <v>#DIV/0!</v>
      </c>
      <c r="TWL52" s="236" t="e">
        <f t="shared" si="1008"/>
        <v>#DIV/0!</v>
      </c>
      <c r="TWM52" s="236" t="e">
        <f t="shared" si="1008"/>
        <v>#DIV/0!</v>
      </c>
      <c r="TWN52" s="236" t="e">
        <f t="shared" si="1008"/>
        <v>#DIV/0!</v>
      </c>
      <c r="TWO52" s="236" t="e">
        <f t="shared" si="1008"/>
        <v>#DIV/0!</v>
      </c>
      <c r="TWP52" s="236" t="e">
        <f t="shared" si="1008"/>
        <v>#DIV/0!</v>
      </c>
      <c r="TWQ52" s="236" t="e">
        <f t="shared" si="1008"/>
        <v>#DIV/0!</v>
      </c>
      <c r="TWR52" s="236" t="e">
        <f t="shared" si="1008"/>
        <v>#DIV/0!</v>
      </c>
      <c r="TWS52" s="236" t="e">
        <f t="shared" si="1008"/>
        <v>#DIV/0!</v>
      </c>
      <c r="TWT52" s="236" t="e">
        <f t="shared" si="1008"/>
        <v>#DIV/0!</v>
      </c>
      <c r="TWU52" s="236" t="e">
        <f t="shared" si="1008"/>
        <v>#DIV/0!</v>
      </c>
      <c r="TWV52" s="236" t="e">
        <f t="shared" si="1008"/>
        <v>#DIV/0!</v>
      </c>
      <c r="TWW52" s="236" t="e">
        <f t="shared" si="1008"/>
        <v>#DIV/0!</v>
      </c>
      <c r="TWX52" s="236" t="e">
        <f t="shared" si="1008"/>
        <v>#DIV/0!</v>
      </c>
      <c r="TWY52" s="236" t="e">
        <f t="shared" si="1008"/>
        <v>#DIV/0!</v>
      </c>
      <c r="TWZ52" s="236" t="e">
        <f t="shared" si="1008"/>
        <v>#DIV/0!</v>
      </c>
      <c r="TXA52" s="236" t="e">
        <f t="shared" ref="TXA52:TZL52" si="1009">TXA47/TXA32</f>
        <v>#DIV/0!</v>
      </c>
      <c r="TXB52" s="236" t="e">
        <f t="shared" si="1009"/>
        <v>#DIV/0!</v>
      </c>
      <c r="TXC52" s="236" t="e">
        <f t="shared" si="1009"/>
        <v>#DIV/0!</v>
      </c>
      <c r="TXD52" s="236" t="e">
        <f t="shared" si="1009"/>
        <v>#DIV/0!</v>
      </c>
      <c r="TXE52" s="236" t="e">
        <f t="shared" si="1009"/>
        <v>#DIV/0!</v>
      </c>
      <c r="TXF52" s="236" t="e">
        <f t="shared" si="1009"/>
        <v>#DIV/0!</v>
      </c>
      <c r="TXG52" s="236" t="e">
        <f t="shared" si="1009"/>
        <v>#DIV/0!</v>
      </c>
      <c r="TXH52" s="236" t="e">
        <f t="shared" si="1009"/>
        <v>#DIV/0!</v>
      </c>
      <c r="TXI52" s="236" t="e">
        <f t="shared" si="1009"/>
        <v>#DIV/0!</v>
      </c>
      <c r="TXJ52" s="236" t="e">
        <f t="shared" si="1009"/>
        <v>#DIV/0!</v>
      </c>
      <c r="TXK52" s="236" t="e">
        <f t="shared" si="1009"/>
        <v>#DIV/0!</v>
      </c>
      <c r="TXL52" s="236" t="e">
        <f t="shared" si="1009"/>
        <v>#DIV/0!</v>
      </c>
      <c r="TXM52" s="236" t="e">
        <f t="shared" si="1009"/>
        <v>#DIV/0!</v>
      </c>
      <c r="TXN52" s="236" t="e">
        <f t="shared" si="1009"/>
        <v>#DIV/0!</v>
      </c>
      <c r="TXO52" s="236" t="e">
        <f t="shared" si="1009"/>
        <v>#DIV/0!</v>
      </c>
      <c r="TXP52" s="236" t="e">
        <f t="shared" si="1009"/>
        <v>#DIV/0!</v>
      </c>
      <c r="TXQ52" s="236" t="e">
        <f t="shared" si="1009"/>
        <v>#DIV/0!</v>
      </c>
      <c r="TXR52" s="236" t="e">
        <f t="shared" si="1009"/>
        <v>#DIV/0!</v>
      </c>
      <c r="TXS52" s="236" t="e">
        <f t="shared" si="1009"/>
        <v>#DIV/0!</v>
      </c>
      <c r="TXT52" s="236" t="e">
        <f t="shared" si="1009"/>
        <v>#DIV/0!</v>
      </c>
      <c r="TXU52" s="236" t="e">
        <f t="shared" si="1009"/>
        <v>#DIV/0!</v>
      </c>
      <c r="TXV52" s="236" t="e">
        <f t="shared" si="1009"/>
        <v>#DIV/0!</v>
      </c>
      <c r="TXW52" s="236" t="e">
        <f t="shared" si="1009"/>
        <v>#DIV/0!</v>
      </c>
      <c r="TXX52" s="236" t="e">
        <f t="shared" si="1009"/>
        <v>#DIV/0!</v>
      </c>
      <c r="TXY52" s="236" t="e">
        <f t="shared" si="1009"/>
        <v>#DIV/0!</v>
      </c>
      <c r="TXZ52" s="236" t="e">
        <f t="shared" si="1009"/>
        <v>#DIV/0!</v>
      </c>
      <c r="TYA52" s="236" t="e">
        <f t="shared" si="1009"/>
        <v>#DIV/0!</v>
      </c>
      <c r="TYB52" s="236" t="e">
        <f t="shared" si="1009"/>
        <v>#DIV/0!</v>
      </c>
      <c r="TYC52" s="236" t="e">
        <f t="shared" si="1009"/>
        <v>#DIV/0!</v>
      </c>
      <c r="TYD52" s="236" t="e">
        <f t="shared" si="1009"/>
        <v>#DIV/0!</v>
      </c>
      <c r="TYE52" s="236" t="e">
        <f t="shared" si="1009"/>
        <v>#DIV/0!</v>
      </c>
      <c r="TYF52" s="236" t="e">
        <f t="shared" si="1009"/>
        <v>#DIV/0!</v>
      </c>
      <c r="TYG52" s="236" t="e">
        <f t="shared" si="1009"/>
        <v>#DIV/0!</v>
      </c>
      <c r="TYH52" s="236" t="e">
        <f t="shared" si="1009"/>
        <v>#DIV/0!</v>
      </c>
      <c r="TYI52" s="236" t="e">
        <f t="shared" si="1009"/>
        <v>#DIV/0!</v>
      </c>
      <c r="TYJ52" s="236" t="e">
        <f t="shared" si="1009"/>
        <v>#DIV/0!</v>
      </c>
      <c r="TYK52" s="236" t="e">
        <f t="shared" si="1009"/>
        <v>#DIV/0!</v>
      </c>
      <c r="TYL52" s="236" t="e">
        <f t="shared" si="1009"/>
        <v>#DIV/0!</v>
      </c>
      <c r="TYM52" s="236" t="e">
        <f t="shared" si="1009"/>
        <v>#DIV/0!</v>
      </c>
      <c r="TYN52" s="236" t="e">
        <f t="shared" si="1009"/>
        <v>#DIV/0!</v>
      </c>
      <c r="TYO52" s="236" t="e">
        <f t="shared" si="1009"/>
        <v>#DIV/0!</v>
      </c>
      <c r="TYP52" s="236" t="e">
        <f t="shared" si="1009"/>
        <v>#DIV/0!</v>
      </c>
      <c r="TYQ52" s="236" t="e">
        <f t="shared" si="1009"/>
        <v>#DIV/0!</v>
      </c>
      <c r="TYR52" s="236" t="e">
        <f t="shared" si="1009"/>
        <v>#DIV/0!</v>
      </c>
      <c r="TYS52" s="236" t="e">
        <f t="shared" si="1009"/>
        <v>#DIV/0!</v>
      </c>
      <c r="TYT52" s="236" t="e">
        <f t="shared" si="1009"/>
        <v>#DIV/0!</v>
      </c>
      <c r="TYU52" s="236" t="e">
        <f t="shared" si="1009"/>
        <v>#DIV/0!</v>
      </c>
      <c r="TYV52" s="236" t="e">
        <f t="shared" si="1009"/>
        <v>#DIV/0!</v>
      </c>
      <c r="TYW52" s="236" t="e">
        <f t="shared" si="1009"/>
        <v>#DIV/0!</v>
      </c>
      <c r="TYX52" s="236" t="e">
        <f t="shared" si="1009"/>
        <v>#DIV/0!</v>
      </c>
      <c r="TYY52" s="236" t="e">
        <f t="shared" si="1009"/>
        <v>#DIV/0!</v>
      </c>
      <c r="TYZ52" s="236" t="e">
        <f t="shared" si="1009"/>
        <v>#DIV/0!</v>
      </c>
      <c r="TZA52" s="236" t="e">
        <f t="shared" si="1009"/>
        <v>#DIV/0!</v>
      </c>
      <c r="TZB52" s="236" t="e">
        <f t="shared" si="1009"/>
        <v>#DIV/0!</v>
      </c>
      <c r="TZC52" s="236" t="e">
        <f t="shared" si="1009"/>
        <v>#DIV/0!</v>
      </c>
      <c r="TZD52" s="236" t="e">
        <f t="shared" si="1009"/>
        <v>#DIV/0!</v>
      </c>
      <c r="TZE52" s="236" t="e">
        <f t="shared" si="1009"/>
        <v>#DIV/0!</v>
      </c>
      <c r="TZF52" s="236" t="e">
        <f t="shared" si="1009"/>
        <v>#DIV/0!</v>
      </c>
      <c r="TZG52" s="236" t="e">
        <f t="shared" si="1009"/>
        <v>#DIV/0!</v>
      </c>
      <c r="TZH52" s="236" t="e">
        <f t="shared" si="1009"/>
        <v>#DIV/0!</v>
      </c>
      <c r="TZI52" s="236" t="e">
        <f t="shared" si="1009"/>
        <v>#DIV/0!</v>
      </c>
      <c r="TZJ52" s="236" t="e">
        <f t="shared" si="1009"/>
        <v>#DIV/0!</v>
      </c>
      <c r="TZK52" s="236" t="e">
        <f t="shared" si="1009"/>
        <v>#DIV/0!</v>
      </c>
      <c r="TZL52" s="236" t="e">
        <f t="shared" si="1009"/>
        <v>#DIV/0!</v>
      </c>
      <c r="TZM52" s="236" t="e">
        <f t="shared" ref="TZM52:UBX52" si="1010">TZM47/TZM32</f>
        <v>#DIV/0!</v>
      </c>
      <c r="TZN52" s="236" t="e">
        <f t="shared" si="1010"/>
        <v>#DIV/0!</v>
      </c>
      <c r="TZO52" s="236" t="e">
        <f t="shared" si="1010"/>
        <v>#DIV/0!</v>
      </c>
      <c r="TZP52" s="236" t="e">
        <f t="shared" si="1010"/>
        <v>#DIV/0!</v>
      </c>
      <c r="TZQ52" s="236" t="e">
        <f t="shared" si="1010"/>
        <v>#DIV/0!</v>
      </c>
      <c r="TZR52" s="236" t="e">
        <f t="shared" si="1010"/>
        <v>#DIV/0!</v>
      </c>
      <c r="TZS52" s="236" t="e">
        <f t="shared" si="1010"/>
        <v>#DIV/0!</v>
      </c>
      <c r="TZT52" s="236" t="e">
        <f t="shared" si="1010"/>
        <v>#DIV/0!</v>
      </c>
      <c r="TZU52" s="236" t="e">
        <f t="shared" si="1010"/>
        <v>#DIV/0!</v>
      </c>
      <c r="TZV52" s="236" t="e">
        <f t="shared" si="1010"/>
        <v>#DIV/0!</v>
      </c>
      <c r="TZW52" s="236" t="e">
        <f t="shared" si="1010"/>
        <v>#DIV/0!</v>
      </c>
      <c r="TZX52" s="236" t="e">
        <f t="shared" si="1010"/>
        <v>#DIV/0!</v>
      </c>
      <c r="TZY52" s="236" t="e">
        <f t="shared" si="1010"/>
        <v>#DIV/0!</v>
      </c>
      <c r="TZZ52" s="236" t="e">
        <f t="shared" si="1010"/>
        <v>#DIV/0!</v>
      </c>
      <c r="UAA52" s="236" t="e">
        <f t="shared" si="1010"/>
        <v>#DIV/0!</v>
      </c>
      <c r="UAB52" s="236" t="e">
        <f t="shared" si="1010"/>
        <v>#DIV/0!</v>
      </c>
      <c r="UAC52" s="236" t="e">
        <f t="shared" si="1010"/>
        <v>#DIV/0!</v>
      </c>
      <c r="UAD52" s="236" t="e">
        <f t="shared" si="1010"/>
        <v>#DIV/0!</v>
      </c>
      <c r="UAE52" s="236" t="e">
        <f t="shared" si="1010"/>
        <v>#DIV/0!</v>
      </c>
      <c r="UAF52" s="236" t="e">
        <f t="shared" si="1010"/>
        <v>#DIV/0!</v>
      </c>
      <c r="UAG52" s="236" t="e">
        <f t="shared" si="1010"/>
        <v>#DIV/0!</v>
      </c>
      <c r="UAH52" s="236" t="e">
        <f t="shared" si="1010"/>
        <v>#DIV/0!</v>
      </c>
      <c r="UAI52" s="236" t="e">
        <f t="shared" si="1010"/>
        <v>#DIV/0!</v>
      </c>
      <c r="UAJ52" s="236" t="e">
        <f t="shared" si="1010"/>
        <v>#DIV/0!</v>
      </c>
      <c r="UAK52" s="236" t="e">
        <f t="shared" si="1010"/>
        <v>#DIV/0!</v>
      </c>
      <c r="UAL52" s="236" t="e">
        <f t="shared" si="1010"/>
        <v>#DIV/0!</v>
      </c>
      <c r="UAM52" s="236" t="e">
        <f t="shared" si="1010"/>
        <v>#DIV/0!</v>
      </c>
      <c r="UAN52" s="236" t="e">
        <f t="shared" si="1010"/>
        <v>#DIV/0!</v>
      </c>
      <c r="UAO52" s="236" t="e">
        <f t="shared" si="1010"/>
        <v>#DIV/0!</v>
      </c>
      <c r="UAP52" s="236" t="e">
        <f t="shared" si="1010"/>
        <v>#DIV/0!</v>
      </c>
      <c r="UAQ52" s="236" t="e">
        <f t="shared" si="1010"/>
        <v>#DIV/0!</v>
      </c>
      <c r="UAR52" s="236" t="e">
        <f t="shared" si="1010"/>
        <v>#DIV/0!</v>
      </c>
      <c r="UAS52" s="236" t="e">
        <f t="shared" si="1010"/>
        <v>#DIV/0!</v>
      </c>
      <c r="UAT52" s="236" t="e">
        <f t="shared" si="1010"/>
        <v>#DIV/0!</v>
      </c>
      <c r="UAU52" s="236" t="e">
        <f t="shared" si="1010"/>
        <v>#DIV/0!</v>
      </c>
      <c r="UAV52" s="236" t="e">
        <f t="shared" si="1010"/>
        <v>#DIV/0!</v>
      </c>
      <c r="UAW52" s="236" t="e">
        <f t="shared" si="1010"/>
        <v>#DIV/0!</v>
      </c>
      <c r="UAX52" s="236" t="e">
        <f t="shared" si="1010"/>
        <v>#DIV/0!</v>
      </c>
      <c r="UAY52" s="236" t="e">
        <f t="shared" si="1010"/>
        <v>#DIV/0!</v>
      </c>
      <c r="UAZ52" s="236" t="e">
        <f t="shared" si="1010"/>
        <v>#DIV/0!</v>
      </c>
      <c r="UBA52" s="236" t="e">
        <f t="shared" si="1010"/>
        <v>#DIV/0!</v>
      </c>
      <c r="UBB52" s="236" t="e">
        <f t="shared" si="1010"/>
        <v>#DIV/0!</v>
      </c>
      <c r="UBC52" s="236" t="e">
        <f t="shared" si="1010"/>
        <v>#DIV/0!</v>
      </c>
      <c r="UBD52" s="236" t="e">
        <f t="shared" si="1010"/>
        <v>#DIV/0!</v>
      </c>
      <c r="UBE52" s="236" t="e">
        <f t="shared" si="1010"/>
        <v>#DIV/0!</v>
      </c>
      <c r="UBF52" s="236" t="e">
        <f t="shared" si="1010"/>
        <v>#DIV/0!</v>
      </c>
      <c r="UBG52" s="236" t="e">
        <f t="shared" si="1010"/>
        <v>#DIV/0!</v>
      </c>
      <c r="UBH52" s="236" t="e">
        <f t="shared" si="1010"/>
        <v>#DIV/0!</v>
      </c>
      <c r="UBI52" s="236" t="e">
        <f t="shared" si="1010"/>
        <v>#DIV/0!</v>
      </c>
      <c r="UBJ52" s="236" t="e">
        <f t="shared" si="1010"/>
        <v>#DIV/0!</v>
      </c>
      <c r="UBK52" s="236" t="e">
        <f t="shared" si="1010"/>
        <v>#DIV/0!</v>
      </c>
      <c r="UBL52" s="236" t="e">
        <f t="shared" si="1010"/>
        <v>#DIV/0!</v>
      </c>
      <c r="UBM52" s="236" t="e">
        <f t="shared" si="1010"/>
        <v>#DIV/0!</v>
      </c>
      <c r="UBN52" s="236" t="e">
        <f t="shared" si="1010"/>
        <v>#DIV/0!</v>
      </c>
      <c r="UBO52" s="236" t="e">
        <f t="shared" si="1010"/>
        <v>#DIV/0!</v>
      </c>
      <c r="UBP52" s="236" t="e">
        <f t="shared" si="1010"/>
        <v>#DIV/0!</v>
      </c>
      <c r="UBQ52" s="236" t="e">
        <f t="shared" si="1010"/>
        <v>#DIV/0!</v>
      </c>
      <c r="UBR52" s="236" t="e">
        <f t="shared" si="1010"/>
        <v>#DIV/0!</v>
      </c>
      <c r="UBS52" s="236" t="e">
        <f t="shared" si="1010"/>
        <v>#DIV/0!</v>
      </c>
      <c r="UBT52" s="236" t="e">
        <f t="shared" si="1010"/>
        <v>#DIV/0!</v>
      </c>
      <c r="UBU52" s="236" t="e">
        <f t="shared" si="1010"/>
        <v>#DIV/0!</v>
      </c>
      <c r="UBV52" s="236" t="e">
        <f t="shared" si="1010"/>
        <v>#DIV/0!</v>
      </c>
      <c r="UBW52" s="236" t="e">
        <f t="shared" si="1010"/>
        <v>#DIV/0!</v>
      </c>
      <c r="UBX52" s="236" t="e">
        <f t="shared" si="1010"/>
        <v>#DIV/0!</v>
      </c>
      <c r="UBY52" s="236" t="e">
        <f t="shared" ref="UBY52:UEJ52" si="1011">UBY47/UBY32</f>
        <v>#DIV/0!</v>
      </c>
      <c r="UBZ52" s="236" t="e">
        <f t="shared" si="1011"/>
        <v>#DIV/0!</v>
      </c>
      <c r="UCA52" s="236" t="e">
        <f t="shared" si="1011"/>
        <v>#DIV/0!</v>
      </c>
      <c r="UCB52" s="236" t="e">
        <f t="shared" si="1011"/>
        <v>#DIV/0!</v>
      </c>
      <c r="UCC52" s="236" t="e">
        <f t="shared" si="1011"/>
        <v>#DIV/0!</v>
      </c>
      <c r="UCD52" s="236" t="e">
        <f t="shared" si="1011"/>
        <v>#DIV/0!</v>
      </c>
      <c r="UCE52" s="236" t="e">
        <f t="shared" si="1011"/>
        <v>#DIV/0!</v>
      </c>
      <c r="UCF52" s="236" t="e">
        <f t="shared" si="1011"/>
        <v>#DIV/0!</v>
      </c>
      <c r="UCG52" s="236" t="e">
        <f t="shared" si="1011"/>
        <v>#DIV/0!</v>
      </c>
      <c r="UCH52" s="236" t="e">
        <f t="shared" si="1011"/>
        <v>#DIV/0!</v>
      </c>
      <c r="UCI52" s="236" t="e">
        <f t="shared" si="1011"/>
        <v>#DIV/0!</v>
      </c>
      <c r="UCJ52" s="236" t="e">
        <f t="shared" si="1011"/>
        <v>#DIV/0!</v>
      </c>
      <c r="UCK52" s="236" t="e">
        <f t="shared" si="1011"/>
        <v>#DIV/0!</v>
      </c>
      <c r="UCL52" s="236" t="e">
        <f t="shared" si="1011"/>
        <v>#DIV/0!</v>
      </c>
      <c r="UCM52" s="236" t="e">
        <f t="shared" si="1011"/>
        <v>#DIV/0!</v>
      </c>
      <c r="UCN52" s="236" t="e">
        <f t="shared" si="1011"/>
        <v>#DIV/0!</v>
      </c>
      <c r="UCO52" s="236" t="e">
        <f t="shared" si="1011"/>
        <v>#DIV/0!</v>
      </c>
      <c r="UCP52" s="236" t="e">
        <f t="shared" si="1011"/>
        <v>#DIV/0!</v>
      </c>
      <c r="UCQ52" s="236" t="e">
        <f t="shared" si="1011"/>
        <v>#DIV/0!</v>
      </c>
      <c r="UCR52" s="236" t="e">
        <f t="shared" si="1011"/>
        <v>#DIV/0!</v>
      </c>
      <c r="UCS52" s="236" t="e">
        <f t="shared" si="1011"/>
        <v>#DIV/0!</v>
      </c>
      <c r="UCT52" s="236" t="e">
        <f t="shared" si="1011"/>
        <v>#DIV/0!</v>
      </c>
      <c r="UCU52" s="236" t="e">
        <f t="shared" si="1011"/>
        <v>#DIV/0!</v>
      </c>
      <c r="UCV52" s="236" t="e">
        <f t="shared" si="1011"/>
        <v>#DIV/0!</v>
      </c>
      <c r="UCW52" s="236" t="e">
        <f t="shared" si="1011"/>
        <v>#DIV/0!</v>
      </c>
      <c r="UCX52" s="236" t="e">
        <f t="shared" si="1011"/>
        <v>#DIV/0!</v>
      </c>
      <c r="UCY52" s="236" t="e">
        <f t="shared" si="1011"/>
        <v>#DIV/0!</v>
      </c>
      <c r="UCZ52" s="236" t="e">
        <f t="shared" si="1011"/>
        <v>#DIV/0!</v>
      </c>
      <c r="UDA52" s="236" t="e">
        <f t="shared" si="1011"/>
        <v>#DIV/0!</v>
      </c>
      <c r="UDB52" s="236" t="e">
        <f t="shared" si="1011"/>
        <v>#DIV/0!</v>
      </c>
      <c r="UDC52" s="236" t="e">
        <f t="shared" si="1011"/>
        <v>#DIV/0!</v>
      </c>
      <c r="UDD52" s="236" t="e">
        <f t="shared" si="1011"/>
        <v>#DIV/0!</v>
      </c>
      <c r="UDE52" s="236" t="e">
        <f t="shared" si="1011"/>
        <v>#DIV/0!</v>
      </c>
      <c r="UDF52" s="236" t="e">
        <f t="shared" si="1011"/>
        <v>#DIV/0!</v>
      </c>
      <c r="UDG52" s="236" t="e">
        <f t="shared" si="1011"/>
        <v>#DIV/0!</v>
      </c>
      <c r="UDH52" s="236" t="e">
        <f t="shared" si="1011"/>
        <v>#DIV/0!</v>
      </c>
      <c r="UDI52" s="236" t="e">
        <f t="shared" si="1011"/>
        <v>#DIV/0!</v>
      </c>
      <c r="UDJ52" s="236" t="e">
        <f t="shared" si="1011"/>
        <v>#DIV/0!</v>
      </c>
      <c r="UDK52" s="236" t="e">
        <f t="shared" si="1011"/>
        <v>#DIV/0!</v>
      </c>
      <c r="UDL52" s="236" t="e">
        <f t="shared" si="1011"/>
        <v>#DIV/0!</v>
      </c>
      <c r="UDM52" s="236" t="e">
        <f t="shared" si="1011"/>
        <v>#DIV/0!</v>
      </c>
      <c r="UDN52" s="236" t="e">
        <f t="shared" si="1011"/>
        <v>#DIV/0!</v>
      </c>
      <c r="UDO52" s="236" t="e">
        <f t="shared" si="1011"/>
        <v>#DIV/0!</v>
      </c>
      <c r="UDP52" s="236" t="e">
        <f t="shared" si="1011"/>
        <v>#DIV/0!</v>
      </c>
      <c r="UDQ52" s="236" t="e">
        <f t="shared" si="1011"/>
        <v>#DIV/0!</v>
      </c>
      <c r="UDR52" s="236" t="e">
        <f t="shared" si="1011"/>
        <v>#DIV/0!</v>
      </c>
      <c r="UDS52" s="236" t="e">
        <f t="shared" si="1011"/>
        <v>#DIV/0!</v>
      </c>
      <c r="UDT52" s="236" t="e">
        <f t="shared" si="1011"/>
        <v>#DIV/0!</v>
      </c>
      <c r="UDU52" s="236" t="e">
        <f t="shared" si="1011"/>
        <v>#DIV/0!</v>
      </c>
      <c r="UDV52" s="236" t="e">
        <f t="shared" si="1011"/>
        <v>#DIV/0!</v>
      </c>
      <c r="UDW52" s="236" t="e">
        <f t="shared" si="1011"/>
        <v>#DIV/0!</v>
      </c>
      <c r="UDX52" s="236" t="e">
        <f t="shared" si="1011"/>
        <v>#DIV/0!</v>
      </c>
      <c r="UDY52" s="236" t="e">
        <f t="shared" si="1011"/>
        <v>#DIV/0!</v>
      </c>
      <c r="UDZ52" s="236" t="e">
        <f t="shared" si="1011"/>
        <v>#DIV/0!</v>
      </c>
      <c r="UEA52" s="236" t="e">
        <f t="shared" si="1011"/>
        <v>#DIV/0!</v>
      </c>
      <c r="UEB52" s="236" t="e">
        <f t="shared" si="1011"/>
        <v>#DIV/0!</v>
      </c>
      <c r="UEC52" s="236" t="e">
        <f t="shared" si="1011"/>
        <v>#DIV/0!</v>
      </c>
      <c r="UED52" s="236" t="e">
        <f t="shared" si="1011"/>
        <v>#DIV/0!</v>
      </c>
      <c r="UEE52" s="236" t="e">
        <f t="shared" si="1011"/>
        <v>#DIV/0!</v>
      </c>
      <c r="UEF52" s="236" t="e">
        <f t="shared" si="1011"/>
        <v>#DIV/0!</v>
      </c>
      <c r="UEG52" s="236" t="e">
        <f t="shared" si="1011"/>
        <v>#DIV/0!</v>
      </c>
      <c r="UEH52" s="236" t="e">
        <f t="shared" si="1011"/>
        <v>#DIV/0!</v>
      </c>
      <c r="UEI52" s="236" t="e">
        <f t="shared" si="1011"/>
        <v>#DIV/0!</v>
      </c>
      <c r="UEJ52" s="236" t="e">
        <f t="shared" si="1011"/>
        <v>#DIV/0!</v>
      </c>
      <c r="UEK52" s="236" t="e">
        <f t="shared" ref="UEK52:UGV52" si="1012">UEK47/UEK32</f>
        <v>#DIV/0!</v>
      </c>
      <c r="UEL52" s="236" t="e">
        <f t="shared" si="1012"/>
        <v>#DIV/0!</v>
      </c>
      <c r="UEM52" s="236" t="e">
        <f t="shared" si="1012"/>
        <v>#DIV/0!</v>
      </c>
      <c r="UEN52" s="236" t="e">
        <f t="shared" si="1012"/>
        <v>#DIV/0!</v>
      </c>
      <c r="UEO52" s="236" t="e">
        <f t="shared" si="1012"/>
        <v>#DIV/0!</v>
      </c>
      <c r="UEP52" s="236" t="e">
        <f t="shared" si="1012"/>
        <v>#DIV/0!</v>
      </c>
      <c r="UEQ52" s="236" t="e">
        <f t="shared" si="1012"/>
        <v>#DIV/0!</v>
      </c>
      <c r="UER52" s="236" t="e">
        <f t="shared" si="1012"/>
        <v>#DIV/0!</v>
      </c>
      <c r="UES52" s="236" t="e">
        <f t="shared" si="1012"/>
        <v>#DIV/0!</v>
      </c>
      <c r="UET52" s="236" t="e">
        <f t="shared" si="1012"/>
        <v>#DIV/0!</v>
      </c>
      <c r="UEU52" s="236" t="e">
        <f t="shared" si="1012"/>
        <v>#DIV/0!</v>
      </c>
      <c r="UEV52" s="236" t="e">
        <f t="shared" si="1012"/>
        <v>#DIV/0!</v>
      </c>
      <c r="UEW52" s="236" t="e">
        <f t="shared" si="1012"/>
        <v>#DIV/0!</v>
      </c>
      <c r="UEX52" s="236" t="e">
        <f t="shared" si="1012"/>
        <v>#DIV/0!</v>
      </c>
      <c r="UEY52" s="236" t="e">
        <f t="shared" si="1012"/>
        <v>#DIV/0!</v>
      </c>
      <c r="UEZ52" s="236" t="e">
        <f t="shared" si="1012"/>
        <v>#DIV/0!</v>
      </c>
      <c r="UFA52" s="236" t="e">
        <f t="shared" si="1012"/>
        <v>#DIV/0!</v>
      </c>
      <c r="UFB52" s="236" t="e">
        <f t="shared" si="1012"/>
        <v>#DIV/0!</v>
      </c>
      <c r="UFC52" s="236" t="e">
        <f t="shared" si="1012"/>
        <v>#DIV/0!</v>
      </c>
      <c r="UFD52" s="236" t="e">
        <f t="shared" si="1012"/>
        <v>#DIV/0!</v>
      </c>
      <c r="UFE52" s="236" t="e">
        <f t="shared" si="1012"/>
        <v>#DIV/0!</v>
      </c>
      <c r="UFF52" s="236" t="e">
        <f t="shared" si="1012"/>
        <v>#DIV/0!</v>
      </c>
      <c r="UFG52" s="236" t="e">
        <f t="shared" si="1012"/>
        <v>#DIV/0!</v>
      </c>
      <c r="UFH52" s="236" t="e">
        <f t="shared" si="1012"/>
        <v>#DIV/0!</v>
      </c>
      <c r="UFI52" s="236" t="e">
        <f t="shared" si="1012"/>
        <v>#DIV/0!</v>
      </c>
      <c r="UFJ52" s="236" t="e">
        <f t="shared" si="1012"/>
        <v>#DIV/0!</v>
      </c>
      <c r="UFK52" s="236" t="e">
        <f t="shared" si="1012"/>
        <v>#DIV/0!</v>
      </c>
      <c r="UFL52" s="236" t="e">
        <f t="shared" si="1012"/>
        <v>#DIV/0!</v>
      </c>
      <c r="UFM52" s="236" t="e">
        <f t="shared" si="1012"/>
        <v>#DIV/0!</v>
      </c>
      <c r="UFN52" s="236" t="e">
        <f t="shared" si="1012"/>
        <v>#DIV/0!</v>
      </c>
      <c r="UFO52" s="236" t="e">
        <f t="shared" si="1012"/>
        <v>#DIV/0!</v>
      </c>
      <c r="UFP52" s="236" t="e">
        <f t="shared" si="1012"/>
        <v>#DIV/0!</v>
      </c>
      <c r="UFQ52" s="236" t="e">
        <f t="shared" si="1012"/>
        <v>#DIV/0!</v>
      </c>
      <c r="UFR52" s="236" t="e">
        <f t="shared" si="1012"/>
        <v>#DIV/0!</v>
      </c>
      <c r="UFS52" s="236" t="e">
        <f t="shared" si="1012"/>
        <v>#DIV/0!</v>
      </c>
      <c r="UFT52" s="236" t="e">
        <f t="shared" si="1012"/>
        <v>#DIV/0!</v>
      </c>
      <c r="UFU52" s="236" t="e">
        <f t="shared" si="1012"/>
        <v>#DIV/0!</v>
      </c>
      <c r="UFV52" s="236" t="e">
        <f t="shared" si="1012"/>
        <v>#DIV/0!</v>
      </c>
      <c r="UFW52" s="236" t="e">
        <f t="shared" si="1012"/>
        <v>#DIV/0!</v>
      </c>
      <c r="UFX52" s="236" t="e">
        <f t="shared" si="1012"/>
        <v>#DIV/0!</v>
      </c>
      <c r="UFY52" s="236" t="e">
        <f t="shared" si="1012"/>
        <v>#DIV/0!</v>
      </c>
      <c r="UFZ52" s="236" t="e">
        <f t="shared" si="1012"/>
        <v>#DIV/0!</v>
      </c>
      <c r="UGA52" s="236" t="e">
        <f t="shared" si="1012"/>
        <v>#DIV/0!</v>
      </c>
      <c r="UGB52" s="236" t="e">
        <f t="shared" si="1012"/>
        <v>#DIV/0!</v>
      </c>
      <c r="UGC52" s="236" t="e">
        <f t="shared" si="1012"/>
        <v>#DIV/0!</v>
      </c>
      <c r="UGD52" s="236" t="e">
        <f t="shared" si="1012"/>
        <v>#DIV/0!</v>
      </c>
      <c r="UGE52" s="236" t="e">
        <f t="shared" si="1012"/>
        <v>#DIV/0!</v>
      </c>
      <c r="UGF52" s="236" t="e">
        <f t="shared" si="1012"/>
        <v>#DIV/0!</v>
      </c>
      <c r="UGG52" s="236" t="e">
        <f t="shared" si="1012"/>
        <v>#DIV/0!</v>
      </c>
      <c r="UGH52" s="236" t="e">
        <f t="shared" si="1012"/>
        <v>#DIV/0!</v>
      </c>
      <c r="UGI52" s="236" t="e">
        <f t="shared" si="1012"/>
        <v>#DIV/0!</v>
      </c>
      <c r="UGJ52" s="236" t="e">
        <f t="shared" si="1012"/>
        <v>#DIV/0!</v>
      </c>
      <c r="UGK52" s="236" t="e">
        <f t="shared" si="1012"/>
        <v>#DIV/0!</v>
      </c>
      <c r="UGL52" s="236" t="e">
        <f t="shared" si="1012"/>
        <v>#DIV/0!</v>
      </c>
      <c r="UGM52" s="236" t="e">
        <f t="shared" si="1012"/>
        <v>#DIV/0!</v>
      </c>
      <c r="UGN52" s="236" t="e">
        <f t="shared" si="1012"/>
        <v>#DIV/0!</v>
      </c>
      <c r="UGO52" s="236" t="e">
        <f t="shared" si="1012"/>
        <v>#DIV/0!</v>
      </c>
      <c r="UGP52" s="236" t="e">
        <f t="shared" si="1012"/>
        <v>#DIV/0!</v>
      </c>
      <c r="UGQ52" s="236" t="e">
        <f t="shared" si="1012"/>
        <v>#DIV/0!</v>
      </c>
      <c r="UGR52" s="236" t="e">
        <f t="shared" si="1012"/>
        <v>#DIV/0!</v>
      </c>
      <c r="UGS52" s="236" t="e">
        <f t="shared" si="1012"/>
        <v>#DIV/0!</v>
      </c>
      <c r="UGT52" s="236" t="e">
        <f t="shared" si="1012"/>
        <v>#DIV/0!</v>
      </c>
      <c r="UGU52" s="236" t="e">
        <f t="shared" si="1012"/>
        <v>#DIV/0!</v>
      </c>
      <c r="UGV52" s="236" t="e">
        <f t="shared" si="1012"/>
        <v>#DIV/0!</v>
      </c>
      <c r="UGW52" s="236" t="e">
        <f t="shared" ref="UGW52:UJH52" si="1013">UGW47/UGW32</f>
        <v>#DIV/0!</v>
      </c>
      <c r="UGX52" s="236" t="e">
        <f t="shared" si="1013"/>
        <v>#DIV/0!</v>
      </c>
      <c r="UGY52" s="236" t="e">
        <f t="shared" si="1013"/>
        <v>#DIV/0!</v>
      </c>
      <c r="UGZ52" s="236" t="e">
        <f t="shared" si="1013"/>
        <v>#DIV/0!</v>
      </c>
      <c r="UHA52" s="236" t="e">
        <f t="shared" si="1013"/>
        <v>#DIV/0!</v>
      </c>
      <c r="UHB52" s="236" t="e">
        <f t="shared" si="1013"/>
        <v>#DIV/0!</v>
      </c>
      <c r="UHC52" s="236" t="e">
        <f t="shared" si="1013"/>
        <v>#DIV/0!</v>
      </c>
      <c r="UHD52" s="236" t="e">
        <f t="shared" si="1013"/>
        <v>#DIV/0!</v>
      </c>
      <c r="UHE52" s="236" t="e">
        <f t="shared" si="1013"/>
        <v>#DIV/0!</v>
      </c>
      <c r="UHF52" s="236" t="e">
        <f t="shared" si="1013"/>
        <v>#DIV/0!</v>
      </c>
      <c r="UHG52" s="236" t="e">
        <f t="shared" si="1013"/>
        <v>#DIV/0!</v>
      </c>
      <c r="UHH52" s="236" t="e">
        <f t="shared" si="1013"/>
        <v>#DIV/0!</v>
      </c>
      <c r="UHI52" s="236" t="e">
        <f t="shared" si="1013"/>
        <v>#DIV/0!</v>
      </c>
      <c r="UHJ52" s="236" t="e">
        <f t="shared" si="1013"/>
        <v>#DIV/0!</v>
      </c>
      <c r="UHK52" s="236" t="e">
        <f t="shared" si="1013"/>
        <v>#DIV/0!</v>
      </c>
      <c r="UHL52" s="236" t="e">
        <f t="shared" si="1013"/>
        <v>#DIV/0!</v>
      </c>
      <c r="UHM52" s="236" t="e">
        <f t="shared" si="1013"/>
        <v>#DIV/0!</v>
      </c>
      <c r="UHN52" s="236" t="e">
        <f t="shared" si="1013"/>
        <v>#DIV/0!</v>
      </c>
      <c r="UHO52" s="236" t="e">
        <f t="shared" si="1013"/>
        <v>#DIV/0!</v>
      </c>
      <c r="UHP52" s="236" t="e">
        <f t="shared" si="1013"/>
        <v>#DIV/0!</v>
      </c>
      <c r="UHQ52" s="236" t="e">
        <f t="shared" si="1013"/>
        <v>#DIV/0!</v>
      </c>
      <c r="UHR52" s="236" t="e">
        <f t="shared" si="1013"/>
        <v>#DIV/0!</v>
      </c>
      <c r="UHS52" s="236" t="e">
        <f t="shared" si="1013"/>
        <v>#DIV/0!</v>
      </c>
      <c r="UHT52" s="236" t="e">
        <f t="shared" si="1013"/>
        <v>#DIV/0!</v>
      </c>
      <c r="UHU52" s="236" t="e">
        <f t="shared" si="1013"/>
        <v>#DIV/0!</v>
      </c>
      <c r="UHV52" s="236" t="e">
        <f t="shared" si="1013"/>
        <v>#DIV/0!</v>
      </c>
      <c r="UHW52" s="236" t="e">
        <f t="shared" si="1013"/>
        <v>#DIV/0!</v>
      </c>
      <c r="UHX52" s="236" t="e">
        <f t="shared" si="1013"/>
        <v>#DIV/0!</v>
      </c>
      <c r="UHY52" s="236" t="e">
        <f t="shared" si="1013"/>
        <v>#DIV/0!</v>
      </c>
      <c r="UHZ52" s="236" t="e">
        <f t="shared" si="1013"/>
        <v>#DIV/0!</v>
      </c>
      <c r="UIA52" s="236" t="e">
        <f t="shared" si="1013"/>
        <v>#DIV/0!</v>
      </c>
      <c r="UIB52" s="236" t="e">
        <f t="shared" si="1013"/>
        <v>#DIV/0!</v>
      </c>
      <c r="UIC52" s="236" t="e">
        <f t="shared" si="1013"/>
        <v>#DIV/0!</v>
      </c>
      <c r="UID52" s="236" t="e">
        <f t="shared" si="1013"/>
        <v>#DIV/0!</v>
      </c>
      <c r="UIE52" s="236" t="e">
        <f t="shared" si="1013"/>
        <v>#DIV/0!</v>
      </c>
      <c r="UIF52" s="236" t="e">
        <f t="shared" si="1013"/>
        <v>#DIV/0!</v>
      </c>
      <c r="UIG52" s="236" t="e">
        <f t="shared" si="1013"/>
        <v>#DIV/0!</v>
      </c>
      <c r="UIH52" s="236" t="e">
        <f t="shared" si="1013"/>
        <v>#DIV/0!</v>
      </c>
      <c r="UII52" s="236" t="e">
        <f t="shared" si="1013"/>
        <v>#DIV/0!</v>
      </c>
      <c r="UIJ52" s="236" t="e">
        <f t="shared" si="1013"/>
        <v>#DIV/0!</v>
      </c>
      <c r="UIK52" s="236" t="e">
        <f t="shared" si="1013"/>
        <v>#DIV/0!</v>
      </c>
      <c r="UIL52" s="236" t="e">
        <f t="shared" si="1013"/>
        <v>#DIV/0!</v>
      </c>
      <c r="UIM52" s="236" t="e">
        <f t="shared" si="1013"/>
        <v>#DIV/0!</v>
      </c>
      <c r="UIN52" s="236" t="e">
        <f t="shared" si="1013"/>
        <v>#DIV/0!</v>
      </c>
      <c r="UIO52" s="236" t="e">
        <f t="shared" si="1013"/>
        <v>#DIV/0!</v>
      </c>
      <c r="UIP52" s="236" t="e">
        <f t="shared" si="1013"/>
        <v>#DIV/0!</v>
      </c>
      <c r="UIQ52" s="236" t="e">
        <f t="shared" si="1013"/>
        <v>#DIV/0!</v>
      </c>
      <c r="UIR52" s="236" t="e">
        <f t="shared" si="1013"/>
        <v>#DIV/0!</v>
      </c>
      <c r="UIS52" s="236" t="e">
        <f t="shared" si="1013"/>
        <v>#DIV/0!</v>
      </c>
      <c r="UIT52" s="236" t="e">
        <f t="shared" si="1013"/>
        <v>#DIV/0!</v>
      </c>
      <c r="UIU52" s="236" t="e">
        <f t="shared" si="1013"/>
        <v>#DIV/0!</v>
      </c>
      <c r="UIV52" s="236" t="e">
        <f t="shared" si="1013"/>
        <v>#DIV/0!</v>
      </c>
      <c r="UIW52" s="236" t="e">
        <f t="shared" si="1013"/>
        <v>#DIV/0!</v>
      </c>
      <c r="UIX52" s="236" t="e">
        <f t="shared" si="1013"/>
        <v>#DIV/0!</v>
      </c>
      <c r="UIY52" s="236" t="e">
        <f t="shared" si="1013"/>
        <v>#DIV/0!</v>
      </c>
      <c r="UIZ52" s="236" t="e">
        <f t="shared" si="1013"/>
        <v>#DIV/0!</v>
      </c>
      <c r="UJA52" s="236" t="e">
        <f t="shared" si="1013"/>
        <v>#DIV/0!</v>
      </c>
      <c r="UJB52" s="236" t="e">
        <f t="shared" si="1013"/>
        <v>#DIV/0!</v>
      </c>
      <c r="UJC52" s="236" t="e">
        <f t="shared" si="1013"/>
        <v>#DIV/0!</v>
      </c>
      <c r="UJD52" s="236" t="e">
        <f t="shared" si="1013"/>
        <v>#DIV/0!</v>
      </c>
      <c r="UJE52" s="236" t="e">
        <f t="shared" si="1013"/>
        <v>#DIV/0!</v>
      </c>
      <c r="UJF52" s="236" t="e">
        <f t="shared" si="1013"/>
        <v>#DIV/0!</v>
      </c>
      <c r="UJG52" s="236" t="e">
        <f t="shared" si="1013"/>
        <v>#DIV/0!</v>
      </c>
      <c r="UJH52" s="236" t="e">
        <f t="shared" si="1013"/>
        <v>#DIV/0!</v>
      </c>
      <c r="UJI52" s="236" t="e">
        <f t="shared" ref="UJI52:ULT52" si="1014">UJI47/UJI32</f>
        <v>#DIV/0!</v>
      </c>
      <c r="UJJ52" s="236" t="e">
        <f t="shared" si="1014"/>
        <v>#DIV/0!</v>
      </c>
      <c r="UJK52" s="236" t="e">
        <f t="shared" si="1014"/>
        <v>#DIV/0!</v>
      </c>
      <c r="UJL52" s="236" t="e">
        <f t="shared" si="1014"/>
        <v>#DIV/0!</v>
      </c>
      <c r="UJM52" s="236" t="e">
        <f t="shared" si="1014"/>
        <v>#DIV/0!</v>
      </c>
      <c r="UJN52" s="236" t="e">
        <f t="shared" si="1014"/>
        <v>#DIV/0!</v>
      </c>
      <c r="UJO52" s="236" t="e">
        <f t="shared" si="1014"/>
        <v>#DIV/0!</v>
      </c>
      <c r="UJP52" s="236" t="e">
        <f t="shared" si="1014"/>
        <v>#DIV/0!</v>
      </c>
      <c r="UJQ52" s="236" t="e">
        <f t="shared" si="1014"/>
        <v>#DIV/0!</v>
      </c>
      <c r="UJR52" s="236" t="e">
        <f t="shared" si="1014"/>
        <v>#DIV/0!</v>
      </c>
      <c r="UJS52" s="236" t="e">
        <f t="shared" si="1014"/>
        <v>#DIV/0!</v>
      </c>
      <c r="UJT52" s="236" t="e">
        <f t="shared" si="1014"/>
        <v>#DIV/0!</v>
      </c>
      <c r="UJU52" s="236" t="e">
        <f t="shared" si="1014"/>
        <v>#DIV/0!</v>
      </c>
      <c r="UJV52" s="236" t="e">
        <f t="shared" si="1014"/>
        <v>#DIV/0!</v>
      </c>
      <c r="UJW52" s="236" t="e">
        <f t="shared" si="1014"/>
        <v>#DIV/0!</v>
      </c>
      <c r="UJX52" s="236" t="e">
        <f t="shared" si="1014"/>
        <v>#DIV/0!</v>
      </c>
      <c r="UJY52" s="236" t="e">
        <f t="shared" si="1014"/>
        <v>#DIV/0!</v>
      </c>
      <c r="UJZ52" s="236" t="e">
        <f t="shared" si="1014"/>
        <v>#DIV/0!</v>
      </c>
      <c r="UKA52" s="236" t="e">
        <f t="shared" si="1014"/>
        <v>#DIV/0!</v>
      </c>
      <c r="UKB52" s="236" t="e">
        <f t="shared" si="1014"/>
        <v>#DIV/0!</v>
      </c>
      <c r="UKC52" s="236" t="e">
        <f t="shared" si="1014"/>
        <v>#DIV/0!</v>
      </c>
      <c r="UKD52" s="236" t="e">
        <f t="shared" si="1014"/>
        <v>#DIV/0!</v>
      </c>
      <c r="UKE52" s="236" t="e">
        <f t="shared" si="1014"/>
        <v>#DIV/0!</v>
      </c>
      <c r="UKF52" s="236" t="e">
        <f t="shared" si="1014"/>
        <v>#DIV/0!</v>
      </c>
      <c r="UKG52" s="236" t="e">
        <f t="shared" si="1014"/>
        <v>#DIV/0!</v>
      </c>
      <c r="UKH52" s="236" t="e">
        <f t="shared" si="1014"/>
        <v>#DIV/0!</v>
      </c>
      <c r="UKI52" s="236" t="e">
        <f t="shared" si="1014"/>
        <v>#DIV/0!</v>
      </c>
      <c r="UKJ52" s="236" t="e">
        <f t="shared" si="1014"/>
        <v>#DIV/0!</v>
      </c>
      <c r="UKK52" s="236" t="e">
        <f t="shared" si="1014"/>
        <v>#DIV/0!</v>
      </c>
      <c r="UKL52" s="236" t="e">
        <f t="shared" si="1014"/>
        <v>#DIV/0!</v>
      </c>
      <c r="UKM52" s="236" t="e">
        <f t="shared" si="1014"/>
        <v>#DIV/0!</v>
      </c>
      <c r="UKN52" s="236" t="e">
        <f t="shared" si="1014"/>
        <v>#DIV/0!</v>
      </c>
      <c r="UKO52" s="236" t="e">
        <f t="shared" si="1014"/>
        <v>#DIV/0!</v>
      </c>
      <c r="UKP52" s="236" t="e">
        <f t="shared" si="1014"/>
        <v>#DIV/0!</v>
      </c>
      <c r="UKQ52" s="236" t="e">
        <f t="shared" si="1014"/>
        <v>#DIV/0!</v>
      </c>
      <c r="UKR52" s="236" t="e">
        <f t="shared" si="1014"/>
        <v>#DIV/0!</v>
      </c>
      <c r="UKS52" s="236" t="e">
        <f t="shared" si="1014"/>
        <v>#DIV/0!</v>
      </c>
      <c r="UKT52" s="236" t="e">
        <f t="shared" si="1014"/>
        <v>#DIV/0!</v>
      </c>
      <c r="UKU52" s="236" t="e">
        <f t="shared" si="1014"/>
        <v>#DIV/0!</v>
      </c>
      <c r="UKV52" s="236" t="e">
        <f t="shared" si="1014"/>
        <v>#DIV/0!</v>
      </c>
      <c r="UKW52" s="236" t="e">
        <f t="shared" si="1014"/>
        <v>#DIV/0!</v>
      </c>
      <c r="UKX52" s="236" t="e">
        <f t="shared" si="1014"/>
        <v>#DIV/0!</v>
      </c>
      <c r="UKY52" s="236" t="e">
        <f t="shared" si="1014"/>
        <v>#DIV/0!</v>
      </c>
      <c r="UKZ52" s="236" t="e">
        <f t="shared" si="1014"/>
        <v>#DIV/0!</v>
      </c>
      <c r="ULA52" s="236" t="e">
        <f t="shared" si="1014"/>
        <v>#DIV/0!</v>
      </c>
      <c r="ULB52" s="236" t="e">
        <f t="shared" si="1014"/>
        <v>#DIV/0!</v>
      </c>
      <c r="ULC52" s="236" t="e">
        <f t="shared" si="1014"/>
        <v>#DIV/0!</v>
      </c>
      <c r="ULD52" s="236" t="e">
        <f t="shared" si="1014"/>
        <v>#DIV/0!</v>
      </c>
      <c r="ULE52" s="236" t="e">
        <f t="shared" si="1014"/>
        <v>#DIV/0!</v>
      </c>
      <c r="ULF52" s="236" t="e">
        <f t="shared" si="1014"/>
        <v>#DIV/0!</v>
      </c>
      <c r="ULG52" s="236" t="e">
        <f t="shared" si="1014"/>
        <v>#DIV/0!</v>
      </c>
      <c r="ULH52" s="236" t="e">
        <f t="shared" si="1014"/>
        <v>#DIV/0!</v>
      </c>
      <c r="ULI52" s="236" t="e">
        <f t="shared" si="1014"/>
        <v>#DIV/0!</v>
      </c>
      <c r="ULJ52" s="236" t="e">
        <f t="shared" si="1014"/>
        <v>#DIV/0!</v>
      </c>
      <c r="ULK52" s="236" t="e">
        <f t="shared" si="1014"/>
        <v>#DIV/0!</v>
      </c>
      <c r="ULL52" s="236" t="e">
        <f t="shared" si="1014"/>
        <v>#DIV/0!</v>
      </c>
      <c r="ULM52" s="236" t="e">
        <f t="shared" si="1014"/>
        <v>#DIV/0!</v>
      </c>
      <c r="ULN52" s="236" t="e">
        <f t="shared" si="1014"/>
        <v>#DIV/0!</v>
      </c>
      <c r="ULO52" s="236" t="e">
        <f t="shared" si="1014"/>
        <v>#DIV/0!</v>
      </c>
      <c r="ULP52" s="236" t="e">
        <f t="shared" si="1014"/>
        <v>#DIV/0!</v>
      </c>
      <c r="ULQ52" s="236" t="e">
        <f t="shared" si="1014"/>
        <v>#DIV/0!</v>
      </c>
      <c r="ULR52" s="236" t="e">
        <f t="shared" si="1014"/>
        <v>#DIV/0!</v>
      </c>
      <c r="ULS52" s="236" t="e">
        <f t="shared" si="1014"/>
        <v>#DIV/0!</v>
      </c>
      <c r="ULT52" s="236" t="e">
        <f t="shared" si="1014"/>
        <v>#DIV/0!</v>
      </c>
      <c r="ULU52" s="236" t="e">
        <f t="shared" ref="ULU52:UOF52" si="1015">ULU47/ULU32</f>
        <v>#DIV/0!</v>
      </c>
      <c r="ULV52" s="236" t="e">
        <f t="shared" si="1015"/>
        <v>#DIV/0!</v>
      </c>
      <c r="ULW52" s="236" t="e">
        <f t="shared" si="1015"/>
        <v>#DIV/0!</v>
      </c>
      <c r="ULX52" s="236" t="e">
        <f t="shared" si="1015"/>
        <v>#DIV/0!</v>
      </c>
      <c r="ULY52" s="236" t="e">
        <f t="shared" si="1015"/>
        <v>#DIV/0!</v>
      </c>
      <c r="ULZ52" s="236" t="e">
        <f t="shared" si="1015"/>
        <v>#DIV/0!</v>
      </c>
      <c r="UMA52" s="236" t="e">
        <f t="shared" si="1015"/>
        <v>#DIV/0!</v>
      </c>
      <c r="UMB52" s="236" t="e">
        <f t="shared" si="1015"/>
        <v>#DIV/0!</v>
      </c>
      <c r="UMC52" s="236" t="e">
        <f t="shared" si="1015"/>
        <v>#DIV/0!</v>
      </c>
      <c r="UMD52" s="236" t="e">
        <f t="shared" si="1015"/>
        <v>#DIV/0!</v>
      </c>
      <c r="UME52" s="236" t="e">
        <f t="shared" si="1015"/>
        <v>#DIV/0!</v>
      </c>
      <c r="UMF52" s="236" t="e">
        <f t="shared" si="1015"/>
        <v>#DIV/0!</v>
      </c>
      <c r="UMG52" s="236" t="e">
        <f t="shared" si="1015"/>
        <v>#DIV/0!</v>
      </c>
      <c r="UMH52" s="236" t="e">
        <f t="shared" si="1015"/>
        <v>#DIV/0!</v>
      </c>
      <c r="UMI52" s="236" t="e">
        <f t="shared" si="1015"/>
        <v>#DIV/0!</v>
      </c>
      <c r="UMJ52" s="236" t="e">
        <f t="shared" si="1015"/>
        <v>#DIV/0!</v>
      </c>
      <c r="UMK52" s="236" t="e">
        <f t="shared" si="1015"/>
        <v>#DIV/0!</v>
      </c>
      <c r="UML52" s="236" t="e">
        <f t="shared" si="1015"/>
        <v>#DIV/0!</v>
      </c>
      <c r="UMM52" s="236" t="e">
        <f t="shared" si="1015"/>
        <v>#DIV/0!</v>
      </c>
      <c r="UMN52" s="236" t="e">
        <f t="shared" si="1015"/>
        <v>#DIV/0!</v>
      </c>
      <c r="UMO52" s="236" t="e">
        <f t="shared" si="1015"/>
        <v>#DIV/0!</v>
      </c>
      <c r="UMP52" s="236" t="e">
        <f t="shared" si="1015"/>
        <v>#DIV/0!</v>
      </c>
      <c r="UMQ52" s="236" t="e">
        <f t="shared" si="1015"/>
        <v>#DIV/0!</v>
      </c>
      <c r="UMR52" s="236" t="e">
        <f t="shared" si="1015"/>
        <v>#DIV/0!</v>
      </c>
      <c r="UMS52" s="236" t="e">
        <f t="shared" si="1015"/>
        <v>#DIV/0!</v>
      </c>
      <c r="UMT52" s="236" t="e">
        <f t="shared" si="1015"/>
        <v>#DIV/0!</v>
      </c>
      <c r="UMU52" s="236" t="e">
        <f t="shared" si="1015"/>
        <v>#DIV/0!</v>
      </c>
      <c r="UMV52" s="236" t="e">
        <f t="shared" si="1015"/>
        <v>#DIV/0!</v>
      </c>
      <c r="UMW52" s="236" t="e">
        <f t="shared" si="1015"/>
        <v>#DIV/0!</v>
      </c>
      <c r="UMX52" s="236" t="e">
        <f t="shared" si="1015"/>
        <v>#DIV/0!</v>
      </c>
      <c r="UMY52" s="236" t="e">
        <f t="shared" si="1015"/>
        <v>#DIV/0!</v>
      </c>
      <c r="UMZ52" s="236" t="e">
        <f t="shared" si="1015"/>
        <v>#DIV/0!</v>
      </c>
      <c r="UNA52" s="236" t="e">
        <f t="shared" si="1015"/>
        <v>#DIV/0!</v>
      </c>
      <c r="UNB52" s="236" t="e">
        <f t="shared" si="1015"/>
        <v>#DIV/0!</v>
      </c>
      <c r="UNC52" s="236" t="e">
        <f t="shared" si="1015"/>
        <v>#DIV/0!</v>
      </c>
      <c r="UND52" s="236" t="e">
        <f t="shared" si="1015"/>
        <v>#DIV/0!</v>
      </c>
      <c r="UNE52" s="236" t="e">
        <f t="shared" si="1015"/>
        <v>#DIV/0!</v>
      </c>
      <c r="UNF52" s="236" t="e">
        <f t="shared" si="1015"/>
        <v>#DIV/0!</v>
      </c>
      <c r="UNG52" s="236" t="e">
        <f t="shared" si="1015"/>
        <v>#DIV/0!</v>
      </c>
      <c r="UNH52" s="236" t="e">
        <f t="shared" si="1015"/>
        <v>#DIV/0!</v>
      </c>
      <c r="UNI52" s="236" t="e">
        <f t="shared" si="1015"/>
        <v>#DIV/0!</v>
      </c>
      <c r="UNJ52" s="236" t="e">
        <f t="shared" si="1015"/>
        <v>#DIV/0!</v>
      </c>
      <c r="UNK52" s="236" t="e">
        <f t="shared" si="1015"/>
        <v>#DIV/0!</v>
      </c>
      <c r="UNL52" s="236" t="e">
        <f t="shared" si="1015"/>
        <v>#DIV/0!</v>
      </c>
      <c r="UNM52" s="236" t="e">
        <f t="shared" si="1015"/>
        <v>#DIV/0!</v>
      </c>
      <c r="UNN52" s="236" t="e">
        <f t="shared" si="1015"/>
        <v>#DIV/0!</v>
      </c>
      <c r="UNO52" s="236" t="e">
        <f t="shared" si="1015"/>
        <v>#DIV/0!</v>
      </c>
      <c r="UNP52" s="236" t="e">
        <f t="shared" si="1015"/>
        <v>#DIV/0!</v>
      </c>
      <c r="UNQ52" s="236" t="e">
        <f t="shared" si="1015"/>
        <v>#DIV/0!</v>
      </c>
      <c r="UNR52" s="236" t="e">
        <f t="shared" si="1015"/>
        <v>#DIV/0!</v>
      </c>
      <c r="UNS52" s="236" t="e">
        <f t="shared" si="1015"/>
        <v>#DIV/0!</v>
      </c>
      <c r="UNT52" s="236" t="e">
        <f t="shared" si="1015"/>
        <v>#DIV/0!</v>
      </c>
      <c r="UNU52" s="236" t="e">
        <f t="shared" si="1015"/>
        <v>#DIV/0!</v>
      </c>
      <c r="UNV52" s="236" t="e">
        <f t="shared" si="1015"/>
        <v>#DIV/0!</v>
      </c>
      <c r="UNW52" s="236" t="e">
        <f t="shared" si="1015"/>
        <v>#DIV/0!</v>
      </c>
      <c r="UNX52" s="236" t="e">
        <f t="shared" si="1015"/>
        <v>#DIV/0!</v>
      </c>
      <c r="UNY52" s="236" t="e">
        <f t="shared" si="1015"/>
        <v>#DIV/0!</v>
      </c>
      <c r="UNZ52" s="236" t="e">
        <f t="shared" si="1015"/>
        <v>#DIV/0!</v>
      </c>
      <c r="UOA52" s="236" t="e">
        <f t="shared" si="1015"/>
        <v>#DIV/0!</v>
      </c>
      <c r="UOB52" s="236" t="e">
        <f t="shared" si="1015"/>
        <v>#DIV/0!</v>
      </c>
      <c r="UOC52" s="236" t="e">
        <f t="shared" si="1015"/>
        <v>#DIV/0!</v>
      </c>
      <c r="UOD52" s="236" t="e">
        <f t="shared" si="1015"/>
        <v>#DIV/0!</v>
      </c>
      <c r="UOE52" s="236" t="e">
        <f t="shared" si="1015"/>
        <v>#DIV/0!</v>
      </c>
      <c r="UOF52" s="236" t="e">
        <f t="shared" si="1015"/>
        <v>#DIV/0!</v>
      </c>
      <c r="UOG52" s="236" t="e">
        <f t="shared" ref="UOG52:UQR52" si="1016">UOG47/UOG32</f>
        <v>#DIV/0!</v>
      </c>
      <c r="UOH52" s="236" t="e">
        <f t="shared" si="1016"/>
        <v>#DIV/0!</v>
      </c>
      <c r="UOI52" s="236" t="e">
        <f t="shared" si="1016"/>
        <v>#DIV/0!</v>
      </c>
      <c r="UOJ52" s="236" t="e">
        <f t="shared" si="1016"/>
        <v>#DIV/0!</v>
      </c>
      <c r="UOK52" s="236" t="e">
        <f t="shared" si="1016"/>
        <v>#DIV/0!</v>
      </c>
      <c r="UOL52" s="236" t="e">
        <f t="shared" si="1016"/>
        <v>#DIV/0!</v>
      </c>
      <c r="UOM52" s="236" t="e">
        <f t="shared" si="1016"/>
        <v>#DIV/0!</v>
      </c>
      <c r="UON52" s="236" t="e">
        <f t="shared" si="1016"/>
        <v>#DIV/0!</v>
      </c>
      <c r="UOO52" s="236" t="e">
        <f t="shared" si="1016"/>
        <v>#DIV/0!</v>
      </c>
      <c r="UOP52" s="236" t="e">
        <f t="shared" si="1016"/>
        <v>#DIV/0!</v>
      </c>
      <c r="UOQ52" s="236" t="e">
        <f t="shared" si="1016"/>
        <v>#DIV/0!</v>
      </c>
      <c r="UOR52" s="236" t="e">
        <f t="shared" si="1016"/>
        <v>#DIV/0!</v>
      </c>
      <c r="UOS52" s="236" t="e">
        <f t="shared" si="1016"/>
        <v>#DIV/0!</v>
      </c>
      <c r="UOT52" s="236" t="e">
        <f t="shared" si="1016"/>
        <v>#DIV/0!</v>
      </c>
      <c r="UOU52" s="236" t="e">
        <f t="shared" si="1016"/>
        <v>#DIV/0!</v>
      </c>
      <c r="UOV52" s="236" t="e">
        <f t="shared" si="1016"/>
        <v>#DIV/0!</v>
      </c>
      <c r="UOW52" s="236" t="e">
        <f t="shared" si="1016"/>
        <v>#DIV/0!</v>
      </c>
      <c r="UOX52" s="236" t="e">
        <f t="shared" si="1016"/>
        <v>#DIV/0!</v>
      </c>
      <c r="UOY52" s="236" t="e">
        <f t="shared" si="1016"/>
        <v>#DIV/0!</v>
      </c>
      <c r="UOZ52" s="236" t="e">
        <f t="shared" si="1016"/>
        <v>#DIV/0!</v>
      </c>
      <c r="UPA52" s="236" t="e">
        <f t="shared" si="1016"/>
        <v>#DIV/0!</v>
      </c>
      <c r="UPB52" s="236" t="e">
        <f t="shared" si="1016"/>
        <v>#DIV/0!</v>
      </c>
      <c r="UPC52" s="236" t="e">
        <f t="shared" si="1016"/>
        <v>#DIV/0!</v>
      </c>
      <c r="UPD52" s="236" t="e">
        <f t="shared" si="1016"/>
        <v>#DIV/0!</v>
      </c>
      <c r="UPE52" s="236" t="e">
        <f t="shared" si="1016"/>
        <v>#DIV/0!</v>
      </c>
      <c r="UPF52" s="236" t="e">
        <f t="shared" si="1016"/>
        <v>#DIV/0!</v>
      </c>
      <c r="UPG52" s="236" t="e">
        <f t="shared" si="1016"/>
        <v>#DIV/0!</v>
      </c>
      <c r="UPH52" s="236" t="e">
        <f t="shared" si="1016"/>
        <v>#DIV/0!</v>
      </c>
      <c r="UPI52" s="236" t="e">
        <f t="shared" si="1016"/>
        <v>#DIV/0!</v>
      </c>
      <c r="UPJ52" s="236" t="e">
        <f t="shared" si="1016"/>
        <v>#DIV/0!</v>
      </c>
      <c r="UPK52" s="236" t="e">
        <f t="shared" si="1016"/>
        <v>#DIV/0!</v>
      </c>
      <c r="UPL52" s="236" t="e">
        <f t="shared" si="1016"/>
        <v>#DIV/0!</v>
      </c>
      <c r="UPM52" s="236" t="e">
        <f t="shared" si="1016"/>
        <v>#DIV/0!</v>
      </c>
      <c r="UPN52" s="236" t="e">
        <f t="shared" si="1016"/>
        <v>#DIV/0!</v>
      </c>
      <c r="UPO52" s="236" t="e">
        <f t="shared" si="1016"/>
        <v>#DIV/0!</v>
      </c>
      <c r="UPP52" s="236" t="e">
        <f t="shared" si="1016"/>
        <v>#DIV/0!</v>
      </c>
      <c r="UPQ52" s="236" t="e">
        <f t="shared" si="1016"/>
        <v>#DIV/0!</v>
      </c>
      <c r="UPR52" s="236" t="e">
        <f t="shared" si="1016"/>
        <v>#DIV/0!</v>
      </c>
      <c r="UPS52" s="236" t="e">
        <f t="shared" si="1016"/>
        <v>#DIV/0!</v>
      </c>
      <c r="UPT52" s="236" t="e">
        <f t="shared" si="1016"/>
        <v>#DIV/0!</v>
      </c>
      <c r="UPU52" s="236" t="e">
        <f t="shared" si="1016"/>
        <v>#DIV/0!</v>
      </c>
      <c r="UPV52" s="236" t="e">
        <f t="shared" si="1016"/>
        <v>#DIV/0!</v>
      </c>
      <c r="UPW52" s="236" t="e">
        <f t="shared" si="1016"/>
        <v>#DIV/0!</v>
      </c>
      <c r="UPX52" s="236" t="e">
        <f t="shared" si="1016"/>
        <v>#DIV/0!</v>
      </c>
      <c r="UPY52" s="236" t="e">
        <f t="shared" si="1016"/>
        <v>#DIV/0!</v>
      </c>
      <c r="UPZ52" s="236" t="e">
        <f t="shared" si="1016"/>
        <v>#DIV/0!</v>
      </c>
      <c r="UQA52" s="236" t="e">
        <f t="shared" si="1016"/>
        <v>#DIV/0!</v>
      </c>
      <c r="UQB52" s="236" t="e">
        <f t="shared" si="1016"/>
        <v>#DIV/0!</v>
      </c>
      <c r="UQC52" s="236" t="e">
        <f t="shared" si="1016"/>
        <v>#DIV/0!</v>
      </c>
      <c r="UQD52" s="236" t="e">
        <f t="shared" si="1016"/>
        <v>#DIV/0!</v>
      </c>
      <c r="UQE52" s="236" t="e">
        <f t="shared" si="1016"/>
        <v>#DIV/0!</v>
      </c>
      <c r="UQF52" s="236" t="e">
        <f t="shared" si="1016"/>
        <v>#DIV/0!</v>
      </c>
      <c r="UQG52" s="236" t="e">
        <f t="shared" si="1016"/>
        <v>#DIV/0!</v>
      </c>
      <c r="UQH52" s="236" t="e">
        <f t="shared" si="1016"/>
        <v>#DIV/0!</v>
      </c>
      <c r="UQI52" s="236" t="e">
        <f t="shared" si="1016"/>
        <v>#DIV/0!</v>
      </c>
      <c r="UQJ52" s="236" t="e">
        <f t="shared" si="1016"/>
        <v>#DIV/0!</v>
      </c>
      <c r="UQK52" s="236" t="e">
        <f t="shared" si="1016"/>
        <v>#DIV/0!</v>
      </c>
      <c r="UQL52" s="236" t="e">
        <f t="shared" si="1016"/>
        <v>#DIV/0!</v>
      </c>
      <c r="UQM52" s="236" t="e">
        <f t="shared" si="1016"/>
        <v>#DIV/0!</v>
      </c>
      <c r="UQN52" s="236" t="e">
        <f t="shared" si="1016"/>
        <v>#DIV/0!</v>
      </c>
      <c r="UQO52" s="236" t="e">
        <f t="shared" si="1016"/>
        <v>#DIV/0!</v>
      </c>
      <c r="UQP52" s="236" t="e">
        <f t="shared" si="1016"/>
        <v>#DIV/0!</v>
      </c>
      <c r="UQQ52" s="236" t="e">
        <f t="shared" si="1016"/>
        <v>#DIV/0!</v>
      </c>
      <c r="UQR52" s="236" t="e">
        <f t="shared" si="1016"/>
        <v>#DIV/0!</v>
      </c>
      <c r="UQS52" s="236" t="e">
        <f t="shared" ref="UQS52:UTD52" si="1017">UQS47/UQS32</f>
        <v>#DIV/0!</v>
      </c>
      <c r="UQT52" s="236" t="e">
        <f t="shared" si="1017"/>
        <v>#DIV/0!</v>
      </c>
      <c r="UQU52" s="236" t="e">
        <f t="shared" si="1017"/>
        <v>#DIV/0!</v>
      </c>
      <c r="UQV52" s="236" t="e">
        <f t="shared" si="1017"/>
        <v>#DIV/0!</v>
      </c>
      <c r="UQW52" s="236" t="e">
        <f t="shared" si="1017"/>
        <v>#DIV/0!</v>
      </c>
      <c r="UQX52" s="236" t="e">
        <f t="shared" si="1017"/>
        <v>#DIV/0!</v>
      </c>
      <c r="UQY52" s="236" t="e">
        <f t="shared" si="1017"/>
        <v>#DIV/0!</v>
      </c>
      <c r="UQZ52" s="236" t="e">
        <f t="shared" si="1017"/>
        <v>#DIV/0!</v>
      </c>
      <c r="URA52" s="236" t="e">
        <f t="shared" si="1017"/>
        <v>#DIV/0!</v>
      </c>
      <c r="URB52" s="236" t="e">
        <f t="shared" si="1017"/>
        <v>#DIV/0!</v>
      </c>
      <c r="URC52" s="236" t="e">
        <f t="shared" si="1017"/>
        <v>#DIV/0!</v>
      </c>
      <c r="URD52" s="236" t="e">
        <f t="shared" si="1017"/>
        <v>#DIV/0!</v>
      </c>
      <c r="URE52" s="236" t="e">
        <f t="shared" si="1017"/>
        <v>#DIV/0!</v>
      </c>
      <c r="URF52" s="236" t="e">
        <f t="shared" si="1017"/>
        <v>#DIV/0!</v>
      </c>
      <c r="URG52" s="236" t="e">
        <f t="shared" si="1017"/>
        <v>#DIV/0!</v>
      </c>
      <c r="URH52" s="236" t="e">
        <f t="shared" si="1017"/>
        <v>#DIV/0!</v>
      </c>
      <c r="URI52" s="236" t="e">
        <f t="shared" si="1017"/>
        <v>#DIV/0!</v>
      </c>
      <c r="URJ52" s="236" t="e">
        <f t="shared" si="1017"/>
        <v>#DIV/0!</v>
      </c>
      <c r="URK52" s="236" t="e">
        <f t="shared" si="1017"/>
        <v>#DIV/0!</v>
      </c>
      <c r="URL52" s="236" t="e">
        <f t="shared" si="1017"/>
        <v>#DIV/0!</v>
      </c>
      <c r="URM52" s="236" t="e">
        <f t="shared" si="1017"/>
        <v>#DIV/0!</v>
      </c>
      <c r="URN52" s="236" t="e">
        <f t="shared" si="1017"/>
        <v>#DIV/0!</v>
      </c>
      <c r="URO52" s="236" t="e">
        <f t="shared" si="1017"/>
        <v>#DIV/0!</v>
      </c>
      <c r="URP52" s="236" t="e">
        <f t="shared" si="1017"/>
        <v>#DIV/0!</v>
      </c>
      <c r="URQ52" s="236" t="e">
        <f t="shared" si="1017"/>
        <v>#DIV/0!</v>
      </c>
      <c r="URR52" s="236" t="e">
        <f t="shared" si="1017"/>
        <v>#DIV/0!</v>
      </c>
      <c r="URS52" s="236" t="e">
        <f t="shared" si="1017"/>
        <v>#DIV/0!</v>
      </c>
      <c r="URT52" s="236" t="e">
        <f t="shared" si="1017"/>
        <v>#DIV/0!</v>
      </c>
      <c r="URU52" s="236" t="e">
        <f t="shared" si="1017"/>
        <v>#DIV/0!</v>
      </c>
      <c r="URV52" s="236" t="e">
        <f t="shared" si="1017"/>
        <v>#DIV/0!</v>
      </c>
      <c r="URW52" s="236" t="e">
        <f t="shared" si="1017"/>
        <v>#DIV/0!</v>
      </c>
      <c r="URX52" s="236" t="e">
        <f t="shared" si="1017"/>
        <v>#DIV/0!</v>
      </c>
      <c r="URY52" s="236" t="e">
        <f t="shared" si="1017"/>
        <v>#DIV/0!</v>
      </c>
      <c r="URZ52" s="236" t="e">
        <f t="shared" si="1017"/>
        <v>#DIV/0!</v>
      </c>
      <c r="USA52" s="236" t="e">
        <f t="shared" si="1017"/>
        <v>#DIV/0!</v>
      </c>
      <c r="USB52" s="236" t="e">
        <f t="shared" si="1017"/>
        <v>#DIV/0!</v>
      </c>
      <c r="USC52" s="236" t="e">
        <f t="shared" si="1017"/>
        <v>#DIV/0!</v>
      </c>
      <c r="USD52" s="236" t="e">
        <f t="shared" si="1017"/>
        <v>#DIV/0!</v>
      </c>
      <c r="USE52" s="236" t="e">
        <f t="shared" si="1017"/>
        <v>#DIV/0!</v>
      </c>
      <c r="USF52" s="236" t="e">
        <f t="shared" si="1017"/>
        <v>#DIV/0!</v>
      </c>
      <c r="USG52" s="236" t="e">
        <f t="shared" si="1017"/>
        <v>#DIV/0!</v>
      </c>
      <c r="USH52" s="236" t="e">
        <f t="shared" si="1017"/>
        <v>#DIV/0!</v>
      </c>
      <c r="USI52" s="236" t="e">
        <f t="shared" si="1017"/>
        <v>#DIV/0!</v>
      </c>
      <c r="USJ52" s="236" t="e">
        <f t="shared" si="1017"/>
        <v>#DIV/0!</v>
      </c>
      <c r="USK52" s="236" t="e">
        <f t="shared" si="1017"/>
        <v>#DIV/0!</v>
      </c>
      <c r="USL52" s="236" t="e">
        <f t="shared" si="1017"/>
        <v>#DIV/0!</v>
      </c>
      <c r="USM52" s="236" t="e">
        <f t="shared" si="1017"/>
        <v>#DIV/0!</v>
      </c>
      <c r="USN52" s="236" t="e">
        <f t="shared" si="1017"/>
        <v>#DIV/0!</v>
      </c>
      <c r="USO52" s="236" t="e">
        <f t="shared" si="1017"/>
        <v>#DIV/0!</v>
      </c>
      <c r="USP52" s="236" t="e">
        <f t="shared" si="1017"/>
        <v>#DIV/0!</v>
      </c>
      <c r="USQ52" s="236" t="e">
        <f t="shared" si="1017"/>
        <v>#DIV/0!</v>
      </c>
      <c r="USR52" s="236" t="e">
        <f t="shared" si="1017"/>
        <v>#DIV/0!</v>
      </c>
      <c r="USS52" s="236" t="e">
        <f t="shared" si="1017"/>
        <v>#DIV/0!</v>
      </c>
      <c r="UST52" s="236" t="e">
        <f t="shared" si="1017"/>
        <v>#DIV/0!</v>
      </c>
      <c r="USU52" s="236" t="e">
        <f t="shared" si="1017"/>
        <v>#DIV/0!</v>
      </c>
      <c r="USV52" s="236" t="e">
        <f t="shared" si="1017"/>
        <v>#DIV/0!</v>
      </c>
      <c r="USW52" s="236" t="e">
        <f t="shared" si="1017"/>
        <v>#DIV/0!</v>
      </c>
      <c r="USX52" s="236" t="e">
        <f t="shared" si="1017"/>
        <v>#DIV/0!</v>
      </c>
      <c r="USY52" s="236" t="e">
        <f t="shared" si="1017"/>
        <v>#DIV/0!</v>
      </c>
      <c r="USZ52" s="236" t="e">
        <f t="shared" si="1017"/>
        <v>#DIV/0!</v>
      </c>
      <c r="UTA52" s="236" t="e">
        <f t="shared" si="1017"/>
        <v>#DIV/0!</v>
      </c>
      <c r="UTB52" s="236" t="e">
        <f t="shared" si="1017"/>
        <v>#DIV/0!</v>
      </c>
      <c r="UTC52" s="236" t="e">
        <f t="shared" si="1017"/>
        <v>#DIV/0!</v>
      </c>
      <c r="UTD52" s="236" t="e">
        <f t="shared" si="1017"/>
        <v>#DIV/0!</v>
      </c>
      <c r="UTE52" s="236" t="e">
        <f t="shared" ref="UTE52:UVP52" si="1018">UTE47/UTE32</f>
        <v>#DIV/0!</v>
      </c>
      <c r="UTF52" s="236" t="e">
        <f t="shared" si="1018"/>
        <v>#DIV/0!</v>
      </c>
      <c r="UTG52" s="236" t="e">
        <f t="shared" si="1018"/>
        <v>#DIV/0!</v>
      </c>
      <c r="UTH52" s="236" t="e">
        <f t="shared" si="1018"/>
        <v>#DIV/0!</v>
      </c>
      <c r="UTI52" s="236" t="e">
        <f t="shared" si="1018"/>
        <v>#DIV/0!</v>
      </c>
      <c r="UTJ52" s="236" t="e">
        <f t="shared" si="1018"/>
        <v>#DIV/0!</v>
      </c>
      <c r="UTK52" s="236" t="e">
        <f t="shared" si="1018"/>
        <v>#DIV/0!</v>
      </c>
      <c r="UTL52" s="236" t="e">
        <f t="shared" si="1018"/>
        <v>#DIV/0!</v>
      </c>
      <c r="UTM52" s="236" t="e">
        <f t="shared" si="1018"/>
        <v>#DIV/0!</v>
      </c>
      <c r="UTN52" s="236" t="e">
        <f t="shared" si="1018"/>
        <v>#DIV/0!</v>
      </c>
      <c r="UTO52" s="236" t="e">
        <f t="shared" si="1018"/>
        <v>#DIV/0!</v>
      </c>
      <c r="UTP52" s="236" t="e">
        <f t="shared" si="1018"/>
        <v>#DIV/0!</v>
      </c>
      <c r="UTQ52" s="236" t="e">
        <f t="shared" si="1018"/>
        <v>#DIV/0!</v>
      </c>
      <c r="UTR52" s="236" t="e">
        <f t="shared" si="1018"/>
        <v>#DIV/0!</v>
      </c>
      <c r="UTS52" s="236" t="e">
        <f t="shared" si="1018"/>
        <v>#DIV/0!</v>
      </c>
      <c r="UTT52" s="236" t="e">
        <f t="shared" si="1018"/>
        <v>#DIV/0!</v>
      </c>
      <c r="UTU52" s="236" t="e">
        <f t="shared" si="1018"/>
        <v>#DIV/0!</v>
      </c>
      <c r="UTV52" s="236" t="e">
        <f t="shared" si="1018"/>
        <v>#DIV/0!</v>
      </c>
      <c r="UTW52" s="236" t="e">
        <f t="shared" si="1018"/>
        <v>#DIV/0!</v>
      </c>
      <c r="UTX52" s="236" t="e">
        <f t="shared" si="1018"/>
        <v>#DIV/0!</v>
      </c>
      <c r="UTY52" s="236" t="e">
        <f t="shared" si="1018"/>
        <v>#DIV/0!</v>
      </c>
      <c r="UTZ52" s="236" t="e">
        <f t="shared" si="1018"/>
        <v>#DIV/0!</v>
      </c>
      <c r="UUA52" s="236" t="e">
        <f t="shared" si="1018"/>
        <v>#DIV/0!</v>
      </c>
      <c r="UUB52" s="236" t="e">
        <f t="shared" si="1018"/>
        <v>#DIV/0!</v>
      </c>
      <c r="UUC52" s="236" t="e">
        <f t="shared" si="1018"/>
        <v>#DIV/0!</v>
      </c>
      <c r="UUD52" s="236" t="e">
        <f t="shared" si="1018"/>
        <v>#DIV/0!</v>
      </c>
      <c r="UUE52" s="236" t="e">
        <f t="shared" si="1018"/>
        <v>#DIV/0!</v>
      </c>
      <c r="UUF52" s="236" t="e">
        <f t="shared" si="1018"/>
        <v>#DIV/0!</v>
      </c>
      <c r="UUG52" s="236" t="e">
        <f t="shared" si="1018"/>
        <v>#DIV/0!</v>
      </c>
      <c r="UUH52" s="236" t="e">
        <f t="shared" si="1018"/>
        <v>#DIV/0!</v>
      </c>
      <c r="UUI52" s="236" t="e">
        <f t="shared" si="1018"/>
        <v>#DIV/0!</v>
      </c>
      <c r="UUJ52" s="236" t="e">
        <f t="shared" si="1018"/>
        <v>#DIV/0!</v>
      </c>
      <c r="UUK52" s="236" t="e">
        <f t="shared" si="1018"/>
        <v>#DIV/0!</v>
      </c>
      <c r="UUL52" s="236" t="e">
        <f t="shared" si="1018"/>
        <v>#DIV/0!</v>
      </c>
      <c r="UUM52" s="236" t="e">
        <f t="shared" si="1018"/>
        <v>#DIV/0!</v>
      </c>
      <c r="UUN52" s="236" t="e">
        <f t="shared" si="1018"/>
        <v>#DIV/0!</v>
      </c>
      <c r="UUO52" s="236" t="e">
        <f t="shared" si="1018"/>
        <v>#DIV/0!</v>
      </c>
      <c r="UUP52" s="236" t="e">
        <f t="shared" si="1018"/>
        <v>#DIV/0!</v>
      </c>
      <c r="UUQ52" s="236" t="e">
        <f t="shared" si="1018"/>
        <v>#DIV/0!</v>
      </c>
      <c r="UUR52" s="236" t="e">
        <f t="shared" si="1018"/>
        <v>#DIV/0!</v>
      </c>
      <c r="UUS52" s="236" t="e">
        <f t="shared" si="1018"/>
        <v>#DIV/0!</v>
      </c>
      <c r="UUT52" s="236" t="e">
        <f t="shared" si="1018"/>
        <v>#DIV/0!</v>
      </c>
      <c r="UUU52" s="236" t="e">
        <f t="shared" si="1018"/>
        <v>#DIV/0!</v>
      </c>
      <c r="UUV52" s="236" t="e">
        <f t="shared" si="1018"/>
        <v>#DIV/0!</v>
      </c>
      <c r="UUW52" s="236" t="e">
        <f t="shared" si="1018"/>
        <v>#DIV/0!</v>
      </c>
      <c r="UUX52" s="236" t="e">
        <f t="shared" si="1018"/>
        <v>#DIV/0!</v>
      </c>
      <c r="UUY52" s="236" t="e">
        <f t="shared" si="1018"/>
        <v>#DIV/0!</v>
      </c>
      <c r="UUZ52" s="236" t="e">
        <f t="shared" si="1018"/>
        <v>#DIV/0!</v>
      </c>
      <c r="UVA52" s="236" t="e">
        <f t="shared" si="1018"/>
        <v>#DIV/0!</v>
      </c>
      <c r="UVB52" s="236" t="e">
        <f t="shared" si="1018"/>
        <v>#DIV/0!</v>
      </c>
      <c r="UVC52" s="236" t="e">
        <f t="shared" si="1018"/>
        <v>#DIV/0!</v>
      </c>
      <c r="UVD52" s="236" t="e">
        <f t="shared" si="1018"/>
        <v>#DIV/0!</v>
      </c>
      <c r="UVE52" s="236" t="e">
        <f t="shared" si="1018"/>
        <v>#DIV/0!</v>
      </c>
      <c r="UVF52" s="236" t="e">
        <f t="shared" si="1018"/>
        <v>#DIV/0!</v>
      </c>
      <c r="UVG52" s="236" t="e">
        <f t="shared" si="1018"/>
        <v>#DIV/0!</v>
      </c>
      <c r="UVH52" s="236" t="e">
        <f t="shared" si="1018"/>
        <v>#DIV/0!</v>
      </c>
      <c r="UVI52" s="236" t="e">
        <f t="shared" si="1018"/>
        <v>#DIV/0!</v>
      </c>
      <c r="UVJ52" s="236" t="e">
        <f t="shared" si="1018"/>
        <v>#DIV/0!</v>
      </c>
      <c r="UVK52" s="236" t="e">
        <f t="shared" si="1018"/>
        <v>#DIV/0!</v>
      </c>
      <c r="UVL52" s="236" t="e">
        <f t="shared" si="1018"/>
        <v>#DIV/0!</v>
      </c>
      <c r="UVM52" s="236" t="e">
        <f t="shared" si="1018"/>
        <v>#DIV/0!</v>
      </c>
      <c r="UVN52" s="236" t="e">
        <f t="shared" si="1018"/>
        <v>#DIV/0!</v>
      </c>
      <c r="UVO52" s="236" t="e">
        <f t="shared" si="1018"/>
        <v>#DIV/0!</v>
      </c>
      <c r="UVP52" s="236" t="e">
        <f t="shared" si="1018"/>
        <v>#DIV/0!</v>
      </c>
      <c r="UVQ52" s="236" t="e">
        <f t="shared" ref="UVQ52:UYB52" si="1019">UVQ47/UVQ32</f>
        <v>#DIV/0!</v>
      </c>
      <c r="UVR52" s="236" t="e">
        <f t="shared" si="1019"/>
        <v>#DIV/0!</v>
      </c>
      <c r="UVS52" s="236" t="e">
        <f t="shared" si="1019"/>
        <v>#DIV/0!</v>
      </c>
      <c r="UVT52" s="236" t="e">
        <f t="shared" si="1019"/>
        <v>#DIV/0!</v>
      </c>
      <c r="UVU52" s="236" t="e">
        <f t="shared" si="1019"/>
        <v>#DIV/0!</v>
      </c>
      <c r="UVV52" s="236" t="e">
        <f t="shared" si="1019"/>
        <v>#DIV/0!</v>
      </c>
      <c r="UVW52" s="236" t="e">
        <f t="shared" si="1019"/>
        <v>#DIV/0!</v>
      </c>
      <c r="UVX52" s="236" t="e">
        <f t="shared" si="1019"/>
        <v>#DIV/0!</v>
      </c>
      <c r="UVY52" s="236" t="e">
        <f t="shared" si="1019"/>
        <v>#DIV/0!</v>
      </c>
      <c r="UVZ52" s="236" t="e">
        <f t="shared" si="1019"/>
        <v>#DIV/0!</v>
      </c>
      <c r="UWA52" s="236" t="e">
        <f t="shared" si="1019"/>
        <v>#DIV/0!</v>
      </c>
      <c r="UWB52" s="236" t="e">
        <f t="shared" si="1019"/>
        <v>#DIV/0!</v>
      </c>
      <c r="UWC52" s="236" t="e">
        <f t="shared" si="1019"/>
        <v>#DIV/0!</v>
      </c>
      <c r="UWD52" s="236" t="e">
        <f t="shared" si="1019"/>
        <v>#DIV/0!</v>
      </c>
      <c r="UWE52" s="236" t="e">
        <f t="shared" si="1019"/>
        <v>#DIV/0!</v>
      </c>
      <c r="UWF52" s="236" t="e">
        <f t="shared" si="1019"/>
        <v>#DIV/0!</v>
      </c>
      <c r="UWG52" s="236" t="e">
        <f t="shared" si="1019"/>
        <v>#DIV/0!</v>
      </c>
      <c r="UWH52" s="236" t="e">
        <f t="shared" si="1019"/>
        <v>#DIV/0!</v>
      </c>
      <c r="UWI52" s="236" t="e">
        <f t="shared" si="1019"/>
        <v>#DIV/0!</v>
      </c>
      <c r="UWJ52" s="236" t="e">
        <f t="shared" si="1019"/>
        <v>#DIV/0!</v>
      </c>
      <c r="UWK52" s="236" t="e">
        <f t="shared" si="1019"/>
        <v>#DIV/0!</v>
      </c>
      <c r="UWL52" s="236" t="e">
        <f t="shared" si="1019"/>
        <v>#DIV/0!</v>
      </c>
      <c r="UWM52" s="236" t="e">
        <f t="shared" si="1019"/>
        <v>#DIV/0!</v>
      </c>
      <c r="UWN52" s="236" t="e">
        <f t="shared" si="1019"/>
        <v>#DIV/0!</v>
      </c>
      <c r="UWO52" s="236" t="e">
        <f t="shared" si="1019"/>
        <v>#DIV/0!</v>
      </c>
      <c r="UWP52" s="236" t="e">
        <f t="shared" si="1019"/>
        <v>#DIV/0!</v>
      </c>
      <c r="UWQ52" s="236" t="e">
        <f t="shared" si="1019"/>
        <v>#DIV/0!</v>
      </c>
      <c r="UWR52" s="236" t="e">
        <f t="shared" si="1019"/>
        <v>#DIV/0!</v>
      </c>
      <c r="UWS52" s="236" t="e">
        <f t="shared" si="1019"/>
        <v>#DIV/0!</v>
      </c>
      <c r="UWT52" s="236" t="e">
        <f t="shared" si="1019"/>
        <v>#DIV/0!</v>
      </c>
      <c r="UWU52" s="236" t="e">
        <f t="shared" si="1019"/>
        <v>#DIV/0!</v>
      </c>
      <c r="UWV52" s="236" t="e">
        <f t="shared" si="1019"/>
        <v>#DIV/0!</v>
      </c>
      <c r="UWW52" s="236" t="e">
        <f t="shared" si="1019"/>
        <v>#DIV/0!</v>
      </c>
      <c r="UWX52" s="236" t="e">
        <f t="shared" si="1019"/>
        <v>#DIV/0!</v>
      </c>
      <c r="UWY52" s="236" t="e">
        <f t="shared" si="1019"/>
        <v>#DIV/0!</v>
      </c>
      <c r="UWZ52" s="236" t="e">
        <f t="shared" si="1019"/>
        <v>#DIV/0!</v>
      </c>
      <c r="UXA52" s="236" t="e">
        <f t="shared" si="1019"/>
        <v>#DIV/0!</v>
      </c>
      <c r="UXB52" s="236" t="e">
        <f t="shared" si="1019"/>
        <v>#DIV/0!</v>
      </c>
      <c r="UXC52" s="236" t="e">
        <f t="shared" si="1019"/>
        <v>#DIV/0!</v>
      </c>
      <c r="UXD52" s="236" t="e">
        <f t="shared" si="1019"/>
        <v>#DIV/0!</v>
      </c>
      <c r="UXE52" s="236" t="e">
        <f t="shared" si="1019"/>
        <v>#DIV/0!</v>
      </c>
      <c r="UXF52" s="236" t="e">
        <f t="shared" si="1019"/>
        <v>#DIV/0!</v>
      </c>
      <c r="UXG52" s="236" t="e">
        <f t="shared" si="1019"/>
        <v>#DIV/0!</v>
      </c>
      <c r="UXH52" s="236" t="e">
        <f t="shared" si="1019"/>
        <v>#DIV/0!</v>
      </c>
      <c r="UXI52" s="236" t="e">
        <f t="shared" si="1019"/>
        <v>#DIV/0!</v>
      </c>
      <c r="UXJ52" s="236" t="e">
        <f t="shared" si="1019"/>
        <v>#DIV/0!</v>
      </c>
      <c r="UXK52" s="236" t="e">
        <f t="shared" si="1019"/>
        <v>#DIV/0!</v>
      </c>
      <c r="UXL52" s="236" t="e">
        <f t="shared" si="1019"/>
        <v>#DIV/0!</v>
      </c>
      <c r="UXM52" s="236" t="e">
        <f t="shared" si="1019"/>
        <v>#DIV/0!</v>
      </c>
      <c r="UXN52" s="236" t="e">
        <f t="shared" si="1019"/>
        <v>#DIV/0!</v>
      </c>
      <c r="UXO52" s="236" t="e">
        <f t="shared" si="1019"/>
        <v>#DIV/0!</v>
      </c>
      <c r="UXP52" s="236" t="e">
        <f t="shared" si="1019"/>
        <v>#DIV/0!</v>
      </c>
      <c r="UXQ52" s="236" t="e">
        <f t="shared" si="1019"/>
        <v>#DIV/0!</v>
      </c>
      <c r="UXR52" s="236" t="e">
        <f t="shared" si="1019"/>
        <v>#DIV/0!</v>
      </c>
      <c r="UXS52" s="236" t="e">
        <f t="shared" si="1019"/>
        <v>#DIV/0!</v>
      </c>
      <c r="UXT52" s="236" t="e">
        <f t="shared" si="1019"/>
        <v>#DIV/0!</v>
      </c>
      <c r="UXU52" s="236" t="e">
        <f t="shared" si="1019"/>
        <v>#DIV/0!</v>
      </c>
      <c r="UXV52" s="236" t="e">
        <f t="shared" si="1019"/>
        <v>#DIV/0!</v>
      </c>
      <c r="UXW52" s="236" t="e">
        <f t="shared" si="1019"/>
        <v>#DIV/0!</v>
      </c>
      <c r="UXX52" s="236" t="e">
        <f t="shared" si="1019"/>
        <v>#DIV/0!</v>
      </c>
      <c r="UXY52" s="236" t="e">
        <f t="shared" si="1019"/>
        <v>#DIV/0!</v>
      </c>
      <c r="UXZ52" s="236" t="e">
        <f t="shared" si="1019"/>
        <v>#DIV/0!</v>
      </c>
      <c r="UYA52" s="236" t="e">
        <f t="shared" si="1019"/>
        <v>#DIV/0!</v>
      </c>
      <c r="UYB52" s="236" t="e">
        <f t="shared" si="1019"/>
        <v>#DIV/0!</v>
      </c>
      <c r="UYC52" s="236" t="e">
        <f t="shared" ref="UYC52:VAN52" si="1020">UYC47/UYC32</f>
        <v>#DIV/0!</v>
      </c>
      <c r="UYD52" s="236" t="e">
        <f t="shared" si="1020"/>
        <v>#DIV/0!</v>
      </c>
      <c r="UYE52" s="236" t="e">
        <f t="shared" si="1020"/>
        <v>#DIV/0!</v>
      </c>
      <c r="UYF52" s="236" t="e">
        <f t="shared" si="1020"/>
        <v>#DIV/0!</v>
      </c>
      <c r="UYG52" s="236" t="e">
        <f t="shared" si="1020"/>
        <v>#DIV/0!</v>
      </c>
      <c r="UYH52" s="236" t="e">
        <f t="shared" si="1020"/>
        <v>#DIV/0!</v>
      </c>
      <c r="UYI52" s="236" t="e">
        <f t="shared" si="1020"/>
        <v>#DIV/0!</v>
      </c>
      <c r="UYJ52" s="236" t="e">
        <f t="shared" si="1020"/>
        <v>#DIV/0!</v>
      </c>
      <c r="UYK52" s="236" t="e">
        <f t="shared" si="1020"/>
        <v>#DIV/0!</v>
      </c>
      <c r="UYL52" s="236" t="e">
        <f t="shared" si="1020"/>
        <v>#DIV/0!</v>
      </c>
      <c r="UYM52" s="236" t="e">
        <f t="shared" si="1020"/>
        <v>#DIV/0!</v>
      </c>
      <c r="UYN52" s="236" t="e">
        <f t="shared" si="1020"/>
        <v>#DIV/0!</v>
      </c>
      <c r="UYO52" s="236" t="e">
        <f t="shared" si="1020"/>
        <v>#DIV/0!</v>
      </c>
      <c r="UYP52" s="236" t="e">
        <f t="shared" si="1020"/>
        <v>#DIV/0!</v>
      </c>
      <c r="UYQ52" s="236" t="e">
        <f t="shared" si="1020"/>
        <v>#DIV/0!</v>
      </c>
      <c r="UYR52" s="236" t="e">
        <f t="shared" si="1020"/>
        <v>#DIV/0!</v>
      </c>
      <c r="UYS52" s="236" t="e">
        <f t="shared" si="1020"/>
        <v>#DIV/0!</v>
      </c>
      <c r="UYT52" s="236" t="e">
        <f t="shared" si="1020"/>
        <v>#DIV/0!</v>
      </c>
      <c r="UYU52" s="236" t="e">
        <f t="shared" si="1020"/>
        <v>#DIV/0!</v>
      </c>
      <c r="UYV52" s="236" t="e">
        <f t="shared" si="1020"/>
        <v>#DIV/0!</v>
      </c>
      <c r="UYW52" s="236" t="e">
        <f t="shared" si="1020"/>
        <v>#DIV/0!</v>
      </c>
      <c r="UYX52" s="236" t="e">
        <f t="shared" si="1020"/>
        <v>#DIV/0!</v>
      </c>
      <c r="UYY52" s="236" t="e">
        <f t="shared" si="1020"/>
        <v>#DIV/0!</v>
      </c>
      <c r="UYZ52" s="236" t="e">
        <f t="shared" si="1020"/>
        <v>#DIV/0!</v>
      </c>
      <c r="UZA52" s="236" t="e">
        <f t="shared" si="1020"/>
        <v>#DIV/0!</v>
      </c>
      <c r="UZB52" s="236" t="e">
        <f t="shared" si="1020"/>
        <v>#DIV/0!</v>
      </c>
      <c r="UZC52" s="236" t="e">
        <f t="shared" si="1020"/>
        <v>#DIV/0!</v>
      </c>
      <c r="UZD52" s="236" t="e">
        <f t="shared" si="1020"/>
        <v>#DIV/0!</v>
      </c>
      <c r="UZE52" s="236" t="e">
        <f t="shared" si="1020"/>
        <v>#DIV/0!</v>
      </c>
      <c r="UZF52" s="236" t="e">
        <f t="shared" si="1020"/>
        <v>#DIV/0!</v>
      </c>
      <c r="UZG52" s="236" t="e">
        <f t="shared" si="1020"/>
        <v>#DIV/0!</v>
      </c>
      <c r="UZH52" s="236" t="e">
        <f t="shared" si="1020"/>
        <v>#DIV/0!</v>
      </c>
      <c r="UZI52" s="236" t="e">
        <f t="shared" si="1020"/>
        <v>#DIV/0!</v>
      </c>
      <c r="UZJ52" s="236" t="e">
        <f t="shared" si="1020"/>
        <v>#DIV/0!</v>
      </c>
      <c r="UZK52" s="236" t="e">
        <f t="shared" si="1020"/>
        <v>#DIV/0!</v>
      </c>
      <c r="UZL52" s="236" t="e">
        <f t="shared" si="1020"/>
        <v>#DIV/0!</v>
      </c>
      <c r="UZM52" s="236" t="e">
        <f t="shared" si="1020"/>
        <v>#DIV/0!</v>
      </c>
      <c r="UZN52" s="236" t="e">
        <f t="shared" si="1020"/>
        <v>#DIV/0!</v>
      </c>
      <c r="UZO52" s="236" t="e">
        <f t="shared" si="1020"/>
        <v>#DIV/0!</v>
      </c>
      <c r="UZP52" s="236" t="e">
        <f t="shared" si="1020"/>
        <v>#DIV/0!</v>
      </c>
      <c r="UZQ52" s="236" t="e">
        <f t="shared" si="1020"/>
        <v>#DIV/0!</v>
      </c>
      <c r="UZR52" s="236" t="e">
        <f t="shared" si="1020"/>
        <v>#DIV/0!</v>
      </c>
      <c r="UZS52" s="236" t="e">
        <f t="shared" si="1020"/>
        <v>#DIV/0!</v>
      </c>
      <c r="UZT52" s="236" t="e">
        <f t="shared" si="1020"/>
        <v>#DIV/0!</v>
      </c>
      <c r="UZU52" s="236" t="e">
        <f t="shared" si="1020"/>
        <v>#DIV/0!</v>
      </c>
      <c r="UZV52" s="236" t="e">
        <f t="shared" si="1020"/>
        <v>#DIV/0!</v>
      </c>
      <c r="UZW52" s="236" t="e">
        <f t="shared" si="1020"/>
        <v>#DIV/0!</v>
      </c>
      <c r="UZX52" s="236" t="e">
        <f t="shared" si="1020"/>
        <v>#DIV/0!</v>
      </c>
      <c r="UZY52" s="236" t="e">
        <f t="shared" si="1020"/>
        <v>#DIV/0!</v>
      </c>
      <c r="UZZ52" s="236" t="e">
        <f t="shared" si="1020"/>
        <v>#DIV/0!</v>
      </c>
      <c r="VAA52" s="236" t="e">
        <f t="shared" si="1020"/>
        <v>#DIV/0!</v>
      </c>
      <c r="VAB52" s="236" t="e">
        <f t="shared" si="1020"/>
        <v>#DIV/0!</v>
      </c>
      <c r="VAC52" s="236" t="e">
        <f t="shared" si="1020"/>
        <v>#DIV/0!</v>
      </c>
      <c r="VAD52" s="236" t="e">
        <f t="shared" si="1020"/>
        <v>#DIV/0!</v>
      </c>
      <c r="VAE52" s="236" t="e">
        <f t="shared" si="1020"/>
        <v>#DIV/0!</v>
      </c>
      <c r="VAF52" s="236" t="e">
        <f t="shared" si="1020"/>
        <v>#DIV/0!</v>
      </c>
      <c r="VAG52" s="236" t="e">
        <f t="shared" si="1020"/>
        <v>#DIV/0!</v>
      </c>
      <c r="VAH52" s="236" t="e">
        <f t="shared" si="1020"/>
        <v>#DIV/0!</v>
      </c>
      <c r="VAI52" s="236" t="e">
        <f t="shared" si="1020"/>
        <v>#DIV/0!</v>
      </c>
      <c r="VAJ52" s="236" t="e">
        <f t="shared" si="1020"/>
        <v>#DIV/0!</v>
      </c>
      <c r="VAK52" s="236" t="e">
        <f t="shared" si="1020"/>
        <v>#DIV/0!</v>
      </c>
      <c r="VAL52" s="236" t="e">
        <f t="shared" si="1020"/>
        <v>#DIV/0!</v>
      </c>
      <c r="VAM52" s="236" t="e">
        <f t="shared" si="1020"/>
        <v>#DIV/0!</v>
      </c>
      <c r="VAN52" s="236" t="e">
        <f t="shared" si="1020"/>
        <v>#DIV/0!</v>
      </c>
      <c r="VAO52" s="236" t="e">
        <f t="shared" ref="VAO52:VCZ52" si="1021">VAO47/VAO32</f>
        <v>#DIV/0!</v>
      </c>
      <c r="VAP52" s="236" t="e">
        <f t="shared" si="1021"/>
        <v>#DIV/0!</v>
      </c>
      <c r="VAQ52" s="236" t="e">
        <f t="shared" si="1021"/>
        <v>#DIV/0!</v>
      </c>
      <c r="VAR52" s="236" t="e">
        <f t="shared" si="1021"/>
        <v>#DIV/0!</v>
      </c>
      <c r="VAS52" s="236" t="e">
        <f t="shared" si="1021"/>
        <v>#DIV/0!</v>
      </c>
      <c r="VAT52" s="236" t="e">
        <f t="shared" si="1021"/>
        <v>#DIV/0!</v>
      </c>
      <c r="VAU52" s="236" t="e">
        <f t="shared" si="1021"/>
        <v>#DIV/0!</v>
      </c>
      <c r="VAV52" s="236" t="e">
        <f t="shared" si="1021"/>
        <v>#DIV/0!</v>
      </c>
      <c r="VAW52" s="236" t="e">
        <f t="shared" si="1021"/>
        <v>#DIV/0!</v>
      </c>
      <c r="VAX52" s="236" t="e">
        <f t="shared" si="1021"/>
        <v>#DIV/0!</v>
      </c>
      <c r="VAY52" s="236" t="e">
        <f t="shared" si="1021"/>
        <v>#DIV/0!</v>
      </c>
      <c r="VAZ52" s="236" t="e">
        <f t="shared" si="1021"/>
        <v>#DIV/0!</v>
      </c>
      <c r="VBA52" s="236" t="e">
        <f t="shared" si="1021"/>
        <v>#DIV/0!</v>
      </c>
      <c r="VBB52" s="236" t="e">
        <f t="shared" si="1021"/>
        <v>#DIV/0!</v>
      </c>
      <c r="VBC52" s="236" t="e">
        <f t="shared" si="1021"/>
        <v>#DIV/0!</v>
      </c>
      <c r="VBD52" s="236" t="e">
        <f t="shared" si="1021"/>
        <v>#DIV/0!</v>
      </c>
      <c r="VBE52" s="236" t="e">
        <f t="shared" si="1021"/>
        <v>#DIV/0!</v>
      </c>
      <c r="VBF52" s="236" t="e">
        <f t="shared" si="1021"/>
        <v>#DIV/0!</v>
      </c>
      <c r="VBG52" s="236" t="e">
        <f t="shared" si="1021"/>
        <v>#DIV/0!</v>
      </c>
      <c r="VBH52" s="236" t="e">
        <f t="shared" si="1021"/>
        <v>#DIV/0!</v>
      </c>
      <c r="VBI52" s="236" t="e">
        <f t="shared" si="1021"/>
        <v>#DIV/0!</v>
      </c>
      <c r="VBJ52" s="236" t="e">
        <f t="shared" si="1021"/>
        <v>#DIV/0!</v>
      </c>
      <c r="VBK52" s="236" t="e">
        <f t="shared" si="1021"/>
        <v>#DIV/0!</v>
      </c>
      <c r="VBL52" s="236" t="e">
        <f t="shared" si="1021"/>
        <v>#DIV/0!</v>
      </c>
      <c r="VBM52" s="236" t="e">
        <f t="shared" si="1021"/>
        <v>#DIV/0!</v>
      </c>
      <c r="VBN52" s="236" t="e">
        <f t="shared" si="1021"/>
        <v>#DIV/0!</v>
      </c>
      <c r="VBO52" s="236" t="e">
        <f t="shared" si="1021"/>
        <v>#DIV/0!</v>
      </c>
      <c r="VBP52" s="236" t="e">
        <f t="shared" si="1021"/>
        <v>#DIV/0!</v>
      </c>
      <c r="VBQ52" s="236" t="e">
        <f t="shared" si="1021"/>
        <v>#DIV/0!</v>
      </c>
      <c r="VBR52" s="236" t="e">
        <f t="shared" si="1021"/>
        <v>#DIV/0!</v>
      </c>
      <c r="VBS52" s="236" t="e">
        <f t="shared" si="1021"/>
        <v>#DIV/0!</v>
      </c>
      <c r="VBT52" s="236" t="e">
        <f t="shared" si="1021"/>
        <v>#DIV/0!</v>
      </c>
      <c r="VBU52" s="236" t="e">
        <f t="shared" si="1021"/>
        <v>#DIV/0!</v>
      </c>
      <c r="VBV52" s="236" t="e">
        <f t="shared" si="1021"/>
        <v>#DIV/0!</v>
      </c>
      <c r="VBW52" s="236" t="e">
        <f t="shared" si="1021"/>
        <v>#DIV/0!</v>
      </c>
      <c r="VBX52" s="236" t="e">
        <f t="shared" si="1021"/>
        <v>#DIV/0!</v>
      </c>
      <c r="VBY52" s="236" t="e">
        <f t="shared" si="1021"/>
        <v>#DIV/0!</v>
      </c>
      <c r="VBZ52" s="236" t="e">
        <f t="shared" si="1021"/>
        <v>#DIV/0!</v>
      </c>
      <c r="VCA52" s="236" t="e">
        <f t="shared" si="1021"/>
        <v>#DIV/0!</v>
      </c>
      <c r="VCB52" s="236" t="e">
        <f t="shared" si="1021"/>
        <v>#DIV/0!</v>
      </c>
      <c r="VCC52" s="236" t="e">
        <f t="shared" si="1021"/>
        <v>#DIV/0!</v>
      </c>
      <c r="VCD52" s="236" t="e">
        <f t="shared" si="1021"/>
        <v>#DIV/0!</v>
      </c>
      <c r="VCE52" s="236" t="e">
        <f t="shared" si="1021"/>
        <v>#DIV/0!</v>
      </c>
      <c r="VCF52" s="236" t="e">
        <f t="shared" si="1021"/>
        <v>#DIV/0!</v>
      </c>
      <c r="VCG52" s="236" t="e">
        <f t="shared" si="1021"/>
        <v>#DIV/0!</v>
      </c>
      <c r="VCH52" s="236" t="e">
        <f t="shared" si="1021"/>
        <v>#DIV/0!</v>
      </c>
      <c r="VCI52" s="236" t="e">
        <f t="shared" si="1021"/>
        <v>#DIV/0!</v>
      </c>
      <c r="VCJ52" s="236" t="e">
        <f t="shared" si="1021"/>
        <v>#DIV/0!</v>
      </c>
      <c r="VCK52" s="236" t="e">
        <f t="shared" si="1021"/>
        <v>#DIV/0!</v>
      </c>
      <c r="VCL52" s="236" t="e">
        <f t="shared" si="1021"/>
        <v>#DIV/0!</v>
      </c>
      <c r="VCM52" s="236" t="e">
        <f t="shared" si="1021"/>
        <v>#DIV/0!</v>
      </c>
      <c r="VCN52" s="236" t="e">
        <f t="shared" si="1021"/>
        <v>#DIV/0!</v>
      </c>
      <c r="VCO52" s="236" t="e">
        <f t="shared" si="1021"/>
        <v>#DIV/0!</v>
      </c>
      <c r="VCP52" s="236" t="e">
        <f t="shared" si="1021"/>
        <v>#DIV/0!</v>
      </c>
      <c r="VCQ52" s="236" t="e">
        <f t="shared" si="1021"/>
        <v>#DIV/0!</v>
      </c>
      <c r="VCR52" s="236" t="e">
        <f t="shared" si="1021"/>
        <v>#DIV/0!</v>
      </c>
      <c r="VCS52" s="236" t="e">
        <f t="shared" si="1021"/>
        <v>#DIV/0!</v>
      </c>
      <c r="VCT52" s="236" t="e">
        <f t="shared" si="1021"/>
        <v>#DIV/0!</v>
      </c>
      <c r="VCU52" s="236" t="e">
        <f t="shared" si="1021"/>
        <v>#DIV/0!</v>
      </c>
      <c r="VCV52" s="236" t="e">
        <f t="shared" si="1021"/>
        <v>#DIV/0!</v>
      </c>
      <c r="VCW52" s="236" t="e">
        <f t="shared" si="1021"/>
        <v>#DIV/0!</v>
      </c>
      <c r="VCX52" s="236" t="e">
        <f t="shared" si="1021"/>
        <v>#DIV/0!</v>
      </c>
      <c r="VCY52" s="236" t="e">
        <f t="shared" si="1021"/>
        <v>#DIV/0!</v>
      </c>
      <c r="VCZ52" s="236" t="e">
        <f t="shared" si="1021"/>
        <v>#DIV/0!</v>
      </c>
      <c r="VDA52" s="236" t="e">
        <f t="shared" ref="VDA52:VFL52" si="1022">VDA47/VDA32</f>
        <v>#DIV/0!</v>
      </c>
      <c r="VDB52" s="236" t="e">
        <f t="shared" si="1022"/>
        <v>#DIV/0!</v>
      </c>
      <c r="VDC52" s="236" t="e">
        <f t="shared" si="1022"/>
        <v>#DIV/0!</v>
      </c>
      <c r="VDD52" s="236" t="e">
        <f t="shared" si="1022"/>
        <v>#DIV/0!</v>
      </c>
      <c r="VDE52" s="236" t="e">
        <f t="shared" si="1022"/>
        <v>#DIV/0!</v>
      </c>
      <c r="VDF52" s="236" t="e">
        <f t="shared" si="1022"/>
        <v>#DIV/0!</v>
      </c>
      <c r="VDG52" s="236" t="e">
        <f t="shared" si="1022"/>
        <v>#DIV/0!</v>
      </c>
      <c r="VDH52" s="236" t="e">
        <f t="shared" si="1022"/>
        <v>#DIV/0!</v>
      </c>
      <c r="VDI52" s="236" t="e">
        <f t="shared" si="1022"/>
        <v>#DIV/0!</v>
      </c>
      <c r="VDJ52" s="236" t="e">
        <f t="shared" si="1022"/>
        <v>#DIV/0!</v>
      </c>
      <c r="VDK52" s="236" t="e">
        <f t="shared" si="1022"/>
        <v>#DIV/0!</v>
      </c>
      <c r="VDL52" s="236" t="e">
        <f t="shared" si="1022"/>
        <v>#DIV/0!</v>
      </c>
      <c r="VDM52" s="236" t="e">
        <f t="shared" si="1022"/>
        <v>#DIV/0!</v>
      </c>
      <c r="VDN52" s="236" t="e">
        <f t="shared" si="1022"/>
        <v>#DIV/0!</v>
      </c>
      <c r="VDO52" s="236" t="e">
        <f t="shared" si="1022"/>
        <v>#DIV/0!</v>
      </c>
      <c r="VDP52" s="236" t="e">
        <f t="shared" si="1022"/>
        <v>#DIV/0!</v>
      </c>
      <c r="VDQ52" s="236" t="e">
        <f t="shared" si="1022"/>
        <v>#DIV/0!</v>
      </c>
      <c r="VDR52" s="236" t="e">
        <f t="shared" si="1022"/>
        <v>#DIV/0!</v>
      </c>
      <c r="VDS52" s="236" t="e">
        <f t="shared" si="1022"/>
        <v>#DIV/0!</v>
      </c>
      <c r="VDT52" s="236" t="e">
        <f t="shared" si="1022"/>
        <v>#DIV/0!</v>
      </c>
      <c r="VDU52" s="236" t="e">
        <f t="shared" si="1022"/>
        <v>#DIV/0!</v>
      </c>
      <c r="VDV52" s="236" t="e">
        <f t="shared" si="1022"/>
        <v>#DIV/0!</v>
      </c>
      <c r="VDW52" s="236" t="e">
        <f t="shared" si="1022"/>
        <v>#DIV/0!</v>
      </c>
      <c r="VDX52" s="236" t="e">
        <f t="shared" si="1022"/>
        <v>#DIV/0!</v>
      </c>
      <c r="VDY52" s="236" t="e">
        <f t="shared" si="1022"/>
        <v>#DIV/0!</v>
      </c>
      <c r="VDZ52" s="236" t="e">
        <f t="shared" si="1022"/>
        <v>#DIV/0!</v>
      </c>
      <c r="VEA52" s="236" t="e">
        <f t="shared" si="1022"/>
        <v>#DIV/0!</v>
      </c>
      <c r="VEB52" s="236" t="e">
        <f t="shared" si="1022"/>
        <v>#DIV/0!</v>
      </c>
      <c r="VEC52" s="236" t="e">
        <f t="shared" si="1022"/>
        <v>#DIV/0!</v>
      </c>
      <c r="VED52" s="236" t="e">
        <f t="shared" si="1022"/>
        <v>#DIV/0!</v>
      </c>
      <c r="VEE52" s="236" t="e">
        <f t="shared" si="1022"/>
        <v>#DIV/0!</v>
      </c>
      <c r="VEF52" s="236" t="e">
        <f t="shared" si="1022"/>
        <v>#DIV/0!</v>
      </c>
      <c r="VEG52" s="236" t="e">
        <f t="shared" si="1022"/>
        <v>#DIV/0!</v>
      </c>
      <c r="VEH52" s="236" t="e">
        <f t="shared" si="1022"/>
        <v>#DIV/0!</v>
      </c>
      <c r="VEI52" s="236" t="e">
        <f t="shared" si="1022"/>
        <v>#DIV/0!</v>
      </c>
      <c r="VEJ52" s="236" t="e">
        <f t="shared" si="1022"/>
        <v>#DIV/0!</v>
      </c>
      <c r="VEK52" s="236" t="e">
        <f t="shared" si="1022"/>
        <v>#DIV/0!</v>
      </c>
      <c r="VEL52" s="236" t="e">
        <f t="shared" si="1022"/>
        <v>#DIV/0!</v>
      </c>
      <c r="VEM52" s="236" t="e">
        <f t="shared" si="1022"/>
        <v>#DIV/0!</v>
      </c>
      <c r="VEN52" s="236" t="e">
        <f t="shared" si="1022"/>
        <v>#DIV/0!</v>
      </c>
      <c r="VEO52" s="236" t="e">
        <f t="shared" si="1022"/>
        <v>#DIV/0!</v>
      </c>
      <c r="VEP52" s="236" t="e">
        <f t="shared" si="1022"/>
        <v>#DIV/0!</v>
      </c>
      <c r="VEQ52" s="236" t="e">
        <f t="shared" si="1022"/>
        <v>#DIV/0!</v>
      </c>
      <c r="VER52" s="236" t="e">
        <f t="shared" si="1022"/>
        <v>#DIV/0!</v>
      </c>
      <c r="VES52" s="236" t="e">
        <f t="shared" si="1022"/>
        <v>#DIV/0!</v>
      </c>
      <c r="VET52" s="236" t="e">
        <f t="shared" si="1022"/>
        <v>#DIV/0!</v>
      </c>
      <c r="VEU52" s="236" t="e">
        <f t="shared" si="1022"/>
        <v>#DIV/0!</v>
      </c>
      <c r="VEV52" s="236" t="e">
        <f t="shared" si="1022"/>
        <v>#DIV/0!</v>
      </c>
      <c r="VEW52" s="236" t="e">
        <f t="shared" si="1022"/>
        <v>#DIV/0!</v>
      </c>
      <c r="VEX52" s="236" t="e">
        <f t="shared" si="1022"/>
        <v>#DIV/0!</v>
      </c>
      <c r="VEY52" s="236" t="e">
        <f t="shared" si="1022"/>
        <v>#DIV/0!</v>
      </c>
      <c r="VEZ52" s="236" t="e">
        <f t="shared" si="1022"/>
        <v>#DIV/0!</v>
      </c>
      <c r="VFA52" s="236" t="e">
        <f t="shared" si="1022"/>
        <v>#DIV/0!</v>
      </c>
      <c r="VFB52" s="236" t="e">
        <f t="shared" si="1022"/>
        <v>#DIV/0!</v>
      </c>
      <c r="VFC52" s="236" t="e">
        <f t="shared" si="1022"/>
        <v>#DIV/0!</v>
      </c>
      <c r="VFD52" s="236" t="e">
        <f t="shared" si="1022"/>
        <v>#DIV/0!</v>
      </c>
      <c r="VFE52" s="236" t="e">
        <f t="shared" si="1022"/>
        <v>#DIV/0!</v>
      </c>
      <c r="VFF52" s="236" t="e">
        <f t="shared" si="1022"/>
        <v>#DIV/0!</v>
      </c>
      <c r="VFG52" s="236" t="e">
        <f t="shared" si="1022"/>
        <v>#DIV/0!</v>
      </c>
      <c r="VFH52" s="236" t="e">
        <f t="shared" si="1022"/>
        <v>#DIV/0!</v>
      </c>
      <c r="VFI52" s="236" t="e">
        <f t="shared" si="1022"/>
        <v>#DIV/0!</v>
      </c>
      <c r="VFJ52" s="236" t="e">
        <f t="shared" si="1022"/>
        <v>#DIV/0!</v>
      </c>
      <c r="VFK52" s="236" t="e">
        <f t="shared" si="1022"/>
        <v>#DIV/0!</v>
      </c>
      <c r="VFL52" s="236" t="e">
        <f t="shared" si="1022"/>
        <v>#DIV/0!</v>
      </c>
      <c r="VFM52" s="236" t="e">
        <f t="shared" ref="VFM52:VHX52" si="1023">VFM47/VFM32</f>
        <v>#DIV/0!</v>
      </c>
      <c r="VFN52" s="236" t="e">
        <f t="shared" si="1023"/>
        <v>#DIV/0!</v>
      </c>
      <c r="VFO52" s="236" t="e">
        <f t="shared" si="1023"/>
        <v>#DIV/0!</v>
      </c>
      <c r="VFP52" s="236" t="e">
        <f t="shared" si="1023"/>
        <v>#DIV/0!</v>
      </c>
      <c r="VFQ52" s="236" t="e">
        <f t="shared" si="1023"/>
        <v>#DIV/0!</v>
      </c>
      <c r="VFR52" s="236" t="e">
        <f t="shared" si="1023"/>
        <v>#DIV/0!</v>
      </c>
      <c r="VFS52" s="236" t="e">
        <f t="shared" si="1023"/>
        <v>#DIV/0!</v>
      </c>
      <c r="VFT52" s="236" t="e">
        <f t="shared" si="1023"/>
        <v>#DIV/0!</v>
      </c>
      <c r="VFU52" s="236" t="e">
        <f t="shared" si="1023"/>
        <v>#DIV/0!</v>
      </c>
      <c r="VFV52" s="236" t="e">
        <f t="shared" si="1023"/>
        <v>#DIV/0!</v>
      </c>
      <c r="VFW52" s="236" t="e">
        <f t="shared" si="1023"/>
        <v>#DIV/0!</v>
      </c>
      <c r="VFX52" s="236" t="e">
        <f t="shared" si="1023"/>
        <v>#DIV/0!</v>
      </c>
      <c r="VFY52" s="236" t="e">
        <f t="shared" si="1023"/>
        <v>#DIV/0!</v>
      </c>
      <c r="VFZ52" s="236" t="e">
        <f t="shared" si="1023"/>
        <v>#DIV/0!</v>
      </c>
      <c r="VGA52" s="236" t="e">
        <f t="shared" si="1023"/>
        <v>#DIV/0!</v>
      </c>
      <c r="VGB52" s="236" t="e">
        <f t="shared" si="1023"/>
        <v>#DIV/0!</v>
      </c>
      <c r="VGC52" s="236" t="e">
        <f t="shared" si="1023"/>
        <v>#DIV/0!</v>
      </c>
      <c r="VGD52" s="236" t="e">
        <f t="shared" si="1023"/>
        <v>#DIV/0!</v>
      </c>
      <c r="VGE52" s="236" t="e">
        <f t="shared" si="1023"/>
        <v>#DIV/0!</v>
      </c>
      <c r="VGF52" s="236" t="e">
        <f t="shared" si="1023"/>
        <v>#DIV/0!</v>
      </c>
      <c r="VGG52" s="236" t="e">
        <f t="shared" si="1023"/>
        <v>#DIV/0!</v>
      </c>
      <c r="VGH52" s="236" t="e">
        <f t="shared" si="1023"/>
        <v>#DIV/0!</v>
      </c>
      <c r="VGI52" s="236" t="e">
        <f t="shared" si="1023"/>
        <v>#DIV/0!</v>
      </c>
      <c r="VGJ52" s="236" t="e">
        <f t="shared" si="1023"/>
        <v>#DIV/0!</v>
      </c>
      <c r="VGK52" s="236" t="e">
        <f t="shared" si="1023"/>
        <v>#DIV/0!</v>
      </c>
      <c r="VGL52" s="236" t="e">
        <f t="shared" si="1023"/>
        <v>#DIV/0!</v>
      </c>
      <c r="VGM52" s="236" t="e">
        <f t="shared" si="1023"/>
        <v>#DIV/0!</v>
      </c>
      <c r="VGN52" s="236" t="e">
        <f t="shared" si="1023"/>
        <v>#DIV/0!</v>
      </c>
      <c r="VGO52" s="236" t="e">
        <f t="shared" si="1023"/>
        <v>#DIV/0!</v>
      </c>
      <c r="VGP52" s="236" t="e">
        <f t="shared" si="1023"/>
        <v>#DIV/0!</v>
      </c>
      <c r="VGQ52" s="236" t="e">
        <f t="shared" si="1023"/>
        <v>#DIV/0!</v>
      </c>
      <c r="VGR52" s="236" t="e">
        <f t="shared" si="1023"/>
        <v>#DIV/0!</v>
      </c>
      <c r="VGS52" s="236" t="e">
        <f t="shared" si="1023"/>
        <v>#DIV/0!</v>
      </c>
      <c r="VGT52" s="236" t="e">
        <f t="shared" si="1023"/>
        <v>#DIV/0!</v>
      </c>
      <c r="VGU52" s="236" t="e">
        <f t="shared" si="1023"/>
        <v>#DIV/0!</v>
      </c>
      <c r="VGV52" s="236" t="e">
        <f t="shared" si="1023"/>
        <v>#DIV/0!</v>
      </c>
      <c r="VGW52" s="236" t="e">
        <f t="shared" si="1023"/>
        <v>#DIV/0!</v>
      </c>
      <c r="VGX52" s="236" t="e">
        <f t="shared" si="1023"/>
        <v>#DIV/0!</v>
      </c>
      <c r="VGY52" s="236" t="e">
        <f t="shared" si="1023"/>
        <v>#DIV/0!</v>
      </c>
      <c r="VGZ52" s="236" t="e">
        <f t="shared" si="1023"/>
        <v>#DIV/0!</v>
      </c>
      <c r="VHA52" s="236" t="e">
        <f t="shared" si="1023"/>
        <v>#DIV/0!</v>
      </c>
      <c r="VHB52" s="236" t="e">
        <f t="shared" si="1023"/>
        <v>#DIV/0!</v>
      </c>
      <c r="VHC52" s="236" t="e">
        <f t="shared" si="1023"/>
        <v>#DIV/0!</v>
      </c>
      <c r="VHD52" s="236" t="e">
        <f t="shared" si="1023"/>
        <v>#DIV/0!</v>
      </c>
      <c r="VHE52" s="236" t="e">
        <f t="shared" si="1023"/>
        <v>#DIV/0!</v>
      </c>
      <c r="VHF52" s="236" t="e">
        <f t="shared" si="1023"/>
        <v>#DIV/0!</v>
      </c>
      <c r="VHG52" s="236" t="e">
        <f t="shared" si="1023"/>
        <v>#DIV/0!</v>
      </c>
      <c r="VHH52" s="236" t="e">
        <f t="shared" si="1023"/>
        <v>#DIV/0!</v>
      </c>
      <c r="VHI52" s="236" t="e">
        <f t="shared" si="1023"/>
        <v>#DIV/0!</v>
      </c>
      <c r="VHJ52" s="236" t="e">
        <f t="shared" si="1023"/>
        <v>#DIV/0!</v>
      </c>
      <c r="VHK52" s="236" t="e">
        <f t="shared" si="1023"/>
        <v>#DIV/0!</v>
      </c>
      <c r="VHL52" s="236" t="e">
        <f t="shared" si="1023"/>
        <v>#DIV/0!</v>
      </c>
      <c r="VHM52" s="236" t="e">
        <f t="shared" si="1023"/>
        <v>#DIV/0!</v>
      </c>
      <c r="VHN52" s="236" t="e">
        <f t="shared" si="1023"/>
        <v>#DIV/0!</v>
      </c>
      <c r="VHO52" s="236" t="e">
        <f t="shared" si="1023"/>
        <v>#DIV/0!</v>
      </c>
      <c r="VHP52" s="236" t="e">
        <f t="shared" si="1023"/>
        <v>#DIV/0!</v>
      </c>
      <c r="VHQ52" s="236" t="e">
        <f t="shared" si="1023"/>
        <v>#DIV/0!</v>
      </c>
      <c r="VHR52" s="236" t="e">
        <f t="shared" si="1023"/>
        <v>#DIV/0!</v>
      </c>
      <c r="VHS52" s="236" t="e">
        <f t="shared" si="1023"/>
        <v>#DIV/0!</v>
      </c>
      <c r="VHT52" s="236" t="e">
        <f t="shared" si="1023"/>
        <v>#DIV/0!</v>
      </c>
      <c r="VHU52" s="236" t="e">
        <f t="shared" si="1023"/>
        <v>#DIV/0!</v>
      </c>
      <c r="VHV52" s="236" t="e">
        <f t="shared" si="1023"/>
        <v>#DIV/0!</v>
      </c>
      <c r="VHW52" s="236" t="e">
        <f t="shared" si="1023"/>
        <v>#DIV/0!</v>
      </c>
      <c r="VHX52" s="236" t="e">
        <f t="shared" si="1023"/>
        <v>#DIV/0!</v>
      </c>
      <c r="VHY52" s="236" t="e">
        <f t="shared" ref="VHY52:VKJ52" si="1024">VHY47/VHY32</f>
        <v>#DIV/0!</v>
      </c>
      <c r="VHZ52" s="236" t="e">
        <f t="shared" si="1024"/>
        <v>#DIV/0!</v>
      </c>
      <c r="VIA52" s="236" t="e">
        <f t="shared" si="1024"/>
        <v>#DIV/0!</v>
      </c>
      <c r="VIB52" s="236" t="e">
        <f t="shared" si="1024"/>
        <v>#DIV/0!</v>
      </c>
      <c r="VIC52" s="236" t="e">
        <f t="shared" si="1024"/>
        <v>#DIV/0!</v>
      </c>
      <c r="VID52" s="236" t="e">
        <f t="shared" si="1024"/>
        <v>#DIV/0!</v>
      </c>
      <c r="VIE52" s="236" t="e">
        <f t="shared" si="1024"/>
        <v>#DIV/0!</v>
      </c>
      <c r="VIF52" s="236" t="e">
        <f t="shared" si="1024"/>
        <v>#DIV/0!</v>
      </c>
      <c r="VIG52" s="236" t="e">
        <f t="shared" si="1024"/>
        <v>#DIV/0!</v>
      </c>
      <c r="VIH52" s="236" t="e">
        <f t="shared" si="1024"/>
        <v>#DIV/0!</v>
      </c>
      <c r="VII52" s="236" t="e">
        <f t="shared" si="1024"/>
        <v>#DIV/0!</v>
      </c>
      <c r="VIJ52" s="236" t="e">
        <f t="shared" si="1024"/>
        <v>#DIV/0!</v>
      </c>
      <c r="VIK52" s="236" t="e">
        <f t="shared" si="1024"/>
        <v>#DIV/0!</v>
      </c>
      <c r="VIL52" s="236" t="e">
        <f t="shared" si="1024"/>
        <v>#DIV/0!</v>
      </c>
      <c r="VIM52" s="236" t="e">
        <f t="shared" si="1024"/>
        <v>#DIV/0!</v>
      </c>
      <c r="VIN52" s="236" t="e">
        <f t="shared" si="1024"/>
        <v>#DIV/0!</v>
      </c>
      <c r="VIO52" s="236" t="e">
        <f t="shared" si="1024"/>
        <v>#DIV/0!</v>
      </c>
      <c r="VIP52" s="236" t="e">
        <f t="shared" si="1024"/>
        <v>#DIV/0!</v>
      </c>
      <c r="VIQ52" s="236" t="e">
        <f t="shared" si="1024"/>
        <v>#DIV/0!</v>
      </c>
      <c r="VIR52" s="236" t="e">
        <f t="shared" si="1024"/>
        <v>#DIV/0!</v>
      </c>
      <c r="VIS52" s="236" t="e">
        <f t="shared" si="1024"/>
        <v>#DIV/0!</v>
      </c>
      <c r="VIT52" s="236" t="e">
        <f t="shared" si="1024"/>
        <v>#DIV/0!</v>
      </c>
      <c r="VIU52" s="236" t="e">
        <f t="shared" si="1024"/>
        <v>#DIV/0!</v>
      </c>
      <c r="VIV52" s="236" t="e">
        <f t="shared" si="1024"/>
        <v>#DIV/0!</v>
      </c>
      <c r="VIW52" s="236" t="e">
        <f t="shared" si="1024"/>
        <v>#DIV/0!</v>
      </c>
      <c r="VIX52" s="236" t="e">
        <f t="shared" si="1024"/>
        <v>#DIV/0!</v>
      </c>
      <c r="VIY52" s="236" t="e">
        <f t="shared" si="1024"/>
        <v>#DIV/0!</v>
      </c>
      <c r="VIZ52" s="236" t="e">
        <f t="shared" si="1024"/>
        <v>#DIV/0!</v>
      </c>
      <c r="VJA52" s="236" t="e">
        <f t="shared" si="1024"/>
        <v>#DIV/0!</v>
      </c>
      <c r="VJB52" s="236" t="e">
        <f t="shared" si="1024"/>
        <v>#DIV/0!</v>
      </c>
      <c r="VJC52" s="236" t="e">
        <f t="shared" si="1024"/>
        <v>#DIV/0!</v>
      </c>
      <c r="VJD52" s="236" t="e">
        <f t="shared" si="1024"/>
        <v>#DIV/0!</v>
      </c>
      <c r="VJE52" s="236" t="e">
        <f t="shared" si="1024"/>
        <v>#DIV/0!</v>
      </c>
      <c r="VJF52" s="236" t="e">
        <f t="shared" si="1024"/>
        <v>#DIV/0!</v>
      </c>
      <c r="VJG52" s="236" t="e">
        <f t="shared" si="1024"/>
        <v>#DIV/0!</v>
      </c>
      <c r="VJH52" s="236" t="e">
        <f t="shared" si="1024"/>
        <v>#DIV/0!</v>
      </c>
      <c r="VJI52" s="236" t="e">
        <f t="shared" si="1024"/>
        <v>#DIV/0!</v>
      </c>
      <c r="VJJ52" s="236" t="e">
        <f t="shared" si="1024"/>
        <v>#DIV/0!</v>
      </c>
      <c r="VJK52" s="236" t="e">
        <f t="shared" si="1024"/>
        <v>#DIV/0!</v>
      </c>
      <c r="VJL52" s="236" t="e">
        <f t="shared" si="1024"/>
        <v>#DIV/0!</v>
      </c>
      <c r="VJM52" s="236" t="e">
        <f t="shared" si="1024"/>
        <v>#DIV/0!</v>
      </c>
      <c r="VJN52" s="236" t="e">
        <f t="shared" si="1024"/>
        <v>#DIV/0!</v>
      </c>
      <c r="VJO52" s="236" t="e">
        <f t="shared" si="1024"/>
        <v>#DIV/0!</v>
      </c>
      <c r="VJP52" s="236" t="e">
        <f t="shared" si="1024"/>
        <v>#DIV/0!</v>
      </c>
      <c r="VJQ52" s="236" t="e">
        <f t="shared" si="1024"/>
        <v>#DIV/0!</v>
      </c>
      <c r="VJR52" s="236" t="e">
        <f t="shared" si="1024"/>
        <v>#DIV/0!</v>
      </c>
      <c r="VJS52" s="236" t="e">
        <f t="shared" si="1024"/>
        <v>#DIV/0!</v>
      </c>
      <c r="VJT52" s="236" t="e">
        <f t="shared" si="1024"/>
        <v>#DIV/0!</v>
      </c>
      <c r="VJU52" s="236" t="e">
        <f t="shared" si="1024"/>
        <v>#DIV/0!</v>
      </c>
      <c r="VJV52" s="236" t="e">
        <f t="shared" si="1024"/>
        <v>#DIV/0!</v>
      </c>
      <c r="VJW52" s="236" t="e">
        <f t="shared" si="1024"/>
        <v>#DIV/0!</v>
      </c>
      <c r="VJX52" s="236" t="e">
        <f t="shared" si="1024"/>
        <v>#DIV/0!</v>
      </c>
      <c r="VJY52" s="236" t="e">
        <f t="shared" si="1024"/>
        <v>#DIV/0!</v>
      </c>
      <c r="VJZ52" s="236" t="e">
        <f t="shared" si="1024"/>
        <v>#DIV/0!</v>
      </c>
      <c r="VKA52" s="236" t="e">
        <f t="shared" si="1024"/>
        <v>#DIV/0!</v>
      </c>
      <c r="VKB52" s="236" t="e">
        <f t="shared" si="1024"/>
        <v>#DIV/0!</v>
      </c>
      <c r="VKC52" s="236" t="e">
        <f t="shared" si="1024"/>
        <v>#DIV/0!</v>
      </c>
      <c r="VKD52" s="236" t="e">
        <f t="shared" si="1024"/>
        <v>#DIV/0!</v>
      </c>
      <c r="VKE52" s="236" t="e">
        <f t="shared" si="1024"/>
        <v>#DIV/0!</v>
      </c>
      <c r="VKF52" s="236" t="e">
        <f t="shared" si="1024"/>
        <v>#DIV/0!</v>
      </c>
      <c r="VKG52" s="236" t="e">
        <f t="shared" si="1024"/>
        <v>#DIV/0!</v>
      </c>
      <c r="VKH52" s="236" t="e">
        <f t="shared" si="1024"/>
        <v>#DIV/0!</v>
      </c>
      <c r="VKI52" s="236" t="e">
        <f t="shared" si="1024"/>
        <v>#DIV/0!</v>
      </c>
      <c r="VKJ52" s="236" t="e">
        <f t="shared" si="1024"/>
        <v>#DIV/0!</v>
      </c>
      <c r="VKK52" s="236" t="e">
        <f t="shared" ref="VKK52:VMV52" si="1025">VKK47/VKK32</f>
        <v>#DIV/0!</v>
      </c>
      <c r="VKL52" s="236" t="e">
        <f t="shared" si="1025"/>
        <v>#DIV/0!</v>
      </c>
      <c r="VKM52" s="236" t="e">
        <f t="shared" si="1025"/>
        <v>#DIV/0!</v>
      </c>
      <c r="VKN52" s="236" t="e">
        <f t="shared" si="1025"/>
        <v>#DIV/0!</v>
      </c>
      <c r="VKO52" s="236" t="e">
        <f t="shared" si="1025"/>
        <v>#DIV/0!</v>
      </c>
      <c r="VKP52" s="236" t="e">
        <f t="shared" si="1025"/>
        <v>#DIV/0!</v>
      </c>
      <c r="VKQ52" s="236" t="e">
        <f t="shared" si="1025"/>
        <v>#DIV/0!</v>
      </c>
      <c r="VKR52" s="236" t="e">
        <f t="shared" si="1025"/>
        <v>#DIV/0!</v>
      </c>
      <c r="VKS52" s="236" t="e">
        <f t="shared" si="1025"/>
        <v>#DIV/0!</v>
      </c>
      <c r="VKT52" s="236" t="e">
        <f t="shared" si="1025"/>
        <v>#DIV/0!</v>
      </c>
      <c r="VKU52" s="236" t="e">
        <f t="shared" si="1025"/>
        <v>#DIV/0!</v>
      </c>
      <c r="VKV52" s="236" t="e">
        <f t="shared" si="1025"/>
        <v>#DIV/0!</v>
      </c>
      <c r="VKW52" s="236" t="e">
        <f t="shared" si="1025"/>
        <v>#DIV/0!</v>
      </c>
      <c r="VKX52" s="236" t="e">
        <f t="shared" si="1025"/>
        <v>#DIV/0!</v>
      </c>
      <c r="VKY52" s="236" t="e">
        <f t="shared" si="1025"/>
        <v>#DIV/0!</v>
      </c>
      <c r="VKZ52" s="236" t="e">
        <f t="shared" si="1025"/>
        <v>#DIV/0!</v>
      </c>
      <c r="VLA52" s="236" t="e">
        <f t="shared" si="1025"/>
        <v>#DIV/0!</v>
      </c>
      <c r="VLB52" s="236" t="e">
        <f t="shared" si="1025"/>
        <v>#DIV/0!</v>
      </c>
      <c r="VLC52" s="236" t="e">
        <f t="shared" si="1025"/>
        <v>#DIV/0!</v>
      </c>
      <c r="VLD52" s="236" t="e">
        <f t="shared" si="1025"/>
        <v>#DIV/0!</v>
      </c>
      <c r="VLE52" s="236" t="e">
        <f t="shared" si="1025"/>
        <v>#DIV/0!</v>
      </c>
      <c r="VLF52" s="236" t="e">
        <f t="shared" si="1025"/>
        <v>#DIV/0!</v>
      </c>
      <c r="VLG52" s="236" t="e">
        <f t="shared" si="1025"/>
        <v>#DIV/0!</v>
      </c>
      <c r="VLH52" s="236" t="e">
        <f t="shared" si="1025"/>
        <v>#DIV/0!</v>
      </c>
      <c r="VLI52" s="236" t="e">
        <f t="shared" si="1025"/>
        <v>#DIV/0!</v>
      </c>
      <c r="VLJ52" s="236" t="e">
        <f t="shared" si="1025"/>
        <v>#DIV/0!</v>
      </c>
      <c r="VLK52" s="236" t="e">
        <f t="shared" si="1025"/>
        <v>#DIV/0!</v>
      </c>
      <c r="VLL52" s="236" t="e">
        <f t="shared" si="1025"/>
        <v>#DIV/0!</v>
      </c>
      <c r="VLM52" s="236" t="e">
        <f t="shared" si="1025"/>
        <v>#DIV/0!</v>
      </c>
      <c r="VLN52" s="236" t="e">
        <f t="shared" si="1025"/>
        <v>#DIV/0!</v>
      </c>
      <c r="VLO52" s="236" t="e">
        <f t="shared" si="1025"/>
        <v>#DIV/0!</v>
      </c>
      <c r="VLP52" s="236" t="e">
        <f t="shared" si="1025"/>
        <v>#DIV/0!</v>
      </c>
      <c r="VLQ52" s="236" t="e">
        <f t="shared" si="1025"/>
        <v>#DIV/0!</v>
      </c>
      <c r="VLR52" s="236" t="e">
        <f t="shared" si="1025"/>
        <v>#DIV/0!</v>
      </c>
      <c r="VLS52" s="236" t="e">
        <f t="shared" si="1025"/>
        <v>#DIV/0!</v>
      </c>
      <c r="VLT52" s="236" t="e">
        <f t="shared" si="1025"/>
        <v>#DIV/0!</v>
      </c>
      <c r="VLU52" s="236" t="e">
        <f t="shared" si="1025"/>
        <v>#DIV/0!</v>
      </c>
      <c r="VLV52" s="236" t="e">
        <f t="shared" si="1025"/>
        <v>#DIV/0!</v>
      </c>
      <c r="VLW52" s="236" t="e">
        <f t="shared" si="1025"/>
        <v>#DIV/0!</v>
      </c>
      <c r="VLX52" s="236" t="e">
        <f t="shared" si="1025"/>
        <v>#DIV/0!</v>
      </c>
      <c r="VLY52" s="236" t="e">
        <f t="shared" si="1025"/>
        <v>#DIV/0!</v>
      </c>
      <c r="VLZ52" s="236" t="e">
        <f t="shared" si="1025"/>
        <v>#DIV/0!</v>
      </c>
      <c r="VMA52" s="236" t="e">
        <f t="shared" si="1025"/>
        <v>#DIV/0!</v>
      </c>
      <c r="VMB52" s="236" t="e">
        <f t="shared" si="1025"/>
        <v>#DIV/0!</v>
      </c>
      <c r="VMC52" s="236" t="e">
        <f t="shared" si="1025"/>
        <v>#DIV/0!</v>
      </c>
      <c r="VMD52" s="236" t="e">
        <f t="shared" si="1025"/>
        <v>#DIV/0!</v>
      </c>
      <c r="VME52" s="236" t="e">
        <f t="shared" si="1025"/>
        <v>#DIV/0!</v>
      </c>
      <c r="VMF52" s="236" t="e">
        <f t="shared" si="1025"/>
        <v>#DIV/0!</v>
      </c>
      <c r="VMG52" s="236" t="e">
        <f t="shared" si="1025"/>
        <v>#DIV/0!</v>
      </c>
      <c r="VMH52" s="236" t="e">
        <f t="shared" si="1025"/>
        <v>#DIV/0!</v>
      </c>
      <c r="VMI52" s="236" t="e">
        <f t="shared" si="1025"/>
        <v>#DIV/0!</v>
      </c>
      <c r="VMJ52" s="236" t="e">
        <f t="shared" si="1025"/>
        <v>#DIV/0!</v>
      </c>
      <c r="VMK52" s="236" t="e">
        <f t="shared" si="1025"/>
        <v>#DIV/0!</v>
      </c>
      <c r="VML52" s="236" t="e">
        <f t="shared" si="1025"/>
        <v>#DIV/0!</v>
      </c>
      <c r="VMM52" s="236" t="e">
        <f t="shared" si="1025"/>
        <v>#DIV/0!</v>
      </c>
      <c r="VMN52" s="236" t="e">
        <f t="shared" si="1025"/>
        <v>#DIV/0!</v>
      </c>
      <c r="VMO52" s="236" t="e">
        <f t="shared" si="1025"/>
        <v>#DIV/0!</v>
      </c>
      <c r="VMP52" s="236" t="e">
        <f t="shared" si="1025"/>
        <v>#DIV/0!</v>
      </c>
      <c r="VMQ52" s="236" t="e">
        <f t="shared" si="1025"/>
        <v>#DIV/0!</v>
      </c>
      <c r="VMR52" s="236" t="e">
        <f t="shared" si="1025"/>
        <v>#DIV/0!</v>
      </c>
      <c r="VMS52" s="236" t="e">
        <f t="shared" si="1025"/>
        <v>#DIV/0!</v>
      </c>
      <c r="VMT52" s="236" t="e">
        <f t="shared" si="1025"/>
        <v>#DIV/0!</v>
      </c>
      <c r="VMU52" s="236" t="e">
        <f t="shared" si="1025"/>
        <v>#DIV/0!</v>
      </c>
      <c r="VMV52" s="236" t="e">
        <f t="shared" si="1025"/>
        <v>#DIV/0!</v>
      </c>
      <c r="VMW52" s="236" t="e">
        <f t="shared" ref="VMW52:VPH52" si="1026">VMW47/VMW32</f>
        <v>#DIV/0!</v>
      </c>
      <c r="VMX52" s="236" t="e">
        <f t="shared" si="1026"/>
        <v>#DIV/0!</v>
      </c>
      <c r="VMY52" s="236" t="e">
        <f t="shared" si="1026"/>
        <v>#DIV/0!</v>
      </c>
      <c r="VMZ52" s="236" t="e">
        <f t="shared" si="1026"/>
        <v>#DIV/0!</v>
      </c>
      <c r="VNA52" s="236" t="e">
        <f t="shared" si="1026"/>
        <v>#DIV/0!</v>
      </c>
      <c r="VNB52" s="236" t="e">
        <f t="shared" si="1026"/>
        <v>#DIV/0!</v>
      </c>
      <c r="VNC52" s="236" t="e">
        <f t="shared" si="1026"/>
        <v>#DIV/0!</v>
      </c>
      <c r="VND52" s="236" t="e">
        <f t="shared" si="1026"/>
        <v>#DIV/0!</v>
      </c>
      <c r="VNE52" s="236" t="e">
        <f t="shared" si="1026"/>
        <v>#DIV/0!</v>
      </c>
      <c r="VNF52" s="236" t="e">
        <f t="shared" si="1026"/>
        <v>#DIV/0!</v>
      </c>
      <c r="VNG52" s="236" t="e">
        <f t="shared" si="1026"/>
        <v>#DIV/0!</v>
      </c>
      <c r="VNH52" s="236" t="e">
        <f t="shared" si="1026"/>
        <v>#DIV/0!</v>
      </c>
      <c r="VNI52" s="236" t="e">
        <f t="shared" si="1026"/>
        <v>#DIV/0!</v>
      </c>
      <c r="VNJ52" s="236" t="e">
        <f t="shared" si="1026"/>
        <v>#DIV/0!</v>
      </c>
      <c r="VNK52" s="236" t="e">
        <f t="shared" si="1026"/>
        <v>#DIV/0!</v>
      </c>
      <c r="VNL52" s="236" t="e">
        <f t="shared" si="1026"/>
        <v>#DIV/0!</v>
      </c>
      <c r="VNM52" s="236" t="e">
        <f t="shared" si="1026"/>
        <v>#DIV/0!</v>
      </c>
      <c r="VNN52" s="236" t="e">
        <f t="shared" si="1026"/>
        <v>#DIV/0!</v>
      </c>
      <c r="VNO52" s="236" t="e">
        <f t="shared" si="1026"/>
        <v>#DIV/0!</v>
      </c>
      <c r="VNP52" s="236" t="e">
        <f t="shared" si="1026"/>
        <v>#DIV/0!</v>
      </c>
      <c r="VNQ52" s="236" t="e">
        <f t="shared" si="1026"/>
        <v>#DIV/0!</v>
      </c>
      <c r="VNR52" s="236" t="e">
        <f t="shared" si="1026"/>
        <v>#DIV/0!</v>
      </c>
      <c r="VNS52" s="236" t="e">
        <f t="shared" si="1026"/>
        <v>#DIV/0!</v>
      </c>
      <c r="VNT52" s="236" t="e">
        <f t="shared" si="1026"/>
        <v>#DIV/0!</v>
      </c>
      <c r="VNU52" s="236" t="e">
        <f t="shared" si="1026"/>
        <v>#DIV/0!</v>
      </c>
      <c r="VNV52" s="236" t="e">
        <f t="shared" si="1026"/>
        <v>#DIV/0!</v>
      </c>
      <c r="VNW52" s="236" t="e">
        <f t="shared" si="1026"/>
        <v>#DIV/0!</v>
      </c>
      <c r="VNX52" s="236" t="e">
        <f t="shared" si="1026"/>
        <v>#DIV/0!</v>
      </c>
      <c r="VNY52" s="236" t="e">
        <f t="shared" si="1026"/>
        <v>#DIV/0!</v>
      </c>
      <c r="VNZ52" s="236" t="e">
        <f t="shared" si="1026"/>
        <v>#DIV/0!</v>
      </c>
      <c r="VOA52" s="236" t="e">
        <f t="shared" si="1026"/>
        <v>#DIV/0!</v>
      </c>
      <c r="VOB52" s="236" t="e">
        <f t="shared" si="1026"/>
        <v>#DIV/0!</v>
      </c>
      <c r="VOC52" s="236" t="e">
        <f t="shared" si="1026"/>
        <v>#DIV/0!</v>
      </c>
      <c r="VOD52" s="236" t="e">
        <f t="shared" si="1026"/>
        <v>#DIV/0!</v>
      </c>
      <c r="VOE52" s="236" t="e">
        <f t="shared" si="1026"/>
        <v>#DIV/0!</v>
      </c>
      <c r="VOF52" s="236" t="e">
        <f t="shared" si="1026"/>
        <v>#DIV/0!</v>
      </c>
      <c r="VOG52" s="236" t="e">
        <f t="shared" si="1026"/>
        <v>#DIV/0!</v>
      </c>
      <c r="VOH52" s="236" t="e">
        <f t="shared" si="1026"/>
        <v>#DIV/0!</v>
      </c>
      <c r="VOI52" s="236" t="e">
        <f t="shared" si="1026"/>
        <v>#DIV/0!</v>
      </c>
      <c r="VOJ52" s="236" t="e">
        <f t="shared" si="1026"/>
        <v>#DIV/0!</v>
      </c>
      <c r="VOK52" s="236" t="e">
        <f t="shared" si="1026"/>
        <v>#DIV/0!</v>
      </c>
      <c r="VOL52" s="236" t="e">
        <f t="shared" si="1026"/>
        <v>#DIV/0!</v>
      </c>
      <c r="VOM52" s="236" t="e">
        <f t="shared" si="1026"/>
        <v>#DIV/0!</v>
      </c>
      <c r="VON52" s="236" t="e">
        <f t="shared" si="1026"/>
        <v>#DIV/0!</v>
      </c>
      <c r="VOO52" s="236" t="e">
        <f t="shared" si="1026"/>
        <v>#DIV/0!</v>
      </c>
      <c r="VOP52" s="236" t="e">
        <f t="shared" si="1026"/>
        <v>#DIV/0!</v>
      </c>
      <c r="VOQ52" s="236" t="e">
        <f t="shared" si="1026"/>
        <v>#DIV/0!</v>
      </c>
      <c r="VOR52" s="236" t="e">
        <f t="shared" si="1026"/>
        <v>#DIV/0!</v>
      </c>
      <c r="VOS52" s="236" t="e">
        <f t="shared" si="1026"/>
        <v>#DIV/0!</v>
      </c>
      <c r="VOT52" s="236" t="e">
        <f t="shared" si="1026"/>
        <v>#DIV/0!</v>
      </c>
      <c r="VOU52" s="236" t="e">
        <f t="shared" si="1026"/>
        <v>#DIV/0!</v>
      </c>
      <c r="VOV52" s="236" t="e">
        <f t="shared" si="1026"/>
        <v>#DIV/0!</v>
      </c>
      <c r="VOW52" s="236" t="e">
        <f t="shared" si="1026"/>
        <v>#DIV/0!</v>
      </c>
      <c r="VOX52" s="236" t="e">
        <f t="shared" si="1026"/>
        <v>#DIV/0!</v>
      </c>
      <c r="VOY52" s="236" t="e">
        <f t="shared" si="1026"/>
        <v>#DIV/0!</v>
      </c>
      <c r="VOZ52" s="236" t="e">
        <f t="shared" si="1026"/>
        <v>#DIV/0!</v>
      </c>
      <c r="VPA52" s="236" t="e">
        <f t="shared" si="1026"/>
        <v>#DIV/0!</v>
      </c>
      <c r="VPB52" s="236" t="e">
        <f t="shared" si="1026"/>
        <v>#DIV/0!</v>
      </c>
      <c r="VPC52" s="236" t="e">
        <f t="shared" si="1026"/>
        <v>#DIV/0!</v>
      </c>
      <c r="VPD52" s="236" t="e">
        <f t="shared" si="1026"/>
        <v>#DIV/0!</v>
      </c>
      <c r="VPE52" s="236" t="e">
        <f t="shared" si="1026"/>
        <v>#DIV/0!</v>
      </c>
      <c r="VPF52" s="236" t="e">
        <f t="shared" si="1026"/>
        <v>#DIV/0!</v>
      </c>
      <c r="VPG52" s="236" t="e">
        <f t="shared" si="1026"/>
        <v>#DIV/0!</v>
      </c>
      <c r="VPH52" s="236" t="e">
        <f t="shared" si="1026"/>
        <v>#DIV/0!</v>
      </c>
      <c r="VPI52" s="236" t="e">
        <f t="shared" ref="VPI52:VRT52" si="1027">VPI47/VPI32</f>
        <v>#DIV/0!</v>
      </c>
      <c r="VPJ52" s="236" t="e">
        <f t="shared" si="1027"/>
        <v>#DIV/0!</v>
      </c>
      <c r="VPK52" s="236" t="e">
        <f t="shared" si="1027"/>
        <v>#DIV/0!</v>
      </c>
      <c r="VPL52" s="236" t="e">
        <f t="shared" si="1027"/>
        <v>#DIV/0!</v>
      </c>
      <c r="VPM52" s="236" t="e">
        <f t="shared" si="1027"/>
        <v>#DIV/0!</v>
      </c>
      <c r="VPN52" s="236" t="e">
        <f t="shared" si="1027"/>
        <v>#DIV/0!</v>
      </c>
      <c r="VPO52" s="236" t="e">
        <f t="shared" si="1027"/>
        <v>#DIV/0!</v>
      </c>
      <c r="VPP52" s="236" t="e">
        <f t="shared" si="1027"/>
        <v>#DIV/0!</v>
      </c>
      <c r="VPQ52" s="236" t="e">
        <f t="shared" si="1027"/>
        <v>#DIV/0!</v>
      </c>
      <c r="VPR52" s="236" t="e">
        <f t="shared" si="1027"/>
        <v>#DIV/0!</v>
      </c>
      <c r="VPS52" s="236" t="e">
        <f t="shared" si="1027"/>
        <v>#DIV/0!</v>
      </c>
      <c r="VPT52" s="236" t="e">
        <f t="shared" si="1027"/>
        <v>#DIV/0!</v>
      </c>
      <c r="VPU52" s="236" t="e">
        <f t="shared" si="1027"/>
        <v>#DIV/0!</v>
      </c>
      <c r="VPV52" s="236" t="e">
        <f t="shared" si="1027"/>
        <v>#DIV/0!</v>
      </c>
      <c r="VPW52" s="236" t="e">
        <f t="shared" si="1027"/>
        <v>#DIV/0!</v>
      </c>
      <c r="VPX52" s="236" t="e">
        <f t="shared" si="1027"/>
        <v>#DIV/0!</v>
      </c>
      <c r="VPY52" s="236" t="e">
        <f t="shared" si="1027"/>
        <v>#DIV/0!</v>
      </c>
      <c r="VPZ52" s="236" t="e">
        <f t="shared" si="1027"/>
        <v>#DIV/0!</v>
      </c>
      <c r="VQA52" s="236" t="e">
        <f t="shared" si="1027"/>
        <v>#DIV/0!</v>
      </c>
      <c r="VQB52" s="236" t="e">
        <f t="shared" si="1027"/>
        <v>#DIV/0!</v>
      </c>
      <c r="VQC52" s="236" t="e">
        <f t="shared" si="1027"/>
        <v>#DIV/0!</v>
      </c>
      <c r="VQD52" s="236" t="e">
        <f t="shared" si="1027"/>
        <v>#DIV/0!</v>
      </c>
      <c r="VQE52" s="236" t="e">
        <f t="shared" si="1027"/>
        <v>#DIV/0!</v>
      </c>
      <c r="VQF52" s="236" t="e">
        <f t="shared" si="1027"/>
        <v>#DIV/0!</v>
      </c>
      <c r="VQG52" s="236" t="e">
        <f t="shared" si="1027"/>
        <v>#DIV/0!</v>
      </c>
      <c r="VQH52" s="236" t="e">
        <f t="shared" si="1027"/>
        <v>#DIV/0!</v>
      </c>
      <c r="VQI52" s="236" t="e">
        <f t="shared" si="1027"/>
        <v>#DIV/0!</v>
      </c>
      <c r="VQJ52" s="236" t="e">
        <f t="shared" si="1027"/>
        <v>#DIV/0!</v>
      </c>
      <c r="VQK52" s="236" t="e">
        <f t="shared" si="1027"/>
        <v>#DIV/0!</v>
      </c>
      <c r="VQL52" s="236" t="e">
        <f t="shared" si="1027"/>
        <v>#DIV/0!</v>
      </c>
      <c r="VQM52" s="236" t="e">
        <f t="shared" si="1027"/>
        <v>#DIV/0!</v>
      </c>
      <c r="VQN52" s="236" t="e">
        <f t="shared" si="1027"/>
        <v>#DIV/0!</v>
      </c>
      <c r="VQO52" s="236" t="e">
        <f t="shared" si="1027"/>
        <v>#DIV/0!</v>
      </c>
      <c r="VQP52" s="236" t="e">
        <f t="shared" si="1027"/>
        <v>#DIV/0!</v>
      </c>
      <c r="VQQ52" s="236" t="e">
        <f t="shared" si="1027"/>
        <v>#DIV/0!</v>
      </c>
      <c r="VQR52" s="236" t="e">
        <f t="shared" si="1027"/>
        <v>#DIV/0!</v>
      </c>
      <c r="VQS52" s="236" t="e">
        <f t="shared" si="1027"/>
        <v>#DIV/0!</v>
      </c>
      <c r="VQT52" s="236" t="e">
        <f t="shared" si="1027"/>
        <v>#DIV/0!</v>
      </c>
      <c r="VQU52" s="236" t="e">
        <f t="shared" si="1027"/>
        <v>#DIV/0!</v>
      </c>
      <c r="VQV52" s="236" t="e">
        <f t="shared" si="1027"/>
        <v>#DIV/0!</v>
      </c>
      <c r="VQW52" s="236" t="e">
        <f t="shared" si="1027"/>
        <v>#DIV/0!</v>
      </c>
      <c r="VQX52" s="236" t="e">
        <f t="shared" si="1027"/>
        <v>#DIV/0!</v>
      </c>
      <c r="VQY52" s="236" t="e">
        <f t="shared" si="1027"/>
        <v>#DIV/0!</v>
      </c>
      <c r="VQZ52" s="236" t="e">
        <f t="shared" si="1027"/>
        <v>#DIV/0!</v>
      </c>
      <c r="VRA52" s="236" t="e">
        <f t="shared" si="1027"/>
        <v>#DIV/0!</v>
      </c>
      <c r="VRB52" s="236" t="e">
        <f t="shared" si="1027"/>
        <v>#DIV/0!</v>
      </c>
      <c r="VRC52" s="236" t="e">
        <f t="shared" si="1027"/>
        <v>#DIV/0!</v>
      </c>
      <c r="VRD52" s="236" t="e">
        <f t="shared" si="1027"/>
        <v>#DIV/0!</v>
      </c>
      <c r="VRE52" s="236" t="e">
        <f t="shared" si="1027"/>
        <v>#DIV/0!</v>
      </c>
      <c r="VRF52" s="236" t="e">
        <f t="shared" si="1027"/>
        <v>#DIV/0!</v>
      </c>
      <c r="VRG52" s="236" t="e">
        <f t="shared" si="1027"/>
        <v>#DIV/0!</v>
      </c>
      <c r="VRH52" s="236" t="e">
        <f t="shared" si="1027"/>
        <v>#DIV/0!</v>
      </c>
      <c r="VRI52" s="236" t="e">
        <f t="shared" si="1027"/>
        <v>#DIV/0!</v>
      </c>
      <c r="VRJ52" s="236" t="e">
        <f t="shared" si="1027"/>
        <v>#DIV/0!</v>
      </c>
      <c r="VRK52" s="236" t="e">
        <f t="shared" si="1027"/>
        <v>#DIV/0!</v>
      </c>
      <c r="VRL52" s="236" t="e">
        <f t="shared" si="1027"/>
        <v>#DIV/0!</v>
      </c>
      <c r="VRM52" s="236" t="e">
        <f t="shared" si="1027"/>
        <v>#DIV/0!</v>
      </c>
      <c r="VRN52" s="236" t="e">
        <f t="shared" si="1027"/>
        <v>#DIV/0!</v>
      </c>
      <c r="VRO52" s="236" t="e">
        <f t="shared" si="1027"/>
        <v>#DIV/0!</v>
      </c>
      <c r="VRP52" s="236" t="e">
        <f t="shared" si="1027"/>
        <v>#DIV/0!</v>
      </c>
      <c r="VRQ52" s="236" t="e">
        <f t="shared" si="1027"/>
        <v>#DIV/0!</v>
      </c>
      <c r="VRR52" s="236" t="e">
        <f t="shared" si="1027"/>
        <v>#DIV/0!</v>
      </c>
      <c r="VRS52" s="236" t="e">
        <f t="shared" si="1027"/>
        <v>#DIV/0!</v>
      </c>
      <c r="VRT52" s="236" t="e">
        <f t="shared" si="1027"/>
        <v>#DIV/0!</v>
      </c>
      <c r="VRU52" s="236" t="e">
        <f t="shared" ref="VRU52:VUF52" si="1028">VRU47/VRU32</f>
        <v>#DIV/0!</v>
      </c>
      <c r="VRV52" s="236" t="e">
        <f t="shared" si="1028"/>
        <v>#DIV/0!</v>
      </c>
      <c r="VRW52" s="236" t="e">
        <f t="shared" si="1028"/>
        <v>#DIV/0!</v>
      </c>
      <c r="VRX52" s="236" t="e">
        <f t="shared" si="1028"/>
        <v>#DIV/0!</v>
      </c>
      <c r="VRY52" s="236" t="e">
        <f t="shared" si="1028"/>
        <v>#DIV/0!</v>
      </c>
      <c r="VRZ52" s="236" t="e">
        <f t="shared" si="1028"/>
        <v>#DIV/0!</v>
      </c>
      <c r="VSA52" s="236" t="e">
        <f t="shared" si="1028"/>
        <v>#DIV/0!</v>
      </c>
      <c r="VSB52" s="236" t="e">
        <f t="shared" si="1028"/>
        <v>#DIV/0!</v>
      </c>
      <c r="VSC52" s="236" t="e">
        <f t="shared" si="1028"/>
        <v>#DIV/0!</v>
      </c>
      <c r="VSD52" s="236" t="e">
        <f t="shared" si="1028"/>
        <v>#DIV/0!</v>
      </c>
      <c r="VSE52" s="236" t="e">
        <f t="shared" si="1028"/>
        <v>#DIV/0!</v>
      </c>
      <c r="VSF52" s="236" t="e">
        <f t="shared" si="1028"/>
        <v>#DIV/0!</v>
      </c>
      <c r="VSG52" s="236" t="e">
        <f t="shared" si="1028"/>
        <v>#DIV/0!</v>
      </c>
      <c r="VSH52" s="236" t="e">
        <f t="shared" si="1028"/>
        <v>#DIV/0!</v>
      </c>
      <c r="VSI52" s="236" t="e">
        <f t="shared" si="1028"/>
        <v>#DIV/0!</v>
      </c>
      <c r="VSJ52" s="236" t="e">
        <f t="shared" si="1028"/>
        <v>#DIV/0!</v>
      </c>
      <c r="VSK52" s="236" t="e">
        <f t="shared" si="1028"/>
        <v>#DIV/0!</v>
      </c>
      <c r="VSL52" s="236" t="e">
        <f t="shared" si="1028"/>
        <v>#DIV/0!</v>
      </c>
      <c r="VSM52" s="236" t="e">
        <f t="shared" si="1028"/>
        <v>#DIV/0!</v>
      </c>
      <c r="VSN52" s="236" t="e">
        <f t="shared" si="1028"/>
        <v>#DIV/0!</v>
      </c>
      <c r="VSO52" s="236" t="e">
        <f t="shared" si="1028"/>
        <v>#DIV/0!</v>
      </c>
      <c r="VSP52" s="236" t="e">
        <f t="shared" si="1028"/>
        <v>#DIV/0!</v>
      </c>
      <c r="VSQ52" s="236" t="e">
        <f t="shared" si="1028"/>
        <v>#DIV/0!</v>
      </c>
      <c r="VSR52" s="236" t="e">
        <f t="shared" si="1028"/>
        <v>#DIV/0!</v>
      </c>
      <c r="VSS52" s="236" t="e">
        <f t="shared" si="1028"/>
        <v>#DIV/0!</v>
      </c>
      <c r="VST52" s="236" t="e">
        <f t="shared" si="1028"/>
        <v>#DIV/0!</v>
      </c>
      <c r="VSU52" s="236" t="e">
        <f t="shared" si="1028"/>
        <v>#DIV/0!</v>
      </c>
      <c r="VSV52" s="236" t="e">
        <f t="shared" si="1028"/>
        <v>#DIV/0!</v>
      </c>
      <c r="VSW52" s="236" t="e">
        <f t="shared" si="1028"/>
        <v>#DIV/0!</v>
      </c>
      <c r="VSX52" s="236" t="e">
        <f t="shared" si="1028"/>
        <v>#DIV/0!</v>
      </c>
      <c r="VSY52" s="236" t="e">
        <f t="shared" si="1028"/>
        <v>#DIV/0!</v>
      </c>
      <c r="VSZ52" s="236" t="e">
        <f t="shared" si="1028"/>
        <v>#DIV/0!</v>
      </c>
      <c r="VTA52" s="236" t="e">
        <f t="shared" si="1028"/>
        <v>#DIV/0!</v>
      </c>
      <c r="VTB52" s="236" t="e">
        <f t="shared" si="1028"/>
        <v>#DIV/0!</v>
      </c>
      <c r="VTC52" s="236" t="e">
        <f t="shared" si="1028"/>
        <v>#DIV/0!</v>
      </c>
      <c r="VTD52" s="236" t="e">
        <f t="shared" si="1028"/>
        <v>#DIV/0!</v>
      </c>
      <c r="VTE52" s="236" t="e">
        <f t="shared" si="1028"/>
        <v>#DIV/0!</v>
      </c>
      <c r="VTF52" s="236" t="e">
        <f t="shared" si="1028"/>
        <v>#DIV/0!</v>
      </c>
      <c r="VTG52" s="236" t="e">
        <f t="shared" si="1028"/>
        <v>#DIV/0!</v>
      </c>
      <c r="VTH52" s="236" t="e">
        <f t="shared" si="1028"/>
        <v>#DIV/0!</v>
      </c>
      <c r="VTI52" s="236" t="e">
        <f t="shared" si="1028"/>
        <v>#DIV/0!</v>
      </c>
      <c r="VTJ52" s="236" t="e">
        <f t="shared" si="1028"/>
        <v>#DIV/0!</v>
      </c>
      <c r="VTK52" s="236" t="e">
        <f t="shared" si="1028"/>
        <v>#DIV/0!</v>
      </c>
      <c r="VTL52" s="236" t="e">
        <f t="shared" si="1028"/>
        <v>#DIV/0!</v>
      </c>
      <c r="VTM52" s="236" t="e">
        <f t="shared" si="1028"/>
        <v>#DIV/0!</v>
      </c>
      <c r="VTN52" s="236" t="e">
        <f t="shared" si="1028"/>
        <v>#DIV/0!</v>
      </c>
      <c r="VTO52" s="236" t="e">
        <f t="shared" si="1028"/>
        <v>#DIV/0!</v>
      </c>
      <c r="VTP52" s="236" t="e">
        <f t="shared" si="1028"/>
        <v>#DIV/0!</v>
      </c>
      <c r="VTQ52" s="236" t="e">
        <f t="shared" si="1028"/>
        <v>#DIV/0!</v>
      </c>
      <c r="VTR52" s="236" t="e">
        <f t="shared" si="1028"/>
        <v>#DIV/0!</v>
      </c>
      <c r="VTS52" s="236" t="e">
        <f t="shared" si="1028"/>
        <v>#DIV/0!</v>
      </c>
      <c r="VTT52" s="236" t="e">
        <f t="shared" si="1028"/>
        <v>#DIV/0!</v>
      </c>
      <c r="VTU52" s="236" t="e">
        <f t="shared" si="1028"/>
        <v>#DIV/0!</v>
      </c>
      <c r="VTV52" s="236" t="e">
        <f t="shared" si="1028"/>
        <v>#DIV/0!</v>
      </c>
      <c r="VTW52" s="236" t="e">
        <f t="shared" si="1028"/>
        <v>#DIV/0!</v>
      </c>
      <c r="VTX52" s="236" t="e">
        <f t="shared" si="1028"/>
        <v>#DIV/0!</v>
      </c>
      <c r="VTY52" s="236" t="e">
        <f t="shared" si="1028"/>
        <v>#DIV/0!</v>
      </c>
      <c r="VTZ52" s="236" t="e">
        <f t="shared" si="1028"/>
        <v>#DIV/0!</v>
      </c>
      <c r="VUA52" s="236" t="e">
        <f t="shared" si="1028"/>
        <v>#DIV/0!</v>
      </c>
      <c r="VUB52" s="236" t="e">
        <f t="shared" si="1028"/>
        <v>#DIV/0!</v>
      </c>
      <c r="VUC52" s="236" t="e">
        <f t="shared" si="1028"/>
        <v>#DIV/0!</v>
      </c>
      <c r="VUD52" s="236" t="e">
        <f t="shared" si="1028"/>
        <v>#DIV/0!</v>
      </c>
      <c r="VUE52" s="236" t="e">
        <f t="shared" si="1028"/>
        <v>#DIV/0!</v>
      </c>
      <c r="VUF52" s="236" t="e">
        <f t="shared" si="1028"/>
        <v>#DIV/0!</v>
      </c>
      <c r="VUG52" s="236" t="e">
        <f t="shared" ref="VUG52:VWR52" si="1029">VUG47/VUG32</f>
        <v>#DIV/0!</v>
      </c>
      <c r="VUH52" s="236" t="e">
        <f t="shared" si="1029"/>
        <v>#DIV/0!</v>
      </c>
      <c r="VUI52" s="236" t="e">
        <f t="shared" si="1029"/>
        <v>#DIV/0!</v>
      </c>
      <c r="VUJ52" s="236" t="e">
        <f t="shared" si="1029"/>
        <v>#DIV/0!</v>
      </c>
      <c r="VUK52" s="236" t="e">
        <f t="shared" si="1029"/>
        <v>#DIV/0!</v>
      </c>
      <c r="VUL52" s="236" t="e">
        <f t="shared" si="1029"/>
        <v>#DIV/0!</v>
      </c>
      <c r="VUM52" s="236" t="e">
        <f t="shared" si="1029"/>
        <v>#DIV/0!</v>
      </c>
      <c r="VUN52" s="236" t="e">
        <f t="shared" si="1029"/>
        <v>#DIV/0!</v>
      </c>
      <c r="VUO52" s="236" t="e">
        <f t="shared" si="1029"/>
        <v>#DIV/0!</v>
      </c>
      <c r="VUP52" s="236" t="e">
        <f t="shared" si="1029"/>
        <v>#DIV/0!</v>
      </c>
      <c r="VUQ52" s="236" t="e">
        <f t="shared" si="1029"/>
        <v>#DIV/0!</v>
      </c>
      <c r="VUR52" s="236" t="e">
        <f t="shared" si="1029"/>
        <v>#DIV/0!</v>
      </c>
      <c r="VUS52" s="236" t="e">
        <f t="shared" si="1029"/>
        <v>#DIV/0!</v>
      </c>
      <c r="VUT52" s="236" t="e">
        <f t="shared" si="1029"/>
        <v>#DIV/0!</v>
      </c>
      <c r="VUU52" s="236" t="e">
        <f t="shared" si="1029"/>
        <v>#DIV/0!</v>
      </c>
      <c r="VUV52" s="236" t="e">
        <f t="shared" si="1029"/>
        <v>#DIV/0!</v>
      </c>
      <c r="VUW52" s="236" t="e">
        <f t="shared" si="1029"/>
        <v>#DIV/0!</v>
      </c>
      <c r="VUX52" s="236" t="e">
        <f t="shared" si="1029"/>
        <v>#DIV/0!</v>
      </c>
      <c r="VUY52" s="236" t="e">
        <f t="shared" si="1029"/>
        <v>#DIV/0!</v>
      </c>
      <c r="VUZ52" s="236" t="e">
        <f t="shared" si="1029"/>
        <v>#DIV/0!</v>
      </c>
      <c r="VVA52" s="236" t="e">
        <f t="shared" si="1029"/>
        <v>#DIV/0!</v>
      </c>
      <c r="VVB52" s="236" t="e">
        <f t="shared" si="1029"/>
        <v>#DIV/0!</v>
      </c>
      <c r="VVC52" s="236" t="e">
        <f t="shared" si="1029"/>
        <v>#DIV/0!</v>
      </c>
      <c r="VVD52" s="236" t="e">
        <f t="shared" si="1029"/>
        <v>#DIV/0!</v>
      </c>
      <c r="VVE52" s="236" t="e">
        <f t="shared" si="1029"/>
        <v>#DIV/0!</v>
      </c>
      <c r="VVF52" s="236" t="e">
        <f t="shared" si="1029"/>
        <v>#DIV/0!</v>
      </c>
      <c r="VVG52" s="236" t="e">
        <f t="shared" si="1029"/>
        <v>#DIV/0!</v>
      </c>
      <c r="VVH52" s="236" t="e">
        <f t="shared" si="1029"/>
        <v>#DIV/0!</v>
      </c>
      <c r="VVI52" s="236" t="e">
        <f t="shared" si="1029"/>
        <v>#DIV/0!</v>
      </c>
      <c r="VVJ52" s="236" t="e">
        <f t="shared" si="1029"/>
        <v>#DIV/0!</v>
      </c>
      <c r="VVK52" s="236" t="e">
        <f t="shared" si="1029"/>
        <v>#DIV/0!</v>
      </c>
      <c r="VVL52" s="236" t="e">
        <f t="shared" si="1029"/>
        <v>#DIV/0!</v>
      </c>
      <c r="VVM52" s="236" t="e">
        <f t="shared" si="1029"/>
        <v>#DIV/0!</v>
      </c>
      <c r="VVN52" s="236" t="e">
        <f t="shared" si="1029"/>
        <v>#DIV/0!</v>
      </c>
      <c r="VVO52" s="236" t="e">
        <f t="shared" si="1029"/>
        <v>#DIV/0!</v>
      </c>
      <c r="VVP52" s="236" t="e">
        <f t="shared" si="1029"/>
        <v>#DIV/0!</v>
      </c>
      <c r="VVQ52" s="236" t="e">
        <f t="shared" si="1029"/>
        <v>#DIV/0!</v>
      </c>
      <c r="VVR52" s="236" t="e">
        <f t="shared" si="1029"/>
        <v>#DIV/0!</v>
      </c>
      <c r="VVS52" s="236" t="e">
        <f t="shared" si="1029"/>
        <v>#DIV/0!</v>
      </c>
      <c r="VVT52" s="236" t="e">
        <f t="shared" si="1029"/>
        <v>#DIV/0!</v>
      </c>
      <c r="VVU52" s="236" t="e">
        <f t="shared" si="1029"/>
        <v>#DIV/0!</v>
      </c>
      <c r="VVV52" s="236" t="e">
        <f t="shared" si="1029"/>
        <v>#DIV/0!</v>
      </c>
      <c r="VVW52" s="236" t="e">
        <f t="shared" si="1029"/>
        <v>#DIV/0!</v>
      </c>
      <c r="VVX52" s="236" t="e">
        <f t="shared" si="1029"/>
        <v>#DIV/0!</v>
      </c>
      <c r="VVY52" s="236" t="e">
        <f t="shared" si="1029"/>
        <v>#DIV/0!</v>
      </c>
      <c r="VVZ52" s="236" t="e">
        <f t="shared" si="1029"/>
        <v>#DIV/0!</v>
      </c>
      <c r="VWA52" s="236" t="e">
        <f t="shared" si="1029"/>
        <v>#DIV/0!</v>
      </c>
      <c r="VWB52" s="236" t="e">
        <f t="shared" si="1029"/>
        <v>#DIV/0!</v>
      </c>
      <c r="VWC52" s="236" t="e">
        <f t="shared" si="1029"/>
        <v>#DIV/0!</v>
      </c>
      <c r="VWD52" s="236" t="e">
        <f t="shared" si="1029"/>
        <v>#DIV/0!</v>
      </c>
      <c r="VWE52" s="236" t="e">
        <f t="shared" si="1029"/>
        <v>#DIV/0!</v>
      </c>
      <c r="VWF52" s="236" t="e">
        <f t="shared" si="1029"/>
        <v>#DIV/0!</v>
      </c>
      <c r="VWG52" s="236" t="e">
        <f t="shared" si="1029"/>
        <v>#DIV/0!</v>
      </c>
      <c r="VWH52" s="236" t="e">
        <f t="shared" si="1029"/>
        <v>#DIV/0!</v>
      </c>
      <c r="VWI52" s="236" t="e">
        <f t="shared" si="1029"/>
        <v>#DIV/0!</v>
      </c>
      <c r="VWJ52" s="236" t="e">
        <f t="shared" si="1029"/>
        <v>#DIV/0!</v>
      </c>
      <c r="VWK52" s="236" t="e">
        <f t="shared" si="1029"/>
        <v>#DIV/0!</v>
      </c>
      <c r="VWL52" s="236" t="e">
        <f t="shared" si="1029"/>
        <v>#DIV/0!</v>
      </c>
      <c r="VWM52" s="236" t="e">
        <f t="shared" si="1029"/>
        <v>#DIV/0!</v>
      </c>
      <c r="VWN52" s="236" t="e">
        <f t="shared" si="1029"/>
        <v>#DIV/0!</v>
      </c>
      <c r="VWO52" s="236" t="e">
        <f t="shared" si="1029"/>
        <v>#DIV/0!</v>
      </c>
      <c r="VWP52" s="236" t="e">
        <f t="shared" si="1029"/>
        <v>#DIV/0!</v>
      </c>
      <c r="VWQ52" s="236" t="e">
        <f t="shared" si="1029"/>
        <v>#DIV/0!</v>
      </c>
      <c r="VWR52" s="236" t="e">
        <f t="shared" si="1029"/>
        <v>#DIV/0!</v>
      </c>
      <c r="VWS52" s="236" t="e">
        <f t="shared" ref="VWS52:VZD52" si="1030">VWS47/VWS32</f>
        <v>#DIV/0!</v>
      </c>
      <c r="VWT52" s="236" t="e">
        <f t="shared" si="1030"/>
        <v>#DIV/0!</v>
      </c>
      <c r="VWU52" s="236" t="e">
        <f t="shared" si="1030"/>
        <v>#DIV/0!</v>
      </c>
      <c r="VWV52" s="236" t="e">
        <f t="shared" si="1030"/>
        <v>#DIV/0!</v>
      </c>
      <c r="VWW52" s="236" t="e">
        <f t="shared" si="1030"/>
        <v>#DIV/0!</v>
      </c>
      <c r="VWX52" s="236" t="e">
        <f t="shared" si="1030"/>
        <v>#DIV/0!</v>
      </c>
      <c r="VWY52" s="236" t="e">
        <f t="shared" si="1030"/>
        <v>#DIV/0!</v>
      </c>
      <c r="VWZ52" s="236" t="e">
        <f t="shared" si="1030"/>
        <v>#DIV/0!</v>
      </c>
      <c r="VXA52" s="236" t="e">
        <f t="shared" si="1030"/>
        <v>#DIV/0!</v>
      </c>
      <c r="VXB52" s="236" t="e">
        <f t="shared" si="1030"/>
        <v>#DIV/0!</v>
      </c>
      <c r="VXC52" s="236" t="e">
        <f t="shared" si="1030"/>
        <v>#DIV/0!</v>
      </c>
      <c r="VXD52" s="236" t="e">
        <f t="shared" si="1030"/>
        <v>#DIV/0!</v>
      </c>
      <c r="VXE52" s="236" t="e">
        <f t="shared" si="1030"/>
        <v>#DIV/0!</v>
      </c>
      <c r="VXF52" s="236" t="e">
        <f t="shared" si="1030"/>
        <v>#DIV/0!</v>
      </c>
      <c r="VXG52" s="236" t="e">
        <f t="shared" si="1030"/>
        <v>#DIV/0!</v>
      </c>
      <c r="VXH52" s="236" t="e">
        <f t="shared" si="1030"/>
        <v>#DIV/0!</v>
      </c>
      <c r="VXI52" s="236" t="e">
        <f t="shared" si="1030"/>
        <v>#DIV/0!</v>
      </c>
      <c r="VXJ52" s="236" t="e">
        <f t="shared" si="1030"/>
        <v>#DIV/0!</v>
      </c>
      <c r="VXK52" s="236" t="e">
        <f t="shared" si="1030"/>
        <v>#DIV/0!</v>
      </c>
      <c r="VXL52" s="236" t="e">
        <f t="shared" si="1030"/>
        <v>#DIV/0!</v>
      </c>
      <c r="VXM52" s="236" t="e">
        <f t="shared" si="1030"/>
        <v>#DIV/0!</v>
      </c>
      <c r="VXN52" s="236" t="e">
        <f t="shared" si="1030"/>
        <v>#DIV/0!</v>
      </c>
      <c r="VXO52" s="236" t="e">
        <f t="shared" si="1030"/>
        <v>#DIV/0!</v>
      </c>
      <c r="VXP52" s="236" t="e">
        <f t="shared" si="1030"/>
        <v>#DIV/0!</v>
      </c>
      <c r="VXQ52" s="236" t="e">
        <f t="shared" si="1030"/>
        <v>#DIV/0!</v>
      </c>
      <c r="VXR52" s="236" t="e">
        <f t="shared" si="1030"/>
        <v>#DIV/0!</v>
      </c>
      <c r="VXS52" s="236" t="e">
        <f t="shared" si="1030"/>
        <v>#DIV/0!</v>
      </c>
      <c r="VXT52" s="236" t="e">
        <f t="shared" si="1030"/>
        <v>#DIV/0!</v>
      </c>
      <c r="VXU52" s="236" t="e">
        <f t="shared" si="1030"/>
        <v>#DIV/0!</v>
      </c>
      <c r="VXV52" s="236" t="e">
        <f t="shared" si="1030"/>
        <v>#DIV/0!</v>
      </c>
      <c r="VXW52" s="236" t="e">
        <f t="shared" si="1030"/>
        <v>#DIV/0!</v>
      </c>
      <c r="VXX52" s="236" t="e">
        <f t="shared" si="1030"/>
        <v>#DIV/0!</v>
      </c>
      <c r="VXY52" s="236" t="e">
        <f t="shared" si="1030"/>
        <v>#DIV/0!</v>
      </c>
      <c r="VXZ52" s="236" t="e">
        <f t="shared" si="1030"/>
        <v>#DIV/0!</v>
      </c>
      <c r="VYA52" s="236" t="e">
        <f t="shared" si="1030"/>
        <v>#DIV/0!</v>
      </c>
      <c r="VYB52" s="236" t="e">
        <f t="shared" si="1030"/>
        <v>#DIV/0!</v>
      </c>
      <c r="VYC52" s="236" t="e">
        <f t="shared" si="1030"/>
        <v>#DIV/0!</v>
      </c>
      <c r="VYD52" s="236" t="e">
        <f t="shared" si="1030"/>
        <v>#DIV/0!</v>
      </c>
      <c r="VYE52" s="236" t="e">
        <f t="shared" si="1030"/>
        <v>#DIV/0!</v>
      </c>
      <c r="VYF52" s="236" t="e">
        <f t="shared" si="1030"/>
        <v>#DIV/0!</v>
      </c>
      <c r="VYG52" s="236" t="e">
        <f t="shared" si="1030"/>
        <v>#DIV/0!</v>
      </c>
      <c r="VYH52" s="236" t="e">
        <f t="shared" si="1030"/>
        <v>#DIV/0!</v>
      </c>
      <c r="VYI52" s="236" t="e">
        <f t="shared" si="1030"/>
        <v>#DIV/0!</v>
      </c>
      <c r="VYJ52" s="236" t="e">
        <f t="shared" si="1030"/>
        <v>#DIV/0!</v>
      </c>
      <c r="VYK52" s="236" t="e">
        <f t="shared" si="1030"/>
        <v>#DIV/0!</v>
      </c>
      <c r="VYL52" s="236" t="e">
        <f t="shared" si="1030"/>
        <v>#DIV/0!</v>
      </c>
      <c r="VYM52" s="236" t="e">
        <f t="shared" si="1030"/>
        <v>#DIV/0!</v>
      </c>
      <c r="VYN52" s="236" t="e">
        <f t="shared" si="1030"/>
        <v>#DIV/0!</v>
      </c>
      <c r="VYO52" s="236" t="e">
        <f t="shared" si="1030"/>
        <v>#DIV/0!</v>
      </c>
      <c r="VYP52" s="236" t="e">
        <f t="shared" si="1030"/>
        <v>#DIV/0!</v>
      </c>
      <c r="VYQ52" s="236" t="e">
        <f t="shared" si="1030"/>
        <v>#DIV/0!</v>
      </c>
      <c r="VYR52" s="236" t="e">
        <f t="shared" si="1030"/>
        <v>#DIV/0!</v>
      </c>
      <c r="VYS52" s="236" t="e">
        <f t="shared" si="1030"/>
        <v>#DIV/0!</v>
      </c>
      <c r="VYT52" s="236" t="e">
        <f t="shared" si="1030"/>
        <v>#DIV/0!</v>
      </c>
      <c r="VYU52" s="236" t="e">
        <f t="shared" si="1030"/>
        <v>#DIV/0!</v>
      </c>
      <c r="VYV52" s="236" t="e">
        <f t="shared" si="1030"/>
        <v>#DIV/0!</v>
      </c>
      <c r="VYW52" s="236" t="e">
        <f t="shared" si="1030"/>
        <v>#DIV/0!</v>
      </c>
      <c r="VYX52" s="236" t="e">
        <f t="shared" si="1030"/>
        <v>#DIV/0!</v>
      </c>
      <c r="VYY52" s="236" t="e">
        <f t="shared" si="1030"/>
        <v>#DIV/0!</v>
      </c>
      <c r="VYZ52" s="236" t="e">
        <f t="shared" si="1030"/>
        <v>#DIV/0!</v>
      </c>
      <c r="VZA52" s="236" t="e">
        <f t="shared" si="1030"/>
        <v>#DIV/0!</v>
      </c>
      <c r="VZB52" s="236" t="e">
        <f t="shared" si="1030"/>
        <v>#DIV/0!</v>
      </c>
      <c r="VZC52" s="236" t="e">
        <f t="shared" si="1030"/>
        <v>#DIV/0!</v>
      </c>
      <c r="VZD52" s="236" t="e">
        <f t="shared" si="1030"/>
        <v>#DIV/0!</v>
      </c>
      <c r="VZE52" s="236" t="e">
        <f t="shared" ref="VZE52:WBP52" si="1031">VZE47/VZE32</f>
        <v>#DIV/0!</v>
      </c>
      <c r="VZF52" s="236" t="e">
        <f t="shared" si="1031"/>
        <v>#DIV/0!</v>
      </c>
      <c r="VZG52" s="236" t="e">
        <f t="shared" si="1031"/>
        <v>#DIV/0!</v>
      </c>
      <c r="VZH52" s="236" t="e">
        <f t="shared" si="1031"/>
        <v>#DIV/0!</v>
      </c>
      <c r="VZI52" s="236" t="e">
        <f t="shared" si="1031"/>
        <v>#DIV/0!</v>
      </c>
      <c r="VZJ52" s="236" t="e">
        <f t="shared" si="1031"/>
        <v>#DIV/0!</v>
      </c>
      <c r="VZK52" s="236" t="e">
        <f t="shared" si="1031"/>
        <v>#DIV/0!</v>
      </c>
      <c r="VZL52" s="236" t="e">
        <f t="shared" si="1031"/>
        <v>#DIV/0!</v>
      </c>
      <c r="VZM52" s="236" t="e">
        <f t="shared" si="1031"/>
        <v>#DIV/0!</v>
      </c>
      <c r="VZN52" s="236" t="e">
        <f t="shared" si="1031"/>
        <v>#DIV/0!</v>
      </c>
      <c r="VZO52" s="236" t="e">
        <f t="shared" si="1031"/>
        <v>#DIV/0!</v>
      </c>
      <c r="VZP52" s="236" t="e">
        <f t="shared" si="1031"/>
        <v>#DIV/0!</v>
      </c>
      <c r="VZQ52" s="236" t="e">
        <f t="shared" si="1031"/>
        <v>#DIV/0!</v>
      </c>
      <c r="VZR52" s="236" t="e">
        <f t="shared" si="1031"/>
        <v>#DIV/0!</v>
      </c>
      <c r="VZS52" s="236" t="e">
        <f t="shared" si="1031"/>
        <v>#DIV/0!</v>
      </c>
      <c r="VZT52" s="236" t="e">
        <f t="shared" si="1031"/>
        <v>#DIV/0!</v>
      </c>
      <c r="VZU52" s="236" t="e">
        <f t="shared" si="1031"/>
        <v>#DIV/0!</v>
      </c>
      <c r="VZV52" s="236" t="e">
        <f t="shared" si="1031"/>
        <v>#DIV/0!</v>
      </c>
      <c r="VZW52" s="236" t="e">
        <f t="shared" si="1031"/>
        <v>#DIV/0!</v>
      </c>
      <c r="VZX52" s="236" t="e">
        <f t="shared" si="1031"/>
        <v>#DIV/0!</v>
      </c>
      <c r="VZY52" s="236" t="e">
        <f t="shared" si="1031"/>
        <v>#DIV/0!</v>
      </c>
      <c r="VZZ52" s="236" t="e">
        <f t="shared" si="1031"/>
        <v>#DIV/0!</v>
      </c>
      <c r="WAA52" s="236" t="e">
        <f t="shared" si="1031"/>
        <v>#DIV/0!</v>
      </c>
      <c r="WAB52" s="236" t="e">
        <f t="shared" si="1031"/>
        <v>#DIV/0!</v>
      </c>
      <c r="WAC52" s="236" t="e">
        <f t="shared" si="1031"/>
        <v>#DIV/0!</v>
      </c>
      <c r="WAD52" s="236" t="e">
        <f t="shared" si="1031"/>
        <v>#DIV/0!</v>
      </c>
      <c r="WAE52" s="236" t="e">
        <f t="shared" si="1031"/>
        <v>#DIV/0!</v>
      </c>
      <c r="WAF52" s="236" t="e">
        <f t="shared" si="1031"/>
        <v>#DIV/0!</v>
      </c>
      <c r="WAG52" s="236" t="e">
        <f t="shared" si="1031"/>
        <v>#DIV/0!</v>
      </c>
      <c r="WAH52" s="236" t="e">
        <f t="shared" si="1031"/>
        <v>#DIV/0!</v>
      </c>
      <c r="WAI52" s="236" t="e">
        <f t="shared" si="1031"/>
        <v>#DIV/0!</v>
      </c>
      <c r="WAJ52" s="236" t="e">
        <f t="shared" si="1031"/>
        <v>#DIV/0!</v>
      </c>
      <c r="WAK52" s="236" t="e">
        <f t="shared" si="1031"/>
        <v>#DIV/0!</v>
      </c>
      <c r="WAL52" s="236" t="e">
        <f t="shared" si="1031"/>
        <v>#DIV/0!</v>
      </c>
      <c r="WAM52" s="236" t="e">
        <f t="shared" si="1031"/>
        <v>#DIV/0!</v>
      </c>
      <c r="WAN52" s="236" t="e">
        <f t="shared" si="1031"/>
        <v>#DIV/0!</v>
      </c>
      <c r="WAO52" s="236" t="e">
        <f t="shared" si="1031"/>
        <v>#DIV/0!</v>
      </c>
      <c r="WAP52" s="236" t="e">
        <f t="shared" si="1031"/>
        <v>#DIV/0!</v>
      </c>
      <c r="WAQ52" s="236" t="e">
        <f t="shared" si="1031"/>
        <v>#DIV/0!</v>
      </c>
      <c r="WAR52" s="236" t="e">
        <f t="shared" si="1031"/>
        <v>#DIV/0!</v>
      </c>
      <c r="WAS52" s="236" t="e">
        <f t="shared" si="1031"/>
        <v>#DIV/0!</v>
      </c>
      <c r="WAT52" s="236" t="e">
        <f t="shared" si="1031"/>
        <v>#DIV/0!</v>
      </c>
      <c r="WAU52" s="236" t="e">
        <f t="shared" si="1031"/>
        <v>#DIV/0!</v>
      </c>
      <c r="WAV52" s="236" t="e">
        <f t="shared" si="1031"/>
        <v>#DIV/0!</v>
      </c>
      <c r="WAW52" s="236" t="e">
        <f t="shared" si="1031"/>
        <v>#DIV/0!</v>
      </c>
      <c r="WAX52" s="236" t="e">
        <f t="shared" si="1031"/>
        <v>#DIV/0!</v>
      </c>
      <c r="WAY52" s="236" t="e">
        <f t="shared" si="1031"/>
        <v>#DIV/0!</v>
      </c>
      <c r="WAZ52" s="236" t="e">
        <f t="shared" si="1031"/>
        <v>#DIV/0!</v>
      </c>
      <c r="WBA52" s="236" t="e">
        <f t="shared" si="1031"/>
        <v>#DIV/0!</v>
      </c>
      <c r="WBB52" s="236" t="e">
        <f t="shared" si="1031"/>
        <v>#DIV/0!</v>
      </c>
      <c r="WBC52" s="236" t="e">
        <f t="shared" si="1031"/>
        <v>#DIV/0!</v>
      </c>
      <c r="WBD52" s="236" t="e">
        <f t="shared" si="1031"/>
        <v>#DIV/0!</v>
      </c>
      <c r="WBE52" s="236" t="e">
        <f t="shared" si="1031"/>
        <v>#DIV/0!</v>
      </c>
      <c r="WBF52" s="236" t="e">
        <f t="shared" si="1031"/>
        <v>#DIV/0!</v>
      </c>
      <c r="WBG52" s="236" t="e">
        <f t="shared" si="1031"/>
        <v>#DIV/0!</v>
      </c>
      <c r="WBH52" s="236" t="e">
        <f t="shared" si="1031"/>
        <v>#DIV/0!</v>
      </c>
      <c r="WBI52" s="236" t="e">
        <f t="shared" si="1031"/>
        <v>#DIV/0!</v>
      </c>
      <c r="WBJ52" s="236" t="e">
        <f t="shared" si="1031"/>
        <v>#DIV/0!</v>
      </c>
      <c r="WBK52" s="236" t="e">
        <f t="shared" si="1031"/>
        <v>#DIV/0!</v>
      </c>
      <c r="WBL52" s="236" t="e">
        <f t="shared" si="1031"/>
        <v>#DIV/0!</v>
      </c>
      <c r="WBM52" s="236" t="e">
        <f t="shared" si="1031"/>
        <v>#DIV/0!</v>
      </c>
      <c r="WBN52" s="236" t="e">
        <f t="shared" si="1031"/>
        <v>#DIV/0!</v>
      </c>
      <c r="WBO52" s="236" t="e">
        <f t="shared" si="1031"/>
        <v>#DIV/0!</v>
      </c>
      <c r="WBP52" s="236" t="e">
        <f t="shared" si="1031"/>
        <v>#DIV/0!</v>
      </c>
      <c r="WBQ52" s="236" t="e">
        <f t="shared" ref="WBQ52:WEB52" si="1032">WBQ47/WBQ32</f>
        <v>#DIV/0!</v>
      </c>
      <c r="WBR52" s="236" t="e">
        <f t="shared" si="1032"/>
        <v>#DIV/0!</v>
      </c>
      <c r="WBS52" s="236" t="e">
        <f t="shared" si="1032"/>
        <v>#DIV/0!</v>
      </c>
      <c r="WBT52" s="236" t="e">
        <f t="shared" si="1032"/>
        <v>#DIV/0!</v>
      </c>
      <c r="WBU52" s="236" t="e">
        <f t="shared" si="1032"/>
        <v>#DIV/0!</v>
      </c>
      <c r="WBV52" s="236" t="e">
        <f t="shared" si="1032"/>
        <v>#DIV/0!</v>
      </c>
      <c r="WBW52" s="236" t="e">
        <f t="shared" si="1032"/>
        <v>#DIV/0!</v>
      </c>
      <c r="WBX52" s="236" t="e">
        <f t="shared" si="1032"/>
        <v>#DIV/0!</v>
      </c>
      <c r="WBY52" s="236" t="e">
        <f t="shared" si="1032"/>
        <v>#DIV/0!</v>
      </c>
      <c r="WBZ52" s="236" t="e">
        <f t="shared" si="1032"/>
        <v>#DIV/0!</v>
      </c>
      <c r="WCA52" s="236" t="e">
        <f t="shared" si="1032"/>
        <v>#DIV/0!</v>
      </c>
      <c r="WCB52" s="236" t="e">
        <f t="shared" si="1032"/>
        <v>#DIV/0!</v>
      </c>
      <c r="WCC52" s="236" t="e">
        <f t="shared" si="1032"/>
        <v>#DIV/0!</v>
      </c>
      <c r="WCD52" s="236" t="e">
        <f t="shared" si="1032"/>
        <v>#DIV/0!</v>
      </c>
      <c r="WCE52" s="236" t="e">
        <f t="shared" si="1032"/>
        <v>#DIV/0!</v>
      </c>
      <c r="WCF52" s="236" t="e">
        <f t="shared" si="1032"/>
        <v>#DIV/0!</v>
      </c>
      <c r="WCG52" s="236" t="e">
        <f t="shared" si="1032"/>
        <v>#DIV/0!</v>
      </c>
      <c r="WCH52" s="236" t="e">
        <f t="shared" si="1032"/>
        <v>#DIV/0!</v>
      </c>
      <c r="WCI52" s="236" t="e">
        <f t="shared" si="1032"/>
        <v>#DIV/0!</v>
      </c>
      <c r="WCJ52" s="236" t="e">
        <f t="shared" si="1032"/>
        <v>#DIV/0!</v>
      </c>
      <c r="WCK52" s="236" t="e">
        <f t="shared" si="1032"/>
        <v>#DIV/0!</v>
      </c>
      <c r="WCL52" s="236" t="e">
        <f t="shared" si="1032"/>
        <v>#DIV/0!</v>
      </c>
      <c r="WCM52" s="236" t="e">
        <f t="shared" si="1032"/>
        <v>#DIV/0!</v>
      </c>
      <c r="WCN52" s="236" t="e">
        <f t="shared" si="1032"/>
        <v>#DIV/0!</v>
      </c>
      <c r="WCO52" s="236" t="e">
        <f t="shared" si="1032"/>
        <v>#DIV/0!</v>
      </c>
      <c r="WCP52" s="236" t="e">
        <f t="shared" si="1032"/>
        <v>#DIV/0!</v>
      </c>
      <c r="WCQ52" s="236" t="e">
        <f t="shared" si="1032"/>
        <v>#DIV/0!</v>
      </c>
      <c r="WCR52" s="236" t="e">
        <f t="shared" si="1032"/>
        <v>#DIV/0!</v>
      </c>
      <c r="WCS52" s="236" t="e">
        <f t="shared" si="1032"/>
        <v>#DIV/0!</v>
      </c>
      <c r="WCT52" s="236" t="e">
        <f t="shared" si="1032"/>
        <v>#DIV/0!</v>
      </c>
      <c r="WCU52" s="236" t="e">
        <f t="shared" si="1032"/>
        <v>#DIV/0!</v>
      </c>
      <c r="WCV52" s="236" t="e">
        <f t="shared" si="1032"/>
        <v>#DIV/0!</v>
      </c>
      <c r="WCW52" s="236" t="e">
        <f t="shared" si="1032"/>
        <v>#DIV/0!</v>
      </c>
      <c r="WCX52" s="236" t="e">
        <f t="shared" si="1032"/>
        <v>#DIV/0!</v>
      </c>
      <c r="WCY52" s="236" t="e">
        <f t="shared" si="1032"/>
        <v>#DIV/0!</v>
      </c>
      <c r="WCZ52" s="236" t="e">
        <f t="shared" si="1032"/>
        <v>#DIV/0!</v>
      </c>
      <c r="WDA52" s="236" t="e">
        <f t="shared" si="1032"/>
        <v>#DIV/0!</v>
      </c>
      <c r="WDB52" s="236" t="e">
        <f t="shared" si="1032"/>
        <v>#DIV/0!</v>
      </c>
      <c r="WDC52" s="236" t="e">
        <f t="shared" si="1032"/>
        <v>#DIV/0!</v>
      </c>
      <c r="WDD52" s="236" t="e">
        <f t="shared" si="1032"/>
        <v>#DIV/0!</v>
      </c>
      <c r="WDE52" s="236" t="e">
        <f t="shared" si="1032"/>
        <v>#DIV/0!</v>
      </c>
      <c r="WDF52" s="236" t="e">
        <f t="shared" si="1032"/>
        <v>#DIV/0!</v>
      </c>
      <c r="WDG52" s="236" t="e">
        <f t="shared" si="1032"/>
        <v>#DIV/0!</v>
      </c>
      <c r="WDH52" s="236" t="e">
        <f t="shared" si="1032"/>
        <v>#DIV/0!</v>
      </c>
      <c r="WDI52" s="236" t="e">
        <f t="shared" si="1032"/>
        <v>#DIV/0!</v>
      </c>
      <c r="WDJ52" s="236" t="e">
        <f t="shared" si="1032"/>
        <v>#DIV/0!</v>
      </c>
      <c r="WDK52" s="236" t="e">
        <f t="shared" si="1032"/>
        <v>#DIV/0!</v>
      </c>
      <c r="WDL52" s="236" t="e">
        <f t="shared" si="1032"/>
        <v>#DIV/0!</v>
      </c>
      <c r="WDM52" s="236" t="e">
        <f t="shared" si="1032"/>
        <v>#DIV/0!</v>
      </c>
      <c r="WDN52" s="236" t="e">
        <f t="shared" si="1032"/>
        <v>#DIV/0!</v>
      </c>
      <c r="WDO52" s="236" t="e">
        <f t="shared" si="1032"/>
        <v>#DIV/0!</v>
      </c>
      <c r="WDP52" s="236" t="e">
        <f t="shared" si="1032"/>
        <v>#DIV/0!</v>
      </c>
      <c r="WDQ52" s="236" t="e">
        <f t="shared" si="1032"/>
        <v>#DIV/0!</v>
      </c>
      <c r="WDR52" s="236" t="e">
        <f t="shared" si="1032"/>
        <v>#DIV/0!</v>
      </c>
      <c r="WDS52" s="236" t="e">
        <f t="shared" si="1032"/>
        <v>#DIV/0!</v>
      </c>
      <c r="WDT52" s="236" t="e">
        <f t="shared" si="1032"/>
        <v>#DIV/0!</v>
      </c>
      <c r="WDU52" s="236" t="e">
        <f t="shared" si="1032"/>
        <v>#DIV/0!</v>
      </c>
      <c r="WDV52" s="236" t="e">
        <f t="shared" si="1032"/>
        <v>#DIV/0!</v>
      </c>
      <c r="WDW52" s="236" t="e">
        <f t="shared" si="1032"/>
        <v>#DIV/0!</v>
      </c>
      <c r="WDX52" s="236" t="e">
        <f t="shared" si="1032"/>
        <v>#DIV/0!</v>
      </c>
      <c r="WDY52" s="236" t="e">
        <f t="shared" si="1032"/>
        <v>#DIV/0!</v>
      </c>
      <c r="WDZ52" s="236" t="e">
        <f t="shared" si="1032"/>
        <v>#DIV/0!</v>
      </c>
      <c r="WEA52" s="236" t="e">
        <f t="shared" si="1032"/>
        <v>#DIV/0!</v>
      </c>
      <c r="WEB52" s="236" t="e">
        <f t="shared" si="1032"/>
        <v>#DIV/0!</v>
      </c>
      <c r="WEC52" s="236" t="e">
        <f t="shared" ref="WEC52:WGN52" si="1033">WEC47/WEC32</f>
        <v>#DIV/0!</v>
      </c>
      <c r="WED52" s="236" t="e">
        <f t="shared" si="1033"/>
        <v>#DIV/0!</v>
      </c>
      <c r="WEE52" s="236" t="e">
        <f t="shared" si="1033"/>
        <v>#DIV/0!</v>
      </c>
      <c r="WEF52" s="236" t="e">
        <f t="shared" si="1033"/>
        <v>#DIV/0!</v>
      </c>
      <c r="WEG52" s="236" t="e">
        <f t="shared" si="1033"/>
        <v>#DIV/0!</v>
      </c>
      <c r="WEH52" s="236" t="e">
        <f t="shared" si="1033"/>
        <v>#DIV/0!</v>
      </c>
      <c r="WEI52" s="236" t="e">
        <f t="shared" si="1033"/>
        <v>#DIV/0!</v>
      </c>
      <c r="WEJ52" s="236" t="e">
        <f t="shared" si="1033"/>
        <v>#DIV/0!</v>
      </c>
      <c r="WEK52" s="236" t="e">
        <f t="shared" si="1033"/>
        <v>#DIV/0!</v>
      </c>
      <c r="WEL52" s="236" t="e">
        <f t="shared" si="1033"/>
        <v>#DIV/0!</v>
      </c>
      <c r="WEM52" s="236" t="e">
        <f t="shared" si="1033"/>
        <v>#DIV/0!</v>
      </c>
      <c r="WEN52" s="236" t="e">
        <f t="shared" si="1033"/>
        <v>#DIV/0!</v>
      </c>
      <c r="WEO52" s="236" t="e">
        <f t="shared" si="1033"/>
        <v>#DIV/0!</v>
      </c>
      <c r="WEP52" s="236" t="e">
        <f t="shared" si="1033"/>
        <v>#DIV/0!</v>
      </c>
      <c r="WEQ52" s="236" t="e">
        <f t="shared" si="1033"/>
        <v>#DIV/0!</v>
      </c>
      <c r="WER52" s="236" t="e">
        <f t="shared" si="1033"/>
        <v>#DIV/0!</v>
      </c>
      <c r="WES52" s="236" t="e">
        <f t="shared" si="1033"/>
        <v>#DIV/0!</v>
      </c>
      <c r="WET52" s="236" t="e">
        <f t="shared" si="1033"/>
        <v>#DIV/0!</v>
      </c>
      <c r="WEU52" s="236" t="e">
        <f t="shared" si="1033"/>
        <v>#DIV/0!</v>
      </c>
      <c r="WEV52" s="236" t="e">
        <f t="shared" si="1033"/>
        <v>#DIV/0!</v>
      </c>
      <c r="WEW52" s="236" t="e">
        <f t="shared" si="1033"/>
        <v>#DIV/0!</v>
      </c>
      <c r="WEX52" s="236" t="e">
        <f t="shared" si="1033"/>
        <v>#DIV/0!</v>
      </c>
      <c r="WEY52" s="236" t="e">
        <f t="shared" si="1033"/>
        <v>#DIV/0!</v>
      </c>
      <c r="WEZ52" s="236" t="e">
        <f t="shared" si="1033"/>
        <v>#DIV/0!</v>
      </c>
      <c r="WFA52" s="236" t="e">
        <f t="shared" si="1033"/>
        <v>#DIV/0!</v>
      </c>
      <c r="WFB52" s="236" t="e">
        <f t="shared" si="1033"/>
        <v>#DIV/0!</v>
      </c>
      <c r="WFC52" s="236" t="e">
        <f t="shared" si="1033"/>
        <v>#DIV/0!</v>
      </c>
      <c r="WFD52" s="236" t="e">
        <f t="shared" si="1033"/>
        <v>#DIV/0!</v>
      </c>
      <c r="WFE52" s="236" t="e">
        <f t="shared" si="1033"/>
        <v>#DIV/0!</v>
      </c>
      <c r="WFF52" s="236" t="e">
        <f t="shared" si="1033"/>
        <v>#DIV/0!</v>
      </c>
      <c r="WFG52" s="236" t="e">
        <f t="shared" si="1033"/>
        <v>#DIV/0!</v>
      </c>
      <c r="WFH52" s="236" t="e">
        <f t="shared" si="1033"/>
        <v>#DIV/0!</v>
      </c>
      <c r="WFI52" s="236" t="e">
        <f t="shared" si="1033"/>
        <v>#DIV/0!</v>
      </c>
      <c r="WFJ52" s="236" t="e">
        <f t="shared" si="1033"/>
        <v>#DIV/0!</v>
      </c>
      <c r="WFK52" s="236" t="e">
        <f t="shared" si="1033"/>
        <v>#DIV/0!</v>
      </c>
      <c r="WFL52" s="236" t="e">
        <f t="shared" si="1033"/>
        <v>#DIV/0!</v>
      </c>
      <c r="WFM52" s="236" t="e">
        <f t="shared" si="1033"/>
        <v>#DIV/0!</v>
      </c>
      <c r="WFN52" s="236" t="e">
        <f t="shared" si="1033"/>
        <v>#DIV/0!</v>
      </c>
      <c r="WFO52" s="236" t="e">
        <f t="shared" si="1033"/>
        <v>#DIV/0!</v>
      </c>
      <c r="WFP52" s="236" t="e">
        <f t="shared" si="1033"/>
        <v>#DIV/0!</v>
      </c>
      <c r="WFQ52" s="236" t="e">
        <f t="shared" si="1033"/>
        <v>#DIV/0!</v>
      </c>
      <c r="WFR52" s="236" t="e">
        <f t="shared" si="1033"/>
        <v>#DIV/0!</v>
      </c>
      <c r="WFS52" s="236" t="e">
        <f t="shared" si="1033"/>
        <v>#DIV/0!</v>
      </c>
      <c r="WFT52" s="236" t="e">
        <f t="shared" si="1033"/>
        <v>#DIV/0!</v>
      </c>
      <c r="WFU52" s="236" t="e">
        <f t="shared" si="1033"/>
        <v>#DIV/0!</v>
      </c>
      <c r="WFV52" s="236" t="e">
        <f t="shared" si="1033"/>
        <v>#DIV/0!</v>
      </c>
      <c r="WFW52" s="236" t="e">
        <f t="shared" si="1033"/>
        <v>#DIV/0!</v>
      </c>
      <c r="WFX52" s="236" t="e">
        <f t="shared" si="1033"/>
        <v>#DIV/0!</v>
      </c>
      <c r="WFY52" s="236" t="e">
        <f t="shared" si="1033"/>
        <v>#DIV/0!</v>
      </c>
      <c r="WFZ52" s="236" t="e">
        <f t="shared" si="1033"/>
        <v>#DIV/0!</v>
      </c>
      <c r="WGA52" s="236" t="e">
        <f t="shared" si="1033"/>
        <v>#DIV/0!</v>
      </c>
      <c r="WGB52" s="236" t="e">
        <f t="shared" si="1033"/>
        <v>#DIV/0!</v>
      </c>
      <c r="WGC52" s="236" t="e">
        <f t="shared" si="1033"/>
        <v>#DIV/0!</v>
      </c>
      <c r="WGD52" s="236" t="e">
        <f t="shared" si="1033"/>
        <v>#DIV/0!</v>
      </c>
      <c r="WGE52" s="236" t="e">
        <f t="shared" si="1033"/>
        <v>#DIV/0!</v>
      </c>
      <c r="WGF52" s="236" t="e">
        <f t="shared" si="1033"/>
        <v>#DIV/0!</v>
      </c>
      <c r="WGG52" s="236" t="e">
        <f t="shared" si="1033"/>
        <v>#DIV/0!</v>
      </c>
      <c r="WGH52" s="236" t="e">
        <f t="shared" si="1033"/>
        <v>#DIV/0!</v>
      </c>
      <c r="WGI52" s="236" t="e">
        <f t="shared" si="1033"/>
        <v>#DIV/0!</v>
      </c>
      <c r="WGJ52" s="236" t="e">
        <f t="shared" si="1033"/>
        <v>#DIV/0!</v>
      </c>
      <c r="WGK52" s="236" t="e">
        <f t="shared" si="1033"/>
        <v>#DIV/0!</v>
      </c>
      <c r="WGL52" s="236" t="e">
        <f t="shared" si="1033"/>
        <v>#DIV/0!</v>
      </c>
      <c r="WGM52" s="236" t="e">
        <f t="shared" si="1033"/>
        <v>#DIV/0!</v>
      </c>
      <c r="WGN52" s="236" t="e">
        <f t="shared" si="1033"/>
        <v>#DIV/0!</v>
      </c>
      <c r="WGO52" s="236" t="e">
        <f t="shared" ref="WGO52:WIZ52" si="1034">WGO47/WGO32</f>
        <v>#DIV/0!</v>
      </c>
      <c r="WGP52" s="236" t="e">
        <f t="shared" si="1034"/>
        <v>#DIV/0!</v>
      </c>
      <c r="WGQ52" s="236" t="e">
        <f t="shared" si="1034"/>
        <v>#DIV/0!</v>
      </c>
      <c r="WGR52" s="236" t="e">
        <f t="shared" si="1034"/>
        <v>#DIV/0!</v>
      </c>
      <c r="WGS52" s="236" t="e">
        <f t="shared" si="1034"/>
        <v>#DIV/0!</v>
      </c>
      <c r="WGT52" s="236" t="e">
        <f t="shared" si="1034"/>
        <v>#DIV/0!</v>
      </c>
      <c r="WGU52" s="236" t="e">
        <f t="shared" si="1034"/>
        <v>#DIV/0!</v>
      </c>
      <c r="WGV52" s="236" t="e">
        <f t="shared" si="1034"/>
        <v>#DIV/0!</v>
      </c>
      <c r="WGW52" s="236" t="e">
        <f t="shared" si="1034"/>
        <v>#DIV/0!</v>
      </c>
      <c r="WGX52" s="236" t="e">
        <f t="shared" si="1034"/>
        <v>#DIV/0!</v>
      </c>
      <c r="WGY52" s="236" t="e">
        <f t="shared" si="1034"/>
        <v>#DIV/0!</v>
      </c>
      <c r="WGZ52" s="236" t="e">
        <f t="shared" si="1034"/>
        <v>#DIV/0!</v>
      </c>
      <c r="WHA52" s="236" t="e">
        <f t="shared" si="1034"/>
        <v>#DIV/0!</v>
      </c>
      <c r="WHB52" s="236" t="e">
        <f t="shared" si="1034"/>
        <v>#DIV/0!</v>
      </c>
      <c r="WHC52" s="236" t="e">
        <f t="shared" si="1034"/>
        <v>#DIV/0!</v>
      </c>
      <c r="WHD52" s="236" t="e">
        <f t="shared" si="1034"/>
        <v>#DIV/0!</v>
      </c>
      <c r="WHE52" s="236" t="e">
        <f t="shared" si="1034"/>
        <v>#DIV/0!</v>
      </c>
      <c r="WHF52" s="236" t="e">
        <f t="shared" si="1034"/>
        <v>#DIV/0!</v>
      </c>
      <c r="WHG52" s="236" t="e">
        <f t="shared" si="1034"/>
        <v>#DIV/0!</v>
      </c>
      <c r="WHH52" s="236" t="e">
        <f t="shared" si="1034"/>
        <v>#DIV/0!</v>
      </c>
      <c r="WHI52" s="236" t="e">
        <f t="shared" si="1034"/>
        <v>#DIV/0!</v>
      </c>
      <c r="WHJ52" s="236" t="e">
        <f t="shared" si="1034"/>
        <v>#DIV/0!</v>
      </c>
      <c r="WHK52" s="236" t="e">
        <f t="shared" si="1034"/>
        <v>#DIV/0!</v>
      </c>
      <c r="WHL52" s="236" t="e">
        <f t="shared" si="1034"/>
        <v>#DIV/0!</v>
      </c>
      <c r="WHM52" s="236" t="e">
        <f t="shared" si="1034"/>
        <v>#DIV/0!</v>
      </c>
      <c r="WHN52" s="236" t="e">
        <f t="shared" si="1034"/>
        <v>#DIV/0!</v>
      </c>
      <c r="WHO52" s="236" t="e">
        <f t="shared" si="1034"/>
        <v>#DIV/0!</v>
      </c>
      <c r="WHP52" s="236" t="e">
        <f t="shared" si="1034"/>
        <v>#DIV/0!</v>
      </c>
      <c r="WHQ52" s="236" t="e">
        <f t="shared" si="1034"/>
        <v>#DIV/0!</v>
      </c>
      <c r="WHR52" s="236" t="e">
        <f t="shared" si="1034"/>
        <v>#DIV/0!</v>
      </c>
      <c r="WHS52" s="236" t="e">
        <f t="shared" si="1034"/>
        <v>#DIV/0!</v>
      </c>
      <c r="WHT52" s="236" t="e">
        <f t="shared" si="1034"/>
        <v>#DIV/0!</v>
      </c>
      <c r="WHU52" s="236" t="e">
        <f t="shared" si="1034"/>
        <v>#DIV/0!</v>
      </c>
      <c r="WHV52" s="236" t="e">
        <f t="shared" si="1034"/>
        <v>#DIV/0!</v>
      </c>
      <c r="WHW52" s="236" t="e">
        <f t="shared" si="1034"/>
        <v>#DIV/0!</v>
      </c>
      <c r="WHX52" s="236" t="e">
        <f t="shared" si="1034"/>
        <v>#DIV/0!</v>
      </c>
      <c r="WHY52" s="236" t="e">
        <f t="shared" si="1034"/>
        <v>#DIV/0!</v>
      </c>
      <c r="WHZ52" s="236" t="e">
        <f t="shared" si="1034"/>
        <v>#DIV/0!</v>
      </c>
      <c r="WIA52" s="236" t="e">
        <f t="shared" si="1034"/>
        <v>#DIV/0!</v>
      </c>
      <c r="WIB52" s="236" t="e">
        <f t="shared" si="1034"/>
        <v>#DIV/0!</v>
      </c>
      <c r="WIC52" s="236" t="e">
        <f t="shared" si="1034"/>
        <v>#DIV/0!</v>
      </c>
      <c r="WID52" s="236" t="e">
        <f t="shared" si="1034"/>
        <v>#DIV/0!</v>
      </c>
      <c r="WIE52" s="236" t="e">
        <f t="shared" si="1034"/>
        <v>#DIV/0!</v>
      </c>
      <c r="WIF52" s="236" t="e">
        <f t="shared" si="1034"/>
        <v>#DIV/0!</v>
      </c>
      <c r="WIG52" s="236" t="e">
        <f t="shared" si="1034"/>
        <v>#DIV/0!</v>
      </c>
      <c r="WIH52" s="236" t="e">
        <f t="shared" si="1034"/>
        <v>#DIV/0!</v>
      </c>
      <c r="WII52" s="236" t="e">
        <f t="shared" si="1034"/>
        <v>#DIV/0!</v>
      </c>
      <c r="WIJ52" s="236" t="e">
        <f t="shared" si="1034"/>
        <v>#DIV/0!</v>
      </c>
      <c r="WIK52" s="236" t="e">
        <f t="shared" si="1034"/>
        <v>#DIV/0!</v>
      </c>
      <c r="WIL52" s="236" t="e">
        <f t="shared" si="1034"/>
        <v>#DIV/0!</v>
      </c>
      <c r="WIM52" s="236" t="e">
        <f t="shared" si="1034"/>
        <v>#DIV/0!</v>
      </c>
      <c r="WIN52" s="236" t="e">
        <f t="shared" si="1034"/>
        <v>#DIV/0!</v>
      </c>
      <c r="WIO52" s="236" t="e">
        <f t="shared" si="1034"/>
        <v>#DIV/0!</v>
      </c>
      <c r="WIP52" s="236" t="e">
        <f t="shared" si="1034"/>
        <v>#DIV/0!</v>
      </c>
      <c r="WIQ52" s="236" t="e">
        <f t="shared" si="1034"/>
        <v>#DIV/0!</v>
      </c>
      <c r="WIR52" s="236" t="e">
        <f t="shared" si="1034"/>
        <v>#DIV/0!</v>
      </c>
      <c r="WIS52" s="236" t="e">
        <f t="shared" si="1034"/>
        <v>#DIV/0!</v>
      </c>
      <c r="WIT52" s="236" t="e">
        <f t="shared" si="1034"/>
        <v>#DIV/0!</v>
      </c>
      <c r="WIU52" s="236" t="e">
        <f t="shared" si="1034"/>
        <v>#DIV/0!</v>
      </c>
      <c r="WIV52" s="236" t="e">
        <f t="shared" si="1034"/>
        <v>#DIV/0!</v>
      </c>
      <c r="WIW52" s="236" t="e">
        <f t="shared" si="1034"/>
        <v>#DIV/0!</v>
      </c>
      <c r="WIX52" s="236" t="e">
        <f t="shared" si="1034"/>
        <v>#DIV/0!</v>
      </c>
      <c r="WIY52" s="236" t="e">
        <f t="shared" si="1034"/>
        <v>#DIV/0!</v>
      </c>
      <c r="WIZ52" s="236" t="e">
        <f t="shared" si="1034"/>
        <v>#DIV/0!</v>
      </c>
      <c r="WJA52" s="236" t="e">
        <f t="shared" ref="WJA52:WLL52" si="1035">WJA47/WJA32</f>
        <v>#DIV/0!</v>
      </c>
      <c r="WJB52" s="236" t="e">
        <f t="shared" si="1035"/>
        <v>#DIV/0!</v>
      </c>
      <c r="WJC52" s="236" t="e">
        <f t="shared" si="1035"/>
        <v>#DIV/0!</v>
      </c>
      <c r="WJD52" s="236" t="e">
        <f t="shared" si="1035"/>
        <v>#DIV/0!</v>
      </c>
      <c r="WJE52" s="236" t="e">
        <f t="shared" si="1035"/>
        <v>#DIV/0!</v>
      </c>
      <c r="WJF52" s="236" t="e">
        <f t="shared" si="1035"/>
        <v>#DIV/0!</v>
      </c>
      <c r="WJG52" s="236" t="e">
        <f t="shared" si="1035"/>
        <v>#DIV/0!</v>
      </c>
      <c r="WJH52" s="236" t="e">
        <f t="shared" si="1035"/>
        <v>#DIV/0!</v>
      </c>
      <c r="WJI52" s="236" t="e">
        <f t="shared" si="1035"/>
        <v>#DIV/0!</v>
      </c>
      <c r="WJJ52" s="236" t="e">
        <f t="shared" si="1035"/>
        <v>#DIV/0!</v>
      </c>
      <c r="WJK52" s="236" t="e">
        <f t="shared" si="1035"/>
        <v>#DIV/0!</v>
      </c>
      <c r="WJL52" s="236" t="e">
        <f t="shared" si="1035"/>
        <v>#DIV/0!</v>
      </c>
      <c r="WJM52" s="236" t="e">
        <f t="shared" si="1035"/>
        <v>#DIV/0!</v>
      </c>
      <c r="WJN52" s="236" t="e">
        <f t="shared" si="1035"/>
        <v>#DIV/0!</v>
      </c>
      <c r="WJO52" s="236" t="e">
        <f t="shared" si="1035"/>
        <v>#DIV/0!</v>
      </c>
      <c r="WJP52" s="236" t="e">
        <f t="shared" si="1035"/>
        <v>#DIV/0!</v>
      </c>
      <c r="WJQ52" s="236" t="e">
        <f t="shared" si="1035"/>
        <v>#DIV/0!</v>
      </c>
      <c r="WJR52" s="236" t="e">
        <f t="shared" si="1035"/>
        <v>#DIV/0!</v>
      </c>
      <c r="WJS52" s="236" t="e">
        <f t="shared" si="1035"/>
        <v>#DIV/0!</v>
      </c>
      <c r="WJT52" s="236" t="e">
        <f t="shared" si="1035"/>
        <v>#DIV/0!</v>
      </c>
      <c r="WJU52" s="236" t="e">
        <f t="shared" si="1035"/>
        <v>#DIV/0!</v>
      </c>
      <c r="WJV52" s="236" t="e">
        <f t="shared" si="1035"/>
        <v>#DIV/0!</v>
      </c>
      <c r="WJW52" s="236" t="e">
        <f t="shared" si="1035"/>
        <v>#DIV/0!</v>
      </c>
      <c r="WJX52" s="236" t="e">
        <f t="shared" si="1035"/>
        <v>#DIV/0!</v>
      </c>
      <c r="WJY52" s="236" t="e">
        <f t="shared" si="1035"/>
        <v>#DIV/0!</v>
      </c>
      <c r="WJZ52" s="236" t="e">
        <f t="shared" si="1035"/>
        <v>#DIV/0!</v>
      </c>
      <c r="WKA52" s="236" t="e">
        <f t="shared" si="1035"/>
        <v>#DIV/0!</v>
      </c>
      <c r="WKB52" s="236" t="e">
        <f t="shared" si="1035"/>
        <v>#DIV/0!</v>
      </c>
      <c r="WKC52" s="236" t="e">
        <f t="shared" si="1035"/>
        <v>#DIV/0!</v>
      </c>
      <c r="WKD52" s="236" t="e">
        <f t="shared" si="1035"/>
        <v>#DIV/0!</v>
      </c>
      <c r="WKE52" s="236" t="e">
        <f t="shared" si="1035"/>
        <v>#DIV/0!</v>
      </c>
      <c r="WKF52" s="236" t="e">
        <f t="shared" si="1035"/>
        <v>#DIV/0!</v>
      </c>
      <c r="WKG52" s="236" t="e">
        <f t="shared" si="1035"/>
        <v>#DIV/0!</v>
      </c>
      <c r="WKH52" s="236" t="e">
        <f t="shared" si="1035"/>
        <v>#DIV/0!</v>
      </c>
      <c r="WKI52" s="236" t="e">
        <f t="shared" si="1035"/>
        <v>#DIV/0!</v>
      </c>
      <c r="WKJ52" s="236" t="e">
        <f t="shared" si="1035"/>
        <v>#DIV/0!</v>
      </c>
      <c r="WKK52" s="236" t="e">
        <f t="shared" si="1035"/>
        <v>#DIV/0!</v>
      </c>
      <c r="WKL52" s="236" t="e">
        <f t="shared" si="1035"/>
        <v>#DIV/0!</v>
      </c>
      <c r="WKM52" s="236" t="e">
        <f t="shared" si="1035"/>
        <v>#DIV/0!</v>
      </c>
      <c r="WKN52" s="236" t="e">
        <f t="shared" si="1035"/>
        <v>#DIV/0!</v>
      </c>
      <c r="WKO52" s="236" t="e">
        <f t="shared" si="1035"/>
        <v>#DIV/0!</v>
      </c>
      <c r="WKP52" s="236" t="e">
        <f t="shared" si="1035"/>
        <v>#DIV/0!</v>
      </c>
      <c r="WKQ52" s="236" t="e">
        <f t="shared" si="1035"/>
        <v>#DIV/0!</v>
      </c>
      <c r="WKR52" s="236" t="e">
        <f t="shared" si="1035"/>
        <v>#DIV/0!</v>
      </c>
      <c r="WKS52" s="236" t="e">
        <f t="shared" si="1035"/>
        <v>#DIV/0!</v>
      </c>
      <c r="WKT52" s="236" t="e">
        <f t="shared" si="1035"/>
        <v>#DIV/0!</v>
      </c>
      <c r="WKU52" s="236" t="e">
        <f t="shared" si="1035"/>
        <v>#DIV/0!</v>
      </c>
      <c r="WKV52" s="236" t="e">
        <f t="shared" si="1035"/>
        <v>#DIV/0!</v>
      </c>
      <c r="WKW52" s="236" t="e">
        <f t="shared" si="1035"/>
        <v>#DIV/0!</v>
      </c>
      <c r="WKX52" s="236" t="e">
        <f t="shared" si="1035"/>
        <v>#DIV/0!</v>
      </c>
      <c r="WKY52" s="236" t="e">
        <f t="shared" si="1035"/>
        <v>#DIV/0!</v>
      </c>
      <c r="WKZ52" s="236" t="e">
        <f t="shared" si="1035"/>
        <v>#DIV/0!</v>
      </c>
      <c r="WLA52" s="236" t="e">
        <f t="shared" si="1035"/>
        <v>#DIV/0!</v>
      </c>
      <c r="WLB52" s="236" t="e">
        <f t="shared" si="1035"/>
        <v>#DIV/0!</v>
      </c>
      <c r="WLC52" s="236" t="e">
        <f t="shared" si="1035"/>
        <v>#DIV/0!</v>
      </c>
      <c r="WLD52" s="236" t="e">
        <f t="shared" si="1035"/>
        <v>#DIV/0!</v>
      </c>
      <c r="WLE52" s="236" t="e">
        <f t="shared" si="1035"/>
        <v>#DIV/0!</v>
      </c>
      <c r="WLF52" s="236" t="e">
        <f t="shared" si="1035"/>
        <v>#DIV/0!</v>
      </c>
      <c r="WLG52" s="236" t="e">
        <f t="shared" si="1035"/>
        <v>#DIV/0!</v>
      </c>
      <c r="WLH52" s="236" t="e">
        <f t="shared" si="1035"/>
        <v>#DIV/0!</v>
      </c>
      <c r="WLI52" s="236" t="e">
        <f t="shared" si="1035"/>
        <v>#DIV/0!</v>
      </c>
      <c r="WLJ52" s="236" t="e">
        <f t="shared" si="1035"/>
        <v>#DIV/0!</v>
      </c>
      <c r="WLK52" s="236" t="e">
        <f t="shared" si="1035"/>
        <v>#DIV/0!</v>
      </c>
      <c r="WLL52" s="236" t="e">
        <f t="shared" si="1035"/>
        <v>#DIV/0!</v>
      </c>
      <c r="WLM52" s="236" t="e">
        <f t="shared" ref="WLM52:WNX52" si="1036">WLM47/WLM32</f>
        <v>#DIV/0!</v>
      </c>
      <c r="WLN52" s="236" t="e">
        <f t="shared" si="1036"/>
        <v>#DIV/0!</v>
      </c>
      <c r="WLO52" s="236" t="e">
        <f t="shared" si="1036"/>
        <v>#DIV/0!</v>
      </c>
      <c r="WLP52" s="236" t="e">
        <f t="shared" si="1036"/>
        <v>#DIV/0!</v>
      </c>
      <c r="WLQ52" s="236" t="e">
        <f t="shared" si="1036"/>
        <v>#DIV/0!</v>
      </c>
      <c r="WLR52" s="236" t="e">
        <f t="shared" si="1036"/>
        <v>#DIV/0!</v>
      </c>
      <c r="WLS52" s="236" t="e">
        <f t="shared" si="1036"/>
        <v>#DIV/0!</v>
      </c>
      <c r="WLT52" s="236" t="e">
        <f t="shared" si="1036"/>
        <v>#DIV/0!</v>
      </c>
      <c r="WLU52" s="236" t="e">
        <f t="shared" si="1036"/>
        <v>#DIV/0!</v>
      </c>
      <c r="WLV52" s="236" t="e">
        <f t="shared" si="1036"/>
        <v>#DIV/0!</v>
      </c>
      <c r="WLW52" s="236" t="e">
        <f t="shared" si="1036"/>
        <v>#DIV/0!</v>
      </c>
      <c r="WLX52" s="236" t="e">
        <f t="shared" si="1036"/>
        <v>#DIV/0!</v>
      </c>
      <c r="WLY52" s="236" t="e">
        <f t="shared" si="1036"/>
        <v>#DIV/0!</v>
      </c>
      <c r="WLZ52" s="236" t="e">
        <f t="shared" si="1036"/>
        <v>#DIV/0!</v>
      </c>
      <c r="WMA52" s="236" t="e">
        <f t="shared" si="1036"/>
        <v>#DIV/0!</v>
      </c>
      <c r="WMB52" s="236" t="e">
        <f t="shared" si="1036"/>
        <v>#DIV/0!</v>
      </c>
      <c r="WMC52" s="236" t="e">
        <f t="shared" si="1036"/>
        <v>#DIV/0!</v>
      </c>
      <c r="WMD52" s="236" t="e">
        <f t="shared" si="1036"/>
        <v>#DIV/0!</v>
      </c>
      <c r="WME52" s="236" t="e">
        <f t="shared" si="1036"/>
        <v>#DIV/0!</v>
      </c>
      <c r="WMF52" s="236" t="e">
        <f t="shared" si="1036"/>
        <v>#DIV/0!</v>
      </c>
      <c r="WMG52" s="236" t="e">
        <f t="shared" si="1036"/>
        <v>#DIV/0!</v>
      </c>
      <c r="WMH52" s="236" t="e">
        <f t="shared" si="1036"/>
        <v>#DIV/0!</v>
      </c>
      <c r="WMI52" s="236" t="e">
        <f t="shared" si="1036"/>
        <v>#DIV/0!</v>
      </c>
      <c r="WMJ52" s="236" t="e">
        <f t="shared" si="1036"/>
        <v>#DIV/0!</v>
      </c>
      <c r="WMK52" s="236" t="e">
        <f t="shared" si="1036"/>
        <v>#DIV/0!</v>
      </c>
      <c r="WML52" s="236" t="e">
        <f t="shared" si="1036"/>
        <v>#DIV/0!</v>
      </c>
      <c r="WMM52" s="236" t="e">
        <f t="shared" si="1036"/>
        <v>#DIV/0!</v>
      </c>
      <c r="WMN52" s="236" t="e">
        <f t="shared" si="1036"/>
        <v>#DIV/0!</v>
      </c>
      <c r="WMO52" s="236" t="e">
        <f t="shared" si="1036"/>
        <v>#DIV/0!</v>
      </c>
      <c r="WMP52" s="236" t="e">
        <f t="shared" si="1036"/>
        <v>#DIV/0!</v>
      </c>
      <c r="WMQ52" s="236" t="e">
        <f t="shared" si="1036"/>
        <v>#DIV/0!</v>
      </c>
      <c r="WMR52" s="236" t="e">
        <f t="shared" si="1036"/>
        <v>#DIV/0!</v>
      </c>
      <c r="WMS52" s="236" t="e">
        <f t="shared" si="1036"/>
        <v>#DIV/0!</v>
      </c>
      <c r="WMT52" s="236" t="e">
        <f t="shared" si="1036"/>
        <v>#DIV/0!</v>
      </c>
      <c r="WMU52" s="236" t="e">
        <f t="shared" si="1036"/>
        <v>#DIV/0!</v>
      </c>
      <c r="WMV52" s="236" t="e">
        <f t="shared" si="1036"/>
        <v>#DIV/0!</v>
      </c>
      <c r="WMW52" s="236" t="e">
        <f t="shared" si="1036"/>
        <v>#DIV/0!</v>
      </c>
      <c r="WMX52" s="236" t="e">
        <f t="shared" si="1036"/>
        <v>#DIV/0!</v>
      </c>
      <c r="WMY52" s="236" t="e">
        <f t="shared" si="1036"/>
        <v>#DIV/0!</v>
      </c>
      <c r="WMZ52" s="236" t="e">
        <f t="shared" si="1036"/>
        <v>#DIV/0!</v>
      </c>
      <c r="WNA52" s="236" t="e">
        <f t="shared" si="1036"/>
        <v>#DIV/0!</v>
      </c>
      <c r="WNB52" s="236" t="e">
        <f t="shared" si="1036"/>
        <v>#DIV/0!</v>
      </c>
      <c r="WNC52" s="236" t="e">
        <f t="shared" si="1036"/>
        <v>#DIV/0!</v>
      </c>
      <c r="WND52" s="236" t="e">
        <f t="shared" si="1036"/>
        <v>#DIV/0!</v>
      </c>
      <c r="WNE52" s="236" t="e">
        <f t="shared" si="1036"/>
        <v>#DIV/0!</v>
      </c>
      <c r="WNF52" s="236" t="e">
        <f t="shared" si="1036"/>
        <v>#DIV/0!</v>
      </c>
      <c r="WNG52" s="236" t="e">
        <f t="shared" si="1036"/>
        <v>#DIV/0!</v>
      </c>
      <c r="WNH52" s="236" t="e">
        <f t="shared" si="1036"/>
        <v>#DIV/0!</v>
      </c>
      <c r="WNI52" s="236" t="e">
        <f t="shared" si="1036"/>
        <v>#DIV/0!</v>
      </c>
      <c r="WNJ52" s="236" t="e">
        <f t="shared" si="1036"/>
        <v>#DIV/0!</v>
      </c>
      <c r="WNK52" s="236" t="e">
        <f t="shared" si="1036"/>
        <v>#DIV/0!</v>
      </c>
      <c r="WNL52" s="236" t="e">
        <f t="shared" si="1036"/>
        <v>#DIV/0!</v>
      </c>
      <c r="WNM52" s="236" t="e">
        <f t="shared" si="1036"/>
        <v>#DIV/0!</v>
      </c>
      <c r="WNN52" s="236" t="e">
        <f t="shared" si="1036"/>
        <v>#DIV/0!</v>
      </c>
      <c r="WNO52" s="236" t="e">
        <f t="shared" si="1036"/>
        <v>#DIV/0!</v>
      </c>
      <c r="WNP52" s="236" t="e">
        <f t="shared" si="1036"/>
        <v>#DIV/0!</v>
      </c>
      <c r="WNQ52" s="236" t="e">
        <f t="shared" si="1036"/>
        <v>#DIV/0!</v>
      </c>
      <c r="WNR52" s="236" t="e">
        <f t="shared" si="1036"/>
        <v>#DIV/0!</v>
      </c>
      <c r="WNS52" s="236" t="e">
        <f t="shared" si="1036"/>
        <v>#DIV/0!</v>
      </c>
      <c r="WNT52" s="236" t="e">
        <f t="shared" si="1036"/>
        <v>#DIV/0!</v>
      </c>
      <c r="WNU52" s="236" t="e">
        <f t="shared" si="1036"/>
        <v>#DIV/0!</v>
      </c>
      <c r="WNV52" s="236" t="e">
        <f t="shared" si="1036"/>
        <v>#DIV/0!</v>
      </c>
      <c r="WNW52" s="236" t="e">
        <f t="shared" si="1036"/>
        <v>#DIV/0!</v>
      </c>
      <c r="WNX52" s="236" t="e">
        <f t="shared" si="1036"/>
        <v>#DIV/0!</v>
      </c>
      <c r="WNY52" s="236" t="e">
        <f t="shared" ref="WNY52:WQJ52" si="1037">WNY47/WNY32</f>
        <v>#DIV/0!</v>
      </c>
      <c r="WNZ52" s="236" t="e">
        <f t="shared" si="1037"/>
        <v>#DIV/0!</v>
      </c>
      <c r="WOA52" s="236" t="e">
        <f t="shared" si="1037"/>
        <v>#DIV/0!</v>
      </c>
      <c r="WOB52" s="236" t="e">
        <f t="shared" si="1037"/>
        <v>#DIV/0!</v>
      </c>
      <c r="WOC52" s="236" t="e">
        <f t="shared" si="1037"/>
        <v>#DIV/0!</v>
      </c>
      <c r="WOD52" s="236" t="e">
        <f t="shared" si="1037"/>
        <v>#DIV/0!</v>
      </c>
      <c r="WOE52" s="236" t="e">
        <f t="shared" si="1037"/>
        <v>#DIV/0!</v>
      </c>
      <c r="WOF52" s="236" t="e">
        <f t="shared" si="1037"/>
        <v>#DIV/0!</v>
      </c>
      <c r="WOG52" s="236" t="e">
        <f t="shared" si="1037"/>
        <v>#DIV/0!</v>
      </c>
      <c r="WOH52" s="236" t="e">
        <f t="shared" si="1037"/>
        <v>#DIV/0!</v>
      </c>
      <c r="WOI52" s="236" t="e">
        <f t="shared" si="1037"/>
        <v>#DIV/0!</v>
      </c>
      <c r="WOJ52" s="236" t="e">
        <f t="shared" si="1037"/>
        <v>#DIV/0!</v>
      </c>
      <c r="WOK52" s="236" t="e">
        <f t="shared" si="1037"/>
        <v>#DIV/0!</v>
      </c>
      <c r="WOL52" s="236" t="e">
        <f t="shared" si="1037"/>
        <v>#DIV/0!</v>
      </c>
      <c r="WOM52" s="236" t="e">
        <f t="shared" si="1037"/>
        <v>#DIV/0!</v>
      </c>
      <c r="WON52" s="236" t="e">
        <f t="shared" si="1037"/>
        <v>#DIV/0!</v>
      </c>
      <c r="WOO52" s="236" t="e">
        <f t="shared" si="1037"/>
        <v>#DIV/0!</v>
      </c>
      <c r="WOP52" s="236" t="e">
        <f t="shared" si="1037"/>
        <v>#DIV/0!</v>
      </c>
      <c r="WOQ52" s="236" t="e">
        <f t="shared" si="1037"/>
        <v>#DIV/0!</v>
      </c>
      <c r="WOR52" s="236" t="e">
        <f t="shared" si="1037"/>
        <v>#DIV/0!</v>
      </c>
      <c r="WOS52" s="236" t="e">
        <f t="shared" si="1037"/>
        <v>#DIV/0!</v>
      </c>
      <c r="WOT52" s="236" t="e">
        <f t="shared" si="1037"/>
        <v>#DIV/0!</v>
      </c>
      <c r="WOU52" s="236" t="e">
        <f t="shared" si="1037"/>
        <v>#DIV/0!</v>
      </c>
      <c r="WOV52" s="236" t="e">
        <f t="shared" si="1037"/>
        <v>#DIV/0!</v>
      </c>
      <c r="WOW52" s="236" t="e">
        <f t="shared" si="1037"/>
        <v>#DIV/0!</v>
      </c>
      <c r="WOX52" s="236" t="e">
        <f t="shared" si="1037"/>
        <v>#DIV/0!</v>
      </c>
      <c r="WOY52" s="236" t="e">
        <f t="shared" si="1037"/>
        <v>#DIV/0!</v>
      </c>
      <c r="WOZ52" s="236" t="e">
        <f t="shared" si="1037"/>
        <v>#DIV/0!</v>
      </c>
      <c r="WPA52" s="236" t="e">
        <f t="shared" si="1037"/>
        <v>#DIV/0!</v>
      </c>
      <c r="WPB52" s="236" t="e">
        <f t="shared" si="1037"/>
        <v>#DIV/0!</v>
      </c>
      <c r="WPC52" s="236" t="e">
        <f t="shared" si="1037"/>
        <v>#DIV/0!</v>
      </c>
      <c r="WPD52" s="236" t="e">
        <f t="shared" si="1037"/>
        <v>#DIV/0!</v>
      </c>
      <c r="WPE52" s="236" t="e">
        <f t="shared" si="1037"/>
        <v>#DIV/0!</v>
      </c>
      <c r="WPF52" s="236" t="e">
        <f t="shared" si="1037"/>
        <v>#DIV/0!</v>
      </c>
      <c r="WPG52" s="236" t="e">
        <f t="shared" si="1037"/>
        <v>#DIV/0!</v>
      </c>
      <c r="WPH52" s="236" t="e">
        <f t="shared" si="1037"/>
        <v>#DIV/0!</v>
      </c>
      <c r="WPI52" s="236" t="e">
        <f t="shared" si="1037"/>
        <v>#DIV/0!</v>
      </c>
      <c r="WPJ52" s="236" t="e">
        <f t="shared" si="1037"/>
        <v>#DIV/0!</v>
      </c>
      <c r="WPK52" s="236" t="e">
        <f t="shared" si="1037"/>
        <v>#DIV/0!</v>
      </c>
      <c r="WPL52" s="236" t="e">
        <f t="shared" si="1037"/>
        <v>#DIV/0!</v>
      </c>
      <c r="WPM52" s="236" t="e">
        <f t="shared" si="1037"/>
        <v>#DIV/0!</v>
      </c>
      <c r="WPN52" s="236" t="e">
        <f t="shared" si="1037"/>
        <v>#DIV/0!</v>
      </c>
      <c r="WPO52" s="236" t="e">
        <f t="shared" si="1037"/>
        <v>#DIV/0!</v>
      </c>
      <c r="WPP52" s="236" t="e">
        <f t="shared" si="1037"/>
        <v>#DIV/0!</v>
      </c>
      <c r="WPQ52" s="236" t="e">
        <f t="shared" si="1037"/>
        <v>#DIV/0!</v>
      </c>
      <c r="WPR52" s="236" t="e">
        <f t="shared" si="1037"/>
        <v>#DIV/0!</v>
      </c>
      <c r="WPS52" s="236" t="e">
        <f t="shared" si="1037"/>
        <v>#DIV/0!</v>
      </c>
      <c r="WPT52" s="236" t="e">
        <f t="shared" si="1037"/>
        <v>#DIV/0!</v>
      </c>
      <c r="WPU52" s="236" t="e">
        <f t="shared" si="1037"/>
        <v>#DIV/0!</v>
      </c>
      <c r="WPV52" s="236" t="e">
        <f t="shared" si="1037"/>
        <v>#DIV/0!</v>
      </c>
      <c r="WPW52" s="236" t="e">
        <f t="shared" si="1037"/>
        <v>#DIV/0!</v>
      </c>
      <c r="WPX52" s="236" t="e">
        <f t="shared" si="1037"/>
        <v>#DIV/0!</v>
      </c>
      <c r="WPY52" s="236" t="e">
        <f t="shared" si="1037"/>
        <v>#DIV/0!</v>
      </c>
      <c r="WPZ52" s="236" t="e">
        <f t="shared" si="1037"/>
        <v>#DIV/0!</v>
      </c>
      <c r="WQA52" s="236" t="e">
        <f t="shared" si="1037"/>
        <v>#DIV/0!</v>
      </c>
      <c r="WQB52" s="236" t="e">
        <f t="shared" si="1037"/>
        <v>#DIV/0!</v>
      </c>
      <c r="WQC52" s="236" t="e">
        <f t="shared" si="1037"/>
        <v>#DIV/0!</v>
      </c>
      <c r="WQD52" s="236" t="e">
        <f t="shared" si="1037"/>
        <v>#DIV/0!</v>
      </c>
      <c r="WQE52" s="236" t="e">
        <f t="shared" si="1037"/>
        <v>#DIV/0!</v>
      </c>
      <c r="WQF52" s="236" t="e">
        <f t="shared" si="1037"/>
        <v>#DIV/0!</v>
      </c>
      <c r="WQG52" s="236" t="e">
        <f t="shared" si="1037"/>
        <v>#DIV/0!</v>
      </c>
      <c r="WQH52" s="236" t="e">
        <f t="shared" si="1037"/>
        <v>#DIV/0!</v>
      </c>
      <c r="WQI52" s="236" t="e">
        <f t="shared" si="1037"/>
        <v>#DIV/0!</v>
      </c>
      <c r="WQJ52" s="236" t="e">
        <f t="shared" si="1037"/>
        <v>#DIV/0!</v>
      </c>
      <c r="WQK52" s="236" t="e">
        <f t="shared" ref="WQK52:WSV52" si="1038">WQK47/WQK32</f>
        <v>#DIV/0!</v>
      </c>
      <c r="WQL52" s="236" t="e">
        <f t="shared" si="1038"/>
        <v>#DIV/0!</v>
      </c>
      <c r="WQM52" s="236" t="e">
        <f t="shared" si="1038"/>
        <v>#DIV/0!</v>
      </c>
      <c r="WQN52" s="236" t="e">
        <f t="shared" si="1038"/>
        <v>#DIV/0!</v>
      </c>
      <c r="WQO52" s="236" t="e">
        <f t="shared" si="1038"/>
        <v>#DIV/0!</v>
      </c>
      <c r="WQP52" s="236" t="e">
        <f t="shared" si="1038"/>
        <v>#DIV/0!</v>
      </c>
      <c r="WQQ52" s="236" t="e">
        <f t="shared" si="1038"/>
        <v>#DIV/0!</v>
      </c>
      <c r="WQR52" s="236" t="e">
        <f t="shared" si="1038"/>
        <v>#DIV/0!</v>
      </c>
      <c r="WQS52" s="236" t="e">
        <f t="shared" si="1038"/>
        <v>#DIV/0!</v>
      </c>
      <c r="WQT52" s="236" t="e">
        <f t="shared" si="1038"/>
        <v>#DIV/0!</v>
      </c>
      <c r="WQU52" s="236" t="e">
        <f t="shared" si="1038"/>
        <v>#DIV/0!</v>
      </c>
      <c r="WQV52" s="236" t="e">
        <f t="shared" si="1038"/>
        <v>#DIV/0!</v>
      </c>
      <c r="WQW52" s="236" t="e">
        <f t="shared" si="1038"/>
        <v>#DIV/0!</v>
      </c>
      <c r="WQX52" s="236" t="e">
        <f t="shared" si="1038"/>
        <v>#DIV/0!</v>
      </c>
      <c r="WQY52" s="236" t="e">
        <f t="shared" si="1038"/>
        <v>#DIV/0!</v>
      </c>
      <c r="WQZ52" s="236" t="e">
        <f t="shared" si="1038"/>
        <v>#DIV/0!</v>
      </c>
      <c r="WRA52" s="236" t="e">
        <f t="shared" si="1038"/>
        <v>#DIV/0!</v>
      </c>
      <c r="WRB52" s="236" t="e">
        <f t="shared" si="1038"/>
        <v>#DIV/0!</v>
      </c>
      <c r="WRC52" s="236" t="e">
        <f t="shared" si="1038"/>
        <v>#DIV/0!</v>
      </c>
      <c r="WRD52" s="236" t="e">
        <f t="shared" si="1038"/>
        <v>#DIV/0!</v>
      </c>
      <c r="WRE52" s="236" t="e">
        <f t="shared" si="1038"/>
        <v>#DIV/0!</v>
      </c>
      <c r="WRF52" s="236" t="e">
        <f t="shared" si="1038"/>
        <v>#DIV/0!</v>
      </c>
      <c r="WRG52" s="236" t="e">
        <f t="shared" si="1038"/>
        <v>#DIV/0!</v>
      </c>
      <c r="WRH52" s="236" t="e">
        <f t="shared" si="1038"/>
        <v>#DIV/0!</v>
      </c>
      <c r="WRI52" s="236" t="e">
        <f t="shared" si="1038"/>
        <v>#DIV/0!</v>
      </c>
      <c r="WRJ52" s="236" t="e">
        <f t="shared" si="1038"/>
        <v>#DIV/0!</v>
      </c>
      <c r="WRK52" s="236" t="e">
        <f t="shared" si="1038"/>
        <v>#DIV/0!</v>
      </c>
      <c r="WRL52" s="236" t="e">
        <f t="shared" si="1038"/>
        <v>#DIV/0!</v>
      </c>
      <c r="WRM52" s="236" t="e">
        <f t="shared" si="1038"/>
        <v>#DIV/0!</v>
      </c>
      <c r="WRN52" s="236" t="e">
        <f t="shared" si="1038"/>
        <v>#DIV/0!</v>
      </c>
      <c r="WRO52" s="236" t="e">
        <f t="shared" si="1038"/>
        <v>#DIV/0!</v>
      </c>
      <c r="WRP52" s="236" t="e">
        <f t="shared" si="1038"/>
        <v>#DIV/0!</v>
      </c>
      <c r="WRQ52" s="236" t="e">
        <f t="shared" si="1038"/>
        <v>#DIV/0!</v>
      </c>
      <c r="WRR52" s="236" t="e">
        <f t="shared" si="1038"/>
        <v>#DIV/0!</v>
      </c>
      <c r="WRS52" s="236" t="e">
        <f t="shared" si="1038"/>
        <v>#DIV/0!</v>
      </c>
      <c r="WRT52" s="236" t="e">
        <f t="shared" si="1038"/>
        <v>#DIV/0!</v>
      </c>
      <c r="WRU52" s="236" t="e">
        <f t="shared" si="1038"/>
        <v>#DIV/0!</v>
      </c>
      <c r="WRV52" s="236" t="e">
        <f t="shared" si="1038"/>
        <v>#DIV/0!</v>
      </c>
      <c r="WRW52" s="236" t="e">
        <f t="shared" si="1038"/>
        <v>#DIV/0!</v>
      </c>
      <c r="WRX52" s="236" t="e">
        <f t="shared" si="1038"/>
        <v>#DIV/0!</v>
      </c>
      <c r="WRY52" s="236" t="e">
        <f t="shared" si="1038"/>
        <v>#DIV/0!</v>
      </c>
      <c r="WRZ52" s="236" t="e">
        <f t="shared" si="1038"/>
        <v>#DIV/0!</v>
      </c>
      <c r="WSA52" s="236" t="e">
        <f t="shared" si="1038"/>
        <v>#DIV/0!</v>
      </c>
      <c r="WSB52" s="236" t="e">
        <f t="shared" si="1038"/>
        <v>#DIV/0!</v>
      </c>
      <c r="WSC52" s="236" t="e">
        <f t="shared" si="1038"/>
        <v>#DIV/0!</v>
      </c>
      <c r="WSD52" s="236" t="e">
        <f t="shared" si="1038"/>
        <v>#DIV/0!</v>
      </c>
      <c r="WSE52" s="236" t="e">
        <f t="shared" si="1038"/>
        <v>#DIV/0!</v>
      </c>
      <c r="WSF52" s="236" t="e">
        <f t="shared" si="1038"/>
        <v>#DIV/0!</v>
      </c>
      <c r="WSG52" s="236" t="e">
        <f t="shared" si="1038"/>
        <v>#DIV/0!</v>
      </c>
      <c r="WSH52" s="236" t="e">
        <f t="shared" si="1038"/>
        <v>#DIV/0!</v>
      </c>
      <c r="WSI52" s="236" t="e">
        <f t="shared" si="1038"/>
        <v>#DIV/0!</v>
      </c>
      <c r="WSJ52" s="236" t="e">
        <f t="shared" si="1038"/>
        <v>#DIV/0!</v>
      </c>
      <c r="WSK52" s="236" t="e">
        <f t="shared" si="1038"/>
        <v>#DIV/0!</v>
      </c>
      <c r="WSL52" s="236" t="e">
        <f t="shared" si="1038"/>
        <v>#DIV/0!</v>
      </c>
      <c r="WSM52" s="236" t="e">
        <f t="shared" si="1038"/>
        <v>#DIV/0!</v>
      </c>
      <c r="WSN52" s="236" t="e">
        <f t="shared" si="1038"/>
        <v>#DIV/0!</v>
      </c>
      <c r="WSO52" s="236" t="e">
        <f t="shared" si="1038"/>
        <v>#DIV/0!</v>
      </c>
      <c r="WSP52" s="236" t="e">
        <f t="shared" si="1038"/>
        <v>#DIV/0!</v>
      </c>
      <c r="WSQ52" s="236" t="e">
        <f t="shared" si="1038"/>
        <v>#DIV/0!</v>
      </c>
      <c r="WSR52" s="236" t="e">
        <f t="shared" si="1038"/>
        <v>#DIV/0!</v>
      </c>
      <c r="WSS52" s="236" t="e">
        <f t="shared" si="1038"/>
        <v>#DIV/0!</v>
      </c>
      <c r="WST52" s="236" t="e">
        <f t="shared" si="1038"/>
        <v>#DIV/0!</v>
      </c>
      <c r="WSU52" s="236" t="e">
        <f t="shared" si="1038"/>
        <v>#DIV/0!</v>
      </c>
      <c r="WSV52" s="236" t="e">
        <f t="shared" si="1038"/>
        <v>#DIV/0!</v>
      </c>
      <c r="WSW52" s="236" t="e">
        <f t="shared" ref="WSW52:WVH52" si="1039">WSW47/WSW32</f>
        <v>#DIV/0!</v>
      </c>
      <c r="WSX52" s="236" t="e">
        <f t="shared" si="1039"/>
        <v>#DIV/0!</v>
      </c>
      <c r="WSY52" s="236" t="e">
        <f t="shared" si="1039"/>
        <v>#DIV/0!</v>
      </c>
      <c r="WSZ52" s="236" t="e">
        <f t="shared" si="1039"/>
        <v>#DIV/0!</v>
      </c>
      <c r="WTA52" s="236" t="e">
        <f t="shared" si="1039"/>
        <v>#DIV/0!</v>
      </c>
      <c r="WTB52" s="236" t="e">
        <f t="shared" si="1039"/>
        <v>#DIV/0!</v>
      </c>
      <c r="WTC52" s="236" t="e">
        <f t="shared" si="1039"/>
        <v>#DIV/0!</v>
      </c>
      <c r="WTD52" s="236" t="e">
        <f t="shared" si="1039"/>
        <v>#DIV/0!</v>
      </c>
      <c r="WTE52" s="236" t="e">
        <f t="shared" si="1039"/>
        <v>#DIV/0!</v>
      </c>
      <c r="WTF52" s="236" t="e">
        <f t="shared" si="1039"/>
        <v>#DIV/0!</v>
      </c>
      <c r="WTG52" s="236" t="e">
        <f t="shared" si="1039"/>
        <v>#DIV/0!</v>
      </c>
      <c r="WTH52" s="236" t="e">
        <f t="shared" si="1039"/>
        <v>#DIV/0!</v>
      </c>
      <c r="WTI52" s="236" t="e">
        <f t="shared" si="1039"/>
        <v>#DIV/0!</v>
      </c>
      <c r="WTJ52" s="236" t="e">
        <f t="shared" si="1039"/>
        <v>#DIV/0!</v>
      </c>
      <c r="WTK52" s="236" t="e">
        <f t="shared" si="1039"/>
        <v>#DIV/0!</v>
      </c>
      <c r="WTL52" s="236" t="e">
        <f t="shared" si="1039"/>
        <v>#DIV/0!</v>
      </c>
      <c r="WTM52" s="236" t="e">
        <f t="shared" si="1039"/>
        <v>#DIV/0!</v>
      </c>
      <c r="WTN52" s="236" t="e">
        <f t="shared" si="1039"/>
        <v>#DIV/0!</v>
      </c>
      <c r="WTO52" s="236" t="e">
        <f t="shared" si="1039"/>
        <v>#DIV/0!</v>
      </c>
      <c r="WTP52" s="236" t="e">
        <f t="shared" si="1039"/>
        <v>#DIV/0!</v>
      </c>
      <c r="WTQ52" s="236" t="e">
        <f t="shared" si="1039"/>
        <v>#DIV/0!</v>
      </c>
      <c r="WTR52" s="236" t="e">
        <f t="shared" si="1039"/>
        <v>#DIV/0!</v>
      </c>
      <c r="WTS52" s="236" t="e">
        <f t="shared" si="1039"/>
        <v>#DIV/0!</v>
      </c>
      <c r="WTT52" s="236" t="e">
        <f t="shared" si="1039"/>
        <v>#DIV/0!</v>
      </c>
      <c r="WTU52" s="236" t="e">
        <f t="shared" si="1039"/>
        <v>#DIV/0!</v>
      </c>
      <c r="WTV52" s="236" t="e">
        <f t="shared" si="1039"/>
        <v>#DIV/0!</v>
      </c>
      <c r="WTW52" s="236" t="e">
        <f t="shared" si="1039"/>
        <v>#DIV/0!</v>
      </c>
      <c r="WTX52" s="236" t="e">
        <f t="shared" si="1039"/>
        <v>#DIV/0!</v>
      </c>
      <c r="WTY52" s="236" t="e">
        <f t="shared" si="1039"/>
        <v>#DIV/0!</v>
      </c>
      <c r="WTZ52" s="236" t="e">
        <f t="shared" si="1039"/>
        <v>#DIV/0!</v>
      </c>
      <c r="WUA52" s="236" t="e">
        <f t="shared" si="1039"/>
        <v>#DIV/0!</v>
      </c>
      <c r="WUB52" s="236" t="e">
        <f t="shared" si="1039"/>
        <v>#DIV/0!</v>
      </c>
      <c r="WUC52" s="236" t="e">
        <f t="shared" si="1039"/>
        <v>#DIV/0!</v>
      </c>
      <c r="WUD52" s="236" t="e">
        <f t="shared" si="1039"/>
        <v>#DIV/0!</v>
      </c>
      <c r="WUE52" s="236" t="e">
        <f t="shared" si="1039"/>
        <v>#DIV/0!</v>
      </c>
      <c r="WUF52" s="236" t="e">
        <f t="shared" si="1039"/>
        <v>#DIV/0!</v>
      </c>
      <c r="WUG52" s="236" t="e">
        <f t="shared" si="1039"/>
        <v>#DIV/0!</v>
      </c>
      <c r="WUH52" s="236" t="e">
        <f t="shared" si="1039"/>
        <v>#DIV/0!</v>
      </c>
      <c r="WUI52" s="236" t="e">
        <f t="shared" si="1039"/>
        <v>#DIV/0!</v>
      </c>
      <c r="WUJ52" s="236" t="e">
        <f t="shared" si="1039"/>
        <v>#DIV/0!</v>
      </c>
      <c r="WUK52" s="236" t="e">
        <f t="shared" si="1039"/>
        <v>#DIV/0!</v>
      </c>
      <c r="WUL52" s="236" t="e">
        <f t="shared" si="1039"/>
        <v>#DIV/0!</v>
      </c>
      <c r="WUM52" s="236" t="e">
        <f t="shared" si="1039"/>
        <v>#DIV/0!</v>
      </c>
      <c r="WUN52" s="236" t="e">
        <f t="shared" si="1039"/>
        <v>#DIV/0!</v>
      </c>
      <c r="WUO52" s="236" t="e">
        <f t="shared" si="1039"/>
        <v>#DIV/0!</v>
      </c>
      <c r="WUP52" s="236" t="e">
        <f t="shared" si="1039"/>
        <v>#DIV/0!</v>
      </c>
      <c r="WUQ52" s="236" t="e">
        <f t="shared" si="1039"/>
        <v>#DIV/0!</v>
      </c>
      <c r="WUR52" s="236" t="e">
        <f t="shared" si="1039"/>
        <v>#DIV/0!</v>
      </c>
      <c r="WUS52" s="236" t="e">
        <f t="shared" si="1039"/>
        <v>#DIV/0!</v>
      </c>
      <c r="WUT52" s="236" t="e">
        <f t="shared" si="1039"/>
        <v>#DIV/0!</v>
      </c>
      <c r="WUU52" s="236" t="e">
        <f t="shared" si="1039"/>
        <v>#DIV/0!</v>
      </c>
      <c r="WUV52" s="236" t="e">
        <f t="shared" si="1039"/>
        <v>#DIV/0!</v>
      </c>
      <c r="WUW52" s="236" t="e">
        <f t="shared" si="1039"/>
        <v>#DIV/0!</v>
      </c>
      <c r="WUX52" s="236" t="e">
        <f t="shared" si="1039"/>
        <v>#DIV/0!</v>
      </c>
      <c r="WUY52" s="236" t="e">
        <f t="shared" si="1039"/>
        <v>#DIV/0!</v>
      </c>
      <c r="WUZ52" s="236" t="e">
        <f t="shared" si="1039"/>
        <v>#DIV/0!</v>
      </c>
      <c r="WVA52" s="236" t="e">
        <f t="shared" si="1039"/>
        <v>#DIV/0!</v>
      </c>
      <c r="WVB52" s="236" t="e">
        <f t="shared" si="1039"/>
        <v>#DIV/0!</v>
      </c>
      <c r="WVC52" s="236" t="e">
        <f t="shared" si="1039"/>
        <v>#DIV/0!</v>
      </c>
      <c r="WVD52" s="236" t="e">
        <f t="shared" si="1039"/>
        <v>#DIV/0!</v>
      </c>
      <c r="WVE52" s="236" t="e">
        <f t="shared" si="1039"/>
        <v>#DIV/0!</v>
      </c>
      <c r="WVF52" s="236" t="e">
        <f t="shared" si="1039"/>
        <v>#DIV/0!</v>
      </c>
      <c r="WVG52" s="236" t="e">
        <f t="shared" si="1039"/>
        <v>#DIV/0!</v>
      </c>
      <c r="WVH52" s="236" t="e">
        <f t="shared" si="1039"/>
        <v>#DIV/0!</v>
      </c>
      <c r="WVI52" s="236" t="e">
        <f t="shared" ref="WVI52:WXT52" si="1040">WVI47/WVI32</f>
        <v>#DIV/0!</v>
      </c>
      <c r="WVJ52" s="236" t="e">
        <f t="shared" si="1040"/>
        <v>#DIV/0!</v>
      </c>
      <c r="WVK52" s="236" t="e">
        <f t="shared" si="1040"/>
        <v>#DIV/0!</v>
      </c>
      <c r="WVL52" s="236" t="e">
        <f t="shared" si="1040"/>
        <v>#DIV/0!</v>
      </c>
      <c r="WVM52" s="236" t="e">
        <f t="shared" si="1040"/>
        <v>#DIV/0!</v>
      </c>
      <c r="WVN52" s="236" t="e">
        <f t="shared" si="1040"/>
        <v>#DIV/0!</v>
      </c>
      <c r="WVO52" s="236" t="e">
        <f t="shared" si="1040"/>
        <v>#DIV/0!</v>
      </c>
      <c r="WVP52" s="236" t="e">
        <f t="shared" si="1040"/>
        <v>#DIV/0!</v>
      </c>
      <c r="WVQ52" s="236" t="e">
        <f t="shared" si="1040"/>
        <v>#DIV/0!</v>
      </c>
      <c r="WVR52" s="236" t="e">
        <f t="shared" si="1040"/>
        <v>#DIV/0!</v>
      </c>
      <c r="WVS52" s="236" t="e">
        <f t="shared" si="1040"/>
        <v>#DIV/0!</v>
      </c>
      <c r="WVT52" s="236" t="e">
        <f t="shared" si="1040"/>
        <v>#DIV/0!</v>
      </c>
      <c r="WVU52" s="236" t="e">
        <f t="shared" si="1040"/>
        <v>#DIV/0!</v>
      </c>
      <c r="WVV52" s="236" t="e">
        <f t="shared" si="1040"/>
        <v>#DIV/0!</v>
      </c>
      <c r="WVW52" s="236" t="e">
        <f t="shared" si="1040"/>
        <v>#DIV/0!</v>
      </c>
      <c r="WVX52" s="236" t="e">
        <f t="shared" si="1040"/>
        <v>#DIV/0!</v>
      </c>
      <c r="WVY52" s="236" t="e">
        <f t="shared" si="1040"/>
        <v>#DIV/0!</v>
      </c>
      <c r="WVZ52" s="236" t="e">
        <f t="shared" si="1040"/>
        <v>#DIV/0!</v>
      </c>
      <c r="WWA52" s="236" t="e">
        <f t="shared" si="1040"/>
        <v>#DIV/0!</v>
      </c>
      <c r="WWB52" s="236" t="e">
        <f t="shared" si="1040"/>
        <v>#DIV/0!</v>
      </c>
      <c r="WWC52" s="236" t="e">
        <f t="shared" si="1040"/>
        <v>#DIV/0!</v>
      </c>
      <c r="WWD52" s="236" t="e">
        <f t="shared" si="1040"/>
        <v>#DIV/0!</v>
      </c>
      <c r="WWE52" s="236" t="e">
        <f t="shared" si="1040"/>
        <v>#DIV/0!</v>
      </c>
      <c r="WWF52" s="236" t="e">
        <f t="shared" si="1040"/>
        <v>#DIV/0!</v>
      </c>
      <c r="WWG52" s="236" t="e">
        <f t="shared" si="1040"/>
        <v>#DIV/0!</v>
      </c>
      <c r="WWH52" s="236" t="e">
        <f t="shared" si="1040"/>
        <v>#DIV/0!</v>
      </c>
      <c r="WWI52" s="236" t="e">
        <f t="shared" si="1040"/>
        <v>#DIV/0!</v>
      </c>
      <c r="WWJ52" s="236" t="e">
        <f t="shared" si="1040"/>
        <v>#DIV/0!</v>
      </c>
      <c r="WWK52" s="236" t="e">
        <f t="shared" si="1040"/>
        <v>#DIV/0!</v>
      </c>
      <c r="WWL52" s="236" t="e">
        <f t="shared" si="1040"/>
        <v>#DIV/0!</v>
      </c>
      <c r="WWM52" s="236" t="e">
        <f t="shared" si="1040"/>
        <v>#DIV/0!</v>
      </c>
      <c r="WWN52" s="236" t="e">
        <f t="shared" si="1040"/>
        <v>#DIV/0!</v>
      </c>
      <c r="WWO52" s="236" t="e">
        <f t="shared" si="1040"/>
        <v>#DIV/0!</v>
      </c>
      <c r="WWP52" s="236" t="e">
        <f t="shared" si="1040"/>
        <v>#DIV/0!</v>
      </c>
      <c r="WWQ52" s="236" t="e">
        <f t="shared" si="1040"/>
        <v>#DIV/0!</v>
      </c>
      <c r="WWR52" s="236" t="e">
        <f t="shared" si="1040"/>
        <v>#DIV/0!</v>
      </c>
      <c r="WWS52" s="236" t="e">
        <f t="shared" si="1040"/>
        <v>#DIV/0!</v>
      </c>
      <c r="WWT52" s="236" t="e">
        <f t="shared" si="1040"/>
        <v>#DIV/0!</v>
      </c>
      <c r="WWU52" s="236" t="e">
        <f t="shared" si="1040"/>
        <v>#DIV/0!</v>
      </c>
      <c r="WWV52" s="236" t="e">
        <f t="shared" si="1040"/>
        <v>#DIV/0!</v>
      </c>
      <c r="WWW52" s="236" t="e">
        <f t="shared" si="1040"/>
        <v>#DIV/0!</v>
      </c>
      <c r="WWX52" s="236" t="e">
        <f t="shared" si="1040"/>
        <v>#DIV/0!</v>
      </c>
      <c r="WWY52" s="236" t="e">
        <f t="shared" si="1040"/>
        <v>#DIV/0!</v>
      </c>
      <c r="WWZ52" s="236" t="e">
        <f t="shared" si="1040"/>
        <v>#DIV/0!</v>
      </c>
      <c r="WXA52" s="236" t="e">
        <f t="shared" si="1040"/>
        <v>#DIV/0!</v>
      </c>
      <c r="WXB52" s="236" t="e">
        <f t="shared" si="1040"/>
        <v>#DIV/0!</v>
      </c>
      <c r="WXC52" s="236" t="e">
        <f t="shared" si="1040"/>
        <v>#DIV/0!</v>
      </c>
      <c r="WXD52" s="236" t="e">
        <f t="shared" si="1040"/>
        <v>#DIV/0!</v>
      </c>
      <c r="WXE52" s="236" t="e">
        <f t="shared" si="1040"/>
        <v>#DIV/0!</v>
      </c>
      <c r="WXF52" s="236" t="e">
        <f t="shared" si="1040"/>
        <v>#DIV/0!</v>
      </c>
      <c r="WXG52" s="236" t="e">
        <f t="shared" si="1040"/>
        <v>#DIV/0!</v>
      </c>
      <c r="WXH52" s="236" t="e">
        <f t="shared" si="1040"/>
        <v>#DIV/0!</v>
      </c>
      <c r="WXI52" s="236" t="e">
        <f t="shared" si="1040"/>
        <v>#DIV/0!</v>
      </c>
      <c r="WXJ52" s="236" t="e">
        <f t="shared" si="1040"/>
        <v>#DIV/0!</v>
      </c>
      <c r="WXK52" s="236" t="e">
        <f t="shared" si="1040"/>
        <v>#DIV/0!</v>
      </c>
      <c r="WXL52" s="236" t="e">
        <f t="shared" si="1040"/>
        <v>#DIV/0!</v>
      </c>
      <c r="WXM52" s="236" t="e">
        <f t="shared" si="1040"/>
        <v>#DIV/0!</v>
      </c>
      <c r="WXN52" s="236" t="e">
        <f t="shared" si="1040"/>
        <v>#DIV/0!</v>
      </c>
      <c r="WXO52" s="236" t="e">
        <f t="shared" si="1040"/>
        <v>#DIV/0!</v>
      </c>
      <c r="WXP52" s="236" t="e">
        <f t="shared" si="1040"/>
        <v>#DIV/0!</v>
      </c>
      <c r="WXQ52" s="236" t="e">
        <f t="shared" si="1040"/>
        <v>#DIV/0!</v>
      </c>
      <c r="WXR52" s="236" t="e">
        <f t="shared" si="1040"/>
        <v>#DIV/0!</v>
      </c>
      <c r="WXS52" s="236" t="e">
        <f t="shared" si="1040"/>
        <v>#DIV/0!</v>
      </c>
      <c r="WXT52" s="236" t="e">
        <f t="shared" si="1040"/>
        <v>#DIV/0!</v>
      </c>
      <c r="WXU52" s="236" t="e">
        <f t="shared" ref="WXU52:XAF52" si="1041">WXU47/WXU32</f>
        <v>#DIV/0!</v>
      </c>
      <c r="WXV52" s="236" t="e">
        <f t="shared" si="1041"/>
        <v>#DIV/0!</v>
      </c>
      <c r="WXW52" s="236" t="e">
        <f t="shared" si="1041"/>
        <v>#DIV/0!</v>
      </c>
      <c r="WXX52" s="236" t="e">
        <f t="shared" si="1041"/>
        <v>#DIV/0!</v>
      </c>
      <c r="WXY52" s="236" t="e">
        <f t="shared" si="1041"/>
        <v>#DIV/0!</v>
      </c>
      <c r="WXZ52" s="236" t="e">
        <f t="shared" si="1041"/>
        <v>#DIV/0!</v>
      </c>
      <c r="WYA52" s="236" t="e">
        <f t="shared" si="1041"/>
        <v>#DIV/0!</v>
      </c>
      <c r="WYB52" s="236" t="e">
        <f t="shared" si="1041"/>
        <v>#DIV/0!</v>
      </c>
      <c r="WYC52" s="236" t="e">
        <f t="shared" si="1041"/>
        <v>#DIV/0!</v>
      </c>
      <c r="WYD52" s="236" t="e">
        <f t="shared" si="1041"/>
        <v>#DIV/0!</v>
      </c>
      <c r="WYE52" s="236" t="e">
        <f t="shared" si="1041"/>
        <v>#DIV/0!</v>
      </c>
      <c r="WYF52" s="236" t="e">
        <f t="shared" si="1041"/>
        <v>#DIV/0!</v>
      </c>
      <c r="WYG52" s="236" t="e">
        <f t="shared" si="1041"/>
        <v>#DIV/0!</v>
      </c>
      <c r="WYH52" s="236" t="e">
        <f t="shared" si="1041"/>
        <v>#DIV/0!</v>
      </c>
      <c r="WYI52" s="236" t="e">
        <f t="shared" si="1041"/>
        <v>#DIV/0!</v>
      </c>
      <c r="WYJ52" s="236" t="e">
        <f t="shared" si="1041"/>
        <v>#DIV/0!</v>
      </c>
      <c r="WYK52" s="236" t="e">
        <f t="shared" si="1041"/>
        <v>#DIV/0!</v>
      </c>
      <c r="WYL52" s="236" t="e">
        <f t="shared" si="1041"/>
        <v>#DIV/0!</v>
      </c>
      <c r="WYM52" s="236" t="e">
        <f t="shared" si="1041"/>
        <v>#DIV/0!</v>
      </c>
      <c r="WYN52" s="236" t="e">
        <f t="shared" si="1041"/>
        <v>#DIV/0!</v>
      </c>
      <c r="WYO52" s="236" t="e">
        <f t="shared" si="1041"/>
        <v>#DIV/0!</v>
      </c>
      <c r="WYP52" s="236" t="e">
        <f t="shared" si="1041"/>
        <v>#DIV/0!</v>
      </c>
      <c r="WYQ52" s="236" t="e">
        <f t="shared" si="1041"/>
        <v>#DIV/0!</v>
      </c>
      <c r="WYR52" s="236" t="e">
        <f t="shared" si="1041"/>
        <v>#DIV/0!</v>
      </c>
      <c r="WYS52" s="236" t="e">
        <f t="shared" si="1041"/>
        <v>#DIV/0!</v>
      </c>
      <c r="WYT52" s="236" t="e">
        <f t="shared" si="1041"/>
        <v>#DIV/0!</v>
      </c>
      <c r="WYU52" s="236" t="e">
        <f t="shared" si="1041"/>
        <v>#DIV/0!</v>
      </c>
      <c r="WYV52" s="236" t="e">
        <f t="shared" si="1041"/>
        <v>#DIV/0!</v>
      </c>
      <c r="WYW52" s="236" t="e">
        <f t="shared" si="1041"/>
        <v>#DIV/0!</v>
      </c>
      <c r="WYX52" s="236" t="e">
        <f t="shared" si="1041"/>
        <v>#DIV/0!</v>
      </c>
      <c r="WYY52" s="236" t="e">
        <f t="shared" si="1041"/>
        <v>#DIV/0!</v>
      </c>
      <c r="WYZ52" s="236" t="e">
        <f t="shared" si="1041"/>
        <v>#DIV/0!</v>
      </c>
      <c r="WZA52" s="236" t="e">
        <f t="shared" si="1041"/>
        <v>#DIV/0!</v>
      </c>
      <c r="WZB52" s="236" t="e">
        <f t="shared" si="1041"/>
        <v>#DIV/0!</v>
      </c>
      <c r="WZC52" s="236" t="e">
        <f t="shared" si="1041"/>
        <v>#DIV/0!</v>
      </c>
      <c r="WZD52" s="236" t="e">
        <f t="shared" si="1041"/>
        <v>#DIV/0!</v>
      </c>
      <c r="WZE52" s="236" t="e">
        <f t="shared" si="1041"/>
        <v>#DIV/0!</v>
      </c>
      <c r="WZF52" s="236" t="e">
        <f t="shared" si="1041"/>
        <v>#DIV/0!</v>
      </c>
      <c r="WZG52" s="236" t="e">
        <f t="shared" si="1041"/>
        <v>#DIV/0!</v>
      </c>
      <c r="WZH52" s="236" t="e">
        <f t="shared" si="1041"/>
        <v>#DIV/0!</v>
      </c>
      <c r="WZI52" s="236" t="e">
        <f t="shared" si="1041"/>
        <v>#DIV/0!</v>
      </c>
      <c r="WZJ52" s="236" t="e">
        <f t="shared" si="1041"/>
        <v>#DIV/0!</v>
      </c>
      <c r="WZK52" s="236" t="e">
        <f t="shared" si="1041"/>
        <v>#DIV/0!</v>
      </c>
      <c r="WZL52" s="236" t="e">
        <f t="shared" si="1041"/>
        <v>#DIV/0!</v>
      </c>
      <c r="WZM52" s="236" t="e">
        <f t="shared" si="1041"/>
        <v>#DIV/0!</v>
      </c>
      <c r="WZN52" s="236" t="e">
        <f t="shared" si="1041"/>
        <v>#DIV/0!</v>
      </c>
      <c r="WZO52" s="236" t="e">
        <f t="shared" si="1041"/>
        <v>#DIV/0!</v>
      </c>
      <c r="WZP52" s="236" t="e">
        <f t="shared" si="1041"/>
        <v>#DIV/0!</v>
      </c>
      <c r="WZQ52" s="236" t="e">
        <f t="shared" si="1041"/>
        <v>#DIV/0!</v>
      </c>
      <c r="WZR52" s="236" t="e">
        <f t="shared" si="1041"/>
        <v>#DIV/0!</v>
      </c>
      <c r="WZS52" s="236" t="e">
        <f t="shared" si="1041"/>
        <v>#DIV/0!</v>
      </c>
      <c r="WZT52" s="236" t="e">
        <f t="shared" si="1041"/>
        <v>#DIV/0!</v>
      </c>
      <c r="WZU52" s="236" t="e">
        <f t="shared" si="1041"/>
        <v>#DIV/0!</v>
      </c>
      <c r="WZV52" s="236" t="e">
        <f t="shared" si="1041"/>
        <v>#DIV/0!</v>
      </c>
      <c r="WZW52" s="236" t="e">
        <f t="shared" si="1041"/>
        <v>#DIV/0!</v>
      </c>
      <c r="WZX52" s="236" t="e">
        <f t="shared" si="1041"/>
        <v>#DIV/0!</v>
      </c>
      <c r="WZY52" s="236" t="e">
        <f t="shared" si="1041"/>
        <v>#DIV/0!</v>
      </c>
      <c r="WZZ52" s="236" t="e">
        <f t="shared" si="1041"/>
        <v>#DIV/0!</v>
      </c>
      <c r="XAA52" s="236" t="e">
        <f t="shared" si="1041"/>
        <v>#DIV/0!</v>
      </c>
      <c r="XAB52" s="236" t="e">
        <f t="shared" si="1041"/>
        <v>#DIV/0!</v>
      </c>
      <c r="XAC52" s="236" t="e">
        <f t="shared" si="1041"/>
        <v>#DIV/0!</v>
      </c>
      <c r="XAD52" s="236" t="e">
        <f t="shared" si="1041"/>
        <v>#DIV/0!</v>
      </c>
      <c r="XAE52" s="236" t="e">
        <f t="shared" si="1041"/>
        <v>#DIV/0!</v>
      </c>
      <c r="XAF52" s="236" t="e">
        <f t="shared" si="1041"/>
        <v>#DIV/0!</v>
      </c>
      <c r="XAG52" s="236" t="e">
        <f t="shared" ref="XAG52:XCR52" si="1042">XAG47/XAG32</f>
        <v>#DIV/0!</v>
      </c>
      <c r="XAH52" s="236" t="e">
        <f t="shared" si="1042"/>
        <v>#DIV/0!</v>
      </c>
      <c r="XAI52" s="236" t="e">
        <f t="shared" si="1042"/>
        <v>#DIV/0!</v>
      </c>
      <c r="XAJ52" s="236" t="e">
        <f t="shared" si="1042"/>
        <v>#DIV/0!</v>
      </c>
      <c r="XAK52" s="236" t="e">
        <f t="shared" si="1042"/>
        <v>#DIV/0!</v>
      </c>
      <c r="XAL52" s="236" t="e">
        <f t="shared" si="1042"/>
        <v>#DIV/0!</v>
      </c>
      <c r="XAM52" s="236" t="e">
        <f t="shared" si="1042"/>
        <v>#DIV/0!</v>
      </c>
      <c r="XAN52" s="236" t="e">
        <f t="shared" si="1042"/>
        <v>#DIV/0!</v>
      </c>
      <c r="XAO52" s="236" t="e">
        <f t="shared" si="1042"/>
        <v>#DIV/0!</v>
      </c>
      <c r="XAP52" s="236" t="e">
        <f t="shared" si="1042"/>
        <v>#DIV/0!</v>
      </c>
      <c r="XAQ52" s="236" t="e">
        <f t="shared" si="1042"/>
        <v>#DIV/0!</v>
      </c>
      <c r="XAR52" s="236" t="e">
        <f t="shared" si="1042"/>
        <v>#DIV/0!</v>
      </c>
      <c r="XAS52" s="236" t="e">
        <f t="shared" si="1042"/>
        <v>#DIV/0!</v>
      </c>
      <c r="XAT52" s="236" t="e">
        <f t="shared" si="1042"/>
        <v>#DIV/0!</v>
      </c>
      <c r="XAU52" s="236" t="e">
        <f t="shared" si="1042"/>
        <v>#DIV/0!</v>
      </c>
      <c r="XAV52" s="236" t="e">
        <f t="shared" si="1042"/>
        <v>#DIV/0!</v>
      </c>
      <c r="XAW52" s="236" t="e">
        <f t="shared" si="1042"/>
        <v>#DIV/0!</v>
      </c>
      <c r="XAX52" s="236" t="e">
        <f t="shared" si="1042"/>
        <v>#DIV/0!</v>
      </c>
      <c r="XAY52" s="236" t="e">
        <f t="shared" si="1042"/>
        <v>#DIV/0!</v>
      </c>
      <c r="XAZ52" s="236" t="e">
        <f t="shared" si="1042"/>
        <v>#DIV/0!</v>
      </c>
      <c r="XBA52" s="236" t="e">
        <f t="shared" si="1042"/>
        <v>#DIV/0!</v>
      </c>
      <c r="XBB52" s="236" t="e">
        <f t="shared" si="1042"/>
        <v>#DIV/0!</v>
      </c>
      <c r="XBC52" s="236" t="e">
        <f t="shared" si="1042"/>
        <v>#DIV/0!</v>
      </c>
      <c r="XBD52" s="236" t="e">
        <f t="shared" si="1042"/>
        <v>#DIV/0!</v>
      </c>
      <c r="XBE52" s="236" t="e">
        <f t="shared" si="1042"/>
        <v>#DIV/0!</v>
      </c>
      <c r="XBF52" s="236" t="e">
        <f t="shared" si="1042"/>
        <v>#DIV/0!</v>
      </c>
      <c r="XBG52" s="236" t="e">
        <f t="shared" si="1042"/>
        <v>#DIV/0!</v>
      </c>
      <c r="XBH52" s="236" t="e">
        <f t="shared" si="1042"/>
        <v>#DIV/0!</v>
      </c>
      <c r="XBI52" s="236" t="e">
        <f t="shared" si="1042"/>
        <v>#DIV/0!</v>
      </c>
      <c r="XBJ52" s="236" t="e">
        <f t="shared" si="1042"/>
        <v>#DIV/0!</v>
      </c>
      <c r="XBK52" s="236" t="e">
        <f t="shared" si="1042"/>
        <v>#DIV/0!</v>
      </c>
      <c r="XBL52" s="236" t="e">
        <f t="shared" si="1042"/>
        <v>#DIV/0!</v>
      </c>
      <c r="XBM52" s="236" t="e">
        <f t="shared" si="1042"/>
        <v>#DIV/0!</v>
      </c>
      <c r="XBN52" s="236" t="e">
        <f t="shared" si="1042"/>
        <v>#DIV/0!</v>
      </c>
      <c r="XBO52" s="236" t="e">
        <f t="shared" si="1042"/>
        <v>#DIV/0!</v>
      </c>
      <c r="XBP52" s="236" t="e">
        <f t="shared" si="1042"/>
        <v>#DIV/0!</v>
      </c>
      <c r="XBQ52" s="236" t="e">
        <f t="shared" si="1042"/>
        <v>#DIV/0!</v>
      </c>
      <c r="XBR52" s="236" t="e">
        <f t="shared" si="1042"/>
        <v>#DIV/0!</v>
      </c>
      <c r="XBS52" s="236" t="e">
        <f t="shared" si="1042"/>
        <v>#DIV/0!</v>
      </c>
      <c r="XBT52" s="236" t="e">
        <f t="shared" si="1042"/>
        <v>#DIV/0!</v>
      </c>
      <c r="XBU52" s="236" t="e">
        <f t="shared" si="1042"/>
        <v>#DIV/0!</v>
      </c>
      <c r="XBV52" s="236" t="e">
        <f t="shared" si="1042"/>
        <v>#DIV/0!</v>
      </c>
      <c r="XBW52" s="236" t="e">
        <f t="shared" si="1042"/>
        <v>#DIV/0!</v>
      </c>
      <c r="XBX52" s="236" t="e">
        <f t="shared" si="1042"/>
        <v>#DIV/0!</v>
      </c>
      <c r="XBY52" s="236" t="e">
        <f t="shared" si="1042"/>
        <v>#DIV/0!</v>
      </c>
      <c r="XBZ52" s="236" t="e">
        <f t="shared" si="1042"/>
        <v>#DIV/0!</v>
      </c>
      <c r="XCA52" s="236" t="e">
        <f t="shared" si="1042"/>
        <v>#DIV/0!</v>
      </c>
      <c r="XCB52" s="236" t="e">
        <f t="shared" si="1042"/>
        <v>#DIV/0!</v>
      </c>
      <c r="XCC52" s="236" t="e">
        <f t="shared" si="1042"/>
        <v>#DIV/0!</v>
      </c>
      <c r="XCD52" s="236" t="e">
        <f t="shared" si="1042"/>
        <v>#DIV/0!</v>
      </c>
      <c r="XCE52" s="236" t="e">
        <f t="shared" si="1042"/>
        <v>#DIV/0!</v>
      </c>
      <c r="XCF52" s="236" t="e">
        <f t="shared" si="1042"/>
        <v>#DIV/0!</v>
      </c>
      <c r="XCG52" s="236" t="e">
        <f t="shared" si="1042"/>
        <v>#DIV/0!</v>
      </c>
      <c r="XCH52" s="236" t="e">
        <f t="shared" si="1042"/>
        <v>#DIV/0!</v>
      </c>
      <c r="XCI52" s="236" t="e">
        <f t="shared" si="1042"/>
        <v>#DIV/0!</v>
      </c>
      <c r="XCJ52" s="236" t="e">
        <f t="shared" si="1042"/>
        <v>#DIV/0!</v>
      </c>
      <c r="XCK52" s="236" t="e">
        <f t="shared" si="1042"/>
        <v>#DIV/0!</v>
      </c>
      <c r="XCL52" s="236" t="e">
        <f t="shared" si="1042"/>
        <v>#DIV/0!</v>
      </c>
      <c r="XCM52" s="236" t="e">
        <f t="shared" si="1042"/>
        <v>#DIV/0!</v>
      </c>
      <c r="XCN52" s="236" t="e">
        <f t="shared" si="1042"/>
        <v>#DIV/0!</v>
      </c>
      <c r="XCO52" s="236" t="e">
        <f t="shared" si="1042"/>
        <v>#DIV/0!</v>
      </c>
      <c r="XCP52" s="236" t="e">
        <f t="shared" si="1042"/>
        <v>#DIV/0!</v>
      </c>
      <c r="XCQ52" s="236" t="e">
        <f t="shared" si="1042"/>
        <v>#DIV/0!</v>
      </c>
      <c r="XCR52" s="236" t="e">
        <f t="shared" si="1042"/>
        <v>#DIV/0!</v>
      </c>
      <c r="XCS52" s="236" t="e">
        <f t="shared" ref="XCS52:XFA52" si="1043">XCS47/XCS32</f>
        <v>#DIV/0!</v>
      </c>
      <c r="XCT52" s="236" t="e">
        <f t="shared" si="1043"/>
        <v>#DIV/0!</v>
      </c>
      <c r="XCU52" s="236" t="e">
        <f t="shared" si="1043"/>
        <v>#DIV/0!</v>
      </c>
      <c r="XCV52" s="236" t="e">
        <f t="shared" si="1043"/>
        <v>#DIV/0!</v>
      </c>
      <c r="XCW52" s="236" t="e">
        <f t="shared" si="1043"/>
        <v>#DIV/0!</v>
      </c>
      <c r="XCX52" s="236" t="e">
        <f t="shared" si="1043"/>
        <v>#DIV/0!</v>
      </c>
      <c r="XCY52" s="236" t="e">
        <f t="shared" si="1043"/>
        <v>#DIV/0!</v>
      </c>
      <c r="XCZ52" s="236" t="e">
        <f t="shared" si="1043"/>
        <v>#DIV/0!</v>
      </c>
      <c r="XDA52" s="236" t="e">
        <f t="shared" si="1043"/>
        <v>#DIV/0!</v>
      </c>
      <c r="XDB52" s="236" t="e">
        <f t="shared" si="1043"/>
        <v>#DIV/0!</v>
      </c>
      <c r="XDC52" s="236" t="e">
        <f t="shared" si="1043"/>
        <v>#DIV/0!</v>
      </c>
      <c r="XDD52" s="236" t="e">
        <f t="shared" si="1043"/>
        <v>#DIV/0!</v>
      </c>
      <c r="XDE52" s="236" t="e">
        <f t="shared" si="1043"/>
        <v>#DIV/0!</v>
      </c>
      <c r="XDF52" s="236" t="e">
        <f t="shared" si="1043"/>
        <v>#DIV/0!</v>
      </c>
      <c r="XDG52" s="236" t="e">
        <f t="shared" si="1043"/>
        <v>#DIV/0!</v>
      </c>
      <c r="XDH52" s="236" t="e">
        <f t="shared" si="1043"/>
        <v>#DIV/0!</v>
      </c>
      <c r="XDI52" s="236" t="e">
        <f t="shared" si="1043"/>
        <v>#DIV/0!</v>
      </c>
      <c r="XDJ52" s="236" t="e">
        <f t="shared" si="1043"/>
        <v>#DIV/0!</v>
      </c>
      <c r="XDK52" s="236" t="e">
        <f t="shared" si="1043"/>
        <v>#DIV/0!</v>
      </c>
      <c r="XDL52" s="236" t="e">
        <f t="shared" si="1043"/>
        <v>#DIV/0!</v>
      </c>
      <c r="XDM52" s="236" t="e">
        <f t="shared" si="1043"/>
        <v>#DIV/0!</v>
      </c>
      <c r="XDN52" s="236" t="e">
        <f t="shared" si="1043"/>
        <v>#DIV/0!</v>
      </c>
      <c r="XDO52" s="236" t="e">
        <f t="shared" si="1043"/>
        <v>#DIV/0!</v>
      </c>
      <c r="XDP52" s="236" t="e">
        <f t="shared" si="1043"/>
        <v>#DIV/0!</v>
      </c>
      <c r="XDQ52" s="236" t="e">
        <f t="shared" si="1043"/>
        <v>#DIV/0!</v>
      </c>
      <c r="XDR52" s="236" t="e">
        <f t="shared" si="1043"/>
        <v>#DIV/0!</v>
      </c>
      <c r="XDS52" s="236" t="e">
        <f t="shared" si="1043"/>
        <v>#DIV/0!</v>
      </c>
      <c r="XDT52" s="236" t="e">
        <f t="shared" si="1043"/>
        <v>#DIV/0!</v>
      </c>
      <c r="XDU52" s="236" t="e">
        <f t="shared" si="1043"/>
        <v>#DIV/0!</v>
      </c>
      <c r="XDV52" s="236" t="e">
        <f t="shared" si="1043"/>
        <v>#DIV/0!</v>
      </c>
      <c r="XDW52" s="236" t="e">
        <f t="shared" si="1043"/>
        <v>#DIV/0!</v>
      </c>
      <c r="XDX52" s="236" t="e">
        <f t="shared" si="1043"/>
        <v>#DIV/0!</v>
      </c>
      <c r="XDY52" s="236" t="e">
        <f t="shared" si="1043"/>
        <v>#DIV/0!</v>
      </c>
      <c r="XDZ52" s="236" t="e">
        <f t="shared" si="1043"/>
        <v>#DIV/0!</v>
      </c>
      <c r="XEA52" s="236" t="e">
        <f t="shared" si="1043"/>
        <v>#DIV/0!</v>
      </c>
      <c r="XEB52" s="236" t="e">
        <f t="shared" si="1043"/>
        <v>#DIV/0!</v>
      </c>
      <c r="XEC52" s="236" t="e">
        <f t="shared" si="1043"/>
        <v>#DIV/0!</v>
      </c>
      <c r="XED52" s="236" t="e">
        <f t="shared" si="1043"/>
        <v>#DIV/0!</v>
      </c>
      <c r="XEE52" s="236" t="e">
        <f t="shared" si="1043"/>
        <v>#DIV/0!</v>
      </c>
      <c r="XEF52" s="236" t="e">
        <f t="shared" si="1043"/>
        <v>#DIV/0!</v>
      </c>
      <c r="XEG52" s="236" t="e">
        <f t="shared" si="1043"/>
        <v>#DIV/0!</v>
      </c>
      <c r="XEH52" s="236" t="e">
        <f t="shared" si="1043"/>
        <v>#DIV/0!</v>
      </c>
      <c r="XEI52" s="236" t="e">
        <f t="shared" si="1043"/>
        <v>#DIV/0!</v>
      </c>
      <c r="XEJ52" s="236" t="e">
        <f t="shared" si="1043"/>
        <v>#DIV/0!</v>
      </c>
      <c r="XEK52" s="236" t="e">
        <f t="shared" si="1043"/>
        <v>#DIV/0!</v>
      </c>
      <c r="XEL52" s="236" t="e">
        <f t="shared" si="1043"/>
        <v>#DIV/0!</v>
      </c>
      <c r="XEM52" s="236" t="e">
        <f t="shared" si="1043"/>
        <v>#DIV/0!</v>
      </c>
      <c r="XEN52" s="236" t="e">
        <f t="shared" si="1043"/>
        <v>#DIV/0!</v>
      </c>
      <c r="XEO52" s="236" t="e">
        <f t="shared" si="1043"/>
        <v>#DIV/0!</v>
      </c>
      <c r="XEP52" s="236" t="e">
        <f t="shared" si="1043"/>
        <v>#DIV/0!</v>
      </c>
      <c r="XEQ52" s="236" t="e">
        <f t="shared" si="1043"/>
        <v>#DIV/0!</v>
      </c>
      <c r="XER52" s="236" t="e">
        <f t="shared" si="1043"/>
        <v>#DIV/0!</v>
      </c>
      <c r="XES52" s="236" t="e">
        <f t="shared" si="1043"/>
        <v>#DIV/0!</v>
      </c>
      <c r="XET52" s="236" t="e">
        <f t="shared" si="1043"/>
        <v>#DIV/0!</v>
      </c>
      <c r="XEU52" s="236" t="e">
        <f t="shared" si="1043"/>
        <v>#DIV/0!</v>
      </c>
      <c r="XEV52" s="236" t="e">
        <f t="shared" si="1043"/>
        <v>#DIV/0!</v>
      </c>
      <c r="XEW52" s="236" t="e">
        <f t="shared" si="1043"/>
        <v>#DIV/0!</v>
      </c>
      <c r="XEX52" s="236" t="e">
        <f t="shared" si="1043"/>
        <v>#DIV/0!</v>
      </c>
      <c r="XEY52" s="236" t="e">
        <f t="shared" si="1043"/>
        <v>#DIV/0!</v>
      </c>
      <c r="XEZ52" s="236" t="e">
        <f t="shared" si="1043"/>
        <v>#DIV/0!</v>
      </c>
      <c r="XFA52" s="236" t="e">
        <f t="shared" si="1043"/>
        <v>#DIV/0!</v>
      </c>
    </row>
    <row r="53" spans="1:16381" s="3" customFormat="1">
      <c r="A53" s="52"/>
      <c r="B53" s="52"/>
      <c r="C53" s="53"/>
      <c r="D53" s="53"/>
      <c r="E53" s="53"/>
      <c r="F53" s="53"/>
      <c r="G53" s="53"/>
      <c r="H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ALZ53"/>
    </row>
    <row r="54" spans="1:16381" hidden="1"/>
    <row r="55" spans="1:16381" hidden="1"/>
    <row r="56" spans="1:16381" hidden="1"/>
    <row r="57" spans="1:16381" ht="13.5" hidden="1" customHeight="1">
      <c r="A57" s="63"/>
      <c r="B57" s="64"/>
      <c r="C57" s="65"/>
      <c r="D57" s="65"/>
      <c r="E57" s="65"/>
      <c r="F57" s="65"/>
      <c r="G57" s="65"/>
    </row>
    <row r="58" spans="1:16381" hidden="1"/>
    <row r="59" spans="1:16381" hidden="1"/>
    <row r="60" spans="1:16381" s="26" customFormat="1" hidden="1">
      <c r="H60" s="170"/>
      <c r="I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ALZ60"/>
    </row>
    <row r="61" spans="1:16381" hidden="1"/>
    <row r="62" spans="1:16381" hidden="1"/>
    <row r="63" spans="1:16381" hidden="1"/>
    <row r="64" spans="1:1638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/>
    <row r="108"/>
    <row r="109"/>
    <row r="110"/>
  </sheetData>
  <hyperlinks>
    <hyperlink ref="E3" location="Содержание!A1" display="Содержание"/>
  </hyperlinks>
  <pageMargins left="0.7" right="0.7" top="0.75" bottom="0.75" header="0.511811023622047" footer="0.511811023622047"/>
  <pageSetup paperSize="8" fitToHeight="0" orientation="landscape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Y208"/>
  <sheetViews>
    <sheetView showGridLines="0" view="pageBreakPreview" zoomScale="115" zoomScaleNormal="90" zoomScaleSheetLayoutView="115" zoomScalePageLayoutView="90" workbookViewId="0">
      <pane xSplit="2" ySplit="7" topLeftCell="C89" activePane="bottomRight" state="frozen"/>
      <selection activeCell="D123" sqref="D123"/>
      <selection pane="topRight" activeCell="D123" sqref="D123"/>
      <selection pane="bottomLeft" activeCell="D123" sqref="D123"/>
      <selection pane="bottomRight" activeCell="N68" sqref="N68"/>
    </sheetView>
  </sheetViews>
  <sheetFormatPr defaultColWidth="9.140625" defaultRowHeight="15" zeroHeight="1"/>
  <cols>
    <col min="1" max="1" width="3" style="66" customWidth="1"/>
    <col min="2" max="2" width="43.140625" style="66" customWidth="1"/>
    <col min="3" max="4" width="12" style="66" customWidth="1"/>
    <col min="5" max="5" width="11.7109375" style="66" bestFit="1" customWidth="1"/>
    <col min="6" max="6" width="10.140625" style="66" bestFit="1" customWidth="1"/>
    <col min="7" max="7" width="10.140625" style="66" customWidth="1"/>
    <col min="8" max="8" width="4.28515625" style="156" customWidth="1"/>
    <col min="12" max="12" width="9.140625" style="66" customWidth="1"/>
    <col min="13" max="13" width="9.85546875" style="66" customWidth="1"/>
    <col min="14" max="14" width="9.140625" style="66" customWidth="1"/>
    <col min="16" max="30" width="11.5703125" style="66" customWidth="1"/>
    <col min="31" max="1000" width="9.140625" style="66" customWidth="1"/>
    <col min="1001" max="1001" width="9.140625" customWidth="1"/>
    <col min="1002" max="1002" width="16" customWidth="1"/>
    <col min="1003" max="1008" width="9.140625" customWidth="1"/>
    <col min="1009" max="1009" width="16" customWidth="1"/>
    <col min="1010" max="1015" width="9.140625" customWidth="1"/>
    <col min="1016" max="1016" width="16" customWidth="1"/>
    <col min="1017" max="1020" width="9.140625" customWidth="1"/>
    <col min="1021" max="1021" width="16" customWidth="1"/>
    <col min="16379" max="16384" width="8.7109375" customWidth="1"/>
  </cols>
  <sheetData>
    <row r="1" spans="1:1000">
      <c r="A1" s="55"/>
      <c r="B1" s="55"/>
      <c r="C1" s="55"/>
      <c r="D1" s="55"/>
      <c r="E1" s="55"/>
      <c r="F1" s="55"/>
      <c r="G1" s="91"/>
      <c r="M1" s="55"/>
    </row>
    <row r="2" spans="1:1000" s="67" customFormat="1" ht="12.75">
      <c r="A2" s="45"/>
      <c r="B2" s="45"/>
      <c r="C2" s="45"/>
      <c r="D2" s="45"/>
      <c r="E2" s="45"/>
      <c r="F2" s="45"/>
      <c r="G2" s="45"/>
      <c r="M2" s="45"/>
    </row>
    <row r="3" spans="1:1000" s="67" customFormat="1" ht="20.25">
      <c r="A3" s="45"/>
      <c r="B3" s="47" t="s">
        <v>42</v>
      </c>
      <c r="C3" s="68"/>
      <c r="D3" s="68"/>
      <c r="E3" s="48" t="s">
        <v>8</v>
      </c>
      <c r="F3" s="49"/>
      <c r="G3" s="49"/>
      <c r="M3" s="49"/>
    </row>
    <row r="4" spans="1:1000" s="67" customFormat="1" ht="12.75">
      <c r="A4" s="45"/>
      <c r="B4" s="45"/>
      <c r="C4" s="45"/>
      <c r="D4" s="45"/>
      <c r="E4" s="45"/>
      <c r="F4" s="45"/>
      <c r="G4" s="45"/>
      <c r="M4" s="45"/>
    </row>
    <row r="5" spans="1:1000" s="70" customFormat="1" ht="12.75">
      <c r="A5" s="69"/>
      <c r="B5" s="69"/>
      <c r="C5" s="69"/>
      <c r="D5" s="69"/>
      <c r="E5" s="69"/>
      <c r="F5" s="69"/>
      <c r="G5" s="69"/>
      <c r="H5" s="248"/>
      <c r="M5" s="69"/>
    </row>
    <row r="6" spans="1:1000" s="72" customFormat="1" ht="13.5" customHeight="1">
      <c r="A6" s="71"/>
      <c r="B6" s="71"/>
      <c r="C6" s="71"/>
      <c r="D6" s="71"/>
      <c r="E6" s="71"/>
      <c r="F6" s="71"/>
      <c r="G6" s="71"/>
      <c r="H6" s="249"/>
      <c r="M6" s="71"/>
    </row>
    <row r="7" spans="1:1000" s="75" customFormat="1">
      <c r="A7" s="73"/>
      <c r="B7" s="73" t="s">
        <v>48</v>
      </c>
      <c r="C7" s="74">
        <v>2020</v>
      </c>
      <c r="D7" s="74">
        <v>2021</v>
      </c>
      <c r="E7" s="74">
        <v>2022</v>
      </c>
      <c r="F7" s="74">
        <v>2023</v>
      </c>
      <c r="G7" s="74">
        <v>2024</v>
      </c>
      <c r="H7" s="250"/>
      <c r="I7" s="74" t="s">
        <v>177</v>
      </c>
      <c r="J7" s="74" t="s">
        <v>176</v>
      </c>
      <c r="K7" s="74" t="s">
        <v>175</v>
      </c>
      <c r="L7" s="74" t="s">
        <v>174</v>
      </c>
      <c r="M7" s="74" t="s">
        <v>163</v>
      </c>
      <c r="N7" s="74" t="s">
        <v>189</v>
      </c>
    </row>
    <row r="8" spans="1:1000">
      <c r="B8" s="78"/>
      <c r="C8" s="79"/>
      <c r="D8" s="79"/>
      <c r="E8" s="76"/>
      <c r="F8" s="77"/>
      <c r="G8" s="77"/>
      <c r="H8" s="152"/>
      <c r="M8" s="77"/>
    </row>
    <row r="9" spans="1:1000">
      <c r="B9" s="81" t="s">
        <v>43</v>
      </c>
      <c r="C9" s="76"/>
      <c r="D9" s="76"/>
      <c r="E9" s="76"/>
      <c r="F9" s="77"/>
      <c r="G9" s="77"/>
      <c r="H9" s="152"/>
      <c r="M9" s="77"/>
    </row>
    <row r="10" spans="1:1000">
      <c r="B10" s="82" t="s">
        <v>17</v>
      </c>
      <c r="C10" s="151">
        <f>SUM(C16,C22,C28,C32)</f>
        <v>1613644</v>
      </c>
      <c r="D10" s="151">
        <f>SUM(D16,D22,D28,D32)</f>
        <v>1858633</v>
      </c>
      <c r="E10" s="151">
        <f>SUM(E16,E22,E28,E32)</f>
        <v>1905263</v>
      </c>
      <c r="F10" s="151">
        <f>SUM(F16,F22,F28,F32)</f>
        <v>2123216</v>
      </c>
      <c r="G10" s="151">
        <f>SUM(G16,G22,G28,G32)</f>
        <v>2441914</v>
      </c>
      <c r="H10" s="151"/>
      <c r="I10" s="151">
        <f t="shared" ref="I10" si="0">SUM(I16,I22,I28,I32)</f>
        <v>729081</v>
      </c>
      <c r="J10" s="151">
        <f>SUM(J16,J22,J28,J32)</f>
        <v>897317</v>
      </c>
      <c r="K10" s="151">
        <f>SUM(K16,K22,K28,K32)</f>
        <v>878458</v>
      </c>
      <c r="L10" s="151">
        <f>SUM(L16,L22,L28,L32)</f>
        <v>991887</v>
      </c>
      <c r="M10" s="151">
        <f t="shared" ref="M10:N10" si="1">SUM(M16,M22,M28,M32)</f>
        <v>1183219</v>
      </c>
      <c r="N10" s="151">
        <f t="shared" si="1"/>
        <v>1572661</v>
      </c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>
        <f t="shared" ref="HL10:JW10" si="2">SUM(HL16,HL22,HL28,HL32)</f>
        <v>0</v>
      </c>
      <c r="HM10" s="85">
        <f t="shared" si="2"/>
        <v>0</v>
      </c>
      <c r="HN10" s="85">
        <f t="shared" si="2"/>
        <v>0</v>
      </c>
      <c r="HO10" s="85">
        <f t="shared" si="2"/>
        <v>0</v>
      </c>
      <c r="HP10" s="85">
        <f t="shared" si="2"/>
        <v>0</v>
      </c>
      <c r="HQ10" s="85">
        <f t="shared" si="2"/>
        <v>0</v>
      </c>
      <c r="HR10" s="85">
        <f t="shared" si="2"/>
        <v>0</v>
      </c>
      <c r="HS10" s="85">
        <f t="shared" si="2"/>
        <v>0</v>
      </c>
      <c r="HT10" s="85">
        <f t="shared" si="2"/>
        <v>0</v>
      </c>
      <c r="HU10" s="85">
        <f t="shared" si="2"/>
        <v>0</v>
      </c>
      <c r="HV10" s="85">
        <f t="shared" si="2"/>
        <v>0</v>
      </c>
      <c r="HW10" s="85">
        <f t="shared" si="2"/>
        <v>0</v>
      </c>
      <c r="HX10" s="85">
        <f t="shared" si="2"/>
        <v>0</v>
      </c>
      <c r="HY10" s="85">
        <f t="shared" si="2"/>
        <v>0</v>
      </c>
      <c r="HZ10" s="85">
        <f t="shared" si="2"/>
        <v>0</v>
      </c>
      <c r="IA10" s="85">
        <f t="shared" si="2"/>
        <v>0</v>
      </c>
      <c r="IB10" s="85">
        <f t="shared" si="2"/>
        <v>0</v>
      </c>
      <c r="IC10" s="85">
        <f t="shared" si="2"/>
        <v>0</v>
      </c>
      <c r="ID10" s="85">
        <f t="shared" si="2"/>
        <v>0</v>
      </c>
      <c r="IE10" s="85">
        <f t="shared" si="2"/>
        <v>0</v>
      </c>
      <c r="IF10" s="85">
        <f t="shared" si="2"/>
        <v>0</v>
      </c>
      <c r="IG10" s="85">
        <f t="shared" si="2"/>
        <v>0</v>
      </c>
      <c r="IH10" s="85">
        <f t="shared" si="2"/>
        <v>0</v>
      </c>
      <c r="II10" s="85">
        <f t="shared" si="2"/>
        <v>0</v>
      </c>
      <c r="IJ10" s="85">
        <f t="shared" si="2"/>
        <v>0</v>
      </c>
      <c r="IK10" s="85">
        <f t="shared" si="2"/>
        <v>0</v>
      </c>
      <c r="IL10" s="85">
        <f t="shared" si="2"/>
        <v>0</v>
      </c>
      <c r="IM10" s="85">
        <f t="shared" si="2"/>
        <v>0</v>
      </c>
      <c r="IN10" s="85">
        <f t="shared" si="2"/>
        <v>0</v>
      </c>
      <c r="IO10" s="85">
        <f t="shared" si="2"/>
        <v>0</v>
      </c>
      <c r="IP10" s="85">
        <f t="shared" si="2"/>
        <v>0</v>
      </c>
      <c r="IQ10" s="85">
        <f t="shared" si="2"/>
        <v>0</v>
      </c>
      <c r="IR10" s="85">
        <f t="shared" si="2"/>
        <v>0</v>
      </c>
      <c r="IS10" s="85">
        <f t="shared" si="2"/>
        <v>0</v>
      </c>
      <c r="IT10" s="85">
        <f t="shared" si="2"/>
        <v>0</v>
      </c>
      <c r="IU10" s="85">
        <f t="shared" si="2"/>
        <v>0</v>
      </c>
      <c r="IV10" s="85">
        <f t="shared" si="2"/>
        <v>0</v>
      </c>
      <c r="IW10" s="85">
        <f t="shared" si="2"/>
        <v>0</v>
      </c>
      <c r="IX10" s="85">
        <f t="shared" si="2"/>
        <v>0</v>
      </c>
      <c r="IY10" s="85">
        <f t="shared" si="2"/>
        <v>0</v>
      </c>
      <c r="IZ10" s="85">
        <f t="shared" si="2"/>
        <v>0</v>
      </c>
      <c r="JA10" s="85">
        <f t="shared" si="2"/>
        <v>0</v>
      </c>
      <c r="JB10" s="85">
        <f t="shared" si="2"/>
        <v>0</v>
      </c>
      <c r="JC10" s="85">
        <f t="shared" si="2"/>
        <v>0</v>
      </c>
      <c r="JD10" s="85">
        <f t="shared" si="2"/>
        <v>0</v>
      </c>
      <c r="JE10" s="85">
        <f t="shared" si="2"/>
        <v>0</v>
      </c>
      <c r="JF10" s="85">
        <f t="shared" si="2"/>
        <v>0</v>
      </c>
      <c r="JG10" s="85">
        <f t="shared" si="2"/>
        <v>0</v>
      </c>
      <c r="JH10" s="85">
        <f t="shared" si="2"/>
        <v>0</v>
      </c>
      <c r="JI10" s="85">
        <f t="shared" si="2"/>
        <v>0</v>
      </c>
      <c r="JJ10" s="85">
        <f t="shared" si="2"/>
        <v>0</v>
      </c>
      <c r="JK10" s="85">
        <f t="shared" si="2"/>
        <v>0</v>
      </c>
      <c r="JL10" s="85">
        <f t="shared" si="2"/>
        <v>0</v>
      </c>
      <c r="JM10" s="85">
        <f t="shared" si="2"/>
        <v>0</v>
      </c>
      <c r="JN10" s="85">
        <f t="shared" si="2"/>
        <v>0</v>
      </c>
      <c r="JO10" s="85">
        <f t="shared" si="2"/>
        <v>0</v>
      </c>
      <c r="JP10" s="85">
        <f t="shared" si="2"/>
        <v>0</v>
      </c>
      <c r="JQ10" s="85">
        <f t="shared" si="2"/>
        <v>0</v>
      </c>
      <c r="JR10" s="85">
        <f t="shared" si="2"/>
        <v>0</v>
      </c>
      <c r="JS10" s="85">
        <f t="shared" si="2"/>
        <v>0</v>
      </c>
      <c r="JT10" s="85">
        <f t="shared" si="2"/>
        <v>0</v>
      </c>
      <c r="JU10" s="85">
        <f t="shared" si="2"/>
        <v>0</v>
      </c>
      <c r="JV10" s="85">
        <f t="shared" si="2"/>
        <v>0</v>
      </c>
      <c r="JW10" s="85">
        <f t="shared" si="2"/>
        <v>0</v>
      </c>
      <c r="JX10" s="85">
        <f t="shared" ref="JX10:MI10" si="3">SUM(JX16,JX22,JX28,JX32)</f>
        <v>0</v>
      </c>
      <c r="JY10" s="85">
        <f t="shared" si="3"/>
        <v>0</v>
      </c>
      <c r="JZ10" s="85">
        <f t="shared" si="3"/>
        <v>0</v>
      </c>
      <c r="KA10" s="85">
        <f t="shared" si="3"/>
        <v>0</v>
      </c>
      <c r="KB10" s="85">
        <f t="shared" si="3"/>
        <v>0</v>
      </c>
      <c r="KC10" s="85">
        <f t="shared" si="3"/>
        <v>0</v>
      </c>
      <c r="KD10" s="85">
        <f t="shared" si="3"/>
        <v>0</v>
      </c>
      <c r="KE10" s="85">
        <f t="shared" si="3"/>
        <v>0</v>
      </c>
      <c r="KF10" s="85">
        <f t="shared" si="3"/>
        <v>0</v>
      </c>
      <c r="KG10" s="85">
        <f t="shared" si="3"/>
        <v>0</v>
      </c>
      <c r="KH10" s="85">
        <f t="shared" si="3"/>
        <v>0</v>
      </c>
      <c r="KI10" s="85">
        <f t="shared" si="3"/>
        <v>0</v>
      </c>
      <c r="KJ10" s="85">
        <f t="shared" si="3"/>
        <v>0</v>
      </c>
      <c r="KK10" s="85">
        <f t="shared" si="3"/>
        <v>0</v>
      </c>
      <c r="KL10" s="85">
        <f t="shared" si="3"/>
        <v>0</v>
      </c>
      <c r="KM10" s="85">
        <f t="shared" si="3"/>
        <v>0</v>
      </c>
      <c r="KN10" s="85">
        <f t="shared" si="3"/>
        <v>0</v>
      </c>
      <c r="KO10" s="85">
        <f t="shared" si="3"/>
        <v>0</v>
      </c>
      <c r="KP10" s="85">
        <f t="shared" si="3"/>
        <v>0</v>
      </c>
      <c r="KQ10" s="85">
        <f t="shared" si="3"/>
        <v>0</v>
      </c>
      <c r="KR10" s="85">
        <f t="shared" si="3"/>
        <v>0</v>
      </c>
      <c r="KS10" s="85">
        <f t="shared" si="3"/>
        <v>0</v>
      </c>
      <c r="KT10" s="85">
        <f t="shared" si="3"/>
        <v>0</v>
      </c>
      <c r="KU10" s="85">
        <f t="shared" si="3"/>
        <v>0</v>
      </c>
      <c r="KV10" s="85">
        <f t="shared" si="3"/>
        <v>0</v>
      </c>
      <c r="KW10" s="85">
        <f t="shared" si="3"/>
        <v>0</v>
      </c>
      <c r="KX10" s="85">
        <f t="shared" si="3"/>
        <v>0</v>
      </c>
      <c r="KY10" s="85">
        <f t="shared" si="3"/>
        <v>0</v>
      </c>
      <c r="KZ10" s="85">
        <f t="shared" si="3"/>
        <v>0</v>
      </c>
      <c r="LA10" s="85">
        <f t="shared" si="3"/>
        <v>0</v>
      </c>
      <c r="LB10" s="85">
        <f t="shared" si="3"/>
        <v>0</v>
      </c>
      <c r="LC10" s="85">
        <f t="shared" si="3"/>
        <v>0</v>
      </c>
      <c r="LD10" s="85">
        <f t="shared" si="3"/>
        <v>0</v>
      </c>
      <c r="LE10" s="85">
        <f t="shared" si="3"/>
        <v>0</v>
      </c>
      <c r="LF10" s="85">
        <f t="shared" si="3"/>
        <v>0</v>
      </c>
      <c r="LG10" s="85">
        <f t="shared" si="3"/>
        <v>0</v>
      </c>
      <c r="LH10" s="85">
        <f t="shared" si="3"/>
        <v>0</v>
      </c>
      <c r="LI10" s="85">
        <f t="shared" si="3"/>
        <v>0</v>
      </c>
      <c r="LJ10" s="85">
        <f t="shared" si="3"/>
        <v>0</v>
      </c>
      <c r="LK10" s="85">
        <f t="shared" si="3"/>
        <v>0</v>
      </c>
      <c r="LL10" s="85">
        <f t="shared" si="3"/>
        <v>0</v>
      </c>
      <c r="LM10" s="85">
        <f t="shared" si="3"/>
        <v>0</v>
      </c>
      <c r="LN10" s="85">
        <f t="shared" si="3"/>
        <v>0</v>
      </c>
      <c r="LO10" s="85">
        <f t="shared" si="3"/>
        <v>0</v>
      </c>
      <c r="LP10" s="85">
        <f t="shared" si="3"/>
        <v>0</v>
      </c>
      <c r="LQ10" s="85">
        <f t="shared" si="3"/>
        <v>0</v>
      </c>
      <c r="LR10" s="85">
        <f t="shared" si="3"/>
        <v>0</v>
      </c>
      <c r="LS10" s="85">
        <f t="shared" si="3"/>
        <v>0</v>
      </c>
      <c r="LT10" s="85">
        <f t="shared" si="3"/>
        <v>0</v>
      </c>
      <c r="LU10" s="85">
        <f t="shared" si="3"/>
        <v>0</v>
      </c>
      <c r="LV10" s="85">
        <f t="shared" si="3"/>
        <v>0</v>
      </c>
      <c r="LW10" s="85">
        <f t="shared" si="3"/>
        <v>0</v>
      </c>
      <c r="LX10" s="85">
        <f t="shared" si="3"/>
        <v>0</v>
      </c>
      <c r="LY10" s="85">
        <f t="shared" si="3"/>
        <v>0</v>
      </c>
      <c r="LZ10" s="85">
        <f t="shared" si="3"/>
        <v>0</v>
      </c>
      <c r="MA10" s="85">
        <f t="shared" si="3"/>
        <v>0</v>
      </c>
      <c r="MB10" s="85">
        <f t="shared" si="3"/>
        <v>0</v>
      </c>
      <c r="MC10" s="85">
        <f t="shared" si="3"/>
        <v>0</v>
      </c>
      <c r="MD10" s="85">
        <f t="shared" si="3"/>
        <v>0</v>
      </c>
      <c r="ME10" s="85">
        <f t="shared" si="3"/>
        <v>0</v>
      </c>
      <c r="MF10" s="85">
        <f t="shared" si="3"/>
        <v>0</v>
      </c>
      <c r="MG10" s="85">
        <f t="shared" si="3"/>
        <v>0</v>
      </c>
      <c r="MH10" s="85">
        <f t="shared" si="3"/>
        <v>0</v>
      </c>
      <c r="MI10" s="85">
        <f t="shared" si="3"/>
        <v>0</v>
      </c>
      <c r="MJ10" s="85">
        <f t="shared" ref="MJ10:OU10" si="4">SUM(MJ16,MJ22,MJ28,MJ32)</f>
        <v>0</v>
      </c>
      <c r="MK10" s="85">
        <f t="shared" si="4"/>
        <v>0</v>
      </c>
      <c r="ML10" s="85">
        <f t="shared" si="4"/>
        <v>0</v>
      </c>
      <c r="MM10" s="85">
        <f t="shared" si="4"/>
        <v>0</v>
      </c>
      <c r="MN10" s="85">
        <f t="shared" si="4"/>
        <v>0</v>
      </c>
      <c r="MO10" s="85">
        <f t="shared" si="4"/>
        <v>0</v>
      </c>
      <c r="MP10" s="85">
        <f t="shared" si="4"/>
        <v>0</v>
      </c>
      <c r="MQ10" s="85">
        <f t="shared" si="4"/>
        <v>0</v>
      </c>
      <c r="MR10" s="85">
        <f t="shared" si="4"/>
        <v>0</v>
      </c>
      <c r="MS10" s="85">
        <f t="shared" si="4"/>
        <v>0</v>
      </c>
      <c r="MT10" s="85">
        <f t="shared" si="4"/>
        <v>0</v>
      </c>
      <c r="MU10" s="85">
        <f t="shared" si="4"/>
        <v>0</v>
      </c>
      <c r="MV10" s="85">
        <f t="shared" si="4"/>
        <v>0</v>
      </c>
      <c r="MW10" s="85">
        <f t="shared" si="4"/>
        <v>0</v>
      </c>
      <c r="MX10" s="85">
        <f t="shared" si="4"/>
        <v>0</v>
      </c>
      <c r="MY10" s="85">
        <f t="shared" si="4"/>
        <v>0</v>
      </c>
      <c r="MZ10" s="85">
        <f t="shared" si="4"/>
        <v>0</v>
      </c>
      <c r="NA10" s="85">
        <f t="shared" si="4"/>
        <v>0</v>
      </c>
      <c r="NB10" s="85">
        <f t="shared" si="4"/>
        <v>0</v>
      </c>
      <c r="NC10" s="85">
        <f t="shared" si="4"/>
        <v>0</v>
      </c>
      <c r="ND10" s="85">
        <f t="shared" si="4"/>
        <v>0</v>
      </c>
      <c r="NE10" s="85">
        <f t="shared" si="4"/>
        <v>0</v>
      </c>
      <c r="NF10" s="85">
        <f t="shared" si="4"/>
        <v>0</v>
      </c>
      <c r="NG10" s="85">
        <f t="shared" si="4"/>
        <v>0</v>
      </c>
      <c r="NH10" s="85">
        <f t="shared" si="4"/>
        <v>0</v>
      </c>
      <c r="NI10" s="85">
        <f t="shared" si="4"/>
        <v>0</v>
      </c>
      <c r="NJ10" s="85">
        <f t="shared" si="4"/>
        <v>0</v>
      </c>
      <c r="NK10" s="85">
        <f t="shared" si="4"/>
        <v>0</v>
      </c>
      <c r="NL10" s="85">
        <f t="shared" si="4"/>
        <v>0</v>
      </c>
      <c r="NM10" s="85">
        <f t="shared" si="4"/>
        <v>0</v>
      </c>
      <c r="NN10" s="85">
        <f t="shared" si="4"/>
        <v>0</v>
      </c>
      <c r="NO10" s="85">
        <f t="shared" si="4"/>
        <v>0</v>
      </c>
      <c r="NP10" s="85">
        <f t="shared" si="4"/>
        <v>0</v>
      </c>
      <c r="NQ10" s="85">
        <f t="shared" si="4"/>
        <v>0</v>
      </c>
      <c r="NR10" s="85">
        <f t="shared" si="4"/>
        <v>0</v>
      </c>
      <c r="NS10" s="85">
        <f t="shared" si="4"/>
        <v>0</v>
      </c>
      <c r="NT10" s="85">
        <f t="shared" si="4"/>
        <v>0</v>
      </c>
      <c r="NU10" s="85">
        <f t="shared" si="4"/>
        <v>0</v>
      </c>
      <c r="NV10" s="85">
        <f t="shared" si="4"/>
        <v>0</v>
      </c>
      <c r="NW10" s="85">
        <f t="shared" si="4"/>
        <v>0</v>
      </c>
      <c r="NX10" s="85">
        <f t="shared" si="4"/>
        <v>0</v>
      </c>
      <c r="NY10" s="85">
        <f t="shared" si="4"/>
        <v>0</v>
      </c>
      <c r="NZ10" s="85">
        <f t="shared" si="4"/>
        <v>0</v>
      </c>
      <c r="OA10" s="85">
        <f t="shared" si="4"/>
        <v>0</v>
      </c>
      <c r="OB10" s="85">
        <f t="shared" si="4"/>
        <v>0</v>
      </c>
      <c r="OC10" s="85">
        <f t="shared" si="4"/>
        <v>0</v>
      </c>
      <c r="OD10" s="85">
        <f t="shared" si="4"/>
        <v>0</v>
      </c>
      <c r="OE10" s="85">
        <f t="shared" si="4"/>
        <v>0</v>
      </c>
      <c r="OF10" s="85">
        <f t="shared" si="4"/>
        <v>0</v>
      </c>
      <c r="OG10" s="85">
        <f t="shared" si="4"/>
        <v>0</v>
      </c>
      <c r="OH10" s="85">
        <f t="shared" si="4"/>
        <v>0</v>
      </c>
      <c r="OI10" s="85">
        <f t="shared" si="4"/>
        <v>0</v>
      </c>
      <c r="OJ10" s="85">
        <f t="shared" si="4"/>
        <v>0</v>
      </c>
      <c r="OK10" s="85">
        <f t="shared" si="4"/>
        <v>0</v>
      </c>
      <c r="OL10" s="85">
        <f t="shared" si="4"/>
        <v>0</v>
      </c>
      <c r="OM10" s="85">
        <f t="shared" si="4"/>
        <v>0</v>
      </c>
      <c r="ON10" s="85">
        <f t="shared" si="4"/>
        <v>0</v>
      </c>
      <c r="OO10" s="85">
        <f t="shared" si="4"/>
        <v>0</v>
      </c>
      <c r="OP10" s="85">
        <f t="shared" si="4"/>
        <v>0</v>
      </c>
      <c r="OQ10" s="85">
        <f t="shared" si="4"/>
        <v>0</v>
      </c>
      <c r="OR10" s="85">
        <f t="shared" si="4"/>
        <v>0</v>
      </c>
      <c r="OS10" s="85">
        <f t="shared" si="4"/>
        <v>0</v>
      </c>
      <c r="OT10" s="85">
        <f t="shared" si="4"/>
        <v>0</v>
      </c>
      <c r="OU10" s="85">
        <f t="shared" si="4"/>
        <v>0</v>
      </c>
      <c r="OV10" s="85">
        <f t="shared" ref="OV10:RG10" si="5">SUM(OV16,OV22,OV28,OV32)</f>
        <v>0</v>
      </c>
      <c r="OW10" s="85">
        <f t="shared" si="5"/>
        <v>0</v>
      </c>
      <c r="OX10" s="85">
        <f t="shared" si="5"/>
        <v>0</v>
      </c>
      <c r="OY10" s="85">
        <f t="shared" si="5"/>
        <v>0</v>
      </c>
      <c r="OZ10" s="85">
        <f t="shared" si="5"/>
        <v>0</v>
      </c>
      <c r="PA10" s="85">
        <f t="shared" si="5"/>
        <v>0</v>
      </c>
      <c r="PB10" s="85">
        <f t="shared" si="5"/>
        <v>0</v>
      </c>
      <c r="PC10" s="85">
        <f t="shared" si="5"/>
        <v>0</v>
      </c>
      <c r="PD10" s="85">
        <f t="shared" si="5"/>
        <v>0</v>
      </c>
      <c r="PE10" s="85">
        <f t="shared" si="5"/>
        <v>0</v>
      </c>
      <c r="PF10" s="85">
        <f t="shared" si="5"/>
        <v>0</v>
      </c>
      <c r="PG10" s="85">
        <f t="shared" si="5"/>
        <v>0</v>
      </c>
      <c r="PH10" s="85">
        <f t="shared" si="5"/>
        <v>0</v>
      </c>
      <c r="PI10" s="85">
        <f t="shared" si="5"/>
        <v>0</v>
      </c>
      <c r="PJ10" s="85">
        <f t="shared" si="5"/>
        <v>0</v>
      </c>
      <c r="PK10" s="85">
        <f t="shared" si="5"/>
        <v>0</v>
      </c>
      <c r="PL10" s="85">
        <f t="shared" si="5"/>
        <v>0</v>
      </c>
      <c r="PM10" s="85">
        <f t="shared" si="5"/>
        <v>0</v>
      </c>
      <c r="PN10" s="85">
        <f t="shared" si="5"/>
        <v>0</v>
      </c>
      <c r="PO10" s="85">
        <f t="shared" si="5"/>
        <v>0</v>
      </c>
      <c r="PP10" s="85">
        <f t="shared" si="5"/>
        <v>0</v>
      </c>
      <c r="PQ10" s="85">
        <f t="shared" si="5"/>
        <v>0</v>
      </c>
      <c r="PR10" s="85">
        <f t="shared" si="5"/>
        <v>0</v>
      </c>
      <c r="PS10" s="85">
        <f t="shared" si="5"/>
        <v>0</v>
      </c>
      <c r="PT10" s="85">
        <f t="shared" si="5"/>
        <v>0</v>
      </c>
      <c r="PU10" s="85">
        <f t="shared" si="5"/>
        <v>0</v>
      </c>
      <c r="PV10" s="85">
        <f t="shared" si="5"/>
        <v>0</v>
      </c>
      <c r="PW10" s="85">
        <f t="shared" si="5"/>
        <v>0</v>
      </c>
      <c r="PX10" s="85">
        <f t="shared" si="5"/>
        <v>0</v>
      </c>
      <c r="PY10" s="85">
        <f t="shared" si="5"/>
        <v>0</v>
      </c>
      <c r="PZ10" s="85">
        <f t="shared" si="5"/>
        <v>0</v>
      </c>
      <c r="QA10" s="85">
        <f t="shared" si="5"/>
        <v>0</v>
      </c>
      <c r="QB10" s="85">
        <f t="shared" si="5"/>
        <v>0</v>
      </c>
      <c r="QC10" s="85">
        <f t="shared" si="5"/>
        <v>0</v>
      </c>
      <c r="QD10" s="85">
        <f t="shared" si="5"/>
        <v>0</v>
      </c>
      <c r="QE10" s="85">
        <f t="shared" si="5"/>
        <v>0</v>
      </c>
      <c r="QF10" s="85">
        <f t="shared" si="5"/>
        <v>0</v>
      </c>
      <c r="QG10" s="85">
        <f t="shared" si="5"/>
        <v>0</v>
      </c>
      <c r="QH10" s="85">
        <f t="shared" si="5"/>
        <v>0</v>
      </c>
      <c r="QI10" s="85">
        <f t="shared" si="5"/>
        <v>0</v>
      </c>
      <c r="QJ10" s="85">
        <f t="shared" si="5"/>
        <v>0</v>
      </c>
      <c r="QK10" s="85">
        <f t="shared" si="5"/>
        <v>0</v>
      </c>
      <c r="QL10" s="85">
        <f t="shared" si="5"/>
        <v>0</v>
      </c>
      <c r="QM10" s="85">
        <f t="shared" si="5"/>
        <v>0</v>
      </c>
      <c r="QN10" s="85">
        <f t="shared" si="5"/>
        <v>0</v>
      </c>
      <c r="QO10" s="85">
        <f t="shared" si="5"/>
        <v>0</v>
      </c>
      <c r="QP10" s="85">
        <f t="shared" si="5"/>
        <v>0</v>
      </c>
      <c r="QQ10" s="85">
        <f t="shared" si="5"/>
        <v>0</v>
      </c>
      <c r="QR10" s="85">
        <f t="shared" si="5"/>
        <v>0</v>
      </c>
      <c r="QS10" s="85">
        <f t="shared" si="5"/>
        <v>0</v>
      </c>
      <c r="QT10" s="85">
        <f t="shared" si="5"/>
        <v>0</v>
      </c>
      <c r="QU10" s="85">
        <f t="shared" si="5"/>
        <v>0</v>
      </c>
      <c r="QV10" s="85">
        <f t="shared" si="5"/>
        <v>0</v>
      </c>
      <c r="QW10" s="85">
        <f t="shared" si="5"/>
        <v>0</v>
      </c>
      <c r="QX10" s="85">
        <f t="shared" si="5"/>
        <v>0</v>
      </c>
      <c r="QY10" s="85">
        <f t="shared" si="5"/>
        <v>0</v>
      </c>
      <c r="QZ10" s="85">
        <f t="shared" si="5"/>
        <v>0</v>
      </c>
      <c r="RA10" s="85">
        <f t="shared" si="5"/>
        <v>0</v>
      </c>
      <c r="RB10" s="85">
        <f t="shared" si="5"/>
        <v>0</v>
      </c>
      <c r="RC10" s="85">
        <f t="shared" si="5"/>
        <v>0</v>
      </c>
      <c r="RD10" s="85">
        <f t="shared" si="5"/>
        <v>0</v>
      </c>
      <c r="RE10" s="85">
        <f t="shared" si="5"/>
        <v>0</v>
      </c>
      <c r="RF10" s="85">
        <f t="shared" si="5"/>
        <v>0</v>
      </c>
      <c r="RG10" s="85">
        <f t="shared" si="5"/>
        <v>0</v>
      </c>
      <c r="RH10" s="85">
        <f t="shared" ref="RH10:TS10" si="6">SUM(RH16,RH22,RH28,RH32)</f>
        <v>0</v>
      </c>
      <c r="RI10" s="85">
        <f t="shared" si="6"/>
        <v>0</v>
      </c>
      <c r="RJ10" s="85">
        <f t="shared" si="6"/>
        <v>0</v>
      </c>
      <c r="RK10" s="85">
        <f t="shared" si="6"/>
        <v>0</v>
      </c>
      <c r="RL10" s="85">
        <f t="shared" si="6"/>
        <v>0</v>
      </c>
      <c r="RM10" s="85">
        <f t="shared" si="6"/>
        <v>0</v>
      </c>
      <c r="RN10" s="85">
        <f t="shared" si="6"/>
        <v>0</v>
      </c>
      <c r="RO10" s="85">
        <f t="shared" si="6"/>
        <v>0</v>
      </c>
      <c r="RP10" s="85">
        <f t="shared" si="6"/>
        <v>0</v>
      </c>
      <c r="RQ10" s="85">
        <f t="shared" si="6"/>
        <v>0</v>
      </c>
      <c r="RR10" s="85">
        <f t="shared" si="6"/>
        <v>0</v>
      </c>
      <c r="RS10" s="85">
        <f t="shared" si="6"/>
        <v>0</v>
      </c>
      <c r="RT10" s="85">
        <f t="shared" si="6"/>
        <v>0</v>
      </c>
      <c r="RU10" s="85">
        <f t="shared" si="6"/>
        <v>0</v>
      </c>
      <c r="RV10" s="85">
        <f t="shared" si="6"/>
        <v>0</v>
      </c>
      <c r="RW10" s="85">
        <f t="shared" si="6"/>
        <v>0</v>
      </c>
      <c r="RX10" s="85">
        <f t="shared" si="6"/>
        <v>0</v>
      </c>
      <c r="RY10" s="85">
        <f t="shared" si="6"/>
        <v>0</v>
      </c>
      <c r="RZ10" s="85">
        <f t="shared" si="6"/>
        <v>0</v>
      </c>
      <c r="SA10" s="85">
        <f t="shared" si="6"/>
        <v>0</v>
      </c>
      <c r="SB10" s="85">
        <f t="shared" si="6"/>
        <v>0</v>
      </c>
      <c r="SC10" s="85">
        <f t="shared" si="6"/>
        <v>0</v>
      </c>
      <c r="SD10" s="85">
        <f t="shared" si="6"/>
        <v>0</v>
      </c>
      <c r="SE10" s="85">
        <f t="shared" si="6"/>
        <v>0</v>
      </c>
      <c r="SF10" s="85">
        <f t="shared" si="6"/>
        <v>0</v>
      </c>
      <c r="SG10" s="85">
        <f t="shared" si="6"/>
        <v>0</v>
      </c>
      <c r="SH10" s="85">
        <f t="shared" si="6"/>
        <v>0</v>
      </c>
      <c r="SI10" s="85">
        <f t="shared" si="6"/>
        <v>0</v>
      </c>
      <c r="SJ10" s="85">
        <f t="shared" si="6"/>
        <v>0</v>
      </c>
      <c r="SK10" s="85">
        <f t="shared" si="6"/>
        <v>0</v>
      </c>
      <c r="SL10" s="85">
        <f t="shared" si="6"/>
        <v>0</v>
      </c>
      <c r="SM10" s="85">
        <f t="shared" si="6"/>
        <v>0</v>
      </c>
      <c r="SN10" s="85">
        <f t="shared" si="6"/>
        <v>0</v>
      </c>
      <c r="SO10" s="85">
        <f t="shared" si="6"/>
        <v>0</v>
      </c>
      <c r="SP10" s="85">
        <f t="shared" si="6"/>
        <v>0</v>
      </c>
      <c r="SQ10" s="85">
        <f t="shared" si="6"/>
        <v>0</v>
      </c>
      <c r="SR10" s="85">
        <f t="shared" si="6"/>
        <v>0</v>
      </c>
      <c r="SS10" s="85">
        <f t="shared" si="6"/>
        <v>0</v>
      </c>
      <c r="ST10" s="85">
        <f t="shared" si="6"/>
        <v>0</v>
      </c>
      <c r="SU10" s="85">
        <f t="shared" si="6"/>
        <v>0</v>
      </c>
      <c r="SV10" s="85">
        <f t="shared" si="6"/>
        <v>0</v>
      </c>
      <c r="SW10" s="85">
        <f t="shared" si="6"/>
        <v>0</v>
      </c>
      <c r="SX10" s="85">
        <f t="shared" si="6"/>
        <v>0</v>
      </c>
      <c r="SY10" s="85">
        <f t="shared" si="6"/>
        <v>0</v>
      </c>
      <c r="SZ10" s="85">
        <f t="shared" si="6"/>
        <v>0</v>
      </c>
      <c r="TA10" s="85">
        <f t="shared" si="6"/>
        <v>0</v>
      </c>
      <c r="TB10" s="85">
        <f t="shared" si="6"/>
        <v>0</v>
      </c>
      <c r="TC10" s="85">
        <f t="shared" si="6"/>
        <v>0</v>
      </c>
      <c r="TD10" s="85">
        <f t="shared" si="6"/>
        <v>0</v>
      </c>
      <c r="TE10" s="85">
        <f t="shared" si="6"/>
        <v>0</v>
      </c>
      <c r="TF10" s="85">
        <f t="shared" si="6"/>
        <v>0</v>
      </c>
      <c r="TG10" s="85">
        <f t="shared" si="6"/>
        <v>0</v>
      </c>
      <c r="TH10" s="85">
        <f t="shared" si="6"/>
        <v>0</v>
      </c>
      <c r="TI10" s="85">
        <f t="shared" si="6"/>
        <v>0</v>
      </c>
      <c r="TJ10" s="85">
        <f t="shared" si="6"/>
        <v>0</v>
      </c>
      <c r="TK10" s="85">
        <f t="shared" si="6"/>
        <v>0</v>
      </c>
      <c r="TL10" s="85">
        <f t="shared" si="6"/>
        <v>0</v>
      </c>
      <c r="TM10" s="85">
        <f t="shared" si="6"/>
        <v>0</v>
      </c>
      <c r="TN10" s="85">
        <f t="shared" si="6"/>
        <v>0</v>
      </c>
      <c r="TO10" s="85">
        <f t="shared" si="6"/>
        <v>0</v>
      </c>
      <c r="TP10" s="85">
        <f t="shared" si="6"/>
        <v>0</v>
      </c>
      <c r="TQ10" s="85">
        <f t="shared" si="6"/>
        <v>0</v>
      </c>
      <c r="TR10" s="85">
        <f t="shared" si="6"/>
        <v>0</v>
      </c>
      <c r="TS10" s="85">
        <f t="shared" si="6"/>
        <v>0</v>
      </c>
      <c r="TT10" s="85">
        <f t="shared" ref="TT10:WE10" si="7">SUM(TT16,TT22,TT28,TT32)</f>
        <v>0</v>
      </c>
      <c r="TU10" s="85">
        <f t="shared" si="7"/>
        <v>0</v>
      </c>
      <c r="TV10" s="85">
        <f t="shared" si="7"/>
        <v>0</v>
      </c>
      <c r="TW10" s="85">
        <f t="shared" si="7"/>
        <v>0</v>
      </c>
      <c r="TX10" s="85">
        <f t="shared" si="7"/>
        <v>0</v>
      </c>
      <c r="TY10" s="85">
        <f t="shared" si="7"/>
        <v>0</v>
      </c>
      <c r="TZ10" s="85">
        <f t="shared" si="7"/>
        <v>0</v>
      </c>
      <c r="UA10" s="85">
        <f t="shared" si="7"/>
        <v>0</v>
      </c>
      <c r="UB10" s="85">
        <f t="shared" si="7"/>
        <v>0</v>
      </c>
      <c r="UC10" s="85">
        <f t="shared" si="7"/>
        <v>0</v>
      </c>
      <c r="UD10" s="85">
        <f t="shared" si="7"/>
        <v>0</v>
      </c>
      <c r="UE10" s="85">
        <f t="shared" si="7"/>
        <v>0</v>
      </c>
      <c r="UF10" s="85">
        <f t="shared" si="7"/>
        <v>0</v>
      </c>
      <c r="UG10" s="85">
        <f t="shared" si="7"/>
        <v>0</v>
      </c>
      <c r="UH10" s="85">
        <f t="shared" si="7"/>
        <v>0</v>
      </c>
      <c r="UI10" s="85">
        <f t="shared" si="7"/>
        <v>0</v>
      </c>
      <c r="UJ10" s="85">
        <f t="shared" si="7"/>
        <v>0</v>
      </c>
      <c r="UK10" s="85">
        <f t="shared" si="7"/>
        <v>0</v>
      </c>
      <c r="UL10" s="85">
        <f t="shared" si="7"/>
        <v>0</v>
      </c>
      <c r="UM10" s="85">
        <f t="shared" si="7"/>
        <v>0</v>
      </c>
      <c r="UN10" s="85">
        <f t="shared" si="7"/>
        <v>0</v>
      </c>
      <c r="UO10" s="85">
        <f t="shared" si="7"/>
        <v>0</v>
      </c>
      <c r="UP10" s="85">
        <f t="shared" si="7"/>
        <v>0</v>
      </c>
      <c r="UQ10" s="85">
        <f t="shared" si="7"/>
        <v>0</v>
      </c>
      <c r="UR10" s="85">
        <f t="shared" si="7"/>
        <v>0</v>
      </c>
      <c r="US10" s="85">
        <f t="shared" si="7"/>
        <v>0</v>
      </c>
      <c r="UT10" s="85">
        <f t="shared" si="7"/>
        <v>0</v>
      </c>
      <c r="UU10" s="85">
        <f t="shared" si="7"/>
        <v>0</v>
      </c>
      <c r="UV10" s="85">
        <f t="shared" si="7"/>
        <v>0</v>
      </c>
      <c r="UW10" s="85">
        <f t="shared" si="7"/>
        <v>0</v>
      </c>
      <c r="UX10" s="85">
        <f t="shared" si="7"/>
        <v>0</v>
      </c>
      <c r="UY10" s="85">
        <f t="shared" si="7"/>
        <v>0</v>
      </c>
      <c r="UZ10" s="85">
        <f t="shared" si="7"/>
        <v>0</v>
      </c>
      <c r="VA10" s="85">
        <f t="shared" si="7"/>
        <v>0</v>
      </c>
      <c r="VB10" s="85">
        <f t="shared" si="7"/>
        <v>0</v>
      </c>
      <c r="VC10" s="85">
        <f t="shared" si="7"/>
        <v>0</v>
      </c>
      <c r="VD10" s="85">
        <f t="shared" si="7"/>
        <v>0</v>
      </c>
      <c r="VE10" s="85">
        <f t="shared" si="7"/>
        <v>0</v>
      </c>
      <c r="VF10" s="85">
        <f t="shared" si="7"/>
        <v>0</v>
      </c>
      <c r="VG10" s="85">
        <f t="shared" si="7"/>
        <v>0</v>
      </c>
      <c r="VH10" s="85">
        <f t="shared" si="7"/>
        <v>0</v>
      </c>
      <c r="VI10" s="85">
        <f t="shared" si="7"/>
        <v>0</v>
      </c>
      <c r="VJ10" s="85">
        <f t="shared" si="7"/>
        <v>0</v>
      </c>
      <c r="VK10" s="85">
        <f t="shared" si="7"/>
        <v>0</v>
      </c>
      <c r="VL10" s="85">
        <f t="shared" si="7"/>
        <v>0</v>
      </c>
      <c r="VM10" s="85">
        <f t="shared" si="7"/>
        <v>0</v>
      </c>
      <c r="VN10" s="85">
        <f t="shared" si="7"/>
        <v>0</v>
      </c>
      <c r="VO10" s="85">
        <f t="shared" si="7"/>
        <v>0</v>
      </c>
      <c r="VP10" s="85">
        <f t="shared" si="7"/>
        <v>0</v>
      </c>
      <c r="VQ10" s="85">
        <f t="shared" si="7"/>
        <v>0</v>
      </c>
      <c r="VR10" s="85">
        <f t="shared" si="7"/>
        <v>0</v>
      </c>
      <c r="VS10" s="85">
        <f t="shared" si="7"/>
        <v>0</v>
      </c>
      <c r="VT10" s="85">
        <f t="shared" si="7"/>
        <v>0</v>
      </c>
      <c r="VU10" s="85">
        <f t="shared" si="7"/>
        <v>0</v>
      </c>
      <c r="VV10" s="85">
        <f t="shared" si="7"/>
        <v>0</v>
      </c>
      <c r="VW10" s="85">
        <f t="shared" si="7"/>
        <v>0</v>
      </c>
      <c r="VX10" s="85">
        <f t="shared" si="7"/>
        <v>0</v>
      </c>
      <c r="VY10" s="85">
        <f t="shared" si="7"/>
        <v>0</v>
      </c>
      <c r="VZ10" s="85">
        <f t="shared" si="7"/>
        <v>0</v>
      </c>
      <c r="WA10" s="85">
        <f t="shared" si="7"/>
        <v>0</v>
      </c>
      <c r="WB10" s="85">
        <f t="shared" si="7"/>
        <v>0</v>
      </c>
      <c r="WC10" s="85">
        <f t="shared" si="7"/>
        <v>0</v>
      </c>
      <c r="WD10" s="85">
        <f t="shared" si="7"/>
        <v>0</v>
      </c>
      <c r="WE10" s="85">
        <f t="shared" si="7"/>
        <v>0</v>
      </c>
      <c r="WF10" s="85">
        <f t="shared" ref="WF10:YQ10" si="8">SUM(WF16,WF22,WF28,WF32)</f>
        <v>0</v>
      </c>
      <c r="WG10" s="85">
        <f t="shared" si="8"/>
        <v>0</v>
      </c>
      <c r="WH10" s="85">
        <f t="shared" si="8"/>
        <v>0</v>
      </c>
      <c r="WI10" s="85">
        <f t="shared" si="8"/>
        <v>0</v>
      </c>
      <c r="WJ10" s="85">
        <f t="shared" si="8"/>
        <v>0</v>
      </c>
      <c r="WK10" s="85">
        <f t="shared" si="8"/>
        <v>0</v>
      </c>
      <c r="WL10" s="85">
        <f t="shared" si="8"/>
        <v>0</v>
      </c>
      <c r="WM10" s="85">
        <f t="shared" si="8"/>
        <v>0</v>
      </c>
      <c r="WN10" s="85">
        <f t="shared" si="8"/>
        <v>0</v>
      </c>
      <c r="WO10" s="85">
        <f t="shared" si="8"/>
        <v>0</v>
      </c>
      <c r="WP10" s="85">
        <f t="shared" si="8"/>
        <v>0</v>
      </c>
      <c r="WQ10" s="85">
        <f t="shared" si="8"/>
        <v>0</v>
      </c>
      <c r="WR10" s="85">
        <f t="shared" si="8"/>
        <v>0</v>
      </c>
      <c r="WS10" s="85">
        <f t="shared" si="8"/>
        <v>0</v>
      </c>
      <c r="WT10" s="85">
        <f t="shared" si="8"/>
        <v>0</v>
      </c>
      <c r="WU10" s="85">
        <f t="shared" si="8"/>
        <v>0</v>
      </c>
      <c r="WV10" s="85">
        <f t="shared" si="8"/>
        <v>0</v>
      </c>
      <c r="WW10" s="85">
        <f t="shared" si="8"/>
        <v>0</v>
      </c>
      <c r="WX10" s="85">
        <f t="shared" si="8"/>
        <v>0</v>
      </c>
      <c r="WY10" s="85">
        <f t="shared" si="8"/>
        <v>0</v>
      </c>
      <c r="WZ10" s="85">
        <f t="shared" si="8"/>
        <v>0</v>
      </c>
      <c r="XA10" s="85">
        <f t="shared" si="8"/>
        <v>0</v>
      </c>
      <c r="XB10" s="85">
        <f t="shared" si="8"/>
        <v>0</v>
      </c>
      <c r="XC10" s="85">
        <f t="shared" si="8"/>
        <v>0</v>
      </c>
      <c r="XD10" s="85">
        <f t="shared" si="8"/>
        <v>0</v>
      </c>
      <c r="XE10" s="85">
        <f t="shared" si="8"/>
        <v>0</v>
      </c>
      <c r="XF10" s="85">
        <f t="shared" si="8"/>
        <v>0</v>
      </c>
      <c r="XG10" s="85">
        <f t="shared" si="8"/>
        <v>0</v>
      </c>
      <c r="XH10" s="85">
        <f t="shared" si="8"/>
        <v>0</v>
      </c>
      <c r="XI10" s="85">
        <f t="shared" si="8"/>
        <v>0</v>
      </c>
      <c r="XJ10" s="85">
        <f t="shared" si="8"/>
        <v>0</v>
      </c>
      <c r="XK10" s="85">
        <f t="shared" si="8"/>
        <v>0</v>
      </c>
      <c r="XL10" s="85">
        <f t="shared" si="8"/>
        <v>0</v>
      </c>
      <c r="XM10" s="85">
        <f t="shared" si="8"/>
        <v>0</v>
      </c>
      <c r="XN10" s="85">
        <f t="shared" si="8"/>
        <v>0</v>
      </c>
      <c r="XO10" s="85">
        <f t="shared" si="8"/>
        <v>0</v>
      </c>
      <c r="XP10" s="85">
        <f t="shared" si="8"/>
        <v>0</v>
      </c>
      <c r="XQ10" s="85">
        <f t="shared" si="8"/>
        <v>0</v>
      </c>
      <c r="XR10" s="85">
        <f t="shared" si="8"/>
        <v>0</v>
      </c>
      <c r="XS10" s="85">
        <f t="shared" si="8"/>
        <v>0</v>
      </c>
      <c r="XT10" s="85">
        <f t="shared" si="8"/>
        <v>0</v>
      </c>
      <c r="XU10" s="85">
        <f t="shared" si="8"/>
        <v>0</v>
      </c>
      <c r="XV10" s="85">
        <f t="shared" si="8"/>
        <v>0</v>
      </c>
      <c r="XW10" s="85">
        <f t="shared" si="8"/>
        <v>0</v>
      </c>
      <c r="XX10" s="85">
        <f t="shared" si="8"/>
        <v>0</v>
      </c>
      <c r="XY10" s="85">
        <f t="shared" si="8"/>
        <v>0</v>
      </c>
      <c r="XZ10" s="85">
        <f t="shared" si="8"/>
        <v>0</v>
      </c>
      <c r="YA10" s="85">
        <f t="shared" si="8"/>
        <v>0</v>
      </c>
      <c r="YB10" s="85">
        <f t="shared" si="8"/>
        <v>0</v>
      </c>
      <c r="YC10" s="85">
        <f t="shared" si="8"/>
        <v>0</v>
      </c>
      <c r="YD10" s="85">
        <f t="shared" si="8"/>
        <v>0</v>
      </c>
      <c r="YE10" s="85">
        <f t="shared" si="8"/>
        <v>0</v>
      </c>
      <c r="YF10" s="85">
        <f t="shared" si="8"/>
        <v>0</v>
      </c>
      <c r="YG10" s="85">
        <f t="shared" si="8"/>
        <v>0</v>
      </c>
      <c r="YH10" s="85">
        <f t="shared" si="8"/>
        <v>0</v>
      </c>
      <c r="YI10" s="85">
        <f t="shared" si="8"/>
        <v>0</v>
      </c>
      <c r="YJ10" s="85">
        <f t="shared" si="8"/>
        <v>0</v>
      </c>
      <c r="YK10" s="85">
        <f t="shared" si="8"/>
        <v>0</v>
      </c>
      <c r="YL10" s="85">
        <f t="shared" si="8"/>
        <v>0</v>
      </c>
      <c r="YM10" s="85">
        <f t="shared" si="8"/>
        <v>0</v>
      </c>
      <c r="YN10" s="85">
        <f t="shared" si="8"/>
        <v>0</v>
      </c>
      <c r="YO10" s="85">
        <f t="shared" si="8"/>
        <v>0</v>
      </c>
      <c r="YP10" s="85">
        <f t="shared" si="8"/>
        <v>0</v>
      </c>
      <c r="YQ10" s="85">
        <f t="shared" si="8"/>
        <v>0</v>
      </c>
      <c r="YR10" s="85">
        <f t="shared" ref="YR10:ABC10" si="9">SUM(YR16,YR22,YR28,YR32)</f>
        <v>0</v>
      </c>
      <c r="YS10" s="85">
        <f t="shared" si="9"/>
        <v>0</v>
      </c>
      <c r="YT10" s="85">
        <f t="shared" si="9"/>
        <v>0</v>
      </c>
      <c r="YU10" s="85">
        <f t="shared" si="9"/>
        <v>0</v>
      </c>
      <c r="YV10" s="85">
        <f t="shared" si="9"/>
        <v>0</v>
      </c>
      <c r="YW10" s="85">
        <f t="shared" si="9"/>
        <v>0</v>
      </c>
      <c r="YX10" s="85">
        <f t="shared" si="9"/>
        <v>0</v>
      </c>
      <c r="YY10" s="85">
        <f t="shared" si="9"/>
        <v>0</v>
      </c>
      <c r="YZ10" s="85">
        <f t="shared" si="9"/>
        <v>0</v>
      </c>
      <c r="ZA10" s="85">
        <f t="shared" si="9"/>
        <v>0</v>
      </c>
      <c r="ZB10" s="85">
        <f t="shared" si="9"/>
        <v>0</v>
      </c>
      <c r="ZC10" s="85">
        <f t="shared" si="9"/>
        <v>0</v>
      </c>
      <c r="ZD10" s="85">
        <f t="shared" si="9"/>
        <v>0</v>
      </c>
      <c r="ZE10" s="85">
        <f t="shared" si="9"/>
        <v>0</v>
      </c>
      <c r="ZF10" s="85">
        <f t="shared" si="9"/>
        <v>0</v>
      </c>
      <c r="ZG10" s="85">
        <f t="shared" si="9"/>
        <v>0</v>
      </c>
      <c r="ZH10" s="85">
        <f t="shared" si="9"/>
        <v>0</v>
      </c>
      <c r="ZI10" s="85">
        <f t="shared" si="9"/>
        <v>0</v>
      </c>
      <c r="ZJ10" s="85">
        <f t="shared" si="9"/>
        <v>0</v>
      </c>
      <c r="ZK10" s="85">
        <f t="shared" si="9"/>
        <v>0</v>
      </c>
      <c r="ZL10" s="85">
        <f t="shared" si="9"/>
        <v>0</v>
      </c>
      <c r="ZM10" s="85">
        <f t="shared" si="9"/>
        <v>0</v>
      </c>
      <c r="ZN10" s="85">
        <f t="shared" si="9"/>
        <v>0</v>
      </c>
      <c r="ZO10" s="85">
        <f t="shared" si="9"/>
        <v>0</v>
      </c>
      <c r="ZP10" s="85">
        <f t="shared" si="9"/>
        <v>0</v>
      </c>
      <c r="ZQ10" s="85">
        <f t="shared" si="9"/>
        <v>0</v>
      </c>
      <c r="ZR10" s="85">
        <f t="shared" si="9"/>
        <v>0</v>
      </c>
      <c r="ZS10" s="85">
        <f t="shared" si="9"/>
        <v>0</v>
      </c>
      <c r="ZT10" s="85">
        <f t="shared" si="9"/>
        <v>0</v>
      </c>
      <c r="ZU10" s="85">
        <f t="shared" si="9"/>
        <v>0</v>
      </c>
      <c r="ZV10" s="85">
        <f t="shared" si="9"/>
        <v>0</v>
      </c>
      <c r="ZW10" s="85">
        <f t="shared" si="9"/>
        <v>0</v>
      </c>
      <c r="ZX10" s="85">
        <f t="shared" si="9"/>
        <v>0</v>
      </c>
      <c r="ZY10" s="85">
        <f t="shared" si="9"/>
        <v>0</v>
      </c>
      <c r="ZZ10" s="85">
        <f t="shared" si="9"/>
        <v>0</v>
      </c>
      <c r="AAA10" s="85">
        <f t="shared" si="9"/>
        <v>0</v>
      </c>
      <c r="AAB10" s="85">
        <f t="shared" si="9"/>
        <v>0</v>
      </c>
      <c r="AAC10" s="85">
        <f t="shared" si="9"/>
        <v>0</v>
      </c>
      <c r="AAD10" s="85">
        <f t="shared" si="9"/>
        <v>0</v>
      </c>
      <c r="AAE10" s="85">
        <f t="shared" si="9"/>
        <v>0</v>
      </c>
      <c r="AAF10" s="85">
        <f t="shared" si="9"/>
        <v>0</v>
      </c>
      <c r="AAG10" s="85">
        <f t="shared" si="9"/>
        <v>0</v>
      </c>
      <c r="AAH10" s="85">
        <f t="shared" si="9"/>
        <v>0</v>
      </c>
      <c r="AAI10" s="85">
        <f t="shared" si="9"/>
        <v>0</v>
      </c>
      <c r="AAJ10" s="85">
        <f t="shared" si="9"/>
        <v>0</v>
      </c>
      <c r="AAK10" s="85">
        <f t="shared" si="9"/>
        <v>0</v>
      </c>
      <c r="AAL10" s="85">
        <f t="shared" si="9"/>
        <v>0</v>
      </c>
      <c r="AAM10" s="85">
        <f t="shared" si="9"/>
        <v>0</v>
      </c>
      <c r="AAN10" s="85">
        <f t="shared" si="9"/>
        <v>0</v>
      </c>
      <c r="AAO10" s="85">
        <f t="shared" si="9"/>
        <v>0</v>
      </c>
      <c r="AAP10" s="85">
        <f t="shared" si="9"/>
        <v>0</v>
      </c>
      <c r="AAQ10" s="85">
        <f t="shared" si="9"/>
        <v>0</v>
      </c>
      <c r="AAR10" s="85">
        <f t="shared" si="9"/>
        <v>0</v>
      </c>
      <c r="AAS10" s="85">
        <f t="shared" si="9"/>
        <v>0</v>
      </c>
      <c r="AAT10" s="85">
        <f t="shared" si="9"/>
        <v>0</v>
      </c>
      <c r="AAU10" s="85">
        <f t="shared" si="9"/>
        <v>0</v>
      </c>
      <c r="AAV10" s="85">
        <f t="shared" si="9"/>
        <v>0</v>
      </c>
      <c r="AAW10" s="85">
        <f t="shared" si="9"/>
        <v>0</v>
      </c>
      <c r="AAX10" s="85">
        <f t="shared" si="9"/>
        <v>0</v>
      </c>
      <c r="AAY10" s="85">
        <f t="shared" si="9"/>
        <v>0</v>
      </c>
      <c r="AAZ10" s="85">
        <f t="shared" si="9"/>
        <v>0</v>
      </c>
      <c r="ABA10" s="85">
        <f t="shared" si="9"/>
        <v>0</v>
      </c>
      <c r="ABB10" s="85">
        <f t="shared" si="9"/>
        <v>0</v>
      </c>
      <c r="ABC10" s="85">
        <f t="shared" si="9"/>
        <v>0</v>
      </c>
      <c r="ABD10" s="85">
        <f t="shared" ref="ABD10:ADO10" si="10">SUM(ABD16,ABD22,ABD28,ABD32)</f>
        <v>0</v>
      </c>
      <c r="ABE10" s="85">
        <f t="shared" si="10"/>
        <v>0</v>
      </c>
      <c r="ABF10" s="85">
        <f t="shared" si="10"/>
        <v>0</v>
      </c>
      <c r="ABG10" s="85">
        <f t="shared" si="10"/>
        <v>0</v>
      </c>
      <c r="ABH10" s="85">
        <f t="shared" si="10"/>
        <v>0</v>
      </c>
      <c r="ABI10" s="85">
        <f t="shared" si="10"/>
        <v>0</v>
      </c>
      <c r="ABJ10" s="85">
        <f t="shared" si="10"/>
        <v>0</v>
      </c>
      <c r="ABK10" s="85">
        <f t="shared" si="10"/>
        <v>0</v>
      </c>
      <c r="ABL10" s="85">
        <f t="shared" si="10"/>
        <v>0</v>
      </c>
      <c r="ABM10" s="85">
        <f t="shared" si="10"/>
        <v>0</v>
      </c>
      <c r="ABN10" s="85">
        <f t="shared" si="10"/>
        <v>0</v>
      </c>
      <c r="ABO10" s="85">
        <f t="shared" si="10"/>
        <v>0</v>
      </c>
      <c r="ABP10" s="85">
        <f t="shared" si="10"/>
        <v>0</v>
      </c>
      <c r="ABQ10" s="85">
        <f t="shared" si="10"/>
        <v>0</v>
      </c>
      <c r="ABR10" s="85">
        <f t="shared" si="10"/>
        <v>0</v>
      </c>
      <c r="ABS10" s="85">
        <f t="shared" si="10"/>
        <v>0</v>
      </c>
      <c r="ABT10" s="85">
        <f t="shared" si="10"/>
        <v>0</v>
      </c>
      <c r="ABU10" s="85">
        <f t="shared" si="10"/>
        <v>0</v>
      </c>
      <c r="ABV10" s="85">
        <f t="shared" si="10"/>
        <v>0</v>
      </c>
      <c r="ABW10" s="85">
        <f t="shared" si="10"/>
        <v>0</v>
      </c>
      <c r="ABX10" s="85">
        <f t="shared" si="10"/>
        <v>0</v>
      </c>
      <c r="ABY10" s="85">
        <f t="shared" si="10"/>
        <v>0</v>
      </c>
      <c r="ABZ10" s="85">
        <f t="shared" si="10"/>
        <v>0</v>
      </c>
      <c r="ACA10" s="85">
        <f t="shared" si="10"/>
        <v>0</v>
      </c>
      <c r="ACB10" s="85">
        <f t="shared" si="10"/>
        <v>0</v>
      </c>
      <c r="ACC10" s="85">
        <f t="shared" si="10"/>
        <v>0</v>
      </c>
      <c r="ACD10" s="85">
        <f t="shared" si="10"/>
        <v>0</v>
      </c>
      <c r="ACE10" s="85">
        <f t="shared" si="10"/>
        <v>0</v>
      </c>
      <c r="ACF10" s="85">
        <f t="shared" si="10"/>
        <v>0</v>
      </c>
      <c r="ACG10" s="85">
        <f t="shared" si="10"/>
        <v>0</v>
      </c>
      <c r="ACH10" s="85">
        <f t="shared" si="10"/>
        <v>0</v>
      </c>
      <c r="ACI10" s="85">
        <f t="shared" si="10"/>
        <v>0</v>
      </c>
      <c r="ACJ10" s="85">
        <f t="shared" si="10"/>
        <v>0</v>
      </c>
      <c r="ACK10" s="85">
        <f t="shared" si="10"/>
        <v>0</v>
      </c>
      <c r="ACL10" s="85">
        <f t="shared" si="10"/>
        <v>0</v>
      </c>
      <c r="ACM10" s="85">
        <f t="shared" si="10"/>
        <v>0</v>
      </c>
      <c r="ACN10" s="85">
        <f t="shared" si="10"/>
        <v>0</v>
      </c>
      <c r="ACO10" s="85">
        <f t="shared" si="10"/>
        <v>0</v>
      </c>
      <c r="ACP10" s="85">
        <f t="shared" si="10"/>
        <v>0</v>
      </c>
      <c r="ACQ10" s="85">
        <f t="shared" si="10"/>
        <v>0</v>
      </c>
      <c r="ACR10" s="85">
        <f t="shared" si="10"/>
        <v>0</v>
      </c>
      <c r="ACS10" s="85">
        <f t="shared" si="10"/>
        <v>0</v>
      </c>
      <c r="ACT10" s="85">
        <f t="shared" si="10"/>
        <v>0</v>
      </c>
      <c r="ACU10" s="85">
        <f t="shared" si="10"/>
        <v>0</v>
      </c>
      <c r="ACV10" s="85">
        <f t="shared" si="10"/>
        <v>0</v>
      </c>
      <c r="ACW10" s="85">
        <f t="shared" si="10"/>
        <v>0</v>
      </c>
      <c r="ACX10" s="85">
        <f t="shared" si="10"/>
        <v>0</v>
      </c>
      <c r="ACY10" s="85">
        <f t="shared" si="10"/>
        <v>0</v>
      </c>
      <c r="ACZ10" s="85">
        <f t="shared" si="10"/>
        <v>0</v>
      </c>
      <c r="ADA10" s="85">
        <f t="shared" si="10"/>
        <v>0</v>
      </c>
      <c r="ADB10" s="85">
        <f t="shared" si="10"/>
        <v>0</v>
      </c>
      <c r="ADC10" s="85">
        <f t="shared" si="10"/>
        <v>0</v>
      </c>
      <c r="ADD10" s="85">
        <f t="shared" si="10"/>
        <v>0</v>
      </c>
      <c r="ADE10" s="85">
        <f t="shared" si="10"/>
        <v>0</v>
      </c>
      <c r="ADF10" s="85">
        <f t="shared" si="10"/>
        <v>0</v>
      </c>
      <c r="ADG10" s="85">
        <f t="shared" si="10"/>
        <v>0</v>
      </c>
      <c r="ADH10" s="85">
        <f t="shared" si="10"/>
        <v>0</v>
      </c>
      <c r="ADI10" s="85">
        <f t="shared" si="10"/>
        <v>0</v>
      </c>
      <c r="ADJ10" s="85">
        <f t="shared" si="10"/>
        <v>0</v>
      </c>
      <c r="ADK10" s="85">
        <f t="shared" si="10"/>
        <v>0</v>
      </c>
      <c r="ADL10" s="85">
        <f t="shared" si="10"/>
        <v>0</v>
      </c>
      <c r="ADM10" s="85">
        <f t="shared" si="10"/>
        <v>0</v>
      </c>
      <c r="ADN10" s="85">
        <f t="shared" si="10"/>
        <v>0</v>
      </c>
      <c r="ADO10" s="85">
        <f t="shared" si="10"/>
        <v>0</v>
      </c>
      <c r="ADP10" s="85">
        <f t="shared" ref="ADP10:AGA10" si="11">SUM(ADP16,ADP22,ADP28,ADP32)</f>
        <v>0</v>
      </c>
      <c r="ADQ10" s="85">
        <f t="shared" si="11"/>
        <v>0</v>
      </c>
      <c r="ADR10" s="85">
        <f t="shared" si="11"/>
        <v>0</v>
      </c>
      <c r="ADS10" s="85">
        <f t="shared" si="11"/>
        <v>0</v>
      </c>
      <c r="ADT10" s="85">
        <f t="shared" si="11"/>
        <v>0</v>
      </c>
      <c r="ADU10" s="85">
        <f t="shared" si="11"/>
        <v>0</v>
      </c>
      <c r="ADV10" s="85">
        <f t="shared" si="11"/>
        <v>0</v>
      </c>
      <c r="ADW10" s="85">
        <f t="shared" si="11"/>
        <v>0</v>
      </c>
      <c r="ADX10" s="85">
        <f t="shared" si="11"/>
        <v>0</v>
      </c>
      <c r="ADY10" s="85">
        <f t="shared" si="11"/>
        <v>0</v>
      </c>
      <c r="ADZ10" s="85">
        <f t="shared" si="11"/>
        <v>0</v>
      </c>
      <c r="AEA10" s="85">
        <f t="shared" si="11"/>
        <v>0</v>
      </c>
      <c r="AEB10" s="85">
        <f t="shared" si="11"/>
        <v>0</v>
      </c>
      <c r="AEC10" s="85">
        <f t="shared" si="11"/>
        <v>0</v>
      </c>
      <c r="AED10" s="85">
        <f t="shared" si="11"/>
        <v>0</v>
      </c>
      <c r="AEE10" s="85">
        <f t="shared" si="11"/>
        <v>0</v>
      </c>
      <c r="AEF10" s="85">
        <f t="shared" si="11"/>
        <v>0</v>
      </c>
      <c r="AEG10" s="85">
        <f t="shared" si="11"/>
        <v>0</v>
      </c>
      <c r="AEH10" s="85">
        <f t="shared" si="11"/>
        <v>0</v>
      </c>
      <c r="AEI10" s="85">
        <f t="shared" si="11"/>
        <v>0</v>
      </c>
      <c r="AEJ10" s="85">
        <f t="shared" si="11"/>
        <v>0</v>
      </c>
      <c r="AEK10" s="85">
        <f t="shared" si="11"/>
        <v>0</v>
      </c>
      <c r="AEL10" s="85">
        <f t="shared" si="11"/>
        <v>0</v>
      </c>
      <c r="AEM10" s="85">
        <f t="shared" si="11"/>
        <v>0</v>
      </c>
      <c r="AEN10" s="85">
        <f t="shared" si="11"/>
        <v>0</v>
      </c>
      <c r="AEO10" s="85">
        <f t="shared" si="11"/>
        <v>0</v>
      </c>
      <c r="AEP10" s="85">
        <f t="shared" si="11"/>
        <v>0</v>
      </c>
      <c r="AEQ10" s="85">
        <f t="shared" si="11"/>
        <v>0</v>
      </c>
      <c r="AER10" s="85">
        <f t="shared" si="11"/>
        <v>0</v>
      </c>
      <c r="AES10" s="85">
        <f t="shared" si="11"/>
        <v>0</v>
      </c>
      <c r="AET10" s="85">
        <f t="shared" si="11"/>
        <v>0</v>
      </c>
      <c r="AEU10" s="85">
        <f t="shared" si="11"/>
        <v>0</v>
      </c>
      <c r="AEV10" s="85">
        <f t="shared" si="11"/>
        <v>0</v>
      </c>
      <c r="AEW10" s="85">
        <f t="shared" si="11"/>
        <v>0</v>
      </c>
      <c r="AEX10" s="85">
        <f t="shared" si="11"/>
        <v>0</v>
      </c>
      <c r="AEY10" s="85">
        <f t="shared" si="11"/>
        <v>0</v>
      </c>
      <c r="AEZ10" s="85">
        <f t="shared" si="11"/>
        <v>0</v>
      </c>
      <c r="AFA10" s="85">
        <f t="shared" si="11"/>
        <v>0</v>
      </c>
      <c r="AFB10" s="85">
        <f t="shared" si="11"/>
        <v>0</v>
      </c>
      <c r="AFC10" s="85">
        <f t="shared" si="11"/>
        <v>0</v>
      </c>
      <c r="AFD10" s="85">
        <f t="shared" si="11"/>
        <v>0</v>
      </c>
      <c r="AFE10" s="85">
        <f t="shared" si="11"/>
        <v>0</v>
      </c>
      <c r="AFF10" s="85">
        <f t="shared" si="11"/>
        <v>0</v>
      </c>
      <c r="AFG10" s="85">
        <f t="shared" si="11"/>
        <v>0</v>
      </c>
      <c r="AFH10" s="85">
        <f t="shared" si="11"/>
        <v>0</v>
      </c>
      <c r="AFI10" s="85">
        <f t="shared" si="11"/>
        <v>0</v>
      </c>
      <c r="AFJ10" s="85">
        <f t="shared" si="11"/>
        <v>0</v>
      </c>
      <c r="AFK10" s="85">
        <f t="shared" si="11"/>
        <v>0</v>
      </c>
      <c r="AFL10" s="85">
        <f t="shared" si="11"/>
        <v>0</v>
      </c>
      <c r="AFM10" s="85">
        <f t="shared" si="11"/>
        <v>0</v>
      </c>
      <c r="AFN10" s="85">
        <f t="shared" si="11"/>
        <v>0</v>
      </c>
      <c r="AFO10" s="85">
        <f t="shared" si="11"/>
        <v>0</v>
      </c>
      <c r="AFP10" s="85">
        <f t="shared" si="11"/>
        <v>0</v>
      </c>
      <c r="AFQ10" s="85">
        <f t="shared" si="11"/>
        <v>0</v>
      </c>
      <c r="AFR10" s="85">
        <f t="shared" si="11"/>
        <v>0</v>
      </c>
      <c r="AFS10" s="85">
        <f t="shared" si="11"/>
        <v>0</v>
      </c>
      <c r="AFT10" s="85">
        <f t="shared" si="11"/>
        <v>0</v>
      </c>
      <c r="AFU10" s="85">
        <f t="shared" si="11"/>
        <v>0</v>
      </c>
      <c r="AFV10" s="85">
        <f t="shared" si="11"/>
        <v>0</v>
      </c>
      <c r="AFW10" s="85">
        <f t="shared" si="11"/>
        <v>0</v>
      </c>
      <c r="AFX10" s="85">
        <f t="shared" si="11"/>
        <v>0</v>
      </c>
      <c r="AFY10" s="85">
        <f t="shared" si="11"/>
        <v>0</v>
      </c>
      <c r="AFZ10" s="85">
        <f t="shared" si="11"/>
        <v>0</v>
      </c>
      <c r="AGA10" s="85">
        <f t="shared" si="11"/>
        <v>0</v>
      </c>
      <c r="AGB10" s="85">
        <f t="shared" ref="AGB10:AIM10" si="12">SUM(AGB16,AGB22,AGB28,AGB32)</f>
        <v>0</v>
      </c>
      <c r="AGC10" s="85">
        <f t="shared" si="12"/>
        <v>0</v>
      </c>
      <c r="AGD10" s="85">
        <f t="shared" si="12"/>
        <v>0</v>
      </c>
      <c r="AGE10" s="85">
        <f t="shared" si="12"/>
        <v>0</v>
      </c>
      <c r="AGF10" s="85">
        <f t="shared" si="12"/>
        <v>0</v>
      </c>
      <c r="AGG10" s="85">
        <f t="shared" si="12"/>
        <v>0</v>
      </c>
      <c r="AGH10" s="85">
        <f t="shared" si="12"/>
        <v>0</v>
      </c>
      <c r="AGI10" s="85">
        <f t="shared" si="12"/>
        <v>0</v>
      </c>
      <c r="AGJ10" s="85">
        <f t="shared" si="12"/>
        <v>0</v>
      </c>
      <c r="AGK10" s="85">
        <f t="shared" si="12"/>
        <v>0</v>
      </c>
      <c r="AGL10" s="85">
        <f t="shared" si="12"/>
        <v>0</v>
      </c>
      <c r="AGM10" s="85">
        <f t="shared" si="12"/>
        <v>0</v>
      </c>
      <c r="AGN10" s="85">
        <f t="shared" si="12"/>
        <v>0</v>
      </c>
      <c r="AGO10" s="85">
        <f t="shared" si="12"/>
        <v>0</v>
      </c>
      <c r="AGP10" s="85">
        <f t="shared" si="12"/>
        <v>0</v>
      </c>
      <c r="AGQ10" s="85">
        <f t="shared" si="12"/>
        <v>0</v>
      </c>
      <c r="AGR10" s="85">
        <f t="shared" si="12"/>
        <v>0</v>
      </c>
      <c r="AGS10" s="85">
        <f t="shared" si="12"/>
        <v>0</v>
      </c>
      <c r="AGT10" s="85">
        <f t="shared" si="12"/>
        <v>0</v>
      </c>
      <c r="AGU10" s="85">
        <f t="shared" si="12"/>
        <v>0</v>
      </c>
      <c r="AGV10" s="85">
        <f t="shared" si="12"/>
        <v>0</v>
      </c>
      <c r="AGW10" s="85">
        <f t="shared" si="12"/>
        <v>0</v>
      </c>
      <c r="AGX10" s="85">
        <f t="shared" si="12"/>
        <v>0</v>
      </c>
      <c r="AGY10" s="85">
        <f t="shared" si="12"/>
        <v>0</v>
      </c>
      <c r="AGZ10" s="85">
        <f t="shared" si="12"/>
        <v>0</v>
      </c>
      <c r="AHA10" s="85">
        <f t="shared" si="12"/>
        <v>0</v>
      </c>
      <c r="AHB10" s="85">
        <f t="shared" si="12"/>
        <v>0</v>
      </c>
      <c r="AHC10" s="85">
        <f t="shared" si="12"/>
        <v>0</v>
      </c>
      <c r="AHD10" s="85">
        <f t="shared" si="12"/>
        <v>0</v>
      </c>
      <c r="AHE10" s="85">
        <f t="shared" si="12"/>
        <v>0</v>
      </c>
      <c r="AHF10" s="85">
        <f t="shared" si="12"/>
        <v>0</v>
      </c>
      <c r="AHG10" s="85">
        <f t="shared" si="12"/>
        <v>0</v>
      </c>
      <c r="AHH10" s="85">
        <f t="shared" si="12"/>
        <v>0</v>
      </c>
      <c r="AHI10" s="85">
        <f t="shared" si="12"/>
        <v>0</v>
      </c>
      <c r="AHJ10" s="85">
        <f t="shared" si="12"/>
        <v>0</v>
      </c>
      <c r="AHK10" s="85">
        <f t="shared" si="12"/>
        <v>0</v>
      </c>
      <c r="AHL10" s="85">
        <f t="shared" si="12"/>
        <v>0</v>
      </c>
      <c r="AHM10" s="85">
        <f t="shared" si="12"/>
        <v>0</v>
      </c>
      <c r="AHN10" s="85">
        <f t="shared" si="12"/>
        <v>0</v>
      </c>
      <c r="AHO10" s="85">
        <f t="shared" si="12"/>
        <v>0</v>
      </c>
      <c r="AHP10" s="85">
        <f t="shared" si="12"/>
        <v>0</v>
      </c>
      <c r="AHQ10" s="85">
        <f t="shared" si="12"/>
        <v>0</v>
      </c>
      <c r="AHR10" s="85">
        <f t="shared" si="12"/>
        <v>0</v>
      </c>
      <c r="AHS10" s="85">
        <f t="shared" si="12"/>
        <v>0</v>
      </c>
      <c r="AHT10" s="85">
        <f t="shared" si="12"/>
        <v>0</v>
      </c>
      <c r="AHU10" s="85">
        <f t="shared" si="12"/>
        <v>0</v>
      </c>
      <c r="AHV10" s="85">
        <f t="shared" si="12"/>
        <v>0</v>
      </c>
      <c r="AHW10" s="85">
        <f t="shared" si="12"/>
        <v>0</v>
      </c>
      <c r="AHX10" s="85">
        <f t="shared" si="12"/>
        <v>0</v>
      </c>
      <c r="AHY10" s="85">
        <f t="shared" si="12"/>
        <v>0</v>
      </c>
      <c r="AHZ10" s="85">
        <f t="shared" si="12"/>
        <v>0</v>
      </c>
      <c r="AIA10" s="85">
        <f t="shared" si="12"/>
        <v>0</v>
      </c>
      <c r="AIB10" s="85">
        <f t="shared" si="12"/>
        <v>0</v>
      </c>
      <c r="AIC10" s="85">
        <f t="shared" si="12"/>
        <v>0</v>
      </c>
      <c r="AID10" s="85">
        <f t="shared" si="12"/>
        <v>0</v>
      </c>
      <c r="AIE10" s="85">
        <f t="shared" si="12"/>
        <v>0</v>
      </c>
      <c r="AIF10" s="85">
        <f t="shared" si="12"/>
        <v>0</v>
      </c>
      <c r="AIG10" s="85">
        <f t="shared" si="12"/>
        <v>0</v>
      </c>
      <c r="AIH10" s="85">
        <f t="shared" si="12"/>
        <v>0</v>
      </c>
      <c r="AII10" s="85">
        <f t="shared" si="12"/>
        <v>0</v>
      </c>
      <c r="AIJ10" s="85">
        <f t="shared" si="12"/>
        <v>0</v>
      </c>
      <c r="AIK10" s="85">
        <f t="shared" si="12"/>
        <v>0</v>
      </c>
      <c r="AIL10" s="85">
        <f t="shared" si="12"/>
        <v>0</v>
      </c>
      <c r="AIM10" s="85">
        <f t="shared" si="12"/>
        <v>0</v>
      </c>
      <c r="AIN10" s="85">
        <f t="shared" ref="AIN10:AKY10" si="13">SUM(AIN16,AIN22,AIN28,AIN32)</f>
        <v>0</v>
      </c>
      <c r="AIO10" s="85">
        <f t="shared" si="13"/>
        <v>0</v>
      </c>
      <c r="AIP10" s="85">
        <f t="shared" si="13"/>
        <v>0</v>
      </c>
      <c r="AIQ10" s="85">
        <f t="shared" si="13"/>
        <v>0</v>
      </c>
      <c r="AIR10" s="85">
        <f t="shared" si="13"/>
        <v>0</v>
      </c>
      <c r="AIS10" s="85">
        <f t="shared" si="13"/>
        <v>0</v>
      </c>
      <c r="AIT10" s="85">
        <f t="shared" si="13"/>
        <v>0</v>
      </c>
      <c r="AIU10" s="85">
        <f t="shared" si="13"/>
        <v>0</v>
      </c>
      <c r="AIV10" s="85">
        <f t="shared" si="13"/>
        <v>0</v>
      </c>
      <c r="AIW10" s="85">
        <f t="shared" si="13"/>
        <v>0</v>
      </c>
      <c r="AIX10" s="85">
        <f t="shared" si="13"/>
        <v>0</v>
      </c>
      <c r="AIY10" s="85">
        <f t="shared" si="13"/>
        <v>0</v>
      </c>
      <c r="AIZ10" s="85">
        <f t="shared" si="13"/>
        <v>0</v>
      </c>
      <c r="AJA10" s="85">
        <f t="shared" si="13"/>
        <v>0</v>
      </c>
      <c r="AJB10" s="85">
        <f t="shared" si="13"/>
        <v>0</v>
      </c>
      <c r="AJC10" s="85">
        <f t="shared" si="13"/>
        <v>0</v>
      </c>
      <c r="AJD10" s="85">
        <f t="shared" si="13"/>
        <v>0</v>
      </c>
      <c r="AJE10" s="85">
        <f t="shared" si="13"/>
        <v>0</v>
      </c>
      <c r="AJF10" s="85">
        <f t="shared" si="13"/>
        <v>0</v>
      </c>
      <c r="AJG10" s="85">
        <f t="shared" si="13"/>
        <v>0</v>
      </c>
      <c r="AJH10" s="85">
        <f t="shared" si="13"/>
        <v>0</v>
      </c>
      <c r="AJI10" s="85">
        <f t="shared" si="13"/>
        <v>0</v>
      </c>
      <c r="AJJ10" s="85">
        <f t="shared" si="13"/>
        <v>0</v>
      </c>
      <c r="AJK10" s="85">
        <f t="shared" si="13"/>
        <v>0</v>
      </c>
      <c r="AJL10" s="85">
        <f t="shared" si="13"/>
        <v>0</v>
      </c>
      <c r="AJM10" s="85">
        <f t="shared" si="13"/>
        <v>0</v>
      </c>
      <c r="AJN10" s="85">
        <f t="shared" si="13"/>
        <v>0</v>
      </c>
      <c r="AJO10" s="85">
        <f t="shared" si="13"/>
        <v>0</v>
      </c>
      <c r="AJP10" s="85">
        <f t="shared" si="13"/>
        <v>0</v>
      </c>
      <c r="AJQ10" s="85">
        <f t="shared" si="13"/>
        <v>0</v>
      </c>
      <c r="AJR10" s="85">
        <f t="shared" si="13"/>
        <v>0</v>
      </c>
      <c r="AJS10" s="85">
        <f t="shared" si="13"/>
        <v>0</v>
      </c>
      <c r="AJT10" s="85">
        <f t="shared" si="13"/>
        <v>0</v>
      </c>
      <c r="AJU10" s="85">
        <f t="shared" si="13"/>
        <v>0</v>
      </c>
      <c r="AJV10" s="85">
        <f t="shared" si="13"/>
        <v>0</v>
      </c>
      <c r="AJW10" s="85">
        <f t="shared" si="13"/>
        <v>0</v>
      </c>
      <c r="AJX10" s="85">
        <f t="shared" si="13"/>
        <v>0</v>
      </c>
      <c r="AJY10" s="85">
        <f t="shared" si="13"/>
        <v>0</v>
      </c>
      <c r="AJZ10" s="85">
        <f t="shared" si="13"/>
        <v>0</v>
      </c>
      <c r="AKA10" s="85">
        <f t="shared" si="13"/>
        <v>0</v>
      </c>
      <c r="AKB10" s="85">
        <f t="shared" si="13"/>
        <v>0</v>
      </c>
      <c r="AKC10" s="85">
        <f t="shared" si="13"/>
        <v>0</v>
      </c>
      <c r="AKD10" s="85">
        <f t="shared" si="13"/>
        <v>0</v>
      </c>
      <c r="AKE10" s="85">
        <f t="shared" si="13"/>
        <v>0</v>
      </c>
      <c r="AKF10" s="85">
        <f t="shared" si="13"/>
        <v>0</v>
      </c>
      <c r="AKG10" s="85">
        <f t="shared" si="13"/>
        <v>0</v>
      </c>
      <c r="AKH10" s="85">
        <f t="shared" si="13"/>
        <v>0</v>
      </c>
      <c r="AKI10" s="85">
        <f t="shared" si="13"/>
        <v>0</v>
      </c>
      <c r="AKJ10" s="85">
        <f t="shared" si="13"/>
        <v>0</v>
      </c>
      <c r="AKK10" s="85">
        <f t="shared" si="13"/>
        <v>0</v>
      </c>
      <c r="AKL10" s="85">
        <f t="shared" si="13"/>
        <v>0</v>
      </c>
      <c r="AKM10" s="85">
        <f t="shared" si="13"/>
        <v>0</v>
      </c>
      <c r="AKN10" s="85">
        <f t="shared" si="13"/>
        <v>0</v>
      </c>
      <c r="AKO10" s="85">
        <f t="shared" si="13"/>
        <v>0</v>
      </c>
      <c r="AKP10" s="85">
        <f t="shared" si="13"/>
        <v>0</v>
      </c>
      <c r="AKQ10" s="85">
        <f t="shared" si="13"/>
        <v>0</v>
      </c>
      <c r="AKR10" s="85">
        <f t="shared" si="13"/>
        <v>0</v>
      </c>
      <c r="AKS10" s="85">
        <f t="shared" si="13"/>
        <v>0</v>
      </c>
      <c r="AKT10" s="85">
        <f t="shared" si="13"/>
        <v>0</v>
      </c>
      <c r="AKU10" s="85">
        <f t="shared" si="13"/>
        <v>0</v>
      </c>
      <c r="AKV10" s="85">
        <f t="shared" si="13"/>
        <v>0</v>
      </c>
      <c r="AKW10" s="85">
        <f t="shared" si="13"/>
        <v>0</v>
      </c>
      <c r="AKX10" s="85">
        <f t="shared" si="13"/>
        <v>0</v>
      </c>
      <c r="AKY10" s="85">
        <f t="shared" si="13"/>
        <v>0</v>
      </c>
      <c r="AKZ10" s="85">
        <f t="shared" ref="AKZ10:ALL10" si="14">SUM(AKZ16,AKZ22,AKZ28,AKZ32)</f>
        <v>0</v>
      </c>
      <c r="ALA10" s="85">
        <f t="shared" si="14"/>
        <v>0</v>
      </c>
      <c r="ALB10" s="85">
        <f t="shared" si="14"/>
        <v>0</v>
      </c>
      <c r="ALC10" s="85">
        <f t="shared" si="14"/>
        <v>0</v>
      </c>
      <c r="ALD10" s="85">
        <f t="shared" si="14"/>
        <v>0</v>
      </c>
      <c r="ALE10" s="85">
        <f t="shared" si="14"/>
        <v>0</v>
      </c>
      <c r="ALF10" s="85">
        <f t="shared" si="14"/>
        <v>0</v>
      </c>
      <c r="ALG10" s="85">
        <f t="shared" si="14"/>
        <v>0</v>
      </c>
      <c r="ALH10" s="85">
        <f t="shared" si="14"/>
        <v>0</v>
      </c>
      <c r="ALI10" s="85">
        <f t="shared" si="14"/>
        <v>0</v>
      </c>
      <c r="ALJ10" s="85">
        <f t="shared" si="14"/>
        <v>0</v>
      </c>
      <c r="ALK10" s="85">
        <f t="shared" si="14"/>
        <v>0</v>
      </c>
      <c r="ALL10" s="85">
        <f t="shared" si="14"/>
        <v>0</v>
      </c>
    </row>
    <row r="11" spans="1:1000">
      <c r="B11" s="82" t="s">
        <v>18</v>
      </c>
      <c r="C11" s="151">
        <f>C17+C23+C33</f>
        <v>117513.5</v>
      </c>
      <c r="D11" s="151">
        <f>SUM(D17,D23,D29,D33)</f>
        <v>157173</v>
      </c>
      <c r="E11" s="151">
        <f>E17+E23+E33</f>
        <v>150020.2144837596</v>
      </c>
      <c r="F11" s="151">
        <f>SUM(F17,F23,F30,F33)</f>
        <v>146341.78199074074</v>
      </c>
      <c r="G11" s="151">
        <f>SUM(G17,G23,G30,G33)</f>
        <v>148437.30012731475</v>
      </c>
      <c r="H11" s="151"/>
      <c r="I11" s="151">
        <f>I17+I23+I33</f>
        <v>51242</v>
      </c>
      <c r="J11" s="151">
        <f>J17+J23+J33</f>
        <v>76587</v>
      </c>
      <c r="K11" s="151">
        <f>SUM(K17,K23,K29,K33)</f>
        <v>73037</v>
      </c>
      <c r="L11" s="151">
        <f>L17+L23+L33</f>
        <v>70714.762384259258</v>
      </c>
      <c r="M11" s="151">
        <f>SUM(M17,M23,M30,M33)</f>
        <v>75517.900300925918</v>
      </c>
      <c r="N11" s="151">
        <f>SUM(N17,N23,N30,N33)</f>
        <v>72599.832777777789</v>
      </c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>
        <f t="shared" ref="HL11:JW11" si="15">SUM(HL17,HL23,HL30,HL33)</f>
        <v>0</v>
      </c>
      <c r="HM11" s="85">
        <f t="shared" si="15"/>
        <v>0</v>
      </c>
      <c r="HN11" s="85">
        <f t="shared" si="15"/>
        <v>0</v>
      </c>
      <c r="HO11" s="85">
        <f t="shared" si="15"/>
        <v>0</v>
      </c>
      <c r="HP11" s="85">
        <f t="shared" si="15"/>
        <v>0</v>
      </c>
      <c r="HQ11" s="85">
        <f t="shared" si="15"/>
        <v>0</v>
      </c>
      <c r="HR11" s="85">
        <f t="shared" si="15"/>
        <v>0</v>
      </c>
      <c r="HS11" s="85">
        <f t="shared" si="15"/>
        <v>0</v>
      </c>
      <c r="HT11" s="85">
        <f t="shared" si="15"/>
        <v>0</v>
      </c>
      <c r="HU11" s="85">
        <f t="shared" si="15"/>
        <v>0</v>
      </c>
      <c r="HV11" s="85">
        <f t="shared" si="15"/>
        <v>0</v>
      </c>
      <c r="HW11" s="85">
        <f t="shared" si="15"/>
        <v>0</v>
      </c>
      <c r="HX11" s="85">
        <f t="shared" si="15"/>
        <v>0</v>
      </c>
      <c r="HY11" s="85">
        <f t="shared" si="15"/>
        <v>0</v>
      </c>
      <c r="HZ11" s="85">
        <f t="shared" si="15"/>
        <v>0</v>
      </c>
      <c r="IA11" s="85">
        <f t="shared" si="15"/>
        <v>0</v>
      </c>
      <c r="IB11" s="85">
        <f t="shared" si="15"/>
        <v>0</v>
      </c>
      <c r="IC11" s="85">
        <f t="shared" si="15"/>
        <v>0</v>
      </c>
      <c r="ID11" s="85">
        <f t="shared" si="15"/>
        <v>0</v>
      </c>
      <c r="IE11" s="85">
        <f t="shared" si="15"/>
        <v>0</v>
      </c>
      <c r="IF11" s="85">
        <f t="shared" si="15"/>
        <v>0</v>
      </c>
      <c r="IG11" s="85">
        <f t="shared" si="15"/>
        <v>0</v>
      </c>
      <c r="IH11" s="85">
        <f t="shared" si="15"/>
        <v>0</v>
      </c>
      <c r="II11" s="85">
        <f t="shared" si="15"/>
        <v>0</v>
      </c>
      <c r="IJ11" s="85">
        <f t="shared" si="15"/>
        <v>0</v>
      </c>
      <c r="IK11" s="85">
        <f t="shared" si="15"/>
        <v>0</v>
      </c>
      <c r="IL11" s="85">
        <f t="shared" si="15"/>
        <v>0</v>
      </c>
      <c r="IM11" s="85">
        <f t="shared" si="15"/>
        <v>0</v>
      </c>
      <c r="IN11" s="85">
        <f t="shared" si="15"/>
        <v>0</v>
      </c>
      <c r="IO11" s="85">
        <f t="shared" si="15"/>
        <v>0</v>
      </c>
      <c r="IP11" s="85">
        <f t="shared" si="15"/>
        <v>0</v>
      </c>
      <c r="IQ11" s="85">
        <f t="shared" si="15"/>
        <v>0</v>
      </c>
      <c r="IR11" s="85">
        <f t="shared" si="15"/>
        <v>0</v>
      </c>
      <c r="IS11" s="85">
        <f t="shared" si="15"/>
        <v>0</v>
      </c>
      <c r="IT11" s="85">
        <f t="shared" si="15"/>
        <v>0</v>
      </c>
      <c r="IU11" s="85">
        <f t="shared" si="15"/>
        <v>0</v>
      </c>
      <c r="IV11" s="85">
        <f t="shared" si="15"/>
        <v>0</v>
      </c>
      <c r="IW11" s="85">
        <f t="shared" si="15"/>
        <v>0</v>
      </c>
      <c r="IX11" s="85">
        <f t="shared" si="15"/>
        <v>0</v>
      </c>
      <c r="IY11" s="85">
        <f t="shared" si="15"/>
        <v>0</v>
      </c>
      <c r="IZ11" s="85">
        <f t="shared" si="15"/>
        <v>0</v>
      </c>
      <c r="JA11" s="85">
        <f t="shared" si="15"/>
        <v>0</v>
      </c>
      <c r="JB11" s="85">
        <f t="shared" si="15"/>
        <v>0</v>
      </c>
      <c r="JC11" s="85">
        <f t="shared" si="15"/>
        <v>0</v>
      </c>
      <c r="JD11" s="85">
        <f t="shared" si="15"/>
        <v>0</v>
      </c>
      <c r="JE11" s="85">
        <f t="shared" si="15"/>
        <v>0</v>
      </c>
      <c r="JF11" s="85">
        <f t="shared" si="15"/>
        <v>0</v>
      </c>
      <c r="JG11" s="85">
        <f t="shared" si="15"/>
        <v>0</v>
      </c>
      <c r="JH11" s="85">
        <f t="shared" si="15"/>
        <v>0</v>
      </c>
      <c r="JI11" s="85">
        <f t="shared" si="15"/>
        <v>0</v>
      </c>
      <c r="JJ11" s="85">
        <f t="shared" si="15"/>
        <v>0</v>
      </c>
      <c r="JK11" s="85">
        <f t="shared" si="15"/>
        <v>0</v>
      </c>
      <c r="JL11" s="85">
        <f t="shared" si="15"/>
        <v>0</v>
      </c>
      <c r="JM11" s="85">
        <f t="shared" si="15"/>
        <v>0</v>
      </c>
      <c r="JN11" s="85">
        <f t="shared" si="15"/>
        <v>0</v>
      </c>
      <c r="JO11" s="85">
        <f t="shared" si="15"/>
        <v>0</v>
      </c>
      <c r="JP11" s="85">
        <f t="shared" si="15"/>
        <v>0</v>
      </c>
      <c r="JQ11" s="85">
        <f t="shared" si="15"/>
        <v>0</v>
      </c>
      <c r="JR11" s="85">
        <f t="shared" si="15"/>
        <v>0</v>
      </c>
      <c r="JS11" s="85">
        <f t="shared" si="15"/>
        <v>0</v>
      </c>
      <c r="JT11" s="85">
        <f t="shared" si="15"/>
        <v>0</v>
      </c>
      <c r="JU11" s="85">
        <f t="shared" si="15"/>
        <v>0</v>
      </c>
      <c r="JV11" s="85">
        <f t="shared" si="15"/>
        <v>0</v>
      </c>
      <c r="JW11" s="85">
        <f t="shared" si="15"/>
        <v>0</v>
      </c>
      <c r="JX11" s="85">
        <f t="shared" ref="JX11:MI11" si="16">SUM(JX17,JX23,JX30,JX33)</f>
        <v>0</v>
      </c>
      <c r="JY11" s="85">
        <f t="shared" si="16"/>
        <v>0</v>
      </c>
      <c r="JZ11" s="85">
        <f t="shared" si="16"/>
        <v>0</v>
      </c>
      <c r="KA11" s="85">
        <f t="shared" si="16"/>
        <v>0</v>
      </c>
      <c r="KB11" s="85">
        <f t="shared" si="16"/>
        <v>0</v>
      </c>
      <c r="KC11" s="85">
        <f t="shared" si="16"/>
        <v>0</v>
      </c>
      <c r="KD11" s="85">
        <f t="shared" si="16"/>
        <v>0</v>
      </c>
      <c r="KE11" s="85">
        <f t="shared" si="16"/>
        <v>0</v>
      </c>
      <c r="KF11" s="85">
        <f t="shared" si="16"/>
        <v>0</v>
      </c>
      <c r="KG11" s="85">
        <f t="shared" si="16"/>
        <v>0</v>
      </c>
      <c r="KH11" s="85">
        <f t="shared" si="16"/>
        <v>0</v>
      </c>
      <c r="KI11" s="85">
        <f t="shared" si="16"/>
        <v>0</v>
      </c>
      <c r="KJ11" s="85">
        <f t="shared" si="16"/>
        <v>0</v>
      </c>
      <c r="KK11" s="85">
        <f t="shared" si="16"/>
        <v>0</v>
      </c>
      <c r="KL11" s="85">
        <f t="shared" si="16"/>
        <v>0</v>
      </c>
      <c r="KM11" s="85">
        <f t="shared" si="16"/>
        <v>0</v>
      </c>
      <c r="KN11" s="85">
        <f t="shared" si="16"/>
        <v>0</v>
      </c>
      <c r="KO11" s="85">
        <f t="shared" si="16"/>
        <v>0</v>
      </c>
      <c r="KP11" s="85">
        <f t="shared" si="16"/>
        <v>0</v>
      </c>
      <c r="KQ11" s="85">
        <f t="shared" si="16"/>
        <v>0</v>
      </c>
      <c r="KR11" s="85">
        <f t="shared" si="16"/>
        <v>0</v>
      </c>
      <c r="KS11" s="85">
        <f t="shared" si="16"/>
        <v>0</v>
      </c>
      <c r="KT11" s="85">
        <f t="shared" si="16"/>
        <v>0</v>
      </c>
      <c r="KU11" s="85">
        <f t="shared" si="16"/>
        <v>0</v>
      </c>
      <c r="KV11" s="85">
        <f t="shared" si="16"/>
        <v>0</v>
      </c>
      <c r="KW11" s="85">
        <f t="shared" si="16"/>
        <v>0</v>
      </c>
      <c r="KX11" s="85">
        <f t="shared" si="16"/>
        <v>0</v>
      </c>
      <c r="KY11" s="85">
        <f t="shared" si="16"/>
        <v>0</v>
      </c>
      <c r="KZ11" s="85">
        <f t="shared" si="16"/>
        <v>0</v>
      </c>
      <c r="LA11" s="85">
        <f t="shared" si="16"/>
        <v>0</v>
      </c>
      <c r="LB11" s="85">
        <f t="shared" si="16"/>
        <v>0</v>
      </c>
      <c r="LC11" s="85">
        <f t="shared" si="16"/>
        <v>0</v>
      </c>
      <c r="LD11" s="85">
        <f t="shared" si="16"/>
        <v>0</v>
      </c>
      <c r="LE11" s="85">
        <f t="shared" si="16"/>
        <v>0</v>
      </c>
      <c r="LF11" s="85">
        <f t="shared" si="16"/>
        <v>0</v>
      </c>
      <c r="LG11" s="85">
        <f t="shared" si="16"/>
        <v>0</v>
      </c>
      <c r="LH11" s="85">
        <f t="shared" si="16"/>
        <v>0</v>
      </c>
      <c r="LI11" s="85">
        <f t="shared" si="16"/>
        <v>0</v>
      </c>
      <c r="LJ11" s="85">
        <f t="shared" si="16"/>
        <v>0</v>
      </c>
      <c r="LK11" s="85">
        <f t="shared" si="16"/>
        <v>0</v>
      </c>
      <c r="LL11" s="85">
        <f t="shared" si="16"/>
        <v>0</v>
      </c>
      <c r="LM11" s="85">
        <f t="shared" si="16"/>
        <v>0</v>
      </c>
      <c r="LN11" s="85">
        <f t="shared" si="16"/>
        <v>0</v>
      </c>
      <c r="LO11" s="85">
        <f t="shared" si="16"/>
        <v>0</v>
      </c>
      <c r="LP11" s="85">
        <f t="shared" si="16"/>
        <v>0</v>
      </c>
      <c r="LQ11" s="85">
        <f t="shared" si="16"/>
        <v>0</v>
      </c>
      <c r="LR11" s="85">
        <f t="shared" si="16"/>
        <v>0</v>
      </c>
      <c r="LS11" s="85">
        <f t="shared" si="16"/>
        <v>0</v>
      </c>
      <c r="LT11" s="85">
        <f t="shared" si="16"/>
        <v>0</v>
      </c>
      <c r="LU11" s="85">
        <f t="shared" si="16"/>
        <v>0</v>
      </c>
      <c r="LV11" s="85">
        <f t="shared" si="16"/>
        <v>0</v>
      </c>
      <c r="LW11" s="85">
        <f t="shared" si="16"/>
        <v>0</v>
      </c>
      <c r="LX11" s="85">
        <f t="shared" si="16"/>
        <v>0</v>
      </c>
      <c r="LY11" s="85">
        <f t="shared" si="16"/>
        <v>0</v>
      </c>
      <c r="LZ11" s="85">
        <f t="shared" si="16"/>
        <v>0</v>
      </c>
      <c r="MA11" s="85">
        <f t="shared" si="16"/>
        <v>0</v>
      </c>
      <c r="MB11" s="85">
        <f t="shared" si="16"/>
        <v>0</v>
      </c>
      <c r="MC11" s="85">
        <f t="shared" si="16"/>
        <v>0</v>
      </c>
      <c r="MD11" s="85">
        <f t="shared" si="16"/>
        <v>0</v>
      </c>
      <c r="ME11" s="85">
        <f t="shared" si="16"/>
        <v>0</v>
      </c>
      <c r="MF11" s="85">
        <f t="shared" si="16"/>
        <v>0</v>
      </c>
      <c r="MG11" s="85">
        <f t="shared" si="16"/>
        <v>0</v>
      </c>
      <c r="MH11" s="85">
        <f t="shared" si="16"/>
        <v>0</v>
      </c>
      <c r="MI11" s="85">
        <f t="shared" si="16"/>
        <v>0</v>
      </c>
      <c r="MJ11" s="85">
        <f t="shared" ref="MJ11:OU11" si="17">SUM(MJ17,MJ23,MJ30,MJ33)</f>
        <v>0</v>
      </c>
      <c r="MK11" s="85">
        <f t="shared" si="17"/>
        <v>0</v>
      </c>
      <c r="ML11" s="85">
        <f t="shared" si="17"/>
        <v>0</v>
      </c>
      <c r="MM11" s="85">
        <f t="shared" si="17"/>
        <v>0</v>
      </c>
      <c r="MN11" s="85">
        <f t="shared" si="17"/>
        <v>0</v>
      </c>
      <c r="MO11" s="85">
        <f t="shared" si="17"/>
        <v>0</v>
      </c>
      <c r="MP11" s="85">
        <f t="shared" si="17"/>
        <v>0</v>
      </c>
      <c r="MQ11" s="85">
        <f t="shared" si="17"/>
        <v>0</v>
      </c>
      <c r="MR11" s="85">
        <f t="shared" si="17"/>
        <v>0</v>
      </c>
      <c r="MS11" s="85">
        <f t="shared" si="17"/>
        <v>0</v>
      </c>
      <c r="MT11" s="85">
        <f t="shared" si="17"/>
        <v>0</v>
      </c>
      <c r="MU11" s="85">
        <f t="shared" si="17"/>
        <v>0</v>
      </c>
      <c r="MV11" s="85">
        <f t="shared" si="17"/>
        <v>0</v>
      </c>
      <c r="MW11" s="85">
        <f t="shared" si="17"/>
        <v>0</v>
      </c>
      <c r="MX11" s="85">
        <f t="shared" si="17"/>
        <v>0</v>
      </c>
      <c r="MY11" s="85">
        <f t="shared" si="17"/>
        <v>0</v>
      </c>
      <c r="MZ11" s="85">
        <f t="shared" si="17"/>
        <v>0</v>
      </c>
      <c r="NA11" s="85">
        <f t="shared" si="17"/>
        <v>0</v>
      </c>
      <c r="NB11" s="85">
        <f t="shared" si="17"/>
        <v>0</v>
      </c>
      <c r="NC11" s="85">
        <f t="shared" si="17"/>
        <v>0</v>
      </c>
      <c r="ND11" s="85">
        <f t="shared" si="17"/>
        <v>0</v>
      </c>
      <c r="NE11" s="85">
        <f t="shared" si="17"/>
        <v>0</v>
      </c>
      <c r="NF11" s="85">
        <f t="shared" si="17"/>
        <v>0</v>
      </c>
      <c r="NG11" s="85">
        <f t="shared" si="17"/>
        <v>0</v>
      </c>
      <c r="NH11" s="85">
        <f t="shared" si="17"/>
        <v>0</v>
      </c>
      <c r="NI11" s="85">
        <f t="shared" si="17"/>
        <v>0</v>
      </c>
      <c r="NJ11" s="85">
        <f t="shared" si="17"/>
        <v>0</v>
      </c>
      <c r="NK11" s="85">
        <f t="shared" si="17"/>
        <v>0</v>
      </c>
      <c r="NL11" s="85">
        <f t="shared" si="17"/>
        <v>0</v>
      </c>
      <c r="NM11" s="85">
        <f t="shared" si="17"/>
        <v>0</v>
      </c>
      <c r="NN11" s="85">
        <f t="shared" si="17"/>
        <v>0</v>
      </c>
      <c r="NO11" s="85">
        <f t="shared" si="17"/>
        <v>0</v>
      </c>
      <c r="NP11" s="85">
        <f t="shared" si="17"/>
        <v>0</v>
      </c>
      <c r="NQ11" s="85">
        <f t="shared" si="17"/>
        <v>0</v>
      </c>
      <c r="NR11" s="85">
        <f t="shared" si="17"/>
        <v>0</v>
      </c>
      <c r="NS11" s="85">
        <f t="shared" si="17"/>
        <v>0</v>
      </c>
      <c r="NT11" s="85">
        <f t="shared" si="17"/>
        <v>0</v>
      </c>
      <c r="NU11" s="85">
        <f t="shared" si="17"/>
        <v>0</v>
      </c>
      <c r="NV11" s="85">
        <f t="shared" si="17"/>
        <v>0</v>
      </c>
      <c r="NW11" s="85">
        <f t="shared" si="17"/>
        <v>0</v>
      </c>
      <c r="NX11" s="85">
        <f t="shared" si="17"/>
        <v>0</v>
      </c>
      <c r="NY11" s="85">
        <f t="shared" si="17"/>
        <v>0</v>
      </c>
      <c r="NZ11" s="85">
        <f t="shared" si="17"/>
        <v>0</v>
      </c>
      <c r="OA11" s="85">
        <f t="shared" si="17"/>
        <v>0</v>
      </c>
      <c r="OB11" s="85">
        <f t="shared" si="17"/>
        <v>0</v>
      </c>
      <c r="OC11" s="85">
        <f t="shared" si="17"/>
        <v>0</v>
      </c>
      <c r="OD11" s="85">
        <f t="shared" si="17"/>
        <v>0</v>
      </c>
      <c r="OE11" s="85">
        <f t="shared" si="17"/>
        <v>0</v>
      </c>
      <c r="OF11" s="85">
        <f t="shared" si="17"/>
        <v>0</v>
      </c>
      <c r="OG11" s="85">
        <f t="shared" si="17"/>
        <v>0</v>
      </c>
      <c r="OH11" s="85">
        <f t="shared" si="17"/>
        <v>0</v>
      </c>
      <c r="OI11" s="85">
        <f t="shared" si="17"/>
        <v>0</v>
      </c>
      <c r="OJ11" s="85">
        <f t="shared" si="17"/>
        <v>0</v>
      </c>
      <c r="OK11" s="85">
        <f t="shared" si="17"/>
        <v>0</v>
      </c>
      <c r="OL11" s="85">
        <f t="shared" si="17"/>
        <v>0</v>
      </c>
      <c r="OM11" s="85">
        <f t="shared" si="17"/>
        <v>0</v>
      </c>
      <c r="ON11" s="85">
        <f t="shared" si="17"/>
        <v>0</v>
      </c>
      <c r="OO11" s="85">
        <f t="shared" si="17"/>
        <v>0</v>
      </c>
      <c r="OP11" s="85">
        <f t="shared" si="17"/>
        <v>0</v>
      </c>
      <c r="OQ11" s="85">
        <f t="shared" si="17"/>
        <v>0</v>
      </c>
      <c r="OR11" s="85">
        <f t="shared" si="17"/>
        <v>0</v>
      </c>
      <c r="OS11" s="85">
        <f t="shared" si="17"/>
        <v>0</v>
      </c>
      <c r="OT11" s="85">
        <f t="shared" si="17"/>
        <v>0</v>
      </c>
      <c r="OU11" s="85">
        <f t="shared" si="17"/>
        <v>0</v>
      </c>
      <c r="OV11" s="85">
        <f t="shared" ref="OV11:RG11" si="18">SUM(OV17,OV23,OV30,OV33)</f>
        <v>0</v>
      </c>
      <c r="OW11" s="85">
        <f t="shared" si="18"/>
        <v>0</v>
      </c>
      <c r="OX11" s="85">
        <f t="shared" si="18"/>
        <v>0</v>
      </c>
      <c r="OY11" s="85">
        <f t="shared" si="18"/>
        <v>0</v>
      </c>
      <c r="OZ11" s="85">
        <f t="shared" si="18"/>
        <v>0</v>
      </c>
      <c r="PA11" s="85">
        <f t="shared" si="18"/>
        <v>0</v>
      </c>
      <c r="PB11" s="85">
        <f t="shared" si="18"/>
        <v>0</v>
      </c>
      <c r="PC11" s="85">
        <f t="shared" si="18"/>
        <v>0</v>
      </c>
      <c r="PD11" s="85">
        <f t="shared" si="18"/>
        <v>0</v>
      </c>
      <c r="PE11" s="85">
        <f t="shared" si="18"/>
        <v>0</v>
      </c>
      <c r="PF11" s="85">
        <f t="shared" si="18"/>
        <v>0</v>
      </c>
      <c r="PG11" s="85">
        <f t="shared" si="18"/>
        <v>0</v>
      </c>
      <c r="PH11" s="85">
        <f t="shared" si="18"/>
        <v>0</v>
      </c>
      <c r="PI11" s="85">
        <f t="shared" si="18"/>
        <v>0</v>
      </c>
      <c r="PJ11" s="85">
        <f t="shared" si="18"/>
        <v>0</v>
      </c>
      <c r="PK11" s="85">
        <f t="shared" si="18"/>
        <v>0</v>
      </c>
      <c r="PL11" s="85">
        <f t="shared" si="18"/>
        <v>0</v>
      </c>
      <c r="PM11" s="85">
        <f t="shared" si="18"/>
        <v>0</v>
      </c>
      <c r="PN11" s="85">
        <f t="shared" si="18"/>
        <v>0</v>
      </c>
      <c r="PO11" s="85">
        <f t="shared" si="18"/>
        <v>0</v>
      </c>
      <c r="PP11" s="85">
        <f t="shared" si="18"/>
        <v>0</v>
      </c>
      <c r="PQ11" s="85">
        <f t="shared" si="18"/>
        <v>0</v>
      </c>
      <c r="PR11" s="85">
        <f t="shared" si="18"/>
        <v>0</v>
      </c>
      <c r="PS11" s="85">
        <f t="shared" si="18"/>
        <v>0</v>
      </c>
      <c r="PT11" s="85">
        <f t="shared" si="18"/>
        <v>0</v>
      </c>
      <c r="PU11" s="85">
        <f t="shared" si="18"/>
        <v>0</v>
      </c>
      <c r="PV11" s="85">
        <f t="shared" si="18"/>
        <v>0</v>
      </c>
      <c r="PW11" s="85">
        <f t="shared" si="18"/>
        <v>0</v>
      </c>
      <c r="PX11" s="85">
        <f t="shared" si="18"/>
        <v>0</v>
      </c>
      <c r="PY11" s="85">
        <f t="shared" si="18"/>
        <v>0</v>
      </c>
      <c r="PZ11" s="85">
        <f t="shared" si="18"/>
        <v>0</v>
      </c>
      <c r="QA11" s="85">
        <f t="shared" si="18"/>
        <v>0</v>
      </c>
      <c r="QB11" s="85">
        <f t="shared" si="18"/>
        <v>0</v>
      </c>
      <c r="QC11" s="85">
        <f t="shared" si="18"/>
        <v>0</v>
      </c>
      <c r="QD11" s="85">
        <f t="shared" si="18"/>
        <v>0</v>
      </c>
      <c r="QE11" s="85">
        <f t="shared" si="18"/>
        <v>0</v>
      </c>
      <c r="QF11" s="85">
        <f t="shared" si="18"/>
        <v>0</v>
      </c>
      <c r="QG11" s="85">
        <f t="shared" si="18"/>
        <v>0</v>
      </c>
      <c r="QH11" s="85">
        <f t="shared" si="18"/>
        <v>0</v>
      </c>
      <c r="QI11" s="85">
        <f t="shared" si="18"/>
        <v>0</v>
      </c>
      <c r="QJ11" s="85">
        <f t="shared" si="18"/>
        <v>0</v>
      </c>
      <c r="QK11" s="85">
        <f t="shared" si="18"/>
        <v>0</v>
      </c>
      <c r="QL11" s="85">
        <f t="shared" si="18"/>
        <v>0</v>
      </c>
      <c r="QM11" s="85">
        <f t="shared" si="18"/>
        <v>0</v>
      </c>
      <c r="QN11" s="85">
        <f t="shared" si="18"/>
        <v>0</v>
      </c>
      <c r="QO11" s="85">
        <f t="shared" si="18"/>
        <v>0</v>
      </c>
      <c r="QP11" s="85">
        <f t="shared" si="18"/>
        <v>0</v>
      </c>
      <c r="QQ11" s="85">
        <f t="shared" si="18"/>
        <v>0</v>
      </c>
      <c r="QR11" s="85">
        <f t="shared" si="18"/>
        <v>0</v>
      </c>
      <c r="QS11" s="85">
        <f t="shared" si="18"/>
        <v>0</v>
      </c>
      <c r="QT11" s="85">
        <f t="shared" si="18"/>
        <v>0</v>
      </c>
      <c r="QU11" s="85">
        <f t="shared" si="18"/>
        <v>0</v>
      </c>
      <c r="QV11" s="85">
        <f t="shared" si="18"/>
        <v>0</v>
      </c>
      <c r="QW11" s="85">
        <f t="shared" si="18"/>
        <v>0</v>
      </c>
      <c r="QX11" s="85">
        <f t="shared" si="18"/>
        <v>0</v>
      </c>
      <c r="QY11" s="85">
        <f t="shared" si="18"/>
        <v>0</v>
      </c>
      <c r="QZ11" s="85">
        <f t="shared" si="18"/>
        <v>0</v>
      </c>
      <c r="RA11" s="85">
        <f t="shared" si="18"/>
        <v>0</v>
      </c>
      <c r="RB11" s="85">
        <f t="shared" si="18"/>
        <v>0</v>
      </c>
      <c r="RC11" s="85">
        <f t="shared" si="18"/>
        <v>0</v>
      </c>
      <c r="RD11" s="85">
        <f t="shared" si="18"/>
        <v>0</v>
      </c>
      <c r="RE11" s="85">
        <f t="shared" si="18"/>
        <v>0</v>
      </c>
      <c r="RF11" s="85">
        <f t="shared" si="18"/>
        <v>0</v>
      </c>
      <c r="RG11" s="85">
        <f t="shared" si="18"/>
        <v>0</v>
      </c>
      <c r="RH11" s="85">
        <f t="shared" ref="RH11:TS11" si="19">SUM(RH17,RH23,RH30,RH33)</f>
        <v>0</v>
      </c>
      <c r="RI11" s="85">
        <f t="shared" si="19"/>
        <v>0</v>
      </c>
      <c r="RJ11" s="85">
        <f t="shared" si="19"/>
        <v>0</v>
      </c>
      <c r="RK11" s="85">
        <f t="shared" si="19"/>
        <v>0</v>
      </c>
      <c r="RL11" s="85">
        <f t="shared" si="19"/>
        <v>0</v>
      </c>
      <c r="RM11" s="85">
        <f t="shared" si="19"/>
        <v>0</v>
      </c>
      <c r="RN11" s="85">
        <f t="shared" si="19"/>
        <v>0</v>
      </c>
      <c r="RO11" s="85">
        <f t="shared" si="19"/>
        <v>0</v>
      </c>
      <c r="RP11" s="85">
        <f t="shared" si="19"/>
        <v>0</v>
      </c>
      <c r="RQ11" s="85">
        <f t="shared" si="19"/>
        <v>0</v>
      </c>
      <c r="RR11" s="85">
        <f t="shared" si="19"/>
        <v>0</v>
      </c>
      <c r="RS11" s="85">
        <f t="shared" si="19"/>
        <v>0</v>
      </c>
      <c r="RT11" s="85">
        <f t="shared" si="19"/>
        <v>0</v>
      </c>
      <c r="RU11" s="85">
        <f t="shared" si="19"/>
        <v>0</v>
      </c>
      <c r="RV11" s="85">
        <f t="shared" si="19"/>
        <v>0</v>
      </c>
      <c r="RW11" s="85">
        <f t="shared" si="19"/>
        <v>0</v>
      </c>
      <c r="RX11" s="85">
        <f t="shared" si="19"/>
        <v>0</v>
      </c>
      <c r="RY11" s="85">
        <f t="shared" si="19"/>
        <v>0</v>
      </c>
      <c r="RZ11" s="85">
        <f t="shared" si="19"/>
        <v>0</v>
      </c>
      <c r="SA11" s="85">
        <f t="shared" si="19"/>
        <v>0</v>
      </c>
      <c r="SB11" s="85">
        <f t="shared" si="19"/>
        <v>0</v>
      </c>
      <c r="SC11" s="85">
        <f t="shared" si="19"/>
        <v>0</v>
      </c>
      <c r="SD11" s="85">
        <f t="shared" si="19"/>
        <v>0</v>
      </c>
      <c r="SE11" s="85">
        <f t="shared" si="19"/>
        <v>0</v>
      </c>
      <c r="SF11" s="85">
        <f t="shared" si="19"/>
        <v>0</v>
      </c>
      <c r="SG11" s="85">
        <f t="shared" si="19"/>
        <v>0</v>
      </c>
      <c r="SH11" s="85">
        <f t="shared" si="19"/>
        <v>0</v>
      </c>
      <c r="SI11" s="85">
        <f t="shared" si="19"/>
        <v>0</v>
      </c>
      <c r="SJ11" s="85">
        <f t="shared" si="19"/>
        <v>0</v>
      </c>
      <c r="SK11" s="85">
        <f t="shared" si="19"/>
        <v>0</v>
      </c>
      <c r="SL11" s="85">
        <f t="shared" si="19"/>
        <v>0</v>
      </c>
      <c r="SM11" s="85">
        <f t="shared" si="19"/>
        <v>0</v>
      </c>
      <c r="SN11" s="85">
        <f t="shared" si="19"/>
        <v>0</v>
      </c>
      <c r="SO11" s="85">
        <f t="shared" si="19"/>
        <v>0</v>
      </c>
      <c r="SP11" s="85">
        <f t="shared" si="19"/>
        <v>0</v>
      </c>
      <c r="SQ11" s="85">
        <f t="shared" si="19"/>
        <v>0</v>
      </c>
      <c r="SR11" s="85">
        <f t="shared" si="19"/>
        <v>0</v>
      </c>
      <c r="SS11" s="85">
        <f t="shared" si="19"/>
        <v>0</v>
      </c>
      <c r="ST11" s="85">
        <f t="shared" si="19"/>
        <v>0</v>
      </c>
      <c r="SU11" s="85">
        <f t="shared" si="19"/>
        <v>0</v>
      </c>
      <c r="SV11" s="85">
        <f t="shared" si="19"/>
        <v>0</v>
      </c>
      <c r="SW11" s="85">
        <f t="shared" si="19"/>
        <v>0</v>
      </c>
      <c r="SX11" s="85">
        <f t="shared" si="19"/>
        <v>0</v>
      </c>
      <c r="SY11" s="85">
        <f t="shared" si="19"/>
        <v>0</v>
      </c>
      <c r="SZ11" s="85">
        <f t="shared" si="19"/>
        <v>0</v>
      </c>
      <c r="TA11" s="85">
        <f t="shared" si="19"/>
        <v>0</v>
      </c>
      <c r="TB11" s="85">
        <f t="shared" si="19"/>
        <v>0</v>
      </c>
      <c r="TC11" s="85">
        <f t="shared" si="19"/>
        <v>0</v>
      </c>
      <c r="TD11" s="85">
        <f t="shared" si="19"/>
        <v>0</v>
      </c>
      <c r="TE11" s="85">
        <f t="shared" si="19"/>
        <v>0</v>
      </c>
      <c r="TF11" s="85">
        <f t="shared" si="19"/>
        <v>0</v>
      </c>
      <c r="TG11" s="85">
        <f t="shared" si="19"/>
        <v>0</v>
      </c>
      <c r="TH11" s="85">
        <f t="shared" si="19"/>
        <v>0</v>
      </c>
      <c r="TI11" s="85">
        <f t="shared" si="19"/>
        <v>0</v>
      </c>
      <c r="TJ11" s="85">
        <f t="shared" si="19"/>
        <v>0</v>
      </c>
      <c r="TK11" s="85">
        <f t="shared" si="19"/>
        <v>0</v>
      </c>
      <c r="TL11" s="85">
        <f t="shared" si="19"/>
        <v>0</v>
      </c>
      <c r="TM11" s="85">
        <f t="shared" si="19"/>
        <v>0</v>
      </c>
      <c r="TN11" s="85">
        <f t="shared" si="19"/>
        <v>0</v>
      </c>
      <c r="TO11" s="85">
        <f t="shared" si="19"/>
        <v>0</v>
      </c>
      <c r="TP11" s="85">
        <f t="shared" si="19"/>
        <v>0</v>
      </c>
      <c r="TQ11" s="85">
        <f t="shared" si="19"/>
        <v>0</v>
      </c>
      <c r="TR11" s="85">
        <f t="shared" si="19"/>
        <v>0</v>
      </c>
      <c r="TS11" s="85">
        <f t="shared" si="19"/>
        <v>0</v>
      </c>
      <c r="TT11" s="85">
        <f t="shared" ref="TT11:WE11" si="20">SUM(TT17,TT23,TT30,TT33)</f>
        <v>0</v>
      </c>
      <c r="TU11" s="85">
        <f t="shared" si="20"/>
        <v>0</v>
      </c>
      <c r="TV11" s="85">
        <f t="shared" si="20"/>
        <v>0</v>
      </c>
      <c r="TW11" s="85">
        <f t="shared" si="20"/>
        <v>0</v>
      </c>
      <c r="TX11" s="85">
        <f t="shared" si="20"/>
        <v>0</v>
      </c>
      <c r="TY11" s="85">
        <f t="shared" si="20"/>
        <v>0</v>
      </c>
      <c r="TZ11" s="85">
        <f t="shared" si="20"/>
        <v>0</v>
      </c>
      <c r="UA11" s="85">
        <f t="shared" si="20"/>
        <v>0</v>
      </c>
      <c r="UB11" s="85">
        <f t="shared" si="20"/>
        <v>0</v>
      </c>
      <c r="UC11" s="85">
        <f t="shared" si="20"/>
        <v>0</v>
      </c>
      <c r="UD11" s="85">
        <f t="shared" si="20"/>
        <v>0</v>
      </c>
      <c r="UE11" s="85">
        <f t="shared" si="20"/>
        <v>0</v>
      </c>
      <c r="UF11" s="85">
        <f t="shared" si="20"/>
        <v>0</v>
      </c>
      <c r="UG11" s="85">
        <f t="shared" si="20"/>
        <v>0</v>
      </c>
      <c r="UH11" s="85">
        <f t="shared" si="20"/>
        <v>0</v>
      </c>
      <c r="UI11" s="85">
        <f t="shared" si="20"/>
        <v>0</v>
      </c>
      <c r="UJ11" s="85">
        <f t="shared" si="20"/>
        <v>0</v>
      </c>
      <c r="UK11" s="85">
        <f t="shared" si="20"/>
        <v>0</v>
      </c>
      <c r="UL11" s="85">
        <f t="shared" si="20"/>
        <v>0</v>
      </c>
      <c r="UM11" s="85">
        <f t="shared" si="20"/>
        <v>0</v>
      </c>
      <c r="UN11" s="85">
        <f t="shared" si="20"/>
        <v>0</v>
      </c>
      <c r="UO11" s="85">
        <f t="shared" si="20"/>
        <v>0</v>
      </c>
      <c r="UP11" s="85">
        <f t="shared" si="20"/>
        <v>0</v>
      </c>
      <c r="UQ11" s="85">
        <f t="shared" si="20"/>
        <v>0</v>
      </c>
      <c r="UR11" s="85">
        <f t="shared" si="20"/>
        <v>0</v>
      </c>
      <c r="US11" s="85">
        <f t="shared" si="20"/>
        <v>0</v>
      </c>
      <c r="UT11" s="85">
        <f t="shared" si="20"/>
        <v>0</v>
      </c>
      <c r="UU11" s="85">
        <f t="shared" si="20"/>
        <v>0</v>
      </c>
      <c r="UV11" s="85">
        <f t="shared" si="20"/>
        <v>0</v>
      </c>
      <c r="UW11" s="85">
        <f t="shared" si="20"/>
        <v>0</v>
      </c>
      <c r="UX11" s="85">
        <f t="shared" si="20"/>
        <v>0</v>
      </c>
      <c r="UY11" s="85">
        <f t="shared" si="20"/>
        <v>0</v>
      </c>
      <c r="UZ11" s="85">
        <f t="shared" si="20"/>
        <v>0</v>
      </c>
      <c r="VA11" s="85">
        <f t="shared" si="20"/>
        <v>0</v>
      </c>
      <c r="VB11" s="85">
        <f t="shared" si="20"/>
        <v>0</v>
      </c>
      <c r="VC11" s="85">
        <f t="shared" si="20"/>
        <v>0</v>
      </c>
      <c r="VD11" s="85">
        <f t="shared" si="20"/>
        <v>0</v>
      </c>
      <c r="VE11" s="85">
        <f t="shared" si="20"/>
        <v>0</v>
      </c>
      <c r="VF11" s="85">
        <f t="shared" si="20"/>
        <v>0</v>
      </c>
      <c r="VG11" s="85">
        <f t="shared" si="20"/>
        <v>0</v>
      </c>
      <c r="VH11" s="85">
        <f t="shared" si="20"/>
        <v>0</v>
      </c>
      <c r="VI11" s="85">
        <f t="shared" si="20"/>
        <v>0</v>
      </c>
      <c r="VJ11" s="85">
        <f t="shared" si="20"/>
        <v>0</v>
      </c>
      <c r="VK11" s="85">
        <f t="shared" si="20"/>
        <v>0</v>
      </c>
      <c r="VL11" s="85">
        <f t="shared" si="20"/>
        <v>0</v>
      </c>
      <c r="VM11" s="85">
        <f t="shared" si="20"/>
        <v>0</v>
      </c>
      <c r="VN11" s="85">
        <f t="shared" si="20"/>
        <v>0</v>
      </c>
      <c r="VO11" s="85">
        <f t="shared" si="20"/>
        <v>0</v>
      </c>
      <c r="VP11" s="85">
        <f t="shared" si="20"/>
        <v>0</v>
      </c>
      <c r="VQ11" s="85">
        <f t="shared" si="20"/>
        <v>0</v>
      </c>
      <c r="VR11" s="85">
        <f t="shared" si="20"/>
        <v>0</v>
      </c>
      <c r="VS11" s="85">
        <f t="shared" si="20"/>
        <v>0</v>
      </c>
      <c r="VT11" s="85">
        <f t="shared" si="20"/>
        <v>0</v>
      </c>
      <c r="VU11" s="85">
        <f t="shared" si="20"/>
        <v>0</v>
      </c>
      <c r="VV11" s="85">
        <f t="shared" si="20"/>
        <v>0</v>
      </c>
      <c r="VW11" s="85">
        <f t="shared" si="20"/>
        <v>0</v>
      </c>
      <c r="VX11" s="85">
        <f t="shared" si="20"/>
        <v>0</v>
      </c>
      <c r="VY11" s="85">
        <f t="shared" si="20"/>
        <v>0</v>
      </c>
      <c r="VZ11" s="85">
        <f t="shared" si="20"/>
        <v>0</v>
      </c>
      <c r="WA11" s="85">
        <f t="shared" si="20"/>
        <v>0</v>
      </c>
      <c r="WB11" s="85">
        <f t="shared" si="20"/>
        <v>0</v>
      </c>
      <c r="WC11" s="85">
        <f t="shared" si="20"/>
        <v>0</v>
      </c>
      <c r="WD11" s="85">
        <f t="shared" si="20"/>
        <v>0</v>
      </c>
      <c r="WE11" s="85">
        <f t="shared" si="20"/>
        <v>0</v>
      </c>
      <c r="WF11" s="85">
        <f t="shared" ref="WF11:YQ11" si="21">SUM(WF17,WF23,WF30,WF33)</f>
        <v>0</v>
      </c>
      <c r="WG11" s="85">
        <f t="shared" si="21"/>
        <v>0</v>
      </c>
      <c r="WH11" s="85">
        <f t="shared" si="21"/>
        <v>0</v>
      </c>
      <c r="WI11" s="85">
        <f t="shared" si="21"/>
        <v>0</v>
      </c>
      <c r="WJ11" s="85">
        <f t="shared" si="21"/>
        <v>0</v>
      </c>
      <c r="WK11" s="85">
        <f t="shared" si="21"/>
        <v>0</v>
      </c>
      <c r="WL11" s="85">
        <f t="shared" si="21"/>
        <v>0</v>
      </c>
      <c r="WM11" s="85">
        <f t="shared" si="21"/>
        <v>0</v>
      </c>
      <c r="WN11" s="85">
        <f t="shared" si="21"/>
        <v>0</v>
      </c>
      <c r="WO11" s="85">
        <f t="shared" si="21"/>
        <v>0</v>
      </c>
      <c r="WP11" s="85">
        <f t="shared" si="21"/>
        <v>0</v>
      </c>
      <c r="WQ11" s="85">
        <f t="shared" si="21"/>
        <v>0</v>
      </c>
      <c r="WR11" s="85">
        <f t="shared" si="21"/>
        <v>0</v>
      </c>
      <c r="WS11" s="85">
        <f t="shared" si="21"/>
        <v>0</v>
      </c>
      <c r="WT11" s="85">
        <f t="shared" si="21"/>
        <v>0</v>
      </c>
      <c r="WU11" s="85">
        <f t="shared" si="21"/>
        <v>0</v>
      </c>
      <c r="WV11" s="85">
        <f t="shared" si="21"/>
        <v>0</v>
      </c>
      <c r="WW11" s="85">
        <f t="shared" si="21"/>
        <v>0</v>
      </c>
      <c r="WX11" s="85">
        <f t="shared" si="21"/>
        <v>0</v>
      </c>
      <c r="WY11" s="85">
        <f t="shared" si="21"/>
        <v>0</v>
      </c>
      <c r="WZ11" s="85">
        <f t="shared" si="21"/>
        <v>0</v>
      </c>
      <c r="XA11" s="85">
        <f t="shared" si="21"/>
        <v>0</v>
      </c>
      <c r="XB11" s="85">
        <f t="shared" si="21"/>
        <v>0</v>
      </c>
      <c r="XC11" s="85">
        <f t="shared" si="21"/>
        <v>0</v>
      </c>
      <c r="XD11" s="85">
        <f t="shared" si="21"/>
        <v>0</v>
      </c>
      <c r="XE11" s="85">
        <f t="shared" si="21"/>
        <v>0</v>
      </c>
      <c r="XF11" s="85">
        <f t="shared" si="21"/>
        <v>0</v>
      </c>
      <c r="XG11" s="85">
        <f t="shared" si="21"/>
        <v>0</v>
      </c>
      <c r="XH11" s="85">
        <f t="shared" si="21"/>
        <v>0</v>
      </c>
      <c r="XI11" s="85">
        <f t="shared" si="21"/>
        <v>0</v>
      </c>
      <c r="XJ11" s="85">
        <f t="shared" si="21"/>
        <v>0</v>
      </c>
      <c r="XK11" s="85">
        <f t="shared" si="21"/>
        <v>0</v>
      </c>
      <c r="XL11" s="85">
        <f t="shared" si="21"/>
        <v>0</v>
      </c>
      <c r="XM11" s="85">
        <f t="shared" si="21"/>
        <v>0</v>
      </c>
      <c r="XN11" s="85">
        <f t="shared" si="21"/>
        <v>0</v>
      </c>
      <c r="XO11" s="85">
        <f t="shared" si="21"/>
        <v>0</v>
      </c>
      <c r="XP11" s="85">
        <f t="shared" si="21"/>
        <v>0</v>
      </c>
      <c r="XQ11" s="85">
        <f t="shared" si="21"/>
        <v>0</v>
      </c>
      <c r="XR11" s="85">
        <f t="shared" si="21"/>
        <v>0</v>
      </c>
      <c r="XS11" s="85">
        <f t="shared" si="21"/>
        <v>0</v>
      </c>
      <c r="XT11" s="85">
        <f t="shared" si="21"/>
        <v>0</v>
      </c>
      <c r="XU11" s="85">
        <f t="shared" si="21"/>
        <v>0</v>
      </c>
      <c r="XV11" s="85">
        <f t="shared" si="21"/>
        <v>0</v>
      </c>
      <c r="XW11" s="85">
        <f t="shared" si="21"/>
        <v>0</v>
      </c>
      <c r="XX11" s="85">
        <f t="shared" si="21"/>
        <v>0</v>
      </c>
      <c r="XY11" s="85">
        <f t="shared" si="21"/>
        <v>0</v>
      </c>
      <c r="XZ11" s="85">
        <f t="shared" si="21"/>
        <v>0</v>
      </c>
      <c r="YA11" s="85">
        <f t="shared" si="21"/>
        <v>0</v>
      </c>
      <c r="YB11" s="85">
        <f t="shared" si="21"/>
        <v>0</v>
      </c>
      <c r="YC11" s="85">
        <f t="shared" si="21"/>
        <v>0</v>
      </c>
      <c r="YD11" s="85">
        <f t="shared" si="21"/>
        <v>0</v>
      </c>
      <c r="YE11" s="85">
        <f t="shared" si="21"/>
        <v>0</v>
      </c>
      <c r="YF11" s="85">
        <f t="shared" si="21"/>
        <v>0</v>
      </c>
      <c r="YG11" s="85">
        <f t="shared" si="21"/>
        <v>0</v>
      </c>
      <c r="YH11" s="85">
        <f t="shared" si="21"/>
        <v>0</v>
      </c>
      <c r="YI11" s="85">
        <f t="shared" si="21"/>
        <v>0</v>
      </c>
      <c r="YJ11" s="85">
        <f t="shared" si="21"/>
        <v>0</v>
      </c>
      <c r="YK11" s="85">
        <f t="shared" si="21"/>
        <v>0</v>
      </c>
      <c r="YL11" s="85">
        <f t="shared" si="21"/>
        <v>0</v>
      </c>
      <c r="YM11" s="85">
        <f t="shared" si="21"/>
        <v>0</v>
      </c>
      <c r="YN11" s="85">
        <f t="shared" si="21"/>
        <v>0</v>
      </c>
      <c r="YO11" s="85">
        <f t="shared" si="21"/>
        <v>0</v>
      </c>
      <c r="YP11" s="85">
        <f t="shared" si="21"/>
        <v>0</v>
      </c>
      <c r="YQ11" s="85">
        <f t="shared" si="21"/>
        <v>0</v>
      </c>
      <c r="YR11" s="85">
        <f t="shared" ref="YR11:ABC11" si="22">SUM(YR17,YR23,YR30,YR33)</f>
        <v>0</v>
      </c>
      <c r="YS11" s="85">
        <f t="shared" si="22"/>
        <v>0</v>
      </c>
      <c r="YT11" s="85">
        <f t="shared" si="22"/>
        <v>0</v>
      </c>
      <c r="YU11" s="85">
        <f t="shared" si="22"/>
        <v>0</v>
      </c>
      <c r="YV11" s="85">
        <f t="shared" si="22"/>
        <v>0</v>
      </c>
      <c r="YW11" s="85">
        <f t="shared" si="22"/>
        <v>0</v>
      </c>
      <c r="YX11" s="85">
        <f t="shared" si="22"/>
        <v>0</v>
      </c>
      <c r="YY11" s="85">
        <f t="shared" si="22"/>
        <v>0</v>
      </c>
      <c r="YZ11" s="85">
        <f t="shared" si="22"/>
        <v>0</v>
      </c>
      <c r="ZA11" s="85">
        <f t="shared" si="22"/>
        <v>0</v>
      </c>
      <c r="ZB11" s="85">
        <f t="shared" si="22"/>
        <v>0</v>
      </c>
      <c r="ZC11" s="85">
        <f t="shared" si="22"/>
        <v>0</v>
      </c>
      <c r="ZD11" s="85">
        <f t="shared" si="22"/>
        <v>0</v>
      </c>
      <c r="ZE11" s="85">
        <f t="shared" si="22"/>
        <v>0</v>
      </c>
      <c r="ZF11" s="85">
        <f t="shared" si="22"/>
        <v>0</v>
      </c>
      <c r="ZG11" s="85">
        <f t="shared" si="22"/>
        <v>0</v>
      </c>
      <c r="ZH11" s="85">
        <f t="shared" si="22"/>
        <v>0</v>
      </c>
      <c r="ZI11" s="85">
        <f t="shared" si="22"/>
        <v>0</v>
      </c>
      <c r="ZJ11" s="85">
        <f t="shared" si="22"/>
        <v>0</v>
      </c>
      <c r="ZK11" s="85">
        <f t="shared" si="22"/>
        <v>0</v>
      </c>
      <c r="ZL11" s="85">
        <f t="shared" si="22"/>
        <v>0</v>
      </c>
      <c r="ZM11" s="85">
        <f t="shared" si="22"/>
        <v>0</v>
      </c>
      <c r="ZN11" s="85">
        <f t="shared" si="22"/>
        <v>0</v>
      </c>
      <c r="ZO11" s="85">
        <f t="shared" si="22"/>
        <v>0</v>
      </c>
      <c r="ZP11" s="85">
        <f t="shared" si="22"/>
        <v>0</v>
      </c>
      <c r="ZQ11" s="85">
        <f t="shared" si="22"/>
        <v>0</v>
      </c>
      <c r="ZR11" s="85">
        <f t="shared" si="22"/>
        <v>0</v>
      </c>
      <c r="ZS11" s="85">
        <f t="shared" si="22"/>
        <v>0</v>
      </c>
      <c r="ZT11" s="85">
        <f t="shared" si="22"/>
        <v>0</v>
      </c>
      <c r="ZU11" s="85">
        <f t="shared" si="22"/>
        <v>0</v>
      </c>
      <c r="ZV11" s="85">
        <f t="shared" si="22"/>
        <v>0</v>
      </c>
      <c r="ZW11" s="85">
        <f t="shared" si="22"/>
        <v>0</v>
      </c>
      <c r="ZX11" s="85">
        <f t="shared" si="22"/>
        <v>0</v>
      </c>
      <c r="ZY11" s="85">
        <f t="shared" si="22"/>
        <v>0</v>
      </c>
      <c r="ZZ11" s="85">
        <f t="shared" si="22"/>
        <v>0</v>
      </c>
      <c r="AAA11" s="85">
        <f t="shared" si="22"/>
        <v>0</v>
      </c>
      <c r="AAB11" s="85">
        <f t="shared" si="22"/>
        <v>0</v>
      </c>
      <c r="AAC11" s="85">
        <f t="shared" si="22"/>
        <v>0</v>
      </c>
      <c r="AAD11" s="85">
        <f t="shared" si="22"/>
        <v>0</v>
      </c>
      <c r="AAE11" s="85">
        <f t="shared" si="22"/>
        <v>0</v>
      </c>
      <c r="AAF11" s="85">
        <f t="shared" si="22"/>
        <v>0</v>
      </c>
      <c r="AAG11" s="85">
        <f t="shared" si="22"/>
        <v>0</v>
      </c>
      <c r="AAH11" s="85">
        <f t="shared" si="22"/>
        <v>0</v>
      </c>
      <c r="AAI11" s="85">
        <f t="shared" si="22"/>
        <v>0</v>
      </c>
      <c r="AAJ11" s="85">
        <f t="shared" si="22"/>
        <v>0</v>
      </c>
      <c r="AAK11" s="85">
        <f t="shared" si="22"/>
        <v>0</v>
      </c>
      <c r="AAL11" s="85">
        <f t="shared" si="22"/>
        <v>0</v>
      </c>
      <c r="AAM11" s="85">
        <f t="shared" si="22"/>
        <v>0</v>
      </c>
      <c r="AAN11" s="85">
        <f t="shared" si="22"/>
        <v>0</v>
      </c>
      <c r="AAO11" s="85">
        <f t="shared" si="22"/>
        <v>0</v>
      </c>
      <c r="AAP11" s="85">
        <f t="shared" si="22"/>
        <v>0</v>
      </c>
      <c r="AAQ11" s="85">
        <f t="shared" si="22"/>
        <v>0</v>
      </c>
      <c r="AAR11" s="85">
        <f t="shared" si="22"/>
        <v>0</v>
      </c>
      <c r="AAS11" s="85">
        <f t="shared" si="22"/>
        <v>0</v>
      </c>
      <c r="AAT11" s="85">
        <f t="shared" si="22"/>
        <v>0</v>
      </c>
      <c r="AAU11" s="85">
        <f t="shared" si="22"/>
        <v>0</v>
      </c>
      <c r="AAV11" s="85">
        <f t="shared" si="22"/>
        <v>0</v>
      </c>
      <c r="AAW11" s="85">
        <f t="shared" si="22"/>
        <v>0</v>
      </c>
      <c r="AAX11" s="85">
        <f t="shared" si="22"/>
        <v>0</v>
      </c>
      <c r="AAY11" s="85">
        <f t="shared" si="22"/>
        <v>0</v>
      </c>
      <c r="AAZ11" s="85">
        <f t="shared" si="22"/>
        <v>0</v>
      </c>
      <c r="ABA11" s="85">
        <f t="shared" si="22"/>
        <v>0</v>
      </c>
      <c r="ABB11" s="85">
        <f t="shared" si="22"/>
        <v>0</v>
      </c>
      <c r="ABC11" s="85">
        <f t="shared" si="22"/>
        <v>0</v>
      </c>
      <c r="ABD11" s="85">
        <f t="shared" ref="ABD11:ADO11" si="23">SUM(ABD17,ABD23,ABD30,ABD33)</f>
        <v>0</v>
      </c>
      <c r="ABE11" s="85">
        <f t="shared" si="23"/>
        <v>0</v>
      </c>
      <c r="ABF11" s="85">
        <f t="shared" si="23"/>
        <v>0</v>
      </c>
      <c r="ABG11" s="85">
        <f t="shared" si="23"/>
        <v>0</v>
      </c>
      <c r="ABH11" s="85">
        <f t="shared" si="23"/>
        <v>0</v>
      </c>
      <c r="ABI11" s="85">
        <f t="shared" si="23"/>
        <v>0</v>
      </c>
      <c r="ABJ11" s="85">
        <f t="shared" si="23"/>
        <v>0</v>
      </c>
      <c r="ABK11" s="85">
        <f t="shared" si="23"/>
        <v>0</v>
      </c>
      <c r="ABL11" s="85">
        <f t="shared" si="23"/>
        <v>0</v>
      </c>
      <c r="ABM11" s="85">
        <f t="shared" si="23"/>
        <v>0</v>
      </c>
      <c r="ABN11" s="85">
        <f t="shared" si="23"/>
        <v>0</v>
      </c>
      <c r="ABO11" s="85">
        <f t="shared" si="23"/>
        <v>0</v>
      </c>
      <c r="ABP11" s="85">
        <f t="shared" si="23"/>
        <v>0</v>
      </c>
      <c r="ABQ11" s="85">
        <f t="shared" si="23"/>
        <v>0</v>
      </c>
      <c r="ABR11" s="85">
        <f t="shared" si="23"/>
        <v>0</v>
      </c>
      <c r="ABS11" s="85">
        <f t="shared" si="23"/>
        <v>0</v>
      </c>
      <c r="ABT11" s="85">
        <f t="shared" si="23"/>
        <v>0</v>
      </c>
      <c r="ABU11" s="85">
        <f t="shared" si="23"/>
        <v>0</v>
      </c>
      <c r="ABV11" s="85">
        <f t="shared" si="23"/>
        <v>0</v>
      </c>
      <c r="ABW11" s="85">
        <f t="shared" si="23"/>
        <v>0</v>
      </c>
      <c r="ABX11" s="85">
        <f t="shared" si="23"/>
        <v>0</v>
      </c>
      <c r="ABY11" s="85">
        <f t="shared" si="23"/>
        <v>0</v>
      </c>
      <c r="ABZ11" s="85">
        <f t="shared" si="23"/>
        <v>0</v>
      </c>
      <c r="ACA11" s="85">
        <f t="shared" si="23"/>
        <v>0</v>
      </c>
      <c r="ACB11" s="85">
        <f t="shared" si="23"/>
        <v>0</v>
      </c>
      <c r="ACC11" s="85">
        <f t="shared" si="23"/>
        <v>0</v>
      </c>
      <c r="ACD11" s="85">
        <f t="shared" si="23"/>
        <v>0</v>
      </c>
      <c r="ACE11" s="85">
        <f t="shared" si="23"/>
        <v>0</v>
      </c>
      <c r="ACF11" s="85">
        <f t="shared" si="23"/>
        <v>0</v>
      </c>
      <c r="ACG11" s="85">
        <f t="shared" si="23"/>
        <v>0</v>
      </c>
      <c r="ACH11" s="85">
        <f t="shared" si="23"/>
        <v>0</v>
      </c>
      <c r="ACI11" s="85">
        <f t="shared" si="23"/>
        <v>0</v>
      </c>
      <c r="ACJ11" s="85">
        <f t="shared" si="23"/>
        <v>0</v>
      </c>
      <c r="ACK11" s="85">
        <f t="shared" si="23"/>
        <v>0</v>
      </c>
      <c r="ACL11" s="85">
        <f t="shared" si="23"/>
        <v>0</v>
      </c>
      <c r="ACM11" s="85">
        <f t="shared" si="23"/>
        <v>0</v>
      </c>
      <c r="ACN11" s="85">
        <f t="shared" si="23"/>
        <v>0</v>
      </c>
      <c r="ACO11" s="85">
        <f t="shared" si="23"/>
        <v>0</v>
      </c>
      <c r="ACP11" s="85">
        <f t="shared" si="23"/>
        <v>0</v>
      </c>
      <c r="ACQ11" s="85">
        <f t="shared" si="23"/>
        <v>0</v>
      </c>
      <c r="ACR11" s="85">
        <f t="shared" si="23"/>
        <v>0</v>
      </c>
      <c r="ACS11" s="85">
        <f t="shared" si="23"/>
        <v>0</v>
      </c>
      <c r="ACT11" s="85">
        <f t="shared" si="23"/>
        <v>0</v>
      </c>
      <c r="ACU11" s="85">
        <f t="shared" si="23"/>
        <v>0</v>
      </c>
      <c r="ACV11" s="85">
        <f t="shared" si="23"/>
        <v>0</v>
      </c>
      <c r="ACW11" s="85">
        <f t="shared" si="23"/>
        <v>0</v>
      </c>
      <c r="ACX11" s="85">
        <f t="shared" si="23"/>
        <v>0</v>
      </c>
      <c r="ACY11" s="85">
        <f t="shared" si="23"/>
        <v>0</v>
      </c>
      <c r="ACZ11" s="85">
        <f t="shared" si="23"/>
        <v>0</v>
      </c>
      <c r="ADA11" s="85">
        <f t="shared" si="23"/>
        <v>0</v>
      </c>
      <c r="ADB11" s="85">
        <f t="shared" si="23"/>
        <v>0</v>
      </c>
      <c r="ADC11" s="85">
        <f t="shared" si="23"/>
        <v>0</v>
      </c>
      <c r="ADD11" s="85">
        <f t="shared" si="23"/>
        <v>0</v>
      </c>
      <c r="ADE11" s="85">
        <f t="shared" si="23"/>
        <v>0</v>
      </c>
      <c r="ADF11" s="85">
        <f t="shared" si="23"/>
        <v>0</v>
      </c>
      <c r="ADG11" s="85">
        <f t="shared" si="23"/>
        <v>0</v>
      </c>
      <c r="ADH11" s="85">
        <f t="shared" si="23"/>
        <v>0</v>
      </c>
      <c r="ADI11" s="85">
        <f t="shared" si="23"/>
        <v>0</v>
      </c>
      <c r="ADJ11" s="85">
        <f t="shared" si="23"/>
        <v>0</v>
      </c>
      <c r="ADK11" s="85">
        <f t="shared" si="23"/>
        <v>0</v>
      </c>
      <c r="ADL11" s="85">
        <f t="shared" si="23"/>
        <v>0</v>
      </c>
      <c r="ADM11" s="85">
        <f t="shared" si="23"/>
        <v>0</v>
      </c>
      <c r="ADN11" s="85">
        <f t="shared" si="23"/>
        <v>0</v>
      </c>
      <c r="ADO11" s="85">
        <f t="shared" si="23"/>
        <v>0</v>
      </c>
      <c r="ADP11" s="85">
        <f t="shared" ref="ADP11:AGA11" si="24">SUM(ADP17,ADP23,ADP30,ADP33)</f>
        <v>0</v>
      </c>
      <c r="ADQ11" s="85">
        <f t="shared" si="24"/>
        <v>0</v>
      </c>
      <c r="ADR11" s="85">
        <f t="shared" si="24"/>
        <v>0</v>
      </c>
      <c r="ADS11" s="85">
        <f t="shared" si="24"/>
        <v>0</v>
      </c>
      <c r="ADT11" s="85">
        <f t="shared" si="24"/>
        <v>0</v>
      </c>
      <c r="ADU11" s="85">
        <f t="shared" si="24"/>
        <v>0</v>
      </c>
      <c r="ADV11" s="85">
        <f t="shared" si="24"/>
        <v>0</v>
      </c>
      <c r="ADW11" s="85">
        <f t="shared" si="24"/>
        <v>0</v>
      </c>
      <c r="ADX11" s="85">
        <f t="shared" si="24"/>
        <v>0</v>
      </c>
      <c r="ADY11" s="85">
        <f t="shared" si="24"/>
        <v>0</v>
      </c>
      <c r="ADZ11" s="85">
        <f t="shared" si="24"/>
        <v>0</v>
      </c>
      <c r="AEA11" s="85">
        <f t="shared" si="24"/>
        <v>0</v>
      </c>
      <c r="AEB11" s="85">
        <f t="shared" si="24"/>
        <v>0</v>
      </c>
      <c r="AEC11" s="85">
        <f t="shared" si="24"/>
        <v>0</v>
      </c>
      <c r="AED11" s="85">
        <f t="shared" si="24"/>
        <v>0</v>
      </c>
      <c r="AEE11" s="85">
        <f t="shared" si="24"/>
        <v>0</v>
      </c>
      <c r="AEF11" s="85">
        <f t="shared" si="24"/>
        <v>0</v>
      </c>
      <c r="AEG11" s="85">
        <f t="shared" si="24"/>
        <v>0</v>
      </c>
      <c r="AEH11" s="85">
        <f t="shared" si="24"/>
        <v>0</v>
      </c>
      <c r="AEI11" s="85">
        <f t="shared" si="24"/>
        <v>0</v>
      </c>
      <c r="AEJ11" s="85">
        <f t="shared" si="24"/>
        <v>0</v>
      </c>
      <c r="AEK11" s="85">
        <f t="shared" si="24"/>
        <v>0</v>
      </c>
      <c r="AEL11" s="85">
        <f t="shared" si="24"/>
        <v>0</v>
      </c>
      <c r="AEM11" s="85">
        <f t="shared" si="24"/>
        <v>0</v>
      </c>
      <c r="AEN11" s="85">
        <f t="shared" si="24"/>
        <v>0</v>
      </c>
      <c r="AEO11" s="85">
        <f t="shared" si="24"/>
        <v>0</v>
      </c>
      <c r="AEP11" s="85">
        <f t="shared" si="24"/>
        <v>0</v>
      </c>
      <c r="AEQ11" s="85">
        <f t="shared" si="24"/>
        <v>0</v>
      </c>
      <c r="AER11" s="85">
        <f t="shared" si="24"/>
        <v>0</v>
      </c>
      <c r="AES11" s="85">
        <f t="shared" si="24"/>
        <v>0</v>
      </c>
      <c r="AET11" s="85">
        <f t="shared" si="24"/>
        <v>0</v>
      </c>
      <c r="AEU11" s="85">
        <f t="shared" si="24"/>
        <v>0</v>
      </c>
      <c r="AEV11" s="85">
        <f t="shared" si="24"/>
        <v>0</v>
      </c>
      <c r="AEW11" s="85">
        <f t="shared" si="24"/>
        <v>0</v>
      </c>
      <c r="AEX11" s="85">
        <f t="shared" si="24"/>
        <v>0</v>
      </c>
      <c r="AEY11" s="85">
        <f t="shared" si="24"/>
        <v>0</v>
      </c>
      <c r="AEZ11" s="85">
        <f t="shared" si="24"/>
        <v>0</v>
      </c>
      <c r="AFA11" s="85">
        <f t="shared" si="24"/>
        <v>0</v>
      </c>
      <c r="AFB11" s="85">
        <f t="shared" si="24"/>
        <v>0</v>
      </c>
      <c r="AFC11" s="85">
        <f t="shared" si="24"/>
        <v>0</v>
      </c>
      <c r="AFD11" s="85">
        <f t="shared" si="24"/>
        <v>0</v>
      </c>
      <c r="AFE11" s="85">
        <f t="shared" si="24"/>
        <v>0</v>
      </c>
      <c r="AFF11" s="85">
        <f t="shared" si="24"/>
        <v>0</v>
      </c>
      <c r="AFG11" s="85">
        <f t="shared" si="24"/>
        <v>0</v>
      </c>
      <c r="AFH11" s="85">
        <f t="shared" si="24"/>
        <v>0</v>
      </c>
      <c r="AFI11" s="85">
        <f t="shared" si="24"/>
        <v>0</v>
      </c>
      <c r="AFJ11" s="85">
        <f t="shared" si="24"/>
        <v>0</v>
      </c>
      <c r="AFK11" s="85">
        <f t="shared" si="24"/>
        <v>0</v>
      </c>
      <c r="AFL11" s="85">
        <f t="shared" si="24"/>
        <v>0</v>
      </c>
      <c r="AFM11" s="85">
        <f t="shared" si="24"/>
        <v>0</v>
      </c>
      <c r="AFN11" s="85">
        <f t="shared" si="24"/>
        <v>0</v>
      </c>
      <c r="AFO11" s="85">
        <f t="shared" si="24"/>
        <v>0</v>
      </c>
      <c r="AFP11" s="85">
        <f t="shared" si="24"/>
        <v>0</v>
      </c>
      <c r="AFQ11" s="85">
        <f t="shared" si="24"/>
        <v>0</v>
      </c>
      <c r="AFR11" s="85">
        <f t="shared" si="24"/>
        <v>0</v>
      </c>
      <c r="AFS11" s="85">
        <f t="shared" si="24"/>
        <v>0</v>
      </c>
      <c r="AFT11" s="85">
        <f t="shared" si="24"/>
        <v>0</v>
      </c>
      <c r="AFU11" s="85">
        <f t="shared" si="24"/>
        <v>0</v>
      </c>
      <c r="AFV11" s="85">
        <f t="shared" si="24"/>
        <v>0</v>
      </c>
      <c r="AFW11" s="85">
        <f t="shared" si="24"/>
        <v>0</v>
      </c>
      <c r="AFX11" s="85">
        <f t="shared" si="24"/>
        <v>0</v>
      </c>
      <c r="AFY11" s="85">
        <f t="shared" si="24"/>
        <v>0</v>
      </c>
      <c r="AFZ11" s="85">
        <f t="shared" si="24"/>
        <v>0</v>
      </c>
      <c r="AGA11" s="85">
        <f t="shared" si="24"/>
        <v>0</v>
      </c>
      <c r="AGB11" s="85">
        <f t="shared" ref="AGB11:AIM11" si="25">SUM(AGB17,AGB23,AGB30,AGB33)</f>
        <v>0</v>
      </c>
      <c r="AGC11" s="85">
        <f t="shared" si="25"/>
        <v>0</v>
      </c>
      <c r="AGD11" s="85">
        <f t="shared" si="25"/>
        <v>0</v>
      </c>
      <c r="AGE11" s="85">
        <f t="shared" si="25"/>
        <v>0</v>
      </c>
      <c r="AGF11" s="85">
        <f t="shared" si="25"/>
        <v>0</v>
      </c>
      <c r="AGG11" s="85">
        <f t="shared" si="25"/>
        <v>0</v>
      </c>
      <c r="AGH11" s="85">
        <f t="shared" si="25"/>
        <v>0</v>
      </c>
      <c r="AGI11" s="85">
        <f t="shared" si="25"/>
        <v>0</v>
      </c>
      <c r="AGJ11" s="85">
        <f t="shared" si="25"/>
        <v>0</v>
      </c>
      <c r="AGK11" s="85">
        <f t="shared" si="25"/>
        <v>0</v>
      </c>
      <c r="AGL11" s="85">
        <f t="shared" si="25"/>
        <v>0</v>
      </c>
      <c r="AGM11" s="85">
        <f t="shared" si="25"/>
        <v>0</v>
      </c>
      <c r="AGN11" s="85">
        <f t="shared" si="25"/>
        <v>0</v>
      </c>
      <c r="AGO11" s="85">
        <f t="shared" si="25"/>
        <v>0</v>
      </c>
      <c r="AGP11" s="85">
        <f t="shared" si="25"/>
        <v>0</v>
      </c>
      <c r="AGQ11" s="85">
        <f t="shared" si="25"/>
        <v>0</v>
      </c>
      <c r="AGR11" s="85">
        <f t="shared" si="25"/>
        <v>0</v>
      </c>
      <c r="AGS11" s="85">
        <f t="shared" si="25"/>
        <v>0</v>
      </c>
      <c r="AGT11" s="85">
        <f t="shared" si="25"/>
        <v>0</v>
      </c>
      <c r="AGU11" s="85">
        <f t="shared" si="25"/>
        <v>0</v>
      </c>
      <c r="AGV11" s="85">
        <f t="shared" si="25"/>
        <v>0</v>
      </c>
      <c r="AGW11" s="85">
        <f t="shared" si="25"/>
        <v>0</v>
      </c>
      <c r="AGX11" s="85">
        <f t="shared" si="25"/>
        <v>0</v>
      </c>
      <c r="AGY11" s="85">
        <f t="shared" si="25"/>
        <v>0</v>
      </c>
      <c r="AGZ11" s="85">
        <f t="shared" si="25"/>
        <v>0</v>
      </c>
      <c r="AHA11" s="85">
        <f t="shared" si="25"/>
        <v>0</v>
      </c>
      <c r="AHB11" s="85">
        <f t="shared" si="25"/>
        <v>0</v>
      </c>
      <c r="AHC11" s="85">
        <f t="shared" si="25"/>
        <v>0</v>
      </c>
      <c r="AHD11" s="85">
        <f t="shared" si="25"/>
        <v>0</v>
      </c>
      <c r="AHE11" s="85">
        <f t="shared" si="25"/>
        <v>0</v>
      </c>
      <c r="AHF11" s="85">
        <f t="shared" si="25"/>
        <v>0</v>
      </c>
      <c r="AHG11" s="85">
        <f t="shared" si="25"/>
        <v>0</v>
      </c>
      <c r="AHH11" s="85">
        <f t="shared" si="25"/>
        <v>0</v>
      </c>
      <c r="AHI11" s="85">
        <f t="shared" si="25"/>
        <v>0</v>
      </c>
      <c r="AHJ11" s="85">
        <f t="shared" si="25"/>
        <v>0</v>
      </c>
      <c r="AHK11" s="85">
        <f t="shared" si="25"/>
        <v>0</v>
      </c>
      <c r="AHL11" s="85">
        <f t="shared" si="25"/>
        <v>0</v>
      </c>
      <c r="AHM11" s="85">
        <f t="shared" si="25"/>
        <v>0</v>
      </c>
      <c r="AHN11" s="85">
        <f t="shared" si="25"/>
        <v>0</v>
      </c>
      <c r="AHO11" s="85">
        <f t="shared" si="25"/>
        <v>0</v>
      </c>
      <c r="AHP11" s="85">
        <f t="shared" si="25"/>
        <v>0</v>
      </c>
      <c r="AHQ11" s="85">
        <f t="shared" si="25"/>
        <v>0</v>
      </c>
      <c r="AHR11" s="85">
        <f t="shared" si="25"/>
        <v>0</v>
      </c>
      <c r="AHS11" s="85">
        <f t="shared" si="25"/>
        <v>0</v>
      </c>
      <c r="AHT11" s="85">
        <f t="shared" si="25"/>
        <v>0</v>
      </c>
      <c r="AHU11" s="85">
        <f t="shared" si="25"/>
        <v>0</v>
      </c>
      <c r="AHV11" s="85">
        <f t="shared" si="25"/>
        <v>0</v>
      </c>
      <c r="AHW11" s="85">
        <f t="shared" si="25"/>
        <v>0</v>
      </c>
      <c r="AHX11" s="85">
        <f t="shared" si="25"/>
        <v>0</v>
      </c>
      <c r="AHY11" s="85">
        <f t="shared" si="25"/>
        <v>0</v>
      </c>
      <c r="AHZ11" s="85">
        <f t="shared" si="25"/>
        <v>0</v>
      </c>
      <c r="AIA11" s="85">
        <f t="shared" si="25"/>
        <v>0</v>
      </c>
      <c r="AIB11" s="85">
        <f t="shared" si="25"/>
        <v>0</v>
      </c>
      <c r="AIC11" s="85">
        <f t="shared" si="25"/>
        <v>0</v>
      </c>
      <c r="AID11" s="85">
        <f t="shared" si="25"/>
        <v>0</v>
      </c>
      <c r="AIE11" s="85">
        <f t="shared" si="25"/>
        <v>0</v>
      </c>
      <c r="AIF11" s="85">
        <f t="shared" si="25"/>
        <v>0</v>
      </c>
      <c r="AIG11" s="85">
        <f t="shared" si="25"/>
        <v>0</v>
      </c>
      <c r="AIH11" s="85">
        <f t="shared" si="25"/>
        <v>0</v>
      </c>
      <c r="AII11" s="85">
        <f t="shared" si="25"/>
        <v>0</v>
      </c>
      <c r="AIJ11" s="85">
        <f t="shared" si="25"/>
        <v>0</v>
      </c>
      <c r="AIK11" s="85">
        <f t="shared" si="25"/>
        <v>0</v>
      </c>
      <c r="AIL11" s="85">
        <f t="shared" si="25"/>
        <v>0</v>
      </c>
      <c r="AIM11" s="85">
        <f t="shared" si="25"/>
        <v>0</v>
      </c>
      <c r="AIN11" s="85">
        <f t="shared" ref="AIN11:AKY11" si="26">SUM(AIN17,AIN23,AIN30,AIN33)</f>
        <v>0</v>
      </c>
      <c r="AIO11" s="85">
        <f t="shared" si="26"/>
        <v>0</v>
      </c>
      <c r="AIP11" s="85">
        <f t="shared" si="26"/>
        <v>0</v>
      </c>
      <c r="AIQ11" s="85">
        <f t="shared" si="26"/>
        <v>0</v>
      </c>
      <c r="AIR11" s="85">
        <f t="shared" si="26"/>
        <v>0</v>
      </c>
      <c r="AIS11" s="85">
        <f t="shared" si="26"/>
        <v>0</v>
      </c>
      <c r="AIT11" s="85">
        <f t="shared" si="26"/>
        <v>0</v>
      </c>
      <c r="AIU11" s="85">
        <f t="shared" si="26"/>
        <v>0</v>
      </c>
      <c r="AIV11" s="85">
        <f t="shared" si="26"/>
        <v>0</v>
      </c>
      <c r="AIW11" s="85">
        <f t="shared" si="26"/>
        <v>0</v>
      </c>
      <c r="AIX11" s="85">
        <f t="shared" si="26"/>
        <v>0</v>
      </c>
      <c r="AIY11" s="85">
        <f t="shared" si="26"/>
        <v>0</v>
      </c>
      <c r="AIZ11" s="85">
        <f t="shared" si="26"/>
        <v>0</v>
      </c>
      <c r="AJA11" s="85">
        <f t="shared" si="26"/>
        <v>0</v>
      </c>
      <c r="AJB11" s="85">
        <f t="shared" si="26"/>
        <v>0</v>
      </c>
      <c r="AJC11" s="85">
        <f t="shared" si="26"/>
        <v>0</v>
      </c>
      <c r="AJD11" s="85">
        <f t="shared" si="26"/>
        <v>0</v>
      </c>
      <c r="AJE11" s="85">
        <f t="shared" si="26"/>
        <v>0</v>
      </c>
      <c r="AJF11" s="85">
        <f t="shared" si="26"/>
        <v>0</v>
      </c>
      <c r="AJG11" s="85">
        <f t="shared" si="26"/>
        <v>0</v>
      </c>
      <c r="AJH11" s="85">
        <f t="shared" si="26"/>
        <v>0</v>
      </c>
      <c r="AJI11" s="85">
        <f t="shared" si="26"/>
        <v>0</v>
      </c>
      <c r="AJJ11" s="85">
        <f t="shared" si="26"/>
        <v>0</v>
      </c>
      <c r="AJK11" s="85">
        <f t="shared" si="26"/>
        <v>0</v>
      </c>
      <c r="AJL11" s="85">
        <f t="shared" si="26"/>
        <v>0</v>
      </c>
      <c r="AJM11" s="85">
        <f t="shared" si="26"/>
        <v>0</v>
      </c>
      <c r="AJN11" s="85">
        <f t="shared" si="26"/>
        <v>0</v>
      </c>
      <c r="AJO11" s="85">
        <f t="shared" si="26"/>
        <v>0</v>
      </c>
      <c r="AJP11" s="85">
        <f t="shared" si="26"/>
        <v>0</v>
      </c>
      <c r="AJQ11" s="85">
        <f t="shared" si="26"/>
        <v>0</v>
      </c>
      <c r="AJR11" s="85">
        <f t="shared" si="26"/>
        <v>0</v>
      </c>
      <c r="AJS11" s="85">
        <f t="shared" si="26"/>
        <v>0</v>
      </c>
      <c r="AJT11" s="85">
        <f t="shared" si="26"/>
        <v>0</v>
      </c>
      <c r="AJU11" s="85">
        <f t="shared" si="26"/>
        <v>0</v>
      </c>
      <c r="AJV11" s="85">
        <f t="shared" si="26"/>
        <v>0</v>
      </c>
      <c r="AJW11" s="85">
        <f t="shared" si="26"/>
        <v>0</v>
      </c>
      <c r="AJX11" s="85">
        <f t="shared" si="26"/>
        <v>0</v>
      </c>
      <c r="AJY11" s="85">
        <f t="shared" si="26"/>
        <v>0</v>
      </c>
      <c r="AJZ11" s="85">
        <f t="shared" si="26"/>
        <v>0</v>
      </c>
      <c r="AKA11" s="85">
        <f t="shared" si="26"/>
        <v>0</v>
      </c>
      <c r="AKB11" s="85">
        <f t="shared" si="26"/>
        <v>0</v>
      </c>
      <c r="AKC11" s="85">
        <f t="shared" si="26"/>
        <v>0</v>
      </c>
      <c r="AKD11" s="85">
        <f t="shared" si="26"/>
        <v>0</v>
      </c>
      <c r="AKE11" s="85">
        <f t="shared" si="26"/>
        <v>0</v>
      </c>
      <c r="AKF11" s="85">
        <f t="shared" si="26"/>
        <v>0</v>
      </c>
      <c r="AKG11" s="85">
        <f t="shared" si="26"/>
        <v>0</v>
      </c>
      <c r="AKH11" s="85">
        <f t="shared" si="26"/>
        <v>0</v>
      </c>
      <c r="AKI11" s="85">
        <f t="shared" si="26"/>
        <v>0</v>
      </c>
      <c r="AKJ11" s="85">
        <f t="shared" si="26"/>
        <v>0</v>
      </c>
      <c r="AKK11" s="85">
        <f t="shared" si="26"/>
        <v>0</v>
      </c>
      <c r="AKL11" s="85">
        <f t="shared" si="26"/>
        <v>0</v>
      </c>
      <c r="AKM11" s="85">
        <f t="shared" si="26"/>
        <v>0</v>
      </c>
      <c r="AKN11" s="85">
        <f t="shared" si="26"/>
        <v>0</v>
      </c>
      <c r="AKO11" s="85">
        <f t="shared" si="26"/>
        <v>0</v>
      </c>
      <c r="AKP11" s="85">
        <f t="shared" si="26"/>
        <v>0</v>
      </c>
      <c r="AKQ11" s="85">
        <f t="shared" si="26"/>
        <v>0</v>
      </c>
      <c r="AKR11" s="85">
        <f t="shared" si="26"/>
        <v>0</v>
      </c>
      <c r="AKS11" s="85">
        <f t="shared" si="26"/>
        <v>0</v>
      </c>
      <c r="AKT11" s="85">
        <f t="shared" si="26"/>
        <v>0</v>
      </c>
      <c r="AKU11" s="85">
        <f t="shared" si="26"/>
        <v>0</v>
      </c>
      <c r="AKV11" s="85">
        <f t="shared" si="26"/>
        <v>0</v>
      </c>
      <c r="AKW11" s="85">
        <f t="shared" si="26"/>
        <v>0</v>
      </c>
      <c r="AKX11" s="85">
        <f t="shared" si="26"/>
        <v>0</v>
      </c>
      <c r="AKY11" s="85">
        <f t="shared" si="26"/>
        <v>0</v>
      </c>
      <c r="AKZ11" s="85">
        <f t="shared" ref="AKZ11:ALL11" si="27">SUM(AKZ17,AKZ23,AKZ30,AKZ33)</f>
        <v>0</v>
      </c>
      <c r="ALA11" s="85">
        <f t="shared" si="27"/>
        <v>0</v>
      </c>
      <c r="ALB11" s="85">
        <f t="shared" si="27"/>
        <v>0</v>
      </c>
      <c r="ALC11" s="85">
        <f t="shared" si="27"/>
        <v>0</v>
      </c>
      <c r="ALD11" s="85">
        <f t="shared" si="27"/>
        <v>0</v>
      </c>
      <c r="ALE11" s="85">
        <f t="shared" si="27"/>
        <v>0</v>
      </c>
      <c r="ALF11" s="85">
        <f t="shared" si="27"/>
        <v>0</v>
      </c>
      <c r="ALG11" s="85">
        <f t="shared" si="27"/>
        <v>0</v>
      </c>
      <c r="ALH11" s="85">
        <f t="shared" si="27"/>
        <v>0</v>
      </c>
      <c r="ALI11" s="85">
        <f t="shared" si="27"/>
        <v>0</v>
      </c>
      <c r="ALJ11" s="85">
        <f t="shared" si="27"/>
        <v>0</v>
      </c>
      <c r="ALK11" s="85">
        <f t="shared" si="27"/>
        <v>0</v>
      </c>
      <c r="ALL11" s="85">
        <f t="shared" si="27"/>
        <v>0</v>
      </c>
    </row>
    <row r="12" spans="1:1000">
      <c r="B12" s="82" t="s">
        <v>20</v>
      </c>
      <c r="C12" s="151">
        <f t="shared" ref="C12" si="28">C18+C34+C29+C24</f>
        <v>15264</v>
      </c>
      <c r="D12" s="151">
        <f>D18+D34+D29+D24</f>
        <v>16526</v>
      </c>
      <c r="E12" s="151">
        <f>E18+E34+E29+E24</f>
        <v>16862</v>
      </c>
      <c r="F12" s="151">
        <f>SUM(F18,F24,F29,F34)</f>
        <v>19326</v>
      </c>
      <c r="G12" s="151">
        <f>SUM(G18,G24,G29,G34)</f>
        <v>19970</v>
      </c>
      <c r="H12" s="151"/>
      <c r="I12" s="151">
        <f>I18+I34+I29+I24</f>
        <v>5797</v>
      </c>
      <c r="J12" s="151">
        <f>J18+J34+J29+J24</f>
        <v>8155</v>
      </c>
      <c r="K12" s="151">
        <f>K18+K34+K29+K24</f>
        <v>8223</v>
      </c>
      <c r="L12" s="151">
        <f>L18+L34+L29+L24</f>
        <v>9349</v>
      </c>
      <c r="M12" s="151">
        <f>SUM(M18,M24,M29,M34)</f>
        <v>9704</v>
      </c>
      <c r="N12" s="151">
        <f>SUM(N18,N24,N29,N34)</f>
        <v>10502</v>
      </c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>
        <f t="shared" ref="HL12:JW12" si="29">SUM(HL18,HL24,HL30,HL34)</f>
        <v>0</v>
      </c>
      <c r="HM12" s="85">
        <f t="shared" si="29"/>
        <v>0</v>
      </c>
      <c r="HN12" s="85">
        <f t="shared" si="29"/>
        <v>0</v>
      </c>
      <c r="HO12" s="85">
        <f t="shared" si="29"/>
        <v>0</v>
      </c>
      <c r="HP12" s="85">
        <f t="shared" si="29"/>
        <v>0</v>
      </c>
      <c r="HQ12" s="85">
        <f t="shared" si="29"/>
        <v>0</v>
      </c>
      <c r="HR12" s="85">
        <f t="shared" si="29"/>
        <v>0</v>
      </c>
      <c r="HS12" s="85">
        <f t="shared" si="29"/>
        <v>0</v>
      </c>
      <c r="HT12" s="85">
        <f t="shared" si="29"/>
        <v>0</v>
      </c>
      <c r="HU12" s="85">
        <f t="shared" si="29"/>
        <v>0</v>
      </c>
      <c r="HV12" s="85">
        <f t="shared" si="29"/>
        <v>0</v>
      </c>
      <c r="HW12" s="85">
        <f t="shared" si="29"/>
        <v>0</v>
      </c>
      <c r="HX12" s="85">
        <f t="shared" si="29"/>
        <v>0</v>
      </c>
      <c r="HY12" s="85">
        <f t="shared" si="29"/>
        <v>0</v>
      </c>
      <c r="HZ12" s="85">
        <f t="shared" si="29"/>
        <v>0</v>
      </c>
      <c r="IA12" s="85">
        <f t="shared" si="29"/>
        <v>0</v>
      </c>
      <c r="IB12" s="85">
        <f t="shared" si="29"/>
        <v>0</v>
      </c>
      <c r="IC12" s="85">
        <f t="shared" si="29"/>
        <v>0</v>
      </c>
      <c r="ID12" s="85">
        <f t="shared" si="29"/>
        <v>0</v>
      </c>
      <c r="IE12" s="85">
        <f t="shared" si="29"/>
        <v>0</v>
      </c>
      <c r="IF12" s="85">
        <f t="shared" si="29"/>
        <v>0</v>
      </c>
      <c r="IG12" s="85">
        <f t="shared" si="29"/>
        <v>0</v>
      </c>
      <c r="IH12" s="85">
        <f t="shared" si="29"/>
        <v>0</v>
      </c>
      <c r="II12" s="85">
        <f t="shared" si="29"/>
        <v>0</v>
      </c>
      <c r="IJ12" s="85">
        <f t="shared" si="29"/>
        <v>0</v>
      </c>
      <c r="IK12" s="85">
        <f t="shared" si="29"/>
        <v>0</v>
      </c>
      <c r="IL12" s="85">
        <f t="shared" si="29"/>
        <v>0</v>
      </c>
      <c r="IM12" s="85">
        <f t="shared" si="29"/>
        <v>0</v>
      </c>
      <c r="IN12" s="85">
        <f t="shared" si="29"/>
        <v>0</v>
      </c>
      <c r="IO12" s="85">
        <f t="shared" si="29"/>
        <v>0</v>
      </c>
      <c r="IP12" s="85">
        <f t="shared" si="29"/>
        <v>0</v>
      </c>
      <c r="IQ12" s="85">
        <f t="shared" si="29"/>
        <v>0</v>
      </c>
      <c r="IR12" s="85">
        <f t="shared" si="29"/>
        <v>0</v>
      </c>
      <c r="IS12" s="85">
        <f t="shared" si="29"/>
        <v>0</v>
      </c>
      <c r="IT12" s="85">
        <f t="shared" si="29"/>
        <v>0</v>
      </c>
      <c r="IU12" s="85">
        <f t="shared" si="29"/>
        <v>0</v>
      </c>
      <c r="IV12" s="85">
        <f t="shared" si="29"/>
        <v>0</v>
      </c>
      <c r="IW12" s="85">
        <f t="shared" si="29"/>
        <v>0</v>
      </c>
      <c r="IX12" s="85">
        <f t="shared" si="29"/>
        <v>0</v>
      </c>
      <c r="IY12" s="85">
        <f t="shared" si="29"/>
        <v>0</v>
      </c>
      <c r="IZ12" s="85">
        <f t="shared" si="29"/>
        <v>0</v>
      </c>
      <c r="JA12" s="85">
        <f t="shared" si="29"/>
        <v>0</v>
      </c>
      <c r="JB12" s="85">
        <f t="shared" si="29"/>
        <v>0</v>
      </c>
      <c r="JC12" s="85">
        <f t="shared" si="29"/>
        <v>0</v>
      </c>
      <c r="JD12" s="85">
        <f t="shared" si="29"/>
        <v>0</v>
      </c>
      <c r="JE12" s="85">
        <f t="shared" si="29"/>
        <v>0</v>
      </c>
      <c r="JF12" s="85">
        <f t="shared" si="29"/>
        <v>0</v>
      </c>
      <c r="JG12" s="85">
        <f t="shared" si="29"/>
        <v>0</v>
      </c>
      <c r="JH12" s="85">
        <f t="shared" si="29"/>
        <v>0</v>
      </c>
      <c r="JI12" s="85">
        <f t="shared" si="29"/>
        <v>0</v>
      </c>
      <c r="JJ12" s="85">
        <f t="shared" si="29"/>
        <v>0</v>
      </c>
      <c r="JK12" s="85">
        <f t="shared" si="29"/>
        <v>0</v>
      </c>
      <c r="JL12" s="85">
        <f t="shared" si="29"/>
        <v>0</v>
      </c>
      <c r="JM12" s="85">
        <f t="shared" si="29"/>
        <v>0</v>
      </c>
      <c r="JN12" s="85">
        <f t="shared" si="29"/>
        <v>0</v>
      </c>
      <c r="JO12" s="85">
        <f t="shared" si="29"/>
        <v>0</v>
      </c>
      <c r="JP12" s="85">
        <f t="shared" si="29"/>
        <v>0</v>
      </c>
      <c r="JQ12" s="85">
        <f t="shared" si="29"/>
        <v>0</v>
      </c>
      <c r="JR12" s="85">
        <f t="shared" si="29"/>
        <v>0</v>
      </c>
      <c r="JS12" s="85">
        <f t="shared" si="29"/>
        <v>0</v>
      </c>
      <c r="JT12" s="85">
        <f t="shared" si="29"/>
        <v>0</v>
      </c>
      <c r="JU12" s="85">
        <f t="shared" si="29"/>
        <v>0</v>
      </c>
      <c r="JV12" s="85">
        <f t="shared" si="29"/>
        <v>0</v>
      </c>
      <c r="JW12" s="85">
        <f t="shared" si="29"/>
        <v>0</v>
      </c>
      <c r="JX12" s="85">
        <f t="shared" ref="JX12:MI12" si="30">SUM(JX18,JX24,JX30,JX34)</f>
        <v>0</v>
      </c>
      <c r="JY12" s="85">
        <f t="shared" si="30"/>
        <v>0</v>
      </c>
      <c r="JZ12" s="85">
        <f t="shared" si="30"/>
        <v>0</v>
      </c>
      <c r="KA12" s="85">
        <f t="shared" si="30"/>
        <v>0</v>
      </c>
      <c r="KB12" s="85">
        <f t="shared" si="30"/>
        <v>0</v>
      </c>
      <c r="KC12" s="85">
        <f t="shared" si="30"/>
        <v>0</v>
      </c>
      <c r="KD12" s="85">
        <f t="shared" si="30"/>
        <v>0</v>
      </c>
      <c r="KE12" s="85">
        <f t="shared" si="30"/>
        <v>0</v>
      </c>
      <c r="KF12" s="85">
        <f t="shared" si="30"/>
        <v>0</v>
      </c>
      <c r="KG12" s="85">
        <f t="shared" si="30"/>
        <v>0</v>
      </c>
      <c r="KH12" s="85">
        <f t="shared" si="30"/>
        <v>0</v>
      </c>
      <c r="KI12" s="85">
        <f t="shared" si="30"/>
        <v>0</v>
      </c>
      <c r="KJ12" s="85">
        <f t="shared" si="30"/>
        <v>0</v>
      </c>
      <c r="KK12" s="85">
        <f t="shared" si="30"/>
        <v>0</v>
      </c>
      <c r="KL12" s="85">
        <f t="shared" si="30"/>
        <v>0</v>
      </c>
      <c r="KM12" s="85">
        <f t="shared" si="30"/>
        <v>0</v>
      </c>
      <c r="KN12" s="85">
        <f t="shared" si="30"/>
        <v>0</v>
      </c>
      <c r="KO12" s="85">
        <f t="shared" si="30"/>
        <v>0</v>
      </c>
      <c r="KP12" s="85">
        <f t="shared" si="30"/>
        <v>0</v>
      </c>
      <c r="KQ12" s="85">
        <f t="shared" si="30"/>
        <v>0</v>
      </c>
      <c r="KR12" s="85">
        <f t="shared" si="30"/>
        <v>0</v>
      </c>
      <c r="KS12" s="85">
        <f t="shared" si="30"/>
        <v>0</v>
      </c>
      <c r="KT12" s="85">
        <f t="shared" si="30"/>
        <v>0</v>
      </c>
      <c r="KU12" s="85">
        <f t="shared" si="30"/>
        <v>0</v>
      </c>
      <c r="KV12" s="85">
        <f t="shared" si="30"/>
        <v>0</v>
      </c>
      <c r="KW12" s="85">
        <f t="shared" si="30"/>
        <v>0</v>
      </c>
      <c r="KX12" s="85">
        <f t="shared" si="30"/>
        <v>0</v>
      </c>
      <c r="KY12" s="85">
        <f t="shared" si="30"/>
        <v>0</v>
      </c>
      <c r="KZ12" s="85">
        <f t="shared" si="30"/>
        <v>0</v>
      </c>
      <c r="LA12" s="85">
        <f t="shared" si="30"/>
        <v>0</v>
      </c>
      <c r="LB12" s="85">
        <f t="shared" si="30"/>
        <v>0</v>
      </c>
      <c r="LC12" s="85">
        <f t="shared" si="30"/>
        <v>0</v>
      </c>
      <c r="LD12" s="85">
        <f t="shared" si="30"/>
        <v>0</v>
      </c>
      <c r="LE12" s="85">
        <f t="shared" si="30"/>
        <v>0</v>
      </c>
      <c r="LF12" s="85">
        <f t="shared" si="30"/>
        <v>0</v>
      </c>
      <c r="LG12" s="85">
        <f t="shared" si="30"/>
        <v>0</v>
      </c>
      <c r="LH12" s="85">
        <f t="shared" si="30"/>
        <v>0</v>
      </c>
      <c r="LI12" s="85">
        <f t="shared" si="30"/>
        <v>0</v>
      </c>
      <c r="LJ12" s="85">
        <f t="shared" si="30"/>
        <v>0</v>
      </c>
      <c r="LK12" s="85">
        <f t="shared" si="30"/>
        <v>0</v>
      </c>
      <c r="LL12" s="85">
        <f t="shared" si="30"/>
        <v>0</v>
      </c>
      <c r="LM12" s="85">
        <f t="shared" si="30"/>
        <v>0</v>
      </c>
      <c r="LN12" s="85">
        <f t="shared" si="30"/>
        <v>0</v>
      </c>
      <c r="LO12" s="85">
        <f t="shared" si="30"/>
        <v>0</v>
      </c>
      <c r="LP12" s="85">
        <f t="shared" si="30"/>
        <v>0</v>
      </c>
      <c r="LQ12" s="85">
        <f t="shared" si="30"/>
        <v>0</v>
      </c>
      <c r="LR12" s="85">
        <f t="shared" si="30"/>
        <v>0</v>
      </c>
      <c r="LS12" s="85">
        <f t="shared" si="30"/>
        <v>0</v>
      </c>
      <c r="LT12" s="85">
        <f t="shared" si="30"/>
        <v>0</v>
      </c>
      <c r="LU12" s="85">
        <f t="shared" si="30"/>
        <v>0</v>
      </c>
      <c r="LV12" s="85">
        <f t="shared" si="30"/>
        <v>0</v>
      </c>
      <c r="LW12" s="85">
        <f t="shared" si="30"/>
        <v>0</v>
      </c>
      <c r="LX12" s="85">
        <f t="shared" si="30"/>
        <v>0</v>
      </c>
      <c r="LY12" s="85">
        <f t="shared" si="30"/>
        <v>0</v>
      </c>
      <c r="LZ12" s="85">
        <f t="shared" si="30"/>
        <v>0</v>
      </c>
      <c r="MA12" s="85">
        <f t="shared" si="30"/>
        <v>0</v>
      </c>
      <c r="MB12" s="85">
        <f t="shared" si="30"/>
        <v>0</v>
      </c>
      <c r="MC12" s="85">
        <f t="shared" si="30"/>
        <v>0</v>
      </c>
      <c r="MD12" s="85">
        <f t="shared" si="30"/>
        <v>0</v>
      </c>
      <c r="ME12" s="85">
        <f t="shared" si="30"/>
        <v>0</v>
      </c>
      <c r="MF12" s="85">
        <f t="shared" si="30"/>
        <v>0</v>
      </c>
      <c r="MG12" s="85">
        <f t="shared" si="30"/>
        <v>0</v>
      </c>
      <c r="MH12" s="85">
        <f t="shared" si="30"/>
        <v>0</v>
      </c>
      <c r="MI12" s="85">
        <f t="shared" si="30"/>
        <v>0</v>
      </c>
      <c r="MJ12" s="85">
        <f t="shared" ref="MJ12:OU12" si="31">SUM(MJ18,MJ24,MJ30,MJ34)</f>
        <v>0</v>
      </c>
      <c r="MK12" s="85">
        <f t="shared" si="31"/>
        <v>0</v>
      </c>
      <c r="ML12" s="85">
        <f t="shared" si="31"/>
        <v>0</v>
      </c>
      <c r="MM12" s="85">
        <f t="shared" si="31"/>
        <v>0</v>
      </c>
      <c r="MN12" s="85">
        <f t="shared" si="31"/>
        <v>0</v>
      </c>
      <c r="MO12" s="85">
        <f t="shared" si="31"/>
        <v>0</v>
      </c>
      <c r="MP12" s="85">
        <f t="shared" si="31"/>
        <v>0</v>
      </c>
      <c r="MQ12" s="85">
        <f t="shared" si="31"/>
        <v>0</v>
      </c>
      <c r="MR12" s="85">
        <f t="shared" si="31"/>
        <v>0</v>
      </c>
      <c r="MS12" s="85">
        <f t="shared" si="31"/>
        <v>0</v>
      </c>
      <c r="MT12" s="85">
        <f t="shared" si="31"/>
        <v>0</v>
      </c>
      <c r="MU12" s="85">
        <f t="shared" si="31"/>
        <v>0</v>
      </c>
      <c r="MV12" s="85">
        <f t="shared" si="31"/>
        <v>0</v>
      </c>
      <c r="MW12" s="85">
        <f t="shared" si="31"/>
        <v>0</v>
      </c>
      <c r="MX12" s="85">
        <f t="shared" si="31"/>
        <v>0</v>
      </c>
      <c r="MY12" s="85">
        <f t="shared" si="31"/>
        <v>0</v>
      </c>
      <c r="MZ12" s="85">
        <f t="shared" si="31"/>
        <v>0</v>
      </c>
      <c r="NA12" s="85">
        <f t="shared" si="31"/>
        <v>0</v>
      </c>
      <c r="NB12" s="85">
        <f t="shared" si="31"/>
        <v>0</v>
      </c>
      <c r="NC12" s="85">
        <f t="shared" si="31"/>
        <v>0</v>
      </c>
      <c r="ND12" s="85">
        <f t="shared" si="31"/>
        <v>0</v>
      </c>
      <c r="NE12" s="85">
        <f t="shared" si="31"/>
        <v>0</v>
      </c>
      <c r="NF12" s="85">
        <f t="shared" si="31"/>
        <v>0</v>
      </c>
      <c r="NG12" s="85">
        <f t="shared" si="31"/>
        <v>0</v>
      </c>
      <c r="NH12" s="85">
        <f t="shared" si="31"/>
        <v>0</v>
      </c>
      <c r="NI12" s="85">
        <f t="shared" si="31"/>
        <v>0</v>
      </c>
      <c r="NJ12" s="85">
        <f t="shared" si="31"/>
        <v>0</v>
      </c>
      <c r="NK12" s="85">
        <f t="shared" si="31"/>
        <v>0</v>
      </c>
      <c r="NL12" s="85">
        <f t="shared" si="31"/>
        <v>0</v>
      </c>
      <c r="NM12" s="85">
        <f t="shared" si="31"/>
        <v>0</v>
      </c>
      <c r="NN12" s="85">
        <f t="shared" si="31"/>
        <v>0</v>
      </c>
      <c r="NO12" s="85">
        <f t="shared" si="31"/>
        <v>0</v>
      </c>
      <c r="NP12" s="85">
        <f t="shared" si="31"/>
        <v>0</v>
      </c>
      <c r="NQ12" s="85">
        <f t="shared" si="31"/>
        <v>0</v>
      </c>
      <c r="NR12" s="85">
        <f t="shared" si="31"/>
        <v>0</v>
      </c>
      <c r="NS12" s="85">
        <f t="shared" si="31"/>
        <v>0</v>
      </c>
      <c r="NT12" s="85">
        <f t="shared" si="31"/>
        <v>0</v>
      </c>
      <c r="NU12" s="85">
        <f t="shared" si="31"/>
        <v>0</v>
      </c>
      <c r="NV12" s="85">
        <f t="shared" si="31"/>
        <v>0</v>
      </c>
      <c r="NW12" s="85">
        <f t="shared" si="31"/>
        <v>0</v>
      </c>
      <c r="NX12" s="85">
        <f t="shared" si="31"/>
        <v>0</v>
      </c>
      <c r="NY12" s="85">
        <f t="shared" si="31"/>
        <v>0</v>
      </c>
      <c r="NZ12" s="85">
        <f t="shared" si="31"/>
        <v>0</v>
      </c>
      <c r="OA12" s="85">
        <f t="shared" si="31"/>
        <v>0</v>
      </c>
      <c r="OB12" s="85">
        <f t="shared" si="31"/>
        <v>0</v>
      </c>
      <c r="OC12" s="85">
        <f t="shared" si="31"/>
        <v>0</v>
      </c>
      <c r="OD12" s="85">
        <f t="shared" si="31"/>
        <v>0</v>
      </c>
      <c r="OE12" s="85">
        <f t="shared" si="31"/>
        <v>0</v>
      </c>
      <c r="OF12" s="85">
        <f t="shared" si="31"/>
        <v>0</v>
      </c>
      <c r="OG12" s="85">
        <f t="shared" si="31"/>
        <v>0</v>
      </c>
      <c r="OH12" s="85">
        <f t="shared" si="31"/>
        <v>0</v>
      </c>
      <c r="OI12" s="85">
        <f t="shared" si="31"/>
        <v>0</v>
      </c>
      <c r="OJ12" s="85">
        <f t="shared" si="31"/>
        <v>0</v>
      </c>
      <c r="OK12" s="85">
        <f t="shared" si="31"/>
        <v>0</v>
      </c>
      <c r="OL12" s="85">
        <f t="shared" si="31"/>
        <v>0</v>
      </c>
      <c r="OM12" s="85">
        <f t="shared" si="31"/>
        <v>0</v>
      </c>
      <c r="ON12" s="85">
        <f t="shared" si="31"/>
        <v>0</v>
      </c>
      <c r="OO12" s="85">
        <f t="shared" si="31"/>
        <v>0</v>
      </c>
      <c r="OP12" s="85">
        <f t="shared" si="31"/>
        <v>0</v>
      </c>
      <c r="OQ12" s="85">
        <f t="shared" si="31"/>
        <v>0</v>
      </c>
      <c r="OR12" s="85">
        <f t="shared" si="31"/>
        <v>0</v>
      </c>
      <c r="OS12" s="85">
        <f t="shared" si="31"/>
        <v>0</v>
      </c>
      <c r="OT12" s="85">
        <f t="shared" si="31"/>
        <v>0</v>
      </c>
      <c r="OU12" s="85">
        <f t="shared" si="31"/>
        <v>0</v>
      </c>
      <c r="OV12" s="85">
        <f t="shared" ref="OV12:RG12" si="32">SUM(OV18,OV24,OV30,OV34)</f>
        <v>0</v>
      </c>
      <c r="OW12" s="85">
        <f t="shared" si="32"/>
        <v>0</v>
      </c>
      <c r="OX12" s="85">
        <f t="shared" si="32"/>
        <v>0</v>
      </c>
      <c r="OY12" s="85">
        <f t="shared" si="32"/>
        <v>0</v>
      </c>
      <c r="OZ12" s="85">
        <f t="shared" si="32"/>
        <v>0</v>
      </c>
      <c r="PA12" s="85">
        <f t="shared" si="32"/>
        <v>0</v>
      </c>
      <c r="PB12" s="85">
        <f t="shared" si="32"/>
        <v>0</v>
      </c>
      <c r="PC12" s="85">
        <f t="shared" si="32"/>
        <v>0</v>
      </c>
      <c r="PD12" s="85">
        <f t="shared" si="32"/>
        <v>0</v>
      </c>
      <c r="PE12" s="85">
        <f t="shared" si="32"/>
        <v>0</v>
      </c>
      <c r="PF12" s="85">
        <f t="shared" si="32"/>
        <v>0</v>
      </c>
      <c r="PG12" s="85">
        <f t="shared" si="32"/>
        <v>0</v>
      </c>
      <c r="PH12" s="85">
        <f t="shared" si="32"/>
        <v>0</v>
      </c>
      <c r="PI12" s="85">
        <f t="shared" si="32"/>
        <v>0</v>
      </c>
      <c r="PJ12" s="85">
        <f t="shared" si="32"/>
        <v>0</v>
      </c>
      <c r="PK12" s="85">
        <f t="shared" si="32"/>
        <v>0</v>
      </c>
      <c r="PL12" s="85">
        <f t="shared" si="32"/>
        <v>0</v>
      </c>
      <c r="PM12" s="85">
        <f t="shared" si="32"/>
        <v>0</v>
      </c>
      <c r="PN12" s="85">
        <f t="shared" si="32"/>
        <v>0</v>
      </c>
      <c r="PO12" s="85">
        <f t="shared" si="32"/>
        <v>0</v>
      </c>
      <c r="PP12" s="85">
        <f t="shared" si="32"/>
        <v>0</v>
      </c>
      <c r="PQ12" s="85">
        <f t="shared" si="32"/>
        <v>0</v>
      </c>
      <c r="PR12" s="85">
        <f t="shared" si="32"/>
        <v>0</v>
      </c>
      <c r="PS12" s="85">
        <f t="shared" si="32"/>
        <v>0</v>
      </c>
      <c r="PT12" s="85">
        <f t="shared" si="32"/>
        <v>0</v>
      </c>
      <c r="PU12" s="85">
        <f t="shared" si="32"/>
        <v>0</v>
      </c>
      <c r="PV12" s="85">
        <f t="shared" si="32"/>
        <v>0</v>
      </c>
      <c r="PW12" s="85">
        <f t="shared" si="32"/>
        <v>0</v>
      </c>
      <c r="PX12" s="85">
        <f t="shared" si="32"/>
        <v>0</v>
      </c>
      <c r="PY12" s="85">
        <f t="shared" si="32"/>
        <v>0</v>
      </c>
      <c r="PZ12" s="85">
        <f t="shared" si="32"/>
        <v>0</v>
      </c>
      <c r="QA12" s="85">
        <f t="shared" si="32"/>
        <v>0</v>
      </c>
      <c r="QB12" s="85">
        <f t="shared" si="32"/>
        <v>0</v>
      </c>
      <c r="QC12" s="85">
        <f t="shared" si="32"/>
        <v>0</v>
      </c>
      <c r="QD12" s="85">
        <f t="shared" si="32"/>
        <v>0</v>
      </c>
      <c r="QE12" s="85">
        <f t="shared" si="32"/>
        <v>0</v>
      </c>
      <c r="QF12" s="85">
        <f t="shared" si="32"/>
        <v>0</v>
      </c>
      <c r="QG12" s="85">
        <f t="shared" si="32"/>
        <v>0</v>
      </c>
      <c r="QH12" s="85">
        <f t="shared" si="32"/>
        <v>0</v>
      </c>
      <c r="QI12" s="85">
        <f t="shared" si="32"/>
        <v>0</v>
      </c>
      <c r="QJ12" s="85">
        <f t="shared" si="32"/>
        <v>0</v>
      </c>
      <c r="QK12" s="85">
        <f t="shared" si="32"/>
        <v>0</v>
      </c>
      <c r="QL12" s="85">
        <f t="shared" si="32"/>
        <v>0</v>
      </c>
      <c r="QM12" s="85">
        <f t="shared" si="32"/>
        <v>0</v>
      </c>
      <c r="QN12" s="85">
        <f t="shared" si="32"/>
        <v>0</v>
      </c>
      <c r="QO12" s="85">
        <f t="shared" si="32"/>
        <v>0</v>
      </c>
      <c r="QP12" s="85">
        <f t="shared" si="32"/>
        <v>0</v>
      </c>
      <c r="QQ12" s="85">
        <f t="shared" si="32"/>
        <v>0</v>
      </c>
      <c r="QR12" s="85">
        <f t="shared" si="32"/>
        <v>0</v>
      </c>
      <c r="QS12" s="85">
        <f t="shared" si="32"/>
        <v>0</v>
      </c>
      <c r="QT12" s="85">
        <f t="shared" si="32"/>
        <v>0</v>
      </c>
      <c r="QU12" s="85">
        <f t="shared" si="32"/>
        <v>0</v>
      </c>
      <c r="QV12" s="85">
        <f t="shared" si="32"/>
        <v>0</v>
      </c>
      <c r="QW12" s="85">
        <f t="shared" si="32"/>
        <v>0</v>
      </c>
      <c r="QX12" s="85">
        <f t="shared" si="32"/>
        <v>0</v>
      </c>
      <c r="QY12" s="85">
        <f t="shared" si="32"/>
        <v>0</v>
      </c>
      <c r="QZ12" s="85">
        <f t="shared" si="32"/>
        <v>0</v>
      </c>
      <c r="RA12" s="85">
        <f t="shared" si="32"/>
        <v>0</v>
      </c>
      <c r="RB12" s="85">
        <f t="shared" si="32"/>
        <v>0</v>
      </c>
      <c r="RC12" s="85">
        <f t="shared" si="32"/>
        <v>0</v>
      </c>
      <c r="RD12" s="85">
        <f t="shared" si="32"/>
        <v>0</v>
      </c>
      <c r="RE12" s="85">
        <f t="shared" si="32"/>
        <v>0</v>
      </c>
      <c r="RF12" s="85">
        <f t="shared" si="32"/>
        <v>0</v>
      </c>
      <c r="RG12" s="85">
        <f t="shared" si="32"/>
        <v>0</v>
      </c>
      <c r="RH12" s="85">
        <f t="shared" ref="RH12:TS12" si="33">SUM(RH18,RH24,RH30,RH34)</f>
        <v>0</v>
      </c>
      <c r="RI12" s="85">
        <f t="shared" si="33"/>
        <v>0</v>
      </c>
      <c r="RJ12" s="85">
        <f t="shared" si="33"/>
        <v>0</v>
      </c>
      <c r="RK12" s="85">
        <f t="shared" si="33"/>
        <v>0</v>
      </c>
      <c r="RL12" s="85">
        <f t="shared" si="33"/>
        <v>0</v>
      </c>
      <c r="RM12" s="85">
        <f t="shared" si="33"/>
        <v>0</v>
      </c>
      <c r="RN12" s="85">
        <f t="shared" si="33"/>
        <v>0</v>
      </c>
      <c r="RO12" s="85">
        <f t="shared" si="33"/>
        <v>0</v>
      </c>
      <c r="RP12" s="85">
        <f t="shared" si="33"/>
        <v>0</v>
      </c>
      <c r="RQ12" s="85">
        <f t="shared" si="33"/>
        <v>0</v>
      </c>
      <c r="RR12" s="85">
        <f t="shared" si="33"/>
        <v>0</v>
      </c>
      <c r="RS12" s="85">
        <f t="shared" si="33"/>
        <v>0</v>
      </c>
      <c r="RT12" s="85">
        <f t="shared" si="33"/>
        <v>0</v>
      </c>
      <c r="RU12" s="85">
        <f t="shared" si="33"/>
        <v>0</v>
      </c>
      <c r="RV12" s="85">
        <f t="shared" si="33"/>
        <v>0</v>
      </c>
      <c r="RW12" s="85">
        <f t="shared" si="33"/>
        <v>0</v>
      </c>
      <c r="RX12" s="85">
        <f t="shared" si="33"/>
        <v>0</v>
      </c>
      <c r="RY12" s="85">
        <f t="shared" si="33"/>
        <v>0</v>
      </c>
      <c r="RZ12" s="85">
        <f t="shared" si="33"/>
        <v>0</v>
      </c>
      <c r="SA12" s="85">
        <f t="shared" si="33"/>
        <v>0</v>
      </c>
      <c r="SB12" s="85">
        <f t="shared" si="33"/>
        <v>0</v>
      </c>
      <c r="SC12" s="85">
        <f t="shared" si="33"/>
        <v>0</v>
      </c>
      <c r="SD12" s="85">
        <f t="shared" si="33"/>
        <v>0</v>
      </c>
      <c r="SE12" s="85">
        <f t="shared" si="33"/>
        <v>0</v>
      </c>
      <c r="SF12" s="85">
        <f t="shared" si="33"/>
        <v>0</v>
      </c>
      <c r="SG12" s="85">
        <f t="shared" si="33"/>
        <v>0</v>
      </c>
      <c r="SH12" s="85">
        <f t="shared" si="33"/>
        <v>0</v>
      </c>
      <c r="SI12" s="85">
        <f t="shared" si="33"/>
        <v>0</v>
      </c>
      <c r="SJ12" s="85">
        <f t="shared" si="33"/>
        <v>0</v>
      </c>
      <c r="SK12" s="85">
        <f t="shared" si="33"/>
        <v>0</v>
      </c>
      <c r="SL12" s="85">
        <f t="shared" si="33"/>
        <v>0</v>
      </c>
      <c r="SM12" s="85">
        <f t="shared" si="33"/>
        <v>0</v>
      </c>
      <c r="SN12" s="85">
        <f t="shared" si="33"/>
        <v>0</v>
      </c>
      <c r="SO12" s="85">
        <f t="shared" si="33"/>
        <v>0</v>
      </c>
      <c r="SP12" s="85">
        <f t="shared" si="33"/>
        <v>0</v>
      </c>
      <c r="SQ12" s="85">
        <f t="shared" si="33"/>
        <v>0</v>
      </c>
      <c r="SR12" s="85">
        <f t="shared" si="33"/>
        <v>0</v>
      </c>
      <c r="SS12" s="85">
        <f t="shared" si="33"/>
        <v>0</v>
      </c>
      <c r="ST12" s="85">
        <f t="shared" si="33"/>
        <v>0</v>
      </c>
      <c r="SU12" s="85">
        <f t="shared" si="33"/>
        <v>0</v>
      </c>
      <c r="SV12" s="85">
        <f t="shared" si="33"/>
        <v>0</v>
      </c>
      <c r="SW12" s="85">
        <f t="shared" si="33"/>
        <v>0</v>
      </c>
      <c r="SX12" s="85">
        <f t="shared" si="33"/>
        <v>0</v>
      </c>
      <c r="SY12" s="85">
        <f t="shared" si="33"/>
        <v>0</v>
      </c>
      <c r="SZ12" s="85">
        <f t="shared" si="33"/>
        <v>0</v>
      </c>
      <c r="TA12" s="85">
        <f t="shared" si="33"/>
        <v>0</v>
      </c>
      <c r="TB12" s="85">
        <f t="shared" si="33"/>
        <v>0</v>
      </c>
      <c r="TC12" s="85">
        <f t="shared" si="33"/>
        <v>0</v>
      </c>
      <c r="TD12" s="85">
        <f t="shared" si="33"/>
        <v>0</v>
      </c>
      <c r="TE12" s="85">
        <f t="shared" si="33"/>
        <v>0</v>
      </c>
      <c r="TF12" s="85">
        <f t="shared" si="33"/>
        <v>0</v>
      </c>
      <c r="TG12" s="85">
        <f t="shared" si="33"/>
        <v>0</v>
      </c>
      <c r="TH12" s="85">
        <f t="shared" si="33"/>
        <v>0</v>
      </c>
      <c r="TI12" s="85">
        <f t="shared" si="33"/>
        <v>0</v>
      </c>
      <c r="TJ12" s="85">
        <f t="shared" si="33"/>
        <v>0</v>
      </c>
      <c r="TK12" s="85">
        <f t="shared" si="33"/>
        <v>0</v>
      </c>
      <c r="TL12" s="85">
        <f t="shared" si="33"/>
        <v>0</v>
      </c>
      <c r="TM12" s="85">
        <f t="shared" si="33"/>
        <v>0</v>
      </c>
      <c r="TN12" s="85">
        <f t="shared" si="33"/>
        <v>0</v>
      </c>
      <c r="TO12" s="85">
        <f t="shared" si="33"/>
        <v>0</v>
      </c>
      <c r="TP12" s="85">
        <f t="shared" si="33"/>
        <v>0</v>
      </c>
      <c r="TQ12" s="85">
        <f t="shared" si="33"/>
        <v>0</v>
      </c>
      <c r="TR12" s="85">
        <f t="shared" si="33"/>
        <v>0</v>
      </c>
      <c r="TS12" s="85">
        <f t="shared" si="33"/>
        <v>0</v>
      </c>
      <c r="TT12" s="85">
        <f t="shared" ref="TT12:WE12" si="34">SUM(TT18,TT24,TT30,TT34)</f>
        <v>0</v>
      </c>
      <c r="TU12" s="85">
        <f t="shared" si="34"/>
        <v>0</v>
      </c>
      <c r="TV12" s="85">
        <f t="shared" si="34"/>
        <v>0</v>
      </c>
      <c r="TW12" s="85">
        <f t="shared" si="34"/>
        <v>0</v>
      </c>
      <c r="TX12" s="85">
        <f t="shared" si="34"/>
        <v>0</v>
      </c>
      <c r="TY12" s="85">
        <f t="shared" si="34"/>
        <v>0</v>
      </c>
      <c r="TZ12" s="85">
        <f t="shared" si="34"/>
        <v>0</v>
      </c>
      <c r="UA12" s="85">
        <f t="shared" si="34"/>
        <v>0</v>
      </c>
      <c r="UB12" s="85">
        <f t="shared" si="34"/>
        <v>0</v>
      </c>
      <c r="UC12" s="85">
        <f t="shared" si="34"/>
        <v>0</v>
      </c>
      <c r="UD12" s="85">
        <f t="shared" si="34"/>
        <v>0</v>
      </c>
      <c r="UE12" s="85">
        <f t="shared" si="34"/>
        <v>0</v>
      </c>
      <c r="UF12" s="85">
        <f t="shared" si="34"/>
        <v>0</v>
      </c>
      <c r="UG12" s="85">
        <f t="shared" si="34"/>
        <v>0</v>
      </c>
      <c r="UH12" s="85">
        <f t="shared" si="34"/>
        <v>0</v>
      </c>
      <c r="UI12" s="85">
        <f t="shared" si="34"/>
        <v>0</v>
      </c>
      <c r="UJ12" s="85">
        <f t="shared" si="34"/>
        <v>0</v>
      </c>
      <c r="UK12" s="85">
        <f t="shared" si="34"/>
        <v>0</v>
      </c>
      <c r="UL12" s="85">
        <f t="shared" si="34"/>
        <v>0</v>
      </c>
      <c r="UM12" s="85">
        <f t="shared" si="34"/>
        <v>0</v>
      </c>
      <c r="UN12" s="85">
        <f t="shared" si="34"/>
        <v>0</v>
      </c>
      <c r="UO12" s="85">
        <f t="shared" si="34"/>
        <v>0</v>
      </c>
      <c r="UP12" s="85">
        <f t="shared" si="34"/>
        <v>0</v>
      </c>
      <c r="UQ12" s="85">
        <f t="shared" si="34"/>
        <v>0</v>
      </c>
      <c r="UR12" s="85">
        <f t="shared" si="34"/>
        <v>0</v>
      </c>
      <c r="US12" s="85">
        <f t="shared" si="34"/>
        <v>0</v>
      </c>
      <c r="UT12" s="85">
        <f t="shared" si="34"/>
        <v>0</v>
      </c>
      <c r="UU12" s="85">
        <f t="shared" si="34"/>
        <v>0</v>
      </c>
      <c r="UV12" s="85">
        <f t="shared" si="34"/>
        <v>0</v>
      </c>
      <c r="UW12" s="85">
        <f t="shared" si="34"/>
        <v>0</v>
      </c>
      <c r="UX12" s="85">
        <f t="shared" si="34"/>
        <v>0</v>
      </c>
      <c r="UY12" s="85">
        <f t="shared" si="34"/>
        <v>0</v>
      </c>
      <c r="UZ12" s="85">
        <f t="shared" si="34"/>
        <v>0</v>
      </c>
      <c r="VA12" s="85">
        <f t="shared" si="34"/>
        <v>0</v>
      </c>
      <c r="VB12" s="85">
        <f t="shared" si="34"/>
        <v>0</v>
      </c>
      <c r="VC12" s="85">
        <f t="shared" si="34"/>
        <v>0</v>
      </c>
      <c r="VD12" s="85">
        <f t="shared" si="34"/>
        <v>0</v>
      </c>
      <c r="VE12" s="85">
        <f t="shared" si="34"/>
        <v>0</v>
      </c>
      <c r="VF12" s="85">
        <f t="shared" si="34"/>
        <v>0</v>
      </c>
      <c r="VG12" s="85">
        <f t="shared" si="34"/>
        <v>0</v>
      </c>
      <c r="VH12" s="85">
        <f t="shared" si="34"/>
        <v>0</v>
      </c>
      <c r="VI12" s="85">
        <f t="shared" si="34"/>
        <v>0</v>
      </c>
      <c r="VJ12" s="85">
        <f t="shared" si="34"/>
        <v>0</v>
      </c>
      <c r="VK12" s="85">
        <f t="shared" si="34"/>
        <v>0</v>
      </c>
      <c r="VL12" s="85">
        <f t="shared" si="34"/>
        <v>0</v>
      </c>
      <c r="VM12" s="85">
        <f t="shared" si="34"/>
        <v>0</v>
      </c>
      <c r="VN12" s="85">
        <f t="shared" si="34"/>
        <v>0</v>
      </c>
      <c r="VO12" s="85">
        <f t="shared" si="34"/>
        <v>0</v>
      </c>
      <c r="VP12" s="85">
        <f t="shared" si="34"/>
        <v>0</v>
      </c>
      <c r="VQ12" s="85">
        <f t="shared" si="34"/>
        <v>0</v>
      </c>
      <c r="VR12" s="85">
        <f t="shared" si="34"/>
        <v>0</v>
      </c>
      <c r="VS12" s="85">
        <f t="shared" si="34"/>
        <v>0</v>
      </c>
      <c r="VT12" s="85">
        <f t="shared" si="34"/>
        <v>0</v>
      </c>
      <c r="VU12" s="85">
        <f t="shared" si="34"/>
        <v>0</v>
      </c>
      <c r="VV12" s="85">
        <f t="shared" si="34"/>
        <v>0</v>
      </c>
      <c r="VW12" s="85">
        <f t="shared" si="34"/>
        <v>0</v>
      </c>
      <c r="VX12" s="85">
        <f t="shared" si="34"/>
        <v>0</v>
      </c>
      <c r="VY12" s="85">
        <f t="shared" si="34"/>
        <v>0</v>
      </c>
      <c r="VZ12" s="85">
        <f t="shared" si="34"/>
        <v>0</v>
      </c>
      <c r="WA12" s="85">
        <f t="shared" si="34"/>
        <v>0</v>
      </c>
      <c r="WB12" s="85">
        <f t="shared" si="34"/>
        <v>0</v>
      </c>
      <c r="WC12" s="85">
        <f t="shared" si="34"/>
        <v>0</v>
      </c>
      <c r="WD12" s="85">
        <f t="shared" si="34"/>
        <v>0</v>
      </c>
      <c r="WE12" s="85">
        <f t="shared" si="34"/>
        <v>0</v>
      </c>
      <c r="WF12" s="85">
        <f t="shared" ref="WF12:YQ12" si="35">SUM(WF18,WF24,WF30,WF34)</f>
        <v>0</v>
      </c>
      <c r="WG12" s="85">
        <f t="shared" si="35"/>
        <v>0</v>
      </c>
      <c r="WH12" s="85">
        <f t="shared" si="35"/>
        <v>0</v>
      </c>
      <c r="WI12" s="85">
        <f t="shared" si="35"/>
        <v>0</v>
      </c>
      <c r="WJ12" s="85">
        <f t="shared" si="35"/>
        <v>0</v>
      </c>
      <c r="WK12" s="85">
        <f t="shared" si="35"/>
        <v>0</v>
      </c>
      <c r="WL12" s="85">
        <f t="shared" si="35"/>
        <v>0</v>
      </c>
      <c r="WM12" s="85">
        <f t="shared" si="35"/>
        <v>0</v>
      </c>
      <c r="WN12" s="85">
        <f t="shared" si="35"/>
        <v>0</v>
      </c>
      <c r="WO12" s="85">
        <f t="shared" si="35"/>
        <v>0</v>
      </c>
      <c r="WP12" s="85">
        <f t="shared" si="35"/>
        <v>0</v>
      </c>
      <c r="WQ12" s="85">
        <f t="shared" si="35"/>
        <v>0</v>
      </c>
      <c r="WR12" s="85">
        <f t="shared" si="35"/>
        <v>0</v>
      </c>
      <c r="WS12" s="85">
        <f t="shared" si="35"/>
        <v>0</v>
      </c>
      <c r="WT12" s="85">
        <f t="shared" si="35"/>
        <v>0</v>
      </c>
      <c r="WU12" s="85">
        <f t="shared" si="35"/>
        <v>0</v>
      </c>
      <c r="WV12" s="85">
        <f t="shared" si="35"/>
        <v>0</v>
      </c>
      <c r="WW12" s="85">
        <f t="shared" si="35"/>
        <v>0</v>
      </c>
      <c r="WX12" s="85">
        <f t="shared" si="35"/>
        <v>0</v>
      </c>
      <c r="WY12" s="85">
        <f t="shared" si="35"/>
        <v>0</v>
      </c>
      <c r="WZ12" s="85">
        <f t="shared" si="35"/>
        <v>0</v>
      </c>
      <c r="XA12" s="85">
        <f t="shared" si="35"/>
        <v>0</v>
      </c>
      <c r="XB12" s="85">
        <f t="shared" si="35"/>
        <v>0</v>
      </c>
      <c r="XC12" s="85">
        <f t="shared" si="35"/>
        <v>0</v>
      </c>
      <c r="XD12" s="85">
        <f t="shared" si="35"/>
        <v>0</v>
      </c>
      <c r="XE12" s="85">
        <f t="shared" si="35"/>
        <v>0</v>
      </c>
      <c r="XF12" s="85">
        <f t="shared" si="35"/>
        <v>0</v>
      </c>
      <c r="XG12" s="85">
        <f t="shared" si="35"/>
        <v>0</v>
      </c>
      <c r="XH12" s="85">
        <f t="shared" si="35"/>
        <v>0</v>
      </c>
      <c r="XI12" s="85">
        <f t="shared" si="35"/>
        <v>0</v>
      </c>
      <c r="XJ12" s="85">
        <f t="shared" si="35"/>
        <v>0</v>
      </c>
      <c r="XK12" s="85">
        <f t="shared" si="35"/>
        <v>0</v>
      </c>
      <c r="XL12" s="85">
        <f t="shared" si="35"/>
        <v>0</v>
      </c>
      <c r="XM12" s="85">
        <f t="shared" si="35"/>
        <v>0</v>
      </c>
      <c r="XN12" s="85">
        <f t="shared" si="35"/>
        <v>0</v>
      </c>
      <c r="XO12" s="85">
        <f t="shared" si="35"/>
        <v>0</v>
      </c>
      <c r="XP12" s="85">
        <f t="shared" si="35"/>
        <v>0</v>
      </c>
      <c r="XQ12" s="85">
        <f t="shared" si="35"/>
        <v>0</v>
      </c>
      <c r="XR12" s="85">
        <f t="shared" si="35"/>
        <v>0</v>
      </c>
      <c r="XS12" s="85">
        <f t="shared" si="35"/>
        <v>0</v>
      </c>
      <c r="XT12" s="85">
        <f t="shared" si="35"/>
        <v>0</v>
      </c>
      <c r="XU12" s="85">
        <f t="shared" si="35"/>
        <v>0</v>
      </c>
      <c r="XV12" s="85">
        <f t="shared" si="35"/>
        <v>0</v>
      </c>
      <c r="XW12" s="85">
        <f t="shared" si="35"/>
        <v>0</v>
      </c>
      <c r="XX12" s="85">
        <f t="shared" si="35"/>
        <v>0</v>
      </c>
      <c r="XY12" s="85">
        <f t="shared" si="35"/>
        <v>0</v>
      </c>
      <c r="XZ12" s="85">
        <f t="shared" si="35"/>
        <v>0</v>
      </c>
      <c r="YA12" s="85">
        <f t="shared" si="35"/>
        <v>0</v>
      </c>
      <c r="YB12" s="85">
        <f t="shared" si="35"/>
        <v>0</v>
      </c>
      <c r="YC12" s="85">
        <f t="shared" si="35"/>
        <v>0</v>
      </c>
      <c r="YD12" s="85">
        <f t="shared" si="35"/>
        <v>0</v>
      </c>
      <c r="YE12" s="85">
        <f t="shared" si="35"/>
        <v>0</v>
      </c>
      <c r="YF12" s="85">
        <f t="shared" si="35"/>
        <v>0</v>
      </c>
      <c r="YG12" s="85">
        <f t="shared" si="35"/>
        <v>0</v>
      </c>
      <c r="YH12" s="85">
        <f t="shared" si="35"/>
        <v>0</v>
      </c>
      <c r="YI12" s="85">
        <f t="shared" si="35"/>
        <v>0</v>
      </c>
      <c r="YJ12" s="85">
        <f t="shared" si="35"/>
        <v>0</v>
      </c>
      <c r="YK12" s="85">
        <f t="shared" si="35"/>
        <v>0</v>
      </c>
      <c r="YL12" s="85">
        <f t="shared" si="35"/>
        <v>0</v>
      </c>
      <c r="YM12" s="85">
        <f t="shared" si="35"/>
        <v>0</v>
      </c>
      <c r="YN12" s="85">
        <f t="shared" si="35"/>
        <v>0</v>
      </c>
      <c r="YO12" s="85">
        <f t="shared" si="35"/>
        <v>0</v>
      </c>
      <c r="YP12" s="85">
        <f t="shared" si="35"/>
        <v>0</v>
      </c>
      <c r="YQ12" s="85">
        <f t="shared" si="35"/>
        <v>0</v>
      </c>
      <c r="YR12" s="85">
        <f t="shared" ref="YR12:ABC12" si="36">SUM(YR18,YR24,YR30,YR34)</f>
        <v>0</v>
      </c>
      <c r="YS12" s="85">
        <f t="shared" si="36"/>
        <v>0</v>
      </c>
      <c r="YT12" s="85">
        <f t="shared" si="36"/>
        <v>0</v>
      </c>
      <c r="YU12" s="85">
        <f t="shared" si="36"/>
        <v>0</v>
      </c>
      <c r="YV12" s="85">
        <f t="shared" si="36"/>
        <v>0</v>
      </c>
      <c r="YW12" s="85">
        <f t="shared" si="36"/>
        <v>0</v>
      </c>
      <c r="YX12" s="85">
        <f t="shared" si="36"/>
        <v>0</v>
      </c>
      <c r="YY12" s="85">
        <f t="shared" si="36"/>
        <v>0</v>
      </c>
      <c r="YZ12" s="85">
        <f t="shared" si="36"/>
        <v>0</v>
      </c>
      <c r="ZA12" s="85">
        <f t="shared" si="36"/>
        <v>0</v>
      </c>
      <c r="ZB12" s="85">
        <f t="shared" si="36"/>
        <v>0</v>
      </c>
      <c r="ZC12" s="85">
        <f t="shared" si="36"/>
        <v>0</v>
      </c>
      <c r="ZD12" s="85">
        <f t="shared" si="36"/>
        <v>0</v>
      </c>
      <c r="ZE12" s="85">
        <f t="shared" si="36"/>
        <v>0</v>
      </c>
      <c r="ZF12" s="85">
        <f t="shared" si="36"/>
        <v>0</v>
      </c>
      <c r="ZG12" s="85">
        <f t="shared" si="36"/>
        <v>0</v>
      </c>
      <c r="ZH12" s="85">
        <f t="shared" si="36"/>
        <v>0</v>
      </c>
      <c r="ZI12" s="85">
        <f t="shared" si="36"/>
        <v>0</v>
      </c>
      <c r="ZJ12" s="85">
        <f t="shared" si="36"/>
        <v>0</v>
      </c>
      <c r="ZK12" s="85">
        <f t="shared" si="36"/>
        <v>0</v>
      </c>
      <c r="ZL12" s="85">
        <f t="shared" si="36"/>
        <v>0</v>
      </c>
      <c r="ZM12" s="85">
        <f t="shared" si="36"/>
        <v>0</v>
      </c>
      <c r="ZN12" s="85">
        <f t="shared" si="36"/>
        <v>0</v>
      </c>
      <c r="ZO12" s="85">
        <f t="shared" si="36"/>
        <v>0</v>
      </c>
      <c r="ZP12" s="85">
        <f t="shared" si="36"/>
        <v>0</v>
      </c>
      <c r="ZQ12" s="85">
        <f t="shared" si="36"/>
        <v>0</v>
      </c>
      <c r="ZR12" s="85">
        <f t="shared" si="36"/>
        <v>0</v>
      </c>
      <c r="ZS12" s="85">
        <f t="shared" si="36"/>
        <v>0</v>
      </c>
      <c r="ZT12" s="85">
        <f t="shared" si="36"/>
        <v>0</v>
      </c>
      <c r="ZU12" s="85">
        <f t="shared" si="36"/>
        <v>0</v>
      </c>
      <c r="ZV12" s="85">
        <f t="shared" si="36"/>
        <v>0</v>
      </c>
      <c r="ZW12" s="85">
        <f t="shared" si="36"/>
        <v>0</v>
      </c>
      <c r="ZX12" s="85">
        <f t="shared" si="36"/>
        <v>0</v>
      </c>
      <c r="ZY12" s="85">
        <f t="shared" si="36"/>
        <v>0</v>
      </c>
      <c r="ZZ12" s="85">
        <f t="shared" si="36"/>
        <v>0</v>
      </c>
      <c r="AAA12" s="85">
        <f t="shared" si="36"/>
        <v>0</v>
      </c>
      <c r="AAB12" s="85">
        <f t="shared" si="36"/>
        <v>0</v>
      </c>
      <c r="AAC12" s="85">
        <f t="shared" si="36"/>
        <v>0</v>
      </c>
      <c r="AAD12" s="85">
        <f t="shared" si="36"/>
        <v>0</v>
      </c>
      <c r="AAE12" s="85">
        <f t="shared" si="36"/>
        <v>0</v>
      </c>
      <c r="AAF12" s="85">
        <f t="shared" si="36"/>
        <v>0</v>
      </c>
      <c r="AAG12" s="85">
        <f t="shared" si="36"/>
        <v>0</v>
      </c>
      <c r="AAH12" s="85">
        <f t="shared" si="36"/>
        <v>0</v>
      </c>
      <c r="AAI12" s="85">
        <f t="shared" si="36"/>
        <v>0</v>
      </c>
      <c r="AAJ12" s="85">
        <f t="shared" si="36"/>
        <v>0</v>
      </c>
      <c r="AAK12" s="85">
        <f t="shared" si="36"/>
        <v>0</v>
      </c>
      <c r="AAL12" s="85">
        <f t="shared" si="36"/>
        <v>0</v>
      </c>
      <c r="AAM12" s="85">
        <f t="shared" si="36"/>
        <v>0</v>
      </c>
      <c r="AAN12" s="85">
        <f t="shared" si="36"/>
        <v>0</v>
      </c>
      <c r="AAO12" s="85">
        <f t="shared" si="36"/>
        <v>0</v>
      </c>
      <c r="AAP12" s="85">
        <f t="shared" si="36"/>
        <v>0</v>
      </c>
      <c r="AAQ12" s="85">
        <f t="shared" si="36"/>
        <v>0</v>
      </c>
      <c r="AAR12" s="85">
        <f t="shared" si="36"/>
        <v>0</v>
      </c>
      <c r="AAS12" s="85">
        <f t="shared" si="36"/>
        <v>0</v>
      </c>
      <c r="AAT12" s="85">
        <f t="shared" si="36"/>
        <v>0</v>
      </c>
      <c r="AAU12" s="85">
        <f t="shared" si="36"/>
        <v>0</v>
      </c>
      <c r="AAV12" s="85">
        <f t="shared" si="36"/>
        <v>0</v>
      </c>
      <c r="AAW12" s="85">
        <f t="shared" si="36"/>
        <v>0</v>
      </c>
      <c r="AAX12" s="85">
        <f t="shared" si="36"/>
        <v>0</v>
      </c>
      <c r="AAY12" s="85">
        <f t="shared" si="36"/>
        <v>0</v>
      </c>
      <c r="AAZ12" s="85">
        <f t="shared" si="36"/>
        <v>0</v>
      </c>
      <c r="ABA12" s="85">
        <f t="shared" si="36"/>
        <v>0</v>
      </c>
      <c r="ABB12" s="85">
        <f t="shared" si="36"/>
        <v>0</v>
      </c>
      <c r="ABC12" s="85">
        <f t="shared" si="36"/>
        <v>0</v>
      </c>
      <c r="ABD12" s="85">
        <f t="shared" ref="ABD12:ADO12" si="37">SUM(ABD18,ABD24,ABD30,ABD34)</f>
        <v>0</v>
      </c>
      <c r="ABE12" s="85">
        <f t="shared" si="37"/>
        <v>0</v>
      </c>
      <c r="ABF12" s="85">
        <f t="shared" si="37"/>
        <v>0</v>
      </c>
      <c r="ABG12" s="85">
        <f t="shared" si="37"/>
        <v>0</v>
      </c>
      <c r="ABH12" s="85">
        <f t="shared" si="37"/>
        <v>0</v>
      </c>
      <c r="ABI12" s="85">
        <f t="shared" si="37"/>
        <v>0</v>
      </c>
      <c r="ABJ12" s="85">
        <f t="shared" si="37"/>
        <v>0</v>
      </c>
      <c r="ABK12" s="85">
        <f t="shared" si="37"/>
        <v>0</v>
      </c>
      <c r="ABL12" s="85">
        <f t="shared" si="37"/>
        <v>0</v>
      </c>
      <c r="ABM12" s="85">
        <f t="shared" si="37"/>
        <v>0</v>
      </c>
      <c r="ABN12" s="85">
        <f t="shared" si="37"/>
        <v>0</v>
      </c>
      <c r="ABO12" s="85">
        <f t="shared" si="37"/>
        <v>0</v>
      </c>
      <c r="ABP12" s="85">
        <f t="shared" si="37"/>
        <v>0</v>
      </c>
      <c r="ABQ12" s="85">
        <f t="shared" si="37"/>
        <v>0</v>
      </c>
      <c r="ABR12" s="85">
        <f t="shared" si="37"/>
        <v>0</v>
      </c>
      <c r="ABS12" s="85">
        <f t="shared" si="37"/>
        <v>0</v>
      </c>
      <c r="ABT12" s="85">
        <f t="shared" si="37"/>
        <v>0</v>
      </c>
      <c r="ABU12" s="85">
        <f t="shared" si="37"/>
        <v>0</v>
      </c>
      <c r="ABV12" s="85">
        <f t="shared" si="37"/>
        <v>0</v>
      </c>
      <c r="ABW12" s="85">
        <f t="shared" si="37"/>
        <v>0</v>
      </c>
      <c r="ABX12" s="85">
        <f t="shared" si="37"/>
        <v>0</v>
      </c>
      <c r="ABY12" s="85">
        <f t="shared" si="37"/>
        <v>0</v>
      </c>
      <c r="ABZ12" s="85">
        <f t="shared" si="37"/>
        <v>0</v>
      </c>
      <c r="ACA12" s="85">
        <f t="shared" si="37"/>
        <v>0</v>
      </c>
      <c r="ACB12" s="85">
        <f t="shared" si="37"/>
        <v>0</v>
      </c>
      <c r="ACC12" s="85">
        <f t="shared" si="37"/>
        <v>0</v>
      </c>
      <c r="ACD12" s="85">
        <f t="shared" si="37"/>
        <v>0</v>
      </c>
      <c r="ACE12" s="85">
        <f t="shared" si="37"/>
        <v>0</v>
      </c>
      <c r="ACF12" s="85">
        <f t="shared" si="37"/>
        <v>0</v>
      </c>
      <c r="ACG12" s="85">
        <f t="shared" si="37"/>
        <v>0</v>
      </c>
      <c r="ACH12" s="85">
        <f t="shared" si="37"/>
        <v>0</v>
      </c>
      <c r="ACI12" s="85">
        <f t="shared" si="37"/>
        <v>0</v>
      </c>
      <c r="ACJ12" s="85">
        <f t="shared" si="37"/>
        <v>0</v>
      </c>
      <c r="ACK12" s="85">
        <f t="shared" si="37"/>
        <v>0</v>
      </c>
      <c r="ACL12" s="85">
        <f t="shared" si="37"/>
        <v>0</v>
      </c>
      <c r="ACM12" s="85">
        <f t="shared" si="37"/>
        <v>0</v>
      </c>
      <c r="ACN12" s="85">
        <f t="shared" si="37"/>
        <v>0</v>
      </c>
      <c r="ACO12" s="85">
        <f t="shared" si="37"/>
        <v>0</v>
      </c>
      <c r="ACP12" s="85">
        <f t="shared" si="37"/>
        <v>0</v>
      </c>
      <c r="ACQ12" s="85">
        <f t="shared" si="37"/>
        <v>0</v>
      </c>
      <c r="ACR12" s="85">
        <f t="shared" si="37"/>
        <v>0</v>
      </c>
      <c r="ACS12" s="85">
        <f t="shared" si="37"/>
        <v>0</v>
      </c>
      <c r="ACT12" s="85">
        <f t="shared" si="37"/>
        <v>0</v>
      </c>
      <c r="ACU12" s="85">
        <f t="shared" si="37"/>
        <v>0</v>
      </c>
      <c r="ACV12" s="85">
        <f t="shared" si="37"/>
        <v>0</v>
      </c>
      <c r="ACW12" s="85">
        <f t="shared" si="37"/>
        <v>0</v>
      </c>
      <c r="ACX12" s="85">
        <f t="shared" si="37"/>
        <v>0</v>
      </c>
      <c r="ACY12" s="85">
        <f t="shared" si="37"/>
        <v>0</v>
      </c>
      <c r="ACZ12" s="85">
        <f t="shared" si="37"/>
        <v>0</v>
      </c>
      <c r="ADA12" s="85">
        <f t="shared" si="37"/>
        <v>0</v>
      </c>
      <c r="ADB12" s="85">
        <f t="shared" si="37"/>
        <v>0</v>
      </c>
      <c r="ADC12" s="85">
        <f t="shared" si="37"/>
        <v>0</v>
      </c>
      <c r="ADD12" s="85">
        <f t="shared" si="37"/>
        <v>0</v>
      </c>
      <c r="ADE12" s="85">
        <f t="shared" si="37"/>
        <v>0</v>
      </c>
      <c r="ADF12" s="85">
        <f t="shared" si="37"/>
        <v>0</v>
      </c>
      <c r="ADG12" s="85">
        <f t="shared" si="37"/>
        <v>0</v>
      </c>
      <c r="ADH12" s="85">
        <f t="shared" si="37"/>
        <v>0</v>
      </c>
      <c r="ADI12" s="85">
        <f t="shared" si="37"/>
        <v>0</v>
      </c>
      <c r="ADJ12" s="85">
        <f t="shared" si="37"/>
        <v>0</v>
      </c>
      <c r="ADK12" s="85">
        <f t="shared" si="37"/>
        <v>0</v>
      </c>
      <c r="ADL12" s="85">
        <f t="shared" si="37"/>
        <v>0</v>
      </c>
      <c r="ADM12" s="85">
        <f t="shared" si="37"/>
        <v>0</v>
      </c>
      <c r="ADN12" s="85">
        <f t="shared" si="37"/>
        <v>0</v>
      </c>
      <c r="ADO12" s="85">
        <f t="shared" si="37"/>
        <v>0</v>
      </c>
      <c r="ADP12" s="85">
        <f t="shared" ref="ADP12:AGA12" si="38">SUM(ADP18,ADP24,ADP30,ADP34)</f>
        <v>0</v>
      </c>
      <c r="ADQ12" s="85">
        <f t="shared" si="38"/>
        <v>0</v>
      </c>
      <c r="ADR12" s="85">
        <f t="shared" si="38"/>
        <v>0</v>
      </c>
      <c r="ADS12" s="85">
        <f t="shared" si="38"/>
        <v>0</v>
      </c>
      <c r="ADT12" s="85">
        <f t="shared" si="38"/>
        <v>0</v>
      </c>
      <c r="ADU12" s="85">
        <f t="shared" si="38"/>
        <v>0</v>
      </c>
      <c r="ADV12" s="85">
        <f t="shared" si="38"/>
        <v>0</v>
      </c>
      <c r="ADW12" s="85">
        <f t="shared" si="38"/>
        <v>0</v>
      </c>
      <c r="ADX12" s="85">
        <f t="shared" si="38"/>
        <v>0</v>
      </c>
      <c r="ADY12" s="85">
        <f t="shared" si="38"/>
        <v>0</v>
      </c>
      <c r="ADZ12" s="85">
        <f t="shared" si="38"/>
        <v>0</v>
      </c>
      <c r="AEA12" s="85">
        <f t="shared" si="38"/>
        <v>0</v>
      </c>
      <c r="AEB12" s="85">
        <f t="shared" si="38"/>
        <v>0</v>
      </c>
      <c r="AEC12" s="85">
        <f t="shared" si="38"/>
        <v>0</v>
      </c>
      <c r="AED12" s="85">
        <f t="shared" si="38"/>
        <v>0</v>
      </c>
      <c r="AEE12" s="85">
        <f t="shared" si="38"/>
        <v>0</v>
      </c>
      <c r="AEF12" s="85">
        <f t="shared" si="38"/>
        <v>0</v>
      </c>
      <c r="AEG12" s="85">
        <f t="shared" si="38"/>
        <v>0</v>
      </c>
      <c r="AEH12" s="85">
        <f t="shared" si="38"/>
        <v>0</v>
      </c>
      <c r="AEI12" s="85">
        <f t="shared" si="38"/>
        <v>0</v>
      </c>
      <c r="AEJ12" s="85">
        <f t="shared" si="38"/>
        <v>0</v>
      </c>
      <c r="AEK12" s="85">
        <f t="shared" si="38"/>
        <v>0</v>
      </c>
      <c r="AEL12" s="85">
        <f t="shared" si="38"/>
        <v>0</v>
      </c>
      <c r="AEM12" s="85">
        <f t="shared" si="38"/>
        <v>0</v>
      </c>
      <c r="AEN12" s="85">
        <f t="shared" si="38"/>
        <v>0</v>
      </c>
      <c r="AEO12" s="85">
        <f t="shared" si="38"/>
        <v>0</v>
      </c>
      <c r="AEP12" s="85">
        <f t="shared" si="38"/>
        <v>0</v>
      </c>
      <c r="AEQ12" s="85">
        <f t="shared" si="38"/>
        <v>0</v>
      </c>
      <c r="AER12" s="85">
        <f t="shared" si="38"/>
        <v>0</v>
      </c>
      <c r="AES12" s="85">
        <f t="shared" si="38"/>
        <v>0</v>
      </c>
      <c r="AET12" s="85">
        <f t="shared" si="38"/>
        <v>0</v>
      </c>
      <c r="AEU12" s="85">
        <f t="shared" si="38"/>
        <v>0</v>
      </c>
      <c r="AEV12" s="85">
        <f t="shared" si="38"/>
        <v>0</v>
      </c>
      <c r="AEW12" s="85">
        <f t="shared" si="38"/>
        <v>0</v>
      </c>
      <c r="AEX12" s="85">
        <f t="shared" si="38"/>
        <v>0</v>
      </c>
      <c r="AEY12" s="85">
        <f t="shared" si="38"/>
        <v>0</v>
      </c>
      <c r="AEZ12" s="85">
        <f t="shared" si="38"/>
        <v>0</v>
      </c>
      <c r="AFA12" s="85">
        <f t="shared" si="38"/>
        <v>0</v>
      </c>
      <c r="AFB12" s="85">
        <f t="shared" si="38"/>
        <v>0</v>
      </c>
      <c r="AFC12" s="85">
        <f t="shared" si="38"/>
        <v>0</v>
      </c>
      <c r="AFD12" s="85">
        <f t="shared" si="38"/>
        <v>0</v>
      </c>
      <c r="AFE12" s="85">
        <f t="shared" si="38"/>
        <v>0</v>
      </c>
      <c r="AFF12" s="85">
        <f t="shared" si="38"/>
        <v>0</v>
      </c>
      <c r="AFG12" s="85">
        <f t="shared" si="38"/>
        <v>0</v>
      </c>
      <c r="AFH12" s="85">
        <f t="shared" si="38"/>
        <v>0</v>
      </c>
      <c r="AFI12" s="85">
        <f t="shared" si="38"/>
        <v>0</v>
      </c>
      <c r="AFJ12" s="85">
        <f t="shared" si="38"/>
        <v>0</v>
      </c>
      <c r="AFK12" s="85">
        <f t="shared" si="38"/>
        <v>0</v>
      </c>
      <c r="AFL12" s="85">
        <f t="shared" si="38"/>
        <v>0</v>
      </c>
      <c r="AFM12" s="85">
        <f t="shared" si="38"/>
        <v>0</v>
      </c>
      <c r="AFN12" s="85">
        <f t="shared" si="38"/>
        <v>0</v>
      </c>
      <c r="AFO12" s="85">
        <f t="shared" si="38"/>
        <v>0</v>
      </c>
      <c r="AFP12" s="85">
        <f t="shared" si="38"/>
        <v>0</v>
      </c>
      <c r="AFQ12" s="85">
        <f t="shared" si="38"/>
        <v>0</v>
      </c>
      <c r="AFR12" s="85">
        <f t="shared" si="38"/>
        <v>0</v>
      </c>
      <c r="AFS12" s="85">
        <f t="shared" si="38"/>
        <v>0</v>
      </c>
      <c r="AFT12" s="85">
        <f t="shared" si="38"/>
        <v>0</v>
      </c>
      <c r="AFU12" s="85">
        <f t="shared" si="38"/>
        <v>0</v>
      </c>
      <c r="AFV12" s="85">
        <f t="shared" si="38"/>
        <v>0</v>
      </c>
      <c r="AFW12" s="85">
        <f t="shared" si="38"/>
        <v>0</v>
      </c>
      <c r="AFX12" s="85">
        <f t="shared" si="38"/>
        <v>0</v>
      </c>
      <c r="AFY12" s="85">
        <f t="shared" si="38"/>
        <v>0</v>
      </c>
      <c r="AFZ12" s="85">
        <f t="shared" si="38"/>
        <v>0</v>
      </c>
      <c r="AGA12" s="85">
        <f t="shared" si="38"/>
        <v>0</v>
      </c>
      <c r="AGB12" s="85">
        <f t="shared" ref="AGB12:AIM12" si="39">SUM(AGB18,AGB24,AGB30,AGB34)</f>
        <v>0</v>
      </c>
      <c r="AGC12" s="85">
        <f t="shared" si="39"/>
        <v>0</v>
      </c>
      <c r="AGD12" s="85">
        <f t="shared" si="39"/>
        <v>0</v>
      </c>
      <c r="AGE12" s="85">
        <f t="shared" si="39"/>
        <v>0</v>
      </c>
      <c r="AGF12" s="85">
        <f t="shared" si="39"/>
        <v>0</v>
      </c>
      <c r="AGG12" s="85">
        <f t="shared" si="39"/>
        <v>0</v>
      </c>
      <c r="AGH12" s="85">
        <f t="shared" si="39"/>
        <v>0</v>
      </c>
      <c r="AGI12" s="85">
        <f t="shared" si="39"/>
        <v>0</v>
      </c>
      <c r="AGJ12" s="85">
        <f t="shared" si="39"/>
        <v>0</v>
      </c>
      <c r="AGK12" s="85">
        <f t="shared" si="39"/>
        <v>0</v>
      </c>
      <c r="AGL12" s="85">
        <f t="shared" si="39"/>
        <v>0</v>
      </c>
      <c r="AGM12" s="85">
        <f t="shared" si="39"/>
        <v>0</v>
      </c>
      <c r="AGN12" s="85">
        <f t="shared" si="39"/>
        <v>0</v>
      </c>
      <c r="AGO12" s="85">
        <f t="shared" si="39"/>
        <v>0</v>
      </c>
      <c r="AGP12" s="85">
        <f t="shared" si="39"/>
        <v>0</v>
      </c>
      <c r="AGQ12" s="85">
        <f t="shared" si="39"/>
        <v>0</v>
      </c>
      <c r="AGR12" s="85">
        <f t="shared" si="39"/>
        <v>0</v>
      </c>
      <c r="AGS12" s="85">
        <f t="shared" si="39"/>
        <v>0</v>
      </c>
      <c r="AGT12" s="85">
        <f t="shared" si="39"/>
        <v>0</v>
      </c>
      <c r="AGU12" s="85">
        <f t="shared" si="39"/>
        <v>0</v>
      </c>
      <c r="AGV12" s="85">
        <f t="shared" si="39"/>
        <v>0</v>
      </c>
      <c r="AGW12" s="85">
        <f t="shared" si="39"/>
        <v>0</v>
      </c>
      <c r="AGX12" s="85">
        <f t="shared" si="39"/>
        <v>0</v>
      </c>
      <c r="AGY12" s="85">
        <f t="shared" si="39"/>
        <v>0</v>
      </c>
      <c r="AGZ12" s="85">
        <f t="shared" si="39"/>
        <v>0</v>
      </c>
      <c r="AHA12" s="85">
        <f t="shared" si="39"/>
        <v>0</v>
      </c>
      <c r="AHB12" s="85">
        <f t="shared" si="39"/>
        <v>0</v>
      </c>
      <c r="AHC12" s="85">
        <f t="shared" si="39"/>
        <v>0</v>
      </c>
      <c r="AHD12" s="85">
        <f t="shared" si="39"/>
        <v>0</v>
      </c>
      <c r="AHE12" s="85">
        <f t="shared" si="39"/>
        <v>0</v>
      </c>
      <c r="AHF12" s="85">
        <f t="shared" si="39"/>
        <v>0</v>
      </c>
      <c r="AHG12" s="85">
        <f t="shared" si="39"/>
        <v>0</v>
      </c>
      <c r="AHH12" s="85">
        <f t="shared" si="39"/>
        <v>0</v>
      </c>
      <c r="AHI12" s="85">
        <f t="shared" si="39"/>
        <v>0</v>
      </c>
      <c r="AHJ12" s="85">
        <f t="shared" si="39"/>
        <v>0</v>
      </c>
      <c r="AHK12" s="85">
        <f t="shared" si="39"/>
        <v>0</v>
      </c>
      <c r="AHL12" s="85">
        <f t="shared" si="39"/>
        <v>0</v>
      </c>
      <c r="AHM12" s="85">
        <f t="shared" si="39"/>
        <v>0</v>
      </c>
      <c r="AHN12" s="85">
        <f t="shared" si="39"/>
        <v>0</v>
      </c>
      <c r="AHO12" s="85">
        <f t="shared" si="39"/>
        <v>0</v>
      </c>
      <c r="AHP12" s="85">
        <f t="shared" si="39"/>
        <v>0</v>
      </c>
      <c r="AHQ12" s="85">
        <f t="shared" si="39"/>
        <v>0</v>
      </c>
      <c r="AHR12" s="85">
        <f t="shared" si="39"/>
        <v>0</v>
      </c>
      <c r="AHS12" s="85">
        <f t="shared" si="39"/>
        <v>0</v>
      </c>
      <c r="AHT12" s="85">
        <f t="shared" si="39"/>
        <v>0</v>
      </c>
      <c r="AHU12" s="85">
        <f t="shared" si="39"/>
        <v>0</v>
      </c>
      <c r="AHV12" s="85">
        <f t="shared" si="39"/>
        <v>0</v>
      </c>
      <c r="AHW12" s="85">
        <f t="shared" si="39"/>
        <v>0</v>
      </c>
      <c r="AHX12" s="85">
        <f t="shared" si="39"/>
        <v>0</v>
      </c>
      <c r="AHY12" s="85">
        <f t="shared" si="39"/>
        <v>0</v>
      </c>
      <c r="AHZ12" s="85">
        <f t="shared" si="39"/>
        <v>0</v>
      </c>
      <c r="AIA12" s="85">
        <f t="shared" si="39"/>
        <v>0</v>
      </c>
      <c r="AIB12" s="85">
        <f t="shared" si="39"/>
        <v>0</v>
      </c>
      <c r="AIC12" s="85">
        <f t="shared" si="39"/>
        <v>0</v>
      </c>
      <c r="AID12" s="85">
        <f t="shared" si="39"/>
        <v>0</v>
      </c>
      <c r="AIE12" s="85">
        <f t="shared" si="39"/>
        <v>0</v>
      </c>
      <c r="AIF12" s="85">
        <f t="shared" si="39"/>
        <v>0</v>
      </c>
      <c r="AIG12" s="85">
        <f t="shared" si="39"/>
        <v>0</v>
      </c>
      <c r="AIH12" s="85">
        <f t="shared" si="39"/>
        <v>0</v>
      </c>
      <c r="AII12" s="85">
        <f t="shared" si="39"/>
        <v>0</v>
      </c>
      <c r="AIJ12" s="85">
        <f t="shared" si="39"/>
        <v>0</v>
      </c>
      <c r="AIK12" s="85">
        <f t="shared" si="39"/>
        <v>0</v>
      </c>
      <c r="AIL12" s="85">
        <f t="shared" si="39"/>
        <v>0</v>
      </c>
      <c r="AIM12" s="85">
        <f t="shared" si="39"/>
        <v>0</v>
      </c>
      <c r="AIN12" s="85">
        <f t="shared" ref="AIN12:AKY12" si="40">SUM(AIN18,AIN24,AIN30,AIN34)</f>
        <v>0</v>
      </c>
      <c r="AIO12" s="85">
        <f t="shared" si="40"/>
        <v>0</v>
      </c>
      <c r="AIP12" s="85">
        <f t="shared" si="40"/>
        <v>0</v>
      </c>
      <c r="AIQ12" s="85">
        <f t="shared" si="40"/>
        <v>0</v>
      </c>
      <c r="AIR12" s="85">
        <f t="shared" si="40"/>
        <v>0</v>
      </c>
      <c r="AIS12" s="85">
        <f t="shared" si="40"/>
        <v>0</v>
      </c>
      <c r="AIT12" s="85">
        <f t="shared" si="40"/>
        <v>0</v>
      </c>
      <c r="AIU12" s="85">
        <f t="shared" si="40"/>
        <v>0</v>
      </c>
      <c r="AIV12" s="85">
        <f t="shared" si="40"/>
        <v>0</v>
      </c>
      <c r="AIW12" s="85">
        <f t="shared" si="40"/>
        <v>0</v>
      </c>
      <c r="AIX12" s="85">
        <f t="shared" si="40"/>
        <v>0</v>
      </c>
      <c r="AIY12" s="85">
        <f t="shared" si="40"/>
        <v>0</v>
      </c>
      <c r="AIZ12" s="85">
        <f t="shared" si="40"/>
        <v>0</v>
      </c>
      <c r="AJA12" s="85">
        <f t="shared" si="40"/>
        <v>0</v>
      </c>
      <c r="AJB12" s="85">
        <f t="shared" si="40"/>
        <v>0</v>
      </c>
      <c r="AJC12" s="85">
        <f t="shared" si="40"/>
        <v>0</v>
      </c>
      <c r="AJD12" s="85">
        <f t="shared" si="40"/>
        <v>0</v>
      </c>
      <c r="AJE12" s="85">
        <f t="shared" si="40"/>
        <v>0</v>
      </c>
      <c r="AJF12" s="85">
        <f t="shared" si="40"/>
        <v>0</v>
      </c>
      <c r="AJG12" s="85">
        <f t="shared" si="40"/>
        <v>0</v>
      </c>
      <c r="AJH12" s="85">
        <f t="shared" si="40"/>
        <v>0</v>
      </c>
      <c r="AJI12" s="85">
        <f t="shared" si="40"/>
        <v>0</v>
      </c>
      <c r="AJJ12" s="85">
        <f t="shared" si="40"/>
        <v>0</v>
      </c>
      <c r="AJK12" s="85">
        <f t="shared" si="40"/>
        <v>0</v>
      </c>
      <c r="AJL12" s="85">
        <f t="shared" si="40"/>
        <v>0</v>
      </c>
      <c r="AJM12" s="85">
        <f t="shared" si="40"/>
        <v>0</v>
      </c>
      <c r="AJN12" s="85">
        <f t="shared" si="40"/>
        <v>0</v>
      </c>
      <c r="AJO12" s="85">
        <f t="shared" si="40"/>
        <v>0</v>
      </c>
      <c r="AJP12" s="85">
        <f t="shared" si="40"/>
        <v>0</v>
      </c>
      <c r="AJQ12" s="85">
        <f t="shared" si="40"/>
        <v>0</v>
      </c>
      <c r="AJR12" s="85">
        <f t="shared" si="40"/>
        <v>0</v>
      </c>
      <c r="AJS12" s="85">
        <f t="shared" si="40"/>
        <v>0</v>
      </c>
      <c r="AJT12" s="85">
        <f t="shared" si="40"/>
        <v>0</v>
      </c>
      <c r="AJU12" s="85">
        <f t="shared" si="40"/>
        <v>0</v>
      </c>
      <c r="AJV12" s="85">
        <f t="shared" si="40"/>
        <v>0</v>
      </c>
      <c r="AJW12" s="85">
        <f t="shared" si="40"/>
        <v>0</v>
      </c>
      <c r="AJX12" s="85">
        <f t="shared" si="40"/>
        <v>0</v>
      </c>
      <c r="AJY12" s="85">
        <f t="shared" si="40"/>
        <v>0</v>
      </c>
      <c r="AJZ12" s="85">
        <f t="shared" si="40"/>
        <v>0</v>
      </c>
      <c r="AKA12" s="85">
        <f t="shared" si="40"/>
        <v>0</v>
      </c>
      <c r="AKB12" s="85">
        <f t="shared" si="40"/>
        <v>0</v>
      </c>
      <c r="AKC12" s="85">
        <f t="shared" si="40"/>
        <v>0</v>
      </c>
      <c r="AKD12" s="85">
        <f t="shared" si="40"/>
        <v>0</v>
      </c>
      <c r="AKE12" s="85">
        <f t="shared" si="40"/>
        <v>0</v>
      </c>
      <c r="AKF12" s="85">
        <f t="shared" si="40"/>
        <v>0</v>
      </c>
      <c r="AKG12" s="85">
        <f t="shared" si="40"/>
        <v>0</v>
      </c>
      <c r="AKH12" s="85">
        <f t="shared" si="40"/>
        <v>0</v>
      </c>
      <c r="AKI12" s="85">
        <f t="shared" si="40"/>
        <v>0</v>
      </c>
      <c r="AKJ12" s="85">
        <f t="shared" si="40"/>
        <v>0</v>
      </c>
      <c r="AKK12" s="85">
        <f t="shared" si="40"/>
        <v>0</v>
      </c>
      <c r="AKL12" s="85">
        <f t="shared" si="40"/>
        <v>0</v>
      </c>
      <c r="AKM12" s="85">
        <f t="shared" si="40"/>
        <v>0</v>
      </c>
      <c r="AKN12" s="85">
        <f t="shared" si="40"/>
        <v>0</v>
      </c>
      <c r="AKO12" s="85">
        <f t="shared" si="40"/>
        <v>0</v>
      </c>
      <c r="AKP12" s="85">
        <f t="shared" si="40"/>
        <v>0</v>
      </c>
      <c r="AKQ12" s="85">
        <f t="shared" si="40"/>
        <v>0</v>
      </c>
      <c r="AKR12" s="85">
        <f t="shared" si="40"/>
        <v>0</v>
      </c>
      <c r="AKS12" s="85">
        <f t="shared" si="40"/>
        <v>0</v>
      </c>
      <c r="AKT12" s="85">
        <f t="shared" si="40"/>
        <v>0</v>
      </c>
      <c r="AKU12" s="85">
        <f t="shared" si="40"/>
        <v>0</v>
      </c>
      <c r="AKV12" s="85">
        <f t="shared" si="40"/>
        <v>0</v>
      </c>
      <c r="AKW12" s="85">
        <f t="shared" si="40"/>
        <v>0</v>
      </c>
      <c r="AKX12" s="85">
        <f t="shared" si="40"/>
        <v>0</v>
      </c>
      <c r="AKY12" s="85">
        <f t="shared" si="40"/>
        <v>0</v>
      </c>
      <c r="AKZ12" s="85">
        <f t="shared" ref="AKZ12:ALL12" si="41">SUM(AKZ18,AKZ24,AKZ30,AKZ34)</f>
        <v>0</v>
      </c>
      <c r="ALA12" s="85">
        <f t="shared" si="41"/>
        <v>0</v>
      </c>
      <c r="ALB12" s="85">
        <f t="shared" si="41"/>
        <v>0</v>
      </c>
      <c r="ALC12" s="85">
        <f t="shared" si="41"/>
        <v>0</v>
      </c>
      <c r="ALD12" s="85">
        <f t="shared" si="41"/>
        <v>0</v>
      </c>
      <c r="ALE12" s="85">
        <f t="shared" si="41"/>
        <v>0</v>
      </c>
      <c r="ALF12" s="85">
        <f t="shared" si="41"/>
        <v>0</v>
      </c>
      <c r="ALG12" s="85">
        <f t="shared" si="41"/>
        <v>0</v>
      </c>
      <c r="ALH12" s="85">
        <f t="shared" si="41"/>
        <v>0</v>
      </c>
      <c r="ALI12" s="85">
        <f t="shared" si="41"/>
        <v>0</v>
      </c>
      <c r="ALJ12" s="85">
        <f t="shared" si="41"/>
        <v>0</v>
      </c>
      <c r="ALK12" s="85">
        <f t="shared" si="41"/>
        <v>0</v>
      </c>
      <c r="ALL12" s="85">
        <f t="shared" si="41"/>
        <v>0</v>
      </c>
    </row>
    <row r="13" spans="1:1000">
      <c r="B13" s="82" t="s">
        <v>19</v>
      </c>
      <c r="C13" s="151">
        <f t="shared" ref="C13" si="42">C19+C25</f>
        <v>7759</v>
      </c>
      <c r="D13" s="151">
        <f>D19+D25</f>
        <v>8397</v>
      </c>
      <c r="E13" s="151">
        <f>E19+E25</f>
        <v>8576</v>
      </c>
      <c r="F13" s="151">
        <f>SUM(F19,F25)</f>
        <v>9891</v>
      </c>
      <c r="G13" s="151">
        <f>SUM(G19,G25)</f>
        <v>11214</v>
      </c>
      <c r="H13" s="151"/>
      <c r="I13" s="151">
        <f>I19+I25</f>
        <v>3669</v>
      </c>
      <c r="J13" s="151">
        <f>J19+J25</f>
        <v>4027</v>
      </c>
      <c r="K13" s="151">
        <f>K19+K25</f>
        <v>4109</v>
      </c>
      <c r="L13" s="151">
        <f>L19+L25</f>
        <v>4502</v>
      </c>
      <c r="M13" s="151">
        <f>SUM(M19,M25)</f>
        <v>5402</v>
      </c>
      <c r="N13" s="151">
        <f>SUM(N19,N25)</f>
        <v>5958</v>
      </c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 t="e">
        <f>SUM(HL19,HL25,HL31,#REF!)</f>
        <v>#REF!</v>
      </c>
      <c r="HM13" s="85" t="e">
        <f>SUM(HM19,HM25,HM31,#REF!)</f>
        <v>#REF!</v>
      </c>
      <c r="HN13" s="85" t="e">
        <f>SUM(HN19,HN25,HN31,#REF!)</f>
        <v>#REF!</v>
      </c>
      <c r="HO13" s="85" t="e">
        <f>SUM(HO19,HO25,HO31,#REF!)</f>
        <v>#REF!</v>
      </c>
      <c r="HP13" s="85" t="e">
        <f>SUM(HP19,HP25,HP31,#REF!)</f>
        <v>#REF!</v>
      </c>
      <c r="HQ13" s="85" t="e">
        <f>SUM(HQ19,HQ25,HQ31,#REF!)</f>
        <v>#REF!</v>
      </c>
      <c r="HR13" s="85" t="e">
        <f>SUM(HR19,HR25,HR31,#REF!)</f>
        <v>#REF!</v>
      </c>
      <c r="HS13" s="85" t="e">
        <f>SUM(HS19,HS25,HS31,#REF!)</f>
        <v>#REF!</v>
      </c>
      <c r="HT13" s="85" t="e">
        <f>SUM(HT19,HT25,HT31,#REF!)</f>
        <v>#REF!</v>
      </c>
      <c r="HU13" s="85" t="e">
        <f>SUM(HU19,HU25,HU31,#REF!)</f>
        <v>#REF!</v>
      </c>
      <c r="HV13" s="85" t="e">
        <f>SUM(HV19,HV25,HV31,#REF!)</f>
        <v>#REF!</v>
      </c>
      <c r="HW13" s="85" t="e">
        <f>SUM(HW19,HW25,HW31,#REF!)</f>
        <v>#REF!</v>
      </c>
      <c r="HX13" s="85" t="e">
        <f>SUM(HX19,HX25,HX31,#REF!)</f>
        <v>#REF!</v>
      </c>
      <c r="HY13" s="85" t="e">
        <f>SUM(HY19,HY25,HY31,#REF!)</f>
        <v>#REF!</v>
      </c>
      <c r="HZ13" s="85" t="e">
        <f>SUM(HZ19,HZ25,HZ31,#REF!)</f>
        <v>#REF!</v>
      </c>
      <c r="IA13" s="85" t="e">
        <f>SUM(IA19,IA25,IA31,#REF!)</f>
        <v>#REF!</v>
      </c>
      <c r="IB13" s="85" t="e">
        <f>SUM(IB19,IB25,IB31,#REF!)</f>
        <v>#REF!</v>
      </c>
      <c r="IC13" s="85" t="e">
        <f>SUM(IC19,IC25,IC31,#REF!)</f>
        <v>#REF!</v>
      </c>
      <c r="ID13" s="85" t="e">
        <f>SUM(ID19,ID25,ID31,#REF!)</f>
        <v>#REF!</v>
      </c>
      <c r="IE13" s="85" t="e">
        <f>SUM(IE19,IE25,IE31,#REF!)</f>
        <v>#REF!</v>
      </c>
      <c r="IF13" s="85" t="e">
        <f>SUM(IF19,IF25,IF31,#REF!)</f>
        <v>#REF!</v>
      </c>
      <c r="IG13" s="85" t="e">
        <f>SUM(IG19,IG25,IG31,#REF!)</f>
        <v>#REF!</v>
      </c>
      <c r="IH13" s="85" t="e">
        <f>SUM(IH19,IH25,IH31,#REF!)</f>
        <v>#REF!</v>
      </c>
      <c r="II13" s="85" t="e">
        <f>SUM(II19,II25,II31,#REF!)</f>
        <v>#REF!</v>
      </c>
      <c r="IJ13" s="85" t="e">
        <f>SUM(IJ19,IJ25,IJ31,#REF!)</f>
        <v>#REF!</v>
      </c>
      <c r="IK13" s="85" t="e">
        <f>SUM(IK19,IK25,IK31,#REF!)</f>
        <v>#REF!</v>
      </c>
      <c r="IL13" s="85" t="e">
        <f>SUM(IL19,IL25,IL31,#REF!)</f>
        <v>#REF!</v>
      </c>
      <c r="IM13" s="85" t="e">
        <f>SUM(IM19,IM25,IM31,#REF!)</f>
        <v>#REF!</v>
      </c>
      <c r="IN13" s="85" t="e">
        <f>SUM(IN19,IN25,IN31,#REF!)</f>
        <v>#REF!</v>
      </c>
      <c r="IO13" s="85" t="e">
        <f>SUM(IO19,IO25,IO31,#REF!)</f>
        <v>#REF!</v>
      </c>
      <c r="IP13" s="85" t="e">
        <f>SUM(IP19,IP25,IP31,#REF!)</f>
        <v>#REF!</v>
      </c>
      <c r="IQ13" s="85" t="e">
        <f>SUM(IQ19,IQ25,IQ31,#REF!)</f>
        <v>#REF!</v>
      </c>
      <c r="IR13" s="85" t="e">
        <f>SUM(IR19,IR25,IR31,#REF!)</f>
        <v>#REF!</v>
      </c>
      <c r="IS13" s="85" t="e">
        <f>SUM(IS19,IS25,IS31,#REF!)</f>
        <v>#REF!</v>
      </c>
      <c r="IT13" s="85" t="e">
        <f>SUM(IT19,IT25,IT31,#REF!)</f>
        <v>#REF!</v>
      </c>
      <c r="IU13" s="85" t="e">
        <f>SUM(IU19,IU25,IU31,#REF!)</f>
        <v>#REF!</v>
      </c>
      <c r="IV13" s="85" t="e">
        <f>SUM(IV19,IV25,IV31,#REF!)</f>
        <v>#REF!</v>
      </c>
      <c r="IW13" s="85" t="e">
        <f>SUM(IW19,IW25,IW31,#REF!)</f>
        <v>#REF!</v>
      </c>
      <c r="IX13" s="85" t="e">
        <f>SUM(IX19,IX25,IX31,#REF!)</f>
        <v>#REF!</v>
      </c>
      <c r="IY13" s="85" t="e">
        <f>SUM(IY19,IY25,IY31,#REF!)</f>
        <v>#REF!</v>
      </c>
      <c r="IZ13" s="85" t="e">
        <f>SUM(IZ19,IZ25,IZ31,#REF!)</f>
        <v>#REF!</v>
      </c>
      <c r="JA13" s="85" t="e">
        <f>SUM(JA19,JA25,JA31,#REF!)</f>
        <v>#REF!</v>
      </c>
      <c r="JB13" s="85" t="e">
        <f>SUM(JB19,JB25,JB31,#REF!)</f>
        <v>#REF!</v>
      </c>
      <c r="JC13" s="85" t="e">
        <f>SUM(JC19,JC25,JC31,#REF!)</f>
        <v>#REF!</v>
      </c>
      <c r="JD13" s="85" t="e">
        <f>SUM(JD19,JD25,JD31,#REF!)</f>
        <v>#REF!</v>
      </c>
      <c r="JE13" s="85" t="e">
        <f>SUM(JE19,JE25,JE31,#REF!)</f>
        <v>#REF!</v>
      </c>
      <c r="JF13" s="85" t="e">
        <f>SUM(JF19,JF25,JF31,#REF!)</f>
        <v>#REF!</v>
      </c>
      <c r="JG13" s="85" t="e">
        <f>SUM(JG19,JG25,JG31,#REF!)</f>
        <v>#REF!</v>
      </c>
      <c r="JH13" s="85" t="e">
        <f>SUM(JH19,JH25,JH31,#REF!)</f>
        <v>#REF!</v>
      </c>
      <c r="JI13" s="85" t="e">
        <f>SUM(JI19,JI25,JI31,#REF!)</f>
        <v>#REF!</v>
      </c>
      <c r="JJ13" s="85" t="e">
        <f>SUM(JJ19,JJ25,JJ31,#REF!)</f>
        <v>#REF!</v>
      </c>
      <c r="JK13" s="85" t="e">
        <f>SUM(JK19,JK25,JK31,#REF!)</f>
        <v>#REF!</v>
      </c>
      <c r="JL13" s="85" t="e">
        <f>SUM(JL19,JL25,JL31,#REF!)</f>
        <v>#REF!</v>
      </c>
      <c r="JM13" s="85" t="e">
        <f>SUM(JM19,JM25,JM31,#REF!)</f>
        <v>#REF!</v>
      </c>
      <c r="JN13" s="85" t="e">
        <f>SUM(JN19,JN25,JN31,#REF!)</f>
        <v>#REF!</v>
      </c>
      <c r="JO13" s="85" t="e">
        <f>SUM(JO19,JO25,JO31,#REF!)</f>
        <v>#REF!</v>
      </c>
      <c r="JP13" s="85" t="e">
        <f>SUM(JP19,JP25,JP31,#REF!)</f>
        <v>#REF!</v>
      </c>
      <c r="JQ13" s="85" t="e">
        <f>SUM(JQ19,JQ25,JQ31,#REF!)</f>
        <v>#REF!</v>
      </c>
      <c r="JR13" s="85" t="e">
        <f>SUM(JR19,JR25,JR31,#REF!)</f>
        <v>#REF!</v>
      </c>
      <c r="JS13" s="85" t="e">
        <f>SUM(JS19,JS25,JS31,#REF!)</f>
        <v>#REF!</v>
      </c>
      <c r="JT13" s="85" t="e">
        <f>SUM(JT19,JT25,JT31,#REF!)</f>
        <v>#REF!</v>
      </c>
      <c r="JU13" s="85" t="e">
        <f>SUM(JU19,JU25,JU31,#REF!)</f>
        <v>#REF!</v>
      </c>
      <c r="JV13" s="85" t="e">
        <f>SUM(JV19,JV25,JV31,#REF!)</f>
        <v>#REF!</v>
      </c>
      <c r="JW13" s="85" t="e">
        <f>SUM(JW19,JW25,JW31,#REF!)</f>
        <v>#REF!</v>
      </c>
      <c r="JX13" s="85" t="e">
        <f>SUM(JX19,JX25,JX31,#REF!)</f>
        <v>#REF!</v>
      </c>
      <c r="JY13" s="85" t="e">
        <f>SUM(JY19,JY25,JY31,#REF!)</f>
        <v>#REF!</v>
      </c>
      <c r="JZ13" s="85" t="e">
        <f>SUM(JZ19,JZ25,JZ31,#REF!)</f>
        <v>#REF!</v>
      </c>
      <c r="KA13" s="85" t="e">
        <f>SUM(KA19,KA25,KA31,#REF!)</f>
        <v>#REF!</v>
      </c>
      <c r="KB13" s="85" t="e">
        <f>SUM(KB19,KB25,KB31,#REF!)</f>
        <v>#REF!</v>
      </c>
      <c r="KC13" s="85" t="e">
        <f>SUM(KC19,KC25,KC31,#REF!)</f>
        <v>#REF!</v>
      </c>
      <c r="KD13" s="85" t="e">
        <f>SUM(KD19,KD25,KD31,#REF!)</f>
        <v>#REF!</v>
      </c>
      <c r="KE13" s="85" t="e">
        <f>SUM(KE19,KE25,KE31,#REF!)</f>
        <v>#REF!</v>
      </c>
      <c r="KF13" s="85" t="e">
        <f>SUM(KF19,KF25,KF31,#REF!)</f>
        <v>#REF!</v>
      </c>
      <c r="KG13" s="85" t="e">
        <f>SUM(KG19,KG25,KG31,#REF!)</f>
        <v>#REF!</v>
      </c>
      <c r="KH13" s="85" t="e">
        <f>SUM(KH19,KH25,KH31,#REF!)</f>
        <v>#REF!</v>
      </c>
      <c r="KI13" s="85" t="e">
        <f>SUM(KI19,KI25,KI31,#REF!)</f>
        <v>#REF!</v>
      </c>
      <c r="KJ13" s="85" t="e">
        <f>SUM(KJ19,KJ25,KJ31,#REF!)</f>
        <v>#REF!</v>
      </c>
      <c r="KK13" s="85" t="e">
        <f>SUM(KK19,KK25,KK31,#REF!)</f>
        <v>#REF!</v>
      </c>
      <c r="KL13" s="85" t="e">
        <f>SUM(KL19,KL25,KL31,#REF!)</f>
        <v>#REF!</v>
      </c>
      <c r="KM13" s="85" t="e">
        <f>SUM(KM19,KM25,KM31,#REF!)</f>
        <v>#REF!</v>
      </c>
      <c r="KN13" s="85" t="e">
        <f>SUM(KN19,KN25,KN31,#REF!)</f>
        <v>#REF!</v>
      </c>
      <c r="KO13" s="85" t="e">
        <f>SUM(KO19,KO25,KO31,#REF!)</f>
        <v>#REF!</v>
      </c>
      <c r="KP13" s="85" t="e">
        <f>SUM(KP19,KP25,KP31,#REF!)</f>
        <v>#REF!</v>
      </c>
      <c r="KQ13" s="85" t="e">
        <f>SUM(KQ19,KQ25,KQ31,#REF!)</f>
        <v>#REF!</v>
      </c>
      <c r="KR13" s="85" t="e">
        <f>SUM(KR19,KR25,KR31,#REF!)</f>
        <v>#REF!</v>
      </c>
      <c r="KS13" s="85" t="e">
        <f>SUM(KS19,KS25,KS31,#REF!)</f>
        <v>#REF!</v>
      </c>
      <c r="KT13" s="85" t="e">
        <f>SUM(KT19,KT25,KT31,#REF!)</f>
        <v>#REF!</v>
      </c>
      <c r="KU13" s="85" t="e">
        <f>SUM(KU19,KU25,KU31,#REF!)</f>
        <v>#REF!</v>
      </c>
      <c r="KV13" s="85" t="e">
        <f>SUM(KV19,KV25,KV31,#REF!)</f>
        <v>#REF!</v>
      </c>
      <c r="KW13" s="85" t="e">
        <f>SUM(KW19,KW25,KW31,#REF!)</f>
        <v>#REF!</v>
      </c>
      <c r="KX13" s="85" t="e">
        <f>SUM(KX19,KX25,KX31,#REF!)</f>
        <v>#REF!</v>
      </c>
      <c r="KY13" s="85" t="e">
        <f>SUM(KY19,KY25,KY31,#REF!)</f>
        <v>#REF!</v>
      </c>
      <c r="KZ13" s="85" t="e">
        <f>SUM(KZ19,KZ25,KZ31,#REF!)</f>
        <v>#REF!</v>
      </c>
      <c r="LA13" s="85" t="e">
        <f>SUM(LA19,LA25,LA31,#REF!)</f>
        <v>#REF!</v>
      </c>
      <c r="LB13" s="85" t="e">
        <f>SUM(LB19,LB25,LB31,#REF!)</f>
        <v>#REF!</v>
      </c>
      <c r="LC13" s="85" t="e">
        <f>SUM(LC19,LC25,LC31,#REF!)</f>
        <v>#REF!</v>
      </c>
      <c r="LD13" s="85" t="e">
        <f>SUM(LD19,LD25,LD31,#REF!)</f>
        <v>#REF!</v>
      </c>
      <c r="LE13" s="85" t="e">
        <f>SUM(LE19,LE25,LE31,#REF!)</f>
        <v>#REF!</v>
      </c>
      <c r="LF13" s="85" t="e">
        <f>SUM(LF19,LF25,LF31,#REF!)</f>
        <v>#REF!</v>
      </c>
      <c r="LG13" s="85" t="e">
        <f>SUM(LG19,LG25,LG31,#REF!)</f>
        <v>#REF!</v>
      </c>
      <c r="LH13" s="85" t="e">
        <f>SUM(LH19,LH25,LH31,#REF!)</f>
        <v>#REF!</v>
      </c>
      <c r="LI13" s="85" t="e">
        <f>SUM(LI19,LI25,LI31,#REF!)</f>
        <v>#REF!</v>
      </c>
      <c r="LJ13" s="85" t="e">
        <f>SUM(LJ19,LJ25,LJ31,#REF!)</f>
        <v>#REF!</v>
      </c>
      <c r="LK13" s="85" t="e">
        <f>SUM(LK19,LK25,LK31,#REF!)</f>
        <v>#REF!</v>
      </c>
      <c r="LL13" s="85" t="e">
        <f>SUM(LL19,LL25,LL31,#REF!)</f>
        <v>#REF!</v>
      </c>
      <c r="LM13" s="85" t="e">
        <f>SUM(LM19,LM25,LM31,#REF!)</f>
        <v>#REF!</v>
      </c>
      <c r="LN13" s="85" t="e">
        <f>SUM(LN19,LN25,LN31,#REF!)</f>
        <v>#REF!</v>
      </c>
      <c r="LO13" s="85" t="e">
        <f>SUM(LO19,LO25,LO31,#REF!)</f>
        <v>#REF!</v>
      </c>
      <c r="LP13" s="85" t="e">
        <f>SUM(LP19,LP25,LP31,#REF!)</f>
        <v>#REF!</v>
      </c>
      <c r="LQ13" s="85" t="e">
        <f>SUM(LQ19,LQ25,LQ31,#REF!)</f>
        <v>#REF!</v>
      </c>
      <c r="LR13" s="85" t="e">
        <f>SUM(LR19,LR25,LR31,#REF!)</f>
        <v>#REF!</v>
      </c>
      <c r="LS13" s="85" t="e">
        <f>SUM(LS19,LS25,LS31,#REF!)</f>
        <v>#REF!</v>
      </c>
      <c r="LT13" s="85" t="e">
        <f>SUM(LT19,LT25,LT31,#REF!)</f>
        <v>#REF!</v>
      </c>
      <c r="LU13" s="85" t="e">
        <f>SUM(LU19,LU25,LU31,#REF!)</f>
        <v>#REF!</v>
      </c>
      <c r="LV13" s="85" t="e">
        <f>SUM(LV19,LV25,LV31,#REF!)</f>
        <v>#REF!</v>
      </c>
      <c r="LW13" s="85" t="e">
        <f>SUM(LW19,LW25,LW31,#REF!)</f>
        <v>#REF!</v>
      </c>
      <c r="LX13" s="85" t="e">
        <f>SUM(LX19,LX25,LX31,#REF!)</f>
        <v>#REF!</v>
      </c>
      <c r="LY13" s="85" t="e">
        <f>SUM(LY19,LY25,LY31,#REF!)</f>
        <v>#REF!</v>
      </c>
      <c r="LZ13" s="85" t="e">
        <f>SUM(LZ19,LZ25,LZ31,#REF!)</f>
        <v>#REF!</v>
      </c>
      <c r="MA13" s="85" t="e">
        <f>SUM(MA19,MA25,MA31,#REF!)</f>
        <v>#REF!</v>
      </c>
      <c r="MB13" s="85" t="e">
        <f>SUM(MB19,MB25,MB31,#REF!)</f>
        <v>#REF!</v>
      </c>
      <c r="MC13" s="85" t="e">
        <f>SUM(MC19,MC25,MC31,#REF!)</f>
        <v>#REF!</v>
      </c>
      <c r="MD13" s="85" t="e">
        <f>SUM(MD19,MD25,MD31,#REF!)</f>
        <v>#REF!</v>
      </c>
      <c r="ME13" s="85" t="e">
        <f>SUM(ME19,ME25,ME31,#REF!)</f>
        <v>#REF!</v>
      </c>
      <c r="MF13" s="85" t="e">
        <f>SUM(MF19,MF25,MF31,#REF!)</f>
        <v>#REF!</v>
      </c>
      <c r="MG13" s="85" t="e">
        <f>SUM(MG19,MG25,MG31,#REF!)</f>
        <v>#REF!</v>
      </c>
      <c r="MH13" s="85" t="e">
        <f>SUM(MH19,MH25,MH31,#REF!)</f>
        <v>#REF!</v>
      </c>
      <c r="MI13" s="85" t="e">
        <f>SUM(MI19,MI25,MI31,#REF!)</f>
        <v>#REF!</v>
      </c>
      <c r="MJ13" s="85" t="e">
        <f>SUM(MJ19,MJ25,MJ31,#REF!)</f>
        <v>#REF!</v>
      </c>
      <c r="MK13" s="85" t="e">
        <f>SUM(MK19,MK25,MK31,#REF!)</f>
        <v>#REF!</v>
      </c>
      <c r="ML13" s="85" t="e">
        <f>SUM(ML19,ML25,ML31,#REF!)</f>
        <v>#REF!</v>
      </c>
      <c r="MM13" s="85" t="e">
        <f>SUM(MM19,MM25,MM31,#REF!)</f>
        <v>#REF!</v>
      </c>
      <c r="MN13" s="85" t="e">
        <f>SUM(MN19,MN25,MN31,#REF!)</f>
        <v>#REF!</v>
      </c>
      <c r="MO13" s="85" t="e">
        <f>SUM(MO19,MO25,MO31,#REF!)</f>
        <v>#REF!</v>
      </c>
      <c r="MP13" s="85" t="e">
        <f>SUM(MP19,MP25,MP31,#REF!)</f>
        <v>#REF!</v>
      </c>
      <c r="MQ13" s="85" t="e">
        <f>SUM(MQ19,MQ25,MQ31,#REF!)</f>
        <v>#REF!</v>
      </c>
      <c r="MR13" s="85" t="e">
        <f>SUM(MR19,MR25,MR31,#REF!)</f>
        <v>#REF!</v>
      </c>
      <c r="MS13" s="85" t="e">
        <f>SUM(MS19,MS25,MS31,#REF!)</f>
        <v>#REF!</v>
      </c>
      <c r="MT13" s="85" t="e">
        <f>SUM(MT19,MT25,MT31,#REF!)</f>
        <v>#REF!</v>
      </c>
      <c r="MU13" s="85" t="e">
        <f>SUM(MU19,MU25,MU31,#REF!)</f>
        <v>#REF!</v>
      </c>
      <c r="MV13" s="85" t="e">
        <f>SUM(MV19,MV25,MV31,#REF!)</f>
        <v>#REF!</v>
      </c>
      <c r="MW13" s="85" t="e">
        <f>SUM(MW19,MW25,MW31,#REF!)</f>
        <v>#REF!</v>
      </c>
      <c r="MX13" s="85" t="e">
        <f>SUM(MX19,MX25,MX31,#REF!)</f>
        <v>#REF!</v>
      </c>
      <c r="MY13" s="85" t="e">
        <f>SUM(MY19,MY25,MY31,#REF!)</f>
        <v>#REF!</v>
      </c>
      <c r="MZ13" s="85" t="e">
        <f>SUM(MZ19,MZ25,MZ31,#REF!)</f>
        <v>#REF!</v>
      </c>
      <c r="NA13" s="85" t="e">
        <f>SUM(NA19,NA25,NA31,#REF!)</f>
        <v>#REF!</v>
      </c>
      <c r="NB13" s="85" t="e">
        <f>SUM(NB19,NB25,NB31,#REF!)</f>
        <v>#REF!</v>
      </c>
      <c r="NC13" s="85" t="e">
        <f>SUM(NC19,NC25,NC31,#REF!)</f>
        <v>#REF!</v>
      </c>
      <c r="ND13" s="85" t="e">
        <f>SUM(ND19,ND25,ND31,#REF!)</f>
        <v>#REF!</v>
      </c>
      <c r="NE13" s="85" t="e">
        <f>SUM(NE19,NE25,NE31,#REF!)</f>
        <v>#REF!</v>
      </c>
      <c r="NF13" s="85" t="e">
        <f>SUM(NF19,NF25,NF31,#REF!)</f>
        <v>#REF!</v>
      </c>
      <c r="NG13" s="85" t="e">
        <f>SUM(NG19,NG25,NG31,#REF!)</f>
        <v>#REF!</v>
      </c>
      <c r="NH13" s="85" t="e">
        <f>SUM(NH19,NH25,NH31,#REF!)</f>
        <v>#REF!</v>
      </c>
      <c r="NI13" s="85" t="e">
        <f>SUM(NI19,NI25,NI31,#REF!)</f>
        <v>#REF!</v>
      </c>
      <c r="NJ13" s="85" t="e">
        <f>SUM(NJ19,NJ25,NJ31,#REF!)</f>
        <v>#REF!</v>
      </c>
      <c r="NK13" s="85" t="e">
        <f>SUM(NK19,NK25,NK31,#REF!)</f>
        <v>#REF!</v>
      </c>
      <c r="NL13" s="85" t="e">
        <f>SUM(NL19,NL25,NL31,#REF!)</f>
        <v>#REF!</v>
      </c>
      <c r="NM13" s="85" t="e">
        <f>SUM(NM19,NM25,NM31,#REF!)</f>
        <v>#REF!</v>
      </c>
      <c r="NN13" s="85" t="e">
        <f>SUM(NN19,NN25,NN31,#REF!)</f>
        <v>#REF!</v>
      </c>
      <c r="NO13" s="85" t="e">
        <f>SUM(NO19,NO25,NO31,#REF!)</f>
        <v>#REF!</v>
      </c>
      <c r="NP13" s="85" t="e">
        <f>SUM(NP19,NP25,NP31,#REF!)</f>
        <v>#REF!</v>
      </c>
      <c r="NQ13" s="85" t="e">
        <f>SUM(NQ19,NQ25,NQ31,#REF!)</f>
        <v>#REF!</v>
      </c>
      <c r="NR13" s="85" t="e">
        <f>SUM(NR19,NR25,NR31,#REF!)</f>
        <v>#REF!</v>
      </c>
      <c r="NS13" s="85" t="e">
        <f>SUM(NS19,NS25,NS31,#REF!)</f>
        <v>#REF!</v>
      </c>
      <c r="NT13" s="85" t="e">
        <f>SUM(NT19,NT25,NT31,#REF!)</f>
        <v>#REF!</v>
      </c>
      <c r="NU13" s="85" t="e">
        <f>SUM(NU19,NU25,NU31,#REF!)</f>
        <v>#REF!</v>
      </c>
      <c r="NV13" s="85" t="e">
        <f>SUM(NV19,NV25,NV31,#REF!)</f>
        <v>#REF!</v>
      </c>
      <c r="NW13" s="85" t="e">
        <f>SUM(NW19,NW25,NW31,#REF!)</f>
        <v>#REF!</v>
      </c>
      <c r="NX13" s="85" t="e">
        <f>SUM(NX19,NX25,NX31,#REF!)</f>
        <v>#REF!</v>
      </c>
      <c r="NY13" s="85" t="e">
        <f>SUM(NY19,NY25,NY31,#REF!)</f>
        <v>#REF!</v>
      </c>
      <c r="NZ13" s="85" t="e">
        <f>SUM(NZ19,NZ25,NZ31,#REF!)</f>
        <v>#REF!</v>
      </c>
      <c r="OA13" s="85" t="e">
        <f>SUM(OA19,OA25,OA31,#REF!)</f>
        <v>#REF!</v>
      </c>
      <c r="OB13" s="85" t="e">
        <f>SUM(OB19,OB25,OB31,#REF!)</f>
        <v>#REF!</v>
      </c>
      <c r="OC13" s="85" t="e">
        <f>SUM(OC19,OC25,OC31,#REF!)</f>
        <v>#REF!</v>
      </c>
      <c r="OD13" s="85" t="e">
        <f>SUM(OD19,OD25,OD31,#REF!)</f>
        <v>#REF!</v>
      </c>
      <c r="OE13" s="85" t="e">
        <f>SUM(OE19,OE25,OE31,#REF!)</f>
        <v>#REF!</v>
      </c>
      <c r="OF13" s="85" t="e">
        <f>SUM(OF19,OF25,OF31,#REF!)</f>
        <v>#REF!</v>
      </c>
      <c r="OG13" s="85" t="e">
        <f>SUM(OG19,OG25,OG31,#REF!)</f>
        <v>#REF!</v>
      </c>
      <c r="OH13" s="85" t="e">
        <f>SUM(OH19,OH25,OH31,#REF!)</f>
        <v>#REF!</v>
      </c>
      <c r="OI13" s="85" t="e">
        <f>SUM(OI19,OI25,OI31,#REF!)</f>
        <v>#REF!</v>
      </c>
      <c r="OJ13" s="85" t="e">
        <f>SUM(OJ19,OJ25,OJ31,#REF!)</f>
        <v>#REF!</v>
      </c>
      <c r="OK13" s="85" t="e">
        <f>SUM(OK19,OK25,OK31,#REF!)</f>
        <v>#REF!</v>
      </c>
      <c r="OL13" s="85" t="e">
        <f>SUM(OL19,OL25,OL31,#REF!)</f>
        <v>#REF!</v>
      </c>
      <c r="OM13" s="85" t="e">
        <f>SUM(OM19,OM25,OM31,#REF!)</f>
        <v>#REF!</v>
      </c>
      <c r="ON13" s="85" t="e">
        <f>SUM(ON19,ON25,ON31,#REF!)</f>
        <v>#REF!</v>
      </c>
      <c r="OO13" s="85" t="e">
        <f>SUM(OO19,OO25,OO31,#REF!)</f>
        <v>#REF!</v>
      </c>
      <c r="OP13" s="85" t="e">
        <f>SUM(OP19,OP25,OP31,#REF!)</f>
        <v>#REF!</v>
      </c>
      <c r="OQ13" s="85" t="e">
        <f>SUM(OQ19,OQ25,OQ31,#REF!)</f>
        <v>#REF!</v>
      </c>
      <c r="OR13" s="85" t="e">
        <f>SUM(OR19,OR25,OR31,#REF!)</f>
        <v>#REF!</v>
      </c>
      <c r="OS13" s="85" t="e">
        <f>SUM(OS19,OS25,OS31,#REF!)</f>
        <v>#REF!</v>
      </c>
      <c r="OT13" s="85" t="e">
        <f>SUM(OT19,OT25,OT31,#REF!)</f>
        <v>#REF!</v>
      </c>
      <c r="OU13" s="85" t="e">
        <f>SUM(OU19,OU25,OU31,#REF!)</f>
        <v>#REF!</v>
      </c>
      <c r="OV13" s="85" t="e">
        <f>SUM(OV19,OV25,OV31,#REF!)</f>
        <v>#REF!</v>
      </c>
      <c r="OW13" s="85" t="e">
        <f>SUM(OW19,OW25,OW31,#REF!)</f>
        <v>#REF!</v>
      </c>
      <c r="OX13" s="85" t="e">
        <f>SUM(OX19,OX25,OX31,#REF!)</f>
        <v>#REF!</v>
      </c>
      <c r="OY13" s="85" t="e">
        <f>SUM(OY19,OY25,OY31,#REF!)</f>
        <v>#REF!</v>
      </c>
      <c r="OZ13" s="85" t="e">
        <f>SUM(OZ19,OZ25,OZ31,#REF!)</f>
        <v>#REF!</v>
      </c>
      <c r="PA13" s="85" t="e">
        <f>SUM(PA19,PA25,PA31,#REF!)</f>
        <v>#REF!</v>
      </c>
      <c r="PB13" s="85" t="e">
        <f>SUM(PB19,PB25,PB31,#REF!)</f>
        <v>#REF!</v>
      </c>
      <c r="PC13" s="85" t="e">
        <f>SUM(PC19,PC25,PC31,#REF!)</f>
        <v>#REF!</v>
      </c>
      <c r="PD13" s="85" t="e">
        <f>SUM(PD19,PD25,PD31,#REF!)</f>
        <v>#REF!</v>
      </c>
      <c r="PE13" s="85" t="e">
        <f>SUM(PE19,PE25,PE31,#REF!)</f>
        <v>#REF!</v>
      </c>
      <c r="PF13" s="85" t="e">
        <f>SUM(PF19,PF25,PF31,#REF!)</f>
        <v>#REF!</v>
      </c>
      <c r="PG13" s="85" t="e">
        <f>SUM(PG19,PG25,PG31,#REF!)</f>
        <v>#REF!</v>
      </c>
      <c r="PH13" s="85" t="e">
        <f>SUM(PH19,PH25,PH31,#REF!)</f>
        <v>#REF!</v>
      </c>
      <c r="PI13" s="85" t="e">
        <f>SUM(PI19,PI25,PI31,#REF!)</f>
        <v>#REF!</v>
      </c>
      <c r="PJ13" s="85" t="e">
        <f>SUM(PJ19,PJ25,PJ31,#REF!)</f>
        <v>#REF!</v>
      </c>
      <c r="PK13" s="85" t="e">
        <f>SUM(PK19,PK25,PK31,#REF!)</f>
        <v>#REF!</v>
      </c>
      <c r="PL13" s="85" t="e">
        <f>SUM(PL19,PL25,PL31,#REF!)</f>
        <v>#REF!</v>
      </c>
      <c r="PM13" s="85" t="e">
        <f>SUM(PM19,PM25,PM31,#REF!)</f>
        <v>#REF!</v>
      </c>
      <c r="PN13" s="85" t="e">
        <f>SUM(PN19,PN25,PN31,#REF!)</f>
        <v>#REF!</v>
      </c>
      <c r="PO13" s="85" t="e">
        <f>SUM(PO19,PO25,PO31,#REF!)</f>
        <v>#REF!</v>
      </c>
      <c r="PP13" s="85" t="e">
        <f>SUM(PP19,PP25,PP31,#REF!)</f>
        <v>#REF!</v>
      </c>
      <c r="PQ13" s="85" t="e">
        <f>SUM(PQ19,PQ25,PQ31,#REF!)</f>
        <v>#REF!</v>
      </c>
      <c r="PR13" s="85" t="e">
        <f>SUM(PR19,PR25,PR31,#REF!)</f>
        <v>#REF!</v>
      </c>
      <c r="PS13" s="85" t="e">
        <f>SUM(PS19,PS25,PS31,#REF!)</f>
        <v>#REF!</v>
      </c>
      <c r="PT13" s="85" t="e">
        <f>SUM(PT19,PT25,PT31,#REF!)</f>
        <v>#REF!</v>
      </c>
      <c r="PU13" s="85" t="e">
        <f>SUM(PU19,PU25,PU31,#REF!)</f>
        <v>#REF!</v>
      </c>
      <c r="PV13" s="85" t="e">
        <f>SUM(PV19,PV25,PV31,#REF!)</f>
        <v>#REF!</v>
      </c>
      <c r="PW13" s="85" t="e">
        <f>SUM(PW19,PW25,PW31,#REF!)</f>
        <v>#REF!</v>
      </c>
      <c r="PX13" s="85" t="e">
        <f>SUM(PX19,PX25,PX31,#REF!)</f>
        <v>#REF!</v>
      </c>
      <c r="PY13" s="85" t="e">
        <f>SUM(PY19,PY25,PY31,#REF!)</f>
        <v>#REF!</v>
      </c>
      <c r="PZ13" s="85" t="e">
        <f>SUM(PZ19,PZ25,PZ31,#REF!)</f>
        <v>#REF!</v>
      </c>
      <c r="QA13" s="85" t="e">
        <f>SUM(QA19,QA25,QA31,#REF!)</f>
        <v>#REF!</v>
      </c>
      <c r="QB13" s="85" t="e">
        <f>SUM(QB19,QB25,QB31,#REF!)</f>
        <v>#REF!</v>
      </c>
      <c r="QC13" s="85" t="e">
        <f>SUM(QC19,QC25,QC31,#REF!)</f>
        <v>#REF!</v>
      </c>
      <c r="QD13" s="85" t="e">
        <f>SUM(QD19,QD25,QD31,#REF!)</f>
        <v>#REF!</v>
      </c>
      <c r="QE13" s="85" t="e">
        <f>SUM(QE19,QE25,QE31,#REF!)</f>
        <v>#REF!</v>
      </c>
      <c r="QF13" s="85" t="e">
        <f>SUM(QF19,QF25,QF31,#REF!)</f>
        <v>#REF!</v>
      </c>
      <c r="QG13" s="85" t="e">
        <f>SUM(QG19,QG25,QG31,#REF!)</f>
        <v>#REF!</v>
      </c>
      <c r="QH13" s="85" t="e">
        <f>SUM(QH19,QH25,QH31,#REF!)</f>
        <v>#REF!</v>
      </c>
      <c r="QI13" s="85" t="e">
        <f>SUM(QI19,QI25,QI31,#REF!)</f>
        <v>#REF!</v>
      </c>
      <c r="QJ13" s="85" t="e">
        <f>SUM(QJ19,QJ25,QJ31,#REF!)</f>
        <v>#REF!</v>
      </c>
      <c r="QK13" s="85" t="e">
        <f>SUM(QK19,QK25,QK31,#REF!)</f>
        <v>#REF!</v>
      </c>
      <c r="QL13" s="85" t="e">
        <f>SUM(QL19,QL25,QL31,#REF!)</f>
        <v>#REF!</v>
      </c>
      <c r="QM13" s="85" t="e">
        <f>SUM(QM19,QM25,QM31,#REF!)</f>
        <v>#REF!</v>
      </c>
      <c r="QN13" s="85" t="e">
        <f>SUM(QN19,QN25,QN31,#REF!)</f>
        <v>#REF!</v>
      </c>
      <c r="QO13" s="85" t="e">
        <f>SUM(QO19,QO25,QO31,#REF!)</f>
        <v>#REF!</v>
      </c>
      <c r="QP13" s="85" t="e">
        <f>SUM(QP19,QP25,QP31,#REF!)</f>
        <v>#REF!</v>
      </c>
      <c r="QQ13" s="85" t="e">
        <f>SUM(QQ19,QQ25,QQ31,#REF!)</f>
        <v>#REF!</v>
      </c>
      <c r="QR13" s="85" t="e">
        <f>SUM(QR19,QR25,QR31,#REF!)</f>
        <v>#REF!</v>
      </c>
      <c r="QS13" s="85" t="e">
        <f>SUM(QS19,QS25,QS31,#REF!)</f>
        <v>#REF!</v>
      </c>
      <c r="QT13" s="85" t="e">
        <f>SUM(QT19,QT25,QT31,#REF!)</f>
        <v>#REF!</v>
      </c>
      <c r="QU13" s="85" t="e">
        <f>SUM(QU19,QU25,QU31,#REF!)</f>
        <v>#REF!</v>
      </c>
      <c r="QV13" s="85" t="e">
        <f>SUM(QV19,QV25,QV31,#REF!)</f>
        <v>#REF!</v>
      </c>
      <c r="QW13" s="85" t="e">
        <f>SUM(QW19,QW25,QW31,#REF!)</f>
        <v>#REF!</v>
      </c>
      <c r="QX13" s="85" t="e">
        <f>SUM(QX19,QX25,QX31,#REF!)</f>
        <v>#REF!</v>
      </c>
      <c r="QY13" s="85" t="e">
        <f>SUM(QY19,QY25,QY31,#REF!)</f>
        <v>#REF!</v>
      </c>
      <c r="QZ13" s="85" t="e">
        <f>SUM(QZ19,QZ25,QZ31,#REF!)</f>
        <v>#REF!</v>
      </c>
      <c r="RA13" s="85" t="e">
        <f>SUM(RA19,RA25,RA31,#REF!)</f>
        <v>#REF!</v>
      </c>
      <c r="RB13" s="85" t="e">
        <f>SUM(RB19,RB25,RB31,#REF!)</f>
        <v>#REF!</v>
      </c>
      <c r="RC13" s="85" t="e">
        <f>SUM(RC19,RC25,RC31,#REF!)</f>
        <v>#REF!</v>
      </c>
      <c r="RD13" s="85" t="e">
        <f>SUM(RD19,RD25,RD31,#REF!)</f>
        <v>#REF!</v>
      </c>
      <c r="RE13" s="85" t="e">
        <f>SUM(RE19,RE25,RE31,#REF!)</f>
        <v>#REF!</v>
      </c>
      <c r="RF13" s="85" t="e">
        <f>SUM(RF19,RF25,RF31,#REF!)</f>
        <v>#REF!</v>
      </c>
      <c r="RG13" s="85" t="e">
        <f>SUM(RG19,RG25,RG31,#REF!)</f>
        <v>#REF!</v>
      </c>
      <c r="RH13" s="85" t="e">
        <f>SUM(RH19,RH25,RH31,#REF!)</f>
        <v>#REF!</v>
      </c>
      <c r="RI13" s="85" t="e">
        <f>SUM(RI19,RI25,RI31,#REF!)</f>
        <v>#REF!</v>
      </c>
      <c r="RJ13" s="85" t="e">
        <f>SUM(RJ19,RJ25,RJ31,#REF!)</f>
        <v>#REF!</v>
      </c>
      <c r="RK13" s="85" t="e">
        <f>SUM(RK19,RK25,RK31,#REF!)</f>
        <v>#REF!</v>
      </c>
      <c r="RL13" s="85" t="e">
        <f>SUM(RL19,RL25,RL31,#REF!)</f>
        <v>#REF!</v>
      </c>
      <c r="RM13" s="85" t="e">
        <f>SUM(RM19,RM25,RM31,#REF!)</f>
        <v>#REF!</v>
      </c>
      <c r="RN13" s="85" t="e">
        <f>SUM(RN19,RN25,RN31,#REF!)</f>
        <v>#REF!</v>
      </c>
      <c r="RO13" s="85" t="e">
        <f>SUM(RO19,RO25,RO31,#REF!)</f>
        <v>#REF!</v>
      </c>
      <c r="RP13" s="85" t="e">
        <f>SUM(RP19,RP25,RP31,#REF!)</f>
        <v>#REF!</v>
      </c>
      <c r="RQ13" s="85" t="e">
        <f>SUM(RQ19,RQ25,RQ31,#REF!)</f>
        <v>#REF!</v>
      </c>
      <c r="RR13" s="85" t="e">
        <f>SUM(RR19,RR25,RR31,#REF!)</f>
        <v>#REF!</v>
      </c>
      <c r="RS13" s="85" t="e">
        <f>SUM(RS19,RS25,RS31,#REF!)</f>
        <v>#REF!</v>
      </c>
      <c r="RT13" s="85" t="e">
        <f>SUM(RT19,RT25,RT31,#REF!)</f>
        <v>#REF!</v>
      </c>
      <c r="RU13" s="85" t="e">
        <f>SUM(RU19,RU25,RU31,#REF!)</f>
        <v>#REF!</v>
      </c>
      <c r="RV13" s="85" t="e">
        <f>SUM(RV19,RV25,RV31,#REF!)</f>
        <v>#REF!</v>
      </c>
      <c r="RW13" s="85" t="e">
        <f>SUM(RW19,RW25,RW31,#REF!)</f>
        <v>#REF!</v>
      </c>
      <c r="RX13" s="85" t="e">
        <f>SUM(RX19,RX25,RX31,#REF!)</f>
        <v>#REF!</v>
      </c>
      <c r="RY13" s="85" t="e">
        <f>SUM(RY19,RY25,RY31,#REF!)</f>
        <v>#REF!</v>
      </c>
      <c r="RZ13" s="85" t="e">
        <f>SUM(RZ19,RZ25,RZ31,#REF!)</f>
        <v>#REF!</v>
      </c>
      <c r="SA13" s="85" t="e">
        <f>SUM(SA19,SA25,SA31,#REF!)</f>
        <v>#REF!</v>
      </c>
      <c r="SB13" s="85" t="e">
        <f>SUM(SB19,SB25,SB31,#REF!)</f>
        <v>#REF!</v>
      </c>
      <c r="SC13" s="85" t="e">
        <f>SUM(SC19,SC25,SC31,#REF!)</f>
        <v>#REF!</v>
      </c>
      <c r="SD13" s="85" t="e">
        <f>SUM(SD19,SD25,SD31,#REF!)</f>
        <v>#REF!</v>
      </c>
      <c r="SE13" s="85" t="e">
        <f>SUM(SE19,SE25,SE31,#REF!)</f>
        <v>#REF!</v>
      </c>
      <c r="SF13" s="85" t="e">
        <f>SUM(SF19,SF25,SF31,#REF!)</f>
        <v>#REF!</v>
      </c>
      <c r="SG13" s="85" t="e">
        <f>SUM(SG19,SG25,SG31,#REF!)</f>
        <v>#REF!</v>
      </c>
      <c r="SH13" s="85" t="e">
        <f>SUM(SH19,SH25,SH31,#REF!)</f>
        <v>#REF!</v>
      </c>
      <c r="SI13" s="85" t="e">
        <f>SUM(SI19,SI25,SI31,#REF!)</f>
        <v>#REF!</v>
      </c>
      <c r="SJ13" s="85" t="e">
        <f>SUM(SJ19,SJ25,SJ31,#REF!)</f>
        <v>#REF!</v>
      </c>
      <c r="SK13" s="85" t="e">
        <f>SUM(SK19,SK25,SK31,#REF!)</f>
        <v>#REF!</v>
      </c>
      <c r="SL13" s="85" t="e">
        <f>SUM(SL19,SL25,SL31,#REF!)</f>
        <v>#REF!</v>
      </c>
      <c r="SM13" s="85" t="e">
        <f>SUM(SM19,SM25,SM31,#REF!)</f>
        <v>#REF!</v>
      </c>
      <c r="SN13" s="85" t="e">
        <f>SUM(SN19,SN25,SN31,#REF!)</f>
        <v>#REF!</v>
      </c>
      <c r="SO13" s="85" t="e">
        <f>SUM(SO19,SO25,SO31,#REF!)</f>
        <v>#REF!</v>
      </c>
      <c r="SP13" s="85" t="e">
        <f>SUM(SP19,SP25,SP31,#REF!)</f>
        <v>#REF!</v>
      </c>
      <c r="SQ13" s="85" t="e">
        <f>SUM(SQ19,SQ25,SQ31,#REF!)</f>
        <v>#REF!</v>
      </c>
      <c r="SR13" s="85" t="e">
        <f>SUM(SR19,SR25,SR31,#REF!)</f>
        <v>#REF!</v>
      </c>
      <c r="SS13" s="85" t="e">
        <f>SUM(SS19,SS25,SS31,#REF!)</f>
        <v>#REF!</v>
      </c>
      <c r="ST13" s="85" t="e">
        <f>SUM(ST19,ST25,ST31,#REF!)</f>
        <v>#REF!</v>
      </c>
      <c r="SU13" s="85" t="e">
        <f>SUM(SU19,SU25,SU31,#REF!)</f>
        <v>#REF!</v>
      </c>
      <c r="SV13" s="85" t="e">
        <f>SUM(SV19,SV25,SV31,#REF!)</f>
        <v>#REF!</v>
      </c>
      <c r="SW13" s="85" t="e">
        <f>SUM(SW19,SW25,SW31,#REF!)</f>
        <v>#REF!</v>
      </c>
      <c r="SX13" s="85" t="e">
        <f>SUM(SX19,SX25,SX31,#REF!)</f>
        <v>#REF!</v>
      </c>
      <c r="SY13" s="85" t="e">
        <f>SUM(SY19,SY25,SY31,#REF!)</f>
        <v>#REF!</v>
      </c>
      <c r="SZ13" s="85" t="e">
        <f>SUM(SZ19,SZ25,SZ31,#REF!)</f>
        <v>#REF!</v>
      </c>
      <c r="TA13" s="85" t="e">
        <f>SUM(TA19,TA25,TA31,#REF!)</f>
        <v>#REF!</v>
      </c>
      <c r="TB13" s="85" t="e">
        <f>SUM(TB19,TB25,TB31,#REF!)</f>
        <v>#REF!</v>
      </c>
      <c r="TC13" s="85" t="e">
        <f>SUM(TC19,TC25,TC31,#REF!)</f>
        <v>#REF!</v>
      </c>
      <c r="TD13" s="85" t="e">
        <f>SUM(TD19,TD25,TD31,#REF!)</f>
        <v>#REF!</v>
      </c>
      <c r="TE13" s="85" t="e">
        <f>SUM(TE19,TE25,TE31,#REF!)</f>
        <v>#REF!</v>
      </c>
      <c r="TF13" s="85" t="e">
        <f>SUM(TF19,TF25,TF31,#REF!)</f>
        <v>#REF!</v>
      </c>
      <c r="TG13" s="85" t="e">
        <f>SUM(TG19,TG25,TG31,#REF!)</f>
        <v>#REF!</v>
      </c>
      <c r="TH13" s="85" t="e">
        <f>SUM(TH19,TH25,TH31,#REF!)</f>
        <v>#REF!</v>
      </c>
      <c r="TI13" s="85" t="e">
        <f>SUM(TI19,TI25,TI31,#REF!)</f>
        <v>#REF!</v>
      </c>
      <c r="TJ13" s="85" t="e">
        <f>SUM(TJ19,TJ25,TJ31,#REF!)</f>
        <v>#REF!</v>
      </c>
      <c r="TK13" s="85" t="e">
        <f>SUM(TK19,TK25,TK31,#REF!)</f>
        <v>#REF!</v>
      </c>
      <c r="TL13" s="85" t="e">
        <f>SUM(TL19,TL25,TL31,#REF!)</f>
        <v>#REF!</v>
      </c>
      <c r="TM13" s="85" t="e">
        <f>SUM(TM19,TM25,TM31,#REF!)</f>
        <v>#REF!</v>
      </c>
      <c r="TN13" s="85" t="e">
        <f>SUM(TN19,TN25,TN31,#REF!)</f>
        <v>#REF!</v>
      </c>
      <c r="TO13" s="85" t="e">
        <f>SUM(TO19,TO25,TO31,#REF!)</f>
        <v>#REF!</v>
      </c>
      <c r="TP13" s="85" t="e">
        <f>SUM(TP19,TP25,TP31,#REF!)</f>
        <v>#REF!</v>
      </c>
      <c r="TQ13" s="85" t="e">
        <f>SUM(TQ19,TQ25,TQ31,#REF!)</f>
        <v>#REF!</v>
      </c>
      <c r="TR13" s="85" t="e">
        <f>SUM(TR19,TR25,TR31,#REF!)</f>
        <v>#REF!</v>
      </c>
      <c r="TS13" s="85" t="e">
        <f>SUM(TS19,TS25,TS31,#REF!)</f>
        <v>#REF!</v>
      </c>
      <c r="TT13" s="85" t="e">
        <f>SUM(TT19,TT25,TT31,#REF!)</f>
        <v>#REF!</v>
      </c>
      <c r="TU13" s="85" t="e">
        <f>SUM(TU19,TU25,TU31,#REF!)</f>
        <v>#REF!</v>
      </c>
      <c r="TV13" s="85" t="e">
        <f>SUM(TV19,TV25,TV31,#REF!)</f>
        <v>#REF!</v>
      </c>
      <c r="TW13" s="85" t="e">
        <f>SUM(TW19,TW25,TW31,#REF!)</f>
        <v>#REF!</v>
      </c>
      <c r="TX13" s="85" t="e">
        <f>SUM(TX19,TX25,TX31,#REF!)</f>
        <v>#REF!</v>
      </c>
      <c r="TY13" s="85" t="e">
        <f>SUM(TY19,TY25,TY31,#REF!)</f>
        <v>#REF!</v>
      </c>
      <c r="TZ13" s="85" t="e">
        <f>SUM(TZ19,TZ25,TZ31,#REF!)</f>
        <v>#REF!</v>
      </c>
      <c r="UA13" s="85" t="e">
        <f>SUM(UA19,UA25,UA31,#REF!)</f>
        <v>#REF!</v>
      </c>
      <c r="UB13" s="85" t="e">
        <f>SUM(UB19,UB25,UB31,#REF!)</f>
        <v>#REF!</v>
      </c>
      <c r="UC13" s="85" t="e">
        <f>SUM(UC19,UC25,UC31,#REF!)</f>
        <v>#REF!</v>
      </c>
      <c r="UD13" s="85" t="e">
        <f>SUM(UD19,UD25,UD31,#REF!)</f>
        <v>#REF!</v>
      </c>
      <c r="UE13" s="85" t="e">
        <f>SUM(UE19,UE25,UE31,#REF!)</f>
        <v>#REF!</v>
      </c>
      <c r="UF13" s="85" t="e">
        <f>SUM(UF19,UF25,UF31,#REF!)</f>
        <v>#REF!</v>
      </c>
      <c r="UG13" s="85" t="e">
        <f>SUM(UG19,UG25,UG31,#REF!)</f>
        <v>#REF!</v>
      </c>
      <c r="UH13" s="85" t="e">
        <f>SUM(UH19,UH25,UH31,#REF!)</f>
        <v>#REF!</v>
      </c>
      <c r="UI13" s="85" t="e">
        <f>SUM(UI19,UI25,UI31,#REF!)</f>
        <v>#REF!</v>
      </c>
      <c r="UJ13" s="85" t="e">
        <f>SUM(UJ19,UJ25,UJ31,#REF!)</f>
        <v>#REF!</v>
      </c>
      <c r="UK13" s="85" t="e">
        <f>SUM(UK19,UK25,UK31,#REF!)</f>
        <v>#REF!</v>
      </c>
      <c r="UL13" s="85" t="e">
        <f>SUM(UL19,UL25,UL31,#REF!)</f>
        <v>#REF!</v>
      </c>
      <c r="UM13" s="85" t="e">
        <f>SUM(UM19,UM25,UM31,#REF!)</f>
        <v>#REF!</v>
      </c>
      <c r="UN13" s="85" t="e">
        <f>SUM(UN19,UN25,UN31,#REF!)</f>
        <v>#REF!</v>
      </c>
      <c r="UO13" s="85" t="e">
        <f>SUM(UO19,UO25,UO31,#REF!)</f>
        <v>#REF!</v>
      </c>
      <c r="UP13" s="85" t="e">
        <f>SUM(UP19,UP25,UP31,#REF!)</f>
        <v>#REF!</v>
      </c>
      <c r="UQ13" s="85" t="e">
        <f>SUM(UQ19,UQ25,UQ31,#REF!)</f>
        <v>#REF!</v>
      </c>
      <c r="UR13" s="85" t="e">
        <f>SUM(UR19,UR25,UR31,#REF!)</f>
        <v>#REF!</v>
      </c>
      <c r="US13" s="85" t="e">
        <f>SUM(US19,US25,US31,#REF!)</f>
        <v>#REF!</v>
      </c>
      <c r="UT13" s="85" t="e">
        <f>SUM(UT19,UT25,UT31,#REF!)</f>
        <v>#REF!</v>
      </c>
      <c r="UU13" s="85" t="e">
        <f>SUM(UU19,UU25,UU31,#REF!)</f>
        <v>#REF!</v>
      </c>
      <c r="UV13" s="85" t="e">
        <f>SUM(UV19,UV25,UV31,#REF!)</f>
        <v>#REF!</v>
      </c>
      <c r="UW13" s="85" t="e">
        <f>SUM(UW19,UW25,UW31,#REF!)</f>
        <v>#REF!</v>
      </c>
      <c r="UX13" s="85" t="e">
        <f>SUM(UX19,UX25,UX31,#REF!)</f>
        <v>#REF!</v>
      </c>
      <c r="UY13" s="85" t="e">
        <f>SUM(UY19,UY25,UY31,#REF!)</f>
        <v>#REF!</v>
      </c>
      <c r="UZ13" s="85" t="e">
        <f>SUM(UZ19,UZ25,UZ31,#REF!)</f>
        <v>#REF!</v>
      </c>
      <c r="VA13" s="85" t="e">
        <f>SUM(VA19,VA25,VA31,#REF!)</f>
        <v>#REF!</v>
      </c>
      <c r="VB13" s="85" t="e">
        <f>SUM(VB19,VB25,VB31,#REF!)</f>
        <v>#REF!</v>
      </c>
      <c r="VC13" s="85" t="e">
        <f>SUM(VC19,VC25,VC31,#REF!)</f>
        <v>#REF!</v>
      </c>
      <c r="VD13" s="85" t="e">
        <f>SUM(VD19,VD25,VD31,#REF!)</f>
        <v>#REF!</v>
      </c>
      <c r="VE13" s="85" t="e">
        <f>SUM(VE19,VE25,VE31,#REF!)</f>
        <v>#REF!</v>
      </c>
      <c r="VF13" s="85" t="e">
        <f>SUM(VF19,VF25,VF31,#REF!)</f>
        <v>#REF!</v>
      </c>
      <c r="VG13" s="85" t="e">
        <f>SUM(VG19,VG25,VG31,#REF!)</f>
        <v>#REF!</v>
      </c>
      <c r="VH13" s="85" t="e">
        <f>SUM(VH19,VH25,VH31,#REF!)</f>
        <v>#REF!</v>
      </c>
      <c r="VI13" s="85" t="e">
        <f>SUM(VI19,VI25,VI31,#REF!)</f>
        <v>#REF!</v>
      </c>
      <c r="VJ13" s="85" t="e">
        <f>SUM(VJ19,VJ25,VJ31,#REF!)</f>
        <v>#REF!</v>
      </c>
      <c r="VK13" s="85" t="e">
        <f>SUM(VK19,VK25,VK31,#REF!)</f>
        <v>#REF!</v>
      </c>
      <c r="VL13" s="85" t="e">
        <f>SUM(VL19,VL25,VL31,#REF!)</f>
        <v>#REF!</v>
      </c>
      <c r="VM13" s="85" t="e">
        <f>SUM(VM19,VM25,VM31,#REF!)</f>
        <v>#REF!</v>
      </c>
      <c r="VN13" s="85" t="e">
        <f>SUM(VN19,VN25,VN31,#REF!)</f>
        <v>#REF!</v>
      </c>
      <c r="VO13" s="85" t="e">
        <f>SUM(VO19,VO25,VO31,#REF!)</f>
        <v>#REF!</v>
      </c>
      <c r="VP13" s="85" t="e">
        <f>SUM(VP19,VP25,VP31,#REF!)</f>
        <v>#REF!</v>
      </c>
      <c r="VQ13" s="85" t="e">
        <f>SUM(VQ19,VQ25,VQ31,#REF!)</f>
        <v>#REF!</v>
      </c>
      <c r="VR13" s="85" t="e">
        <f>SUM(VR19,VR25,VR31,#REF!)</f>
        <v>#REF!</v>
      </c>
      <c r="VS13" s="85" t="e">
        <f>SUM(VS19,VS25,VS31,#REF!)</f>
        <v>#REF!</v>
      </c>
      <c r="VT13" s="85" t="e">
        <f>SUM(VT19,VT25,VT31,#REF!)</f>
        <v>#REF!</v>
      </c>
      <c r="VU13" s="85" t="e">
        <f>SUM(VU19,VU25,VU31,#REF!)</f>
        <v>#REF!</v>
      </c>
      <c r="VV13" s="85" t="e">
        <f>SUM(VV19,VV25,VV31,#REF!)</f>
        <v>#REF!</v>
      </c>
      <c r="VW13" s="85" t="e">
        <f>SUM(VW19,VW25,VW31,#REF!)</f>
        <v>#REF!</v>
      </c>
      <c r="VX13" s="85" t="e">
        <f>SUM(VX19,VX25,VX31,#REF!)</f>
        <v>#REF!</v>
      </c>
      <c r="VY13" s="85" t="e">
        <f>SUM(VY19,VY25,VY31,#REF!)</f>
        <v>#REF!</v>
      </c>
      <c r="VZ13" s="85" t="e">
        <f>SUM(VZ19,VZ25,VZ31,#REF!)</f>
        <v>#REF!</v>
      </c>
      <c r="WA13" s="85" t="e">
        <f>SUM(WA19,WA25,WA31,#REF!)</f>
        <v>#REF!</v>
      </c>
      <c r="WB13" s="85" t="e">
        <f>SUM(WB19,WB25,WB31,#REF!)</f>
        <v>#REF!</v>
      </c>
      <c r="WC13" s="85" t="e">
        <f>SUM(WC19,WC25,WC31,#REF!)</f>
        <v>#REF!</v>
      </c>
      <c r="WD13" s="85" t="e">
        <f>SUM(WD19,WD25,WD31,#REF!)</f>
        <v>#REF!</v>
      </c>
      <c r="WE13" s="85" t="e">
        <f>SUM(WE19,WE25,WE31,#REF!)</f>
        <v>#REF!</v>
      </c>
      <c r="WF13" s="85" t="e">
        <f>SUM(WF19,WF25,WF31,#REF!)</f>
        <v>#REF!</v>
      </c>
      <c r="WG13" s="85" t="e">
        <f>SUM(WG19,WG25,WG31,#REF!)</f>
        <v>#REF!</v>
      </c>
      <c r="WH13" s="85" t="e">
        <f>SUM(WH19,WH25,WH31,#REF!)</f>
        <v>#REF!</v>
      </c>
      <c r="WI13" s="85" t="e">
        <f>SUM(WI19,WI25,WI31,#REF!)</f>
        <v>#REF!</v>
      </c>
      <c r="WJ13" s="85" t="e">
        <f>SUM(WJ19,WJ25,WJ31,#REF!)</f>
        <v>#REF!</v>
      </c>
      <c r="WK13" s="85" t="e">
        <f>SUM(WK19,WK25,WK31,#REF!)</f>
        <v>#REF!</v>
      </c>
      <c r="WL13" s="85" t="e">
        <f>SUM(WL19,WL25,WL31,#REF!)</f>
        <v>#REF!</v>
      </c>
      <c r="WM13" s="85" t="e">
        <f>SUM(WM19,WM25,WM31,#REF!)</f>
        <v>#REF!</v>
      </c>
      <c r="WN13" s="85" t="e">
        <f>SUM(WN19,WN25,WN31,#REF!)</f>
        <v>#REF!</v>
      </c>
      <c r="WO13" s="85" t="e">
        <f>SUM(WO19,WO25,WO31,#REF!)</f>
        <v>#REF!</v>
      </c>
      <c r="WP13" s="85" t="e">
        <f>SUM(WP19,WP25,WP31,#REF!)</f>
        <v>#REF!</v>
      </c>
      <c r="WQ13" s="85" t="e">
        <f>SUM(WQ19,WQ25,WQ31,#REF!)</f>
        <v>#REF!</v>
      </c>
      <c r="WR13" s="85" t="e">
        <f>SUM(WR19,WR25,WR31,#REF!)</f>
        <v>#REF!</v>
      </c>
      <c r="WS13" s="85" t="e">
        <f>SUM(WS19,WS25,WS31,#REF!)</f>
        <v>#REF!</v>
      </c>
      <c r="WT13" s="85" t="e">
        <f>SUM(WT19,WT25,WT31,#REF!)</f>
        <v>#REF!</v>
      </c>
      <c r="WU13" s="85" t="e">
        <f>SUM(WU19,WU25,WU31,#REF!)</f>
        <v>#REF!</v>
      </c>
      <c r="WV13" s="85" t="e">
        <f>SUM(WV19,WV25,WV31,#REF!)</f>
        <v>#REF!</v>
      </c>
      <c r="WW13" s="85" t="e">
        <f>SUM(WW19,WW25,WW31,#REF!)</f>
        <v>#REF!</v>
      </c>
      <c r="WX13" s="85" t="e">
        <f>SUM(WX19,WX25,WX31,#REF!)</f>
        <v>#REF!</v>
      </c>
      <c r="WY13" s="85" t="e">
        <f>SUM(WY19,WY25,WY31,#REF!)</f>
        <v>#REF!</v>
      </c>
      <c r="WZ13" s="85" t="e">
        <f>SUM(WZ19,WZ25,WZ31,#REF!)</f>
        <v>#REF!</v>
      </c>
      <c r="XA13" s="85" t="e">
        <f>SUM(XA19,XA25,XA31,#REF!)</f>
        <v>#REF!</v>
      </c>
      <c r="XB13" s="85" t="e">
        <f>SUM(XB19,XB25,XB31,#REF!)</f>
        <v>#REF!</v>
      </c>
      <c r="XC13" s="85" t="e">
        <f>SUM(XC19,XC25,XC31,#REF!)</f>
        <v>#REF!</v>
      </c>
      <c r="XD13" s="85" t="e">
        <f>SUM(XD19,XD25,XD31,#REF!)</f>
        <v>#REF!</v>
      </c>
      <c r="XE13" s="85" t="e">
        <f>SUM(XE19,XE25,XE31,#REF!)</f>
        <v>#REF!</v>
      </c>
      <c r="XF13" s="85" t="e">
        <f>SUM(XF19,XF25,XF31,#REF!)</f>
        <v>#REF!</v>
      </c>
      <c r="XG13" s="85" t="e">
        <f>SUM(XG19,XG25,XG31,#REF!)</f>
        <v>#REF!</v>
      </c>
      <c r="XH13" s="85" t="e">
        <f>SUM(XH19,XH25,XH31,#REF!)</f>
        <v>#REF!</v>
      </c>
      <c r="XI13" s="85" t="e">
        <f>SUM(XI19,XI25,XI31,#REF!)</f>
        <v>#REF!</v>
      </c>
      <c r="XJ13" s="85" t="e">
        <f>SUM(XJ19,XJ25,XJ31,#REF!)</f>
        <v>#REF!</v>
      </c>
      <c r="XK13" s="85" t="e">
        <f>SUM(XK19,XK25,XK31,#REF!)</f>
        <v>#REF!</v>
      </c>
      <c r="XL13" s="85" t="e">
        <f>SUM(XL19,XL25,XL31,#REF!)</f>
        <v>#REF!</v>
      </c>
      <c r="XM13" s="85" t="e">
        <f>SUM(XM19,XM25,XM31,#REF!)</f>
        <v>#REF!</v>
      </c>
      <c r="XN13" s="85" t="e">
        <f>SUM(XN19,XN25,XN31,#REF!)</f>
        <v>#REF!</v>
      </c>
      <c r="XO13" s="85" t="e">
        <f>SUM(XO19,XO25,XO31,#REF!)</f>
        <v>#REF!</v>
      </c>
      <c r="XP13" s="85" t="e">
        <f>SUM(XP19,XP25,XP31,#REF!)</f>
        <v>#REF!</v>
      </c>
      <c r="XQ13" s="85" t="e">
        <f>SUM(XQ19,XQ25,XQ31,#REF!)</f>
        <v>#REF!</v>
      </c>
      <c r="XR13" s="85" t="e">
        <f>SUM(XR19,XR25,XR31,#REF!)</f>
        <v>#REF!</v>
      </c>
      <c r="XS13" s="85" t="e">
        <f>SUM(XS19,XS25,XS31,#REF!)</f>
        <v>#REF!</v>
      </c>
      <c r="XT13" s="85" t="e">
        <f>SUM(XT19,XT25,XT31,#REF!)</f>
        <v>#REF!</v>
      </c>
      <c r="XU13" s="85" t="e">
        <f>SUM(XU19,XU25,XU31,#REF!)</f>
        <v>#REF!</v>
      </c>
      <c r="XV13" s="85" t="e">
        <f>SUM(XV19,XV25,XV31,#REF!)</f>
        <v>#REF!</v>
      </c>
      <c r="XW13" s="85" t="e">
        <f>SUM(XW19,XW25,XW31,#REF!)</f>
        <v>#REF!</v>
      </c>
      <c r="XX13" s="85" t="e">
        <f>SUM(XX19,XX25,XX31,#REF!)</f>
        <v>#REF!</v>
      </c>
      <c r="XY13" s="85" t="e">
        <f>SUM(XY19,XY25,XY31,#REF!)</f>
        <v>#REF!</v>
      </c>
      <c r="XZ13" s="85" t="e">
        <f>SUM(XZ19,XZ25,XZ31,#REF!)</f>
        <v>#REF!</v>
      </c>
      <c r="YA13" s="85" t="e">
        <f>SUM(YA19,YA25,YA31,#REF!)</f>
        <v>#REF!</v>
      </c>
      <c r="YB13" s="85" t="e">
        <f>SUM(YB19,YB25,YB31,#REF!)</f>
        <v>#REF!</v>
      </c>
      <c r="YC13" s="85" t="e">
        <f>SUM(YC19,YC25,YC31,#REF!)</f>
        <v>#REF!</v>
      </c>
      <c r="YD13" s="85" t="e">
        <f>SUM(YD19,YD25,YD31,#REF!)</f>
        <v>#REF!</v>
      </c>
      <c r="YE13" s="85" t="e">
        <f>SUM(YE19,YE25,YE31,#REF!)</f>
        <v>#REF!</v>
      </c>
      <c r="YF13" s="85" t="e">
        <f>SUM(YF19,YF25,YF31,#REF!)</f>
        <v>#REF!</v>
      </c>
      <c r="YG13" s="85" t="e">
        <f>SUM(YG19,YG25,YG31,#REF!)</f>
        <v>#REF!</v>
      </c>
      <c r="YH13" s="85" t="e">
        <f>SUM(YH19,YH25,YH31,#REF!)</f>
        <v>#REF!</v>
      </c>
      <c r="YI13" s="85" t="e">
        <f>SUM(YI19,YI25,YI31,#REF!)</f>
        <v>#REF!</v>
      </c>
      <c r="YJ13" s="85" t="e">
        <f>SUM(YJ19,YJ25,YJ31,#REF!)</f>
        <v>#REF!</v>
      </c>
      <c r="YK13" s="85" t="e">
        <f>SUM(YK19,YK25,YK31,#REF!)</f>
        <v>#REF!</v>
      </c>
      <c r="YL13" s="85" t="e">
        <f>SUM(YL19,YL25,YL31,#REF!)</f>
        <v>#REF!</v>
      </c>
      <c r="YM13" s="85" t="e">
        <f>SUM(YM19,YM25,YM31,#REF!)</f>
        <v>#REF!</v>
      </c>
      <c r="YN13" s="85" t="e">
        <f>SUM(YN19,YN25,YN31,#REF!)</f>
        <v>#REF!</v>
      </c>
      <c r="YO13" s="85" t="e">
        <f>SUM(YO19,YO25,YO31,#REF!)</f>
        <v>#REF!</v>
      </c>
      <c r="YP13" s="85" t="e">
        <f>SUM(YP19,YP25,YP31,#REF!)</f>
        <v>#REF!</v>
      </c>
      <c r="YQ13" s="85" t="e">
        <f>SUM(YQ19,YQ25,YQ31,#REF!)</f>
        <v>#REF!</v>
      </c>
      <c r="YR13" s="85" t="e">
        <f>SUM(YR19,YR25,YR31,#REF!)</f>
        <v>#REF!</v>
      </c>
      <c r="YS13" s="85" t="e">
        <f>SUM(YS19,YS25,YS31,#REF!)</f>
        <v>#REF!</v>
      </c>
      <c r="YT13" s="85" t="e">
        <f>SUM(YT19,YT25,YT31,#REF!)</f>
        <v>#REF!</v>
      </c>
      <c r="YU13" s="85" t="e">
        <f>SUM(YU19,YU25,YU31,#REF!)</f>
        <v>#REF!</v>
      </c>
      <c r="YV13" s="85" t="e">
        <f>SUM(YV19,YV25,YV31,#REF!)</f>
        <v>#REF!</v>
      </c>
      <c r="YW13" s="85" t="e">
        <f>SUM(YW19,YW25,YW31,#REF!)</f>
        <v>#REF!</v>
      </c>
      <c r="YX13" s="85" t="e">
        <f>SUM(YX19,YX25,YX31,#REF!)</f>
        <v>#REF!</v>
      </c>
      <c r="YY13" s="85" t="e">
        <f>SUM(YY19,YY25,YY31,#REF!)</f>
        <v>#REF!</v>
      </c>
      <c r="YZ13" s="85" t="e">
        <f>SUM(YZ19,YZ25,YZ31,#REF!)</f>
        <v>#REF!</v>
      </c>
      <c r="ZA13" s="85" t="e">
        <f>SUM(ZA19,ZA25,ZA31,#REF!)</f>
        <v>#REF!</v>
      </c>
      <c r="ZB13" s="85" t="e">
        <f>SUM(ZB19,ZB25,ZB31,#REF!)</f>
        <v>#REF!</v>
      </c>
      <c r="ZC13" s="85" t="e">
        <f>SUM(ZC19,ZC25,ZC31,#REF!)</f>
        <v>#REF!</v>
      </c>
      <c r="ZD13" s="85" t="e">
        <f>SUM(ZD19,ZD25,ZD31,#REF!)</f>
        <v>#REF!</v>
      </c>
      <c r="ZE13" s="85" t="e">
        <f>SUM(ZE19,ZE25,ZE31,#REF!)</f>
        <v>#REF!</v>
      </c>
      <c r="ZF13" s="85" t="e">
        <f>SUM(ZF19,ZF25,ZF31,#REF!)</f>
        <v>#REF!</v>
      </c>
      <c r="ZG13" s="85" t="e">
        <f>SUM(ZG19,ZG25,ZG31,#REF!)</f>
        <v>#REF!</v>
      </c>
      <c r="ZH13" s="85" t="e">
        <f>SUM(ZH19,ZH25,ZH31,#REF!)</f>
        <v>#REF!</v>
      </c>
      <c r="ZI13" s="85" t="e">
        <f>SUM(ZI19,ZI25,ZI31,#REF!)</f>
        <v>#REF!</v>
      </c>
      <c r="ZJ13" s="85" t="e">
        <f>SUM(ZJ19,ZJ25,ZJ31,#REF!)</f>
        <v>#REF!</v>
      </c>
      <c r="ZK13" s="85" t="e">
        <f>SUM(ZK19,ZK25,ZK31,#REF!)</f>
        <v>#REF!</v>
      </c>
      <c r="ZL13" s="85" t="e">
        <f>SUM(ZL19,ZL25,ZL31,#REF!)</f>
        <v>#REF!</v>
      </c>
      <c r="ZM13" s="85" t="e">
        <f>SUM(ZM19,ZM25,ZM31,#REF!)</f>
        <v>#REF!</v>
      </c>
      <c r="ZN13" s="85" t="e">
        <f>SUM(ZN19,ZN25,ZN31,#REF!)</f>
        <v>#REF!</v>
      </c>
      <c r="ZO13" s="85" t="e">
        <f>SUM(ZO19,ZO25,ZO31,#REF!)</f>
        <v>#REF!</v>
      </c>
      <c r="ZP13" s="85" t="e">
        <f>SUM(ZP19,ZP25,ZP31,#REF!)</f>
        <v>#REF!</v>
      </c>
      <c r="ZQ13" s="85" t="e">
        <f>SUM(ZQ19,ZQ25,ZQ31,#REF!)</f>
        <v>#REF!</v>
      </c>
      <c r="ZR13" s="85" t="e">
        <f>SUM(ZR19,ZR25,ZR31,#REF!)</f>
        <v>#REF!</v>
      </c>
      <c r="ZS13" s="85" t="e">
        <f>SUM(ZS19,ZS25,ZS31,#REF!)</f>
        <v>#REF!</v>
      </c>
      <c r="ZT13" s="85" t="e">
        <f>SUM(ZT19,ZT25,ZT31,#REF!)</f>
        <v>#REF!</v>
      </c>
      <c r="ZU13" s="85" t="e">
        <f>SUM(ZU19,ZU25,ZU31,#REF!)</f>
        <v>#REF!</v>
      </c>
      <c r="ZV13" s="85" t="e">
        <f>SUM(ZV19,ZV25,ZV31,#REF!)</f>
        <v>#REF!</v>
      </c>
      <c r="ZW13" s="85" t="e">
        <f>SUM(ZW19,ZW25,ZW31,#REF!)</f>
        <v>#REF!</v>
      </c>
      <c r="ZX13" s="85" t="e">
        <f>SUM(ZX19,ZX25,ZX31,#REF!)</f>
        <v>#REF!</v>
      </c>
      <c r="ZY13" s="85" t="e">
        <f>SUM(ZY19,ZY25,ZY31,#REF!)</f>
        <v>#REF!</v>
      </c>
      <c r="ZZ13" s="85" t="e">
        <f>SUM(ZZ19,ZZ25,ZZ31,#REF!)</f>
        <v>#REF!</v>
      </c>
      <c r="AAA13" s="85" t="e">
        <f>SUM(AAA19,AAA25,AAA31,#REF!)</f>
        <v>#REF!</v>
      </c>
      <c r="AAB13" s="85" t="e">
        <f>SUM(AAB19,AAB25,AAB31,#REF!)</f>
        <v>#REF!</v>
      </c>
      <c r="AAC13" s="85" t="e">
        <f>SUM(AAC19,AAC25,AAC31,#REF!)</f>
        <v>#REF!</v>
      </c>
      <c r="AAD13" s="85" t="e">
        <f>SUM(AAD19,AAD25,AAD31,#REF!)</f>
        <v>#REF!</v>
      </c>
      <c r="AAE13" s="85" t="e">
        <f>SUM(AAE19,AAE25,AAE31,#REF!)</f>
        <v>#REF!</v>
      </c>
      <c r="AAF13" s="85" t="e">
        <f>SUM(AAF19,AAF25,AAF31,#REF!)</f>
        <v>#REF!</v>
      </c>
      <c r="AAG13" s="85" t="e">
        <f>SUM(AAG19,AAG25,AAG31,#REF!)</f>
        <v>#REF!</v>
      </c>
      <c r="AAH13" s="85" t="e">
        <f>SUM(AAH19,AAH25,AAH31,#REF!)</f>
        <v>#REF!</v>
      </c>
      <c r="AAI13" s="85" t="e">
        <f>SUM(AAI19,AAI25,AAI31,#REF!)</f>
        <v>#REF!</v>
      </c>
      <c r="AAJ13" s="85" t="e">
        <f>SUM(AAJ19,AAJ25,AAJ31,#REF!)</f>
        <v>#REF!</v>
      </c>
      <c r="AAK13" s="85" t="e">
        <f>SUM(AAK19,AAK25,AAK31,#REF!)</f>
        <v>#REF!</v>
      </c>
      <c r="AAL13" s="85" t="e">
        <f>SUM(AAL19,AAL25,AAL31,#REF!)</f>
        <v>#REF!</v>
      </c>
      <c r="AAM13" s="85" t="e">
        <f>SUM(AAM19,AAM25,AAM31,#REF!)</f>
        <v>#REF!</v>
      </c>
      <c r="AAN13" s="85" t="e">
        <f>SUM(AAN19,AAN25,AAN31,#REF!)</f>
        <v>#REF!</v>
      </c>
      <c r="AAO13" s="85" t="e">
        <f>SUM(AAO19,AAO25,AAO31,#REF!)</f>
        <v>#REF!</v>
      </c>
      <c r="AAP13" s="85" t="e">
        <f>SUM(AAP19,AAP25,AAP31,#REF!)</f>
        <v>#REF!</v>
      </c>
      <c r="AAQ13" s="85" t="e">
        <f>SUM(AAQ19,AAQ25,AAQ31,#REF!)</f>
        <v>#REF!</v>
      </c>
      <c r="AAR13" s="85" t="e">
        <f>SUM(AAR19,AAR25,AAR31,#REF!)</f>
        <v>#REF!</v>
      </c>
      <c r="AAS13" s="85" t="e">
        <f>SUM(AAS19,AAS25,AAS31,#REF!)</f>
        <v>#REF!</v>
      </c>
      <c r="AAT13" s="85" t="e">
        <f>SUM(AAT19,AAT25,AAT31,#REF!)</f>
        <v>#REF!</v>
      </c>
      <c r="AAU13" s="85" t="e">
        <f>SUM(AAU19,AAU25,AAU31,#REF!)</f>
        <v>#REF!</v>
      </c>
      <c r="AAV13" s="85" t="e">
        <f>SUM(AAV19,AAV25,AAV31,#REF!)</f>
        <v>#REF!</v>
      </c>
      <c r="AAW13" s="85" t="e">
        <f>SUM(AAW19,AAW25,AAW31,#REF!)</f>
        <v>#REF!</v>
      </c>
      <c r="AAX13" s="85" t="e">
        <f>SUM(AAX19,AAX25,AAX31,#REF!)</f>
        <v>#REF!</v>
      </c>
      <c r="AAY13" s="85" t="e">
        <f>SUM(AAY19,AAY25,AAY31,#REF!)</f>
        <v>#REF!</v>
      </c>
      <c r="AAZ13" s="85" t="e">
        <f>SUM(AAZ19,AAZ25,AAZ31,#REF!)</f>
        <v>#REF!</v>
      </c>
      <c r="ABA13" s="85" t="e">
        <f>SUM(ABA19,ABA25,ABA31,#REF!)</f>
        <v>#REF!</v>
      </c>
      <c r="ABB13" s="85" t="e">
        <f>SUM(ABB19,ABB25,ABB31,#REF!)</f>
        <v>#REF!</v>
      </c>
      <c r="ABC13" s="85" t="e">
        <f>SUM(ABC19,ABC25,ABC31,#REF!)</f>
        <v>#REF!</v>
      </c>
      <c r="ABD13" s="85" t="e">
        <f>SUM(ABD19,ABD25,ABD31,#REF!)</f>
        <v>#REF!</v>
      </c>
      <c r="ABE13" s="85" t="e">
        <f>SUM(ABE19,ABE25,ABE31,#REF!)</f>
        <v>#REF!</v>
      </c>
      <c r="ABF13" s="85" t="e">
        <f>SUM(ABF19,ABF25,ABF31,#REF!)</f>
        <v>#REF!</v>
      </c>
      <c r="ABG13" s="85" t="e">
        <f>SUM(ABG19,ABG25,ABG31,#REF!)</f>
        <v>#REF!</v>
      </c>
      <c r="ABH13" s="85" t="e">
        <f>SUM(ABH19,ABH25,ABH31,#REF!)</f>
        <v>#REF!</v>
      </c>
      <c r="ABI13" s="85" t="e">
        <f>SUM(ABI19,ABI25,ABI31,#REF!)</f>
        <v>#REF!</v>
      </c>
      <c r="ABJ13" s="85" t="e">
        <f>SUM(ABJ19,ABJ25,ABJ31,#REF!)</f>
        <v>#REF!</v>
      </c>
      <c r="ABK13" s="85" t="e">
        <f>SUM(ABK19,ABK25,ABK31,#REF!)</f>
        <v>#REF!</v>
      </c>
      <c r="ABL13" s="85" t="e">
        <f>SUM(ABL19,ABL25,ABL31,#REF!)</f>
        <v>#REF!</v>
      </c>
      <c r="ABM13" s="85" t="e">
        <f>SUM(ABM19,ABM25,ABM31,#REF!)</f>
        <v>#REF!</v>
      </c>
      <c r="ABN13" s="85" t="e">
        <f>SUM(ABN19,ABN25,ABN31,#REF!)</f>
        <v>#REF!</v>
      </c>
      <c r="ABO13" s="85" t="e">
        <f>SUM(ABO19,ABO25,ABO31,#REF!)</f>
        <v>#REF!</v>
      </c>
      <c r="ABP13" s="85" t="e">
        <f>SUM(ABP19,ABP25,ABP31,#REF!)</f>
        <v>#REF!</v>
      </c>
      <c r="ABQ13" s="85" t="e">
        <f>SUM(ABQ19,ABQ25,ABQ31,#REF!)</f>
        <v>#REF!</v>
      </c>
      <c r="ABR13" s="85" t="e">
        <f>SUM(ABR19,ABR25,ABR31,#REF!)</f>
        <v>#REF!</v>
      </c>
      <c r="ABS13" s="85" t="e">
        <f>SUM(ABS19,ABS25,ABS31,#REF!)</f>
        <v>#REF!</v>
      </c>
      <c r="ABT13" s="85" t="e">
        <f>SUM(ABT19,ABT25,ABT31,#REF!)</f>
        <v>#REF!</v>
      </c>
      <c r="ABU13" s="85" t="e">
        <f>SUM(ABU19,ABU25,ABU31,#REF!)</f>
        <v>#REF!</v>
      </c>
      <c r="ABV13" s="85" t="e">
        <f>SUM(ABV19,ABV25,ABV31,#REF!)</f>
        <v>#REF!</v>
      </c>
      <c r="ABW13" s="85" t="e">
        <f>SUM(ABW19,ABW25,ABW31,#REF!)</f>
        <v>#REF!</v>
      </c>
      <c r="ABX13" s="85" t="e">
        <f>SUM(ABX19,ABX25,ABX31,#REF!)</f>
        <v>#REF!</v>
      </c>
      <c r="ABY13" s="85" t="e">
        <f>SUM(ABY19,ABY25,ABY31,#REF!)</f>
        <v>#REF!</v>
      </c>
      <c r="ABZ13" s="85" t="e">
        <f>SUM(ABZ19,ABZ25,ABZ31,#REF!)</f>
        <v>#REF!</v>
      </c>
      <c r="ACA13" s="85" t="e">
        <f>SUM(ACA19,ACA25,ACA31,#REF!)</f>
        <v>#REF!</v>
      </c>
      <c r="ACB13" s="85" t="e">
        <f>SUM(ACB19,ACB25,ACB31,#REF!)</f>
        <v>#REF!</v>
      </c>
      <c r="ACC13" s="85" t="e">
        <f>SUM(ACC19,ACC25,ACC31,#REF!)</f>
        <v>#REF!</v>
      </c>
      <c r="ACD13" s="85" t="e">
        <f>SUM(ACD19,ACD25,ACD31,#REF!)</f>
        <v>#REF!</v>
      </c>
      <c r="ACE13" s="85" t="e">
        <f>SUM(ACE19,ACE25,ACE31,#REF!)</f>
        <v>#REF!</v>
      </c>
      <c r="ACF13" s="85" t="e">
        <f>SUM(ACF19,ACF25,ACF31,#REF!)</f>
        <v>#REF!</v>
      </c>
      <c r="ACG13" s="85" t="e">
        <f>SUM(ACG19,ACG25,ACG31,#REF!)</f>
        <v>#REF!</v>
      </c>
      <c r="ACH13" s="85" t="e">
        <f>SUM(ACH19,ACH25,ACH31,#REF!)</f>
        <v>#REF!</v>
      </c>
      <c r="ACI13" s="85" t="e">
        <f>SUM(ACI19,ACI25,ACI31,#REF!)</f>
        <v>#REF!</v>
      </c>
      <c r="ACJ13" s="85" t="e">
        <f>SUM(ACJ19,ACJ25,ACJ31,#REF!)</f>
        <v>#REF!</v>
      </c>
      <c r="ACK13" s="85" t="e">
        <f>SUM(ACK19,ACK25,ACK31,#REF!)</f>
        <v>#REF!</v>
      </c>
      <c r="ACL13" s="85" t="e">
        <f>SUM(ACL19,ACL25,ACL31,#REF!)</f>
        <v>#REF!</v>
      </c>
      <c r="ACM13" s="85" t="e">
        <f>SUM(ACM19,ACM25,ACM31,#REF!)</f>
        <v>#REF!</v>
      </c>
      <c r="ACN13" s="85" t="e">
        <f>SUM(ACN19,ACN25,ACN31,#REF!)</f>
        <v>#REF!</v>
      </c>
      <c r="ACO13" s="85" t="e">
        <f>SUM(ACO19,ACO25,ACO31,#REF!)</f>
        <v>#REF!</v>
      </c>
      <c r="ACP13" s="85" t="e">
        <f>SUM(ACP19,ACP25,ACP31,#REF!)</f>
        <v>#REF!</v>
      </c>
      <c r="ACQ13" s="85" t="e">
        <f>SUM(ACQ19,ACQ25,ACQ31,#REF!)</f>
        <v>#REF!</v>
      </c>
      <c r="ACR13" s="85" t="e">
        <f>SUM(ACR19,ACR25,ACR31,#REF!)</f>
        <v>#REF!</v>
      </c>
      <c r="ACS13" s="85" t="e">
        <f>SUM(ACS19,ACS25,ACS31,#REF!)</f>
        <v>#REF!</v>
      </c>
      <c r="ACT13" s="85" t="e">
        <f>SUM(ACT19,ACT25,ACT31,#REF!)</f>
        <v>#REF!</v>
      </c>
      <c r="ACU13" s="85" t="e">
        <f>SUM(ACU19,ACU25,ACU31,#REF!)</f>
        <v>#REF!</v>
      </c>
      <c r="ACV13" s="85" t="e">
        <f>SUM(ACV19,ACV25,ACV31,#REF!)</f>
        <v>#REF!</v>
      </c>
      <c r="ACW13" s="85" t="e">
        <f>SUM(ACW19,ACW25,ACW31,#REF!)</f>
        <v>#REF!</v>
      </c>
      <c r="ACX13" s="85" t="e">
        <f>SUM(ACX19,ACX25,ACX31,#REF!)</f>
        <v>#REF!</v>
      </c>
      <c r="ACY13" s="85" t="e">
        <f>SUM(ACY19,ACY25,ACY31,#REF!)</f>
        <v>#REF!</v>
      </c>
      <c r="ACZ13" s="85" t="e">
        <f>SUM(ACZ19,ACZ25,ACZ31,#REF!)</f>
        <v>#REF!</v>
      </c>
      <c r="ADA13" s="85" t="e">
        <f>SUM(ADA19,ADA25,ADA31,#REF!)</f>
        <v>#REF!</v>
      </c>
      <c r="ADB13" s="85" t="e">
        <f>SUM(ADB19,ADB25,ADB31,#REF!)</f>
        <v>#REF!</v>
      </c>
      <c r="ADC13" s="85" t="e">
        <f>SUM(ADC19,ADC25,ADC31,#REF!)</f>
        <v>#REF!</v>
      </c>
      <c r="ADD13" s="85" t="e">
        <f>SUM(ADD19,ADD25,ADD31,#REF!)</f>
        <v>#REF!</v>
      </c>
      <c r="ADE13" s="85" t="e">
        <f>SUM(ADE19,ADE25,ADE31,#REF!)</f>
        <v>#REF!</v>
      </c>
      <c r="ADF13" s="85" t="e">
        <f>SUM(ADF19,ADF25,ADF31,#REF!)</f>
        <v>#REF!</v>
      </c>
      <c r="ADG13" s="85" t="e">
        <f>SUM(ADG19,ADG25,ADG31,#REF!)</f>
        <v>#REF!</v>
      </c>
      <c r="ADH13" s="85" t="e">
        <f>SUM(ADH19,ADH25,ADH31,#REF!)</f>
        <v>#REF!</v>
      </c>
      <c r="ADI13" s="85" t="e">
        <f>SUM(ADI19,ADI25,ADI31,#REF!)</f>
        <v>#REF!</v>
      </c>
      <c r="ADJ13" s="85" t="e">
        <f>SUM(ADJ19,ADJ25,ADJ31,#REF!)</f>
        <v>#REF!</v>
      </c>
      <c r="ADK13" s="85" t="e">
        <f>SUM(ADK19,ADK25,ADK31,#REF!)</f>
        <v>#REF!</v>
      </c>
      <c r="ADL13" s="85" t="e">
        <f>SUM(ADL19,ADL25,ADL31,#REF!)</f>
        <v>#REF!</v>
      </c>
      <c r="ADM13" s="85" t="e">
        <f>SUM(ADM19,ADM25,ADM31,#REF!)</f>
        <v>#REF!</v>
      </c>
      <c r="ADN13" s="85" t="e">
        <f>SUM(ADN19,ADN25,ADN31,#REF!)</f>
        <v>#REF!</v>
      </c>
      <c r="ADO13" s="85" t="e">
        <f>SUM(ADO19,ADO25,ADO31,#REF!)</f>
        <v>#REF!</v>
      </c>
      <c r="ADP13" s="85" t="e">
        <f>SUM(ADP19,ADP25,ADP31,#REF!)</f>
        <v>#REF!</v>
      </c>
      <c r="ADQ13" s="85" t="e">
        <f>SUM(ADQ19,ADQ25,ADQ31,#REF!)</f>
        <v>#REF!</v>
      </c>
      <c r="ADR13" s="85" t="e">
        <f>SUM(ADR19,ADR25,ADR31,#REF!)</f>
        <v>#REF!</v>
      </c>
      <c r="ADS13" s="85" t="e">
        <f>SUM(ADS19,ADS25,ADS31,#REF!)</f>
        <v>#REF!</v>
      </c>
      <c r="ADT13" s="85" t="e">
        <f>SUM(ADT19,ADT25,ADT31,#REF!)</f>
        <v>#REF!</v>
      </c>
      <c r="ADU13" s="85" t="e">
        <f>SUM(ADU19,ADU25,ADU31,#REF!)</f>
        <v>#REF!</v>
      </c>
      <c r="ADV13" s="85" t="e">
        <f>SUM(ADV19,ADV25,ADV31,#REF!)</f>
        <v>#REF!</v>
      </c>
      <c r="ADW13" s="85" t="e">
        <f>SUM(ADW19,ADW25,ADW31,#REF!)</f>
        <v>#REF!</v>
      </c>
      <c r="ADX13" s="85" t="e">
        <f>SUM(ADX19,ADX25,ADX31,#REF!)</f>
        <v>#REF!</v>
      </c>
      <c r="ADY13" s="85" t="e">
        <f>SUM(ADY19,ADY25,ADY31,#REF!)</f>
        <v>#REF!</v>
      </c>
      <c r="ADZ13" s="85" t="e">
        <f>SUM(ADZ19,ADZ25,ADZ31,#REF!)</f>
        <v>#REF!</v>
      </c>
      <c r="AEA13" s="85" t="e">
        <f>SUM(AEA19,AEA25,AEA31,#REF!)</f>
        <v>#REF!</v>
      </c>
      <c r="AEB13" s="85" t="e">
        <f>SUM(AEB19,AEB25,AEB31,#REF!)</f>
        <v>#REF!</v>
      </c>
      <c r="AEC13" s="85" t="e">
        <f>SUM(AEC19,AEC25,AEC31,#REF!)</f>
        <v>#REF!</v>
      </c>
      <c r="AED13" s="85" t="e">
        <f>SUM(AED19,AED25,AED31,#REF!)</f>
        <v>#REF!</v>
      </c>
      <c r="AEE13" s="85" t="e">
        <f>SUM(AEE19,AEE25,AEE31,#REF!)</f>
        <v>#REF!</v>
      </c>
      <c r="AEF13" s="85" t="e">
        <f>SUM(AEF19,AEF25,AEF31,#REF!)</f>
        <v>#REF!</v>
      </c>
      <c r="AEG13" s="85" t="e">
        <f>SUM(AEG19,AEG25,AEG31,#REF!)</f>
        <v>#REF!</v>
      </c>
      <c r="AEH13" s="85" t="e">
        <f>SUM(AEH19,AEH25,AEH31,#REF!)</f>
        <v>#REF!</v>
      </c>
      <c r="AEI13" s="85" t="e">
        <f>SUM(AEI19,AEI25,AEI31,#REF!)</f>
        <v>#REF!</v>
      </c>
      <c r="AEJ13" s="85" t="e">
        <f>SUM(AEJ19,AEJ25,AEJ31,#REF!)</f>
        <v>#REF!</v>
      </c>
      <c r="AEK13" s="85" t="e">
        <f>SUM(AEK19,AEK25,AEK31,#REF!)</f>
        <v>#REF!</v>
      </c>
      <c r="AEL13" s="85" t="e">
        <f>SUM(AEL19,AEL25,AEL31,#REF!)</f>
        <v>#REF!</v>
      </c>
      <c r="AEM13" s="85" t="e">
        <f>SUM(AEM19,AEM25,AEM31,#REF!)</f>
        <v>#REF!</v>
      </c>
      <c r="AEN13" s="85" t="e">
        <f>SUM(AEN19,AEN25,AEN31,#REF!)</f>
        <v>#REF!</v>
      </c>
      <c r="AEO13" s="85" t="e">
        <f>SUM(AEO19,AEO25,AEO31,#REF!)</f>
        <v>#REF!</v>
      </c>
      <c r="AEP13" s="85" t="e">
        <f>SUM(AEP19,AEP25,AEP31,#REF!)</f>
        <v>#REF!</v>
      </c>
      <c r="AEQ13" s="85" t="e">
        <f>SUM(AEQ19,AEQ25,AEQ31,#REF!)</f>
        <v>#REF!</v>
      </c>
      <c r="AER13" s="85" t="e">
        <f>SUM(AER19,AER25,AER31,#REF!)</f>
        <v>#REF!</v>
      </c>
      <c r="AES13" s="85" t="e">
        <f>SUM(AES19,AES25,AES31,#REF!)</f>
        <v>#REF!</v>
      </c>
      <c r="AET13" s="85" t="e">
        <f>SUM(AET19,AET25,AET31,#REF!)</f>
        <v>#REF!</v>
      </c>
      <c r="AEU13" s="85" t="e">
        <f>SUM(AEU19,AEU25,AEU31,#REF!)</f>
        <v>#REF!</v>
      </c>
      <c r="AEV13" s="85" t="e">
        <f>SUM(AEV19,AEV25,AEV31,#REF!)</f>
        <v>#REF!</v>
      </c>
      <c r="AEW13" s="85" t="e">
        <f>SUM(AEW19,AEW25,AEW31,#REF!)</f>
        <v>#REF!</v>
      </c>
      <c r="AEX13" s="85" t="e">
        <f>SUM(AEX19,AEX25,AEX31,#REF!)</f>
        <v>#REF!</v>
      </c>
      <c r="AEY13" s="85" t="e">
        <f>SUM(AEY19,AEY25,AEY31,#REF!)</f>
        <v>#REF!</v>
      </c>
      <c r="AEZ13" s="85" t="e">
        <f>SUM(AEZ19,AEZ25,AEZ31,#REF!)</f>
        <v>#REF!</v>
      </c>
      <c r="AFA13" s="85" t="e">
        <f>SUM(AFA19,AFA25,AFA31,#REF!)</f>
        <v>#REF!</v>
      </c>
      <c r="AFB13" s="85" t="e">
        <f>SUM(AFB19,AFB25,AFB31,#REF!)</f>
        <v>#REF!</v>
      </c>
      <c r="AFC13" s="85" t="e">
        <f>SUM(AFC19,AFC25,AFC31,#REF!)</f>
        <v>#REF!</v>
      </c>
      <c r="AFD13" s="85" t="e">
        <f>SUM(AFD19,AFD25,AFD31,#REF!)</f>
        <v>#REF!</v>
      </c>
      <c r="AFE13" s="85" t="e">
        <f>SUM(AFE19,AFE25,AFE31,#REF!)</f>
        <v>#REF!</v>
      </c>
      <c r="AFF13" s="85" t="e">
        <f>SUM(AFF19,AFF25,AFF31,#REF!)</f>
        <v>#REF!</v>
      </c>
      <c r="AFG13" s="85" t="e">
        <f>SUM(AFG19,AFG25,AFG31,#REF!)</f>
        <v>#REF!</v>
      </c>
      <c r="AFH13" s="85" t="e">
        <f>SUM(AFH19,AFH25,AFH31,#REF!)</f>
        <v>#REF!</v>
      </c>
      <c r="AFI13" s="85" t="e">
        <f>SUM(AFI19,AFI25,AFI31,#REF!)</f>
        <v>#REF!</v>
      </c>
      <c r="AFJ13" s="85" t="e">
        <f>SUM(AFJ19,AFJ25,AFJ31,#REF!)</f>
        <v>#REF!</v>
      </c>
      <c r="AFK13" s="85" t="e">
        <f>SUM(AFK19,AFK25,AFK31,#REF!)</f>
        <v>#REF!</v>
      </c>
      <c r="AFL13" s="85" t="e">
        <f>SUM(AFL19,AFL25,AFL31,#REF!)</f>
        <v>#REF!</v>
      </c>
      <c r="AFM13" s="85" t="e">
        <f>SUM(AFM19,AFM25,AFM31,#REF!)</f>
        <v>#REF!</v>
      </c>
      <c r="AFN13" s="85" t="e">
        <f>SUM(AFN19,AFN25,AFN31,#REF!)</f>
        <v>#REF!</v>
      </c>
      <c r="AFO13" s="85" t="e">
        <f>SUM(AFO19,AFO25,AFO31,#REF!)</f>
        <v>#REF!</v>
      </c>
      <c r="AFP13" s="85" t="e">
        <f>SUM(AFP19,AFP25,AFP31,#REF!)</f>
        <v>#REF!</v>
      </c>
      <c r="AFQ13" s="85" t="e">
        <f>SUM(AFQ19,AFQ25,AFQ31,#REF!)</f>
        <v>#REF!</v>
      </c>
      <c r="AFR13" s="85" t="e">
        <f>SUM(AFR19,AFR25,AFR31,#REF!)</f>
        <v>#REF!</v>
      </c>
      <c r="AFS13" s="85" t="e">
        <f>SUM(AFS19,AFS25,AFS31,#REF!)</f>
        <v>#REF!</v>
      </c>
      <c r="AFT13" s="85" t="e">
        <f>SUM(AFT19,AFT25,AFT31,#REF!)</f>
        <v>#REF!</v>
      </c>
      <c r="AFU13" s="85" t="e">
        <f>SUM(AFU19,AFU25,AFU31,#REF!)</f>
        <v>#REF!</v>
      </c>
      <c r="AFV13" s="85" t="e">
        <f>SUM(AFV19,AFV25,AFV31,#REF!)</f>
        <v>#REF!</v>
      </c>
      <c r="AFW13" s="85" t="e">
        <f>SUM(AFW19,AFW25,AFW31,#REF!)</f>
        <v>#REF!</v>
      </c>
      <c r="AFX13" s="85" t="e">
        <f>SUM(AFX19,AFX25,AFX31,#REF!)</f>
        <v>#REF!</v>
      </c>
      <c r="AFY13" s="85" t="e">
        <f>SUM(AFY19,AFY25,AFY31,#REF!)</f>
        <v>#REF!</v>
      </c>
      <c r="AFZ13" s="85" t="e">
        <f>SUM(AFZ19,AFZ25,AFZ31,#REF!)</f>
        <v>#REF!</v>
      </c>
      <c r="AGA13" s="85" t="e">
        <f>SUM(AGA19,AGA25,AGA31,#REF!)</f>
        <v>#REF!</v>
      </c>
      <c r="AGB13" s="85" t="e">
        <f>SUM(AGB19,AGB25,AGB31,#REF!)</f>
        <v>#REF!</v>
      </c>
      <c r="AGC13" s="85" t="e">
        <f>SUM(AGC19,AGC25,AGC31,#REF!)</f>
        <v>#REF!</v>
      </c>
      <c r="AGD13" s="85" t="e">
        <f>SUM(AGD19,AGD25,AGD31,#REF!)</f>
        <v>#REF!</v>
      </c>
      <c r="AGE13" s="85" t="e">
        <f>SUM(AGE19,AGE25,AGE31,#REF!)</f>
        <v>#REF!</v>
      </c>
      <c r="AGF13" s="85" t="e">
        <f>SUM(AGF19,AGF25,AGF31,#REF!)</f>
        <v>#REF!</v>
      </c>
      <c r="AGG13" s="85" t="e">
        <f>SUM(AGG19,AGG25,AGG31,#REF!)</f>
        <v>#REF!</v>
      </c>
      <c r="AGH13" s="85" t="e">
        <f>SUM(AGH19,AGH25,AGH31,#REF!)</f>
        <v>#REF!</v>
      </c>
      <c r="AGI13" s="85" t="e">
        <f>SUM(AGI19,AGI25,AGI31,#REF!)</f>
        <v>#REF!</v>
      </c>
      <c r="AGJ13" s="85" t="e">
        <f>SUM(AGJ19,AGJ25,AGJ31,#REF!)</f>
        <v>#REF!</v>
      </c>
      <c r="AGK13" s="85" t="e">
        <f>SUM(AGK19,AGK25,AGK31,#REF!)</f>
        <v>#REF!</v>
      </c>
      <c r="AGL13" s="85" t="e">
        <f>SUM(AGL19,AGL25,AGL31,#REF!)</f>
        <v>#REF!</v>
      </c>
      <c r="AGM13" s="85" t="e">
        <f>SUM(AGM19,AGM25,AGM31,#REF!)</f>
        <v>#REF!</v>
      </c>
      <c r="AGN13" s="85" t="e">
        <f>SUM(AGN19,AGN25,AGN31,#REF!)</f>
        <v>#REF!</v>
      </c>
      <c r="AGO13" s="85" t="e">
        <f>SUM(AGO19,AGO25,AGO31,#REF!)</f>
        <v>#REF!</v>
      </c>
      <c r="AGP13" s="85" t="e">
        <f>SUM(AGP19,AGP25,AGP31,#REF!)</f>
        <v>#REF!</v>
      </c>
      <c r="AGQ13" s="85" t="e">
        <f>SUM(AGQ19,AGQ25,AGQ31,#REF!)</f>
        <v>#REF!</v>
      </c>
      <c r="AGR13" s="85" t="e">
        <f>SUM(AGR19,AGR25,AGR31,#REF!)</f>
        <v>#REF!</v>
      </c>
      <c r="AGS13" s="85" t="e">
        <f>SUM(AGS19,AGS25,AGS31,#REF!)</f>
        <v>#REF!</v>
      </c>
      <c r="AGT13" s="85" t="e">
        <f>SUM(AGT19,AGT25,AGT31,#REF!)</f>
        <v>#REF!</v>
      </c>
      <c r="AGU13" s="85" t="e">
        <f>SUM(AGU19,AGU25,AGU31,#REF!)</f>
        <v>#REF!</v>
      </c>
      <c r="AGV13" s="85" t="e">
        <f>SUM(AGV19,AGV25,AGV31,#REF!)</f>
        <v>#REF!</v>
      </c>
      <c r="AGW13" s="85" t="e">
        <f>SUM(AGW19,AGW25,AGW31,#REF!)</f>
        <v>#REF!</v>
      </c>
      <c r="AGX13" s="85" t="e">
        <f>SUM(AGX19,AGX25,AGX31,#REF!)</f>
        <v>#REF!</v>
      </c>
      <c r="AGY13" s="85" t="e">
        <f>SUM(AGY19,AGY25,AGY31,#REF!)</f>
        <v>#REF!</v>
      </c>
      <c r="AGZ13" s="85" t="e">
        <f>SUM(AGZ19,AGZ25,AGZ31,#REF!)</f>
        <v>#REF!</v>
      </c>
      <c r="AHA13" s="85" t="e">
        <f>SUM(AHA19,AHA25,AHA31,#REF!)</f>
        <v>#REF!</v>
      </c>
      <c r="AHB13" s="85" t="e">
        <f>SUM(AHB19,AHB25,AHB31,#REF!)</f>
        <v>#REF!</v>
      </c>
      <c r="AHC13" s="85" t="e">
        <f>SUM(AHC19,AHC25,AHC31,#REF!)</f>
        <v>#REF!</v>
      </c>
      <c r="AHD13" s="85" t="e">
        <f>SUM(AHD19,AHD25,AHD31,#REF!)</f>
        <v>#REF!</v>
      </c>
      <c r="AHE13" s="85" t="e">
        <f>SUM(AHE19,AHE25,AHE31,#REF!)</f>
        <v>#REF!</v>
      </c>
      <c r="AHF13" s="85" t="e">
        <f>SUM(AHF19,AHF25,AHF31,#REF!)</f>
        <v>#REF!</v>
      </c>
      <c r="AHG13" s="85" t="e">
        <f>SUM(AHG19,AHG25,AHG31,#REF!)</f>
        <v>#REF!</v>
      </c>
      <c r="AHH13" s="85" t="e">
        <f>SUM(AHH19,AHH25,AHH31,#REF!)</f>
        <v>#REF!</v>
      </c>
      <c r="AHI13" s="85" t="e">
        <f>SUM(AHI19,AHI25,AHI31,#REF!)</f>
        <v>#REF!</v>
      </c>
      <c r="AHJ13" s="85" t="e">
        <f>SUM(AHJ19,AHJ25,AHJ31,#REF!)</f>
        <v>#REF!</v>
      </c>
      <c r="AHK13" s="85" t="e">
        <f>SUM(AHK19,AHK25,AHK31,#REF!)</f>
        <v>#REF!</v>
      </c>
      <c r="AHL13" s="85" t="e">
        <f>SUM(AHL19,AHL25,AHL31,#REF!)</f>
        <v>#REF!</v>
      </c>
      <c r="AHM13" s="85" t="e">
        <f>SUM(AHM19,AHM25,AHM31,#REF!)</f>
        <v>#REF!</v>
      </c>
      <c r="AHN13" s="85" t="e">
        <f>SUM(AHN19,AHN25,AHN31,#REF!)</f>
        <v>#REF!</v>
      </c>
      <c r="AHO13" s="85" t="e">
        <f>SUM(AHO19,AHO25,AHO31,#REF!)</f>
        <v>#REF!</v>
      </c>
      <c r="AHP13" s="85" t="e">
        <f>SUM(AHP19,AHP25,AHP31,#REF!)</f>
        <v>#REF!</v>
      </c>
      <c r="AHQ13" s="85" t="e">
        <f>SUM(AHQ19,AHQ25,AHQ31,#REF!)</f>
        <v>#REF!</v>
      </c>
      <c r="AHR13" s="85" t="e">
        <f>SUM(AHR19,AHR25,AHR31,#REF!)</f>
        <v>#REF!</v>
      </c>
      <c r="AHS13" s="85" t="e">
        <f>SUM(AHS19,AHS25,AHS31,#REF!)</f>
        <v>#REF!</v>
      </c>
      <c r="AHT13" s="85" t="e">
        <f>SUM(AHT19,AHT25,AHT31,#REF!)</f>
        <v>#REF!</v>
      </c>
      <c r="AHU13" s="85" t="e">
        <f>SUM(AHU19,AHU25,AHU31,#REF!)</f>
        <v>#REF!</v>
      </c>
      <c r="AHV13" s="85" t="e">
        <f>SUM(AHV19,AHV25,AHV31,#REF!)</f>
        <v>#REF!</v>
      </c>
      <c r="AHW13" s="85" t="e">
        <f>SUM(AHW19,AHW25,AHW31,#REF!)</f>
        <v>#REF!</v>
      </c>
      <c r="AHX13" s="85" t="e">
        <f>SUM(AHX19,AHX25,AHX31,#REF!)</f>
        <v>#REF!</v>
      </c>
      <c r="AHY13" s="85" t="e">
        <f>SUM(AHY19,AHY25,AHY31,#REF!)</f>
        <v>#REF!</v>
      </c>
      <c r="AHZ13" s="85" t="e">
        <f>SUM(AHZ19,AHZ25,AHZ31,#REF!)</f>
        <v>#REF!</v>
      </c>
      <c r="AIA13" s="85" t="e">
        <f>SUM(AIA19,AIA25,AIA31,#REF!)</f>
        <v>#REF!</v>
      </c>
      <c r="AIB13" s="85" t="e">
        <f>SUM(AIB19,AIB25,AIB31,#REF!)</f>
        <v>#REF!</v>
      </c>
      <c r="AIC13" s="85" t="e">
        <f>SUM(AIC19,AIC25,AIC31,#REF!)</f>
        <v>#REF!</v>
      </c>
      <c r="AID13" s="85" t="e">
        <f>SUM(AID19,AID25,AID31,#REF!)</f>
        <v>#REF!</v>
      </c>
      <c r="AIE13" s="85" t="e">
        <f>SUM(AIE19,AIE25,AIE31,#REF!)</f>
        <v>#REF!</v>
      </c>
      <c r="AIF13" s="85" t="e">
        <f>SUM(AIF19,AIF25,AIF31,#REF!)</f>
        <v>#REF!</v>
      </c>
      <c r="AIG13" s="85" t="e">
        <f>SUM(AIG19,AIG25,AIG31,#REF!)</f>
        <v>#REF!</v>
      </c>
      <c r="AIH13" s="85" t="e">
        <f>SUM(AIH19,AIH25,AIH31,#REF!)</f>
        <v>#REF!</v>
      </c>
      <c r="AII13" s="85" t="e">
        <f>SUM(AII19,AII25,AII31,#REF!)</f>
        <v>#REF!</v>
      </c>
      <c r="AIJ13" s="85" t="e">
        <f>SUM(AIJ19,AIJ25,AIJ31,#REF!)</f>
        <v>#REF!</v>
      </c>
      <c r="AIK13" s="85" t="e">
        <f>SUM(AIK19,AIK25,AIK31,#REF!)</f>
        <v>#REF!</v>
      </c>
      <c r="AIL13" s="85" t="e">
        <f>SUM(AIL19,AIL25,AIL31,#REF!)</f>
        <v>#REF!</v>
      </c>
      <c r="AIM13" s="85" t="e">
        <f>SUM(AIM19,AIM25,AIM31,#REF!)</f>
        <v>#REF!</v>
      </c>
      <c r="AIN13" s="85" t="e">
        <f>SUM(AIN19,AIN25,AIN31,#REF!)</f>
        <v>#REF!</v>
      </c>
      <c r="AIO13" s="85" t="e">
        <f>SUM(AIO19,AIO25,AIO31,#REF!)</f>
        <v>#REF!</v>
      </c>
      <c r="AIP13" s="85" t="e">
        <f>SUM(AIP19,AIP25,AIP31,#REF!)</f>
        <v>#REF!</v>
      </c>
      <c r="AIQ13" s="85" t="e">
        <f>SUM(AIQ19,AIQ25,AIQ31,#REF!)</f>
        <v>#REF!</v>
      </c>
      <c r="AIR13" s="85" t="e">
        <f>SUM(AIR19,AIR25,AIR31,#REF!)</f>
        <v>#REF!</v>
      </c>
      <c r="AIS13" s="85" t="e">
        <f>SUM(AIS19,AIS25,AIS31,#REF!)</f>
        <v>#REF!</v>
      </c>
      <c r="AIT13" s="85" t="e">
        <f>SUM(AIT19,AIT25,AIT31,#REF!)</f>
        <v>#REF!</v>
      </c>
      <c r="AIU13" s="85" t="e">
        <f>SUM(AIU19,AIU25,AIU31,#REF!)</f>
        <v>#REF!</v>
      </c>
      <c r="AIV13" s="85" t="e">
        <f>SUM(AIV19,AIV25,AIV31,#REF!)</f>
        <v>#REF!</v>
      </c>
      <c r="AIW13" s="85" t="e">
        <f>SUM(AIW19,AIW25,AIW31,#REF!)</f>
        <v>#REF!</v>
      </c>
      <c r="AIX13" s="85" t="e">
        <f>SUM(AIX19,AIX25,AIX31,#REF!)</f>
        <v>#REF!</v>
      </c>
      <c r="AIY13" s="85" t="e">
        <f>SUM(AIY19,AIY25,AIY31,#REF!)</f>
        <v>#REF!</v>
      </c>
      <c r="AIZ13" s="85" t="e">
        <f>SUM(AIZ19,AIZ25,AIZ31,#REF!)</f>
        <v>#REF!</v>
      </c>
      <c r="AJA13" s="85" t="e">
        <f>SUM(AJA19,AJA25,AJA31,#REF!)</f>
        <v>#REF!</v>
      </c>
      <c r="AJB13" s="85" t="e">
        <f>SUM(AJB19,AJB25,AJB31,#REF!)</f>
        <v>#REF!</v>
      </c>
      <c r="AJC13" s="85" t="e">
        <f>SUM(AJC19,AJC25,AJC31,#REF!)</f>
        <v>#REF!</v>
      </c>
      <c r="AJD13" s="85" t="e">
        <f>SUM(AJD19,AJD25,AJD31,#REF!)</f>
        <v>#REF!</v>
      </c>
      <c r="AJE13" s="85" t="e">
        <f>SUM(AJE19,AJE25,AJE31,#REF!)</f>
        <v>#REF!</v>
      </c>
      <c r="AJF13" s="85" t="e">
        <f>SUM(AJF19,AJF25,AJF31,#REF!)</f>
        <v>#REF!</v>
      </c>
      <c r="AJG13" s="85" t="e">
        <f>SUM(AJG19,AJG25,AJG31,#REF!)</f>
        <v>#REF!</v>
      </c>
      <c r="AJH13" s="85" t="e">
        <f>SUM(AJH19,AJH25,AJH31,#REF!)</f>
        <v>#REF!</v>
      </c>
      <c r="AJI13" s="85" t="e">
        <f>SUM(AJI19,AJI25,AJI31,#REF!)</f>
        <v>#REF!</v>
      </c>
      <c r="AJJ13" s="85" t="e">
        <f>SUM(AJJ19,AJJ25,AJJ31,#REF!)</f>
        <v>#REF!</v>
      </c>
      <c r="AJK13" s="85" t="e">
        <f>SUM(AJK19,AJK25,AJK31,#REF!)</f>
        <v>#REF!</v>
      </c>
      <c r="AJL13" s="85" t="e">
        <f>SUM(AJL19,AJL25,AJL31,#REF!)</f>
        <v>#REF!</v>
      </c>
      <c r="AJM13" s="85" t="e">
        <f>SUM(AJM19,AJM25,AJM31,#REF!)</f>
        <v>#REF!</v>
      </c>
      <c r="AJN13" s="85" t="e">
        <f>SUM(AJN19,AJN25,AJN31,#REF!)</f>
        <v>#REF!</v>
      </c>
      <c r="AJO13" s="85" t="e">
        <f>SUM(AJO19,AJO25,AJO31,#REF!)</f>
        <v>#REF!</v>
      </c>
      <c r="AJP13" s="85" t="e">
        <f>SUM(AJP19,AJP25,AJP31,#REF!)</f>
        <v>#REF!</v>
      </c>
      <c r="AJQ13" s="85" t="e">
        <f>SUM(AJQ19,AJQ25,AJQ31,#REF!)</f>
        <v>#REF!</v>
      </c>
      <c r="AJR13" s="85" t="e">
        <f>SUM(AJR19,AJR25,AJR31,#REF!)</f>
        <v>#REF!</v>
      </c>
      <c r="AJS13" s="85" t="e">
        <f>SUM(AJS19,AJS25,AJS31,#REF!)</f>
        <v>#REF!</v>
      </c>
      <c r="AJT13" s="85" t="e">
        <f>SUM(AJT19,AJT25,AJT31,#REF!)</f>
        <v>#REF!</v>
      </c>
      <c r="AJU13" s="85" t="e">
        <f>SUM(AJU19,AJU25,AJU31,#REF!)</f>
        <v>#REF!</v>
      </c>
      <c r="AJV13" s="85" t="e">
        <f>SUM(AJV19,AJV25,AJV31,#REF!)</f>
        <v>#REF!</v>
      </c>
      <c r="AJW13" s="85" t="e">
        <f>SUM(AJW19,AJW25,AJW31,#REF!)</f>
        <v>#REF!</v>
      </c>
      <c r="AJX13" s="85" t="e">
        <f>SUM(AJX19,AJX25,AJX31,#REF!)</f>
        <v>#REF!</v>
      </c>
      <c r="AJY13" s="85" t="e">
        <f>SUM(AJY19,AJY25,AJY31,#REF!)</f>
        <v>#REF!</v>
      </c>
      <c r="AJZ13" s="85" t="e">
        <f>SUM(AJZ19,AJZ25,AJZ31,#REF!)</f>
        <v>#REF!</v>
      </c>
      <c r="AKA13" s="85" t="e">
        <f>SUM(AKA19,AKA25,AKA31,#REF!)</f>
        <v>#REF!</v>
      </c>
      <c r="AKB13" s="85" t="e">
        <f>SUM(AKB19,AKB25,AKB31,#REF!)</f>
        <v>#REF!</v>
      </c>
      <c r="AKC13" s="85" t="e">
        <f>SUM(AKC19,AKC25,AKC31,#REF!)</f>
        <v>#REF!</v>
      </c>
      <c r="AKD13" s="85" t="e">
        <f>SUM(AKD19,AKD25,AKD31,#REF!)</f>
        <v>#REF!</v>
      </c>
      <c r="AKE13" s="85" t="e">
        <f>SUM(AKE19,AKE25,AKE31,#REF!)</f>
        <v>#REF!</v>
      </c>
      <c r="AKF13" s="85" t="e">
        <f>SUM(AKF19,AKF25,AKF31,#REF!)</f>
        <v>#REF!</v>
      </c>
      <c r="AKG13" s="85" t="e">
        <f>SUM(AKG19,AKG25,AKG31,#REF!)</f>
        <v>#REF!</v>
      </c>
      <c r="AKH13" s="85" t="e">
        <f>SUM(AKH19,AKH25,AKH31,#REF!)</f>
        <v>#REF!</v>
      </c>
      <c r="AKI13" s="85" t="e">
        <f>SUM(AKI19,AKI25,AKI31,#REF!)</f>
        <v>#REF!</v>
      </c>
      <c r="AKJ13" s="85" t="e">
        <f>SUM(AKJ19,AKJ25,AKJ31,#REF!)</f>
        <v>#REF!</v>
      </c>
      <c r="AKK13" s="85" t="e">
        <f>SUM(AKK19,AKK25,AKK31,#REF!)</f>
        <v>#REF!</v>
      </c>
      <c r="AKL13" s="85" t="e">
        <f>SUM(AKL19,AKL25,AKL31,#REF!)</f>
        <v>#REF!</v>
      </c>
      <c r="AKM13" s="85" t="e">
        <f>SUM(AKM19,AKM25,AKM31,#REF!)</f>
        <v>#REF!</v>
      </c>
      <c r="AKN13" s="85" t="e">
        <f>SUM(AKN19,AKN25,AKN31,#REF!)</f>
        <v>#REF!</v>
      </c>
      <c r="AKO13" s="85" t="e">
        <f>SUM(AKO19,AKO25,AKO31,#REF!)</f>
        <v>#REF!</v>
      </c>
      <c r="AKP13" s="85" t="e">
        <f>SUM(AKP19,AKP25,AKP31,#REF!)</f>
        <v>#REF!</v>
      </c>
      <c r="AKQ13" s="85" t="e">
        <f>SUM(AKQ19,AKQ25,AKQ31,#REF!)</f>
        <v>#REF!</v>
      </c>
      <c r="AKR13" s="85" t="e">
        <f>SUM(AKR19,AKR25,AKR31,#REF!)</f>
        <v>#REF!</v>
      </c>
      <c r="AKS13" s="85" t="e">
        <f>SUM(AKS19,AKS25,AKS31,#REF!)</f>
        <v>#REF!</v>
      </c>
      <c r="AKT13" s="85" t="e">
        <f>SUM(AKT19,AKT25,AKT31,#REF!)</f>
        <v>#REF!</v>
      </c>
      <c r="AKU13" s="85" t="e">
        <f>SUM(AKU19,AKU25,AKU31,#REF!)</f>
        <v>#REF!</v>
      </c>
      <c r="AKV13" s="85" t="e">
        <f>SUM(AKV19,AKV25,AKV31,#REF!)</f>
        <v>#REF!</v>
      </c>
      <c r="AKW13" s="85" t="e">
        <f>SUM(AKW19,AKW25,AKW31,#REF!)</f>
        <v>#REF!</v>
      </c>
      <c r="AKX13" s="85" t="e">
        <f>SUM(AKX19,AKX25,AKX31,#REF!)</f>
        <v>#REF!</v>
      </c>
      <c r="AKY13" s="85" t="e">
        <f>SUM(AKY19,AKY25,AKY31,#REF!)</f>
        <v>#REF!</v>
      </c>
      <c r="AKZ13" s="85" t="e">
        <f>SUM(AKZ19,AKZ25,AKZ31,#REF!)</f>
        <v>#REF!</v>
      </c>
      <c r="ALA13" s="85" t="e">
        <f>SUM(ALA19,ALA25,ALA31,#REF!)</f>
        <v>#REF!</v>
      </c>
      <c r="ALB13" s="85" t="e">
        <f>SUM(ALB19,ALB25,ALB31,#REF!)</f>
        <v>#REF!</v>
      </c>
      <c r="ALC13" s="85" t="e">
        <f>SUM(ALC19,ALC25,ALC31,#REF!)</f>
        <v>#REF!</v>
      </c>
      <c r="ALD13" s="85" t="e">
        <f>SUM(ALD19,ALD25,ALD31,#REF!)</f>
        <v>#REF!</v>
      </c>
      <c r="ALE13" s="85" t="e">
        <f>SUM(ALE19,ALE25,ALE31,#REF!)</f>
        <v>#REF!</v>
      </c>
      <c r="ALF13" s="85" t="e">
        <f>SUM(ALF19,ALF25,ALF31,#REF!)</f>
        <v>#REF!</v>
      </c>
      <c r="ALG13" s="85" t="e">
        <f>SUM(ALG19,ALG25,ALG31,#REF!)</f>
        <v>#REF!</v>
      </c>
      <c r="ALH13" s="85" t="e">
        <f>SUM(ALH19,ALH25,ALH31,#REF!)</f>
        <v>#REF!</v>
      </c>
      <c r="ALI13" s="85" t="e">
        <f>SUM(ALI19,ALI25,ALI31,#REF!)</f>
        <v>#REF!</v>
      </c>
      <c r="ALJ13" s="85" t="e">
        <f>SUM(ALJ19,ALJ25,ALJ31,#REF!)</f>
        <v>#REF!</v>
      </c>
      <c r="ALK13" s="85" t="e">
        <f>SUM(ALK19,ALK25,ALK31,#REF!)</f>
        <v>#REF!</v>
      </c>
      <c r="ALL13" s="85" t="e">
        <f>SUM(ALL19,ALL25,ALL31,#REF!)</f>
        <v>#REF!</v>
      </c>
    </row>
    <row r="14" spans="1:1000">
      <c r="B14" s="78"/>
      <c r="C14" s="151"/>
      <c r="D14" s="151"/>
      <c r="E14" s="147"/>
      <c r="F14" s="152"/>
      <c r="G14" s="152"/>
      <c r="H14" s="152"/>
      <c r="M14" s="152"/>
      <c r="N14" s="151"/>
    </row>
    <row r="15" spans="1:1000">
      <c r="A15" s="83">
        <v>1</v>
      </c>
      <c r="B15" s="81" t="s">
        <v>44</v>
      </c>
      <c r="C15" s="151"/>
      <c r="D15" s="151"/>
      <c r="E15" s="151"/>
      <c r="F15" s="152"/>
      <c r="G15" s="152"/>
      <c r="H15" s="152"/>
      <c r="I15" s="151"/>
      <c r="J15" s="151"/>
      <c r="K15" s="151"/>
      <c r="M15" s="152"/>
      <c r="N15" s="151"/>
    </row>
    <row r="16" spans="1:1000" s="143" customFormat="1">
      <c r="A16" s="84"/>
      <c r="B16" s="82" t="s">
        <v>17</v>
      </c>
      <c r="C16" s="151">
        <v>467257</v>
      </c>
      <c r="D16" s="151">
        <v>594344</v>
      </c>
      <c r="E16" s="151">
        <v>530890</v>
      </c>
      <c r="F16" s="153">
        <v>573703</v>
      </c>
      <c r="G16" s="153">
        <v>624465</v>
      </c>
      <c r="H16" s="153"/>
      <c r="I16" s="151">
        <v>203306</v>
      </c>
      <c r="J16" s="151">
        <v>272417</v>
      </c>
      <c r="K16" s="151">
        <v>265508</v>
      </c>
      <c r="L16" s="247">
        <v>264654</v>
      </c>
      <c r="M16" s="151">
        <v>304394</v>
      </c>
      <c r="N16" s="151">
        <v>315809</v>
      </c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142"/>
      <c r="CQ16" s="142"/>
      <c r="CR16" s="142"/>
      <c r="CS16" s="142"/>
      <c r="CT16" s="142"/>
      <c r="CU16" s="142"/>
      <c r="CV16" s="142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42"/>
      <c r="ED16" s="142"/>
      <c r="EE16" s="142"/>
      <c r="EF16" s="142"/>
      <c r="EG16" s="142"/>
      <c r="EH16" s="142"/>
      <c r="EI16" s="142"/>
      <c r="EJ16" s="142"/>
      <c r="EK16" s="142"/>
      <c r="EL16" s="142"/>
      <c r="EM16" s="142"/>
      <c r="EN16" s="142"/>
      <c r="EO16" s="142"/>
      <c r="EP16" s="142"/>
      <c r="EQ16" s="142"/>
      <c r="ER16" s="142"/>
      <c r="ES16" s="142"/>
      <c r="ET16" s="142"/>
      <c r="EU16" s="142"/>
      <c r="EV16" s="142"/>
      <c r="EW16" s="142"/>
      <c r="EX16" s="142"/>
      <c r="EY16" s="142"/>
      <c r="EZ16" s="142"/>
      <c r="FA16" s="142"/>
      <c r="FB16" s="142"/>
      <c r="FC16" s="142"/>
      <c r="FD16" s="142"/>
      <c r="FE16" s="142"/>
      <c r="FF16" s="142"/>
      <c r="FG16" s="142"/>
      <c r="FH16" s="142"/>
      <c r="FI16" s="142"/>
      <c r="FJ16" s="142"/>
      <c r="FK16" s="142"/>
      <c r="FL16" s="142"/>
      <c r="FM16" s="142"/>
      <c r="FN16" s="142"/>
      <c r="FO16" s="142"/>
      <c r="FP16" s="142"/>
      <c r="FQ16" s="142"/>
      <c r="FR16" s="142"/>
      <c r="FS16" s="142"/>
      <c r="FT16" s="142"/>
      <c r="FU16" s="142"/>
      <c r="FV16" s="142"/>
      <c r="FW16" s="142"/>
      <c r="FX16" s="142"/>
      <c r="FY16" s="142"/>
      <c r="FZ16" s="142"/>
      <c r="GA16" s="142"/>
      <c r="GB16" s="142"/>
      <c r="GC16" s="142"/>
      <c r="GD16" s="14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  <c r="GY16" s="142"/>
      <c r="GZ16" s="142"/>
      <c r="HA16" s="142"/>
      <c r="HB16" s="142"/>
      <c r="HC16" s="142"/>
      <c r="HD16" s="142"/>
      <c r="HE16" s="142"/>
      <c r="HF16" s="142"/>
      <c r="HG16" s="142"/>
      <c r="HH16" s="142"/>
      <c r="HI16" s="142"/>
      <c r="HJ16" s="142"/>
      <c r="HK16" s="142"/>
      <c r="HL16" s="142"/>
      <c r="HM16" s="142"/>
      <c r="HN16" s="142"/>
      <c r="HO16" s="142"/>
      <c r="HP16" s="142"/>
      <c r="HQ16" s="142"/>
      <c r="HR16" s="142"/>
      <c r="HS16" s="142"/>
      <c r="HT16" s="142"/>
      <c r="HU16" s="142"/>
      <c r="HV16" s="142"/>
      <c r="HW16" s="142"/>
      <c r="HX16" s="142"/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  <c r="IV16" s="142"/>
      <c r="IW16" s="142"/>
      <c r="IX16" s="142"/>
      <c r="IY16" s="142"/>
      <c r="IZ16" s="142"/>
      <c r="JA16" s="142"/>
      <c r="JB16" s="142"/>
      <c r="JC16" s="142"/>
      <c r="JD16" s="142"/>
      <c r="JE16" s="142"/>
      <c r="JF16" s="142"/>
      <c r="JG16" s="142"/>
      <c r="JH16" s="142"/>
      <c r="JI16" s="142"/>
      <c r="JJ16" s="142"/>
      <c r="JK16" s="142"/>
      <c r="JL16" s="142"/>
      <c r="JM16" s="142"/>
      <c r="JN16" s="142"/>
      <c r="JO16" s="142"/>
      <c r="JP16" s="142"/>
      <c r="JQ16" s="142"/>
      <c r="JR16" s="142"/>
      <c r="JS16" s="142"/>
      <c r="JT16" s="142"/>
      <c r="JU16" s="142"/>
      <c r="JV16" s="142"/>
      <c r="JW16" s="142"/>
      <c r="JX16" s="142"/>
      <c r="JY16" s="142"/>
      <c r="JZ16" s="142"/>
      <c r="KA16" s="142"/>
      <c r="KB16" s="142"/>
      <c r="KC16" s="142"/>
      <c r="KD16" s="142"/>
      <c r="KE16" s="142"/>
      <c r="KF16" s="142"/>
      <c r="KG16" s="142"/>
      <c r="KH16" s="142"/>
      <c r="KI16" s="142"/>
      <c r="KJ16" s="142"/>
      <c r="KK16" s="142"/>
      <c r="KL16" s="142"/>
      <c r="KM16" s="142"/>
      <c r="KN16" s="142"/>
      <c r="KO16" s="142"/>
      <c r="KP16" s="142"/>
      <c r="KQ16" s="142"/>
      <c r="KR16" s="142"/>
      <c r="KS16" s="142"/>
      <c r="KT16" s="142"/>
      <c r="KU16" s="142"/>
      <c r="KV16" s="142"/>
      <c r="KW16" s="142"/>
      <c r="KX16" s="142"/>
      <c r="KY16" s="142"/>
      <c r="KZ16" s="142"/>
      <c r="LA16" s="142"/>
      <c r="LB16" s="142"/>
      <c r="LC16" s="142"/>
      <c r="LD16" s="142"/>
      <c r="LE16" s="142"/>
      <c r="LF16" s="142"/>
      <c r="LG16" s="142"/>
      <c r="LH16" s="142"/>
      <c r="LI16" s="142"/>
      <c r="LJ16" s="142"/>
      <c r="LK16" s="142"/>
      <c r="LL16" s="142"/>
      <c r="LM16" s="142"/>
      <c r="LN16" s="142"/>
      <c r="LO16" s="142"/>
      <c r="LP16" s="142"/>
      <c r="LQ16" s="142"/>
      <c r="LR16" s="142"/>
      <c r="LS16" s="142"/>
      <c r="LT16" s="142"/>
      <c r="LU16" s="142"/>
      <c r="LV16" s="142"/>
      <c r="LW16" s="142"/>
      <c r="LX16" s="142"/>
      <c r="LY16" s="142"/>
      <c r="LZ16" s="142"/>
      <c r="MA16" s="142"/>
      <c r="MB16" s="142"/>
      <c r="MC16" s="142"/>
      <c r="MD16" s="142"/>
      <c r="ME16" s="142"/>
      <c r="MF16" s="142"/>
      <c r="MG16" s="142"/>
      <c r="MH16" s="142"/>
      <c r="MI16" s="142"/>
      <c r="MJ16" s="142"/>
      <c r="MK16" s="142"/>
      <c r="ML16" s="142"/>
      <c r="MM16" s="142"/>
      <c r="MN16" s="142"/>
      <c r="MO16" s="142"/>
      <c r="MP16" s="142"/>
      <c r="MQ16" s="142"/>
      <c r="MR16" s="142"/>
      <c r="MS16" s="142"/>
      <c r="MT16" s="142"/>
      <c r="MU16" s="142"/>
      <c r="MV16" s="142"/>
      <c r="MW16" s="142"/>
      <c r="MX16" s="142"/>
      <c r="MY16" s="142"/>
      <c r="MZ16" s="142"/>
      <c r="NA16" s="142"/>
      <c r="NB16" s="142"/>
      <c r="NC16" s="142"/>
      <c r="ND16" s="142"/>
      <c r="NE16" s="142"/>
      <c r="NF16" s="142"/>
      <c r="NG16" s="142"/>
      <c r="NH16" s="142"/>
      <c r="NI16" s="142"/>
      <c r="NJ16" s="142"/>
      <c r="NK16" s="142"/>
      <c r="NL16" s="142"/>
      <c r="NM16" s="142"/>
      <c r="NN16" s="142"/>
      <c r="NO16" s="142"/>
      <c r="NP16" s="142"/>
      <c r="NQ16" s="142"/>
      <c r="NR16" s="142"/>
      <c r="NS16" s="142"/>
      <c r="NT16" s="142"/>
      <c r="NU16" s="142"/>
      <c r="NV16" s="142"/>
      <c r="NW16" s="142"/>
      <c r="NX16" s="142"/>
      <c r="NY16" s="142"/>
      <c r="NZ16" s="142"/>
      <c r="OA16" s="142"/>
      <c r="OB16" s="142"/>
      <c r="OC16" s="142"/>
      <c r="OD16" s="142"/>
      <c r="OE16" s="142"/>
      <c r="OF16" s="142"/>
      <c r="OG16" s="142"/>
      <c r="OH16" s="142"/>
      <c r="OI16" s="142"/>
      <c r="OJ16" s="142"/>
      <c r="OK16" s="142"/>
      <c r="OL16" s="142"/>
      <c r="OM16" s="142"/>
      <c r="ON16" s="142"/>
      <c r="OO16" s="142"/>
      <c r="OP16" s="142"/>
      <c r="OQ16" s="142"/>
      <c r="OR16" s="142"/>
      <c r="OS16" s="142"/>
      <c r="OT16" s="142"/>
      <c r="OU16" s="142"/>
      <c r="OV16" s="142"/>
      <c r="OW16" s="142"/>
      <c r="OX16" s="142"/>
      <c r="OY16" s="142"/>
      <c r="OZ16" s="142"/>
      <c r="PA16" s="142"/>
      <c r="PB16" s="142"/>
      <c r="PC16" s="142"/>
      <c r="PD16" s="142"/>
      <c r="PE16" s="142"/>
      <c r="PF16" s="142"/>
      <c r="PG16" s="142"/>
      <c r="PH16" s="142"/>
      <c r="PI16" s="142"/>
      <c r="PJ16" s="142"/>
      <c r="PK16" s="142"/>
      <c r="PL16" s="142"/>
      <c r="PM16" s="142"/>
      <c r="PN16" s="142"/>
      <c r="PO16" s="142"/>
      <c r="PP16" s="142"/>
      <c r="PQ16" s="142"/>
      <c r="PR16" s="142"/>
      <c r="PS16" s="142"/>
      <c r="PT16" s="142"/>
      <c r="PU16" s="142"/>
      <c r="PV16" s="142"/>
      <c r="PW16" s="142"/>
      <c r="PX16" s="142"/>
      <c r="PY16" s="142"/>
      <c r="PZ16" s="142"/>
      <c r="QA16" s="142"/>
      <c r="QB16" s="142"/>
      <c r="QC16" s="142"/>
      <c r="QD16" s="142"/>
      <c r="QE16" s="142"/>
      <c r="QF16" s="142"/>
      <c r="QG16" s="142"/>
      <c r="QH16" s="142"/>
      <c r="QI16" s="142"/>
      <c r="QJ16" s="142"/>
      <c r="QK16" s="142"/>
      <c r="QL16" s="142"/>
      <c r="QM16" s="142"/>
      <c r="QN16" s="142"/>
      <c r="QO16" s="142"/>
      <c r="QP16" s="142"/>
      <c r="QQ16" s="142"/>
      <c r="QR16" s="142"/>
      <c r="QS16" s="142"/>
      <c r="QT16" s="142"/>
      <c r="QU16" s="142"/>
      <c r="QV16" s="142"/>
      <c r="QW16" s="142"/>
      <c r="QX16" s="142"/>
      <c r="QY16" s="142"/>
      <c r="QZ16" s="142"/>
      <c r="RA16" s="142"/>
      <c r="RB16" s="142"/>
      <c r="RC16" s="142"/>
      <c r="RD16" s="142"/>
      <c r="RE16" s="142"/>
      <c r="RF16" s="142"/>
      <c r="RG16" s="142"/>
      <c r="RH16" s="142"/>
      <c r="RI16" s="142"/>
      <c r="RJ16" s="142"/>
      <c r="RK16" s="142"/>
      <c r="RL16" s="142"/>
      <c r="RM16" s="142"/>
      <c r="RN16" s="142"/>
      <c r="RO16" s="142"/>
      <c r="RP16" s="142"/>
      <c r="RQ16" s="142"/>
      <c r="RR16" s="142"/>
      <c r="RS16" s="142"/>
      <c r="RT16" s="142"/>
      <c r="RU16" s="142"/>
      <c r="RV16" s="142"/>
      <c r="RW16" s="142"/>
      <c r="RX16" s="142"/>
      <c r="RY16" s="142"/>
      <c r="RZ16" s="142"/>
      <c r="SA16" s="142"/>
      <c r="SB16" s="142"/>
      <c r="SC16" s="142"/>
      <c r="SD16" s="142"/>
      <c r="SE16" s="142"/>
      <c r="SF16" s="142"/>
      <c r="SG16" s="142"/>
      <c r="SH16" s="142"/>
      <c r="SI16" s="142"/>
      <c r="SJ16" s="142"/>
      <c r="SK16" s="142"/>
      <c r="SL16" s="142"/>
      <c r="SM16" s="142"/>
      <c r="SN16" s="142"/>
      <c r="SO16" s="142"/>
      <c r="SP16" s="142"/>
      <c r="SQ16" s="142"/>
      <c r="SR16" s="142"/>
      <c r="SS16" s="142"/>
      <c r="ST16" s="142"/>
      <c r="SU16" s="142"/>
      <c r="SV16" s="142"/>
      <c r="SW16" s="142"/>
      <c r="SX16" s="142"/>
      <c r="SY16" s="142"/>
      <c r="SZ16" s="142"/>
      <c r="TA16" s="142"/>
      <c r="TB16" s="142"/>
      <c r="TC16" s="142"/>
      <c r="TD16" s="142"/>
      <c r="TE16" s="142"/>
      <c r="TF16" s="142"/>
      <c r="TG16" s="142"/>
      <c r="TH16" s="142"/>
      <c r="TI16" s="142"/>
      <c r="TJ16" s="142"/>
      <c r="TK16" s="142"/>
      <c r="TL16" s="142"/>
      <c r="TM16" s="142"/>
      <c r="TN16" s="142"/>
      <c r="TO16" s="142"/>
      <c r="TP16" s="142"/>
      <c r="TQ16" s="142"/>
      <c r="TR16" s="142"/>
      <c r="TS16" s="142"/>
      <c r="TT16" s="142"/>
      <c r="TU16" s="142"/>
      <c r="TV16" s="142"/>
      <c r="TW16" s="142"/>
      <c r="TX16" s="142"/>
      <c r="TY16" s="142"/>
      <c r="TZ16" s="142"/>
      <c r="UA16" s="142"/>
      <c r="UB16" s="142"/>
      <c r="UC16" s="142"/>
      <c r="UD16" s="142"/>
      <c r="UE16" s="142"/>
      <c r="UF16" s="142"/>
      <c r="UG16" s="142"/>
      <c r="UH16" s="142"/>
      <c r="UI16" s="142"/>
      <c r="UJ16" s="142"/>
      <c r="UK16" s="142"/>
      <c r="UL16" s="142"/>
      <c r="UM16" s="142"/>
      <c r="UN16" s="142"/>
      <c r="UO16" s="142"/>
      <c r="UP16" s="142"/>
      <c r="UQ16" s="142"/>
      <c r="UR16" s="142"/>
      <c r="US16" s="142"/>
      <c r="UT16" s="142"/>
      <c r="UU16" s="142"/>
      <c r="UV16" s="142"/>
      <c r="UW16" s="142"/>
      <c r="UX16" s="142"/>
      <c r="UY16" s="142"/>
      <c r="UZ16" s="142"/>
      <c r="VA16" s="142"/>
      <c r="VB16" s="142"/>
      <c r="VC16" s="142"/>
      <c r="VD16" s="142"/>
      <c r="VE16" s="142"/>
      <c r="VF16" s="142"/>
      <c r="VG16" s="142"/>
      <c r="VH16" s="142"/>
      <c r="VI16" s="142"/>
      <c r="VJ16" s="142"/>
      <c r="VK16" s="142"/>
      <c r="VL16" s="142"/>
      <c r="VM16" s="142"/>
      <c r="VN16" s="142"/>
      <c r="VO16" s="142"/>
      <c r="VP16" s="142"/>
      <c r="VQ16" s="142"/>
      <c r="VR16" s="142"/>
      <c r="VS16" s="142"/>
      <c r="VT16" s="142"/>
      <c r="VU16" s="142"/>
      <c r="VV16" s="142"/>
      <c r="VW16" s="142"/>
      <c r="VX16" s="142"/>
      <c r="VY16" s="142"/>
      <c r="VZ16" s="142"/>
      <c r="WA16" s="142"/>
      <c r="WB16" s="142"/>
      <c r="WC16" s="142"/>
      <c r="WD16" s="142"/>
      <c r="WE16" s="142"/>
      <c r="WF16" s="142"/>
      <c r="WG16" s="142"/>
      <c r="WH16" s="142"/>
      <c r="WI16" s="142"/>
      <c r="WJ16" s="142"/>
      <c r="WK16" s="142"/>
      <c r="WL16" s="142"/>
      <c r="WM16" s="142"/>
      <c r="WN16" s="142"/>
      <c r="WO16" s="142"/>
      <c r="WP16" s="142"/>
      <c r="WQ16" s="142"/>
      <c r="WR16" s="142"/>
      <c r="WS16" s="142"/>
      <c r="WT16" s="142"/>
      <c r="WU16" s="142"/>
      <c r="WV16" s="142"/>
      <c r="WW16" s="142"/>
      <c r="WX16" s="142"/>
      <c r="WY16" s="142"/>
      <c r="WZ16" s="142"/>
      <c r="XA16" s="142"/>
      <c r="XB16" s="142"/>
      <c r="XC16" s="142"/>
      <c r="XD16" s="142"/>
      <c r="XE16" s="142"/>
      <c r="XF16" s="142"/>
      <c r="XG16" s="142"/>
      <c r="XH16" s="142"/>
      <c r="XI16" s="142"/>
      <c r="XJ16" s="142"/>
      <c r="XK16" s="142"/>
      <c r="XL16" s="142"/>
      <c r="XM16" s="142"/>
      <c r="XN16" s="142"/>
      <c r="XO16" s="142"/>
      <c r="XP16" s="142"/>
      <c r="XQ16" s="142"/>
      <c r="XR16" s="142"/>
      <c r="XS16" s="142"/>
      <c r="XT16" s="142"/>
      <c r="XU16" s="142"/>
      <c r="XV16" s="142"/>
      <c r="XW16" s="142"/>
      <c r="XX16" s="142"/>
      <c r="XY16" s="142"/>
      <c r="XZ16" s="142"/>
      <c r="YA16" s="142"/>
      <c r="YB16" s="142"/>
      <c r="YC16" s="142"/>
      <c r="YD16" s="142"/>
      <c r="YE16" s="142"/>
      <c r="YF16" s="142"/>
      <c r="YG16" s="142"/>
      <c r="YH16" s="142"/>
      <c r="YI16" s="142"/>
      <c r="YJ16" s="142"/>
      <c r="YK16" s="142"/>
      <c r="YL16" s="142"/>
      <c r="YM16" s="142"/>
      <c r="YN16" s="142"/>
      <c r="YO16" s="142"/>
      <c r="YP16" s="142"/>
      <c r="YQ16" s="142"/>
      <c r="YR16" s="142"/>
      <c r="YS16" s="142"/>
      <c r="YT16" s="142"/>
      <c r="YU16" s="142"/>
      <c r="YV16" s="142"/>
      <c r="YW16" s="142"/>
      <c r="YX16" s="142"/>
      <c r="YY16" s="142"/>
      <c r="YZ16" s="142"/>
      <c r="ZA16" s="142"/>
      <c r="ZB16" s="142"/>
      <c r="ZC16" s="142"/>
      <c r="ZD16" s="142"/>
      <c r="ZE16" s="142"/>
      <c r="ZF16" s="142"/>
      <c r="ZG16" s="142"/>
      <c r="ZH16" s="142"/>
      <c r="ZI16" s="142"/>
      <c r="ZJ16" s="142"/>
      <c r="ZK16" s="142"/>
      <c r="ZL16" s="142"/>
      <c r="ZM16" s="142"/>
      <c r="ZN16" s="142"/>
      <c r="ZO16" s="142"/>
      <c r="ZP16" s="142"/>
      <c r="ZQ16" s="142"/>
      <c r="ZR16" s="142"/>
      <c r="ZS16" s="142"/>
      <c r="ZT16" s="142"/>
      <c r="ZU16" s="142"/>
      <c r="ZV16" s="142"/>
      <c r="ZW16" s="142"/>
      <c r="ZX16" s="142"/>
      <c r="ZY16" s="142"/>
      <c r="ZZ16" s="142"/>
      <c r="AAA16" s="142"/>
      <c r="AAB16" s="142"/>
      <c r="AAC16" s="142"/>
      <c r="AAD16" s="142"/>
      <c r="AAE16" s="142"/>
      <c r="AAF16" s="142"/>
      <c r="AAG16" s="142"/>
      <c r="AAH16" s="142"/>
      <c r="AAI16" s="142"/>
      <c r="AAJ16" s="142"/>
      <c r="AAK16" s="142"/>
      <c r="AAL16" s="142"/>
      <c r="AAM16" s="142"/>
      <c r="AAN16" s="142"/>
      <c r="AAO16" s="142"/>
      <c r="AAP16" s="142"/>
      <c r="AAQ16" s="142"/>
      <c r="AAR16" s="142"/>
      <c r="AAS16" s="142"/>
      <c r="AAT16" s="142"/>
      <c r="AAU16" s="142"/>
      <c r="AAV16" s="142"/>
      <c r="AAW16" s="142"/>
      <c r="AAX16" s="142"/>
      <c r="AAY16" s="142"/>
      <c r="AAZ16" s="142"/>
      <c r="ABA16" s="142"/>
      <c r="ABB16" s="142"/>
      <c r="ABC16" s="142"/>
      <c r="ABD16" s="142"/>
      <c r="ABE16" s="142"/>
      <c r="ABF16" s="142"/>
      <c r="ABG16" s="142"/>
      <c r="ABH16" s="142"/>
      <c r="ABI16" s="142"/>
      <c r="ABJ16" s="142"/>
      <c r="ABK16" s="142"/>
      <c r="ABL16" s="142"/>
      <c r="ABM16" s="142"/>
      <c r="ABN16" s="142"/>
      <c r="ABO16" s="142"/>
      <c r="ABP16" s="142"/>
      <c r="ABQ16" s="142"/>
      <c r="ABR16" s="142"/>
      <c r="ABS16" s="142"/>
      <c r="ABT16" s="142"/>
      <c r="ABU16" s="142"/>
      <c r="ABV16" s="142"/>
      <c r="ABW16" s="142"/>
      <c r="ABX16" s="142"/>
      <c r="ABY16" s="142"/>
      <c r="ABZ16" s="142"/>
      <c r="ACA16" s="142"/>
      <c r="ACB16" s="142"/>
      <c r="ACC16" s="142"/>
      <c r="ACD16" s="142"/>
      <c r="ACE16" s="142"/>
      <c r="ACF16" s="142"/>
      <c r="ACG16" s="142"/>
      <c r="ACH16" s="142"/>
      <c r="ACI16" s="142"/>
      <c r="ACJ16" s="142"/>
      <c r="ACK16" s="142"/>
      <c r="ACL16" s="142"/>
      <c r="ACM16" s="142"/>
      <c r="ACN16" s="142"/>
      <c r="ACO16" s="142"/>
      <c r="ACP16" s="142"/>
      <c r="ACQ16" s="142"/>
      <c r="ACR16" s="142"/>
      <c r="ACS16" s="142"/>
      <c r="ACT16" s="142"/>
      <c r="ACU16" s="142"/>
      <c r="ACV16" s="142"/>
      <c r="ACW16" s="142"/>
      <c r="ACX16" s="142"/>
      <c r="ACY16" s="142"/>
      <c r="ACZ16" s="142"/>
      <c r="ADA16" s="142"/>
      <c r="ADB16" s="142"/>
      <c r="ADC16" s="142"/>
      <c r="ADD16" s="142"/>
      <c r="ADE16" s="142"/>
      <c r="ADF16" s="142"/>
      <c r="ADG16" s="142"/>
      <c r="ADH16" s="142"/>
      <c r="ADI16" s="142"/>
      <c r="ADJ16" s="142"/>
      <c r="ADK16" s="142"/>
      <c r="ADL16" s="142"/>
      <c r="ADM16" s="142"/>
      <c r="ADN16" s="142"/>
      <c r="ADO16" s="142"/>
      <c r="ADP16" s="142"/>
      <c r="ADQ16" s="142"/>
      <c r="ADR16" s="142"/>
      <c r="ADS16" s="142"/>
      <c r="ADT16" s="142"/>
      <c r="ADU16" s="142"/>
      <c r="ADV16" s="142"/>
      <c r="ADW16" s="142"/>
      <c r="ADX16" s="142"/>
      <c r="ADY16" s="142"/>
      <c r="ADZ16" s="142"/>
      <c r="AEA16" s="142"/>
      <c r="AEB16" s="142"/>
      <c r="AEC16" s="142"/>
      <c r="AED16" s="142"/>
      <c r="AEE16" s="142"/>
      <c r="AEF16" s="142"/>
      <c r="AEG16" s="142"/>
      <c r="AEH16" s="142"/>
      <c r="AEI16" s="142"/>
      <c r="AEJ16" s="142"/>
      <c r="AEK16" s="142"/>
      <c r="AEL16" s="142"/>
      <c r="AEM16" s="142"/>
      <c r="AEN16" s="142"/>
      <c r="AEO16" s="142"/>
      <c r="AEP16" s="142"/>
      <c r="AEQ16" s="142"/>
      <c r="AER16" s="142"/>
      <c r="AES16" s="142"/>
      <c r="AET16" s="142"/>
      <c r="AEU16" s="142"/>
      <c r="AEV16" s="142"/>
      <c r="AEW16" s="142"/>
      <c r="AEX16" s="142"/>
      <c r="AEY16" s="142"/>
      <c r="AEZ16" s="142"/>
      <c r="AFA16" s="142"/>
      <c r="AFB16" s="142"/>
      <c r="AFC16" s="142"/>
      <c r="AFD16" s="142"/>
      <c r="AFE16" s="142"/>
      <c r="AFF16" s="142"/>
      <c r="AFG16" s="142"/>
      <c r="AFH16" s="142"/>
      <c r="AFI16" s="142"/>
      <c r="AFJ16" s="142"/>
      <c r="AFK16" s="142"/>
      <c r="AFL16" s="142"/>
      <c r="AFM16" s="142"/>
      <c r="AFN16" s="142"/>
      <c r="AFO16" s="142"/>
      <c r="AFP16" s="142"/>
      <c r="AFQ16" s="142"/>
      <c r="AFR16" s="142"/>
      <c r="AFS16" s="142"/>
      <c r="AFT16" s="142"/>
      <c r="AFU16" s="142"/>
      <c r="AFV16" s="142"/>
      <c r="AFW16" s="142"/>
      <c r="AFX16" s="142"/>
      <c r="AFY16" s="142"/>
      <c r="AFZ16" s="142"/>
      <c r="AGA16" s="142"/>
      <c r="AGB16" s="142"/>
      <c r="AGC16" s="142"/>
      <c r="AGD16" s="142"/>
      <c r="AGE16" s="142"/>
      <c r="AGF16" s="142"/>
      <c r="AGG16" s="142"/>
      <c r="AGH16" s="142"/>
      <c r="AGI16" s="142"/>
      <c r="AGJ16" s="142"/>
      <c r="AGK16" s="142"/>
      <c r="AGL16" s="142"/>
      <c r="AGM16" s="142"/>
      <c r="AGN16" s="142"/>
      <c r="AGO16" s="142"/>
      <c r="AGP16" s="142"/>
      <c r="AGQ16" s="142"/>
      <c r="AGR16" s="142"/>
      <c r="AGS16" s="142"/>
      <c r="AGT16" s="142"/>
      <c r="AGU16" s="142"/>
      <c r="AGV16" s="142"/>
      <c r="AGW16" s="142"/>
      <c r="AGX16" s="142"/>
      <c r="AGY16" s="142"/>
      <c r="AGZ16" s="142"/>
      <c r="AHA16" s="142"/>
      <c r="AHB16" s="142"/>
      <c r="AHC16" s="142"/>
      <c r="AHD16" s="142"/>
      <c r="AHE16" s="142"/>
      <c r="AHF16" s="142"/>
      <c r="AHG16" s="142"/>
      <c r="AHH16" s="142"/>
      <c r="AHI16" s="142"/>
      <c r="AHJ16" s="142"/>
      <c r="AHK16" s="142"/>
      <c r="AHL16" s="142"/>
      <c r="AHM16" s="142"/>
      <c r="AHN16" s="142"/>
      <c r="AHO16" s="142"/>
      <c r="AHP16" s="142"/>
      <c r="AHQ16" s="142"/>
      <c r="AHR16" s="142"/>
      <c r="AHS16" s="142"/>
      <c r="AHT16" s="142"/>
      <c r="AHU16" s="142"/>
      <c r="AHV16" s="142"/>
      <c r="AHW16" s="142"/>
      <c r="AHX16" s="142"/>
      <c r="AHY16" s="142"/>
      <c r="AHZ16" s="142"/>
      <c r="AIA16" s="142"/>
      <c r="AIB16" s="142"/>
      <c r="AIC16" s="142"/>
      <c r="AID16" s="142"/>
      <c r="AIE16" s="142"/>
      <c r="AIF16" s="142"/>
      <c r="AIG16" s="142"/>
      <c r="AIH16" s="142"/>
      <c r="AII16" s="142"/>
      <c r="AIJ16" s="142"/>
      <c r="AIK16" s="142"/>
      <c r="AIL16" s="142"/>
      <c r="AIM16" s="142"/>
      <c r="AIN16" s="142"/>
      <c r="AIO16" s="142"/>
      <c r="AIP16" s="142"/>
      <c r="AIQ16" s="142"/>
      <c r="AIR16" s="142"/>
      <c r="AIS16" s="142"/>
      <c r="AIT16" s="142"/>
      <c r="AIU16" s="142"/>
      <c r="AIV16" s="142"/>
      <c r="AIW16" s="142"/>
      <c r="AIX16" s="142"/>
      <c r="AIY16" s="142"/>
      <c r="AIZ16" s="142"/>
      <c r="AJA16" s="142"/>
      <c r="AJB16" s="142"/>
      <c r="AJC16" s="142"/>
      <c r="AJD16" s="142"/>
      <c r="AJE16" s="142"/>
      <c r="AJF16" s="142"/>
      <c r="AJG16" s="142"/>
      <c r="AJH16" s="142"/>
      <c r="AJI16" s="142"/>
      <c r="AJJ16" s="142"/>
      <c r="AJK16" s="142"/>
      <c r="AJL16" s="142"/>
      <c r="AJM16" s="142"/>
      <c r="AJN16" s="142"/>
      <c r="AJO16" s="142"/>
      <c r="AJP16" s="142"/>
      <c r="AJQ16" s="142"/>
      <c r="AJR16" s="142"/>
      <c r="AJS16" s="142"/>
      <c r="AJT16" s="142"/>
      <c r="AJU16" s="142"/>
      <c r="AJV16" s="142"/>
      <c r="AJW16" s="142"/>
      <c r="AJX16" s="142"/>
      <c r="AJY16" s="142"/>
      <c r="AJZ16" s="142"/>
      <c r="AKA16" s="142"/>
      <c r="AKB16" s="142"/>
      <c r="AKC16" s="142"/>
      <c r="AKD16" s="142"/>
      <c r="AKE16" s="142"/>
      <c r="AKF16" s="142"/>
      <c r="AKG16" s="142"/>
      <c r="AKH16" s="142"/>
      <c r="AKI16" s="142"/>
      <c r="AKJ16" s="142"/>
      <c r="AKK16" s="142"/>
      <c r="AKL16" s="142"/>
      <c r="AKM16" s="142"/>
      <c r="AKN16" s="142"/>
      <c r="AKO16" s="142"/>
      <c r="AKP16" s="142"/>
      <c r="AKQ16" s="142"/>
      <c r="AKR16" s="142"/>
      <c r="AKS16" s="142"/>
      <c r="AKT16" s="142"/>
      <c r="AKU16" s="142"/>
      <c r="AKV16" s="142"/>
      <c r="AKW16" s="142"/>
      <c r="AKX16" s="142"/>
      <c r="AKY16" s="142"/>
      <c r="AKZ16" s="142"/>
      <c r="ALA16" s="142"/>
      <c r="ALB16" s="142"/>
      <c r="ALC16" s="142"/>
      <c r="ALD16" s="142"/>
      <c r="ALE16" s="142"/>
      <c r="ALF16" s="142"/>
      <c r="ALG16" s="142"/>
      <c r="ALH16" s="142"/>
      <c r="ALI16" s="142"/>
      <c r="ALJ16" s="142"/>
      <c r="ALK16" s="142"/>
      <c r="ALL16" s="142"/>
    </row>
    <row r="17" spans="1:1000" s="143" customFormat="1">
      <c r="A17" s="84"/>
      <c r="B17" s="82" t="s">
        <v>18</v>
      </c>
      <c r="C17" s="151">
        <v>62965</v>
      </c>
      <c r="D17" s="151">
        <v>82517</v>
      </c>
      <c r="E17" s="151">
        <v>67565.838159722261</v>
      </c>
      <c r="F17" s="153">
        <v>66098.786319444451</v>
      </c>
      <c r="G17" s="153">
        <v>63063.806215277764</v>
      </c>
      <c r="H17" s="153"/>
      <c r="I17" s="151">
        <v>26559</v>
      </c>
      <c r="J17" s="151">
        <v>43853</v>
      </c>
      <c r="K17" s="151">
        <v>31601</v>
      </c>
      <c r="L17" s="247">
        <v>31432</v>
      </c>
      <c r="M17" s="151">
        <v>33301.21666666666</v>
      </c>
      <c r="N17" s="151">
        <v>29518.235509259266</v>
      </c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  <c r="EX17" s="142"/>
      <c r="EY17" s="142"/>
      <c r="EZ17" s="142"/>
      <c r="FA17" s="142"/>
      <c r="FB17" s="142"/>
      <c r="FC17" s="142"/>
      <c r="FD17" s="142"/>
      <c r="FE17" s="142"/>
      <c r="FF17" s="142"/>
      <c r="FG17" s="142"/>
      <c r="FH17" s="142"/>
      <c r="FI17" s="142"/>
      <c r="FJ17" s="142"/>
      <c r="FK17" s="142"/>
      <c r="FL17" s="142"/>
      <c r="FM17" s="142"/>
      <c r="FN17" s="142"/>
      <c r="FO17" s="142"/>
      <c r="FP17" s="142"/>
      <c r="FQ17" s="142"/>
      <c r="FR17" s="142"/>
      <c r="FS17" s="142"/>
      <c r="FT17" s="142"/>
      <c r="FU17" s="142"/>
      <c r="FV17" s="142"/>
      <c r="FW17" s="142"/>
      <c r="FX17" s="142"/>
      <c r="FY17" s="142"/>
      <c r="FZ17" s="142"/>
      <c r="GA17" s="142"/>
      <c r="GB17" s="142"/>
      <c r="GC17" s="142"/>
      <c r="GD17" s="14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  <c r="GY17" s="142"/>
      <c r="GZ17" s="142"/>
      <c r="HA17" s="142"/>
      <c r="HB17" s="142"/>
      <c r="HC17" s="142"/>
      <c r="HD17" s="142"/>
      <c r="HE17" s="142"/>
      <c r="HF17" s="142"/>
      <c r="HG17" s="142"/>
      <c r="HH17" s="142"/>
      <c r="HI17" s="142"/>
      <c r="HJ17" s="142"/>
      <c r="HK17" s="142"/>
      <c r="HL17" s="142"/>
      <c r="HM17" s="142"/>
      <c r="HN17" s="142"/>
      <c r="HO17" s="142"/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  <c r="IV17" s="142"/>
      <c r="IW17" s="142"/>
      <c r="IX17" s="142"/>
      <c r="IY17" s="142"/>
      <c r="IZ17" s="142"/>
      <c r="JA17" s="142"/>
      <c r="JB17" s="142"/>
      <c r="JC17" s="142"/>
      <c r="JD17" s="142"/>
      <c r="JE17" s="142"/>
      <c r="JF17" s="142"/>
      <c r="JG17" s="142"/>
      <c r="JH17" s="142"/>
      <c r="JI17" s="142"/>
      <c r="JJ17" s="142"/>
      <c r="JK17" s="142"/>
      <c r="JL17" s="142"/>
      <c r="JM17" s="142"/>
      <c r="JN17" s="142"/>
      <c r="JO17" s="142"/>
      <c r="JP17" s="142"/>
      <c r="JQ17" s="142"/>
      <c r="JR17" s="142"/>
      <c r="JS17" s="142"/>
      <c r="JT17" s="142"/>
      <c r="JU17" s="142"/>
      <c r="JV17" s="142"/>
      <c r="JW17" s="142"/>
      <c r="JX17" s="142"/>
      <c r="JY17" s="142"/>
      <c r="JZ17" s="142"/>
      <c r="KA17" s="142"/>
      <c r="KB17" s="142"/>
      <c r="KC17" s="142"/>
      <c r="KD17" s="142"/>
      <c r="KE17" s="142"/>
      <c r="KF17" s="142"/>
      <c r="KG17" s="142"/>
      <c r="KH17" s="142"/>
      <c r="KI17" s="142"/>
      <c r="KJ17" s="142"/>
      <c r="KK17" s="142"/>
      <c r="KL17" s="142"/>
      <c r="KM17" s="142"/>
      <c r="KN17" s="142"/>
      <c r="KO17" s="142"/>
      <c r="KP17" s="142"/>
      <c r="KQ17" s="142"/>
      <c r="KR17" s="142"/>
      <c r="KS17" s="142"/>
      <c r="KT17" s="142"/>
      <c r="KU17" s="142"/>
      <c r="KV17" s="142"/>
      <c r="KW17" s="142"/>
      <c r="KX17" s="142"/>
      <c r="KY17" s="142"/>
      <c r="KZ17" s="142"/>
      <c r="LA17" s="142"/>
      <c r="LB17" s="142"/>
      <c r="LC17" s="142"/>
      <c r="LD17" s="142"/>
      <c r="LE17" s="142"/>
      <c r="LF17" s="142"/>
      <c r="LG17" s="142"/>
      <c r="LH17" s="142"/>
      <c r="LI17" s="142"/>
      <c r="LJ17" s="142"/>
      <c r="LK17" s="142"/>
      <c r="LL17" s="142"/>
      <c r="LM17" s="142"/>
      <c r="LN17" s="142"/>
      <c r="LO17" s="142"/>
      <c r="LP17" s="142"/>
      <c r="LQ17" s="142"/>
      <c r="LR17" s="142"/>
      <c r="LS17" s="142"/>
      <c r="LT17" s="142"/>
      <c r="LU17" s="142"/>
      <c r="LV17" s="142"/>
      <c r="LW17" s="142"/>
      <c r="LX17" s="142"/>
      <c r="LY17" s="142"/>
      <c r="LZ17" s="142"/>
      <c r="MA17" s="142"/>
      <c r="MB17" s="142"/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  <c r="PF17" s="142"/>
      <c r="PG17" s="142"/>
      <c r="PH17" s="142"/>
      <c r="PI17" s="142"/>
      <c r="PJ17" s="142"/>
      <c r="PK17" s="142"/>
      <c r="PL17" s="142"/>
      <c r="PM17" s="142"/>
      <c r="PN17" s="142"/>
      <c r="PO17" s="142"/>
      <c r="PP17" s="142"/>
      <c r="PQ17" s="142"/>
      <c r="PR17" s="142"/>
      <c r="PS17" s="142"/>
      <c r="PT17" s="142"/>
      <c r="PU17" s="142"/>
      <c r="PV17" s="142"/>
      <c r="PW17" s="142"/>
      <c r="PX17" s="142"/>
      <c r="PY17" s="142"/>
      <c r="PZ17" s="142"/>
      <c r="QA17" s="142"/>
      <c r="QB17" s="142"/>
      <c r="QC17" s="142"/>
      <c r="QD17" s="142"/>
      <c r="QE17" s="142"/>
      <c r="QF17" s="142"/>
      <c r="QG17" s="142"/>
      <c r="QH17" s="142"/>
      <c r="QI17" s="142"/>
      <c r="QJ17" s="142"/>
      <c r="QK17" s="142"/>
      <c r="QL17" s="142"/>
      <c r="QM17" s="142"/>
      <c r="QN17" s="142"/>
      <c r="QO17" s="142"/>
      <c r="QP17" s="142"/>
      <c r="QQ17" s="142"/>
      <c r="QR17" s="142"/>
      <c r="QS17" s="142"/>
      <c r="QT17" s="142"/>
      <c r="QU17" s="142"/>
      <c r="QV17" s="142"/>
      <c r="QW17" s="142"/>
      <c r="QX17" s="142"/>
      <c r="QY17" s="142"/>
      <c r="QZ17" s="142"/>
      <c r="RA17" s="142"/>
      <c r="RB17" s="142"/>
      <c r="RC17" s="142"/>
      <c r="RD17" s="142"/>
      <c r="RE17" s="142"/>
      <c r="RF17" s="142"/>
      <c r="RG17" s="142"/>
      <c r="RH17" s="142"/>
      <c r="RI17" s="142"/>
      <c r="RJ17" s="142"/>
      <c r="RK17" s="142"/>
      <c r="RL17" s="142"/>
      <c r="RM17" s="142"/>
      <c r="RN17" s="142"/>
      <c r="RO17" s="142"/>
      <c r="RP17" s="142"/>
      <c r="RQ17" s="142"/>
      <c r="RR17" s="142"/>
      <c r="RS17" s="142"/>
      <c r="RT17" s="142"/>
      <c r="RU17" s="142"/>
      <c r="RV17" s="142"/>
      <c r="RW17" s="142"/>
      <c r="RX17" s="142"/>
      <c r="RY17" s="142"/>
      <c r="RZ17" s="142"/>
      <c r="SA17" s="142"/>
      <c r="SB17" s="142"/>
      <c r="SC17" s="142"/>
      <c r="SD17" s="142"/>
      <c r="SE17" s="142"/>
      <c r="SF17" s="142"/>
      <c r="SG17" s="142"/>
      <c r="SH17" s="142"/>
      <c r="SI17" s="142"/>
      <c r="SJ17" s="142"/>
      <c r="SK17" s="142"/>
      <c r="SL17" s="142"/>
      <c r="SM17" s="142"/>
      <c r="SN17" s="142"/>
      <c r="SO17" s="142"/>
      <c r="SP17" s="142"/>
      <c r="SQ17" s="142"/>
      <c r="SR17" s="142"/>
      <c r="SS17" s="142"/>
      <c r="ST17" s="142"/>
      <c r="SU17" s="142"/>
      <c r="SV17" s="142"/>
      <c r="SW17" s="142"/>
      <c r="SX17" s="142"/>
      <c r="SY17" s="142"/>
      <c r="SZ17" s="142"/>
      <c r="TA17" s="142"/>
      <c r="TB17" s="142"/>
      <c r="TC17" s="142"/>
      <c r="TD17" s="142"/>
      <c r="TE17" s="142"/>
      <c r="TF17" s="142"/>
      <c r="TG17" s="142"/>
      <c r="TH17" s="142"/>
      <c r="TI17" s="142"/>
      <c r="TJ17" s="142"/>
      <c r="TK17" s="142"/>
      <c r="TL17" s="142"/>
      <c r="TM17" s="142"/>
      <c r="TN17" s="142"/>
      <c r="TO17" s="142"/>
      <c r="TP17" s="142"/>
      <c r="TQ17" s="142"/>
      <c r="TR17" s="142"/>
      <c r="TS17" s="142"/>
      <c r="TT17" s="142"/>
      <c r="TU17" s="142"/>
      <c r="TV17" s="142"/>
      <c r="TW17" s="142"/>
      <c r="TX17" s="142"/>
      <c r="TY17" s="142"/>
      <c r="TZ17" s="142"/>
      <c r="UA17" s="142"/>
      <c r="UB17" s="142"/>
      <c r="UC17" s="142"/>
      <c r="UD17" s="142"/>
      <c r="UE17" s="142"/>
      <c r="UF17" s="142"/>
      <c r="UG17" s="142"/>
      <c r="UH17" s="142"/>
      <c r="UI17" s="142"/>
      <c r="UJ17" s="142"/>
      <c r="UK17" s="142"/>
      <c r="UL17" s="142"/>
      <c r="UM17" s="142"/>
      <c r="UN17" s="142"/>
      <c r="UO17" s="142"/>
      <c r="UP17" s="142"/>
      <c r="UQ17" s="142"/>
      <c r="UR17" s="142"/>
      <c r="US17" s="142"/>
      <c r="UT17" s="142"/>
      <c r="UU17" s="142"/>
      <c r="UV17" s="142"/>
      <c r="UW17" s="142"/>
      <c r="UX17" s="142"/>
      <c r="UY17" s="142"/>
      <c r="UZ17" s="142"/>
      <c r="VA17" s="142"/>
      <c r="VB17" s="142"/>
      <c r="VC17" s="142"/>
      <c r="VD17" s="142"/>
      <c r="VE17" s="142"/>
      <c r="VF17" s="142"/>
      <c r="VG17" s="142"/>
      <c r="VH17" s="142"/>
      <c r="VI17" s="142"/>
      <c r="VJ17" s="142"/>
      <c r="VK17" s="142"/>
      <c r="VL17" s="142"/>
      <c r="VM17" s="142"/>
      <c r="VN17" s="142"/>
      <c r="VO17" s="142"/>
      <c r="VP17" s="142"/>
      <c r="VQ17" s="142"/>
      <c r="VR17" s="142"/>
      <c r="VS17" s="142"/>
      <c r="VT17" s="142"/>
      <c r="VU17" s="142"/>
      <c r="VV17" s="142"/>
      <c r="VW17" s="142"/>
      <c r="VX17" s="142"/>
      <c r="VY17" s="142"/>
      <c r="VZ17" s="142"/>
      <c r="WA17" s="142"/>
      <c r="WB17" s="142"/>
      <c r="WC17" s="142"/>
      <c r="WD17" s="142"/>
      <c r="WE17" s="142"/>
      <c r="WF17" s="142"/>
      <c r="WG17" s="142"/>
      <c r="WH17" s="142"/>
      <c r="WI17" s="142"/>
      <c r="WJ17" s="142"/>
      <c r="WK17" s="142"/>
      <c r="WL17" s="142"/>
      <c r="WM17" s="142"/>
      <c r="WN17" s="142"/>
      <c r="WO17" s="142"/>
      <c r="WP17" s="142"/>
      <c r="WQ17" s="142"/>
      <c r="WR17" s="142"/>
      <c r="WS17" s="142"/>
      <c r="WT17" s="142"/>
      <c r="WU17" s="142"/>
      <c r="WV17" s="142"/>
      <c r="WW17" s="142"/>
      <c r="WX17" s="142"/>
      <c r="WY17" s="142"/>
      <c r="WZ17" s="142"/>
      <c r="XA17" s="142"/>
      <c r="XB17" s="142"/>
      <c r="XC17" s="142"/>
      <c r="XD17" s="142"/>
      <c r="XE17" s="142"/>
      <c r="XF17" s="142"/>
      <c r="XG17" s="142"/>
      <c r="XH17" s="142"/>
      <c r="XI17" s="142"/>
      <c r="XJ17" s="142"/>
      <c r="XK17" s="142"/>
      <c r="XL17" s="142"/>
      <c r="XM17" s="142"/>
      <c r="XN17" s="142"/>
      <c r="XO17" s="142"/>
      <c r="XP17" s="142"/>
      <c r="XQ17" s="142"/>
      <c r="XR17" s="142"/>
      <c r="XS17" s="142"/>
      <c r="XT17" s="142"/>
      <c r="XU17" s="142"/>
      <c r="XV17" s="142"/>
      <c r="XW17" s="142"/>
      <c r="XX17" s="142"/>
      <c r="XY17" s="142"/>
      <c r="XZ17" s="142"/>
      <c r="YA17" s="142"/>
      <c r="YB17" s="142"/>
      <c r="YC17" s="142"/>
      <c r="YD17" s="142"/>
      <c r="YE17" s="142"/>
      <c r="YF17" s="142"/>
      <c r="YG17" s="142"/>
      <c r="YH17" s="142"/>
      <c r="YI17" s="142"/>
      <c r="YJ17" s="142"/>
      <c r="YK17" s="142"/>
      <c r="YL17" s="142"/>
      <c r="YM17" s="142"/>
      <c r="YN17" s="142"/>
      <c r="YO17" s="142"/>
      <c r="YP17" s="142"/>
      <c r="YQ17" s="142"/>
      <c r="YR17" s="142"/>
      <c r="YS17" s="142"/>
      <c r="YT17" s="142"/>
      <c r="YU17" s="142"/>
      <c r="YV17" s="142"/>
      <c r="YW17" s="142"/>
      <c r="YX17" s="142"/>
      <c r="YY17" s="142"/>
      <c r="YZ17" s="142"/>
      <c r="ZA17" s="142"/>
      <c r="ZB17" s="142"/>
      <c r="ZC17" s="142"/>
      <c r="ZD17" s="142"/>
      <c r="ZE17" s="142"/>
      <c r="ZF17" s="142"/>
      <c r="ZG17" s="142"/>
      <c r="ZH17" s="142"/>
      <c r="ZI17" s="142"/>
      <c r="ZJ17" s="142"/>
      <c r="ZK17" s="142"/>
      <c r="ZL17" s="142"/>
      <c r="ZM17" s="142"/>
      <c r="ZN17" s="142"/>
      <c r="ZO17" s="142"/>
      <c r="ZP17" s="142"/>
      <c r="ZQ17" s="142"/>
      <c r="ZR17" s="142"/>
      <c r="ZS17" s="142"/>
      <c r="ZT17" s="142"/>
      <c r="ZU17" s="142"/>
      <c r="ZV17" s="142"/>
      <c r="ZW17" s="142"/>
      <c r="ZX17" s="142"/>
      <c r="ZY17" s="142"/>
      <c r="ZZ17" s="142"/>
      <c r="AAA17" s="142"/>
      <c r="AAB17" s="142"/>
      <c r="AAC17" s="142"/>
      <c r="AAD17" s="142"/>
      <c r="AAE17" s="142"/>
      <c r="AAF17" s="142"/>
      <c r="AAG17" s="142"/>
      <c r="AAH17" s="142"/>
      <c r="AAI17" s="142"/>
      <c r="AAJ17" s="142"/>
      <c r="AAK17" s="142"/>
      <c r="AAL17" s="142"/>
      <c r="AAM17" s="142"/>
      <c r="AAN17" s="142"/>
      <c r="AAO17" s="142"/>
      <c r="AAP17" s="142"/>
      <c r="AAQ17" s="142"/>
      <c r="AAR17" s="142"/>
      <c r="AAS17" s="142"/>
      <c r="AAT17" s="142"/>
      <c r="AAU17" s="142"/>
      <c r="AAV17" s="142"/>
      <c r="AAW17" s="142"/>
      <c r="AAX17" s="142"/>
      <c r="AAY17" s="142"/>
      <c r="AAZ17" s="142"/>
      <c r="ABA17" s="142"/>
      <c r="ABB17" s="142"/>
      <c r="ABC17" s="142"/>
      <c r="ABD17" s="142"/>
      <c r="ABE17" s="142"/>
      <c r="ABF17" s="142"/>
      <c r="ABG17" s="142"/>
      <c r="ABH17" s="142"/>
      <c r="ABI17" s="142"/>
      <c r="ABJ17" s="142"/>
      <c r="ABK17" s="142"/>
      <c r="ABL17" s="142"/>
      <c r="ABM17" s="142"/>
      <c r="ABN17" s="142"/>
      <c r="ABO17" s="142"/>
      <c r="ABP17" s="142"/>
      <c r="ABQ17" s="142"/>
      <c r="ABR17" s="142"/>
      <c r="ABS17" s="142"/>
      <c r="ABT17" s="142"/>
      <c r="ABU17" s="142"/>
      <c r="ABV17" s="142"/>
      <c r="ABW17" s="142"/>
      <c r="ABX17" s="142"/>
      <c r="ABY17" s="142"/>
      <c r="ABZ17" s="142"/>
      <c r="ACA17" s="142"/>
      <c r="ACB17" s="142"/>
      <c r="ACC17" s="142"/>
      <c r="ACD17" s="142"/>
      <c r="ACE17" s="142"/>
      <c r="ACF17" s="142"/>
      <c r="ACG17" s="142"/>
      <c r="ACH17" s="142"/>
      <c r="ACI17" s="142"/>
      <c r="ACJ17" s="142"/>
      <c r="ACK17" s="142"/>
      <c r="ACL17" s="142"/>
      <c r="ACM17" s="142"/>
      <c r="ACN17" s="142"/>
      <c r="ACO17" s="142"/>
      <c r="ACP17" s="142"/>
      <c r="ACQ17" s="142"/>
      <c r="ACR17" s="142"/>
      <c r="ACS17" s="142"/>
      <c r="ACT17" s="142"/>
      <c r="ACU17" s="142"/>
      <c r="ACV17" s="142"/>
      <c r="ACW17" s="142"/>
      <c r="ACX17" s="142"/>
      <c r="ACY17" s="142"/>
      <c r="ACZ17" s="142"/>
      <c r="ADA17" s="142"/>
      <c r="ADB17" s="142"/>
      <c r="ADC17" s="142"/>
      <c r="ADD17" s="142"/>
      <c r="ADE17" s="142"/>
      <c r="ADF17" s="142"/>
      <c r="ADG17" s="142"/>
      <c r="ADH17" s="142"/>
      <c r="ADI17" s="142"/>
      <c r="ADJ17" s="142"/>
      <c r="ADK17" s="142"/>
      <c r="ADL17" s="142"/>
      <c r="ADM17" s="142"/>
      <c r="ADN17" s="142"/>
      <c r="ADO17" s="142"/>
      <c r="ADP17" s="142"/>
      <c r="ADQ17" s="142"/>
      <c r="ADR17" s="142"/>
      <c r="ADS17" s="142"/>
      <c r="ADT17" s="142"/>
      <c r="ADU17" s="142"/>
      <c r="ADV17" s="142"/>
      <c r="ADW17" s="142"/>
      <c r="ADX17" s="142"/>
      <c r="ADY17" s="142"/>
      <c r="ADZ17" s="142"/>
      <c r="AEA17" s="142"/>
      <c r="AEB17" s="142"/>
      <c r="AEC17" s="142"/>
      <c r="AED17" s="142"/>
      <c r="AEE17" s="142"/>
      <c r="AEF17" s="142"/>
      <c r="AEG17" s="142"/>
      <c r="AEH17" s="142"/>
      <c r="AEI17" s="142"/>
      <c r="AEJ17" s="142"/>
      <c r="AEK17" s="142"/>
      <c r="AEL17" s="142"/>
      <c r="AEM17" s="142"/>
      <c r="AEN17" s="142"/>
      <c r="AEO17" s="142"/>
      <c r="AEP17" s="142"/>
      <c r="AEQ17" s="142"/>
      <c r="AER17" s="142"/>
      <c r="AES17" s="142"/>
      <c r="AET17" s="142"/>
      <c r="AEU17" s="142"/>
      <c r="AEV17" s="142"/>
      <c r="AEW17" s="142"/>
      <c r="AEX17" s="142"/>
      <c r="AEY17" s="142"/>
      <c r="AEZ17" s="142"/>
      <c r="AFA17" s="142"/>
      <c r="AFB17" s="142"/>
      <c r="AFC17" s="142"/>
      <c r="AFD17" s="142"/>
      <c r="AFE17" s="142"/>
      <c r="AFF17" s="142"/>
      <c r="AFG17" s="142"/>
      <c r="AFH17" s="142"/>
      <c r="AFI17" s="142"/>
      <c r="AFJ17" s="142"/>
      <c r="AFK17" s="142"/>
      <c r="AFL17" s="142"/>
      <c r="AFM17" s="142"/>
      <c r="AFN17" s="142"/>
      <c r="AFO17" s="142"/>
      <c r="AFP17" s="142"/>
      <c r="AFQ17" s="142"/>
      <c r="AFR17" s="142"/>
      <c r="AFS17" s="142"/>
      <c r="AFT17" s="142"/>
      <c r="AFU17" s="142"/>
      <c r="AFV17" s="142"/>
      <c r="AFW17" s="142"/>
      <c r="AFX17" s="142"/>
      <c r="AFY17" s="142"/>
      <c r="AFZ17" s="142"/>
      <c r="AGA17" s="142"/>
      <c r="AGB17" s="142"/>
      <c r="AGC17" s="142"/>
      <c r="AGD17" s="142"/>
      <c r="AGE17" s="142"/>
      <c r="AGF17" s="142"/>
      <c r="AGG17" s="142"/>
      <c r="AGH17" s="142"/>
      <c r="AGI17" s="142"/>
      <c r="AGJ17" s="142"/>
      <c r="AGK17" s="142"/>
      <c r="AGL17" s="142"/>
      <c r="AGM17" s="142"/>
      <c r="AGN17" s="142"/>
      <c r="AGO17" s="142"/>
      <c r="AGP17" s="142"/>
      <c r="AGQ17" s="142"/>
      <c r="AGR17" s="142"/>
      <c r="AGS17" s="142"/>
      <c r="AGT17" s="142"/>
      <c r="AGU17" s="142"/>
      <c r="AGV17" s="142"/>
      <c r="AGW17" s="142"/>
      <c r="AGX17" s="142"/>
      <c r="AGY17" s="142"/>
      <c r="AGZ17" s="142"/>
      <c r="AHA17" s="142"/>
      <c r="AHB17" s="142"/>
      <c r="AHC17" s="142"/>
      <c r="AHD17" s="142"/>
      <c r="AHE17" s="142"/>
      <c r="AHF17" s="142"/>
      <c r="AHG17" s="142"/>
      <c r="AHH17" s="142"/>
      <c r="AHI17" s="142"/>
      <c r="AHJ17" s="142"/>
      <c r="AHK17" s="142"/>
      <c r="AHL17" s="142"/>
      <c r="AHM17" s="142"/>
      <c r="AHN17" s="142"/>
      <c r="AHO17" s="142"/>
      <c r="AHP17" s="142"/>
      <c r="AHQ17" s="142"/>
      <c r="AHR17" s="142"/>
      <c r="AHS17" s="142"/>
      <c r="AHT17" s="142"/>
      <c r="AHU17" s="142"/>
      <c r="AHV17" s="142"/>
      <c r="AHW17" s="142"/>
      <c r="AHX17" s="142"/>
      <c r="AHY17" s="142"/>
      <c r="AHZ17" s="142"/>
      <c r="AIA17" s="142"/>
      <c r="AIB17" s="142"/>
      <c r="AIC17" s="142"/>
      <c r="AID17" s="142"/>
      <c r="AIE17" s="142"/>
      <c r="AIF17" s="142"/>
      <c r="AIG17" s="142"/>
      <c r="AIH17" s="142"/>
      <c r="AII17" s="142"/>
      <c r="AIJ17" s="142"/>
      <c r="AIK17" s="142"/>
      <c r="AIL17" s="142"/>
      <c r="AIM17" s="142"/>
      <c r="AIN17" s="142"/>
      <c r="AIO17" s="142"/>
      <c r="AIP17" s="142"/>
      <c r="AIQ17" s="142"/>
      <c r="AIR17" s="142"/>
      <c r="AIS17" s="142"/>
      <c r="AIT17" s="142"/>
      <c r="AIU17" s="142"/>
      <c r="AIV17" s="142"/>
      <c r="AIW17" s="142"/>
      <c r="AIX17" s="142"/>
      <c r="AIY17" s="142"/>
      <c r="AIZ17" s="142"/>
      <c r="AJA17" s="142"/>
      <c r="AJB17" s="142"/>
      <c r="AJC17" s="142"/>
      <c r="AJD17" s="142"/>
      <c r="AJE17" s="142"/>
      <c r="AJF17" s="142"/>
      <c r="AJG17" s="142"/>
      <c r="AJH17" s="142"/>
      <c r="AJI17" s="142"/>
      <c r="AJJ17" s="142"/>
      <c r="AJK17" s="142"/>
      <c r="AJL17" s="142"/>
      <c r="AJM17" s="142"/>
      <c r="AJN17" s="142"/>
      <c r="AJO17" s="142"/>
      <c r="AJP17" s="142"/>
      <c r="AJQ17" s="142"/>
      <c r="AJR17" s="142"/>
      <c r="AJS17" s="142"/>
      <c r="AJT17" s="142"/>
      <c r="AJU17" s="142"/>
      <c r="AJV17" s="142"/>
      <c r="AJW17" s="142"/>
      <c r="AJX17" s="142"/>
      <c r="AJY17" s="142"/>
      <c r="AJZ17" s="142"/>
      <c r="AKA17" s="142"/>
      <c r="AKB17" s="142"/>
      <c r="AKC17" s="142"/>
      <c r="AKD17" s="142"/>
      <c r="AKE17" s="142"/>
      <c r="AKF17" s="142"/>
      <c r="AKG17" s="142"/>
      <c r="AKH17" s="142"/>
      <c r="AKI17" s="142"/>
      <c r="AKJ17" s="142"/>
      <c r="AKK17" s="142"/>
      <c r="AKL17" s="142"/>
      <c r="AKM17" s="142"/>
      <c r="AKN17" s="142"/>
      <c r="AKO17" s="142"/>
      <c r="AKP17" s="142"/>
      <c r="AKQ17" s="142"/>
      <c r="AKR17" s="142"/>
      <c r="AKS17" s="142"/>
      <c r="AKT17" s="142"/>
      <c r="AKU17" s="142"/>
      <c r="AKV17" s="142"/>
      <c r="AKW17" s="142"/>
      <c r="AKX17" s="142"/>
      <c r="AKY17" s="142"/>
      <c r="AKZ17" s="142"/>
      <c r="ALA17" s="142"/>
      <c r="ALB17" s="142"/>
      <c r="ALC17" s="142"/>
      <c r="ALD17" s="142"/>
      <c r="ALE17" s="142"/>
      <c r="ALF17" s="142"/>
      <c r="ALG17" s="142"/>
      <c r="ALH17" s="142"/>
      <c r="ALI17" s="142"/>
      <c r="ALJ17" s="142"/>
      <c r="ALK17" s="142"/>
      <c r="ALL17" s="142"/>
    </row>
    <row r="18" spans="1:1000" s="143" customFormat="1">
      <c r="A18" s="84"/>
      <c r="B18" s="82" t="s">
        <v>20</v>
      </c>
      <c r="C18" s="151">
        <v>2172</v>
      </c>
      <c r="D18" s="151">
        <v>2438</v>
      </c>
      <c r="E18" s="151">
        <v>2741</v>
      </c>
      <c r="F18" s="153">
        <v>3298</v>
      </c>
      <c r="G18" s="153">
        <v>4139</v>
      </c>
      <c r="H18" s="153"/>
      <c r="I18" s="151">
        <v>810</v>
      </c>
      <c r="J18" s="151">
        <v>1123</v>
      </c>
      <c r="K18" s="151">
        <v>1326</v>
      </c>
      <c r="L18" s="247">
        <v>1549</v>
      </c>
      <c r="M18" s="151">
        <v>1999</v>
      </c>
      <c r="N18" s="151">
        <v>2273</v>
      </c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H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V18" s="142"/>
      <c r="HW18" s="142"/>
      <c r="HX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  <c r="IZ18" s="142"/>
      <c r="JA18" s="142"/>
      <c r="JB18" s="142"/>
      <c r="JC18" s="142"/>
      <c r="JD18" s="142"/>
      <c r="JE18" s="142"/>
      <c r="JF18" s="142"/>
      <c r="JG18" s="142"/>
      <c r="JH18" s="142"/>
      <c r="JI18" s="142"/>
      <c r="JJ18" s="142"/>
      <c r="JK18" s="142"/>
      <c r="JL18" s="142"/>
      <c r="JM18" s="142"/>
      <c r="JN18" s="142"/>
      <c r="JO18" s="142"/>
      <c r="JP18" s="142"/>
      <c r="JQ18" s="142"/>
      <c r="JR18" s="142"/>
      <c r="JS18" s="142"/>
      <c r="JT18" s="142"/>
      <c r="JU18" s="142"/>
      <c r="JV18" s="142"/>
      <c r="JW18" s="142"/>
      <c r="JX18" s="142"/>
      <c r="JY18" s="142"/>
      <c r="JZ18" s="142"/>
      <c r="KA18" s="142"/>
      <c r="KB18" s="142"/>
      <c r="KC18" s="142"/>
      <c r="KD18" s="142"/>
      <c r="KE18" s="142"/>
      <c r="KF18" s="142"/>
      <c r="KG18" s="142"/>
      <c r="KH18" s="142"/>
      <c r="KI18" s="142"/>
      <c r="KJ18" s="142"/>
      <c r="KK18" s="142"/>
      <c r="KL18" s="142"/>
      <c r="KM18" s="142"/>
      <c r="KN18" s="142"/>
      <c r="KO18" s="142"/>
      <c r="KP18" s="142"/>
      <c r="KQ18" s="142"/>
      <c r="KR18" s="142"/>
      <c r="KS18" s="142"/>
      <c r="KT18" s="142"/>
      <c r="KU18" s="142"/>
      <c r="KV18" s="142"/>
      <c r="KW18" s="142"/>
      <c r="KX18" s="142"/>
      <c r="KY18" s="142"/>
      <c r="KZ18" s="142"/>
      <c r="LA18" s="142"/>
      <c r="LB18" s="142"/>
      <c r="LC18" s="142"/>
      <c r="LD18" s="142"/>
      <c r="LE18" s="142"/>
      <c r="LF18" s="142"/>
      <c r="LG18" s="142"/>
      <c r="LH18" s="142"/>
      <c r="LI18" s="142"/>
      <c r="LJ18" s="142"/>
      <c r="LK18" s="142"/>
      <c r="LL18" s="142"/>
      <c r="LM18" s="142"/>
      <c r="LN18" s="142"/>
      <c r="LO18" s="142"/>
      <c r="LP18" s="142"/>
      <c r="LQ18" s="142"/>
      <c r="LR18" s="142"/>
      <c r="LS18" s="142"/>
      <c r="LT18" s="142"/>
      <c r="LU18" s="142"/>
      <c r="LV18" s="142"/>
      <c r="LW18" s="142"/>
      <c r="LX18" s="142"/>
      <c r="LY18" s="142"/>
      <c r="LZ18" s="142"/>
      <c r="MA18" s="142"/>
      <c r="MB18" s="142"/>
      <c r="MC18" s="142"/>
      <c r="MD18" s="142"/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  <c r="PF18" s="142"/>
      <c r="PG18" s="142"/>
      <c r="PH18" s="142"/>
      <c r="PI18" s="142"/>
      <c r="PJ18" s="142"/>
      <c r="PK18" s="142"/>
      <c r="PL18" s="142"/>
      <c r="PM18" s="142"/>
      <c r="PN18" s="142"/>
      <c r="PO18" s="142"/>
      <c r="PP18" s="142"/>
      <c r="PQ18" s="142"/>
      <c r="PR18" s="142"/>
      <c r="PS18" s="142"/>
      <c r="PT18" s="142"/>
      <c r="PU18" s="142"/>
      <c r="PV18" s="142"/>
      <c r="PW18" s="142"/>
      <c r="PX18" s="142"/>
      <c r="PY18" s="142"/>
      <c r="PZ18" s="142"/>
      <c r="QA18" s="142"/>
      <c r="QB18" s="142"/>
      <c r="QC18" s="142"/>
      <c r="QD18" s="142"/>
      <c r="QE18" s="142"/>
      <c r="QF18" s="142"/>
      <c r="QG18" s="142"/>
      <c r="QH18" s="142"/>
      <c r="QI18" s="142"/>
      <c r="QJ18" s="142"/>
      <c r="QK18" s="142"/>
      <c r="QL18" s="142"/>
      <c r="QM18" s="142"/>
      <c r="QN18" s="142"/>
      <c r="QO18" s="142"/>
      <c r="QP18" s="142"/>
      <c r="QQ18" s="142"/>
      <c r="QR18" s="142"/>
      <c r="QS18" s="142"/>
      <c r="QT18" s="142"/>
      <c r="QU18" s="142"/>
      <c r="QV18" s="142"/>
      <c r="QW18" s="142"/>
      <c r="QX18" s="142"/>
      <c r="QY18" s="142"/>
      <c r="QZ18" s="142"/>
      <c r="RA18" s="142"/>
      <c r="RB18" s="142"/>
      <c r="RC18" s="142"/>
      <c r="RD18" s="142"/>
      <c r="RE18" s="142"/>
      <c r="RF18" s="142"/>
      <c r="RG18" s="142"/>
      <c r="RH18" s="142"/>
      <c r="RI18" s="142"/>
      <c r="RJ18" s="142"/>
      <c r="RK18" s="142"/>
      <c r="RL18" s="142"/>
      <c r="RM18" s="142"/>
      <c r="RN18" s="142"/>
      <c r="RO18" s="142"/>
      <c r="RP18" s="142"/>
      <c r="RQ18" s="142"/>
      <c r="RR18" s="142"/>
      <c r="RS18" s="142"/>
      <c r="RT18" s="142"/>
      <c r="RU18" s="142"/>
      <c r="RV18" s="142"/>
      <c r="RW18" s="142"/>
      <c r="RX18" s="142"/>
      <c r="RY18" s="142"/>
      <c r="RZ18" s="142"/>
      <c r="SA18" s="142"/>
      <c r="SB18" s="142"/>
      <c r="SC18" s="142"/>
      <c r="SD18" s="142"/>
      <c r="SE18" s="142"/>
      <c r="SF18" s="142"/>
      <c r="SG18" s="142"/>
      <c r="SH18" s="142"/>
      <c r="SI18" s="142"/>
      <c r="SJ18" s="142"/>
      <c r="SK18" s="142"/>
      <c r="SL18" s="142"/>
      <c r="SM18" s="142"/>
      <c r="SN18" s="142"/>
      <c r="SO18" s="142"/>
      <c r="SP18" s="142"/>
      <c r="SQ18" s="142"/>
      <c r="SR18" s="142"/>
      <c r="SS18" s="142"/>
      <c r="ST18" s="142"/>
      <c r="SU18" s="142"/>
      <c r="SV18" s="142"/>
      <c r="SW18" s="142"/>
      <c r="SX18" s="142"/>
      <c r="SY18" s="142"/>
      <c r="SZ18" s="142"/>
      <c r="TA18" s="142"/>
      <c r="TB18" s="142"/>
      <c r="TC18" s="142"/>
      <c r="TD18" s="142"/>
      <c r="TE18" s="142"/>
      <c r="TF18" s="142"/>
      <c r="TG18" s="142"/>
      <c r="TH18" s="142"/>
      <c r="TI18" s="142"/>
      <c r="TJ18" s="142"/>
      <c r="TK18" s="142"/>
      <c r="TL18" s="142"/>
      <c r="TM18" s="142"/>
      <c r="TN18" s="142"/>
      <c r="TO18" s="142"/>
      <c r="TP18" s="142"/>
      <c r="TQ18" s="142"/>
      <c r="TR18" s="142"/>
      <c r="TS18" s="142"/>
      <c r="TT18" s="142"/>
      <c r="TU18" s="142"/>
      <c r="TV18" s="142"/>
      <c r="TW18" s="142"/>
      <c r="TX18" s="142"/>
      <c r="TY18" s="142"/>
      <c r="TZ18" s="142"/>
      <c r="UA18" s="142"/>
      <c r="UB18" s="142"/>
      <c r="UC18" s="142"/>
      <c r="UD18" s="142"/>
      <c r="UE18" s="142"/>
      <c r="UF18" s="142"/>
      <c r="UG18" s="142"/>
      <c r="UH18" s="142"/>
      <c r="UI18" s="142"/>
      <c r="UJ18" s="142"/>
      <c r="UK18" s="142"/>
      <c r="UL18" s="142"/>
      <c r="UM18" s="142"/>
      <c r="UN18" s="142"/>
      <c r="UO18" s="142"/>
      <c r="UP18" s="142"/>
      <c r="UQ18" s="142"/>
      <c r="UR18" s="142"/>
      <c r="US18" s="142"/>
      <c r="UT18" s="142"/>
      <c r="UU18" s="142"/>
      <c r="UV18" s="142"/>
      <c r="UW18" s="142"/>
      <c r="UX18" s="142"/>
      <c r="UY18" s="142"/>
      <c r="UZ18" s="142"/>
      <c r="VA18" s="142"/>
      <c r="VB18" s="142"/>
      <c r="VC18" s="142"/>
      <c r="VD18" s="142"/>
      <c r="VE18" s="142"/>
      <c r="VF18" s="142"/>
      <c r="VG18" s="142"/>
      <c r="VH18" s="142"/>
      <c r="VI18" s="142"/>
      <c r="VJ18" s="142"/>
      <c r="VK18" s="142"/>
      <c r="VL18" s="142"/>
      <c r="VM18" s="142"/>
      <c r="VN18" s="142"/>
      <c r="VO18" s="142"/>
      <c r="VP18" s="142"/>
      <c r="VQ18" s="142"/>
      <c r="VR18" s="142"/>
      <c r="VS18" s="142"/>
      <c r="VT18" s="142"/>
      <c r="VU18" s="142"/>
      <c r="VV18" s="142"/>
      <c r="VW18" s="142"/>
      <c r="VX18" s="142"/>
      <c r="VY18" s="142"/>
      <c r="VZ18" s="142"/>
      <c r="WA18" s="142"/>
      <c r="WB18" s="142"/>
      <c r="WC18" s="142"/>
      <c r="WD18" s="142"/>
      <c r="WE18" s="142"/>
      <c r="WF18" s="142"/>
      <c r="WG18" s="142"/>
      <c r="WH18" s="142"/>
      <c r="WI18" s="142"/>
      <c r="WJ18" s="142"/>
      <c r="WK18" s="142"/>
      <c r="WL18" s="142"/>
      <c r="WM18" s="142"/>
      <c r="WN18" s="142"/>
      <c r="WO18" s="142"/>
      <c r="WP18" s="142"/>
      <c r="WQ18" s="142"/>
      <c r="WR18" s="142"/>
      <c r="WS18" s="142"/>
      <c r="WT18" s="142"/>
      <c r="WU18" s="142"/>
      <c r="WV18" s="142"/>
      <c r="WW18" s="142"/>
      <c r="WX18" s="142"/>
      <c r="WY18" s="142"/>
      <c r="WZ18" s="142"/>
      <c r="XA18" s="142"/>
      <c r="XB18" s="142"/>
      <c r="XC18" s="142"/>
      <c r="XD18" s="142"/>
      <c r="XE18" s="142"/>
      <c r="XF18" s="142"/>
      <c r="XG18" s="142"/>
      <c r="XH18" s="142"/>
      <c r="XI18" s="142"/>
      <c r="XJ18" s="142"/>
      <c r="XK18" s="142"/>
      <c r="XL18" s="142"/>
      <c r="XM18" s="142"/>
      <c r="XN18" s="142"/>
      <c r="XO18" s="142"/>
      <c r="XP18" s="142"/>
      <c r="XQ18" s="142"/>
      <c r="XR18" s="142"/>
      <c r="XS18" s="142"/>
      <c r="XT18" s="142"/>
      <c r="XU18" s="142"/>
      <c r="XV18" s="142"/>
      <c r="XW18" s="142"/>
      <c r="XX18" s="142"/>
      <c r="XY18" s="142"/>
      <c r="XZ18" s="142"/>
      <c r="YA18" s="142"/>
      <c r="YB18" s="142"/>
      <c r="YC18" s="142"/>
      <c r="YD18" s="142"/>
      <c r="YE18" s="142"/>
      <c r="YF18" s="142"/>
      <c r="YG18" s="142"/>
      <c r="YH18" s="142"/>
      <c r="YI18" s="142"/>
      <c r="YJ18" s="142"/>
      <c r="YK18" s="142"/>
      <c r="YL18" s="142"/>
      <c r="YM18" s="142"/>
      <c r="YN18" s="142"/>
      <c r="YO18" s="142"/>
      <c r="YP18" s="142"/>
      <c r="YQ18" s="142"/>
      <c r="YR18" s="142"/>
      <c r="YS18" s="142"/>
      <c r="YT18" s="142"/>
      <c r="YU18" s="142"/>
      <c r="YV18" s="142"/>
      <c r="YW18" s="142"/>
      <c r="YX18" s="142"/>
      <c r="YY18" s="142"/>
      <c r="YZ18" s="142"/>
      <c r="ZA18" s="142"/>
      <c r="ZB18" s="142"/>
      <c r="ZC18" s="142"/>
      <c r="ZD18" s="142"/>
      <c r="ZE18" s="142"/>
      <c r="ZF18" s="142"/>
      <c r="ZG18" s="142"/>
      <c r="ZH18" s="142"/>
      <c r="ZI18" s="142"/>
      <c r="ZJ18" s="142"/>
      <c r="ZK18" s="142"/>
      <c r="ZL18" s="142"/>
      <c r="ZM18" s="142"/>
      <c r="ZN18" s="142"/>
      <c r="ZO18" s="142"/>
      <c r="ZP18" s="142"/>
      <c r="ZQ18" s="142"/>
      <c r="ZR18" s="142"/>
      <c r="ZS18" s="142"/>
      <c r="ZT18" s="142"/>
      <c r="ZU18" s="142"/>
      <c r="ZV18" s="142"/>
      <c r="ZW18" s="142"/>
      <c r="ZX18" s="142"/>
      <c r="ZY18" s="142"/>
      <c r="ZZ18" s="142"/>
      <c r="AAA18" s="142"/>
      <c r="AAB18" s="142"/>
      <c r="AAC18" s="142"/>
      <c r="AAD18" s="142"/>
      <c r="AAE18" s="142"/>
      <c r="AAF18" s="142"/>
      <c r="AAG18" s="142"/>
      <c r="AAH18" s="142"/>
      <c r="AAI18" s="142"/>
      <c r="AAJ18" s="142"/>
      <c r="AAK18" s="142"/>
      <c r="AAL18" s="142"/>
      <c r="AAM18" s="142"/>
      <c r="AAN18" s="142"/>
      <c r="AAO18" s="142"/>
      <c r="AAP18" s="142"/>
      <c r="AAQ18" s="142"/>
      <c r="AAR18" s="142"/>
      <c r="AAS18" s="142"/>
      <c r="AAT18" s="142"/>
      <c r="AAU18" s="142"/>
      <c r="AAV18" s="142"/>
      <c r="AAW18" s="142"/>
      <c r="AAX18" s="142"/>
      <c r="AAY18" s="142"/>
      <c r="AAZ18" s="142"/>
      <c r="ABA18" s="142"/>
      <c r="ABB18" s="142"/>
      <c r="ABC18" s="142"/>
      <c r="ABD18" s="142"/>
      <c r="ABE18" s="142"/>
      <c r="ABF18" s="142"/>
      <c r="ABG18" s="142"/>
      <c r="ABH18" s="142"/>
      <c r="ABI18" s="142"/>
      <c r="ABJ18" s="142"/>
      <c r="ABK18" s="142"/>
      <c r="ABL18" s="142"/>
      <c r="ABM18" s="142"/>
      <c r="ABN18" s="142"/>
      <c r="ABO18" s="142"/>
      <c r="ABP18" s="142"/>
      <c r="ABQ18" s="142"/>
      <c r="ABR18" s="142"/>
      <c r="ABS18" s="142"/>
      <c r="ABT18" s="142"/>
      <c r="ABU18" s="142"/>
      <c r="ABV18" s="142"/>
      <c r="ABW18" s="142"/>
      <c r="ABX18" s="142"/>
      <c r="ABY18" s="142"/>
      <c r="ABZ18" s="142"/>
      <c r="ACA18" s="142"/>
      <c r="ACB18" s="142"/>
      <c r="ACC18" s="142"/>
      <c r="ACD18" s="142"/>
      <c r="ACE18" s="142"/>
      <c r="ACF18" s="142"/>
      <c r="ACG18" s="142"/>
      <c r="ACH18" s="142"/>
      <c r="ACI18" s="142"/>
      <c r="ACJ18" s="142"/>
      <c r="ACK18" s="142"/>
      <c r="ACL18" s="142"/>
      <c r="ACM18" s="142"/>
      <c r="ACN18" s="142"/>
      <c r="ACO18" s="142"/>
      <c r="ACP18" s="142"/>
      <c r="ACQ18" s="142"/>
      <c r="ACR18" s="142"/>
      <c r="ACS18" s="142"/>
      <c r="ACT18" s="142"/>
      <c r="ACU18" s="142"/>
      <c r="ACV18" s="142"/>
      <c r="ACW18" s="142"/>
      <c r="ACX18" s="142"/>
      <c r="ACY18" s="142"/>
      <c r="ACZ18" s="142"/>
      <c r="ADA18" s="142"/>
      <c r="ADB18" s="142"/>
      <c r="ADC18" s="142"/>
      <c r="ADD18" s="142"/>
      <c r="ADE18" s="142"/>
      <c r="ADF18" s="142"/>
      <c r="ADG18" s="142"/>
      <c r="ADH18" s="142"/>
      <c r="ADI18" s="142"/>
      <c r="ADJ18" s="142"/>
      <c r="ADK18" s="142"/>
      <c r="ADL18" s="142"/>
      <c r="ADM18" s="142"/>
      <c r="ADN18" s="142"/>
      <c r="ADO18" s="142"/>
      <c r="ADP18" s="142"/>
      <c r="ADQ18" s="142"/>
      <c r="ADR18" s="142"/>
      <c r="ADS18" s="142"/>
      <c r="ADT18" s="142"/>
      <c r="ADU18" s="142"/>
      <c r="ADV18" s="142"/>
      <c r="ADW18" s="142"/>
      <c r="ADX18" s="142"/>
      <c r="ADY18" s="142"/>
      <c r="ADZ18" s="142"/>
      <c r="AEA18" s="142"/>
      <c r="AEB18" s="142"/>
      <c r="AEC18" s="142"/>
      <c r="AED18" s="142"/>
      <c r="AEE18" s="142"/>
      <c r="AEF18" s="142"/>
      <c r="AEG18" s="142"/>
      <c r="AEH18" s="142"/>
      <c r="AEI18" s="142"/>
      <c r="AEJ18" s="142"/>
      <c r="AEK18" s="142"/>
      <c r="AEL18" s="142"/>
      <c r="AEM18" s="142"/>
      <c r="AEN18" s="142"/>
      <c r="AEO18" s="142"/>
      <c r="AEP18" s="142"/>
      <c r="AEQ18" s="142"/>
      <c r="AER18" s="142"/>
      <c r="AES18" s="142"/>
      <c r="AET18" s="142"/>
      <c r="AEU18" s="142"/>
      <c r="AEV18" s="142"/>
      <c r="AEW18" s="142"/>
      <c r="AEX18" s="142"/>
      <c r="AEY18" s="142"/>
      <c r="AEZ18" s="142"/>
      <c r="AFA18" s="142"/>
      <c r="AFB18" s="142"/>
      <c r="AFC18" s="142"/>
      <c r="AFD18" s="142"/>
      <c r="AFE18" s="142"/>
      <c r="AFF18" s="142"/>
      <c r="AFG18" s="142"/>
      <c r="AFH18" s="142"/>
      <c r="AFI18" s="142"/>
      <c r="AFJ18" s="142"/>
      <c r="AFK18" s="142"/>
      <c r="AFL18" s="142"/>
      <c r="AFM18" s="142"/>
      <c r="AFN18" s="142"/>
      <c r="AFO18" s="142"/>
      <c r="AFP18" s="142"/>
      <c r="AFQ18" s="142"/>
      <c r="AFR18" s="142"/>
      <c r="AFS18" s="142"/>
      <c r="AFT18" s="142"/>
      <c r="AFU18" s="142"/>
      <c r="AFV18" s="142"/>
      <c r="AFW18" s="142"/>
      <c r="AFX18" s="142"/>
      <c r="AFY18" s="142"/>
      <c r="AFZ18" s="142"/>
      <c r="AGA18" s="142"/>
      <c r="AGB18" s="142"/>
      <c r="AGC18" s="142"/>
      <c r="AGD18" s="142"/>
      <c r="AGE18" s="142"/>
      <c r="AGF18" s="142"/>
      <c r="AGG18" s="142"/>
      <c r="AGH18" s="142"/>
      <c r="AGI18" s="142"/>
      <c r="AGJ18" s="142"/>
      <c r="AGK18" s="142"/>
      <c r="AGL18" s="142"/>
      <c r="AGM18" s="142"/>
      <c r="AGN18" s="142"/>
      <c r="AGO18" s="142"/>
      <c r="AGP18" s="142"/>
      <c r="AGQ18" s="142"/>
      <c r="AGR18" s="142"/>
      <c r="AGS18" s="142"/>
      <c r="AGT18" s="142"/>
      <c r="AGU18" s="142"/>
      <c r="AGV18" s="142"/>
      <c r="AGW18" s="142"/>
      <c r="AGX18" s="142"/>
      <c r="AGY18" s="142"/>
      <c r="AGZ18" s="142"/>
      <c r="AHA18" s="142"/>
      <c r="AHB18" s="142"/>
      <c r="AHC18" s="142"/>
      <c r="AHD18" s="142"/>
      <c r="AHE18" s="142"/>
      <c r="AHF18" s="142"/>
      <c r="AHG18" s="142"/>
      <c r="AHH18" s="142"/>
      <c r="AHI18" s="142"/>
      <c r="AHJ18" s="142"/>
      <c r="AHK18" s="142"/>
      <c r="AHL18" s="142"/>
      <c r="AHM18" s="142"/>
      <c r="AHN18" s="142"/>
      <c r="AHO18" s="142"/>
      <c r="AHP18" s="142"/>
      <c r="AHQ18" s="142"/>
      <c r="AHR18" s="142"/>
      <c r="AHS18" s="142"/>
      <c r="AHT18" s="142"/>
      <c r="AHU18" s="142"/>
      <c r="AHV18" s="142"/>
      <c r="AHW18" s="142"/>
      <c r="AHX18" s="142"/>
      <c r="AHY18" s="142"/>
      <c r="AHZ18" s="142"/>
      <c r="AIA18" s="142"/>
      <c r="AIB18" s="142"/>
      <c r="AIC18" s="142"/>
      <c r="AID18" s="142"/>
      <c r="AIE18" s="142"/>
      <c r="AIF18" s="142"/>
      <c r="AIG18" s="142"/>
      <c r="AIH18" s="142"/>
      <c r="AII18" s="142"/>
      <c r="AIJ18" s="142"/>
      <c r="AIK18" s="142"/>
      <c r="AIL18" s="142"/>
      <c r="AIM18" s="142"/>
      <c r="AIN18" s="142"/>
      <c r="AIO18" s="142"/>
      <c r="AIP18" s="142"/>
      <c r="AIQ18" s="142"/>
      <c r="AIR18" s="142"/>
      <c r="AIS18" s="142"/>
      <c r="AIT18" s="142"/>
      <c r="AIU18" s="142"/>
      <c r="AIV18" s="142"/>
      <c r="AIW18" s="142"/>
      <c r="AIX18" s="142"/>
      <c r="AIY18" s="142"/>
      <c r="AIZ18" s="142"/>
      <c r="AJA18" s="142"/>
      <c r="AJB18" s="142"/>
      <c r="AJC18" s="142"/>
      <c r="AJD18" s="142"/>
      <c r="AJE18" s="142"/>
      <c r="AJF18" s="142"/>
      <c r="AJG18" s="142"/>
      <c r="AJH18" s="142"/>
      <c r="AJI18" s="142"/>
      <c r="AJJ18" s="142"/>
      <c r="AJK18" s="142"/>
      <c r="AJL18" s="142"/>
      <c r="AJM18" s="142"/>
      <c r="AJN18" s="142"/>
      <c r="AJO18" s="142"/>
      <c r="AJP18" s="142"/>
      <c r="AJQ18" s="142"/>
      <c r="AJR18" s="142"/>
      <c r="AJS18" s="142"/>
      <c r="AJT18" s="142"/>
      <c r="AJU18" s="142"/>
      <c r="AJV18" s="142"/>
      <c r="AJW18" s="142"/>
      <c r="AJX18" s="142"/>
      <c r="AJY18" s="142"/>
      <c r="AJZ18" s="142"/>
      <c r="AKA18" s="142"/>
      <c r="AKB18" s="142"/>
      <c r="AKC18" s="142"/>
      <c r="AKD18" s="142"/>
      <c r="AKE18" s="142"/>
      <c r="AKF18" s="142"/>
      <c r="AKG18" s="142"/>
      <c r="AKH18" s="142"/>
      <c r="AKI18" s="142"/>
      <c r="AKJ18" s="142"/>
      <c r="AKK18" s="142"/>
      <c r="AKL18" s="142"/>
      <c r="AKM18" s="142"/>
      <c r="AKN18" s="142"/>
      <c r="AKO18" s="142"/>
      <c r="AKP18" s="142"/>
      <c r="AKQ18" s="142"/>
      <c r="AKR18" s="142"/>
      <c r="AKS18" s="142"/>
      <c r="AKT18" s="142"/>
      <c r="AKU18" s="142"/>
      <c r="AKV18" s="142"/>
      <c r="AKW18" s="142"/>
      <c r="AKX18" s="142"/>
      <c r="AKY18" s="142"/>
      <c r="AKZ18" s="142"/>
      <c r="ALA18" s="142"/>
      <c r="ALB18" s="142"/>
      <c r="ALC18" s="142"/>
      <c r="ALD18" s="142"/>
      <c r="ALE18" s="142"/>
      <c r="ALF18" s="142"/>
      <c r="ALG18" s="142"/>
      <c r="ALH18" s="142"/>
      <c r="ALI18" s="142"/>
      <c r="ALJ18" s="142"/>
      <c r="ALK18" s="142"/>
      <c r="ALL18" s="142"/>
    </row>
    <row r="19" spans="1:1000" s="143" customFormat="1">
      <c r="A19" s="84"/>
      <c r="B19" s="82" t="s">
        <v>19</v>
      </c>
      <c r="C19" s="151">
        <v>4482</v>
      </c>
      <c r="D19" s="151">
        <v>4722</v>
      </c>
      <c r="E19" s="151">
        <v>4275</v>
      </c>
      <c r="F19" s="153">
        <v>4631</v>
      </c>
      <c r="G19" s="153">
        <v>5126</v>
      </c>
      <c r="H19" s="153"/>
      <c r="I19" s="151">
        <v>2169</v>
      </c>
      <c r="J19" s="151">
        <v>2232</v>
      </c>
      <c r="K19" s="151">
        <v>2145</v>
      </c>
      <c r="L19" s="247">
        <v>2099</v>
      </c>
      <c r="M19" s="151">
        <v>2525</v>
      </c>
      <c r="N19" s="151">
        <v>2771</v>
      </c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  <c r="BT19" s="142"/>
      <c r="BU19" s="142"/>
      <c r="BV19" s="142"/>
      <c r="BW19" s="142"/>
      <c r="BX19" s="142"/>
      <c r="BY19" s="142"/>
      <c r="BZ19" s="142"/>
      <c r="CA19" s="142"/>
      <c r="CB19" s="142"/>
      <c r="CC19" s="142"/>
      <c r="CD19" s="142"/>
      <c r="CE19" s="142"/>
      <c r="CF19" s="142"/>
      <c r="CG19" s="142"/>
      <c r="CH19" s="142"/>
      <c r="CI19" s="142"/>
      <c r="CJ19" s="142"/>
      <c r="CK19" s="142"/>
      <c r="CL19" s="142"/>
      <c r="CM19" s="142"/>
      <c r="CN19" s="142"/>
      <c r="CO19" s="142"/>
      <c r="CP19" s="142"/>
      <c r="CQ19" s="142"/>
      <c r="CR19" s="142"/>
      <c r="CS19" s="142"/>
      <c r="CT19" s="142"/>
      <c r="CU19" s="142"/>
      <c r="CV19" s="142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42"/>
      <c r="ED19" s="142"/>
      <c r="EE19" s="142"/>
      <c r="EF19" s="142"/>
      <c r="EG19" s="142"/>
      <c r="EH19" s="142"/>
      <c r="EI19" s="142"/>
      <c r="EJ19" s="142"/>
      <c r="EK19" s="142"/>
      <c r="EL19" s="142"/>
      <c r="EM19" s="142"/>
      <c r="EN19" s="142"/>
      <c r="EO19" s="142"/>
      <c r="EP19" s="142"/>
      <c r="EQ19" s="142"/>
      <c r="ER19" s="142"/>
      <c r="ES19" s="142"/>
      <c r="ET19" s="142"/>
      <c r="EU19" s="142"/>
      <c r="EV19" s="142"/>
      <c r="EW19" s="142"/>
      <c r="EX19" s="142"/>
      <c r="EY19" s="142"/>
      <c r="EZ19" s="142"/>
      <c r="FA19" s="142"/>
      <c r="FB19" s="142"/>
      <c r="FC19" s="142"/>
      <c r="FD19" s="142"/>
      <c r="FE19" s="142"/>
      <c r="FF19" s="142"/>
      <c r="FG19" s="142"/>
      <c r="FH19" s="142"/>
      <c r="FI19" s="142"/>
      <c r="FJ19" s="142"/>
      <c r="FK19" s="142"/>
      <c r="FL19" s="142"/>
      <c r="FM19" s="142"/>
      <c r="FN19" s="142"/>
      <c r="FO19" s="142"/>
      <c r="FP19" s="142"/>
      <c r="FQ19" s="142"/>
      <c r="FR19" s="142"/>
      <c r="FS19" s="142"/>
      <c r="FT19" s="142"/>
      <c r="FU19" s="142"/>
      <c r="FV19" s="142"/>
      <c r="FW19" s="142"/>
      <c r="FX19" s="142"/>
      <c r="FY19" s="142"/>
      <c r="FZ19" s="142"/>
      <c r="GA19" s="142"/>
      <c r="GB19" s="142"/>
      <c r="GC19" s="142"/>
      <c r="GD19" s="142"/>
      <c r="GE19" s="142"/>
      <c r="GF19" s="142"/>
      <c r="GG19" s="142"/>
      <c r="GH19" s="142"/>
      <c r="GI19" s="142"/>
      <c r="GJ19" s="142"/>
      <c r="GK19" s="142"/>
      <c r="GL19" s="142"/>
      <c r="GM19" s="142"/>
      <c r="GN19" s="142"/>
      <c r="GO19" s="142"/>
      <c r="GP19" s="142"/>
      <c r="GQ19" s="142"/>
      <c r="GR19" s="142"/>
      <c r="GS19" s="142"/>
      <c r="GT19" s="142"/>
      <c r="GU19" s="142"/>
      <c r="GV19" s="142"/>
      <c r="GW19" s="142"/>
      <c r="GX19" s="142"/>
      <c r="GY19" s="142"/>
      <c r="GZ19" s="142"/>
      <c r="HA19" s="142"/>
      <c r="HB19" s="142"/>
      <c r="HC19" s="142"/>
      <c r="HD19" s="142"/>
      <c r="HE19" s="142"/>
      <c r="HF19" s="142"/>
      <c r="HG19" s="142"/>
      <c r="HH19" s="142"/>
      <c r="HI19" s="142"/>
      <c r="HJ19" s="142"/>
      <c r="HK19" s="142"/>
      <c r="HL19" s="142"/>
      <c r="HM19" s="142"/>
      <c r="HN19" s="142"/>
      <c r="HO19" s="142"/>
      <c r="HP19" s="142"/>
      <c r="HQ19" s="142"/>
      <c r="HR19" s="142"/>
      <c r="HS19" s="142"/>
      <c r="HT19" s="142"/>
      <c r="HU19" s="142"/>
      <c r="HV19" s="142"/>
      <c r="HW19" s="142"/>
      <c r="HX19" s="142"/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  <c r="IV19" s="142"/>
      <c r="IW19" s="142"/>
      <c r="IX19" s="142"/>
      <c r="IY19" s="142"/>
      <c r="IZ19" s="142"/>
      <c r="JA19" s="142"/>
      <c r="JB19" s="142"/>
      <c r="JC19" s="142"/>
      <c r="JD19" s="142"/>
      <c r="JE19" s="142"/>
      <c r="JF19" s="142"/>
      <c r="JG19" s="142"/>
      <c r="JH19" s="142"/>
      <c r="JI19" s="142"/>
      <c r="JJ19" s="142"/>
      <c r="JK19" s="142"/>
      <c r="JL19" s="142"/>
      <c r="JM19" s="142"/>
      <c r="JN19" s="142"/>
      <c r="JO19" s="142"/>
      <c r="JP19" s="142"/>
      <c r="JQ19" s="142"/>
      <c r="JR19" s="142"/>
      <c r="JS19" s="142"/>
      <c r="JT19" s="142"/>
      <c r="JU19" s="142"/>
      <c r="JV19" s="142"/>
      <c r="JW19" s="142"/>
      <c r="JX19" s="142"/>
      <c r="JY19" s="142"/>
      <c r="JZ19" s="142"/>
      <c r="KA19" s="142"/>
      <c r="KB19" s="142"/>
      <c r="KC19" s="142"/>
      <c r="KD19" s="142"/>
      <c r="KE19" s="142"/>
      <c r="KF19" s="142"/>
      <c r="KG19" s="142"/>
      <c r="KH19" s="142"/>
      <c r="KI19" s="142"/>
      <c r="KJ19" s="142"/>
      <c r="KK19" s="142"/>
      <c r="KL19" s="142"/>
      <c r="KM19" s="142"/>
      <c r="KN19" s="142"/>
      <c r="KO19" s="142"/>
      <c r="KP19" s="142"/>
      <c r="KQ19" s="142"/>
      <c r="KR19" s="142"/>
      <c r="KS19" s="142"/>
      <c r="KT19" s="142"/>
      <c r="KU19" s="142"/>
      <c r="KV19" s="142"/>
      <c r="KW19" s="142"/>
      <c r="KX19" s="142"/>
      <c r="KY19" s="142"/>
      <c r="KZ19" s="142"/>
      <c r="LA19" s="142"/>
      <c r="LB19" s="142"/>
      <c r="LC19" s="142"/>
      <c r="LD19" s="142"/>
      <c r="LE19" s="142"/>
      <c r="LF19" s="142"/>
      <c r="LG19" s="142"/>
      <c r="LH19" s="142"/>
      <c r="LI19" s="142"/>
      <c r="LJ19" s="142"/>
      <c r="LK19" s="142"/>
      <c r="LL19" s="142"/>
      <c r="LM19" s="142"/>
      <c r="LN19" s="142"/>
      <c r="LO19" s="142"/>
      <c r="LP19" s="142"/>
      <c r="LQ19" s="142"/>
      <c r="LR19" s="142"/>
      <c r="LS19" s="142"/>
      <c r="LT19" s="142"/>
      <c r="LU19" s="142"/>
      <c r="LV19" s="142"/>
      <c r="LW19" s="142"/>
      <c r="LX19" s="142"/>
      <c r="LY19" s="142"/>
      <c r="LZ19" s="142"/>
      <c r="MA19" s="142"/>
      <c r="MB19" s="142"/>
      <c r="MC19" s="142"/>
      <c r="MD19" s="142"/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  <c r="PF19" s="142"/>
      <c r="PG19" s="142"/>
      <c r="PH19" s="142"/>
      <c r="PI19" s="142"/>
      <c r="PJ19" s="142"/>
      <c r="PK19" s="142"/>
      <c r="PL19" s="142"/>
      <c r="PM19" s="142"/>
      <c r="PN19" s="142"/>
      <c r="PO19" s="142"/>
      <c r="PP19" s="142"/>
      <c r="PQ19" s="142"/>
      <c r="PR19" s="142"/>
      <c r="PS19" s="142"/>
      <c r="PT19" s="142"/>
      <c r="PU19" s="142"/>
      <c r="PV19" s="142"/>
      <c r="PW19" s="142"/>
      <c r="PX19" s="142"/>
      <c r="PY19" s="142"/>
      <c r="PZ19" s="142"/>
      <c r="QA19" s="142"/>
      <c r="QB19" s="142"/>
      <c r="QC19" s="142"/>
      <c r="QD19" s="142"/>
      <c r="QE19" s="142"/>
      <c r="QF19" s="142"/>
      <c r="QG19" s="142"/>
      <c r="QH19" s="142"/>
      <c r="QI19" s="142"/>
      <c r="QJ19" s="142"/>
      <c r="QK19" s="142"/>
      <c r="QL19" s="142"/>
      <c r="QM19" s="142"/>
      <c r="QN19" s="142"/>
      <c r="QO19" s="142"/>
      <c r="QP19" s="142"/>
      <c r="QQ19" s="142"/>
      <c r="QR19" s="142"/>
      <c r="QS19" s="142"/>
      <c r="QT19" s="142"/>
      <c r="QU19" s="142"/>
      <c r="QV19" s="142"/>
      <c r="QW19" s="142"/>
      <c r="QX19" s="142"/>
      <c r="QY19" s="142"/>
      <c r="QZ19" s="142"/>
      <c r="RA19" s="142"/>
      <c r="RB19" s="142"/>
      <c r="RC19" s="142"/>
      <c r="RD19" s="142"/>
      <c r="RE19" s="142"/>
      <c r="RF19" s="142"/>
      <c r="RG19" s="142"/>
      <c r="RH19" s="142"/>
      <c r="RI19" s="142"/>
      <c r="RJ19" s="142"/>
      <c r="RK19" s="142"/>
      <c r="RL19" s="142"/>
      <c r="RM19" s="142"/>
      <c r="RN19" s="142"/>
      <c r="RO19" s="142"/>
      <c r="RP19" s="142"/>
      <c r="RQ19" s="142"/>
      <c r="RR19" s="142"/>
      <c r="RS19" s="142"/>
      <c r="RT19" s="142"/>
      <c r="RU19" s="142"/>
      <c r="RV19" s="142"/>
      <c r="RW19" s="142"/>
      <c r="RX19" s="142"/>
      <c r="RY19" s="142"/>
      <c r="RZ19" s="142"/>
      <c r="SA19" s="142"/>
      <c r="SB19" s="142"/>
      <c r="SC19" s="142"/>
      <c r="SD19" s="142"/>
      <c r="SE19" s="142"/>
      <c r="SF19" s="142"/>
      <c r="SG19" s="142"/>
      <c r="SH19" s="142"/>
      <c r="SI19" s="142"/>
      <c r="SJ19" s="142"/>
      <c r="SK19" s="142"/>
      <c r="SL19" s="142"/>
      <c r="SM19" s="142"/>
      <c r="SN19" s="142"/>
      <c r="SO19" s="142"/>
      <c r="SP19" s="142"/>
      <c r="SQ19" s="142"/>
      <c r="SR19" s="142"/>
      <c r="SS19" s="142"/>
      <c r="ST19" s="142"/>
      <c r="SU19" s="142"/>
      <c r="SV19" s="142"/>
      <c r="SW19" s="142"/>
      <c r="SX19" s="142"/>
      <c r="SY19" s="142"/>
      <c r="SZ19" s="142"/>
      <c r="TA19" s="142"/>
      <c r="TB19" s="142"/>
      <c r="TC19" s="142"/>
      <c r="TD19" s="142"/>
      <c r="TE19" s="142"/>
      <c r="TF19" s="142"/>
      <c r="TG19" s="142"/>
      <c r="TH19" s="142"/>
      <c r="TI19" s="142"/>
      <c r="TJ19" s="142"/>
      <c r="TK19" s="142"/>
      <c r="TL19" s="142"/>
      <c r="TM19" s="142"/>
      <c r="TN19" s="142"/>
      <c r="TO19" s="142"/>
      <c r="TP19" s="142"/>
      <c r="TQ19" s="142"/>
      <c r="TR19" s="142"/>
      <c r="TS19" s="142"/>
      <c r="TT19" s="142"/>
      <c r="TU19" s="142"/>
      <c r="TV19" s="142"/>
      <c r="TW19" s="142"/>
      <c r="TX19" s="142"/>
      <c r="TY19" s="142"/>
      <c r="TZ19" s="142"/>
      <c r="UA19" s="142"/>
      <c r="UB19" s="142"/>
      <c r="UC19" s="142"/>
      <c r="UD19" s="142"/>
      <c r="UE19" s="142"/>
      <c r="UF19" s="142"/>
      <c r="UG19" s="142"/>
      <c r="UH19" s="142"/>
      <c r="UI19" s="142"/>
      <c r="UJ19" s="142"/>
      <c r="UK19" s="142"/>
      <c r="UL19" s="142"/>
      <c r="UM19" s="142"/>
      <c r="UN19" s="142"/>
      <c r="UO19" s="142"/>
      <c r="UP19" s="142"/>
      <c r="UQ19" s="142"/>
      <c r="UR19" s="142"/>
      <c r="US19" s="142"/>
      <c r="UT19" s="142"/>
      <c r="UU19" s="142"/>
      <c r="UV19" s="142"/>
      <c r="UW19" s="142"/>
      <c r="UX19" s="142"/>
      <c r="UY19" s="142"/>
      <c r="UZ19" s="142"/>
      <c r="VA19" s="142"/>
      <c r="VB19" s="142"/>
      <c r="VC19" s="142"/>
      <c r="VD19" s="142"/>
      <c r="VE19" s="142"/>
      <c r="VF19" s="142"/>
      <c r="VG19" s="142"/>
      <c r="VH19" s="142"/>
      <c r="VI19" s="142"/>
      <c r="VJ19" s="142"/>
      <c r="VK19" s="142"/>
      <c r="VL19" s="142"/>
      <c r="VM19" s="142"/>
      <c r="VN19" s="142"/>
      <c r="VO19" s="142"/>
      <c r="VP19" s="142"/>
      <c r="VQ19" s="142"/>
      <c r="VR19" s="142"/>
      <c r="VS19" s="142"/>
      <c r="VT19" s="142"/>
      <c r="VU19" s="142"/>
      <c r="VV19" s="142"/>
      <c r="VW19" s="142"/>
      <c r="VX19" s="142"/>
      <c r="VY19" s="142"/>
      <c r="VZ19" s="142"/>
      <c r="WA19" s="142"/>
      <c r="WB19" s="142"/>
      <c r="WC19" s="142"/>
      <c r="WD19" s="142"/>
      <c r="WE19" s="142"/>
      <c r="WF19" s="142"/>
      <c r="WG19" s="142"/>
      <c r="WH19" s="142"/>
      <c r="WI19" s="142"/>
      <c r="WJ19" s="142"/>
      <c r="WK19" s="142"/>
      <c r="WL19" s="142"/>
      <c r="WM19" s="142"/>
      <c r="WN19" s="142"/>
      <c r="WO19" s="142"/>
      <c r="WP19" s="142"/>
      <c r="WQ19" s="142"/>
      <c r="WR19" s="142"/>
      <c r="WS19" s="142"/>
      <c r="WT19" s="142"/>
      <c r="WU19" s="142"/>
      <c r="WV19" s="142"/>
      <c r="WW19" s="142"/>
      <c r="WX19" s="142"/>
      <c r="WY19" s="142"/>
      <c r="WZ19" s="142"/>
      <c r="XA19" s="142"/>
      <c r="XB19" s="142"/>
      <c r="XC19" s="142"/>
      <c r="XD19" s="142"/>
      <c r="XE19" s="142"/>
      <c r="XF19" s="142"/>
      <c r="XG19" s="142"/>
      <c r="XH19" s="142"/>
      <c r="XI19" s="142"/>
      <c r="XJ19" s="142"/>
      <c r="XK19" s="142"/>
      <c r="XL19" s="142"/>
      <c r="XM19" s="142"/>
      <c r="XN19" s="142"/>
      <c r="XO19" s="142"/>
      <c r="XP19" s="142"/>
      <c r="XQ19" s="142"/>
      <c r="XR19" s="142"/>
      <c r="XS19" s="142"/>
      <c r="XT19" s="142"/>
      <c r="XU19" s="142"/>
      <c r="XV19" s="142"/>
      <c r="XW19" s="142"/>
      <c r="XX19" s="142"/>
      <c r="XY19" s="142"/>
      <c r="XZ19" s="142"/>
      <c r="YA19" s="142"/>
      <c r="YB19" s="142"/>
      <c r="YC19" s="142"/>
      <c r="YD19" s="142"/>
      <c r="YE19" s="142"/>
      <c r="YF19" s="142"/>
      <c r="YG19" s="142"/>
      <c r="YH19" s="142"/>
      <c r="YI19" s="142"/>
      <c r="YJ19" s="142"/>
      <c r="YK19" s="142"/>
      <c r="YL19" s="142"/>
      <c r="YM19" s="142"/>
      <c r="YN19" s="142"/>
      <c r="YO19" s="142"/>
      <c r="YP19" s="142"/>
      <c r="YQ19" s="142"/>
      <c r="YR19" s="142"/>
      <c r="YS19" s="142"/>
      <c r="YT19" s="142"/>
      <c r="YU19" s="142"/>
      <c r="YV19" s="142"/>
      <c r="YW19" s="142"/>
      <c r="YX19" s="142"/>
      <c r="YY19" s="142"/>
      <c r="YZ19" s="142"/>
      <c r="ZA19" s="142"/>
      <c r="ZB19" s="142"/>
      <c r="ZC19" s="142"/>
      <c r="ZD19" s="142"/>
      <c r="ZE19" s="142"/>
      <c r="ZF19" s="142"/>
      <c r="ZG19" s="142"/>
      <c r="ZH19" s="142"/>
      <c r="ZI19" s="142"/>
      <c r="ZJ19" s="142"/>
      <c r="ZK19" s="142"/>
      <c r="ZL19" s="142"/>
      <c r="ZM19" s="142"/>
      <c r="ZN19" s="142"/>
      <c r="ZO19" s="142"/>
      <c r="ZP19" s="142"/>
      <c r="ZQ19" s="142"/>
      <c r="ZR19" s="142"/>
      <c r="ZS19" s="142"/>
      <c r="ZT19" s="142"/>
      <c r="ZU19" s="142"/>
      <c r="ZV19" s="142"/>
      <c r="ZW19" s="142"/>
      <c r="ZX19" s="142"/>
      <c r="ZY19" s="142"/>
      <c r="ZZ19" s="142"/>
      <c r="AAA19" s="142"/>
      <c r="AAB19" s="142"/>
      <c r="AAC19" s="142"/>
      <c r="AAD19" s="142"/>
      <c r="AAE19" s="142"/>
      <c r="AAF19" s="142"/>
      <c r="AAG19" s="142"/>
      <c r="AAH19" s="142"/>
      <c r="AAI19" s="142"/>
      <c r="AAJ19" s="142"/>
      <c r="AAK19" s="142"/>
      <c r="AAL19" s="142"/>
      <c r="AAM19" s="142"/>
      <c r="AAN19" s="142"/>
      <c r="AAO19" s="142"/>
      <c r="AAP19" s="142"/>
      <c r="AAQ19" s="142"/>
      <c r="AAR19" s="142"/>
      <c r="AAS19" s="142"/>
      <c r="AAT19" s="142"/>
      <c r="AAU19" s="142"/>
      <c r="AAV19" s="142"/>
      <c r="AAW19" s="142"/>
      <c r="AAX19" s="142"/>
      <c r="AAY19" s="142"/>
      <c r="AAZ19" s="142"/>
      <c r="ABA19" s="142"/>
      <c r="ABB19" s="142"/>
      <c r="ABC19" s="142"/>
      <c r="ABD19" s="142"/>
      <c r="ABE19" s="142"/>
      <c r="ABF19" s="142"/>
      <c r="ABG19" s="142"/>
      <c r="ABH19" s="142"/>
      <c r="ABI19" s="142"/>
      <c r="ABJ19" s="142"/>
      <c r="ABK19" s="142"/>
      <c r="ABL19" s="142"/>
      <c r="ABM19" s="142"/>
      <c r="ABN19" s="142"/>
      <c r="ABO19" s="142"/>
      <c r="ABP19" s="142"/>
      <c r="ABQ19" s="142"/>
      <c r="ABR19" s="142"/>
      <c r="ABS19" s="142"/>
      <c r="ABT19" s="142"/>
      <c r="ABU19" s="142"/>
      <c r="ABV19" s="142"/>
      <c r="ABW19" s="142"/>
      <c r="ABX19" s="142"/>
      <c r="ABY19" s="142"/>
      <c r="ABZ19" s="142"/>
      <c r="ACA19" s="142"/>
      <c r="ACB19" s="142"/>
      <c r="ACC19" s="142"/>
      <c r="ACD19" s="142"/>
      <c r="ACE19" s="142"/>
      <c r="ACF19" s="142"/>
      <c r="ACG19" s="142"/>
      <c r="ACH19" s="142"/>
      <c r="ACI19" s="142"/>
      <c r="ACJ19" s="142"/>
      <c r="ACK19" s="142"/>
      <c r="ACL19" s="142"/>
      <c r="ACM19" s="142"/>
      <c r="ACN19" s="142"/>
      <c r="ACO19" s="142"/>
      <c r="ACP19" s="142"/>
      <c r="ACQ19" s="142"/>
      <c r="ACR19" s="142"/>
      <c r="ACS19" s="142"/>
      <c r="ACT19" s="142"/>
      <c r="ACU19" s="142"/>
      <c r="ACV19" s="142"/>
      <c r="ACW19" s="142"/>
      <c r="ACX19" s="142"/>
      <c r="ACY19" s="142"/>
      <c r="ACZ19" s="142"/>
      <c r="ADA19" s="142"/>
      <c r="ADB19" s="142"/>
      <c r="ADC19" s="142"/>
      <c r="ADD19" s="142"/>
      <c r="ADE19" s="142"/>
      <c r="ADF19" s="142"/>
      <c r="ADG19" s="142"/>
      <c r="ADH19" s="142"/>
      <c r="ADI19" s="142"/>
      <c r="ADJ19" s="142"/>
      <c r="ADK19" s="142"/>
      <c r="ADL19" s="142"/>
      <c r="ADM19" s="142"/>
      <c r="ADN19" s="142"/>
      <c r="ADO19" s="142"/>
      <c r="ADP19" s="142"/>
      <c r="ADQ19" s="142"/>
      <c r="ADR19" s="142"/>
      <c r="ADS19" s="142"/>
      <c r="ADT19" s="142"/>
      <c r="ADU19" s="142"/>
      <c r="ADV19" s="142"/>
      <c r="ADW19" s="142"/>
      <c r="ADX19" s="142"/>
      <c r="ADY19" s="142"/>
      <c r="ADZ19" s="142"/>
      <c r="AEA19" s="142"/>
      <c r="AEB19" s="142"/>
      <c r="AEC19" s="142"/>
      <c r="AED19" s="142"/>
      <c r="AEE19" s="142"/>
      <c r="AEF19" s="142"/>
      <c r="AEG19" s="142"/>
      <c r="AEH19" s="142"/>
      <c r="AEI19" s="142"/>
      <c r="AEJ19" s="142"/>
      <c r="AEK19" s="142"/>
      <c r="AEL19" s="142"/>
      <c r="AEM19" s="142"/>
      <c r="AEN19" s="142"/>
      <c r="AEO19" s="142"/>
      <c r="AEP19" s="142"/>
      <c r="AEQ19" s="142"/>
      <c r="AER19" s="142"/>
      <c r="AES19" s="142"/>
      <c r="AET19" s="142"/>
      <c r="AEU19" s="142"/>
      <c r="AEV19" s="142"/>
      <c r="AEW19" s="142"/>
      <c r="AEX19" s="142"/>
      <c r="AEY19" s="142"/>
      <c r="AEZ19" s="142"/>
      <c r="AFA19" s="142"/>
      <c r="AFB19" s="142"/>
      <c r="AFC19" s="142"/>
      <c r="AFD19" s="142"/>
      <c r="AFE19" s="142"/>
      <c r="AFF19" s="142"/>
      <c r="AFG19" s="142"/>
      <c r="AFH19" s="142"/>
      <c r="AFI19" s="142"/>
      <c r="AFJ19" s="142"/>
      <c r="AFK19" s="142"/>
      <c r="AFL19" s="142"/>
      <c r="AFM19" s="142"/>
      <c r="AFN19" s="142"/>
      <c r="AFO19" s="142"/>
      <c r="AFP19" s="142"/>
      <c r="AFQ19" s="142"/>
      <c r="AFR19" s="142"/>
      <c r="AFS19" s="142"/>
      <c r="AFT19" s="142"/>
      <c r="AFU19" s="142"/>
      <c r="AFV19" s="142"/>
      <c r="AFW19" s="142"/>
      <c r="AFX19" s="142"/>
      <c r="AFY19" s="142"/>
      <c r="AFZ19" s="142"/>
      <c r="AGA19" s="142"/>
      <c r="AGB19" s="142"/>
      <c r="AGC19" s="142"/>
      <c r="AGD19" s="142"/>
      <c r="AGE19" s="142"/>
      <c r="AGF19" s="142"/>
      <c r="AGG19" s="142"/>
      <c r="AGH19" s="142"/>
      <c r="AGI19" s="142"/>
      <c r="AGJ19" s="142"/>
      <c r="AGK19" s="142"/>
      <c r="AGL19" s="142"/>
      <c r="AGM19" s="142"/>
      <c r="AGN19" s="142"/>
      <c r="AGO19" s="142"/>
      <c r="AGP19" s="142"/>
      <c r="AGQ19" s="142"/>
      <c r="AGR19" s="142"/>
      <c r="AGS19" s="142"/>
      <c r="AGT19" s="142"/>
      <c r="AGU19" s="142"/>
      <c r="AGV19" s="142"/>
      <c r="AGW19" s="142"/>
      <c r="AGX19" s="142"/>
      <c r="AGY19" s="142"/>
      <c r="AGZ19" s="142"/>
      <c r="AHA19" s="142"/>
      <c r="AHB19" s="142"/>
      <c r="AHC19" s="142"/>
      <c r="AHD19" s="142"/>
      <c r="AHE19" s="142"/>
      <c r="AHF19" s="142"/>
      <c r="AHG19" s="142"/>
      <c r="AHH19" s="142"/>
      <c r="AHI19" s="142"/>
      <c r="AHJ19" s="142"/>
      <c r="AHK19" s="142"/>
      <c r="AHL19" s="142"/>
      <c r="AHM19" s="142"/>
      <c r="AHN19" s="142"/>
      <c r="AHO19" s="142"/>
      <c r="AHP19" s="142"/>
      <c r="AHQ19" s="142"/>
      <c r="AHR19" s="142"/>
      <c r="AHS19" s="142"/>
      <c r="AHT19" s="142"/>
      <c r="AHU19" s="142"/>
      <c r="AHV19" s="142"/>
      <c r="AHW19" s="142"/>
      <c r="AHX19" s="142"/>
      <c r="AHY19" s="142"/>
      <c r="AHZ19" s="142"/>
      <c r="AIA19" s="142"/>
      <c r="AIB19" s="142"/>
      <c r="AIC19" s="142"/>
      <c r="AID19" s="142"/>
      <c r="AIE19" s="142"/>
      <c r="AIF19" s="142"/>
      <c r="AIG19" s="142"/>
      <c r="AIH19" s="142"/>
      <c r="AII19" s="142"/>
      <c r="AIJ19" s="142"/>
      <c r="AIK19" s="142"/>
      <c r="AIL19" s="142"/>
      <c r="AIM19" s="142"/>
      <c r="AIN19" s="142"/>
      <c r="AIO19" s="142"/>
      <c r="AIP19" s="142"/>
      <c r="AIQ19" s="142"/>
      <c r="AIR19" s="142"/>
      <c r="AIS19" s="142"/>
      <c r="AIT19" s="142"/>
      <c r="AIU19" s="142"/>
      <c r="AIV19" s="142"/>
      <c r="AIW19" s="142"/>
      <c r="AIX19" s="142"/>
      <c r="AIY19" s="142"/>
      <c r="AIZ19" s="142"/>
      <c r="AJA19" s="142"/>
      <c r="AJB19" s="142"/>
      <c r="AJC19" s="142"/>
      <c r="AJD19" s="142"/>
      <c r="AJE19" s="142"/>
      <c r="AJF19" s="142"/>
      <c r="AJG19" s="142"/>
      <c r="AJH19" s="142"/>
      <c r="AJI19" s="142"/>
      <c r="AJJ19" s="142"/>
      <c r="AJK19" s="142"/>
      <c r="AJL19" s="142"/>
      <c r="AJM19" s="142"/>
      <c r="AJN19" s="142"/>
      <c r="AJO19" s="142"/>
      <c r="AJP19" s="142"/>
      <c r="AJQ19" s="142"/>
      <c r="AJR19" s="142"/>
      <c r="AJS19" s="142"/>
      <c r="AJT19" s="142"/>
      <c r="AJU19" s="142"/>
      <c r="AJV19" s="142"/>
      <c r="AJW19" s="142"/>
      <c r="AJX19" s="142"/>
      <c r="AJY19" s="142"/>
      <c r="AJZ19" s="142"/>
      <c r="AKA19" s="142"/>
      <c r="AKB19" s="142"/>
      <c r="AKC19" s="142"/>
      <c r="AKD19" s="142"/>
      <c r="AKE19" s="142"/>
      <c r="AKF19" s="142"/>
      <c r="AKG19" s="142"/>
      <c r="AKH19" s="142"/>
      <c r="AKI19" s="142"/>
      <c r="AKJ19" s="142"/>
      <c r="AKK19" s="142"/>
      <c r="AKL19" s="142"/>
      <c r="AKM19" s="142"/>
      <c r="AKN19" s="142"/>
      <c r="AKO19" s="142"/>
      <c r="AKP19" s="142"/>
      <c r="AKQ19" s="142"/>
      <c r="AKR19" s="142"/>
      <c r="AKS19" s="142"/>
      <c r="AKT19" s="142"/>
      <c r="AKU19" s="142"/>
      <c r="AKV19" s="142"/>
      <c r="AKW19" s="142"/>
      <c r="AKX19" s="142"/>
      <c r="AKY19" s="142"/>
      <c r="AKZ19" s="142"/>
      <c r="ALA19" s="142"/>
      <c r="ALB19" s="142"/>
      <c r="ALC19" s="142"/>
      <c r="ALD19" s="142"/>
      <c r="ALE19" s="142"/>
      <c r="ALF19" s="142"/>
      <c r="ALG19" s="142"/>
      <c r="ALH19" s="142"/>
      <c r="ALI19" s="142"/>
      <c r="ALJ19" s="142"/>
      <c r="ALK19" s="142"/>
      <c r="ALL19" s="142"/>
    </row>
    <row r="20" spans="1:1000">
      <c r="A20" s="84"/>
      <c r="B20" s="78"/>
      <c r="C20" s="151"/>
      <c r="D20" s="151"/>
      <c r="E20" s="151"/>
      <c r="F20" s="151"/>
      <c r="G20" s="151"/>
      <c r="H20" s="151"/>
      <c r="I20" s="151"/>
      <c r="J20" s="151"/>
      <c r="K20" s="151"/>
      <c r="M20" s="80"/>
      <c r="N20" s="151"/>
    </row>
    <row r="21" spans="1:1000">
      <c r="A21" s="83">
        <v>2</v>
      </c>
      <c r="B21" s="81" t="s">
        <v>45</v>
      </c>
      <c r="C21" s="151"/>
      <c r="D21" s="151"/>
      <c r="E21" s="147"/>
      <c r="F21" s="151"/>
      <c r="G21" s="151"/>
      <c r="H21" s="151"/>
      <c r="M21" s="80"/>
      <c r="N21" s="151"/>
    </row>
    <row r="22" spans="1:1000">
      <c r="A22" s="84"/>
      <c r="B22" s="82" t="s">
        <v>17</v>
      </c>
      <c r="C22" s="151">
        <v>615950</v>
      </c>
      <c r="D22" s="151">
        <v>678577</v>
      </c>
      <c r="E22" s="151">
        <v>688928</v>
      </c>
      <c r="F22" s="151">
        <v>752761</v>
      </c>
      <c r="G22" s="151">
        <v>845307</v>
      </c>
      <c r="H22" s="151"/>
      <c r="I22" s="151">
        <v>285767</v>
      </c>
      <c r="J22" s="151">
        <v>336598</v>
      </c>
      <c r="K22" s="151">
        <v>328885</v>
      </c>
      <c r="L22" s="151">
        <v>358923</v>
      </c>
      <c r="M22" s="151">
        <v>410183</v>
      </c>
      <c r="N22" s="247">
        <v>487236</v>
      </c>
    </row>
    <row r="23" spans="1:1000">
      <c r="A23" s="84"/>
      <c r="B23" s="82" t="s">
        <v>18</v>
      </c>
      <c r="C23" s="151">
        <v>52726.5</v>
      </c>
      <c r="D23" s="151">
        <v>68951</v>
      </c>
      <c r="E23" s="151">
        <v>79741.376324037352</v>
      </c>
      <c r="F23" s="151">
        <v>77493.995671296303</v>
      </c>
      <c r="G23" s="151">
        <v>82498.077245370339</v>
      </c>
      <c r="H23" s="151"/>
      <c r="I23" s="151">
        <v>24411</v>
      </c>
      <c r="J23" s="151">
        <v>31760</v>
      </c>
      <c r="K23" s="151">
        <v>38162</v>
      </c>
      <c r="L23" s="151">
        <v>38044.762384259258</v>
      </c>
      <c r="M23" s="151">
        <v>40867.933634259251</v>
      </c>
      <c r="N23" s="247">
        <v>41573.097268518526</v>
      </c>
    </row>
    <row r="24" spans="1:1000">
      <c r="A24" s="84"/>
      <c r="B24" s="82" t="s">
        <v>20</v>
      </c>
      <c r="C24" s="151">
        <v>2908</v>
      </c>
      <c r="D24" s="151">
        <v>2796</v>
      </c>
      <c r="E24" s="151">
        <v>2902</v>
      </c>
      <c r="F24" s="151">
        <v>3098</v>
      </c>
      <c r="G24" s="151">
        <v>3094</v>
      </c>
      <c r="H24" s="151"/>
      <c r="I24" s="151">
        <v>1129</v>
      </c>
      <c r="J24" s="151">
        <v>1442</v>
      </c>
      <c r="K24" s="151">
        <v>1431</v>
      </c>
      <c r="L24" s="151">
        <v>1459</v>
      </c>
      <c r="M24" s="151">
        <v>1448</v>
      </c>
      <c r="N24" s="247">
        <v>1561</v>
      </c>
    </row>
    <row r="25" spans="1:1000">
      <c r="A25" s="84"/>
      <c r="B25" s="82" t="s">
        <v>19</v>
      </c>
      <c r="C25" s="151">
        <v>3277</v>
      </c>
      <c r="D25" s="151">
        <v>3675</v>
      </c>
      <c r="E25" s="151">
        <v>4301</v>
      </c>
      <c r="F25" s="151">
        <v>5260</v>
      </c>
      <c r="G25" s="151">
        <v>6088</v>
      </c>
      <c r="H25" s="151"/>
      <c r="I25" s="151">
        <v>1500</v>
      </c>
      <c r="J25" s="151">
        <v>1795</v>
      </c>
      <c r="K25" s="151">
        <v>1964</v>
      </c>
      <c r="L25" s="151">
        <v>2403</v>
      </c>
      <c r="M25" s="151">
        <v>2877</v>
      </c>
      <c r="N25" s="247">
        <v>3187</v>
      </c>
    </row>
    <row r="26" spans="1:1000">
      <c r="A26" s="84"/>
      <c r="B26" s="82"/>
      <c r="C26" s="151"/>
      <c r="D26" s="151"/>
      <c r="E26" s="147"/>
      <c r="F26" s="151"/>
      <c r="G26" s="151"/>
      <c r="H26" s="151"/>
      <c r="M26" s="80"/>
    </row>
    <row r="27" spans="1:1000">
      <c r="A27" s="83">
        <v>3</v>
      </c>
      <c r="B27" s="81" t="s">
        <v>46</v>
      </c>
      <c r="C27" s="151"/>
      <c r="D27" s="151"/>
      <c r="E27" s="147"/>
      <c r="F27" s="151"/>
      <c r="G27" s="151"/>
      <c r="H27" s="151"/>
      <c r="M27" s="80"/>
    </row>
    <row r="28" spans="1:1000">
      <c r="A28" s="84"/>
      <c r="B28" s="82" t="s">
        <v>17</v>
      </c>
      <c r="C28" s="151">
        <v>166956</v>
      </c>
      <c r="D28" s="151">
        <v>176270</v>
      </c>
      <c r="E28" s="151">
        <v>209955</v>
      </c>
      <c r="F28" s="151">
        <v>222872</v>
      </c>
      <c r="G28" s="151">
        <v>250949</v>
      </c>
      <c r="H28" s="151"/>
      <c r="I28" s="151">
        <v>75813</v>
      </c>
      <c r="J28" s="151">
        <v>85996</v>
      </c>
      <c r="K28" s="151">
        <v>84652</v>
      </c>
      <c r="L28" s="151">
        <v>106073</v>
      </c>
      <c r="M28" s="151">
        <v>120811</v>
      </c>
      <c r="N28" s="247">
        <v>142707</v>
      </c>
    </row>
    <row r="29" spans="1:1000">
      <c r="A29" s="84"/>
      <c r="B29" s="82" t="s">
        <v>20</v>
      </c>
      <c r="C29" s="151">
        <v>3654</v>
      </c>
      <c r="D29" s="151">
        <v>3868</v>
      </c>
      <c r="E29" s="151">
        <v>4079</v>
      </c>
      <c r="F29" s="151">
        <v>4467</v>
      </c>
      <c r="G29" s="151">
        <v>4161</v>
      </c>
      <c r="H29" s="151"/>
      <c r="I29" s="151">
        <v>1369</v>
      </c>
      <c r="J29" s="151">
        <v>1722</v>
      </c>
      <c r="K29" s="151">
        <v>2100</v>
      </c>
      <c r="L29" s="151">
        <v>2145</v>
      </c>
      <c r="M29" s="151">
        <v>1913</v>
      </c>
      <c r="N29" s="247">
        <v>2223</v>
      </c>
    </row>
    <row r="30" spans="1:1000">
      <c r="A30" s="84"/>
      <c r="B30" s="82"/>
      <c r="C30" s="151"/>
      <c r="D30" s="151"/>
      <c r="E30" s="147"/>
      <c r="F30" s="151"/>
      <c r="G30" s="151"/>
      <c r="H30" s="151"/>
      <c r="J30" s="151"/>
      <c r="M30" s="79"/>
    </row>
    <row r="31" spans="1:1000">
      <c r="A31" s="83">
        <v>4</v>
      </c>
      <c r="B31" s="81" t="s">
        <v>47</v>
      </c>
      <c r="C31" s="151"/>
      <c r="D31" s="151"/>
      <c r="E31" s="147"/>
      <c r="F31" s="151"/>
      <c r="G31" s="151"/>
      <c r="H31" s="151"/>
      <c r="J31" s="151"/>
      <c r="M31" s="79"/>
    </row>
    <row r="32" spans="1:1000">
      <c r="A32" s="84"/>
      <c r="B32" s="82" t="s">
        <v>17</v>
      </c>
      <c r="C32" s="151">
        <v>363481</v>
      </c>
      <c r="D32" s="151">
        <v>409442</v>
      </c>
      <c r="E32" s="151">
        <v>475490</v>
      </c>
      <c r="F32" s="151">
        <v>573880</v>
      </c>
      <c r="G32" s="151">
        <v>721193</v>
      </c>
      <c r="H32" s="151"/>
      <c r="I32" s="151">
        <v>164195</v>
      </c>
      <c r="J32" s="151">
        <v>202306</v>
      </c>
      <c r="K32" s="151">
        <v>199413</v>
      </c>
      <c r="L32" s="151">
        <v>262237</v>
      </c>
      <c r="M32" s="79">
        <v>347831</v>
      </c>
      <c r="N32" s="79">
        <v>626909</v>
      </c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>
        <v>0</v>
      </c>
      <c r="HM32" s="79">
        <v>0</v>
      </c>
      <c r="HN32" s="79">
        <v>0</v>
      </c>
      <c r="HO32" s="79">
        <v>0</v>
      </c>
      <c r="HP32" s="79">
        <v>0</v>
      </c>
      <c r="HQ32" s="79">
        <v>0</v>
      </c>
      <c r="HR32" s="79">
        <v>0</v>
      </c>
      <c r="HS32" s="79">
        <v>0</v>
      </c>
      <c r="HT32" s="79">
        <v>0</v>
      </c>
      <c r="HU32" s="79">
        <v>0</v>
      </c>
      <c r="HV32" s="79">
        <v>0</v>
      </c>
      <c r="HW32" s="79">
        <v>0</v>
      </c>
      <c r="HX32" s="79">
        <v>0</v>
      </c>
      <c r="HY32" s="79">
        <v>0</v>
      </c>
      <c r="HZ32" s="79">
        <v>0</v>
      </c>
      <c r="IA32" s="79">
        <v>0</v>
      </c>
      <c r="IB32" s="79">
        <v>0</v>
      </c>
      <c r="IC32" s="79">
        <v>0</v>
      </c>
      <c r="ID32" s="79">
        <v>0</v>
      </c>
      <c r="IE32" s="79">
        <v>0</v>
      </c>
      <c r="IF32" s="79">
        <v>0</v>
      </c>
      <c r="IG32" s="79">
        <v>0</v>
      </c>
      <c r="IH32" s="79">
        <v>0</v>
      </c>
      <c r="II32" s="79">
        <v>0</v>
      </c>
      <c r="IJ32" s="79">
        <v>0</v>
      </c>
      <c r="IK32" s="79">
        <v>0</v>
      </c>
      <c r="IL32" s="79">
        <v>0</v>
      </c>
      <c r="IM32" s="79">
        <v>0</v>
      </c>
      <c r="IN32" s="79">
        <v>0</v>
      </c>
      <c r="IO32" s="79">
        <v>0</v>
      </c>
      <c r="IP32" s="79">
        <v>0</v>
      </c>
      <c r="IQ32" s="79">
        <v>0</v>
      </c>
      <c r="IR32" s="79">
        <v>0</v>
      </c>
      <c r="IS32" s="79">
        <v>0</v>
      </c>
      <c r="IT32" s="79">
        <v>0</v>
      </c>
      <c r="IU32" s="79">
        <v>0</v>
      </c>
      <c r="IV32" s="79">
        <v>0</v>
      </c>
      <c r="IW32" s="79">
        <v>0</v>
      </c>
      <c r="IX32" s="79">
        <v>0</v>
      </c>
      <c r="IY32" s="79">
        <v>0</v>
      </c>
      <c r="IZ32" s="79">
        <v>0</v>
      </c>
      <c r="JA32" s="79">
        <v>0</v>
      </c>
      <c r="JB32" s="79">
        <v>0</v>
      </c>
      <c r="JC32" s="79">
        <v>0</v>
      </c>
      <c r="JD32" s="79">
        <v>0</v>
      </c>
      <c r="JE32" s="79">
        <v>0</v>
      </c>
      <c r="JF32" s="79">
        <v>0</v>
      </c>
      <c r="JG32" s="79">
        <v>0</v>
      </c>
      <c r="JH32" s="79">
        <v>0</v>
      </c>
      <c r="JI32" s="79">
        <v>0</v>
      </c>
      <c r="JJ32" s="79">
        <v>0</v>
      </c>
      <c r="JK32" s="79">
        <v>0</v>
      </c>
      <c r="JL32" s="79">
        <v>0</v>
      </c>
      <c r="JM32" s="79">
        <v>0</v>
      </c>
      <c r="JN32" s="79">
        <v>0</v>
      </c>
      <c r="JO32" s="79">
        <v>0</v>
      </c>
      <c r="JP32" s="79">
        <v>0</v>
      </c>
      <c r="JQ32" s="79">
        <v>0</v>
      </c>
      <c r="JR32" s="79">
        <v>0</v>
      </c>
      <c r="JS32" s="79">
        <v>0</v>
      </c>
      <c r="JT32" s="79">
        <v>0</v>
      </c>
      <c r="JU32" s="79">
        <v>0</v>
      </c>
      <c r="JV32" s="79">
        <v>0</v>
      </c>
      <c r="JW32" s="79">
        <v>0</v>
      </c>
      <c r="JX32" s="79">
        <v>0</v>
      </c>
      <c r="JY32" s="79">
        <v>0</v>
      </c>
      <c r="JZ32" s="79">
        <v>0</v>
      </c>
      <c r="KA32" s="79">
        <v>0</v>
      </c>
      <c r="KB32" s="79">
        <v>0</v>
      </c>
      <c r="KC32" s="79">
        <v>0</v>
      </c>
      <c r="KD32" s="79">
        <v>0</v>
      </c>
      <c r="KE32" s="79">
        <v>0</v>
      </c>
      <c r="KF32" s="79">
        <v>0</v>
      </c>
      <c r="KG32" s="79">
        <v>0</v>
      </c>
      <c r="KH32" s="79">
        <v>0</v>
      </c>
      <c r="KI32" s="79">
        <v>0</v>
      </c>
      <c r="KJ32" s="79">
        <v>0</v>
      </c>
      <c r="KK32" s="79">
        <v>0</v>
      </c>
      <c r="KL32" s="79">
        <v>0</v>
      </c>
      <c r="KM32" s="79">
        <v>0</v>
      </c>
      <c r="KN32" s="79">
        <v>0</v>
      </c>
      <c r="KO32" s="79">
        <v>0</v>
      </c>
      <c r="KP32" s="79">
        <v>0</v>
      </c>
      <c r="KQ32" s="79">
        <v>0</v>
      </c>
      <c r="KR32" s="79">
        <v>0</v>
      </c>
      <c r="KS32" s="79">
        <v>0</v>
      </c>
      <c r="KT32" s="79">
        <v>0</v>
      </c>
      <c r="KU32" s="79">
        <v>0</v>
      </c>
      <c r="KV32" s="79">
        <v>0</v>
      </c>
      <c r="KW32" s="79">
        <v>0</v>
      </c>
      <c r="KX32" s="79">
        <v>0</v>
      </c>
      <c r="KY32" s="79">
        <v>0</v>
      </c>
      <c r="KZ32" s="79">
        <v>0</v>
      </c>
      <c r="LA32" s="79">
        <v>0</v>
      </c>
      <c r="LB32" s="79">
        <v>0</v>
      </c>
      <c r="LC32" s="79">
        <v>0</v>
      </c>
      <c r="LD32" s="79">
        <v>0</v>
      </c>
      <c r="LE32" s="79">
        <v>0</v>
      </c>
      <c r="LF32" s="79">
        <v>0</v>
      </c>
      <c r="LG32" s="79">
        <v>0</v>
      </c>
      <c r="LH32" s="79">
        <v>0</v>
      </c>
      <c r="LI32" s="79">
        <v>0</v>
      </c>
      <c r="LJ32" s="79">
        <v>0</v>
      </c>
      <c r="LK32" s="79">
        <v>0</v>
      </c>
      <c r="LL32" s="79">
        <v>0</v>
      </c>
      <c r="LM32" s="79">
        <v>0</v>
      </c>
      <c r="LN32" s="79">
        <v>0</v>
      </c>
      <c r="LO32" s="79">
        <v>0</v>
      </c>
      <c r="LP32" s="79">
        <v>0</v>
      </c>
      <c r="LQ32" s="79">
        <v>0</v>
      </c>
      <c r="LR32" s="79">
        <v>0</v>
      </c>
      <c r="LS32" s="79">
        <v>0</v>
      </c>
      <c r="LT32" s="79">
        <v>0</v>
      </c>
      <c r="LU32" s="79">
        <v>0</v>
      </c>
      <c r="LV32" s="79">
        <v>0</v>
      </c>
      <c r="LW32" s="79">
        <v>0</v>
      </c>
      <c r="LX32" s="79">
        <v>0</v>
      </c>
      <c r="LY32" s="79">
        <v>0</v>
      </c>
      <c r="LZ32" s="79">
        <v>0</v>
      </c>
      <c r="MA32" s="79">
        <v>0</v>
      </c>
      <c r="MB32" s="79">
        <v>0</v>
      </c>
      <c r="MC32" s="79">
        <v>0</v>
      </c>
      <c r="MD32" s="79">
        <v>0</v>
      </c>
      <c r="ME32" s="79">
        <v>0</v>
      </c>
      <c r="MF32" s="79">
        <v>0</v>
      </c>
      <c r="MG32" s="79">
        <v>0</v>
      </c>
      <c r="MH32" s="79">
        <v>0</v>
      </c>
      <c r="MI32" s="79">
        <v>0</v>
      </c>
      <c r="MJ32" s="79">
        <v>0</v>
      </c>
      <c r="MK32" s="79">
        <v>0</v>
      </c>
      <c r="ML32" s="79">
        <v>0</v>
      </c>
      <c r="MM32" s="79">
        <v>0</v>
      </c>
      <c r="MN32" s="79">
        <v>0</v>
      </c>
      <c r="MO32" s="79">
        <v>0</v>
      </c>
      <c r="MP32" s="79">
        <v>0</v>
      </c>
      <c r="MQ32" s="79">
        <v>0</v>
      </c>
      <c r="MR32" s="79">
        <v>0</v>
      </c>
      <c r="MS32" s="79">
        <v>0</v>
      </c>
      <c r="MT32" s="79">
        <v>0</v>
      </c>
      <c r="MU32" s="79">
        <v>0</v>
      </c>
      <c r="MV32" s="79">
        <v>0</v>
      </c>
      <c r="MW32" s="79">
        <v>0</v>
      </c>
      <c r="MX32" s="79">
        <v>0</v>
      </c>
      <c r="MY32" s="79">
        <v>0</v>
      </c>
      <c r="MZ32" s="79">
        <v>0</v>
      </c>
      <c r="NA32" s="79">
        <v>0</v>
      </c>
      <c r="NB32" s="79">
        <v>0</v>
      </c>
      <c r="NC32" s="79">
        <v>0</v>
      </c>
      <c r="ND32" s="79">
        <v>0</v>
      </c>
      <c r="NE32" s="79">
        <v>0</v>
      </c>
      <c r="NF32" s="79">
        <v>0</v>
      </c>
      <c r="NG32" s="79">
        <v>0</v>
      </c>
      <c r="NH32" s="79">
        <v>0</v>
      </c>
      <c r="NI32" s="79">
        <v>0</v>
      </c>
      <c r="NJ32" s="79">
        <v>0</v>
      </c>
      <c r="NK32" s="79">
        <v>0</v>
      </c>
      <c r="NL32" s="79">
        <v>0</v>
      </c>
      <c r="NM32" s="79">
        <v>0</v>
      </c>
      <c r="NN32" s="79">
        <v>0</v>
      </c>
      <c r="NO32" s="79">
        <v>0</v>
      </c>
      <c r="NP32" s="79">
        <v>0</v>
      </c>
      <c r="NQ32" s="79">
        <v>0</v>
      </c>
      <c r="NR32" s="79">
        <v>0</v>
      </c>
      <c r="NS32" s="79">
        <v>0</v>
      </c>
      <c r="NT32" s="79">
        <v>0</v>
      </c>
      <c r="NU32" s="79">
        <v>0</v>
      </c>
      <c r="NV32" s="79">
        <v>0</v>
      </c>
      <c r="NW32" s="79">
        <v>0</v>
      </c>
      <c r="NX32" s="79">
        <v>0</v>
      </c>
      <c r="NY32" s="79">
        <v>0</v>
      </c>
      <c r="NZ32" s="79">
        <v>0</v>
      </c>
      <c r="OA32" s="79">
        <v>0</v>
      </c>
      <c r="OB32" s="79">
        <v>0</v>
      </c>
      <c r="OC32" s="79">
        <v>0</v>
      </c>
      <c r="OD32" s="79">
        <v>0</v>
      </c>
      <c r="OE32" s="79">
        <v>0</v>
      </c>
      <c r="OF32" s="79">
        <v>0</v>
      </c>
      <c r="OG32" s="79">
        <v>0</v>
      </c>
      <c r="OH32" s="79">
        <v>0</v>
      </c>
      <c r="OI32" s="79">
        <v>0</v>
      </c>
      <c r="OJ32" s="79">
        <v>0</v>
      </c>
      <c r="OK32" s="79">
        <v>0</v>
      </c>
      <c r="OL32" s="79">
        <v>0</v>
      </c>
      <c r="OM32" s="79">
        <v>0</v>
      </c>
      <c r="ON32" s="79">
        <v>0</v>
      </c>
      <c r="OO32" s="79">
        <v>0</v>
      </c>
      <c r="OP32" s="79">
        <v>0</v>
      </c>
      <c r="OQ32" s="79">
        <v>0</v>
      </c>
      <c r="OR32" s="79">
        <v>0</v>
      </c>
      <c r="OS32" s="79">
        <v>0</v>
      </c>
      <c r="OT32" s="79">
        <v>0</v>
      </c>
      <c r="OU32" s="79">
        <v>0</v>
      </c>
      <c r="OV32" s="79">
        <v>0</v>
      </c>
      <c r="OW32" s="79">
        <v>0</v>
      </c>
      <c r="OX32" s="79">
        <v>0</v>
      </c>
      <c r="OY32" s="79">
        <v>0</v>
      </c>
      <c r="OZ32" s="79">
        <v>0</v>
      </c>
      <c r="PA32" s="79">
        <v>0</v>
      </c>
      <c r="PB32" s="79">
        <v>0</v>
      </c>
      <c r="PC32" s="79">
        <v>0</v>
      </c>
      <c r="PD32" s="79">
        <v>0</v>
      </c>
      <c r="PE32" s="79">
        <v>0</v>
      </c>
      <c r="PF32" s="79">
        <v>0</v>
      </c>
      <c r="PG32" s="79">
        <v>0</v>
      </c>
      <c r="PH32" s="79">
        <v>0</v>
      </c>
      <c r="PI32" s="79">
        <v>0</v>
      </c>
      <c r="PJ32" s="79">
        <v>0</v>
      </c>
      <c r="PK32" s="79">
        <v>0</v>
      </c>
      <c r="PL32" s="79">
        <v>0</v>
      </c>
      <c r="PM32" s="79">
        <v>0</v>
      </c>
      <c r="PN32" s="79">
        <v>0</v>
      </c>
      <c r="PO32" s="79">
        <v>0</v>
      </c>
      <c r="PP32" s="79">
        <v>0</v>
      </c>
      <c r="PQ32" s="79">
        <v>0</v>
      </c>
      <c r="PR32" s="79">
        <v>0</v>
      </c>
      <c r="PS32" s="79">
        <v>0</v>
      </c>
      <c r="PT32" s="79">
        <v>0</v>
      </c>
      <c r="PU32" s="79">
        <v>0</v>
      </c>
      <c r="PV32" s="79">
        <v>0</v>
      </c>
      <c r="PW32" s="79">
        <v>0</v>
      </c>
      <c r="PX32" s="79">
        <v>0</v>
      </c>
      <c r="PY32" s="79">
        <v>0</v>
      </c>
      <c r="PZ32" s="79">
        <v>0</v>
      </c>
      <c r="QA32" s="79">
        <v>0</v>
      </c>
      <c r="QB32" s="79">
        <v>0</v>
      </c>
      <c r="QC32" s="79">
        <v>0</v>
      </c>
      <c r="QD32" s="79">
        <v>0</v>
      </c>
      <c r="QE32" s="79">
        <v>0</v>
      </c>
      <c r="QF32" s="79">
        <v>0</v>
      </c>
      <c r="QG32" s="79">
        <v>0</v>
      </c>
      <c r="QH32" s="79">
        <v>0</v>
      </c>
      <c r="QI32" s="79">
        <v>0</v>
      </c>
      <c r="QJ32" s="79">
        <v>0</v>
      </c>
      <c r="QK32" s="79">
        <v>0</v>
      </c>
      <c r="QL32" s="79">
        <v>0</v>
      </c>
      <c r="QM32" s="79">
        <v>0</v>
      </c>
      <c r="QN32" s="79">
        <v>0</v>
      </c>
      <c r="QO32" s="79">
        <v>0</v>
      </c>
      <c r="QP32" s="79">
        <v>0</v>
      </c>
      <c r="QQ32" s="79">
        <v>0</v>
      </c>
      <c r="QR32" s="79">
        <v>0</v>
      </c>
      <c r="QS32" s="79">
        <v>0</v>
      </c>
      <c r="QT32" s="79">
        <v>0</v>
      </c>
      <c r="QU32" s="79">
        <v>0</v>
      </c>
      <c r="QV32" s="79">
        <v>0</v>
      </c>
      <c r="QW32" s="79">
        <v>0</v>
      </c>
      <c r="QX32" s="79">
        <v>0</v>
      </c>
      <c r="QY32" s="79">
        <v>0</v>
      </c>
      <c r="QZ32" s="79">
        <v>0</v>
      </c>
      <c r="RA32" s="79">
        <v>0</v>
      </c>
      <c r="RB32" s="79">
        <v>0</v>
      </c>
      <c r="RC32" s="79">
        <v>0</v>
      </c>
      <c r="RD32" s="79">
        <v>0</v>
      </c>
      <c r="RE32" s="79">
        <v>0</v>
      </c>
      <c r="RF32" s="79">
        <v>0</v>
      </c>
      <c r="RG32" s="79">
        <v>0</v>
      </c>
      <c r="RH32" s="79">
        <v>0</v>
      </c>
      <c r="RI32" s="79">
        <v>0</v>
      </c>
      <c r="RJ32" s="79">
        <v>0</v>
      </c>
      <c r="RK32" s="79">
        <v>0</v>
      </c>
      <c r="RL32" s="79">
        <v>0</v>
      </c>
      <c r="RM32" s="79">
        <v>0</v>
      </c>
      <c r="RN32" s="79">
        <v>0</v>
      </c>
      <c r="RO32" s="79">
        <v>0</v>
      </c>
      <c r="RP32" s="79">
        <v>0</v>
      </c>
      <c r="RQ32" s="79">
        <v>0</v>
      </c>
      <c r="RR32" s="79">
        <v>0</v>
      </c>
      <c r="RS32" s="79">
        <v>0</v>
      </c>
      <c r="RT32" s="79">
        <v>0</v>
      </c>
      <c r="RU32" s="79">
        <v>0</v>
      </c>
      <c r="RV32" s="79">
        <v>0</v>
      </c>
      <c r="RW32" s="79">
        <v>0</v>
      </c>
      <c r="RX32" s="79">
        <v>0</v>
      </c>
      <c r="RY32" s="79">
        <v>0</v>
      </c>
      <c r="RZ32" s="79">
        <v>0</v>
      </c>
      <c r="SA32" s="79">
        <v>0</v>
      </c>
      <c r="SB32" s="79">
        <v>0</v>
      </c>
      <c r="SC32" s="79">
        <v>0</v>
      </c>
      <c r="SD32" s="79">
        <v>0</v>
      </c>
      <c r="SE32" s="79">
        <v>0</v>
      </c>
      <c r="SF32" s="79">
        <v>0</v>
      </c>
      <c r="SG32" s="79">
        <v>0</v>
      </c>
      <c r="SH32" s="79">
        <v>0</v>
      </c>
      <c r="SI32" s="79">
        <v>0</v>
      </c>
      <c r="SJ32" s="79">
        <v>0</v>
      </c>
      <c r="SK32" s="79">
        <v>0</v>
      </c>
      <c r="SL32" s="79">
        <v>0</v>
      </c>
      <c r="SM32" s="79">
        <v>0</v>
      </c>
      <c r="SN32" s="79">
        <v>0</v>
      </c>
      <c r="SO32" s="79">
        <v>0</v>
      </c>
      <c r="SP32" s="79">
        <v>0</v>
      </c>
      <c r="SQ32" s="79">
        <v>0</v>
      </c>
      <c r="SR32" s="79">
        <v>0</v>
      </c>
      <c r="SS32" s="79">
        <v>0</v>
      </c>
      <c r="ST32" s="79">
        <v>0</v>
      </c>
      <c r="SU32" s="79">
        <v>0</v>
      </c>
      <c r="SV32" s="79">
        <v>0</v>
      </c>
      <c r="SW32" s="79">
        <v>0</v>
      </c>
      <c r="SX32" s="79">
        <v>0</v>
      </c>
      <c r="SY32" s="79">
        <v>0</v>
      </c>
      <c r="SZ32" s="79">
        <v>0</v>
      </c>
      <c r="TA32" s="79">
        <v>0</v>
      </c>
      <c r="TB32" s="79">
        <v>0</v>
      </c>
      <c r="TC32" s="79">
        <v>0</v>
      </c>
      <c r="TD32" s="79">
        <v>0</v>
      </c>
      <c r="TE32" s="79">
        <v>0</v>
      </c>
      <c r="TF32" s="79">
        <v>0</v>
      </c>
      <c r="TG32" s="79">
        <v>0</v>
      </c>
      <c r="TH32" s="79">
        <v>0</v>
      </c>
      <c r="TI32" s="79">
        <v>0</v>
      </c>
      <c r="TJ32" s="79">
        <v>0</v>
      </c>
      <c r="TK32" s="79">
        <v>0</v>
      </c>
      <c r="TL32" s="79">
        <v>0</v>
      </c>
      <c r="TM32" s="79">
        <v>0</v>
      </c>
      <c r="TN32" s="79">
        <v>0</v>
      </c>
      <c r="TO32" s="79">
        <v>0</v>
      </c>
      <c r="TP32" s="79">
        <v>0</v>
      </c>
      <c r="TQ32" s="79">
        <v>0</v>
      </c>
      <c r="TR32" s="79">
        <v>0</v>
      </c>
      <c r="TS32" s="79">
        <v>0</v>
      </c>
      <c r="TT32" s="79">
        <v>0</v>
      </c>
      <c r="TU32" s="79">
        <v>0</v>
      </c>
      <c r="TV32" s="79">
        <v>0</v>
      </c>
      <c r="TW32" s="79">
        <v>0</v>
      </c>
      <c r="TX32" s="79">
        <v>0</v>
      </c>
      <c r="TY32" s="79">
        <v>0</v>
      </c>
      <c r="TZ32" s="79">
        <v>0</v>
      </c>
      <c r="UA32" s="79">
        <v>0</v>
      </c>
      <c r="UB32" s="79">
        <v>0</v>
      </c>
      <c r="UC32" s="79">
        <v>0</v>
      </c>
      <c r="UD32" s="79">
        <v>0</v>
      </c>
      <c r="UE32" s="79">
        <v>0</v>
      </c>
      <c r="UF32" s="79">
        <v>0</v>
      </c>
      <c r="UG32" s="79">
        <v>0</v>
      </c>
      <c r="UH32" s="79">
        <v>0</v>
      </c>
      <c r="UI32" s="79">
        <v>0</v>
      </c>
      <c r="UJ32" s="79">
        <v>0</v>
      </c>
      <c r="UK32" s="79">
        <v>0</v>
      </c>
      <c r="UL32" s="79">
        <v>0</v>
      </c>
      <c r="UM32" s="79">
        <v>0</v>
      </c>
      <c r="UN32" s="79">
        <v>0</v>
      </c>
      <c r="UO32" s="79">
        <v>0</v>
      </c>
      <c r="UP32" s="79">
        <v>0</v>
      </c>
      <c r="UQ32" s="79">
        <v>0</v>
      </c>
      <c r="UR32" s="79">
        <v>0</v>
      </c>
      <c r="US32" s="79">
        <v>0</v>
      </c>
      <c r="UT32" s="79">
        <v>0</v>
      </c>
      <c r="UU32" s="79">
        <v>0</v>
      </c>
      <c r="UV32" s="79">
        <v>0</v>
      </c>
      <c r="UW32" s="79">
        <v>0</v>
      </c>
      <c r="UX32" s="79">
        <v>0</v>
      </c>
      <c r="UY32" s="79">
        <v>0</v>
      </c>
      <c r="UZ32" s="79">
        <v>0</v>
      </c>
      <c r="VA32" s="79">
        <v>0</v>
      </c>
      <c r="VB32" s="79">
        <v>0</v>
      </c>
      <c r="VC32" s="79">
        <v>0</v>
      </c>
      <c r="VD32" s="79">
        <v>0</v>
      </c>
      <c r="VE32" s="79">
        <v>0</v>
      </c>
      <c r="VF32" s="79">
        <v>0</v>
      </c>
      <c r="VG32" s="79">
        <v>0</v>
      </c>
      <c r="VH32" s="79">
        <v>0</v>
      </c>
      <c r="VI32" s="79">
        <v>0</v>
      </c>
      <c r="VJ32" s="79">
        <v>0</v>
      </c>
      <c r="VK32" s="79">
        <v>0</v>
      </c>
      <c r="VL32" s="79">
        <v>0</v>
      </c>
      <c r="VM32" s="79">
        <v>0</v>
      </c>
      <c r="VN32" s="79">
        <v>0</v>
      </c>
      <c r="VO32" s="79">
        <v>0</v>
      </c>
      <c r="VP32" s="79">
        <v>0</v>
      </c>
      <c r="VQ32" s="79">
        <v>0</v>
      </c>
      <c r="VR32" s="79">
        <v>0</v>
      </c>
      <c r="VS32" s="79">
        <v>0</v>
      </c>
      <c r="VT32" s="79">
        <v>0</v>
      </c>
      <c r="VU32" s="79">
        <v>0</v>
      </c>
      <c r="VV32" s="79">
        <v>0</v>
      </c>
      <c r="VW32" s="79">
        <v>0</v>
      </c>
      <c r="VX32" s="79">
        <v>0</v>
      </c>
      <c r="VY32" s="79">
        <v>0</v>
      </c>
      <c r="VZ32" s="79">
        <v>0</v>
      </c>
      <c r="WA32" s="79">
        <v>0</v>
      </c>
      <c r="WB32" s="79">
        <v>0</v>
      </c>
      <c r="WC32" s="79">
        <v>0</v>
      </c>
      <c r="WD32" s="79">
        <v>0</v>
      </c>
      <c r="WE32" s="79">
        <v>0</v>
      </c>
      <c r="WF32" s="79">
        <v>0</v>
      </c>
      <c r="WG32" s="79">
        <v>0</v>
      </c>
      <c r="WH32" s="79">
        <v>0</v>
      </c>
      <c r="WI32" s="79">
        <v>0</v>
      </c>
      <c r="WJ32" s="79">
        <v>0</v>
      </c>
      <c r="WK32" s="79">
        <v>0</v>
      </c>
      <c r="WL32" s="79">
        <v>0</v>
      </c>
      <c r="WM32" s="79">
        <v>0</v>
      </c>
      <c r="WN32" s="79">
        <v>0</v>
      </c>
      <c r="WO32" s="79">
        <v>0</v>
      </c>
      <c r="WP32" s="79">
        <v>0</v>
      </c>
      <c r="WQ32" s="79">
        <v>0</v>
      </c>
      <c r="WR32" s="79">
        <v>0</v>
      </c>
      <c r="WS32" s="79">
        <v>0</v>
      </c>
      <c r="WT32" s="79">
        <v>0</v>
      </c>
      <c r="WU32" s="79">
        <v>0</v>
      </c>
      <c r="WV32" s="79">
        <v>0</v>
      </c>
      <c r="WW32" s="79">
        <v>0</v>
      </c>
      <c r="WX32" s="79">
        <v>0</v>
      </c>
      <c r="WY32" s="79">
        <v>0</v>
      </c>
      <c r="WZ32" s="79">
        <v>0</v>
      </c>
      <c r="XA32" s="79">
        <v>0</v>
      </c>
      <c r="XB32" s="79">
        <v>0</v>
      </c>
      <c r="XC32" s="79">
        <v>0</v>
      </c>
      <c r="XD32" s="79">
        <v>0</v>
      </c>
      <c r="XE32" s="79">
        <v>0</v>
      </c>
      <c r="XF32" s="79">
        <v>0</v>
      </c>
      <c r="XG32" s="79">
        <v>0</v>
      </c>
      <c r="XH32" s="79">
        <v>0</v>
      </c>
      <c r="XI32" s="79">
        <v>0</v>
      </c>
      <c r="XJ32" s="79">
        <v>0</v>
      </c>
      <c r="XK32" s="79">
        <v>0</v>
      </c>
      <c r="XL32" s="79">
        <v>0</v>
      </c>
      <c r="XM32" s="79">
        <v>0</v>
      </c>
      <c r="XN32" s="79">
        <v>0</v>
      </c>
      <c r="XO32" s="79">
        <v>0</v>
      </c>
      <c r="XP32" s="79">
        <v>0</v>
      </c>
      <c r="XQ32" s="79">
        <v>0</v>
      </c>
      <c r="XR32" s="79">
        <v>0</v>
      </c>
      <c r="XS32" s="79">
        <v>0</v>
      </c>
      <c r="XT32" s="79">
        <v>0</v>
      </c>
      <c r="XU32" s="79">
        <v>0</v>
      </c>
      <c r="XV32" s="79">
        <v>0</v>
      </c>
      <c r="XW32" s="79">
        <v>0</v>
      </c>
      <c r="XX32" s="79">
        <v>0</v>
      </c>
      <c r="XY32" s="79">
        <v>0</v>
      </c>
      <c r="XZ32" s="79">
        <v>0</v>
      </c>
      <c r="YA32" s="79">
        <v>0</v>
      </c>
      <c r="YB32" s="79">
        <v>0</v>
      </c>
      <c r="YC32" s="79">
        <v>0</v>
      </c>
      <c r="YD32" s="79">
        <v>0</v>
      </c>
      <c r="YE32" s="79">
        <v>0</v>
      </c>
      <c r="YF32" s="79">
        <v>0</v>
      </c>
      <c r="YG32" s="79">
        <v>0</v>
      </c>
      <c r="YH32" s="79">
        <v>0</v>
      </c>
      <c r="YI32" s="79">
        <v>0</v>
      </c>
      <c r="YJ32" s="79">
        <v>0</v>
      </c>
      <c r="YK32" s="79">
        <v>0</v>
      </c>
      <c r="YL32" s="79">
        <v>0</v>
      </c>
      <c r="YM32" s="79">
        <v>0</v>
      </c>
      <c r="YN32" s="79">
        <v>0</v>
      </c>
      <c r="YO32" s="79">
        <v>0</v>
      </c>
      <c r="YP32" s="79">
        <v>0</v>
      </c>
      <c r="YQ32" s="79">
        <v>0</v>
      </c>
      <c r="YR32" s="79">
        <v>0</v>
      </c>
      <c r="YS32" s="79">
        <v>0</v>
      </c>
      <c r="YT32" s="79">
        <v>0</v>
      </c>
      <c r="YU32" s="79">
        <v>0</v>
      </c>
      <c r="YV32" s="79">
        <v>0</v>
      </c>
      <c r="YW32" s="79">
        <v>0</v>
      </c>
      <c r="YX32" s="79">
        <v>0</v>
      </c>
      <c r="YY32" s="79">
        <v>0</v>
      </c>
      <c r="YZ32" s="79">
        <v>0</v>
      </c>
      <c r="ZA32" s="79">
        <v>0</v>
      </c>
      <c r="ZB32" s="79">
        <v>0</v>
      </c>
      <c r="ZC32" s="79">
        <v>0</v>
      </c>
      <c r="ZD32" s="79">
        <v>0</v>
      </c>
      <c r="ZE32" s="79">
        <v>0</v>
      </c>
      <c r="ZF32" s="79">
        <v>0</v>
      </c>
      <c r="ZG32" s="79">
        <v>0</v>
      </c>
      <c r="ZH32" s="79">
        <v>0</v>
      </c>
      <c r="ZI32" s="79">
        <v>0</v>
      </c>
      <c r="ZJ32" s="79">
        <v>0</v>
      </c>
      <c r="ZK32" s="79">
        <v>0</v>
      </c>
      <c r="ZL32" s="79">
        <v>0</v>
      </c>
      <c r="ZM32" s="79">
        <v>0</v>
      </c>
      <c r="ZN32" s="79">
        <v>0</v>
      </c>
      <c r="ZO32" s="79">
        <v>0</v>
      </c>
      <c r="ZP32" s="79">
        <v>0</v>
      </c>
      <c r="ZQ32" s="79">
        <v>0</v>
      </c>
      <c r="ZR32" s="79">
        <v>0</v>
      </c>
      <c r="ZS32" s="79">
        <v>0</v>
      </c>
      <c r="ZT32" s="79">
        <v>0</v>
      </c>
      <c r="ZU32" s="79">
        <v>0</v>
      </c>
      <c r="ZV32" s="79">
        <v>0</v>
      </c>
      <c r="ZW32" s="79">
        <v>0</v>
      </c>
      <c r="ZX32" s="79">
        <v>0</v>
      </c>
      <c r="ZY32" s="79">
        <v>0</v>
      </c>
      <c r="ZZ32" s="79">
        <v>0</v>
      </c>
      <c r="AAA32" s="79">
        <v>0</v>
      </c>
      <c r="AAB32" s="79">
        <v>0</v>
      </c>
      <c r="AAC32" s="79">
        <v>0</v>
      </c>
      <c r="AAD32" s="79">
        <v>0</v>
      </c>
      <c r="AAE32" s="79">
        <v>0</v>
      </c>
      <c r="AAF32" s="79">
        <v>0</v>
      </c>
      <c r="AAG32" s="79">
        <v>0</v>
      </c>
      <c r="AAH32" s="79">
        <v>0</v>
      </c>
      <c r="AAI32" s="79">
        <v>0</v>
      </c>
      <c r="AAJ32" s="79">
        <v>0</v>
      </c>
      <c r="AAK32" s="79">
        <v>0</v>
      </c>
      <c r="AAL32" s="79">
        <v>0</v>
      </c>
      <c r="AAM32" s="79">
        <v>0</v>
      </c>
      <c r="AAN32" s="79">
        <v>0</v>
      </c>
      <c r="AAO32" s="79">
        <v>0</v>
      </c>
      <c r="AAP32" s="79">
        <v>0</v>
      </c>
      <c r="AAQ32" s="79">
        <v>0</v>
      </c>
      <c r="AAR32" s="79">
        <v>0</v>
      </c>
      <c r="AAS32" s="79">
        <v>0</v>
      </c>
      <c r="AAT32" s="79">
        <v>0</v>
      </c>
      <c r="AAU32" s="79">
        <v>0</v>
      </c>
      <c r="AAV32" s="79">
        <v>0</v>
      </c>
      <c r="AAW32" s="79">
        <v>0</v>
      </c>
      <c r="AAX32" s="79">
        <v>0</v>
      </c>
      <c r="AAY32" s="79">
        <v>0</v>
      </c>
      <c r="AAZ32" s="79">
        <v>0</v>
      </c>
      <c r="ABA32" s="79">
        <v>0</v>
      </c>
      <c r="ABB32" s="79">
        <v>0</v>
      </c>
      <c r="ABC32" s="79">
        <v>0</v>
      </c>
      <c r="ABD32" s="79">
        <v>0</v>
      </c>
      <c r="ABE32" s="79">
        <v>0</v>
      </c>
      <c r="ABF32" s="79">
        <v>0</v>
      </c>
      <c r="ABG32" s="79">
        <v>0</v>
      </c>
      <c r="ABH32" s="79">
        <v>0</v>
      </c>
      <c r="ABI32" s="79">
        <v>0</v>
      </c>
      <c r="ABJ32" s="79">
        <v>0</v>
      </c>
      <c r="ABK32" s="79">
        <v>0</v>
      </c>
      <c r="ABL32" s="79">
        <v>0</v>
      </c>
      <c r="ABM32" s="79">
        <v>0</v>
      </c>
      <c r="ABN32" s="79">
        <v>0</v>
      </c>
      <c r="ABO32" s="79">
        <v>0</v>
      </c>
      <c r="ABP32" s="79">
        <v>0</v>
      </c>
      <c r="ABQ32" s="79">
        <v>0</v>
      </c>
      <c r="ABR32" s="79">
        <v>0</v>
      </c>
      <c r="ABS32" s="79">
        <v>0</v>
      </c>
      <c r="ABT32" s="79">
        <v>0</v>
      </c>
      <c r="ABU32" s="79">
        <v>0</v>
      </c>
      <c r="ABV32" s="79">
        <v>0</v>
      </c>
      <c r="ABW32" s="79">
        <v>0</v>
      </c>
      <c r="ABX32" s="79">
        <v>0</v>
      </c>
      <c r="ABY32" s="79">
        <v>0</v>
      </c>
      <c r="ABZ32" s="79">
        <v>0</v>
      </c>
      <c r="ACA32" s="79">
        <v>0</v>
      </c>
      <c r="ACB32" s="79">
        <v>0</v>
      </c>
      <c r="ACC32" s="79">
        <v>0</v>
      </c>
      <c r="ACD32" s="79">
        <v>0</v>
      </c>
      <c r="ACE32" s="79">
        <v>0</v>
      </c>
      <c r="ACF32" s="79">
        <v>0</v>
      </c>
      <c r="ACG32" s="79">
        <v>0</v>
      </c>
      <c r="ACH32" s="79">
        <v>0</v>
      </c>
      <c r="ACI32" s="79">
        <v>0</v>
      </c>
      <c r="ACJ32" s="79">
        <v>0</v>
      </c>
      <c r="ACK32" s="79">
        <v>0</v>
      </c>
      <c r="ACL32" s="79">
        <v>0</v>
      </c>
      <c r="ACM32" s="79">
        <v>0</v>
      </c>
      <c r="ACN32" s="79">
        <v>0</v>
      </c>
      <c r="ACO32" s="79">
        <v>0</v>
      </c>
      <c r="ACP32" s="79">
        <v>0</v>
      </c>
      <c r="ACQ32" s="79">
        <v>0</v>
      </c>
      <c r="ACR32" s="79">
        <v>0</v>
      </c>
      <c r="ACS32" s="79">
        <v>0</v>
      </c>
      <c r="ACT32" s="79">
        <v>0</v>
      </c>
      <c r="ACU32" s="79">
        <v>0</v>
      </c>
      <c r="ACV32" s="79">
        <v>0</v>
      </c>
      <c r="ACW32" s="79">
        <v>0</v>
      </c>
      <c r="ACX32" s="79">
        <v>0</v>
      </c>
      <c r="ACY32" s="79">
        <v>0</v>
      </c>
      <c r="ACZ32" s="79">
        <v>0</v>
      </c>
      <c r="ADA32" s="79">
        <v>0</v>
      </c>
      <c r="ADB32" s="79">
        <v>0</v>
      </c>
      <c r="ADC32" s="79">
        <v>0</v>
      </c>
      <c r="ADD32" s="79">
        <v>0</v>
      </c>
      <c r="ADE32" s="79">
        <v>0</v>
      </c>
      <c r="ADF32" s="79">
        <v>0</v>
      </c>
      <c r="ADG32" s="79">
        <v>0</v>
      </c>
      <c r="ADH32" s="79">
        <v>0</v>
      </c>
      <c r="ADI32" s="79">
        <v>0</v>
      </c>
      <c r="ADJ32" s="79">
        <v>0</v>
      </c>
      <c r="ADK32" s="79">
        <v>0</v>
      </c>
      <c r="ADL32" s="79">
        <v>0</v>
      </c>
      <c r="ADM32" s="79">
        <v>0</v>
      </c>
      <c r="ADN32" s="79">
        <v>0</v>
      </c>
      <c r="ADO32" s="79">
        <v>0</v>
      </c>
      <c r="ADP32" s="79">
        <v>0</v>
      </c>
      <c r="ADQ32" s="79">
        <v>0</v>
      </c>
      <c r="ADR32" s="79">
        <v>0</v>
      </c>
      <c r="ADS32" s="79">
        <v>0</v>
      </c>
      <c r="ADT32" s="79">
        <v>0</v>
      </c>
      <c r="ADU32" s="79">
        <v>0</v>
      </c>
      <c r="ADV32" s="79">
        <v>0</v>
      </c>
      <c r="ADW32" s="79">
        <v>0</v>
      </c>
      <c r="ADX32" s="79">
        <v>0</v>
      </c>
      <c r="ADY32" s="79">
        <v>0</v>
      </c>
      <c r="ADZ32" s="79">
        <v>0</v>
      </c>
      <c r="AEA32" s="79">
        <v>0</v>
      </c>
      <c r="AEB32" s="79">
        <v>0</v>
      </c>
      <c r="AEC32" s="79">
        <v>0</v>
      </c>
      <c r="AED32" s="79">
        <v>0</v>
      </c>
      <c r="AEE32" s="79">
        <v>0</v>
      </c>
      <c r="AEF32" s="79">
        <v>0</v>
      </c>
      <c r="AEG32" s="79">
        <v>0</v>
      </c>
      <c r="AEH32" s="79">
        <v>0</v>
      </c>
      <c r="AEI32" s="79">
        <v>0</v>
      </c>
      <c r="AEJ32" s="79">
        <v>0</v>
      </c>
      <c r="AEK32" s="79">
        <v>0</v>
      </c>
      <c r="AEL32" s="79">
        <v>0</v>
      </c>
      <c r="AEM32" s="79">
        <v>0</v>
      </c>
      <c r="AEN32" s="79">
        <v>0</v>
      </c>
      <c r="AEO32" s="79">
        <v>0</v>
      </c>
      <c r="AEP32" s="79">
        <v>0</v>
      </c>
      <c r="AEQ32" s="79">
        <v>0</v>
      </c>
      <c r="AER32" s="79">
        <v>0</v>
      </c>
      <c r="AES32" s="79">
        <v>0</v>
      </c>
      <c r="AET32" s="79">
        <v>0</v>
      </c>
      <c r="AEU32" s="79">
        <v>0</v>
      </c>
      <c r="AEV32" s="79">
        <v>0</v>
      </c>
      <c r="AEW32" s="79">
        <v>0</v>
      </c>
      <c r="AEX32" s="79">
        <v>0</v>
      </c>
      <c r="AEY32" s="79">
        <v>0</v>
      </c>
      <c r="AEZ32" s="79">
        <v>0</v>
      </c>
      <c r="AFA32" s="79">
        <v>0</v>
      </c>
      <c r="AFB32" s="79">
        <v>0</v>
      </c>
      <c r="AFC32" s="79">
        <v>0</v>
      </c>
      <c r="AFD32" s="79">
        <v>0</v>
      </c>
      <c r="AFE32" s="79">
        <v>0</v>
      </c>
      <c r="AFF32" s="79">
        <v>0</v>
      </c>
      <c r="AFG32" s="79">
        <v>0</v>
      </c>
      <c r="AFH32" s="79">
        <v>0</v>
      </c>
      <c r="AFI32" s="79">
        <v>0</v>
      </c>
      <c r="AFJ32" s="79">
        <v>0</v>
      </c>
      <c r="AFK32" s="79">
        <v>0</v>
      </c>
      <c r="AFL32" s="79">
        <v>0</v>
      </c>
      <c r="AFM32" s="79">
        <v>0</v>
      </c>
      <c r="AFN32" s="79">
        <v>0</v>
      </c>
      <c r="AFO32" s="79">
        <v>0</v>
      </c>
      <c r="AFP32" s="79">
        <v>0</v>
      </c>
      <c r="AFQ32" s="79">
        <v>0</v>
      </c>
      <c r="AFR32" s="79">
        <v>0</v>
      </c>
      <c r="AFS32" s="79">
        <v>0</v>
      </c>
      <c r="AFT32" s="79">
        <v>0</v>
      </c>
      <c r="AFU32" s="79">
        <v>0</v>
      </c>
      <c r="AFV32" s="79">
        <v>0</v>
      </c>
      <c r="AFW32" s="79">
        <v>0</v>
      </c>
      <c r="AFX32" s="79">
        <v>0</v>
      </c>
      <c r="AFY32" s="79">
        <v>0</v>
      </c>
      <c r="AFZ32" s="79">
        <v>0</v>
      </c>
      <c r="AGA32" s="79">
        <v>0</v>
      </c>
      <c r="AGB32" s="79">
        <v>0</v>
      </c>
      <c r="AGC32" s="79">
        <v>0</v>
      </c>
      <c r="AGD32" s="79">
        <v>0</v>
      </c>
      <c r="AGE32" s="79">
        <v>0</v>
      </c>
      <c r="AGF32" s="79">
        <v>0</v>
      </c>
      <c r="AGG32" s="79">
        <v>0</v>
      </c>
      <c r="AGH32" s="79">
        <v>0</v>
      </c>
      <c r="AGI32" s="79">
        <v>0</v>
      </c>
      <c r="AGJ32" s="79">
        <v>0</v>
      </c>
      <c r="AGK32" s="79">
        <v>0</v>
      </c>
      <c r="AGL32" s="79">
        <v>0</v>
      </c>
      <c r="AGM32" s="79">
        <v>0</v>
      </c>
      <c r="AGN32" s="79">
        <v>0</v>
      </c>
      <c r="AGO32" s="79">
        <v>0</v>
      </c>
      <c r="AGP32" s="79">
        <v>0</v>
      </c>
      <c r="AGQ32" s="79">
        <v>0</v>
      </c>
      <c r="AGR32" s="79">
        <v>0</v>
      </c>
      <c r="AGS32" s="79">
        <v>0</v>
      </c>
      <c r="AGT32" s="79">
        <v>0</v>
      </c>
      <c r="AGU32" s="79">
        <v>0</v>
      </c>
      <c r="AGV32" s="79">
        <v>0</v>
      </c>
      <c r="AGW32" s="79">
        <v>0</v>
      </c>
      <c r="AGX32" s="79">
        <v>0</v>
      </c>
      <c r="AGY32" s="79">
        <v>0</v>
      </c>
      <c r="AGZ32" s="79">
        <v>0</v>
      </c>
      <c r="AHA32" s="79">
        <v>0</v>
      </c>
      <c r="AHB32" s="79">
        <v>0</v>
      </c>
      <c r="AHC32" s="79">
        <v>0</v>
      </c>
      <c r="AHD32" s="79">
        <v>0</v>
      </c>
      <c r="AHE32" s="79">
        <v>0</v>
      </c>
      <c r="AHF32" s="79">
        <v>0</v>
      </c>
      <c r="AHG32" s="79">
        <v>0</v>
      </c>
      <c r="AHH32" s="79">
        <v>0</v>
      </c>
      <c r="AHI32" s="79">
        <v>0</v>
      </c>
      <c r="AHJ32" s="79">
        <v>0</v>
      </c>
      <c r="AHK32" s="79">
        <v>0</v>
      </c>
      <c r="AHL32" s="79">
        <v>0</v>
      </c>
      <c r="AHM32" s="79">
        <v>0</v>
      </c>
      <c r="AHN32" s="79">
        <v>0</v>
      </c>
      <c r="AHO32" s="79">
        <v>0</v>
      </c>
      <c r="AHP32" s="79">
        <v>0</v>
      </c>
      <c r="AHQ32" s="79">
        <v>0</v>
      </c>
      <c r="AHR32" s="79">
        <v>0</v>
      </c>
      <c r="AHS32" s="79">
        <v>0</v>
      </c>
      <c r="AHT32" s="79">
        <v>0</v>
      </c>
      <c r="AHU32" s="79">
        <v>0</v>
      </c>
      <c r="AHV32" s="79">
        <v>0</v>
      </c>
      <c r="AHW32" s="79">
        <v>0</v>
      </c>
      <c r="AHX32" s="79">
        <v>0</v>
      </c>
      <c r="AHY32" s="79">
        <v>0</v>
      </c>
      <c r="AHZ32" s="79">
        <v>0</v>
      </c>
      <c r="AIA32" s="79">
        <v>0</v>
      </c>
      <c r="AIB32" s="79">
        <v>0</v>
      </c>
      <c r="AIC32" s="79">
        <v>0</v>
      </c>
      <c r="AID32" s="79">
        <v>0</v>
      </c>
      <c r="AIE32" s="79">
        <v>0</v>
      </c>
      <c r="AIF32" s="79">
        <v>0</v>
      </c>
      <c r="AIG32" s="79">
        <v>0</v>
      </c>
      <c r="AIH32" s="79">
        <v>0</v>
      </c>
      <c r="AII32" s="79">
        <v>0</v>
      </c>
      <c r="AIJ32" s="79">
        <v>0</v>
      </c>
      <c r="AIK32" s="79">
        <v>0</v>
      </c>
      <c r="AIL32" s="79">
        <v>0</v>
      </c>
      <c r="AIM32" s="79">
        <v>0</v>
      </c>
      <c r="AIN32" s="79">
        <v>0</v>
      </c>
      <c r="AIO32" s="79">
        <v>0</v>
      </c>
      <c r="AIP32" s="79">
        <v>0</v>
      </c>
      <c r="AIQ32" s="79">
        <v>0</v>
      </c>
      <c r="AIR32" s="79">
        <v>0</v>
      </c>
      <c r="AIS32" s="79">
        <v>0</v>
      </c>
      <c r="AIT32" s="79">
        <v>0</v>
      </c>
      <c r="AIU32" s="79">
        <v>0</v>
      </c>
      <c r="AIV32" s="79">
        <v>0</v>
      </c>
      <c r="AIW32" s="79">
        <v>0</v>
      </c>
      <c r="AIX32" s="79">
        <v>0</v>
      </c>
      <c r="AIY32" s="79">
        <v>0</v>
      </c>
      <c r="AIZ32" s="79">
        <v>0</v>
      </c>
      <c r="AJA32" s="79">
        <v>0</v>
      </c>
      <c r="AJB32" s="79">
        <v>0</v>
      </c>
      <c r="AJC32" s="79">
        <v>0</v>
      </c>
      <c r="AJD32" s="79">
        <v>0</v>
      </c>
      <c r="AJE32" s="79">
        <v>0</v>
      </c>
      <c r="AJF32" s="79">
        <v>0</v>
      </c>
      <c r="AJG32" s="79">
        <v>0</v>
      </c>
      <c r="AJH32" s="79">
        <v>0</v>
      </c>
      <c r="AJI32" s="79">
        <v>0</v>
      </c>
      <c r="AJJ32" s="79">
        <v>0</v>
      </c>
      <c r="AJK32" s="79">
        <v>0</v>
      </c>
      <c r="AJL32" s="79">
        <v>0</v>
      </c>
      <c r="AJM32" s="79">
        <v>0</v>
      </c>
      <c r="AJN32" s="79">
        <v>0</v>
      </c>
      <c r="AJO32" s="79">
        <v>0</v>
      </c>
      <c r="AJP32" s="79">
        <v>0</v>
      </c>
      <c r="AJQ32" s="79">
        <v>0</v>
      </c>
      <c r="AJR32" s="79">
        <v>0</v>
      </c>
      <c r="AJS32" s="79">
        <v>0</v>
      </c>
      <c r="AJT32" s="79">
        <v>0</v>
      </c>
      <c r="AJU32" s="79">
        <v>0</v>
      </c>
      <c r="AJV32" s="79">
        <v>0</v>
      </c>
      <c r="AJW32" s="79">
        <v>0</v>
      </c>
      <c r="AJX32" s="79">
        <v>0</v>
      </c>
      <c r="AJY32" s="79">
        <v>0</v>
      </c>
      <c r="AJZ32" s="79">
        <v>0</v>
      </c>
      <c r="AKA32" s="79">
        <v>0</v>
      </c>
      <c r="AKB32" s="79">
        <v>0</v>
      </c>
      <c r="AKC32" s="79">
        <v>0</v>
      </c>
      <c r="AKD32" s="79">
        <v>0</v>
      </c>
      <c r="AKE32" s="79">
        <v>0</v>
      </c>
      <c r="AKF32" s="79">
        <v>0</v>
      </c>
      <c r="AKG32" s="79">
        <v>0</v>
      </c>
      <c r="AKH32" s="79">
        <v>0</v>
      </c>
      <c r="AKI32" s="79">
        <v>0</v>
      </c>
      <c r="AKJ32" s="79">
        <v>0</v>
      </c>
      <c r="AKK32" s="79">
        <v>0</v>
      </c>
      <c r="AKL32" s="79">
        <v>0</v>
      </c>
      <c r="AKM32" s="79">
        <v>0</v>
      </c>
      <c r="AKN32" s="79">
        <v>0</v>
      </c>
      <c r="AKO32" s="79">
        <v>0</v>
      </c>
      <c r="AKP32" s="79">
        <v>0</v>
      </c>
      <c r="AKQ32" s="79">
        <v>0</v>
      </c>
      <c r="AKR32" s="79">
        <v>0</v>
      </c>
      <c r="AKS32" s="79">
        <v>0</v>
      </c>
      <c r="AKT32" s="79">
        <v>0</v>
      </c>
      <c r="AKU32" s="79">
        <v>0</v>
      </c>
      <c r="AKV32" s="79">
        <v>0</v>
      </c>
      <c r="AKW32" s="79">
        <v>0</v>
      </c>
      <c r="AKX32" s="79">
        <v>0</v>
      </c>
      <c r="AKY32" s="79">
        <v>0</v>
      </c>
      <c r="AKZ32" s="79">
        <v>0</v>
      </c>
      <c r="ALA32" s="79">
        <v>0</v>
      </c>
      <c r="ALB32" s="79">
        <v>0</v>
      </c>
      <c r="ALC32" s="79">
        <v>0</v>
      </c>
      <c r="ALD32" s="79">
        <v>0</v>
      </c>
      <c r="ALE32" s="79">
        <v>0</v>
      </c>
      <c r="ALF32" s="79">
        <v>0</v>
      </c>
      <c r="ALG32" s="79">
        <v>0</v>
      </c>
      <c r="ALH32" s="79">
        <v>0</v>
      </c>
      <c r="ALI32" s="79">
        <v>0</v>
      </c>
      <c r="ALJ32" s="79">
        <v>0</v>
      </c>
      <c r="ALK32" s="79">
        <v>0</v>
      </c>
      <c r="ALL32" s="79">
        <v>0</v>
      </c>
    </row>
    <row r="33" spans="1:16379">
      <c r="A33" s="84"/>
      <c r="B33" s="82" t="s">
        <v>18</v>
      </c>
      <c r="C33" s="151">
        <v>1822</v>
      </c>
      <c r="D33" s="151">
        <v>1837</v>
      </c>
      <c r="E33" s="151">
        <v>2713</v>
      </c>
      <c r="F33" s="151">
        <v>2749</v>
      </c>
      <c r="G33" s="151">
        <v>2875.4166666666665</v>
      </c>
      <c r="H33" s="151"/>
      <c r="I33">
        <v>272</v>
      </c>
      <c r="J33" s="151">
        <v>974</v>
      </c>
      <c r="K33" s="151">
        <v>1174</v>
      </c>
      <c r="L33" s="151">
        <v>1238</v>
      </c>
      <c r="M33" s="79">
        <v>1348.75</v>
      </c>
      <c r="N33" s="79">
        <v>1508.5</v>
      </c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>
        <v>0</v>
      </c>
      <c r="HM33" s="79">
        <v>0</v>
      </c>
      <c r="HN33" s="79">
        <v>0</v>
      </c>
      <c r="HO33" s="79">
        <v>0</v>
      </c>
      <c r="HP33" s="79">
        <v>0</v>
      </c>
      <c r="HQ33" s="79">
        <v>0</v>
      </c>
      <c r="HR33" s="79">
        <v>0</v>
      </c>
      <c r="HS33" s="79">
        <v>0</v>
      </c>
      <c r="HT33" s="79">
        <v>0</v>
      </c>
      <c r="HU33" s="79">
        <v>0</v>
      </c>
      <c r="HV33" s="79">
        <v>0</v>
      </c>
      <c r="HW33" s="79">
        <v>0</v>
      </c>
      <c r="HX33" s="79">
        <v>0</v>
      </c>
      <c r="HY33" s="79">
        <v>0</v>
      </c>
      <c r="HZ33" s="79">
        <v>0</v>
      </c>
      <c r="IA33" s="79">
        <v>0</v>
      </c>
      <c r="IB33" s="79">
        <v>0</v>
      </c>
      <c r="IC33" s="79">
        <v>0</v>
      </c>
      <c r="ID33" s="79">
        <v>0</v>
      </c>
      <c r="IE33" s="79">
        <v>0</v>
      </c>
      <c r="IF33" s="79">
        <v>0</v>
      </c>
      <c r="IG33" s="79">
        <v>0</v>
      </c>
      <c r="IH33" s="79">
        <v>0</v>
      </c>
      <c r="II33" s="79">
        <v>0</v>
      </c>
      <c r="IJ33" s="79">
        <v>0</v>
      </c>
      <c r="IK33" s="79">
        <v>0</v>
      </c>
      <c r="IL33" s="79">
        <v>0</v>
      </c>
      <c r="IM33" s="79">
        <v>0</v>
      </c>
      <c r="IN33" s="79">
        <v>0</v>
      </c>
      <c r="IO33" s="79">
        <v>0</v>
      </c>
      <c r="IP33" s="79">
        <v>0</v>
      </c>
      <c r="IQ33" s="79">
        <v>0</v>
      </c>
      <c r="IR33" s="79">
        <v>0</v>
      </c>
      <c r="IS33" s="79">
        <v>0</v>
      </c>
      <c r="IT33" s="79">
        <v>0</v>
      </c>
      <c r="IU33" s="79">
        <v>0</v>
      </c>
      <c r="IV33" s="79">
        <v>0</v>
      </c>
      <c r="IW33" s="79">
        <v>0</v>
      </c>
      <c r="IX33" s="79">
        <v>0</v>
      </c>
      <c r="IY33" s="79">
        <v>0</v>
      </c>
      <c r="IZ33" s="79">
        <v>0</v>
      </c>
      <c r="JA33" s="79">
        <v>0</v>
      </c>
      <c r="JB33" s="79">
        <v>0</v>
      </c>
      <c r="JC33" s="79">
        <v>0</v>
      </c>
      <c r="JD33" s="79">
        <v>0</v>
      </c>
      <c r="JE33" s="79">
        <v>0</v>
      </c>
      <c r="JF33" s="79">
        <v>0</v>
      </c>
      <c r="JG33" s="79">
        <v>0</v>
      </c>
      <c r="JH33" s="79">
        <v>0</v>
      </c>
      <c r="JI33" s="79">
        <v>0</v>
      </c>
      <c r="JJ33" s="79">
        <v>0</v>
      </c>
      <c r="JK33" s="79">
        <v>0</v>
      </c>
      <c r="JL33" s="79">
        <v>0</v>
      </c>
      <c r="JM33" s="79">
        <v>0</v>
      </c>
      <c r="JN33" s="79">
        <v>0</v>
      </c>
      <c r="JO33" s="79">
        <v>0</v>
      </c>
      <c r="JP33" s="79">
        <v>0</v>
      </c>
      <c r="JQ33" s="79">
        <v>0</v>
      </c>
      <c r="JR33" s="79">
        <v>0</v>
      </c>
      <c r="JS33" s="79">
        <v>0</v>
      </c>
      <c r="JT33" s="79">
        <v>0</v>
      </c>
      <c r="JU33" s="79">
        <v>0</v>
      </c>
      <c r="JV33" s="79">
        <v>0</v>
      </c>
      <c r="JW33" s="79">
        <v>0</v>
      </c>
      <c r="JX33" s="79">
        <v>0</v>
      </c>
      <c r="JY33" s="79">
        <v>0</v>
      </c>
      <c r="JZ33" s="79">
        <v>0</v>
      </c>
      <c r="KA33" s="79">
        <v>0</v>
      </c>
      <c r="KB33" s="79">
        <v>0</v>
      </c>
      <c r="KC33" s="79">
        <v>0</v>
      </c>
      <c r="KD33" s="79">
        <v>0</v>
      </c>
      <c r="KE33" s="79">
        <v>0</v>
      </c>
      <c r="KF33" s="79">
        <v>0</v>
      </c>
      <c r="KG33" s="79">
        <v>0</v>
      </c>
      <c r="KH33" s="79">
        <v>0</v>
      </c>
      <c r="KI33" s="79">
        <v>0</v>
      </c>
      <c r="KJ33" s="79">
        <v>0</v>
      </c>
      <c r="KK33" s="79">
        <v>0</v>
      </c>
      <c r="KL33" s="79">
        <v>0</v>
      </c>
      <c r="KM33" s="79">
        <v>0</v>
      </c>
      <c r="KN33" s="79">
        <v>0</v>
      </c>
      <c r="KO33" s="79">
        <v>0</v>
      </c>
      <c r="KP33" s="79">
        <v>0</v>
      </c>
      <c r="KQ33" s="79">
        <v>0</v>
      </c>
      <c r="KR33" s="79">
        <v>0</v>
      </c>
      <c r="KS33" s="79">
        <v>0</v>
      </c>
      <c r="KT33" s="79">
        <v>0</v>
      </c>
      <c r="KU33" s="79">
        <v>0</v>
      </c>
      <c r="KV33" s="79">
        <v>0</v>
      </c>
      <c r="KW33" s="79">
        <v>0</v>
      </c>
      <c r="KX33" s="79">
        <v>0</v>
      </c>
      <c r="KY33" s="79">
        <v>0</v>
      </c>
      <c r="KZ33" s="79">
        <v>0</v>
      </c>
      <c r="LA33" s="79">
        <v>0</v>
      </c>
      <c r="LB33" s="79">
        <v>0</v>
      </c>
      <c r="LC33" s="79">
        <v>0</v>
      </c>
      <c r="LD33" s="79">
        <v>0</v>
      </c>
      <c r="LE33" s="79">
        <v>0</v>
      </c>
      <c r="LF33" s="79">
        <v>0</v>
      </c>
      <c r="LG33" s="79">
        <v>0</v>
      </c>
      <c r="LH33" s="79">
        <v>0</v>
      </c>
      <c r="LI33" s="79">
        <v>0</v>
      </c>
      <c r="LJ33" s="79">
        <v>0</v>
      </c>
      <c r="LK33" s="79">
        <v>0</v>
      </c>
      <c r="LL33" s="79">
        <v>0</v>
      </c>
      <c r="LM33" s="79">
        <v>0</v>
      </c>
      <c r="LN33" s="79">
        <v>0</v>
      </c>
      <c r="LO33" s="79">
        <v>0</v>
      </c>
      <c r="LP33" s="79">
        <v>0</v>
      </c>
      <c r="LQ33" s="79">
        <v>0</v>
      </c>
      <c r="LR33" s="79">
        <v>0</v>
      </c>
      <c r="LS33" s="79">
        <v>0</v>
      </c>
      <c r="LT33" s="79">
        <v>0</v>
      </c>
      <c r="LU33" s="79">
        <v>0</v>
      </c>
      <c r="LV33" s="79">
        <v>0</v>
      </c>
      <c r="LW33" s="79">
        <v>0</v>
      </c>
      <c r="LX33" s="79">
        <v>0</v>
      </c>
      <c r="LY33" s="79">
        <v>0</v>
      </c>
      <c r="LZ33" s="79">
        <v>0</v>
      </c>
      <c r="MA33" s="79">
        <v>0</v>
      </c>
      <c r="MB33" s="79">
        <v>0</v>
      </c>
      <c r="MC33" s="79">
        <v>0</v>
      </c>
      <c r="MD33" s="79">
        <v>0</v>
      </c>
      <c r="ME33" s="79">
        <v>0</v>
      </c>
      <c r="MF33" s="79">
        <v>0</v>
      </c>
      <c r="MG33" s="79">
        <v>0</v>
      </c>
      <c r="MH33" s="79">
        <v>0</v>
      </c>
      <c r="MI33" s="79">
        <v>0</v>
      </c>
      <c r="MJ33" s="79">
        <v>0</v>
      </c>
      <c r="MK33" s="79">
        <v>0</v>
      </c>
      <c r="ML33" s="79">
        <v>0</v>
      </c>
      <c r="MM33" s="79">
        <v>0</v>
      </c>
      <c r="MN33" s="79">
        <v>0</v>
      </c>
      <c r="MO33" s="79">
        <v>0</v>
      </c>
      <c r="MP33" s="79">
        <v>0</v>
      </c>
      <c r="MQ33" s="79">
        <v>0</v>
      </c>
      <c r="MR33" s="79">
        <v>0</v>
      </c>
      <c r="MS33" s="79">
        <v>0</v>
      </c>
      <c r="MT33" s="79">
        <v>0</v>
      </c>
      <c r="MU33" s="79">
        <v>0</v>
      </c>
      <c r="MV33" s="79">
        <v>0</v>
      </c>
      <c r="MW33" s="79">
        <v>0</v>
      </c>
      <c r="MX33" s="79">
        <v>0</v>
      </c>
      <c r="MY33" s="79">
        <v>0</v>
      </c>
      <c r="MZ33" s="79">
        <v>0</v>
      </c>
      <c r="NA33" s="79">
        <v>0</v>
      </c>
      <c r="NB33" s="79">
        <v>0</v>
      </c>
      <c r="NC33" s="79">
        <v>0</v>
      </c>
      <c r="ND33" s="79">
        <v>0</v>
      </c>
      <c r="NE33" s="79">
        <v>0</v>
      </c>
      <c r="NF33" s="79">
        <v>0</v>
      </c>
      <c r="NG33" s="79">
        <v>0</v>
      </c>
      <c r="NH33" s="79">
        <v>0</v>
      </c>
      <c r="NI33" s="79">
        <v>0</v>
      </c>
      <c r="NJ33" s="79">
        <v>0</v>
      </c>
      <c r="NK33" s="79">
        <v>0</v>
      </c>
      <c r="NL33" s="79">
        <v>0</v>
      </c>
      <c r="NM33" s="79">
        <v>0</v>
      </c>
      <c r="NN33" s="79">
        <v>0</v>
      </c>
      <c r="NO33" s="79">
        <v>0</v>
      </c>
      <c r="NP33" s="79">
        <v>0</v>
      </c>
      <c r="NQ33" s="79">
        <v>0</v>
      </c>
      <c r="NR33" s="79">
        <v>0</v>
      </c>
      <c r="NS33" s="79">
        <v>0</v>
      </c>
      <c r="NT33" s="79">
        <v>0</v>
      </c>
      <c r="NU33" s="79">
        <v>0</v>
      </c>
      <c r="NV33" s="79">
        <v>0</v>
      </c>
      <c r="NW33" s="79">
        <v>0</v>
      </c>
      <c r="NX33" s="79">
        <v>0</v>
      </c>
      <c r="NY33" s="79">
        <v>0</v>
      </c>
      <c r="NZ33" s="79">
        <v>0</v>
      </c>
      <c r="OA33" s="79">
        <v>0</v>
      </c>
      <c r="OB33" s="79">
        <v>0</v>
      </c>
      <c r="OC33" s="79">
        <v>0</v>
      </c>
      <c r="OD33" s="79">
        <v>0</v>
      </c>
      <c r="OE33" s="79">
        <v>0</v>
      </c>
      <c r="OF33" s="79">
        <v>0</v>
      </c>
      <c r="OG33" s="79">
        <v>0</v>
      </c>
      <c r="OH33" s="79">
        <v>0</v>
      </c>
      <c r="OI33" s="79">
        <v>0</v>
      </c>
      <c r="OJ33" s="79">
        <v>0</v>
      </c>
      <c r="OK33" s="79">
        <v>0</v>
      </c>
      <c r="OL33" s="79">
        <v>0</v>
      </c>
      <c r="OM33" s="79">
        <v>0</v>
      </c>
      <c r="ON33" s="79">
        <v>0</v>
      </c>
      <c r="OO33" s="79">
        <v>0</v>
      </c>
      <c r="OP33" s="79">
        <v>0</v>
      </c>
      <c r="OQ33" s="79">
        <v>0</v>
      </c>
      <c r="OR33" s="79">
        <v>0</v>
      </c>
      <c r="OS33" s="79">
        <v>0</v>
      </c>
      <c r="OT33" s="79">
        <v>0</v>
      </c>
      <c r="OU33" s="79">
        <v>0</v>
      </c>
      <c r="OV33" s="79">
        <v>0</v>
      </c>
      <c r="OW33" s="79">
        <v>0</v>
      </c>
      <c r="OX33" s="79">
        <v>0</v>
      </c>
      <c r="OY33" s="79">
        <v>0</v>
      </c>
      <c r="OZ33" s="79">
        <v>0</v>
      </c>
      <c r="PA33" s="79">
        <v>0</v>
      </c>
      <c r="PB33" s="79">
        <v>0</v>
      </c>
      <c r="PC33" s="79">
        <v>0</v>
      </c>
      <c r="PD33" s="79">
        <v>0</v>
      </c>
      <c r="PE33" s="79">
        <v>0</v>
      </c>
      <c r="PF33" s="79">
        <v>0</v>
      </c>
      <c r="PG33" s="79">
        <v>0</v>
      </c>
      <c r="PH33" s="79">
        <v>0</v>
      </c>
      <c r="PI33" s="79">
        <v>0</v>
      </c>
      <c r="PJ33" s="79">
        <v>0</v>
      </c>
      <c r="PK33" s="79">
        <v>0</v>
      </c>
      <c r="PL33" s="79">
        <v>0</v>
      </c>
      <c r="PM33" s="79">
        <v>0</v>
      </c>
      <c r="PN33" s="79">
        <v>0</v>
      </c>
      <c r="PO33" s="79">
        <v>0</v>
      </c>
      <c r="PP33" s="79">
        <v>0</v>
      </c>
      <c r="PQ33" s="79">
        <v>0</v>
      </c>
      <c r="PR33" s="79">
        <v>0</v>
      </c>
      <c r="PS33" s="79">
        <v>0</v>
      </c>
      <c r="PT33" s="79">
        <v>0</v>
      </c>
      <c r="PU33" s="79">
        <v>0</v>
      </c>
      <c r="PV33" s="79">
        <v>0</v>
      </c>
      <c r="PW33" s="79">
        <v>0</v>
      </c>
      <c r="PX33" s="79">
        <v>0</v>
      </c>
      <c r="PY33" s="79">
        <v>0</v>
      </c>
      <c r="PZ33" s="79">
        <v>0</v>
      </c>
      <c r="QA33" s="79">
        <v>0</v>
      </c>
      <c r="QB33" s="79">
        <v>0</v>
      </c>
      <c r="QC33" s="79">
        <v>0</v>
      </c>
      <c r="QD33" s="79">
        <v>0</v>
      </c>
      <c r="QE33" s="79">
        <v>0</v>
      </c>
      <c r="QF33" s="79">
        <v>0</v>
      </c>
      <c r="QG33" s="79">
        <v>0</v>
      </c>
      <c r="QH33" s="79">
        <v>0</v>
      </c>
      <c r="QI33" s="79">
        <v>0</v>
      </c>
      <c r="QJ33" s="79">
        <v>0</v>
      </c>
      <c r="QK33" s="79">
        <v>0</v>
      </c>
      <c r="QL33" s="79">
        <v>0</v>
      </c>
      <c r="QM33" s="79">
        <v>0</v>
      </c>
      <c r="QN33" s="79">
        <v>0</v>
      </c>
      <c r="QO33" s="79">
        <v>0</v>
      </c>
      <c r="QP33" s="79">
        <v>0</v>
      </c>
      <c r="QQ33" s="79">
        <v>0</v>
      </c>
      <c r="QR33" s="79">
        <v>0</v>
      </c>
      <c r="QS33" s="79">
        <v>0</v>
      </c>
      <c r="QT33" s="79">
        <v>0</v>
      </c>
      <c r="QU33" s="79">
        <v>0</v>
      </c>
      <c r="QV33" s="79">
        <v>0</v>
      </c>
      <c r="QW33" s="79">
        <v>0</v>
      </c>
      <c r="QX33" s="79">
        <v>0</v>
      </c>
      <c r="QY33" s="79">
        <v>0</v>
      </c>
      <c r="QZ33" s="79">
        <v>0</v>
      </c>
      <c r="RA33" s="79">
        <v>0</v>
      </c>
      <c r="RB33" s="79">
        <v>0</v>
      </c>
      <c r="RC33" s="79">
        <v>0</v>
      </c>
      <c r="RD33" s="79">
        <v>0</v>
      </c>
      <c r="RE33" s="79">
        <v>0</v>
      </c>
      <c r="RF33" s="79">
        <v>0</v>
      </c>
      <c r="RG33" s="79">
        <v>0</v>
      </c>
      <c r="RH33" s="79">
        <v>0</v>
      </c>
      <c r="RI33" s="79">
        <v>0</v>
      </c>
      <c r="RJ33" s="79">
        <v>0</v>
      </c>
      <c r="RK33" s="79">
        <v>0</v>
      </c>
      <c r="RL33" s="79">
        <v>0</v>
      </c>
      <c r="RM33" s="79">
        <v>0</v>
      </c>
      <c r="RN33" s="79">
        <v>0</v>
      </c>
      <c r="RO33" s="79">
        <v>0</v>
      </c>
      <c r="RP33" s="79">
        <v>0</v>
      </c>
      <c r="RQ33" s="79">
        <v>0</v>
      </c>
      <c r="RR33" s="79">
        <v>0</v>
      </c>
      <c r="RS33" s="79">
        <v>0</v>
      </c>
      <c r="RT33" s="79">
        <v>0</v>
      </c>
      <c r="RU33" s="79">
        <v>0</v>
      </c>
      <c r="RV33" s="79">
        <v>0</v>
      </c>
      <c r="RW33" s="79">
        <v>0</v>
      </c>
      <c r="RX33" s="79">
        <v>0</v>
      </c>
      <c r="RY33" s="79">
        <v>0</v>
      </c>
      <c r="RZ33" s="79">
        <v>0</v>
      </c>
      <c r="SA33" s="79">
        <v>0</v>
      </c>
      <c r="SB33" s="79">
        <v>0</v>
      </c>
      <c r="SC33" s="79">
        <v>0</v>
      </c>
      <c r="SD33" s="79">
        <v>0</v>
      </c>
      <c r="SE33" s="79">
        <v>0</v>
      </c>
      <c r="SF33" s="79">
        <v>0</v>
      </c>
      <c r="SG33" s="79">
        <v>0</v>
      </c>
      <c r="SH33" s="79">
        <v>0</v>
      </c>
      <c r="SI33" s="79">
        <v>0</v>
      </c>
      <c r="SJ33" s="79">
        <v>0</v>
      </c>
      <c r="SK33" s="79">
        <v>0</v>
      </c>
      <c r="SL33" s="79">
        <v>0</v>
      </c>
      <c r="SM33" s="79">
        <v>0</v>
      </c>
      <c r="SN33" s="79">
        <v>0</v>
      </c>
      <c r="SO33" s="79">
        <v>0</v>
      </c>
      <c r="SP33" s="79">
        <v>0</v>
      </c>
      <c r="SQ33" s="79">
        <v>0</v>
      </c>
      <c r="SR33" s="79">
        <v>0</v>
      </c>
      <c r="SS33" s="79">
        <v>0</v>
      </c>
      <c r="ST33" s="79">
        <v>0</v>
      </c>
      <c r="SU33" s="79">
        <v>0</v>
      </c>
      <c r="SV33" s="79">
        <v>0</v>
      </c>
      <c r="SW33" s="79">
        <v>0</v>
      </c>
      <c r="SX33" s="79">
        <v>0</v>
      </c>
      <c r="SY33" s="79">
        <v>0</v>
      </c>
      <c r="SZ33" s="79">
        <v>0</v>
      </c>
      <c r="TA33" s="79">
        <v>0</v>
      </c>
      <c r="TB33" s="79">
        <v>0</v>
      </c>
      <c r="TC33" s="79">
        <v>0</v>
      </c>
      <c r="TD33" s="79">
        <v>0</v>
      </c>
      <c r="TE33" s="79">
        <v>0</v>
      </c>
      <c r="TF33" s="79">
        <v>0</v>
      </c>
      <c r="TG33" s="79">
        <v>0</v>
      </c>
      <c r="TH33" s="79">
        <v>0</v>
      </c>
      <c r="TI33" s="79">
        <v>0</v>
      </c>
      <c r="TJ33" s="79">
        <v>0</v>
      </c>
      <c r="TK33" s="79">
        <v>0</v>
      </c>
      <c r="TL33" s="79">
        <v>0</v>
      </c>
      <c r="TM33" s="79">
        <v>0</v>
      </c>
      <c r="TN33" s="79">
        <v>0</v>
      </c>
      <c r="TO33" s="79">
        <v>0</v>
      </c>
      <c r="TP33" s="79">
        <v>0</v>
      </c>
      <c r="TQ33" s="79">
        <v>0</v>
      </c>
      <c r="TR33" s="79">
        <v>0</v>
      </c>
      <c r="TS33" s="79">
        <v>0</v>
      </c>
      <c r="TT33" s="79">
        <v>0</v>
      </c>
      <c r="TU33" s="79">
        <v>0</v>
      </c>
      <c r="TV33" s="79">
        <v>0</v>
      </c>
      <c r="TW33" s="79">
        <v>0</v>
      </c>
      <c r="TX33" s="79">
        <v>0</v>
      </c>
      <c r="TY33" s="79">
        <v>0</v>
      </c>
      <c r="TZ33" s="79">
        <v>0</v>
      </c>
      <c r="UA33" s="79">
        <v>0</v>
      </c>
      <c r="UB33" s="79">
        <v>0</v>
      </c>
      <c r="UC33" s="79">
        <v>0</v>
      </c>
      <c r="UD33" s="79">
        <v>0</v>
      </c>
      <c r="UE33" s="79">
        <v>0</v>
      </c>
      <c r="UF33" s="79">
        <v>0</v>
      </c>
      <c r="UG33" s="79">
        <v>0</v>
      </c>
      <c r="UH33" s="79">
        <v>0</v>
      </c>
      <c r="UI33" s="79">
        <v>0</v>
      </c>
      <c r="UJ33" s="79">
        <v>0</v>
      </c>
      <c r="UK33" s="79">
        <v>0</v>
      </c>
      <c r="UL33" s="79">
        <v>0</v>
      </c>
      <c r="UM33" s="79">
        <v>0</v>
      </c>
      <c r="UN33" s="79">
        <v>0</v>
      </c>
      <c r="UO33" s="79">
        <v>0</v>
      </c>
      <c r="UP33" s="79">
        <v>0</v>
      </c>
      <c r="UQ33" s="79">
        <v>0</v>
      </c>
      <c r="UR33" s="79">
        <v>0</v>
      </c>
      <c r="US33" s="79">
        <v>0</v>
      </c>
      <c r="UT33" s="79">
        <v>0</v>
      </c>
      <c r="UU33" s="79">
        <v>0</v>
      </c>
      <c r="UV33" s="79">
        <v>0</v>
      </c>
      <c r="UW33" s="79">
        <v>0</v>
      </c>
      <c r="UX33" s="79">
        <v>0</v>
      </c>
      <c r="UY33" s="79">
        <v>0</v>
      </c>
      <c r="UZ33" s="79">
        <v>0</v>
      </c>
      <c r="VA33" s="79">
        <v>0</v>
      </c>
      <c r="VB33" s="79">
        <v>0</v>
      </c>
      <c r="VC33" s="79">
        <v>0</v>
      </c>
      <c r="VD33" s="79">
        <v>0</v>
      </c>
      <c r="VE33" s="79">
        <v>0</v>
      </c>
      <c r="VF33" s="79">
        <v>0</v>
      </c>
      <c r="VG33" s="79">
        <v>0</v>
      </c>
      <c r="VH33" s="79">
        <v>0</v>
      </c>
      <c r="VI33" s="79">
        <v>0</v>
      </c>
      <c r="VJ33" s="79">
        <v>0</v>
      </c>
      <c r="VK33" s="79">
        <v>0</v>
      </c>
      <c r="VL33" s="79">
        <v>0</v>
      </c>
      <c r="VM33" s="79">
        <v>0</v>
      </c>
      <c r="VN33" s="79">
        <v>0</v>
      </c>
      <c r="VO33" s="79">
        <v>0</v>
      </c>
      <c r="VP33" s="79">
        <v>0</v>
      </c>
      <c r="VQ33" s="79">
        <v>0</v>
      </c>
      <c r="VR33" s="79">
        <v>0</v>
      </c>
      <c r="VS33" s="79">
        <v>0</v>
      </c>
      <c r="VT33" s="79">
        <v>0</v>
      </c>
      <c r="VU33" s="79">
        <v>0</v>
      </c>
      <c r="VV33" s="79">
        <v>0</v>
      </c>
      <c r="VW33" s="79">
        <v>0</v>
      </c>
      <c r="VX33" s="79">
        <v>0</v>
      </c>
      <c r="VY33" s="79">
        <v>0</v>
      </c>
      <c r="VZ33" s="79">
        <v>0</v>
      </c>
      <c r="WA33" s="79">
        <v>0</v>
      </c>
      <c r="WB33" s="79">
        <v>0</v>
      </c>
      <c r="WC33" s="79">
        <v>0</v>
      </c>
      <c r="WD33" s="79">
        <v>0</v>
      </c>
      <c r="WE33" s="79">
        <v>0</v>
      </c>
      <c r="WF33" s="79">
        <v>0</v>
      </c>
      <c r="WG33" s="79">
        <v>0</v>
      </c>
      <c r="WH33" s="79">
        <v>0</v>
      </c>
      <c r="WI33" s="79">
        <v>0</v>
      </c>
      <c r="WJ33" s="79">
        <v>0</v>
      </c>
      <c r="WK33" s="79">
        <v>0</v>
      </c>
      <c r="WL33" s="79">
        <v>0</v>
      </c>
      <c r="WM33" s="79">
        <v>0</v>
      </c>
      <c r="WN33" s="79">
        <v>0</v>
      </c>
      <c r="WO33" s="79">
        <v>0</v>
      </c>
      <c r="WP33" s="79">
        <v>0</v>
      </c>
      <c r="WQ33" s="79">
        <v>0</v>
      </c>
      <c r="WR33" s="79">
        <v>0</v>
      </c>
      <c r="WS33" s="79">
        <v>0</v>
      </c>
      <c r="WT33" s="79">
        <v>0</v>
      </c>
      <c r="WU33" s="79">
        <v>0</v>
      </c>
      <c r="WV33" s="79">
        <v>0</v>
      </c>
      <c r="WW33" s="79">
        <v>0</v>
      </c>
      <c r="WX33" s="79">
        <v>0</v>
      </c>
      <c r="WY33" s="79">
        <v>0</v>
      </c>
      <c r="WZ33" s="79">
        <v>0</v>
      </c>
      <c r="XA33" s="79">
        <v>0</v>
      </c>
      <c r="XB33" s="79">
        <v>0</v>
      </c>
      <c r="XC33" s="79">
        <v>0</v>
      </c>
      <c r="XD33" s="79">
        <v>0</v>
      </c>
      <c r="XE33" s="79">
        <v>0</v>
      </c>
      <c r="XF33" s="79">
        <v>0</v>
      </c>
      <c r="XG33" s="79">
        <v>0</v>
      </c>
      <c r="XH33" s="79">
        <v>0</v>
      </c>
      <c r="XI33" s="79">
        <v>0</v>
      </c>
      <c r="XJ33" s="79">
        <v>0</v>
      </c>
      <c r="XK33" s="79">
        <v>0</v>
      </c>
      <c r="XL33" s="79">
        <v>0</v>
      </c>
      <c r="XM33" s="79">
        <v>0</v>
      </c>
      <c r="XN33" s="79">
        <v>0</v>
      </c>
      <c r="XO33" s="79">
        <v>0</v>
      </c>
      <c r="XP33" s="79">
        <v>0</v>
      </c>
      <c r="XQ33" s="79">
        <v>0</v>
      </c>
      <c r="XR33" s="79">
        <v>0</v>
      </c>
      <c r="XS33" s="79">
        <v>0</v>
      </c>
      <c r="XT33" s="79">
        <v>0</v>
      </c>
      <c r="XU33" s="79">
        <v>0</v>
      </c>
      <c r="XV33" s="79">
        <v>0</v>
      </c>
      <c r="XW33" s="79">
        <v>0</v>
      </c>
      <c r="XX33" s="79">
        <v>0</v>
      </c>
      <c r="XY33" s="79">
        <v>0</v>
      </c>
      <c r="XZ33" s="79">
        <v>0</v>
      </c>
      <c r="YA33" s="79">
        <v>0</v>
      </c>
      <c r="YB33" s="79">
        <v>0</v>
      </c>
      <c r="YC33" s="79">
        <v>0</v>
      </c>
      <c r="YD33" s="79">
        <v>0</v>
      </c>
      <c r="YE33" s="79">
        <v>0</v>
      </c>
      <c r="YF33" s="79">
        <v>0</v>
      </c>
      <c r="YG33" s="79">
        <v>0</v>
      </c>
      <c r="YH33" s="79">
        <v>0</v>
      </c>
      <c r="YI33" s="79">
        <v>0</v>
      </c>
      <c r="YJ33" s="79">
        <v>0</v>
      </c>
      <c r="YK33" s="79">
        <v>0</v>
      </c>
      <c r="YL33" s="79">
        <v>0</v>
      </c>
      <c r="YM33" s="79">
        <v>0</v>
      </c>
      <c r="YN33" s="79">
        <v>0</v>
      </c>
      <c r="YO33" s="79">
        <v>0</v>
      </c>
      <c r="YP33" s="79">
        <v>0</v>
      </c>
      <c r="YQ33" s="79">
        <v>0</v>
      </c>
      <c r="YR33" s="79">
        <v>0</v>
      </c>
      <c r="YS33" s="79">
        <v>0</v>
      </c>
      <c r="YT33" s="79">
        <v>0</v>
      </c>
      <c r="YU33" s="79">
        <v>0</v>
      </c>
      <c r="YV33" s="79">
        <v>0</v>
      </c>
      <c r="YW33" s="79">
        <v>0</v>
      </c>
      <c r="YX33" s="79">
        <v>0</v>
      </c>
      <c r="YY33" s="79">
        <v>0</v>
      </c>
      <c r="YZ33" s="79">
        <v>0</v>
      </c>
      <c r="ZA33" s="79">
        <v>0</v>
      </c>
      <c r="ZB33" s="79">
        <v>0</v>
      </c>
      <c r="ZC33" s="79">
        <v>0</v>
      </c>
      <c r="ZD33" s="79">
        <v>0</v>
      </c>
      <c r="ZE33" s="79">
        <v>0</v>
      </c>
      <c r="ZF33" s="79">
        <v>0</v>
      </c>
      <c r="ZG33" s="79">
        <v>0</v>
      </c>
      <c r="ZH33" s="79">
        <v>0</v>
      </c>
      <c r="ZI33" s="79">
        <v>0</v>
      </c>
      <c r="ZJ33" s="79">
        <v>0</v>
      </c>
      <c r="ZK33" s="79">
        <v>0</v>
      </c>
      <c r="ZL33" s="79">
        <v>0</v>
      </c>
      <c r="ZM33" s="79">
        <v>0</v>
      </c>
      <c r="ZN33" s="79">
        <v>0</v>
      </c>
      <c r="ZO33" s="79">
        <v>0</v>
      </c>
      <c r="ZP33" s="79">
        <v>0</v>
      </c>
      <c r="ZQ33" s="79">
        <v>0</v>
      </c>
      <c r="ZR33" s="79">
        <v>0</v>
      </c>
      <c r="ZS33" s="79">
        <v>0</v>
      </c>
      <c r="ZT33" s="79">
        <v>0</v>
      </c>
      <c r="ZU33" s="79">
        <v>0</v>
      </c>
      <c r="ZV33" s="79">
        <v>0</v>
      </c>
      <c r="ZW33" s="79">
        <v>0</v>
      </c>
      <c r="ZX33" s="79">
        <v>0</v>
      </c>
      <c r="ZY33" s="79">
        <v>0</v>
      </c>
      <c r="ZZ33" s="79">
        <v>0</v>
      </c>
      <c r="AAA33" s="79">
        <v>0</v>
      </c>
      <c r="AAB33" s="79">
        <v>0</v>
      </c>
      <c r="AAC33" s="79">
        <v>0</v>
      </c>
      <c r="AAD33" s="79">
        <v>0</v>
      </c>
      <c r="AAE33" s="79">
        <v>0</v>
      </c>
      <c r="AAF33" s="79">
        <v>0</v>
      </c>
      <c r="AAG33" s="79">
        <v>0</v>
      </c>
      <c r="AAH33" s="79">
        <v>0</v>
      </c>
      <c r="AAI33" s="79">
        <v>0</v>
      </c>
      <c r="AAJ33" s="79">
        <v>0</v>
      </c>
      <c r="AAK33" s="79">
        <v>0</v>
      </c>
      <c r="AAL33" s="79">
        <v>0</v>
      </c>
      <c r="AAM33" s="79">
        <v>0</v>
      </c>
      <c r="AAN33" s="79">
        <v>0</v>
      </c>
      <c r="AAO33" s="79">
        <v>0</v>
      </c>
      <c r="AAP33" s="79">
        <v>0</v>
      </c>
      <c r="AAQ33" s="79">
        <v>0</v>
      </c>
      <c r="AAR33" s="79">
        <v>0</v>
      </c>
      <c r="AAS33" s="79">
        <v>0</v>
      </c>
      <c r="AAT33" s="79">
        <v>0</v>
      </c>
      <c r="AAU33" s="79">
        <v>0</v>
      </c>
      <c r="AAV33" s="79">
        <v>0</v>
      </c>
      <c r="AAW33" s="79">
        <v>0</v>
      </c>
      <c r="AAX33" s="79">
        <v>0</v>
      </c>
      <c r="AAY33" s="79">
        <v>0</v>
      </c>
      <c r="AAZ33" s="79">
        <v>0</v>
      </c>
      <c r="ABA33" s="79">
        <v>0</v>
      </c>
      <c r="ABB33" s="79">
        <v>0</v>
      </c>
      <c r="ABC33" s="79">
        <v>0</v>
      </c>
      <c r="ABD33" s="79">
        <v>0</v>
      </c>
      <c r="ABE33" s="79">
        <v>0</v>
      </c>
      <c r="ABF33" s="79">
        <v>0</v>
      </c>
      <c r="ABG33" s="79">
        <v>0</v>
      </c>
      <c r="ABH33" s="79">
        <v>0</v>
      </c>
      <c r="ABI33" s="79">
        <v>0</v>
      </c>
      <c r="ABJ33" s="79">
        <v>0</v>
      </c>
      <c r="ABK33" s="79">
        <v>0</v>
      </c>
      <c r="ABL33" s="79">
        <v>0</v>
      </c>
      <c r="ABM33" s="79">
        <v>0</v>
      </c>
      <c r="ABN33" s="79">
        <v>0</v>
      </c>
      <c r="ABO33" s="79">
        <v>0</v>
      </c>
      <c r="ABP33" s="79">
        <v>0</v>
      </c>
      <c r="ABQ33" s="79">
        <v>0</v>
      </c>
      <c r="ABR33" s="79">
        <v>0</v>
      </c>
      <c r="ABS33" s="79">
        <v>0</v>
      </c>
      <c r="ABT33" s="79">
        <v>0</v>
      </c>
      <c r="ABU33" s="79">
        <v>0</v>
      </c>
      <c r="ABV33" s="79">
        <v>0</v>
      </c>
      <c r="ABW33" s="79">
        <v>0</v>
      </c>
      <c r="ABX33" s="79">
        <v>0</v>
      </c>
      <c r="ABY33" s="79">
        <v>0</v>
      </c>
      <c r="ABZ33" s="79">
        <v>0</v>
      </c>
      <c r="ACA33" s="79">
        <v>0</v>
      </c>
      <c r="ACB33" s="79">
        <v>0</v>
      </c>
      <c r="ACC33" s="79">
        <v>0</v>
      </c>
      <c r="ACD33" s="79">
        <v>0</v>
      </c>
      <c r="ACE33" s="79">
        <v>0</v>
      </c>
      <c r="ACF33" s="79">
        <v>0</v>
      </c>
      <c r="ACG33" s="79">
        <v>0</v>
      </c>
      <c r="ACH33" s="79">
        <v>0</v>
      </c>
      <c r="ACI33" s="79">
        <v>0</v>
      </c>
      <c r="ACJ33" s="79">
        <v>0</v>
      </c>
      <c r="ACK33" s="79">
        <v>0</v>
      </c>
      <c r="ACL33" s="79">
        <v>0</v>
      </c>
      <c r="ACM33" s="79">
        <v>0</v>
      </c>
      <c r="ACN33" s="79">
        <v>0</v>
      </c>
      <c r="ACO33" s="79">
        <v>0</v>
      </c>
      <c r="ACP33" s="79">
        <v>0</v>
      </c>
      <c r="ACQ33" s="79">
        <v>0</v>
      </c>
      <c r="ACR33" s="79">
        <v>0</v>
      </c>
      <c r="ACS33" s="79">
        <v>0</v>
      </c>
      <c r="ACT33" s="79">
        <v>0</v>
      </c>
      <c r="ACU33" s="79">
        <v>0</v>
      </c>
      <c r="ACV33" s="79">
        <v>0</v>
      </c>
      <c r="ACW33" s="79">
        <v>0</v>
      </c>
      <c r="ACX33" s="79">
        <v>0</v>
      </c>
      <c r="ACY33" s="79">
        <v>0</v>
      </c>
      <c r="ACZ33" s="79">
        <v>0</v>
      </c>
      <c r="ADA33" s="79">
        <v>0</v>
      </c>
      <c r="ADB33" s="79">
        <v>0</v>
      </c>
      <c r="ADC33" s="79">
        <v>0</v>
      </c>
      <c r="ADD33" s="79">
        <v>0</v>
      </c>
      <c r="ADE33" s="79">
        <v>0</v>
      </c>
      <c r="ADF33" s="79">
        <v>0</v>
      </c>
      <c r="ADG33" s="79">
        <v>0</v>
      </c>
      <c r="ADH33" s="79">
        <v>0</v>
      </c>
      <c r="ADI33" s="79">
        <v>0</v>
      </c>
      <c r="ADJ33" s="79">
        <v>0</v>
      </c>
      <c r="ADK33" s="79">
        <v>0</v>
      </c>
      <c r="ADL33" s="79">
        <v>0</v>
      </c>
      <c r="ADM33" s="79">
        <v>0</v>
      </c>
      <c r="ADN33" s="79">
        <v>0</v>
      </c>
      <c r="ADO33" s="79">
        <v>0</v>
      </c>
      <c r="ADP33" s="79">
        <v>0</v>
      </c>
      <c r="ADQ33" s="79">
        <v>0</v>
      </c>
      <c r="ADR33" s="79">
        <v>0</v>
      </c>
      <c r="ADS33" s="79">
        <v>0</v>
      </c>
      <c r="ADT33" s="79">
        <v>0</v>
      </c>
      <c r="ADU33" s="79">
        <v>0</v>
      </c>
      <c r="ADV33" s="79">
        <v>0</v>
      </c>
      <c r="ADW33" s="79">
        <v>0</v>
      </c>
      <c r="ADX33" s="79">
        <v>0</v>
      </c>
      <c r="ADY33" s="79">
        <v>0</v>
      </c>
      <c r="ADZ33" s="79">
        <v>0</v>
      </c>
      <c r="AEA33" s="79">
        <v>0</v>
      </c>
      <c r="AEB33" s="79">
        <v>0</v>
      </c>
      <c r="AEC33" s="79">
        <v>0</v>
      </c>
      <c r="AED33" s="79">
        <v>0</v>
      </c>
      <c r="AEE33" s="79">
        <v>0</v>
      </c>
      <c r="AEF33" s="79">
        <v>0</v>
      </c>
      <c r="AEG33" s="79">
        <v>0</v>
      </c>
      <c r="AEH33" s="79">
        <v>0</v>
      </c>
      <c r="AEI33" s="79">
        <v>0</v>
      </c>
      <c r="AEJ33" s="79">
        <v>0</v>
      </c>
      <c r="AEK33" s="79">
        <v>0</v>
      </c>
      <c r="AEL33" s="79">
        <v>0</v>
      </c>
      <c r="AEM33" s="79">
        <v>0</v>
      </c>
      <c r="AEN33" s="79">
        <v>0</v>
      </c>
      <c r="AEO33" s="79">
        <v>0</v>
      </c>
      <c r="AEP33" s="79">
        <v>0</v>
      </c>
      <c r="AEQ33" s="79">
        <v>0</v>
      </c>
      <c r="AER33" s="79">
        <v>0</v>
      </c>
      <c r="AES33" s="79">
        <v>0</v>
      </c>
      <c r="AET33" s="79">
        <v>0</v>
      </c>
      <c r="AEU33" s="79">
        <v>0</v>
      </c>
      <c r="AEV33" s="79">
        <v>0</v>
      </c>
      <c r="AEW33" s="79">
        <v>0</v>
      </c>
      <c r="AEX33" s="79">
        <v>0</v>
      </c>
      <c r="AEY33" s="79">
        <v>0</v>
      </c>
      <c r="AEZ33" s="79">
        <v>0</v>
      </c>
      <c r="AFA33" s="79">
        <v>0</v>
      </c>
      <c r="AFB33" s="79">
        <v>0</v>
      </c>
      <c r="AFC33" s="79">
        <v>0</v>
      </c>
      <c r="AFD33" s="79">
        <v>0</v>
      </c>
      <c r="AFE33" s="79">
        <v>0</v>
      </c>
      <c r="AFF33" s="79">
        <v>0</v>
      </c>
      <c r="AFG33" s="79">
        <v>0</v>
      </c>
      <c r="AFH33" s="79">
        <v>0</v>
      </c>
      <c r="AFI33" s="79">
        <v>0</v>
      </c>
      <c r="AFJ33" s="79">
        <v>0</v>
      </c>
      <c r="AFK33" s="79">
        <v>0</v>
      </c>
      <c r="AFL33" s="79">
        <v>0</v>
      </c>
      <c r="AFM33" s="79">
        <v>0</v>
      </c>
      <c r="AFN33" s="79">
        <v>0</v>
      </c>
      <c r="AFO33" s="79">
        <v>0</v>
      </c>
      <c r="AFP33" s="79">
        <v>0</v>
      </c>
      <c r="AFQ33" s="79">
        <v>0</v>
      </c>
      <c r="AFR33" s="79">
        <v>0</v>
      </c>
      <c r="AFS33" s="79">
        <v>0</v>
      </c>
      <c r="AFT33" s="79">
        <v>0</v>
      </c>
      <c r="AFU33" s="79">
        <v>0</v>
      </c>
      <c r="AFV33" s="79">
        <v>0</v>
      </c>
      <c r="AFW33" s="79">
        <v>0</v>
      </c>
      <c r="AFX33" s="79">
        <v>0</v>
      </c>
      <c r="AFY33" s="79">
        <v>0</v>
      </c>
      <c r="AFZ33" s="79">
        <v>0</v>
      </c>
      <c r="AGA33" s="79">
        <v>0</v>
      </c>
      <c r="AGB33" s="79">
        <v>0</v>
      </c>
      <c r="AGC33" s="79">
        <v>0</v>
      </c>
      <c r="AGD33" s="79">
        <v>0</v>
      </c>
      <c r="AGE33" s="79">
        <v>0</v>
      </c>
      <c r="AGF33" s="79">
        <v>0</v>
      </c>
      <c r="AGG33" s="79">
        <v>0</v>
      </c>
      <c r="AGH33" s="79">
        <v>0</v>
      </c>
      <c r="AGI33" s="79">
        <v>0</v>
      </c>
      <c r="AGJ33" s="79">
        <v>0</v>
      </c>
      <c r="AGK33" s="79">
        <v>0</v>
      </c>
      <c r="AGL33" s="79">
        <v>0</v>
      </c>
      <c r="AGM33" s="79">
        <v>0</v>
      </c>
      <c r="AGN33" s="79">
        <v>0</v>
      </c>
      <c r="AGO33" s="79">
        <v>0</v>
      </c>
      <c r="AGP33" s="79">
        <v>0</v>
      </c>
      <c r="AGQ33" s="79">
        <v>0</v>
      </c>
      <c r="AGR33" s="79">
        <v>0</v>
      </c>
      <c r="AGS33" s="79">
        <v>0</v>
      </c>
      <c r="AGT33" s="79">
        <v>0</v>
      </c>
      <c r="AGU33" s="79">
        <v>0</v>
      </c>
      <c r="AGV33" s="79">
        <v>0</v>
      </c>
      <c r="AGW33" s="79">
        <v>0</v>
      </c>
      <c r="AGX33" s="79">
        <v>0</v>
      </c>
      <c r="AGY33" s="79">
        <v>0</v>
      </c>
      <c r="AGZ33" s="79">
        <v>0</v>
      </c>
      <c r="AHA33" s="79">
        <v>0</v>
      </c>
      <c r="AHB33" s="79">
        <v>0</v>
      </c>
      <c r="AHC33" s="79">
        <v>0</v>
      </c>
      <c r="AHD33" s="79">
        <v>0</v>
      </c>
      <c r="AHE33" s="79">
        <v>0</v>
      </c>
      <c r="AHF33" s="79">
        <v>0</v>
      </c>
      <c r="AHG33" s="79">
        <v>0</v>
      </c>
      <c r="AHH33" s="79">
        <v>0</v>
      </c>
      <c r="AHI33" s="79">
        <v>0</v>
      </c>
      <c r="AHJ33" s="79">
        <v>0</v>
      </c>
      <c r="AHK33" s="79">
        <v>0</v>
      </c>
      <c r="AHL33" s="79">
        <v>0</v>
      </c>
      <c r="AHM33" s="79">
        <v>0</v>
      </c>
      <c r="AHN33" s="79">
        <v>0</v>
      </c>
      <c r="AHO33" s="79">
        <v>0</v>
      </c>
      <c r="AHP33" s="79">
        <v>0</v>
      </c>
      <c r="AHQ33" s="79">
        <v>0</v>
      </c>
      <c r="AHR33" s="79">
        <v>0</v>
      </c>
      <c r="AHS33" s="79">
        <v>0</v>
      </c>
      <c r="AHT33" s="79">
        <v>0</v>
      </c>
      <c r="AHU33" s="79">
        <v>0</v>
      </c>
      <c r="AHV33" s="79">
        <v>0</v>
      </c>
      <c r="AHW33" s="79">
        <v>0</v>
      </c>
      <c r="AHX33" s="79">
        <v>0</v>
      </c>
      <c r="AHY33" s="79">
        <v>0</v>
      </c>
      <c r="AHZ33" s="79">
        <v>0</v>
      </c>
      <c r="AIA33" s="79">
        <v>0</v>
      </c>
      <c r="AIB33" s="79">
        <v>0</v>
      </c>
      <c r="AIC33" s="79">
        <v>0</v>
      </c>
      <c r="AID33" s="79">
        <v>0</v>
      </c>
      <c r="AIE33" s="79">
        <v>0</v>
      </c>
      <c r="AIF33" s="79">
        <v>0</v>
      </c>
      <c r="AIG33" s="79">
        <v>0</v>
      </c>
      <c r="AIH33" s="79">
        <v>0</v>
      </c>
      <c r="AII33" s="79">
        <v>0</v>
      </c>
      <c r="AIJ33" s="79">
        <v>0</v>
      </c>
      <c r="AIK33" s="79">
        <v>0</v>
      </c>
      <c r="AIL33" s="79">
        <v>0</v>
      </c>
      <c r="AIM33" s="79">
        <v>0</v>
      </c>
      <c r="AIN33" s="79">
        <v>0</v>
      </c>
      <c r="AIO33" s="79">
        <v>0</v>
      </c>
      <c r="AIP33" s="79">
        <v>0</v>
      </c>
      <c r="AIQ33" s="79">
        <v>0</v>
      </c>
      <c r="AIR33" s="79">
        <v>0</v>
      </c>
      <c r="AIS33" s="79">
        <v>0</v>
      </c>
      <c r="AIT33" s="79">
        <v>0</v>
      </c>
      <c r="AIU33" s="79">
        <v>0</v>
      </c>
      <c r="AIV33" s="79">
        <v>0</v>
      </c>
      <c r="AIW33" s="79">
        <v>0</v>
      </c>
      <c r="AIX33" s="79">
        <v>0</v>
      </c>
      <c r="AIY33" s="79">
        <v>0</v>
      </c>
      <c r="AIZ33" s="79">
        <v>0</v>
      </c>
      <c r="AJA33" s="79">
        <v>0</v>
      </c>
      <c r="AJB33" s="79">
        <v>0</v>
      </c>
      <c r="AJC33" s="79">
        <v>0</v>
      </c>
      <c r="AJD33" s="79">
        <v>0</v>
      </c>
      <c r="AJE33" s="79">
        <v>0</v>
      </c>
      <c r="AJF33" s="79">
        <v>0</v>
      </c>
      <c r="AJG33" s="79">
        <v>0</v>
      </c>
      <c r="AJH33" s="79">
        <v>0</v>
      </c>
      <c r="AJI33" s="79">
        <v>0</v>
      </c>
      <c r="AJJ33" s="79">
        <v>0</v>
      </c>
      <c r="AJK33" s="79">
        <v>0</v>
      </c>
      <c r="AJL33" s="79">
        <v>0</v>
      </c>
      <c r="AJM33" s="79">
        <v>0</v>
      </c>
      <c r="AJN33" s="79">
        <v>0</v>
      </c>
      <c r="AJO33" s="79">
        <v>0</v>
      </c>
      <c r="AJP33" s="79">
        <v>0</v>
      </c>
      <c r="AJQ33" s="79">
        <v>0</v>
      </c>
      <c r="AJR33" s="79">
        <v>0</v>
      </c>
      <c r="AJS33" s="79">
        <v>0</v>
      </c>
      <c r="AJT33" s="79">
        <v>0</v>
      </c>
      <c r="AJU33" s="79">
        <v>0</v>
      </c>
      <c r="AJV33" s="79">
        <v>0</v>
      </c>
      <c r="AJW33" s="79">
        <v>0</v>
      </c>
      <c r="AJX33" s="79">
        <v>0</v>
      </c>
      <c r="AJY33" s="79">
        <v>0</v>
      </c>
      <c r="AJZ33" s="79">
        <v>0</v>
      </c>
      <c r="AKA33" s="79">
        <v>0</v>
      </c>
      <c r="AKB33" s="79">
        <v>0</v>
      </c>
      <c r="AKC33" s="79">
        <v>0</v>
      </c>
      <c r="AKD33" s="79">
        <v>0</v>
      </c>
      <c r="AKE33" s="79">
        <v>0</v>
      </c>
      <c r="AKF33" s="79">
        <v>0</v>
      </c>
      <c r="AKG33" s="79">
        <v>0</v>
      </c>
      <c r="AKH33" s="79">
        <v>0</v>
      </c>
      <c r="AKI33" s="79">
        <v>0</v>
      </c>
      <c r="AKJ33" s="79">
        <v>0</v>
      </c>
      <c r="AKK33" s="79">
        <v>0</v>
      </c>
      <c r="AKL33" s="79">
        <v>0</v>
      </c>
      <c r="AKM33" s="79">
        <v>0</v>
      </c>
      <c r="AKN33" s="79">
        <v>0</v>
      </c>
      <c r="AKO33" s="79">
        <v>0</v>
      </c>
      <c r="AKP33" s="79">
        <v>0</v>
      </c>
      <c r="AKQ33" s="79">
        <v>0</v>
      </c>
      <c r="AKR33" s="79">
        <v>0</v>
      </c>
      <c r="AKS33" s="79">
        <v>0</v>
      </c>
      <c r="AKT33" s="79">
        <v>0</v>
      </c>
      <c r="AKU33" s="79">
        <v>0</v>
      </c>
      <c r="AKV33" s="79">
        <v>0</v>
      </c>
      <c r="AKW33" s="79">
        <v>0</v>
      </c>
      <c r="AKX33" s="79">
        <v>0</v>
      </c>
      <c r="AKY33" s="79">
        <v>0</v>
      </c>
      <c r="AKZ33" s="79">
        <v>0</v>
      </c>
      <c r="ALA33" s="79">
        <v>0</v>
      </c>
      <c r="ALB33" s="79">
        <v>0</v>
      </c>
      <c r="ALC33" s="79">
        <v>0</v>
      </c>
      <c r="ALD33" s="79">
        <v>0</v>
      </c>
      <c r="ALE33" s="79">
        <v>0</v>
      </c>
      <c r="ALF33" s="79">
        <v>0</v>
      </c>
      <c r="ALG33" s="79">
        <v>0</v>
      </c>
      <c r="ALH33" s="79">
        <v>0</v>
      </c>
      <c r="ALI33" s="79">
        <v>0</v>
      </c>
      <c r="ALJ33" s="79">
        <v>0</v>
      </c>
      <c r="ALK33" s="79">
        <v>0</v>
      </c>
      <c r="ALL33" s="79">
        <v>0</v>
      </c>
    </row>
    <row r="34" spans="1:16379">
      <c r="B34" s="82" t="s">
        <v>20</v>
      </c>
      <c r="C34" s="151">
        <v>6530</v>
      </c>
      <c r="D34" s="151">
        <v>7424</v>
      </c>
      <c r="E34" s="151">
        <v>7140</v>
      </c>
      <c r="F34" s="151">
        <v>8463</v>
      </c>
      <c r="G34" s="151">
        <v>8576</v>
      </c>
      <c r="H34" s="151"/>
      <c r="I34" s="151">
        <v>2489</v>
      </c>
      <c r="J34" s="151">
        <v>3868</v>
      </c>
      <c r="K34" s="151">
        <v>3366</v>
      </c>
      <c r="L34" s="151">
        <v>4196</v>
      </c>
      <c r="M34" s="79">
        <v>4344</v>
      </c>
      <c r="N34" s="79">
        <v>4445</v>
      </c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>
        <v>0</v>
      </c>
      <c r="HM34" s="79">
        <v>0</v>
      </c>
      <c r="HN34" s="79">
        <v>0</v>
      </c>
      <c r="HO34" s="79">
        <v>0</v>
      </c>
      <c r="HP34" s="79">
        <v>0</v>
      </c>
      <c r="HQ34" s="79">
        <v>0</v>
      </c>
      <c r="HR34" s="79">
        <v>0</v>
      </c>
      <c r="HS34" s="79">
        <v>0</v>
      </c>
      <c r="HT34" s="79">
        <v>0</v>
      </c>
      <c r="HU34" s="79">
        <v>0</v>
      </c>
      <c r="HV34" s="79">
        <v>0</v>
      </c>
      <c r="HW34" s="79">
        <v>0</v>
      </c>
      <c r="HX34" s="79">
        <v>0</v>
      </c>
      <c r="HY34" s="79">
        <v>0</v>
      </c>
      <c r="HZ34" s="79">
        <v>0</v>
      </c>
      <c r="IA34" s="79">
        <v>0</v>
      </c>
      <c r="IB34" s="79">
        <v>0</v>
      </c>
      <c r="IC34" s="79">
        <v>0</v>
      </c>
      <c r="ID34" s="79">
        <v>0</v>
      </c>
      <c r="IE34" s="79">
        <v>0</v>
      </c>
      <c r="IF34" s="79">
        <v>0</v>
      </c>
      <c r="IG34" s="79">
        <v>0</v>
      </c>
      <c r="IH34" s="79">
        <v>0</v>
      </c>
      <c r="II34" s="79">
        <v>0</v>
      </c>
      <c r="IJ34" s="79">
        <v>0</v>
      </c>
      <c r="IK34" s="79">
        <v>0</v>
      </c>
      <c r="IL34" s="79">
        <v>0</v>
      </c>
      <c r="IM34" s="79">
        <v>0</v>
      </c>
      <c r="IN34" s="79">
        <v>0</v>
      </c>
      <c r="IO34" s="79">
        <v>0</v>
      </c>
      <c r="IP34" s="79">
        <v>0</v>
      </c>
      <c r="IQ34" s="79">
        <v>0</v>
      </c>
      <c r="IR34" s="79">
        <v>0</v>
      </c>
      <c r="IS34" s="79">
        <v>0</v>
      </c>
      <c r="IT34" s="79">
        <v>0</v>
      </c>
      <c r="IU34" s="79">
        <v>0</v>
      </c>
      <c r="IV34" s="79">
        <v>0</v>
      </c>
      <c r="IW34" s="79">
        <v>0</v>
      </c>
      <c r="IX34" s="79">
        <v>0</v>
      </c>
      <c r="IY34" s="79">
        <v>0</v>
      </c>
      <c r="IZ34" s="79">
        <v>0</v>
      </c>
      <c r="JA34" s="79">
        <v>0</v>
      </c>
      <c r="JB34" s="79">
        <v>0</v>
      </c>
      <c r="JC34" s="79">
        <v>0</v>
      </c>
      <c r="JD34" s="79">
        <v>0</v>
      </c>
      <c r="JE34" s="79">
        <v>0</v>
      </c>
      <c r="JF34" s="79">
        <v>0</v>
      </c>
      <c r="JG34" s="79">
        <v>0</v>
      </c>
      <c r="JH34" s="79">
        <v>0</v>
      </c>
      <c r="JI34" s="79">
        <v>0</v>
      </c>
      <c r="JJ34" s="79">
        <v>0</v>
      </c>
      <c r="JK34" s="79">
        <v>0</v>
      </c>
      <c r="JL34" s="79">
        <v>0</v>
      </c>
      <c r="JM34" s="79">
        <v>0</v>
      </c>
      <c r="JN34" s="79">
        <v>0</v>
      </c>
      <c r="JO34" s="79">
        <v>0</v>
      </c>
      <c r="JP34" s="79">
        <v>0</v>
      </c>
      <c r="JQ34" s="79">
        <v>0</v>
      </c>
      <c r="JR34" s="79">
        <v>0</v>
      </c>
      <c r="JS34" s="79">
        <v>0</v>
      </c>
      <c r="JT34" s="79">
        <v>0</v>
      </c>
      <c r="JU34" s="79">
        <v>0</v>
      </c>
      <c r="JV34" s="79">
        <v>0</v>
      </c>
      <c r="JW34" s="79">
        <v>0</v>
      </c>
      <c r="JX34" s="79">
        <v>0</v>
      </c>
      <c r="JY34" s="79">
        <v>0</v>
      </c>
      <c r="JZ34" s="79">
        <v>0</v>
      </c>
      <c r="KA34" s="79">
        <v>0</v>
      </c>
      <c r="KB34" s="79">
        <v>0</v>
      </c>
      <c r="KC34" s="79">
        <v>0</v>
      </c>
      <c r="KD34" s="79">
        <v>0</v>
      </c>
      <c r="KE34" s="79">
        <v>0</v>
      </c>
      <c r="KF34" s="79">
        <v>0</v>
      </c>
      <c r="KG34" s="79">
        <v>0</v>
      </c>
      <c r="KH34" s="79">
        <v>0</v>
      </c>
      <c r="KI34" s="79">
        <v>0</v>
      </c>
      <c r="KJ34" s="79">
        <v>0</v>
      </c>
      <c r="KK34" s="79">
        <v>0</v>
      </c>
      <c r="KL34" s="79">
        <v>0</v>
      </c>
      <c r="KM34" s="79">
        <v>0</v>
      </c>
      <c r="KN34" s="79">
        <v>0</v>
      </c>
      <c r="KO34" s="79">
        <v>0</v>
      </c>
      <c r="KP34" s="79">
        <v>0</v>
      </c>
      <c r="KQ34" s="79">
        <v>0</v>
      </c>
      <c r="KR34" s="79">
        <v>0</v>
      </c>
      <c r="KS34" s="79">
        <v>0</v>
      </c>
      <c r="KT34" s="79">
        <v>0</v>
      </c>
      <c r="KU34" s="79">
        <v>0</v>
      </c>
      <c r="KV34" s="79">
        <v>0</v>
      </c>
      <c r="KW34" s="79">
        <v>0</v>
      </c>
      <c r="KX34" s="79">
        <v>0</v>
      </c>
      <c r="KY34" s="79">
        <v>0</v>
      </c>
      <c r="KZ34" s="79">
        <v>0</v>
      </c>
      <c r="LA34" s="79">
        <v>0</v>
      </c>
      <c r="LB34" s="79">
        <v>0</v>
      </c>
      <c r="LC34" s="79">
        <v>0</v>
      </c>
      <c r="LD34" s="79">
        <v>0</v>
      </c>
      <c r="LE34" s="79">
        <v>0</v>
      </c>
      <c r="LF34" s="79">
        <v>0</v>
      </c>
      <c r="LG34" s="79">
        <v>0</v>
      </c>
      <c r="LH34" s="79">
        <v>0</v>
      </c>
      <c r="LI34" s="79">
        <v>0</v>
      </c>
      <c r="LJ34" s="79">
        <v>0</v>
      </c>
      <c r="LK34" s="79">
        <v>0</v>
      </c>
      <c r="LL34" s="79">
        <v>0</v>
      </c>
      <c r="LM34" s="79">
        <v>0</v>
      </c>
      <c r="LN34" s="79">
        <v>0</v>
      </c>
      <c r="LO34" s="79">
        <v>0</v>
      </c>
      <c r="LP34" s="79">
        <v>0</v>
      </c>
      <c r="LQ34" s="79">
        <v>0</v>
      </c>
      <c r="LR34" s="79">
        <v>0</v>
      </c>
      <c r="LS34" s="79">
        <v>0</v>
      </c>
      <c r="LT34" s="79">
        <v>0</v>
      </c>
      <c r="LU34" s="79">
        <v>0</v>
      </c>
      <c r="LV34" s="79">
        <v>0</v>
      </c>
      <c r="LW34" s="79">
        <v>0</v>
      </c>
      <c r="LX34" s="79">
        <v>0</v>
      </c>
      <c r="LY34" s="79">
        <v>0</v>
      </c>
      <c r="LZ34" s="79">
        <v>0</v>
      </c>
      <c r="MA34" s="79">
        <v>0</v>
      </c>
      <c r="MB34" s="79">
        <v>0</v>
      </c>
      <c r="MC34" s="79">
        <v>0</v>
      </c>
      <c r="MD34" s="79">
        <v>0</v>
      </c>
      <c r="ME34" s="79">
        <v>0</v>
      </c>
      <c r="MF34" s="79">
        <v>0</v>
      </c>
      <c r="MG34" s="79">
        <v>0</v>
      </c>
      <c r="MH34" s="79">
        <v>0</v>
      </c>
      <c r="MI34" s="79">
        <v>0</v>
      </c>
      <c r="MJ34" s="79">
        <v>0</v>
      </c>
      <c r="MK34" s="79">
        <v>0</v>
      </c>
      <c r="ML34" s="79">
        <v>0</v>
      </c>
      <c r="MM34" s="79">
        <v>0</v>
      </c>
      <c r="MN34" s="79">
        <v>0</v>
      </c>
      <c r="MO34" s="79">
        <v>0</v>
      </c>
      <c r="MP34" s="79">
        <v>0</v>
      </c>
      <c r="MQ34" s="79">
        <v>0</v>
      </c>
      <c r="MR34" s="79">
        <v>0</v>
      </c>
      <c r="MS34" s="79">
        <v>0</v>
      </c>
      <c r="MT34" s="79">
        <v>0</v>
      </c>
      <c r="MU34" s="79">
        <v>0</v>
      </c>
      <c r="MV34" s="79">
        <v>0</v>
      </c>
      <c r="MW34" s="79">
        <v>0</v>
      </c>
      <c r="MX34" s="79">
        <v>0</v>
      </c>
      <c r="MY34" s="79">
        <v>0</v>
      </c>
      <c r="MZ34" s="79">
        <v>0</v>
      </c>
      <c r="NA34" s="79">
        <v>0</v>
      </c>
      <c r="NB34" s="79">
        <v>0</v>
      </c>
      <c r="NC34" s="79">
        <v>0</v>
      </c>
      <c r="ND34" s="79">
        <v>0</v>
      </c>
      <c r="NE34" s="79">
        <v>0</v>
      </c>
      <c r="NF34" s="79">
        <v>0</v>
      </c>
      <c r="NG34" s="79">
        <v>0</v>
      </c>
      <c r="NH34" s="79">
        <v>0</v>
      </c>
      <c r="NI34" s="79">
        <v>0</v>
      </c>
      <c r="NJ34" s="79">
        <v>0</v>
      </c>
      <c r="NK34" s="79">
        <v>0</v>
      </c>
      <c r="NL34" s="79">
        <v>0</v>
      </c>
      <c r="NM34" s="79">
        <v>0</v>
      </c>
      <c r="NN34" s="79">
        <v>0</v>
      </c>
      <c r="NO34" s="79">
        <v>0</v>
      </c>
      <c r="NP34" s="79">
        <v>0</v>
      </c>
      <c r="NQ34" s="79">
        <v>0</v>
      </c>
      <c r="NR34" s="79">
        <v>0</v>
      </c>
      <c r="NS34" s="79">
        <v>0</v>
      </c>
      <c r="NT34" s="79">
        <v>0</v>
      </c>
      <c r="NU34" s="79">
        <v>0</v>
      </c>
      <c r="NV34" s="79">
        <v>0</v>
      </c>
      <c r="NW34" s="79">
        <v>0</v>
      </c>
      <c r="NX34" s="79">
        <v>0</v>
      </c>
      <c r="NY34" s="79">
        <v>0</v>
      </c>
      <c r="NZ34" s="79">
        <v>0</v>
      </c>
      <c r="OA34" s="79">
        <v>0</v>
      </c>
      <c r="OB34" s="79">
        <v>0</v>
      </c>
      <c r="OC34" s="79">
        <v>0</v>
      </c>
      <c r="OD34" s="79">
        <v>0</v>
      </c>
      <c r="OE34" s="79">
        <v>0</v>
      </c>
      <c r="OF34" s="79">
        <v>0</v>
      </c>
      <c r="OG34" s="79">
        <v>0</v>
      </c>
      <c r="OH34" s="79">
        <v>0</v>
      </c>
      <c r="OI34" s="79">
        <v>0</v>
      </c>
      <c r="OJ34" s="79">
        <v>0</v>
      </c>
      <c r="OK34" s="79">
        <v>0</v>
      </c>
      <c r="OL34" s="79">
        <v>0</v>
      </c>
      <c r="OM34" s="79">
        <v>0</v>
      </c>
      <c r="ON34" s="79">
        <v>0</v>
      </c>
      <c r="OO34" s="79">
        <v>0</v>
      </c>
      <c r="OP34" s="79">
        <v>0</v>
      </c>
      <c r="OQ34" s="79">
        <v>0</v>
      </c>
      <c r="OR34" s="79">
        <v>0</v>
      </c>
      <c r="OS34" s="79">
        <v>0</v>
      </c>
      <c r="OT34" s="79">
        <v>0</v>
      </c>
      <c r="OU34" s="79">
        <v>0</v>
      </c>
      <c r="OV34" s="79">
        <v>0</v>
      </c>
      <c r="OW34" s="79">
        <v>0</v>
      </c>
      <c r="OX34" s="79">
        <v>0</v>
      </c>
      <c r="OY34" s="79">
        <v>0</v>
      </c>
      <c r="OZ34" s="79">
        <v>0</v>
      </c>
      <c r="PA34" s="79">
        <v>0</v>
      </c>
      <c r="PB34" s="79">
        <v>0</v>
      </c>
      <c r="PC34" s="79">
        <v>0</v>
      </c>
      <c r="PD34" s="79">
        <v>0</v>
      </c>
      <c r="PE34" s="79">
        <v>0</v>
      </c>
      <c r="PF34" s="79">
        <v>0</v>
      </c>
      <c r="PG34" s="79">
        <v>0</v>
      </c>
      <c r="PH34" s="79">
        <v>0</v>
      </c>
      <c r="PI34" s="79">
        <v>0</v>
      </c>
      <c r="PJ34" s="79">
        <v>0</v>
      </c>
      <c r="PK34" s="79">
        <v>0</v>
      </c>
      <c r="PL34" s="79">
        <v>0</v>
      </c>
      <c r="PM34" s="79">
        <v>0</v>
      </c>
      <c r="PN34" s="79">
        <v>0</v>
      </c>
      <c r="PO34" s="79">
        <v>0</v>
      </c>
      <c r="PP34" s="79">
        <v>0</v>
      </c>
      <c r="PQ34" s="79">
        <v>0</v>
      </c>
      <c r="PR34" s="79">
        <v>0</v>
      </c>
      <c r="PS34" s="79">
        <v>0</v>
      </c>
      <c r="PT34" s="79">
        <v>0</v>
      </c>
      <c r="PU34" s="79">
        <v>0</v>
      </c>
      <c r="PV34" s="79">
        <v>0</v>
      </c>
      <c r="PW34" s="79">
        <v>0</v>
      </c>
      <c r="PX34" s="79">
        <v>0</v>
      </c>
      <c r="PY34" s="79">
        <v>0</v>
      </c>
      <c r="PZ34" s="79">
        <v>0</v>
      </c>
      <c r="QA34" s="79">
        <v>0</v>
      </c>
      <c r="QB34" s="79">
        <v>0</v>
      </c>
      <c r="QC34" s="79">
        <v>0</v>
      </c>
      <c r="QD34" s="79">
        <v>0</v>
      </c>
      <c r="QE34" s="79">
        <v>0</v>
      </c>
      <c r="QF34" s="79">
        <v>0</v>
      </c>
      <c r="QG34" s="79">
        <v>0</v>
      </c>
      <c r="QH34" s="79">
        <v>0</v>
      </c>
      <c r="QI34" s="79">
        <v>0</v>
      </c>
      <c r="QJ34" s="79">
        <v>0</v>
      </c>
      <c r="QK34" s="79">
        <v>0</v>
      </c>
      <c r="QL34" s="79">
        <v>0</v>
      </c>
      <c r="QM34" s="79">
        <v>0</v>
      </c>
      <c r="QN34" s="79">
        <v>0</v>
      </c>
      <c r="QO34" s="79">
        <v>0</v>
      </c>
      <c r="QP34" s="79">
        <v>0</v>
      </c>
      <c r="QQ34" s="79">
        <v>0</v>
      </c>
      <c r="QR34" s="79">
        <v>0</v>
      </c>
      <c r="QS34" s="79">
        <v>0</v>
      </c>
      <c r="QT34" s="79">
        <v>0</v>
      </c>
      <c r="QU34" s="79">
        <v>0</v>
      </c>
      <c r="QV34" s="79">
        <v>0</v>
      </c>
      <c r="QW34" s="79">
        <v>0</v>
      </c>
      <c r="QX34" s="79">
        <v>0</v>
      </c>
      <c r="QY34" s="79">
        <v>0</v>
      </c>
      <c r="QZ34" s="79">
        <v>0</v>
      </c>
      <c r="RA34" s="79">
        <v>0</v>
      </c>
      <c r="RB34" s="79">
        <v>0</v>
      </c>
      <c r="RC34" s="79">
        <v>0</v>
      </c>
      <c r="RD34" s="79">
        <v>0</v>
      </c>
      <c r="RE34" s="79">
        <v>0</v>
      </c>
      <c r="RF34" s="79">
        <v>0</v>
      </c>
      <c r="RG34" s="79">
        <v>0</v>
      </c>
      <c r="RH34" s="79">
        <v>0</v>
      </c>
      <c r="RI34" s="79">
        <v>0</v>
      </c>
      <c r="RJ34" s="79">
        <v>0</v>
      </c>
      <c r="RK34" s="79">
        <v>0</v>
      </c>
      <c r="RL34" s="79">
        <v>0</v>
      </c>
      <c r="RM34" s="79">
        <v>0</v>
      </c>
      <c r="RN34" s="79">
        <v>0</v>
      </c>
      <c r="RO34" s="79">
        <v>0</v>
      </c>
      <c r="RP34" s="79">
        <v>0</v>
      </c>
      <c r="RQ34" s="79">
        <v>0</v>
      </c>
      <c r="RR34" s="79">
        <v>0</v>
      </c>
      <c r="RS34" s="79">
        <v>0</v>
      </c>
      <c r="RT34" s="79">
        <v>0</v>
      </c>
      <c r="RU34" s="79">
        <v>0</v>
      </c>
      <c r="RV34" s="79">
        <v>0</v>
      </c>
      <c r="RW34" s="79">
        <v>0</v>
      </c>
      <c r="RX34" s="79">
        <v>0</v>
      </c>
      <c r="RY34" s="79">
        <v>0</v>
      </c>
      <c r="RZ34" s="79">
        <v>0</v>
      </c>
      <c r="SA34" s="79">
        <v>0</v>
      </c>
      <c r="SB34" s="79">
        <v>0</v>
      </c>
      <c r="SC34" s="79">
        <v>0</v>
      </c>
      <c r="SD34" s="79">
        <v>0</v>
      </c>
      <c r="SE34" s="79">
        <v>0</v>
      </c>
      <c r="SF34" s="79">
        <v>0</v>
      </c>
      <c r="SG34" s="79">
        <v>0</v>
      </c>
      <c r="SH34" s="79">
        <v>0</v>
      </c>
      <c r="SI34" s="79">
        <v>0</v>
      </c>
      <c r="SJ34" s="79">
        <v>0</v>
      </c>
      <c r="SK34" s="79">
        <v>0</v>
      </c>
      <c r="SL34" s="79">
        <v>0</v>
      </c>
      <c r="SM34" s="79">
        <v>0</v>
      </c>
      <c r="SN34" s="79">
        <v>0</v>
      </c>
      <c r="SO34" s="79">
        <v>0</v>
      </c>
      <c r="SP34" s="79">
        <v>0</v>
      </c>
      <c r="SQ34" s="79">
        <v>0</v>
      </c>
      <c r="SR34" s="79">
        <v>0</v>
      </c>
      <c r="SS34" s="79">
        <v>0</v>
      </c>
      <c r="ST34" s="79">
        <v>0</v>
      </c>
      <c r="SU34" s="79">
        <v>0</v>
      </c>
      <c r="SV34" s="79">
        <v>0</v>
      </c>
      <c r="SW34" s="79">
        <v>0</v>
      </c>
      <c r="SX34" s="79">
        <v>0</v>
      </c>
      <c r="SY34" s="79">
        <v>0</v>
      </c>
      <c r="SZ34" s="79">
        <v>0</v>
      </c>
      <c r="TA34" s="79">
        <v>0</v>
      </c>
      <c r="TB34" s="79">
        <v>0</v>
      </c>
      <c r="TC34" s="79">
        <v>0</v>
      </c>
      <c r="TD34" s="79">
        <v>0</v>
      </c>
      <c r="TE34" s="79">
        <v>0</v>
      </c>
      <c r="TF34" s="79">
        <v>0</v>
      </c>
      <c r="TG34" s="79">
        <v>0</v>
      </c>
      <c r="TH34" s="79">
        <v>0</v>
      </c>
      <c r="TI34" s="79">
        <v>0</v>
      </c>
      <c r="TJ34" s="79">
        <v>0</v>
      </c>
      <c r="TK34" s="79">
        <v>0</v>
      </c>
      <c r="TL34" s="79">
        <v>0</v>
      </c>
      <c r="TM34" s="79">
        <v>0</v>
      </c>
      <c r="TN34" s="79">
        <v>0</v>
      </c>
      <c r="TO34" s="79">
        <v>0</v>
      </c>
      <c r="TP34" s="79">
        <v>0</v>
      </c>
      <c r="TQ34" s="79">
        <v>0</v>
      </c>
      <c r="TR34" s="79">
        <v>0</v>
      </c>
      <c r="TS34" s="79">
        <v>0</v>
      </c>
      <c r="TT34" s="79">
        <v>0</v>
      </c>
      <c r="TU34" s="79">
        <v>0</v>
      </c>
      <c r="TV34" s="79">
        <v>0</v>
      </c>
      <c r="TW34" s="79">
        <v>0</v>
      </c>
      <c r="TX34" s="79">
        <v>0</v>
      </c>
      <c r="TY34" s="79">
        <v>0</v>
      </c>
      <c r="TZ34" s="79">
        <v>0</v>
      </c>
      <c r="UA34" s="79">
        <v>0</v>
      </c>
      <c r="UB34" s="79">
        <v>0</v>
      </c>
      <c r="UC34" s="79">
        <v>0</v>
      </c>
      <c r="UD34" s="79">
        <v>0</v>
      </c>
      <c r="UE34" s="79">
        <v>0</v>
      </c>
      <c r="UF34" s="79">
        <v>0</v>
      </c>
      <c r="UG34" s="79">
        <v>0</v>
      </c>
      <c r="UH34" s="79">
        <v>0</v>
      </c>
      <c r="UI34" s="79">
        <v>0</v>
      </c>
      <c r="UJ34" s="79">
        <v>0</v>
      </c>
      <c r="UK34" s="79">
        <v>0</v>
      </c>
      <c r="UL34" s="79">
        <v>0</v>
      </c>
      <c r="UM34" s="79">
        <v>0</v>
      </c>
      <c r="UN34" s="79">
        <v>0</v>
      </c>
      <c r="UO34" s="79">
        <v>0</v>
      </c>
      <c r="UP34" s="79">
        <v>0</v>
      </c>
      <c r="UQ34" s="79">
        <v>0</v>
      </c>
      <c r="UR34" s="79">
        <v>0</v>
      </c>
      <c r="US34" s="79">
        <v>0</v>
      </c>
      <c r="UT34" s="79">
        <v>0</v>
      </c>
      <c r="UU34" s="79">
        <v>0</v>
      </c>
      <c r="UV34" s="79">
        <v>0</v>
      </c>
      <c r="UW34" s="79">
        <v>0</v>
      </c>
      <c r="UX34" s="79">
        <v>0</v>
      </c>
      <c r="UY34" s="79">
        <v>0</v>
      </c>
      <c r="UZ34" s="79">
        <v>0</v>
      </c>
      <c r="VA34" s="79">
        <v>0</v>
      </c>
      <c r="VB34" s="79">
        <v>0</v>
      </c>
      <c r="VC34" s="79">
        <v>0</v>
      </c>
      <c r="VD34" s="79">
        <v>0</v>
      </c>
      <c r="VE34" s="79">
        <v>0</v>
      </c>
      <c r="VF34" s="79">
        <v>0</v>
      </c>
      <c r="VG34" s="79">
        <v>0</v>
      </c>
      <c r="VH34" s="79">
        <v>0</v>
      </c>
      <c r="VI34" s="79">
        <v>0</v>
      </c>
      <c r="VJ34" s="79">
        <v>0</v>
      </c>
      <c r="VK34" s="79">
        <v>0</v>
      </c>
      <c r="VL34" s="79">
        <v>0</v>
      </c>
      <c r="VM34" s="79">
        <v>0</v>
      </c>
      <c r="VN34" s="79">
        <v>0</v>
      </c>
      <c r="VO34" s="79">
        <v>0</v>
      </c>
      <c r="VP34" s="79">
        <v>0</v>
      </c>
      <c r="VQ34" s="79">
        <v>0</v>
      </c>
      <c r="VR34" s="79">
        <v>0</v>
      </c>
      <c r="VS34" s="79">
        <v>0</v>
      </c>
      <c r="VT34" s="79">
        <v>0</v>
      </c>
      <c r="VU34" s="79">
        <v>0</v>
      </c>
      <c r="VV34" s="79">
        <v>0</v>
      </c>
      <c r="VW34" s="79">
        <v>0</v>
      </c>
      <c r="VX34" s="79">
        <v>0</v>
      </c>
      <c r="VY34" s="79">
        <v>0</v>
      </c>
      <c r="VZ34" s="79">
        <v>0</v>
      </c>
      <c r="WA34" s="79">
        <v>0</v>
      </c>
      <c r="WB34" s="79">
        <v>0</v>
      </c>
      <c r="WC34" s="79">
        <v>0</v>
      </c>
      <c r="WD34" s="79">
        <v>0</v>
      </c>
      <c r="WE34" s="79">
        <v>0</v>
      </c>
      <c r="WF34" s="79">
        <v>0</v>
      </c>
      <c r="WG34" s="79">
        <v>0</v>
      </c>
      <c r="WH34" s="79">
        <v>0</v>
      </c>
      <c r="WI34" s="79">
        <v>0</v>
      </c>
      <c r="WJ34" s="79">
        <v>0</v>
      </c>
      <c r="WK34" s="79">
        <v>0</v>
      </c>
      <c r="WL34" s="79">
        <v>0</v>
      </c>
      <c r="WM34" s="79">
        <v>0</v>
      </c>
      <c r="WN34" s="79">
        <v>0</v>
      </c>
      <c r="WO34" s="79">
        <v>0</v>
      </c>
      <c r="WP34" s="79">
        <v>0</v>
      </c>
      <c r="WQ34" s="79">
        <v>0</v>
      </c>
      <c r="WR34" s="79">
        <v>0</v>
      </c>
      <c r="WS34" s="79">
        <v>0</v>
      </c>
      <c r="WT34" s="79">
        <v>0</v>
      </c>
      <c r="WU34" s="79">
        <v>0</v>
      </c>
      <c r="WV34" s="79">
        <v>0</v>
      </c>
      <c r="WW34" s="79">
        <v>0</v>
      </c>
      <c r="WX34" s="79">
        <v>0</v>
      </c>
      <c r="WY34" s="79">
        <v>0</v>
      </c>
      <c r="WZ34" s="79">
        <v>0</v>
      </c>
      <c r="XA34" s="79">
        <v>0</v>
      </c>
      <c r="XB34" s="79">
        <v>0</v>
      </c>
      <c r="XC34" s="79">
        <v>0</v>
      </c>
      <c r="XD34" s="79">
        <v>0</v>
      </c>
      <c r="XE34" s="79">
        <v>0</v>
      </c>
      <c r="XF34" s="79">
        <v>0</v>
      </c>
      <c r="XG34" s="79">
        <v>0</v>
      </c>
      <c r="XH34" s="79">
        <v>0</v>
      </c>
      <c r="XI34" s="79">
        <v>0</v>
      </c>
      <c r="XJ34" s="79">
        <v>0</v>
      </c>
      <c r="XK34" s="79">
        <v>0</v>
      </c>
      <c r="XL34" s="79">
        <v>0</v>
      </c>
      <c r="XM34" s="79">
        <v>0</v>
      </c>
      <c r="XN34" s="79">
        <v>0</v>
      </c>
      <c r="XO34" s="79">
        <v>0</v>
      </c>
      <c r="XP34" s="79">
        <v>0</v>
      </c>
      <c r="XQ34" s="79">
        <v>0</v>
      </c>
      <c r="XR34" s="79">
        <v>0</v>
      </c>
      <c r="XS34" s="79">
        <v>0</v>
      </c>
      <c r="XT34" s="79">
        <v>0</v>
      </c>
      <c r="XU34" s="79">
        <v>0</v>
      </c>
      <c r="XV34" s="79">
        <v>0</v>
      </c>
      <c r="XW34" s="79">
        <v>0</v>
      </c>
      <c r="XX34" s="79">
        <v>0</v>
      </c>
      <c r="XY34" s="79">
        <v>0</v>
      </c>
      <c r="XZ34" s="79">
        <v>0</v>
      </c>
      <c r="YA34" s="79">
        <v>0</v>
      </c>
      <c r="YB34" s="79">
        <v>0</v>
      </c>
      <c r="YC34" s="79">
        <v>0</v>
      </c>
      <c r="YD34" s="79">
        <v>0</v>
      </c>
      <c r="YE34" s="79">
        <v>0</v>
      </c>
      <c r="YF34" s="79">
        <v>0</v>
      </c>
      <c r="YG34" s="79">
        <v>0</v>
      </c>
      <c r="YH34" s="79">
        <v>0</v>
      </c>
      <c r="YI34" s="79">
        <v>0</v>
      </c>
      <c r="YJ34" s="79">
        <v>0</v>
      </c>
      <c r="YK34" s="79">
        <v>0</v>
      </c>
      <c r="YL34" s="79">
        <v>0</v>
      </c>
      <c r="YM34" s="79">
        <v>0</v>
      </c>
      <c r="YN34" s="79">
        <v>0</v>
      </c>
      <c r="YO34" s="79">
        <v>0</v>
      </c>
      <c r="YP34" s="79">
        <v>0</v>
      </c>
      <c r="YQ34" s="79">
        <v>0</v>
      </c>
      <c r="YR34" s="79">
        <v>0</v>
      </c>
      <c r="YS34" s="79">
        <v>0</v>
      </c>
      <c r="YT34" s="79">
        <v>0</v>
      </c>
      <c r="YU34" s="79">
        <v>0</v>
      </c>
      <c r="YV34" s="79">
        <v>0</v>
      </c>
      <c r="YW34" s="79">
        <v>0</v>
      </c>
      <c r="YX34" s="79">
        <v>0</v>
      </c>
      <c r="YY34" s="79">
        <v>0</v>
      </c>
      <c r="YZ34" s="79">
        <v>0</v>
      </c>
      <c r="ZA34" s="79">
        <v>0</v>
      </c>
      <c r="ZB34" s="79">
        <v>0</v>
      </c>
      <c r="ZC34" s="79">
        <v>0</v>
      </c>
      <c r="ZD34" s="79">
        <v>0</v>
      </c>
      <c r="ZE34" s="79">
        <v>0</v>
      </c>
      <c r="ZF34" s="79">
        <v>0</v>
      </c>
      <c r="ZG34" s="79">
        <v>0</v>
      </c>
      <c r="ZH34" s="79">
        <v>0</v>
      </c>
      <c r="ZI34" s="79">
        <v>0</v>
      </c>
      <c r="ZJ34" s="79">
        <v>0</v>
      </c>
      <c r="ZK34" s="79">
        <v>0</v>
      </c>
      <c r="ZL34" s="79">
        <v>0</v>
      </c>
      <c r="ZM34" s="79">
        <v>0</v>
      </c>
      <c r="ZN34" s="79">
        <v>0</v>
      </c>
      <c r="ZO34" s="79">
        <v>0</v>
      </c>
      <c r="ZP34" s="79">
        <v>0</v>
      </c>
      <c r="ZQ34" s="79">
        <v>0</v>
      </c>
      <c r="ZR34" s="79">
        <v>0</v>
      </c>
      <c r="ZS34" s="79">
        <v>0</v>
      </c>
      <c r="ZT34" s="79">
        <v>0</v>
      </c>
      <c r="ZU34" s="79">
        <v>0</v>
      </c>
      <c r="ZV34" s="79">
        <v>0</v>
      </c>
      <c r="ZW34" s="79">
        <v>0</v>
      </c>
      <c r="ZX34" s="79">
        <v>0</v>
      </c>
      <c r="ZY34" s="79">
        <v>0</v>
      </c>
      <c r="ZZ34" s="79">
        <v>0</v>
      </c>
      <c r="AAA34" s="79">
        <v>0</v>
      </c>
      <c r="AAB34" s="79">
        <v>0</v>
      </c>
      <c r="AAC34" s="79">
        <v>0</v>
      </c>
      <c r="AAD34" s="79">
        <v>0</v>
      </c>
      <c r="AAE34" s="79">
        <v>0</v>
      </c>
      <c r="AAF34" s="79">
        <v>0</v>
      </c>
      <c r="AAG34" s="79">
        <v>0</v>
      </c>
      <c r="AAH34" s="79">
        <v>0</v>
      </c>
      <c r="AAI34" s="79">
        <v>0</v>
      </c>
      <c r="AAJ34" s="79">
        <v>0</v>
      </c>
      <c r="AAK34" s="79">
        <v>0</v>
      </c>
      <c r="AAL34" s="79">
        <v>0</v>
      </c>
      <c r="AAM34" s="79">
        <v>0</v>
      </c>
      <c r="AAN34" s="79">
        <v>0</v>
      </c>
      <c r="AAO34" s="79">
        <v>0</v>
      </c>
      <c r="AAP34" s="79">
        <v>0</v>
      </c>
      <c r="AAQ34" s="79">
        <v>0</v>
      </c>
      <c r="AAR34" s="79">
        <v>0</v>
      </c>
      <c r="AAS34" s="79">
        <v>0</v>
      </c>
      <c r="AAT34" s="79">
        <v>0</v>
      </c>
      <c r="AAU34" s="79">
        <v>0</v>
      </c>
      <c r="AAV34" s="79">
        <v>0</v>
      </c>
      <c r="AAW34" s="79">
        <v>0</v>
      </c>
      <c r="AAX34" s="79">
        <v>0</v>
      </c>
      <c r="AAY34" s="79">
        <v>0</v>
      </c>
      <c r="AAZ34" s="79">
        <v>0</v>
      </c>
      <c r="ABA34" s="79">
        <v>0</v>
      </c>
      <c r="ABB34" s="79">
        <v>0</v>
      </c>
      <c r="ABC34" s="79">
        <v>0</v>
      </c>
      <c r="ABD34" s="79">
        <v>0</v>
      </c>
      <c r="ABE34" s="79">
        <v>0</v>
      </c>
      <c r="ABF34" s="79">
        <v>0</v>
      </c>
      <c r="ABG34" s="79">
        <v>0</v>
      </c>
      <c r="ABH34" s="79">
        <v>0</v>
      </c>
      <c r="ABI34" s="79">
        <v>0</v>
      </c>
      <c r="ABJ34" s="79">
        <v>0</v>
      </c>
      <c r="ABK34" s="79">
        <v>0</v>
      </c>
      <c r="ABL34" s="79">
        <v>0</v>
      </c>
      <c r="ABM34" s="79">
        <v>0</v>
      </c>
      <c r="ABN34" s="79">
        <v>0</v>
      </c>
      <c r="ABO34" s="79">
        <v>0</v>
      </c>
      <c r="ABP34" s="79">
        <v>0</v>
      </c>
      <c r="ABQ34" s="79">
        <v>0</v>
      </c>
      <c r="ABR34" s="79">
        <v>0</v>
      </c>
      <c r="ABS34" s="79">
        <v>0</v>
      </c>
      <c r="ABT34" s="79">
        <v>0</v>
      </c>
      <c r="ABU34" s="79">
        <v>0</v>
      </c>
      <c r="ABV34" s="79">
        <v>0</v>
      </c>
      <c r="ABW34" s="79">
        <v>0</v>
      </c>
      <c r="ABX34" s="79">
        <v>0</v>
      </c>
      <c r="ABY34" s="79">
        <v>0</v>
      </c>
      <c r="ABZ34" s="79">
        <v>0</v>
      </c>
      <c r="ACA34" s="79">
        <v>0</v>
      </c>
      <c r="ACB34" s="79">
        <v>0</v>
      </c>
      <c r="ACC34" s="79">
        <v>0</v>
      </c>
      <c r="ACD34" s="79">
        <v>0</v>
      </c>
      <c r="ACE34" s="79">
        <v>0</v>
      </c>
      <c r="ACF34" s="79">
        <v>0</v>
      </c>
      <c r="ACG34" s="79">
        <v>0</v>
      </c>
      <c r="ACH34" s="79">
        <v>0</v>
      </c>
      <c r="ACI34" s="79">
        <v>0</v>
      </c>
      <c r="ACJ34" s="79">
        <v>0</v>
      </c>
      <c r="ACK34" s="79">
        <v>0</v>
      </c>
      <c r="ACL34" s="79">
        <v>0</v>
      </c>
      <c r="ACM34" s="79">
        <v>0</v>
      </c>
      <c r="ACN34" s="79">
        <v>0</v>
      </c>
      <c r="ACO34" s="79">
        <v>0</v>
      </c>
      <c r="ACP34" s="79">
        <v>0</v>
      </c>
      <c r="ACQ34" s="79">
        <v>0</v>
      </c>
      <c r="ACR34" s="79">
        <v>0</v>
      </c>
      <c r="ACS34" s="79">
        <v>0</v>
      </c>
      <c r="ACT34" s="79">
        <v>0</v>
      </c>
      <c r="ACU34" s="79">
        <v>0</v>
      </c>
      <c r="ACV34" s="79">
        <v>0</v>
      </c>
      <c r="ACW34" s="79">
        <v>0</v>
      </c>
      <c r="ACX34" s="79">
        <v>0</v>
      </c>
      <c r="ACY34" s="79">
        <v>0</v>
      </c>
      <c r="ACZ34" s="79">
        <v>0</v>
      </c>
      <c r="ADA34" s="79">
        <v>0</v>
      </c>
      <c r="ADB34" s="79">
        <v>0</v>
      </c>
      <c r="ADC34" s="79">
        <v>0</v>
      </c>
      <c r="ADD34" s="79">
        <v>0</v>
      </c>
      <c r="ADE34" s="79">
        <v>0</v>
      </c>
      <c r="ADF34" s="79">
        <v>0</v>
      </c>
      <c r="ADG34" s="79">
        <v>0</v>
      </c>
      <c r="ADH34" s="79">
        <v>0</v>
      </c>
      <c r="ADI34" s="79">
        <v>0</v>
      </c>
      <c r="ADJ34" s="79">
        <v>0</v>
      </c>
      <c r="ADK34" s="79">
        <v>0</v>
      </c>
      <c r="ADL34" s="79">
        <v>0</v>
      </c>
      <c r="ADM34" s="79">
        <v>0</v>
      </c>
      <c r="ADN34" s="79">
        <v>0</v>
      </c>
      <c r="ADO34" s="79">
        <v>0</v>
      </c>
      <c r="ADP34" s="79">
        <v>0</v>
      </c>
      <c r="ADQ34" s="79">
        <v>0</v>
      </c>
      <c r="ADR34" s="79">
        <v>0</v>
      </c>
      <c r="ADS34" s="79">
        <v>0</v>
      </c>
      <c r="ADT34" s="79">
        <v>0</v>
      </c>
      <c r="ADU34" s="79">
        <v>0</v>
      </c>
      <c r="ADV34" s="79">
        <v>0</v>
      </c>
      <c r="ADW34" s="79">
        <v>0</v>
      </c>
      <c r="ADX34" s="79">
        <v>0</v>
      </c>
      <c r="ADY34" s="79">
        <v>0</v>
      </c>
      <c r="ADZ34" s="79">
        <v>0</v>
      </c>
      <c r="AEA34" s="79">
        <v>0</v>
      </c>
      <c r="AEB34" s="79">
        <v>0</v>
      </c>
      <c r="AEC34" s="79">
        <v>0</v>
      </c>
      <c r="AED34" s="79">
        <v>0</v>
      </c>
      <c r="AEE34" s="79">
        <v>0</v>
      </c>
      <c r="AEF34" s="79">
        <v>0</v>
      </c>
      <c r="AEG34" s="79">
        <v>0</v>
      </c>
      <c r="AEH34" s="79">
        <v>0</v>
      </c>
      <c r="AEI34" s="79">
        <v>0</v>
      </c>
      <c r="AEJ34" s="79">
        <v>0</v>
      </c>
      <c r="AEK34" s="79">
        <v>0</v>
      </c>
      <c r="AEL34" s="79">
        <v>0</v>
      </c>
      <c r="AEM34" s="79">
        <v>0</v>
      </c>
      <c r="AEN34" s="79">
        <v>0</v>
      </c>
      <c r="AEO34" s="79">
        <v>0</v>
      </c>
      <c r="AEP34" s="79">
        <v>0</v>
      </c>
      <c r="AEQ34" s="79">
        <v>0</v>
      </c>
      <c r="AER34" s="79">
        <v>0</v>
      </c>
      <c r="AES34" s="79">
        <v>0</v>
      </c>
      <c r="AET34" s="79">
        <v>0</v>
      </c>
      <c r="AEU34" s="79">
        <v>0</v>
      </c>
      <c r="AEV34" s="79">
        <v>0</v>
      </c>
      <c r="AEW34" s="79">
        <v>0</v>
      </c>
      <c r="AEX34" s="79">
        <v>0</v>
      </c>
      <c r="AEY34" s="79">
        <v>0</v>
      </c>
      <c r="AEZ34" s="79">
        <v>0</v>
      </c>
      <c r="AFA34" s="79">
        <v>0</v>
      </c>
      <c r="AFB34" s="79">
        <v>0</v>
      </c>
      <c r="AFC34" s="79">
        <v>0</v>
      </c>
      <c r="AFD34" s="79">
        <v>0</v>
      </c>
      <c r="AFE34" s="79">
        <v>0</v>
      </c>
      <c r="AFF34" s="79">
        <v>0</v>
      </c>
      <c r="AFG34" s="79">
        <v>0</v>
      </c>
      <c r="AFH34" s="79">
        <v>0</v>
      </c>
      <c r="AFI34" s="79">
        <v>0</v>
      </c>
      <c r="AFJ34" s="79">
        <v>0</v>
      </c>
      <c r="AFK34" s="79">
        <v>0</v>
      </c>
      <c r="AFL34" s="79">
        <v>0</v>
      </c>
      <c r="AFM34" s="79">
        <v>0</v>
      </c>
      <c r="AFN34" s="79">
        <v>0</v>
      </c>
      <c r="AFO34" s="79">
        <v>0</v>
      </c>
      <c r="AFP34" s="79">
        <v>0</v>
      </c>
      <c r="AFQ34" s="79">
        <v>0</v>
      </c>
      <c r="AFR34" s="79">
        <v>0</v>
      </c>
      <c r="AFS34" s="79">
        <v>0</v>
      </c>
      <c r="AFT34" s="79">
        <v>0</v>
      </c>
      <c r="AFU34" s="79">
        <v>0</v>
      </c>
      <c r="AFV34" s="79">
        <v>0</v>
      </c>
      <c r="AFW34" s="79">
        <v>0</v>
      </c>
      <c r="AFX34" s="79">
        <v>0</v>
      </c>
      <c r="AFY34" s="79">
        <v>0</v>
      </c>
      <c r="AFZ34" s="79">
        <v>0</v>
      </c>
      <c r="AGA34" s="79">
        <v>0</v>
      </c>
      <c r="AGB34" s="79">
        <v>0</v>
      </c>
      <c r="AGC34" s="79">
        <v>0</v>
      </c>
      <c r="AGD34" s="79">
        <v>0</v>
      </c>
      <c r="AGE34" s="79">
        <v>0</v>
      </c>
      <c r="AGF34" s="79">
        <v>0</v>
      </c>
      <c r="AGG34" s="79">
        <v>0</v>
      </c>
      <c r="AGH34" s="79">
        <v>0</v>
      </c>
      <c r="AGI34" s="79">
        <v>0</v>
      </c>
      <c r="AGJ34" s="79">
        <v>0</v>
      </c>
      <c r="AGK34" s="79">
        <v>0</v>
      </c>
      <c r="AGL34" s="79">
        <v>0</v>
      </c>
      <c r="AGM34" s="79">
        <v>0</v>
      </c>
      <c r="AGN34" s="79">
        <v>0</v>
      </c>
      <c r="AGO34" s="79">
        <v>0</v>
      </c>
      <c r="AGP34" s="79">
        <v>0</v>
      </c>
      <c r="AGQ34" s="79">
        <v>0</v>
      </c>
      <c r="AGR34" s="79">
        <v>0</v>
      </c>
      <c r="AGS34" s="79">
        <v>0</v>
      </c>
      <c r="AGT34" s="79">
        <v>0</v>
      </c>
      <c r="AGU34" s="79">
        <v>0</v>
      </c>
      <c r="AGV34" s="79">
        <v>0</v>
      </c>
      <c r="AGW34" s="79">
        <v>0</v>
      </c>
      <c r="AGX34" s="79">
        <v>0</v>
      </c>
      <c r="AGY34" s="79">
        <v>0</v>
      </c>
      <c r="AGZ34" s="79">
        <v>0</v>
      </c>
      <c r="AHA34" s="79">
        <v>0</v>
      </c>
      <c r="AHB34" s="79">
        <v>0</v>
      </c>
      <c r="AHC34" s="79">
        <v>0</v>
      </c>
      <c r="AHD34" s="79">
        <v>0</v>
      </c>
      <c r="AHE34" s="79">
        <v>0</v>
      </c>
      <c r="AHF34" s="79">
        <v>0</v>
      </c>
      <c r="AHG34" s="79">
        <v>0</v>
      </c>
      <c r="AHH34" s="79">
        <v>0</v>
      </c>
      <c r="AHI34" s="79">
        <v>0</v>
      </c>
      <c r="AHJ34" s="79">
        <v>0</v>
      </c>
      <c r="AHK34" s="79">
        <v>0</v>
      </c>
      <c r="AHL34" s="79">
        <v>0</v>
      </c>
      <c r="AHM34" s="79">
        <v>0</v>
      </c>
      <c r="AHN34" s="79">
        <v>0</v>
      </c>
      <c r="AHO34" s="79">
        <v>0</v>
      </c>
      <c r="AHP34" s="79">
        <v>0</v>
      </c>
      <c r="AHQ34" s="79">
        <v>0</v>
      </c>
      <c r="AHR34" s="79">
        <v>0</v>
      </c>
      <c r="AHS34" s="79">
        <v>0</v>
      </c>
      <c r="AHT34" s="79">
        <v>0</v>
      </c>
      <c r="AHU34" s="79">
        <v>0</v>
      </c>
      <c r="AHV34" s="79">
        <v>0</v>
      </c>
      <c r="AHW34" s="79">
        <v>0</v>
      </c>
      <c r="AHX34" s="79">
        <v>0</v>
      </c>
      <c r="AHY34" s="79">
        <v>0</v>
      </c>
      <c r="AHZ34" s="79">
        <v>0</v>
      </c>
      <c r="AIA34" s="79">
        <v>0</v>
      </c>
      <c r="AIB34" s="79">
        <v>0</v>
      </c>
      <c r="AIC34" s="79">
        <v>0</v>
      </c>
      <c r="AID34" s="79">
        <v>0</v>
      </c>
      <c r="AIE34" s="79">
        <v>0</v>
      </c>
      <c r="AIF34" s="79">
        <v>0</v>
      </c>
      <c r="AIG34" s="79">
        <v>0</v>
      </c>
      <c r="AIH34" s="79">
        <v>0</v>
      </c>
      <c r="AII34" s="79">
        <v>0</v>
      </c>
      <c r="AIJ34" s="79">
        <v>0</v>
      </c>
      <c r="AIK34" s="79">
        <v>0</v>
      </c>
      <c r="AIL34" s="79">
        <v>0</v>
      </c>
      <c r="AIM34" s="79">
        <v>0</v>
      </c>
      <c r="AIN34" s="79">
        <v>0</v>
      </c>
      <c r="AIO34" s="79">
        <v>0</v>
      </c>
      <c r="AIP34" s="79">
        <v>0</v>
      </c>
      <c r="AIQ34" s="79">
        <v>0</v>
      </c>
      <c r="AIR34" s="79">
        <v>0</v>
      </c>
      <c r="AIS34" s="79">
        <v>0</v>
      </c>
      <c r="AIT34" s="79">
        <v>0</v>
      </c>
      <c r="AIU34" s="79">
        <v>0</v>
      </c>
      <c r="AIV34" s="79">
        <v>0</v>
      </c>
      <c r="AIW34" s="79">
        <v>0</v>
      </c>
      <c r="AIX34" s="79">
        <v>0</v>
      </c>
      <c r="AIY34" s="79">
        <v>0</v>
      </c>
      <c r="AIZ34" s="79">
        <v>0</v>
      </c>
      <c r="AJA34" s="79">
        <v>0</v>
      </c>
      <c r="AJB34" s="79">
        <v>0</v>
      </c>
      <c r="AJC34" s="79">
        <v>0</v>
      </c>
      <c r="AJD34" s="79">
        <v>0</v>
      </c>
      <c r="AJE34" s="79">
        <v>0</v>
      </c>
      <c r="AJF34" s="79">
        <v>0</v>
      </c>
      <c r="AJG34" s="79">
        <v>0</v>
      </c>
      <c r="AJH34" s="79">
        <v>0</v>
      </c>
      <c r="AJI34" s="79">
        <v>0</v>
      </c>
      <c r="AJJ34" s="79">
        <v>0</v>
      </c>
      <c r="AJK34" s="79">
        <v>0</v>
      </c>
      <c r="AJL34" s="79">
        <v>0</v>
      </c>
      <c r="AJM34" s="79">
        <v>0</v>
      </c>
      <c r="AJN34" s="79">
        <v>0</v>
      </c>
      <c r="AJO34" s="79">
        <v>0</v>
      </c>
      <c r="AJP34" s="79">
        <v>0</v>
      </c>
      <c r="AJQ34" s="79">
        <v>0</v>
      </c>
      <c r="AJR34" s="79">
        <v>0</v>
      </c>
      <c r="AJS34" s="79">
        <v>0</v>
      </c>
      <c r="AJT34" s="79">
        <v>0</v>
      </c>
      <c r="AJU34" s="79">
        <v>0</v>
      </c>
      <c r="AJV34" s="79">
        <v>0</v>
      </c>
      <c r="AJW34" s="79">
        <v>0</v>
      </c>
      <c r="AJX34" s="79">
        <v>0</v>
      </c>
      <c r="AJY34" s="79">
        <v>0</v>
      </c>
      <c r="AJZ34" s="79">
        <v>0</v>
      </c>
      <c r="AKA34" s="79">
        <v>0</v>
      </c>
      <c r="AKB34" s="79">
        <v>0</v>
      </c>
      <c r="AKC34" s="79">
        <v>0</v>
      </c>
      <c r="AKD34" s="79">
        <v>0</v>
      </c>
      <c r="AKE34" s="79">
        <v>0</v>
      </c>
      <c r="AKF34" s="79">
        <v>0</v>
      </c>
      <c r="AKG34" s="79">
        <v>0</v>
      </c>
      <c r="AKH34" s="79">
        <v>0</v>
      </c>
      <c r="AKI34" s="79">
        <v>0</v>
      </c>
      <c r="AKJ34" s="79">
        <v>0</v>
      </c>
      <c r="AKK34" s="79">
        <v>0</v>
      </c>
      <c r="AKL34" s="79">
        <v>0</v>
      </c>
      <c r="AKM34" s="79">
        <v>0</v>
      </c>
      <c r="AKN34" s="79">
        <v>0</v>
      </c>
      <c r="AKO34" s="79">
        <v>0</v>
      </c>
      <c r="AKP34" s="79">
        <v>0</v>
      </c>
      <c r="AKQ34" s="79">
        <v>0</v>
      </c>
      <c r="AKR34" s="79">
        <v>0</v>
      </c>
      <c r="AKS34" s="79">
        <v>0</v>
      </c>
      <c r="AKT34" s="79">
        <v>0</v>
      </c>
      <c r="AKU34" s="79">
        <v>0</v>
      </c>
      <c r="AKV34" s="79">
        <v>0</v>
      </c>
      <c r="AKW34" s="79">
        <v>0</v>
      </c>
      <c r="AKX34" s="79">
        <v>0</v>
      </c>
      <c r="AKY34" s="79">
        <v>0</v>
      </c>
      <c r="AKZ34" s="79">
        <v>0</v>
      </c>
      <c r="ALA34" s="79">
        <v>0</v>
      </c>
      <c r="ALB34" s="79">
        <v>0</v>
      </c>
      <c r="ALC34" s="79">
        <v>0</v>
      </c>
      <c r="ALD34" s="79">
        <v>0</v>
      </c>
      <c r="ALE34" s="79">
        <v>0</v>
      </c>
      <c r="ALF34" s="79">
        <v>0</v>
      </c>
      <c r="ALG34" s="79">
        <v>0</v>
      </c>
      <c r="ALH34" s="79">
        <v>0</v>
      </c>
      <c r="ALI34" s="79">
        <v>0</v>
      </c>
      <c r="ALJ34" s="79">
        <v>0</v>
      </c>
      <c r="ALK34" s="79">
        <v>0</v>
      </c>
      <c r="ALL34" s="79">
        <v>0</v>
      </c>
    </row>
    <row r="35" spans="1:16379" s="75" customFormat="1" ht="15" customHeight="1">
      <c r="A35" s="73"/>
      <c r="B35" s="73" t="s">
        <v>21</v>
      </c>
      <c r="C35" s="74"/>
      <c r="D35" s="74"/>
      <c r="E35" s="74"/>
      <c r="F35" s="74"/>
      <c r="G35" s="74"/>
      <c r="H35" s="250"/>
      <c r="L35" s="74"/>
      <c r="M35" s="74"/>
      <c r="N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>
        <f t="shared" ref="HL35:JW35" si="43">HL7</f>
        <v>0</v>
      </c>
      <c r="HM35" s="74">
        <f t="shared" si="43"/>
        <v>0</v>
      </c>
      <c r="HN35" s="74">
        <f t="shared" si="43"/>
        <v>0</v>
      </c>
      <c r="HO35" s="74">
        <f t="shared" si="43"/>
        <v>0</v>
      </c>
      <c r="HP35" s="74">
        <f t="shared" si="43"/>
        <v>0</v>
      </c>
      <c r="HQ35" s="74">
        <f t="shared" si="43"/>
        <v>0</v>
      </c>
      <c r="HR35" s="74">
        <f t="shared" si="43"/>
        <v>0</v>
      </c>
      <c r="HS35" s="74">
        <f t="shared" si="43"/>
        <v>0</v>
      </c>
      <c r="HT35" s="74">
        <f t="shared" si="43"/>
        <v>0</v>
      </c>
      <c r="HU35" s="74">
        <f t="shared" si="43"/>
        <v>0</v>
      </c>
      <c r="HV35" s="74">
        <f t="shared" si="43"/>
        <v>0</v>
      </c>
      <c r="HW35" s="74">
        <f t="shared" si="43"/>
        <v>0</v>
      </c>
      <c r="HX35" s="74">
        <f t="shared" si="43"/>
        <v>0</v>
      </c>
      <c r="HY35" s="74">
        <f t="shared" si="43"/>
        <v>0</v>
      </c>
      <c r="HZ35" s="74">
        <f t="shared" si="43"/>
        <v>0</v>
      </c>
      <c r="IA35" s="74">
        <f t="shared" si="43"/>
        <v>0</v>
      </c>
      <c r="IB35" s="74">
        <f t="shared" si="43"/>
        <v>0</v>
      </c>
      <c r="IC35" s="74">
        <f t="shared" si="43"/>
        <v>0</v>
      </c>
      <c r="ID35" s="74">
        <f t="shared" si="43"/>
        <v>0</v>
      </c>
      <c r="IE35" s="74">
        <f t="shared" si="43"/>
        <v>0</v>
      </c>
      <c r="IF35" s="74">
        <f t="shared" si="43"/>
        <v>0</v>
      </c>
      <c r="IG35" s="74">
        <f t="shared" si="43"/>
        <v>0</v>
      </c>
      <c r="IH35" s="74">
        <f t="shared" si="43"/>
        <v>0</v>
      </c>
      <c r="II35" s="74">
        <f t="shared" si="43"/>
        <v>0</v>
      </c>
      <c r="IJ35" s="74">
        <f t="shared" si="43"/>
        <v>0</v>
      </c>
      <c r="IK35" s="74">
        <f t="shared" si="43"/>
        <v>0</v>
      </c>
      <c r="IL35" s="74">
        <f t="shared" si="43"/>
        <v>0</v>
      </c>
      <c r="IM35" s="74">
        <f t="shared" si="43"/>
        <v>0</v>
      </c>
      <c r="IN35" s="74">
        <f t="shared" si="43"/>
        <v>0</v>
      </c>
      <c r="IO35" s="74">
        <f t="shared" si="43"/>
        <v>0</v>
      </c>
      <c r="IP35" s="74">
        <f t="shared" si="43"/>
        <v>0</v>
      </c>
      <c r="IQ35" s="74">
        <f t="shared" si="43"/>
        <v>0</v>
      </c>
      <c r="IR35" s="74">
        <f t="shared" si="43"/>
        <v>0</v>
      </c>
      <c r="IS35" s="74">
        <f t="shared" si="43"/>
        <v>0</v>
      </c>
      <c r="IT35" s="74">
        <f t="shared" si="43"/>
        <v>0</v>
      </c>
      <c r="IU35" s="74">
        <f t="shared" si="43"/>
        <v>0</v>
      </c>
      <c r="IV35" s="74">
        <f t="shared" si="43"/>
        <v>0</v>
      </c>
      <c r="IW35" s="74">
        <f t="shared" si="43"/>
        <v>0</v>
      </c>
      <c r="IX35" s="74">
        <f t="shared" si="43"/>
        <v>0</v>
      </c>
      <c r="IY35" s="74">
        <f t="shared" si="43"/>
        <v>0</v>
      </c>
      <c r="IZ35" s="74">
        <f t="shared" si="43"/>
        <v>0</v>
      </c>
      <c r="JA35" s="74">
        <f t="shared" si="43"/>
        <v>0</v>
      </c>
      <c r="JB35" s="74">
        <f t="shared" si="43"/>
        <v>0</v>
      </c>
      <c r="JC35" s="74">
        <f t="shared" si="43"/>
        <v>0</v>
      </c>
      <c r="JD35" s="74">
        <f t="shared" si="43"/>
        <v>0</v>
      </c>
      <c r="JE35" s="74">
        <f t="shared" si="43"/>
        <v>0</v>
      </c>
      <c r="JF35" s="74">
        <f t="shared" si="43"/>
        <v>0</v>
      </c>
      <c r="JG35" s="74">
        <f t="shared" si="43"/>
        <v>0</v>
      </c>
      <c r="JH35" s="74">
        <f t="shared" si="43"/>
        <v>0</v>
      </c>
      <c r="JI35" s="74">
        <f t="shared" si="43"/>
        <v>0</v>
      </c>
      <c r="JJ35" s="74">
        <f t="shared" si="43"/>
        <v>0</v>
      </c>
      <c r="JK35" s="74">
        <f t="shared" si="43"/>
        <v>0</v>
      </c>
      <c r="JL35" s="74">
        <f t="shared" si="43"/>
        <v>0</v>
      </c>
      <c r="JM35" s="74">
        <f t="shared" si="43"/>
        <v>0</v>
      </c>
      <c r="JN35" s="74">
        <f t="shared" si="43"/>
        <v>0</v>
      </c>
      <c r="JO35" s="74">
        <f t="shared" si="43"/>
        <v>0</v>
      </c>
      <c r="JP35" s="74">
        <f t="shared" si="43"/>
        <v>0</v>
      </c>
      <c r="JQ35" s="74">
        <f t="shared" si="43"/>
        <v>0</v>
      </c>
      <c r="JR35" s="74">
        <f t="shared" si="43"/>
        <v>0</v>
      </c>
      <c r="JS35" s="74">
        <f t="shared" si="43"/>
        <v>0</v>
      </c>
      <c r="JT35" s="74">
        <f t="shared" si="43"/>
        <v>0</v>
      </c>
      <c r="JU35" s="74">
        <f t="shared" si="43"/>
        <v>0</v>
      </c>
      <c r="JV35" s="74">
        <f t="shared" si="43"/>
        <v>0</v>
      </c>
      <c r="JW35" s="74">
        <f t="shared" si="43"/>
        <v>0</v>
      </c>
      <c r="JX35" s="74">
        <f t="shared" ref="JX35:MI35" si="44">JX7</f>
        <v>0</v>
      </c>
      <c r="JY35" s="74">
        <f t="shared" si="44"/>
        <v>0</v>
      </c>
      <c r="JZ35" s="74">
        <f t="shared" si="44"/>
        <v>0</v>
      </c>
      <c r="KA35" s="74">
        <f t="shared" si="44"/>
        <v>0</v>
      </c>
      <c r="KB35" s="74">
        <f t="shared" si="44"/>
        <v>0</v>
      </c>
      <c r="KC35" s="74">
        <f t="shared" si="44"/>
        <v>0</v>
      </c>
      <c r="KD35" s="74">
        <f t="shared" si="44"/>
        <v>0</v>
      </c>
      <c r="KE35" s="74">
        <f t="shared" si="44"/>
        <v>0</v>
      </c>
      <c r="KF35" s="74">
        <f t="shared" si="44"/>
        <v>0</v>
      </c>
      <c r="KG35" s="74">
        <f t="shared" si="44"/>
        <v>0</v>
      </c>
      <c r="KH35" s="74">
        <f t="shared" si="44"/>
        <v>0</v>
      </c>
      <c r="KI35" s="74">
        <f t="shared" si="44"/>
        <v>0</v>
      </c>
      <c r="KJ35" s="74">
        <f t="shared" si="44"/>
        <v>0</v>
      </c>
      <c r="KK35" s="74">
        <f t="shared" si="44"/>
        <v>0</v>
      </c>
      <c r="KL35" s="74">
        <f t="shared" si="44"/>
        <v>0</v>
      </c>
      <c r="KM35" s="74">
        <f t="shared" si="44"/>
        <v>0</v>
      </c>
      <c r="KN35" s="74">
        <f t="shared" si="44"/>
        <v>0</v>
      </c>
      <c r="KO35" s="74">
        <f t="shared" si="44"/>
        <v>0</v>
      </c>
      <c r="KP35" s="74">
        <f t="shared" si="44"/>
        <v>0</v>
      </c>
      <c r="KQ35" s="74">
        <f t="shared" si="44"/>
        <v>0</v>
      </c>
      <c r="KR35" s="74">
        <f t="shared" si="44"/>
        <v>0</v>
      </c>
      <c r="KS35" s="74">
        <f t="shared" si="44"/>
        <v>0</v>
      </c>
      <c r="KT35" s="74">
        <f t="shared" si="44"/>
        <v>0</v>
      </c>
      <c r="KU35" s="74">
        <f t="shared" si="44"/>
        <v>0</v>
      </c>
      <c r="KV35" s="74">
        <f t="shared" si="44"/>
        <v>0</v>
      </c>
      <c r="KW35" s="74">
        <f t="shared" si="44"/>
        <v>0</v>
      </c>
      <c r="KX35" s="74">
        <f t="shared" si="44"/>
        <v>0</v>
      </c>
      <c r="KY35" s="74">
        <f t="shared" si="44"/>
        <v>0</v>
      </c>
      <c r="KZ35" s="74">
        <f t="shared" si="44"/>
        <v>0</v>
      </c>
      <c r="LA35" s="74">
        <f t="shared" si="44"/>
        <v>0</v>
      </c>
      <c r="LB35" s="74">
        <f t="shared" si="44"/>
        <v>0</v>
      </c>
      <c r="LC35" s="74">
        <f t="shared" si="44"/>
        <v>0</v>
      </c>
      <c r="LD35" s="74">
        <f t="shared" si="44"/>
        <v>0</v>
      </c>
      <c r="LE35" s="74">
        <f t="shared" si="44"/>
        <v>0</v>
      </c>
      <c r="LF35" s="74">
        <f t="shared" si="44"/>
        <v>0</v>
      </c>
      <c r="LG35" s="74">
        <f t="shared" si="44"/>
        <v>0</v>
      </c>
      <c r="LH35" s="74">
        <f t="shared" si="44"/>
        <v>0</v>
      </c>
      <c r="LI35" s="74">
        <f t="shared" si="44"/>
        <v>0</v>
      </c>
      <c r="LJ35" s="74">
        <f t="shared" si="44"/>
        <v>0</v>
      </c>
      <c r="LK35" s="74">
        <f t="shared" si="44"/>
        <v>0</v>
      </c>
      <c r="LL35" s="74">
        <f t="shared" si="44"/>
        <v>0</v>
      </c>
      <c r="LM35" s="74">
        <f t="shared" si="44"/>
        <v>0</v>
      </c>
      <c r="LN35" s="74">
        <f t="shared" si="44"/>
        <v>0</v>
      </c>
      <c r="LO35" s="74">
        <f t="shared" si="44"/>
        <v>0</v>
      </c>
      <c r="LP35" s="74">
        <f t="shared" si="44"/>
        <v>0</v>
      </c>
      <c r="LQ35" s="74">
        <f t="shared" si="44"/>
        <v>0</v>
      </c>
      <c r="LR35" s="74">
        <f t="shared" si="44"/>
        <v>0</v>
      </c>
      <c r="LS35" s="74">
        <f t="shared" si="44"/>
        <v>0</v>
      </c>
      <c r="LT35" s="74">
        <f t="shared" si="44"/>
        <v>0</v>
      </c>
      <c r="LU35" s="74">
        <f t="shared" si="44"/>
        <v>0</v>
      </c>
      <c r="LV35" s="74">
        <f t="shared" si="44"/>
        <v>0</v>
      </c>
      <c r="LW35" s="74">
        <f t="shared" si="44"/>
        <v>0</v>
      </c>
      <c r="LX35" s="74">
        <f t="shared" si="44"/>
        <v>0</v>
      </c>
      <c r="LY35" s="74">
        <f t="shared" si="44"/>
        <v>0</v>
      </c>
      <c r="LZ35" s="74">
        <f t="shared" si="44"/>
        <v>0</v>
      </c>
      <c r="MA35" s="74">
        <f t="shared" si="44"/>
        <v>0</v>
      </c>
      <c r="MB35" s="74">
        <f t="shared" si="44"/>
        <v>0</v>
      </c>
      <c r="MC35" s="74">
        <f t="shared" si="44"/>
        <v>0</v>
      </c>
      <c r="MD35" s="74">
        <f t="shared" si="44"/>
        <v>0</v>
      </c>
      <c r="ME35" s="74">
        <f t="shared" si="44"/>
        <v>0</v>
      </c>
      <c r="MF35" s="74">
        <f t="shared" si="44"/>
        <v>0</v>
      </c>
      <c r="MG35" s="74">
        <f t="shared" si="44"/>
        <v>0</v>
      </c>
      <c r="MH35" s="74">
        <f t="shared" si="44"/>
        <v>0</v>
      </c>
      <c r="MI35" s="74">
        <f t="shared" si="44"/>
        <v>0</v>
      </c>
      <c r="MJ35" s="74">
        <f t="shared" ref="MJ35:OU35" si="45">MJ7</f>
        <v>0</v>
      </c>
      <c r="MK35" s="74">
        <f t="shared" si="45"/>
        <v>0</v>
      </c>
      <c r="ML35" s="74">
        <f t="shared" si="45"/>
        <v>0</v>
      </c>
      <c r="MM35" s="74">
        <f t="shared" si="45"/>
        <v>0</v>
      </c>
      <c r="MN35" s="74">
        <f t="shared" si="45"/>
        <v>0</v>
      </c>
      <c r="MO35" s="74">
        <f t="shared" si="45"/>
        <v>0</v>
      </c>
      <c r="MP35" s="74">
        <f t="shared" si="45"/>
        <v>0</v>
      </c>
      <c r="MQ35" s="74">
        <f t="shared" si="45"/>
        <v>0</v>
      </c>
      <c r="MR35" s="74">
        <f t="shared" si="45"/>
        <v>0</v>
      </c>
      <c r="MS35" s="74">
        <f t="shared" si="45"/>
        <v>0</v>
      </c>
      <c r="MT35" s="74">
        <f t="shared" si="45"/>
        <v>0</v>
      </c>
      <c r="MU35" s="74">
        <f t="shared" si="45"/>
        <v>0</v>
      </c>
      <c r="MV35" s="74">
        <f t="shared" si="45"/>
        <v>0</v>
      </c>
      <c r="MW35" s="74">
        <f t="shared" si="45"/>
        <v>0</v>
      </c>
      <c r="MX35" s="74">
        <f t="shared" si="45"/>
        <v>0</v>
      </c>
      <c r="MY35" s="74">
        <f t="shared" si="45"/>
        <v>0</v>
      </c>
      <c r="MZ35" s="74">
        <f t="shared" si="45"/>
        <v>0</v>
      </c>
      <c r="NA35" s="74">
        <f t="shared" si="45"/>
        <v>0</v>
      </c>
      <c r="NB35" s="74">
        <f t="shared" si="45"/>
        <v>0</v>
      </c>
      <c r="NC35" s="74">
        <f t="shared" si="45"/>
        <v>0</v>
      </c>
      <c r="ND35" s="74">
        <f t="shared" si="45"/>
        <v>0</v>
      </c>
      <c r="NE35" s="74">
        <f t="shared" si="45"/>
        <v>0</v>
      </c>
      <c r="NF35" s="74">
        <f t="shared" si="45"/>
        <v>0</v>
      </c>
      <c r="NG35" s="74">
        <f t="shared" si="45"/>
        <v>0</v>
      </c>
      <c r="NH35" s="74">
        <f t="shared" si="45"/>
        <v>0</v>
      </c>
      <c r="NI35" s="74">
        <f t="shared" si="45"/>
        <v>0</v>
      </c>
      <c r="NJ35" s="74">
        <f t="shared" si="45"/>
        <v>0</v>
      </c>
      <c r="NK35" s="74">
        <f t="shared" si="45"/>
        <v>0</v>
      </c>
      <c r="NL35" s="74">
        <f t="shared" si="45"/>
        <v>0</v>
      </c>
      <c r="NM35" s="74">
        <f t="shared" si="45"/>
        <v>0</v>
      </c>
      <c r="NN35" s="74">
        <f t="shared" si="45"/>
        <v>0</v>
      </c>
      <c r="NO35" s="74">
        <f t="shared" si="45"/>
        <v>0</v>
      </c>
      <c r="NP35" s="74">
        <f t="shared" si="45"/>
        <v>0</v>
      </c>
      <c r="NQ35" s="74">
        <f t="shared" si="45"/>
        <v>0</v>
      </c>
      <c r="NR35" s="74">
        <f t="shared" si="45"/>
        <v>0</v>
      </c>
      <c r="NS35" s="74">
        <f t="shared" si="45"/>
        <v>0</v>
      </c>
      <c r="NT35" s="74">
        <f t="shared" si="45"/>
        <v>0</v>
      </c>
      <c r="NU35" s="74">
        <f t="shared" si="45"/>
        <v>0</v>
      </c>
      <c r="NV35" s="74">
        <f t="shared" si="45"/>
        <v>0</v>
      </c>
      <c r="NW35" s="74">
        <f t="shared" si="45"/>
        <v>0</v>
      </c>
      <c r="NX35" s="74">
        <f t="shared" si="45"/>
        <v>0</v>
      </c>
      <c r="NY35" s="74">
        <f t="shared" si="45"/>
        <v>0</v>
      </c>
      <c r="NZ35" s="74">
        <f t="shared" si="45"/>
        <v>0</v>
      </c>
      <c r="OA35" s="74">
        <f t="shared" si="45"/>
        <v>0</v>
      </c>
      <c r="OB35" s="74">
        <f t="shared" si="45"/>
        <v>0</v>
      </c>
      <c r="OC35" s="74">
        <f t="shared" si="45"/>
        <v>0</v>
      </c>
      <c r="OD35" s="74">
        <f t="shared" si="45"/>
        <v>0</v>
      </c>
      <c r="OE35" s="74">
        <f t="shared" si="45"/>
        <v>0</v>
      </c>
      <c r="OF35" s="74">
        <f t="shared" si="45"/>
        <v>0</v>
      </c>
      <c r="OG35" s="74">
        <f t="shared" si="45"/>
        <v>0</v>
      </c>
      <c r="OH35" s="74">
        <f t="shared" si="45"/>
        <v>0</v>
      </c>
      <c r="OI35" s="74">
        <f t="shared" si="45"/>
        <v>0</v>
      </c>
      <c r="OJ35" s="74">
        <f t="shared" si="45"/>
        <v>0</v>
      </c>
      <c r="OK35" s="74">
        <f t="shared" si="45"/>
        <v>0</v>
      </c>
      <c r="OL35" s="74">
        <f t="shared" si="45"/>
        <v>0</v>
      </c>
      <c r="OM35" s="74">
        <f t="shared" si="45"/>
        <v>0</v>
      </c>
      <c r="ON35" s="74">
        <f t="shared" si="45"/>
        <v>0</v>
      </c>
      <c r="OO35" s="74">
        <f t="shared" si="45"/>
        <v>0</v>
      </c>
      <c r="OP35" s="74">
        <f t="shared" si="45"/>
        <v>0</v>
      </c>
      <c r="OQ35" s="74">
        <f t="shared" si="45"/>
        <v>0</v>
      </c>
      <c r="OR35" s="74">
        <f t="shared" si="45"/>
        <v>0</v>
      </c>
      <c r="OS35" s="74">
        <f t="shared" si="45"/>
        <v>0</v>
      </c>
      <c r="OT35" s="74">
        <f t="shared" si="45"/>
        <v>0</v>
      </c>
      <c r="OU35" s="74">
        <f t="shared" si="45"/>
        <v>0</v>
      </c>
      <c r="OV35" s="74">
        <f t="shared" ref="OV35:RG35" si="46">OV7</f>
        <v>0</v>
      </c>
      <c r="OW35" s="74">
        <f t="shared" si="46"/>
        <v>0</v>
      </c>
      <c r="OX35" s="74">
        <f t="shared" si="46"/>
        <v>0</v>
      </c>
      <c r="OY35" s="74">
        <f t="shared" si="46"/>
        <v>0</v>
      </c>
      <c r="OZ35" s="74">
        <f t="shared" si="46"/>
        <v>0</v>
      </c>
      <c r="PA35" s="74">
        <f t="shared" si="46"/>
        <v>0</v>
      </c>
      <c r="PB35" s="74">
        <f t="shared" si="46"/>
        <v>0</v>
      </c>
      <c r="PC35" s="74">
        <f t="shared" si="46"/>
        <v>0</v>
      </c>
      <c r="PD35" s="74">
        <f t="shared" si="46"/>
        <v>0</v>
      </c>
      <c r="PE35" s="74">
        <f t="shared" si="46"/>
        <v>0</v>
      </c>
      <c r="PF35" s="74">
        <f t="shared" si="46"/>
        <v>0</v>
      </c>
      <c r="PG35" s="74">
        <f t="shared" si="46"/>
        <v>0</v>
      </c>
      <c r="PH35" s="74">
        <f t="shared" si="46"/>
        <v>0</v>
      </c>
      <c r="PI35" s="74">
        <f t="shared" si="46"/>
        <v>0</v>
      </c>
      <c r="PJ35" s="74">
        <f t="shared" si="46"/>
        <v>0</v>
      </c>
      <c r="PK35" s="74">
        <f t="shared" si="46"/>
        <v>0</v>
      </c>
      <c r="PL35" s="74">
        <f t="shared" si="46"/>
        <v>0</v>
      </c>
      <c r="PM35" s="74">
        <f t="shared" si="46"/>
        <v>0</v>
      </c>
      <c r="PN35" s="74">
        <f t="shared" si="46"/>
        <v>0</v>
      </c>
      <c r="PO35" s="74">
        <f t="shared" si="46"/>
        <v>0</v>
      </c>
      <c r="PP35" s="74">
        <f t="shared" si="46"/>
        <v>0</v>
      </c>
      <c r="PQ35" s="74">
        <f t="shared" si="46"/>
        <v>0</v>
      </c>
      <c r="PR35" s="74">
        <f t="shared" si="46"/>
        <v>0</v>
      </c>
      <c r="PS35" s="74">
        <f t="shared" si="46"/>
        <v>0</v>
      </c>
      <c r="PT35" s="74">
        <f t="shared" si="46"/>
        <v>0</v>
      </c>
      <c r="PU35" s="74">
        <f t="shared" si="46"/>
        <v>0</v>
      </c>
      <c r="PV35" s="74">
        <f t="shared" si="46"/>
        <v>0</v>
      </c>
      <c r="PW35" s="74">
        <f t="shared" si="46"/>
        <v>0</v>
      </c>
      <c r="PX35" s="74">
        <f t="shared" si="46"/>
        <v>0</v>
      </c>
      <c r="PY35" s="74">
        <f t="shared" si="46"/>
        <v>0</v>
      </c>
      <c r="PZ35" s="74">
        <f t="shared" si="46"/>
        <v>0</v>
      </c>
      <c r="QA35" s="74">
        <f t="shared" si="46"/>
        <v>0</v>
      </c>
      <c r="QB35" s="74">
        <f t="shared" si="46"/>
        <v>0</v>
      </c>
      <c r="QC35" s="74">
        <f t="shared" si="46"/>
        <v>0</v>
      </c>
      <c r="QD35" s="74">
        <f t="shared" si="46"/>
        <v>0</v>
      </c>
      <c r="QE35" s="74">
        <f t="shared" si="46"/>
        <v>0</v>
      </c>
      <c r="QF35" s="74">
        <f t="shared" si="46"/>
        <v>0</v>
      </c>
      <c r="QG35" s="74">
        <f t="shared" si="46"/>
        <v>0</v>
      </c>
      <c r="QH35" s="74">
        <f t="shared" si="46"/>
        <v>0</v>
      </c>
      <c r="QI35" s="74">
        <f t="shared" si="46"/>
        <v>0</v>
      </c>
      <c r="QJ35" s="74">
        <f t="shared" si="46"/>
        <v>0</v>
      </c>
      <c r="QK35" s="74">
        <f t="shared" si="46"/>
        <v>0</v>
      </c>
      <c r="QL35" s="74">
        <f t="shared" si="46"/>
        <v>0</v>
      </c>
      <c r="QM35" s="74">
        <f t="shared" si="46"/>
        <v>0</v>
      </c>
      <c r="QN35" s="74">
        <f t="shared" si="46"/>
        <v>0</v>
      </c>
      <c r="QO35" s="74">
        <f t="shared" si="46"/>
        <v>0</v>
      </c>
      <c r="QP35" s="74">
        <f t="shared" si="46"/>
        <v>0</v>
      </c>
      <c r="QQ35" s="74">
        <f t="shared" si="46"/>
        <v>0</v>
      </c>
      <c r="QR35" s="74">
        <f t="shared" si="46"/>
        <v>0</v>
      </c>
      <c r="QS35" s="74">
        <f t="shared" si="46"/>
        <v>0</v>
      </c>
      <c r="QT35" s="74">
        <f t="shared" si="46"/>
        <v>0</v>
      </c>
      <c r="QU35" s="74">
        <f t="shared" si="46"/>
        <v>0</v>
      </c>
      <c r="QV35" s="74">
        <f t="shared" si="46"/>
        <v>0</v>
      </c>
      <c r="QW35" s="74">
        <f t="shared" si="46"/>
        <v>0</v>
      </c>
      <c r="QX35" s="74">
        <f t="shared" si="46"/>
        <v>0</v>
      </c>
      <c r="QY35" s="74">
        <f t="shared" si="46"/>
        <v>0</v>
      </c>
      <c r="QZ35" s="74">
        <f t="shared" si="46"/>
        <v>0</v>
      </c>
      <c r="RA35" s="74">
        <f t="shared" si="46"/>
        <v>0</v>
      </c>
      <c r="RB35" s="74">
        <f t="shared" si="46"/>
        <v>0</v>
      </c>
      <c r="RC35" s="74">
        <f t="shared" si="46"/>
        <v>0</v>
      </c>
      <c r="RD35" s="74">
        <f t="shared" si="46"/>
        <v>0</v>
      </c>
      <c r="RE35" s="74">
        <f t="shared" si="46"/>
        <v>0</v>
      </c>
      <c r="RF35" s="74">
        <f t="shared" si="46"/>
        <v>0</v>
      </c>
      <c r="RG35" s="74">
        <f t="shared" si="46"/>
        <v>0</v>
      </c>
      <c r="RH35" s="74">
        <f t="shared" ref="RH35:TS35" si="47">RH7</f>
        <v>0</v>
      </c>
      <c r="RI35" s="74">
        <f t="shared" si="47"/>
        <v>0</v>
      </c>
      <c r="RJ35" s="74">
        <f t="shared" si="47"/>
        <v>0</v>
      </c>
      <c r="RK35" s="74">
        <f t="shared" si="47"/>
        <v>0</v>
      </c>
      <c r="RL35" s="74">
        <f t="shared" si="47"/>
        <v>0</v>
      </c>
      <c r="RM35" s="74">
        <f t="shared" si="47"/>
        <v>0</v>
      </c>
      <c r="RN35" s="74">
        <f t="shared" si="47"/>
        <v>0</v>
      </c>
      <c r="RO35" s="74">
        <f t="shared" si="47"/>
        <v>0</v>
      </c>
      <c r="RP35" s="74">
        <f t="shared" si="47"/>
        <v>0</v>
      </c>
      <c r="RQ35" s="74">
        <f t="shared" si="47"/>
        <v>0</v>
      </c>
      <c r="RR35" s="74">
        <f t="shared" si="47"/>
        <v>0</v>
      </c>
      <c r="RS35" s="74">
        <f t="shared" si="47"/>
        <v>0</v>
      </c>
      <c r="RT35" s="74">
        <f t="shared" si="47"/>
        <v>0</v>
      </c>
      <c r="RU35" s="74">
        <f t="shared" si="47"/>
        <v>0</v>
      </c>
      <c r="RV35" s="74">
        <f t="shared" si="47"/>
        <v>0</v>
      </c>
      <c r="RW35" s="74">
        <f t="shared" si="47"/>
        <v>0</v>
      </c>
      <c r="RX35" s="74">
        <f t="shared" si="47"/>
        <v>0</v>
      </c>
      <c r="RY35" s="74">
        <f t="shared" si="47"/>
        <v>0</v>
      </c>
      <c r="RZ35" s="74">
        <f t="shared" si="47"/>
        <v>0</v>
      </c>
      <c r="SA35" s="74">
        <f t="shared" si="47"/>
        <v>0</v>
      </c>
      <c r="SB35" s="74">
        <f t="shared" si="47"/>
        <v>0</v>
      </c>
      <c r="SC35" s="74">
        <f t="shared" si="47"/>
        <v>0</v>
      </c>
      <c r="SD35" s="74">
        <f t="shared" si="47"/>
        <v>0</v>
      </c>
      <c r="SE35" s="74">
        <f t="shared" si="47"/>
        <v>0</v>
      </c>
      <c r="SF35" s="74">
        <f t="shared" si="47"/>
        <v>0</v>
      </c>
      <c r="SG35" s="74">
        <f t="shared" si="47"/>
        <v>0</v>
      </c>
      <c r="SH35" s="74">
        <f t="shared" si="47"/>
        <v>0</v>
      </c>
      <c r="SI35" s="74">
        <f t="shared" si="47"/>
        <v>0</v>
      </c>
      <c r="SJ35" s="74">
        <f t="shared" si="47"/>
        <v>0</v>
      </c>
      <c r="SK35" s="74">
        <f t="shared" si="47"/>
        <v>0</v>
      </c>
      <c r="SL35" s="74">
        <f t="shared" si="47"/>
        <v>0</v>
      </c>
      <c r="SM35" s="74">
        <f t="shared" si="47"/>
        <v>0</v>
      </c>
      <c r="SN35" s="74">
        <f t="shared" si="47"/>
        <v>0</v>
      </c>
      <c r="SO35" s="74">
        <f t="shared" si="47"/>
        <v>0</v>
      </c>
      <c r="SP35" s="74">
        <f t="shared" si="47"/>
        <v>0</v>
      </c>
      <c r="SQ35" s="74">
        <f t="shared" si="47"/>
        <v>0</v>
      </c>
      <c r="SR35" s="74">
        <f t="shared" si="47"/>
        <v>0</v>
      </c>
      <c r="SS35" s="74">
        <f t="shared" si="47"/>
        <v>0</v>
      </c>
      <c r="ST35" s="74">
        <f t="shared" si="47"/>
        <v>0</v>
      </c>
      <c r="SU35" s="74">
        <f t="shared" si="47"/>
        <v>0</v>
      </c>
      <c r="SV35" s="74">
        <f t="shared" si="47"/>
        <v>0</v>
      </c>
      <c r="SW35" s="74">
        <f t="shared" si="47"/>
        <v>0</v>
      </c>
      <c r="SX35" s="74">
        <f t="shared" si="47"/>
        <v>0</v>
      </c>
      <c r="SY35" s="74">
        <f t="shared" si="47"/>
        <v>0</v>
      </c>
      <c r="SZ35" s="74">
        <f t="shared" si="47"/>
        <v>0</v>
      </c>
      <c r="TA35" s="74">
        <f t="shared" si="47"/>
        <v>0</v>
      </c>
      <c r="TB35" s="74">
        <f t="shared" si="47"/>
        <v>0</v>
      </c>
      <c r="TC35" s="74">
        <f t="shared" si="47"/>
        <v>0</v>
      </c>
      <c r="TD35" s="74">
        <f t="shared" si="47"/>
        <v>0</v>
      </c>
      <c r="TE35" s="74">
        <f t="shared" si="47"/>
        <v>0</v>
      </c>
      <c r="TF35" s="74">
        <f t="shared" si="47"/>
        <v>0</v>
      </c>
      <c r="TG35" s="74">
        <f t="shared" si="47"/>
        <v>0</v>
      </c>
      <c r="TH35" s="74">
        <f t="shared" si="47"/>
        <v>0</v>
      </c>
      <c r="TI35" s="74">
        <f t="shared" si="47"/>
        <v>0</v>
      </c>
      <c r="TJ35" s="74">
        <f t="shared" si="47"/>
        <v>0</v>
      </c>
      <c r="TK35" s="74">
        <f t="shared" si="47"/>
        <v>0</v>
      </c>
      <c r="TL35" s="74">
        <f t="shared" si="47"/>
        <v>0</v>
      </c>
      <c r="TM35" s="74">
        <f t="shared" si="47"/>
        <v>0</v>
      </c>
      <c r="TN35" s="74">
        <f t="shared" si="47"/>
        <v>0</v>
      </c>
      <c r="TO35" s="74">
        <f t="shared" si="47"/>
        <v>0</v>
      </c>
      <c r="TP35" s="74">
        <f t="shared" si="47"/>
        <v>0</v>
      </c>
      <c r="TQ35" s="74">
        <f t="shared" si="47"/>
        <v>0</v>
      </c>
      <c r="TR35" s="74">
        <f t="shared" si="47"/>
        <v>0</v>
      </c>
      <c r="TS35" s="74">
        <f t="shared" si="47"/>
        <v>0</v>
      </c>
      <c r="TT35" s="74">
        <f t="shared" ref="TT35:WE35" si="48">TT7</f>
        <v>0</v>
      </c>
      <c r="TU35" s="74">
        <f t="shared" si="48"/>
        <v>0</v>
      </c>
      <c r="TV35" s="74">
        <f t="shared" si="48"/>
        <v>0</v>
      </c>
      <c r="TW35" s="74">
        <f t="shared" si="48"/>
        <v>0</v>
      </c>
      <c r="TX35" s="74">
        <f t="shared" si="48"/>
        <v>0</v>
      </c>
      <c r="TY35" s="74">
        <f t="shared" si="48"/>
        <v>0</v>
      </c>
      <c r="TZ35" s="74">
        <f t="shared" si="48"/>
        <v>0</v>
      </c>
      <c r="UA35" s="74">
        <f t="shared" si="48"/>
        <v>0</v>
      </c>
      <c r="UB35" s="74">
        <f t="shared" si="48"/>
        <v>0</v>
      </c>
      <c r="UC35" s="74">
        <f t="shared" si="48"/>
        <v>0</v>
      </c>
      <c r="UD35" s="74">
        <f t="shared" si="48"/>
        <v>0</v>
      </c>
      <c r="UE35" s="74">
        <f t="shared" si="48"/>
        <v>0</v>
      </c>
      <c r="UF35" s="74">
        <f t="shared" si="48"/>
        <v>0</v>
      </c>
      <c r="UG35" s="74">
        <f t="shared" si="48"/>
        <v>0</v>
      </c>
      <c r="UH35" s="74">
        <f t="shared" si="48"/>
        <v>0</v>
      </c>
      <c r="UI35" s="74">
        <f t="shared" si="48"/>
        <v>0</v>
      </c>
      <c r="UJ35" s="74">
        <f t="shared" si="48"/>
        <v>0</v>
      </c>
      <c r="UK35" s="74">
        <f t="shared" si="48"/>
        <v>0</v>
      </c>
      <c r="UL35" s="74">
        <f t="shared" si="48"/>
        <v>0</v>
      </c>
      <c r="UM35" s="74">
        <f t="shared" si="48"/>
        <v>0</v>
      </c>
      <c r="UN35" s="74">
        <f t="shared" si="48"/>
        <v>0</v>
      </c>
      <c r="UO35" s="74">
        <f t="shared" si="48"/>
        <v>0</v>
      </c>
      <c r="UP35" s="74">
        <f t="shared" si="48"/>
        <v>0</v>
      </c>
      <c r="UQ35" s="74">
        <f t="shared" si="48"/>
        <v>0</v>
      </c>
      <c r="UR35" s="74">
        <f t="shared" si="48"/>
        <v>0</v>
      </c>
      <c r="US35" s="74">
        <f t="shared" si="48"/>
        <v>0</v>
      </c>
      <c r="UT35" s="74">
        <f t="shared" si="48"/>
        <v>0</v>
      </c>
      <c r="UU35" s="74">
        <f t="shared" si="48"/>
        <v>0</v>
      </c>
      <c r="UV35" s="74">
        <f t="shared" si="48"/>
        <v>0</v>
      </c>
      <c r="UW35" s="74">
        <f t="shared" si="48"/>
        <v>0</v>
      </c>
      <c r="UX35" s="74">
        <f t="shared" si="48"/>
        <v>0</v>
      </c>
      <c r="UY35" s="74">
        <f t="shared" si="48"/>
        <v>0</v>
      </c>
      <c r="UZ35" s="74">
        <f t="shared" si="48"/>
        <v>0</v>
      </c>
      <c r="VA35" s="74">
        <f t="shared" si="48"/>
        <v>0</v>
      </c>
      <c r="VB35" s="74">
        <f t="shared" si="48"/>
        <v>0</v>
      </c>
      <c r="VC35" s="74">
        <f t="shared" si="48"/>
        <v>0</v>
      </c>
      <c r="VD35" s="74">
        <f t="shared" si="48"/>
        <v>0</v>
      </c>
      <c r="VE35" s="74">
        <f t="shared" si="48"/>
        <v>0</v>
      </c>
      <c r="VF35" s="74">
        <f t="shared" si="48"/>
        <v>0</v>
      </c>
      <c r="VG35" s="74">
        <f t="shared" si="48"/>
        <v>0</v>
      </c>
      <c r="VH35" s="74">
        <f t="shared" si="48"/>
        <v>0</v>
      </c>
      <c r="VI35" s="74">
        <f t="shared" si="48"/>
        <v>0</v>
      </c>
      <c r="VJ35" s="74">
        <f t="shared" si="48"/>
        <v>0</v>
      </c>
      <c r="VK35" s="74">
        <f t="shared" si="48"/>
        <v>0</v>
      </c>
      <c r="VL35" s="74">
        <f t="shared" si="48"/>
        <v>0</v>
      </c>
      <c r="VM35" s="74">
        <f t="shared" si="48"/>
        <v>0</v>
      </c>
      <c r="VN35" s="74">
        <f t="shared" si="48"/>
        <v>0</v>
      </c>
      <c r="VO35" s="74">
        <f t="shared" si="48"/>
        <v>0</v>
      </c>
      <c r="VP35" s="74">
        <f t="shared" si="48"/>
        <v>0</v>
      </c>
      <c r="VQ35" s="74">
        <f t="shared" si="48"/>
        <v>0</v>
      </c>
      <c r="VR35" s="74">
        <f t="shared" si="48"/>
        <v>0</v>
      </c>
      <c r="VS35" s="74">
        <f t="shared" si="48"/>
        <v>0</v>
      </c>
      <c r="VT35" s="74">
        <f t="shared" si="48"/>
        <v>0</v>
      </c>
      <c r="VU35" s="74">
        <f t="shared" si="48"/>
        <v>0</v>
      </c>
      <c r="VV35" s="74">
        <f t="shared" si="48"/>
        <v>0</v>
      </c>
      <c r="VW35" s="74">
        <f t="shared" si="48"/>
        <v>0</v>
      </c>
      <c r="VX35" s="74">
        <f t="shared" si="48"/>
        <v>0</v>
      </c>
      <c r="VY35" s="74">
        <f t="shared" si="48"/>
        <v>0</v>
      </c>
      <c r="VZ35" s="74">
        <f t="shared" si="48"/>
        <v>0</v>
      </c>
      <c r="WA35" s="74">
        <f t="shared" si="48"/>
        <v>0</v>
      </c>
      <c r="WB35" s="74">
        <f t="shared" si="48"/>
        <v>0</v>
      </c>
      <c r="WC35" s="74">
        <f t="shared" si="48"/>
        <v>0</v>
      </c>
      <c r="WD35" s="74">
        <f t="shared" si="48"/>
        <v>0</v>
      </c>
      <c r="WE35" s="74">
        <f t="shared" si="48"/>
        <v>0</v>
      </c>
      <c r="WF35" s="74">
        <f t="shared" ref="WF35:YQ35" si="49">WF7</f>
        <v>0</v>
      </c>
      <c r="WG35" s="74">
        <f t="shared" si="49"/>
        <v>0</v>
      </c>
      <c r="WH35" s="74">
        <f t="shared" si="49"/>
        <v>0</v>
      </c>
      <c r="WI35" s="74">
        <f t="shared" si="49"/>
        <v>0</v>
      </c>
      <c r="WJ35" s="74">
        <f t="shared" si="49"/>
        <v>0</v>
      </c>
      <c r="WK35" s="74">
        <f t="shared" si="49"/>
        <v>0</v>
      </c>
      <c r="WL35" s="74">
        <f t="shared" si="49"/>
        <v>0</v>
      </c>
      <c r="WM35" s="74">
        <f t="shared" si="49"/>
        <v>0</v>
      </c>
      <c r="WN35" s="74">
        <f t="shared" si="49"/>
        <v>0</v>
      </c>
      <c r="WO35" s="74">
        <f t="shared" si="49"/>
        <v>0</v>
      </c>
      <c r="WP35" s="74">
        <f t="shared" si="49"/>
        <v>0</v>
      </c>
      <c r="WQ35" s="74">
        <f t="shared" si="49"/>
        <v>0</v>
      </c>
      <c r="WR35" s="74">
        <f t="shared" si="49"/>
        <v>0</v>
      </c>
      <c r="WS35" s="74">
        <f t="shared" si="49"/>
        <v>0</v>
      </c>
      <c r="WT35" s="74">
        <f t="shared" si="49"/>
        <v>0</v>
      </c>
      <c r="WU35" s="74">
        <f t="shared" si="49"/>
        <v>0</v>
      </c>
      <c r="WV35" s="74">
        <f t="shared" si="49"/>
        <v>0</v>
      </c>
      <c r="WW35" s="74">
        <f t="shared" si="49"/>
        <v>0</v>
      </c>
      <c r="WX35" s="74">
        <f t="shared" si="49"/>
        <v>0</v>
      </c>
      <c r="WY35" s="74">
        <f t="shared" si="49"/>
        <v>0</v>
      </c>
      <c r="WZ35" s="74">
        <f t="shared" si="49"/>
        <v>0</v>
      </c>
      <c r="XA35" s="74">
        <f t="shared" si="49"/>
        <v>0</v>
      </c>
      <c r="XB35" s="74">
        <f t="shared" si="49"/>
        <v>0</v>
      </c>
      <c r="XC35" s="74">
        <f t="shared" si="49"/>
        <v>0</v>
      </c>
      <c r="XD35" s="74">
        <f t="shared" si="49"/>
        <v>0</v>
      </c>
      <c r="XE35" s="74">
        <f t="shared" si="49"/>
        <v>0</v>
      </c>
      <c r="XF35" s="74">
        <f t="shared" si="49"/>
        <v>0</v>
      </c>
      <c r="XG35" s="74">
        <f t="shared" si="49"/>
        <v>0</v>
      </c>
      <c r="XH35" s="74">
        <f t="shared" si="49"/>
        <v>0</v>
      </c>
      <c r="XI35" s="74">
        <f t="shared" si="49"/>
        <v>0</v>
      </c>
      <c r="XJ35" s="74">
        <f t="shared" si="49"/>
        <v>0</v>
      </c>
      <c r="XK35" s="74">
        <f t="shared" si="49"/>
        <v>0</v>
      </c>
      <c r="XL35" s="74">
        <f t="shared" si="49"/>
        <v>0</v>
      </c>
      <c r="XM35" s="74">
        <f t="shared" si="49"/>
        <v>0</v>
      </c>
      <c r="XN35" s="74">
        <f t="shared" si="49"/>
        <v>0</v>
      </c>
      <c r="XO35" s="74">
        <f t="shared" si="49"/>
        <v>0</v>
      </c>
      <c r="XP35" s="74">
        <f t="shared" si="49"/>
        <v>0</v>
      </c>
      <c r="XQ35" s="74">
        <f t="shared" si="49"/>
        <v>0</v>
      </c>
      <c r="XR35" s="74">
        <f t="shared" si="49"/>
        <v>0</v>
      </c>
      <c r="XS35" s="74">
        <f t="shared" si="49"/>
        <v>0</v>
      </c>
      <c r="XT35" s="74">
        <f t="shared" si="49"/>
        <v>0</v>
      </c>
      <c r="XU35" s="74">
        <f t="shared" si="49"/>
        <v>0</v>
      </c>
      <c r="XV35" s="74">
        <f t="shared" si="49"/>
        <v>0</v>
      </c>
      <c r="XW35" s="74">
        <f t="shared" si="49"/>
        <v>0</v>
      </c>
      <c r="XX35" s="74">
        <f t="shared" si="49"/>
        <v>0</v>
      </c>
      <c r="XY35" s="74">
        <f t="shared" si="49"/>
        <v>0</v>
      </c>
      <c r="XZ35" s="74">
        <f t="shared" si="49"/>
        <v>0</v>
      </c>
      <c r="YA35" s="74">
        <f t="shared" si="49"/>
        <v>0</v>
      </c>
      <c r="YB35" s="74">
        <f t="shared" si="49"/>
        <v>0</v>
      </c>
      <c r="YC35" s="74">
        <f t="shared" si="49"/>
        <v>0</v>
      </c>
      <c r="YD35" s="74">
        <f t="shared" si="49"/>
        <v>0</v>
      </c>
      <c r="YE35" s="74">
        <f t="shared" si="49"/>
        <v>0</v>
      </c>
      <c r="YF35" s="74">
        <f t="shared" si="49"/>
        <v>0</v>
      </c>
      <c r="YG35" s="74">
        <f t="shared" si="49"/>
        <v>0</v>
      </c>
      <c r="YH35" s="74">
        <f t="shared" si="49"/>
        <v>0</v>
      </c>
      <c r="YI35" s="74">
        <f t="shared" si="49"/>
        <v>0</v>
      </c>
      <c r="YJ35" s="74">
        <f t="shared" si="49"/>
        <v>0</v>
      </c>
      <c r="YK35" s="74">
        <f t="shared" si="49"/>
        <v>0</v>
      </c>
      <c r="YL35" s="74">
        <f t="shared" si="49"/>
        <v>0</v>
      </c>
      <c r="YM35" s="74">
        <f t="shared" si="49"/>
        <v>0</v>
      </c>
      <c r="YN35" s="74">
        <f t="shared" si="49"/>
        <v>0</v>
      </c>
      <c r="YO35" s="74">
        <f t="shared" si="49"/>
        <v>0</v>
      </c>
      <c r="YP35" s="74">
        <f t="shared" si="49"/>
        <v>0</v>
      </c>
      <c r="YQ35" s="74">
        <f t="shared" si="49"/>
        <v>0</v>
      </c>
      <c r="YR35" s="74">
        <f t="shared" ref="YR35:ABC35" si="50">YR7</f>
        <v>0</v>
      </c>
      <c r="YS35" s="74">
        <f t="shared" si="50"/>
        <v>0</v>
      </c>
      <c r="YT35" s="74">
        <f t="shared" si="50"/>
        <v>0</v>
      </c>
      <c r="YU35" s="74">
        <f t="shared" si="50"/>
        <v>0</v>
      </c>
      <c r="YV35" s="74">
        <f t="shared" si="50"/>
        <v>0</v>
      </c>
      <c r="YW35" s="74">
        <f t="shared" si="50"/>
        <v>0</v>
      </c>
      <c r="YX35" s="74">
        <f t="shared" si="50"/>
        <v>0</v>
      </c>
      <c r="YY35" s="74">
        <f t="shared" si="50"/>
        <v>0</v>
      </c>
      <c r="YZ35" s="74">
        <f t="shared" si="50"/>
        <v>0</v>
      </c>
      <c r="ZA35" s="74">
        <f t="shared" si="50"/>
        <v>0</v>
      </c>
      <c r="ZB35" s="74">
        <f t="shared" si="50"/>
        <v>0</v>
      </c>
      <c r="ZC35" s="74">
        <f t="shared" si="50"/>
        <v>0</v>
      </c>
      <c r="ZD35" s="74">
        <f t="shared" si="50"/>
        <v>0</v>
      </c>
      <c r="ZE35" s="74">
        <f t="shared" si="50"/>
        <v>0</v>
      </c>
      <c r="ZF35" s="74">
        <f t="shared" si="50"/>
        <v>0</v>
      </c>
      <c r="ZG35" s="74">
        <f t="shared" si="50"/>
        <v>0</v>
      </c>
      <c r="ZH35" s="74">
        <f t="shared" si="50"/>
        <v>0</v>
      </c>
      <c r="ZI35" s="74">
        <f t="shared" si="50"/>
        <v>0</v>
      </c>
      <c r="ZJ35" s="74">
        <f t="shared" si="50"/>
        <v>0</v>
      </c>
      <c r="ZK35" s="74">
        <f t="shared" si="50"/>
        <v>0</v>
      </c>
      <c r="ZL35" s="74">
        <f t="shared" si="50"/>
        <v>0</v>
      </c>
      <c r="ZM35" s="74">
        <f t="shared" si="50"/>
        <v>0</v>
      </c>
      <c r="ZN35" s="74">
        <f t="shared" si="50"/>
        <v>0</v>
      </c>
      <c r="ZO35" s="74">
        <f t="shared" si="50"/>
        <v>0</v>
      </c>
      <c r="ZP35" s="74">
        <f t="shared" si="50"/>
        <v>0</v>
      </c>
      <c r="ZQ35" s="74">
        <f t="shared" si="50"/>
        <v>0</v>
      </c>
      <c r="ZR35" s="74">
        <f t="shared" si="50"/>
        <v>0</v>
      </c>
      <c r="ZS35" s="74">
        <f t="shared" si="50"/>
        <v>0</v>
      </c>
      <c r="ZT35" s="74">
        <f t="shared" si="50"/>
        <v>0</v>
      </c>
      <c r="ZU35" s="74">
        <f t="shared" si="50"/>
        <v>0</v>
      </c>
      <c r="ZV35" s="74">
        <f t="shared" si="50"/>
        <v>0</v>
      </c>
      <c r="ZW35" s="74">
        <f t="shared" si="50"/>
        <v>0</v>
      </c>
      <c r="ZX35" s="74">
        <f t="shared" si="50"/>
        <v>0</v>
      </c>
      <c r="ZY35" s="74">
        <f t="shared" si="50"/>
        <v>0</v>
      </c>
      <c r="ZZ35" s="74">
        <f t="shared" si="50"/>
        <v>0</v>
      </c>
      <c r="AAA35" s="74">
        <f t="shared" si="50"/>
        <v>0</v>
      </c>
      <c r="AAB35" s="74">
        <f t="shared" si="50"/>
        <v>0</v>
      </c>
      <c r="AAC35" s="74">
        <f t="shared" si="50"/>
        <v>0</v>
      </c>
      <c r="AAD35" s="74">
        <f t="shared" si="50"/>
        <v>0</v>
      </c>
      <c r="AAE35" s="74">
        <f t="shared" si="50"/>
        <v>0</v>
      </c>
      <c r="AAF35" s="74">
        <f t="shared" si="50"/>
        <v>0</v>
      </c>
      <c r="AAG35" s="74">
        <f t="shared" si="50"/>
        <v>0</v>
      </c>
      <c r="AAH35" s="74">
        <f t="shared" si="50"/>
        <v>0</v>
      </c>
      <c r="AAI35" s="74">
        <f t="shared" si="50"/>
        <v>0</v>
      </c>
      <c r="AAJ35" s="74">
        <f t="shared" si="50"/>
        <v>0</v>
      </c>
      <c r="AAK35" s="74">
        <f t="shared" si="50"/>
        <v>0</v>
      </c>
      <c r="AAL35" s="74">
        <f t="shared" si="50"/>
        <v>0</v>
      </c>
      <c r="AAM35" s="74">
        <f t="shared" si="50"/>
        <v>0</v>
      </c>
      <c r="AAN35" s="74">
        <f t="shared" si="50"/>
        <v>0</v>
      </c>
      <c r="AAO35" s="74">
        <f t="shared" si="50"/>
        <v>0</v>
      </c>
      <c r="AAP35" s="74">
        <f t="shared" si="50"/>
        <v>0</v>
      </c>
      <c r="AAQ35" s="74">
        <f t="shared" si="50"/>
        <v>0</v>
      </c>
      <c r="AAR35" s="74">
        <f t="shared" si="50"/>
        <v>0</v>
      </c>
      <c r="AAS35" s="74">
        <f t="shared" si="50"/>
        <v>0</v>
      </c>
      <c r="AAT35" s="74">
        <f t="shared" si="50"/>
        <v>0</v>
      </c>
      <c r="AAU35" s="74">
        <f t="shared" si="50"/>
        <v>0</v>
      </c>
      <c r="AAV35" s="74">
        <f t="shared" si="50"/>
        <v>0</v>
      </c>
      <c r="AAW35" s="74">
        <f t="shared" si="50"/>
        <v>0</v>
      </c>
      <c r="AAX35" s="74">
        <f t="shared" si="50"/>
        <v>0</v>
      </c>
      <c r="AAY35" s="74">
        <f t="shared" si="50"/>
        <v>0</v>
      </c>
      <c r="AAZ35" s="74">
        <f t="shared" si="50"/>
        <v>0</v>
      </c>
      <c r="ABA35" s="74">
        <f t="shared" si="50"/>
        <v>0</v>
      </c>
      <c r="ABB35" s="74">
        <f t="shared" si="50"/>
        <v>0</v>
      </c>
      <c r="ABC35" s="74">
        <f t="shared" si="50"/>
        <v>0</v>
      </c>
      <c r="ABD35" s="74">
        <f t="shared" ref="ABD35:ADO35" si="51">ABD7</f>
        <v>0</v>
      </c>
      <c r="ABE35" s="74">
        <f t="shared" si="51"/>
        <v>0</v>
      </c>
      <c r="ABF35" s="74">
        <f t="shared" si="51"/>
        <v>0</v>
      </c>
      <c r="ABG35" s="74">
        <f t="shared" si="51"/>
        <v>0</v>
      </c>
      <c r="ABH35" s="74">
        <f t="shared" si="51"/>
        <v>0</v>
      </c>
      <c r="ABI35" s="74">
        <f t="shared" si="51"/>
        <v>0</v>
      </c>
      <c r="ABJ35" s="74">
        <f t="shared" si="51"/>
        <v>0</v>
      </c>
      <c r="ABK35" s="74">
        <f t="shared" si="51"/>
        <v>0</v>
      </c>
      <c r="ABL35" s="74">
        <f t="shared" si="51"/>
        <v>0</v>
      </c>
      <c r="ABM35" s="74">
        <f t="shared" si="51"/>
        <v>0</v>
      </c>
      <c r="ABN35" s="74">
        <f t="shared" si="51"/>
        <v>0</v>
      </c>
      <c r="ABO35" s="74">
        <f t="shared" si="51"/>
        <v>0</v>
      </c>
      <c r="ABP35" s="74">
        <f t="shared" si="51"/>
        <v>0</v>
      </c>
      <c r="ABQ35" s="74">
        <f t="shared" si="51"/>
        <v>0</v>
      </c>
      <c r="ABR35" s="74">
        <f t="shared" si="51"/>
        <v>0</v>
      </c>
      <c r="ABS35" s="74">
        <f t="shared" si="51"/>
        <v>0</v>
      </c>
      <c r="ABT35" s="74">
        <f t="shared" si="51"/>
        <v>0</v>
      </c>
      <c r="ABU35" s="74">
        <f t="shared" si="51"/>
        <v>0</v>
      </c>
      <c r="ABV35" s="74">
        <f t="shared" si="51"/>
        <v>0</v>
      </c>
      <c r="ABW35" s="74">
        <f t="shared" si="51"/>
        <v>0</v>
      </c>
      <c r="ABX35" s="74">
        <f t="shared" si="51"/>
        <v>0</v>
      </c>
      <c r="ABY35" s="74">
        <f t="shared" si="51"/>
        <v>0</v>
      </c>
      <c r="ABZ35" s="74">
        <f t="shared" si="51"/>
        <v>0</v>
      </c>
      <c r="ACA35" s="74">
        <f t="shared" si="51"/>
        <v>0</v>
      </c>
      <c r="ACB35" s="74">
        <f t="shared" si="51"/>
        <v>0</v>
      </c>
      <c r="ACC35" s="74">
        <f t="shared" si="51"/>
        <v>0</v>
      </c>
      <c r="ACD35" s="74">
        <f t="shared" si="51"/>
        <v>0</v>
      </c>
      <c r="ACE35" s="74">
        <f t="shared" si="51"/>
        <v>0</v>
      </c>
      <c r="ACF35" s="74">
        <f t="shared" si="51"/>
        <v>0</v>
      </c>
      <c r="ACG35" s="74">
        <f t="shared" si="51"/>
        <v>0</v>
      </c>
      <c r="ACH35" s="74">
        <f t="shared" si="51"/>
        <v>0</v>
      </c>
      <c r="ACI35" s="74">
        <f t="shared" si="51"/>
        <v>0</v>
      </c>
      <c r="ACJ35" s="74">
        <f t="shared" si="51"/>
        <v>0</v>
      </c>
      <c r="ACK35" s="74">
        <f t="shared" si="51"/>
        <v>0</v>
      </c>
      <c r="ACL35" s="74">
        <f t="shared" si="51"/>
        <v>0</v>
      </c>
      <c r="ACM35" s="74">
        <f t="shared" si="51"/>
        <v>0</v>
      </c>
      <c r="ACN35" s="74">
        <f t="shared" si="51"/>
        <v>0</v>
      </c>
      <c r="ACO35" s="74">
        <f t="shared" si="51"/>
        <v>0</v>
      </c>
      <c r="ACP35" s="74">
        <f t="shared" si="51"/>
        <v>0</v>
      </c>
      <c r="ACQ35" s="74">
        <f t="shared" si="51"/>
        <v>0</v>
      </c>
      <c r="ACR35" s="74">
        <f t="shared" si="51"/>
        <v>0</v>
      </c>
      <c r="ACS35" s="74">
        <f t="shared" si="51"/>
        <v>0</v>
      </c>
      <c r="ACT35" s="74">
        <f t="shared" si="51"/>
        <v>0</v>
      </c>
      <c r="ACU35" s="74">
        <f t="shared" si="51"/>
        <v>0</v>
      </c>
      <c r="ACV35" s="74">
        <f t="shared" si="51"/>
        <v>0</v>
      </c>
      <c r="ACW35" s="74">
        <f t="shared" si="51"/>
        <v>0</v>
      </c>
      <c r="ACX35" s="74">
        <f t="shared" si="51"/>
        <v>0</v>
      </c>
      <c r="ACY35" s="74">
        <f t="shared" si="51"/>
        <v>0</v>
      </c>
      <c r="ACZ35" s="74">
        <f t="shared" si="51"/>
        <v>0</v>
      </c>
      <c r="ADA35" s="74">
        <f t="shared" si="51"/>
        <v>0</v>
      </c>
      <c r="ADB35" s="74">
        <f t="shared" si="51"/>
        <v>0</v>
      </c>
      <c r="ADC35" s="74">
        <f t="shared" si="51"/>
        <v>0</v>
      </c>
      <c r="ADD35" s="74">
        <f t="shared" si="51"/>
        <v>0</v>
      </c>
      <c r="ADE35" s="74">
        <f t="shared" si="51"/>
        <v>0</v>
      </c>
      <c r="ADF35" s="74">
        <f t="shared" si="51"/>
        <v>0</v>
      </c>
      <c r="ADG35" s="74">
        <f t="shared" si="51"/>
        <v>0</v>
      </c>
      <c r="ADH35" s="74">
        <f t="shared" si="51"/>
        <v>0</v>
      </c>
      <c r="ADI35" s="74">
        <f t="shared" si="51"/>
        <v>0</v>
      </c>
      <c r="ADJ35" s="74">
        <f t="shared" si="51"/>
        <v>0</v>
      </c>
      <c r="ADK35" s="74">
        <f t="shared" si="51"/>
        <v>0</v>
      </c>
      <c r="ADL35" s="74">
        <f t="shared" si="51"/>
        <v>0</v>
      </c>
      <c r="ADM35" s="74">
        <f t="shared" si="51"/>
        <v>0</v>
      </c>
      <c r="ADN35" s="74">
        <f t="shared" si="51"/>
        <v>0</v>
      </c>
      <c r="ADO35" s="74">
        <f t="shared" si="51"/>
        <v>0</v>
      </c>
      <c r="ADP35" s="74">
        <f t="shared" ref="ADP35:AGA35" si="52">ADP7</f>
        <v>0</v>
      </c>
      <c r="ADQ35" s="74">
        <f t="shared" si="52"/>
        <v>0</v>
      </c>
      <c r="ADR35" s="74">
        <f t="shared" si="52"/>
        <v>0</v>
      </c>
      <c r="ADS35" s="74">
        <f t="shared" si="52"/>
        <v>0</v>
      </c>
      <c r="ADT35" s="74">
        <f t="shared" si="52"/>
        <v>0</v>
      </c>
      <c r="ADU35" s="74">
        <f t="shared" si="52"/>
        <v>0</v>
      </c>
      <c r="ADV35" s="74">
        <f t="shared" si="52"/>
        <v>0</v>
      </c>
      <c r="ADW35" s="74">
        <f t="shared" si="52"/>
        <v>0</v>
      </c>
      <c r="ADX35" s="74">
        <f t="shared" si="52"/>
        <v>0</v>
      </c>
      <c r="ADY35" s="74">
        <f t="shared" si="52"/>
        <v>0</v>
      </c>
      <c r="ADZ35" s="74">
        <f t="shared" si="52"/>
        <v>0</v>
      </c>
      <c r="AEA35" s="74">
        <f t="shared" si="52"/>
        <v>0</v>
      </c>
      <c r="AEB35" s="74">
        <f t="shared" si="52"/>
        <v>0</v>
      </c>
      <c r="AEC35" s="74">
        <f t="shared" si="52"/>
        <v>0</v>
      </c>
      <c r="AED35" s="74">
        <f t="shared" si="52"/>
        <v>0</v>
      </c>
      <c r="AEE35" s="74">
        <f t="shared" si="52"/>
        <v>0</v>
      </c>
      <c r="AEF35" s="74">
        <f t="shared" si="52"/>
        <v>0</v>
      </c>
      <c r="AEG35" s="74">
        <f t="shared" si="52"/>
        <v>0</v>
      </c>
      <c r="AEH35" s="74">
        <f t="shared" si="52"/>
        <v>0</v>
      </c>
      <c r="AEI35" s="74">
        <f t="shared" si="52"/>
        <v>0</v>
      </c>
      <c r="AEJ35" s="74">
        <f t="shared" si="52"/>
        <v>0</v>
      </c>
      <c r="AEK35" s="74">
        <f t="shared" si="52"/>
        <v>0</v>
      </c>
      <c r="AEL35" s="74">
        <f t="shared" si="52"/>
        <v>0</v>
      </c>
      <c r="AEM35" s="74">
        <f t="shared" si="52"/>
        <v>0</v>
      </c>
      <c r="AEN35" s="74">
        <f t="shared" si="52"/>
        <v>0</v>
      </c>
      <c r="AEO35" s="74">
        <f t="shared" si="52"/>
        <v>0</v>
      </c>
      <c r="AEP35" s="74">
        <f t="shared" si="52"/>
        <v>0</v>
      </c>
      <c r="AEQ35" s="74">
        <f t="shared" si="52"/>
        <v>0</v>
      </c>
      <c r="AER35" s="74">
        <f t="shared" si="52"/>
        <v>0</v>
      </c>
      <c r="AES35" s="74">
        <f t="shared" si="52"/>
        <v>0</v>
      </c>
      <c r="AET35" s="74">
        <f t="shared" si="52"/>
        <v>0</v>
      </c>
      <c r="AEU35" s="74">
        <f t="shared" si="52"/>
        <v>0</v>
      </c>
      <c r="AEV35" s="74">
        <f t="shared" si="52"/>
        <v>0</v>
      </c>
      <c r="AEW35" s="74">
        <f t="shared" si="52"/>
        <v>0</v>
      </c>
      <c r="AEX35" s="74">
        <f t="shared" si="52"/>
        <v>0</v>
      </c>
      <c r="AEY35" s="74">
        <f t="shared" si="52"/>
        <v>0</v>
      </c>
      <c r="AEZ35" s="74">
        <f t="shared" si="52"/>
        <v>0</v>
      </c>
      <c r="AFA35" s="74">
        <f t="shared" si="52"/>
        <v>0</v>
      </c>
      <c r="AFB35" s="74">
        <f t="shared" si="52"/>
        <v>0</v>
      </c>
      <c r="AFC35" s="74">
        <f t="shared" si="52"/>
        <v>0</v>
      </c>
      <c r="AFD35" s="74">
        <f t="shared" si="52"/>
        <v>0</v>
      </c>
      <c r="AFE35" s="74">
        <f t="shared" si="52"/>
        <v>0</v>
      </c>
      <c r="AFF35" s="74">
        <f t="shared" si="52"/>
        <v>0</v>
      </c>
      <c r="AFG35" s="74">
        <f t="shared" si="52"/>
        <v>0</v>
      </c>
      <c r="AFH35" s="74">
        <f t="shared" si="52"/>
        <v>0</v>
      </c>
      <c r="AFI35" s="74">
        <f t="shared" si="52"/>
        <v>0</v>
      </c>
      <c r="AFJ35" s="74">
        <f t="shared" si="52"/>
        <v>0</v>
      </c>
      <c r="AFK35" s="74">
        <f t="shared" si="52"/>
        <v>0</v>
      </c>
      <c r="AFL35" s="74">
        <f t="shared" si="52"/>
        <v>0</v>
      </c>
      <c r="AFM35" s="74">
        <f t="shared" si="52"/>
        <v>0</v>
      </c>
      <c r="AFN35" s="74">
        <f t="shared" si="52"/>
        <v>0</v>
      </c>
      <c r="AFO35" s="74">
        <f t="shared" si="52"/>
        <v>0</v>
      </c>
      <c r="AFP35" s="74">
        <f t="shared" si="52"/>
        <v>0</v>
      </c>
      <c r="AFQ35" s="74">
        <f t="shared" si="52"/>
        <v>0</v>
      </c>
      <c r="AFR35" s="74">
        <f t="shared" si="52"/>
        <v>0</v>
      </c>
      <c r="AFS35" s="74">
        <f t="shared" si="52"/>
        <v>0</v>
      </c>
      <c r="AFT35" s="74">
        <f t="shared" si="52"/>
        <v>0</v>
      </c>
      <c r="AFU35" s="74">
        <f t="shared" si="52"/>
        <v>0</v>
      </c>
      <c r="AFV35" s="74">
        <f t="shared" si="52"/>
        <v>0</v>
      </c>
      <c r="AFW35" s="74">
        <f t="shared" si="52"/>
        <v>0</v>
      </c>
      <c r="AFX35" s="74">
        <f t="shared" si="52"/>
        <v>0</v>
      </c>
      <c r="AFY35" s="74">
        <f t="shared" si="52"/>
        <v>0</v>
      </c>
      <c r="AFZ35" s="74">
        <f t="shared" si="52"/>
        <v>0</v>
      </c>
      <c r="AGA35" s="74">
        <f t="shared" si="52"/>
        <v>0</v>
      </c>
      <c r="AGB35" s="74">
        <f t="shared" ref="AGB35:AIM35" si="53">AGB7</f>
        <v>0</v>
      </c>
      <c r="AGC35" s="74">
        <f t="shared" si="53"/>
        <v>0</v>
      </c>
      <c r="AGD35" s="74">
        <f t="shared" si="53"/>
        <v>0</v>
      </c>
      <c r="AGE35" s="74">
        <f t="shared" si="53"/>
        <v>0</v>
      </c>
      <c r="AGF35" s="74">
        <f t="shared" si="53"/>
        <v>0</v>
      </c>
      <c r="AGG35" s="74">
        <f t="shared" si="53"/>
        <v>0</v>
      </c>
      <c r="AGH35" s="74">
        <f t="shared" si="53"/>
        <v>0</v>
      </c>
      <c r="AGI35" s="74">
        <f t="shared" si="53"/>
        <v>0</v>
      </c>
      <c r="AGJ35" s="74">
        <f t="shared" si="53"/>
        <v>0</v>
      </c>
      <c r="AGK35" s="74">
        <f t="shared" si="53"/>
        <v>0</v>
      </c>
      <c r="AGL35" s="74">
        <f t="shared" si="53"/>
        <v>0</v>
      </c>
      <c r="AGM35" s="74">
        <f t="shared" si="53"/>
        <v>0</v>
      </c>
      <c r="AGN35" s="74">
        <f t="shared" si="53"/>
        <v>0</v>
      </c>
      <c r="AGO35" s="74">
        <f t="shared" si="53"/>
        <v>0</v>
      </c>
      <c r="AGP35" s="74">
        <f t="shared" si="53"/>
        <v>0</v>
      </c>
      <c r="AGQ35" s="74">
        <f t="shared" si="53"/>
        <v>0</v>
      </c>
      <c r="AGR35" s="74">
        <f t="shared" si="53"/>
        <v>0</v>
      </c>
      <c r="AGS35" s="74">
        <f t="shared" si="53"/>
        <v>0</v>
      </c>
      <c r="AGT35" s="74">
        <f t="shared" si="53"/>
        <v>0</v>
      </c>
      <c r="AGU35" s="74">
        <f t="shared" si="53"/>
        <v>0</v>
      </c>
      <c r="AGV35" s="74">
        <f t="shared" si="53"/>
        <v>0</v>
      </c>
      <c r="AGW35" s="74">
        <f t="shared" si="53"/>
        <v>0</v>
      </c>
      <c r="AGX35" s="74">
        <f t="shared" si="53"/>
        <v>0</v>
      </c>
      <c r="AGY35" s="74">
        <f t="shared" si="53"/>
        <v>0</v>
      </c>
      <c r="AGZ35" s="74">
        <f t="shared" si="53"/>
        <v>0</v>
      </c>
      <c r="AHA35" s="74">
        <f t="shared" si="53"/>
        <v>0</v>
      </c>
      <c r="AHB35" s="74">
        <f t="shared" si="53"/>
        <v>0</v>
      </c>
      <c r="AHC35" s="74">
        <f t="shared" si="53"/>
        <v>0</v>
      </c>
      <c r="AHD35" s="74">
        <f t="shared" si="53"/>
        <v>0</v>
      </c>
      <c r="AHE35" s="74">
        <f t="shared" si="53"/>
        <v>0</v>
      </c>
      <c r="AHF35" s="74">
        <f t="shared" si="53"/>
        <v>0</v>
      </c>
      <c r="AHG35" s="74">
        <f t="shared" si="53"/>
        <v>0</v>
      </c>
      <c r="AHH35" s="74">
        <f t="shared" si="53"/>
        <v>0</v>
      </c>
      <c r="AHI35" s="74">
        <f t="shared" si="53"/>
        <v>0</v>
      </c>
      <c r="AHJ35" s="74">
        <f t="shared" si="53"/>
        <v>0</v>
      </c>
      <c r="AHK35" s="74">
        <f t="shared" si="53"/>
        <v>0</v>
      </c>
      <c r="AHL35" s="74">
        <f t="shared" si="53"/>
        <v>0</v>
      </c>
      <c r="AHM35" s="74">
        <f t="shared" si="53"/>
        <v>0</v>
      </c>
      <c r="AHN35" s="74">
        <f t="shared" si="53"/>
        <v>0</v>
      </c>
      <c r="AHO35" s="74">
        <f t="shared" si="53"/>
        <v>0</v>
      </c>
      <c r="AHP35" s="74">
        <f t="shared" si="53"/>
        <v>0</v>
      </c>
      <c r="AHQ35" s="74">
        <f t="shared" si="53"/>
        <v>0</v>
      </c>
      <c r="AHR35" s="74">
        <f t="shared" si="53"/>
        <v>0</v>
      </c>
      <c r="AHS35" s="74">
        <f t="shared" si="53"/>
        <v>0</v>
      </c>
      <c r="AHT35" s="74">
        <f t="shared" si="53"/>
        <v>0</v>
      </c>
      <c r="AHU35" s="74">
        <f t="shared" si="53"/>
        <v>0</v>
      </c>
      <c r="AHV35" s="74">
        <f t="shared" si="53"/>
        <v>0</v>
      </c>
      <c r="AHW35" s="74">
        <f t="shared" si="53"/>
        <v>0</v>
      </c>
      <c r="AHX35" s="74">
        <f t="shared" si="53"/>
        <v>0</v>
      </c>
      <c r="AHY35" s="74">
        <f t="shared" si="53"/>
        <v>0</v>
      </c>
      <c r="AHZ35" s="74">
        <f t="shared" si="53"/>
        <v>0</v>
      </c>
      <c r="AIA35" s="74">
        <f t="shared" si="53"/>
        <v>0</v>
      </c>
      <c r="AIB35" s="74">
        <f t="shared" si="53"/>
        <v>0</v>
      </c>
      <c r="AIC35" s="74">
        <f t="shared" si="53"/>
        <v>0</v>
      </c>
      <c r="AID35" s="74">
        <f t="shared" si="53"/>
        <v>0</v>
      </c>
      <c r="AIE35" s="74">
        <f t="shared" si="53"/>
        <v>0</v>
      </c>
      <c r="AIF35" s="74">
        <f t="shared" si="53"/>
        <v>0</v>
      </c>
      <c r="AIG35" s="74">
        <f t="shared" si="53"/>
        <v>0</v>
      </c>
      <c r="AIH35" s="74">
        <f t="shared" si="53"/>
        <v>0</v>
      </c>
      <c r="AII35" s="74">
        <f t="shared" si="53"/>
        <v>0</v>
      </c>
      <c r="AIJ35" s="74">
        <f t="shared" si="53"/>
        <v>0</v>
      </c>
      <c r="AIK35" s="74">
        <f t="shared" si="53"/>
        <v>0</v>
      </c>
      <c r="AIL35" s="74">
        <f t="shared" si="53"/>
        <v>0</v>
      </c>
      <c r="AIM35" s="74">
        <f t="shared" si="53"/>
        <v>0</v>
      </c>
      <c r="AIN35" s="74">
        <f t="shared" ref="AIN35:AKY35" si="54">AIN7</f>
        <v>0</v>
      </c>
      <c r="AIO35" s="74">
        <f t="shared" si="54"/>
        <v>0</v>
      </c>
      <c r="AIP35" s="74">
        <f t="shared" si="54"/>
        <v>0</v>
      </c>
      <c r="AIQ35" s="74">
        <f t="shared" si="54"/>
        <v>0</v>
      </c>
      <c r="AIR35" s="74">
        <f t="shared" si="54"/>
        <v>0</v>
      </c>
      <c r="AIS35" s="74">
        <f t="shared" si="54"/>
        <v>0</v>
      </c>
      <c r="AIT35" s="74">
        <f t="shared" si="54"/>
        <v>0</v>
      </c>
      <c r="AIU35" s="74">
        <f t="shared" si="54"/>
        <v>0</v>
      </c>
      <c r="AIV35" s="74">
        <f t="shared" si="54"/>
        <v>0</v>
      </c>
      <c r="AIW35" s="74">
        <f t="shared" si="54"/>
        <v>0</v>
      </c>
      <c r="AIX35" s="74">
        <f t="shared" si="54"/>
        <v>0</v>
      </c>
      <c r="AIY35" s="74">
        <f t="shared" si="54"/>
        <v>0</v>
      </c>
      <c r="AIZ35" s="74">
        <f t="shared" si="54"/>
        <v>0</v>
      </c>
      <c r="AJA35" s="74">
        <f t="shared" si="54"/>
        <v>0</v>
      </c>
      <c r="AJB35" s="74">
        <f t="shared" si="54"/>
        <v>0</v>
      </c>
      <c r="AJC35" s="74">
        <f t="shared" si="54"/>
        <v>0</v>
      </c>
      <c r="AJD35" s="74">
        <f t="shared" si="54"/>
        <v>0</v>
      </c>
      <c r="AJE35" s="74">
        <f t="shared" si="54"/>
        <v>0</v>
      </c>
      <c r="AJF35" s="74">
        <f t="shared" si="54"/>
        <v>0</v>
      </c>
      <c r="AJG35" s="74">
        <f t="shared" si="54"/>
        <v>0</v>
      </c>
      <c r="AJH35" s="74">
        <f t="shared" si="54"/>
        <v>0</v>
      </c>
      <c r="AJI35" s="74">
        <f t="shared" si="54"/>
        <v>0</v>
      </c>
      <c r="AJJ35" s="74">
        <f t="shared" si="54"/>
        <v>0</v>
      </c>
      <c r="AJK35" s="74">
        <f t="shared" si="54"/>
        <v>0</v>
      </c>
      <c r="AJL35" s="74">
        <f t="shared" si="54"/>
        <v>0</v>
      </c>
      <c r="AJM35" s="74">
        <f t="shared" si="54"/>
        <v>0</v>
      </c>
      <c r="AJN35" s="74">
        <f t="shared" si="54"/>
        <v>0</v>
      </c>
      <c r="AJO35" s="74">
        <f t="shared" si="54"/>
        <v>0</v>
      </c>
      <c r="AJP35" s="74">
        <f t="shared" si="54"/>
        <v>0</v>
      </c>
      <c r="AJQ35" s="74">
        <f t="shared" si="54"/>
        <v>0</v>
      </c>
      <c r="AJR35" s="74">
        <f t="shared" si="54"/>
        <v>0</v>
      </c>
      <c r="AJS35" s="74">
        <f t="shared" si="54"/>
        <v>0</v>
      </c>
      <c r="AJT35" s="74">
        <f t="shared" si="54"/>
        <v>0</v>
      </c>
      <c r="AJU35" s="74">
        <f t="shared" si="54"/>
        <v>0</v>
      </c>
      <c r="AJV35" s="74">
        <f t="shared" si="54"/>
        <v>0</v>
      </c>
      <c r="AJW35" s="74">
        <f t="shared" si="54"/>
        <v>0</v>
      </c>
      <c r="AJX35" s="74">
        <f t="shared" si="54"/>
        <v>0</v>
      </c>
      <c r="AJY35" s="74">
        <f t="shared" si="54"/>
        <v>0</v>
      </c>
      <c r="AJZ35" s="74">
        <f t="shared" si="54"/>
        <v>0</v>
      </c>
      <c r="AKA35" s="74">
        <f t="shared" si="54"/>
        <v>0</v>
      </c>
      <c r="AKB35" s="74">
        <f t="shared" si="54"/>
        <v>0</v>
      </c>
      <c r="AKC35" s="74">
        <f t="shared" si="54"/>
        <v>0</v>
      </c>
      <c r="AKD35" s="74">
        <f t="shared" si="54"/>
        <v>0</v>
      </c>
      <c r="AKE35" s="74">
        <f t="shared" si="54"/>
        <v>0</v>
      </c>
      <c r="AKF35" s="74">
        <f t="shared" si="54"/>
        <v>0</v>
      </c>
      <c r="AKG35" s="74">
        <f t="shared" si="54"/>
        <v>0</v>
      </c>
      <c r="AKH35" s="74">
        <f t="shared" si="54"/>
        <v>0</v>
      </c>
      <c r="AKI35" s="74">
        <f t="shared" si="54"/>
        <v>0</v>
      </c>
      <c r="AKJ35" s="74">
        <f t="shared" si="54"/>
        <v>0</v>
      </c>
      <c r="AKK35" s="74">
        <f t="shared" si="54"/>
        <v>0</v>
      </c>
      <c r="AKL35" s="74">
        <f t="shared" si="54"/>
        <v>0</v>
      </c>
      <c r="AKM35" s="74">
        <f t="shared" si="54"/>
        <v>0</v>
      </c>
      <c r="AKN35" s="74">
        <f t="shared" si="54"/>
        <v>0</v>
      </c>
      <c r="AKO35" s="74">
        <f t="shared" si="54"/>
        <v>0</v>
      </c>
      <c r="AKP35" s="74">
        <f t="shared" si="54"/>
        <v>0</v>
      </c>
      <c r="AKQ35" s="74">
        <f t="shared" si="54"/>
        <v>0</v>
      </c>
      <c r="AKR35" s="74">
        <f t="shared" si="54"/>
        <v>0</v>
      </c>
      <c r="AKS35" s="74">
        <f t="shared" si="54"/>
        <v>0</v>
      </c>
      <c r="AKT35" s="74">
        <f t="shared" si="54"/>
        <v>0</v>
      </c>
      <c r="AKU35" s="74">
        <f t="shared" si="54"/>
        <v>0</v>
      </c>
      <c r="AKV35" s="74">
        <f t="shared" si="54"/>
        <v>0</v>
      </c>
      <c r="AKW35" s="74">
        <f t="shared" si="54"/>
        <v>0</v>
      </c>
      <c r="AKX35" s="74">
        <f t="shared" si="54"/>
        <v>0</v>
      </c>
      <c r="AKY35" s="74">
        <f t="shared" si="54"/>
        <v>0</v>
      </c>
      <c r="AKZ35" s="74">
        <f t="shared" ref="AKZ35:ALL35" si="55">AKZ7</f>
        <v>0</v>
      </c>
      <c r="ALA35" s="74">
        <f t="shared" si="55"/>
        <v>0</v>
      </c>
      <c r="ALB35" s="74">
        <f t="shared" si="55"/>
        <v>0</v>
      </c>
      <c r="ALC35" s="74">
        <f t="shared" si="55"/>
        <v>0</v>
      </c>
      <c r="ALD35" s="74">
        <f t="shared" si="55"/>
        <v>0</v>
      </c>
      <c r="ALE35" s="74">
        <f t="shared" si="55"/>
        <v>0</v>
      </c>
      <c r="ALF35" s="74">
        <f t="shared" si="55"/>
        <v>0</v>
      </c>
      <c r="ALG35" s="74">
        <f t="shared" si="55"/>
        <v>0</v>
      </c>
      <c r="ALH35" s="74">
        <f t="shared" si="55"/>
        <v>0</v>
      </c>
      <c r="ALI35" s="74">
        <f t="shared" si="55"/>
        <v>0</v>
      </c>
      <c r="ALJ35" s="74">
        <f t="shared" si="55"/>
        <v>0</v>
      </c>
      <c r="ALK35" s="74">
        <f t="shared" si="55"/>
        <v>0</v>
      </c>
      <c r="ALL35" s="74">
        <f t="shared" si="55"/>
        <v>0</v>
      </c>
    </row>
    <row r="36" spans="1:16379">
      <c r="B36" s="78"/>
      <c r="C36" s="86"/>
      <c r="D36" s="86"/>
      <c r="E36" s="86"/>
      <c r="F36" s="86"/>
      <c r="G36" s="86"/>
      <c r="H36" s="251"/>
      <c r="M36" s="86"/>
      <c r="N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  <c r="FG36" s="86"/>
      <c r="FH36" s="86"/>
      <c r="FI36" s="86"/>
      <c r="FJ36" s="86"/>
      <c r="FK36" s="86"/>
      <c r="FL36" s="86"/>
      <c r="FM36" s="86"/>
      <c r="FN36" s="86"/>
      <c r="FO36" s="86"/>
      <c r="FP36" s="86"/>
      <c r="FQ36" s="86"/>
      <c r="FR36" s="86"/>
      <c r="FS36" s="86"/>
      <c r="FT36" s="86"/>
      <c r="FU36" s="86"/>
      <c r="FV36" s="86"/>
      <c r="FW36" s="86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 t="str">
        <f>IFERROR(#REF!/#REF!,"")</f>
        <v/>
      </c>
      <c r="HM36" s="86" t="str">
        <f>IFERROR(#REF!/#REF!,"")</f>
        <v/>
      </c>
      <c r="HN36" s="86" t="str">
        <f>IFERROR(#REF!/#REF!,"")</f>
        <v/>
      </c>
      <c r="HO36" s="86" t="str">
        <f>IFERROR(#REF!/#REF!,"")</f>
        <v/>
      </c>
      <c r="HP36" s="86" t="str">
        <f>IFERROR(#REF!/#REF!,"")</f>
        <v/>
      </c>
      <c r="HQ36" s="86" t="str">
        <f>IFERROR(#REF!/#REF!,"")</f>
        <v/>
      </c>
      <c r="HR36" s="86" t="str">
        <f>IFERROR(#REF!/#REF!,"")</f>
        <v/>
      </c>
      <c r="HS36" s="86" t="str">
        <f>IFERROR(#REF!/#REF!,"")</f>
        <v/>
      </c>
      <c r="HT36" s="86" t="str">
        <f>IFERROR(#REF!/#REF!,"")</f>
        <v/>
      </c>
      <c r="HU36" s="86" t="str">
        <f>IFERROR(#REF!/#REF!,"")</f>
        <v/>
      </c>
      <c r="HV36" s="86" t="str">
        <f>IFERROR(#REF!/#REF!,"")</f>
        <v/>
      </c>
      <c r="HW36" s="86" t="str">
        <f>IFERROR(#REF!/#REF!,"")</f>
        <v/>
      </c>
      <c r="HX36" s="86" t="str">
        <f>IFERROR(#REF!/#REF!,"")</f>
        <v/>
      </c>
      <c r="HY36" s="86" t="str">
        <f>IFERROR(#REF!/#REF!,"")</f>
        <v/>
      </c>
      <c r="HZ36" s="86" t="str">
        <f>IFERROR(#REF!/#REF!,"")</f>
        <v/>
      </c>
      <c r="IA36" s="86" t="str">
        <f>IFERROR(#REF!/#REF!,"")</f>
        <v/>
      </c>
      <c r="IB36" s="86" t="str">
        <f>IFERROR(#REF!/#REF!,"")</f>
        <v/>
      </c>
      <c r="IC36" s="86" t="str">
        <f>IFERROR(#REF!/#REF!,"")</f>
        <v/>
      </c>
      <c r="ID36" s="86" t="str">
        <f>IFERROR(#REF!/#REF!,"")</f>
        <v/>
      </c>
      <c r="IE36" s="86" t="str">
        <f>IFERROR(#REF!/#REF!,"")</f>
        <v/>
      </c>
      <c r="IF36" s="86" t="str">
        <f>IFERROR(#REF!/#REF!,"")</f>
        <v/>
      </c>
      <c r="IG36" s="86" t="str">
        <f>IFERROR(#REF!/#REF!,"")</f>
        <v/>
      </c>
      <c r="IH36" s="86" t="str">
        <f>IFERROR(#REF!/#REF!,"")</f>
        <v/>
      </c>
      <c r="II36" s="86" t="str">
        <f>IFERROR(#REF!/#REF!,"")</f>
        <v/>
      </c>
      <c r="IJ36" s="86" t="str">
        <f>IFERROR(#REF!/#REF!,"")</f>
        <v/>
      </c>
      <c r="IK36" s="86" t="str">
        <f>IFERROR(#REF!/#REF!,"")</f>
        <v/>
      </c>
      <c r="IL36" s="86" t="str">
        <f>IFERROR(#REF!/#REF!,"")</f>
        <v/>
      </c>
      <c r="IM36" s="86" t="str">
        <f>IFERROR(#REF!/#REF!,"")</f>
        <v/>
      </c>
      <c r="IN36" s="86" t="str">
        <f>IFERROR(#REF!/#REF!,"")</f>
        <v/>
      </c>
      <c r="IO36" s="86" t="str">
        <f>IFERROR(#REF!/#REF!,"")</f>
        <v/>
      </c>
      <c r="IP36" s="86" t="str">
        <f>IFERROR(#REF!/#REF!,"")</f>
        <v/>
      </c>
      <c r="IQ36" s="86" t="str">
        <f>IFERROR(#REF!/#REF!,"")</f>
        <v/>
      </c>
      <c r="IR36" s="86" t="str">
        <f>IFERROR(#REF!/#REF!,"")</f>
        <v/>
      </c>
      <c r="IS36" s="86" t="str">
        <f>IFERROR(#REF!/#REF!,"")</f>
        <v/>
      </c>
      <c r="IT36" s="86" t="str">
        <f>IFERROR(#REF!/#REF!,"")</f>
        <v/>
      </c>
      <c r="IU36" s="86" t="str">
        <f>IFERROR(#REF!/#REF!,"")</f>
        <v/>
      </c>
      <c r="IV36" s="86" t="str">
        <f>IFERROR(#REF!/#REF!,"")</f>
        <v/>
      </c>
      <c r="IW36" s="86" t="str">
        <f>IFERROR(#REF!/#REF!,"")</f>
        <v/>
      </c>
      <c r="IX36" s="86" t="str">
        <f>IFERROR(#REF!/#REF!,"")</f>
        <v/>
      </c>
      <c r="IY36" s="86" t="str">
        <f>IFERROR(#REF!/#REF!,"")</f>
        <v/>
      </c>
      <c r="IZ36" s="86" t="str">
        <f>IFERROR(#REF!/#REF!,"")</f>
        <v/>
      </c>
      <c r="JA36" s="86" t="str">
        <f>IFERROR(#REF!/#REF!,"")</f>
        <v/>
      </c>
      <c r="JB36" s="86" t="str">
        <f>IFERROR(#REF!/#REF!,"")</f>
        <v/>
      </c>
      <c r="JC36" s="86" t="str">
        <f>IFERROR(#REF!/#REF!,"")</f>
        <v/>
      </c>
      <c r="JD36" s="86" t="str">
        <f>IFERROR(#REF!/#REF!,"")</f>
        <v/>
      </c>
      <c r="JE36" s="86" t="str">
        <f>IFERROR(#REF!/#REF!,"")</f>
        <v/>
      </c>
      <c r="JF36" s="86" t="str">
        <f>IFERROR(#REF!/#REF!,"")</f>
        <v/>
      </c>
      <c r="JG36" s="86" t="str">
        <f>IFERROR(#REF!/#REF!,"")</f>
        <v/>
      </c>
      <c r="JH36" s="86" t="str">
        <f>IFERROR(#REF!/#REF!,"")</f>
        <v/>
      </c>
      <c r="JI36" s="86" t="str">
        <f>IFERROR(#REF!/#REF!,"")</f>
        <v/>
      </c>
      <c r="JJ36" s="86" t="str">
        <f>IFERROR(#REF!/#REF!,"")</f>
        <v/>
      </c>
      <c r="JK36" s="86" t="str">
        <f>IFERROR(#REF!/#REF!,"")</f>
        <v/>
      </c>
      <c r="JL36" s="86" t="str">
        <f>IFERROR(#REF!/#REF!,"")</f>
        <v/>
      </c>
      <c r="JM36" s="86" t="str">
        <f>IFERROR(#REF!/#REF!,"")</f>
        <v/>
      </c>
      <c r="JN36" s="86" t="str">
        <f>IFERROR(#REF!/#REF!,"")</f>
        <v/>
      </c>
      <c r="JO36" s="86" t="str">
        <f>IFERROR(#REF!/#REF!,"")</f>
        <v/>
      </c>
      <c r="JP36" s="86" t="str">
        <f>IFERROR(#REF!/#REF!,"")</f>
        <v/>
      </c>
      <c r="JQ36" s="86" t="str">
        <f>IFERROR(#REF!/#REF!,"")</f>
        <v/>
      </c>
      <c r="JR36" s="86" t="str">
        <f>IFERROR(#REF!/#REF!,"")</f>
        <v/>
      </c>
      <c r="JS36" s="86" t="str">
        <f>IFERROR(#REF!/#REF!,"")</f>
        <v/>
      </c>
      <c r="JT36" s="86" t="str">
        <f>IFERROR(#REF!/#REF!,"")</f>
        <v/>
      </c>
      <c r="JU36" s="86" t="str">
        <f>IFERROR(#REF!/#REF!,"")</f>
        <v/>
      </c>
      <c r="JV36" s="86" t="str">
        <f>IFERROR(#REF!/#REF!,"")</f>
        <v/>
      </c>
      <c r="JW36" s="86" t="str">
        <f>IFERROR(#REF!/#REF!,"")</f>
        <v/>
      </c>
      <c r="JX36" s="86" t="str">
        <f>IFERROR(#REF!/#REF!,"")</f>
        <v/>
      </c>
      <c r="JY36" s="86" t="str">
        <f>IFERROR(#REF!/#REF!,"")</f>
        <v/>
      </c>
      <c r="JZ36" s="86" t="str">
        <f>IFERROR(#REF!/#REF!,"")</f>
        <v/>
      </c>
      <c r="KA36" s="86" t="str">
        <f>IFERROR(#REF!/#REF!,"")</f>
        <v/>
      </c>
      <c r="KB36" s="86" t="str">
        <f>IFERROR(#REF!/#REF!,"")</f>
        <v/>
      </c>
      <c r="KC36" s="86" t="str">
        <f>IFERROR(#REF!/#REF!,"")</f>
        <v/>
      </c>
      <c r="KD36" s="86" t="str">
        <f>IFERROR(#REF!/#REF!,"")</f>
        <v/>
      </c>
      <c r="KE36" s="86" t="str">
        <f>IFERROR(#REF!/#REF!,"")</f>
        <v/>
      </c>
      <c r="KF36" s="86" t="str">
        <f>IFERROR(#REF!/#REF!,"")</f>
        <v/>
      </c>
      <c r="KG36" s="86" t="str">
        <f>IFERROR(#REF!/#REF!,"")</f>
        <v/>
      </c>
      <c r="KH36" s="86" t="str">
        <f>IFERROR(#REF!/#REF!,"")</f>
        <v/>
      </c>
      <c r="KI36" s="86" t="str">
        <f>IFERROR(#REF!/#REF!,"")</f>
        <v/>
      </c>
      <c r="KJ36" s="86" t="str">
        <f>IFERROR(#REF!/#REF!,"")</f>
        <v/>
      </c>
      <c r="KK36" s="86" t="str">
        <f>IFERROR(#REF!/#REF!,"")</f>
        <v/>
      </c>
      <c r="KL36" s="86" t="str">
        <f>IFERROR(#REF!/#REF!,"")</f>
        <v/>
      </c>
      <c r="KM36" s="86" t="str">
        <f>IFERROR(#REF!/#REF!,"")</f>
        <v/>
      </c>
      <c r="KN36" s="86" t="str">
        <f>IFERROR(#REF!/#REF!,"")</f>
        <v/>
      </c>
      <c r="KO36" s="86" t="str">
        <f>IFERROR(#REF!/#REF!,"")</f>
        <v/>
      </c>
      <c r="KP36" s="86" t="str">
        <f>IFERROR(#REF!/#REF!,"")</f>
        <v/>
      </c>
      <c r="KQ36" s="86" t="str">
        <f>IFERROR(#REF!/#REF!,"")</f>
        <v/>
      </c>
      <c r="KR36" s="86" t="str">
        <f>IFERROR(#REF!/#REF!,"")</f>
        <v/>
      </c>
      <c r="KS36" s="86" t="str">
        <f>IFERROR(#REF!/#REF!,"")</f>
        <v/>
      </c>
      <c r="KT36" s="86" t="str">
        <f>IFERROR(#REF!/#REF!,"")</f>
        <v/>
      </c>
      <c r="KU36" s="86" t="str">
        <f>IFERROR(#REF!/#REF!,"")</f>
        <v/>
      </c>
      <c r="KV36" s="86" t="str">
        <f>IFERROR(#REF!/#REF!,"")</f>
        <v/>
      </c>
      <c r="KW36" s="86" t="str">
        <f>IFERROR(#REF!/#REF!,"")</f>
        <v/>
      </c>
      <c r="KX36" s="86" t="str">
        <f>IFERROR(#REF!/#REF!,"")</f>
        <v/>
      </c>
      <c r="KY36" s="86" t="str">
        <f>IFERROR(#REF!/#REF!,"")</f>
        <v/>
      </c>
      <c r="KZ36" s="86" t="str">
        <f>IFERROR(#REF!/#REF!,"")</f>
        <v/>
      </c>
      <c r="LA36" s="86" t="str">
        <f>IFERROR(#REF!/#REF!,"")</f>
        <v/>
      </c>
      <c r="LB36" s="86" t="str">
        <f>IFERROR(#REF!/#REF!,"")</f>
        <v/>
      </c>
      <c r="LC36" s="86" t="str">
        <f>IFERROR(#REF!/#REF!,"")</f>
        <v/>
      </c>
      <c r="LD36" s="86" t="str">
        <f>IFERROR(#REF!/#REF!,"")</f>
        <v/>
      </c>
      <c r="LE36" s="86" t="str">
        <f>IFERROR(#REF!/#REF!,"")</f>
        <v/>
      </c>
      <c r="LF36" s="86" t="str">
        <f>IFERROR(#REF!/#REF!,"")</f>
        <v/>
      </c>
      <c r="LG36" s="86" t="str">
        <f>IFERROR(#REF!/#REF!,"")</f>
        <v/>
      </c>
      <c r="LH36" s="86" t="str">
        <f>IFERROR(#REF!/#REF!,"")</f>
        <v/>
      </c>
      <c r="LI36" s="86" t="str">
        <f>IFERROR(#REF!/#REF!,"")</f>
        <v/>
      </c>
      <c r="LJ36" s="86" t="str">
        <f>IFERROR(#REF!/#REF!,"")</f>
        <v/>
      </c>
      <c r="LK36" s="86" t="str">
        <f>IFERROR(#REF!/#REF!,"")</f>
        <v/>
      </c>
      <c r="LL36" s="86" t="str">
        <f>IFERROR(#REF!/#REF!,"")</f>
        <v/>
      </c>
      <c r="LM36" s="86" t="str">
        <f>IFERROR(#REF!/#REF!,"")</f>
        <v/>
      </c>
      <c r="LN36" s="86" t="str">
        <f>IFERROR(#REF!/#REF!,"")</f>
        <v/>
      </c>
      <c r="LO36" s="86" t="str">
        <f>IFERROR(#REF!/#REF!,"")</f>
        <v/>
      </c>
      <c r="LP36" s="86" t="str">
        <f>IFERROR(#REF!/#REF!,"")</f>
        <v/>
      </c>
      <c r="LQ36" s="86" t="str">
        <f>IFERROR(#REF!/#REF!,"")</f>
        <v/>
      </c>
      <c r="LR36" s="86" t="str">
        <f>IFERROR(#REF!/#REF!,"")</f>
        <v/>
      </c>
      <c r="LS36" s="86" t="str">
        <f>IFERROR(#REF!/#REF!,"")</f>
        <v/>
      </c>
      <c r="LT36" s="86" t="str">
        <f>IFERROR(#REF!/#REF!,"")</f>
        <v/>
      </c>
      <c r="LU36" s="86" t="str">
        <f>IFERROR(#REF!/#REF!,"")</f>
        <v/>
      </c>
      <c r="LV36" s="86" t="str">
        <f>IFERROR(#REF!/#REF!,"")</f>
        <v/>
      </c>
      <c r="LW36" s="86" t="str">
        <f>IFERROR(#REF!/#REF!,"")</f>
        <v/>
      </c>
      <c r="LX36" s="86" t="str">
        <f>IFERROR(#REF!/#REF!,"")</f>
        <v/>
      </c>
      <c r="LY36" s="86" t="str">
        <f>IFERROR(#REF!/#REF!,"")</f>
        <v/>
      </c>
      <c r="LZ36" s="86" t="str">
        <f>IFERROR(#REF!/#REF!,"")</f>
        <v/>
      </c>
      <c r="MA36" s="86" t="str">
        <f>IFERROR(#REF!/#REF!,"")</f>
        <v/>
      </c>
      <c r="MB36" s="86" t="str">
        <f>IFERROR(#REF!/#REF!,"")</f>
        <v/>
      </c>
      <c r="MC36" s="86" t="str">
        <f>IFERROR(#REF!/#REF!,"")</f>
        <v/>
      </c>
      <c r="MD36" s="86" t="str">
        <f>IFERROR(#REF!/#REF!,"")</f>
        <v/>
      </c>
      <c r="ME36" s="86" t="str">
        <f>IFERROR(#REF!/#REF!,"")</f>
        <v/>
      </c>
      <c r="MF36" s="86" t="str">
        <f>IFERROR(#REF!/#REF!,"")</f>
        <v/>
      </c>
      <c r="MG36" s="86" t="str">
        <f>IFERROR(#REF!/#REF!,"")</f>
        <v/>
      </c>
      <c r="MH36" s="86" t="str">
        <f>IFERROR(#REF!/#REF!,"")</f>
        <v/>
      </c>
      <c r="MI36" s="86" t="str">
        <f>IFERROR(#REF!/#REF!,"")</f>
        <v/>
      </c>
      <c r="MJ36" s="86" t="str">
        <f>IFERROR(#REF!/#REF!,"")</f>
        <v/>
      </c>
      <c r="MK36" s="86" t="str">
        <f>IFERROR(#REF!/#REF!,"")</f>
        <v/>
      </c>
      <c r="ML36" s="86" t="str">
        <f>IFERROR(#REF!/#REF!,"")</f>
        <v/>
      </c>
      <c r="MM36" s="86" t="str">
        <f>IFERROR(#REF!/#REF!,"")</f>
        <v/>
      </c>
      <c r="MN36" s="86" t="str">
        <f>IFERROR(#REF!/#REF!,"")</f>
        <v/>
      </c>
      <c r="MO36" s="86" t="str">
        <f>IFERROR(#REF!/#REF!,"")</f>
        <v/>
      </c>
      <c r="MP36" s="86" t="str">
        <f>IFERROR(#REF!/#REF!,"")</f>
        <v/>
      </c>
      <c r="MQ36" s="86" t="str">
        <f>IFERROR(#REF!/#REF!,"")</f>
        <v/>
      </c>
      <c r="MR36" s="86" t="str">
        <f>IFERROR(#REF!/#REF!,"")</f>
        <v/>
      </c>
      <c r="MS36" s="86" t="str">
        <f>IFERROR(#REF!/#REF!,"")</f>
        <v/>
      </c>
      <c r="MT36" s="86" t="str">
        <f>IFERROR(#REF!/#REF!,"")</f>
        <v/>
      </c>
      <c r="MU36" s="86" t="str">
        <f>IFERROR(#REF!/#REF!,"")</f>
        <v/>
      </c>
      <c r="MV36" s="86" t="str">
        <f>IFERROR(#REF!/#REF!,"")</f>
        <v/>
      </c>
      <c r="MW36" s="86" t="str">
        <f>IFERROR(#REF!/#REF!,"")</f>
        <v/>
      </c>
      <c r="MX36" s="86" t="str">
        <f>IFERROR(#REF!/#REF!,"")</f>
        <v/>
      </c>
      <c r="MY36" s="86" t="str">
        <f>IFERROR(#REF!/#REF!,"")</f>
        <v/>
      </c>
      <c r="MZ36" s="86" t="str">
        <f>IFERROR(#REF!/#REF!,"")</f>
        <v/>
      </c>
      <c r="NA36" s="86" t="str">
        <f>IFERROR(#REF!/#REF!,"")</f>
        <v/>
      </c>
      <c r="NB36" s="86" t="str">
        <f>IFERROR(#REF!/#REF!,"")</f>
        <v/>
      </c>
      <c r="NC36" s="86" t="str">
        <f>IFERROR(#REF!/#REF!,"")</f>
        <v/>
      </c>
      <c r="ND36" s="86" t="str">
        <f>IFERROR(#REF!/#REF!,"")</f>
        <v/>
      </c>
      <c r="NE36" s="86" t="str">
        <f>IFERROR(#REF!/#REF!,"")</f>
        <v/>
      </c>
      <c r="NF36" s="86" t="str">
        <f>IFERROR(#REF!/#REF!,"")</f>
        <v/>
      </c>
      <c r="NG36" s="86" t="str">
        <f>IFERROR(#REF!/#REF!,"")</f>
        <v/>
      </c>
      <c r="NH36" s="86" t="str">
        <f>IFERROR(#REF!/#REF!,"")</f>
        <v/>
      </c>
      <c r="NI36" s="86" t="str">
        <f>IFERROR(#REF!/#REF!,"")</f>
        <v/>
      </c>
      <c r="NJ36" s="86" t="str">
        <f>IFERROR(#REF!/#REF!,"")</f>
        <v/>
      </c>
      <c r="NK36" s="86" t="str">
        <f>IFERROR(#REF!/#REF!,"")</f>
        <v/>
      </c>
      <c r="NL36" s="86" t="str">
        <f>IFERROR(#REF!/#REF!,"")</f>
        <v/>
      </c>
      <c r="NM36" s="86" t="str">
        <f>IFERROR(#REF!/#REF!,"")</f>
        <v/>
      </c>
      <c r="NN36" s="86" t="str">
        <f>IFERROR(#REF!/#REF!,"")</f>
        <v/>
      </c>
      <c r="NO36" s="86" t="str">
        <f>IFERROR(#REF!/#REF!,"")</f>
        <v/>
      </c>
      <c r="NP36" s="86" t="str">
        <f>IFERROR(#REF!/#REF!,"")</f>
        <v/>
      </c>
      <c r="NQ36" s="86" t="str">
        <f>IFERROR(#REF!/#REF!,"")</f>
        <v/>
      </c>
      <c r="NR36" s="86" t="str">
        <f>IFERROR(#REF!/#REF!,"")</f>
        <v/>
      </c>
      <c r="NS36" s="86" t="str">
        <f>IFERROR(#REF!/#REF!,"")</f>
        <v/>
      </c>
      <c r="NT36" s="86" t="str">
        <f>IFERROR(#REF!/#REF!,"")</f>
        <v/>
      </c>
      <c r="NU36" s="86" t="str">
        <f>IFERROR(#REF!/#REF!,"")</f>
        <v/>
      </c>
      <c r="NV36" s="86" t="str">
        <f>IFERROR(#REF!/#REF!,"")</f>
        <v/>
      </c>
      <c r="NW36" s="86" t="str">
        <f>IFERROR(#REF!/#REF!,"")</f>
        <v/>
      </c>
      <c r="NX36" s="86" t="str">
        <f>IFERROR(#REF!/#REF!,"")</f>
        <v/>
      </c>
      <c r="NY36" s="86" t="str">
        <f>IFERROR(#REF!/#REF!,"")</f>
        <v/>
      </c>
      <c r="NZ36" s="86" t="str">
        <f>IFERROR(#REF!/#REF!,"")</f>
        <v/>
      </c>
      <c r="OA36" s="86" t="str">
        <f>IFERROR(#REF!/#REF!,"")</f>
        <v/>
      </c>
      <c r="OB36" s="86" t="str">
        <f>IFERROR(#REF!/#REF!,"")</f>
        <v/>
      </c>
      <c r="OC36" s="86" t="str">
        <f>IFERROR(#REF!/#REF!,"")</f>
        <v/>
      </c>
      <c r="OD36" s="86" t="str">
        <f>IFERROR(#REF!/#REF!,"")</f>
        <v/>
      </c>
      <c r="OE36" s="86" t="str">
        <f>IFERROR(#REF!/#REF!,"")</f>
        <v/>
      </c>
      <c r="OF36" s="86" t="str">
        <f>IFERROR(#REF!/#REF!,"")</f>
        <v/>
      </c>
      <c r="OG36" s="86" t="str">
        <f>IFERROR(#REF!/#REF!,"")</f>
        <v/>
      </c>
      <c r="OH36" s="86" t="str">
        <f>IFERROR(#REF!/#REF!,"")</f>
        <v/>
      </c>
      <c r="OI36" s="86" t="str">
        <f>IFERROR(#REF!/#REF!,"")</f>
        <v/>
      </c>
      <c r="OJ36" s="86" t="str">
        <f>IFERROR(#REF!/#REF!,"")</f>
        <v/>
      </c>
      <c r="OK36" s="86" t="str">
        <f>IFERROR(#REF!/#REF!,"")</f>
        <v/>
      </c>
      <c r="OL36" s="86" t="str">
        <f>IFERROR(#REF!/#REF!,"")</f>
        <v/>
      </c>
      <c r="OM36" s="86" t="str">
        <f>IFERROR(#REF!/#REF!,"")</f>
        <v/>
      </c>
      <c r="ON36" s="86" t="str">
        <f>IFERROR(#REF!/#REF!,"")</f>
        <v/>
      </c>
      <c r="OO36" s="86" t="str">
        <f>IFERROR(#REF!/#REF!,"")</f>
        <v/>
      </c>
      <c r="OP36" s="86" t="str">
        <f>IFERROR(#REF!/#REF!,"")</f>
        <v/>
      </c>
      <c r="OQ36" s="86" t="str">
        <f>IFERROR(#REF!/#REF!,"")</f>
        <v/>
      </c>
      <c r="OR36" s="86" t="str">
        <f>IFERROR(#REF!/#REF!,"")</f>
        <v/>
      </c>
      <c r="OS36" s="86" t="str">
        <f>IFERROR(#REF!/#REF!,"")</f>
        <v/>
      </c>
      <c r="OT36" s="86" t="str">
        <f>IFERROR(#REF!/#REF!,"")</f>
        <v/>
      </c>
      <c r="OU36" s="86" t="str">
        <f>IFERROR(#REF!/#REF!,"")</f>
        <v/>
      </c>
      <c r="OV36" s="86" t="str">
        <f>IFERROR(#REF!/#REF!,"")</f>
        <v/>
      </c>
      <c r="OW36" s="86" t="str">
        <f>IFERROR(#REF!/#REF!,"")</f>
        <v/>
      </c>
      <c r="OX36" s="86" t="str">
        <f>IFERROR(#REF!/#REF!,"")</f>
        <v/>
      </c>
      <c r="OY36" s="86" t="str">
        <f>IFERROR(#REF!/#REF!,"")</f>
        <v/>
      </c>
      <c r="OZ36" s="86" t="str">
        <f>IFERROR(#REF!/#REF!,"")</f>
        <v/>
      </c>
      <c r="PA36" s="86" t="str">
        <f>IFERROR(#REF!/#REF!,"")</f>
        <v/>
      </c>
      <c r="PB36" s="86" t="str">
        <f>IFERROR(#REF!/#REF!,"")</f>
        <v/>
      </c>
      <c r="PC36" s="86" t="str">
        <f>IFERROR(#REF!/#REF!,"")</f>
        <v/>
      </c>
      <c r="PD36" s="86" t="str">
        <f>IFERROR(#REF!/#REF!,"")</f>
        <v/>
      </c>
      <c r="PE36" s="86" t="str">
        <f>IFERROR(#REF!/#REF!,"")</f>
        <v/>
      </c>
      <c r="PF36" s="86" t="str">
        <f>IFERROR(#REF!/#REF!,"")</f>
        <v/>
      </c>
      <c r="PG36" s="86" t="str">
        <f>IFERROR(#REF!/#REF!,"")</f>
        <v/>
      </c>
      <c r="PH36" s="86" t="str">
        <f>IFERROR(#REF!/#REF!,"")</f>
        <v/>
      </c>
      <c r="PI36" s="86" t="str">
        <f>IFERROR(#REF!/#REF!,"")</f>
        <v/>
      </c>
      <c r="PJ36" s="86" t="str">
        <f>IFERROR(#REF!/#REF!,"")</f>
        <v/>
      </c>
      <c r="PK36" s="86" t="str">
        <f>IFERROR(#REF!/#REF!,"")</f>
        <v/>
      </c>
      <c r="PL36" s="86" t="str">
        <f>IFERROR(#REF!/#REF!,"")</f>
        <v/>
      </c>
      <c r="PM36" s="86" t="str">
        <f>IFERROR(#REF!/#REF!,"")</f>
        <v/>
      </c>
      <c r="PN36" s="86" t="str">
        <f>IFERROR(#REF!/#REF!,"")</f>
        <v/>
      </c>
      <c r="PO36" s="86" t="str">
        <f>IFERROR(#REF!/#REF!,"")</f>
        <v/>
      </c>
      <c r="PP36" s="86" t="str">
        <f>IFERROR(#REF!/#REF!,"")</f>
        <v/>
      </c>
      <c r="PQ36" s="86" t="str">
        <f>IFERROR(#REF!/#REF!,"")</f>
        <v/>
      </c>
      <c r="PR36" s="86" t="str">
        <f>IFERROR(#REF!/#REF!,"")</f>
        <v/>
      </c>
      <c r="PS36" s="86" t="str">
        <f>IFERROR(#REF!/#REF!,"")</f>
        <v/>
      </c>
      <c r="PT36" s="86" t="str">
        <f>IFERROR(#REF!/#REF!,"")</f>
        <v/>
      </c>
      <c r="PU36" s="86" t="str">
        <f>IFERROR(#REF!/#REF!,"")</f>
        <v/>
      </c>
      <c r="PV36" s="86" t="str">
        <f>IFERROR(#REF!/#REF!,"")</f>
        <v/>
      </c>
      <c r="PW36" s="86" t="str">
        <f>IFERROR(#REF!/#REF!,"")</f>
        <v/>
      </c>
      <c r="PX36" s="86" t="str">
        <f>IFERROR(#REF!/#REF!,"")</f>
        <v/>
      </c>
      <c r="PY36" s="86" t="str">
        <f>IFERROR(#REF!/#REF!,"")</f>
        <v/>
      </c>
      <c r="PZ36" s="86" t="str">
        <f>IFERROR(#REF!/#REF!,"")</f>
        <v/>
      </c>
      <c r="QA36" s="86" t="str">
        <f>IFERROR(#REF!/#REF!,"")</f>
        <v/>
      </c>
      <c r="QB36" s="86" t="str">
        <f>IFERROR(#REF!/#REF!,"")</f>
        <v/>
      </c>
      <c r="QC36" s="86" t="str">
        <f>IFERROR(#REF!/#REF!,"")</f>
        <v/>
      </c>
      <c r="QD36" s="86" t="str">
        <f>IFERROR(#REF!/#REF!,"")</f>
        <v/>
      </c>
      <c r="QE36" s="86" t="str">
        <f>IFERROR(#REF!/#REF!,"")</f>
        <v/>
      </c>
      <c r="QF36" s="86" t="str">
        <f>IFERROR(#REF!/#REF!,"")</f>
        <v/>
      </c>
      <c r="QG36" s="86" t="str">
        <f>IFERROR(#REF!/#REF!,"")</f>
        <v/>
      </c>
      <c r="QH36" s="86" t="str">
        <f>IFERROR(#REF!/#REF!,"")</f>
        <v/>
      </c>
      <c r="QI36" s="86" t="str">
        <f>IFERROR(#REF!/#REF!,"")</f>
        <v/>
      </c>
      <c r="QJ36" s="86" t="str">
        <f>IFERROR(#REF!/#REF!,"")</f>
        <v/>
      </c>
      <c r="QK36" s="86" t="str">
        <f>IFERROR(#REF!/#REF!,"")</f>
        <v/>
      </c>
      <c r="QL36" s="86" t="str">
        <f>IFERROR(#REF!/#REF!,"")</f>
        <v/>
      </c>
      <c r="QM36" s="86" t="str">
        <f>IFERROR(#REF!/#REF!,"")</f>
        <v/>
      </c>
      <c r="QN36" s="86" t="str">
        <f>IFERROR(#REF!/#REF!,"")</f>
        <v/>
      </c>
      <c r="QO36" s="86" t="str">
        <f>IFERROR(#REF!/#REF!,"")</f>
        <v/>
      </c>
      <c r="QP36" s="86" t="str">
        <f>IFERROR(#REF!/#REF!,"")</f>
        <v/>
      </c>
      <c r="QQ36" s="86" t="str">
        <f>IFERROR(#REF!/#REF!,"")</f>
        <v/>
      </c>
      <c r="QR36" s="86" t="str">
        <f>IFERROR(#REF!/#REF!,"")</f>
        <v/>
      </c>
      <c r="QS36" s="86" t="str">
        <f>IFERROR(#REF!/#REF!,"")</f>
        <v/>
      </c>
      <c r="QT36" s="86" t="str">
        <f>IFERROR(#REF!/#REF!,"")</f>
        <v/>
      </c>
      <c r="QU36" s="86" t="str">
        <f>IFERROR(#REF!/#REF!,"")</f>
        <v/>
      </c>
      <c r="QV36" s="86" t="str">
        <f>IFERROR(#REF!/#REF!,"")</f>
        <v/>
      </c>
      <c r="QW36" s="86" t="str">
        <f>IFERROR(#REF!/#REF!,"")</f>
        <v/>
      </c>
      <c r="QX36" s="86" t="str">
        <f>IFERROR(#REF!/#REF!,"")</f>
        <v/>
      </c>
      <c r="QY36" s="86" t="str">
        <f>IFERROR(#REF!/#REF!,"")</f>
        <v/>
      </c>
      <c r="QZ36" s="86" t="str">
        <f>IFERROR(#REF!/#REF!,"")</f>
        <v/>
      </c>
      <c r="RA36" s="86" t="str">
        <f>IFERROR(#REF!/#REF!,"")</f>
        <v/>
      </c>
      <c r="RB36" s="86" t="str">
        <f>IFERROR(#REF!/#REF!,"")</f>
        <v/>
      </c>
      <c r="RC36" s="86" t="str">
        <f>IFERROR(#REF!/#REF!,"")</f>
        <v/>
      </c>
      <c r="RD36" s="86" t="str">
        <f>IFERROR(#REF!/#REF!,"")</f>
        <v/>
      </c>
      <c r="RE36" s="86" t="str">
        <f>IFERROR(#REF!/#REF!,"")</f>
        <v/>
      </c>
      <c r="RF36" s="86" t="str">
        <f>IFERROR(#REF!/#REF!,"")</f>
        <v/>
      </c>
      <c r="RG36" s="86" t="str">
        <f>IFERROR(#REF!/#REF!,"")</f>
        <v/>
      </c>
      <c r="RH36" s="86" t="str">
        <f>IFERROR(#REF!/#REF!,"")</f>
        <v/>
      </c>
      <c r="RI36" s="86" t="str">
        <f>IFERROR(#REF!/#REF!,"")</f>
        <v/>
      </c>
      <c r="RJ36" s="86" t="str">
        <f>IFERROR(#REF!/#REF!,"")</f>
        <v/>
      </c>
      <c r="RK36" s="86" t="str">
        <f>IFERROR(#REF!/#REF!,"")</f>
        <v/>
      </c>
      <c r="RL36" s="86" t="str">
        <f>IFERROR(#REF!/#REF!,"")</f>
        <v/>
      </c>
      <c r="RM36" s="86" t="str">
        <f>IFERROR(#REF!/#REF!,"")</f>
        <v/>
      </c>
      <c r="RN36" s="86" t="str">
        <f>IFERROR(#REF!/#REF!,"")</f>
        <v/>
      </c>
      <c r="RO36" s="86" t="str">
        <f>IFERROR(#REF!/#REF!,"")</f>
        <v/>
      </c>
      <c r="RP36" s="86" t="str">
        <f>IFERROR(#REF!/#REF!,"")</f>
        <v/>
      </c>
      <c r="RQ36" s="86" t="str">
        <f>IFERROR(#REF!/#REF!,"")</f>
        <v/>
      </c>
      <c r="RR36" s="86" t="str">
        <f>IFERROR(#REF!/#REF!,"")</f>
        <v/>
      </c>
      <c r="RS36" s="86" t="str">
        <f>IFERROR(#REF!/#REF!,"")</f>
        <v/>
      </c>
      <c r="RT36" s="86" t="str">
        <f>IFERROR(#REF!/#REF!,"")</f>
        <v/>
      </c>
      <c r="RU36" s="86" t="str">
        <f>IFERROR(#REF!/#REF!,"")</f>
        <v/>
      </c>
      <c r="RV36" s="86" t="str">
        <f>IFERROR(#REF!/#REF!,"")</f>
        <v/>
      </c>
      <c r="RW36" s="86" t="str">
        <f>IFERROR(#REF!/#REF!,"")</f>
        <v/>
      </c>
      <c r="RX36" s="86" t="str">
        <f>IFERROR(#REF!/#REF!,"")</f>
        <v/>
      </c>
      <c r="RY36" s="86" t="str">
        <f>IFERROR(#REF!/#REF!,"")</f>
        <v/>
      </c>
      <c r="RZ36" s="86" t="str">
        <f>IFERROR(#REF!/#REF!,"")</f>
        <v/>
      </c>
      <c r="SA36" s="86" t="str">
        <f>IFERROR(#REF!/#REF!,"")</f>
        <v/>
      </c>
      <c r="SB36" s="86" t="str">
        <f>IFERROR(#REF!/#REF!,"")</f>
        <v/>
      </c>
      <c r="SC36" s="86" t="str">
        <f>IFERROR(#REF!/#REF!,"")</f>
        <v/>
      </c>
      <c r="SD36" s="86" t="str">
        <f>IFERROR(#REF!/#REF!,"")</f>
        <v/>
      </c>
      <c r="SE36" s="86" t="str">
        <f>IFERROR(#REF!/#REF!,"")</f>
        <v/>
      </c>
      <c r="SF36" s="86" t="str">
        <f>IFERROR(#REF!/#REF!,"")</f>
        <v/>
      </c>
      <c r="SG36" s="86" t="str">
        <f>IFERROR(#REF!/#REF!,"")</f>
        <v/>
      </c>
      <c r="SH36" s="86" t="str">
        <f>IFERROR(#REF!/#REF!,"")</f>
        <v/>
      </c>
      <c r="SI36" s="86" t="str">
        <f>IFERROR(#REF!/#REF!,"")</f>
        <v/>
      </c>
      <c r="SJ36" s="86" t="str">
        <f>IFERROR(#REF!/#REF!,"")</f>
        <v/>
      </c>
      <c r="SK36" s="86" t="str">
        <f>IFERROR(#REF!/#REF!,"")</f>
        <v/>
      </c>
      <c r="SL36" s="86" t="str">
        <f>IFERROR(#REF!/#REF!,"")</f>
        <v/>
      </c>
      <c r="SM36" s="86" t="str">
        <f>IFERROR(#REF!/#REF!,"")</f>
        <v/>
      </c>
      <c r="SN36" s="86" t="str">
        <f>IFERROR(#REF!/#REF!,"")</f>
        <v/>
      </c>
      <c r="SO36" s="86" t="str">
        <f>IFERROR(#REF!/#REF!,"")</f>
        <v/>
      </c>
      <c r="SP36" s="86" t="str">
        <f>IFERROR(#REF!/#REF!,"")</f>
        <v/>
      </c>
      <c r="SQ36" s="86" t="str">
        <f>IFERROR(#REF!/#REF!,"")</f>
        <v/>
      </c>
      <c r="SR36" s="86" t="str">
        <f>IFERROR(#REF!/#REF!,"")</f>
        <v/>
      </c>
      <c r="SS36" s="86" t="str">
        <f>IFERROR(#REF!/#REF!,"")</f>
        <v/>
      </c>
      <c r="ST36" s="86" t="str">
        <f>IFERROR(#REF!/#REF!,"")</f>
        <v/>
      </c>
      <c r="SU36" s="86" t="str">
        <f>IFERROR(#REF!/#REF!,"")</f>
        <v/>
      </c>
      <c r="SV36" s="86" t="str">
        <f>IFERROR(#REF!/#REF!,"")</f>
        <v/>
      </c>
      <c r="SW36" s="86" t="str">
        <f>IFERROR(#REF!/#REF!,"")</f>
        <v/>
      </c>
      <c r="SX36" s="86" t="str">
        <f>IFERROR(#REF!/#REF!,"")</f>
        <v/>
      </c>
      <c r="SY36" s="86" t="str">
        <f>IFERROR(#REF!/#REF!,"")</f>
        <v/>
      </c>
      <c r="SZ36" s="86" t="str">
        <f>IFERROR(#REF!/#REF!,"")</f>
        <v/>
      </c>
      <c r="TA36" s="86" t="str">
        <f>IFERROR(#REF!/#REF!,"")</f>
        <v/>
      </c>
      <c r="TB36" s="86" t="str">
        <f>IFERROR(#REF!/#REF!,"")</f>
        <v/>
      </c>
      <c r="TC36" s="86" t="str">
        <f>IFERROR(#REF!/#REF!,"")</f>
        <v/>
      </c>
      <c r="TD36" s="86" t="str">
        <f>IFERROR(#REF!/#REF!,"")</f>
        <v/>
      </c>
      <c r="TE36" s="86" t="str">
        <f>IFERROR(#REF!/#REF!,"")</f>
        <v/>
      </c>
      <c r="TF36" s="86" t="str">
        <f>IFERROR(#REF!/#REF!,"")</f>
        <v/>
      </c>
      <c r="TG36" s="86" t="str">
        <f>IFERROR(#REF!/#REF!,"")</f>
        <v/>
      </c>
      <c r="TH36" s="86" t="str">
        <f>IFERROR(#REF!/#REF!,"")</f>
        <v/>
      </c>
      <c r="TI36" s="86" t="str">
        <f>IFERROR(#REF!/#REF!,"")</f>
        <v/>
      </c>
      <c r="TJ36" s="86" t="str">
        <f>IFERROR(#REF!/#REF!,"")</f>
        <v/>
      </c>
      <c r="TK36" s="86" t="str">
        <f>IFERROR(#REF!/#REF!,"")</f>
        <v/>
      </c>
      <c r="TL36" s="86" t="str">
        <f>IFERROR(#REF!/#REF!,"")</f>
        <v/>
      </c>
      <c r="TM36" s="86" t="str">
        <f>IFERROR(#REF!/#REF!,"")</f>
        <v/>
      </c>
      <c r="TN36" s="86" t="str">
        <f>IFERROR(#REF!/#REF!,"")</f>
        <v/>
      </c>
      <c r="TO36" s="86" t="str">
        <f>IFERROR(#REF!/#REF!,"")</f>
        <v/>
      </c>
      <c r="TP36" s="86" t="str">
        <f>IFERROR(#REF!/#REF!,"")</f>
        <v/>
      </c>
      <c r="TQ36" s="86" t="str">
        <f>IFERROR(#REF!/#REF!,"")</f>
        <v/>
      </c>
      <c r="TR36" s="86" t="str">
        <f>IFERROR(#REF!/#REF!,"")</f>
        <v/>
      </c>
      <c r="TS36" s="86" t="str">
        <f>IFERROR(#REF!/#REF!,"")</f>
        <v/>
      </c>
      <c r="TT36" s="86" t="str">
        <f>IFERROR(#REF!/#REF!,"")</f>
        <v/>
      </c>
      <c r="TU36" s="86" t="str">
        <f>IFERROR(#REF!/#REF!,"")</f>
        <v/>
      </c>
      <c r="TV36" s="86" t="str">
        <f>IFERROR(#REF!/#REF!,"")</f>
        <v/>
      </c>
      <c r="TW36" s="86" t="str">
        <f>IFERROR(#REF!/#REF!,"")</f>
        <v/>
      </c>
      <c r="TX36" s="86" t="str">
        <f>IFERROR(#REF!/#REF!,"")</f>
        <v/>
      </c>
      <c r="TY36" s="86" t="str">
        <f>IFERROR(#REF!/#REF!,"")</f>
        <v/>
      </c>
      <c r="TZ36" s="86" t="str">
        <f>IFERROR(#REF!/#REF!,"")</f>
        <v/>
      </c>
      <c r="UA36" s="86" t="str">
        <f>IFERROR(#REF!/#REF!,"")</f>
        <v/>
      </c>
      <c r="UB36" s="86" t="str">
        <f>IFERROR(#REF!/#REF!,"")</f>
        <v/>
      </c>
      <c r="UC36" s="86" t="str">
        <f>IFERROR(#REF!/#REF!,"")</f>
        <v/>
      </c>
      <c r="UD36" s="86" t="str">
        <f>IFERROR(#REF!/#REF!,"")</f>
        <v/>
      </c>
      <c r="UE36" s="86" t="str">
        <f>IFERROR(#REF!/#REF!,"")</f>
        <v/>
      </c>
      <c r="UF36" s="86" t="str">
        <f>IFERROR(#REF!/#REF!,"")</f>
        <v/>
      </c>
      <c r="UG36" s="86" t="str">
        <f>IFERROR(#REF!/#REF!,"")</f>
        <v/>
      </c>
      <c r="UH36" s="86" t="str">
        <f>IFERROR(#REF!/#REF!,"")</f>
        <v/>
      </c>
      <c r="UI36" s="86" t="str">
        <f>IFERROR(#REF!/#REF!,"")</f>
        <v/>
      </c>
      <c r="UJ36" s="86" t="str">
        <f>IFERROR(#REF!/#REF!,"")</f>
        <v/>
      </c>
      <c r="UK36" s="86" t="str">
        <f>IFERROR(#REF!/#REF!,"")</f>
        <v/>
      </c>
      <c r="UL36" s="86" t="str">
        <f>IFERROR(#REF!/#REF!,"")</f>
        <v/>
      </c>
      <c r="UM36" s="86" t="str">
        <f>IFERROR(#REF!/#REF!,"")</f>
        <v/>
      </c>
      <c r="UN36" s="86" t="str">
        <f>IFERROR(#REF!/#REF!,"")</f>
        <v/>
      </c>
      <c r="UO36" s="86" t="str">
        <f>IFERROR(#REF!/#REF!,"")</f>
        <v/>
      </c>
      <c r="UP36" s="86" t="str">
        <f>IFERROR(#REF!/#REF!,"")</f>
        <v/>
      </c>
      <c r="UQ36" s="86" t="str">
        <f>IFERROR(#REF!/#REF!,"")</f>
        <v/>
      </c>
      <c r="UR36" s="86" t="str">
        <f>IFERROR(#REF!/#REF!,"")</f>
        <v/>
      </c>
      <c r="US36" s="86" t="str">
        <f>IFERROR(#REF!/#REF!,"")</f>
        <v/>
      </c>
      <c r="UT36" s="86" t="str">
        <f>IFERROR(#REF!/#REF!,"")</f>
        <v/>
      </c>
      <c r="UU36" s="86" t="str">
        <f>IFERROR(#REF!/#REF!,"")</f>
        <v/>
      </c>
      <c r="UV36" s="86" t="str">
        <f>IFERROR(#REF!/#REF!,"")</f>
        <v/>
      </c>
      <c r="UW36" s="86" t="str">
        <f>IFERROR(#REF!/#REF!,"")</f>
        <v/>
      </c>
      <c r="UX36" s="86" t="str">
        <f>IFERROR(#REF!/#REF!,"")</f>
        <v/>
      </c>
      <c r="UY36" s="86" t="str">
        <f>IFERROR(#REF!/#REF!,"")</f>
        <v/>
      </c>
      <c r="UZ36" s="86" t="str">
        <f>IFERROR(#REF!/#REF!,"")</f>
        <v/>
      </c>
      <c r="VA36" s="86" t="str">
        <f>IFERROR(#REF!/#REF!,"")</f>
        <v/>
      </c>
      <c r="VB36" s="86" t="str">
        <f>IFERROR(#REF!/#REF!,"")</f>
        <v/>
      </c>
      <c r="VC36" s="86" t="str">
        <f>IFERROR(#REF!/#REF!,"")</f>
        <v/>
      </c>
      <c r="VD36" s="86" t="str">
        <f>IFERROR(#REF!/#REF!,"")</f>
        <v/>
      </c>
      <c r="VE36" s="86" t="str">
        <f>IFERROR(#REF!/#REF!,"")</f>
        <v/>
      </c>
      <c r="VF36" s="86" t="str">
        <f>IFERROR(#REF!/#REF!,"")</f>
        <v/>
      </c>
      <c r="VG36" s="86" t="str">
        <f>IFERROR(#REF!/#REF!,"")</f>
        <v/>
      </c>
      <c r="VH36" s="86" t="str">
        <f>IFERROR(#REF!/#REF!,"")</f>
        <v/>
      </c>
      <c r="VI36" s="86" t="str">
        <f>IFERROR(#REF!/#REF!,"")</f>
        <v/>
      </c>
      <c r="VJ36" s="86" t="str">
        <f>IFERROR(#REF!/#REF!,"")</f>
        <v/>
      </c>
      <c r="VK36" s="86" t="str">
        <f>IFERROR(#REF!/#REF!,"")</f>
        <v/>
      </c>
      <c r="VL36" s="86" t="str">
        <f>IFERROR(#REF!/#REF!,"")</f>
        <v/>
      </c>
      <c r="VM36" s="86" t="str">
        <f>IFERROR(#REF!/#REF!,"")</f>
        <v/>
      </c>
      <c r="VN36" s="86" t="str">
        <f>IFERROR(#REF!/#REF!,"")</f>
        <v/>
      </c>
      <c r="VO36" s="86" t="str">
        <f>IFERROR(#REF!/#REF!,"")</f>
        <v/>
      </c>
      <c r="VP36" s="86" t="str">
        <f>IFERROR(#REF!/#REF!,"")</f>
        <v/>
      </c>
      <c r="VQ36" s="86" t="str">
        <f>IFERROR(#REF!/#REF!,"")</f>
        <v/>
      </c>
      <c r="VR36" s="86" t="str">
        <f>IFERROR(#REF!/#REF!,"")</f>
        <v/>
      </c>
      <c r="VS36" s="86" t="str">
        <f>IFERROR(#REF!/#REF!,"")</f>
        <v/>
      </c>
      <c r="VT36" s="86" t="str">
        <f>IFERROR(#REF!/#REF!,"")</f>
        <v/>
      </c>
      <c r="VU36" s="86" t="str">
        <f>IFERROR(#REF!/#REF!,"")</f>
        <v/>
      </c>
      <c r="VV36" s="86" t="str">
        <f>IFERROR(#REF!/#REF!,"")</f>
        <v/>
      </c>
      <c r="VW36" s="86" t="str">
        <f>IFERROR(#REF!/#REF!,"")</f>
        <v/>
      </c>
      <c r="VX36" s="86" t="str">
        <f>IFERROR(#REF!/#REF!,"")</f>
        <v/>
      </c>
      <c r="VY36" s="86" t="str">
        <f>IFERROR(#REF!/#REF!,"")</f>
        <v/>
      </c>
      <c r="VZ36" s="86" t="str">
        <f>IFERROR(#REF!/#REF!,"")</f>
        <v/>
      </c>
      <c r="WA36" s="86" t="str">
        <f>IFERROR(#REF!/#REF!,"")</f>
        <v/>
      </c>
      <c r="WB36" s="86" t="str">
        <f>IFERROR(#REF!/#REF!,"")</f>
        <v/>
      </c>
      <c r="WC36" s="86" t="str">
        <f>IFERROR(#REF!/#REF!,"")</f>
        <v/>
      </c>
      <c r="WD36" s="86" t="str">
        <f>IFERROR(#REF!/#REF!,"")</f>
        <v/>
      </c>
      <c r="WE36" s="86" t="str">
        <f>IFERROR(#REF!/#REF!,"")</f>
        <v/>
      </c>
      <c r="WF36" s="86" t="str">
        <f>IFERROR(#REF!/#REF!,"")</f>
        <v/>
      </c>
      <c r="WG36" s="86" t="str">
        <f>IFERROR(#REF!/#REF!,"")</f>
        <v/>
      </c>
      <c r="WH36" s="86" t="str">
        <f>IFERROR(#REF!/#REF!,"")</f>
        <v/>
      </c>
      <c r="WI36" s="86" t="str">
        <f>IFERROR(#REF!/#REF!,"")</f>
        <v/>
      </c>
      <c r="WJ36" s="86" t="str">
        <f>IFERROR(#REF!/#REF!,"")</f>
        <v/>
      </c>
      <c r="WK36" s="86" t="str">
        <f>IFERROR(#REF!/#REF!,"")</f>
        <v/>
      </c>
      <c r="WL36" s="86" t="str">
        <f>IFERROR(#REF!/#REF!,"")</f>
        <v/>
      </c>
      <c r="WM36" s="86" t="str">
        <f>IFERROR(#REF!/#REF!,"")</f>
        <v/>
      </c>
      <c r="WN36" s="86" t="str">
        <f>IFERROR(#REF!/#REF!,"")</f>
        <v/>
      </c>
      <c r="WO36" s="86" t="str">
        <f>IFERROR(#REF!/#REF!,"")</f>
        <v/>
      </c>
      <c r="WP36" s="86" t="str">
        <f>IFERROR(#REF!/#REF!,"")</f>
        <v/>
      </c>
      <c r="WQ36" s="86" t="str">
        <f>IFERROR(#REF!/#REF!,"")</f>
        <v/>
      </c>
      <c r="WR36" s="86" t="str">
        <f>IFERROR(#REF!/#REF!,"")</f>
        <v/>
      </c>
      <c r="WS36" s="86" t="str">
        <f>IFERROR(#REF!/#REF!,"")</f>
        <v/>
      </c>
      <c r="WT36" s="86" t="str">
        <f>IFERROR(#REF!/#REF!,"")</f>
        <v/>
      </c>
      <c r="WU36" s="86" t="str">
        <f>IFERROR(#REF!/#REF!,"")</f>
        <v/>
      </c>
      <c r="WV36" s="86" t="str">
        <f>IFERROR(#REF!/#REF!,"")</f>
        <v/>
      </c>
      <c r="WW36" s="86" t="str">
        <f>IFERROR(#REF!/#REF!,"")</f>
        <v/>
      </c>
      <c r="WX36" s="86" t="str">
        <f>IFERROR(#REF!/#REF!,"")</f>
        <v/>
      </c>
      <c r="WY36" s="86" t="str">
        <f>IFERROR(#REF!/#REF!,"")</f>
        <v/>
      </c>
      <c r="WZ36" s="86" t="str">
        <f>IFERROR(#REF!/#REF!,"")</f>
        <v/>
      </c>
      <c r="XA36" s="86" t="str">
        <f>IFERROR(#REF!/#REF!,"")</f>
        <v/>
      </c>
      <c r="XB36" s="86" t="str">
        <f>IFERROR(#REF!/#REF!,"")</f>
        <v/>
      </c>
      <c r="XC36" s="86" t="str">
        <f>IFERROR(#REF!/#REF!,"")</f>
        <v/>
      </c>
      <c r="XD36" s="86" t="str">
        <f>IFERROR(#REF!/#REF!,"")</f>
        <v/>
      </c>
      <c r="XE36" s="86" t="str">
        <f>IFERROR(#REF!/#REF!,"")</f>
        <v/>
      </c>
      <c r="XF36" s="86" t="str">
        <f>IFERROR(#REF!/#REF!,"")</f>
        <v/>
      </c>
      <c r="XG36" s="86" t="str">
        <f>IFERROR(#REF!/#REF!,"")</f>
        <v/>
      </c>
      <c r="XH36" s="86" t="str">
        <f>IFERROR(#REF!/#REF!,"")</f>
        <v/>
      </c>
      <c r="XI36" s="86" t="str">
        <f>IFERROR(#REF!/#REF!,"")</f>
        <v/>
      </c>
      <c r="XJ36" s="86" t="str">
        <f>IFERROR(#REF!/#REF!,"")</f>
        <v/>
      </c>
      <c r="XK36" s="86" t="str">
        <f>IFERROR(#REF!/#REF!,"")</f>
        <v/>
      </c>
      <c r="XL36" s="86" t="str">
        <f>IFERROR(#REF!/#REF!,"")</f>
        <v/>
      </c>
      <c r="XM36" s="86" t="str">
        <f>IFERROR(#REF!/#REF!,"")</f>
        <v/>
      </c>
      <c r="XN36" s="86" t="str">
        <f>IFERROR(#REF!/#REF!,"")</f>
        <v/>
      </c>
      <c r="XO36" s="86" t="str">
        <f>IFERROR(#REF!/#REF!,"")</f>
        <v/>
      </c>
      <c r="XP36" s="86" t="str">
        <f>IFERROR(#REF!/#REF!,"")</f>
        <v/>
      </c>
      <c r="XQ36" s="86" t="str">
        <f>IFERROR(#REF!/#REF!,"")</f>
        <v/>
      </c>
      <c r="XR36" s="86" t="str">
        <f>IFERROR(#REF!/#REF!,"")</f>
        <v/>
      </c>
      <c r="XS36" s="86" t="str">
        <f>IFERROR(#REF!/#REF!,"")</f>
        <v/>
      </c>
      <c r="XT36" s="86" t="str">
        <f>IFERROR(#REF!/#REF!,"")</f>
        <v/>
      </c>
      <c r="XU36" s="86" t="str">
        <f>IFERROR(#REF!/#REF!,"")</f>
        <v/>
      </c>
      <c r="XV36" s="86" t="str">
        <f>IFERROR(#REF!/#REF!,"")</f>
        <v/>
      </c>
      <c r="XW36" s="86" t="str">
        <f>IFERROR(#REF!/#REF!,"")</f>
        <v/>
      </c>
      <c r="XX36" s="86" t="str">
        <f>IFERROR(#REF!/#REF!,"")</f>
        <v/>
      </c>
      <c r="XY36" s="86" t="str">
        <f>IFERROR(#REF!/#REF!,"")</f>
        <v/>
      </c>
      <c r="XZ36" s="86" t="str">
        <f>IFERROR(#REF!/#REF!,"")</f>
        <v/>
      </c>
      <c r="YA36" s="86" t="str">
        <f>IFERROR(#REF!/#REF!,"")</f>
        <v/>
      </c>
      <c r="YB36" s="86" t="str">
        <f>IFERROR(#REF!/#REF!,"")</f>
        <v/>
      </c>
      <c r="YC36" s="86" t="str">
        <f>IFERROR(#REF!/#REF!,"")</f>
        <v/>
      </c>
      <c r="YD36" s="86" t="str">
        <f>IFERROR(#REF!/#REF!,"")</f>
        <v/>
      </c>
      <c r="YE36" s="86" t="str">
        <f>IFERROR(#REF!/#REF!,"")</f>
        <v/>
      </c>
      <c r="YF36" s="86" t="str">
        <f>IFERROR(#REF!/#REF!,"")</f>
        <v/>
      </c>
      <c r="YG36" s="86" t="str">
        <f>IFERROR(#REF!/#REF!,"")</f>
        <v/>
      </c>
      <c r="YH36" s="86" t="str">
        <f>IFERROR(#REF!/#REF!,"")</f>
        <v/>
      </c>
      <c r="YI36" s="86" t="str">
        <f>IFERROR(#REF!/#REF!,"")</f>
        <v/>
      </c>
      <c r="YJ36" s="86" t="str">
        <f>IFERROR(#REF!/#REF!,"")</f>
        <v/>
      </c>
      <c r="YK36" s="86" t="str">
        <f>IFERROR(#REF!/#REF!,"")</f>
        <v/>
      </c>
      <c r="YL36" s="86" t="str">
        <f>IFERROR(#REF!/#REF!,"")</f>
        <v/>
      </c>
      <c r="YM36" s="86" t="str">
        <f>IFERROR(#REF!/#REF!,"")</f>
        <v/>
      </c>
      <c r="YN36" s="86" t="str">
        <f>IFERROR(#REF!/#REF!,"")</f>
        <v/>
      </c>
      <c r="YO36" s="86" t="str">
        <f>IFERROR(#REF!/#REF!,"")</f>
        <v/>
      </c>
      <c r="YP36" s="86" t="str">
        <f>IFERROR(#REF!/#REF!,"")</f>
        <v/>
      </c>
      <c r="YQ36" s="86" t="str">
        <f>IFERROR(#REF!/#REF!,"")</f>
        <v/>
      </c>
      <c r="YR36" s="86" t="str">
        <f>IFERROR(#REF!/#REF!,"")</f>
        <v/>
      </c>
      <c r="YS36" s="86" t="str">
        <f>IFERROR(#REF!/#REF!,"")</f>
        <v/>
      </c>
      <c r="YT36" s="86" t="str">
        <f>IFERROR(#REF!/#REF!,"")</f>
        <v/>
      </c>
      <c r="YU36" s="86" t="str">
        <f>IFERROR(#REF!/#REF!,"")</f>
        <v/>
      </c>
      <c r="YV36" s="86" t="str">
        <f>IFERROR(#REF!/#REF!,"")</f>
        <v/>
      </c>
      <c r="YW36" s="86" t="str">
        <f>IFERROR(#REF!/#REF!,"")</f>
        <v/>
      </c>
      <c r="YX36" s="86" t="str">
        <f>IFERROR(#REF!/#REF!,"")</f>
        <v/>
      </c>
      <c r="YY36" s="86" t="str">
        <f>IFERROR(#REF!/#REF!,"")</f>
        <v/>
      </c>
      <c r="YZ36" s="86" t="str">
        <f>IFERROR(#REF!/#REF!,"")</f>
        <v/>
      </c>
      <c r="ZA36" s="86" t="str">
        <f>IFERROR(#REF!/#REF!,"")</f>
        <v/>
      </c>
      <c r="ZB36" s="86" t="str">
        <f>IFERROR(#REF!/#REF!,"")</f>
        <v/>
      </c>
      <c r="ZC36" s="86" t="str">
        <f>IFERROR(#REF!/#REF!,"")</f>
        <v/>
      </c>
      <c r="ZD36" s="86" t="str">
        <f>IFERROR(#REF!/#REF!,"")</f>
        <v/>
      </c>
      <c r="ZE36" s="86" t="str">
        <f>IFERROR(#REF!/#REF!,"")</f>
        <v/>
      </c>
      <c r="ZF36" s="86" t="str">
        <f>IFERROR(#REF!/#REF!,"")</f>
        <v/>
      </c>
      <c r="ZG36" s="86" t="str">
        <f>IFERROR(#REF!/#REF!,"")</f>
        <v/>
      </c>
      <c r="ZH36" s="86" t="str">
        <f>IFERROR(#REF!/#REF!,"")</f>
        <v/>
      </c>
      <c r="ZI36" s="86" t="str">
        <f>IFERROR(#REF!/#REF!,"")</f>
        <v/>
      </c>
      <c r="ZJ36" s="86" t="str">
        <f>IFERROR(#REF!/#REF!,"")</f>
        <v/>
      </c>
      <c r="ZK36" s="86" t="str">
        <f>IFERROR(#REF!/#REF!,"")</f>
        <v/>
      </c>
      <c r="ZL36" s="86" t="str">
        <f>IFERROR(#REF!/#REF!,"")</f>
        <v/>
      </c>
      <c r="ZM36" s="86" t="str">
        <f>IFERROR(#REF!/#REF!,"")</f>
        <v/>
      </c>
      <c r="ZN36" s="86" t="str">
        <f>IFERROR(#REF!/#REF!,"")</f>
        <v/>
      </c>
      <c r="ZO36" s="86" t="str">
        <f>IFERROR(#REF!/#REF!,"")</f>
        <v/>
      </c>
      <c r="ZP36" s="86" t="str">
        <f>IFERROR(#REF!/#REF!,"")</f>
        <v/>
      </c>
      <c r="ZQ36" s="86" t="str">
        <f>IFERROR(#REF!/#REF!,"")</f>
        <v/>
      </c>
      <c r="ZR36" s="86" t="str">
        <f>IFERROR(#REF!/#REF!,"")</f>
        <v/>
      </c>
      <c r="ZS36" s="86" t="str">
        <f>IFERROR(#REF!/#REF!,"")</f>
        <v/>
      </c>
      <c r="ZT36" s="86" t="str">
        <f>IFERROR(#REF!/#REF!,"")</f>
        <v/>
      </c>
      <c r="ZU36" s="86" t="str">
        <f>IFERROR(#REF!/#REF!,"")</f>
        <v/>
      </c>
      <c r="ZV36" s="86" t="str">
        <f>IFERROR(#REF!/#REF!,"")</f>
        <v/>
      </c>
      <c r="ZW36" s="86" t="str">
        <f>IFERROR(#REF!/#REF!,"")</f>
        <v/>
      </c>
      <c r="ZX36" s="86" t="str">
        <f>IFERROR(#REF!/#REF!,"")</f>
        <v/>
      </c>
      <c r="ZY36" s="86" t="str">
        <f>IFERROR(#REF!/#REF!,"")</f>
        <v/>
      </c>
      <c r="ZZ36" s="86" t="str">
        <f>IFERROR(#REF!/#REF!,"")</f>
        <v/>
      </c>
      <c r="AAA36" s="86" t="str">
        <f>IFERROR(#REF!/#REF!,"")</f>
        <v/>
      </c>
      <c r="AAB36" s="86" t="str">
        <f>IFERROR(#REF!/#REF!,"")</f>
        <v/>
      </c>
      <c r="AAC36" s="86" t="str">
        <f>IFERROR(#REF!/#REF!,"")</f>
        <v/>
      </c>
      <c r="AAD36" s="86" t="str">
        <f>IFERROR(#REF!/#REF!,"")</f>
        <v/>
      </c>
      <c r="AAE36" s="86" t="str">
        <f>IFERROR(#REF!/#REF!,"")</f>
        <v/>
      </c>
      <c r="AAF36" s="86" t="str">
        <f>IFERROR(#REF!/#REF!,"")</f>
        <v/>
      </c>
      <c r="AAG36" s="86" t="str">
        <f>IFERROR(#REF!/#REF!,"")</f>
        <v/>
      </c>
      <c r="AAH36" s="86" t="str">
        <f>IFERROR(#REF!/#REF!,"")</f>
        <v/>
      </c>
      <c r="AAI36" s="86" t="str">
        <f>IFERROR(#REF!/#REF!,"")</f>
        <v/>
      </c>
      <c r="AAJ36" s="86" t="str">
        <f>IFERROR(#REF!/#REF!,"")</f>
        <v/>
      </c>
      <c r="AAK36" s="86" t="str">
        <f>IFERROR(#REF!/#REF!,"")</f>
        <v/>
      </c>
      <c r="AAL36" s="86" t="str">
        <f>IFERROR(#REF!/#REF!,"")</f>
        <v/>
      </c>
      <c r="AAM36" s="86" t="str">
        <f>IFERROR(#REF!/#REF!,"")</f>
        <v/>
      </c>
      <c r="AAN36" s="86" t="str">
        <f>IFERROR(#REF!/#REF!,"")</f>
        <v/>
      </c>
      <c r="AAO36" s="86" t="str">
        <f>IFERROR(#REF!/#REF!,"")</f>
        <v/>
      </c>
      <c r="AAP36" s="86" t="str">
        <f>IFERROR(#REF!/#REF!,"")</f>
        <v/>
      </c>
      <c r="AAQ36" s="86" t="str">
        <f>IFERROR(#REF!/#REF!,"")</f>
        <v/>
      </c>
      <c r="AAR36" s="86" t="str">
        <f>IFERROR(#REF!/#REF!,"")</f>
        <v/>
      </c>
      <c r="AAS36" s="86" t="str">
        <f>IFERROR(#REF!/#REF!,"")</f>
        <v/>
      </c>
      <c r="AAT36" s="86" t="str">
        <f>IFERROR(#REF!/#REF!,"")</f>
        <v/>
      </c>
      <c r="AAU36" s="86" t="str">
        <f>IFERROR(#REF!/#REF!,"")</f>
        <v/>
      </c>
      <c r="AAV36" s="86" t="str">
        <f>IFERROR(#REF!/#REF!,"")</f>
        <v/>
      </c>
      <c r="AAW36" s="86" t="str">
        <f>IFERROR(#REF!/#REF!,"")</f>
        <v/>
      </c>
      <c r="AAX36" s="86" t="str">
        <f>IFERROR(#REF!/#REF!,"")</f>
        <v/>
      </c>
      <c r="AAY36" s="86" t="str">
        <f>IFERROR(#REF!/#REF!,"")</f>
        <v/>
      </c>
      <c r="AAZ36" s="86" t="str">
        <f>IFERROR(#REF!/#REF!,"")</f>
        <v/>
      </c>
      <c r="ABA36" s="86" t="str">
        <f>IFERROR(#REF!/#REF!,"")</f>
        <v/>
      </c>
      <c r="ABB36" s="86" t="str">
        <f>IFERROR(#REF!/#REF!,"")</f>
        <v/>
      </c>
      <c r="ABC36" s="86" t="str">
        <f>IFERROR(#REF!/#REF!,"")</f>
        <v/>
      </c>
      <c r="ABD36" s="86" t="str">
        <f>IFERROR(#REF!/#REF!,"")</f>
        <v/>
      </c>
      <c r="ABE36" s="86" t="str">
        <f>IFERROR(#REF!/#REF!,"")</f>
        <v/>
      </c>
      <c r="ABF36" s="86" t="str">
        <f>IFERROR(#REF!/#REF!,"")</f>
        <v/>
      </c>
      <c r="ABG36" s="86" t="str">
        <f>IFERROR(#REF!/#REF!,"")</f>
        <v/>
      </c>
      <c r="ABH36" s="86" t="str">
        <f>IFERROR(#REF!/#REF!,"")</f>
        <v/>
      </c>
      <c r="ABI36" s="86" t="str">
        <f>IFERROR(#REF!/#REF!,"")</f>
        <v/>
      </c>
      <c r="ABJ36" s="86" t="str">
        <f>IFERROR(#REF!/#REF!,"")</f>
        <v/>
      </c>
      <c r="ABK36" s="86" t="str">
        <f>IFERROR(#REF!/#REF!,"")</f>
        <v/>
      </c>
      <c r="ABL36" s="86" t="str">
        <f>IFERROR(#REF!/#REF!,"")</f>
        <v/>
      </c>
      <c r="ABM36" s="86" t="str">
        <f>IFERROR(#REF!/#REF!,"")</f>
        <v/>
      </c>
      <c r="ABN36" s="86" t="str">
        <f>IFERROR(#REF!/#REF!,"")</f>
        <v/>
      </c>
      <c r="ABO36" s="86" t="str">
        <f>IFERROR(#REF!/#REF!,"")</f>
        <v/>
      </c>
      <c r="ABP36" s="86" t="str">
        <f>IFERROR(#REF!/#REF!,"")</f>
        <v/>
      </c>
      <c r="ABQ36" s="86" t="str">
        <f>IFERROR(#REF!/#REF!,"")</f>
        <v/>
      </c>
      <c r="ABR36" s="86" t="str">
        <f>IFERROR(#REF!/#REF!,"")</f>
        <v/>
      </c>
      <c r="ABS36" s="86" t="str">
        <f>IFERROR(#REF!/#REF!,"")</f>
        <v/>
      </c>
      <c r="ABT36" s="86" t="str">
        <f>IFERROR(#REF!/#REF!,"")</f>
        <v/>
      </c>
      <c r="ABU36" s="86" t="str">
        <f>IFERROR(#REF!/#REF!,"")</f>
        <v/>
      </c>
      <c r="ABV36" s="86" t="str">
        <f>IFERROR(#REF!/#REF!,"")</f>
        <v/>
      </c>
      <c r="ABW36" s="86" t="str">
        <f>IFERROR(#REF!/#REF!,"")</f>
        <v/>
      </c>
      <c r="ABX36" s="86" t="str">
        <f>IFERROR(#REF!/#REF!,"")</f>
        <v/>
      </c>
      <c r="ABY36" s="86" t="str">
        <f>IFERROR(#REF!/#REF!,"")</f>
        <v/>
      </c>
      <c r="ABZ36" s="86" t="str">
        <f>IFERROR(#REF!/#REF!,"")</f>
        <v/>
      </c>
      <c r="ACA36" s="86" t="str">
        <f>IFERROR(#REF!/#REF!,"")</f>
        <v/>
      </c>
      <c r="ACB36" s="86" t="str">
        <f>IFERROR(#REF!/#REF!,"")</f>
        <v/>
      </c>
      <c r="ACC36" s="86" t="str">
        <f>IFERROR(#REF!/#REF!,"")</f>
        <v/>
      </c>
      <c r="ACD36" s="86" t="str">
        <f>IFERROR(#REF!/#REF!,"")</f>
        <v/>
      </c>
      <c r="ACE36" s="86" t="str">
        <f>IFERROR(#REF!/#REF!,"")</f>
        <v/>
      </c>
      <c r="ACF36" s="86" t="str">
        <f>IFERROR(#REF!/#REF!,"")</f>
        <v/>
      </c>
      <c r="ACG36" s="86" t="str">
        <f>IFERROR(#REF!/#REF!,"")</f>
        <v/>
      </c>
      <c r="ACH36" s="86" t="str">
        <f>IFERROR(#REF!/#REF!,"")</f>
        <v/>
      </c>
      <c r="ACI36" s="86" t="str">
        <f>IFERROR(#REF!/#REF!,"")</f>
        <v/>
      </c>
      <c r="ACJ36" s="86" t="str">
        <f>IFERROR(#REF!/#REF!,"")</f>
        <v/>
      </c>
      <c r="ACK36" s="86" t="str">
        <f>IFERROR(#REF!/#REF!,"")</f>
        <v/>
      </c>
      <c r="ACL36" s="86" t="str">
        <f>IFERROR(#REF!/#REF!,"")</f>
        <v/>
      </c>
      <c r="ACM36" s="86" t="str">
        <f>IFERROR(#REF!/#REF!,"")</f>
        <v/>
      </c>
      <c r="ACN36" s="86" t="str">
        <f>IFERROR(#REF!/#REF!,"")</f>
        <v/>
      </c>
      <c r="ACO36" s="86" t="str">
        <f>IFERROR(#REF!/#REF!,"")</f>
        <v/>
      </c>
      <c r="ACP36" s="86" t="str">
        <f>IFERROR(#REF!/#REF!,"")</f>
        <v/>
      </c>
      <c r="ACQ36" s="86" t="str">
        <f>IFERROR(#REF!/#REF!,"")</f>
        <v/>
      </c>
      <c r="ACR36" s="86" t="str">
        <f>IFERROR(#REF!/#REF!,"")</f>
        <v/>
      </c>
      <c r="ACS36" s="86" t="str">
        <f>IFERROR(#REF!/#REF!,"")</f>
        <v/>
      </c>
      <c r="ACT36" s="86" t="str">
        <f>IFERROR(#REF!/#REF!,"")</f>
        <v/>
      </c>
      <c r="ACU36" s="86" t="str">
        <f>IFERROR(#REF!/#REF!,"")</f>
        <v/>
      </c>
      <c r="ACV36" s="86" t="str">
        <f>IFERROR(#REF!/#REF!,"")</f>
        <v/>
      </c>
      <c r="ACW36" s="86" t="str">
        <f>IFERROR(#REF!/#REF!,"")</f>
        <v/>
      </c>
      <c r="ACX36" s="86" t="str">
        <f>IFERROR(#REF!/#REF!,"")</f>
        <v/>
      </c>
      <c r="ACY36" s="86" t="str">
        <f>IFERROR(#REF!/#REF!,"")</f>
        <v/>
      </c>
      <c r="ACZ36" s="86" t="str">
        <f>IFERROR(#REF!/#REF!,"")</f>
        <v/>
      </c>
      <c r="ADA36" s="86" t="str">
        <f>IFERROR(#REF!/#REF!,"")</f>
        <v/>
      </c>
      <c r="ADB36" s="86" t="str">
        <f>IFERROR(#REF!/#REF!,"")</f>
        <v/>
      </c>
      <c r="ADC36" s="86" t="str">
        <f>IFERROR(#REF!/#REF!,"")</f>
        <v/>
      </c>
      <c r="ADD36" s="86" t="str">
        <f>IFERROR(#REF!/#REF!,"")</f>
        <v/>
      </c>
      <c r="ADE36" s="86" t="str">
        <f>IFERROR(#REF!/#REF!,"")</f>
        <v/>
      </c>
      <c r="ADF36" s="86" t="str">
        <f>IFERROR(#REF!/#REF!,"")</f>
        <v/>
      </c>
      <c r="ADG36" s="86" t="str">
        <f>IFERROR(#REF!/#REF!,"")</f>
        <v/>
      </c>
      <c r="ADH36" s="86" t="str">
        <f>IFERROR(#REF!/#REF!,"")</f>
        <v/>
      </c>
      <c r="ADI36" s="86" t="str">
        <f>IFERROR(#REF!/#REF!,"")</f>
        <v/>
      </c>
      <c r="ADJ36" s="86" t="str">
        <f>IFERROR(#REF!/#REF!,"")</f>
        <v/>
      </c>
      <c r="ADK36" s="86" t="str">
        <f>IFERROR(#REF!/#REF!,"")</f>
        <v/>
      </c>
      <c r="ADL36" s="86" t="str">
        <f>IFERROR(#REF!/#REF!,"")</f>
        <v/>
      </c>
      <c r="ADM36" s="86" t="str">
        <f>IFERROR(#REF!/#REF!,"")</f>
        <v/>
      </c>
      <c r="ADN36" s="86" t="str">
        <f>IFERROR(#REF!/#REF!,"")</f>
        <v/>
      </c>
      <c r="ADO36" s="86" t="str">
        <f>IFERROR(#REF!/#REF!,"")</f>
        <v/>
      </c>
      <c r="ADP36" s="86" t="str">
        <f>IFERROR(#REF!/#REF!,"")</f>
        <v/>
      </c>
      <c r="ADQ36" s="86" t="str">
        <f>IFERROR(#REF!/#REF!,"")</f>
        <v/>
      </c>
      <c r="ADR36" s="86" t="str">
        <f>IFERROR(#REF!/#REF!,"")</f>
        <v/>
      </c>
      <c r="ADS36" s="86" t="str">
        <f>IFERROR(#REF!/#REF!,"")</f>
        <v/>
      </c>
      <c r="ADT36" s="86" t="str">
        <f>IFERROR(#REF!/#REF!,"")</f>
        <v/>
      </c>
      <c r="ADU36" s="86" t="str">
        <f>IFERROR(#REF!/#REF!,"")</f>
        <v/>
      </c>
      <c r="ADV36" s="86" t="str">
        <f>IFERROR(#REF!/#REF!,"")</f>
        <v/>
      </c>
      <c r="ADW36" s="86" t="str">
        <f>IFERROR(#REF!/#REF!,"")</f>
        <v/>
      </c>
      <c r="ADX36" s="86" t="str">
        <f>IFERROR(#REF!/#REF!,"")</f>
        <v/>
      </c>
      <c r="ADY36" s="86" t="str">
        <f>IFERROR(#REF!/#REF!,"")</f>
        <v/>
      </c>
      <c r="ADZ36" s="86" t="str">
        <f>IFERROR(#REF!/#REF!,"")</f>
        <v/>
      </c>
      <c r="AEA36" s="86" t="str">
        <f>IFERROR(#REF!/#REF!,"")</f>
        <v/>
      </c>
      <c r="AEB36" s="86" t="str">
        <f>IFERROR(#REF!/#REF!,"")</f>
        <v/>
      </c>
      <c r="AEC36" s="86" t="str">
        <f>IFERROR(#REF!/#REF!,"")</f>
        <v/>
      </c>
      <c r="AED36" s="86" t="str">
        <f>IFERROR(#REF!/#REF!,"")</f>
        <v/>
      </c>
      <c r="AEE36" s="86" t="str">
        <f>IFERROR(#REF!/#REF!,"")</f>
        <v/>
      </c>
      <c r="AEF36" s="86" t="str">
        <f>IFERROR(#REF!/#REF!,"")</f>
        <v/>
      </c>
      <c r="AEG36" s="86" t="str">
        <f>IFERROR(#REF!/#REF!,"")</f>
        <v/>
      </c>
      <c r="AEH36" s="86" t="str">
        <f>IFERROR(#REF!/#REF!,"")</f>
        <v/>
      </c>
      <c r="AEI36" s="86" t="str">
        <f>IFERROR(#REF!/#REF!,"")</f>
        <v/>
      </c>
      <c r="AEJ36" s="86" t="str">
        <f>IFERROR(#REF!/#REF!,"")</f>
        <v/>
      </c>
      <c r="AEK36" s="86" t="str">
        <f>IFERROR(#REF!/#REF!,"")</f>
        <v/>
      </c>
      <c r="AEL36" s="86" t="str">
        <f>IFERROR(#REF!/#REF!,"")</f>
        <v/>
      </c>
      <c r="AEM36" s="86" t="str">
        <f>IFERROR(#REF!/#REF!,"")</f>
        <v/>
      </c>
      <c r="AEN36" s="86" t="str">
        <f>IFERROR(#REF!/#REF!,"")</f>
        <v/>
      </c>
      <c r="AEO36" s="86" t="str">
        <f>IFERROR(#REF!/#REF!,"")</f>
        <v/>
      </c>
      <c r="AEP36" s="86" t="str">
        <f>IFERROR(#REF!/#REF!,"")</f>
        <v/>
      </c>
      <c r="AEQ36" s="86" t="str">
        <f>IFERROR(#REF!/#REF!,"")</f>
        <v/>
      </c>
      <c r="AER36" s="86" t="str">
        <f>IFERROR(#REF!/#REF!,"")</f>
        <v/>
      </c>
      <c r="AES36" s="86" t="str">
        <f>IFERROR(#REF!/#REF!,"")</f>
        <v/>
      </c>
      <c r="AET36" s="86" t="str">
        <f>IFERROR(#REF!/#REF!,"")</f>
        <v/>
      </c>
      <c r="AEU36" s="86" t="str">
        <f>IFERROR(#REF!/#REF!,"")</f>
        <v/>
      </c>
      <c r="AEV36" s="86" t="str">
        <f>IFERROR(#REF!/#REF!,"")</f>
        <v/>
      </c>
      <c r="AEW36" s="86" t="str">
        <f>IFERROR(#REF!/#REF!,"")</f>
        <v/>
      </c>
      <c r="AEX36" s="86" t="str">
        <f>IFERROR(#REF!/#REF!,"")</f>
        <v/>
      </c>
      <c r="AEY36" s="86" t="str">
        <f>IFERROR(#REF!/#REF!,"")</f>
        <v/>
      </c>
      <c r="AEZ36" s="86" t="str">
        <f>IFERROR(#REF!/#REF!,"")</f>
        <v/>
      </c>
      <c r="AFA36" s="86" t="str">
        <f>IFERROR(#REF!/#REF!,"")</f>
        <v/>
      </c>
      <c r="AFB36" s="86" t="str">
        <f>IFERROR(#REF!/#REF!,"")</f>
        <v/>
      </c>
      <c r="AFC36" s="86" t="str">
        <f>IFERROR(#REF!/#REF!,"")</f>
        <v/>
      </c>
      <c r="AFD36" s="86" t="str">
        <f>IFERROR(#REF!/#REF!,"")</f>
        <v/>
      </c>
      <c r="AFE36" s="86" t="str">
        <f>IFERROR(#REF!/#REF!,"")</f>
        <v/>
      </c>
      <c r="AFF36" s="86" t="str">
        <f>IFERROR(#REF!/#REF!,"")</f>
        <v/>
      </c>
      <c r="AFG36" s="86" t="str">
        <f>IFERROR(#REF!/#REF!,"")</f>
        <v/>
      </c>
      <c r="AFH36" s="86" t="str">
        <f>IFERROR(#REF!/#REF!,"")</f>
        <v/>
      </c>
      <c r="AFI36" s="86" t="str">
        <f>IFERROR(#REF!/#REF!,"")</f>
        <v/>
      </c>
      <c r="AFJ36" s="86" t="str">
        <f>IFERROR(#REF!/#REF!,"")</f>
        <v/>
      </c>
      <c r="AFK36" s="86" t="str">
        <f>IFERROR(#REF!/#REF!,"")</f>
        <v/>
      </c>
      <c r="AFL36" s="86" t="str">
        <f>IFERROR(#REF!/#REF!,"")</f>
        <v/>
      </c>
      <c r="AFM36" s="86" t="str">
        <f>IFERROR(#REF!/#REF!,"")</f>
        <v/>
      </c>
      <c r="AFN36" s="86" t="str">
        <f>IFERROR(#REF!/#REF!,"")</f>
        <v/>
      </c>
      <c r="AFO36" s="86" t="str">
        <f>IFERROR(#REF!/#REF!,"")</f>
        <v/>
      </c>
      <c r="AFP36" s="86" t="str">
        <f>IFERROR(#REF!/#REF!,"")</f>
        <v/>
      </c>
      <c r="AFQ36" s="86" t="str">
        <f>IFERROR(#REF!/#REF!,"")</f>
        <v/>
      </c>
      <c r="AFR36" s="86" t="str">
        <f>IFERROR(#REF!/#REF!,"")</f>
        <v/>
      </c>
      <c r="AFS36" s="86" t="str">
        <f>IFERROR(#REF!/#REF!,"")</f>
        <v/>
      </c>
      <c r="AFT36" s="86" t="str">
        <f>IFERROR(#REF!/#REF!,"")</f>
        <v/>
      </c>
      <c r="AFU36" s="86" t="str">
        <f>IFERROR(#REF!/#REF!,"")</f>
        <v/>
      </c>
      <c r="AFV36" s="86" t="str">
        <f>IFERROR(#REF!/#REF!,"")</f>
        <v/>
      </c>
      <c r="AFW36" s="86" t="str">
        <f>IFERROR(#REF!/#REF!,"")</f>
        <v/>
      </c>
      <c r="AFX36" s="86" t="str">
        <f>IFERROR(#REF!/#REF!,"")</f>
        <v/>
      </c>
      <c r="AFY36" s="86" t="str">
        <f>IFERROR(#REF!/#REF!,"")</f>
        <v/>
      </c>
      <c r="AFZ36" s="86" t="str">
        <f>IFERROR(#REF!/#REF!,"")</f>
        <v/>
      </c>
      <c r="AGA36" s="86" t="str">
        <f>IFERROR(#REF!/#REF!,"")</f>
        <v/>
      </c>
      <c r="AGB36" s="86" t="str">
        <f>IFERROR(#REF!/#REF!,"")</f>
        <v/>
      </c>
      <c r="AGC36" s="86" t="str">
        <f>IFERROR(#REF!/#REF!,"")</f>
        <v/>
      </c>
      <c r="AGD36" s="86" t="str">
        <f>IFERROR(#REF!/#REF!,"")</f>
        <v/>
      </c>
      <c r="AGE36" s="86" t="str">
        <f>IFERROR(#REF!/#REF!,"")</f>
        <v/>
      </c>
      <c r="AGF36" s="86" t="str">
        <f>IFERROR(#REF!/#REF!,"")</f>
        <v/>
      </c>
      <c r="AGG36" s="86" t="str">
        <f>IFERROR(#REF!/#REF!,"")</f>
        <v/>
      </c>
      <c r="AGH36" s="86" t="str">
        <f>IFERROR(#REF!/#REF!,"")</f>
        <v/>
      </c>
      <c r="AGI36" s="86" t="str">
        <f>IFERROR(#REF!/#REF!,"")</f>
        <v/>
      </c>
      <c r="AGJ36" s="86" t="str">
        <f>IFERROR(#REF!/#REF!,"")</f>
        <v/>
      </c>
      <c r="AGK36" s="86" t="str">
        <f>IFERROR(#REF!/#REF!,"")</f>
        <v/>
      </c>
      <c r="AGL36" s="86" t="str">
        <f>IFERROR(#REF!/#REF!,"")</f>
        <v/>
      </c>
      <c r="AGM36" s="86" t="str">
        <f>IFERROR(#REF!/#REF!,"")</f>
        <v/>
      </c>
      <c r="AGN36" s="86" t="str">
        <f>IFERROR(#REF!/#REF!,"")</f>
        <v/>
      </c>
      <c r="AGO36" s="86" t="str">
        <f>IFERROR(#REF!/#REF!,"")</f>
        <v/>
      </c>
      <c r="AGP36" s="86" t="str">
        <f>IFERROR(#REF!/#REF!,"")</f>
        <v/>
      </c>
      <c r="AGQ36" s="86" t="str">
        <f>IFERROR(#REF!/#REF!,"")</f>
        <v/>
      </c>
      <c r="AGR36" s="86" t="str">
        <f>IFERROR(#REF!/#REF!,"")</f>
        <v/>
      </c>
      <c r="AGS36" s="86" t="str">
        <f>IFERROR(#REF!/#REF!,"")</f>
        <v/>
      </c>
      <c r="AGT36" s="86" t="str">
        <f>IFERROR(#REF!/#REF!,"")</f>
        <v/>
      </c>
      <c r="AGU36" s="86" t="str">
        <f>IFERROR(#REF!/#REF!,"")</f>
        <v/>
      </c>
      <c r="AGV36" s="86" t="str">
        <f>IFERROR(#REF!/#REF!,"")</f>
        <v/>
      </c>
      <c r="AGW36" s="86" t="str">
        <f>IFERROR(#REF!/#REF!,"")</f>
        <v/>
      </c>
      <c r="AGX36" s="86" t="str">
        <f>IFERROR(#REF!/#REF!,"")</f>
        <v/>
      </c>
      <c r="AGY36" s="86" t="str">
        <f>IFERROR(#REF!/#REF!,"")</f>
        <v/>
      </c>
      <c r="AGZ36" s="86" t="str">
        <f>IFERROR(#REF!/#REF!,"")</f>
        <v/>
      </c>
      <c r="AHA36" s="86" t="str">
        <f>IFERROR(#REF!/#REF!,"")</f>
        <v/>
      </c>
      <c r="AHB36" s="86" t="str">
        <f>IFERROR(#REF!/#REF!,"")</f>
        <v/>
      </c>
      <c r="AHC36" s="86" t="str">
        <f>IFERROR(#REF!/#REF!,"")</f>
        <v/>
      </c>
      <c r="AHD36" s="86" t="str">
        <f>IFERROR(#REF!/#REF!,"")</f>
        <v/>
      </c>
      <c r="AHE36" s="86" t="str">
        <f>IFERROR(#REF!/#REF!,"")</f>
        <v/>
      </c>
      <c r="AHF36" s="86" t="str">
        <f>IFERROR(#REF!/#REF!,"")</f>
        <v/>
      </c>
      <c r="AHG36" s="86" t="str">
        <f>IFERROR(#REF!/#REF!,"")</f>
        <v/>
      </c>
      <c r="AHH36" s="86" t="str">
        <f>IFERROR(#REF!/#REF!,"")</f>
        <v/>
      </c>
      <c r="AHI36" s="86" t="str">
        <f>IFERROR(#REF!/#REF!,"")</f>
        <v/>
      </c>
      <c r="AHJ36" s="86" t="str">
        <f>IFERROR(#REF!/#REF!,"")</f>
        <v/>
      </c>
      <c r="AHK36" s="86" t="str">
        <f>IFERROR(#REF!/#REF!,"")</f>
        <v/>
      </c>
      <c r="AHL36" s="86" t="str">
        <f>IFERROR(#REF!/#REF!,"")</f>
        <v/>
      </c>
      <c r="AHM36" s="86" t="str">
        <f>IFERROR(#REF!/#REF!,"")</f>
        <v/>
      </c>
      <c r="AHN36" s="86" t="str">
        <f>IFERROR(#REF!/#REF!,"")</f>
        <v/>
      </c>
      <c r="AHO36" s="86" t="str">
        <f>IFERROR(#REF!/#REF!,"")</f>
        <v/>
      </c>
      <c r="AHP36" s="86" t="str">
        <f>IFERROR(#REF!/#REF!,"")</f>
        <v/>
      </c>
      <c r="AHQ36" s="86" t="str">
        <f>IFERROR(#REF!/#REF!,"")</f>
        <v/>
      </c>
      <c r="AHR36" s="86" t="str">
        <f>IFERROR(#REF!/#REF!,"")</f>
        <v/>
      </c>
      <c r="AHS36" s="86" t="str">
        <f>IFERROR(#REF!/#REF!,"")</f>
        <v/>
      </c>
      <c r="AHT36" s="86" t="str">
        <f>IFERROR(#REF!/#REF!,"")</f>
        <v/>
      </c>
      <c r="AHU36" s="86" t="str">
        <f>IFERROR(#REF!/#REF!,"")</f>
        <v/>
      </c>
      <c r="AHV36" s="86" t="str">
        <f>IFERROR(#REF!/#REF!,"")</f>
        <v/>
      </c>
      <c r="AHW36" s="86" t="str">
        <f>IFERROR(#REF!/#REF!,"")</f>
        <v/>
      </c>
      <c r="AHX36" s="86" t="str">
        <f>IFERROR(#REF!/#REF!,"")</f>
        <v/>
      </c>
      <c r="AHY36" s="86" t="str">
        <f>IFERROR(#REF!/#REF!,"")</f>
        <v/>
      </c>
      <c r="AHZ36" s="86" t="str">
        <f>IFERROR(#REF!/#REF!,"")</f>
        <v/>
      </c>
      <c r="AIA36" s="86" t="str">
        <f>IFERROR(#REF!/#REF!,"")</f>
        <v/>
      </c>
      <c r="AIB36" s="86" t="str">
        <f>IFERROR(#REF!/#REF!,"")</f>
        <v/>
      </c>
      <c r="AIC36" s="86" t="str">
        <f>IFERROR(#REF!/#REF!,"")</f>
        <v/>
      </c>
      <c r="AID36" s="86" t="str">
        <f>IFERROR(#REF!/#REF!,"")</f>
        <v/>
      </c>
      <c r="AIE36" s="86" t="str">
        <f>IFERROR(#REF!/#REF!,"")</f>
        <v/>
      </c>
      <c r="AIF36" s="86" t="str">
        <f>IFERROR(#REF!/#REF!,"")</f>
        <v/>
      </c>
      <c r="AIG36" s="86" t="str">
        <f>IFERROR(#REF!/#REF!,"")</f>
        <v/>
      </c>
      <c r="AIH36" s="86" t="str">
        <f>IFERROR(#REF!/#REF!,"")</f>
        <v/>
      </c>
      <c r="AII36" s="86" t="str">
        <f>IFERROR(#REF!/#REF!,"")</f>
        <v/>
      </c>
      <c r="AIJ36" s="86" t="str">
        <f>IFERROR(#REF!/#REF!,"")</f>
        <v/>
      </c>
      <c r="AIK36" s="86" t="str">
        <f>IFERROR(#REF!/#REF!,"")</f>
        <v/>
      </c>
      <c r="AIL36" s="86" t="str">
        <f>IFERROR(#REF!/#REF!,"")</f>
        <v/>
      </c>
      <c r="AIM36" s="86" t="str">
        <f>IFERROR(#REF!/#REF!,"")</f>
        <v/>
      </c>
      <c r="AIN36" s="86" t="str">
        <f>IFERROR(#REF!/#REF!,"")</f>
        <v/>
      </c>
      <c r="AIO36" s="86" t="str">
        <f>IFERROR(#REF!/#REF!,"")</f>
        <v/>
      </c>
      <c r="AIP36" s="86" t="str">
        <f>IFERROR(#REF!/#REF!,"")</f>
        <v/>
      </c>
      <c r="AIQ36" s="86" t="str">
        <f>IFERROR(#REF!/#REF!,"")</f>
        <v/>
      </c>
      <c r="AIR36" s="86" t="str">
        <f>IFERROR(#REF!/#REF!,"")</f>
        <v/>
      </c>
      <c r="AIS36" s="86" t="str">
        <f>IFERROR(#REF!/#REF!,"")</f>
        <v/>
      </c>
      <c r="AIT36" s="86" t="str">
        <f>IFERROR(#REF!/#REF!,"")</f>
        <v/>
      </c>
      <c r="AIU36" s="86" t="str">
        <f>IFERROR(#REF!/#REF!,"")</f>
        <v/>
      </c>
      <c r="AIV36" s="86" t="str">
        <f>IFERROR(#REF!/#REF!,"")</f>
        <v/>
      </c>
      <c r="AIW36" s="86" t="str">
        <f>IFERROR(#REF!/#REF!,"")</f>
        <v/>
      </c>
      <c r="AIX36" s="86" t="str">
        <f>IFERROR(#REF!/#REF!,"")</f>
        <v/>
      </c>
      <c r="AIY36" s="86" t="str">
        <f>IFERROR(#REF!/#REF!,"")</f>
        <v/>
      </c>
      <c r="AIZ36" s="86" t="str">
        <f>IFERROR(#REF!/#REF!,"")</f>
        <v/>
      </c>
      <c r="AJA36" s="86" t="str">
        <f>IFERROR(#REF!/#REF!,"")</f>
        <v/>
      </c>
      <c r="AJB36" s="86" t="str">
        <f>IFERROR(#REF!/#REF!,"")</f>
        <v/>
      </c>
      <c r="AJC36" s="86" t="str">
        <f>IFERROR(#REF!/#REF!,"")</f>
        <v/>
      </c>
      <c r="AJD36" s="86" t="str">
        <f>IFERROR(#REF!/#REF!,"")</f>
        <v/>
      </c>
      <c r="AJE36" s="86" t="str">
        <f>IFERROR(#REF!/#REF!,"")</f>
        <v/>
      </c>
      <c r="AJF36" s="86" t="str">
        <f>IFERROR(#REF!/#REF!,"")</f>
        <v/>
      </c>
      <c r="AJG36" s="86" t="str">
        <f>IFERROR(#REF!/#REF!,"")</f>
        <v/>
      </c>
      <c r="AJH36" s="86" t="str">
        <f>IFERROR(#REF!/#REF!,"")</f>
        <v/>
      </c>
      <c r="AJI36" s="86" t="str">
        <f>IFERROR(#REF!/#REF!,"")</f>
        <v/>
      </c>
      <c r="AJJ36" s="86" t="str">
        <f>IFERROR(#REF!/#REF!,"")</f>
        <v/>
      </c>
      <c r="AJK36" s="86" t="str">
        <f>IFERROR(#REF!/#REF!,"")</f>
        <v/>
      </c>
      <c r="AJL36" s="86" t="str">
        <f>IFERROR(#REF!/#REF!,"")</f>
        <v/>
      </c>
      <c r="AJM36" s="86" t="str">
        <f>IFERROR(#REF!/#REF!,"")</f>
        <v/>
      </c>
      <c r="AJN36" s="86" t="str">
        <f>IFERROR(#REF!/#REF!,"")</f>
        <v/>
      </c>
      <c r="AJO36" s="86" t="str">
        <f>IFERROR(#REF!/#REF!,"")</f>
        <v/>
      </c>
      <c r="AJP36" s="86" t="str">
        <f>IFERROR(#REF!/#REF!,"")</f>
        <v/>
      </c>
      <c r="AJQ36" s="86" t="str">
        <f>IFERROR(#REF!/#REF!,"")</f>
        <v/>
      </c>
      <c r="AJR36" s="86" t="str">
        <f>IFERROR(#REF!/#REF!,"")</f>
        <v/>
      </c>
      <c r="AJS36" s="86" t="str">
        <f>IFERROR(#REF!/#REF!,"")</f>
        <v/>
      </c>
      <c r="AJT36" s="86" t="str">
        <f>IFERROR(#REF!/#REF!,"")</f>
        <v/>
      </c>
      <c r="AJU36" s="86" t="str">
        <f>IFERROR(#REF!/#REF!,"")</f>
        <v/>
      </c>
      <c r="AJV36" s="86" t="str">
        <f>IFERROR(#REF!/#REF!,"")</f>
        <v/>
      </c>
      <c r="AJW36" s="86" t="str">
        <f>IFERROR(#REF!/#REF!,"")</f>
        <v/>
      </c>
      <c r="AJX36" s="86" t="str">
        <f>IFERROR(#REF!/#REF!,"")</f>
        <v/>
      </c>
      <c r="AJY36" s="86" t="str">
        <f>IFERROR(#REF!/#REF!,"")</f>
        <v/>
      </c>
      <c r="AJZ36" s="86" t="str">
        <f>IFERROR(#REF!/#REF!,"")</f>
        <v/>
      </c>
      <c r="AKA36" s="86" t="str">
        <f>IFERROR(#REF!/#REF!,"")</f>
        <v/>
      </c>
      <c r="AKB36" s="86" t="str">
        <f>IFERROR(#REF!/#REF!,"")</f>
        <v/>
      </c>
      <c r="AKC36" s="86" t="str">
        <f>IFERROR(#REF!/#REF!,"")</f>
        <v/>
      </c>
      <c r="AKD36" s="86" t="str">
        <f>IFERROR(#REF!/#REF!,"")</f>
        <v/>
      </c>
      <c r="AKE36" s="86" t="str">
        <f>IFERROR(#REF!/#REF!,"")</f>
        <v/>
      </c>
      <c r="AKF36" s="86" t="str">
        <f>IFERROR(#REF!/#REF!,"")</f>
        <v/>
      </c>
      <c r="AKG36" s="86" t="str">
        <f>IFERROR(#REF!/#REF!,"")</f>
        <v/>
      </c>
      <c r="AKH36" s="86" t="str">
        <f>IFERROR(#REF!/#REF!,"")</f>
        <v/>
      </c>
      <c r="AKI36" s="86" t="str">
        <f>IFERROR(#REF!/#REF!,"")</f>
        <v/>
      </c>
      <c r="AKJ36" s="86" t="str">
        <f>IFERROR(#REF!/#REF!,"")</f>
        <v/>
      </c>
      <c r="AKK36" s="86" t="str">
        <f>IFERROR(#REF!/#REF!,"")</f>
        <v/>
      </c>
      <c r="AKL36" s="86" t="str">
        <f>IFERROR(#REF!/#REF!,"")</f>
        <v/>
      </c>
      <c r="AKM36" s="86" t="str">
        <f>IFERROR(#REF!/#REF!,"")</f>
        <v/>
      </c>
      <c r="AKN36" s="86" t="str">
        <f>IFERROR(#REF!/#REF!,"")</f>
        <v/>
      </c>
      <c r="AKO36" s="86" t="str">
        <f>IFERROR(#REF!/#REF!,"")</f>
        <v/>
      </c>
      <c r="AKP36" s="86" t="str">
        <f>IFERROR(#REF!/#REF!,"")</f>
        <v/>
      </c>
      <c r="AKQ36" s="86" t="str">
        <f>IFERROR(#REF!/#REF!,"")</f>
        <v/>
      </c>
      <c r="AKR36" s="86" t="str">
        <f>IFERROR(#REF!/#REF!,"")</f>
        <v/>
      </c>
      <c r="AKS36" s="86" t="str">
        <f>IFERROR(#REF!/#REF!,"")</f>
        <v/>
      </c>
      <c r="AKT36" s="86" t="str">
        <f>IFERROR(#REF!/#REF!,"")</f>
        <v/>
      </c>
      <c r="AKU36" s="86" t="str">
        <f>IFERROR(#REF!/#REF!,"")</f>
        <v/>
      </c>
      <c r="AKV36" s="86" t="str">
        <f>IFERROR(#REF!/#REF!,"")</f>
        <v/>
      </c>
      <c r="AKW36" s="86" t="str">
        <f>IFERROR(#REF!/#REF!,"")</f>
        <v/>
      </c>
      <c r="AKX36" s="86" t="str">
        <f>IFERROR(#REF!/#REF!,"")</f>
        <v/>
      </c>
      <c r="AKY36" s="86" t="str">
        <f>IFERROR(#REF!/#REF!,"")</f>
        <v/>
      </c>
      <c r="AKZ36" s="86" t="str">
        <f>IFERROR(#REF!/#REF!,"")</f>
        <v/>
      </c>
      <c r="ALA36" s="86" t="str">
        <f>IFERROR(#REF!/#REF!,"")</f>
        <v/>
      </c>
      <c r="ALB36" s="86" t="str">
        <f>IFERROR(#REF!/#REF!,"")</f>
        <v/>
      </c>
      <c r="ALC36" s="86" t="str">
        <f>IFERROR(#REF!/#REF!,"")</f>
        <v/>
      </c>
      <c r="ALD36" s="86" t="str">
        <f>IFERROR(#REF!/#REF!,"")</f>
        <v/>
      </c>
      <c r="ALE36" s="86" t="str">
        <f>IFERROR(#REF!/#REF!,"")</f>
        <v/>
      </c>
      <c r="ALF36" s="86" t="str">
        <f>IFERROR(#REF!/#REF!,"")</f>
        <v/>
      </c>
      <c r="ALG36" s="86" t="str">
        <f>IFERROR(#REF!/#REF!,"")</f>
        <v/>
      </c>
      <c r="ALH36" s="86" t="str">
        <f>IFERROR(#REF!/#REF!,"")</f>
        <v/>
      </c>
      <c r="ALI36" s="86" t="str">
        <f>IFERROR(#REF!/#REF!,"")</f>
        <v/>
      </c>
      <c r="ALJ36" s="86" t="str">
        <f>IFERROR(#REF!/#REF!,"")</f>
        <v/>
      </c>
      <c r="ALK36" s="86" t="str">
        <f>IFERROR(#REF!/#REF!,"")</f>
        <v/>
      </c>
      <c r="ALL36" s="86" t="str">
        <f>IFERROR(#REF!/#REF!,"")</f>
        <v/>
      </c>
      <c r="ALM36" s="86" t="str">
        <f>IFERROR(#REF!/#REF!,"")</f>
        <v/>
      </c>
      <c r="ALN36" s="86" t="str">
        <f>IFERROR(#REF!/#REF!,"")</f>
        <v/>
      </c>
      <c r="ALO36" s="86" t="str">
        <f>IFERROR(#REF!/#REF!,"")</f>
        <v/>
      </c>
      <c r="ALP36" s="86" t="str">
        <f>IFERROR(#REF!/#REF!,"")</f>
        <v/>
      </c>
      <c r="ALQ36" s="86" t="str">
        <f>IFERROR(#REF!/#REF!,"")</f>
        <v/>
      </c>
      <c r="ALR36" s="86" t="str">
        <f>IFERROR(#REF!/#REF!,"")</f>
        <v/>
      </c>
      <c r="ALS36" s="86" t="str">
        <f>IFERROR(#REF!/#REF!,"")</f>
        <v/>
      </c>
      <c r="ALT36" s="86" t="str">
        <f>IFERROR(#REF!/#REF!,"")</f>
        <v/>
      </c>
      <c r="ALU36" s="86" t="str">
        <f>IFERROR(#REF!/#REF!,"")</f>
        <v/>
      </c>
      <c r="ALV36" s="86" t="str">
        <f>IFERROR(#REF!/#REF!,"")</f>
        <v/>
      </c>
      <c r="ALW36" s="86" t="str">
        <f>IFERROR(#REF!/#REF!,"")</f>
        <v/>
      </c>
      <c r="ALX36" s="86" t="str">
        <f>IFERROR(#REF!/#REF!,"")</f>
        <v/>
      </c>
      <c r="ALY36" s="86" t="str">
        <f>IFERROR(#REF!/#REF!,"")</f>
        <v/>
      </c>
      <c r="ALZ36" s="86" t="str">
        <f>IFERROR(#REF!/#REF!,"")</f>
        <v/>
      </c>
      <c r="AMA36" s="86" t="str">
        <f>IFERROR(#REF!/#REF!,"")</f>
        <v/>
      </c>
      <c r="AMB36" s="86" t="str">
        <f>IFERROR(#REF!/#REF!,"")</f>
        <v/>
      </c>
      <c r="AMC36" s="86" t="str">
        <f>IFERROR(#REF!/#REF!,"")</f>
        <v/>
      </c>
      <c r="AMD36" s="86" t="str">
        <f>IFERROR(#REF!/#REF!,"")</f>
        <v/>
      </c>
      <c r="AME36" s="86" t="str">
        <f>IFERROR(#REF!/#REF!,"")</f>
        <v/>
      </c>
      <c r="AMF36" s="86" t="str">
        <f>IFERROR(#REF!/#REF!,"")</f>
        <v/>
      </c>
      <c r="AMG36" s="86" t="str">
        <f>IFERROR(#REF!/#REF!,"")</f>
        <v/>
      </c>
      <c r="AMH36" s="86" t="str">
        <f>IFERROR(#REF!/#REF!,"")</f>
        <v/>
      </c>
      <c r="AMI36" s="86" t="str">
        <f>IFERROR(#REF!/#REF!,"")</f>
        <v/>
      </c>
      <c r="AMJ36" s="86" t="str">
        <f>IFERROR(#REF!/#REF!,"")</f>
        <v/>
      </c>
      <c r="AMK36" s="86" t="str">
        <f>IFERROR(#REF!/#REF!,"")</f>
        <v/>
      </c>
      <c r="AML36" s="86" t="str">
        <f>IFERROR(#REF!/#REF!,"")</f>
        <v/>
      </c>
      <c r="AMM36" s="86" t="str">
        <f>IFERROR(#REF!/#REF!,"")</f>
        <v/>
      </c>
      <c r="AMN36" s="86" t="str">
        <f>IFERROR(#REF!/#REF!,"")</f>
        <v/>
      </c>
      <c r="AMO36" s="86" t="str">
        <f>IFERROR(#REF!/#REF!,"")</f>
        <v/>
      </c>
      <c r="AMP36" s="86" t="str">
        <f>IFERROR(#REF!/#REF!,"")</f>
        <v/>
      </c>
      <c r="AMQ36" s="86" t="str">
        <f>IFERROR(#REF!/#REF!,"")</f>
        <v/>
      </c>
      <c r="AMR36" s="86" t="str">
        <f>IFERROR(#REF!/#REF!,"")</f>
        <v/>
      </c>
      <c r="AMS36" s="86" t="str">
        <f>IFERROR(#REF!/#REF!,"")</f>
        <v/>
      </c>
      <c r="AMT36" s="86" t="str">
        <f>IFERROR(#REF!/#REF!,"")</f>
        <v/>
      </c>
      <c r="AMU36" s="86" t="str">
        <f>IFERROR(#REF!/#REF!,"")</f>
        <v/>
      </c>
      <c r="AMV36" s="86" t="str">
        <f>IFERROR(#REF!/#REF!,"")</f>
        <v/>
      </c>
      <c r="AMW36" s="86" t="str">
        <f>IFERROR(#REF!/#REF!,"")</f>
        <v/>
      </c>
      <c r="AMX36" s="86" t="str">
        <f>IFERROR(#REF!/#REF!,"")</f>
        <v/>
      </c>
      <c r="AMY36" s="86" t="str">
        <f>IFERROR(#REF!/#REF!,"")</f>
        <v/>
      </c>
      <c r="AMZ36" s="86" t="str">
        <f>IFERROR(#REF!/#REF!,"")</f>
        <v/>
      </c>
      <c r="ANA36" s="86" t="str">
        <f>IFERROR(#REF!/#REF!,"")</f>
        <v/>
      </c>
      <c r="ANB36" s="86" t="str">
        <f>IFERROR(#REF!/#REF!,"")</f>
        <v/>
      </c>
      <c r="ANC36" s="86" t="str">
        <f>IFERROR(#REF!/#REF!,"")</f>
        <v/>
      </c>
      <c r="AND36" s="86" t="str">
        <f>IFERROR(#REF!/#REF!,"")</f>
        <v/>
      </c>
      <c r="ANE36" s="86" t="str">
        <f>IFERROR(#REF!/#REF!,"")</f>
        <v/>
      </c>
      <c r="ANF36" s="86" t="str">
        <f>IFERROR(#REF!/#REF!,"")</f>
        <v/>
      </c>
      <c r="ANG36" s="86" t="str">
        <f>IFERROR(#REF!/#REF!,"")</f>
        <v/>
      </c>
      <c r="ANH36" s="86" t="str">
        <f>IFERROR(#REF!/#REF!,"")</f>
        <v/>
      </c>
      <c r="ANI36" s="86" t="str">
        <f>IFERROR(#REF!/#REF!,"")</f>
        <v/>
      </c>
      <c r="ANJ36" s="86" t="str">
        <f>IFERROR(#REF!/#REF!,"")</f>
        <v/>
      </c>
      <c r="ANK36" s="86" t="str">
        <f>IFERROR(#REF!/#REF!,"")</f>
        <v/>
      </c>
      <c r="ANL36" s="86" t="str">
        <f>IFERROR(#REF!/#REF!,"")</f>
        <v/>
      </c>
      <c r="ANM36" s="86" t="str">
        <f>IFERROR(#REF!/#REF!,"")</f>
        <v/>
      </c>
      <c r="ANN36" s="86" t="str">
        <f>IFERROR(#REF!/#REF!,"")</f>
        <v/>
      </c>
      <c r="ANO36" s="86" t="str">
        <f>IFERROR(#REF!/#REF!,"")</f>
        <v/>
      </c>
      <c r="ANP36" s="86" t="str">
        <f>IFERROR(#REF!/#REF!,"")</f>
        <v/>
      </c>
      <c r="ANQ36" s="86" t="str">
        <f>IFERROR(#REF!/#REF!,"")</f>
        <v/>
      </c>
      <c r="ANR36" s="86" t="str">
        <f>IFERROR(#REF!/#REF!,"")</f>
        <v/>
      </c>
      <c r="ANS36" s="86" t="str">
        <f>IFERROR(#REF!/#REF!,"")</f>
        <v/>
      </c>
      <c r="ANT36" s="86" t="str">
        <f>IFERROR(#REF!/#REF!,"")</f>
        <v/>
      </c>
      <c r="ANU36" s="86" t="str">
        <f>IFERROR(#REF!/#REF!,"")</f>
        <v/>
      </c>
      <c r="ANV36" s="86" t="str">
        <f>IFERROR(#REF!/#REF!,"")</f>
        <v/>
      </c>
      <c r="ANW36" s="86" t="str">
        <f>IFERROR(#REF!/#REF!,"")</f>
        <v/>
      </c>
      <c r="ANX36" s="86" t="str">
        <f>IFERROR(#REF!/#REF!,"")</f>
        <v/>
      </c>
      <c r="ANY36" s="86" t="str">
        <f>IFERROR(#REF!/#REF!,"")</f>
        <v/>
      </c>
      <c r="ANZ36" s="86" t="str">
        <f>IFERROR(#REF!/#REF!,"")</f>
        <v/>
      </c>
      <c r="AOA36" s="86" t="str">
        <f>IFERROR(#REF!/#REF!,"")</f>
        <v/>
      </c>
      <c r="AOB36" s="86" t="str">
        <f>IFERROR(#REF!/#REF!,"")</f>
        <v/>
      </c>
      <c r="AOC36" s="86" t="str">
        <f>IFERROR(#REF!/#REF!,"")</f>
        <v/>
      </c>
      <c r="AOD36" s="86" t="str">
        <f>IFERROR(#REF!/#REF!,"")</f>
        <v/>
      </c>
      <c r="AOE36" s="86" t="str">
        <f>IFERROR(#REF!/#REF!,"")</f>
        <v/>
      </c>
      <c r="AOF36" s="86" t="str">
        <f>IFERROR(#REF!/#REF!,"")</f>
        <v/>
      </c>
      <c r="AOG36" s="86" t="str">
        <f>IFERROR(#REF!/#REF!,"")</f>
        <v/>
      </c>
      <c r="AOH36" s="86" t="str">
        <f>IFERROR(#REF!/#REF!,"")</f>
        <v/>
      </c>
      <c r="AOI36" s="86" t="str">
        <f>IFERROR(#REF!/#REF!,"")</f>
        <v/>
      </c>
      <c r="AOJ36" s="86" t="str">
        <f>IFERROR(#REF!/#REF!,"")</f>
        <v/>
      </c>
      <c r="AOK36" s="86" t="str">
        <f>IFERROR(#REF!/#REF!,"")</f>
        <v/>
      </c>
      <c r="AOL36" s="86" t="str">
        <f>IFERROR(#REF!/#REF!,"")</f>
        <v/>
      </c>
      <c r="AOM36" s="86" t="str">
        <f>IFERROR(#REF!/#REF!,"")</f>
        <v/>
      </c>
      <c r="AON36" s="86" t="str">
        <f>IFERROR(#REF!/#REF!,"")</f>
        <v/>
      </c>
      <c r="AOO36" s="86" t="str">
        <f>IFERROR(#REF!/#REF!,"")</f>
        <v/>
      </c>
      <c r="AOP36" s="86" t="str">
        <f>IFERROR(#REF!/#REF!,"")</f>
        <v/>
      </c>
      <c r="AOQ36" s="86" t="str">
        <f>IFERROR(#REF!/#REF!,"")</f>
        <v/>
      </c>
      <c r="AOR36" s="86" t="str">
        <f>IFERROR(#REF!/#REF!,"")</f>
        <v/>
      </c>
      <c r="AOS36" s="86" t="str">
        <f>IFERROR(#REF!/#REF!,"")</f>
        <v/>
      </c>
      <c r="AOT36" s="86" t="str">
        <f>IFERROR(#REF!/#REF!,"")</f>
        <v/>
      </c>
      <c r="AOU36" s="86" t="str">
        <f>IFERROR(#REF!/#REF!,"")</f>
        <v/>
      </c>
      <c r="AOV36" s="86" t="str">
        <f>IFERROR(#REF!/#REF!,"")</f>
        <v/>
      </c>
      <c r="AOW36" s="86" t="str">
        <f>IFERROR(#REF!/#REF!,"")</f>
        <v/>
      </c>
      <c r="AOX36" s="86" t="str">
        <f>IFERROR(#REF!/#REF!,"")</f>
        <v/>
      </c>
      <c r="AOY36" s="86" t="str">
        <f>IFERROR(#REF!/#REF!,"")</f>
        <v/>
      </c>
      <c r="AOZ36" s="86" t="str">
        <f>IFERROR(#REF!/#REF!,"")</f>
        <v/>
      </c>
      <c r="APA36" s="86" t="str">
        <f>IFERROR(#REF!/#REF!,"")</f>
        <v/>
      </c>
      <c r="APB36" s="86" t="str">
        <f>IFERROR(#REF!/#REF!,"")</f>
        <v/>
      </c>
      <c r="APC36" s="86" t="str">
        <f>IFERROR(#REF!/#REF!,"")</f>
        <v/>
      </c>
      <c r="APD36" s="86" t="str">
        <f>IFERROR(#REF!/#REF!,"")</f>
        <v/>
      </c>
      <c r="APE36" s="86" t="str">
        <f>IFERROR(#REF!/#REF!,"")</f>
        <v/>
      </c>
      <c r="APF36" s="86" t="str">
        <f>IFERROR(#REF!/#REF!,"")</f>
        <v/>
      </c>
      <c r="APG36" s="86" t="str">
        <f>IFERROR(#REF!/#REF!,"")</f>
        <v/>
      </c>
      <c r="APH36" s="86" t="str">
        <f>IFERROR(#REF!/#REF!,"")</f>
        <v/>
      </c>
      <c r="API36" s="86" t="str">
        <f>IFERROR(#REF!/#REF!,"")</f>
        <v/>
      </c>
      <c r="APJ36" s="86" t="str">
        <f>IFERROR(#REF!/#REF!,"")</f>
        <v/>
      </c>
      <c r="APK36" s="86" t="str">
        <f>IFERROR(#REF!/#REF!,"")</f>
        <v/>
      </c>
      <c r="APL36" s="86" t="str">
        <f>IFERROR(#REF!/#REF!,"")</f>
        <v/>
      </c>
      <c r="APM36" s="86" t="str">
        <f>IFERROR(#REF!/#REF!,"")</f>
        <v/>
      </c>
      <c r="APN36" s="86" t="str">
        <f>IFERROR(#REF!/#REF!,"")</f>
        <v/>
      </c>
      <c r="APO36" s="86" t="str">
        <f>IFERROR(#REF!/#REF!,"")</f>
        <v/>
      </c>
      <c r="APP36" s="86" t="str">
        <f>IFERROR(#REF!/#REF!,"")</f>
        <v/>
      </c>
      <c r="APQ36" s="86" t="str">
        <f>IFERROR(#REF!/#REF!,"")</f>
        <v/>
      </c>
      <c r="APR36" s="86" t="str">
        <f>IFERROR(#REF!/#REF!,"")</f>
        <v/>
      </c>
      <c r="APS36" s="86" t="str">
        <f>IFERROR(#REF!/#REF!,"")</f>
        <v/>
      </c>
      <c r="APT36" s="86" t="str">
        <f>IFERROR(#REF!/#REF!,"")</f>
        <v/>
      </c>
      <c r="APU36" s="86" t="str">
        <f>IFERROR(#REF!/#REF!,"")</f>
        <v/>
      </c>
      <c r="APV36" s="86" t="str">
        <f>IFERROR(#REF!/#REF!,"")</f>
        <v/>
      </c>
      <c r="APW36" s="86" t="str">
        <f>IFERROR(#REF!/#REF!,"")</f>
        <v/>
      </c>
      <c r="APX36" s="86" t="str">
        <f>IFERROR(#REF!/#REF!,"")</f>
        <v/>
      </c>
      <c r="APY36" s="86" t="str">
        <f>IFERROR(#REF!/#REF!,"")</f>
        <v/>
      </c>
      <c r="APZ36" s="86" t="str">
        <f>IFERROR(#REF!/#REF!,"")</f>
        <v/>
      </c>
      <c r="AQA36" s="86" t="str">
        <f>IFERROR(#REF!/#REF!,"")</f>
        <v/>
      </c>
      <c r="AQB36" s="86" t="str">
        <f>IFERROR(#REF!/#REF!,"")</f>
        <v/>
      </c>
      <c r="AQC36" s="86" t="str">
        <f>IFERROR(#REF!/#REF!,"")</f>
        <v/>
      </c>
      <c r="AQD36" s="86" t="str">
        <f>IFERROR(#REF!/#REF!,"")</f>
        <v/>
      </c>
      <c r="AQE36" s="86" t="str">
        <f>IFERROR(#REF!/#REF!,"")</f>
        <v/>
      </c>
      <c r="AQF36" s="86" t="str">
        <f>IFERROR(#REF!/#REF!,"")</f>
        <v/>
      </c>
      <c r="AQG36" s="86" t="str">
        <f>IFERROR(#REF!/#REF!,"")</f>
        <v/>
      </c>
      <c r="AQH36" s="86" t="str">
        <f>IFERROR(#REF!/#REF!,"")</f>
        <v/>
      </c>
      <c r="AQI36" s="86" t="str">
        <f>IFERROR(#REF!/#REF!,"")</f>
        <v/>
      </c>
      <c r="AQJ36" s="86" t="str">
        <f>IFERROR(#REF!/#REF!,"")</f>
        <v/>
      </c>
      <c r="AQK36" s="86" t="str">
        <f>IFERROR(#REF!/#REF!,"")</f>
        <v/>
      </c>
      <c r="AQL36" s="86" t="str">
        <f>IFERROR(#REF!/#REF!,"")</f>
        <v/>
      </c>
      <c r="AQM36" s="86" t="str">
        <f>IFERROR(#REF!/#REF!,"")</f>
        <v/>
      </c>
      <c r="AQN36" s="86" t="str">
        <f>IFERROR(#REF!/#REF!,"")</f>
        <v/>
      </c>
      <c r="AQO36" s="86" t="str">
        <f>IFERROR(#REF!/#REF!,"")</f>
        <v/>
      </c>
      <c r="AQP36" s="86" t="str">
        <f>IFERROR(#REF!/#REF!,"")</f>
        <v/>
      </c>
      <c r="AQQ36" s="86" t="str">
        <f>IFERROR(#REF!/#REF!,"")</f>
        <v/>
      </c>
      <c r="AQR36" s="86" t="str">
        <f>IFERROR(#REF!/#REF!,"")</f>
        <v/>
      </c>
      <c r="AQS36" s="86" t="str">
        <f>IFERROR(#REF!/#REF!,"")</f>
        <v/>
      </c>
      <c r="AQT36" s="86" t="str">
        <f>IFERROR(#REF!/#REF!,"")</f>
        <v/>
      </c>
      <c r="AQU36" s="86" t="str">
        <f>IFERROR(#REF!/#REF!,"")</f>
        <v/>
      </c>
      <c r="AQV36" s="86" t="str">
        <f>IFERROR(#REF!/#REF!,"")</f>
        <v/>
      </c>
      <c r="AQW36" s="86" t="str">
        <f>IFERROR(#REF!/#REF!,"")</f>
        <v/>
      </c>
      <c r="AQX36" s="86" t="str">
        <f>IFERROR(#REF!/#REF!,"")</f>
        <v/>
      </c>
      <c r="AQY36" s="86" t="str">
        <f>IFERROR(#REF!/#REF!,"")</f>
        <v/>
      </c>
      <c r="AQZ36" s="86" t="str">
        <f>IFERROR(#REF!/#REF!,"")</f>
        <v/>
      </c>
      <c r="ARA36" s="86" t="str">
        <f>IFERROR(#REF!/#REF!,"")</f>
        <v/>
      </c>
      <c r="ARB36" s="86" t="str">
        <f>IFERROR(#REF!/#REF!,"")</f>
        <v/>
      </c>
      <c r="ARC36" s="86" t="str">
        <f>IFERROR(#REF!/#REF!,"")</f>
        <v/>
      </c>
      <c r="ARD36" s="86" t="str">
        <f>IFERROR(#REF!/#REF!,"")</f>
        <v/>
      </c>
      <c r="ARE36" s="86" t="str">
        <f>IFERROR(#REF!/#REF!,"")</f>
        <v/>
      </c>
      <c r="ARF36" s="86" t="str">
        <f>IFERROR(#REF!/#REF!,"")</f>
        <v/>
      </c>
      <c r="ARG36" s="86" t="str">
        <f>IFERROR(#REF!/#REF!,"")</f>
        <v/>
      </c>
      <c r="ARH36" s="86" t="str">
        <f>IFERROR(#REF!/#REF!,"")</f>
        <v/>
      </c>
      <c r="ARI36" s="86" t="str">
        <f>IFERROR(#REF!/#REF!,"")</f>
        <v/>
      </c>
      <c r="ARJ36" s="86" t="str">
        <f>IFERROR(#REF!/#REF!,"")</f>
        <v/>
      </c>
      <c r="ARK36" s="86" t="str">
        <f>IFERROR(#REF!/#REF!,"")</f>
        <v/>
      </c>
      <c r="ARL36" s="86" t="str">
        <f>IFERROR(#REF!/#REF!,"")</f>
        <v/>
      </c>
      <c r="ARM36" s="86" t="str">
        <f>IFERROR(#REF!/#REF!,"")</f>
        <v/>
      </c>
      <c r="ARN36" s="86" t="str">
        <f>IFERROR(#REF!/#REF!,"")</f>
        <v/>
      </c>
      <c r="ARO36" s="86" t="str">
        <f>IFERROR(#REF!/#REF!,"")</f>
        <v/>
      </c>
      <c r="ARP36" s="86" t="str">
        <f>IFERROR(#REF!/#REF!,"")</f>
        <v/>
      </c>
      <c r="ARQ36" s="86" t="str">
        <f>IFERROR(#REF!/#REF!,"")</f>
        <v/>
      </c>
      <c r="ARR36" s="86" t="str">
        <f>IFERROR(#REF!/#REF!,"")</f>
        <v/>
      </c>
      <c r="ARS36" s="86" t="str">
        <f>IFERROR(#REF!/#REF!,"")</f>
        <v/>
      </c>
      <c r="ART36" s="86" t="str">
        <f>IFERROR(#REF!/#REF!,"")</f>
        <v/>
      </c>
      <c r="ARU36" s="86" t="str">
        <f>IFERROR(#REF!/#REF!,"")</f>
        <v/>
      </c>
      <c r="ARV36" s="86" t="str">
        <f>IFERROR(#REF!/#REF!,"")</f>
        <v/>
      </c>
      <c r="ARW36" s="86" t="str">
        <f>IFERROR(#REF!/#REF!,"")</f>
        <v/>
      </c>
      <c r="ARX36" s="86" t="str">
        <f>IFERROR(#REF!/#REF!,"")</f>
        <v/>
      </c>
      <c r="ARY36" s="86" t="str">
        <f>IFERROR(#REF!/#REF!,"")</f>
        <v/>
      </c>
      <c r="ARZ36" s="86" t="str">
        <f>IFERROR(#REF!/#REF!,"")</f>
        <v/>
      </c>
      <c r="ASA36" s="86" t="str">
        <f>IFERROR(#REF!/#REF!,"")</f>
        <v/>
      </c>
      <c r="ASB36" s="86" t="str">
        <f>IFERROR(#REF!/#REF!,"")</f>
        <v/>
      </c>
      <c r="ASC36" s="86" t="str">
        <f>IFERROR(#REF!/#REF!,"")</f>
        <v/>
      </c>
      <c r="ASD36" s="86" t="str">
        <f>IFERROR(#REF!/#REF!,"")</f>
        <v/>
      </c>
      <c r="ASE36" s="86" t="str">
        <f>IFERROR(#REF!/#REF!,"")</f>
        <v/>
      </c>
      <c r="ASF36" s="86" t="str">
        <f>IFERROR(#REF!/#REF!,"")</f>
        <v/>
      </c>
      <c r="ASG36" s="86" t="str">
        <f>IFERROR(#REF!/#REF!,"")</f>
        <v/>
      </c>
      <c r="ASH36" s="86" t="str">
        <f>IFERROR(#REF!/#REF!,"")</f>
        <v/>
      </c>
      <c r="ASI36" s="86" t="str">
        <f>IFERROR(#REF!/#REF!,"")</f>
        <v/>
      </c>
      <c r="ASJ36" s="86" t="str">
        <f>IFERROR(#REF!/#REF!,"")</f>
        <v/>
      </c>
      <c r="ASK36" s="86" t="str">
        <f>IFERROR(#REF!/#REF!,"")</f>
        <v/>
      </c>
      <c r="ASL36" s="86" t="str">
        <f>IFERROR(#REF!/#REF!,"")</f>
        <v/>
      </c>
      <c r="ASM36" s="86" t="str">
        <f>IFERROR(#REF!/#REF!,"")</f>
        <v/>
      </c>
      <c r="ASN36" s="86" t="str">
        <f>IFERROR(#REF!/#REF!,"")</f>
        <v/>
      </c>
      <c r="ASO36" s="86" t="str">
        <f>IFERROR(#REF!/#REF!,"")</f>
        <v/>
      </c>
      <c r="ASP36" s="86" t="str">
        <f>IFERROR(#REF!/#REF!,"")</f>
        <v/>
      </c>
      <c r="ASQ36" s="86" t="str">
        <f>IFERROR(#REF!/#REF!,"")</f>
        <v/>
      </c>
      <c r="ASR36" s="86" t="str">
        <f>IFERROR(#REF!/#REF!,"")</f>
        <v/>
      </c>
      <c r="ASS36" s="86" t="str">
        <f>IFERROR(#REF!/#REF!,"")</f>
        <v/>
      </c>
      <c r="AST36" s="86" t="str">
        <f>IFERROR(#REF!/#REF!,"")</f>
        <v/>
      </c>
      <c r="ASU36" s="86" t="str">
        <f>IFERROR(#REF!/#REF!,"")</f>
        <v/>
      </c>
      <c r="ASV36" s="86" t="str">
        <f>IFERROR(#REF!/#REF!,"")</f>
        <v/>
      </c>
      <c r="ASW36" s="86" t="str">
        <f>IFERROR(#REF!/#REF!,"")</f>
        <v/>
      </c>
      <c r="ASX36" s="86" t="str">
        <f>IFERROR(#REF!/#REF!,"")</f>
        <v/>
      </c>
      <c r="ASY36" s="86" t="str">
        <f>IFERROR(#REF!/#REF!,"")</f>
        <v/>
      </c>
      <c r="ASZ36" s="86" t="str">
        <f>IFERROR(#REF!/#REF!,"")</f>
        <v/>
      </c>
      <c r="ATA36" s="86" t="str">
        <f>IFERROR(#REF!/#REF!,"")</f>
        <v/>
      </c>
      <c r="ATB36" s="86" t="str">
        <f>IFERROR(#REF!/#REF!,"")</f>
        <v/>
      </c>
      <c r="ATC36" s="86" t="str">
        <f>IFERROR(#REF!/#REF!,"")</f>
        <v/>
      </c>
      <c r="ATD36" s="86" t="str">
        <f>IFERROR(#REF!/#REF!,"")</f>
        <v/>
      </c>
      <c r="ATE36" s="86" t="str">
        <f>IFERROR(#REF!/#REF!,"")</f>
        <v/>
      </c>
      <c r="ATF36" s="86" t="str">
        <f>IFERROR(#REF!/#REF!,"")</f>
        <v/>
      </c>
      <c r="ATG36" s="86" t="str">
        <f>IFERROR(#REF!/#REF!,"")</f>
        <v/>
      </c>
      <c r="ATH36" s="86" t="str">
        <f>IFERROR(#REF!/#REF!,"")</f>
        <v/>
      </c>
      <c r="ATI36" s="86" t="str">
        <f>IFERROR(#REF!/#REF!,"")</f>
        <v/>
      </c>
      <c r="ATJ36" s="86" t="str">
        <f>IFERROR(#REF!/#REF!,"")</f>
        <v/>
      </c>
      <c r="ATK36" s="86" t="str">
        <f>IFERROR(#REF!/#REF!,"")</f>
        <v/>
      </c>
      <c r="ATL36" s="86" t="str">
        <f>IFERROR(#REF!/#REF!,"")</f>
        <v/>
      </c>
      <c r="ATM36" s="86" t="str">
        <f>IFERROR(#REF!/#REF!,"")</f>
        <v/>
      </c>
      <c r="ATN36" s="86" t="str">
        <f>IFERROR(#REF!/#REF!,"")</f>
        <v/>
      </c>
      <c r="ATO36" s="86" t="str">
        <f>IFERROR(#REF!/#REF!,"")</f>
        <v/>
      </c>
      <c r="ATP36" s="86" t="str">
        <f>IFERROR(#REF!/#REF!,"")</f>
        <v/>
      </c>
      <c r="ATQ36" s="86" t="str">
        <f>IFERROR(#REF!/#REF!,"")</f>
        <v/>
      </c>
      <c r="ATR36" s="86" t="str">
        <f>IFERROR(#REF!/#REF!,"")</f>
        <v/>
      </c>
      <c r="ATS36" s="86" t="str">
        <f>IFERROR(#REF!/#REF!,"")</f>
        <v/>
      </c>
      <c r="ATT36" s="86" t="str">
        <f>IFERROR(#REF!/#REF!,"")</f>
        <v/>
      </c>
      <c r="ATU36" s="86" t="str">
        <f>IFERROR(#REF!/#REF!,"")</f>
        <v/>
      </c>
      <c r="ATV36" s="86" t="str">
        <f>IFERROR(#REF!/#REF!,"")</f>
        <v/>
      </c>
      <c r="ATW36" s="86" t="str">
        <f>IFERROR(#REF!/#REF!,"")</f>
        <v/>
      </c>
      <c r="ATX36" s="86" t="str">
        <f>IFERROR(#REF!/#REF!,"")</f>
        <v/>
      </c>
      <c r="ATY36" s="86" t="str">
        <f>IFERROR(#REF!/#REF!,"")</f>
        <v/>
      </c>
      <c r="ATZ36" s="86" t="str">
        <f>IFERROR(#REF!/#REF!,"")</f>
        <v/>
      </c>
      <c r="AUA36" s="86" t="str">
        <f>IFERROR(#REF!/#REF!,"")</f>
        <v/>
      </c>
      <c r="AUB36" s="86" t="str">
        <f>IFERROR(#REF!/#REF!,"")</f>
        <v/>
      </c>
      <c r="AUC36" s="86" t="str">
        <f>IFERROR(#REF!/#REF!,"")</f>
        <v/>
      </c>
      <c r="AUD36" s="86" t="str">
        <f>IFERROR(#REF!/#REF!,"")</f>
        <v/>
      </c>
      <c r="AUE36" s="86" t="str">
        <f>IFERROR(#REF!/#REF!,"")</f>
        <v/>
      </c>
      <c r="AUF36" s="86" t="str">
        <f>IFERROR(#REF!/#REF!,"")</f>
        <v/>
      </c>
      <c r="AUG36" s="86" t="str">
        <f>IFERROR(#REF!/#REF!,"")</f>
        <v/>
      </c>
      <c r="AUH36" s="86" t="str">
        <f>IFERROR(#REF!/#REF!,"")</f>
        <v/>
      </c>
      <c r="AUI36" s="86" t="str">
        <f>IFERROR(#REF!/#REF!,"")</f>
        <v/>
      </c>
      <c r="AUJ36" s="86" t="str">
        <f>IFERROR(#REF!/#REF!,"")</f>
        <v/>
      </c>
      <c r="AUK36" s="86" t="str">
        <f>IFERROR(#REF!/#REF!,"")</f>
        <v/>
      </c>
      <c r="AUL36" s="86" t="str">
        <f>IFERROR(#REF!/#REF!,"")</f>
        <v/>
      </c>
      <c r="AUM36" s="86" t="str">
        <f>IFERROR(#REF!/#REF!,"")</f>
        <v/>
      </c>
      <c r="AUN36" s="86" t="str">
        <f>IFERROR(#REF!/#REF!,"")</f>
        <v/>
      </c>
      <c r="AUO36" s="86" t="str">
        <f>IFERROR(#REF!/#REF!,"")</f>
        <v/>
      </c>
      <c r="AUP36" s="86" t="str">
        <f>IFERROR(#REF!/#REF!,"")</f>
        <v/>
      </c>
      <c r="AUQ36" s="86" t="str">
        <f>IFERROR(#REF!/#REF!,"")</f>
        <v/>
      </c>
      <c r="AUR36" s="86" t="str">
        <f>IFERROR(#REF!/#REF!,"")</f>
        <v/>
      </c>
      <c r="AUS36" s="86" t="str">
        <f>IFERROR(#REF!/#REF!,"")</f>
        <v/>
      </c>
      <c r="AUT36" s="86" t="str">
        <f>IFERROR(#REF!/#REF!,"")</f>
        <v/>
      </c>
      <c r="AUU36" s="86" t="str">
        <f>IFERROR(#REF!/#REF!,"")</f>
        <v/>
      </c>
      <c r="AUV36" s="86" t="str">
        <f>IFERROR(#REF!/#REF!,"")</f>
        <v/>
      </c>
      <c r="AUW36" s="86" t="str">
        <f>IFERROR(#REF!/#REF!,"")</f>
        <v/>
      </c>
      <c r="AUX36" s="86" t="str">
        <f>IFERROR(#REF!/#REF!,"")</f>
        <v/>
      </c>
      <c r="AUY36" s="86" t="str">
        <f>IFERROR(#REF!/#REF!,"")</f>
        <v/>
      </c>
      <c r="AUZ36" s="86" t="str">
        <f>IFERROR(#REF!/#REF!,"")</f>
        <v/>
      </c>
      <c r="AVA36" s="86" t="str">
        <f>IFERROR(#REF!/#REF!,"")</f>
        <v/>
      </c>
      <c r="AVB36" s="86" t="str">
        <f>IFERROR(#REF!/#REF!,"")</f>
        <v/>
      </c>
      <c r="AVC36" s="86" t="str">
        <f>IFERROR(#REF!/#REF!,"")</f>
        <v/>
      </c>
      <c r="AVD36" s="86" t="str">
        <f>IFERROR(#REF!/#REF!,"")</f>
        <v/>
      </c>
      <c r="AVE36" s="86" t="str">
        <f>IFERROR(#REF!/#REF!,"")</f>
        <v/>
      </c>
      <c r="AVF36" s="86" t="str">
        <f>IFERROR(#REF!/#REF!,"")</f>
        <v/>
      </c>
      <c r="AVG36" s="86" t="str">
        <f>IFERROR(#REF!/#REF!,"")</f>
        <v/>
      </c>
      <c r="AVH36" s="86" t="str">
        <f>IFERROR(#REF!/#REF!,"")</f>
        <v/>
      </c>
      <c r="AVI36" s="86" t="str">
        <f>IFERROR(#REF!/#REF!,"")</f>
        <v/>
      </c>
      <c r="AVJ36" s="86" t="str">
        <f>IFERROR(#REF!/#REF!,"")</f>
        <v/>
      </c>
      <c r="AVK36" s="86" t="str">
        <f>IFERROR(#REF!/#REF!,"")</f>
        <v/>
      </c>
      <c r="AVL36" s="86" t="str">
        <f>IFERROR(#REF!/#REF!,"")</f>
        <v/>
      </c>
      <c r="AVM36" s="86" t="str">
        <f>IFERROR(#REF!/#REF!,"")</f>
        <v/>
      </c>
      <c r="AVN36" s="86" t="str">
        <f>IFERROR(#REF!/#REF!,"")</f>
        <v/>
      </c>
      <c r="AVO36" s="86" t="str">
        <f>IFERROR(#REF!/#REF!,"")</f>
        <v/>
      </c>
      <c r="AVP36" s="86" t="str">
        <f>IFERROR(#REF!/#REF!,"")</f>
        <v/>
      </c>
      <c r="AVQ36" s="86" t="str">
        <f>IFERROR(#REF!/#REF!,"")</f>
        <v/>
      </c>
      <c r="AVR36" s="86" t="str">
        <f>IFERROR(#REF!/#REF!,"")</f>
        <v/>
      </c>
      <c r="AVS36" s="86" t="str">
        <f>IFERROR(#REF!/#REF!,"")</f>
        <v/>
      </c>
      <c r="AVT36" s="86" t="str">
        <f>IFERROR(#REF!/#REF!,"")</f>
        <v/>
      </c>
      <c r="AVU36" s="86" t="str">
        <f>IFERROR(#REF!/#REF!,"")</f>
        <v/>
      </c>
      <c r="AVV36" s="86" t="str">
        <f>IFERROR(#REF!/#REF!,"")</f>
        <v/>
      </c>
      <c r="AVW36" s="86" t="str">
        <f>IFERROR(#REF!/#REF!,"")</f>
        <v/>
      </c>
      <c r="AVX36" s="86" t="str">
        <f>IFERROR(#REF!/#REF!,"")</f>
        <v/>
      </c>
      <c r="AVY36" s="86" t="str">
        <f>IFERROR(#REF!/#REF!,"")</f>
        <v/>
      </c>
      <c r="AVZ36" s="86" t="str">
        <f>IFERROR(#REF!/#REF!,"")</f>
        <v/>
      </c>
      <c r="AWA36" s="86" t="str">
        <f>IFERROR(#REF!/#REF!,"")</f>
        <v/>
      </c>
      <c r="AWB36" s="86" t="str">
        <f>IFERROR(#REF!/#REF!,"")</f>
        <v/>
      </c>
      <c r="AWC36" s="86" t="str">
        <f>IFERROR(#REF!/#REF!,"")</f>
        <v/>
      </c>
      <c r="AWD36" s="86" t="str">
        <f>IFERROR(#REF!/#REF!,"")</f>
        <v/>
      </c>
      <c r="AWE36" s="86" t="str">
        <f>IFERROR(#REF!/#REF!,"")</f>
        <v/>
      </c>
      <c r="AWF36" s="86" t="str">
        <f>IFERROR(#REF!/#REF!,"")</f>
        <v/>
      </c>
      <c r="AWG36" s="86" t="str">
        <f>IFERROR(#REF!/#REF!,"")</f>
        <v/>
      </c>
      <c r="AWH36" s="86" t="str">
        <f>IFERROR(#REF!/#REF!,"")</f>
        <v/>
      </c>
      <c r="AWI36" s="86" t="str">
        <f>IFERROR(#REF!/#REF!,"")</f>
        <v/>
      </c>
      <c r="AWJ36" s="86" t="str">
        <f>IFERROR(#REF!/#REF!,"")</f>
        <v/>
      </c>
      <c r="AWK36" s="86" t="str">
        <f>IFERROR(#REF!/#REF!,"")</f>
        <v/>
      </c>
      <c r="AWL36" s="86" t="str">
        <f>IFERROR(#REF!/#REF!,"")</f>
        <v/>
      </c>
      <c r="AWM36" s="86" t="str">
        <f>IFERROR(#REF!/#REF!,"")</f>
        <v/>
      </c>
      <c r="AWN36" s="86" t="str">
        <f>IFERROR(#REF!/#REF!,"")</f>
        <v/>
      </c>
      <c r="AWO36" s="86" t="str">
        <f>IFERROR(#REF!/#REF!,"")</f>
        <v/>
      </c>
      <c r="AWP36" s="86" t="str">
        <f>IFERROR(#REF!/#REF!,"")</f>
        <v/>
      </c>
      <c r="AWQ36" s="86" t="str">
        <f>IFERROR(#REF!/#REF!,"")</f>
        <v/>
      </c>
      <c r="AWR36" s="86" t="str">
        <f>IFERROR(#REF!/#REF!,"")</f>
        <v/>
      </c>
      <c r="AWS36" s="86" t="str">
        <f>IFERROR(#REF!/#REF!,"")</f>
        <v/>
      </c>
      <c r="AWT36" s="86" t="str">
        <f>IFERROR(#REF!/#REF!,"")</f>
        <v/>
      </c>
      <c r="AWU36" s="86" t="str">
        <f>IFERROR(#REF!/#REF!,"")</f>
        <v/>
      </c>
      <c r="AWV36" s="86" t="str">
        <f>IFERROR(#REF!/#REF!,"")</f>
        <v/>
      </c>
      <c r="AWW36" s="86" t="str">
        <f>IFERROR(#REF!/#REF!,"")</f>
        <v/>
      </c>
      <c r="AWX36" s="86" t="str">
        <f>IFERROR(#REF!/#REF!,"")</f>
        <v/>
      </c>
      <c r="AWY36" s="86" t="str">
        <f>IFERROR(#REF!/#REF!,"")</f>
        <v/>
      </c>
      <c r="AWZ36" s="86" t="str">
        <f>IFERROR(#REF!/#REF!,"")</f>
        <v/>
      </c>
      <c r="AXA36" s="86" t="str">
        <f>IFERROR(#REF!/#REF!,"")</f>
        <v/>
      </c>
      <c r="AXB36" s="86" t="str">
        <f>IFERROR(#REF!/#REF!,"")</f>
        <v/>
      </c>
      <c r="AXC36" s="86" t="str">
        <f>IFERROR(#REF!/#REF!,"")</f>
        <v/>
      </c>
      <c r="AXD36" s="86" t="str">
        <f>IFERROR(#REF!/#REF!,"")</f>
        <v/>
      </c>
      <c r="AXE36" s="86" t="str">
        <f>IFERROR(#REF!/#REF!,"")</f>
        <v/>
      </c>
      <c r="AXF36" s="86" t="str">
        <f>IFERROR(#REF!/#REF!,"")</f>
        <v/>
      </c>
      <c r="AXG36" s="86" t="str">
        <f>IFERROR(#REF!/#REF!,"")</f>
        <v/>
      </c>
      <c r="AXH36" s="86" t="str">
        <f>IFERROR(#REF!/#REF!,"")</f>
        <v/>
      </c>
      <c r="AXI36" s="86" t="str">
        <f>IFERROR(#REF!/#REF!,"")</f>
        <v/>
      </c>
      <c r="AXJ36" s="86" t="str">
        <f>IFERROR(#REF!/#REF!,"")</f>
        <v/>
      </c>
      <c r="AXK36" s="86" t="str">
        <f>IFERROR(#REF!/#REF!,"")</f>
        <v/>
      </c>
      <c r="AXL36" s="86" t="str">
        <f>IFERROR(#REF!/#REF!,"")</f>
        <v/>
      </c>
      <c r="AXM36" s="86" t="str">
        <f>IFERROR(#REF!/#REF!,"")</f>
        <v/>
      </c>
      <c r="AXN36" s="86" t="str">
        <f>IFERROR(#REF!/#REF!,"")</f>
        <v/>
      </c>
      <c r="AXO36" s="86" t="str">
        <f>IFERROR(#REF!/#REF!,"")</f>
        <v/>
      </c>
      <c r="AXP36" s="86" t="str">
        <f>IFERROR(#REF!/#REF!,"")</f>
        <v/>
      </c>
      <c r="AXQ36" s="86" t="str">
        <f>IFERROR(#REF!/#REF!,"")</f>
        <v/>
      </c>
      <c r="AXR36" s="86" t="str">
        <f>IFERROR(#REF!/#REF!,"")</f>
        <v/>
      </c>
      <c r="AXS36" s="86" t="str">
        <f>IFERROR(#REF!/#REF!,"")</f>
        <v/>
      </c>
      <c r="AXT36" s="86" t="str">
        <f>IFERROR(#REF!/#REF!,"")</f>
        <v/>
      </c>
      <c r="AXU36" s="86" t="str">
        <f>IFERROR(#REF!/#REF!,"")</f>
        <v/>
      </c>
      <c r="AXV36" s="86" t="str">
        <f>IFERROR(#REF!/#REF!,"")</f>
        <v/>
      </c>
      <c r="AXW36" s="86" t="str">
        <f>IFERROR(#REF!/#REF!,"")</f>
        <v/>
      </c>
      <c r="AXX36" s="86" t="str">
        <f>IFERROR(#REF!/#REF!,"")</f>
        <v/>
      </c>
      <c r="AXY36" s="86" t="str">
        <f>IFERROR(#REF!/#REF!,"")</f>
        <v/>
      </c>
      <c r="AXZ36" s="86" t="str">
        <f>IFERROR(#REF!/#REF!,"")</f>
        <v/>
      </c>
      <c r="AYA36" s="86" t="str">
        <f>IFERROR(#REF!/#REF!,"")</f>
        <v/>
      </c>
      <c r="AYB36" s="86" t="str">
        <f>IFERROR(#REF!/#REF!,"")</f>
        <v/>
      </c>
      <c r="AYC36" s="86" t="str">
        <f>IFERROR(#REF!/#REF!,"")</f>
        <v/>
      </c>
      <c r="AYD36" s="86" t="str">
        <f>IFERROR(#REF!/#REF!,"")</f>
        <v/>
      </c>
      <c r="AYE36" s="86" t="str">
        <f>IFERROR(#REF!/#REF!,"")</f>
        <v/>
      </c>
      <c r="AYF36" s="86" t="str">
        <f>IFERROR(#REF!/#REF!,"")</f>
        <v/>
      </c>
      <c r="AYG36" s="86" t="str">
        <f>IFERROR(#REF!/#REF!,"")</f>
        <v/>
      </c>
      <c r="AYH36" s="86" t="str">
        <f>IFERROR(#REF!/#REF!,"")</f>
        <v/>
      </c>
      <c r="AYI36" s="86" t="str">
        <f>IFERROR(#REF!/#REF!,"")</f>
        <v/>
      </c>
      <c r="AYJ36" s="86" t="str">
        <f>IFERROR(#REF!/#REF!,"")</f>
        <v/>
      </c>
      <c r="AYK36" s="86" t="str">
        <f>IFERROR(#REF!/#REF!,"")</f>
        <v/>
      </c>
      <c r="AYL36" s="86" t="str">
        <f>IFERROR(#REF!/#REF!,"")</f>
        <v/>
      </c>
      <c r="AYM36" s="86" t="str">
        <f>IFERROR(#REF!/#REF!,"")</f>
        <v/>
      </c>
      <c r="AYN36" s="86" t="str">
        <f>IFERROR(#REF!/#REF!,"")</f>
        <v/>
      </c>
      <c r="AYO36" s="86" t="str">
        <f>IFERROR(#REF!/#REF!,"")</f>
        <v/>
      </c>
      <c r="AYP36" s="86" t="str">
        <f>IFERROR(#REF!/#REF!,"")</f>
        <v/>
      </c>
      <c r="AYQ36" s="86" t="str">
        <f>IFERROR(#REF!/#REF!,"")</f>
        <v/>
      </c>
      <c r="AYR36" s="86" t="str">
        <f>IFERROR(#REF!/#REF!,"")</f>
        <v/>
      </c>
      <c r="AYS36" s="86" t="str">
        <f>IFERROR(#REF!/#REF!,"")</f>
        <v/>
      </c>
      <c r="AYT36" s="86" t="str">
        <f>IFERROR(#REF!/#REF!,"")</f>
        <v/>
      </c>
      <c r="AYU36" s="86" t="str">
        <f>IFERROR(#REF!/#REF!,"")</f>
        <v/>
      </c>
      <c r="AYV36" s="86" t="str">
        <f>IFERROR(#REF!/#REF!,"")</f>
        <v/>
      </c>
      <c r="AYW36" s="86" t="str">
        <f>IFERROR(#REF!/#REF!,"")</f>
        <v/>
      </c>
      <c r="AYX36" s="86" t="str">
        <f>IFERROR(#REF!/#REF!,"")</f>
        <v/>
      </c>
      <c r="AYY36" s="86" t="str">
        <f>IFERROR(#REF!/#REF!,"")</f>
        <v/>
      </c>
      <c r="AYZ36" s="86" t="str">
        <f>IFERROR(#REF!/#REF!,"")</f>
        <v/>
      </c>
      <c r="AZA36" s="86" t="str">
        <f>IFERROR(#REF!/#REF!,"")</f>
        <v/>
      </c>
      <c r="AZB36" s="86" t="str">
        <f>IFERROR(#REF!/#REF!,"")</f>
        <v/>
      </c>
      <c r="AZC36" s="86" t="str">
        <f>IFERROR(#REF!/#REF!,"")</f>
        <v/>
      </c>
      <c r="AZD36" s="86" t="str">
        <f>IFERROR(#REF!/#REF!,"")</f>
        <v/>
      </c>
      <c r="AZE36" s="86" t="str">
        <f>IFERROR(#REF!/#REF!,"")</f>
        <v/>
      </c>
      <c r="AZF36" s="86" t="str">
        <f>IFERROR(#REF!/#REF!,"")</f>
        <v/>
      </c>
      <c r="AZG36" s="86" t="str">
        <f>IFERROR(#REF!/#REF!,"")</f>
        <v/>
      </c>
      <c r="AZH36" s="86" t="str">
        <f>IFERROR(#REF!/#REF!,"")</f>
        <v/>
      </c>
      <c r="AZI36" s="86" t="str">
        <f>IFERROR(#REF!/#REF!,"")</f>
        <v/>
      </c>
      <c r="AZJ36" s="86" t="str">
        <f>IFERROR(#REF!/#REF!,"")</f>
        <v/>
      </c>
      <c r="AZK36" s="86" t="str">
        <f>IFERROR(#REF!/#REF!,"")</f>
        <v/>
      </c>
      <c r="AZL36" s="86" t="str">
        <f>IFERROR(#REF!/#REF!,"")</f>
        <v/>
      </c>
      <c r="AZM36" s="86" t="str">
        <f>IFERROR(#REF!/#REF!,"")</f>
        <v/>
      </c>
      <c r="AZN36" s="86" t="str">
        <f>IFERROR(#REF!/#REF!,"")</f>
        <v/>
      </c>
      <c r="AZO36" s="86" t="str">
        <f>IFERROR(#REF!/#REF!,"")</f>
        <v/>
      </c>
      <c r="AZP36" s="86" t="str">
        <f>IFERROR(#REF!/#REF!,"")</f>
        <v/>
      </c>
      <c r="AZQ36" s="86" t="str">
        <f>IFERROR(#REF!/#REF!,"")</f>
        <v/>
      </c>
      <c r="AZR36" s="86" t="str">
        <f>IFERROR(#REF!/#REF!,"")</f>
        <v/>
      </c>
      <c r="AZS36" s="86" t="str">
        <f>IFERROR(#REF!/#REF!,"")</f>
        <v/>
      </c>
      <c r="AZT36" s="86" t="str">
        <f>IFERROR(#REF!/#REF!,"")</f>
        <v/>
      </c>
      <c r="AZU36" s="86" t="str">
        <f>IFERROR(#REF!/#REF!,"")</f>
        <v/>
      </c>
      <c r="AZV36" s="86" t="str">
        <f>IFERROR(#REF!/#REF!,"")</f>
        <v/>
      </c>
      <c r="AZW36" s="86" t="str">
        <f>IFERROR(#REF!/#REF!,"")</f>
        <v/>
      </c>
      <c r="AZX36" s="86" t="str">
        <f>IFERROR(#REF!/#REF!,"")</f>
        <v/>
      </c>
      <c r="AZY36" s="86" t="str">
        <f>IFERROR(#REF!/#REF!,"")</f>
        <v/>
      </c>
      <c r="AZZ36" s="86" t="str">
        <f>IFERROR(#REF!/#REF!,"")</f>
        <v/>
      </c>
      <c r="BAA36" s="86" t="str">
        <f>IFERROR(#REF!/#REF!,"")</f>
        <v/>
      </c>
      <c r="BAB36" s="86" t="str">
        <f>IFERROR(#REF!/#REF!,"")</f>
        <v/>
      </c>
      <c r="BAC36" s="86" t="str">
        <f>IFERROR(#REF!/#REF!,"")</f>
        <v/>
      </c>
      <c r="BAD36" s="86" t="str">
        <f>IFERROR(#REF!/#REF!,"")</f>
        <v/>
      </c>
      <c r="BAE36" s="86" t="str">
        <f>IFERROR(#REF!/#REF!,"")</f>
        <v/>
      </c>
      <c r="BAF36" s="86" t="str">
        <f>IFERROR(#REF!/#REF!,"")</f>
        <v/>
      </c>
      <c r="BAG36" s="86" t="str">
        <f>IFERROR(#REF!/#REF!,"")</f>
        <v/>
      </c>
      <c r="BAH36" s="86" t="str">
        <f>IFERROR(#REF!/#REF!,"")</f>
        <v/>
      </c>
      <c r="BAI36" s="86" t="str">
        <f>IFERROR(#REF!/#REF!,"")</f>
        <v/>
      </c>
      <c r="BAJ36" s="86" t="str">
        <f>IFERROR(#REF!/#REF!,"")</f>
        <v/>
      </c>
      <c r="BAK36" s="86" t="str">
        <f>IFERROR(#REF!/#REF!,"")</f>
        <v/>
      </c>
      <c r="BAL36" s="86" t="str">
        <f>IFERROR(#REF!/#REF!,"")</f>
        <v/>
      </c>
      <c r="BAM36" s="86" t="str">
        <f>IFERROR(#REF!/#REF!,"")</f>
        <v/>
      </c>
      <c r="BAN36" s="86" t="str">
        <f>IFERROR(#REF!/#REF!,"")</f>
        <v/>
      </c>
      <c r="BAO36" s="86" t="str">
        <f>IFERROR(#REF!/#REF!,"")</f>
        <v/>
      </c>
      <c r="BAP36" s="86" t="str">
        <f>IFERROR(#REF!/#REF!,"")</f>
        <v/>
      </c>
      <c r="BAQ36" s="86" t="str">
        <f>IFERROR(#REF!/#REF!,"")</f>
        <v/>
      </c>
      <c r="BAR36" s="86" t="str">
        <f>IFERROR(#REF!/#REF!,"")</f>
        <v/>
      </c>
      <c r="BAS36" s="86" t="str">
        <f>IFERROR(#REF!/#REF!,"")</f>
        <v/>
      </c>
      <c r="BAT36" s="86" t="str">
        <f>IFERROR(#REF!/#REF!,"")</f>
        <v/>
      </c>
      <c r="BAU36" s="86" t="str">
        <f>IFERROR(#REF!/#REF!,"")</f>
        <v/>
      </c>
      <c r="BAV36" s="86" t="str">
        <f>IFERROR(#REF!/#REF!,"")</f>
        <v/>
      </c>
      <c r="BAW36" s="86" t="str">
        <f>IFERROR(#REF!/#REF!,"")</f>
        <v/>
      </c>
      <c r="BAX36" s="86" t="str">
        <f>IFERROR(#REF!/#REF!,"")</f>
        <v/>
      </c>
      <c r="BAY36" s="86" t="str">
        <f>IFERROR(#REF!/#REF!,"")</f>
        <v/>
      </c>
      <c r="BAZ36" s="86" t="str">
        <f>IFERROR(#REF!/#REF!,"")</f>
        <v/>
      </c>
      <c r="BBA36" s="86" t="str">
        <f>IFERROR(#REF!/#REF!,"")</f>
        <v/>
      </c>
      <c r="BBB36" s="86" t="str">
        <f>IFERROR(#REF!/#REF!,"")</f>
        <v/>
      </c>
      <c r="BBC36" s="86" t="str">
        <f>IFERROR(#REF!/#REF!,"")</f>
        <v/>
      </c>
      <c r="BBD36" s="86" t="str">
        <f>IFERROR(#REF!/#REF!,"")</f>
        <v/>
      </c>
      <c r="BBE36" s="86" t="str">
        <f>IFERROR(#REF!/#REF!,"")</f>
        <v/>
      </c>
      <c r="BBF36" s="86" t="str">
        <f>IFERROR(#REF!/#REF!,"")</f>
        <v/>
      </c>
      <c r="BBG36" s="86" t="str">
        <f>IFERROR(#REF!/#REF!,"")</f>
        <v/>
      </c>
      <c r="BBH36" s="86" t="str">
        <f>IFERROR(#REF!/#REF!,"")</f>
        <v/>
      </c>
      <c r="BBI36" s="86" t="str">
        <f>IFERROR(#REF!/#REF!,"")</f>
        <v/>
      </c>
      <c r="BBJ36" s="86" t="str">
        <f>IFERROR(#REF!/#REF!,"")</f>
        <v/>
      </c>
      <c r="BBK36" s="86" t="str">
        <f>IFERROR(#REF!/#REF!,"")</f>
        <v/>
      </c>
      <c r="BBL36" s="86" t="str">
        <f>IFERROR(#REF!/#REF!,"")</f>
        <v/>
      </c>
      <c r="BBM36" s="86" t="str">
        <f>IFERROR(#REF!/#REF!,"")</f>
        <v/>
      </c>
      <c r="BBN36" s="86" t="str">
        <f>IFERROR(#REF!/#REF!,"")</f>
        <v/>
      </c>
      <c r="BBO36" s="86" t="str">
        <f>IFERROR(#REF!/#REF!,"")</f>
        <v/>
      </c>
      <c r="BBP36" s="86" t="str">
        <f>IFERROR(#REF!/#REF!,"")</f>
        <v/>
      </c>
      <c r="BBQ36" s="86" t="str">
        <f>IFERROR(#REF!/#REF!,"")</f>
        <v/>
      </c>
      <c r="BBR36" s="86" t="str">
        <f>IFERROR(#REF!/#REF!,"")</f>
        <v/>
      </c>
      <c r="BBS36" s="86" t="str">
        <f>IFERROR(#REF!/#REF!,"")</f>
        <v/>
      </c>
      <c r="BBT36" s="86" t="str">
        <f>IFERROR(#REF!/#REF!,"")</f>
        <v/>
      </c>
      <c r="BBU36" s="86" t="str">
        <f>IFERROR(#REF!/#REF!,"")</f>
        <v/>
      </c>
      <c r="BBV36" s="86" t="str">
        <f>IFERROR(#REF!/#REF!,"")</f>
        <v/>
      </c>
      <c r="BBW36" s="86" t="str">
        <f>IFERROR(#REF!/#REF!,"")</f>
        <v/>
      </c>
      <c r="BBX36" s="86" t="str">
        <f>IFERROR(#REF!/#REF!,"")</f>
        <v/>
      </c>
      <c r="BBY36" s="86" t="str">
        <f>IFERROR(#REF!/#REF!,"")</f>
        <v/>
      </c>
      <c r="BBZ36" s="86" t="str">
        <f>IFERROR(#REF!/#REF!,"")</f>
        <v/>
      </c>
      <c r="BCA36" s="86" t="str">
        <f>IFERROR(#REF!/#REF!,"")</f>
        <v/>
      </c>
      <c r="BCB36" s="86" t="str">
        <f>IFERROR(#REF!/#REF!,"")</f>
        <v/>
      </c>
      <c r="BCC36" s="86" t="str">
        <f>IFERROR(#REF!/#REF!,"")</f>
        <v/>
      </c>
      <c r="BCD36" s="86" t="str">
        <f>IFERROR(#REF!/#REF!,"")</f>
        <v/>
      </c>
      <c r="BCE36" s="86" t="str">
        <f>IFERROR(#REF!/#REF!,"")</f>
        <v/>
      </c>
      <c r="BCF36" s="86" t="str">
        <f>IFERROR(#REF!/#REF!,"")</f>
        <v/>
      </c>
      <c r="BCG36" s="86" t="str">
        <f>IFERROR(#REF!/#REF!,"")</f>
        <v/>
      </c>
      <c r="BCH36" s="86" t="str">
        <f>IFERROR(#REF!/#REF!,"")</f>
        <v/>
      </c>
      <c r="BCI36" s="86" t="str">
        <f>IFERROR(#REF!/#REF!,"")</f>
        <v/>
      </c>
      <c r="BCJ36" s="86" t="str">
        <f>IFERROR(#REF!/#REF!,"")</f>
        <v/>
      </c>
      <c r="BCK36" s="86" t="str">
        <f>IFERROR(#REF!/#REF!,"")</f>
        <v/>
      </c>
      <c r="BCL36" s="86" t="str">
        <f>IFERROR(#REF!/#REF!,"")</f>
        <v/>
      </c>
      <c r="BCM36" s="86" t="str">
        <f>IFERROR(#REF!/#REF!,"")</f>
        <v/>
      </c>
      <c r="BCN36" s="86" t="str">
        <f>IFERROR(#REF!/#REF!,"")</f>
        <v/>
      </c>
      <c r="BCO36" s="86" t="str">
        <f>IFERROR(#REF!/#REF!,"")</f>
        <v/>
      </c>
      <c r="BCP36" s="86" t="str">
        <f>IFERROR(#REF!/#REF!,"")</f>
        <v/>
      </c>
      <c r="BCQ36" s="86" t="str">
        <f>IFERROR(#REF!/#REF!,"")</f>
        <v/>
      </c>
      <c r="BCR36" s="86" t="str">
        <f>IFERROR(#REF!/#REF!,"")</f>
        <v/>
      </c>
      <c r="BCS36" s="86" t="str">
        <f>IFERROR(#REF!/#REF!,"")</f>
        <v/>
      </c>
      <c r="BCT36" s="86" t="str">
        <f>IFERROR(#REF!/#REF!,"")</f>
        <v/>
      </c>
      <c r="BCU36" s="86" t="str">
        <f>IFERROR(#REF!/#REF!,"")</f>
        <v/>
      </c>
      <c r="BCV36" s="86" t="str">
        <f>IFERROR(#REF!/#REF!,"")</f>
        <v/>
      </c>
      <c r="BCW36" s="86" t="str">
        <f>IFERROR(#REF!/#REF!,"")</f>
        <v/>
      </c>
      <c r="BCX36" s="86" t="str">
        <f>IFERROR(#REF!/#REF!,"")</f>
        <v/>
      </c>
      <c r="BCY36" s="86" t="str">
        <f>IFERROR(#REF!/#REF!,"")</f>
        <v/>
      </c>
      <c r="BCZ36" s="86" t="str">
        <f>IFERROR(#REF!/#REF!,"")</f>
        <v/>
      </c>
      <c r="BDA36" s="86" t="str">
        <f>IFERROR(#REF!/#REF!,"")</f>
        <v/>
      </c>
      <c r="BDB36" s="86" t="str">
        <f>IFERROR(#REF!/#REF!,"")</f>
        <v/>
      </c>
      <c r="BDC36" s="86" t="str">
        <f>IFERROR(#REF!/#REF!,"")</f>
        <v/>
      </c>
      <c r="BDD36" s="86" t="str">
        <f>IFERROR(#REF!/#REF!,"")</f>
        <v/>
      </c>
      <c r="BDE36" s="86" t="str">
        <f>IFERROR(#REF!/#REF!,"")</f>
        <v/>
      </c>
      <c r="BDF36" s="86" t="str">
        <f>IFERROR(#REF!/#REF!,"")</f>
        <v/>
      </c>
      <c r="BDG36" s="86" t="str">
        <f>IFERROR(#REF!/#REF!,"")</f>
        <v/>
      </c>
      <c r="BDH36" s="86" t="str">
        <f>IFERROR(#REF!/#REF!,"")</f>
        <v/>
      </c>
      <c r="BDI36" s="86" t="str">
        <f>IFERROR(#REF!/#REF!,"")</f>
        <v/>
      </c>
      <c r="BDJ36" s="86" t="str">
        <f>IFERROR(#REF!/#REF!,"")</f>
        <v/>
      </c>
      <c r="BDK36" s="86" t="str">
        <f>IFERROR(#REF!/#REF!,"")</f>
        <v/>
      </c>
      <c r="BDL36" s="86" t="str">
        <f>IFERROR(#REF!/#REF!,"")</f>
        <v/>
      </c>
      <c r="BDM36" s="86" t="str">
        <f>IFERROR(#REF!/#REF!,"")</f>
        <v/>
      </c>
      <c r="BDN36" s="86" t="str">
        <f>IFERROR(#REF!/#REF!,"")</f>
        <v/>
      </c>
      <c r="BDO36" s="86" t="str">
        <f>IFERROR(#REF!/#REF!,"")</f>
        <v/>
      </c>
      <c r="BDP36" s="86" t="str">
        <f>IFERROR(#REF!/#REF!,"")</f>
        <v/>
      </c>
      <c r="BDQ36" s="86" t="str">
        <f>IFERROR(#REF!/#REF!,"")</f>
        <v/>
      </c>
      <c r="BDR36" s="86" t="str">
        <f>IFERROR(#REF!/#REF!,"")</f>
        <v/>
      </c>
      <c r="BDS36" s="86" t="str">
        <f>IFERROR(#REF!/#REF!,"")</f>
        <v/>
      </c>
      <c r="BDT36" s="86" t="str">
        <f>IFERROR(#REF!/#REF!,"")</f>
        <v/>
      </c>
      <c r="BDU36" s="86" t="str">
        <f>IFERROR(#REF!/#REF!,"")</f>
        <v/>
      </c>
      <c r="BDV36" s="86" t="str">
        <f>IFERROR(#REF!/#REF!,"")</f>
        <v/>
      </c>
      <c r="BDW36" s="86" t="str">
        <f>IFERROR(#REF!/#REF!,"")</f>
        <v/>
      </c>
      <c r="BDX36" s="86" t="str">
        <f>IFERROR(#REF!/#REF!,"")</f>
        <v/>
      </c>
      <c r="BDY36" s="86" t="str">
        <f>IFERROR(#REF!/#REF!,"")</f>
        <v/>
      </c>
      <c r="BDZ36" s="86" t="str">
        <f>IFERROR(#REF!/#REF!,"")</f>
        <v/>
      </c>
      <c r="BEA36" s="86" t="str">
        <f>IFERROR(#REF!/#REF!,"")</f>
        <v/>
      </c>
      <c r="BEB36" s="86" t="str">
        <f>IFERROR(#REF!/#REF!,"")</f>
        <v/>
      </c>
      <c r="BEC36" s="86" t="str">
        <f>IFERROR(#REF!/#REF!,"")</f>
        <v/>
      </c>
      <c r="BED36" s="86" t="str">
        <f>IFERROR(#REF!/#REF!,"")</f>
        <v/>
      </c>
      <c r="BEE36" s="86" t="str">
        <f>IFERROR(#REF!/#REF!,"")</f>
        <v/>
      </c>
      <c r="BEF36" s="86" t="str">
        <f>IFERROR(#REF!/#REF!,"")</f>
        <v/>
      </c>
      <c r="BEG36" s="86" t="str">
        <f>IFERROR(#REF!/#REF!,"")</f>
        <v/>
      </c>
      <c r="BEH36" s="86" t="str">
        <f>IFERROR(#REF!/#REF!,"")</f>
        <v/>
      </c>
      <c r="BEI36" s="86" t="str">
        <f>IFERROR(#REF!/#REF!,"")</f>
        <v/>
      </c>
      <c r="BEJ36" s="86" t="str">
        <f>IFERROR(#REF!/#REF!,"")</f>
        <v/>
      </c>
      <c r="BEK36" s="86" t="str">
        <f>IFERROR(#REF!/#REF!,"")</f>
        <v/>
      </c>
      <c r="BEL36" s="86" t="str">
        <f>IFERROR(#REF!/#REF!,"")</f>
        <v/>
      </c>
      <c r="BEM36" s="86" t="str">
        <f>IFERROR(#REF!/#REF!,"")</f>
        <v/>
      </c>
      <c r="BEN36" s="86" t="str">
        <f>IFERROR(#REF!/#REF!,"")</f>
        <v/>
      </c>
      <c r="BEO36" s="86" t="str">
        <f>IFERROR(#REF!/#REF!,"")</f>
        <v/>
      </c>
      <c r="BEP36" s="86" t="str">
        <f>IFERROR(#REF!/#REF!,"")</f>
        <v/>
      </c>
      <c r="BEQ36" s="86" t="str">
        <f>IFERROR(#REF!/#REF!,"")</f>
        <v/>
      </c>
      <c r="BER36" s="86" t="str">
        <f>IFERROR(#REF!/#REF!,"")</f>
        <v/>
      </c>
      <c r="BES36" s="86" t="str">
        <f>IFERROR(#REF!/#REF!,"")</f>
        <v/>
      </c>
      <c r="BET36" s="86" t="str">
        <f>IFERROR(#REF!/#REF!,"")</f>
        <v/>
      </c>
      <c r="BEU36" s="86" t="str">
        <f>IFERROR(#REF!/#REF!,"")</f>
        <v/>
      </c>
      <c r="BEV36" s="86" t="str">
        <f>IFERROR(#REF!/#REF!,"")</f>
        <v/>
      </c>
      <c r="BEW36" s="86" t="str">
        <f>IFERROR(#REF!/#REF!,"")</f>
        <v/>
      </c>
      <c r="BEX36" s="86" t="str">
        <f>IFERROR(#REF!/#REF!,"")</f>
        <v/>
      </c>
      <c r="BEY36" s="86" t="str">
        <f>IFERROR(#REF!/#REF!,"")</f>
        <v/>
      </c>
      <c r="BEZ36" s="86" t="str">
        <f>IFERROR(#REF!/#REF!,"")</f>
        <v/>
      </c>
      <c r="BFA36" s="86" t="str">
        <f>IFERROR(#REF!/#REF!,"")</f>
        <v/>
      </c>
      <c r="BFB36" s="86" t="str">
        <f>IFERROR(#REF!/#REF!,"")</f>
        <v/>
      </c>
      <c r="BFC36" s="86" t="str">
        <f>IFERROR(#REF!/#REF!,"")</f>
        <v/>
      </c>
      <c r="BFD36" s="86" t="str">
        <f>IFERROR(#REF!/#REF!,"")</f>
        <v/>
      </c>
      <c r="BFE36" s="86" t="str">
        <f>IFERROR(#REF!/#REF!,"")</f>
        <v/>
      </c>
      <c r="BFF36" s="86" t="str">
        <f>IFERROR(#REF!/#REF!,"")</f>
        <v/>
      </c>
      <c r="BFG36" s="86" t="str">
        <f>IFERROR(#REF!/#REF!,"")</f>
        <v/>
      </c>
      <c r="BFH36" s="86" t="str">
        <f>IFERROR(#REF!/#REF!,"")</f>
        <v/>
      </c>
      <c r="BFI36" s="86" t="str">
        <f>IFERROR(#REF!/#REF!,"")</f>
        <v/>
      </c>
      <c r="BFJ36" s="86" t="str">
        <f>IFERROR(#REF!/#REF!,"")</f>
        <v/>
      </c>
      <c r="BFK36" s="86" t="str">
        <f>IFERROR(#REF!/#REF!,"")</f>
        <v/>
      </c>
      <c r="BFL36" s="86" t="str">
        <f>IFERROR(#REF!/#REF!,"")</f>
        <v/>
      </c>
      <c r="BFM36" s="86" t="str">
        <f>IFERROR(#REF!/#REF!,"")</f>
        <v/>
      </c>
      <c r="BFN36" s="86" t="str">
        <f>IFERROR(#REF!/#REF!,"")</f>
        <v/>
      </c>
      <c r="BFO36" s="86" t="str">
        <f>IFERROR(#REF!/#REF!,"")</f>
        <v/>
      </c>
      <c r="BFP36" s="86" t="str">
        <f>IFERROR(#REF!/#REF!,"")</f>
        <v/>
      </c>
      <c r="BFQ36" s="86" t="str">
        <f>IFERROR(#REF!/#REF!,"")</f>
        <v/>
      </c>
      <c r="BFR36" s="86" t="str">
        <f>IFERROR(#REF!/#REF!,"")</f>
        <v/>
      </c>
      <c r="BFS36" s="86" t="str">
        <f>IFERROR(#REF!/#REF!,"")</f>
        <v/>
      </c>
      <c r="BFT36" s="86" t="str">
        <f>IFERROR(#REF!/#REF!,"")</f>
        <v/>
      </c>
      <c r="BFU36" s="86" t="str">
        <f>IFERROR(#REF!/#REF!,"")</f>
        <v/>
      </c>
      <c r="BFV36" s="86" t="str">
        <f>IFERROR(#REF!/#REF!,"")</f>
        <v/>
      </c>
      <c r="BFW36" s="86" t="str">
        <f>IFERROR(#REF!/#REF!,"")</f>
        <v/>
      </c>
      <c r="BFX36" s="86" t="str">
        <f>IFERROR(#REF!/#REF!,"")</f>
        <v/>
      </c>
      <c r="BFY36" s="86" t="str">
        <f>IFERROR(#REF!/#REF!,"")</f>
        <v/>
      </c>
      <c r="BFZ36" s="86" t="str">
        <f>IFERROR(#REF!/#REF!,"")</f>
        <v/>
      </c>
      <c r="BGA36" s="86" t="str">
        <f>IFERROR(#REF!/#REF!,"")</f>
        <v/>
      </c>
      <c r="BGB36" s="86" t="str">
        <f>IFERROR(#REF!/#REF!,"")</f>
        <v/>
      </c>
      <c r="BGC36" s="86" t="str">
        <f>IFERROR(#REF!/#REF!,"")</f>
        <v/>
      </c>
      <c r="BGD36" s="86" t="str">
        <f>IFERROR(#REF!/#REF!,"")</f>
        <v/>
      </c>
      <c r="BGE36" s="86" t="str">
        <f>IFERROR(#REF!/#REF!,"")</f>
        <v/>
      </c>
      <c r="BGF36" s="86" t="str">
        <f>IFERROR(#REF!/#REF!,"")</f>
        <v/>
      </c>
      <c r="BGG36" s="86" t="str">
        <f>IFERROR(#REF!/#REF!,"")</f>
        <v/>
      </c>
      <c r="BGH36" s="86" t="str">
        <f>IFERROR(#REF!/#REF!,"")</f>
        <v/>
      </c>
      <c r="BGI36" s="86" t="str">
        <f>IFERROR(#REF!/#REF!,"")</f>
        <v/>
      </c>
      <c r="BGJ36" s="86" t="str">
        <f>IFERROR(#REF!/#REF!,"")</f>
        <v/>
      </c>
      <c r="BGK36" s="86" t="str">
        <f>IFERROR(#REF!/#REF!,"")</f>
        <v/>
      </c>
      <c r="BGL36" s="86" t="str">
        <f>IFERROR(#REF!/#REF!,"")</f>
        <v/>
      </c>
      <c r="BGM36" s="86" t="str">
        <f>IFERROR(#REF!/#REF!,"")</f>
        <v/>
      </c>
      <c r="BGN36" s="86" t="str">
        <f>IFERROR(#REF!/#REF!,"")</f>
        <v/>
      </c>
      <c r="BGO36" s="86" t="str">
        <f>IFERROR(#REF!/#REF!,"")</f>
        <v/>
      </c>
      <c r="BGP36" s="86" t="str">
        <f>IFERROR(#REF!/#REF!,"")</f>
        <v/>
      </c>
      <c r="BGQ36" s="86" t="str">
        <f>IFERROR(#REF!/#REF!,"")</f>
        <v/>
      </c>
      <c r="BGR36" s="86" t="str">
        <f>IFERROR(#REF!/#REF!,"")</f>
        <v/>
      </c>
      <c r="BGS36" s="86" t="str">
        <f>IFERROR(#REF!/#REF!,"")</f>
        <v/>
      </c>
      <c r="BGT36" s="86" t="str">
        <f>IFERROR(#REF!/#REF!,"")</f>
        <v/>
      </c>
      <c r="BGU36" s="86" t="str">
        <f>IFERROR(#REF!/#REF!,"")</f>
        <v/>
      </c>
      <c r="BGV36" s="86" t="str">
        <f>IFERROR(#REF!/#REF!,"")</f>
        <v/>
      </c>
      <c r="BGW36" s="86" t="str">
        <f>IFERROR(#REF!/#REF!,"")</f>
        <v/>
      </c>
      <c r="BGX36" s="86" t="str">
        <f>IFERROR(#REF!/#REF!,"")</f>
        <v/>
      </c>
      <c r="BGY36" s="86" t="str">
        <f>IFERROR(#REF!/#REF!,"")</f>
        <v/>
      </c>
      <c r="BGZ36" s="86" t="str">
        <f>IFERROR(#REF!/#REF!,"")</f>
        <v/>
      </c>
      <c r="BHA36" s="86" t="str">
        <f>IFERROR(#REF!/#REF!,"")</f>
        <v/>
      </c>
      <c r="BHB36" s="86" t="str">
        <f>IFERROR(#REF!/#REF!,"")</f>
        <v/>
      </c>
      <c r="BHC36" s="86" t="str">
        <f>IFERROR(#REF!/#REF!,"")</f>
        <v/>
      </c>
      <c r="BHD36" s="86" t="str">
        <f>IFERROR(#REF!/#REF!,"")</f>
        <v/>
      </c>
      <c r="BHE36" s="86" t="str">
        <f>IFERROR(#REF!/#REF!,"")</f>
        <v/>
      </c>
      <c r="BHF36" s="86" t="str">
        <f>IFERROR(#REF!/#REF!,"")</f>
        <v/>
      </c>
      <c r="BHG36" s="86" t="str">
        <f>IFERROR(#REF!/#REF!,"")</f>
        <v/>
      </c>
      <c r="BHH36" s="86" t="str">
        <f>IFERROR(#REF!/#REF!,"")</f>
        <v/>
      </c>
      <c r="BHI36" s="86" t="str">
        <f>IFERROR(#REF!/#REF!,"")</f>
        <v/>
      </c>
      <c r="BHJ36" s="86" t="str">
        <f>IFERROR(#REF!/#REF!,"")</f>
        <v/>
      </c>
      <c r="BHK36" s="86" t="str">
        <f>IFERROR(#REF!/#REF!,"")</f>
        <v/>
      </c>
      <c r="BHL36" s="86" t="str">
        <f>IFERROR(#REF!/#REF!,"")</f>
        <v/>
      </c>
      <c r="BHM36" s="86" t="str">
        <f>IFERROR(#REF!/#REF!,"")</f>
        <v/>
      </c>
      <c r="BHN36" s="86" t="str">
        <f>IFERROR(#REF!/#REF!,"")</f>
        <v/>
      </c>
      <c r="BHO36" s="86" t="str">
        <f>IFERROR(#REF!/#REF!,"")</f>
        <v/>
      </c>
      <c r="BHP36" s="86" t="str">
        <f>IFERROR(#REF!/#REF!,"")</f>
        <v/>
      </c>
      <c r="BHQ36" s="86" t="str">
        <f>IFERROR(#REF!/#REF!,"")</f>
        <v/>
      </c>
      <c r="BHR36" s="86" t="str">
        <f>IFERROR(#REF!/#REF!,"")</f>
        <v/>
      </c>
      <c r="BHS36" s="86" t="str">
        <f>IFERROR(#REF!/#REF!,"")</f>
        <v/>
      </c>
      <c r="BHT36" s="86" t="str">
        <f>IFERROR(#REF!/#REF!,"")</f>
        <v/>
      </c>
      <c r="BHU36" s="86" t="str">
        <f>IFERROR(#REF!/#REF!,"")</f>
        <v/>
      </c>
      <c r="BHV36" s="86" t="str">
        <f>IFERROR(#REF!/#REF!,"")</f>
        <v/>
      </c>
      <c r="BHW36" s="86" t="str">
        <f>IFERROR(#REF!/#REF!,"")</f>
        <v/>
      </c>
      <c r="BHX36" s="86" t="str">
        <f>IFERROR(#REF!/#REF!,"")</f>
        <v/>
      </c>
      <c r="BHY36" s="86" t="str">
        <f>IFERROR(#REF!/#REF!,"")</f>
        <v/>
      </c>
      <c r="BHZ36" s="86" t="str">
        <f>IFERROR(#REF!/#REF!,"")</f>
        <v/>
      </c>
      <c r="BIA36" s="86" t="str">
        <f>IFERROR(#REF!/#REF!,"")</f>
        <v/>
      </c>
      <c r="BIB36" s="86" t="str">
        <f>IFERROR(#REF!/#REF!,"")</f>
        <v/>
      </c>
      <c r="BIC36" s="86" t="str">
        <f>IFERROR(#REF!/#REF!,"")</f>
        <v/>
      </c>
      <c r="BID36" s="86" t="str">
        <f>IFERROR(#REF!/#REF!,"")</f>
        <v/>
      </c>
      <c r="BIE36" s="86" t="str">
        <f>IFERROR(#REF!/#REF!,"")</f>
        <v/>
      </c>
      <c r="BIF36" s="86" t="str">
        <f>IFERROR(#REF!/#REF!,"")</f>
        <v/>
      </c>
      <c r="BIG36" s="86" t="str">
        <f>IFERROR(#REF!/#REF!,"")</f>
        <v/>
      </c>
      <c r="BIH36" s="86" t="str">
        <f>IFERROR(#REF!/#REF!,"")</f>
        <v/>
      </c>
      <c r="BII36" s="86" t="str">
        <f>IFERROR(#REF!/#REF!,"")</f>
        <v/>
      </c>
      <c r="BIJ36" s="86" t="str">
        <f>IFERROR(#REF!/#REF!,"")</f>
        <v/>
      </c>
      <c r="BIK36" s="86" t="str">
        <f>IFERROR(#REF!/#REF!,"")</f>
        <v/>
      </c>
      <c r="BIL36" s="86" t="str">
        <f>IFERROR(#REF!/#REF!,"")</f>
        <v/>
      </c>
      <c r="BIM36" s="86" t="str">
        <f>IFERROR(#REF!/#REF!,"")</f>
        <v/>
      </c>
      <c r="BIN36" s="86" t="str">
        <f>IFERROR(#REF!/#REF!,"")</f>
        <v/>
      </c>
      <c r="BIO36" s="86" t="str">
        <f>IFERROR(#REF!/#REF!,"")</f>
        <v/>
      </c>
      <c r="BIP36" s="86" t="str">
        <f>IFERROR(#REF!/#REF!,"")</f>
        <v/>
      </c>
      <c r="BIQ36" s="86" t="str">
        <f>IFERROR(#REF!/#REF!,"")</f>
        <v/>
      </c>
      <c r="BIR36" s="86" t="str">
        <f>IFERROR(#REF!/#REF!,"")</f>
        <v/>
      </c>
      <c r="BIS36" s="86" t="str">
        <f>IFERROR(#REF!/#REF!,"")</f>
        <v/>
      </c>
      <c r="BIT36" s="86" t="str">
        <f>IFERROR(#REF!/#REF!,"")</f>
        <v/>
      </c>
      <c r="BIU36" s="86" t="str">
        <f>IFERROR(#REF!/#REF!,"")</f>
        <v/>
      </c>
      <c r="BIV36" s="86" t="str">
        <f>IFERROR(#REF!/#REF!,"")</f>
        <v/>
      </c>
      <c r="BIW36" s="86" t="str">
        <f>IFERROR(#REF!/#REF!,"")</f>
        <v/>
      </c>
      <c r="BIX36" s="86" t="str">
        <f>IFERROR(#REF!/#REF!,"")</f>
        <v/>
      </c>
      <c r="BIY36" s="86" t="str">
        <f>IFERROR(#REF!/#REF!,"")</f>
        <v/>
      </c>
      <c r="BIZ36" s="86" t="str">
        <f>IFERROR(#REF!/#REF!,"")</f>
        <v/>
      </c>
      <c r="BJA36" s="86" t="str">
        <f>IFERROR(#REF!/#REF!,"")</f>
        <v/>
      </c>
      <c r="BJB36" s="86" t="str">
        <f>IFERROR(#REF!/#REF!,"")</f>
        <v/>
      </c>
      <c r="BJC36" s="86" t="str">
        <f>IFERROR(#REF!/#REF!,"")</f>
        <v/>
      </c>
      <c r="BJD36" s="86" t="str">
        <f>IFERROR(#REF!/#REF!,"")</f>
        <v/>
      </c>
      <c r="BJE36" s="86" t="str">
        <f>IFERROR(#REF!/#REF!,"")</f>
        <v/>
      </c>
      <c r="BJF36" s="86" t="str">
        <f>IFERROR(#REF!/#REF!,"")</f>
        <v/>
      </c>
      <c r="BJG36" s="86" t="str">
        <f>IFERROR(#REF!/#REF!,"")</f>
        <v/>
      </c>
      <c r="BJH36" s="86" t="str">
        <f>IFERROR(#REF!/#REF!,"")</f>
        <v/>
      </c>
      <c r="BJI36" s="86" t="str">
        <f>IFERROR(#REF!/#REF!,"")</f>
        <v/>
      </c>
      <c r="BJJ36" s="86" t="str">
        <f>IFERROR(#REF!/#REF!,"")</f>
        <v/>
      </c>
      <c r="BJK36" s="86" t="str">
        <f>IFERROR(#REF!/#REF!,"")</f>
        <v/>
      </c>
      <c r="BJL36" s="86" t="str">
        <f>IFERROR(#REF!/#REF!,"")</f>
        <v/>
      </c>
      <c r="BJM36" s="86" t="str">
        <f>IFERROR(#REF!/#REF!,"")</f>
        <v/>
      </c>
      <c r="BJN36" s="86" t="str">
        <f>IFERROR(#REF!/#REF!,"")</f>
        <v/>
      </c>
      <c r="BJO36" s="86" t="str">
        <f>IFERROR(#REF!/#REF!,"")</f>
        <v/>
      </c>
      <c r="BJP36" s="86" t="str">
        <f>IFERROR(#REF!/#REF!,"")</f>
        <v/>
      </c>
      <c r="BJQ36" s="86" t="str">
        <f>IFERROR(#REF!/#REF!,"")</f>
        <v/>
      </c>
      <c r="BJR36" s="86" t="str">
        <f>IFERROR(#REF!/#REF!,"")</f>
        <v/>
      </c>
      <c r="BJS36" s="86" t="str">
        <f>IFERROR(#REF!/#REF!,"")</f>
        <v/>
      </c>
      <c r="BJT36" s="86" t="str">
        <f>IFERROR(#REF!/#REF!,"")</f>
        <v/>
      </c>
      <c r="BJU36" s="86" t="str">
        <f>IFERROR(#REF!/#REF!,"")</f>
        <v/>
      </c>
      <c r="BJV36" s="86" t="str">
        <f>IFERROR(#REF!/#REF!,"")</f>
        <v/>
      </c>
      <c r="BJW36" s="86" t="str">
        <f>IFERROR(#REF!/#REF!,"")</f>
        <v/>
      </c>
      <c r="BJX36" s="86" t="str">
        <f>IFERROR(#REF!/#REF!,"")</f>
        <v/>
      </c>
      <c r="BJY36" s="86" t="str">
        <f>IFERROR(#REF!/#REF!,"")</f>
        <v/>
      </c>
      <c r="BJZ36" s="86" t="str">
        <f>IFERROR(#REF!/#REF!,"")</f>
        <v/>
      </c>
      <c r="BKA36" s="86" t="str">
        <f>IFERROR(#REF!/#REF!,"")</f>
        <v/>
      </c>
      <c r="BKB36" s="86" t="str">
        <f>IFERROR(#REF!/#REF!,"")</f>
        <v/>
      </c>
      <c r="BKC36" s="86" t="str">
        <f>IFERROR(#REF!/#REF!,"")</f>
        <v/>
      </c>
      <c r="BKD36" s="86" t="str">
        <f>IFERROR(#REF!/#REF!,"")</f>
        <v/>
      </c>
      <c r="BKE36" s="86" t="str">
        <f>IFERROR(#REF!/#REF!,"")</f>
        <v/>
      </c>
      <c r="BKF36" s="86" t="str">
        <f>IFERROR(#REF!/#REF!,"")</f>
        <v/>
      </c>
      <c r="BKG36" s="86" t="str">
        <f>IFERROR(#REF!/#REF!,"")</f>
        <v/>
      </c>
      <c r="BKH36" s="86" t="str">
        <f>IFERROR(#REF!/#REF!,"")</f>
        <v/>
      </c>
      <c r="BKI36" s="86" t="str">
        <f>IFERROR(#REF!/#REF!,"")</f>
        <v/>
      </c>
      <c r="BKJ36" s="86" t="str">
        <f>IFERROR(#REF!/#REF!,"")</f>
        <v/>
      </c>
      <c r="BKK36" s="86" t="str">
        <f>IFERROR(#REF!/#REF!,"")</f>
        <v/>
      </c>
      <c r="BKL36" s="86" t="str">
        <f>IFERROR(#REF!/#REF!,"")</f>
        <v/>
      </c>
      <c r="BKM36" s="86" t="str">
        <f>IFERROR(#REF!/#REF!,"")</f>
        <v/>
      </c>
      <c r="BKN36" s="86" t="str">
        <f>IFERROR(#REF!/#REF!,"")</f>
        <v/>
      </c>
      <c r="BKO36" s="86" t="str">
        <f>IFERROR(#REF!/#REF!,"")</f>
        <v/>
      </c>
      <c r="BKP36" s="86" t="str">
        <f>IFERROR(#REF!/#REF!,"")</f>
        <v/>
      </c>
      <c r="BKQ36" s="86" t="str">
        <f>IFERROR(#REF!/#REF!,"")</f>
        <v/>
      </c>
      <c r="BKR36" s="86" t="str">
        <f>IFERROR(#REF!/#REF!,"")</f>
        <v/>
      </c>
      <c r="BKS36" s="86" t="str">
        <f>IFERROR(#REF!/#REF!,"")</f>
        <v/>
      </c>
      <c r="BKT36" s="86" t="str">
        <f>IFERROR(#REF!/#REF!,"")</f>
        <v/>
      </c>
      <c r="BKU36" s="86" t="str">
        <f>IFERROR(#REF!/#REF!,"")</f>
        <v/>
      </c>
      <c r="BKV36" s="86" t="str">
        <f>IFERROR(#REF!/#REF!,"")</f>
        <v/>
      </c>
      <c r="BKW36" s="86" t="str">
        <f>IFERROR(#REF!/#REF!,"")</f>
        <v/>
      </c>
      <c r="BKX36" s="86" t="str">
        <f>IFERROR(#REF!/#REF!,"")</f>
        <v/>
      </c>
      <c r="BKY36" s="86" t="str">
        <f>IFERROR(#REF!/#REF!,"")</f>
        <v/>
      </c>
      <c r="BKZ36" s="86" t="str">
        <f>IFERROR(#REF!/#REF!,"")</f>
        <v/>
      </c>
      <c r="BLA36" s="86" t="str">
        <f>IFERROR(#REF!/#REF!,"")</f>
        <v/>
      </c>
      <c r="BLB36" s="86" t="str">
        <f>IFERROR(#REF!/#REF!,"")</f>
        <v/>
      </c>
      <c r="BLC36" s="86" t="str">
        <f>IFERROR(#REF!/#REF!,"")</f>
        <v/>
      </c>
      <c r="BLD36" s="86" t="str">
        <f>IFERROR(#REF!/#REF!,"")</f>
        <v/>
      </c>
      <c r="BLE36" s="86" t="str">
        <f>IFERROR(#REF!/#REF!,"")</f>
        <v/>
      </c>
      <c r="BLF36" s="86" t="str">
        <f>IFERROR(#REF!/#REF!,"")</f>
        <v/>
      </c>
      <c r="BLG36" s="86" t="str">
        <f>IFERROR(#REF!/#REF!,"")</f>
        <v/>
      </c>
      <c r="BLH36" s="86" t="str">
        <f>IFERROR(#REF!/#REF!,"")</f>
        <v/>
      </c>
      <c r="BLI36" s="86" t="str">
        <f>IFERROR(#REF!/#REF!,"")</f>
        <v/>
      </c>
      <c r="BLJ36" s="86" t="str">
        <f>IFERROR(#REF!/#REF!,"")</f>
        <v/>
      </c>
      <c r="BLK36" s="86" t="str">
        <f>IFERROR(#REF!/#REF!,"")</f>
        <v/>
      </c>
      <c r="BLL36" s="86" t="str">
        <f>IFERROR(#REF!/#REF!,"")</f>
        <v/>
      </c>
      <c r="BLM36" s="86" t="str">
        <f>IFERROR(#REF!/#REF!,"")</f>
        <v/>
      </c>
      <c r="BLN36" s="86" t="str">
        <f>IFERROR(#REF!/#REF!,"")</f>
        <v/>
      </c>
      <c r="BLO36" s="86" t="str">
        <f>IFERROR(#REF!/#REF!,"")</f>
        <v/>
      </c>
      <c r="BLP36" s="86" t="str">
        <f>IFERROR(#REF!/#REF!,"")</f>
        <v/>
      </c>
      <c r="BLQ36" s="86" t="str">
        <f>IFERROR(#REF!/#REF!,"")</f>
        <v/>
      </c>
      <c r="BLR36" s="86" t="str">
        <f>IFERROR(#REF!/#REF!,"")</f>
        <v/>
      </c>
      <c r="BLS36" s="86" t="str">
        <f>IFERROR(#REF!/#REF!,"")</f>
        <v/>
      </c>
      <c r="BLT36" s="86" t="str">
        <f>IFERROR(#REF!/#REF!,"")</f>
        <v/>
      </c>
      <c r="BLU36" s="86" t="str">
        <f>IFERROR(#REF!/#REF!,"")</f>
        <v/>
      </c>
      <c r="BLV36" s="86" t="str">
        <f>IFERROR(#REF!/#REF!,"")</f>
        <v/>
      </c>
      <c r="BLW36" s="86" t="str">
        <f>IFERROR(#REF!/#REF!,"")</f>
        <v/>
      </c>
      <c r="BLX36" s="86" t="str">
        <f>IFERROR(#REF!/#REF!,"")</f>
        <v/>
      </c>
      <c r="BLY36" s="86" t="str">
        <f>IFERROR(#REF!/#REF!,"")</f>
        <v/>
      </c>
      <c r="BLZ36" s="86" t="str">
        <f>IFERROR(#REF!/#REF!,"")</f>
        <v/>
      </c>
      <c r="BMA36" s="86" t="str">
        <f>IFERROR(#REF!/#REF!,"")</f>
        <v/>
      </c>
      <c r="BMB36" s="86" t="str">
        <f>IFERROR(#REF!/#REF!,"")</f>
        <v/>
      </c>
      <c r="BMC36" s="86" t="str">
        <f>IFERROR(#REF!/#REF!,"")</f>
        <v/>
      </c>
      <c r="BMD36" s="86" t="str">
        <f>IFERROR(#REF!/#REF!,"")</f>
        <v/>
      </c>
      <c r="BME36" s="86" t="str">
        <f>IFERROR(#REF!/#REF!,"")</f>
        <v/>
      </c>
      <c r="BMF36" s="86" t="str">
        <f>IFERROR(#REF!/#REF!,"")</f>
        <v/>
      </c>
      <c r="BMG36" s="86" t="str">
        <f>IFERROR(#REF!/#REF!,"")</f>
        <v/>
      </c>
      <c r="BMH36" s="86" t="str">
        <f>IFERROR(#REF!/#REF!,"")</f>
        <v/>
      </c>
      <c r="BMI36" s="86" t="str">
        <f>IFERROR(#REF!/#REF!,"")</f>
        <v/>
      </c>
      <c r="BMJ36" s="86" t="str">
        <f>IFERROR(#REF!/#REF!,"")</f>
        <v/>
      </c>
      <c r="BMK36" s="86" t="str">
        <f>IFERROR(#REF!/#REF!,"")</f>
        <v/>
      </c>
      <c r="BML36" s="86" t="str">
        <f>IFERROR(#REF!/#REF!,"")</f>
        <v/>
      </c>
      <c r="BMM36" s="86" t="str">
        <f>IFERROR(#REF!/#REF!,"")</f>
        <v/>
      </c>
      <c r="BMN36" s="86" t="str">
        <f>IFERROR(#REF!/#REF!,"")</f>
        <v/>
      </c>
      <c r="BMO36" s="86" t="str">
        <f>IFERROR(#REF!/#REF!,"")</f>
        <v/>
      </c>
      <c r="BMP36" s="86" t="str">
        <f>IFERROR(#REF!/#REF!,"")</f>
        <v/>
      </c>
      <c r="BMQ36" s="86" t="str">
        <f>IFERROR(#REF!/#REF!,"")</f>
        <v/>
      </c>
      <c r="BMR36" s="86" t="str">
        <f>IFERROR(#REF!/#REF!,"")</f>
        <v/>
      </c>
      <c r="BMS36" s="86" t="str">
        <f>IFERROR(#REF!/#REF!,"")</f>
        <v/>
      </c>
      <c r="BMT36" s="86" t="str">
        <f>IFERROR(#REF!/#REF!,"")</f>
        <v/>
      </c>
      <c r="BMU36" s="86" t="str">
        <f>IFERROR(#REF!/#REF!,"")</f>
        <v/>
      </c>
      <c r="BMV36" s="86" t="str">
        <f>IFERROR(#REF!/#REF!,"")</f>
        <v/>
      </c>
      <c r="BMW36" s="86" t="str">
        <f>IFERROR(#REF!/#REF!,"")</f>
        <v/>
      </c>
      <c r="BMX36" s="86" t="str">
        <f>IFERROR(#REF!/#REF!,"")</f>
        <v/>
      </c>
      <c r="BMY36" s="86" t="str">
        <f>IFERROR(#REF!/#REF!,"")</f>
        <v/>
      </c>
      <c r="BMZ36" s="86" t="str">
        <f>IFERROR(#REF!/#REF!,"")</f>
        <v/>
      </c>
      <c r="BNA36" s="86" t="str">
        <f>IFERROR(#REF!/#REF!,"")</f>
        <v/>
      </c>
      <c r="BNB36" s="86" t="str">
        <f>IFERROR(#REF!/#REF!,"")</f>
        <v/>
      </c>
      <c r="BNC36" s="86" t="str">
        <f>IFERROR(#REF!/#REF!,"")</f>
        <v/>
      </c>
      <c r="BND36" s="86" t="str">
        <f>IFERROR(#REF!/#REF!,"")</f>
        <v/>
      </c>
      <c r="BNE36" s="86" t="str">
        <f>IFERROR(#REF!/#REF!,"")</f>
        <v/>
      </c>
      <c r="BNF36" s="86" t="str">
        <f>IFERROR(#REF!/#REF!,"")</f>
        <v/>
      </c>
      <c r="BNG36" s="86" t="str">
        <f>IFERROR(#REF!/#REF!,"")</f>
        <v/>
      </c>
      <c r="BNH36" s="86" t="str">
        <f>IFERROR(#REF!/#REF!,"")</f>
        <v/>
      </c>
      <c r="BNI36" s="86" t="str">
        <f>IFERROR(#REF!/#REF!,"")</f>
        <v/>
      </c>
      <c r="BNJ36" s="86" t="str">
        <f>IFERROR(#REF!/#REF!,"")</f>
        <v/>
      </c>
      <c r="BNK36" s="86" t="str">
        <f>IFERROR(#REF!/#REF!,"")</f>
        <v/>
      </c>
      <c r="BNL36" s="86" t="str">
        <f>IFERROR(#REF!/#REF!,"")</f>
        <v/>
      </c>
      <c r="BNM36" s="86" t="str">
        <f>IFERROR(#REF!/#REF!,"")</f>
        <v/>
      </c>
      <c r="BNN36" s="86" t="str">
        <f>IFERROR(#REF!/#REF!,"")</f>
        <v/>
      </c>
      <c r="BNO36" s="86" t="str">
        <f>IFERROR(#REF!/#REF!,"")</f>
        <v/>
      </c>
      <c r="BNP36" s="86" t="str">
        <f>IFERROR(#REF!/#REF!,"")</f>
        <v/>
      </c>
      <c r="BNQ36" s="86" t="str">
        <f>IFERROR(#REF!/#REF!,"")</f>
        <v/>
      </c>
      <c r="BNR36" s="86" t="str">
        <f>IFERROR(#REF!/#REF!,"")</f>
        <v/>
      </c>
      <c r="BNS36" s="86" t="str">
        <f>IFERROR(#REF!/#REF!,"")</f>
        <v/>
      </c>
      <c r="BNT36" s="86" t="str">
        <f>IFERROR(#REF!/#REF!,"")</f>
        <v/>
      </c>
      <c r="BNU36" s="86" t="str">
        <f>IFERROR(#REF!/#REF!,"")</f>
        <v/>
      </c>
      <c r="BNV36" s="86" t="str">
        <f>IFERROR(#REF!/#REF!,"")</f>
        <v/>
      </c>
      <c r="BNW36" s="86" t="str">
        <f>IFERROR(#REF!/#REF!,"")</f>
        <v/>
      </c>
      <c r="BNX36" s="86" t="str">
        <f>IFERROR(#REF!/#REF!,"")</f>
        <v/>
      </c>
      <c r="BNY36" s="86" t="str">
        <f>IFERROR(#REF!/#REF!,"")</f>
        <v/>
      </c>
      <c r="BNZ36" s="86" t="str">
        <f>IFERROR(#REF!/#REF!,"")</f>
        <v/>
      </c>
      <c r="BOA36" s="86" t="str">
        <f>IFERROR(#REF!/#REF!,"")</f>
        <v/>
      </c>
      <c r="BOB36" s="86" t="str">
        <f>IFERROR(#REF!/#REF!,"")</f>
        <v/>
      </c>
      <c r="BOC36" s="86" t="str">
        <f>IFERROR(#REF!/#REF!,"")</f>
        <v/>
      </c>
      <c r="BOD36" s="86" t="str">
        <f>IFERROR(#REF!/#REF!,"")</f>
        <v/>
      </c>
      <c r="BOE36" s="86" t="str">
        <f>IFERROR(#REF!/#REF!,"")</f>
        <v/>
      </c>
      <c r="BOF36" s="86" t="str">
        <f>IFERROR(#REF!/#REF!,"")</f>
        <v/>
      </c>
      <c r="BOG36" s="86" t="str">
        <f>IFERROR(#REF!/#REF!,"")</f>
        <v/>
      </c>
      <c r="BOH36" s="86" t="str">
        <f>IFERROR(#REF!/#REF!,"")</f>
        <v/>
      </c>
      <c r="BOI36" s="86" t="str">
        <f>IFERROR(#REF!/#REF!,"")</f>
        <v/>
      </c>
      <c r="BOJ36" s="86" t="str">
        <f>IFERROR(#REF!/#REF!,"")</f>
        <v/>
      </c>
      <c r="BOK36" s="86" t="str">
        <f>IFERROR(#REF!/#REF!,"")</f>
        <v/>
      </c>
      <c r="BOL36" s="86" t="str">
        <f>IFERROR(#REF!/#REF!,"")</f>
        <v/>
      </c>
      <c r="BOM36" s="86" t="str">
        <f>IFERROR(#REF!/#REF!,"")</f>
        <v/>
      </c>
      <c r="BON36" s="86" t="str">
        <f>IFERROR(#REF!/#REF!,"")</f>
        <v/>
      </c>
      <c r="BOO36" s="86" t="str">
        <f>IFERROR(#REF!/#REF!,"")</f>
        <v/>
      </c>
      <c r="BOP36" s="86" t="str">
        <f>IFERROR(#REF!/#REF!,"")</f>
        <v/>
      </c>
      <c r="BOQ36" s="86" t="str">
        <f>IFERROR(#REF!/#REF!,"")</f>
        <v/>
      </c>
      <c r="BOR36" s="86" t="str">
        <f>IFERROR(#REF!/#REF!,"")</f>
        <v/>
      </c>
      <c r="BOS36" s="86" t="str">
        <f>IFERROR(#REF!/#REF!,"")</f>
        <v/>
      </c>
      <c r="BOT36" s="86" t="str">
        <f>IFERROR(#REF!/#REF!,"")</f>
        <v/>
      </c>
      <c r="BOU36" s="86" t="str">
        <f>IFERROR(#REF!/#REF!,"")</f>
        <v/>
      </c>
      <c r="BOV36" s="86" t="str">
        <f>IFERROR(#REF!/#REF!,"")</f>
        <v/>
      </c>
      <c r="BOW36" s="86" t="str">
        <f>IFERROR(#REF!/#REF!,"")</f>
        <v/>
      </c>
      <c r="BOX36" s="86" t="str">
        <f>IFERROR(#REF!/#REF!,"")</f>
        <v/>
      </c>
      <c r="BOY36" s="86" t="str">
        <f>IFERROR(#REF!/#REF!,"")</f>
        <v/>
      </c>
      <c r="BOZ36" s="86" t="str">
        <f>IFERROR(#REF!/#REF!,"")</f>
        <v/>
      </c>
      <c r="BPA36" s="86" t="str">
        <f>IFERROR(#REF!/#REF!,"")</f>
        <v/>
      </c>
      <c r="BPB36" s="86" t="str">
        <f>IFERROR(#REF!/#REF!,"")</f>
        <v/>
      </c>
      <c r="BPC36" s="86" t="str">
        <f>IFERROR(#REF!/#REF!,"")</f>
        <v/>
      </c>
      <c r="BPD36" s="86" t="str">
        <f>IFERROR(#REF!/#REF!,"")</f>
        <v/>
      </c>
      <c r="BPE36" s="86" t="str">
        <f>IFERROR(#REF!/#REF!,"")</f>
        <v/>
      </c>
      <c r="BPF36" s="86" t="str">
        <f>IFERROR(#REF!/#REF!,"")</f>
        <v/>
      </c>
      <c r="BPG36" s="86" t="str">
        <f>IFERROR(#REF!/#REF!,"")</f>
        <v/>
      </c>
      <c r="BPH36" s="86" t="str">
        <f>IFERROR(#REF!/#REF!,"")</f>
        <v/>
      </c>
      <c r="BPI36" s="86" t="str">
        <f>IFERROR(#REF!/#REF!,"")</f>
        <v/>
      </c>
      <c r="BPJ36" s="86" t="str">
        <f>IFERROR(#REF!/#REF!,"")</f>
        <v/>
      </c>
      <c r="BPK36" s="86" t="str">
        <f>IFERROR(#REF!/#REF!,"")</f>
        <v/>
      </c>
      <c r="BPL36" s="86" t="str">
        <f>IFERROR(#REF!/#REF!,"")</f>
        <v/>
      </c>
      <c r="BPM36" s="86" t="str">
        <f>IFERROR(#REF!/#REF!,"")</f>
        <v/>
      </c>
      <c r="BPN36" s="86" t="str">
        <f>IFERROR(#REF!/#REF!,"")</f>
        <v/>
      </c>
      <c r="BPO36" s="86" t="str">
        <f>IFERROR(#REF!/#REF!,"")</f>
        <v/>
      </c>
      <c r="BPP36" s="86" t="str">
        <f>IFERROR(#REF!/#REF!,"")</f>
        <v/>
      </c>
      <c r="BPQ36" s="86" t="str">
        <f>IFERROR(#REF!/#REF!,"")</f>
        <v/>
      </c>
      <c r="BPR36" s="86" t="str">
        <f>IFERROR(#REF!/#REF!,"")</f>
        <v/>
      </c>
      <c r="BPS36" s="86" t="str">
        <f>IFERROR(#REF!/#REF!,"")</f>
        <v/>
      </c>
      <c r="BPT36" s="86" t="str">
        <f>IFERROR(#REF!/#REF!,"")</f>
        <v/>
      </c>
      <c r="BPU36" s="86" t="str">
        <f>IFERROR(#REF!/#REF!,"")</f>
        <v/>
      </c>
      <c r="BPV36" s="86" t="str">
        <f>IFERROR(#REF!/#REF!,"")</f>
        <v/>
      </c>
      <c r="BPW36" s="86" t="str">
        <f>IFERROR(#REF!/#REF!,"")</f>
        <v/>
      </c>
      <c r="BPX36" s="86" t="str">
        <f>IFERROR(#REF!/#REF!,"")</f>
        <v/>
      </c>
      <c r="BPY36" s="86" t="str">
        <f>IFERROR(#REF!/#REF!,"")</f>
        <v/>
      </c>
      <c r="BPZ36" s="86" t="str">
        <f>IFERROR(#REF!/#REF!,"")</f>
        <v/>
      </c>
      <c r="BQA36" s="86" t="str">
        <f>IFERROR(#REF!/#REF!,"")</f>
        <v/>
      </c>
      <c r="BQB36" s="86" t="str">
        <f>IFERROR(#REF!/#REF!,"")</f>
        <v/>
      </c>
      <c r="BQC36" s="86" t="str">
        <f>IFERROR(#REF!/#REF!,"")</f>
        <v/>
      </c>
      <c r="BQD36" s="86" t="str">
        <f>IFERROR(#REF!/#REF!,"")</f>
        <v/>
      </c>
      <c r="BQE36" s="86" t="str">
        <f>IFERROR(#REF!/#REF!,"")</f>
        <v/>
      </c>
      <c r="BQF36" s="86" t="str">
        <f>IFERROR(#REF!/#REF!,"")</f>
        <v/>
      </c>
      <c r="BQG36" s="86" t="str">
        <f>IFERROR(#REF!/#REF!,"")</f>
        <v/>
      </c>
      <c r="BQH36" s="86" t="str">
        <f>IFERROR(#REF!/#REF!,"")</f>
        <v/>
      </c>
      <c r="BQI36" s="86" t="str">
        <f>IFERROR(#REF!/#REF!,"")</f>
        <v/>
      </c>
      <c r="BQJ36" s="86" t="str">
        <f>IFERROR(#REF!/#REF!,"")</f>
        <v/>
      </c>
      <c r="BQK36" s="86" t="str">
        <f>IFERROR(#REF!/#REF!,"")</f>
        <v/>
      </c>
      <c r="BQL36" s="86" t="str">
        <f>IFERROR(#REF!/#REF!,"")</f>
        <v/>
      </c>
      <c r="BQM36" s="86" t="str">
        <f>IFERROR(#REF!/#REF!,"")</f>
        <v/>
      </c>
      <c r="BQN36" s="86" t="str">
        <f>IFERROR(#REF!/#REF!,"")</f>
        <v/>
      </c>
      <c r="BQO36" s="86" t="str">
        <f>IFERROR(#REF!/#REF!,"")</f>
        <v/>
      </c>
      <c r="BQP36" s="86" t="str">
        <f>IFERROR(#REF!/#REF!,"")</f>
        <v/>
      </c>
      <c r="BQQ36" s="86" t="str">
        <f>IFERROR(#REF!/#REF!,"")</f>
        <v/>
      </c>
      <c r="BQR36" s="86" t="str">
        <f>IFERROR(#REF!/#REF!,"")</f>
        <v/>
      </c>
      <c r="BQS36" s="86" t="str">
        <f>IFERROR(#REF!/#REF!,"")</f>
        <v/>
      </c>
      <c r="BQT36" s="86" t="str">
        <f>IFERROR(#REF!/#REF!,"")</f>
        <v/>
      </c>
      <c r="BQU36" s="86" t="str">
        <f>IFERROR(#REF!/#REF!,"")</f>
        <v/>
      </c>
      <c r="BQV36" s="86" t="str">
        <f>IFERROR(#REF!/#REF!,"")</f>
        <v/>
      </c>
      <c r="BQW36" s="86" t="str">
        <f>IFERROR(#REF!/#REF!,"")</f>
        <v/>
      </c>
      <c r="BQX36" s="86" t="str">
        <f>IFERROR(#REF!/#REF!,"")</f>
        <v/>
      </c>
      <c r="BQY36" s="86" t="str">
        <f>IFERROR(#REF!/#REF!,"")</f>
        <v/>
      </c>
      <c r="BQZ36" s="86" t="str">
        <f>IFERROR(#REF!/#REF!,"")</f>
        <v/>
      </c>
      <c r="BRA36" s="86" t="str">
        <f>IFERROR(#REF!/#REF!,"")</f>
        <v/>
      </c>
      <c r="BRB36" s="86" t="str">
        <f>IFERROR(#REF!/#REF!,"")</f>
        <v/>
      </c>
      <c r="BRC36" s="86" t="str">
        <f>IFERROR(#REF!/#REF!,"")</f>
        <v/>
      </c>
      <c r="BRD36" s="86" t="str">
        <f>IFERROR(#REF!/#REF!,"")</f>
        <v/>
      </c>
      <c r="BRE36" s="86" t="str">
        <f>IFERROR(#REF!/#REF!,"")</f>
        <v/>
      </c>
      <c r="BRF36" s="86" t="str">
        <f>IFERROR(#REF!/#REF!,"")</f>
        <v/>
      </c>
      <c r="BRG36" s="86" t="str">
        <f>IFERROR(#REF!/#REF!,"")</f>
        <v/>
      </c>
      <c r="BRH36" s="86" t="str">
        <f>IFERROR(#REF!/#REF!,"")</f>
        <v/>
      </c>
      <c r="BRI36" s="86" t="str">
        <f>IFERROR(#REF!/#REF!,"")</f>
        <v/>
      </c>
      <c r="BRJ36" s="86" t="str">
        <f>IFERROR(#REF!/#REF!,"")</f>
        <v/>
      </c>
      <c r="BRK36" s="86" t="str">
        <f>IFERROR(#REF!/#REF!,"")</f>
        <v/>
      </c>
      <c r="BRL36" s="86" t="str">
        <f>IFERROR(#REF!/#REF!,"")</f>
        <v/>
      </c>
      <c r="BRM36" s="86" t="str">
        <f>IFERROR(#REF!/#REF!,"")</f>
        <v/>
      </c>
      <c r="BRN36" s="86" t="str">
        <f>IFERROR(#REF!/#REF!,"")</f>
        <v/>
      </c>
      <c r="BRO36" s="86" t="str">
        <f>IFERROR(#REF!/#REF!,"")</f>
        <v/>
      </c>
      <c r="BRP36" s="86" t="str">
        <f>IFERROR(#REF!/#REF!,"")</f>
        <v/>
      </c>
      <c r="BRQ36" s="86" t="str">
        <f>IFERROR(#REF!/#REF!,"")</f>
        <v/>
      </c>
      <c r="BRR36" s="86" t="str">
        <f>IFERROR(#REF!/#REF!,"")</f>
        <v/>
      </c>
      <c r="BRS36" s="86" t="str">
        <f>IFERROR(#REF!/#REF!,"")</f>
        <v/>
      </c>
      <c r="BRT36" s="86" t="str">
        <f>IFERROR(#REF!/#REF!,"")</f>
        <v/>
      </c>
      <c r="BRU36" s="86" t="str">
        <f>IFERROR(#REF!/#REF!,"")</f>
        <v/>
      </c>
      <c r="BRV36" s="86" t="str">
        <f>IFERROR(#REF!/#REF!,"")</f>
        <v/>
      </c>
      <c r="BRW36" s="86" t="str">
        <f>IFERROR(#REF!/#REF!,"")</f>
        <v/>
      </c>
      <c r="BRX36" s="86" t="str">
        <f>IFERROR(#REF!/#REF!,"")</f>
        <v/>
      </c>
      <c r="BRY36" s="86" t="str">
        <f>IFERROR(#REF!/#REF!,"")</f>
        <v/>
      </c>
      <c r="BRZ36" s="86" t="str">
        <f>IFERROR(#REF!/#REF!,"")</f>
        <v/>
      </c>
      <c r="BSA36" s="86" t="str">
        <f>IFERROR(#REF!/#REF!,"")</f>
        <v/>
      </c>
      <c r="BSB36" s="86" t="str">
        <f>IFERROR(#REF!/#REF!,"")</f>
        <v/>
      </c>
      <c r="BSC36" s="86" t="str">
        <f>IFERROR(#REF!/#REF!,"")</f>
        <v/>
      </c>
      <c r="BSD36" s="86" t="str">
        <f>IFERROR(#REF!/#REF!,"")</f>
        <v/>
      </c>
      <c r="BSE36" s="86" t="str">
        <f>IFERROR(#REF!/#REF!,"")</f>
        <v/>
      </c>
      <c r="BSF36" s="86" t="str">
        <f>IFERROR(#REF!/#REF!,"")</f>
        <v/>
      </c>
      <c r="BSG36" s="86" t="str">
        <f>IFERROR(#REF!/#REF!,"")</f>
        <v/>
      </c>
      <c r="BSH36" s="86" t="str">
        <f>IFERROR(#REF!/#REF!,"")</f>
        <v/>
      </c>
      <c r="BSI36" s="86" t="str">
        <f>IFERROR(#REF!/#REF!,"")</f>
        <v/>
      </c>
      <c r="BSJ36" s="86" t="str">
        <f>IFERROR(#REF!/#REF!,"")</f>
        <v/>
      </c>
      <c r="BSK36" s="86" t="str">
        <f>IFERROR(#REF!/#REF!,"")</f>
        <v/>
      </c>
      <c r="BSL36" s="86" t="str">
        <f>IFERROR(#REF!/#REF!,"")</f>
        <v/>
      </c>
      <c r="BSM36" s="86" t="str">
        <f>IFERROR(#REF!/#REF!,"")</f>
        <v/>
      </c>
      <c r="BSN36" s="86" t="str">
        <f>IFERROR(#REF!/#REF!,"")</f>
        <v/>
      </c>
      <c r="BSO36" s="86" t="str">
        <f>IFERROR(#REF!/#REF!,"")</f>
        <v/>
      </c>
      <c r="BSP36" s="86" t="str">
        <f>IFERROR(#REF!/#REF!,"")</f>
        <v/>
      </c>
      <c r="BSQ36" s="86" t="str">
        <f>IFERROR(#REF!/#REF!,"")</f>
        <v/>
      </c>
      <c r="BSR36" s="86" t="str">
        <f>IFERROR(#REF!/#REF!,"")</f>
        <v/>
      </c>
      <c r="BSS36" s="86" t="str">
        <f>IFERROR(#REF!/#REF!,"")</f>
        <v/>
      </c>
      <c r="BST36" s="86" t="str">
        <f>IFERROR(#REF!/#REF!,"")</f>
        <v/>
      </c>
      <c r="BSU36" s="86" t="str">
        <f>IFERROR(#REF!/#REF!,"")</f>
        <v/>
      </c>
      <c r="BSV36" s="86" t="str">
        <f>IFERROR(#REF!/#REF!,"")</f>
        <v/>
      </c>
      <c r="BSW36" s="86" t="str">
        <f>IFERROR(#REF!/#REF!,"")</f>
        <v/>
      </c>
      <c r="BSX36" s="86" t="str">
        <f>IFERROR(#REF!/#REF!,"")</f>
        <v/>
      </c>
      <c r="BSY36" s="86" t="str">
        <f>IFERROR(#REF!/#REF!,"")</f>
        <v/>
      </c>
      <c r="BSZ36" s="86" t="str">
        <f>IFERROR(#REF!/#REF!,"")</f>
        <v/>
      </c>
      <c r="BTA36" s="86" t="str">
        <f>IFERROR(#REF!/#REF!,"")</f>
        <v/>
      </c>
      <c r="BTB36" s="86" t="str">
        <f>IFERROR(#REF!/#REF!,"")</f>
        <v/>
      </c>
      <c r="BTC36" s="86" t="str">
        <f>IFERROR(#REF!/#REF!,"")</f>
        <v/>
      </c>
      <c r="BTD36" s="86" t="str">
        <f>IFERROR(#REF!/#REF!,"")</f>
        <v/>
      </c>
      <c r="BTE36" s="86" t="str">
        <f>IFERROR(#REF!/#REF!,"")</f>
        <v/>
      </c>
      <c r="BTF36" s="86" t="str">
        <f>IFERROR(#REF!/#REF!,"")</f>
        <v/>
      </c>
      <c r="BTG36" s="86" t="str">
        <f>IFERROR(#REF!/#REF!,"")</f>
        <v/>
      </c>
      <c r="BTH36" s="86" t="str">
        <f>IFERROR(#REF!/#REF!,"")</f>
        <v/>
      </c>
      <c r="BTI36" s="86" t="str">
        <f>IFERROR(#REF!/#REF!,"")</f>
        <v/>
      </c>
      <c r="BTJ36" s="86" t="str">
        <f>IFERROR(#REF!/#REF!,"")</f>
        <v/>
      </c>
      <c r="BTK36" s="86" t="str">
        <f>IFERROR(#REF!/#REF!,"")</f>
        <v/>
      </c>
      <c r="BTL36" s="86" t="str">
        <f>IFERROR(#REF!/#REF!,"")</f>
        <v/>
      </c>
      <c r="BTM36" s="86" t="str">
        <f>IFERROR(#REF!/#REF!,"")</f>
        <v/>
      </c>
      <c r="BTN36" s="86" t="str">
        <f>IFERROR(#REF!/#REF!,"")</f>
        <v/>
      </c>
      <c r="BTO36" s="86" t="str">
        <f>IFERROR(#REF!/#REF!,"")</f>
        <v/>
      </c>
      <c r="BTP36" s="86" t="str">
        <f>IFERROR(#REF!/#REF!,"")</f>
        <v/>
      </c>
      <c r="BTQ36" s="86" t="str">
        <f>IFERROR(#REF!/#REF!,"")</f>
        <v/>
      </c>
      <c r="BTR36" s="86" t="str">
        <f>IFERROR(#REF!/#REF!,"")</f>
        <v/>
      </c>
      <c r="BTS36" s="86" t="str">
        <f>IFERROR(#REF!/#REF!,"")</f>
        <v/>
      </c>
      <c r="BTT36" s="86" t="str">
        <f>IFERROR(#REF!/#REF!,"")</f>
        <v/>
      </c>
      <c r="BTU36" s="86" t="str">
        <f>IFERROR(#REF!/#REF!,"")</f>
        <v/>
      </c>
      <c r="BTV36" s="86" t="str">
        <f>IFERROR(#REF!/#REF!,"")</f>
        <v/>
      </c>
      <c r="BTW36" s="86" t="str">
        <f>IFERROR(#REF!/#REF!,"")</f>
        <v/>
      </c>
      <c r="BTX36" s="86" t="str">
        <f>IFERROR(#REF!/#REF!,"")</f>
        <v/>
      </c>
      <c r="BTY36" s="86" t="str">
        <f>IFERROR(#REF!/#REF!,"")</f>
        <v/>
      </c>
      <c r="BTZ36" s="86" t="str">
        <f>IFERROR(#REF!/#REF!,"")</f>
        <v/>
      </c>
      <c r="BUA36" s="86" t="str">
        <f>IFERROR(#REF!/#REF!,"")</f>
        <v/>
      </c>
      <c r="BUB36" s="86" t="str">
        <f>IFERROR(#REF!/#REF!,"")</f>
        <v/>
      </c>
      <c r="BUC36" s="86" t="str">
        <f>IFERROR(#REF!/#REF!,"")</f>
        <v/>
      </c>
      <c r="BUD36" s="86" t="str">
        <f>IFERROR(#REF!/#REF!,"")</f>
        <v/>
      </c>
      <c r="BUE36" s="86" t="str">
        <f>IFERROR(#REF!/#REF!,"")</f>
        <v/>
      </c>
      <c r="BUF36" s="86" t="str">
        <f>IFERROR(#REF!/#REF!,"")</f>
        <v/>
      </c>
      <c r="BUG36" s="86" t="str">
        <f>IFERROR(#REF!/#REF!,"")</f>
        <v/>
      </c>
      <c r="BUH36" s="86" t="str">
        <f>IFERROR(#REF!/#REF!,"")</f>
        <v/>
      </c>
      <c r="BUI36" s="86" t="str">
        <f>IFERROR(#REF!/#REF!,"")</f>
        <v/>
      </c>
      <c r="BUJ36" s="86" t="str">
        <f>IFERROR(#REF!/#REF!,"")</f>
        <v/>
      </c>
      <c r="BUK36" s="86" t="str">
        <f>IFERROR(#REF!/#REF!,"")</f>
        <v/>
      </c>
      <c r="BUL36" s="86" t="str">
        <f>IFERROR(#REF!/#REF!,"")</f>
        <v/>
      </c>
      <c r="BUM36" s="86" t="str">
        <f>IFERROR(#REF!/#REF!,"")</f>
        <v/>
      </c>
      <c r="BUN36" s="86" t="str">
        <f>IFERROR(#REF!/#REF!,"")</f>
        <v/>
      </c>
      <c r="BUO36" s="86" t="str">
        <f>IFERROR(#REF!/#REF!,"")</f>
        <v/>
      </c>
      <c r="BUP36" s="86" t="str">
        <f>IFERROR(#REF!/#REF!,"")</f>
        <v/>
      </c>
      <c r="BUQ36" s="86" t="str">
        <f>IFERROR(#REF!/#REF!,"")</f>
        <v/>
      </c>
      <c r="BUR36" s="86" t="str">
        <f>IFERROR(#REF!/#REF!,"")</f>
        <v/>
      </c>
      <c r="BUS36" s="86" t="str">
        <f>IFERROR(#REF!/#REF!,"")</f>
        <v/>
      </c>
      <c r="BUT36" s="86" t="str">
        <f>IFERROR(#REF!/#REF!,"")</f>
        <v/>
      </c>
      <c r="BUU36" s="86" t="str">
        <f>IFERROR(#REF!/#REF!,"")</f>
        <v/>
      </c>
      <c r="BUV36" s="86" t="str">
        <f>IFERROR(#REF!/#REF!,"")</f>
        <v/>
      </c>
      <c r="BUW36" s="86" t="str">
        <f>IFERROR(#REF!/#REF!,"")</f>
        <v/>
      </c>
      <c r="BUX36" s="86" t="str">
        <f>IFERROR(#REF!/#REF!,"")</f>
        <v/>
      </c>
      <c r="BUY36" s="86" t="str">
        <f>IFERROR(#REF!/#REF!,"")</f>
        <v/>
      </c>
      <c r="BUZ36" s="86" t="str">
        <f>IFERROR(#REF!/#REF!,"")</f>
        <v/>
      </c>
      <c r="BVA36" s="86" t="str">
        <f>IFERROR(#REF!/#REF!,"")</f>
        <v/>
      </c>
      <c r="BVB36" s="86" t="str">
        <f>IFERROR(#REF!/#REF!,"")</f>
        <v/>
      </c>
      <c r="BVC36" s="86" t="str">
        <f>IFERROR(#REF!/#REF!,"")</f>
        <v/>
      </c>
      <c r="BVD36" s="86" t="str">
        <f>IFERROR(#REF!/#REF!,"")</f>
        <v/>
      </c>
      <c r="BVE36" s="86" t="str">
        <f>IFERROR(#REF!/#REF!,"")</f>
        <v/>
      </c>
      <c r="BVF36" s="86" t="str">
        <f>IFERROR(#REF!/#REF!,"")</f>
        <v/>
      </c>
      <c r="BVG36" s="86" t="str">
        <f>IFERROR(#REF!/#REF!,"")</f>
        <v/>
      </c>
      <c r="BVH36" s="86" t="str">
        <f>IFERROR(#REF!/#REF!,"")</f>
        <v/>
      </c>
      <c r="BVI36" s="86" t="str">
        <f>IFERROR(#REF!/#REF!,"")</f>
        <v/>
      </c>
      <c r="BVJ36" s="86" t="str">
        <f>IFERROR(#REF!/#REF!,"")</f>
        <v/>
      </c>
      <c r="BVK36" s="86" t="str">
        <f>IFERROR(#REF!/#REF!,"")</f>
        <v/>
      </c>
      <c r="BVL36" s="86" t="str">
        <f>IFERROR(#REF!/#REF!,"")</f>
        <v/>
      </c>
      <c r="BVM36" s="86" t="str">
        <f>IFERROR(#REF!/#REF!,"")</f>
        <v/>
      </c>
      <c r="BVN36" s="86" t="str">
        <f>IFERROR(#REF!/#REF!,"")</f>
        <v/>
      </c>
      <c r="BVO36" s="86" t="str">
        <f>IFERROR(#REF!/#REF!,"")</f>
        <v/>
      </c>
      <c r="BVP36" s="86" t="str">
        <f>IFERROR(#REF!/#REF!,"")</f>
        <v/>
      </c>
      <c r="BVQ36" s="86" t="str">
        <f>IFERROR(#REF!/#REF!,"")</f>
        <v/>
      </c>
      <c r="BVR36" s="86" t="str">
        <f>IFERROR(#REF!/#REF!,"")</f>
        <v/>
      </c>
      <c r="BVS36" s="86" t="str">
        <f>IFERROR(#REF!/#REF!,"")</f>
        <v/>
      </c>
      <c r="BVT36" s="86" t="str">
        <f>IFERROR(#REF!/#REF!,"")</f>
        <v/>
      </c>
      <c r="BVU36" s="86" t="str">
        <f>IFERROR(#REF!/#REF!,"")</f>
        <v/>
      </c>
      <c r="BVV36" s="86" t="str">
        <f>IFERROR(#REF!/#REF!,"")</f>
        <v/>
      </c>
      <c r="BVW36" s="86" t="str">
        <f>IFERROR(#REF!/#REF!,"")</f>
        <v/>
      </c>
      <c r="BVX36" s="86" t="str">
        <f>IFERROR(#REF!/#REF!,"")</f>
        <v/>
      </c>
      <c r="BVY36" s="86" t="str">
        <f>IFERROR(#REF!/#REF!,"")</f>
        <v/>
      </c>
      <c r="BVZ36" s="86" t="str">
        <f>IFERROR(#REF!/#REF!,"")</f>
        <v/>
      </c>
      <c r="BWA36" s="86" t="str">
        <f>IFERROR(#REF!/#REF!,"")</f>
        <v/>
      </c>
      <c r="BWB36" s="86" t="str">
        <f>IFERROR(#REF!/#REF!,"")</f>
        <v/>
      </c>
      <c r="BWC36" s="86" t="str">
        <f>IFERROR(#REF!/#REF!,"")</f>
        <v/>
      </c>
      <c r="BWD36" s="86" t="str">
        <f>IFERROR(#REF!/#REF!,"")</f>
        <v/>
      </c>
      <c r="BWE36" s="86" t="str">
        <f>IFERROR(#REF!/#REF!,"")</f>
        <v/>
      </c>
      <c r="BWF36" s="86" t="str">
        <f>IFERROR(#REF!/#REF!,"")</f>
        <v/>
      </c>
      <c r="BWG36" s="86" t="str">
        <f>IFERROR(#REF!/#REF!,"")</f>
        <v/>
      </c>
      <c r="BWH36" s="86" t="str">
        <f>IFERROR(#REF!/#REF!,"")</f>
        <v/>
      </c>
      <c r="BWI36" s="86" t="str">
        <f>IFERROR(#REF!/#REF!,"")</f>
        <v/>
      </c>
      <c r="BWJ36" s="86" t="str">
        <f>IFERROR(#REF!/#REF!,"")</f>
        <v/>
      </c>
      <c r="BWK36" s="86" t="str">
        <f>IFERROR(#REF!/#REF!,"")</f>
        <v/>
      </c>
      <c r="BWL36" s="86" t="str">
        <f>IFERROR(#REF!/#REF!,"")</f>
        <v/>
      </c>
      <c r="BWM36" s="86" t="str">
        <f>IFERROR(#REF!/#REF!,"")</f>
        <v/>
      </c>
      <c r="BWN36" s="86" t="str">
        <f>IFERROR(#REF!/#REF!,"")</f>
        <v/>
      </c>
      <c r="BWO36" s="86" t="str">
        <f>IFERROR(#REF!/#REF!,"")</f>
        <v/>
      </c>
      <c r="BWP36" s="86" t="str">
        <f>IFERROR(#REF!/#REF!,"")</f>
        <v/>
      </c>
      <c r="BWQ36" s="86" t="str">
        <f>IFERROR(#REF!/#REF!,"")</f>
        <v/>
      </c>
      <c r="BWR36" s="86" t="str">
        <f>IFERROR(#REF!/#REF!,"")</f>
        <v/>
      </c>
      <c r="BWS36" s="86" t="str">
        <f>IFERROR(#REF!/#REF!,"")</f>
        <v/>
      </c>
      <c r="BWT36" s="86" t="str">
        <f>IFERROR(#REF!/#REF!,"")</f>
        <v/>
      </c>
      <c r="BWU36" s="86" t="str">
        <f>IFERROR(#REF!/#REF!,"")</f>
        <v/>
      </c>
      <c r="BWV36" s="86" t="str">
        <f>IFERROR(#REF!/#REF!,"")</f>
        <v/>
      </c>
      <c r="BWW36" s="86" t="str">
        <f>IFERROR(#REF!/#REF!,"")</f>
        <v/>
      </c>
      <c r="BWX36" s="86" t="str">
        <f>IFERROR(#REF!/#REF!,"")</f>
        <v/>
      </c>
      <c r="BWY36" s="86" t="str">
        <f>IFERROR(#REF!/#REF!,"")</f>
        <v/>
      </c>
      <c r="BWZ36" s="86" t="str">
        <f>IFERROR(#REF!/#REF!,"")</f>
        <v/>
      </c>
      <c r="BXA36" s="86" t="str">
        <f>IFERROR(#REF!/#REF!,"")</f>
        <v/>
      </c>
      <c r="BXB36" s="86" t="str">
        <f>IFERROR(#REF!/#REF!,"")</f>
        <v/>
      </c>
      <c r="BXC36" s="86" t="str">
        <f>IFERROR(#REF!/#REF!,"")</f>
        <v/>
      </c>
      <c r="BXD36" s="86" t="str">
        <f>IFERROR(#REF!/#REF!,"")</f>
        <v/>
      </c>
      <c r="BXE36" s="86" t="str">
        <f>IFERROR(#REF!/#REF!,"")</f>
        <v/>
      </c>
      <c r="BXF36" s="86" t="str">
        <f>IFERROR(#REF!/#REF!,"")</f>
        <v/>
      </c>
      <c r="BXG36" s="86" t="str">
        <f>IFERROR(#REF!/#REF!,"")</f>
        <v/>
      </c>
      <c r="BXH36" s="86" t="str">
        <f>IFERROR(#REF!/#REF!,"")</f>
        <v/>
      </c>
      <c r="BXI36" s="86" t="str">
        <f>IFERROR(#REF!/#REF!,"")</f>
        <v/>
      </c>
      <c r="BXJ36" s="86" t="str">
        <f>IFERROR(#REF!/#REF!,"")</f>
        <v/>
      </c>
      <c r="BXK36" s="86" t="str">
        <f>IFERROR(#REF!/#REF!,"")</f>
        <v/>
      </c>
      <c r="BXL36" s="86" t="str">
        <f>IFERROR(#REF!/#REF!,"")</f>
        <v/>
      </c>
      <c r="BXM36" s="86" t="str">
        <f>IFERROR(#REF!/#REF!,"")</f>
        <v/>
      </c>
      <c r="BXN36" s="86" t="str">
        <f>IFERROR(#REF!/#REF!,"")</f>
        <v/>
      </c>
      <c r="BXO36" s="86" t="str">
        <f>IFERROR(#REF!/#REF!,"")</f>
        <v/>
      </c>
      <c r="BXP36" s="86" t="str">
        <f>IFERROR(#REF!/#REF!,"")</f>
        <v/>
      </c>
      <c r="BXQ36" s="86" t="str">
        <f>IFERROR(#REF!/#REF!,"")</f>
        <v/>
      </c>
      <c r="BXR36" s="86" t="str">
        <f>IFERROR(#REF!/#REF!,"")</f>
        <v/>
      </c>
      <c r="BXS36" s="86" t="str">
        <f>IFERROR(#REF!/#REF!,"")</f>
        <v/>
      </c>
      <c r="BXT36" s="86" t="str">
        <f>IFERROR(#REF!/#REF!,"")</f>
        <v/>
      </c>
      <c r="BXU36" s="86" t="str">
        <f>IFERROR(#REF!/#REF!,"")</f>
        <v/>
      </c>
      <c r="BXV36" s="86" t="str">
        <f>IFERROR(#REF!/#REF!,"")</f>
        <v/>
      </c>
      <c r="BXW36" s="86" t="str">
        <f>IFERROR(#REF!/#REF!,"")</f>
        <v/>
      </c>
      <c r="BXX36" s="86" t="str">
        <f>IFERROR(#REF!/#REF!,"")</f>
        <v/>
      </c>
      <c r="BXY36" s="86" t="str">
        <f>IFERROR(#REF!/#REF!,"")</f>
        <v/>
      </c>
      <c r="BXZ36" s="86" t="str">
        <f>IFERROR(#REF!/#REF!,"")</f>
        <v/>
      </c>
      <c r="BYA36" s="86" t="str">
        <f>IFERROR(#REF!/#REF!,"")</f>
        <v/>
      </c>
      <c r="BYB36" s="86" t="str">
        <f>IFERROR(#REF!/#REF!,"")</f>
        <v/>
      </c>
      <c r="BYC36" s="86" t="str">
        <f>IFERROR(#REF!/#REF!,"")</f>
        <v/>
      </c>
      <c r="BYD36" s="86" t="str">
        <f>IFERROR(#REF!/#REF!,"")</f>
        <v/>
      </c>
      <c r="BYE36" s="86" t="str">
        <f>IFERROR(#REF!/#REF!,"")</f>
        <v/>
      </c>
      <c r="BYF36" s="86" t="str">
        <f>IFERROR(#REF!/#REF!,"")</f>
        <v/>
      </c>
      <c r="BYG36" s="86" t="str">
        <f>IFERROR(#REF!/#REF!,"")</f>
        <v/>
      </c>
      <c r="BYH36" s="86" t="str">
        <f>IFERROR(#REF!/#REF!,"")</f>
        <v/>
      </c>
      <c r="BYI36" s="86" t="str">
        <f>IFERROR(#REF!/#REF!,"")</f>
        <v/>
      </c>
      <c r="BYJ36" s="86" t="str">
        <f>IFERROR(#REF!/#REF!,"")</f>
        <v/>
      </c>
      <c r="BYK36" s="86" t="str">
        <f>IFERROR(#REF!/#REF!,"")</f>
        <v/>
      </c>
      <c r="BYL36" s="86" t="str">
        <f>IFERROR(#REF!/#REF!,"")</f>
        <v/>
      </c>
      <c r="BYM36" s="86" t="str">
        <f>IFERROR(#REF!/#REF!,"")</f>
        <v/>
      </c>
      <c r="BYN36" s="86" t="str">
        <f>IFERROR(#REF!/#REF!,"")</f>
        <v/>
      </c>
      <c r="BYO36" s="86" t="str">
        <f>IFERROR(#REF!/#REF!,"")</f>
        <v/>
      </c>
      <c r="BYP36" s="86" t="str">
        <f>IFERROR(#REF!/#REF!,"")</f>
        <v/>
      </c>
      <c r="BYQ36" s="86" t="str">
        <f>IFERROR(#REF!/#REF!,"")</f>
        <v/>
      </c>
      <c r="BYR36" s="86" t="str">
        <f>IFERROR(#REF!/#REF!,"")</f>
        <v/>
      </c>
      <c r="BYS36" s="86" t="str">
        <f>IFERROR(#REF!/#REF!,"")</f>
        <v/>
      </c>
      <c r="BYT36" s="86" t="str">
        <f>IFERROR(#REF!/#REF!,"")</f>
        <v/>
      </c>
      <c r="BYU36" s="86" t="str">
        <f>IFERROR(#REF!/#REF!,"")</f>
        <v/>
      </c>
      <c r="BYV36" s="86" t="str">
        <f>IFERROR(#REF!/#REF!,"")</f>
        <v/>
      </c>
      <c r="BYW36" s="86" t="str">
        <f>IFERROR(#REF!/#REF!,"")</f>
        <v/>
      </c>
      <c r="BYX36" s="86" t="str">
        <f>IFERROR(#REF!/#REF!,"")</f>
        <v/>
      </c>
      <c r="BYY36" s="86" t="str">
        <f>IFERROR(#REF!/#REF!,"")</f>
        <v/>
      </c>
      <c r="BYZ36" s="86" t="str">
        <f>IFERROR(#REF!/#REF!,"")</f>
        <v/>
      </c>
      <c r="BZA36" s="86" t="str">
        <f>IFERROR(#REF!/#REF!,"")</f>
        <v/>
      </c>
      <c r="BZB36" s="86" t="str">
        <f>IFERROR(#REF!/#REF!,"")</f>
        <v/>
      </c>
      <c r="BZC36" s="86" t="str">
        <f>IFERROR(#REF!/#REF!,"")</f>
        <v/>
      </c>
      <c r="BZD36" s="86" t="str">
        <f>IFERROR(#REF!/#REF!,"")</f>
        <v/>
      </c>
      <c r="BZE36" s="86" t="str">
        <f>IFERROR(#REF!/#REF!,"")</f>
        <v/>
      </c>
      <c r="BZF36" s="86" t="str">
        <f>IFERROR(#REF!/#REF!,"")</f>
        <v/>
      </c>
      <c r="BZG36" s="86" t="str">
        <f>IFERROR(#REF!/#REF!,"")</f>
        <v/>
      </c>
      <c r="BZH36" s="86" t="str">
        <f>IFERROR(#REF!/#REF!,"")</f>
        <v/>
      </c>
      <c r="BZI36" s="86" t="str">
        <f>IFERROR(#REF!/#REF!,"")</f>
        <v/>
      </c>
      <c r="BZJ36" s="86" t="str">
        <f>IFERROR(#REF!/#REF!,"")</f>
        <v/>
      </c>
      <c r="BZK36" s="86" t="str">
        <f>IFERROR(#REF!/#REF!,"")</f>
        <v/>
      </c>
      <c r="BZL36" s="86" t="str">
        <f>IFERROR(#REF!/#REF!,"")</f>
        <v/>
      </c>
      <c r="BZM36" s="86" t="str">
        <f>IFERROR(#REF!/#REF!,"")</f>
        <v/>
      </c>
      <c r="BZN36" s="86" t="str">
        <f>IFERROR(#REF!/#REF!,"")</f>
        <v/>
      </c>
      <c r="BZO36" s="86" t="str">
        <f>IFERROR(#REF!/#REF!,"")</f>
        <v/>
      </c>
      <c r="BZP36" s="86" t="str">
        <f>IFERROR(#REF!/#REF!,"")</f>
        <v/>
      </c>
      <c r="BZQ36" s="86" t="str">
        <f>IFERROR(#REF!/#REF!,"")</f>
        <v/>
      </c>
      <c r="BZR36" s="86" t="str">
        <f>IFERROR(#REF!/#REF!,"")</f>
        <v/>
      </c>
      <c r="BZS36" s="86" t="str">
        <f>IFERROR(#REF!/#REF!,"")</f>
        <v/>
      </c>
      <c r="BZT36" s="86" t="str">
        <f>IFERROR(#REF!/#REF!,"")</f>
        <v/>
      </c>
      <c r="BZU36" s="86" t="str">
        <f>IFERROR(#REF!/#REF!,"")</f>
        <v/>
      </c>
      <c r="BZV36" s="86" t="str">
        <f>IFERROR(#REF!/#REF!,"")</f>
        <v/>
      </c>
      <c r="BZW36" s="86" t="str">
        <f>IFERROR(#REF!/#REF!,"")</f>
        <v/>
      </c>
      <c r="BZX36" s="86" t="str">
        <f>IFERROR(#REF!/#REF!,"")</f>
        <v/>
      </c>
      <c r="BZY36" s="86" t="str">
        <f>IFERROR(#REF!/#REF!,"")</f>
        <v/>
      </c>
      <c r="BZZ36" s="86" t="str">
        <f>IFERROR(#REF!/#REF!,"")</f>
        <v/>
      </c>
      <c r="CAA36" s="86" t="str">
        <f>IFERROR(#REF!/#REF!,"")</f>
        <v/>
      </c>
      <c r="CAB36" s="86" t="str">
        <f>IFERROR(#REF!/#REF!,"")</f>
        <v/>
      </c>
      <c r="CAC36" s="86" t="str">
        <f>IFERROR(#REF!/#REF!,"")</f>
        <v/>
      </c>
      <c r="CAD36" s="86" t="str">
        <f>IFERROR(#REF!/#REF!,"")</f>
        <v/>
      </c>
      <c r="CAE36" s="86" t="str">
        <f>IFERROR(#REF!/#REF!,"")</f>
        <v/>
      </c>
      <c r="CAF36" s="86" t="str">
        <f>IFERROR(#REF!/#REF!,"")</f>
        <v/>
      </c>
      <c r="CAG36" s="86" t="str">
        <f>IFERROR(#REF!/#REF!,"")</f>
        <v/>
      </c>
      <c r="CAH36" s="86" t="str">
        <f>IFERROR(#REF!/#REF!,"")</f>
        <v/>
      </c>
      <c r="CAI36" s="86" t="str">
        <f>IFERROR(#REF!/#REF!,"")</f>
        <v/>
      </c>
      <c r="CAJ36" s="86" t="str">
        <f>IFERROR(#REF!/#REF!,"")</f>
        <v/>
      </c>
      <c r="CAK36" s="86" t="str">
        <f>IFERROR(#REF!/#REF!,"")</f>
        <v/>
      </c>
      <c r="CAL36" s="86" t="str">
        <f>IFERROR(#REF!/#REF!,"")</f>
        <v/>
      </c>
      <c r="CAM36" s="86" t="str">
        <f>IFERROR(#REF!/#REF!,"")</f>
        <v/>
      </c>
      <c r="CAN36" s="86" t="str">
        <f>IFERROR(#REF!/#REF!,"")</f>
        <v/>
      </c>
      <c r="CAO36" s="86" t="str">
        <f>IFERROR(#REF!/#REF!,"")</f>
        <v/>
      </c>
      <c r="CAP36" s="86" t="str">
        <f>IFERROR(#REF!/#REF!,"")</f>
        <v/>
      </c>
      <c r="CAQ36" s="86" t="str">
        <f>IFERROR(#REF!/#REF!,"")</f>
        <v/>
      </c>
      <c r="CAR36" s="86" t="str">
        <f>IFERROR(#REF!/#REF!,"")</f>
        <v/>
      </c>
      <c r="CAS36" s="86" t="str">
        <f>IFERROR(#REF!/#REF!,"")</f>
        <v/>
      </c>
      <c r="CAT36" s="86" t="str">
        <f>IFERROR(#REF!/#REF!,"")</f>
        <v/>
      </c>
      <c r="CAU36" s="86" t="str">
        <f>IFERROR(#REF!/#REF!,"")</f>
        <v/>
      </c>
      <c r="CAV36" s="86" t="str">
        <f>IFERROR(#REF!/#REF!,"")</f>
        <v/>
      </c>
      <c r="CAW36" s="86" t="str">
        <f>IFERROR(#REF!/#REF!,"")</f>
        <v/>
      </c>
      <c r="CAX36" s="86" t="str">
        <f>IFERROR(#REF!/#REF!,"")</f>
        <v/>
      </c>
      <c r="CAY36" s="86" t="str">
        <f>IFERROR(#REF!/#REF!,"")</f>
        <v/>
      </c>
      <c r="CAZ36" s="86" t="str">
        <f>IFERROR(#REF!/#REF!,"")</f>
        <v/>
      </c>
      <c r="CBA36" s="86" t="str">
        <f>IFERROR(#REF!/#REF!,"")</f>
        <v/>
      </c>
      <c r="CBB36" s="86" t="str">
        <f>IFERROR(#REF!/#REF!,"")</f>
        <v/>
      </c>
      <c r="CBC36" s="86" t="str">
        <f>IFERROR(#REF!/#REF!,"")</f>
        <v/>
      </c>
      <c r="CBD36" s="86" t="str">
        <f>IFERROR(#REF!/#REF!,"")</f>
        <v/>
      </c>
      <c r="CBE36" s="86" t="str">
        <f>IFERROR(#REF!/#REF!,"")</f>
        <v/>
      </c>
      <c r="CBF36" s="86" t="str">
        <f>IFERROR(#REF!/#REF!,"")</f>
        <v/>
      </c>
      <c r="CBG36" s="86" t="str">
        <f>IFERROR(#REF!/#REF!,"")</f>
        <v/>
      </c>
      <c r="CBH36" s="86" t="str">
        <f>IFERROR(#REF!/#REF!,"")</f>
        <v/>
      </c>
      <c r="CBI36" s="86" t="str">
        <f>IFERROR(#REF!/#REF!,"")</f>
        <v/>
      </c>
      <c r="CBJ36" s="86" t="str">
        <f>IFERROR(#REF!/#REF!,"")</f>
        <v/>
      </c>
      <c r="CBK36" s="86" t="str">
        <f>IFERROR(#REF!/#REF!,"")</f>
        <v/>
      </c>
      <c r="CBL36" s="86" t="str">
        <f>IFERROR(#REF!/#REF!,"")</f>
        <v/>
      </c>
      <c r="CBM36" s="86" t="str">
        <f>IFERROR(#REF!/#REF!,"")</f>
        <v/>
      </c>
      <c r="CBN36" s="86" t="str">
        <f>IFERROR(#REF!/#REF!,"")</f>
        <v/>
      </c>
      <c r="CBO36" s="86" t="str">
        <f>IFERROR(#REF!/#REF!,"")</f>
        <v/>
      </c>
      <c r="CBP36" s="86" t="str">
        <f>IFERROR(#REF!/#REF!,"")</f>
        <v/>
      </c>
      <c r="CBQ36" s="86" t="str">
        <f>IFERROR(#REF!/#REF!,"")</f>
        <v/>
      </c>
      <c r="CBR36" s="86" t="str">
        <f>IFERROR(#REF!/#REF!,"")</f>
        <v/>
      </c>
      <c r="CBS36" s="86" t="str">
        <f>IFERROR(#REF!/#REF!,"")</f>
        <v/>
      </c>
      <c r="CBT36" s="86" t="str">
        <f>IFERROR(#REF!/#REF!,"")</f>
        <v/>
      </c>
      <c r="CBU36" s="86" t="str">
        <f>IFERROR(#REF!/#REF!,"")</f>
        <v/>
      </c>
      <c r="CBV36" s="86" t="str">
        <f>IFERROR(#REF!/#REF!,"")</f>
        <v/>
      </c>
      <c r="CBW36" s="86" t="str">
        <f>IFERROR(#REF!/#REF!,"")</f>
        <v/>
      </c>
      <c r="CBX36" s="86" t="str">
        <f>IFERROR(#REF!/#REF!,"")</f>
        <v/>
      </c>
      <c r="CBY36" s="86" t="str">
        <f>IFERROR(#REF!/#REF!,"")</f>
        <v/>
      </c>
      <c r="CBZ36" s="86" t="str">
        <f>IFERROR(#REF!/#REF!,"")</f>
        <v/>
      </c>
      <c r="CCA36" s="86" t="str">
        <f>IFERROR(#REF!/#REF!,"")</f>
        <v/>
      </c>
      <c r="CCB36" s="86" t="str">
        <f>IFERROR(#REF!/#REF!,"")</f>
        <v/>
      </c>
      <c r="CCC36" s="86" t="str">
        <f>IFERROR(#REF!/#REF!,"")</f>
        <v/>
      </c>
      <c r="CCD36" s="86" t="str">
        <f>IFERROR(#REF!/#REF!,"")</f>
        <v/>
      </c>
      <c r="CCE36" s="86" t="str">
        <f>IFERROR(#REF!/#REF!,"")</f>
        <v/>
      </c>
      <c r="CCF36" s="86" t="str">
        <f>IFERROR(#REF!/#REF!,"")</f>
        <v/>
      </c>
      <c r="CCG36" s="86" t="str">
        <f>IFERROR(#REF!/#REF!,"")</f>
        <v/>
      </c>
      <c r="CCH36" s="86" t="str">
        <f>IFERROR(#REF!/#REF!,"")</f>
        <v/>
      </c>
      <c r="CCI36" s="86" t="str">
        <f>IFERROR(#REF!/#REF!,"")</f>
        <v/>
      </c>
      <c r="CCJ36" s="86" t="str">
        <f>IFERROR(#REF!/#REF!,"")</f>
        <v/>
      </c>
      <c r="CCK36" s="86" t="str">
        <f>IFERROR(#REF!/#REF!,"")</f>
        <v/>
      </c>
      <c r="CCL36" s="86" t="str">
        <f>IFERROR(#REF!/#REF!,"")</f>
        <v/>
      </c>
      <c r="CCM36" s="86" t="str">
        <f>IFERROR(#REF!/#REF!,"")</f>
        <v/>
      </c>
      <c r="CCN36" s="86" t="str">
        <f>IFERROR(#REF!/#REF!,"")</f>
        <v/>
      </c>
      <c r="CCO36" s="86" t="str">
        <f>IFERROR(#REF!/#REF!,"")</f>
        <v/>
      </c>
      <c r="CCP36" s="86" t="str">
        <f>IFERROR(#REF!/#REF!,"")</f>
        <v/>
      </c>
      <c r="CCQ36" s="86" t="str">
        <f>IFERROR(#REF!/#REF!,"")</f>
        <v/>
      </c>
      <c r="CCR36" s="86" t="str">
        <f>IFERROR(#REF!/#REF!,"")</f>
        <v/>
      </c>
      <c r="CCS36" s="86" t="str">
        <f>IFERROR(#REF!/#REF!,"")</f>
        <v/>
      </c>
      <c r="CCT36" s="86" t="str">
        <f>IFERROR(#REF!/#REF!,"")</f>
        <v/>
      </c>
      <c r="CCU36" s="86" t="str">
        <f>IFERROR(#REF!/#REF!,"")</f>
        <v/>
      </c>
      <c r="CCV36" s="86" t="str">
        <f>IFERROR(#REF!/#REF!,"")</f>
        <v/>
      </c>
      <c r="CCW36" s="86" t="str">
        <f>IFERROR(#REF!/#REF!,"")</f>
        <v/>
      </c>
      <c r="CCX36" s="86" t="str">
        <f>IFERROR(#REF!/#REF!,"")</f>
        <v/>
      </c>
      <c r="CCY36" s="86" t="str">
        <f>IFERROR(#REF!/#REF!,"")</f>
        <v/>
      </c>
      <c r="CCZ36" s="86" t="str">
        <f>IFERROR(#REF!/#REF!,"")</f>
        <v/>
      </c>
      <c r="CDA36" s="86" t="str">
        <f>IFERROR(#REF!/#REF!,"")</f>
        <v/>
      </c>
      <c r="CDB36" s="86" t="str">
        <f>IFERROR(#REF!/#REF!,"")</f>
        <v/>
      </c>
      <c r="CDC36" s="86" t="str">
        <f>IFERROR(#REF!/#REF!,"")</f>
        <v/>
      </c>
      <c r="CDD36" s="86" t="str">
        <f>IFERROR(#REF!/#REF!,"")</f>
        <v/>
      </c>
      <c r="CDE36" s="86" t="str">
        <f>IFERROR(#REF!/#REF!,"")</f>
        <v/>
      </c>
      <c r="CDF36" s="86" t="str">
        <f>IFERROR(#REF!/#REF!,"")</f>
        <v/>
      </c>
      <c r="CDG36" s="86" t="str">
        <f>IFERROR(#REF!/#REF!,"")</f>
        <v/>
      </c>
      <c r="CDH36" s="86" t="str">
        <f>IFERROR(#REF!/#REF!,"")</f>
        <v/>
      </c>
      <c r="CDI36" s="86" t="str">
        <f>IFERROR(#REF!/#REF!,"")</f>
        <v/>
      </c>
      <c r="CDJ36" s="86" t="str">
        <f>IFERROR(#REF!/#REF!,"")</f>
        <v/>
      </c>
      <c r="CDK36" s="86" t="str">
        <f>IFERROR(#REF!/#REF!,"")</f>
        <v/>
      </c>
      <c r="CDL36" s="86" t="str">
        <f>IFERROR(#REF!/#REF!,"")</f>
        <v/>
      </c>
      <c r="CDM36" s="86" t="str">
        <f>IFERROR(#REF!/#REF!,"")</f>
        <v/>
      </c>
      <c r="CDN36" s="86" t="str">
        <f>IFERROR(#REF!/#REF!,"")</f>
        <v/>
      </c>
      <c r="CDO36" s="86" t="str">
        <f>IFERROR(#REF!/#REF!,"")</f>
        <v/>
      </c>
      <c r="CDP36" s="86" t="str">
        <f>IFERROR(#REF!/#REF!,"")</f>
        <v/>
      </c>
      <c r="CDQ36" s="86" t="str">
        <f>IFERROR(#REF!/#REF!,"")</f>
        <v/>
      </c>
      <c r="CDR36" s="86" t="str">
        <f>IFERROR(#REF!/#REF!,"")</f>
        <v/>
      </c>
      <c r="CDS36" s="86" t="str">
        <f>IFERROR(#REF!/#REF!,"")</f>
        <v/>
      </c>
      <c r="CDT36" s="86" t="str">
        <f>IFERROR(#REF!/#REF!,"")</f>
        <v/>
      </c>
      <c r="CDU36" s="86" t="str">
        <f>IFERROR(#REF!/#REF!,"")</f>
        <v/>
      </c>
      <c r="CDV36" s="86" t="str">
        <f>IFERROR(#REF!/#REF!,"")</f>
        <v/>
      </c>
      <c r="CDW36" s="86" t="str">
        <f>IFERROR(#REF!/#REF!,"")</f>
        <v/>
      </c>
      <c r="CDX36" s="86" t="str">
        <f>IFERROR(#REF!/#REF!,"")</f>
        <v/>
      </c>
      <c r="CDY36" s="86" t="str">
        <f>IFERROR(#REF!/#REF!,"")</f>
        <v/>
      </c>
      <c r="CDZ36" s="86" t="str">
        <f>IFERROR(#REF!/#REF!,"")</f>
        <v/>
      </c>
      <c r="CEA36" s="86" t="str">
        <f>IFERROR(#REF!/#REF!,"")</f>
        <v/>
      </c>
      <c r="CEB36" s="86" t="str">
        <f>IFERROR(#REF!/#REF!,"")</f>
        <v/>
      </c>
      <c r="CEC36" s="86" t="str">
        <f>IFERROR(#REF!/#REF!,"")</f>
        <v/>
      </c>
      <c r="CED36" s="86" t="str">
        <f>IFERROR(#REF!/#REF!,"")</f>
        <v/>
      </c>
      <c r="CEE36" s="86" t="str">
        <f>IFERROR(#REF!/#REF!,"")</f>
        <v/>
      </c>
      <c r="CEF36" s="86" t="str">
        <f>IFERROR(#REF!/#REF!,"")</f>
        <v/>
      </c>
      <c r="CEG36" s="86" t="str">
        <f>IFERROR(#REF!/#REF!,"")</f>
        <v/>
      </c>
      <c r="CEH36" s="86" t="str">
        <f>IFERROR(#REF!/#REF!,"")</f>
        <v/>
      </c>
      <c r="CEI36" s="86" t="str">
        <f>IFERROR(#REF!/#REF!,"")</f>
        <v/>
      </c>
      <c r="CEJ36" s="86" t="str">
        <f>IFERROR(#REF!/#REF!,"")</f>
        <v/>
      </c>
      <c r="CEK36" s="86" t="str">
        <f>IFERROR(#REF!/#REF!,"")</f>
        <v/>
      </c>
      <c r="CEL36" s="86" t="str">
        <f>IFERROR(#REF!/#REF!,"")</f>
        <v/>
      </c>
      <c r="CEM36" s="86" t="str">
        <f>IFERROR(#REF!/#REF!,"")</f>
        <v/>
      </c>
      <c r="CEN36" s="86" t="str">
        <f>IFERROR(#REF!/#REF!,"")</f>
        <v/>
      </c>
      <c r="CEO36" s="86" t="str">
        <f>IFERROR(#REF!/#REF!,"")</f>
        <v/>
      </c>
      <c r="CEP36" s="86" t="str">
        <f>IFERROR(#REF!/#REF!,"")</f>
        <v/>
      </c>
      <c r="CEQ36" s="86" t="str">
        <f>IFERROR(#REF!/#REF!,"")</f>
        <v/>
      </c>
      <c r="CER36" s="86" t="str">
        <f>IFERROR(#REF!/#REF!,"")</f>
        <v/>
      </c>
      <c r="CES36" s="86" t="str">
        <f>IFERROR(#REF!/#REF!,"")</f>
        <v/>
      </c>
      <c r="CET36" s="86" t="str">
        <f>IFERROR(#REF!/#REF!,"")</f>
        <v/>
      </c>
      <c r="CEU36" s="86" t="str">
        <f>IFERROR(#REF!/#REF!,"")</f>
        <v/>
      </c>
      <c r="CEV36" s="86" t="str">
        <f>IFERROR(#REF!/#REF!,"")</f>
        <v/>
      </c>
      <c r="CEW36" s="86" t="str">
        <f>IFERROR(#REF!/#REF!,"")</f>
        <v/>
      </c>
      <c r="CEX36" s="86" t="str">
        <f>IFERROR(#REF!/#REF!,"")</f>
        <v/>
      </c>
      <c r="CEY36" s="86" t="str">
        <f>IFERROR(#REF!/#REF!,"")</f>
        <v/>
      </c>
      <c r="CEZ36" s="86" t="str">
        <f>IFERROR(#REF!/#REF!,"")</f>
        <v/>
      </c>
      <c r="CFA36" s="86" t="str">
        <f>IFERROR(#REF!/#REF!,"")</f>
        <v/>
      </c>
      <c r="CFB36" s="86" t="str">
        <f>IFERROR(#REF!/#REF!,"")</f>
        <v/>
      </c>
      <c r="CFC36" s="86" t="str">
        <f>IFERROR(#REF!/#REF!,"")</f>
        <v/>
      </c>
      <c r="CFD36" s="86" t="str">
        <f>IFERROR(#REF!/#REF!,"")</f>
        <v/>
      </c>
      <c r="CFE36" s="86" t="str">
        <f>IFERROR(#REF!/#REF!,"")</f>
        <v/>
      </c>
      <c r="CFF36" s="86" t="str">
        <f>IFERROR(#REF!/#REF!,"")</f>
        <v/>
      </c>
      <c r="CFG36" s="86" t="str">
        <f>IFERROR(#REF!/#REF!,"")</f>
        <v/>
      </c>
      <c r="CFH36" s="86" t="str">
        <f>IFERROR(#REF!/#REF!,"")</f>
        <v/>
      </c>
      <c r="CFI36" s="86" t="str">
        <f>IFERROR(#REF!/#REF!,"")</f>
        <v/>
      </c>
      <c r="CFJ36" s="86" t="str">
        <f>IFERROR(#REF!/#REF!,"")</f>
        <v/>
      </c>
      <c r="CFK36" s="86" t="str">
        <f>IFERROR(#REF!/#REF!,"")</f>
        <v/>
      </c>
      <c r="CFL36" s="86" t="str">
        <f>IFERROR(#REF!/#REF!,"")</f>
        <v/>
      </c>
      <c r="CFM36" s="86" t="str">
        <f>IFERROR(#REF!/#REF!,"")</f>
        <v/>
      </c>
      <c r="CFN36" s="86" t="str">
        <f>IFERROR(#REF!/#REF!,"")</f>
        <v/>
      </c>
      <c r="CFO36" s="86" t="str">
        <f>IFERROR(#REF!/#REF!,"")</f>
        <v/>
      </c>
      <c r="CFP36" s="86" t="str">
        <f>IFERROR(#REF!/#REF!,"")</f>
        <v/>
      </c>
      <c r="CFQ36" s="86" t="str">
        <f>IFERROR(#REF!/#REF!,"")</f>
        <v/>
      </c>
      <c r="CFR36" s="86" t="str">
        <f>IFERROR(#REF!/#REF!,"")</f>
        <v/>
      </c>
      <c r="CFS36" s="86" t="str">
        <f>IFERROR(#REF!/#REF!,"")</f>
        <v/>
      </c>
      <c r="CFT36" s="86" t="str">
        <f>IFERROR(#REF!/#REF!,"")</f>
        <v/>
      </c>
      <c r="CFU36" s="86" t="str">
        <f>IFERROR(#REF!/#REF!,"")</f>
        <v/>
      </c>
      <c r="CFV36" s="86" t="str">
        <f>IFERROR(#REF!/#REF!,"")</f>
        <v/>
      </c>
      <c r="CFW36" s="86" t="str">
        <f>IFERROR(#REF!/#REF!,"")</f>
        <v/>
      </c>
      <c r="CFX36" s="86" t="str">
        <f>IFERROR(#REF!/#REF!,"")</f>
        <v/>
      </c>
      <c r="CFY36" s="86" t="str">
        <f>IFERROR(#REF!/#REF!,"")</f>
        <v/>
      </c>
      <c r="CFZ36" s="86" t="str">
        <f>IFERROR(#REF!/#REF!,"")</f>
        <v/>
      </c>
      <c r="CGA36" s="86" t="str">
        <f>IFERROR(#REF!/#REF!,"")</f>
        <v/>
      </c>
      <c r="CGB36" s="86" t="str">
        <f>IFERROR(#REF!/#REF!,"")</f>
        <v/>
      </c>
      <c r="CGC36" s="86" t="str">
        <f>IFERROR(#REF!/#REF!,"")</f>
        <v/>
      </c>
      <c r="CGD36" s="86" t="str">
        <f>IFERROR(#REF!/#REF!,"")</f>
        <v/>
      </c>
      <c r="CGE36" s="86" t="str">
        <f>IFERROR(#REF!/#REF!,"")</f>
        <v/>
      </c>
      <c r="CGF36" s="86" t="str">
        <f>IFERROR(#REF!/#REF!,"")</f>
        <v/>
      </c>
      <c r="CGG36" s="86" t="str">
        <f>IFERROR(#REF!/#REF!,"")</f>
        <v/>
      </c>
      <c r="CGH36" s="86" t="str">
        <f>IFERROR(#REF!/#REF!,"")</f>
        <v/>
      </c>
      <c r="CGI36" s="86" t="str">
        <f>IFERROR(#REF!/#REF!,"")</f>
        <v/>
      </c>
      <c r="CGJ36" s="86" t="str">
        <f>IFERROR(#REF!/#REF!,"")</f>
        <v/>
      </c>
      <c r="CGK36" s="86" t="str">
        <f>IFERROR(#REF!/#REF!,"")</f>
        <v/>
      </c>
      <c r="CGL36" s="86" t="str">
        <f>IFERROR(#REF!/#REF!,"")</f>
        <v/>
      </c>
      <c r="CGM36" s="86" t="str">
        <f>IFERROR(#REF!/#REF!,"")</f>
        <v/>
      </c>
      <c r="CGN36" s="86" t="str">
        <f>IFERROR(#REF!/#REF!,"")</f>
        <v/>
      </c>
      <c r="CGO36" s="86" t="str">
        <f>IFERROR(#REF!/#REF!,"")</f>
        <v/>
      </c>
      <c r="CGP36" s="86" t="str">
        <f>IFERROR(#REF!/#REF!,"")</f>
        <v/>
      </c>
      <c r="CGQ36" s="86" t="str">
        <f>IFERROR(#REF!/#REF!,"")</f>
        <v/>
      </c>
      <c r="CGR36" s="86" t="str">
        <f>IFERROR(#REF!/#REF!,"")</f>
        <v/>
      </c>
      <c r="CGS36" s="86" t="str">
        <f>IFERROR(#REF!/#REF!,"")</f>
        <v/>
      </c>
      <c r="CGT36" s="86" t="str">
        <f>IFERROR(#REF!/#REF!,"")</f>
        <v/>
      </c>
      <c r="CGU36" s="86" t="str">
        <f>IFERROR(#REF!/#REF!,"")</f>
        <v/>
      </c>
      <c r="CGV36" s="86" t="str">
        <f>IFERROR(#REF!/#REF!,"")</f>
        <v/>
      </c>
      <c r="CGW36" s="86" t="str">
        <f>IFERROR(#REF!/#REF!,"")</f>
        <v/>
      </c>
      <c r="CGX36" s="86" t="str">
        <f>IFERROR(#REF!/#REF!,"")</f>
        <v/>
      </c>
      <c r="CGY36" s="86" t="str">
        <f>IFERROR(#REF!/#REF!,"")</f>
        <v/>
      </c>
      <c r="CGZ36" s="86" t="str">
        <f>IFERROR(#REF!/#REF!,"")</f>
        <v/>
      </c>
      <c r="CHA36" s="86" t="str">
        <f>IFERROR(#REF!/#REF!,"")</f>
        <v/>
      </c>
      <c r="CHB36" s="86" t="str">
        <f>IFERROR(#REF!/#REF!,"")</f>
        <v/>
      </c>
      <c r="CHC36" s="86" t="str">
        <f>IFERROR(#REF!/#REF!,"")</f>
        <v/>
      </c>
      <c r="CHD36" s="86" t="str">
        <f>IFERROR(#REF!/#REF!,"")</f>
        <v/>
      </c>
      <c r="CHE36" s="86" t="str">
        <f>IFERROR(#REF!/#REF!,"")</f>
        <v/>
      </c>
      <c r="CHF36" s="86" t="str">
        <f>IFERROR(#REF!/#REF!,"")</f>
        <v/>
      </c>
      <c r="CHG36" s="86" t="str">
        <f>IFERROR(#REF!/#REF!,"")</f>
        <v/>
      </c>
      <c r="CHH36" s="86" t="str">
        <f>IFERROR(#REF!/#REF!,"")</f>
        <v/>
      </c>
      <c r="CHI36" s="86" t="str">
        <f>IFERROR(#REF!/#REF!,"")</f>
        <v/>
      </c>
      <c r="CHJ36" s="86" t="str">
        <f>IFERROR(#REF!/#REF!,"")</f>
        <v/>
      </c>
      <c r="CHK36" s="86" t="str">
        <f>IFERROR(#REF!/#REF!,"")</f>
        <v/>
      </c>
      <c r="CHL36" s="86" t="str">
        <f>IFERROR(#REF!/#REF!,"")</f>
        <v/>
      </c>
      <c r="CHM36" s="86" t="str">
        <f>IFERROR(#REF!/#REF!,"")</f>
        <v/>
      </c>
      <c r="CHN36" s="86" t="str">
        <f>IFERROR(#REF!/#REF!,"")</f>
        <v/>
      </c>
      <c r="CHO36" s="86" t="str">
        <f>IFERROR(#REF!/#REF!,"")</f>
        <v/>
      </c>
      <c r="CHP36" s="86" t="str">
        <f>IFERROR(#REF!/#REF!,"")</f>
        <v/>
      </c>
      <c r="CHQ36" s="86" t="str">
        <f>IFERROR(#REF!/#REF!,"")</f>
        <v/>
      </c>
      <c r="CHR36" s="86" t="str">
        <f>IFERROR(#REF!/#REF!,"")</f>
        <v/>
      </c>
      <c r="CHS36" s="86" t="str">
        <f>IFERROR(#REF!/#REF!,"")</f>
        <v/>
      </c>
      <c r="CHT36" s="86" t="str">
        <f>IFERROR(#REF!/#REF!,"")</f>
        <v/>
      </c>
      <c r="CHU36" s="86" t="str">
        <f>IFERROR(#REF!/#REF!,"")</f>
        <v/>
      </c>
      <c r="CHV36" s="86" t="str">
        <f>IFERROR(#REF!/#REF!,"")</f>
        <v/>
      </c>
      <c r="CHW36" s="86" t="str">
        <f>IFERROR(#REF!/#REF!,"")</f>
        <v/>
      </c>
      <c r="CHX36" s="86" t="str">
        <f>IFERROR(#REF!/#REF!,"")</f>
        <v/>
      </c>
      <c r="CHY36" s="86" t="str">
        <f>IFERROR(#REF!/#REF!,"")</f>
        <v/>
      </c>
      <c r="CHZ36" s="86" t="str">
        <f>IFERROR(#REF!/#REF!,"")</f>
        <v/>
      </c>
      <c r="CIA36" s="86" t="str">
        <f>IFERROR(#REF!/#REF!,"")</f>
        <v/>
      </c>
      <c r="CIB36" s="86" t="str">
        <f>IFERROR(#REF!/#REF!,"")</f>
        <v/>
      </c>
      <c r="CIC36" s="86" t="str">
        <f>IFERROR(#REF!/#REF!,"")</f>
        <v/>
      </c>
      <c r="CID36" s="86" t="str">
        <f>IFERROR(#REF!/#REF!,"")</f>
        <v/>
      </c>
      <c r="CIE36" s="86" t="str">
        <f>IFERROR(#REF!/#REF!,"")</f>
        <v/>
      </c>
      <c r="CIF36" s="86" t="str">
        <f>IFERROR(#REF!/#REF!,"")</f>
        <v/>
      </c>
      <c r="CIG36" s="86" t="str">
        <f>IFERROR(#REF!/#REF!,"")</f>
        <v/>
      </c>
      <c r="CIH36" s="86" t="str">
        <f>IFERROR(#REF!/#REF!,"")</f>
        <v/>
      </c>
      <c r="CII36" s="86" t="str">
        <f>IFERROR(#REF!/#REF!,"")</f>
        <v/>
      </c>
      <c r="CIJ36" s="86" t="str">
        <f>IFERROR(#REF!/#REF!,"")</f>
        <v/>
      </c>
      <c r="CIK36" s="86" t="str">
        <f>IFERROR(#REF!/#REF!,"")</f>
        <v/>
      </c>
      <c r="CIL36" s="86" t="str">
        <f>IFERROR(#REF!/#REF!,"")</f>
        <v/>
      </c>
      <c r="CIM36" s="86" t="str">
        <f>IFERROR(#REF!/#REF!,"")</f>
        <v/>
      </c>
      <c r="CIN36" s="86" t="str">
        <f>IFERROR(#REF!/#REF!,"")</f>
        <v/>
      </c>
      <c r="CIO36" s="86" t="str">
        <f>IFERROR(#REF!/#REF!,"")</f>
        <v/>
      </c>
      <c r="CIP36" s="86" t="str">
        <f>IFERROR(#REF!/#REF!,"")</f>
        <v/>
      </c>
      <c r="CIQ36" s="86" t="str">
        <f>IFERROR(#REF!/#REF!,"")</f>
        <v/>
      </c>
      <c r="CIR36" s="86" t="str">
        <f>IFERROR(#REF!/#REF!,"")</f>
        <v/>
      </c>
      <c r="CIS36" s="86" t="str">
        <f>IFERROR(#REF!/#REF!,"")</f>
        <v/>
      </c>
      <c r="CIT36" s="86" t="str">
        <f>IFERROR(#REF!/#REF!,"")</f>
        <v/>
      </c>
      <c r="CIU36" s="86" t="str">
        <f>IFERROR(#REF!/#REF!,"")</f>
        <v/>
      </c>
      <c r="CIV36" s="86" t="str">
        <f>IFERROR(#REF!/#REF!,"")</f>
        <v/>
      </c>
      <c r="CIW36" s="86" t="str">
        <f>IFERROR(#REF!/#REF!,"")</f>
        <v/>
      </c>
      <c r="CIX36" s="86" t="str">
        <f>IFERROR(#REF!/#REF!,"")</f>
        <v/>
      </c>
      <c r="CIY36" s="86" t="str">
        <f>IFERROR(#REF!/#REF!,"")</f>
        <v/>
      </c>
      <c r="CIZ36" s="86" t="str">
        <f>IFERROR(#REF!/#REF!,"")</f>
        <v/>
      </c>
      <c r="CJA36" s="86" t="str">
        <f>IFERROR(#REF!/#REF!,"")</f>
        <v/>
      </c>
      <c r="CJB36" s="86" t="str">
        <f>IFERROR(#REF!/#REF!,"")</f>
        <v/>
      </c>
      <c r="CJC36" s="86" t="str">
        <f>IFERROR(#REF!/#REF!,"")</f>
        <v/>
      </c>
      <c r="CJD36" s="86" t="str">
        <f>IFERROR(#REF!/#REF!,"")</f>
        <v/>
      </c>
      <c r="CJE36" s="86" t="str">
        <f>IFERROR(#REF!/#REF!,"")</f>
        <v/>
      </c>
      <c r="CJF36" s="86" t="str">
        <f>IFERROR(#REF!/#REF!,"")</f>
        <v/>
      </c>
      <c r="CJG36" s="86" t="str">
        <f>IFERROR(#REF!/#REF!,"")</f>
        <v/>
      </c>
      <c r="CJH36" s="86" t="str">
        <f>IFERROR(#REF!/#REF!,"")</f>
        <v/>
      </c>
      <c r="CJI36" s="86" t="str">
        <f>IFERROR(#REF!/#REF!,"")</f>
        <v/>
      </c>
      <c r="CJJ36" s="86" t="str">
        <f>IFERROR(#REF!/#REF!,"")</f>
        <v/>
      </c>
      <c r="CJK36" s="86" t="str">
        <f>IFERROR(#REF!/#REF!,"")</f>
        <v/>
      </c>
      <c r="CJL36" s="86" t="str">
        <f>IFERROR(#REF!/#REF!,"")</f>
        <v/>
      </c>
      <c r="CJM36" s="86" t="str">
        <f>IFERROR(#REF!/#REF!,"")</f>
        <v/>
      </c>
      <c r="CJN36" s="86" t="str">
        <f>IFERROR(#REF!/#REF!,"")</f>
        <v/>
      </c>
      <c r="CJO36" s="86" t="str">
        <f>IFERROR(#REF!/#REF!,"")</f>
        <v/>
      </c>
      <c r="CJP36" s="86" t="str">
        <f>IFERROR(#REF!/#REF!,"")</f>
        <v/>
      </c>
      <c r="CJQ36" s="86" t="str">
        <f>IFERROR(#REF!/#REF!,"")</f>
        <v/>
      </c>
      <c r="CJR36" s="86" t="str">
        <f>IFERROR(#REF!/#REF!,"")</f>
        <v/>
      </c>
      <c r="CJS36" s="86" t="str">
        <f>IFERROR(#REF!/#REF!,"")</f>
        <v/>
      </c>
      <c r="CJT36" s="86" t="str">
        <f>IFERROR(#REF!/#REF!,"")</f>
        <v/>
      </c>
      <c r="CJU36" s="86" t="str">
        <f>IFERROR(#REF!/#REF!,"")</f>
        <v/>
      </c>
      <c r="CJV36" s="86" t="str">
        <f>IFERROR(#REF!/#REF!,"")</f>
        <v/>
      </c>
      <c r="CJW36" s="86" t="str">
        <f>IFERROR(#REF!/#REF!,"")</f>
        <v/>
      </c>
      <c r="CJX36" s="86" t="str">
        <f>IFERROR(#REF!/#REF!,"")</f>
        <v/>
      </c>
      <c r="CJY36" s="86" t="str">
        <f>IFERROR(#REF!/#REF!,"")</f>
        <v/>
      </c>
      <c r="CJZ36" s="86" t="str">
        <f>IFERROR(#REF!/#REF!,"")</f>
        <v/>
      </c>
      <c r="CKA36" s="86" t="str">
        <f>IFERROR(#REF!/#REF!,"")</f>
        <v/>
      </c>
      <c r="CKB36" s="86" t="str">
        <f>IFERROR(#REF!/#REF!,"")</f>
        <v/>
      </c>
      <c r="CKC36" s="86" t="str">
        <f>IFERROR(#REF!/#REF!,"")</f>
        <v/>
      </c>
      <c r="CKD36" s="86" t="str">
        <f>IFERROR(#REF!/#REF!,"")</f>
        <v/>
      </c>
      <c r="CKE36" s="86" t="str">
        <f>IFERROR(#REF!/#REF!,"")</f>
        <v/>
      </c>
      <c r="CKF36" s="86" t="str">
        <f>IFERROR(#REF!/#REF!,"")</f>
        <v/>
      </c>
      <c r="CKG36" s="86" t="str">
        <f>IFERROR(#REF!/#REF!,"")</f>
        <v/>
      </c>
      <c r="CKH36" s="86" t="str">
        <f>IFERROR(#REF!/#REF!,"")</f>
        <v/>
      </c>
      <c r="CKI36" s="86" t="str">
        <f>IFERROR(#REF!/#REF!,"")</f>
        <v/>
      </c>
      <c r="CKJ36" s="86" t="str">
        <f>IFERROR(#REF!/#REF!,"")</f>
        <v/>
      </c>
      <c r="CKK36" s="86" t="str">
        <f>IFERROR(#REF!/#REF!,"")</f>
        <v/>
      </c>
      <c r="CKL36" s="86" t="str">
        <f>IFERROR(#REF!/#REF!,"")</f>
        <v/>
      </c>
      <c r="CKM36" s="86" t="str">
        <f>IFERROR(#REF!/#REF!,"")</f>
        <v/>
      </c>
      <c r="CKN36" s="86" t="str">
        <f>IFERROR(#REF!/#REF!,"")</f>
        <v/>
      </c>
      <c r="CKO36" s="86" t="str">
        <f>IFERROR(#REF!/#REF!,"")</f>
        <v/>
      </c>
      <c r="CKP36" s="86" t="str">
        <f>IFERROR(#REF!/#REF!,"")</f>
        <v/>
      </c>
      <c r="CKQ36" s="86" t="str">
        <f>IFERROR(#REF!/#REF!,"")</f>
        <v/>
      </c>
      <c r="CKR36" s="86" t="str">
        <f>IFERROR(#REF!/#REF!,"")</f>
        <v/>
      </c>
      <c r="CKS36" s="86" t="str">
        <f>IFERROR(#REF!/#REF!,"")</f>
        <v/>
      </c>
      <c r="CKT36" s="86" t="str">
        <f>IFERROR(#REF!/#REF!,"")</f>
        <v/>
      </c>
      <c r="CKU36" s="86" t="str">
        <f>IFERROR(#REF!/#REF!,"")</f>
        <v/>
      </c>
      <c r="CKV36" s="86" t="str">
        <f>IFERROR(#REF!/#REF!,"")</f>
        <v/>
      </c>
      <c r="CKW36" s="86" t="str">
        <f>IFERROR(#REF!/#REF!,"")</f>
        <v/>
      </c>
      <c r="CKX36" s="86" t="str">
        <f>IFERROR(#REF!/#REF!,"")</f>
        <v/>
      </c>
      <c r="CKY36" s="86" t="str">
        <f>IFERROR(#REF!/#REF!,"")</f>
        <v/>
      </c>
      <c r="CKZ36" s="86" t="str">
        <f>IFERROR(#REF!/#REF!,"")</f>
        <v/>
      </c>
      <c r="CLA36" s="86" t="str">
        <f>IFERROR(#REF!/#REF!,"")</f>
        <v/>
      </c>
      <c r="CLB36" s="86" t="str">
        <f>IFERROR(#REF!/#REF!,"")</f>
        <v/>
      </c>
      <c r="CLC36" s="86" t="str">
        <f>IFERROR(#REF!/#REF!,"")</f>
        <v/>
      </c>
      <c r="CLD36" s="86" t="str">
        <f>IFERROR(#REF!/#REF!,"")</f>
        <v/>
      </c>
      <c r="CLE36" s="86" t="str">
        <f>IFERROR(#REF!/#REF!,"")</f>
        <v/>
      </c>
      <c r="CLF36" s="86" t="str">
        <f>IFERROR(#REF!/#REF!,"")</f>
        <v/>
      </c>
      <c r="CLG36" s="86" t="str">
        <f>IFERROR(#REF!/#REF!,"")</f>
        <v/>
      </c>
      <c r="CLH36" s="86" t="str">
        <f>IFERROR(#REF!/#REF!,"")</f>
        <v/>
      </c>
      <c r="CLI36" s="86" t="str">
        <f>IFERROR(#REF!/#REF!,"")</f>
        <v/>
      </c>
      <c r="CLJ36" s="86" t="str">
        <f>IFERROR(#REF!/#REF!,"")</f>
        <v/>
      </c>
      <c r="CLK36" s="86" t="str">
        <f>IFERROR(#REF!/#REF!,"")</f>
        <v/>
      </c>
      <c r="CLL36" s="86" t="str">
        <f>IFERROR(#REF!/#REF!,"")</f>
        <v/>
      </c>
      <c r="CLM36" s="86" t="str">
        <f>IFERROR(#REF!/#REF!,"")</f>
        <v/>
      </c>
      <c r="CLN36" s="86" t="str">
        <f>IFERROR(#REF!/#REF!,"")</f>
        <v/>
      </c>
      <c r="CLO36" s="86" t="str">
        <f>IFERROR(#REF!/#REF!,"")</f>
        <v/>
      </c>
      <c r="CLP36" s="86" t="str">
        <f>IFERROR(#REF!/#REF!,"")</f>
        <v/>
      </c>
      <c r="CLQ36" s="86" t="str">
        <f>IFERROR(#REF!/#REF!,"")</f>
        <v/>
      </c>
      <c r="CLR36" s="86" t="str">
        <f>IFERROR(#REF!/#REF!,"")</f>
        <v/>
      </c>
      <c r="CLS36" s="86" t="str">
        <f>IFERROR(#REF!/#REF!,"")</f>
        <v/>
      </c>
      <c r="CLT36" s="86" t="str">
        <f>IFERROR(#REF!/#REF!,"")</f>
        <v/>
      </c>
      <c r="CLU36" s="86" t="str">
        <f>IFERROR(#REF!/#REF!,"")</f>
        <v/>
      </c>
      <c r="CLV36" s="86" t="str">
        <f>IFERROR(#REF!/#REF!,"")</f>
        <v/>
      </c>
      <c r="CLW36" s="86" t="str">
        <f>IFERROR(#REF!/#REF!,"")</f>
        <v/>
      </c>
      <c r="CLX36" s="86" t="str">
        <f>IFERROR(#REF!/#REF!,"")</f>
        <v/>
      </c>
      <c r="CLY36" s="86" t="str">
        <f>IFERROR(#REF!/#REF!,"")</f>
        <v/>
      </c>
      <c r="CLZ36" s="86" t="str">
        <f>IFERROR(#REF!/#REF!,"")</f>
        <v/>
      </c>
      <c r="CMA36" s="86" t="str">
        <f>IFERROR(#REF!/#REF!,"")</f>
        <v/>
      </c>
      <c r="CMB36" s="86" t="str">
        <f>IFERROR(#REF!/#REF!,"")</f>
        <v/>
      </c>
      <c r="CMC36" s="86" t="str">
        <f>IFERROR(#REF!/#REF!,"")</f>
        <v/>
      </c>
      <c r="CMD36" s="86" t="str">
        <f>IFERROR(#REF!/#REF!,"")</f>
        <v/>
      </c>
      <c r="CME36" s="86" t="str">
        <f>IFERROR(#REF!/#REF!,"")</f>
        <v/>
      </c>
      <c r="CMF36" s="86" t="str">
        <f>IFERROR(#REF!/#REF!,"")</f>
        <v/>
      </c>
      <c r="CMG36" s="86" t="str">
        <f>IFERROR(#REF!/#REF!,"")</f>
        <v/>
      </c>
      <c r="CMH36" s="86" t="str">
        <f>IFERROR(#REF!/#REF!,"")</f>
        <v/>
      </c>
      <c r="CMI36" s="86" t="str">
        <f>IFERROR(#REF!/#REF!,"")</f>
        <v/>
      </c>
      <c r="CMJ36" s="86" t="str">
        <f>IFERROR(#REF!/#REF!,"")</f>
        <v/>
      </c>
      <c r="CMK36" s="86" t="str">
        <f>IFERROR(#REF!/#REF!,"")</f>
        <v/>
      </c>
      <c r="CML36" s="86" t="str">
        <f>IFERROR(#REF!/#REF!,"")</f>
        <v/>
      </c>
      <c r="CMM36" s="86" t="str">
        <f>IFERROR(#REF!/#REF!,"")</f>
        <v/>
      </c>
      <c r="CMN36" s="86" t="str">
        <f>IFERROR(#REF!/#REF!,"")</f>
        <v/>
      </c>
      <c r="CMO36" s="86" t="str">
        <f>IFERROR(#REF!/#REF!,"")</f>
        <v/>
      </c>
      <c r="CMP36" s="86" t="str">
        <f>IFERROR(#REF!/#REF!,"")</f>
        <v/>
      </c>
      <c r="CMQ36" s="86" t="str">
        <f>IFERROR(#REF!/#REF!,"")</f>
        <v/>
      </c>
      <c r="CMR36" s="86" t="str">
        <f>IFERROR(#REF!/#REF!,"")</f>
        <v/>
      </c>
      <c r="CMS36" s="86" t="str">
        <f>IFERROR(#REF!/#REF!,"")</f>
        <v/>
      </c>
      <c r="CMT36" s="86" t="str">
        <f>IFERROR(#REF!/#REF!,"")</f>
        <v/>
      </c>
      <c r="CMU36" s="86" t="str">
        <f>IFERROR(#REF!/#REF!,"")</f>
        <v/>
      </c>
      <c r="CMV36" s="86" t="str">
        <f>IFERROR(#REF!/#REF!,"")</f>
        <v/>
      </c>
      <c r="CMW36" s="86" t="str">
        <f>IFERROR(#REF!/#REF!,"")</f>
        <v/>
      </c>
      <c r="CMX36" s="86" t="str">
        <f>IFERROR(#REF!/#REF!,"")</f>
        <v/>
      </c>
      <c r="CMY36" s="86" t="str">
        <f>IFERROR(#REF!/#REF!,"")</f>
        <v/>
      </c>
      <c r="CMZ36" s="86" t="str">
        <f>IFERROR(#REF!/#REF!,"")</f>
        <v/>
      </c>
      <c r="CNA36" s="86" t="str">
        <f>IFERROR(#REF!/#REF!,"")</f>
        <v/>
      </c>
      <c r="CNB36" s="86" t="str">
        <f>IFERROR(#REF!/#REF!,"")</f>
        <v/>
      </c>
      <c r="CNC36" s="86" t="str">
        <f>IFERROR(#REF!/#REF!,"")</f>
        <v/>
      </c>
      <c r="CND36" s="86" t="str">
        <f>IFERROR(#REF!/#REF!,"")</f>
        <v/>
      </c>
      <c r="CNE36" s="86" t="str">
        <f>IFERROR(#REF!/#REF!,"")</f>
        <v/>
      </c>
      <c r="CNF36" s="86" t="str">
        <f>IFERROR(#REF!/#REF!,"")</f>
        <v/>
      </c>
      <c r="CNG36" s="86" t="str">
        <f>IFERROR(#REF!/#REF!,"")</f>
        <v/>
      </c>
      <c r="CNH36" s="86" t="str">
        <f>IFERROR(#REF!/#REF!,"")</f>
        <v/>
      </c>
      <c r="CNI36" s="86" t="str">
        <f>IFERROR(#REF!/#REF!,"")</f>
        <v/>
      </c>
      <c r="CNJ36" s="86" t="str">
        <f>IFERROR(#REF!/#REF!,"")</f>
        <v/>
      </c>
      <c r="CNK36" s="86" t="str">
        <f>IFERROR(#REF!/#REF!,"")</f>
        <v/>
      </c>
      <c r="CNL36" s="86" t="str">
        <f>IFERROR(#REF!/#REF!,"")</f>
        <v/>
      </c>
      <c r="CNM36" s="86" t="str">
        <f>IFERROR(#REF!/#REF!,"")</f>
        <v/>
      </c>
      <c r="CNN36" s="86" t="str">
        <f>IFERROR(#REF!/#REF!,"")</f>
        <v/>
      </c>
      <c r="CNO36" s="86" t="str">
        <f>IFERROR(#REF!/#REF!,"")</f>
        <v/>
      </c>
      <c r="CNP36" s="86" t="str">
        <f>IFERROR(#REF!/#REF!,"")</f>
        <v/>
      </c>
      <c r="CNQ36" s="86" t="str">
        <f>IFERROR(#REF!/#REF!,"")</f>
        <v/>
      </c>
      <c r="CNR36" s="86" t="str">
        <f>IFERROR(#REF!/#REF!,"")</f>
        <v/>
      </c>
      <c r="CNS36" s="86" t="str">
        <f>IFERROR(#REF!/#REF!,"")</f>
        <v/>
      </c>
      <c r="CNT36" s="86" t="str">
        <f>IFERROR(#REF!/#REF!,"")</f>
        <v/>
      </c>
      <c r="CNU36" s="86" t="str">
        <f>IFERROR(#REF!/#REF!,"")</f>
        <v/>
      </c>
      <c r="CNV36" s="86" t="str">
        <f>IFERROR(#REF!/#REF!,"")</f>
        <v/>
      </c>
      <c r="CNW36" s="86" t="str">
        <f>IFERROR(#REF!/#REF!,"")</f>
        <v/>
      </c>
      <c r="CNX36" s="86" t="str">
        <f>IFERROR(#REF!/#REF!,"")</f>
        <v/>
      </c>
      <c r="CNY36" s="86" t="str">
        <f>IFERROR(#REF!/#REF!,"")</f>
        <v/>
      </c>
      <c r="CNZ36" s="86" t="str">
        <f>IFERROR(#REF!/#REF!,"")</f>
        <v/>
      </c>
      <c r="COA36" s="86" t="str">
        <f>IFERROR(#REF!/#REF!,"")</f>
        <v/>
      </c>
      <c r="COB36" s="86" t="str">
        <f>IFERROR(#REF!/#REF!,"")</f>
        <v/>
      </c>
      <c r="COC36" s="86" t="str">
        <f>IFERROR(#REF!/#REF!,"")</f>
        <v/>
      </c>
      <c r="COD36" s="86" t="str">
        <f>IFERROR(#REF!/#REF!,"")</f>
        <v/>
      </c>
      <c r="COE36" s="86" t="str">
        <f>IFERROR(#REF!/#REF!,"")</f>
        <v/>
      </c>
      <c r="COF36" s="86" t="str">
        <f>IFERROR(#REF!/#REF!,"")</f>
        <v/>
      </c>
      <c r="COG36" s="86" t="str">
        <f>IFERROR(#REF!/#REF!,"")</f>
        <v/>
      </c>
      <c r="COH36" s="86" t="str">
        <f>IFERROR(#REF!/#REF!,"")</f>
        <v/>
      </c>
      <c r="COI36" s="86" t="str">
        <f>IFERROR(#REF!/#REF!,"")</f>
        <v/>
      </c>
      <c r="COJ36" s="86" t="str">
        <f>IFERROR(#REF!/#REF!,"")</f>
        <v/>
      </c>
      <c r="COK36" s="86" t="str">
        <f>IFERROR(#REF!/#REF!,"")</f>
        <v/>
      </c>
      <c r="COL36" s="86" t="str">
        <f>IFERROR(#REF!/#REF!,"")</f>
        <v/>
      </c>
      <c r="COM36" s="86" t="str">
        <f>IFERROR(#REF!/#REF!,"")</f>
        <v/>
      </c>
      <c r="CON36" s="86" t="str">
        <f>IFERROR(#REF!/#REF!,"")</f>
        <v/>
      </c>
      <c r="COO36" s="86" t="str">
        <f>IFERROR(#REF!/#REF!,"")</f>
        <v/>
      </c>
      <c r="COP36" s="86" t="str">
        <f>IFERROR(#REF!/#REF!,"")</f>
        <v/>
      </c>
      <c r="COQ36" s="86" t="str">
        <f>IFERROR(#REF!/#REF!,"")</f>
        <v/>
      </c>
      <c r="COR36" s="86" t="str">
        <f>IFERROR(#REF!/#REF!,"")</f>
        <v/>
      </c>
      <c r="COS36" s="86" t="str">
        <f>IFERROR(#REF!/#REF!,"")</f>
        <v/>
      </c>
      <c r="COT36" s="86" t="str">
        <f>IFERROR(#REF!/#REF!,"")</f>
        <v/>
      </c>
      <c r="COU36" s="86" t="str">
        <f>IFERROR(#REF!/#REF!,"")</f>
        <v/>
      </c>
      <c r="COV36" s="86" t="str">
        <f>IFERROR(#REF!/#REF!,"")</f>
        <v/>
      </c>
      <c r="COW36" s="86" t="str">
        <f>IFERROR(#REF!/#REF!,"")</f>
        <v/>
      </c>
      <c r="COX36" s="86" t="str">
        <f>IFERROR(#REF!/#REF!,"")</f>
        <v/>
      </c>
      <c r="COY36" s="86" t="str">
        <f>IFERROR(#REF!/#REF!,"")</f>
        <v/>
      </c>
      <c r="COZ36" s="86" t="str">
        <f>IFERROR(#REF!/#REF!,"")</f>
        <v/>
      </c>
      <c r="CPA36" s="86" t="str">
        <f>IFERROR(#REF!/#REF!,"")</f>
        <v/>
      </c>
      <c r="CPB36" s="86" t="str">
        <f>IFERROR(#REF!/#REF!,"")</f>
        <v/>
      </c>
      <c r="CPC36" s="86" t="str">
        <f>IFERROR(#REF!/#REF!,"")</f>
        <v/>
      </c>
      <c r="CPD36" s="86" t="str">
        <f>IFERROR(#REF!/#REF!,"")</f>
        <v/>
      </c>
      <c r="CPE36" s="86" t="str">
        <f>IFERROR(#REF!/#REF!,"")</f>
        <v/>
      </c>
      <c r="CPF36" s="86" t="str">
        <f>IFERROR(#REF!/#REF!,"")</f>
        <v/>
      </c>
      <c r="CPG36" s="86" t="str">
        <f>IFERROR(#REF!/#REF!,"")</f>
        <v/>
      </c>
      <c r="CPH36" s="86" t="str">
        <f>IFERROR(#REF!/#REF!,"")</f>
        <v/>
      </c>
      <c r="CPI36" s="86" t="str">
        <f>IFERROR(#REF!/#REF!,"")</f>
        <v/>
      </c>
      <c r="CPJ36" s="86" t="str">
        <f>IFERROR(#REF!/#REF!,"")</f>
        <v/>
      </c>
      <c r="CPK36" s="86" t="str">
        <f>IFERROR(#REF!/#REF!,"")</f>
        <v/>
      </c>
      <c r="CPL36" s="86" t="str">
        <f>IFERROR(#REF!/#REF!,"")</f>
        <v/>
      </c>
      <c r="CPM36" s="86" t="str">
        <f>IFERROR(#REF!/#REF!,"")</f>
        <v/>
      </c>
      <c r="CPN36" s="86" t="str">
        <f>IFERROR(#REF!/#REF!,"")</f>
        <v/>
      </c>
      <c r="CPO36" s="86" t="str">
        <f>IFERROR(#REF!/#REF!,"")</f>
        <v/>
      </c>
      <c r="CPP36" s="86" t="str">
        <f>IFERROR(#REF!/#REF!,"")</f>
        <v/>
      </c>
      <c r="CPQ36" s="86" t="str">
        <f>IFERROR(#REF!/#REF!,"")</f>
        <v/>
      </c>
      <c r="CPR36" s="86" t="str">
        <f>IFERROR(#REF!/#REF!,"")</f>
        <v/>
      </c>
      <c r="CPS36" s="86" t="str">
        <f>IFERROR(#REF!/#REF!,"")</f>
        <v/>
      </c>
      <c r="CPT36" s="86" t="str">
        <f>IFERROR(#REF!/#REF!,"")</f>
        <v/>
      </c>
      <c r="CPU36" s="86" t="str">
        <f>IFERROR(#REF!/#REF!,"")</f>
        <v/>
      </c>
      <c r="CPV36" s="86" t="str">
        <f>IFERROR(#REF!/#REF!,"")</f>
        <v/>
      </c>
      <c r="CPW36" s="86" t="str">
        <f>IFERROR(#REF!/#REF!,"")</f>
        <v/>
      </c>
      <c r="CPX36" s="86" t="str">
        <f>IFERROR(#REF!/#REF!,"")</f>
        <v/>
      </c>
      <c r="CPY36" s="86" t="str">
        <f>IFERROR(#REF!/#REF!,"")</f>
        <v/>
      </c>
      <c r="CPZ36" s="86" t="str">
        <f>IFERROR(#REF!/#REF!,"")</f>
        <v/>
      </c>
      <c r="CQA36" s="86" t="str">
        <f>IFERROR(#REF!/#REF!,"")</f>
        <v/>
      </c>
      <c r="CQB36" s="86" t="str">
        <f>IFERROR(#REF!/#REF!,"")</f>
        <v/>
      </c>
      <c r="CQC36" s="86" t="str">
        <f>IFERROR(#REF!/#REF!,"")</f>
        <v/>
      </c>
      <c r="CQD36" s="86" t="str">
        <f>IFERROR(#REF!/#REF!,"")</f>
        <v/>
      </c>
      <c r="CQE36" s="86" t="str">
        <f>IFERROR(#REF!/#REF!,"")</f>
        <v/>
      </c>
      <c r="CQF36" s="86" t="str">
        <f>IFERROR(#REF!/#REF!,"")</f>
        <v/>
      </c>
      <c r="CQG36" s="86" t="str">
        <f>IFERROR(#REF!/#REF!,"")</f>
        <v/>
      </c>
      <c r="CQH36" s="86" t="str">
        <f>IFERROR(#REF!/#REF!,"")</f>
        <v/>
      </c>
      <c r="CQI36" s="86" t="str">
        <f>IFERROR(#REF!/#REF!,"")</f>
        <v/>
      </c>
      <c r="CQJ36" s="86" t="str">
        <f>IFERROR(#REF!/#REF!,"")</f>
        <v/>
      </c>
      <c r="CQK36" s="86" t="str">
        <f>IFERROR(#REF!/#REF!,"")</f>
        <v/>
      </c>
      <c r="CQL36" s="86" t="str">
        <f>IFERROR(#REF!/#REF!,"")</f>
        <v/>
      </c>
      <c r="CQM36" s="86" t="str">
        <f>IFERROR(#REF!/#REF!,"")</f>
        <v/>
      </c>
      <c r="CQN36" s="86" t="str">
        <f>IFERROR(#REF!/#REF!,"")</f>
        <v/>
      </c>
      <c r="CQO36" s="86" t="str">
        <f>IFERROR(#REF!/#REF!,"")</f>
        <v/>
      </c>
      <c r="CQP36" s="86" t="str">
        <f>IFERROR(#REF!/#REF!,"")</f>
        <v/>
      </c>
      <c r="CQQ36" s="86" t="str">
        <f>IFERROR(#REF!/#REF!,"")</f>
        <v/>
      </c>
      <c r="CQR36" s="86" t="str">
        <f>IFERROR(#REF!/#REF!,"")</f>
        <v/>
      </c>
      <c r="CQS36" s="86" t="str">
        <f>IFERROR(#REF!/#REF!,"")</f>
        <v/>
      </c>
      <c r="CQT36" s="86" t="str">
        <f>IFERROR(#REF!/#REF!,"")</f>
        <v/>
      </c>
      <c r="CQU36" s="86" t="str">
        <f>IFERROR(#REF!/#REF!,"")</f>
        <v/>
      </c>
      <c r="CQV36" s="86" t="str">
        <f>IFERROR(#REF!/#REF!,"")</f>
        <v/>
      </c>
      <c r="CQW36" s="86" t="str">
        <f>IFERROR(#REF!/#REF!,"")</f>
        <v/>
      </c>
      <c r="CQX36" s="86" t="str">
        <f>IFERROR(#REF!/#REF!,"")</f>
        <v/>
      </c>
      <c r="CQY36" s="86" t="str">
        <f>IFERROR(#REF!/#REF!,"")</f>
        <v/>
      </c>
      <c r="CQZ36" s="86" t="str">
        <f>IFERROR(#REF!/#REF!,"")</f>
        <v/>
      </c>
      <c r="CRA36" s="86" t="str">
        <f>IFERROR(#REF!/#REF!,"")</f>
        <v/>
      </c>
      <c r="CRB36" s="86" t="str">
        <f>IFERROR(#REF!/#REF!,"")</f>
        <v/>
      </c>
      <c r="CRC36" s="86" t="str">
        <f>IFERROR(#REF!/#REF!,"")</f>
        <v/>
      </c>
      <c r="CRD36" s="86" t="str">
        <f>IFERROR(#REF!/#REF!,"")</f>
        <v/>
      </c>
      <c r="CRE36" s="86" t="str">
        <f>IFERROR(#REF!/#REF!,"")</f>
        <v/>
      </c>
      <c r="CRF36" s="86" t="str">
        <f>IFERROR(#REF!/#REF!,"")</f>
        <v/>
      </c>
      <c r="CRG36" s="86" t="str">
        <f>IFERROR(#REF!/#REF!,"")</f>
        <v/>
      </c>
      <c r="CRH36" s="86" t="str">
        <f>IFERROR(#REF!/#REF!,"")</f>
        <v/>
      </c>
      <c r="CRI36" s="86" t="str">
        <f>IFERROR(#REF!/#REF!,"")</f>
        <v/>
      </c>
      <c r="CRJ36" s="86" t="str">
        <f>IFERROR(#REF!/#REF!,"")</f>
        <v/>
      </c>
      <c r="CRK36" s="86" t="str">
        <f>IFERROR(#REF!/#REF!,"")</f>
        <v/>
      </c>
      <c r="CRL36" s="86" t="str">
        <f>IFERROR(#REF!/#REF!,"")</f>
        <v/>
      </c>
      <c r="CRM36" s="86" t="str">
        <f>IFERROR(#REF!/#REF!,"")</f>
        <v/>
      </c>
      <c r="CRN36" s="86" t="str">
        <f>IFERROR(#REF!/#REF!,"")</f>
        <v/>
      </c>
      <c r="CRO36" s="86" t="str">
        <f>IFERROR(#REF!/#REF!,"")</f>
        <v/>
      </c>
      <c r="CRP36" s="86" t="str">
        <f>IFERROR(#REF!/#REF!,"")</f>
        <v/>
      </c>
      <c r="CRQ36" s="86" t="str">
        <f>IFERROR(#REF!/#REF!,"")</f>
        <v/>
      </c>
      <c r="CRR36" s="86" t="str">
        <f>IFERROR(#REF!/#REF!,"")</f>
        <v/>
      </c>
      <c r="CRS36" s="86" t="str">
        <f>IFERROR(#REF!/#REF!,"")</f>
        <v/>
      </c>
      <c r="CRT36" s="86" t="str">
        <f>IFERROR(#REF!/#REF!,"")</f>
        <v/>
      </c>
      <c r="CRU36" s="86" t="str">
        <f>IFERROR(#REF!/#REF!,"")</f>
        <v/>
      </c>
      <c r="CRV36" s="86" t="str">
        <f>IFERROR(#REF!/#REF!,"")</f>
        <v/>
      </c>
      <c r="CRW36" s="86" t="str">
        <f>IFERROR(#REF!/#REF!,"")</f>
        <v/>
      </c>
      <c r="CRX36" s="86" t="str">
        <f>IFERROR(#REF!/#REF!,"")</f>
        <v/>
      </c>
      <c r="CRY36" s="86" t="str">
        <f>IFERROR(#REF!/#REF!,"")</f>
        <v/>
      </c>
      <c r="CRZ36" s="86" t="str">
        <f>IFERROR(#REF!/#REF!,"")</f>
        <v/>
      </c>
      <c r="CSA36" s="86" t="str">
        <f>IFERROR(#REF!/#REF!,"")</f>
        <v/>
      </c>
      <c r="CSB36" s="86" t="str">
        <f>IFERROR(#REF!/#REF!,"")</f>
        <v/>
      </c>
      <c r="CSC36" s="86" t="str">
        <f>IFERROR(#REF!/#REF!,"")</f>
        <v/>
      </c>
      <c r="CSD36" s="86" t="str">
        <f>IFERROR(#REF!/#REF!,"")</f>
        <v/>
      </c>
      <c r="CSE36" s="86" t="str">
        <f>IFERROR(#REF!/#REF!,"")</f>
        <v/>
      </c>
      <c r="CSF36" s="86" t="str">
        <f>IFERROR(#REF!/#REF!,"")</f>
        <v/>
      </c>
      <c r="CSG36" s="86" t="str">
        <f>IFERROR(#REF!/#REF!,"")</f>
        <v/>
      </c>
      <c r="CSH36" s="86" t="str">
        <f>IFERROR(#REF!/#REF!,"")</f>
        <v/>
      </c>
      <c r="CSI36" s="86" t="str">
        <f>IFERROR(#REF!/#REF!,"")</f>
        <v/>
      </c>
      <c r="CSJ36" s="86" t="str">
        <f>IFERROR(#REF!/#REF!,"")</f>
        <v/>
      </c>
      <c r="CSK36" s="86" t="str">
        <f>IFERROR(#REF!/#REF!,"")</f>
        <v/>
      </c>
      <c r="CSL36" s="86" t="str">
        <f>IFERROR(#REF!/#REF!,"")</f>
        <v/>
      </c>
      <c r="CSM36" s="86" t="str">
        <f>IFERROR(#REF!/#REF!,"")</f>
        <v/>
      </c>
      <c r="CSN36" s="86" t="str">
        <f>IFERROR(#REF!/#REF!,"")</f>
        <v/>
      </c>
      <c r="CSO36" s="86" t="str">
        <f>IFERROR(#REF!/#REF!,"")</f>
        <v/>
      </c>
      <c r="CSP36" s="86" t="str">
        <f>IFERROR(#REF!/#REF!,"")</f>
        <v/>
      </c>
      <c r="CSQ36" s="86" t="str">
        <f>IFERROR(#REF!/#REF!,"")</f>
        <v/>
      </c>
      <c r="CSR36" s="86" t="str">
        <f>IFERROR(#REF!/#REF!,"")</f>
        <v/>
      </c>
      <c r="CSS36" s="86" t="str">
        <f>IFERROR(#REF!/#REF!,"")</f>
        <v/>
      </c>
      <c r="CST36" s="86" t="str">
        <f>IFERROR(#REF!/#REF!,"")</f>
        <v/>
      </c>
      <c r="CSU36" s="86" t="str">
        <f>IFERROR(#REF!/#REF!,"")</f>
        <v/>
      </c>
      <c r="CSV36" s="86" t="str">
        <f>IFERROR(#REF!/#REF!,"")</f>
        <v/>
      </c>
      <c r="CSW36" s="86" t="str">
        <f>IFERROR(#REF!/#REF!,"")</f>
        <v/>
      </c>
      <c r="CSX36" s="86" t="str">
        <f>IFERROR(#REF!/#REF!,"")</f>
        <v/>
      </c>
      <c r="CSY36" s="86" t="str">
        <f>IFERROR(#REF!/#REF!,"")</f>
        <v/>
      </c>
      <c r="CSZ36" s="86" t="str">
        <f>IFERROR(#REF!/#REF!,"")</f>
        <v/>
      </c>
      <c r="CTA36" s="86" t="str">
        <f>IFERROR(#REF!/#REF!,"")</f>
        <v/>
      </c>
      <c r="CTB36" s="86" t="str">
        <f>IFERROR(#REF!/#REF!,"")</f>
        <v/>
      </c>
      <c r="CTC36" s="86" t="str">
        <f>IFERROR(#REF!/#REF!,"")</f>
        <v/>
      </c>
      <c r="CTD36" s="86" t="str">
        <f>IFERROR(#REF!/#REF!,"")</f>
        <v/>
      </c>
      <c r="CTE36" s="86" t="str">
        <f>IFERROR(#REF!/#REF!,"")</f>
        <v/>
      </c>
      <c r="CTF36" s="86" t="str">
        <f>IFERROR(#REF!/#REF!,"")</f>
        <v/>
      </c>
      <c r="CTG36" s="86" t="str">
        <f>IFERROR(#REF!/#REF!,"")</f>
        <v/>
      </c>
      <c r="CTH36" s="86" t="str">
        <f>IFERROR(#REF!/#REF!,"")</f>
        <v/>
      </c>
      <c r="CTI36" s="86" t="str">
        <f>IFERROR(#REF!/#REF!,"")</f>
        <v/>
      </c>
      <c r="CTJ36" s="86" t="str">
        <f>IFERROR(#REF!/#REF!,"")</f>
        <v/>
      </c>
      <c r="CTK36" s="86" t="str">
        <f>IFERROR(#REF!/#REF!,"")</f>
        <v/>
      </c>
      <c r="CTL36" s="86" t="str">
        <f>IFERROR(#REF!/#REF!,"")</f>
        <v/>
      </c>
      <c r="CTM36" s="86" t="str">
        <f>IFERROR(#REF!/#REF!,"")</f>
        <v/>
      </c>
      <c r="CTN36" s="86" t="str">
        <f>IFERROR(#REF!/#REF!,"")</f>
        <v/>
      </c>
      <c r="CTO36" s="86" t="str">
        <f>IFERROR(#REF!/#REF!,"")</f>
        <v/>
      </c>
      <c r="CTP36" s="86" t="str">
        <f>IFERROR(#REF!/#REF!,"")</f>
        <v/>
      </c>
      <c r="CTQ36" s="86" t="str">
        <f>IFERROR(#REF!/#REF!,"")</f>
        <v/>
      </c>
      <c r="CTR36" s="86" t="str">
        <f>IFERROR(#REF!/#REF!,"")</f>
        <v/>
      </c>
      <c r="CTS36" s="86" t="str">
        <f>IFERROR(#REF!/#REF!,"")</f>
        <v/>
      </c>
      <c r="CTT36" s="86" t="str">
        <f>IFERROR(#REF!/#REF!,"")</f>
        <v/>
      </c>
      <c r="CTU36" s="86" t="str">
        <f>IFERROR(#REF!/#REF!,"")</f>
        <v/>
      </c>
      <c r="CTV36" s="86" t="str">
        <f>IFERROR(#REF!/#REF!,"")</f>
        <v/>
      </c>
      <c r="CTW36" s="86" t="str">
        <f>IFERROR(#REF!/#REF!,"")</f>
        <v/>
      </c>
      <c r="CTX36" s="86" t="str">
        <f>IFERROR(#REF!/#REF!,"")</f>
        <v/>
      </c>
      <c r="CTY36" s="86" t="str">
        <f>IFERROR(#REF!/#REF!,"")</f>
        <v/>
      </c>
      <c r="CTZ36" s="86" t="str">
        <f>IFERROR(#REF!/#REF!,"")</f>
        <v/>
      </c>
      <c r="CUA36" s="86" t="str">
        <f>IFERROR(#REF!/#REF!,"")</f>
        <v/>
      </c>
      <c r="CUB36" s="86" t="str">
        <f>IFERROR(#REF!/#REF!,"")</f>
        <v/>
      </c>
      <c r="CUC36" s="86" t="str">
        <f>IFERROR(#REF!/#REF!,"")</f>
        <v/>
      </c>
      <c r="CUD36" s="86" t="str">
        <f>IFERROR(#REF!/#REF!,"")</f>
        <v/>
      </c>
      <c r="CUE36" s="86" t="str">
        <f>IFERROR(#REF!/#REF!,"")</f>
        <v/>
      </c>
      <c r="CUF36" s="86" t="str">
        <f>IFERROR(#REF!/#REF!,"")</f>
        <v/>
      </c>
      <c r="CUG36" s="86" t="str">
        <f>IFERROR(#REF!/#REF!,"")</f>
        <v/>
      </c>
      <c r="CUH36" s="86" t="str">
        <f>IFERROR(#REF!/#REF!,"")</f>
        <v/>
      </c>
      <c r="CUI36" s="86" t="str">
        <f>IFERROR(#REF!/#REF!,"")</f>
        <v/>
      </c>
      <c r="CUJ36" s="86" t="str">
        <f>IFERROR(#REF!/#REF!,"")</f>
        <v/>
      </c>
      <c r="CUK36" s="86" t="str">
        <f>IFERROR(#REF!/#REF!,"")</f>
        <v/>
      </c>
      <c r="CUL36" s="86" t="str">
        <f>IFERROR(#REF!/#REF!,"")</f>
        <v/>
      </c>
      <c r="CUM36" s="86" t="str">
        <f>IFERROR(#REF!/#REF!,"")</f>
        <v/>
      </c>
      <c r="CUN36" s="86" t="str">
        <f>IFERROR(#REF!/#REF!,"")</f>
        <v/>
      </c>
      <c r="CUO36" s="86" t="str">
        <f>IFERROR(#REF!/#REF!,"")</f>
        <v/>
      </c>
      <c r="CUP36" s="86" t="str">
        <f>IFERROR(#REF!/#REF!,"")</f>
        <v/>
      </c>
      <c r="CUQ36" s="86" t="str">
        <f>IFERROR(#REF!/#REF!,"")</f>
        <v/>
      </c>
      <c r="CUR36" s="86" t="str">
        <f>IFERROR(#REF!/#REF!,"")</f>
        <v/>
      </c>
      <c r="CUS36" s="86" t="str">
        <f>IFERROR(#REF!/#REF!,"")</f>
        <v/>
      </c>
      <c r="CUT36" s="86" t="str">
        <f>IFERROR(#REF!/#REF!,"")</f>
        <v/>
      </c>
      <c r="CUU36" s="86" t="str">
        <f>IFERROR(#REF!/#REF!,"")</f>
        <v/>
      </c>
      <c r="CUV36" s="86" t="str">
        <f>IFERROR(#REF!/#REF!,"")</f>
        <v/>
      </c>
      <c r="CUW36" s="86" t="str">
        <f>IFERROR(#REF!/#REF!,"")</f>
        <v/>
      </c>
      <c r="CUX36" s="86" t="str">
        <f>IFERROR(#REF!/#REF!,"")</f>
        <v/>
      </c>
      <c r="CUY36" s="86" t="str">
        <f>IFERROR(#REF!/#REF!,"")</f>
        <v/>
      </c>
      <c r="CUZ36" s="86" t="str">
        <f>IFERROR(#REF!/#REF!,"")</f>
        <v/>
      </c>
      <c r="CVA36" s="86" t="str">
        <f>IFERROR(#REF!/#REF!,"")</f>
        <v/>
      </c>
      <c r="CVB36" s="86" t="str">
        <f>IFERROR(#REF!/#REF!,"")</f>
        <v/>
      </c>
      <c r="CVC36" s="86" t="str">
        <f>IFERROR(#REF!/#REF!,"")</f>
        <v/>
      </c>
      <c r="CVD36" s="86" t="str">
        <f>IFERROR(#REF!/#REF!,"")</f>
        <v/>
      </c>
      <c r="CVE36" s="86" t="str">
        <f>IFERROR(#REF!/#REF!,"")</f>
        <v/>
      </c>
      <c r="CVF36" s="86" t="str">
        <f>IFERROR(#REF!/#REF!,"")</f>
        <v/>
      </c>
      <c r="CVG36" s="86" t="str">
        <f>IFERROR(#REF!/#REF!,"")</f>
        <v/>
      </c>
      <c r="CVH36" s="86" t="str">
        <f>IFERROR(#REF!/#REF!,"")</f>
        <v/>
      </c>
      <c r="CVI36" s="86" t="str">
        <f>IFERROR(#REF!/#REF!,"")</f>
        <v/>
      </c>
      <c r="CVJ36" s="86" t="str">
        <f>IFERROR(#REF!/#REF!,"")</f>
        <v/>
      </c>
      <c r="CVK36" s="86" t="str">
        <f>IFERROR(#REF!/#REF!,"")</f>
        <v/>
      </c>
      <c r="CVL36" s="86" t="str">
        <f>IFERROR(#REF!/#REF!,"")</f>
        <v/>
      </c>
      <c r="CVM36" s="86" t="str">
        <f>IFERROR(#REF!/#REF!,"")</f>
        <v/>
      </c>
      <c r="CVN36" s="86" t="str">
        <f>IFERROR(#REF!/#REF!,"")</f>
        <v/>
      </c>
      <c r="CVO36" s="86" t="str">
        <f>IFERROR(#REF!/#REF!,"")</f>
        <v/>
      </c>
      <c r="CVP36" s="86" t="str">
        <f>IFERROR(#REF!/#REF!,"")</f>
        <v/>
      </c>
      <c r="CVQ36" s="86" t="str">
        <f>IFERROR(#REF!/#REF!,"")</f>
        <v/>
      </c>
      <c r="CVR36" s="86" t="str">
        <f>IFERROR(#REF!/#REF!,"")</f>
        <v/>
      </c>
      <c r="CVS36" s="86" t="str">
        <f>IFERROR(#REF!/#REF!,"")</f>
        <v/>
      </c>
      <c r="CVT36" s="86" t="str">
        <f>IFERROR(#REF!/#REF!,"")</f>
        <v/>
      </c>
      <c r="CVU36" s="86" t="str">
        <f>IFERROR(#REF!/#REF!,"")</f>
        <v/>
      </c>
      <c r="CVV36" s="86" t="str">
        <f>IFERROR(#REF!/#REF!,"")</f>
        <v/>
      </c>
      <c r="CVW36" s="86" t="str">
        <f>IFERROR(#REF!/#REF!,"")</f>
        <v/>
      </c>
      <c r="CVX36" s="86" t="str">
        <f>IFERROR(#REF!/#REF!,"")</f>
        <v/>
      </c>
      <c r="CVY36" s="86" t="str">
        <f>IFERROR(#REF!/#REF!,"")</f>
        <v/>
      </c>
      <c r="CVZ36" s="86" t="str">
        <f>IFERROR(#REF!/#REF!,"")</f>
        <v/>
      </c>
      <c r="CWA36" s="86" t="str">
        <f>IFERROR(#REF!/#REF!,"")</f>
        <v/>
      </c>
      <c r="CWB36" s="86" t="str">
        <f>IFERROR(#REF!/#REF!,"")</f>
        <v/>
      </c>
      <c r="CWC36" s="86" t="str">
        <f>IFERROR(#REF!/#REF!,"")</f>
        <v/>
      </c>
      <c r="CWD36" s="86" t="str">
        <f>IFERROR(#REF!/#REF!,"")</f>
        <v/>
      </c>
      <c r="CWE36" s="86" t="str">
        <f>IFERROR(#REF!/#REF!,"")</f>
        <v/>
      </c>
      <c r="CWF36" s="86" t="str">
        <f>IFERROR(#REF!/#REF!,"")</f>
        <v/>
      </c>
      <c r="CWG36" s="86" t="str">
        <f>IFERROR(#REF!/#REF!,"")</f>
        <v/>
      </c>
      <c r="CWH36" s="86" t="str">
        <f>IFERROR(#REF!/#REF!,"")</f>
        <v/>
      </c>
      <c r="CWI36" s="86" t="str">
        <f>IFERROR(#REF!/#REF!,"")</f>
        <v/>
      </c>
      <c r="CWJ36" s="86" t="str">
        <f>IFERROR(#REF!/#REF!,"")</f>
        <v/>
      </c>
      <c r="CWK36" s="86" t="str">
        <f>IFERROR(#REF!/#REF!,"")</f>
        <v/>
      </c>
      <c r="CWL36" s="86" t="str">
        <f>IFERROR(#REF!/#REF!,"")</f>
        <v/>
      </c>
      <c r="CWM36" s="86" t="str">
        <f>IFERROR(#REF!/#REF!,"")</f>
        <v/>
      </c>
      <c r="CWN36" s="86" t="str">
        <f>IFERROR(#REF!/#REF!,"")</f>
        <v/>
      </c>
      <c r="CWO36" s="86" t="str">
        <f>IFERROR(#REF!/#REF!,"")</f>
        <v/>
      </c>
      <c r="CWP36" s="86" t="str">
        <f>IFERROR(#REF!/#REF!,"")</f>
        <v/>
      </c>
      <c r="CWQ36" s="86" t="str">
        <f>IFERROR(#REF!/#REF!,"")</f>
        <v/>
      </c>
      <c r="CWR36" s="86" t="str">
        <f>IFERROR(#REF!/#REF!,"")</f>
        <v/>
      </c>
      <c r="CWS36" s="86" t="str">
        <f>IFERROR(#REF!/#REF!,"")</f>
        <v/>
      </c>
      <c r="CWT36" s="86" t="str">
        <f>IFERROR(#REF!/#REF!,"")</f>
        <v/>
      </c>
      <c r="CWU36" s="86" t="str">
        <f>IFERROR(#REF!/#REF!,"")</f>
        <v/>
      </c>
      <c r="CWV36" s="86" t="str">
        <f>IFERROR(#REF!/#REF!,"")</f>
        <v/>
      </c>
      <c r="CWW36" s="86" t="str">
        <f>IFERROR(#REF!/#REF!,"")</f>
        <v/>
      </c>
      <c r="CWX36" s="86" t="str">
        <f>IFERROR(#REF!/#REF!,"")</f>
        <v/>
      </c>
      <c r="CWY36" s="86" t="str">
        <f>IFERROR(#REF!/#REF!,"")</f>
        <v/>
      </c>
      <c r="CWZ36" s="86" t="str">
        <f>IFERROR(#REF!/#REF!,"")</f>
        <v/>
      </c>
      <c r="CXA36" s="86" t="str">
        <f>IFERROR(#REF!/#REF!,"")</f>
        <v/>
      </c>
      <c r="CXB36" s="86" t="str">
        <f>IFERROR(#REF!/#REF!,"")</f>
        <v/>
      </c>
      <c r="CXC36" s="86" t="str">
        <f>IFERROR(#REF!/#REF!,"")</f>
        <v/>
      </c>
      <c r="CXD36" s="86" t="str">
        <f>IFERROR(#REF!/#REF!,"")</f>
        <v/>
      </c>
      <c r="CXE36" s="86" t="str">
        <f>IFERROR(#REF!/#REF!,"")</f>
        <v/>
      </c>
      <c r="CXF36" s="86" t="str">
        <f>IFERROR(#REF!/#REF!,"")</f>
        <v/>
      </c>
      <c r="CXG36" s="86" t="str">
        <f>IFERROR(#REF!/#REF!,"")</f>
        <v/>
      </c>
      <c r="CXH36" s="86" t="str">
        <f>IFERROR(#REF!/#REF!,"")</f>
        <v/>
      </c>
      <c r="CXI36" s="86" t="str">
        <f>IFERROR(#REF!/#REF!,"")</f>
        <v/>
      </c>
      <c r="CXJ36" s="86" t="str">
        <f>IFERROR(#REF!/#REF!,"")</f>
        <v/>
      </c>
      <c r="CXK36" s="86" t="str">
        <f>IFERROR(#REF!/#REF!,"")</f>
        <v/>
      </c>
      <c r="CXL36" s="86" t="str">
        <f>IFERROR(#REF!/#REF!,"")</f>
        <v/>
      </c>
      <c r="CXM36" s="86" t="str">
        <f>IFERROR(#REF!/#REF!,"")</f>
        <v/>
      </c>
      <c r="CXN36" s="86" t="str">
        <f>IFERROR(#REF!/#REF!,"")</f>
        <v/>
      </c>
      <c r="CXO36" s="86" t="str">
        <f>IFERROR(#REF!/#REF!,"")</f>
        <v/>
      </c>
      <c r="CXP36" s="86" t="str">
        <f>IFERROR(#REF!/#REF!,"")</f>
        <v/>
      </c>
      <c r="CXQ36" s="86" t="str">
        <f>IFERROR(#REF!/#REF!,"")</f>
        <v/>
      </c>
      <c r="CXR36" s="86" t="str">
        <f>IFERROR(#REF!/#REF!,"")</f>
        <v/>
      </c>
      <c r="CXS36" s="86" t="str">
        <f>IFERROR(#REF!/#REF!,"")</f>
        <v/>
      </c>
      <c r="CXT36" s="86" t="str">
        <f>IFERROR(#REF!/#REF!,"")</f>
        <v/>
      </c>
      <c r="CXU36" s="86" t="str">
        <f>IFERROR(#REF!/#REF!,"")</f>
        <v/>
      </c>
      <c r="CXV36" s="86" t="str">
        <f>IFERROR(#REF!/#REF!,"")</f>
        <v/>
      </c>
      <c r="CXW36" s="86" t="str">
        <f>IFERROR(#REF!/#REF!,"")</f>
        <v/>
      </c>
      <c r="CXX36" s="86" t="str">
        <f>IFERROR(#REF!/#REF!,"")</f>
        <v/>
      </c>
      <c r="CXY36" s="86" t="str">
        <f>IFERROR(#REF!/#REF!,"")</f>
        <v/>
      </c>
      <c r="CXZ36" s="86" t="str">
        <f>IFERROR(#REF!/#REF!,"")</f>
        <v/>
      </c>
      <c r="CYA36" s="86" t="str">
        <f>IFERROR(#REF!/#REF!,"")</f>
        <v/>
      </c>
      <c r="CYB36" s="86" t="str">
        <f>IFERROR(#REF!/#REF!,"")</f>
        <v/>
      </c>
      <c r="CYC36" s="86" t="str">
        <f>IFERROR(#REF!/#REF!,"")</f>
        <v/>
      </c>
      <c r="CYD36" s="86" t="str">
        <f>IFERROR(#REF!/#REF!,"")</f>
        <v/>
      </c>
      <c r="CYE36" s="86" t="str">
        <f>IFERROR(#REF!/#REF!,"")</f>
        <v/>
      </c>
      <c r="CYF36" s="86" t="str">
        <f>IFERROR(#REF!/#REF!,"")</f>
        <v/>
      </c>
      <c r="CYG36" s="86" t="str">
        <f>IFERROR(#REF!/#REF!,"")</f>
        <v/>
      </c>
      <c r="CYH36" s="86" t="str">
        <f>IFERROR(#REF!/#REF!,"")</f>
        <v/>
      </c>
      <c r="CYI36" s="86" t="str">
        <f>IFERROR(#REF!/#REF!,"")</f>
        <v/>
      </c>
      <c r="CYJ36" s="86" t="str">
        <f>IFERROR(#REF!/#REF!,"")</f>
        <v/>
      </c>
      <c r="CYK36" s="86" t="str">
        <f>IFERROR(#REF!/#REF!,"")</f>
        <v/>
      </c>
      <c r="CYL36" s="86" t="str">
        <f>IFERROR(#REF!/#REF!,"")</f>
        <v/>
      </c>
      <c r="CYM36" s="86" t="str">
        <f>IFERROR(#REF!/#REF!,"")</f>
        <v/>
      </c>
      <c r="CYN36" s="86" t="str">
        <f>IFERROR(#REF!/#REF!,"")</f>
        <v/>
      </c>
      <c r="CYO36" s="86" t="str">
        <f>IFERROR(#REF!/#REF!,"")</f>
        <v/>
      </c>
      <c r="CYP36" s="86" t="str">
        <f>IFERROR(#REF!/#REF!,"")</f>
        <v/>
      </c>
      <c r="CYQ36" s="86" t="str">
        <f>IFERROR(#REF!/#REF!,"")</f>
        <v/>
      </c>
      <c r="CYR36" s="86" t="str">
        <f>IFERROR(#REF!/#REF!,"")</f>
        <v/>
      </c>
      <c r="CYS36" s="86" t="str">
        <f>IFERROR(#REF!/#REF!,"")</f>
        <v/>
      </c>
      <c r="CYT36" s="86" t="str">
        <f>IFERROR(#REF!/#REF!,"")</f>
        <v/>
      </c>
      <c r="CYU36" s="86" t="str">
        <f>IFERROR(#REF!/#REF!,"")</f>
        <v/>
      </c>
      <c r="CYV36" s="86" t="str">
        <f>IFERROR(#REF!/#REF!,"")</f>
        <v/>
      </c>
      <c r="CYW36" s="86" t="str">
        <f>IFERROR(#REF!/#REF!,"")</f>
        <v/>
      </c>
      <c r="CYX36" s="86" t="str">
        <f>IFERROR(#REF!/#REF!,"")</f>
        <v/>
      </c>
      <c r="CYY36" s="86" t="str">
        <f>IFERROR(#REF!/#REF!,"")</f>
        <v/>
      </c>
      <c r="CYZ36" s="86" t="str">
        <f>IFERROR(#REF!/#REF!,"")</f>
        <v/>
      </c>
      <c r="CZA36" s="86" t="str">
        <f>IFERROR(#REF!/#REF!,"")</f>
        <v/>
      </c>
      <c r="CZB36" s="86" t="str">
        <f>IFERROR(#REF!/#REF!,"")</f>
        <v/>
      </c>
      <c r="CZC36" s="86" t="str">
        <f>IFERROR(#REF!/#REF!,"")</f>
        <v/>
      </c>
      <c r="CZD36" s="86" t="str">
        <f>IFERROR(#REF!/#REF!,"")</f>
        <v/>
      </c>
      <c r="CZE36" s="86" t="str">
        <f>IFERROR(#REF!/#REF!,"")</f>
        <v/>
      </c>
      <c r="CZF36" s="86" t="str">
        <f>IFERROR(#REF!/#REF!,"")</f>
        <v/>
      </c>
      <c r="CZG36" s="86" t="str">
        <f>IFERROR(#REF!/#REF!,"")</f>
        <v/>
      </c>
      <c r="CZH36" s="86" t="str">
        <f>IFERROR(#REF!/#REF!,"")</f>
        <v/>
      </c>
      <c r="CZI36" s="86" t="str">
        <f>IFERROR(#REF!/#REF!,"")</f>
        <v/>
      </c>
      <c r="CZJ36" s="86" t="str">
        <f>IFERROR(#REF!/#REF!,"")</f>
        <v/>
      </c>
      <c r="CZK36" s="86" t="str">
        <f>IFERROR(#REF!/#REF!,"")</f>
        <v/>
      </c>
      <c r="CZL36" s="86" t="str">
        <f>IFERROR(#REF!/#REF!,"")</f>
        <v/>
      </c>
      <c r="CZM36" s="86" t="str">
        <f>IFERROR(#REF!/#REF!,"")</f>
        <v/>
      </c>
      <c r="CZN36" s="86" t="str">
        <f>IFERROR(#REF!/#REF!,"")</f>
        <v/>
      </c>
      <c r="CZO36" s="86" t="str">
        <f>IFERROR(#REF!/#REF!,"")</f>
        <v/>
      </c>
      <c r="CZP36" s="86" t="str">
        <f>IFERROR(#REF!/#REF!,"")</f>
        <v/>
      </c>
      <c r="CZQ36" s="86" t="str">
        <f>IFERROR(#REF!/#REF!,"")</f>
        <v/>
      </c>
      <c r="CZR36" s="86" t="str">
        <f>IFERROR(#REF!/#REF!,"")</f>
        <v/>
      </c>
      <c r="CZS36" s="86" t="str">
        <f>IFERROR(#REF!/#REF!,"")</f>
        <v/>
      </c>
      <c r="CZT36" s="86" t="str">
        <f>IFERROR(#REF!/#REF!,"")</f>
        <v/>
      </c>
      <c r="CZU36" s="86" t="str">
        <f>IFERROR(#REF!/#REF!,"")</f>
        <v/>
      </c>
      <c r="CZV36" s="86" t="str">
        <f>IFERROR(#REF!/#REF!,"")</f>
        <v/>
      </c>
      <c r="CZW36" s="86" t="str">
        <f>IFERROR(#REF!/#REF!,"")</f>
        <v/>
      </c>
      <c r="CZX36" s="86" t="str">
        <f>IFERROR(#REF!/#REF!,"")</f>
        <v/>
      </c>
      <c r="CZY36" s="86" t="str">
        <f>IFERROR(#REF!/#REF!,"")</f>
        <v/>
      </c>
      <c r="CZZ36" s="86" t="str">
        <f>IFERROR(#REF!/#REF!,"")</f>
        <v/>
      </c>
      <c r="DAA36" s="86" t="str">
        <f>IFERROR(#REF!/#REF!,"")</f>
        <v/>
      </c>
      <c r="DAB36" s="86" t="str">
        <f>IFERROR(#REF!/#REF!,"")</f>
        <v/>
      </c>
      <c r="DAC36" s="86" t="str">
        <f>IFERROR(#REF!/#REF!,"")</f>
        <v/>
      </c>
      <c r="DAD36" s="86" t="str">
        <f>IFERROR(#REF!/#REF!,"")</f>
        <v/>
      </c>
      <c r="DAE36" s="86" t="str">
        <f>IFERROR(#REF!/#REF!,"")</f>
        <v/>
      </c>
      <c r="DAF36" s="86" t="str">
        <f>IFERROR(#REF!/#REF!,"")</f>
        <v/>
      </c>
      <c r="DAG36" s="86" t="str">
        <f>IFERROR(#REF!/#REF!,"")</f>
        <v/>
      </c>
      <c r="DAH36" s="86" t="str">
        <f>IFERROR(#REF!/#REF!,"")</f>
        <v/>
      </c>
      <c r="DAI36" s="86" t="str">
        <f>IFERROR(#REF!/#REF!,"")</f>
        <v/>
      </c>
      <c r="DAJ36" s="86" t="str">
        <f>IFERROR(#REF!/#REF!,"")</f>
        <v/>
      </c>
      <c r="DAK36" s="86" t="str">
        <f>IFERROR(#REF!/#REF!,"")</f>
        <v/>
      </c>
      <c r="DAL36" s="86" t="str">
        <f>IFERROR(#REF!/#REF!,"")</f>
        <v/>
      </c>
      <c r="DAM36" s="86" t="str">
        <f>IFERROR(#REF!/#REF!,"")</f>
        <v/>
      </c>
      <c r="DAN36" s="86" t="str">
        <f>IFERROR(#REF!/#REF!,"")</f>
        <v/>
      </c>
      <c r="DAO36" s="86" t="str">
        <f>IFERROR(#REF!/#REF!,"")</f>
        <v/>
      </c>
      <c r="DAP36" s="86" t="str">
        <f>IFERROR(#REF!/#REF!,"")</f>
        <v/>
      </c>
      <c r="DAQ36" s="86" t="str">
        <f>IFERROR(#REF!/#REF!,"")</f>
        <v/>
      </c>
      <c r="DAR36" s="86" t="str">
        <f>IFERROR(#REF!/#REF!,"")</f>
        <v/>
      </c>
      <c r="DAS36" s="86" t="str">
        <f>IFERROR(#REF!/#REF!,"")</f>
        <v/>
      </c>
      <c r="DAT36" s="86" t="str">
        <f>IFERROR(#REF!/#REF!,"")</f>
        <v/>
      </c>
      <c r="DAU36" s="86" t="str">
        <f>IFERROR(#REF!/#REF!,"")</f>
        <v/>
      </c>
      <c r="DAV36" s="86" t="str">
        <f>IFERROR(#REF!/#REF!,"")</f>
        <v/>
      </c>
      <c r="DAW36" s="86" t="str">
        <f>IFERROR(#REF!/#REF!,"")</f>
        <v/>
      </c>
      <c r="DAX36" s="86" t="str">
        <f>IFERROR(#REF!/#REF!,"")</f>
        <v/>
      </c>
      <c r="DAY36" s="86" t="str">
        <f>IFERROR(#REF!/#REF!,"")</f>
        <v/>
      </c>
      <c r="DAZ36" s="86" t="str">
        <f>IFERROR(#REF!/#REF!,"")</f>
        <v/>
      </c>
      <c r="DBA36" s="86" t="str">
        <f>IFERROR(#REF!/#REF!,"")</f>
        <v/>
      </c>
      <c r="DBB36" s="86" t="str">
        <f>IFERROR(#REF!/#REF!,"")</f>
        <v/>
      </c>
      <c r="DBC36" s="86" t="str">
        <f>IFERROR(#REF!/#REF!,"")</f>
        <v/>
      </c>
      <c r="DBD36" s="86" t="str">
        <f>IFERROR(#REF!/#REF!,"")</f>
        <v/>
      </c>
      <c r="DBE36" s="86" t="str">
        <f>IFERROR(#REF!/#REF!,"")</f>
        <v/>
      </c>
      <c r="DBF36" s="86" t="str">
        <f>IFERROR(#REF!/#REF!,"")</f>
        <v/>
      </c>
      <c r="DBG36" s="86" t="str">
        <f>IFERROR(#REF!/#REF!,"")</f>
        <v/>
      </c>
      <c r="DBH36" s="86" t="str">
        <f>IFERROR(#REF!/#REF!,"")</f>
        <v/>
      </c>
      <c r="DBI36" s="86" t="str">
        <f>IFERROR(#REF!/#REF!,"")</f>
        <v/>
      </c>
      <c r="DBJ36" s="86" t="str">
        <f>IFERROR(#REF!/#REF!,"")</f>
        <v/>
      </c>
      <c r="DBK36" s="86" t="str">
        <f>IFERROR(#REF!/#REF!,"")</f>
        <v/>
      </c>
      <c r="DBL36" s="86" t="str">
        <f>IFERROR(#REF!/#REF!,"")</f>
        <v/>
      </c>
      <c r="DBM36" s="86" t="str">
        <f>IFERROR(#REF!/#REF!,"")</f>
        <v/>
      </c>
      <c r="DBN36" s="86" t="str">
        <f>IFERROR(#REF!/#REF!,"")</f>
        <v/>
      </c>
      <c r="DBO36" s="86" t="str">
        <f>IFERROR(#REF!/#REF!,"")</f>
        <v/>
      </c>
      <c r="DBP36" s="86" t="str">
        <f>IFERROR(#REF!/#REF!,"")</f>
        <v/>
      </c>
      <c r="DBQ36" s="86" t="str">
        <f>IFERROR(#REF!/#REF!,"")</f>
        <v/>
      </c>
      <c r="DBR36" s="86" t="str">
        <f>IFERROR(#REF!/#REF!,"")</f>
        <v/>
      </c>
      <c r="DBS36" s="86" t="str">
        <f>IFERROR(#REF!/#REF!,"")</f>
        <v/>
      </c>
      <c r="DBT36" s="86" t="str">
        <f>IFERROR(#REF!/#REF!,"")</f>
        <v/>
      </c>
      <c r="DBU36" s="86" t="str">
        <f>IFERROR(#REF!/#REF!,"")</f>
        <v/>
      </c>
      <c r="DBV36" s="86" t="str">
        <f>IFERROR(#REF!/#REF!,"")</f>
        <v/>
      </c>
      <c r="DBW36" s="86" t="str">
        <f>IFERROR(#REF!/#REF!,"")</f>
        <v/>
      </c>
      <c r="DBX36" s="86" t="str">
        <f>IFERROR(#REF!/#REF!,"")</f>
        <v/>
      </c>
      <c r="DBY36" s="86" t="str">
        <f>IFERROR(#REF!/#REF!,"")</f>
        <v/>
      </c>
      <c r="DBZ36" s="86" t="str">
        <f>IFERROR(#REF!/#REF!,"")</f>
        <v/>
      </c>
      <c r="DCA36" s="86" t="str">
        <f>IFERROR(#REF!/#REF!,"")</f>
        <v/>
      </c>
      <c r="DCB36" s="86" t="str">
        <f>IFERROR(#REF!/#REF!,"")</f>
        <v/>
      </c>
      <c r="DCC36" s="86" t="str">
        <f>IFERROR(#REF!/#REF!,"")</f>
        <v/>
      </c>
      <c r="DCD36" s="86" t="str">
        <f>IFERROR(#REF!/#REF!,"")</f>
        <v/>
      </c>
      <c r="DCE36" s="86" t="str">
        <f>IFERROR(#REF!/#REF!,"")</f>
        <v/>
      </c>
      <c r="DCF36" s="86" t="str">
        <f>IFERROR(#REF!/#REF!,"")</f>
        <v/>
      </c>
      <c r="DCG36" s="86" t="str">
        <f>IFERROR(#REF!/#REF!,"")</f>
        <v/>
      </c>
      <c r="DCH36" s="86" t="str">
        <f>IFERROR(#REF!/#REF!,"")</f>
        <v/>
      </c>
      <c r="DCI36" s="86" t="str">
        <f>IFERROR(#REF!/#REF!,"")</f>
        <v/>
      </c>
      <c r="DCJ36" s="86" t="str">
        <f>IFERROR(#REF!/#REF!,"")</f>
        <v/>
      </c>
      <c r="DCK36" s="86" t="str">
        <f>IFERROR(#REF!/#REF!,"")</f>
        <v/>
      </c>
      <c r="DCL36" s="86" t="str">
        <f>IFERROR(#REF!/#REF!,"")</f>
        <v/>
      </c>
      <c r="DCM36" s="86" t="str">
        <f>IFERROR(#REF!/#REF!,"")</f>
        <v/>
      </c>
      <c r="DCN36" s="86" t="str">
        <f>IFERROR(#REF!/#REF!,"")</f>
        <v/>
      </c>
      <c r="DCO36" s="86" t="str">
        <f>IFERROR(#REF!/#REF!,"")</f>
        <v/>
      </c>
      <c r="DCP36" s="86" t="str">
        <f>IFERROR(#REF!/#REF!,"")</f>
        <v/>
      </c>
      <c r="DCQ36" s="86" t="str">
        <f>IFERROR(#REF!/#REF!,"")</f>
        <v/>
      </c>
      <c r="DCR36" s="86" t="str">
        <f>IFERROR(#REF!/#REF!,"")</f>
        <v/>
      </c>
      <c r="DCS36" s="86" t="str">
        <f>IFERROR(#REF!/#REF!,"")</f>
        <v/>
      </c>
      <c r="DCT36" s="86" t="str">
        <f>IFERROR(#REF!/#REF!,"")</f>
        <v/>
      </c>
      <c r="DCU36" s="86" t="str">
        <f>IFERROR(#REF!/#REF!,"")</f>
        <v/>
      </c>
      <c r="DCV36" s="86" t="str">
        <f>IFERROR(#REF!/#REF!,"")</f>
        <v/>
      </c>
      <c r="DCW36" s="86" t="str">
        <f>IFERROR(#REF!/#REF!,"")</f>
        <v/>
      </c>
      <c r="DCX36" s="86" t="str">
        <f>IFERROR(#REF!/#REF!,"")</f>
        <v/>
      </c>
      <c r="DCY36" s="86" t="str">
        <f>IFERROR(#REF!/#REF!,"")</f>
        <v/>
      </c>
      <c r="DCZ36" s="86" t="str">
        <f>IFERROR(#REF!/#REF!,"")</f>
        <v/>
      </c>
      <c r="DDA36" s="86" t="str">
        <f>IFERROR(#REF!/#REF!,"")</f>
        <v/>
      </c>
      <c r="DDB36" s="86" t="str">
        <f>IFERROR(#REF!/#REF!,"")</f>
        <v/>
      </c>
      <c r="DDC36" s="86" t="str">
        <f>IFERROR(#REF!/#REF!,"")</f>
        <v/>
      </c>
      <c r="DDD36" s="86" t="str">
        <f>IFERROR(#REF!/#REF!,"")</f>
        <v/>
      </c>
      <c r="DDE36" s="86" t="str">
        <f>IFERROR(#REF!/#REF!,"")</f>
        <v/>
      </c>
      <c r="DDF36" s="86" t="str">
        <f>IFERROR(#REF!/#REF!,"")</f>
        <v/>
      </c>
      <c r="DDG36" s="86" t="str">
        <f>IFERROR(#REF!/#REF!,"")</f>
        <v/>
      </c>
      <c r="DDH36" s="86" t="str">
        <f>IFERROR(#REF!/#REF!,"")</f>
        <v/>
      </c>
      <c r="DDI36" s="86" t="str">
        <f>IFERROR(#REF!/#REF!,"")</f>
        <v/>
      </c>
      <c r="DDJ36" s="86" t="str">
        <f>IFERROR(#REF!/#REF!,"")</f>
        <v/>
      </c>
      <c r="DDK36" s="86" t="str">
        <f>IFERROR(#REF!/#REF!,"")</f>
        <v/>
      </c>
      <c r="DDL36" s="86" t="str">
        <f>IFERROR(#REF!/#REF!,"")</f>
        <v/>
      </c>
      <c r="DDM36" s="86" t="str">
        <f>IFERROR(#REF!/#REF!,"")</f>
        <v/>
      </c>
      <c r="DDN36" s="86" t="str">
        <f>IFERROR(#REF!/#REF!,"")</f>
        <v/>
      </c>
      <c r="DDO36" s="86" t="str">
        <f>IFERROR(#REF!/#REF!,"")</f>
        <v/>
      </c>
      <c r="DDP36" s="86" t="str">
        <f>IFERROR(#REF!/#REF!,"")</f>
        <v/>
      </c>
      <c r="DDQ36" s="86" t="str">
        <f>IFERROR(#REF!/#REF!,"")</f>
        <v/>
      </c>
      <c r="DDR36" s="86" t="str">
        <f>IFERROR(#REF!/#REF!,"")</f>
        <v/>
      </c>
      <c r="DDS36" s="86" t="str">
        <f>IFERROR(#REF!/#REF!,"")</f>
        <v/>
      </c>
      <c r="DDT36" s="86" t="str">
        <f>IFERROR(#REF!/#REF!,"")</f>
        <v/>
      </c>
      <c r="DDU36" s="86" t="str">
        <f>IFERROR(#REF!/#REF!,"")</f>
        <v/>
      </c>
      <c r="DDV36" s="86" t="str">
        <f>IFERROR(#REF!/#REF!,"")</f>
        <v/>
      </c>
      <c r="DDW36" s="86" t="str">
        <f>IFERROR(#REF!/#REF!,"")</f>
        <v/>
      </c>
      <c r="DDX36" s="86" t="str">
        <f>IFERROR(#REF!/#REF!,"")</f>
        <v/>
      </c>
      <c r="DDY36" s="86" t="str">
        <f>IFERROR(#REF!/#REF!,"")</f>
        <v/>
      </c>
      <c r="DDZ36" s="86" t="str">
        <f>IFERROR(#REF!/#REF!,"")</f>
        <v/>
      </c>
      <c r="DEA36" s="86" t="str">
        <f>IFERROR(#REF!/#REF!,"")</f>
        <v/>
      </c>
      <c r="DEB36" s="86" t="str">
        <f>IFERROR(#REF!/#REF!,"")</f>
        <v/>
      </c>
      <c r="DEC36" s="86" t="str">
        <f>IFERROR(#REF!/#REF!,"")</f>
        <v/>
      </c>
      <c r="DED36" s="86" t="str">
        <f>IFERROR(#REF!/#REF!,"")</f>
        <v/>
      </c>
      <c r="DEE36" s="86" t="str">
        <f>IFERROR(#REF!/#REF!,"")</f>
        <v/>
      </c>
      <c r="DEF36" s="86" t="str">
        <f>IFERROR(#REF!/#REF!,"")</f>
        <v/>
      </c>
      <c r="DEG36" s="86" t="str">
        <f>IFERROR(#REF!/#REF!,"")</f>
        <v/>
      </c>
      <c r="DEH36" s="86" t="str">
        <f>IFERROR(#REF!/#REF!,"")</f>
        <v/>
      </c>
      <c r="DEI36" s="86" t="str">
        <f>IFERROR(#REF!/#REF!,"")</f>
        <v/>
      </c>
      <c r="DEJ36" s="86" t="str">
        <f>IFERROR(#REF!/#REF!,"")</f>
        <v/>
      </c>
      <c r="DEK36" s="86" t="str">
        <f>IFERROR(#REF!/#REF!,"")</f>
        <v/>
      </c>
      <c r="DEL36" s="86" t="str">
        <f>IFERROR(#REF!/#REF!,"")</f>
        <v/>
      </c>
      <c r="DEM36" s="86" t="str">
        <f>IFERROR(#REF!/#REF!,"")</f>
        <v/>
      </c>
      <c r="DEN36" s="86" t="str">
        <f>IFERROR(#REF!/#REF!,"")</f>
        <v/>
      </c>
      <c r="DEO36" s="86" t="str">
        <f>IFERROR(#REF!/#REF!,"")</f>
        <v/>
      </c>
      <c r="DEP36" s="86" t="str">
        <f>IFERROR(#REF!/#REF!,"")</f>
        <v/>
      </c>
      <c r="DEQ36" s="86" t="str">
        <f>IFERROR(#REF!/#REF!,"")</f>
        <v/>
      </c>
      <c r="DER36" s="86" t="str">
        <f>IFERROR(#REF!/#REF!,"")</f>
        <v/>
      </c>
      <c r="DES36" s="86" t="str">
        <f>IFERROR(#REF!/#REF!,"")</f>
        <v/>
      </c>
      <c r="DET36" s="86" t="str">
        <f>IFERROR(#REF!/#REF!,"")</f>
        <v/>
      </c>
      <c r="DEU36" s="86" t="str">
        <f>IFERROR(#REF!/#REF!,"")</f>
        <v/>
      </c>
      <c r="DEV36" s="86" t="str">
        <f>IFERROR(#REF!/#REF!,"")</f>
        <v/>
      </c>
      <c r="DEW36" s="86" t="str">
        <f>IFERROR(#REF!/#REF!,"")</f>
        <v/>
      </c>
      <c r="DEX36" s="86" t="str">
        <f>IFERROR(#REF!/#REF!,"")</f>
        <v/>
      </c>
      <c r="DEY36" s="86" t="str">
        <f>IFERROR(#REF!/#REF!,"")</f>
        <v/>
      </c>
      <c r="DEZ36" s="86" t="str">
        <f>IFERROR(#REF!/#REF!,"")</f>
        <v/>
      </c>
      <c r="DFA36" s="86" t="str">
        <f>IFERROR(#REF!/#REF!,"")</f>
        <v/>
      </c>
      <c r="DFB36" s="86" t="str">
        <f>IFERROR(#REF!/#REF!,"")</f>
        <v/>
      </c>
      <c r="DFC36" s="86" t="str">
        <f>IFERROR(#REF!/#REF!,"")</f>
        <v/>
      </c>
      <c r="DFD36" s="86" t="str">
        <f>IFERROR(#REF!/#REF!,"")</f>
        <v/>
      </c>
      <c r="DFE36" s="86" t="str">
        <f>IFERROR(#REF!/#REF!,"")</f>
        <v/>
      </c>
      <c r="DFF36" s="86" t="str">
        <f>IFERROR(#REF!/#REF!,"")</f>
        <v/>
      </c>
      <c r="DFG36" s="86" t="str">
        <f>IFERROR(#REF!/#REF!,"")</f>
        <v/>
      </c>
      <c r="DFH36" s="86" t="str">
        <f>IFERROR(#REF!/#REF!,"")</f>
        <v/>
      </c>
      <c r="DFI36" s="86" t="str">
        <f>IFERROR(#REF!/#REF!,"")</f>
        <v/>
      </c>
      <c r="DFJ36" s="86" t="str">
        <f>IFERROR(#REF!/#REF!,"")</f>
        <v/>
      </c>
      <c r="DFK36" s="86" t="str">
        <f>IFERROR(#REF!/#REF!,"")</f>
        <v/>
      </c>
      <c r="DFL36" s="86" t="str">
        <f>IFERROR(#REF!/#REF!,"")</f>
        <v/>
      </c>
      <c r="DFM36" s="86" t="str">
        <f>IFERROR(#REF!/#REF!,"")</f>
        <v/>
      </c>
      <c r="DFN36" s="86" t="str">
        <f>IFERROR(#REF!/#REF!,"")</f>
        <v/>
      </c>
      <c r="DFO36" s="86" t="str">
        <f>IFERROR(#REF!/#REF!,"")</f>
        <v/>
      </c>
      <c r="DFP36" s="86" t="str">
        <f>IFERROR(#REF!/#REF!,"")</f>
        <v/>
      </c>
      <c r="DFQ36" s="86" t="str">
        <f>IFERROR(#REF!/#REF!,"")</f>
        <v/>
      </c>
      <c r="DFR36" s="86" t="str">
        <f>IFERROR(#REF!/#REF!,"")</f>
        <v/>
      </c>
      <c r="DFS36" s="86" t="str">
        <f>IFERROR(#REF!/#REF!,"")</f>
        <v/>
      </c>
      <c r="DFT36" s="86" t="str">
        <f>IFERROR(#REF!/#REF!,"")</f>
        <v/>
      </c>
      <c r="DFU36" s="86" t="str">
        <f>IFERROR(#REF!/#REF!,"")</f>
        <v/>
      </c>
      <c r="DFV36" s="86" t="str">
        <f>IFERROR(#REF!/#REF!,"")</f>
        <v/>
      </c>
      <c r="DFW36" s="86" t="str">
        <f>IFERROR(#REF!/#REF!,"")</f>
        <v/>
      </c>
      <c r="DFX36" s="86" t="str">
        <f>IFERROR(#REF!/#REF!,"")</f>
        <v/>
      </c>
      <c r="DFY36" s="86" t="str">
        <f>IFERROR(#REF!/#REF!,"")</f>
        <v/>
      </c>
      <c r="DFZ36" s="86" t="str">
        <f>IFERROR(#REF!/#REF!,"")</f>
        <v/>
      </c>
      <c r="DGA36" s="86" t="str">
        <f>IFERROR(#REF!/#REF!,"")</f>
        <v/>
      </c>
      <c r="DGB36" s="86" t="str">
        <f>IFERROR(#REF!/#REF!,"")</f>
        <v/>
      </c>
      <c r="DGC36" s="86" t="str">
        <f>IFERROR(#REF!/#REF!,"")</f>
        <v/>
      </c>
      <c r="DGD36" s="86" t="str">
        <f>IFERROR(#REF!/#REF!,"")</f>
        <v/>
      </c>
      <c r="DGE36" s="86" t="str">
        <f>IFERROR(#REF!/#REF!,"")</f>
        <v/>
      </c>
      <c r="DGF36" s="86" t="str">
        <f>IFERROR(#REF!/#REF!,"")</f>
        <v/>
      </c>
      <c r="DGG36" s="86" t="str">
        <f>IFERROR(#REF!/#REF!,"")</f>
        <v/>
      </c>
      <c r="DGH36" s="86" t="str">
        <f>IFERROR(#REF!/#REF!,"")</f>
        <v/>
      </c>
      <c r="DGI36" s="86" t="str">
        <f>IFERROR(#REF!/#REF!,"")</f>
        <v/>
      </c>
      <c r="DGJ36" s="86" t="str">
        <f>IFERROR(#REF!/#REF!,"")</f>
        <v/>
      </c>
      <c r="DGK36" s="86" t="str">
        <f>IFERROR(#REF!/#REF!,"")</f>
        <v/>
      </c>
      <c r="DGL36" s="86" t="str">
        <f>IFERROR(#REF!/#REF!,"")</f>
        <v/>
      </c>
      <c r="DGM36" s="86" t="str">
        <f>IFERROR(#REF!/#REF!,"")</f>
        <v/>
      </c>
      <c r="DGN36" s="86" t="str">
        <f>IFERROR(#REF!/#REF!,"")</f>
        <v/>
      </c>
      <c r="DGO36" s="86" t="str">
        <f>IFERROR(#REF!/#REF!,"")</f>
        <v/>
      </c>
      <c r="DGP36" s="86" t="str">
        <f>IFERROR(#REF!/#REF!,"")</f>
        <v/>
      </c>
      <c r="DGQ36" s="86" t="str">
        <f>IFERROR(#REF!/#REF!,"")</f>
        <v/>
      </c>
      <c r="DGR36" s="86" t="str">
        <f>IFERROR(#REF!/#REF!,"")</f>
        <v/>
      </c>
      <c r="DGS36" s="86" t="str">
        <f>IFERROR(#REF!/#REF!,"")</f>
        <v/>
      </c>
      <c r="DGT36" s="86" t="str">
        <f>IFERROR(#REF!/#REF!,"")</f>
        <v/>
      </c>
      <c r="DGU36" s="86" t="str">
        <f>IFERROR(#REF!/#REF!,"")</f>
        <v/>
      </c>
      <c r="DGV36" s="86" t="str">
        <f>IFERROR(#REF!/#REF!,"")</f>
        <v/>
      </c>
      <c r="DGW36" s="86" t="str">
        <f>IFERROR(#REF!/#REF!,"")</f>
        <v/>
      </c>
      <c r="DGX36" s="86" t="str">
        <f>IFERROR(#REF!/#REF!,"")</f>
        <v/>
      </c>
      <c r="DGY36" s="86" t="str">
        <f>IFERROR(#REF!/#REF!,"")</f>
        <v/>
      </c>
      <c r="DGZ36" s="86" t="str">
        <f>IFERROR(#REF!/#REF!,"")</f>
        <v/>
      </c>
      <c r="DHA36" s="86" t="str">
        <f>IFERROR(#REF!/#REF!,"")</f>
        <v/>
      </c>
      <c r="DHB36" s="86" t="str">
        <f>IFERROR(#REF!/#REF!,"")</f>
        <v/>
      </c>
      <c r="DHC36" s="86" t="str">
        <f>IFERROR(#REF!/#REF!,"")</f>
        <v/>
      </c>
      <c r="DHD36" s="86" t="str">
        <f>IFERROR(#REF!/#REF!,"")</f>
        <v/>
      </c>
      <c r="DHE36" s="86" t="str">
        <f>IFERROR(#REF!/#REF!,"")</f>
        <v/>
      </c>
      <c r="DHF36" s="86" t="str">
        <f>IFERROR(#REF!/#REF!,"")</f>
        <v/>
      </c>
      <c r="DHG36" s="86" t="str">
        <f>IFERROR(#REF!/#REF!,"")</f>
        <v/>
      </c>
      <c r="DHH36" s="86" t="str">
        <f>IFERROR(#REF!/#REF!,"")</f>
        <v/>
      </c>
      <c r="DHI36" s="86" t="str">
        <f>IFERROR(#REF!/#REF!,"")</f>
        <v/>
      </c>
      <c r="DHJ36" s="86" t="str">
        <f>IFERROR(#REF!/#REF!,"")</f>
        <v/>
      </c>
      <c r="DHK36" s="86" t="str">
        <f>IFERROR(#REF!/#REF!,"")</f>
        <v/>
      </c>
      <c r="DHL36" s="86" t="str">
        <f>IFERROR(#REF!/#REF!,"")</f>
        <v/>
      </c>
      <c r="DHM36" s="86" t="str">
        <f>IFERROR(#REF!/#REF!,"")</f>
        <v/>
      </c>
      <c r="DHN36" s="86" t="str">
        <f>IFERROR(#REF!/#REF!,"")</f>
        <v/>
      </c>
      <c r="DHO36" s="86" t="str">
        <f>IFERROR(#REF!/#REF!,"")</f>
        <v/>
      </c>
      <c r="DHP36" s="86" t="str">
        <f>IFERROR(#REF!/#REF!,"")</f>
        <v/>
      </c>
      <c r="DHQ36" s="86" t="str">
        <f>IFERROR(#REF!/#REF!,"")</f>
        <v/>
      </c>
      <c r="DHR36" s="86" t="str">
        <f>IFERROR(#REF!/#REF!,"")</f>
        <v/>
      </c>
      <c r="DHS36" s="86" t="str">
        <f>IFERROR(#REF!/#REF!,"")</f>
        <v/>
      </c>
      <c r="DHT36" s="86" t="str">
        <f>IFERROR(#REF!/#REF!,"")</f>
        <v/>
      </c>
      <c r="DHU36" s="86" t="str">
        <f>IFERROR(#REF!/#REF!,"")</f>
        <v/>
      </c>
      <c r="DHV36" s="86" t="str">
        <f>IFERROR(#REF!/#REF!,"")</f>
        <v/>
      </c>
      <c r="DHW36" s="86" t="str">
        <f>IFERROR(#REF!/#REF!,"")</f>
        <v/>
      </c>
      <c r="DHX36" s="86" t="str">
        <f>IFERROR(#REF!/#REF!,"")</f>
        <v/>
      </c>
      <c r="DHY36" s="86" t="str">
        <f>IFERROR(#REF!/#REF!,"")</f>
        <v/>
      </c>
      <c r="DHZ36" s="86" t="str">
        <f>IFERROR(#REF!/#REF!,"")</f>
        <v/>
      </c>
      <c r="DIA36" s="86" t="str">
        <f>IFERROR(#REF!/#REF!,"")</f>
        <v/>
      </c>
      <c r="DIB36" s="86" t="str">
        <f>IFERROR(#REF!/#REF!,"")</f>
        <v/>
      </c>
      <c r="DIC36" s="86" t="str">
        <f>IFERROR(#REF!/#REF!,"")</f>
        <v/>
      </c>
      <c r="DID36" s="86" t="str">
        <f>IFERROR(#REF!/#REF!,"")</f>
        <v/>
      </c>
      <c r="DIE36" s="86" t="str">
        <f>IFERROR(#REF!/#REF!,"")</f>
        <v/>
      </c>
      <c r="DIF36" s="86" t="str">
        <f>IFERROR(#REF!/#REF!,"")</f>
        <v/>
      </c>
      <c r="DIG36" s="86" t="str">
        <f>IFERROR(#REF!/#REF!,"")</f>
        <v/>
      </c>
      <c r="DIH36" s="86" t="str">
        <f>IFERROR(#REF!/#REF!,"")</f>
        <v/>
      </c>
      <c r="DII36" s="86" t="str">
        <f>IFERROR(#REF!/#REF!,"")</f>
        <v/>
      </c>
      <c r="DIJ36" s="86" t="str">
        <f>IFERROR(#REF!/#REF!,"")</f>
        <v/>
      </c>
      <c r="DIK36" s="86" t="str">
        <f>IFERROR(#REF!/#REF!,"")</f>
        <v/>
      </c>
      <c r="DIL36" s="86" t="str">
        <f>IFERROR(#REF!/#REF!,"")</f>
        <v/>
      </c>
      <c r="DIM36" s="86" t="str">
        <f>IFERROR(#REF!/#REF!,"")</f>
        <v/>
      </c>
      <c r="DIN36" s="86" t="str">
        <f>IFERROR(#REF!/#REF!,"")</f>
        <v/>
      </c>
      <c r="DIO36" s="86" t="str">
        <f>IFERROR(#REF!/#REF!,"")</f>
        <v/>
      </c>
      <c r="DIP36" s="86" t="str">
        <f>IFERROR(#REF!/#REF!,"")</f>
        <v/>
      </c>
      <c r="DIQ36" s="86" t="str">
        <f>IFERROR(#REF!/#REF!,"")</f>
        <v/>
      </c>
      <c r="DIR36" s="86" t="str">
        <f>IFERROR(#REF!/#REF!,"")</f>
        <v/>
      </c>
      <c r="DIS36" s="86" t="str">
        <f>IFERROR(#REF!/#REF!,"")</f>
        <v/>
      </c>
      <c r="DIT36" s="86" t="str">
        <f>IFERROR(#REF!/#REF!,"")</f>
        <v/>
      </c>
      <c r="DIU36" s="86" t="str">
        <f>IFERROR(#REF!/#REF!,"")</f>
        <v/>
      </c>
      <c r="DIV36" s="86" t="str">
        <f>IFERROR(#REF!/#REF!,"")</f>
        <v/>
      </c>
      <c r="DIW36" s="86" t="str">
        <f>IFERROR(#REF!/#REF!,"")</f>
        <v/>
      </c>
      <c r="DIX36" s="86" t="str">
        <f>IFERROR(#REF!/#REF!,"")</f>
        <v/>
      </c>
      <c r="DIY36" s="86" t="str">
        <f>IFERROR(#REF!/#REF!,"")</f>
        <v/>
      </c>
      <c r="DIZ36" s="86" t="str">
        <f>IFERROR(#REF!/#REF!,"")</f>
        <v/>
      </c>
      <c r="DJA36" s="86" t="str">
        <f>IFERROR(#REF!/#REF!,"")</f>
        <v/>
      </c>
      <c r="DJB36" s="86" t="str">
        <f>IFERROR(#REF!/#REF!,"")</f>
        <v/>
      </c>
      <c r="DJC36" s="86" t="str">
        <f>IFERROR(#REF!/#REF!,"")</f>
        <v/>
      </c>
      <c r="DJD36" s="86" t="str">
        <f>IFERROR(#REF!/#REF!,"")</f>
        <v/>
      </c>
      <c r="DJE36" s="86" t="str">
        <f>IFERROR(#REF!/#REF!,"")</f>
        <v/>
      </c>
      <c r="DJF36" s="86" t="str">
        <f>IFERROR(#REF!/#REF!,"")</f>
        <v/>
      </c>
      <c r="DJG36" s="86" t="str">
        <f>IFERROR(#REF!/#REF!,"")</f>
        <v/>
      </c>
      <c r="DJH36" s="86" t="str">
        <f>IFERROR(#REF!/#REF!,"")</f>
        <v/>
      </c>
      <c r="DJI36" s="86" t="str">
        <f>IFERROR(#REF!/#REF!,"")</f>
        <v/>
      </c>
      <c r="DJJ36" s="86" t="str">
        <f>IFERROR(#REF!/#REF!,"")</f>
        <v/>
      </c>
      <c r="DJK36" s="86" t="str">
        <f>IFERROR(#REF!/#REF!,"")</f>
        <v/>
      </c>
      <c r="DJL36" s="86" t="str">
        <f>IFERROR(#REF!/#REF!,"")</f>
        <v/>
      </c>
      <c r="DJM36" s="86" t="str">
        <f>IFERROR(#REF!/#REF!,"")</f>
        <v/>
      </c>
      <c r="DJN36" s="86" t="str">
        <f>IFERROR(#REF!/#REF!,"")</f>
        <v/>
      </c>
      <c r="DJO36" s="86" t="str">
        <f>IFERROR(#REF!/#REF!,"")</f>
        <v/>
      </c>
      <c r="DJP36" s="86" t="str">
        <f>IFERROR(#REF!/#REF!,"")</f>
        <v/>
      </c>
      <c r="DJQ36" s="86" t="str">
        <f>IFERROR(#REF!/#REF!,"")</f>
        <v/>
      </c>
      <c r="DJR36" s="86" t="str">
        <f>IFERROR(#REF!/#REF!,"")</f>
        <v/>
      </c>
      <c r="DJS36" s="86" t="str">
        <f>IFERROR(#REF!/#REF!,"")</f>
        <v/>
      </c>
      <c r="DJT36" s="86" t="str">
        <f>IFERROR(#REF!/#REF!,"")</f>
        <v/>
      </c>
      <c r="DJU36" s="86" t="str">
        <f>IFERROR(#REF!/#REF!,"")</f>
        <v/>
      </c>
      <c r="DJV36" s="86" t="str">
        <f>IFERROR(#REF!/#REF!,"")</f>
        <v/>
      </c>
      <c r="DJW36" s="86" t="str">
        <f>IFERROR(#REF!/#REF!,"")</f>
        <v/>
      </c>
      <c r="DJX36" s="86" t="str">
        <f>IFERROR(#REF!/#REF!,"")</f>
        <v/>
      </c>
      <c r="DJY36" s="86" t="str">
        <f>IFERROR(#REF!/#REF!,"")</f>
        <v/>
      </c>
      <c r="DJZ36" s="86" t="str">
        <f>IFERROR(#REF!/#REF!,"")</f>
        <v/>
      </c>
      <c r="DKA36" s="86" t="str">
        <f>IFERROR(#REF!/#REF!,"")</f>
        <v/>
      </c>
      <c r="DKB36" s="86" t="str">
        <f>IFERROR(#REF!/#REF!,"")</f>
        <v/>
      </c>
      <c r="DKC36" s="86" t="str">
        <f>IFERROR(#REF!/#REF!,"")</f>
        <v/>
      </c>
      <c r="DKD36" s="86" t="str">
        <f>IFERROR(#REF!/#REF!,"")</f>
        <v/>
      </c>
      <c r="DKE36" s="86" t="str">
        <f>IFERROR(#REF!/#REF!,"")</f>
        <v/>
      </c>
      <c r="DKF36" s="86" t="str">
        <f>IFERROR(#REF!/#REF!,"")</f>
        <v/>
      </c>
      <c r="DKG36" s="86" t="str">
        <f>IFERROR(#REF!/#REF!,"")</f>
        <v/>
      </c>
      <c r="DKH36" s="86" t="str">
        <f>IFERROR(#REF!/#REF!,"")</f>
        <v/>
      </c>
      <c r="DKI36" s="86" t="str">
        <f>IFERROR(#REF!/#REF!,"")</f>
        <v/>
      </c>
      <c r="DKJ36" s="86" t="str">
        <f>IFERROR(#REF!/#REF!,"")</f>
        <v/>
      </c>
      <c r="DKK36" s="86" t="str">
        <f>IFERROR(#REF!/#REF!,"")</f>
        <v/>
      </c>
      <c r="DKL36" s="86" t="str">
        <f>IFERROR(#REF!/#REF!,"")</f>
        <v/>
      </c>
      <c r="DKM36" s="86" t="str">
        <f>IFERROR(#REF!/#REF!,"")</f>
        <v/>
      </c>
      <c r="DKN36" s="86" t="str">
        <f>IFERROR(#REF!/#REF!,"")</f>
        <v/>
      </c>
      <c r="DKO36" s="86" t="str">
        <f>IFERROR(#REF!/#REF!,"")</f>
        <v/>
      </c>
      <c r="DKP36" s="86" t="str">
        <f>IFERROR(#REF!/#REF!,"")</f>
        <v/>
      </c>
      <c r="DKQ36" s="86" t="str">
        <f>IFERROR(#REF!/#REF!,"")</f>
        <v/>
      </c>
      <c r="DKR36" s="86" t="str">
        <f>IFERROR(#REF!/#REF!,"")</f>
        <v/>
      </c>
      <c r="DKS36" s="86" t="str">
        <f>IFERROR(#REF!/#REF!,"")</f>
        <v/>
      </c>
      <c r="DKT36" s="86" t="str">
        <f>IFERROR(#REF!/#REF!,"")</f>
        <v/>
      </c>
      <c r="DKU36" s="86" t="str">
        <f>IFERROR(#REF!/#REF!,"")</f>
        <v/>
      </c>
      <c r="DKV36" s="86" t="str">
        <f>IFERROR(#REF!/#REF!,"")</f>
        <v/>
      </c>
      <c r="DKW36" s="86" t="str">
        <f>IFERROR(#REF!/#REF!,"")</f>
        <v/>
      </c>
      <c r="DKX36" s="86" t="str">
        <f>IFERROR(#REF!/#REF!,"")</f>
        <v/>
      </c>
      <c r="DKY36" s="86" t="str">
        <f>IFERROR(#REF!/#REF!,"")</f>
        <v/>
      </c>
      <c r="DKZ36" s="86" t="str">
        <f>IFERROR(#REF!/#REF!,"")</f>
        <v/>
      </c>
      <c r="DLA36" s="86" t="str">
        <f>IFERROR(#REF!/#REF!,"")</f>
        <v/>
      </c>
      <c r="DLB36" s="86" t="str">
        <f>IFERROR(#REF!/#REF!,"")</f>
        <v/>
      </c>
      <c r="DLC36" s="86" t="str">
        <f>IFERROR(#REF!/#REF!,"")</f>
        <v/>
      </c>
      <c r="DLD36" s="86" t="str">
        <f>IFERROR(#REF!/#REF!,"")</f>
        <v/>
      </c>
      <c r="DLE36" s="86" t="str">
        <f>IFERROR(#REF!/#REF!,"")</f>
        <v/>
      </c>
      <c r="DLF36" s="86" t="str">
        <f>IFERROR(#REF!/#REF!,"")</f>
        <v/>
      </c>
      <c r="DLG36" s="86" t="str">
        <f>IFERROR(#REF!/#REF!,"")</f>
        <v/>
      </c>
      <c r="DLH36" s="86" t="str">
        <f>IFERROR(#REF!/#REF!,"")</f>
        <v/>
      </c>
      <c r="DLI36" s="86" t="str">
        <f>IFERROR(#REF!/#REF!,"")</f>
        <v/>
      </c>
      <c r="DLJ36" s="86" t="str">
        <f>IFERROR(#REF!/#REF!,"")</f>
        <v/>
      </c>
      <c r="DLK36" s="86" t="str">
        <f>IFERROR(#REF!/#REF!,"")</f>
        <v/>
      </c>
      <c r="DLL36" s="86" t="str">
        <f>IFERROR(#REF!/#REF!,"")</f>
        <v/>
      </c>
      <c r="DLM36" s="86" t="str">
        <f>IFERROR(#REF!/#REF!,"")</f>
        <v/>
      </c>
      <c r="DLN36" s="86" t="str">
        <f>IFERROR(#REF!/#REF!,"")</f>
        <v/>
      </c>
      <c r="DLO36" s="86" t="str">
        <f>IFERROR(#REF!/#REF!,"")</f>
        <v/>
      </c>
      <c r="DLP36" s="86" t="str">
        <f>IFERROR(#REF!/#REF!,"")</f>
        <v/>
      </c>
      <c r="DLQ36" s="86" t="str">
        <f>IFERROR(#REF!/#REF!,"")</f>
        <v/>
      </c>
      <c r="DLR36" s="86" t="str">
        <f>IFERROR(#REF!/#REF!,"")</f>
        <v/>
      </c>
      <c r="DLS36" s="86" t="str">
        <f>IFERROR(#REF!/#REF!,"")</f>
        <v/>
      </c>
      <c r="DLT36" s="86" t="str">
        <f>IFERROR(#REF!/#REF!,"")</f>
        <v/>
      </c>
      <c r="DLU36" s="86" t="str">
        <f>IFERROR(#REF!/#REF!,"")</f>
        <v/>
      </c>
      <c r="DLV36" s="86" t="str">
        <f>IFERROR(#REF!/#REF!,"")</f>
        <v/>
      </c>
      <c r="DLW36" s="86" t="str">
        <f>IFERROR(#REF!/#REF!,"")</f>
        <v/>
      </c>
      <c r="DLX36" s="86" t="str">
        <f>IFERROR(#REF!/#REF!,"")</f>
        <v/>
      </c>
      <c r="DLY36" s="86" t="str">
        <f>IFERROR(#REF!/#REF!,"")</f>
        <v/>
      </c>
      <c r="DLZ36" s="86" t="str">
        <f>IFERROR(#REF!/#REF!,"")</f>
        <v/>
      </c>
      <c r="DMA36" s="86" t="str">
        <f>IFERROR(#REF!/#REF!,"")</f>
        <v/>
      </c>
      <c r="DMB36" s="86" t="str">
        <f>IFERROR(#REF!/#REF!,"")</f>
        <v/>
      </c>
      <c r="DMC36" s="86" t="str">
        <f>IFERROR(#REF!/#REF!,"")</f>
        <v/>
      </c>
      <c r="DMD36" s="86" t="str">
        <f>IFERROR(#REF!/#REF!,"")</f>
        <v/>
      </c>
      <c r="DME36" s="86" t="str">
        <f>IFERROR(#REF!/#REF!,"")</f>
        <v/>
      </c>
      <c r="DMF36" s="86" t="str">
        <f>IFERROR(#REF!/#REF!,"")</f>
        <v/>
      </c>
      <c r="DMG36" s="86" t="str">
        <f>IFERROR(#REF!/#REF!,"")</f>
        <v/>
      </c>
      <c r="DMH36" s="86" t="str">
        <f>IFERROR(#REF!/#REF!,"")</f>
        <v/>
      </c>
      <c r="DMI36" s="86" t="str">
        <f>IFERROR(#REF!/#REF!,"")</f>
        <v/>
      </c>
      <c r="DMJ36" s="86" t="str">
        <f>IFERROR(#REF!/#REF!,"")</f>
        <v/>
      </c>
      <c r="DMK36" s="86" t="str">
        <f>IFERROR(#REF!/#REF!,"")</f>
        <v/>
      </c>
      <c r="DML36" s="86" t="str">
        <f>IFERROR(#REF!/#REF!,"")</f>
        <v/>
      </c>
      <c r="DMM36" s="86" t="str">
        <f>IFERROR(#REF!/#REF!,"")</f>
        <v/>
      </c>
      <c r="DMN36" s="86" t="str">
        <f>IFERROR(#REF!/#REF!,"")</f>
        <v/>
      </c>
      <c r="DMO36" s="86" t="str">
        <f>IFERROR(#REF!/#REF!,"")</f>
        <v/>
      </c>
      <c r="DMP36" s="86" t="str">
        <f>IFERROR(#REF!/#REF!,"")</f>
        <v/>
      </c>
      <c r="DMQ36" s="86" t="str">
        <f>IFERROR(#REF!/#REF!,"")</f>
        <v/>
      </c>
      <c r="DMR36" s="86" t="str">
        <f>IFERROR(#REF!/#REF!,"")</f>
        <v/>
      </c>
      <c r="DMS36" s="86" t="str">
        <f>IFERROR(#REF!/#REF!,"")</f>
        <v/>
      </c>
      <c r="DMT36" s="86" t="str">
        <f>IFERROR(#REF!/#REF!,"")</f>
        <v/>
      </c>
      <c r="DMU36" s="86" t="str">
        <f>IFERROR(#REF!/#REF!,"")</f>
        <v/>
      </c>
      <c r="DMV36" s="86" t="str">
        <f>IFERROR(#REF!/#REF!,"")</f>
        <v/>
      </c>
      <c r="DMW36" s="86" t="str">
        <f>IFERROR(#REF!/#REF!,"")</f>
        <v/>
      </c>
      <c r="DMX36" s="86" t="str">
        <f>IFERROR(#REF!/#REF!,"")</f>
        <v/>
      </c>
      <c r="DMY36" s="86" t="str">
        <f>IFERROR(#REF!/#REF!,"")</f>
        <v/>
      </c>
      <c r="DMZ36" s="86" t="str">
        <f>IFERROR(#REF!/#REF!,"")</f>
        <v/>
      </c>
      <c r="DNA36" s="86" t="str">
        <f>IFERROR(#REF!/#REF!,"")</f>
        <v/>
      </c>
      <c r="DNB36" s="86" t="str">
        <f>IFERROR(#REF!/#REF!,"")</f>
        <v/>
      </c>
      <c r="DNC36" s="86" t="str">
        <f>IFERROR(#REF!/#REF!,"")</f>
        <v/>
      </c>
      <c r="DND36" s="86" t="str">
        <f>IFERROR(#REF!/#REF!,"")</f>
        <v/>
      </c>
      <c r="DNE36" s="86" t="str">
        <f>IFERROR(#REF!/#REF!,"")</f>
        <v/>
      </c>
      <c r="DNF36" s="86" t="str">
        <f>IFERROR(#REF!/#REF!,"")</f>
        <v/>
      </c>
      <c r="DNG36" s="86" t="str">
        <f>IFERROR(#REF!/#REF!,"")</f>
        <v/>
      </c>
      <c r="DNH36" s="86" t="str">
        <f>IFERROR(#REF!/#REF!,"")</f>
        <v/>
      </c>
      <c r="DNI36" s="86" t="str">
        <f>IFERROR(#REF!/#REF!,"")</f>
        <v/>
      </c>
      <c r="DNJ36" s="86" t="str">
        <f>IFERROR(#REF!/#REF!,"")</f>
        <v/>
      </c>
      <c r="DNK36" s="86" t="str">
        <f>IFERROR(#REF!/#REF!,"")</f>
        <v/>
      </c>
      <c r="DNL36" s="86" t="str">
        <f>IFERROR(#REF!/#REF!,"")</f>
        <v/>
      </c>
      <c r="DNM36" s="86" t="str">
        <f>IFERROR(#REF!/#REF!,"")</f>
        <v/>
      </c>
      <c r="DNN36" s="86" t="str">
        <f>IFERROR(#REF!/#REF!,"")</f>
        <v/>
      </c>
      <c r="DNO36" s="86" t="str">
        <f>IFERROR(#REF!/#REF!,"")</f>
        <v/>
      </c>
      <c r="DNP36" s="86" t="str">
        <f>IFERROR(#REF!/#REF!,"")</f>
        <v/>
      </c>
      <c r="DNQ36" s="86" t="str">
        <f>IFERROR(#REF!/#REF!,"")</f>
        <v/>
      </c>
      <c r="DNR36" s="86" t="str">
        <f>IFERROR(#REF!/#REF!,"")</f>
        <v/>
      </c>
      <c r="DNS36" s="86" t="str">
        <f>IFERROR(#REF!/#REF!,"")</f>
        <v/>
      </c>
      <c r="DNT36" s="86" t="str">
        <f>IFERROR(#REF!/#REF!,"")</f>
        <v/>
      </c>
      <c r="DNU36" s="86" t="str">
        <f>IFERROR(#REF!/#REF!,"")</f>
        <v/>
      </c>
      <c r="DNV36" s="86" t="str">
        <f>IFERROR(#REF!/#REF!,"")</f>
        <v/>
      </c>
      <c r="DNW36" s="86" t="str">
        <f>IFERROR(#REF!/#REF!,"")</f>
        <v/>
      </c>
      <c r="DNX36" s="86" t="str">
        <f>IFERROR(#REF!/#REF!,"")</f>
        <v/>
      </c>
      <c r="DNY36" s="86" t="str">
        <f>IFERROR(#REF!/#REF!,"")</f>
        <v/>
      </c>
      <c r="DNZ36" s="86" t="str">
        <f>IFERROR(#REF!/#REF!,"")</f>
        <v/>
      </c>
      <c r="DOA36" s="86" t="str">
        <f>IFERROR(#REF!/#REF!,"")</f>
        <v/>
      </c>
      <c r="DOB36" s="86" t="str">
        <f>IFERROR(#REF!/#REF!,"")</f>
        <v/>
      </c>
      <c r="DOC36" s="86" t="str">
        <f>IFERROR(#REF!/#REF!,"")</f>
        <v/>
      </c>
      <c r="DOD36" s="86" t="str">
        <f>IFERROR(#REF!/#REF!,"")</f>
        <v/>
      </c>
      <c r="DOE36" s="86" t="str">
        <f>IFERROR(#REF!/#REF!,"")</f>
        <v/>
      </c>
      <c r="DOF36" s="86" t="str">
        <f>IFERROR(#REF!/#REF!,"")</f>
        <v/>
      </c>
      <c r="DOG36" s="86" t="str">
        <f>IFERROR(#REF!/#REF!,"")</f>
        <v/>
      </c>
      <c r="DOH36" s="86" t="str">
        <f>IFERROR(#REF!/#REF!,"")</f>
        <v/>
      </c>
      <c r="DOI36" s="86" t="str">
        <f>IFERROR(#REF!/#REF!,"")</f>
        <v/>
      </c>
      <c r="DOJ36" s="86" t="str">
        <f>IFERROR(#REF!/#REF!,"")</f>
        <v/>
      </c>
      <c r="DOK36" s="86" t="str">
        <f>IFERROR(#REF!/#REF!,"")</f>
        <v/>
      </c>
      <c r="DOL36" s="86" t="str">
        <f>IFERROR(#REF!/#REF!,"")</f>
        <v/>
      </c>
      <c r="DOM36" s="86" t="str">
        <f>IFERROR(#REF!/#REF!,"")</f>
        <v/>
      </c>
      <c r="DON36" s="86" t="str">
        <f>IFERROR(#REF!/#REF!,"")</f>
        <v/>
      </c>
      <c r="DOO36" s="86" t="str">
        <f>IFERROR(#REF!/#REF!,"")</f>
        <v/>
      </c>
      <c r="DOP36" s="86" t="str">
        <f>IFERROR(#REF!/#REF!,"")</f>
        <v/>
      </c>
      <c r="DOQ36" s="86" t="str">
        <f>IFERROR(#REF!/#REF!,"")</f>
        <v/>
      </c>
      <c r="DOR36" s="86" t="str">
        <f>IFERROR(#REF!/#REF!,"")</f>
        <v/>
      </c>
      <c r="DOS36" s="86" t="str">
        <f>IFERROR(#REF!/#REF!,"")</f>
        <v/>
      </c>
      <c r="DOT36" s="86" t="str">
        <f>IFERROR(#REF!/#REF!,"")</f>
        <v/>
      </c>
      <c r="DOU36" s="86" t="str">
        <f>IFERROR(#REF!/#REF!,"")</f>
        <v/>
      </c>
      <c r="DOV36" s="86" t="str">
        <f>IFERROR(#REF!/#REF!,"")</f>
        <v/>
      </c>
      <c r="DOW36" s="86" t="str">
        <f>IFERROR(#REF!/#REF!,"")</f>
        <v/>
      </c>
      <c r="DOX36" s="86" t="str">
        <f>IFERROR(#REF!/#REF!,"")</f>
        <v/>
      </c>
      <c r="DOY36" s="86" t="str">
        <f>IFERROR(#REF!/#REF!,"")</f>
        <v/>
      </c>
      <c r="DOZ36" s="86" t="str">
        <f>IFERROR(#REF!/#REF!,"")</f>
        <v/>
      </c>
      <c r="DPA36" s="86" t="str">
        <f>IFERROR(#REF!/#REF!,"")</f>
        <v/>
      </c>
      <c r="DPB36" s="86" t="str">
        <f>IFERROR(#REF!/#REF!,"")</f>
        <v/>
      </c>
      <c r="DPC36" s="86" t="str">
        <f>IFERROR(#REF!/#REF!,"")</f>
        <v/>
      </c>
      <c r="DPD36" s="86" t="str">
        <f>IFERROR(#REF!/#REF!,"")</f>
        <v/>
      </c>
      <c r="DPE36" s="86" t="str">
        <f>IFERROR(#REF!/#REF!,"")</f>
        <v/>
      </c>
      <c r="DPF36" s="86" t="str">
        <f>IFERROR(#REF!/#REF!,"")</f>
        <v/>
      </c>
      <c r="DPG36" s="86" t="str">
        <f>IFERROR(#REF!/#REF!,"")</f>
        <v/>
      </c>
      <c r="DPH36" s="86" t="str">
        <f>IFERROR(#REF!/#REF!,"")</f>
        <v/>
      </c>
      <c r="DPI36" s="86" t="str">
        <f>IFERROR(#REF!/#REF!,"")</f>
        <v/>
      </c>
      <c r="DPJ36" s="86" t="str">
        <f>IFERROR(#REF!/#REF!,"")</f>
        <v/>
      </c>
      <c r="DPK36" s="86" t="str">
        <f>IFERROR(#REF!/#REF!,"")</f>
        <v/>
      </c>
      <c r="DPL36" s="86" t="str">
        <f>IFERROR(#REF!/#REF!,"")</f>
        <v/>
      </c>
      <c r="DPM36" s="86" t="str">
        <f>IFERROR(#REF!/#REF!,"")</f>
        <v/>
      </c>
      <c r="DPN36" s="86" t="str">
        <f>IFERROR(#REF!/#REF!,"")</f>
        <v/>
      </c>
      <c r="DPO36" s="86" t="str">
        <f>IFERROR(#REF!/#REF!,"")</f>
        <v/>
      </c>
      <c r="DPP36" s="86" t="str">
        <f>IFERROR(#REF!/#REF!,"")</f>
        <v/>
      </c>
      <c r="DPQ36" s="86" t="str">
        <f>IFERROR(#REF!/#REF!,"")</f>
        <v/>
      </c>
      <c r="DPR36" s="86" t="str">
        <f>IFERROR(#REF!/#REF!,"")</f>
        <v/>
      </c>
      <c r="DPS36" s="86" t="str">
        <f>IFERROR(#REF!/#REF!,"")</f>
        <v/>
      </c>
      <c r="DPT36" s="86" t="str">
        <f>IFERROR(#REF!/#REF!,"")</f>
        <v/>
      </c>
      <c r="DPU36" s="86" t="str">
        <f>IFERROR(#REF!/#REF!,"")</f>
        <v/>
      </c>
      <c r="DPV36" s="86" t="str">
        <f>IFERROR(#REF!/#REF!,"")</f>
        <v/>
      </c>
      <c r="DPW36" s="86" t="str">
        <f>IFERROR(#REF!/#REF!,"")</f>
        <v/>
      </c>
      <c r="DPX36" s="86" t="str">
        <f>IFERROR(#REF!/#REF!,"")</f>
        <v/>
      </c>
      <c r="DPY36" s="86" t="str">
        <f>IFERROR(#REF!/#REF!,"")</f>
        <v/>
      </c>
      <c r="DPZ36" s="86" t="str">
        <f>IFERROR(#REF!/#REF!,"")</f>
        <v/>
      </c>
      <c r="DQA36" s="86" t="str">
        <f>IFERROR(#REF!/#REF!,"")</f>
        <v/>
      </c>
      <c r="DQB36" s="86" t="str">
        <f>IFERROR(#REF!/#REF!,"")</f>
        <v/>
      </c>
      <c r="DQC36" s="86" t="str">
        <f>IFERROR(#REF!/#REF!,"")</f>
        <v/>
      </c>
      <c r="DQD36" s="86" t="str">
        <f>IFERROR(#REF!/#REF!,"")</f>
        <v/>
      </c>
      <c r="DQE36" s="86" t="str">
        <f>IFERROR(#REF!/#REF!,"")</f>
        <v/>
      </c>
      <c r="DQF36" s="86" t="str">
        <f>IFERROR(#REF!/#REF!,"")</f>
        <v/>
      </c>
      <c r="DQG36" s="86" t="str">
        <f>IFERROR(#REF!/#REF!,"")</f>
        <v/>
      </c>
      <c r="DQH36" s="86" t="str">
        <f>IFERROR(#REF!/#REF!,"")</f>
        <v/>
      </c>
      <c r="DQI36" s="86" t="str">
        <f>IFERROR(#REF!/#REF!,"")</f>
        <v/>
      </c>
      <c r="DQJ36" s="86" t="str">
        <f>IFERROR(#REF!/#REF!,"")</f>
        <v/>
      </c>
      <c r="DQK36" s="86" t="str">
        <f>IFERROR(#REF!/#REF!,"")</f>
        <v/>
      </c>
      <c r="DQL36" s="86" t="str">
        <f>IFERROR(#REF!/#REF!,"")</f>
        <v/>
      </c>
      <c r="DQM36" s="86" t="str">
        <f>IFERROR(#REF!/#REF!,"")</f>
        <v/>
      </c>
      <c r="DQN36" s="86" t="str">
        <f>IFERROR(#REF!/#REF!,"")</f>
        <v/>
      </c>
      <c r="DQO36" s="86" t="str">
        <f>IFERROR(#REF!/#REF!,"")</f>
        <v/>
      </c>
      <c r="DQP36" s="86" t="str">
        <f>IFERROR(#REF!/#REF!,"")</f>
        <v/>
      </c>
      <c r="DQQ36" s="86" t="str">
        <f>IFERROR(#REF!/#REF!,"")</f>
        <v/>
      </c>
      <c r="DQR36" s="86" t="str">
        <f>IFERROR(#REF!/#REF!,"")</f>
        <v/>
      </c>
      <c r="DQS36" s="86" t="str">
        <f>IFERROR(#REF!/#REF!,"")</f>
        <v/>
      </c>
      <c r="DQT36" s="86" t="str">
        <f>IFERROR(#REF!/#REF!,"")</f>
        <v/>
      </c>
      <c r="DQU36" s="86" t="str">
        <f>IFERROR(#REF!/#REF!,"")</f>
        <v/>
      </c>
      <c r="DQV36" s="86" t="str">
        <f>IFERROR(#REF!/#REF!,"")</f>
        <v/>
      </c>
      <c r="DQW36" s="86" t="str">
        <f>IFERROR(#REF!/#REF!,"")</f>
        <v/>
      </c>
      <c r="DQX36" s="86" t="str">
        <f>IFERROR(#REF!/#REF!,"")</f>
        <v/>
      </c>
      <c r="DQY36" s="86" t="str">
        <f>IFERROR(#REF!/#REF!,"")</f>
        <v/>
      </c>
      <c r="DQZ36" s="86" t="str">
        <f>IFERROR(#REF!/#REF!,"")</f>
        <v/>
      </c>
      <c r="DRA36" s="86" t="str">
        <f>IFERROR(#REF!/#REF!,"")</f>
        <v/>
      </c>
      <c r="DRB36" s="86" t="str">
        <f>IFERROR(#REF!/#REF!,"")</f>
        <v/>
      </c>
      <c r="DRC36" s="86" t="str">
        <f>IFERROR(#REF!/#REF!,"")</f>
        <v/>
      </c>
      <c r="DRD36" s="86" t="str">
        <f>IFERROR(#REF!/#REF!,"")</f>
        <v/>
      </c>
      <c r="DRE36" s="86" t="str">
        <f>IFERROR(#REF!/#REF!,"")</f>
        <v/>
      </c>
      <c r="DRF36" s="86" t="str">
        <f>IFERROR(#REF!/#REF!,"")</f>
        <v/>
      </c>
      <c r="DRG36" s="86" t="str">
        <f>IFERROR(#REF!/#REF!,"")</f>
        <v/>
      </c>
      <c r="DRH36" s="86" t="str">
        <f>IFERROR(#REF!/#REF!,"")</f>
        <v/>
      </c>
      <c r="DRI36" s="86" t="str">
        <f>IFERROR(#REF!/#REF!,"")</f>
        <v/>
      </c>
      <c r="DRJ36" s="86" t="str">
        <f>IFERROR(#REF!/#REF!,"")</f>
        <v/>
      </c>
      <c r="DRK36" s="86" t="str">
        <f>IFERROR(#REF!/#REF!,"")</f>
        <v/>
      </c>
      <c r="DRL36" s="86" t="str">
        <f>IFERROR(#REF!/#REF!,"")</f>
        <v/>
      </c>
      <c r="DRM36" s="86" t="str">
        <f>IFERROR(#REF!/#REF!,"")</f>
        <v/>
      </c>
      <c r="DRN36" s="86" t="str">
        <f>IFERROR(#REF!/#REF!,"")</f>
        <v/>
      </c>
      <c r="DRO36" s="86" t="str">
        <f>IFERROR(#REF!/#REF!,"")</f>
        <v/>
      </c>
      <c r="DRP36" s="86" t="str">
        <f>IFERROR(#REF!/#REF!,"")</f>
        <v/>
      </c>
      <c r="DRQ36" s="86" t="str">
        <f>IFERROR(#REF!/#REF!,"")</f>
        <v/>
      </c>
      <c r="DRR36" s="86" t="str">
        <f>IFERROR(#REF!/#REF!,"")</f>
        <v/>
      </c>
      <c r="DRS36" s="86" t="str">
        <f>IFERROR(#REF!/#REF!,"")</f>
        <v/>
      </c>
      <c r="DRT36" s="86" t="str">
        <f>IFERROR(#REF!/#REF!,"")</f>
        <v/>
      </c>
      <c r="DRU36" s="86" t="str">
        <f>IFERROR(#REF!/#REF!,"")</f>
        <v/>
      </c>
      <c r="DRV36" s="86" t="str">
        <f>IFERROR(#REF!/#REF!,"")</f>
        <v/>
      </c>
      <c r="DRW36" s="86" t="str">
        <f>IFERROR(#REF!/#REF!,"")</f>
        <v/>
      </c>
      <c r="DRX36" s="86" t="str">
        <f>IFERROR(#REF!/#REF!,"")</f>
        <v/>
      </c>
      <c r="DRY36" s="86" t="str">
        <f>IFERROR(#REF!/#REF!,"")</f>
        <v/>
      </c>
      <c r="DRZ36" s="86" t="str">
        <f>IFERROR(#REF!/#REF!,"")</f>
        <v/>
      </c>
      <c r="DSA36" s="86" t="str">
        <f>IFERROR(#REF!/#REF!,"")</f>
        <v/>
      </c>
      <c r="DSB36" s="86" t="str">
        <f>IFERROR(#REF!/#REF!,"")</f>
        <v/>
      </c>
      <c r="DSC36" s="86" t="str">
        <f>IFERROR(#REF!/#REF!,"")</f>
        <v/>
      </c>
      <c r="DSD36" s="86" t="str">
        <f>IFERROR(#REF!/#REF!,"")</f>
        <v/>
      </c>
      <c r="DSE36" s="86" t="str">
        <f>IFERROR(#REF!/#REF!,"")</f>
        <v/>
      </c>
      <c r="DSF36" s="86" t="str">
        <f>IFERROR(#REF!/#REF!,"")</f>
        <v/>
      </c>
      <c r="DSG36" s="86" t="str">
        <f>IFERROR(#REF!/#REF!,"")</f>
        <v/>
      </c>
      <c r="DSH36" s="86" t="str">
        <f>IFERROR(#REF!/#REF!,"")</f>
        <v/>
      </c>
      <c r="DSI36" s="86" t="str">
        <f>IFERROR(#REF!/#REF!,"")</f>
        <v/>
      </c>
      <c r="DSJ36" s="86" t="str">
        <f>IFERROR(#REF!/#REF!,"")</f>
        <v/>
      </c>
      <c r="DSK36" s="86" t="str">
        <f>IFERROR(#REF!/#REF!,"")</f>
        <v/>
      </c>
      <c r="DSL36" s="86" t="str">
        <f>IFERROR(#REF!/#REF!,"")</f>
        <v/>
      </c>
      <c r="DSM36" s="86" t="str">
        <f>IFERROR(#REF!/#REF!,"")</f>
        <v/>
      </c>
      <c r="DSN36" s="86" t="str">
        <f>IFERROR(#REF!/#REF!,"")</f>
        <v/>
      </c>
      <c r="DSO36" s="86" t="str">
        <f>IFERROR(#REF!/#REF!,"")</f>
        <v/>
      </c>
      <c r="DSP36" s="86" t="str">
        <f>IFERROR(#REF!/#REF!,"")</f>
        <v/>
      </c>
      <c r="DSQ36" s="86" t="str">
        <f>IFERROR(#REF!/#REF!,"")</f>
        <v/>
      </c>
      <c r="DSR36" s="86" t="str">
        <f>IFERROR(#REF!/#REF!,"")</f>
        <v/>
      </c>
      <c r="DSS36" s="86" t="str">
        <f>IFERROR(#REF!/#REF!,"")</f>
        <v/>
      </c>
      <c r="DST36" s="86" t="str">
        <f>IFERROR(#REF!/#REF!,"")</f>
        <v/>
      </c>
      <c r="DSU36" s="86" t="str">
        <f>IFERROR(#REF!/#REF!,"")</f>
        <v/>
      </c>
      <c r="DSV36" s="86" t="str">
        <f>IFERROR(#REF!/#REF!,"")</f>
        <v/>
      </c>
      <c r="DSW36" s="86" t="str">
        <f>IFERROR(#REF!/#REF!,"")</f>
        <v/>
      </c>
      <c r="DSX36" s="86" t="str">
        <f>IFERROR(#REF!/#REF!,"")</f>
        <v/>
      </c>
      <c r="DSY36" s="86" t="str">
        <f>IFERROR(#REF!/#REF!,"")</f>
        <v/>
      </c>
      <c r="DSZ36" s="86" t="str">
        <f>IFERROR(#REF!/#REF!,"")</f>
        <v/>
      </c>
      <c r="DTA36" s="86" t="str">
        <f>IFERROR(#REF!/#REF!,"")</f>
        <v/>
      </c>
      <c r="DTB36" s="86" t="str">
        <f>IFERROR(#REF!/#REF!,"")</f>
        <v/>
      </c>
      <c r="DTC36" s="86" t="str">
        <f>IFERROR(#REF!/#REF!,"")</f>
        <v/>
      </c>
      <c r="DTD36" s="86" t="str">
        <f>IFERROR(#REF!/#REF!,"")</f>
        <v/>
      </c>
      <c r="DTE36" s="86" t="str">
        <f>IFERROR(#REF!/#REF!,"")</f>
        <v/>
      </c>
      <c r="DTF36" s="86" t="str">
        <f>IFERROR(#REF!/#REF!,"")</f>
        <v/>
      </c>
      <c r="DTG36" s="86" t="str">
        <f>IFERROR(#REF!/#REF!,"")</f>
        <v/>
      </c>
      <c r="DTH36" s="86" t="str">
        <f>IFERROR(#REF!/#REF!,"")</f>
        <v/>
      </c>
      <c r="DTI36" s="86" t="str">
        <f>IFERROR(#REF!/#REF!,"")</f>
        <v/>
      </c>
      <c r="DTJ36" s="86" t="str">
        <f>IFERROR(#REF!/#REF!,"")</f>
        <v/>
      </c>
      <c r="DTK36" s="86" t="str">
        <f>IFERROR(#REF!/#REF!,"")</f>
        <v/>
      </c>
      <c r="DTL36" s="86" t="str">
        <f>IFERROR(#REF!/#REF!,"")</f>
        <v/>
      </c>
      <c r="DTM36" s="86" t="str">
        <f>IFERROR(#REF!/#REF!,"")</f>
        <v/>
      </c>
      <c r="DTN36" s="86" t="str">
        <f>IFERROR(#REF!/#REF!,"")</f>
        <v/>
      </c>
      <c r="DTO36" s="86" t="str">
        <f>IFERROR(#REF!/#REF!,"")</f>
        <v/>
      </c>
      <c r="DTP36" s="86" t="str">
        <f>IFERROR(#REF!/#REF!,"")</f>
        <v/>
      </c>
      <c r="DTQ36" s="86" t="str">
        <f>IFERROR(#REF!/#REF!,"")</f>
        <v/>
      </c>
      <c r="DTR36" s="86" t="str">
        <f>IFERROR(#REF!/#REF!,"")</f>
        <v/>
      </c>
      <c r="DTS36" s="86" t="str">
        <f>IFERROR(#REF!/#REF!,"")</f>
        <v/>
      </c>
      <c r="DTT36" s="86" t="str">
        <f>IFERROR(#REF!/#REF!,"")</f>
        <v/>
      </c>
      <c r="DTU36" s="86" t="str">
        <f>IFERROR(#REF!/#REF!,"")</f>
        <v/>
      </c>
      <c r="DTV36" s="86" t="str">
        <f>IFERROR(#REF!/#REF!,"")</f>
        <v/>
      </c>
      <c r="DTW36" s="86" t="str">
        <f>IFERROR(#REF!/#REF!,"")</f>
        <v/>
      </c>
      <c r="DTX36" s="86" t="str">
        <f>IFERROR(#REF!/#REF!,"")</f>
        <v/>
      </c>
      <c r="DTY36" s="86" t="str">
        <f>IFERROR(#REF!/#REF!,"")</f>
        <v/>
      </c>
      <c r="DTZ36" s="86" t="str">
        <f>IFERROR(#REF!/#REF!,"")</f>
        <v/>
      </c>
      <c r="DUA36" s="86" t="str">
        <f>IFERROR(#REF!/#REF!,"")</f>
        <v/>
      </c>
      <c r="DUB36" s="86" t="str">
        <f>IFERROR(#REF!/#REF!,"")</f>
        <v/>
      </c>
      <c r="DUC36" s="86" t="str">
        <f>IFERROR(#REF!/#REF!,"")</f>
        <v/>
      </c>
      <c r="DUD36" s="86" t="str">
        <f>IFERROR(#REF!/#REF!,"")</f>
        <v/>
      </c>
      <c r="DUE36" s="86" t="str">
        <f>IFERROR(#REF!/#REF!,"")</f>
        <v/>
      </c>
      <c r="DUF36" s="86" t="str">
        <f>IFERROR(#REF!/#REF!,"")</f>
        <v/>
      </c>
      <c r="DUG36" s="86" t="str">
        <f>IFERROR(#REF!/#REF!,"")</f>
        <v/>
      </c>
      <c r="DUH36" s="86" t="str">
        <f>IFERROR(#REF!/#REF!,"")</f>
        <v/>
      </c>
      <c r="DUI36" s="86" t="str">
        <f>IFERROR(#REF!/#REF!,"")</f>
        <v/>
      </c>
      <c r="DUJ36" s="86" t="str">
        <f>IFERROR(#REF!/#REF!,"")</f>
        <v/>
      </c>
      <c r="DUK36" s="86" t="str">
        <f>IFERROR(#REF!/#REF!,"")</f>
        <v/>
      </c>
      <c r="DUL36" s="86" t="str">
        <f>IFERROR(#REF!/#REF!,"")</f>
        <v/>
      </c>
      <c r="DUM36" s="86" t="str">
        <f>IFERROR(#REF!/#REF!,"")</f>
        <v/>
      </c>
      <c r="DUN36" s="86" t="str">
        <f>IFERROR(#REF!/#REF!,"")</f>
        <v/>
      </c>
      <c r="DUO36" s="86" t="str">
        <f>IFERROR(#REF!/#REF!,"")</f>
        <v/>
      </c>
      <c r="DUP36" s="86" t="str">
        <f>IFERROR(#REF!/#REF!,"")</f>
        <v/>
      </c>
      <c r="DUQ36" s="86" t="str">
        <f>IFERROR(#REF!/#REF!,"")</f>
        <v/>
      </c>
      <c r="DUR36" s="86" t="str">
        <f>IFERROR(#REF!/#REF!,"")</f>
        <v/>
      </c>
      <c r="DUS36" s="86" t="str">
        <f>IFERROR(#REF!/#REF!,"")</f>
        <v/>
      </c>
      <c r="DUT36" s="86" t="str">
        <f>IFERROR(#REF!/#REF!,"")</f>
        <v/>
      </c>
      <c r="DUU36" s="86" t="str">
        <f>IFERROR(#REF!/#REF!,"")</f>
        <v/>
      </c>
      <c r="DUV36" s="86" t="str">
        <f>IFERROR(#REF!/#REF!,"")</f>
        <v/>
      </c>
      <c r="DUW36" s="86" t="str">
        <f>IFERROR(#REF!/#REF!,"")</f>
        <v/>
      </c>
      <c r="DUX36" s="86" t="str">
        <f>IFERROR(#REF!/#REF!,"")</f>
        <v/>
      </c>
      <c r="DUY36" s="86" t="str">
        <f>IFERROR(#REF!/#REF!,"")</f>
        <v/>
      </c>
      <c r="DUZ36" s="86" t="str">
        <f>IFERROR(#REF!/#REF!,"")</f>
        <v/>
      </c>
      <c r="DVA36" s="86" t="str">
        <f>IFERROR(#REF!/#REF!,"")</f>
        <v/>
      </c>
      <c r="DVB36" s="86" t="str">
        <f>IFERROR(#REF!/#REF!,"")</f>
        <v/>
      </c>
      <c r="DVC36" s="86" t="str">
        <f>IFERROR(#REF!/#REF!,"")</f>
        <v/>
      </c>
      <c r="DVD36" s="86" t="str">
        <f>IFERROR(#REF!/#REF!,"")</f>
        <v/>
      </c>
      <c r="DVE36" s="86" t="str">
        <f>IFERROR(#REF!/#REF!,"")</f>
        <v/>
      </c>
      <c r="DVF36" s="86" t="str">
        <f>IFERROR(#REF!/#REF!,"")</f>
        <v/>
      </c>
      <c r="DVG36" s="86" t="str">
        <f>IFERROR(#REF!/#REF!,"")</f>
        <v/>
      </c>
      <c r="DVH36" s="86" t="str">
        <f>IFERROR(#REF!/#REF!,"")</f>
        <v/>
      </c>
      <c r="DVI36" s="86" t="str">
        <f>IFERROR(#REF!/#REF!,"")</f>
        <v/>
      </c>
      <c r="DVJ36" s="86" t="str">
        <f>IFERROR(#REF!/#REF!,"")</f>
        <v/>
      </c>
      <c r="DVK36" s="86" t="str">
        <f>IFERROR(#REF!/#REF!,"")</f>
        <v/>
      </c>
      <c r="DVL36" s="86" t="str">
        <f>IFERROR(#REF!/#REF!,"")</f>
        <v/>
      </c>
      <c r="DVM36" s="86" t="str">
        <f>IFERROR(#REF!/#REF!,"")</f>
        <v/>
      </c>
      <c r="DVN36" s="86" t="str">
        <f>IFERROR(#REF!/#REF!,"")</f>
        <v/>
      </c>
      <c r="DVO36" s="86" t="str">
        <f>IFERROR(#REF!/#REF!,"")</f>
        <v/>
      </c>
      <c r="DVP36" s="86" t="str">
        <f>IFERROR(#REF!/#REF!,"")</f>
        <v/>
      </c>
      <c r="DVQ36" s="86" t="str">
        <f>IFERROR(#REF!/#REF!,"")</f>
        <v/>
      </c>
      <c r="DVR36" s="86" t="str">
        <f>IFERROR(#REF!/#REF!,"")</f>
        <v/>
      </c>
      <c r="DVS36" s="86" t="str">
        <f>IFERROR(#REF!/#REF!,"")</f>
        <v/>
      </c>
      <c r="DVT36" s="86" t="str">
        <f>IFERROR(#REF!/#REF!,"")</f>
        <v/>
      </c>
      <c r="DVU36" s="86" t="str">
        <f>IFERROR(#REF!/#REF!,"")</f>
        <v/>
      </c>
      <c r="DVV36" s="86" t="str">
        <f>IFERROR(#REF!/#REF!,"")</f>
        <v/>
      </c>
      <c r="DVW36" s="86" t="str">
        <f>IFERROR(#REF!/#REF!,"")</f>
        <v/>
      </c>
      <c r="DVX36" s="86" t="str">
        <f>IFERROR(#REF!/#REF!,"")</f>
        <v/>
      </c>
      <c r="DVY36" s="86" t="str">
        <f>IFERROR(#REF!/#REF!,"")</f>
        <v/>
      </c>
      <c r="DVZ36" s="86" t="str">
        <f>IFERROR(#REF!/#REF!,"")</f>
        <v/>
      </c>
      <c r="DWA36" s="86" t="str">
        <f>IFERROR(#REF!/#REF!,"")</f>
        <v/>
      </c>
      <c r="DWB36" s="86" t="str">
        <f>IFERROR(#REF!/#REF!,"")</f>
        <v/>
      </c>
      <c r="DWC36" s="86" t="str">
        <f>IFERROR(#REF!/#REF!,"")</f>
        <v/>
      </c>
      <c r="DWD36" s="86" t="str">
        <f>IFERROR(#REF!/#REF!,"")</f>
        <v/>
      </c>
      <c r="DWE36" s="86" t="str">
        <f>IFERROR(#REF!/#REF!,"")</f>
        <v/>
      </c>
      <c r="DWF36" s="86" t="str">
        <f>IFERROR(#REF!/#REF!,"")</f>
        <v/>
      </c>
      <c r="DWG36" s="86" t="str">
        <f>IFERROR(#REF!/#REF!,"")</f>
        <v/>
      </c>
      <c r="DWH36" s="86" t="str">
        <f>IFERROR(#REF!/#REF!,"")</f>
        <v/>
      </c>
      <c r="DWI36" s="86" t="str">
        <f>IFERROR(#REF!/#REF!,"")</f>
        <v/>
      </c>
      <c r="DWJ36" s="86" t="str">
        <f>IFERROR(#REF!/#REF!,"")</f>
        <v/>
      </c>
      <c r="DWK36" s="86" t="str">
        <f>IFERROR(#REF!/#REF!,"")</f>
        <v/>
      </c>
      <c r="DWL36" s="86" t="str">
        <f>IFERROR(#REF!/#REF!,"")</f>
        <v/>
      </c>
      <c r="DWM36" s="86" t="str">
        <f>IFERROR(#REF!/#REF!,"")</f>
        <v/>
      </c>
      <c r="DWN36" s="86" t="str">
        <f>IFERROR(#REF!/#REF!,"")</f>
        <v/>
      </c>
      <c r="DWO36" s="86" t="str">
        <f>IFERROR(#REF!/#REF!,"")</f>
        <v/>
      </c>
      <c r="DWP36" s="86" t="str">
        <f>IFERROR(#REF!/#REF!,"")</f>
        <v/>
      </c>
      <c r="DWQ36" s="86" t="str">
        <f>IFERROR(#REF!/#REF!,"")</f>
        <v/>
      </c>
      <c r="DWR36" s="86" t="str">
        <f>IFERROR(#REF!/#REF!,"")</f>
        <v/>
      </c>
      <c r="DWS36" s="86" t="str">
        <f>IFERROR(#REF!/#REF!,"")</f>
        <v/>
      </c>
      <c r="DWT36" s="86" t="str">
        <f>IFERROR(#REF!/#REF!,"")</f>
        <v/>
      </c>
      <c r="DWU36" s="86" t="str">
        <f>IFERROR(#REF!/#REF!,"")</f>
        <v/>
      </c>
      <c r="DWV36" s="86" t="str">
        <f>IFERROR(#REF!/#REF!,"")</f>
        <v/>
      </c>
      <c r="DWW36" s="86" t="str">
        <f>IFERROR(#REF!/#REF!,"")</f>
        <v/>
      </c>
      <c r="DWX36" s="86" t="str">
        <f>IFERROR(#REF!/#REF!,"")</f>
        <v/>
      </c>
      <c r="DWY36" s="86" t="str">
        <f>IFERROR(#REF!/#REF!,"")</f>
        <v/>
      </c>
      <c r="DWZ36" s="86" t="str">
        <f>IFERROR(#REF!/#REF!,"")</f>
        <v/>
      </c>
      <c r="DXA36" s="86" t="str">
        <f>IFERROR(#REF!/#REF!,"")</f>
        <v/>
      </c>
      <c r="DXB36" s="86" t="str">
        <f>IFERROR(#REF!/#REF!,"")</f>
        <v/>
      </c>
      <c r="DXC36" s="86" t="str">
        <f>IFERROR(#REF!/#REF!,"")</f>
        <v/>
      </c>
      <c r="DXD36" s="86" t="str">
        <f>IFERROR(#REF!/#REF!,"")</f>
        <v/>
      </c>
      <c r="DXE36" s="86" t="str">
        <f>IFERROR(#REF!/#REF!,"")</f>
        <v/>
      </c>
      <c r="DXF36" s="86" t="str">
        <f>IFERROR(#REF!/#REF!,"")</f>
        <v/>
      </c>
      <c r="DXG36" s="86" t="str">
        <f>IFERROR(#REF!/#REF!,"")</f>
        <v/>
      </c>
      <c r="DXH36" s="86" t="str">
        <f>IFERROR(#REF!/#REF!,"")</f>
        <v/>
      </c>
      <c r="DXI36" s="86" t="str">
        <f>IFERROR(#REF!/#REF!,"")</f>
        <v/>
      </c>
      <c r="DXJ36" s="86" t="str">
        <f>IFERROR(#REF!/#REF!,"")</f>
        <v/>
      </c>
      <c r="DXK36" s="86" t="str">
        <f>IFERROR(#REF!/#REF!,"")</f>
        <v/>
      </c>
      <c r="DXL36" s="86" t="str">
        <f>IFERROR(#REF!/#REF!,"")</f>
        <v/>
      </c>
      <c r="DXM36" s="86" t="str">
        <f>IFERROR(#REF!/#REF!,"")</f>
        <v/>
      </c>
      <c r="DXN36" s="86" t="str">
        <f>IFERROR(#REF!/#REF!,"")</f>
        <v/>
      </c>
      <c r="DXO36" s="86" t="str">
        <f>IFERROR(#REF!/#REF!,"")</f>
        <v/>
      </c>
      <c r="DXP36" s="86" t="str">
        <f>IFERROR(#REF!/#REF!,"")</f>
        <v/>
      </c>
      <c r="DXQ36" s="86" t="str">
        <f>IFERROR(#REF!/#REF!,"")</f>
        <v/>
      </c>
      <c r="DXR36" s="86" t="str">
        <f>IFERROR(#REF!/#REF!,"")</f>
        <v/>
      </c>
      <c r="DXS36" s="86" t="str">
        <f>IFERROR(#REF!/#REF!,"")</f>
        <v/>
      </c>
      <c r="DXT36" s="86" t="str">
        <f>IFERROR(#REF!/#REF!,"")</f>
        <v/>
      </c>
      <c r="DXU36" s="86" t="str">
        <f>IFERROR(#REF!/#REF!,"")</f>
        <v/>
      </c>
      <c r="DXV36" s="86" t="str">
        <f>IFERROR(#REF!/#REF!,"")</f>
        <v/>
      </c>
      <c r="DXW36" s="86" t="str">
        <f>IFERROR(#REF!/#REF!,"")</f>
        <v/>
      </c>
      <c r="DXX36" s="86" t="str">
        <f>IFERROR(#REF!/#REF!,"")</f>
        <v/>
      </c>
      <c r="DXY36" s="86" t="str">
        <f>IFERROR(#REF!/#REF!,"")</f>
        <v/>
      </c>
      <c r="DXZ36" s="86" t="str">
        <f>IFERROR(#REF!/#REF!,"")</f>
        <v/>
      </c>
      <c r="DYA36" s="86" t="str">
        <f>IFERROR(#REF!/#REF!,"")</f>
        <v/>
      </c>
      <c r="DYB36" s="86" t="str">
        <f>IFERROR(#REF!/#REF!,"")</f>
        <v/>
      </c>
      <c r="DYC36" s="86" t="str">
        <f>IFERROR(#REF!/#REF!,"")</f>
        <v/>
      </c>
      <c r="DYD36" s="86" t="str">
        <f>IFERROR(#REF!/#REF!,"")</f>
        <v/>
      </c>
      <c r="DYE36" s="86" t="str">
        <f>IFERROR(#REF!/#REF!,"")</f>
        <v/>
      </c>
      <c r="DYF36" s="86" t="str">
        <f>IFERROR(#REF!/#REF!,"")</f>
        <v/>
      </c>
      <c r="DYG36" s="86" t="str">
        <f>IFERROR(#REF!/#REF!,"")</f>
        <v/>
      </c>
      <c r="DYH36" s="86" t="str">
        <f>IFERROR(#REF!/#REF!,"")</f>
        <v/>
      </c>
      <c r="DYI36" s="86" t="str">
        <f>IFERROR(#REF!/#REF!,"")</f>
        <v/>
      </c>
      <c r="DYJ36" s="86" t="str">
        <f>IFERROR(#REF!/#REF!,"")</f>
        <v/>
      </c>
      <c r="DYK36" s="86" t="str">
        <f>IFERROR(#REF!/#REF!,"")</f>
        <v/>
      </c>
      <c r="DYL36" s="86" t="str">
        <f>IFERROR(#REF!/#REF!,"")</f>
        <v/>
      </c>
      <c r="DYM36" s="86" t="str">
        <f>IFERROR(#REF!/#REF!,"")</f>
        <v/>
      </c>
      <c r="DYN36" s="86" t="str">
        <f>IFERROR(#REF!/#REF!,"")</f>
        <v/>
      </c>
      <c r="DYO36" s="86" t="str">
        <f>IFERROR(#REF!/#REF!,"")</f>
        <v/>
      </c>
      <c r="DYP36" s="86" t="str">
        <f>IFERROR(#REF!/#REF!,"")</f>
        <v/>
      </c>
      <c r="DYQ36" s="86" t="str">
        <f>IFERROR(#REF!/#REF!,"")</f>
        <v/>
      </c>
      <c r="DYR36" s="86" t="str">
        <f>IFERROR(#REF!/#REF!,"")</f>
        <v/>
      </c>
      <c r="DYS36" s="86" t="str">
        <f>IFERROR(#REF!/#REF!,"")</f>
        <v/>
      </c>
      <c r="DYT36" s="86" t="str">
        <f>IFERROR(#REF!/#REF!,"")</f>
        <v/>
      </c>
      <c r="DYU36" s="86" t="str">
        <f>IFERROR(#REF!/#REF!,"")</f>
        <v/>
      </c>
      <c r="DYV36" s="86" t="str">
        <f>IFERROR(#REF!/#REF!,"")</f>
        <v/>
      </c>
      <c r="DYW36" s="86" t="str">
        <f>IFERROR(#REF!/#REF!,"")</f>
        <v/>
      </c>
      <c r="DYX36" s="86" t="str">
        <f>IFERROR(#REF!/#REF!,"")</f>
        <v/>
      </c>
      <c r="DYY36" s="86" t="str">
        <f>IFERROR(#REF!/#REF!,"")</f>
        <v/>
      </c>
      <c r="DYZ36" s="86" t="str">
        <f>IFERROR(#REF!/#REF!,"")</f>
        <v/>
      </c>
      <c r="DZA36" s="86" t="str">
        <f>IFERROR(#REF!/#REF!,"")</f>
        <v/>
      </c>
      <c r="DZB36" s="86" t="str">
        <f>IFERROR(#REF!/#REF!,"")</f>
        <v/>
      </c>
      <c r="DZC36" s="86" t="str">
        <f>IFERROR(#REF!/#REF!,"")</f>
        <v/>
      </c>
      <c r="DZD36" s="86" t="str">
        <f>IFERROR(#REF!/#REF!,"")</f>
        <v/>
      </c>
      <c r="DZE36" s="86" t="str">
        <f>IFERROR(#REF!/#REF!,"")</f>
        <v/>
      </c>
      <c r="DZF36" s="86" t="str">
        <f>IFERROR(#REF!/#REF!,"")</f>
        <v/>
      </c>
      <c r="DZG36" s="86" t="str">
        <f>IFERROR(#REF!/#REF!,"")</f>
        <v/>
      </c>
      <c r="DZH36" s="86" t="str">
        <f>IFERROR(#REF!/#REF!,"")</f>
        <v/>
      </c>
      <c r="DZI36" s="86" t="str">
        <f>IFERROR(#REF!/#REF!,"")</f>
        <v/>
      </c>
      <c r="DZJ36" s="86" t="str">
        <f>IFERROR(#REF!/#REF!,"")</f>
        <v/>
      </c>
      <c r="DZK36" s="86" t="str">
        <f>IFERROR(#REF!/#REF!,"")</f>
        <v/>
      </c>
      <c r="DZL36" s="86" t="str">
        <f>IFERROR(#REF!/#REF!,"")</f>
        <v/>
      </c>
      <c r="DZM36" s="86" t="str">
        <f>IFERROR(#REF!/#REF!,"")</f>
        <v/>
      </c>
      <c r="DZN36" s="86" t="str">
        <f>IFERROR(#REF!/#REF!,"")</f>
        <v/>
      </c>
      <c r="DZO36" s="86" t="str">
        <f>IFERROR(#REF!/#REF!,"")</f>
        <v/>
      </c>
      <c r="DZP36" s="86" t="str">
        <f>IFERROR(#REF!/#REF!,"")</f>
        <v/>
      </c>
      <c r="DZQ36" s="86" t="str">
        <f>IFERROR(#REF!/#REF!,"")</f>
        <v/>
      </c>
      <c r="DZR36" s="86" t="str">
        <f>IFERROR(#REF!/#REF!,"")</f>
        <v/>
      </c>
      <c r="DZS36" s="86" t="str">
        <f>IFERROR(#REF!/#REF!,"")</f>
        <v/>
      </c>
      <c r="DZT36" s="86" t="str">
        <f>IFERROR(#REF!/#REF!,"")</f>
        <v/>
      </c>
      <c r="DZU36" s="86" t="str">
        <f>IFERROR(#REF!/#REF!,"")</f>
        <v/>
      </c>
      <c r="DZV36" s="86" t="str">
        <f>IFERROR(#REF!/#REF!,"")</f>
        <v/>
      </c>
      <c r="DZW36" s="86" t="str">
        <f>IFERROR(#REF!/#REF!,"")</f>
        <v/>
      </c>
      <c r="DZX36" s="86" t="str">
        <f>IFERROR(#REF!/#REF!,"")</f>
        <v/>
      </c>
      <c r="DZY36" s="86" t="str">
        <f>IFERROR(#REF!/#REF!,"")</f>
        <v/>
      </c>
      <c r="DZZ36" s="86" t="str">
        <f>IFERROR(#REF!/#REF!,"")</f>
        <v/>
      </c>
      <c r="EAA36" s="86" t="str">
        <f>IFERROR(#REF!/#REF!,"")</f>
        <v/>
      </c>
      <c r="EAB36" s="86" t="str">
        <f>IFERROR(#REF!/#REF!,"")</f>
        <v/>
      </c>
      <c r="EAC36" s="86" t="str">
        <f>IFERROR(#REF!/#REF!,"")</f>
        <v/>
      </c>
      <c r="EAD36" s="86" t="str">
        <f>IFERROR(#REF!/#REF!,"")</f>
        <v/>
      </c>
      <c r="EAE36" s="86" t="str">
        <f>IFERROR(#REF!/#REF!,"")</f>
        <v/>
      </c>
      <c r="EAF36" s="86" t="str">
        <f>IFERROR(#REF!/#REF!,"")</f>
        <v/>
      </c>
      <c r="EAG36" s="86" t="str">
        <f>IFERROR(#REF!/#REF!,"")</f>
        <v/>
      </c>
      <c r="EAH36" s="86" t="str">
        <f>IFERROR(#REF!/#REF!,"")</f>
        <v/>
      </c>
      <c r="EAI36" s="86" t="str">
        <f>IFERROR(#REF!/#REF!,"")</f>
        <v/>
      </c>
      <c r="EAJ36" s="86" t="str">
        <f>IFERROR(#REF!/#REF!,"")</f>
        <v/>
      </c>
      <c r="EAK36" s="86" t="str">
        <f>IFERROR(#REF!/#REF!,"")</f>
        <v/>
      </c>
      <c r="EAL36" s="86" t="str">
        <f>IFERROR(#REF!/#REF!,"")</f>
        <v/>
      </c>
      <c r="EAM36" s="86" t="str">
        <f>IFERROR(#REF!/#REF!,"")</f>
        <v/>
      </c>
      <c r="EAN36" s="86" t="str">
        <f>IFERROR(#REF!/#REF!,"")</f>
        <v/>
      </c>
      <c r="EAO36" s="86" t="str">
        <f>IFERROR(#REF!/#REF!,"")</f>
        <v/>
      </c>
      <c r="EAP36" s="86" t="str">
        <f>IFERROR(#REF!/#REF!,"")</f>
        <v/>
      </c>
      <c r="EAQ36" s="86" t="str">
        <f>IFERROR(#REF!/#REF!,"")</f>
        <v/>
      </c>
      <c r="EAR36" s="86" t="str">
        <f>IFERROR(#REF!/#REF!,"")</f>
        <v/>
      </c>
      <c r="EAS36" s="86" t="str">
        <f>IFERROR(#REF!/#REF!,"")</f>
        <v/>
      </c>
      <c r="EAT36" s="86" t="str">
        <f>IFERROR(#REF!/#REF!,"")</f>
        <v/>
      </c>
      <c r="EAU36" s="86" t="str">
        <f>IFERROR(#REF!/#REF!,"")</f>
        <v/>
      </c>
      <c r="EAV36" s="86" t="str">
        <f>IFERROR(#REF!/#REF!,"")</f>
        <v/>
      </c>
      <c r="EAW36" s="86" t="str">
        <f>IFERROR(#REF!/#REF!,"")</f>
        <v/>
      </c>
      <c r="EAX36" s="86" t="str">
        <f>IFERROR(#REF!/#REF!,"")</f>
        <v/>
      </c>
      <c r="EAY36" s="86" t="str">
        <f>IFERROR(#REF!/#REF!,"")</f>
        <v/>
      </c>
      <c r="EAZ36" s="86" t="str">
        <f>IFERROR(#REF!/#REF!,"")</f>
        <v/>
      </c>
      <c r="EBA36" s="86" t="str">
        <f>IFERROR(#REF!/#REF!,"")</f>
        <v/>
      </c>
      <c r="EBB36" s="86" t="str">
        <f>IFERROR(#REF!/#REF!,"")</f>
        <v/>
      </c>
      <c r="EBC36" s="86" t="str">
        <f>IFERROR(#REF!/#REF!,"")</f>
        <v/>
      </c>
      <c r="EBD36" s="86" t="str">
        <f>IFERROR(#REF!/#REF!,"")</f>
        <v/>
      </c>
      <c r="EBE36" s="86" t="str">
        <f>IFERROR(#REF!/#REF!,"")</f>
        <v/>
      </c>
      <c r="EBF36" s="86" t="str">
        <f>IFERROR(#REF!/#REF!,"")</f>
        <v/>
      </c>
      <c r="EBG36" s="86" t="str">
        <f>IFERROR(#REF!/#REF!,"")</f>
        <v/>
      </c>
      <c r="EBH36" s="86" t="str">
        <f>IFERROR(#REF!/#REF!,"")</f>
        <v/>
      </c>
      <c r="EBI36" s="86" t="str">
        <f>IFERROR(#REF!/#REF!,"")</f>
        <v/>
      </c>
      <c r="EBJ36" s="86" t="str">
        <f>IFERROR(#REF!/#REF!,"")</f>
        <v/>
      </c>
      <c r="EBK36" s="86" t="str">
        <f>IFERROR(#REF!/#REF!,"")</f>
        <v/>
      </c>
      <c r="EBL36" s="86" t="str">
        <f>IFERROR(#REF!/#REF!,"")</f>
        <v/>
      </c>
      <c r="EBM36" s="86" t="str">
        <f>IFERROR(#REF!/#REF!,"")</f>
        <v/>
      </c>
      <c r="EBN36" s="86" t="str">
        <f>IFERROR(#REF!/#REF!,"")</f>
        <v/>
      </c>
      <c r="EBO36" s="86" t="str">
        <f>IFERROR(#REF!/#REF!,"")</f>
        <v/>
      </c>
      <c r="EBP36" s="86" t="str">
        <f>IFERROR(#REF!/#REF!,"")</f>
        <v/>
      </c>
      <c r="EBQ36" s="86" t="str">
        <f>IFERROR(#REF!/#REF!,"")</f>
        <v/>
      </c>
      <c r="EBR36" s="86" t="str">
        <f>IFERROR(#REF!/#REF!,"")</f>
        <v/>
      </c>
      <c r="EBS36" s="86" t="str">
        <f>IFERROR(#REF!/#REF!,"")</f>
        <v/>
      </c>
      <c r="EBT36" s="86" t="str">
        <f>IFERROR(#REF!/#REF!,"")</f>
        <v/>
      </c>
      <c r="EBU36" s="86" t="str">
        <f>IFERROR(#REF!/#REF!,"")</f>
        <v/>
      </c>
      <c r="EBV36" s="86" t="str">
        <f>IFERROR(#REF!/#REF!,"")</f>
        <v/>
      </c>
      <c r="EBW36" s="86" t="str">
        <f>IFERROR(#REF!/#REF!,"")</f>
        <v/>
      </c>
      <c r="EBX36" s="86" t="str">
        <f>IFERROR(#REF!/#REF!,"")</f>
        <v/>
      </c>
      <c r="EBY36" s="86" t="str">
        <f>IFERROR(#REF!/#REF!,"")</f>
        <v/>
      </c>
      <c r="EBZ36" s="86" t="str">
        <f>IFERROR(#REF!/#REF!,"")</f>
        <v/>
      </c>
      <c r="ECA36" s="86" t="str">
        <f>IFERROR(#REF!/#REF!,"")</f>
        <v/>
      </c>
      <c r="ECB36" s="86" t="str">
        <f>IFERROR(#REF!/#REF!,"")</f>
        <v/>
      </c>
      <c r="ECC36" s="86" t="str">
        <f>IFERROR(#REF!/#REF!,"")</f>
        <v/>
      </c>
      <c r="ECD36" s="86" t="str">
        <f>IFERROR(#REF!/#REF!,"")</f>
        <v/>
      </c>
      <c r="ECE36" s="86" t="str">
        <f>IFERROR(#REF!/#REF!,"")</f>
        <v/>
      </c>
      <c r="ECF36" s="86" t="str">
        <f>IFERROR(#REF!/#REF!,"")</f>
        <v/>
      </c>
      <c r="ECG36" s="86" t="str">
        <f>IFERROR(#REF!/#REF!,"")</f>
        <v/>
      </c>
      <c r="ECH36" s="86" t="str">
        <f>IFERROR(#REF!/#REF!,"")</f>
        <v/>
      </c>
      <c r="ECI36" s="86" t="str">
        <f>IFERROR(#REF!/#REF!,"")</f>
        <v/>
      </c>
      <c r="ECJ36" s="86" t="str">
        <f>IFERROR(#REF!/#REF!,"")</f>
        <v/>
      </c>
      <c r="ECK36" s="86" t="str">
        <f>IFERROR(#REF!/#REF!,"")</f>
        <v/>
      </c>
      <c r="ECL36" s="86" t="str">
        <f>IFERROR(#REF!/#REF!,"")</f>
        <v/>
      </c>
      <c r="ECM36" s="86" t="str">
        <f>IFERROR(#REF!/#REF!,"")</f>
        <v/>
      </c>
      <c r="ECN36" s="86" t="str">
        <f>IFERROR(#REF!/#REF!,"")</f>
        <v/>
      </c>
      <c r="ECO36" s="86" t="str">
        <f>IFERROR(#REF!/#REF!,"")</f>
        <v/>
      </c>
      <c r="ECP36" s="86" t="str">
        <f>IFERROR(#REF!/#REF!,"")</f>
        <v/>
      </c>
      <c r="ECQ36" s="86" t="str">
        <f>IFERROR(#REF!/#REF!,"")</f>
        <v/>
      </c>
      <c r="ECR36" s="86" t="str">
        <f>IFERROR(#REF!/#REF!,"")</f>
        <v/>
      </c>
      <c r="ECS36" s="86" t="str">
        <f>IFERROR(#REF!/#REF!,"")</f>
        <v/>
      </c>
      <c r="ECT36" s="86" t="str">
        <f>IFERROR(#REF!/#REF!,"")</f>
        <v/>
      </c>
      <c r="ECU36" s="86" t="str">
        <f>IFERROR(#REF!/#REF!,"")</f>
        <v/>
      </c>
      <c r="ECV36" s="86" t="str">
        <f>IFERROR(#REF!/#REF!,"")</f>
        <v/>
      </c>
      <c r="ECW36" s="86" t="str">
        <f>IFERROR(#REF!/#REF!,"")</f>
        <v/>
      </c>
      <c r="ECX36" s="86" t="str">
        <f>IFERROR(#REF!/#REF!,"")</f>
        <v/>
      </c>
      <c r="ECY36" s="86" t="str">
        <f>IFERROR(#REF!/#REF!,"")</f>
        <v/>
      </c>
      <c r="ECZ36" s="86" t="str">
        <f>IFERROR(#REF!/#REF!,"")</f>
        <v/>
      </c>
      <c r="EDA36" s="86" t="str">
        <f>IFERROR(#REF!/#REF!,"")</f>
        <v/>
      </c>
      <c r="EDB36" s="86" t="str">
        <f>IFERROR(#REF!/#REF!,"")</f>
        <v/>
      </c>
      <c r="EDC36" s="86" t="str">
        <f>IFERROR(#REF!/#REF!,"")</f>
        <v/>
      </c>
      <c r="EDD36" s="86" t="str">
        <f>IFERROR(#REF!/#REF!,"")</f>
        <v/>
      </c>
      <c r="EDE36" s="86" t="str">
        <f>IFERROR(#REF!/#REF!,"")</f>
        <v/>
      </c>
      <c r="EDF36" s="86" t="str">
        <f>IFERROR(#REF!/#REF!,"")</f>
        <v/>
      </c>
      <c r="EDG36" s="86" t="str">
        <f>IFERROR(#REF!/#REF!,"")</f>
        <v/>
      </c>
      <c r="EDH36" s="86" t="str">
        <f>IFERROR(#REF!/#REF!,"")</f>
        <v/>
      </c>
      <c r="EDI36" s="86" t="str">
        <f>IFERROR(#REF!/#REF!,"")</f>
        <v/>
      </c>
      <c r="EDJ36" s="86" t="str">
        <f>IFERROR(#REF!/#REF!,"")</f>
        <v/>
      </c>
      <c r="EDK36" s="86" t="str">
        <f>IFERROR(#REF!/#REF!,"")</f>
        <v/>
      </c>
      <c r="EDL36" s="86" t="str">
        <f>IFERROR(#REF!/#REF!,"")</f>
        <v/>
      </c>
      <c r="EDM36" s="86" t="str">
        <f>IFERROR(#REF!/#REF!,"")</f>
        <v/>
      </c>
      <c r="EDN36" s="86" t="str">
        <f>IFERROR(#REF!/#REF!,"")</f>
        <v/>
      </c>
      <c r="EDO36" s="86" t="str">
        <f>IFERROR(#REF!/#REF!,"")</f>
        <v/>
      </c>
      <c r="EDP36" s="86" t="str">
        <f>IFERROR(#REF!/#REF!,"")</f>
        <v/>
      </c>
      <c r="EDQ36" s="86" t="str">
        <f>IFERROR(#REF!/#REF!,"")</f>
        <v/>
      </c>
      <c r="EDR36" s="86" t="str">
        <f>IFERROR(#REF!/#REF!,"")</f>
        <v/>
      </c>
      <c r="EDS36" s="86" t="str">
        <f>IFERROR(#REF!/#REF!,"")</f>
        <v/>
      </c>
      <c r="EDT36" s="86" t="str">
        <f>IFERROR(#REF!/#REF!,"")</f>
        <v/>
      </c>
      <c r="EDU36" s="86" t="str">
        <f>IFERROR(#REF!/#REF!,"")</f>
        <v/>
      </c>
      <c r="EDV36" s="86" t="str">
        <f>IFERROR(#REF!/#REF!,"")</f>
        <v/>
      </c>
      <c r="EDW36" s="86" t="str">
        <f>IFERROR(#REF!/#REF!,"")</f>
        <v/>
      </c>
      <c r="EDX36" s="86" t="str">
        <f>IFERROR(#REF!/#REF!,"")</f>
        <v/>
      </c>
      <c r="EDY36" s="86" t="str">
        <f>IFERROR(#REF!/#REF!,"")</f>
        <v/>
      </c>
      <c r="EDZ36" s="86" t="str">
        <f>IFERROR(#REF!/#REF!,"")</f>
        <v/>
      </c>
      <c r="EEA36" s="86" t="str">
        <f>IFERROR(#REF!/#REF!,"")</f>
        <v/>
      </c>
      <c r="EEB36" s="86" t="str">
        <f>IFERROR(#REF!/#REF!,"")</f>
        <v/>
      </c>
      <c r="EEC36" s="86" t="str">
        <f>IFERROR(#REF!/#REF!,"")</f>
        <v/>
      </c>
      <c r="EED36" s="86" t="str">
        <f>IFERROR(#REF!/#REF!,"")</f>
        <v/>
      </c>
      <c r="EEE36" s="86" t="str">
        <f>IFERROR(#REF!/#REF!,"")</f>
        <v/>
      </c>
      <c r="EEF36" s="86" t="str">
        <f>IFERROR(#REF!/#REF!,"")</f>
        <v/>
      </c>
      <c r="EEG36" s="86" t="str">
        <f>IFERROR(#REF!/#REF!,"")</f>
        <v/>
      </c>
      <c r="EEH36" s="86" t="str">
        <f>IFERROR(#REF!/#REF!,"")</f>
        <v/>
      </c>
      <c r="EEI36" s="86" t="str">
        <f>IFERROR(#REF!/#REF!,"")</f>
        <v/>
      </c>
      <c r="EEJ36" s="86" t="str">
        <f>IFERROR(#REF!/#REF!,"")</f>
        <v/>
      </c>
      <c r="EEK36" s="86" t="str">
        <f>IFERROR(#REF!/#REF!,"")</f>
        <v/>
      </c>
      <c r="EEL36" s="86" t="str">
        <f>IFERROR(#REF!/#REF!,"")</f>
        <v/>
      </c>
      <c r="EEM36" s="86" t="str">
        <f>IFERROR(#REF!/#REF!,"")</f>
        <v/>
      </c>
      <c r="EEN36" s="86" t="str">
        <f>IFERROR(#REF!/#REF!,"")</f>
        <v/>
      </c>
      <c r="EEO36" s="86" t="str">
        <f>IFERROR(#REF!/#REF!,"")</f>
        <v/>
      </c>
      <c r="EEP36" s="86" t="str">
        <f>IFERROR(#REF!/#REF!,"")</f>
        <v/>
      </c>
      <c r="EEQ36" s="86" t="str">
        <f>IFERROR(#REF!/#REF!,"")</f>
        <v/>
      </c>
      <c r="EER36" s="86" t="str">
        <f>IFERROR(#REF!/#REF!,"")</f>
        <v/>
      </c>
      <c r="EES36" s="86" t="str">
        <f>IFERROR(#REF!/#REF!,"")</f>
        <v/>
      </c>
      <c r="EET36" s="86" t="str">
        <f>IFERROR(#REF!/#REF!,"")</f>
        <v/>
      </c>
      <c r="EEU36" s="86" t="str">
        <f>IFERROR(#REF!/#REF!,"")</f>
        <v/>
      </c>
      <c r="EEV36" s="86" t="str">
        <f>IFERROR(#REF!/#REF!,"")</f>
        <v/>
      </c>
      <c r="EEW36" s="86" t="str">
        <f>IFERROR(#REF!/#REF!,"")</f>
        <v/>
      </c>
      <c r="EEX36" s="86" t="str">
        <f>IFERROR(#REF!/#REF!,"")</f>
        <v/>
      </c>
      <c r="EEY36" s="86" t="str">
        <f>IFERROR(#REF!/#REF!,"")</f>
        <v/>
      </c>
      <c r="EEZ36" s="86" t="str">
        <f>IFERROR(#REF!/#REF!,"")</f>
        <v/>
      </c>
      <c r="EFA36" s="86" t="str">
        <f>IFERROR(#REF!/#REF!,"")</f>
        <v/>
      </c>
      <c r="EFB36" s="86" t="str">
        <f>IFERROR(#REF!/#REF!,"")</f>
        <v/>
      </c>
      <c r="EFC36" s="86" t="str">
        <f>IFERROR(#REF!/#REF!,"")</f>
        <v/>
      </c>
      <c r="EFD36" s="86" t="str">
        <f>IFERROR(#REF!/#REF!,"")</f>
        <v/>
      </c>
      <c r="EFE36" s="86" t="str">
        <f>IFERROR(#REF!/#REF!,"")</f>
        <v/>
      </c>
      <c r="EFF36" s="86" t="str">
        <f>IFERROR(#REF!/#REF!,"")</f>
        <v/>
      </c>
      <c r="EFG36" s="86" t="str">
        <f>IFERROR(#REF!/#REF!,"")</f>
        <v/>
      </c>
      <c r="EFH36" s="86" t="str">
        <f>IFERROR(#REF!/#REF!,"")</f>
        <v/>
      </c>
      <c r="EFI36" s="86" t="str">
        <f>IFERROR(#REF!/#REF!,"")</f>
        <v/>
      </c>
      <c r="EFJ36" s="86" t="str">
        <f>IFERROR(#REF!/#REF!,"")</f>
        <v/>
      </c>
      <c r="EFK36" s="86" t="str">
        <f>IFERROR(#REF!/#REF!,"")</f>
        <v/>
      </c>
      <c r="EFL36" s="86" t="str">
        <f>IFERROR(#REF!/#REF!,"")</f>
        <v/>
      </c>
      <c r="EFM36" s="86" t="str">
        <f>IFERROR(#REF!/#REF!,"")</f>
        <v/>
      </c>
      <c r="EFN36" s="86" t="str">
        <f>IFERROR(#REF!/#REF!,"")</f>
        <v/>
      </c>
      <c r="EFO36" s="86" t="str">
        <f>IFERROR(#REF!/#REF!,"")</f>
        <v/>
      </c>
      <c r="EFP36" s="86" t="str">
        <f>IFERROR(#REF!/#REF!,"")</f>
        <v/>
      </c>
      <c r="EFQ36" s="86" t="str">
        <f>IFERROR(#REF!/#REF!,"")</f>
        <v/>
      </c>
      <c r="EFR36" s="86" t="str">
        <f>IFERROR(#REF!/#REF!,"")</f>
        <v/>
      </c>
      <c r="EFS36" s="86" t="str">
        <f>IFERROR(#REF!/#REF!,"")</f>
        <v/>
      </c>
      <c r="EFT36" s="86" t="str">
        <f>IFERROR(#REF!/#REF!,"")</f>
        <v/>
      </c>
      <c r="EFU36" s="86" t="str">
        <f>IFERROR(#REF!/#REF!,"")</f>
        <v/>
      </c>
      <c r="EFV36" s="86" t="str">
        <f>IFERROR(#REF!/#REF!,"")</f>
        <v/>
      </c>
      <c r="EFW36" s="86" t="str">
        <f>IFERROR(#REF!/#REF!,"")</f>
        <v/>
      </c>
      <c r="EFX36" s="86" t="str">
        <f>IFERROR(#REF!/#REF!,"")</f>
        <v/>
      </c>
      <c r="EFY36" s="86" t="str">
        <f>IFERROR(#REF!/#REF!,"")</f>
        <v/>
      </c>
      <c r="EFZ36" s="86" t="str">
        <f>IFERROR(#REF!/#REF!,"")</f>
        <v/>
      </c>
      <c r="EGA36" s="86" t="str">
        <f>IFERROR(#REF!/#REF!,"")</f>
        <v/>
      </c>
      <c r="EGB36" s="86" t="str">
        <f>IFERROR(#REF!/#REF!,"")</f>
        <v/>
      </c>
      <c r="EGC36" s="86" t="str">
        <f>IFERROR(#REF!/#REF!,"")</f>
        <v/>
      </c>
      <c r="EGD36" s="86" t="str">
        <f>IFERROR(#REF!/#REF!,"")</f>
        <v/>
      </c>
      <c r="EGE36" s="86" t="str">
        <f>IFERROR(#REF!/#REF!,"")</f>
        <v/>
      </c>
      <c r="EGF36" s="86" t="str">
        <f>IFERROR(#REF!/#REF!,"")</f>
        <v/>
      </c>
      <c r="EGG36" s="86" t="str">
        <f>IFERROR(#REF!/#REF!,"")</f>
        <v/>
      </c>
      <c r="EGH36" s="86" t="str">
        <f>IFERROR(#REF!/#REF!,"")</f>
        <v/>
      </c>
      <c r="EGI36" s="86" t="str">
        <f>IFERROR(#REF!/#REF!,"")</f>
        <v/>
      </c>
      <c r="EGJ36" s="86" t="str">
        <f>IFERROR(#REF!/#REF!,"")</f>
        <v/>
      </c>
      <c r="EGK36" s="86" t="str">
        <f>IFERROR(#REF!/#REF!,"")</f>
        <v/>
      </c>
      <c r="EGL36" s="86" t="str">
        <f>IFERROR(#REF!/#REF!,"")</f>
        <v/>
      </c>
      <c r="EGM36" s="86" t="str">
        <f>IFERROR(#REF!/#REF!,"")</f>
        <v/>
      </c>
      <c r="EGN36" s="86" t="str">
        <f>IFERROR(#REF!/#REF!,"")</f>
        <v/>
      </c>
      <c r="EGO36" s="86" t="str">
        <f>IFERROR(#REF!/#REF!,"")</f>
        <v/>
      </c>
      <c r="EGP36" s="86" t="str">
        <f>IFERROR(#REF!/#REF!,"")</f>
        <v/>
      </c>
      <c r="EGQ36" s="86" t="str">
        <f>IFERROR(#REF!/#REF!,"")</f>
        <v/>
      </c>
      <c r="EGR36" s="86" t="str">
        <f>IFERROR(#REF!/#REF!,"")</f>
        <v/>
      </c>
      <c r="EGS36" s="86" t="str">
        <f>IFERROR(#REF!/#REF!,"")</f>
        <v/>
      </c>
      <c r="EGT36" s="86" t="str">
        <f>IFERROR(#REF!/#REF!,"")</f>
        <v/>
      </c>
      <c r="EGU36" s="86" t="str">
        <f>IFERROR(#REF!/#REF!,"")</f>
        <v/>
      </c>
      <c r="EGV36" s="86" t="str">
        <f>IFERROR(#REF!/#REF!,"")</f>
        <v/>
      </c>
      <c r="EGW36" s="86" t="str">
        <f>IFERROR(#REF!/#REF!,"")</f>
        <v/>
      </c>
      <c r="EGX36" s="86" t="str">
        <f>IFERROR(#REF!/#REF!,"")</f>
        <v/>
      </c>
      <c r="EGY36" s="86" t="str">
        <f>IFERROR(#REF!/#REF!,"")</f>
        <v/>
      </c>
      <c r="EGZ36" s="86" t="str">
        <f>IFERROR(#REF!/#REF!,"")</f>
        <v/>
      </c>
      <c r="EHA36" s="86" t="str">
        <f>IFERROR(#REF!/#REF!,"")</f>
        <v/>
      </c>
      <c r="EHB36" s="86" t="str">
        <f>IFERROR(#REF!/#REF!,"")</f>
        <v/>
      </c>
      <c r="EHC36" s="86" t="str">
        <f>IFERROR(#REF!/#REF!,"")</f>
        <v/>
      </c>
      <c r="EHD36" s="86" t="str">
        <f>IFERROR(#REF!/#REF!,"")</f>
        <v/>
      </c>
      <c r="EHE36" s="86" t="str">
        <f>IFERROR(#REF!/#REF!,"")</f>
        <v/>
      </c>
      <c r="EHF36" s="86" t="str">
        <f>IFERROR(#REF!/#REF!,"")</f>
        <v/>
      </c>
      <c r="EHG36" s="86" t="str">
        <f>IFERROR(#REF!/#REF!,"")</f>
        <v/>
      </c>
      <c r="EHH36" s="86" t="str">
        <f>IFERROR(#REF!/#REF!,"")</f>
        <v/>
      </c>
      <c r="EHI36" s="86" t="str">
        <f>IFERROR(#REF!/#REF!,"")</f>
        <v/>
      </c>
      <c r="EHJ36" s="86" t="str">
        <f>IFERROR(#REF!/#REF!,"")</f>
        <v/>
      </c>
      <c r="EHK36" s="86" t="str">
        <f>IFERROR(#REF!/#REF!,"")</f>
        <v/>
      </c>
      <c r="EHL36" s="86" t="str">
        <f>IFERROR(#REF!/#REF!,"")</f>
        <v/>
      </c>
      <c r="EHM36" s="86" t="str">
        <f>IFERROR(#REF!/#REF!,"")</f>
        <v/>
      </c>
      <c r="EHN36" s="86" t="str">
        <f>IFERROR(#REF!/#REF!,"")</f>
        <v/>
      </c>
      <c r="EHO36" s="86" t="str">
        <f>IFERROR(#REF!/#REF!,"")</f>
        <v/>
      </c>
      <c r="EHP36" s="86" t="str">
        <f>IFERROR(#REF!/#REF!,"")</f>
        <v/>
      </c>
      <c r="EHQ36" s="86" t="str">
        <f>IFERROR(#REF!/#REF!,"")</f>
        <v/>
      </c>
      <c r="EHR36" s="86" t="str">
        <f>IFERROR(#REF!/#REF!,"")</f>
        <v/>
      </c>
      <c r="EHS36" s="86" t="str">
        <f>IFERROR(#REF!/#REF!,"")</f>
        <v/>
      </c>
      <c r="EHT36" s="86" t="str">
        <f>IFERROR(#REF!/#REF!,"")</f>
        <v/>
      </c>
      <c r="EHU36" s="86" t="str">
        <f>IFERROR(#REF!/#REF!,"")</f>
        <v/>
      </c>
      <c r="EHV36" s="86" t="str">
        <f>IFERROR(#REF!/#REF!,"")</f>
        <v/>
      </c>
      <c r="EHW36" s="86" t="str">
        <f>IFERROR(#REF!/#REF!,"")</f>
        <v/>
      </c>
      <c r="EHX36" s="86" t="str">
        <f>IFERROR(#REF!/#REF!,"")</f>
        <v/>
      </c>
      <c r="EHY36" s="86" t="str">
        <f>IFERROR(#REF!/#REF!,"")</f>
        <v/>
      </c>
      <c r="EHZ36" s="86" t="str">
        <f>IFERROR(#REF!/#REF!,"")</f>
        <v/>
      </c>
      <c r="EIA36" s="86" t="str">
        <f>IFERROR(#REF!/#REF!,"")</f>
        <v/>
      </c>
      <c r="EIB36" s="86" t="str">
        <f>IFERROR(#REF!/#REF!,"")</f>
        <v/>
      </c>
      <c r="EIC36" s="86" t="str">
        <f>IFERROR(#REF!/#REF!,"")</f>
        <v/>
      </c>
      <c r="EID36" s="86" t="str">
        <f>IFERROR(#REF!/#REF!,"")</f>
        <v/>
      </c>
      <c r="EIE36" s="86" t="str">
        <f>IFERROR(#REF!/#REF!,"")</f>
        <v/>
      </c>
      <c r="EIF36" s="86" t="str">
        <f>IFERROR(#REF!/#REF!,"")</f>
        <v/>
      </c>
      <c r="EIG36" s="86" t="str">
        <f>IFERROR(#REF!/#REF!,"")</f>
        <v/>
      </c>
      <c r="EIH36" s="86" t="str">
        <f>IFERROR(#REF!/#REF!,"")</f>
        <v/>
      </c>
      <c r="EII36" s="86" t="str">
        <f>IFERROR(#REF!/#REF!,"")</f>
        <v/>
      </c>
      <c r="EIJ36" s="86" t="str">
        <f>IFERROR(#REF!/#REF!,"")</f>
        <v/>
      </c>
      <c r="EIK36" s="86" t="str">
        <f>IFERROR(#REF!/#REF!,"")</f>
        <v/>
      </c>
      <c r="EIL36" s="86" t="str">
        <f>IFERROR(#REF!/#REF!,"")</f>
        <v/>
      </c>
      <c r="EIM36" s="86" t="str">
        <f>IFERROR(#REF!/#REF!,"")</f>
        <v/>
      </c>
      <c r="EIN36" s="86" t="str">
        <f>IFERROR(#REF!/#REF!,"")</f>
        <v/>
      </c>
      <c r="EIO36" s="86" t="str">
        <f>IFERROR(#REF!/#REF!,"")</f>
        <v/>
      </c>
      <c r="EIP36" s="86" t="str">
        <f>IFERROR(#REF!/#REF!,"")</f>
        <v/>
      </c>
      <c r="EIQ36" s="86" t="str">
        <f>IFERROR(#REF!/#REF!,"")</f>
        <v/>
      </c>
      <c r="EIR36" s="86" t="str">
        <f>IFERROR(#REF!/#REF!,"")</f>
        <v/>
      </c>
      <c r="EIS36" s="86" t="str">
        <f>IFERROR(#REF!/#REF!,"")</f>
        <v/>
      </c>
      <c r="EIT36" s="86" t="str">
        <f>IFERROR(#REF!/#REF!,"")</f>
        <v/>
      </c>
      <c r="EIU36" s="86" t="str">
        <f>IFERROR(#REF!/#REF!,"")</f>
        <v/>
      </c>
      <c r="EIV36" s="86" t="str">
        <f>IFERROR(#REF!/#REF!,"")</f>
        <v/>
      </c>
      <c r="EIW36" s="86" t="str">
        <f>IFERROR(#REF!/#REF!,"")</f>
        <v/>
      </c>
      <c r="EIX36" s="86" t="str">
        <f>IFERROR(#REF!/#REF!,"")</f>
        <v/>
      </c>
      <c r="EIY36" s="86" t="str">
        <f>IFERROR(#REF!/#REF!,"")</f>
        <v/>
      </c>
      <c r="EIZ36" s="86" t="str">
        <f>IFERROR(#REF!/#REF!,"")</f>
        <v/>
      </c>
      <c r="EJA36" s="86" t="str">
        <f>IFERROR(#REF!/#REF!,"")</f>
        <v/>
      </c>
      <c r="EJB36" s="86" t="str">
        <f>IFERROR(#REF!/#REF!,"")</f>
        <v/>
      </c>
      <c r="EJC36" s="86" t="str">
        <f>IFERROR(#REF!/#REF!,"")</f>
        <v/>
      </c>
      <c r="EJD36" s="86" t="str">
        <f>IFERROR(#REF!/#REF!,"")</f>
        <v/>
      </c>
      <c r="EJE36" s="86" t="str">
        <f>IFERROR(#REF!/#REF!,"")</f>
        <v/>
      </c>
      <c r="EJF36" s="86" t="str">
        <f>IFERROR(#REF!/#REF!,"")</f>
        <v/>
      </c>
      <c r="EJG36" s="86" t="str">
        <f>IFERROR(#REF!/#REF!,"")</f>
        <v/>
      </c>
      <c r="EJH36" s="86" t="str">
        <f>IFERROR(#REF!/#REF!,"")</f>
        <v/>
      </c>
      <c r="EJI36" s="86" t="str">
        <f>IFERROR(#REF!/#REF!,"")</f>
        <v/>
      </c>
      <c r="EJJ36" s="86" t="str">
        <f>IFERROR(#REF!/#REF!,"")</f>
        <v/>
      </c>
      <c r="EJK36" s="86" t="str">
        <f>IFERROR(#REF!/#REF!,"")</f>
        <v/>
      </c>
      <c r="EJL36" s="86" t="str">
        <f>IFERROR(#REF!/#REF!,"")</f>
        <v/>
      </c>
      <c r="EJM36" s="86" t="str">
        <f>IFERROR(#REF!/#REF!,"")</f>
        <v/>
      </c>
      <c r="EJN36" s="86" t="str">
        <f>IFERROR(#REF!/#REF!,"")</f>
        <v/>
      </c>
      <c r="EJO36" s="86" t="str">
        <f>IFERROR(#REF!/#REF!,"")</f>
        <v/>
      </c>
      <c r="EJP36" s="86" t="str">
        <f>IFERROR(#REF!/#REF!,"")</f>
        <v/>
      </c>
      <c r="EJQ36" s="86" t="str">
        <f>IFERROR(#REF!/#REF!,"")</f>
        <v/>
      </c>
      <c r="EJR36" s="86" t="str">
        <f>IFERROR(#REF!/#REF!,"")</f>
        <v/>
      </c>
      <c r="EJS36" s="86" t="str">
        <f>IFERROR(#REF!/#REF!,"")</f>
        <v/>
      </c>
      <c r="EJT36" s="86" t="str">
        <f>IFERROR(#REF!/#REF!,"")</f>
        <v/>
      </c>
      <c r="EJU36" s="86" t="str">
        <f>IFERROR(#REF!/#REF!,"")</f>
        <v/>
      </c>
      <c r="EJV36" s="86" t="str">
        <f>IFERROR(#REF!/#REF!,"")</f>
        <v/>
      </c>
      <c r="EJW36" s="86" t="str">
        <f>IFERROR(#REF!/#REF!,"")</f>
        <v/>
      </c>
      <c r="EJX36" s="86" t="str">
        <f>IFERROR(#REF!/#REF!,"")</f>
        <v/>
      </c>
      <c r="EJY36" s="86" t="str">
        <f>IFERROR(#REF!/#REF!,"")</f>
        <v/>
      </c>
      <c r="EJZ36" s="86" t="str">
        <f>IFERROR(#REF!/#REF!,"")</f>
        <v/>
      </c>
      <c r="EKA36" s="86" t="str">
        <f>IFERROR(#REF!/#REF!,"")</f>
        <v/>
      </c>
      <c r="EKB36" s="86" t="str">
        <f>IFERROR(#REF!/#REF!,"")</f>
        <v/>
      </c>
      <c r="EKC36" s="86" t="str">
        <f>IFERROR(#REF!/#REF!,"")</f>
        <v/>
      </c>
      <c r="EKD36" s="86" t="str">
        <f>IFERROR(#REF!/#REF!,"")</f>
        <v/>
      </c>
      <c r="EKE36" s="86" t="str">
        <f>IFERROR(#REF!/#REF!,"")</f>
        <v/>
      </c>
      <c r="EKF36" s="86" t="str">
        <f>IFERROR(#REF!/#REF!,"")</f>
        <v/>
      </c>
      <c r="EKG36" s="86" t="str">
        <f>IFERROR(#REF!/#REF!,"")</f>
        <v/>
      </c>
      <c r="EKH36" s="86" t="str">
        <f>IFERROR(#REF!/#REF!,"")</f>
        <v/>
      </c>
      <c r="EKI36" s="86" t="str">
        <f>IFERROR(#REF!/#REF!,"")</f>
        <v/>
      </c>
      <c r="EKJ36" s="86" t="str">
        <f>IFERROR(#REF!/#REF!,"")</f>
        <v/>
      </c>
      <c r="EKK36" s="86" t="str">
        <f>IFERROR(#REF!/#REF!,"")</f>
        <v/>
      </c>
      <c r="EKL36" s="86" t="str">
        <f>IFERROR(#REF!/#REF!,"")</f>
        <v/>
      </c>
      <c r="EKM36" s="86" t="str">
        <f>IFERROR(#REF!/#REF!,"")</f>
        <v/>
      </c>
      <c r="EKN36" s="86" t="str">
        <f>IFERROR(#REF!/#REF!,"")</f>
        <v/>
      </c>
      <c r="EKO36" s="86" t="str">
        <f>IFERROR(#REF!/#REF!,"")</f>
        <v/>
      </c>
      <c r="EKP36" s="86" t="str">
        <f>IFERROR(#REF!/#REF!,"")</f>
        <v/>
      </c>
      <c r="EKQ36" s="86" t="str">
        <f>IFERROR(#REF!/#REF!,"")</f>
        <v/>
      </c>
      <c r="EKR36" s="86" t="str">
        <f>IFERROR(#REF!/#REF!,"")</f>
        <v/>
      </c>
      <c r="EKS36" s="86" t="str">
        <f>IFERROR(#REF!/#REF!,"")</f>
        <v/>
      </c>
      <c r="EKT36" s="86" t="str">
        <f>IFERROR(#REF!/#REF!,"")</f>
        <v/>
      </c>
      <c r="EKU36" s="86" t="str">
        <f>IFERROR(#REF!/#REF!,"")</f>
        <v/>
      </c>
      <c r="EKV36" s="86" t="str">
        <f>IFERROR(#REF!/#REF!,"")</f>
        <v/>
      </c>
      <c r="EKW36" s="86" t="str">
        <f>IFERROR(#REF!/#REF!,"")</f>
        <v/>
      </c>
      <c r="EKX36" s="86" t="str">
        <f>IFERROR(#REF!/#REF!,"")</f>
        <v/>
      </c>
      <c r="EKY36" s="86" t="str">
        <f>IFERROR(#REF!/#REF!,"")</f>
        <v/>
      </c>
      <c r="EKZ36" s="86" t="str">
        <f>IFERROR(#REF!/#REF!,"")</f>
        <v/>
      </c>
      <c r="ELA36" s="86" t="str">
        <f>IFERROR(#REF!/#REF!,"")</f>
        <v/>
      </c>
      <c r="ELB36" s="86" t="str">
        <f>IFERROR(#REF!/#REF!,"")</f>
        <v/>
      </c>
      <c r="ELC36" s="86" t="str">
        <f>IFERROR(#REF!/#REF!,"")</f>
        <v/>
      </c>
      <c r="ELD36" s="86" t="str">
        <f>IFERROR(#REF!/#REF!,"")</f>
        <v/>
      </c>
      <c r="ELE36" s="86" t="str">
        <f>IFERROR(#REF!/#REF!,"")</f>
        <v/>
      </c>
      <c r="ELF36" s="86" t="str">
        <f>IFERROR(#REF!/#REF!,"")</f>
        <v/>
      </c>
      <c r="ELG36" s="86" t="str">
        <f>IFERROR(#REF!/#REF!,"")</f>
        <v/>
      </c>
      <c r="ELH36" s="86" t="str">
        <f>IFERROR(#REF!/#REF!,"")</f>
        <v/>
      </c>
      <c r="ELI36" s="86" t="str">
        <f>IFERROR(#REF!/#REF!,"")</f>
        <v/>
      </c>
      <c r="ELJ36" s="86" t="str">
        <f>IFERROR(#REF!/#REF!,"")</f>
        <v/>
      </c>
      <c r="ELK36" s="86" t="str">
        <f>IFERROR(#REF!/#REF!,"")</f>
        <v/>
      </c>
      <c r="ELL36" s="86" t="str">
        <f>IFERROR(#REF!/#REF!,"")</f>
        <v/>
      </c>
      <c r="ELM36" s="86" t="str">
        <f>IFERROR(#REF!/#REF!,"")</f>
        <v/>
      </c>
      <c r="ELN36" s="86" t="str">
        <f>IFERROR(#REF!/#REF!,"")</f>
        <v/>
      </c>
      <c r="ELO36" s="86" t="str">
        <f>IFERROR(#REF!/#REF!,"")</f>
        <v/>
      </c>
      <c r="ELP36" s="86" t="str">
        <f>IFERROR(#REF!/#REF!,"")</f>
        <v/>
      </c>
      <c r="ELQ36" s="86" t="str">
        <f>IFERROR(#REF!/#REF!,"")</f>
        <v/>
      </c>
      <c r="ELR36" s="86" t="str">
        <f>IFERROR(#REF!/#REF!,"")</f>
        <v/>
      </c>
      <c r="ELS36" s="86" t="str">
        <f>IFERROR(#REF!/#REF!,"")</f>
        <v/>
      </c>
      <c r="ELT36" s="86" t="str">
        <f>IFERROR(#REF!/#REF!,"")</f>
        <v/>
      </c>
      <c r="ELU36" s="86" t="str">
        <f>IFERROR(#REF!/#REF!,"")</f>
        <v/>
      </c>
      <c r="ELV36" s="86" t="str">
        <f>IFERROR(#REF!/#REF!,"")</f>
        <v/>
      </c>
      <c r="ELW36" s="86" t="str">
        <f>IFERROR(#REF!/#REF!,"")</f>
        <v/>
      </c>
      <c r="ELX36" s="86" t="str">
        <f>IFERROR(#REF!/#REF!,"")</f>
        <v/>
      </c>
      <c r="ELY36" s="86" t="str">
        <f>IFERROR(#REF!/#REF!,"")</f>
        <v/>
      </c>
      <c r="ELZ36" s="86" t="str">
        <f>IFERROR(#REF!/#REF!,"")</f>
        <v/>
      </c>
      <c r="EMA36" s="86" t="str">
        <f>IFERROR(#REF!/#REF!,"")</f>
        <v/>
      </c>
      <c r="EMB36" s="86" t="str">
        <f>IFERROR(#REF!/#REF!,"")</f>
        <v/>
      </c>
      <c r="EMC36" s="86" t="str">
        <f>IFERROR(#REF!/#REF!,"")</f>
        <v/>
      </c>
      <c r="EMD36" s="86" t="str">
        <f>IFERROR(#REF!/#REF!,"")</f>
        <v/>
      </c>
      <c r="EME36" s="86" t="str">
        <f>IFERROR(#REF!/#REF!,"")</f>
        <v/>
      </c>
      <c r="EMF36" s="86" t="str">
        <f>IFERROR(#REF!/#REF!,"")</f>
        <v/>
      </c>
      <c r="EMG36" s="86" t="str">
        <f>IFERROR(#REF!/#REF!,"")</f>
        <v/>
      </c>
      <c r="EMH36" s="86" t="str">
        <f>IFERROR(#REF!/#REF!,"")</f>
        <v/>
      </c>
      <c r="EMI36" s="86" t="str">
        <f>IFERROR(#REF!/#REF!,"")</f>
        <v/>
      </c>
      <c r="EMJ36" s="86" t="str">
        <f>IFERROR(#REF!/#REF!,"")</f>
        <v/>
      </c>
      <c r="EMK36" s="86" t="str">
        <f>IFERROR(#REF!/#REF!,"")</f>
        <v/>
      </c>
      <c r="EML36" s="86" t="str">
        <f>IFERROR(#REF!/#REF!,"")</f>
        <v/>
      </c>
      <c r="EMM36" s="86" t="str">
        <f>IFERROR(#REF!/#REF!,"")</f>
        <v/>
      </c>
      <c r="EMN36" s="86" t="str">
        <f>IFERROR(#REF!/#REF!,"")</f>
        <v/>
      </c>
      <c r="EMO36" s="86" t="str">
        <f>IFERROR(#REF!/#REF!,"")</f>
        <v/>
      </c>
      <c r="EMP36" s="86" t="str">
        <f>IFERROR(#REF!/#REF!,"")</f>
        <v/>
      </c>
      <c r="EMQ36" s="86" t="str">
        <f>IFERROR(#REF!/#REF!,"")</f>
        <v/>
      </c>
      <c r="EMR36" s="86" t="str">
        <f>IFERROR(#REF!/#REF!,"")</f>
        <v/>
      </c>
      <c r="EMS36" s="86" t="str">
        <f>IFERROR(#REF!/#REF!,"")</f>
        <v/>
      </c>
      <c r="EMT36" s="86" t="str">
        <f>IFERROR(#REF!/#REF!,"")</f>
        <v/>
      </c>
      <c r="EMU36" s="86" t="str">
        <f>IFERROR(#REF!/#REF!,"")</f>
        <v/>
      </c>
      <c r="EMV36" s="86" t="str">
        <f>IFERROR(#REF!/#REF!,"")</f>
        <v/>
      </c>
      <c r="EMW36" s="86" t="str">
        <f>IFERROR(#REF!/#REF!,"")</f>
        <v/>
      </c>
      <c r="EMX36" s="86" t="str">
        <f>IFERROR(#REF!/#REF!,"")</f>
        <v/>
      </c>
      <c r="EMY36" s="86" t="str">
        <f>IFERROR(#REF!/#REF!,"")</f>
        <v/>
      </c>
      <c r="EMZ36" s="86" t="str">
        <f>IFERROR(#REF!/#REF!,"")</f>
        <v/>
      </c>
      <c r="ENA36" s="86" t="str">
        <f>IFERROR(#REF!/#REF!,"")</f>
        <v/>
      </c>
      <c r="ENB36" s="86" t="str">
        <f>IFERROR(#REF!/#REF!,"")</f>
        <v/>
      </c>
      <c r="ENC36" s="86" t="str">
        <f>IFERROR(#REF!/#REF!,"")</f>
        <v/>
      </c>
      <c r="END36" s="86" t="str">
        <f>IFERROR(#REF!/#REF!,"")</f>
        <v/>
      </c>
      <c r="ENE36" s="86" t="str">
        <f>IFERROR(#REF!/#REF!,"")</f>
        <v/>
      </c>
      <c r="ENF36" s="86" t="str">
        <f>IFERROR(#REF!/#REF!,"")</f>
        <v/>
      </c>
      <c r="ENG36" s="86" t="str">
        <f>IFERROR(#REF!/#REF!,"")</f>
        <v/>
      </c>
      <c r="ENH36" s="86" t="str">
        <f>IFERROR(#REF!/#REF!,"")</f>
        <v/>
      </c>
      <c r="ENI36" s="86" t="str">
        <f>IFERROR(#REF!/#REF!,"")</f>
        <v/>
      </c>
      <c r="ENJ36" s="86" t="str">
        <f>IFERROR(#REF!/#REF!,"")</f>
        <v/>
      </c>
      <c r="ENK36" s="86" t="str">
        <f>IFERROR(#REF!/#REF!,"")</f>
        <v/>
      </c>
      <c r="ENL36" s="86" t="str">
        <f>IFERROR(#REF!/#REF!,"")</f>
        <v/>
      </c>
      <c r="ENM36" s="86" t="str">
        <f>IFERROR(#REF!/#REF!,"")</f>
        <v/>
      </c>
      <c r="ENN36" s="86" t="str">
        <f>IFERROR(#REF!/#REF!,"")</f>
        <v/>
      </c>
      <c r="ENO36" s="86" t="str">
        <f>IFERROR(#REF!/#REF!,"")</f>
        <v/>
      </c>
      <c r="ENP36" s="86" t="str">
        <f>IFERROR(#REF!/#REF!,"")</f>
        <v/>
      </c>
      <c r="ENQ36" s="86" t="str">
        <f>IFERROR(#REF!/#REF!,"")</f>
        <v/>
      </c>
      <c r="ENR36" s="86" t="str">
        <f>IFERROR(#REF!/#REF!,"")</f>
        <v/>
      </c>
      <c r="ENS36" s="86" t="str">
        <f>IFERROR(#REF!/#REF!,"")</f>
        <v/>
      </c>
      <c r="ENT36" s="86" t="str">
        <f>IFERROR(#REF!/#REF!,"")</f>
        <v/>
      </c>
      <c r="ENU36" s="86" t="str">
        <f>IFERROR(#REF!/#REF!,"")</f>
        <v/>
      </c>
      <c r="ENV36" s="86" t="str">
        <f>IFERROR(#REF!/#REF!,"")</f>
        <v/>
      </c>
      <c r="ENW36" s="86" t="str">
        <f>IFERROR(#REF!/#REF!,"")</f>
        <v/>
      </c>
      <c r="ENX36" s="86" t="str">
        <f>IFERROR(#REF!/#REF!,"")</f>
        <v/>
      </c>
      <c r="ENY36" s="86" t="str">
        <f>IFERROR(#REF!/#REF!,"")</f>
        <v/>
      </c>
      <c r="ENZ36" s="86" t="str">
        <f>IFERROR(#REF!/#REF!,"")</f>
        <v/>
      </c>
      <c r="EOA36" s="86" t="str">
        <f>IFERROR(#REF!/#REF!,"")</f>
        <v/>
      </c>
      <c r="EOB36" s="86" t="str">
        <f>IFERROR(#REF!/#REF!,"")</f>
        <v/>
      </c>
      <c r="EOC36" s="86" t="str">
        <f>IFERROR(#REF!/#REF!,"")</f>
        <v/>
      </c>
      <c r="EOD36" s="86" t="str">
        <f>IFERROR(#REF!/#REF!,"")</f>
        <v/>
      </c>
      <c r="EOE36" s="86" t="str">
        <f>IFERROR(#REF!/#REF!,"")</f>
        <v/>
      </c>
      <c r="EOF36" s="86" t="str">
        <f>IFERROR(#REF!/#REF!,"")</f>
        <v/>
      </c>
      <c r="EOG36" s="86" t="str">
        <f>IFERROR(#REF!/#REF!,"")</f>
        <v/>
      </c>
      <c r="EOH36" s="86" t="str">
        <f>IFERROR(#REF!/#REF!,"")</f>
        <v/>
      </c>
      <c r="EOI36" s="86" t="str">
        <f>IFERROR(#REF!/#REF!,"")</f>
        <v/>
      </c>
      <c r="EOJ36" s="86" t="str">
        <f>IFERROR(#REF!/#REF!,"")</f>
        <v/>
      </c>
      <c r="EOK36" s="86" t="str">
        <f>IFERROR(#REF!/#REF!,"")</f>
        <v/>
      </c>
      <c r="EOL36" s="86" t="str">
        <f>IFERROR(#REF!/#REF!,"")</f>
        <v/>
      </c>
      <c r="EOM36" s="86" t="str">
        <f>IFERROR(#REF!/#REF!,"")</f>
        <v/>
      </c>
      <c r="EON36" s="86" t="str">
        <f>IFERROR(#REF!/#REF!,"")</f>
        <v/>
      </c>
      <c r="EOO36" s="86" t="str">
        <f>IFERROR(#REF!/#REF!,"")</f>
        <v/>
      </c>
      <c r="EOP36" s="86" t="str">
        <f>IFERROR(#REF!/#REF!,"")</f>
        <v/>
      </c>
      <c r="EOQ36" s="86" t="str">
        <f>IFERROR(#REF!/#REF!,"")</f>
        <v/>
      </c>
      <c r="EOR36" s="86" t="str">
        <f>IFERROR(#REF!/#REF!,"")</f>
        <v/>
      </c>
      <c r="EOS36" s="86" t="str">
        <f>IFERROR(#REF!/#REF!,"")</f>
        <v/>
      </c>
      <c r="EOT36" s="86" t="str">
        <f>IFERROR(#REF!/#REF!,"")</f>
        <v/>
      </c>
      <c r="EOU36" s="86" t="str">
        <f>IFERROR(#REF!/#REF!,"")</f>
        <v/>
      </c>
      <c r="EOV36" s="86" t="str">
        <f>IFERROR(#REF!/#REF!,"")</f>
        <v/>
      </c>
      <c r="EOW36" s="86" t="str">
        <f>IFERROR(#REF!/#REF!,"")</f>
        <v/>
      </c>
      <c r="EOX36" s="86" t="str">
        <f>IFERROR(#REF!/#REF!,"")</f>
        <v/>
      </c>
      <c r="EOY36" s="86" t="str">
        <f>IFERROR(#REF!/#REF!,"")</f>
        <v/>
      </c>
      <c r="EOZ36" s="86" t="str">
        <f>IFERROR(#REF!/#REF!,"")</f>
        <v/>
      </c>
      <c r="EPA36" s="86" t="str">
        <f>IFERROR(#REF!/#REF!,"")</f>
        <v/>
      </c>
      <c r="EPB36" s="86" t="str">
        <f>IFERROR(#REF!/#REF!,"")</f>
        <v/>
      </c>
      <c r="EPC36" s="86" t="str">
        <f>IFERROR(#REF!/#REF!,"")</f>
        <v/>
      </c>
      <c r="EPD36" s="86" t="str">
        <f>IFERROR(#REF!/#REF!,"")</f>
        <v/>
      </c>
      <c r="EPE36" s="86" t="str">
        <f>IFERROR(#REF!/#REF!,"")</f>
        <v/>
      </c>
      <c r="EPF36" s="86" t="str">
        <f>IFERROR(#REF!/#REF!,"")</f>
        <v/>
      </c>
      <c r="EPG36" s="86" t="str">
        <f>IFERROR(#REF!/#REF!,"")</f>
        <v/>
      </c>
      <c r="EPH36" s="86" t="str">
        <f>IFERROR(#REF!/#REF!,"")</f>
        <v/>
      </c>
      <c r="EPI36" s="86" t="str">
        <f>IFERROR(#REF!/#REF!,"")</f>
        <v/>
      </c>
      <c r="EPJ36" s="86" t="str">
        <f>IFERROR(#REF!/#REF!,"")</f>
        <v/>
      </c>
      <c r="EPK36" s="86" t="str">
        <f>IFERROR(#REF!/#REF!,"")</f>
        <v/>
      </c>
      <c r="EPL36" s="86" t="str">
        <f>IFERROR(#REF!/#REF!,"")</f>
        <v/>
      </c>
      <c r="EPM36" s="86" t="str">
        <f>IFERROR(#REF!/#REF!,"")</f>
        <v/>
      </c>
      <c r="EPN36" s="86" t="str">
        <f>IFERROR(#REF!/#REF!,"")</f>
        <v/>
      </c>
      <c r="EPO36" s="86" t="str">
        <f>IFERROR(#REF!/#REF!,"")</f>
        <v/>
      </c>
      <c r="EPP36" s="86" t="str">
        <f>IFERROR(#REF!/#REF!,"")</f>
        <v/>
      </c>
      <c r="EPQ36" s="86" t="str">
        <f>IFERROR(#REF!/#REF!,"")</f>
        <v/>
      </c>
      <c r="EPR36" s="86" t="str">
        <f>IFERROR(#REF!/#REF!,"")</f>
        <v/>
      </c>
      <c r="EPS36" s="86" t="str">
        <f>IFERROR(#REF!/#REF!,"")</f>
        <v/>
      </c>
      <c r="EPT36" s="86" t="str">
        <f>IFERROR(#REF!/#REF!,"")</f>
        <v/>
      </c>
      <c r="EPU36" s="86" t="str">
        <f>IFERROR(#REF!/#REF!,"")</f>
        <v/>
      </c>
      <c r="EPV36" s="86" t="str">
        <f>IFERROR(#REF!/#REF!,"")</f>
        <v/>
      </c>
      <c r="EPW36" s="86" t="str">
        <f>IFERROR(#REF!/#REF!,"")</f>
        <v/>
      </c>
      <c r="EPX36" s="86" t="str">
        <f>IFERROR(#REF!/#REF!,"")</f>
        <v/>
      </c>
      <c r="EPY36" s="86" t="str">
        <f>IFERROR(#REF!/#REF!,"")</f>
        <v/>
      </c>
      <c r="EPZ36" s="86" t="str">
        <f>IFERROR(#REF!/#REF!,"")</f>
        <v/>
      </c>
      <c r="EQA36" s="86" t="str">
        <f>IFERROR(#REF!/#REF!,"")</f>
        <v/>
      </c>
      <c r="EQB36" s="86" t="str">
        <f>IFERROR(#REF!/#REF!,"")</f>
        <v/>
      </c>
      <c r="EQC36" s="86" t="str">
        <f>IFERROR(#REF!/#REF!,"")</f>
        <v/>
      </c>
      <c r="EQD36" s="86" t="str">
        <f>IFERROR(#REF!/#REF!,"")</f>
        <v/>
      </c>
      <c r="EQE36" s="86" t="str">
        <f>IFERROR(#REF!/#REF!,"")</f>
        <v/>
      </c>
      <c r="EQF36" s="86" t="str">
        <f>IFERROR(#REF!/#REF!,"")</f>
        <v/>
      </c>
      <c r="EQG36" s="86" t="str">
        <f>IFERROR(#REF!/#REF!,"")</f>
        <v/>
      </c>
      <c r="EQH36" s="86" t="str">
        <f>IFERROR(#REF!/#REF!,"")</f>
        <v/>
      </c>
      <c r="EQI36" s="86" t="str">
        <f>IFERROR(#REF!/#REF!,"")</f>
        <v/>
      </c>
      <c r="EQJ36" s="86" t="str">
        <f>IFERROR(#REF!/#REF!,"")</f>
        <v/>
      </c>
      <c r="EQK36" s="86" t="str">
        <f>IFERROR(#REF!/#REF!,"")</f>
        <v/>
      </c>
      <c r="EQL36" s="86" t="str">
        <f>IFERROR(#REF!/#REF!,"")</f>
        <v/>
      </c>
      <c r="EQM36" s="86" t="str">
        <f>IFERROR(#REF!/#REF!,"")</f>
        <v/>
      </c>
      <c r="EQN36" s="86" t="str">
        <f>IFERROR(#REF!/#REF!,"")</f>
        <v/>
      </c>
      <c r="EQO36" s="86" t="str">
        <f>IFERROR(#REF!/#REF!,"")</f>
        <v/>
      </c>
      <c r="EQP36" s="86" t="str">
        <f>IFERROR(#REF!/#REF!,"")</f>
        <v/>
      </c>
      <c r="EQQ36" s="86" t="str">
        <f>IFERROR(#REF!/#REF!,"")</f>
        <v/>
      </c>
      <c r="EQR36" s="86" t="str">
        <f>IFERROR(#REF!/#REF!,"")</f>
        <v/>
      </c>
      <c r="EQS36" s="86" t="str">
        <f>IFERROR(#REF!/#REF!,"")</f>
        <v/>
      </c>
      <c r="EQT36" s="86" t="str">
        <f>IFERROR(#REF!/#REF!,"")</f>
        <v/>
      </c>
      <c r="EQU36" s="86" t="str">
        <f>IFERROR(#REF!/#REF!,"")</f>
        <v/>
      </c>
      <c r="EQV36" s="86" t="str">
        <f>IFERROR(#REF!/#REF!,"")</f>
        <v/>
      </c>
      <c r="EQW36" s="86" t="str">
        <f>IFERROR(#REF!/#REF!,"")</f>
        <v/>
      </c>
      <c r="EQX36" s="86" t="str">
        <f>IFERROR(#REF!/#REF!,"")</f>
        <v/>
      </c>
      <c r="EQY36" s="86" t="str">
        <f>IFERROR(#REF!/#REF!,"")</f>
        <v/>
      </c>
      <c r="EQZ36" s="86" t="str">
        <f>IFERROR(#REF!/#REF!,"")</f>
        <v/>
      </c>
      <c r="ERA36" s="86" t="str">
        <f>IFERROR(#REF!/#REF!,"")</f>
        <v/>
      </c>
      <c r="ERB36" s="86" t="str">
        <f>IFERROR(#REF!/#REF!,"")</f>
        <v/>
      </c>
      <c r="ERC36" s="86" t="str">
        <f>IFERROR(#REF!/#REF!,"")</f>
        <v/>
      </c>
      <c r="ERD36" s="86" t="str">
        <f>IFERROR(#REF!/#REF!,"")</f>
        <v/>
      </c>
      <c r="ERE36" s="86" t="str">
        <f>IFERROR(#REF!/#REF!,"")</f>
        <v/>
      </c>
      <c r="ERF36" s="86" t="str">
        <f>IFERROR(#REF!/#REF!,"")</f>
        <v/>
      </c>
      <c r="ERG36" s="86" t="str">
        <f>IFERROR(#REF!/#REF!,"")</f>
        <v/>
      </c>
      <c r="ERH36" s="86" t="str">
        <f>IFERROR(#REF!/#REF!,"")</f>
        <v/>
      </c>
      <c r="ERI36" s="86" t="str">
        <f>IFERROR(#REF!/#REF!,"")</f>
        <v/>
      </c>
      <c r="ERJ36" s="86" t="str">
        <f>IFERROR(#REF!/#REF!,"")</f>
        <v/>
      </c>
      <c r="ERK36" s="86" t="str">
        <f>IFERROR(#REF!/#REF!,"")</f>
        <v/>
      </c>
      <c r="ERL36" s="86" t="str">
        <f>IFERROR(#REF!/#REF!,"")</f>
        <v/>
      </c>
      <c r="ERM36" s="86" t="str">
        <f>IFERROR(#REF!/#REF!,"")</f>
        <v/>
      </c>
      <c r="ERN36" s="86" t="str">
        <f>IFERROR(#REF!/#REF!,"")</f>
        <v/>
      </c>
      <c r="ERO36" s="86" t="str">
        <f>IFERROR(#REF!/#REF!,"")</f>
        <v/>
      </c>
      <c r="ERP36" s="86" t="str">
        <f>IFERROR(#REF!/#REF!,"")</f>
        <v/>
      </c>
      <c r="ERQ36" s="86" t="str">
        <f>IFERROR(#REF!/#REF!,"")</f>
        <v/>
      </c>
      <c r="ERR36" s="86" t="str">
        <f>IFERROR(#REF!/#REF!,"")</f>
        <v/>
      </c>
      <c r="ERS36" s="86" t="str">
        <f>IFERROR(#REF!/#REF!,"")</f>
        <v/>
      </c>
      <c r="ERT36" s="86" t="str">
        <f>IFERROR(#REF!/#REF!,"")</f>
        <v/>
      </c>
      <c r="ERU36" s="86" t="str">
        <f>IFERROR(#REF!/#REF!,"")</f>
        <v/>
      </c>
      <c r="ERV36" s="86" t="str">
        <f>IFERROR(#REF!/#REF!,"")</f>
        <v/>
      </c>
      <c r="ERW36" s="86" t="str">
        <f>IFERROR(#REF!/#REF!,"")</f>
        <v/>
      </c>
      <c r="ERX36" s="86" t="str">
        <f>IFERROR(#REF!/#REF!,"")</f>
        <v/>
      </c>
      <c r="ERY36" s="86" t="str">
        <f>IFERROR(#REF!/#REF!,"")</f>
        <v/>
      </c>
      <c r="ERZ36" s="86" t="str">
        <f>IFERROR(#REF!/#REF!,"")</f>
        <v/>
      </c>
      <c r="ESA36" s="86" t="str">
        <f>IFERROR(#REF!/#REF!,"")</f>
        <v/>
      </c>
      <c r="ESB36" s="86" t="str">
        <f>IFERROR(#REF!/#REF!,"")</f>
        <v/>
      </c>
      <c r="ESC36" s="86" t="str">
        <f>IFERROR(#REF!/#REF!,"")</f>
        <v/>
      </c>
      <c r="ESD36" s="86" t="str">
        <f>IFERROR(#REF!/#REF!,"")</f>
        <v/>
      </c>
      <c r="ESE36" s="86" t="str">
        <f>IFERROR(#REF!/#REF!,"")</f>
        <v/>
      </c>
      <c r="ESF36" s="86" t="str">
        <f>IFERROR(#REF!/#REF!,"")</f>
        <v/>
      </c>
      <c r="ESG36" s="86" t="str">
        <f>IFERROR(#REF!/#REF!,"")</f>
        <v/>
      </c>
      <c r="ESH36" s="86" t="str">
        <f>IFERROR(#REF!/#REF!,"")</f>
        <v/>
      </c>
      <c r="ESI36" s="86" t="str">
        <f>IFERROR(#REF!/#REF!,"")</f>
        <v/>
      </c>
      <c r="ESJ36" s="86" t="str">
        <f>IFERROR(#REF!/#REF!,"")</f>
        <v/>
      </c>
      <c r="ESK36" s="86" t="str">
        <f>IFERROR(#REF!/#REF!,"")</f>
        <v/>
      </c>
      <c r="ESL36" s="86" t="str">
        <f>IFERROR(#REF!/#REF!,"")</f>
        <v/>
      </c>
      <c r="ESM36" s="86" t="str">
        <f>IFERROR(#REF!/#REF!,"")</f>
        <v/>
      </c>
      <c r="ESN36" s="86" t="str">
        <f>IFERROR(#REF!/#REF!,"")</f>
        <v/>
      </c>
      <c r="ESO36" s="86" t="str">
        <f>IFERROR(#REF!/#REF!,"")</f>
        <v/>
      </c>
      <c r="ESP36" s="86" t="str">
        <f>IFERROR(#REF!/#REF!,"")</f>
        <v/>
      </c>
      <c r="ESQ36" s="86" t="str">
        <f>IFERROR(#REF!/#REF!,"")</f>
        <v/>
      </c>
      <c r="ESR36" s="86" t="str">
        <f>IFERROR(#REF!/#REF!,"")</f>
        <v/>
      </c>
      <c r="ESS36" s="86" t="str">
        <f>IFERROR(#REF!/#REF!,"")</f>
        <v/>
      </c>
      <c r="EST36" s="86" t="str">
        <f>IFERROR(#REF!/#REF!,"")</f>
        <v/>
      </c>
      <c r="ESU36" s="86" t="str">
        <f>IFERROR(#REF!/#REF!,"")</f>
        <v/>
      </c>
      <c r="ESV36" s="86" t="str">
        <f>IFERROR(#REF!/#REF!,"")</f>
        <v/>
      </c>
      <c r="ESW36" s="86" t="str">
        <f>IFERROR(#REF!/#REF!,"")</f>
        <v/>
      </c>
      <c r="ESX36" s="86" t="str">
        <f>IFERROR(#REF!/#REF!,"")</f>
        <v/>
      </c>
      <c r="ESY36" s="86" t="str">
        <f>IFERROR(#REF!/#REF!,"")</f>
        <v/>
      </c>
      <c r="ESZ36" s="86" t="str">
        <f>IFERROR(#REF!/#REF!,"")</f>
        <v/>
      </c>
      <c r="ETA36" s="86" t="str">
        <f>IFERROR(#REF!/#REF!,"")</f>
        <v/>
      </c>
      <c r="ETB36" s="86" t="str">
        <f>IFERROR(#REF!/#REF!,"")</f>
        <v/>
      </c>
      <c r="ETC36" s="86" t="str">
        <f>IFERROR(#REF!/#REF!,"")</f>
        <v/>
      </c>
      <c r="ETD36" s="86" t="str">
        <f>IFERROR(#REF!/#REF!,"")</f>
        <v/>
      </c>
      <c r="ETE36" s="86" t="str">
        <f>IFERROR(#REF!/#REF!,"")</f>
        <v/>
      </c>
      <c r="ETF36" s="86" t="str">
        <f>IFERROR(#REF!/#REF!,"")</f>
        <v/>
      </c>
      <c r="ETG36" s="86" t="str">
        <f>IFERROR(#REF!/#REF!,"")</f>
        <v/>
      </c>
      <c r="ETH36" s="86" t="str">
        <f>IFERROR(#REF!/#REF!,"")</f>
        <v/>
      </c>
      <c r="ETI36" s="86" t="str">
        <f>IFERROR(#REF!/#REF!,"")</f>
        <v/>
      </c>
      <c r="ETJ36" s="86" t="str">
        <f>IFERROR(#REF!/#REF!,"")</f>
        <v/>
      </c>
      <c r="ETK36" s="86" t="str">
        <f>IFERROR(#REF!/#REF!,"")</f>
        <v/>
      </c>
      <c r="ETL36" s="86" t="str">
        <f>IFERROR(#REF!/#REF!,"")</f>
        <v/>
      </c>
      <c r="ETM36" s="86" t="str">
        <f>IFERROR(#REF!/#REF!,"")</f>
        <v/>
      </c>
      <c r="ETN36" s="86" t="str">
        <f>IFERROR(#REF!/#REF!,"")</f>
        <v/>
      </c>
      <c r="ETO36" s="86" t="str">
        <f>IFERROR(#REF!/#REF!,"")</f>
        <v/>
      </c>
      <c r="ETP36" s="86" t="str">
        <f>IFERROR(#REF!/#REF!,"")</f>
        <v/>
      </c>
      <c r="ETQ36" s="86" t="str">
        <f>IFERROR(#REF!/#REF!,"")</f>
        <v/>
      </c>
      <c r="ETR36" s="86" t="str">
        <f>IFERROR(#REF!/#REF!,"")</f>
        <v/>
      </c>
      <c r="ETS36" s="86" t="str">
        <f>IFERROR(#REF!/#REF!,"")</f>
        <v/>
      </c>
      <c r="ETT36" s="86" t="str">
        <f>IFERROR(#REF!/#REF!,"")</f>
        <v/>
      </c>
      <c r="ETU36" s="86" t="str">
        <f>IFERROR(#REF!/#REF!,"")</f>
        <v/>
      </c>
      <c r="ETV36" s="86" t="str">
        <f>IFERROR(#REF!/#REF!,"")</f>
        <v/>
      </c>
      <c r="ETW36" s="86" t="str">
        <f>IFERROR(#REF!/#REF!,"")</f>
        <v/>
      </c>
      <c r="ETX36" s="86" t="str">
        <f>IFERROR(#REF!/#REF!,"")</f>
        <v/>
      </c>
      <c r="ETY36" s="86" t="str">
        <f>IFERROR(#REF!/#REF!,"")</f>
        <v/>
      </c>
      <c r="ETZ36" s="86" t="str">
        <f>IFERROR(#REF!/#REF!,"")</f>
        <v/>
      </c>
      <c r="EUA36" s="86" t="str">
        <f>IFERROR(#REF!/#REF!,"")</f>
        <v/>
      </c>
      <c r="EUB36" s="86" t="str">
        <f>IFERROR(#REF!/#REF!,"")</f>
        <v/>
      </c>
      <c r="EUC36" s="86" t="str">
        <f>IFERROR(#REF!/#REF!,"")</f>
        <v/>
      </c>
      <c r="EUD36" s="86" t="str">
        <f>IFERROR(#REF!/#REF!,"")</f>
        <v/>
      </c>
      <c r="EUE36" s="86" t="str">
        <f>IFERROR(#REF!/#REF!,"")</f>
        <v/>
      </c>
      <c r="EUF36" s="86" t="str">
        <f>IFERROR(#REF!/#REF!,"")</f>
        <v/>
      </c>
      <c r="EUG36" s="86" t="str">
        <f>IFERROR(#REF!/#REF!,"")</f>
        <v/>
      </c>
      <c r="EUH36" s="86" t="str">
        <f>IFERROR(#REF!/#REF!,"")</f>
        <v/>
      </c>
      <c r="EUI36" s="86" t="str">
        <f>IFERROR(#REF!/#REF!,"")</f>
        <v/>
      </c>
      <c r="EUJ36" s="86" t="str">
        <f>IFERROR(#REF!/#REF!,"")</f>
        <v/>
      </c>
      <c r="EUK36" s="86" t="str">
        <f>IFERROR(#REF!/#REF!,"")</f>
        <v/>
      </c>
      <c r="EUL36" s="86" t="str">
        <f>IFERROR(#REF!/#REF!,"")</f>
        <v/>
      </c>
      <c r="EUM36" s="86" t="str">
        <f>IFERROR(#REF!/#REF!,"")</f>
        <v/>
      </c>
      <c r="EUN36" s="86" t="str">
        <f>IFERROR(#REF!/#REF!,"")</f>
        <v/>
      </c>
      <c r="EUO36" s="86" t="str">
        <f>IFERROR(#REF!/#REF!,"")</f>
        <v/>
      </c>
      <c r="EUP36" s="86" t="str">
        <f>IFERROR(#REF!/#REF!,"")</f>
        <v/>
      </c>
      <c r="EUQ36" s="86" t="str">
        <f>IFERROR(#REF!/#REF!,"")</f>
        <v/>
      </c>
      <c r="EUR36" s="86" t="str">
        <f>IFERROR(#REF!/#REF!,"")</f>
        <v/>
      </c>
      <c r="EUS36" s="86" t="str">
        <f>IFERROR(#REF!/#REF!,"")</f>
        <v/>
      </c>
      <c r="EUT36" s="86" t="str">
        <f>IFERROR(#REF!/#REF!,"")</f>
        <v/>
      </c>
      <c r="EUU36" s="86" t="str">
        <f>IFERROR(#REF!/#REF!,"")</f>
        <v/>
      </c>
      <c r="EUV36" s="86" t="str">
        <f>IFERROR(#REF!/#REF!,"")</f>
        <v/>
      </c>
      <c r="EUW36" s="86" t="str">
        <f>IFERROR(#REF!/#REF!,"")</f>
        <v/>
      </c>
      <c r="EUX36" s="86" t="str">
        <f>IFERROR(#REF!/#REF!,"")</f>
        <v/>
      </c>
      <c r="EUY36" s="86" t="str">
        <f>IFERROR(#REF!/#REF!,"")</f>
        <v/>
      </c>
      <c r="EUZ36" s="86" t="str">
        <f>IFERROR(#REF!/#REF!,"")</f>
        <v/>
      </c>
      <c r="EVA36" s="86" t="str">
        <f>IFERROR(#REF!/#REF!,"")</f>
        <v/>
      </c>
      <c r="EVB36" s="86" t="str">
        <f>IFERROR(#REF!/#REF!,"")</f>
        <v/>
      </c>
      <c r="EVC36" s="86" t="str">
        <f>IFERROR(#REF!/#REF!,"")</f>
        <v/>
      </c>
      <c r="EVD36" s="86" t="str">
        <f>IFERROR(#REF!/#REF!,"")</f>
        <v/>
      </c>
      <c r="EVE36" s="86" t="str">
        <f>IFERROR(#REF!/#REF!,"")</f>
        <v/>
      </c>
      <c r="EVF36" s="86" t="str">
        <f>IFERROR(#REF!/#REF!,"")</f>
        <v/>
      </c>
      <c r="EVG36" s="86" t="str">
        <f>IFERROR(#REF!/#REF!,"")</f>
        <v/>
      </c>
      <c r="EVH36" s="86" t="str">
        <f>IFERROR(#REF!/#REF!,"")</f>
        <v/>
      </c>
      <c r="EVI36" s="86" t="str">
        <f>IFERROR(#REF!/#REF!,"")</f>
        <v/>
      </c>
      <c r="EVJ36" s="86" t="str">
        <f>IFERROR(#REF!/#REF!,"")</f>
        <v/>
      </c>
      <c r="EVK36" s="86" t="str">
        <f>IFERROR(#REF!/#REF!,"")</f>
        <v/>
      </c>
      <c r="EVL36" s="86" t="str">
        <f>IFERROR(#REF!/#REF!,"")</f>
        <v/>
      </c>
      <c r="EVM36" s="86" t="str">
        <f>IFERROR(#REF!/#REF!,"")</f>
        <v/>
      </c>
      <c r="EVN36" s="86" t="str">
        <f>IFERROR(#REF!/#REF!,"")</f>
        <v/>
      </c>
      <c r="EVO36" s="86" t="str">
        <f>IFERROR(#REF!/#REF!,"")</f>
        <v/>
      </c>
      <c r="EVP36" s="86" t="str">
        <f>IFERROR(#REF!/#REF!,"")</f>
        <v/>
      </c>
      <c r="EVQ36" s="86" t="str">
        <f>IFERROR(#REF!/#REF!,"")</f>
        <v/>
      </c>
      <c r="EVR36" s="86" t="str">
        <f>IFERROR(#REF!/#REF!,"")</f>
        <v/>
      </c>
      <c r="EVS36" s="86" t="str">
        <f>IFERROR(#REF!/#REF!,"")</f>
        <v/>
      </c>
      <c r="EVT36" s="86" t="str">
        <f>IFERROR(#REF!/#REF!,"")</f>
        <v/>
      </c>
      <c r="EVU36" s="86" t="str">
        <f>IFERROR(#REF!/#REF!,"")</f>
        <v/>
      </c>
      <c r="EVV36" s="86" t="str">
        <f>IFERROR(#REF!/#REF!,"")</f>
        <v/>
      </c>
      <c r="EVW36" s="86" t="str">
        <f>IFERROR(#REF!/#REF!,"")</f>
        <v/>
      </c>
      <c r="EVX36" s="86" t="str">
        <f>IFERROR(#REF!/#REF!,"")</f>
        <v/>
      </c>
      <c r="EVY36" s="86" t="str">
        <f>IFERROR(#REF!/#REF!,"")</f>
        <v/>
      </c>
      <c r="EVZ36" s="86" t="str">
        <f>IFERROR(#REF!/#REF!,"")</f>
        <v/>
      </c>
      <c r="EWA36" s="86" t="str">
        <f>IFERROR(#REF!/#REF!,"")</f>
        <v/>
      </c>
      <c r="EWB36" s="86" t="str">
        <f>IFERROR(#REF!/#REF!,"")</f>
        <v/>
      </c>
      <c r="EWC36" s="86" t="str">
        <f>IFERROR(#REF!/#REF!,"")</f>
        <v/>
      </c>
      <c r="EWD36" s="86" t="str">
        <f>IFERROR(#REF!/#REF!,"")</f>
        <v/>
      </c>
      <c r="EWE36" s="86" t="str">
        <f>IFERROR(#REF!/#REF!,"")</f>
        <v/>
      </c>
      <c r="EWF36" s="86" t="str">
        <f>IFERROR(#REF!/#REF!,"")</f>
        <v/>
      </c>
      <c r="EWG36" s="86" t="str">
        <f>IFERROR(#REF!/#REF!,"")</f>
        <v/>
      </c>
      <c r="EWH36" s="86" t="str">
        <f>IFERROR(#REF!/#REF!,"")</f>
        <v/>
      </c>
      <c r="EWI36" s="86" t="str">
        <f>IFERROR(#REF!/#REF!,"")</f>
        <v/>
      </c>
      <c r="EWJ36" s="86" t="str">
        <f>IFERROR(#REF!/#REF!,"")</f>
        <v/>
      </c>
      <c r="EWK36" s="86" t="str">
        <f>IFERROR(#REF!/#REF!,"")</f>
        <v/>
      </c>
      <c r="EWL36" s="86" t="str">
        <f>IFERROR(#REF!/#REF!,"")</f>
        <v/>
      </c>
      <c r="EWM36" s="86" t="str">
        <f>IFERROR(#REF!/#REF!,"")</f>
        <v/>
      </c>
      <c r="EWN36" s="86" t="str">
        <f>IFERROR(#REF!/#REF!,"")</f>
        <v/>
      </c>
      <c r="EWO36" s="86" t="str">
        <f>IFERROR(#REF!/#REF!,"")</f>
        <v/>
      </c>
      <c r="EWP36" s="86" t="str">
        <f>IFERROR(#REF!/#REF!,"")</f>
        <v/>
      </c>
      <c r="EWQ36" s="86" t="str">
        <f>IFERROR(#REF!/#REF!,"")</f>
        <v/>
      </c>
      <c r="EWR36" s="86" t="str">
        <f>IFERROR(#REF!/#REF!,"")</f>
        <v/>
      </c>
      <c r="EWS36" s="86" t="str">
        <f>IFERROR(#REF!/#REF!,"")</f>
        <v/>
      </c>
      <c r="EWT36" s="86" t="str">
        <f>IFERROR(#REF!/#REF!,"")</f>
        <v/>
      </c>
      <c r="EWU36" s="86" t="str">
        <f>IFERROR(#REF!/#REF!,"")</f>
        <v/>
      </c>
      <c r="EWV36" s="86" t="str">
        <f>IFERROR(#REF!/#REF!,"")</f>
        <v/>
      </c>
      <c r="EWW36" s="86" t="str">
        <f>IFERROR(#REF!/#REF!,"")</f>
        <v/>
      </c>
      <c r="EWX36" s="86" t="str">
        <f>IFERROR(#REF!/#REF!,"")</f>
        <v/>
      </c>
      <c r="EWY36" s="86" t="str">
        <f>IFERROR(#REF!/#REF!,"")</f>
        <v/>
      </c>
      <c r="EWZ36" s="86" t="str">
        <f>IFERROR(#REF!/#REF!,"")</f>
        <v/>
      </c>
      <c r="EXA36" s="86" t="str">
        <f>IFERROR(#REF!/#REF!,"")</f>
        <v/>
      </c>
      <c r="EXB36" s="86" t="str">
        <f>IFERROR(#REF!/#REF!,"")</f>
        <v/>
      </c>
      <c r="EXC36" s="86" t="str">
        <f>IFERROR(#REF!/#REF!,"")</f>
        <v/>
      </c>
      <c r="EXD36" s="86" t="str">
        <f>IFERROR(#REF!/#REF!,"")</f>
        <v/>
      </c>
      <c r="EXE36" s="86" t="str">
        <f>IFERROR(#REF!/#REF!,"")</f>
        <v/>
      </c>
      <c r="EXF36" s="86" t="str">
        <f>IFERROR(#REF!/#REF!,"")</f>
        <v/>
      </c>
      <c r="EXG36" s="86" t="str">
        <f>IFERROR(#REF!/#REF!,"")</f>
        <v/>
      </c>
      <c r="EXH36" s="86" t="str">
        <f>IFERROR(#REF!/#REF!,"")</f>
        <v/>
      </c>
      <c r="EXI36" s="86" t="str">
        <f>IFERROR(#REF!/#REF!,"")</f>
        <v/>
      </c>
      <c r="EXJ36" s="86" t="str">
        <f>IFERROR(#REF!/#REF!,"")</f>
        <v/>
      </c>
      <c r="EXK36" s="86" t="str">
        <f>IFERROR(#REF!/#REF!,"")</f>
        <v/>
      </c>
      <c r="EXL36" s="86" t="str">
        <f>IFERROR(#REF!/#REF!,"")</f>
        <v/>
      </c>
      <c r="EXM36" s="86" t="str">
        <f>IFERROR(#REF!/#REF!,"")</f>
        <v/>
      </c>
      <c r="EXN36" s="86" t="str">
        <f>IFERROR(#REF!/#REF!,"")</f>
        <v/>
      </c>
      <c r="EXO36" s="86" t="str">
        <f>IFERROR(#REF!/#REF!,"")</f>
        <v/>
      </c>
      <c r="EXP36" s="86" t="str">
        <f>IFERROR(#REF!/#REF!,"")</f>
        <v/>
      </c>
      <c r="EXQ36" s="86" t="str">
        <f>IFERROR(#REF!/#REF!,"")</f>
        <v/>
      </c>
      <c r="EXR36" s="86" t="str">
        <f>IFERROR(#REF!/#REF!,"")</f>
        <v/>
      </c>
      <c r="EXS36" s="86" t="str">
        <f>IFERROR(#REF!/#REF!,"")</f>
        <v/>
      </c>
      <c r="EXT36" s="86" t="str">
        <f>IFERROR(#REF!/#REF!,"")</f>
        <v/>
      </c>
      <c r="EXU36" s="86" t="str">
        <f>IFERROR(#REF!/#REF!,"")</f>
        <v/>
      </c>
      <c r="EXV36" s="86" t="str">
        <f>IFERROR(#REF!/#REF!,"")</f>
        <v/>
      </c>
      <c r="EXW36" s="86" t="str">
        <f>IFERROR(#REF!/#REF!,"")</f>
        <v/>
      </c>
      <c r="EXX36" s="86" t="str">
        <f>IFERROR(#REF!/#REF!,"")</f>
        <v/>
      </c>
      <c r="EXY36" s="86" t="str">
        <f>IFERROR(#REF!/#REF!,"")</f>
        <v/>
      </c>
      <c r="EXZ36" s="86" t="str">
        <f>IFERROR(#REF!/#REF!,"")</f>
        <v/>
      </c>
      <c r="EYA36" s="86" t="str">
        <f>IFERROR(#REF!/#REF!,"")</f>
        <v/>
      </c>
      <c r="EYB36" s="86" t="str">
        <f>IFERROR(#REF!/#REF!,"")</f>
        <v/>
      </c>
      <c r="EYC36" s="86" t="str">
        <f>IFERROR(#REF!/#REF!,"")</f>
        <v/>
      </c>
      <c r="EYD36" s="86" t="str">
        <f>IFERROR(#REF!/#REF!,"")</f>
        <v/>
      </c>
      <c r="EYE36" s="86" t="str">
        <f>IFERROR(#REF!/#REF!,"")</f>
        <v/>
      </c>
      <c r="EYF36" s="86" t="str">
        <f>IFERROR(#REF!/#REF!,"")</f>
        <v/>
      </c>
      <c r="EYG36" s="86" t="str">
        <f>IFERROR(#REF!/#REF!,"")</f>
        <v/>
      </c>
      <c r="EYH36" s="86" t="str">
        <f>IFERROR(#REF!/#REF!,"")</f>
        <v/>
      </c>
      <c r="EYI36" s="86" t="str">
        <f>IFERROR(#REF!/#REF!,"")</f>
        <v/>
      </c>
      <c r="EYJ36" s="86" t="str">
        <f>IFERROR(#REF!/#REF!,"")</f>
        <v/>
      </c>
      <c r="EYK36" s="86" t="str">
        <f>IFERROR(#REF!/#REF!,"")</f>
        <v/>
      </c>
      <c r="EYL36" s="86" t="str">
        <f>IFERROR(#REF!/#REF!,"")</f>
        <v/>
      </c>
      <c r="EYM36" s="86" t="str">
        <f>IFERROR(#REF!/#REF!,"")</f>
        <v/>
      </c>
      <c r="EYN36" s="86" t="str">
        <f>IFERROR(#REF!/#REF!,"")</f>
        <v/>
      </c>
      <c r="EYO36" s="86" t="str">
        <f>IFERROR(#REF!/#REF!,"")</f>
        <v/>
      </c>
      <c r="EYP36" s="86" t="str">
        <f>IFERROR(#REF!/#REF!,"")</f>
        <v/>
      </c>
      <c r="EYQ36" s="86" t="str">
        <f>IFERROR(#REF!/#REF!,"")</f>
        <v/>
      </c>
      <c r="EYR36" s="86" t="str">
        <f>IFERROR(#REF!/#REF!,"")</f>
        <v/>
      </c>
      <c r="EYS36" s="86" t="str">
        <f>IFERROR(#REF!/#REF!,"")</f>
        <v/>
      </c>
      <c r="EYT36" s="86" t="str">
        <f>IFERROR(#REF!/#REF!,"")</f>
        <v/>
      </c>
      <c r="EYU36" s="86" t="str">
        <f>IFERROR(#REF!/#REF!,"")</f>
        <v/>
      </c>
      <c r="EYV36" s="86" t="str">
        <f>IFERROR(#REF!/#REF!,"")</f>
        <v/>
      </c>
      <c r="EYW36" s="86" t="str">
        <f>IFERROR(#REF!/#REF!,"")</f>
        <v/>
      </c>
      <c r="EYX36" s="86" t="str">
        <f>IFERROR(#REF!/#REF!,"")</f>
        <v/>
      </c>
      <c r="EYY36" s="86" t="str">
        <f>IFERROR(#REF!/#REF!,"")</f>
        <v/>
      </c>
      <c r="EYZ36" s="86" t="str">
        <f>IFERROR(#REF!/#REF!,"")</f>
        <v/>
      </c>
      <c r="EZA36" s="86" t="str">
        <f>IFERROR(#REF!/#REF!,"")</f>
        <v/>
      </c>
      <c r="EZB36" s="86" t="str">
        <f>IFERROR(#REF!/#REF!,"")</f>
        <v/>
      </c>
      <c r="EZC36" s="86" t="str">
        <f>IFERROR(#REF!/#REF!,"")</f>
        <v/>
      </c>
      <c r="EZD36" s="86" t="str">
        <f>IFERROR(#REF!/#REF!,"")</f>
        <v/>
      </c>
      <c r="EZE36" s="86" t="str">
        <f>IFERROR(#REF!/#REF!,"")</f>
        <v/>
      </c>
      <c r="EZF36" s="86" t="str">
        <f>IFERROR(#REF!/#REF!,"")</f>
        <v/>
      </c>
      <c r="EZG36" s="86" t="str">
        <f>IFERROR(#REF!/#REF!,"")</f>
        <v/>
      </c>
      <c r="EZH36" s="86" t="str">
        <f>IFERROR(#REF!/#REF!,"")</f>
        <v/>
      </c>
      <c r="EZI36" s="86" t="str">
        <f>IFERROR(#REF!/#REF!,"")</f>
        <v/>
      </c>
      <c r="EZJ36" s="86" t="str">
        <f>IFERROR(#REF!/#REF!,"")</f>
        <v/>
      </c>
      <c r="EZK36" s="86" t="str">
        <f>IFERROR(#REF!/#REF!,"")</f>
        <v/>
      </c>
      <c r="EZL36" s="86" t="str">
        <f>IFERROR(#REF!/#REF!,"")</f>
        <v/>
      </c>
      <c r="EZM36" s="86" t="str">
        <f>IFERROR(#REF!/#REF!,"")</f>
        <v/>
      </c>
      <c r="EZN36" s="86" t="str">
        <f>IFERROR(#REF!/#REF!,"")</f>
        <v/>
      </c>
      <c r="EZO36" s="86" t="str">
        <f>IFERROR(#REF!/#REF!,"")</f>
        <v/>
      </c>
      <c r="EZP36" s="86" t="str">
        <f>IFERROR(#REF!/#REF!,"")</f>
        <v/>
      </c>
      <c r="EZQ36" s="86" t="str">
        <f>IFERROR(#REF!/#REF!,"")</f>
        <v/>
      </c>
      <c r="EZR36" s="86" t="str">
        <f>IFERROR(#REF!/#REF!,"")</f>
        <v/>
      </c>
      <c r="EZS36" s="86" t="str">
        <f>IFERROR(#REF!/#REF!,"")</f>
        <v/>
      </c>
      <c r="EZT36" s="86" t="str">
        <f>IFERROR(#REF!/#REF!,"")</f>
        <v/>
      </c>
      <c r="EZU36" s="86" t="str">
        <f>IFERROR(#REF!/#REF!,"")</f>
        <v/>
      </c>
      <c r="EZV36" s="86" t="str">
        <f>IFERROR(#REF!/#REF!,"")</f>
        <v/>
      </c>
      <c r="EZW36" s="86" t="str">
        <f>IFERROR(#REF!/#REF!,"")</f>
        <v/>
      </c>
      <c r="EZX36" s="86" t="str">
        <f>IFERROR(#REF!/#REF!,"")</f>
        <v/>
      </c>
      <c r="EZY36" s="86" t="str">
        <f>IFERROR(#REF!/#REF!,"")</f>
        <v/>
      </c>
      <c r="EZZ36" s="86" t="str">
        <f>IFERROR(#REF!/#REF!,"")</f>
        <v/>
      </c>
      <c r="FAA36" s="86" t="str">
        <f>IFERROR(#REF!/#REF!,"")</f>
        <v/>
      </c>
      <c r="FAB36" s="86" t="str">
        <f>IFERROR(#REF!/#REF!,"")</f>
        <v/>
      </c>
      <c r="FAC36" s="86" t="str">
        <f>IFERROR(#REF!/#REF!,"")</f>
        <v/>
      </c>
      <c r="FAD36" s="86" t="str">
        <f>IFERROR(#REF!/#REF!,"")</f>
        <v/>
      </c>
      <c r="FAE36" s="86" t="str">
        <f>IFERROR(#REF!/#REF!,"")</f>
        <v/>
      </c>
      <c r="FAF36" s="86" t="str">
        <f>IFERROR(#REF!/#REF!,"")</f>
        <v/>
      </c>
      <c r="FAG36" s="86" t="str">
        <f>IFERROR(#REF!/#REF!,"")</f>
        <v/>
      </c>
      <c r="FAH36" s="86" t="str">
        <f>IFERROR(#REF!/#REF!,"")</f>
        <v/>
      </c>
      <c r="FAI36" s="86" t="str">
        <f>IFERROR(#REF!/#REF!,"")</f>
        <v/>
      </c>
      <c r="FAJ36" s="86" t="str">
        <f>IFERROR(#REF!/#REF!,"")</f>
        <v/>
      </c>
      <c r="FAK36" s="86" t="str">
        <f>IFERROR(#REF!/#REF!,"")</f>
        <v/>
      </c>
      <c r="FAL36" s="86" t="str">
        <f>IFERROR(#REF!/#REF!,"")</f>
        <v/>
      </c>
      <c r="FAM36" s="86" t="str">
        <f>IFERROR(#REF!/#REF!,"")</f>
        <v/>
      </c>
      <c r="FAN36" s="86" t="str">
        <f>IFERROR(#REF!/#REF!,"")</f>
        <v/>
      </c>
      <c r="FAO36" s="86" t="str">
        <f>IFERROR(#REF!/#REF!,"")</f>
        <v/>
      </c>
      <c r="FAP36" s="86" t="str">
        <f>IFERROR(#REF!/#REF!,"")</f>
        <v/>
      </c>
      <c r="FAQ36" s="86" t="str">
        <f>IFERROR(#REF!/#REF!,"")</f>
        <v/>
      </c>
      <c r="FAR36" s="86" t="str">
        <f>IFERROR(#REF!/#REF!,"")</f>
        <v/>
      </c>
      <c r="FAS36" s="86" t="str">
        <f>IFERROR(#REF!/#REF!,"")</f>
        <v/>
      </c>
      <c r="FAT36" s="86" t="str">
        <f>IFERROR(#REF!/#REF!,"")</f>
        <v/>
      </c>
      <c r="FAU36" s="86" t="str">
        <f>IFERROR(#REF!/#REF!,"")</f>
        <v/>
      </c>
      <c r="FAV36" s="86" t="str">
        <f>IFERROR(#REF!/#REF!,"")</f>
        <v/>
      </c>
      <c r="FAW36" s="86" t="str">
        <f>IFERROR(#REF!/#REF!,"")</f>
        <v/>
      </c>
      <c r="FAX36" s="86" t="str">
        <f>IFERROR(#REF!/#REF!,"")</f>
        <v/>
      </c>
      <c r="FAY36" s="86" t="str">
        <f>IFERROR(#REF!/#REF!,"")</f>
        <v/>
      </c>
      <c r="FAZ36" s="86" t="str">
        <f>IFERROR(#REF!/#REF!,"")</f>
        <v/>
      </c>
      <c r="FBA36" s="86" t="str">
        <f>IFERROR(#REF!/#REF!,"")</f>
        <v/>
      </c>
      <c r="FBB36" s="86" t="str">
        <f>IFERROR(#REF!/#REF!,"")</f>
        <v/>
      </c>
      <c r="FBC36" s="86" t="str">
        <f>IFERROR(#REF!/#REF!,"")</f>
        <v/>
      </c>
      <c r="FBD36" s="86" t="str">
        <f>IFERROR(#REF!/#REF!,"")</f>
        <v/>
      </c>
      <c r="FBE36" s="86" t="str">
        <f>IFERROR(#REF!/#REF!,"")</f>
        <v/>
      </c>
      <c r="FBF36" s="86" t="str">
        <f>IFERROR(#REF!/#REF!,"")</f>
        <v/>
      </c>
      <c r="FBG36" s="86" t="str">
        <f>IFERROR(#REF!/#REF!,"")</f>
        <v/>
      </c>
      <c r="FBH36" s="86" t="str">
        <f>IFERROR(#REF!/#REF!,"")</f>
        <v/>
      </c>
      <c r="FBI36" s="86" t="str">
        <f>IFERROR(#REF!/#REF!,"")</f>
        <v/>
      </c>
      <c r="FBJ36" s="86" t="str">
        <f>IFERROR(#REF!/#REF!,"")</f>
        <v/>
      </c>
      <c r="FBK36" s="86" t="str">
        <f>IFERROR(#REF!/#REF!,"")</f>
        <v/>
      </c>
      <c r="FBL36" s="86" t="str">
        <f>IFERROR(#REF!/#REF!,"")</f>
        <v/>
      </c>
      <c r="FBM36" s="86" t="str">
        <f>IFERROR(#REF!/#REF!,"")</f>
        <v/>
      </c>
      <c r="FBN36" s="86" t="str">
        <f>IFERROR(#REF!/#REF!,"")</f>
        <v/>
      </c>
      <c r="FBO36" s="86" t="str">
        <f>IFERROR(#REF!/#REF!,"")</f>
        <v/>
      </c>
      <c r="FBP36" s="86" t="str">
        <f>IFERROR(#REF!/#REF!,"")</f>
        <v/>
      </c>
      <c r="FBQ36" s="86" t="str">
        <f>IFERROR(#REF!/#REF!,"")</f>
        <v/>
      </c>
      <c r="FBR36" s="86" t="str">
        <f>IFERROR(#REF!/#REF!,"")</f>
        <v/>
      </c>
      <c r="FBS36" s="86" t="str">
        <f>IFERROR(#REF!/#REF!,"")</f>
        <v/>
      </c>
      <c r="FBT36" s="86" t="str">
        <f>IFERROR(#REF!/#REF!,"")</f>
        <v/>
      </c>
      <c r="FBU36" s="86" t="str">
        <f>IFERROR(#REF!/#REF!,"")</f>
        <v/>
      </c>
      <c r="FBV36" s="86" t="str">
        <f>IFERROR(#REF!/#REF!,"")</f>
        <v/>
      </c>
      <c r="FBW36" s="86" t="str">
        <f>IFERROR(#REF!/#REF!,"")</f>
        <v/>
      </c>
      <c r="FBX36" s="86" t="str">
        <f>IFERROR(#REF!/#REF!,"")</f>
        <v/>
      </c>
      <c r="FBY36" s="86" t="str">
        <f>IFERROR(#REF!/#REF!,"")</f>
        <v/>
      </c>
      <c r="FBZ36" s="86" t="str">
        <f>IFERROR(#REF!/#REF!,"")</f>
        <v/>
      </c>
      <c r="FCA36" s="86" t="str">
        <f>IFERROR(#REF!/#REF!,"")</f>
        <v/>
      </c>
      <c r="FCB36" s="86" t="str">
        <f>IFERROR(#REF!/#REF!,"")</f>
        <v/>
      </c>
      <c r="FCC36" s="86" t="str">
        <f>IFERROR(#REF!/#REF!,"")</f>
        <v/>
      </c>
      <c r="FCD36" s="86" t="str">
        <f>IFERROR(#REF!/#REF!,"")</f>
        <v/>
      </c>
      <c r="FCE36" s="86" t="str">
        <f>IFERROR(#REF!/#REF!,"")</f>
        <v/>
      </c>
      <c r="FCF36" s="86" t="str">
        <f>IFERROR(#REF!/#REF!,"")</f>
        <v/>
      </c>
      <c r="FCG36" s="86" t="str">
        <f>IFERROR(#REF!/#REF!,"")</f>
        <v/>
      </c>
      <c r="FCH36" s="86" t="str">
        <f>IFERROR(#REF!/#REF!,"")</f>
        <v/>
      </c>
      <c r="FCI36" s="86" t="str">
        <f>IFERROR(#REF!/#REF!,"")</f>
        <v/>
      </c>
      <c r="FCJ36" s="86" t="str">
        <f>IFERROR(#REF!/#REF!,"")</f>
        <v/>
      </c>
      <c r="FCK36" s="86" t="str">
        <f>IFERROR(#REF!/#REF!,"")</f>
        <v/>
      </c>
      <c r="FCL36" s="86" t="str">
        <f>IFERROR(#REF!/#REF!,"")</f>
        <v/>
      </c>
      <c r="FCM36" s="86" t="str">
        <f>IFERROR(#REF!/#REF!,"")</f>
        <v/>
      </c>
      <c r="FCN36" s="86" t="str">
        <f>IFERROR(#REF!/#REF!,"")</f>
        <v/>
      </c>
      <c r="FCO36" s="86" t="str">
        <f>IFERROR(#REF!/#REF!,"")</f>
        <v/>
      </c>
      <c r="FCP36" s="86" t="str">
        <f>IFERROR(#REF!/#REF!,"")</f>
        <v/>
      </c>
      <c r="FCQ36" s="86" t="str">
        <f>IFERROR(#REF!/#REF!,"")</f>
        <v/>
      </c>
      <c r="FCR36" s="86" t="str">
        <f>IFERROR(#REF!/#REF!,"")</f>
        <v/>
      </c>
      <c r="FCS36" s="86" t="str">
        <f>IFERROR(#REF!/#REF!,"")</f>
        <v/>
      </c>
      <c r="FCT36" s="86" t="str">
        <f>IFERROR(#REF!/#REF!,"")</f>
        <v/>
      </c>
      <c r="FCU36" s="86" t="str">
        <f>IFERROR(#REF!/#REF!,"")</f>
        <v/>
      </c>
      <c r="FCV36" s="86" t="str">
        <f>IFERROR(#REF!/#REF!,"")</f>
        <v/>
      </c>
      <c r="FCW36" s="86" t="str">
        <f>IFERROR(#REF!/#REF!,"")</f>
        <v/>
      </c>
      <c r="FCX36" s="86" t="str">
        <f>IFERROR(#REF!/#REF!,"")</f>
        <v/>
      </c>
      <c r="FCY36" s="86" t="str">
        <f>IFERROR(#REF!/#REF!,"")</f>
        <v/>
      </c>
      <c r="FCZ36" s="86" t="str">
        <f>IFERROR(#REF!/#REF!,"")</f>
        <v/>
      </c>
      <c r="FDA36" s="86" t="str">
        <f>IFERROR(#REF!/#REF!,"")</f>
        <v/>
      </c>
      <c r="FDB36" s="86" t="str">
        <f>IFERROR(#REF!/#REF!,"")</f>
        <v/>
      </c>
      <c r="FDC36" s="86" t="str">
        <f>IFERROR(#REF!/#REF!,"")</f>
        <v/>
      </c>
      <c r="FDD36" s="86" t="str">
        <f>IFERROR(#REF!/#REF!,"")</f>
        <v/>
      </c>
      <c r="FDE36" s="86" t="str">
        <f>IFERROR(#REF!/#REF!,"")</f>
        <v/>
      </c>
      <c r="FDF36" s="86" t="str">
        <f>IFERROR(#REF!/#REF!,"")</f>
        <v/>
      </c>
      <c r="FDG36" s="86" t="str">
        <f>IFERROR(#REF!/#REF!,"")</f>
        <v/>
      </c>
      <c r="FDH36" s="86" t="str">
        <f>IFERROR(#REF!/#REF!,"")</f>
        <v/>
      </c>
      <c r="FDI36" s="86" t="str">
        <f>IFERROR(#REF!/#REF!,"")</f>
        <v/>
      </c>
      <c r="FDJ36" s="86" t="str">
        <f>IFERROR(#REF!/#REF!,"")</f>
        <v/>
      </c>
      <c r="FDK36" s="86" t="str">
        <f>IFERROR(#REF!/#REF!,"")</f>
        <v/>
      </c>
      <c r="FDL36" s="86" t="str">
        <f>IFERROR(#REF!/#REF!,"")</f>
        <v/>
      </c>
      <c r="FDM36" s="86" t="str">
        <f>IFERROR(#REF!/#REF!,"")</f>
        <v/>
      </c>
      <c r="FDN36" s="86" t="str">
        <f>IFERROR(#REF!/#REF!,"")</f>
        <v/>
      </c>
      <c r="FDO36" s="86" t="str">
        <f>IFERROR(#REF!/#REF!,"")</f>
        <v/>
      </c>
      <c r="FDP36" s="86" t="str">
        <f>IFERROR(#REF!/#REF!,"")</f>
        <v/>
      </c>
      <c r="FDQ36" s="86" t="str">
        <f>IFERROR(#REF!/#REF!,"")</f>
        <v/>
      </c>
      <c r="FDR36" s="86" t="str">
        <f>IFERROR(#REF!/#REF!,"")</f>
        <v/>
      </c>
      <c r="FDS36" s="86" t="str">
        <f>IFERROR(#REF!/#REF!,"")</f>
        <v/>
      </c>
      <c r="FDT36" s="86" t="str">
        <f>IFERROR(#REF!/#REF!,"")</f>
        <v/>
      </c>
      <c r="FDU36" s="86" t="str">
        <f>IFERROR(#REF!/#REF!,"")</f>
        <v/>
      </c>
      <c r="FDV36" s="86" t="str">
        <f>IFERROR(#REF!/#REF!,"")</f>
        <v/>
      </c>
      <c r="FDW36" s="86" t="str">
        <f>IFERROR(#REF!/#REF!,"")</f>
        <v/>
      </c>
      <c r="FDX36" s="86" t="str">
        <f>IFERROR(#REF!/#REF!,"")</f>
        <v/>
      </c>
      <c r="FDY36" s="86" t="str">
        <f>IFERROR(#REF!/#REF!,"")</f>
        <v/>
      </c>
      <c r="FDZ36" s="86" t="str">
        <f>IFERROR(#REF!/#REF!,"")</f>
        <v/>
      </c>
      <c r="FEA36" s="86" t="str">
        <f>IFERROR(#REF!/#REF!,"")</f>
        <v/>
      </c>
      <c r="FEB36" s="86" t="str">
        <f>IFERROR(#REF!/#REF!,"")</f>
        <v/>
      </c>
      <c r="FEC36" s="86" t="str">
        <f>IFERROR(#REF!/#REF!,"")</f>
        <v/>
      </c>
      <c r="FED36" s="86" t="str">
        <f>IFERROR(#REF!/#REF!,"")</f>
        <v/>
      </c>
      <c r="FEE36" s="86" t="str">
        <f>IFERROR(#REF!/#REF!,"")</f>
        <v/>
      </c>
      <c r="FEF36" s="86" t="str">
        <f>IFERROR(#REF!/#REF!,"")</f>
        <v/>
      </c>
      <c r="FEG36" s="86" t="str">
        <f>IFERROR(#REF!/#REF!,"")</f>
        <v/>
      </c>
      <c r="FEH36" s="86" t="str">
        <f>IFERROR(#REF!/#REF!,"")</f>
        <v/>
      </c>
      <c r="FEI36" s="86" t="str">
        <f>IFERROR(#REF!/#REF!,"")</f>
        <v/>
      </c>
      <c r="FEJ36" s="86" t="str">
        <f>IFERROR(#REF!/#REF!,"")</f>
        <v/>
      </c>
      <c r="FEK36" s="86" t="str">
        <f>IFERROR(#REF!/#REF!,"")</f>
        <v/>
      </c>
      <c r="FEL36" s="86" t="str">
        <f>IFERROR(#REF!/#REF!,"")</f>
        <v/>
      </c>
      <c r="FEM36" s="86" t="str">
        <f>IFERROR(#REF!/#REF!,"")</f>
        <v/>
      </c>
      <c r="FEN36" s="86" t="str">
        <f>IFERROR(#REF!/#REF!,"")</f>
        <v/>
      </c>
      <c r="FEO36" s="86" t="str">
        <f>IFERROR(#REF!/#REF!,"")</f>
        <v/>
      </c>
      <c r="FEP36" s="86" t="str">
        <f>IFERROR(#REF!/#REF!,"")</f>
        <v/>
      </c>
      <c r="FEQ36" s="86" t="str">
        <f>IFERROR(#REF!/#REF!,"")</f>
        <v/>
      </c>
      <c r="FER36" s="86" t="str">
        <f>IFERROR(#REF!/#REF!,"")</f>
        <v/>
      </c>
      <c r="FES36" s="86" t="str">
        <f>IFERROR(#REF!/#REF!,"")</f>
        <v/>
      </c>
      <c r="FET36" s="86" t="str">
        <f>IFERROR(#REF!/#REF!,"")</f>
        <v/>
      </c>
      <c r="FEU36" s="86" t="str">
        <f>IFERROR(#REF!/#REF!,"")</f>
        <v/>
      </c>
      <c r="FEV36" s="86" t="str">
        <f>IFERROR(#REF!/#REF!,"")</f>
        <v/>
      </c>
      <c r="FEW36" s="86" t="str">
        <f>IFERROR(#REF!/#REF!,"")</f>
        <v/>
      </c>
      <c r="FEX36" s="86" t="str">
        <f>IFERROR(#REF!/#REF!,"")</f>
        <v/>
      </c>
      <c r="FEY36" s="86" t="str">
        <f>IFERROR(#REF!/#REF!,"")</f>
        <v/>
      </c>
      <c r="FEZ36" s="86" t="str">
        <f>IFERROR(#REF!/#REF!,"")</f>
        <v/>
      </c>
      <c r="FFA36" s="86" t="str">
        <f>IFERROR(#REF!/#REF!,"")</f>
        <v/>
      </c>
      <c r="FFB36" s="86" t="str">
        <f>IFERROR(#REF!/#REF!,"")</f>
        <v/>
      </c>
      <c r="FFC36" s="86" t="str">
        <f>IFERROR(#REF!/#REF!,"")</f>
        <v/>
      </c>
      <c r="FFD36" s="86" t="str">
        <f>IFERROR(#REF!/#REF!,"")</f>
        <v/>
      </c>
      <c r="FFE36" s="86" t="str">
        <f>IFERROR(#REF!/#REF!,"")</f>
        <v/>
      </c>
      <c r="FFF36" s="86" t="str">
        <f>IFERROR(#REF!/#REF!,"")</f>
        <v/>
      </c>
      <c r="FFG36" s="86" t="str">
        <f>IFERROR(#REF!/#REF!,"")</f>
        <v/>
      </c>
      <c r="FFH36" s="86" t="str">
        <f>IFERROR(#REF!/#REF!,"")</f>
        <v/>
      </c>
      <c r="FFI36" s="86" t="str">
        <f>IFERROR(#REF!/#REF!,"")</f>
        <v/>
      </c>
      <c r="FFJ36" s="86" t="str">
        <f>IFERROR(#REF!/#REF!,"")</f>
        <v/>
      </c>
      <c r="FFK36" s="86" t="str">
        <f>IFERROR(#REF!/#REF!,"")</f>
        <v/>
      </c>
      <c r="FFL36" s="86" t="str">
        <f>IFERROR(#REF!/#REF!,"")</f>
        <v/>
      </c>
      <c r="FFM36" s="86" t="str">
        <f>IFERROR(#REF!/#REF!,"")</f>
        <v/>
      </c>
      <c r="FFN36" s="86" t="str">
        <f>IFERROR(#REF!/#REF!,"")</f>
        <v/>
      </c>
      <c r="FFO36" s="86" t="str">
        <f>IFERROR(#REF!/#REF!,"")</f>
        <v/>
      </c>
      <c r="FFP36" s="86" t="str">
        <f>IFERROR(#REF!/#REF!,"")</f>
        <v/>
      </c>
      <c r="FFQ36" s="86" t="str">
        <f>IFERROR(#REF!/#REF!,"")</f>
        <v/>
      </c>
      <c r="FFR36" s="86" t="str">
        <f>IFERROR(#REF!/#REF!,"")</f>
        <v/>
      </c>
      <c r="FFS36" s="86" t="str">
        <f>IFERROR(#REF!/#REF!,"")</f>
        <v/>
      </c>
      <c r="FFT36" s="86" t="str">
        <f>IFERROR(#REF!/#REF!,"")</f>
        <v/>
      </c>
      <c r="FFU36" s="86" t="str">
        <f>IFERROR(#REF!/#REF!,"")</f>
        <v/>
      </c>
      <c r="FFV36" s="86" t="str">
        <f>IFERROR(#REF!/#REF!,"")</f>
        <v/>
      </c>
      <c r="FFW36" s="86" t="str">
        <f>IFERROR(#REF!/#REF!,"")</f>
        <v/>
      </c>
      <c r="FFX36" s="86" t="str">
        <f>IFERROR(#REF!/#REF!,"")</f>
        <v/>
      </c>
      <c r="FFY36" s="86" t="str">
        <f>IFERROR(#REF!/#REF!,"")</f>
        <v/>
      </c>
      <c r="FFZ36" s="86" t="str">
        <f>IFERROR(#REF!/#REF!,"")</f>
        <v/>
      </c>
      <c r="FGA36" s="86" t="str">
        <f>IFERROR(#REF!/#REF!,"")</f>
        <v/>
      </c>
      <c r="FGB36" s="86" t="str">
        <f>IFERROR(#REF!/#REF!,"")</f>
        <v/>
      </c>
      <c r="FGC36" s="86" t="str">
        <f>IFERROR(#REF!/#REF!,"")</f>
        <v/>
      </c>
      <c r="FGD36" s="86" t="str">
        <f>IFERROR(#REF!/#REF!,"")</f>
        <v/>
      </c>
      <c r="FGE36" s="86" t="str">
        <f>IFERROR(#REF!/#REF!,"")</f>
        <v/>
      </c>
      <c r="FGF36" s="86" t="str">
        <f>IFERROR(#REF!/#REF!,"")</f>
        <v/>
      </c>
      <c r="FGG36" s="86" t="str">
        <f>IFERROR(#REF!/#REF!,"")</f>
        <v/>
      </c>
      <c r="FGH36" s="86" t="str">
        <f>IFERROR(#REF!/#REF!,"")</f>
        <v/>
      </c>
      <c r="FGI36" s="86" t="str">
        <f>IFERROR(#REF!/#REF!,"")</f>
        <v/>
      </c>
      <c r="FGJ36" s="86" t="str">
        <f>IFERROR(#REF!/#REF!,"")</f>
        <v/>
      </c>
      <c r="FGK36" s="86" t="str">
        <f>IFERROR(#REF!/#REF!,"")</f>
        <v/>
      </c>
      <c r="FGL36" s="86" t="str">
        <f>IFERROR(#REF!/#REF!,"")</f>
        <v/>
      </c>
      <c r="FGM36" s="86" t="str">
        <f>IFERROR(#REF!/#REF!,"")</f>
        <v/>
      </c>
      <c r="FGN36" s="86" t="str">
        <f>IFERROR(#REF!/#REF!,"")</f>
        <v/>
      </c>
      <c r="FGO36" s="86" t="str">
        <f>IFERROR(#REF!/#REF!,"")</f>
        <v/>
      </c>
      <c r="FGP36" s="86" t="str">
        <f>IFERROR(#REF!/#REF!,"")</f>
        <v/>
      </c>
      <c r="FGQ36" s="86" t="str">
        <f>IFERROR(#REF!/#REF!,"")</f>
        <v/>
      </c>
      <c r="FGR36" s="86" t="str">
        <f>IFERROR(#REF!/#REF!,"")</f>
        <v/>
      </c>
      <c r="FGS36" s="86" t="str">
        <f>IFERROR(#REF!/#REF!,"")</f>
        <v/>
      </c>
      <c r="FGT36" s="86" t="str">
        <f>IFERROR(#REF!/#REF!,"")</f>
        <v/>
      </c>
      <c r="FGU36" s="86" t="str">
        <f>IFERROR(#REF!/#REF!,"")</f>
        <v/>
      </c>
      <c r="FGV36" s="86" t="str">
        <f>IFERROR(#REF!/#REF!,"")</f>
        <v/>
      </c>
      <c r="FGW36" s="86" t="str">
        <f>IFERROR(#REF!/#REF!,"")</f>
        <v/>
      </c>
      <c r="FGX36" s="86" t="str">
        <f>IFERROR(#REF!/#REF!,"")</f>
        <v/>
      </c>
      <c r="FGY36" s="86" t="str">
        <f>IFERROR(#REF!/#REF!,"")</f>
        <v/>
      </c>
      <c r="FGZ36" s="86" t="str">
        <f>IFERROR(#REF!/#REF!,"")</f>
        <v/>
      </c>
      <c r="FHA36" s="86" t="str">
        <f>IFERROR(#REF!/#REF!,"")</f>
        <v/>
      </c>
      <c r="FHB36" s="86" t="str">
        <f>IFERROR(#REF!/#REF!,"")</f>
        <v/>
      </c>
      <c r="FHC36" s="86" t="str">
        <f>IFERROR(#REF!/#REF!,"")</f>
        <v/>
      </c>
      <c r="FHD36" s="86" t="str">
        <f>IFERROR(#REF!/#REF!,"")</f>
        <v/>
      </c>
      <c r="FHE36" s="86" t="str">
        <f>IFERROR(#REF!/#REF!,"")</f>
        <v/>
      </c>
      <c r="FHF36" s="86" t="str">
        <f>IFERROR(#REF!/#REF!,"")</f>
        <v/>
      </c>
      <c r="FHG36" s="86" t="str">
        <f>IFERROR(#REF!/#REF!,"")</f>
        <v/>
      </c>
      <c r="FHH36" s="86" t="str">
        <f>IFERROR(#REF!/#REF!,"")</f>
        <v/>
      </c>
      <c r="FHI36" s="86" t="str">
        <f>IFERROR(#REF!/#REF!,"")</f>
        <v/>
      </c>
      <c r="FHJ36" s="86" t="str">
        <f>IFERROR(#REF!/#REF!,"")</f>
        <v/>
      </c>
      <c r="FHK36" s="86" t="str">
        <f>IFERROR(#REF!/#REF!,"")</f>
        <v/>
      </c>
      <c r="FHL36" s="86" t="str">
        <f>IFERROR(#REF!/#REF!,"")</f>
        <v/>
      </c>
      <c r="FHM36" s="86" t="str">
        <f>IFERROR(#REF!/#REF!,"")</f>
        <v/>
      </c>
      <c r="FHN36" s="86" t="str">
        <f>IFERROR(#REF!/#REF!,"")</f>
        <v/>
      </c>
      <c r="FHO36" s="86" t="str">
        <f>IFERROR(#REF!/#REF!,"")</f>
        <v/>
      </c>
      <c r="FHP36" s="86" t="str">
        <f>IFERROR(#REF!/#REF!,"")</f>
        <v/>
      </c>
      <c r="FHQ36" s="86" t="str">
        <f>IFERROR(#REF!/#REF!,"")</f>
        <v/>
      </c>
      <c r="FHR36" s="86" t="str">
        <f>IFERROR(#REF!/#REF!,"")</f>
        <v/>
      </c>
      <c r="FHS36" s="86" t="str">
        <f>IFERROR(#REF!/#REF!,"")</f>
        <v/>
      </c>
      <c r="FHT36" s="86" t="str">
        <f>IFERROR(#REF!/#REF!,"")</f>
        <v/>
      </c>
      <c r="FHU36" s="86" t="str">
        <f>IFERROR(#REF!/#REF!,"")</f>
        <v/>
      </c>
      <c r="FHV36" s="86" t="str">
        <f>IFERROR(#REF!/#REF!,"")</f>
        <v/>
      </c>
      <c r="FHW36" s="86" t="str">
        <f>IFERROR(#REF!/#REF!,"")</f>
        <v/>
      </c>
      <c r="FHX36" s="86" t="str">
        <f>IFERROR(#REF!/#REF!,"")</f>
        <v/>
      </c>
      <c r="FHY36" s="86" t="str">
        <f>IFERROR(#REF!/#REF!,"")</f>
        <v/>
      </c>
      <c r="FHZ36" s="86" t="str">
        <f>IFERROR(#REF!/#REF!,"")</f>
        <v/>
      </c>
      <c r="FIA36" s="86" t="str">
        <f>IFERROR(#REF!/#REF!,"")</f>
        <v/>
      </c>
      <c r="FIB36" s="86" t="str">
        <f>IFERROR(#REF!/#REF!,"")</f>
        <v/>
      </c>
      <c r="FIC36" s="86" t="str">
        <f>IFERROR(#REF!/#REF!,"")</f>
        <v/>
      </c>
      <c r="FID36" s="86" t="str">
        <f>IFERROR(#REF!/#REF!,"")</f>
        <v/>
      </c>
      <c r="FIE36" s="86" t="str">
        <f>IFERROR(#REF!/#REF!,"")</f>
        <v/>
      </c>
      <c r="FIF36" s="86" t="str">
        <f>IFERROR(#REF!/#REF!,"")</f>
        <v/>
      </c>
      <c r="FIG36" s="86" t="str">
        <f>IFERROR(#REF!/#REF!,"")</f>
        <v/>
      </c>
      <c r="FIH36" s="86" t="str">
        <f>IFERROR(#REF!/#REF!,"")</f>
        <v/>
      </c>
      <c r="FII36" s="86" t="str">
        <f>IFERROR(#REF!/#REF!,"")</f>
        <v/>
      </c>
      <c r="FIJ36" s="86" t="str">
        <f>IFERROR(#REF!/#REF!,"")</f>
        <v/>
      </c>
      <c r="FIK36" s="86" t="str">
        <f>IFERROR(#REF!/#REF!,"")</f>
        <v/>
      </c>
      <c r="FIL36" s="86" t="str">
        <f>IFERROR(#REF!/#REF!,"")</f>
        <v/>
      </c>
      <c r="FIM36" s="86" t="str">
        <f>IFERROR(#REF!/#REF!,"")</f>
        <v/>
      </c>
      <c r="FIN36" s="86" t="str">
        <f>IFERROR(#REF!/#REF!,"")</f>
        <v/>
      </c>
      <c r="FIO36" s="86" t="str">
        <f>IFERROR(#REF!/#REF!,"")</f>
        <v/>
      </c>
      <c r="FIP36" s="86" t="str">
        <f>IFERROR(#REF!/#REF!,"")</f>
        <v/>
      </c>
      <c r="FIQ36" s="86" t="str">
        <f>IFERROR(#REF!/#REF!,"")</f>
        <v/>
      </c>
      <c r="FIR36" s="86" t="str">
        <f>IFERROR(#REF!/#REF!,"")</f>
        <v/>
      </c>
      <c r="FIS36" s="86" t="str">
        <f>IFERROR(#REF!/#REF!,"")</f>
        <v/>
      </c>
      <c r="FIT36" s="86" t="str">
        <f>IFERROR(#REF!/#REF!,"")</f>
        <v/>
      </c>
      <c r="FIU36" s="86" t="str">
        <f>IFERROR(#REF!/#REF!,"")</f>
        <v/>
      </c>
      <c r="FIV36" s="86" t="str">
        <f>IFERROR(#REF!/#REF!,"")</f>
        <v/>
      </c>
      <c r="FIW36" s="86" t="str">
        <f>IFERROR(#REF!/#REF!,"")</f>
        <v/>
      </c>
      <c r="FIX36" s="86" t="str">
        <f>IFERROR(#REF!/#REF!,"")</f>
        <v/>
      </c>
      <c r="FIY36" s="86" t="str">
        <f>IFERROR(#REF!/#REF!,"")</f>
        <v/>
      </c>
      <c r="FIZ36" s="86" t="str">
        <f>IFERROR(#REF!/#REF!,"")</f>
        <v/>
      </c>
      <c r="FJA36" s="86" t="str">
        <f>IFERROR(#REF!/#REF!,"")</f>
        <v/>
      </c>
      <c r="FJB36" s="86" t="str">
        <f>IFERROR(#REF!/#REF!,"")</f>
        <v/>
      </c>
      <c r="FJC36" s="86" t="str">
        <f>IFERROR(#REF!/#REF!,"")</f>
        <v/>
      </c>
      <c r="FJD36" s="86" t="str">
        <f>IFERROR(#REF!/#REF!,"")</f>
        <v/>
      </c>
      <c r="FJE36" s="86" t="str">
        <f>IFERROR(#REF!/#REF!,"")</f>
        <v/>
      </c>
      <c r="FJF36" s="86" t="str">
        <f>IFERROR(#REF!/#REF!,"")</f>
        <v/>
      </c>
      <c r="FJG36" s="86" t="str">
        <f>IFERROR(#REF!/#REF!,"")</f>
        <v/>
      </c>
      <c r="FJH36" s="86" t="str">
        <f>IFERROR(#REF!/#REF!,"")</f>
        <v/>
      </c>
      <c r="FJI36" s="86" t="str">
        <f>IFERROR(#REF!/#REF!,"")</f>
        <v/>
      </c>
      <c r="FJJ36" s="86" t="str">
        <f>IFERROR(#REF!/#REF!,"")</f>
        <v/>
      </c>
      <c r="FJK36" s="86" t="str">
        <f>IFERROR(#REF!/#REF!,"")</f>
        <v/>
      </c>
      <c r="FJL36" s="86" t="str">
        <f>IFERROR(#REF!/#REF!,"")</f>
        <v/>
      </c>
      <c r="FJM36" s="86" t="str">
        <f>IFERROR(#REF!/#REF!,"")</f>
        <v/>
      </c>
      <c r="FJN36" s="86" t="str">
        <f>IFERROR(#REF!/#REF!,"")</f>
        <v/>
      </c>
      <c r="FJO36" s="86" t="str">
        <f>IFERROR(#REF!/#REF!,"")</f>
        <v/>
      </c>
      <c r="FJP36" s="86" t="str">
        <f>IFERROR(#REF!/#REF!,"")</f>
        <v/>
      </c>
      <c r="FJQ36" s="86" t="str">
        <f>IFERROR(#REF!/#REF!,"")</f>
        <v/>
      </c>
      <c r="FJR36" s="86" t="str">
        <f>IFERROR(#REF!/#REF!,"")</f>
        <v/>
      </c>
      <c r="FJS36" s="86" t="str">
        <f>IFERROR(#REF!/#REF!,"")</f>
        <v/>
      </c>
      <c r="FJT36" s="86" t="str">
        <f>IFERROR(#REF!/#REF!,"")</f>
        <v/>
      </c>
      <c r="FJU36" s="86" t="str">
        <f>IFERROR(#REF!/#REF!,"")</f>
        <v/>
      </c>
      <c r="FJV36" s="86" t="str">
        <f>IFERROR(#REF!/#REF!,"")</f>
        <v/>
      </c>
      <c r="FJW36" s="86" t="str">
        <f>IFERROR(#REF!/#REF!,"")</f>
        <v/>
      </c>
      <c r="FJX36" s="86" t="str">
        <f>IFERROR(#REF!/#REF!,"")</f>
        <v/>
      </c>
      <c r="FJY36" s="86" t="str">
        <f>IFERROR(#REF!/#REF!,"")</f>
        <v/>
      </c>
      <c r="FJZ36" s="86" t="str">
        <f>IFERROR(#REF!/#REF!,"")</f>
        <v/>
      </c>
      <c r="FKA36" s="86" t="str">
        <f>IFERROR(#REF!/#REF!,"")</f>
        <v/>
      </c>
      <c r="FKB36" s="86" t="str">
        <f>IFERROR(#REF!/#REF!,"")</f>
        <v/>
      </c>
      <c r="FKC36" s="86" t="str">
        <f>IFERROR(#REF!/#REF!,"")</f>
        <v/>
      </c>
      <c r="FKD36" s="86" t="str">
        <f>IFERROR(#REF!/#REF!,"")</f>
        <v/>
      </c>
      <c r="FKE36" s="86" t="str">
        <f>IFERROR(#REF!/#REF!,"")</f>
        <v/>
      </c>
      <c r="FKF36" s="86" t="str">
        <f>IFERROR(#REF!/#REF!,"")</f>
        <v/>
      </c>
      <c r="FKG36" s="86" t="str">
        <f>IFERROR(#REF!/#REF!,"")</f>
        <v/>
      </c>
      <c r="FKH36" s="86" t="str">
        <f>IFERROR(#REF!/#REF!,"")</f>
        <v/>
      </c>
      <c r="FKI36" s="86" t="str">
        <f>IFERROR(#REF!/#REF!,"")</f>
        <v/>
      </c>
      <c r="FKJ36" s="86" t="str">
        <f>IFERROR(#REF!/#REF!,"")</f>
        <v/>
      </c>
      <c r="FKK36" s="86" t="str">
        <f>IFERROR(#REF!/#REF!,"")</f>
        <v/>
      </c>
      <c r="FKL36" s="86" t="str">
        <f>IFERROR(#REF!/#REF!,"")</f>
        <v/>
      </c>
      <c r="FKM36" s="86" t="str">
        <f>IFERROR(#REF!/#REF!,"")</f>
        <v/>
      </c>
      <c r="FKN36" s="86" t="str">
        <f>IFERROR(#REF!/#REF!,"")</f>
        <v/>
      </c>
      <c r="FKO36" s="86" t="str">
        <f>IFERROR(#REF!/#REF!,"")</f>
        <v/>
      </c>
      <c r="FKP36" s="86" t="str">
        <f>IFERROR(#REF!/#REF!,"")</f>
        <v/>
      </c>
      <c r="FKQ36" s="86" t="str">
        <f>IFERROR(#REF!/#REF!,"")</f>
        <v/>
      </c>
      <c r="FKR36" s="86" t="str">
        <f>IFERROR(#REF!/#REF!,"")</f>
        <v/>
      </c>
      <c r="FKS36" s="86" t="str">
        <f>IFERROR(#REF!/#REF!,"")</f>
        <v/>
      </c>
      <c r="FKT36" s="86" t="str">
        <f>IFERROR(#REF!/#REF!,"")</f>
        <v/>
      </c>
      <c r="FKU36" s="86" t="str">
        <f>IFERROR(#REF!/#REF!,"")</f>
        <v/>
      </c>
      <c r="FKV36" s="86" t="str">
        <f>IFERROR(#REF!/#REF!,"")</f>
        <v/>
      </c>
      <c r="FKW36" s="86" t="str">
        <f>IFERROR(#REF!/#REF!,"")</f>
        <v/>
      </c>
      <c r="FKX36" s="86" t="str">
        <f>IFERROR(#REF!/#REF!,"")</f>
        <v/>
      </c>
      <c r="FKY36" s="86" t="str">
        <f>IFERROR(#REF!/#REF!,"")</f>
        <v/>
      </c>
      <c r="FKZ36" s="86" t="str">
        <f>IFERROR(#REF!/#REF!,"")</f>
        <v/>
      </c>
      <c r="FLA36" s="86" t="str">
        <f>IFERROR(#REF!/#REF!,"")</f>
        <v/>
      </c>
      <c r="FLB36" s="86" t="str">
        <f>IFERROR(#REF!/#REF!,"")</f>
        <v/>
      </c>
      <c r="FLC36" s="86" t="str">
        <f>IFERROR(#REF!/#REF!,"")</f>
        <v/>
      </c>
      <c r="FLD36" s="86" t="str">
        <f>IFERROR(#REF!/#REF!,"")</f>
        <v/>
      </c>
      <c r="FLE36" s="86" t="str">
        <f>IFERROR(#REF!/#REF!,"")</f>
        <v/>
      </c>
      <c r="FLF36" s="86" t="str">
        <f>IFERROR(#REF!/#REF!,"")</f>
        <v/>
      </c>
      <c r="FLG36" s="86" t="str">
        <f>IFERROR(#REF!/#REF!,"")</f>
        <v/>
      </c>
      <c r="FLH36" s="86" t="str">
        <f>IFERROR(#REF!/#REF!,"")</f>
        <v/>
      </c>
      <c r="FLI36" s="86" t="str">
        <f>IFERROR(#REF!/#REF!,"")</f>
        <v/>
      </c>
      <c r="FLJ36" s="86" t="str">
        <f>IFERROR(#REF!/#REF!,"")</f>
        <v/>
      </c>
      <c r="FLK36" s="86" t="str">
        <f>IFERROR(#REF!/#REF!,"")</f>
        <v/>
      </c>
      <c r="FLL36" s="86" t="str">
        <f>IFERROR(#REF!/#REF!,"")</f>
        <v/>
      </c>
      <c r="FLM36" s="86" t="str">
        <f>IFERROR(#REF!/#REF!,"")</f>
        <v/>
      </c>
      <c r="FLN36" s="86" t="str">
        <f>IFERROR(#REF!/#REF!,"")</f>
        <v/>
      </c>
      <c r="FLO36" s="86" t="str">
        <f>IFERROR(#REF!/#REF!,"")</f>
        <v/>
      </c>
      <c r="FLP36" s="86" t="str">
        <f>IFERROR(#REF!/#REF!,"")</f>
        <v/>
      </c>
      <c r="FLQ36" s="86" t="str">
        <f>IFERROR(#REF!/#REF!,"")</f>
        <v/>
      </c>
      <c r="FLR36" s="86" t="str">
        <f>IFERROR(#REF!/#REF!,"")</f>
        <v/>
      </c>
      <c r="FLS36" s="86" t="str">
        <f>IFERROR(#REF!/#REF!,"")</f>
        <v/>
      </c>
      <c r="FLT36" s="86" t="str">
        <f>IFERROR(#REF!/#REF!,"")</f>
        <v/>
      </c>
      <c r="FLU36" s="86" t="str">
        <f>IFERROR(#REF!/#REF!,"")</f>
        <v/>
      </c>
      <c r="FLV36" s="86" t="str">
        <f>IFERROR(#REF!/#REF!,"")</f>
        <v/>
      </c>
      <c r="FLW36" s="86" t="str">
        <f>IFERROR(#REF!/#REF!,"")</f>
        <v/>
      </c>
      <c r="FLX36" s="86" t="str">
        <f>IFERROR(#REF!/#REF!,"")</f>
        <v/>
      </c>
      <c r="FLY36" s="86" t="str">
        <f>IFERROR(#REF!/#REF!,"")</f>
        <v/>
      </c>
      <c r="FLZ36" s="86" t="str">
        <f>IFERROR(#REF!/#REF!,"")</f>
        <v/>
      </c>
      <c r="FMA36" s="86" t="str">
        <f>IFERROR(#REF!/#REF!,"")</f>
        <v/>
      </c>
      <c r="FMB36" s="86" t="str">
        <f>IFERROR(#REF!/#REF!,"")</f>
        <v/>
      </c>
      <c r="FMC36" s="86" t="str">
        <f>IFERROR(#REF!/#REF!,"")</f>
        <v/>
      </c>
      <c r="FMD36" s="86" t="str">
        <f>IFERROR(#REF!/#REF!,"")</f>
        <v/>
      </c>
      <c r="FME36" s="86" t="str">
        <f>IFERROR(#REF!/#REF!,"")</f>
        <v/>
      </c>
      <c r="FMF36" s="86" t="str">
        <f>IFERROR(#REF!/#REF!,"")</f>
        <v/>
      </c>
      <c r="FMG36" s="86" t="str">
        <f>IFERROR(#REF!/#REF!,"")</f>
        <v/>
      </c>
      <c r="FMH36" s="86" t="str">
        <f>IFERROR(#REF!/#REF!,"")</f>
        <v/>
      </c>
      <c r="FMI36" s="86" t="str">
        <f>IFERROR(#REF!/#REF!,"")</f>
        <v/>
      </c>
      <c r="FMJ36" s="86" t="str">
        <f>IFERROR(#REF!/#REF!,"")</f>
        <v/>
      </c>
      <c r="FMK36" s="86" t="str">
        <f>IFERROR(#REF!/#REF!,"")</f>
        <v/>
      </c>
      <c r="FML36" s="86" t="str">
        <f>IFERROR(#REF!/#REF!,"")</f>
        <v/>
      </c>
      <c r="FMM36" s="86" t="str">
        <f>IFERROR(#REF!/#REF!,"")</f>
        <v/>
      </c>
      <c r="FMN36" s="86" t="str">
        <f>IFERROR(#REF!/#REF!,"")</f>
        <v/>
      </c>
      <c r="FMO36" s="86" t="str">
        <f>IFERROR(#REF!/#REF!,"")</f>
        <v/>
      </c>
      <c r="FMP36" s="86" t="str">
        <f>IFERROR(#REF!/#REF!,"")</f>
        <v/>
      </c>
      <c r="FMQ36" s="86" t="str">
        <f>IFERROR(#REF!/#REF!,"")</f>
        <v/>
      </c>
      <c r="FMR36" s="86" t="str">
        <f>IFERROR(#REF!/#REF!,"")</f>
        <v/>
      </c>
      <c r="FMS36" s="86" t="str">
        <f>IFERROR(#REF!/#REF!,"")</f>
        <v/>
      </c>
      <c r="FMT36" s="86" t="str">
        <f>IFERROR(#REF!/#REF!,"")</f>
        <v/>
      </c>
      <c r="FMU36" s="86" t="str">
        <f>IFERROR(#REF!/#REF!,"")</f>
        <v/>
      </c>
      <c r="FMV36" s="86" t="str">
        <f>IFERROR(#REF!/#REF!,"")</f>
        <v/>
      </c>
      <c r="FMW36" s="86" t="str">
        <f>IFERROR(#REF!/#REF!,"")</f>
        <v/>
      </c>
      <c r="FMX36" s="86" t="str">
        <f>IFERROR(#REF!/#REF!,"")</f>
        <v/>
      </c>
      <c r="FMY36" s="86" t="str">
        <f>IFERROR(#REF!/#REF!,"")</f>
        <v/>
      </c>
      <c r="FMZ36" s="86" t="str">
        <f>IFERROR(#REF!/#REF!,"")</f>
        <v/>
      </c>
      <c r="FNA36" s="86" t="str">
        <f>IFERROR(#REF!/#REF!,"")</f>
        <v/>
      </c>
      <c r="FNB36" s="86" t="str">
        <f>IFERROR(#REF!/#REF!,"")</f>
        <v/>
      </c>
      <c r="FNC36" s="86" t="str">
        <f>IFERROR(#REF!/#REF!,"")</f>
        <v/>
      </c>
      <c r="FND36" s="86" t="str">
        <f>IFERROR(#REF!/#REF!,"")</f>
        <v/>
      </c>
      <c r="FNE36" s="86" t="str">
        <f>IFERROR(#REF!/#REF!,"")</f>
        <v/>
      </c>
      <c r="FNF36" s="86" t="str">
        <f>IFERROR(#REF!/#REF!,"")</f>
        <v/>
      </c>
      <c r="FNG36" s="86" t="str">
        <f>IFERROR(#REF!/#REF!,"")</f>
        <v/>
      </c>
      <c r="FNH36" s="86" t="str">
        <f>IFERROR(#REF!/#REF!,"")</f>
        <v/>
      </c>
      <c r="FNI36" s="86" t="str">
        <f>IFERROR(#REF!/#REF!,"")</f>
        <v/>
      </c>
      <c r="FNJ36" s="86" t="str">
        <f>IFERROR(#REF!/#REF!,"")</f>
        <v/>
      </c>
      <c r="FNK36" s="86" t="str">
        <f>IFERROR(#REF!/#REF!,"")</f>
        <v/>
      </c>
      <c r="FNL36" s="86" t="str">
        <f>IFERROR(#REF!/#REF!,"")</f>
        <v/>
      </c>
      <c r="FNM36" s="86" t="str">
        <f>IFERROR(#REF!/#REF!,"")</f>
        <v/>
      </c>
      <c r="FNN36" s="86" t="str">
        <f>IFERROR(#REF!/#REF!,"")</f>
        <v/>
      </c>
      <c r="FNO36" s="86" t="str">
        <f>IFERROR(#REF!/#REF!,"")</f>
        <v/>
      </c>
      <c r="FNP36" s="86" t="str">
        <f>IFERROR(#REF!/#REF!,"")</f>
        <v/>
      </c>
      <c r="FNQ36" s="86" t="str">
        <f>IFERROR(#REF!/#REF!,"")</f>
        <v/>
      </c>
      <c r="FNR36" s="86" t="str">
        <f>IFERROR(#REF!/#REF!,"")</f>
        <v/>
      </c>
      <c r="FNS36" s="86" t="str">
        <f>IFERROR(#REF!/#REF!,"")</f>
        <v/>
      </c>
      <c r="FNT36" s="86" t="str">
        <f>IFERROR(#REF!/#REF!,"")</f>
        <v/>
      </c>
      <c r="FNU36" s="86" t="str">
        <f>IFERROR(#REF!/#REF!,"")</f>
        <v/>
      </c>
      <c r="FNV36" s="86" t="str">
        <f>IFERROR(#REF!/#REF!,"")</f>
        <v/>
      </c>
      <c r="FNW36" s="86" t="str">
        <f>IFERROR(#REF!/#REF!,"")</f>
        <v/>
      </c>
      <c r="FNX36" s="86" t="str">
        <f>IFERROR(#REF!/#REF!,"")</f>
        <v/>
      </c>
      <c r="FNY36" s="86" t="str">
        <f>IFERROR(#REF!/#REF!,"")</f>
        <v/>
      </c>
      <c r="FNZ36" s="86" t="str">
        <f>IFERROR(#REF!/#REF!,"")</f>
        <v/>
      </c>
      <c r="FOA36" s="86" t="str">
        <f>IFERROR(#REF!/#REF!,"")</f>
        <v/>
      </c>
      <c r="FOB36" s="86" t="str">
        <f>IFERROR(#REF!/#REF!,"")</f>
        <v/>
      </c>
      <c r="FOC36" s="86" t="str">
        <f>IFERROR(#REF!/#REF!,"")</f>
        <v/>
      </c>
      <c r="FOD36" s="86" t="str">
        <f>IFERROR(#REF!/#REF!,"")</f>
        <v/>
      </c>
      <c r="FOE36" s="86" t="str">
        <f>IFERROR(#REF!/#REF!,"")</f>
        <v/>
      </c>
      <c r="FOF36" s="86" t="str">
        <f>IFERROR(#REF!/#REF!,"")</f>
        <v/>
      </c>
      <c r="FOG36" s="86" t="str">
        <f>IFERROR(#REF!/#REF!,"")</f>
        <v/>
      </c>
      <c r="FOH36" s="86" t="str">
        <f>IFERROR(#REF!/#REF!,"")</f>
        <v/>
      </c>
      <c r="FOI36" s="86" t="str">
        <f>IFERROR(#REF!/#REF!,"")</f>
        <v/>
      </c>
      <c r="FOJ36" s="86" t="str">
        <f>IFERROR(#REF!/#REF!,"")</f>
        <v/>
      </c>
      <c r="FOK36" s="86" t="str">
        <f>IFERROR(#REF!/#REF!,"")</f>
        <v/>
      </c>
      <c r="FOL36" s="86" t="str">
        <f>IFERROR(#REF!/#REF!,"")</f>
        <v/>
      </c>
      <c r="FOM36" s="86" t="str">
        <f>IFERROR(#REF!/#REF!,"")</f>
        <v/>
      </c>
      <c r="FON36" s="86" t="str">
        <f>IFERROR(#REF!/#REF!,"")</f>
        <v/>
      </c>
      <c r="FOO36" s="86" t="str">
        <f>IFERROR(#REF!/#REF!,"")</f>
        <v/>
      </c>
      <c r="FOP36" s="86" t="str">
        <f>IFERROR(#REF!/#REF!,"")</f>
        <v/>
      </c>
      <c r="FOQ36" s="86" t="str">
        <f>IFERROR(#REF!/#REF!,"")</f>
        <v/>
      </c>
      <c r="FOR36" s="86" t="str">
        <f>IFERROR(#REF!/#REF!,"")</f>
        <v/>
      </c>
      <c r="FOS36" s="86" t="str">
        <f>IFERROR(#REF!/#REF!,"")</f>
        <v/>
      </c>
      <c r="FOT36" s="86" t="str">
        <f>IFERROR(#REF!/#REF!,"")</f>
        <v/>
      </c>
      <c r="FOU36" s="86" t="str">
        <f>IFERROR(#REF!/#REF!,"")</f>
        <v/>
      </c>
      <c r="FOV36" s="86" t="str">
        <f>IFERROR(#REF!/#REF!,"")</f>
        <v/>
      </c>
      <c r="FOW36" s="86" t="str">
        <f>IFERROR(#REF!/#REF!,"")</f>
        <v/>
      </c>
      <c r="FOX36" s="86" t="str">
        <f>IFERROR(#REF!/#REF!,"")</f>
        <v/>
      </c>
      <c r="FOY36" s="86" t="str">
        <f>IFERROR(#REF!/#REF!,"")</f>
        <v/>
      </c>
      <c r="FOZ36" s="86" t="str">
        <f>IFERROR(#REF!/#REF!,"")</f>
        <v/>
      </c>
      <c r="FPA36" s="86" t="str">
        <f>IFERROR(#REF!/#REF!,"")</f>
        <v/>
      </c>
      <c r="FPB36" s="86" t="str">
        <f>IFERROR(#REF!/#REF!,"")</f>
        <v/>
      </c>
      <c r="FPC36" s="86" t="str">
        <f>IFERROR(#REF!/#REF!,"")</f>
        <v/>
      </c>
      <c r="FPD36" s="86" t="str">
        <f>IFERROR(#REF!/#REF!,"")</f>
        <v/>
      </c>
      <c r="FPE36" s="86" t="str">
        <f>IFERROR(#REF!/#REF!,"")</f>
        <v/>
      </c>
      <c r="FPF36" s="86" t="str">
        <f>IFERROR(#REF!/#REF!,"")</f>
        <v/>
      </c>
      <c r="FPG36" s="86" t="str">
        <f>IFERROR(#REF!/#REF!,"")</f>
        <v/>
      </c>
      <c r="FPH36" s="86" t="str">
        <f>IFERROR(#REF!/#REF!,"")</f>
        <v/>
      </c>
      <c r="FPI36" s="86" t="str">
        <f>IFERROR(#REF!/#REF!,"")</f>
        <v/>
      </c>
      <c r="FPJ36" s="86" t="str">
        <f>IFERROR(#REF!/#REF!,"")</f>
        <v/>
      </c>
      <c r="FPK36" s="86" t="str">
        <f>IFERROR(#REF!/#REF!,"")</f>
        <v/>
      </c>
      <c r="FPL36" s="86" t="str">
        <f>IFERROR(#REF!/#REF!,"")</f>
        <v/>
      </c>
      <c r="FPM36" s="86" t="str">
        <f>IFERROR(#REF!/#REF!,"")</f>
        <v/>
      </c>
      <c r="FPN36" s="86" t="str">
        <f>IFERROR(#REF!/#REF!,"")</f>
        <v/>
      </c>
      <c r="FPO36" s="86" t="str">
        <f>IFERROR(#REF!/#REF!,"")</f>
        <v/>
      </c>
      <c r="FPP36" s="86" t="str">
        <f>IFERROR(#REF!/#REF!,"")</f>
        <v/>
      </c>
      <c r="FPQ36" s="86" t="str">
        <f>IFERROR(#REF!/#REF!,"")</f>
        <v/>
      </c>
      <c r="FPR36" s="86" t="str">
        <f>IFERROR(#REF!/#REF!,"")</f>
        <v/>
      </c>
      <c r="FPS36" s="86" t="str">
        <f>IFERROR(#REF!/#REF!,"")</f>
        <v/>
      </c>
      <c r="FPT36" s="86" t="str">
        <f>IFERROR(#REF!/#REF!,"")</f>
        <v/>
      </c>
      <c r="FPU36" s="86" t="str">
        <f>IFERROR(#REF!/#REF!,"")</f>
        <v/>
      </c>
      <c r="FPV36" s="86" t="str">
        <f>IFERROR(#REF!/#REF!,"")</f>
        <v/>
      </c>
      <c r="FPW36" s="86" t="str">
        <f>IFERROR(#REF!/#REF!,"")</f>
        <v/>
      </c>
      <c r="FPX36" s="86" t="str">
        <f>IFERROR(#REF!/#REF!,"")</f>
        <v/>
      </c>
      <c r="FPY36" s="86" t="str">
        <f>IFERROR(#REF!/#REF!,"")</f>
        <v/>
      </c>
      <c r="FPZ36" s="86" t="str">
        <f>IFERROR(#REF!/#REF!,"")</f>
        <v/>
      </c>
      <c r="FQA36" s="86" t="str">
        <f>IFERROR(#REF!/#REF!,"")</f>
        <v/>
      </c>
      <c r="FQB36" s="86" t="str">
        <f>IFERROR(#REF!/#REF!,"")</f>
        <v/>
      </c>
      <c r="FQC36" s="86" t="str">
        <f>IFERROR(#REF!/#REF!,"")</f>
        <v/>
      </c>
      <c r="FQD36" s="86" t="str">
        <f>IFERROR(#REF!/#REF!,"")</f>
        <v/>
      </c>
      <c r="FQE36" s="86" t="str">
        <f>IFERROR(#REF!/#REF!,"")</f>
        <v/>
      </c>
      <c r="FQF36" s="86" t="str">
        <f>IFERROR(#REF!/#REF!,"")</f>
        <v/>
      </c>
      <c r="FQG36" s="86" t="str">
        <f>IFERROR(#REF!/#REF!,"")</f>
        <v/>
      </c>
      <c r="FQH36" s="86" t="str">
        <f>IFERROR(#REF!/#REF!,"")</f>
        <v/>
      </c>
      <c r="FQI36" s="86" t="str">
        <f>IFERROR(#REF!/#REF!,"")</f>
        <v/>
      </c>
      <c r="FQJ36" s="86" t="str">
        <f>IFERROR(#REF!/#REF!,"")</f>
        <v/>
      </c>
      <c r="FQK36" s="86" t="str">
        <f>IFERROR(#REF!/#REF!,"")</f>
        <v/>
      </c>
      <c r="FQL36" s="86" t="str">
        <f>IFERROR(#REF!/#REF!,"")</f>
        <v/>
      </c>
      <c r="FQM36" s="86" t="str">
        <f>IFERROR(#REF!/#REF!,"")</f>
        <v/>
      </c>
      <c r="FQN36" s="86" t="str">
        <f>IFERROR(#REF!/#REF!,"")</f>
        <v/>
      </c>
      <c r="FQO36" s="86" t="str">
        <f>IFERROR(#REF!/#REF!,"")</f>
        <v/>
      </c>
      <c r="FQP36" s="86" t="str">
        <f>IFERROR(#REF!/#REF!,"")</f>
        <v/>
      </c>
      <c r="FQQ36" s="86" t="str">
        <f>IFERROR(#REF!/#REF!,"")</f>
        <v/>
      </c>
      <c r="FQR36" s="86" t="str">
        <f>IFERROR(#REF!/#REF!,"")</f>
        <v/>
      </c>
      <c r="FQS36" s="86" t="str">
        <f>IFERROR(#REF!/#REF!,"")</f>
        <v/>
      </c>
      <c r="FQT36" s="86" t="str">
        <f>IFERROR(#REF!/#REF!,"")</f>
        <v/>
      </c>
      <c r="FQU36" s="86" t="str">
        <f>IFERROR(#REF!/#REF!,"")</f>
        <v/>
      </c>
      <c r="FQV36" s="86" t="str">
        <f>IFERROR(#REF!/#REF!,"")</f>
        <v/>
      </c>
      <c r="FQW36" s="86" t="str">
        <f>IFERROR(#REF!/#REF!,"")</f>
        <v/>
      </c>
      <c r="FQX36" s="86" t="str">
        <f>IFERROR(#REF!/#REF!,"")</f>
        <v/>
      </c>
      <c r="FQY36" s="86" t="str">
        <f>IFERROR(#REF!/#REF!,"")</f>
        <v/>
      </c>
      <c r="FQZ36" s="86" t="str">
        <f>IFERROR(#REF!/#REF!,"")</f>
        <v/>
      </c>
      <c r="FRA36" s="86" t="str">
        <f>IFERROR(#REF!/#REF!,"")</f>
        <v/>
      </c>
      <c r="FRB36" s="86" t="str">
        <f>IFERROR(#REF!/#REF!,"")</f>
        <v/>
      </c>
      <c r="FRC36" s="86" t="str">
        <f>IFERROR(#REF!/#REF!,"")</f>
        <v/>
      </c>
      <c r="FRD36" s="86" t="str">
        <f>IFERROR(#REF!/#REF!,"")</f>
        <v/>
      </c>
      <c r="FRE36" s="86" t="str">
        <f>IFERROR(#REF!/#REF!,"")</f>
        <v/>
      </c>
      <c r="FRF36" s="86" t="str">
        <f>IFERROR(#REF!/#REF!,"")</f>
        <v/>
      </c>
      <c r="FRG36" s="86" t="str">
        <f>IFERROR(#REF!/#REF!,"")</f>
        <v/>
      </c>
      <c r="FRH36" s="86" t="str">
        <f>IFERROR(#REF!/#REF!,"")</f>
        <v/>
      </c>
      <c r="FRI36" s="86" t="str">
        <f>IFERROR(#REF!/#REF!,"")</f>
        <v/>
      </c>
      <c r="FRJ36" s="86" t="str">
        <f>IFERROR(#REF!/#REF!,"")</f>
        <v/>
      </c>
      <c r="FRK36" s="86" t="str">
        <f>IFERROR(#REF!/#REF!,"")</f>
        <v/>
      </c>
      <c r="FRL36" s="86" t="str">
        <f>IFERROR(#REF!/#REF!,"")</f>
        <v/>
      </c>
      <c r="FRM36" s="86" t="str">
        <f>IFERROR(#REF!/#REF!,"")</f>
        <v/>
      </c>
      <c r="FRN36" s="86" t="str">
        <f>IFERROR(#REF!/#REF!,"")</f>
        <v/>
      </c>
      <c r="FRO36" s="86" t="str">
        <f>IFERROR(#REF!/#REF!,"")</f>
        <v/>
      </c>
      <c r="FRP36" s="86" t="str">
        <f>IFERROR(#REF!/#REF!,"")</f>
        <v/>
      </c>
      <c r="FRQ36" s="86" t="str">
        <f>IFERROR(#REF!/#REF!,"")</f>
        <v/>
      </c>
      <c r="FRR36" s="86" t="str">
        <f>IFERROR(#REF!/#REF!,"")</f>
        <v/>
      </c>
      <c r="FRS36" s="86" t="str">
        <f>IFERROR(#REF!/#REF!,"")</f>
        <v/>
      </c>
      <c r="FRT36" s="86" t="str">
        <f>IFERROR(#REF!/#REF!,"")</f>
        <v/>
      </c>
      <c r="FRU36" s="86" t="str">
        <f>IFERROR(#REF!/#REF!,"")</f>
        <v/>
      </c>
      <c r="FRV36" s="86" t="str">
        <f>IFERROR(#REF!/#REF!,"")</f>
        <v/>
      </c>
      <c r="FRW36" s="86" t="str">
        <f>IFERROR(#REF!/#REF!,"")</f>
        <v/>
      </c>
      <c r="FRX36" s="86" t="str">
        <f>IFERROR(#REF!/#REF!,"")</f>
        <v/>
      </c>
      <c r="FRY36" s="86" t="str">
        <f>IFERROR(#REF!/#REF!,"")</f>
        <v/>
      </c>
      <c r="FRZ36" s="86" t="str">
        <f>IFERROR(#REF!/#REF!,"")</f>
        <v/>
      </c>
      <c r="FSA36" s="86" t="str">
        <f>IFERROR(#REF!/#REF!,"")</f>
        <v/>
      </c>
      <c r="FSB36" s="86" t="str">
        <f>IFERROR(#REF!/#REF!,"")</f>
        <v/>
      </c>
      <c r="FSC36" s="86" t="str">
        <f>IFERROR(#REF!/#REF!,"")</f>
        <v/>
      </c>
      <c r="FSD36" s="86" t="str">
        <f>IFERROR(#REF!/#REF!,"")</f>
        <v/>
      </c>
      <c r="FSE36" s="86" t="str">
        <f>IFERROR(#REF!/#REF!,"")</f>
        <v/>
      </c>
      <c r="FSF36" s="86" t="str">
        <f>IFERROR(#REF!/#REF!,"")</f>
        <v/>
      </c>
      <c r="FSG36" s="86" t="str">
        <f>IFERROR(#REF!/#REF!,"")</f>
        <v/>
      </c>
      <c r="FSH36" s="86" t="str">
        <f>IFERROR(#REF!/#REF!,"")</f>
        <v/>
      </c>
      <c r="FSI36" s="86" t="str">
        <f>IFERROR(#REF!/#REF!,"")</f>
        <v/>
      </c>
      <c r="FSJ36" s="86" t="str">
        <f>IFERROR(#REF!/#REF!,"")</f>
        <v/>
      </c>
      <c r="FSK36" s="86" t="str">
        <f>IFERROR(#REF!/#REF!,"")</f>
        <v/>
      </c>
      <c r="FSL36" s="86" t="str">
        <f>IFERROR(#REF!/#REF!,"")</f>
        <v/>
      </c>
      <c r="FSM36" s="86" t="str">
        <f>IFERROR(#REF!/#REF!,"")</f>
        <v/>
      </c>
      <c r="FSN36" s="86" t="str">
        <f>IFERROR(#REF!/#REF!,"")</f>
        <v/>
      </c>
      <c r="FSO36" s="86" t="str">
        <f>IFERROR(#REF!/#REF!,"")</f>
        <v/>
      </c>
      <c r="FSP36" s="86" t="str">
        <f>IFERROR(#REF!/#REF!,"")</f>
        <v/>
      </c>
      <c r="FSQ36" s="86" t="str">
        <f>IFERROR(#REF!/#REF!,"")</f>
        <v/>
      </c>
      <c r="FSR36" s="86" t="str">
        <f>IFERROR(#REF!/#REF!,"")</f>
        <v/>
      </c>
      <c r="FSS36" s="86" t="str">
        <f>IFERROR(#REF!/#REF!,"")</f>
        <v/>
      </c>
      <c r="FST36" s="86" t="str">
        <f>IFERROR(#REF!/#REF!,"")</f>
        <v/>
      </c>
      <c r="FSU36" s="86" t="str">
        <f>IFERROR(#REF!/#REF!,"")</f>
        <v/>
      </c>
      <c r="FSV36" s="86" t="str">
        <f>IFERROR(#REF!/#REF!,"")</f>
        <v/>
      </c>
      <c r="FSW36" s="86" t="str">
        <f>IFERROR(#REF!/#REF!,"")</f>
        <v/>
      </c>
      <c r="FSX36" s="86" t="str">
        <f>IFERROR(#REF!/#REF!,"")</f>
        <v/>
      </c>
      <c r="FSY36" s="86" t="str">
        <f>IFERROR(#REF!/#REF!,"")</f>
        <v/>
      </c>
      <c r="FSZ36" s="86" t="str">
        <f>IFERROR(#REF!/#REF!,"")</f>
        <v/>
      </c>
      <c r="FTA36" s="86" t="str">
        <f>IFERROR(#REF!/#REF!,"")</f>
        <v/>
      </c>
      <c r="FTB36" s="86" t="str">
        <f>IFERROR(#REF!/#REF!,"")</f>
        <v/>
      </c>
      <c r="FTC36" s="86" t="str">
        <f>IFERROR(#REF!/#REF!,"")</f>
        <v/>
      </c>
      <c r="FTD36" s="86" t="str">
        <f>IFERROR(#REF!/#REF!,"")</f>
        <v/>
      </c>
      <c r="FTE36" s="86" t="str">
        <f>IFERROR(#REF!/#REF!,"")</f>
        <v/>
      </c>
      <c r="FTF36" s="86" t="str">
        <f>IFERROR(#REF!/#REF!,"")</f>
        <v/>
      </c>
      <c r="FTG36" s="86" t="str">
        <f>IFERROR(#REF!/#REF!,"")</f>
        <v/>
      </c>
      <c r="FTH36" s="86" t="str">
        <f>IFERROR(#REF!/#REF!,"")</f>
        <v/>
      </c>
      <c r="FTI36" s="86" t="str">
        <f>IFERROR(#REF!/#REF!,"")</f>
        <v/>
      </c>
      <c r="FTJ36" s="86" t="str">
        <f>IFERROR(#REF!/#REF!,"")</f>
        <v/>
      </c>
      <c r="FTK36" s="86" t="str">
        <f>IFERROR(#REF!/#REF!,"")</f>
        <v/>
      </c>
      <c r="FTL36" s="86" t="str">
        <f>IFERROR(#REF!/#REF!,"")</f>
        <v/>
      </c>
      <c r="FTM36" s="86" t="str">
        <f>IFERROR(#REF!/#REF!,"")</f>
        <v/>
      </c>
      <c r="FTN36" s="86" t="str">
        <f>IFERROR(#REF!/#REF!,"")</f>
        <v/>
      </c>
      <c r="FTO36" s="86" t="str">
        <f>IFERROR(#REF!/#REF!,"")</f>
        <v/>
      </c>
      <c r="FTP36" s="86" t="str">
        <f>IFERROR(#REF!/#REF!,"")</f>
        <v/>
      </c>
      <c r="FTQ36" s="86" t="str">
        <f>IFERROR(#REF!/#REF!,"")</f>
        <v/>
      </c>
      <c r="FTR36" s="86" t="str">
        <f>IFERROR(#REF!/#REF!,"")</f>
        <v/>
      </c>
      <c r="FTS36" s="86" t="str">
        <f>IFERROR(#REF!/#REF!,"")</f>
        <v/>
      </c>
      <c r="FTT36" s="86" t="str">
        <f>IFERROR(#REF!/#REF!,"")</f>
        <v/>
      </c>
      <c r="FTU36" s="86" t="str">
        <f>IFERROR(#REF!/#REF!,"")</f>
        <v/>
      </c>
      <c r="FTV36" s="86" t="str">
        <f>IFERROR(#REF!/#REF!,"")</f>
        <v/>
      </c>
      <c r="FTW36" s="86" t="str">
        <f>IFERROR(#REF!/#REF!,"")</f>
        <v/>
      </c>
      <c r="FTX36" s="86" t="str">
        <f>IFERROR(#REF!/#REF!,"")</f>
        <v/>
      </c>
      <c r="FTY36" s="86" t="str">
        <f>IFERROR(#REF!/#REF!,"")</f>
        <v/>
      </c>
      <c r="FTZ36" s="86" t="str">
        <f>IFERROR(#REF!/#REF!,"")</f>
        <v/>
      </c>
      <c r="FUA36" s="86" t="str">
        <f>IFERROR(#REF!/#REF!,"")</f>
        <v/>
      </c>
      <c r="FUB36" s="86" t="str">
        <f>IFERROR(#REF!/#REF!,"")</f>
        <v/>
      </c>
      <c r="FUC36" s="86" t="str">
        <f>IFERROR(#REF!/#REF!,"")</f>
        <v/>
      </c>
      <c r="FUD36" s="86" t="str">
        <f>IFERROR(#REF!/#REF!,"")</f>
        <v/>
      </c>
      <c r="FUE36" s="86" t="str">
        <f>IFERROR(#REF!/#REF!,"")</f>
        <v/>
      </c>
      <c r="FUF36" s="86" t="str">
        <f>IFERROR(#REF!/#REF!,"")</f>
        <v/>
      </c>
      <c r="FUG36" s="86" t="str">
        <f>IFERROR(#REF!/#REF!,"")</f>
        <v/>
      </c>
      <c r="FUH36" s="86" t="str">
        <f>IFERROR(#REF!/#REF!,"")</f>
        <v/>
      </c>
      <c r="FUI36" s="86" t="str">
        <f>IFERROR(#REF!/#REF!,"")</f>
        <v/>
      </c>
      <c r="FUJ36" s="86" t="str">
        <f>IFERROR(#REF!/#REF!,"")</f>
        <v/>
      </c>
      <c r="FUK36" s="86" t="str">
        <f>IFERROR(#REF!/#REF!,"")</f>
        <v/>
      </c>
      <c r="FUL36" s="86" t="str">
        <f>IFERROR(#REF!/#REF!,"")</f>
        <v/>
      </c>
      <c r="FUM36" s="86" t="str">
        <f>IFERROR(#REF!/#REF!,"")</f>
        <v/>
      </c>
      <c r="FUN36" s="86" t="str">
        <f>IFERROR(#REF!/#REF!,"")</f>
        <v/>
      </c>
      <c r="FUO36" s="86" t="str">
        <f>IFERROR(#REF!/#REF!,"")</f>
        <v/>
      </c>
      <c r="FUP36" s="86" t="str">
        <f>IFERROR(#REF!/#REF!,"")</f>
        <v/>
      </c>
      <c r="FUQ36" s="86" t="str">
        <f>IFERROR(#REF!/#REF!,"")</f>
        <v/>
      </c>
      <c r="FUR36" s="86" t="str">
        <f>IFERROR(#REF!/#REF!,"")</f>
        <v/>
      </c>
      <c r="FUS36" s="86" t="str">
        <f>IFERROR(#REF!/#REF!,"")</f>
        <v/>
      </c>
      <c r="FUT36" s="86" t="str">
        <f>IFERROR(#REF!/#REF!,"")</f>
        <v/>
      </c>
      <c r="FUU36" s="86" t="str">
        <f>IFERROR(#REF!/#REF!,"")</f>
        <v/>
      </c>
      <c r="FUV36" s="86" t="str">
        <f>IFERROR(#REF!/#REF!,"")</f>
        <v/>
      </c>
      <c r="FUW36" s="86" t="str">
        <f>IFERROR(#REF!/#REF!,"")</f>
        <v/>
      </c>
      <c r="FUX36" s="86" t="str">
        <f>IFERROR(#REF!/#REF!,"")</f>
        <v/>
      </c>
      <c r="FUY36" s="86" t="str">
        <f>IFERROR(#REF!/#REF!,"")</f>
        <v/>
      </c>
      <c r="FUZ36" s="86" t="str">
        <f>IFERROR(#REF!/#REF!,"")</f>
        <v/>
      </c>
      <c r="FVA36" s="86" t="str">
        <f>IFERROR(#REF!/#REF!,"")</f>
        <v/>
      </c>
      <c r="FVB36" s="86" t="str">
        <f>IFERROR(#REF!/#REF!,"")</f>
        <v/>
      </c>
      <c r="FVC36" s="86" t="str">
        <f>IFERROR(#REF!/#REF!,"")</f>
        <v/>
      </c>
      <c r="FVD36" s="86" t="str">
        <f>IFERROR(#REF!/#REF!,"")</f>
        <v/>
      </c>
      <c r="FVE36" s="86" t="str">
        <f>IFERROR(#REF!/#REF!,"")</f>
        <v/>
      </c>
      <c r="FVF36" s="86" t="str">
        <f>IFERROR(#REF!/#REF!,"")</f>
        <v/>
      </c>
      <c r="FVG36" s="86" t="str">
        <f>IFERROR(#REF!/#REF!,"")</f>
        <v/>
      </c>
      <c r="FVH36" s="86" t="str">
        <f>IFERROR(#REF!/#REF!,"")</f>
        <v/>
      </c>
      <c r="FVI36" s="86" t="str">
        <f>IFERROR(#REF!/#REF!,"")</f>
        <v/>
      </c>
      <c r="FVJ36" s="86" t="str">
        <f>IFERROR(#REF!/#REF!,"")</f>
        <v/>
      </c>
      <c r="FVK36" s="86" t="str">
        <f>IFERROR(#REF!/#REF!,"")</f>
        <v/>
      </c>
      <c r="FVL36" s="86" t="str">
        <f>IFERROR(#REF!/#REF!,"")</f>
        <v/>
      </c>
      <c r="FVM36" s="86" t="str">
        <f>IFERROR(#REF!/#REF!,"")</f>
        <v/>
      </c>
      <c r="FVN36" s="86" t="str">
        <f>IFERROR(#REF!/#REF!,"")</f>
        <v/>
      </c>
      <c r="FVO36" s="86" t="str">
        <f>IFERROR(#REF!/#REF!,"")</f>
        <v/>
      </c>
      <c r="FVP36" s="86" t="str">
        <f>IFERROR(#REF!/#REF!,"")</f>
        <v/>
      </c>
      <c r="FVQ36" s="86" t="str">
        <f>IFERROR(#REF!/#REF!,"")</f>
        <v/>
      </c>
      <c r="FVR36" s="86" t="str">
        <f>IFERROR(#REF!/#REF!,"")</f>
        <v/>
      </c>
      <c r="FVS36" s="86" t="str">
        <f>IFERROR(#REF!/#REF!,"")</f>
        <v/>
      </c>
      <c r="FVT36" s="86" t="str">
        <f>IFERROR(#REF!/#REF!,"")</f>
        <v/>
      </c>
      <c r="FVU36" s="86" t="str">
        <f>IFERROR(#REF!/#REF!,"")</f>
        <v/>
      </c>
      <c r="FVV36" s="86" t="str">
        <f>IFERROR(#REF!/#REF!,"")</f>
        <v/>
      </c>
      <c r="FVW36" s="86" t="str">
        <f>IFERROR(#REF!/#REF!,"")</f>
        <v/>
      </c>
      <c r="FVX36" s="86" t="str">
        <f>IFERROR(#REF!/#REF!,"")</f>
        <v/>
      </c>
      <c r="FVY36" s="86" t="str">
        <f>IFERROR(#REF!/#REF!,"")</f>
        <v/>
      </c>
      <c r="FVZ36" s="86" t="str">
        <f>IFERROR(#REF!/#REF!,"")</f>
        <v/>
      </c>
      <c r="FWA36" s="86" t="str">
        <f>IFERROR(#REF!/#REF!,"")</f>
        <v/>
      </c>
      <c r="FWB36" s="86" t="str">
        <f>IFERROR(#REF!/#REF!,"")</f>
        <v/>
      </c>
      <c r="FWC36" s="86" t="str">
        <f>IFERROR(#REF!/#REF!,"")</f>
        <v/>
      </c>
      <c r="FWD36" s="86" t="str">
        <f>IFERROR(#REF!/#REF!,"")</f>
        <v/>
      </c>
      <c r="FWE36" s="86" t="str">
        <f>IFERROR(#REF!/#REF!,"")</f>
        <v/>
      </c>
      <c r="FWF36" s="86" t="str">
        <f>IFERROR(#REF!/#REF!,"")</f>
        <v/>
      </c>
      <c r="FWG36" s="86" t="str">
        <f>IFERROR(#REF!/#REF!,"")</f>
        <v/>
      </c>
      <c r="FWH36" s="86" t="str">
        <f>IFERROR(#REF!/#REF!,"")</f>
        <v/>
      </c>
      <c r="FWI36" s="86" t="str">
        <f>IFERROR(#REF!/#REF!,"")</f>
        <v/>
      </c>
      <c r="FWJ36" s="86" t="str">
        <f>IFERROR(#REF!/#REF!,"")</f>
        <v/>
      </c>
      <c r="FWK36" s="86" t="str">
        <f>IFERROR(#REF!/#REF!,"")</f>
        <v/>
      </c>
      <c r="FWL36" s="86" t="str">
        <f>IFERROR(#REF!/#REF!,"")</f>
        <v/>
      </c>
      <c r="FWM36" s="86" t="str">
        <f>IFERROR(#REF!/#REF!,"")</f>
        <v/>
      </c>
      <c r="FWN36" s="86" t="str">
        <f>IFERROR(#REF!/#REF!,"")</f>
        <v/>
      </c>
      <c r="FWO36" s="86" t="str">
        <f>IFERROR(#REF!/#REF!,"")</f>
        <v/>
      </c>
      <c r="FWP36" s="86" t="str">
        <f>IFERROR(#REF!/#REF!,"")</f>
        <v/>
      </c>
      <c r="FWQ36" s="86" t="str">
        <f>IFERROR(#REF!/#REF!,"")</f>
        <v/>
      </c>
      <c r="FWR36" s="86" t="str">
        <f>IFERROR(#REF!/#REF!,"")</f>
        <v/>
      </c>
      <c r="FWS36" s="86" t="str">
        <f>IFERROR(#REF!/#REF!,"")</f>
        <v/>
      </c>
      <c r="FWT36" s="86" t="str">
        <f>IFERROR(#REF!/#REF!,"")</f>
        <v/>
      </c>
      <c r="FWU36" s="86" t="str">
        <f>IFERROR(#REF!/#REF!,"")</f>
        <v/>
      </c>
      <c r="FWV36" s="86" t="str">
        <f>IFERROR(#REF!/#REF!,"")</f>
        <v/>
      </c>
      <c r="FWW36" s="86" t="str">
        <f>IFERROR(#REF!/#REF!,"")</f>
        <v/>
      </c>
      <c r="FWX36" s="86" t="str">
        <f>IFERROR(#REF!/#REF!,"")</f>
        <v/>
      </c>
      <c r="FWY36" s="86" t="str">
        <f>IFERROR(#REF!/#REF!,"")</f>
        <v/>
      </c>
      <c r="FWZ36" s="86" t="str">
        <f>IFERROR(#REF!/#REF!,"")</f>
        <v/>
      </c>
      <c r="FXA36" s="86" t="str">
        <f>IFERROR(#REF!/#REF!,"")</f>
        <v/>
      </c>
      <c r="FXB36" s="86" t="str">
        <f>IFERROR(#REF!/#REF!,"")</f>
        <v/>
      </c>
      <c r="FXC36" s="86" t="str">
        <f>IFERROR(#REF!/#REF!,"")</f>
        <v/>
      </c>
      <c r="FXD36" s="86" t="str">
        <f>IFERROR(#REF!/#REF!,"")</f>
        <v/>
      </c>
      <c r="FXE36" s="86" t="str">
        <f>IFERROR(#REF!/#REF!,"")</f>
        <v/>
      </c>
      <c r="FXF36" s="86" t="str">
        <f>IFERROR(#REF!/#REF!,"")</f>
        <v/>
      </c>
      <c r="FXG36" s="86" t="str">
        <f>IFERROR(#REF!/#REF!,"")</f>
        <v/>
      </c>
      <c r="FXH36" s="86" t="str">
        <f>IFERROR(#REF!/#REF!,"")</f>
        <v/>
      </c>
      <c r="FXI36" s="86" t="str">
        <f>IFERROR(#REF!/#REF!,"")</f>
        <v/>
      </c>
      <c r="FXJ36" s="86" t="str">
        <f>IFERROR(#REF!/#REF!,"")</f>
        <v/>
      </c>
      <c r="FXK36" s="86" t="str">
        <f>IFERROR(#REF!/#REF!,"")</f>
        <v/>
      </c>
      <c r="FXL36" s="86" t="str">
        <f>IFERROR(#REF!/#REF!,"")</f>
        <v/>
      </c>
      <c r="FXM36" s="86" t="str">
        <f>IFERROR(#REF!/#REF!,"")</f>
        <v/>
      </c>
      <c r="FXN36" s="86" t="str">
        <f>IFERROR(#REF!/#REF!,"")</f>
        <v/>
      </c>
      <c r="FXO36" s="86" t="str">
        <f>IFERROR(#REF!/#REF!,"")</f>
        <v/>
      </c>
      <c r="FXP36" s="86" t="str">
        <f>IFERROR(#REF!/#REF!,"")</f>
        <v/>
      </c>
      <c r="FXQ36" s="86" t="str">
        <f>IFERROR(#REF!/#REF!,"")</f>
        <v/>
      </c>
      <c r="FXR36" s="86" t="str">
        <f>IFERROR(#REF!/#REF!,"")</f>
        <v/>
      </c>
      <c r="FXS36" s="86" t="str">
        <f>IFERROR(#REF!/#REF!,"")</f>
        <v/>
      </c>
      <c r="FXT36" s="86" t="str">
        <f>IFERROR(#REF!/#REF!,"")</f>
        <v/>
      </c>
      <c r="FXU36" s="86" t="str">
        <f>IFERROR(#REF!/#REF!,"")</f>
        <v/>
      </c>
      <c r="FXV36" s="86" t="str">
        <f>IFERROR(#REF!/#REF!,"")</f>
        <v/>
      </c>
      <c r="FXW36" s="86" t="str">
        <f>IFERROR(#REF!/#REF!,"")</f>
        <v/>
      </c>
      <c r="FXX36" s="86" t="str">
        <f>IFERROR(#REF!/#REF!,"")</f>
        <v/>
      </c>
      <c r="FXY36" s="86" t="str">
        <f>IFERROR(#REF!/#REF!,"")</f>
        <v/>
      </c>
      <c r="FXZ36" s="86" t="str">
        <f>IFERROR(#REF!/#REF!,"")</f>
        <v/>
      </c>
      <c r="FYA36" s="86" t="str">
        <f>IFERROR(#REF!/#REF!,"")</f>
        <v/>
      </c>
      <c r="FYB36" s="86" t="str">
        <f>IFERROR(#REF!/#REF!,"")</f>
        <v/>
      </c>
      <c r="FYC36" s="86" t="str">
        <f>IFERROR(#REF!/#REF!,"")</f>
        <v/>
      </c>
      <c r="FYD36" s="86" t="str">
        <f>IFERROR(#REF!/#REF!,"")</f>
        <v/>
      </c>
      <c r="FYE36" s="86" t="str">
        <f>IFERROR(#REF!/#REF!,"")</f>
        <v/>
      </c>
      <c r="FYF36" s="86" t="str">
        <f>IFERROR(#REF!/#REF!,"")</f>
        <v/>
      </c>
      <c r="FYG36" s="86" t="str">
        <f>IFERROR(#REF!/#REF!,"")</f>
        <v/>
      </c>
      <c r="FYH36" s="86" t="str">
        <f>IFERROR(#REF!/#REF!,"")</f>
        <v/>
      </c>
      <c r="FYI36" s="86" t="str">
        <f>IFERROR(#REF!/#REF!,"")</f>
        <v/>
      </c>
      <c r="FYJ36" s="86" t="str">
        <f>IFERROR(#REF!/#REF!,"")</f>
        <v/>
      </c>
      <c r="FYK36" s="86" t="str">
        <f>IFERROR(#REF!/#REF!,"")</f>
        <v/>
      </c>
      <c r="FYL36" s="86" t="str">
        <f>IFERROR(#REF!/#REF!,"")</f>
        <v/>
      </c>
      <c r="FYM36" s="86" t="str">
        <f>IFERROR(#REF!/#REF!,"")</f>
        <v/>
      </c>
      <c r="FYN36" s="86" t="str">
        <f>IFERROR(#REF!/#REF!,"")</f>
        <v/>
      </c>
      <c r="FYO36" s="86" t="str">
        <f>IFERROR(#REF!/#REF!,"")</f>
        <v/>
      </c>
      <c r="FYP36" s="86" t="str">
        <f>IFERROR(#REF!/#REF!,"")</f>
        <v/>
      </c>
      <c r="FYQ36" s="86" t="str">
        <f>IFERROR(#REF!/#REF!,"")</f>
        <v/>
      </c>
      <c r="FYR36" s="86" t="str">
        <f>IFERROR(#REF!/#REF!,"")</f>
        <v/>
      </c>
      <c r="FYS36" s="86" t="str">
        <f>IFERROR(#REF!/#REF!,"")</f>
        <v/>
      </c>
      <c r="FYT36" s="86" t="str">
        <f>IFERROR(#REF!/#REF!,"")</f>
        <v/>
      </c>
      <c r="FYU36" s="86" t="str">
        <f>IFERROR(#REF!/#REF!,"")</f>
        <v/>
      </c>
      <c r="FYV36" s="86" t="str">
        <f>IFERROR(#REF!/#REF!,"")</f>
        <v/>
      </c>
      <c r="FYW36" s="86" t="str">
        <f>IFERROR(#REF!/#REF!,"")</f>
        <v/>
      </c>
      <c r="FYX36" s="86" t="str">
        <f>IFERROR(#REF!/#REF!,"")</f>
        <v/>
      </c>
      <c r="FYY36" s="86" t="str">
        <f>IFERROR(#REF!/#REF!,"")</f>
        <v/>
      </c>
      <c r="FYZ36" s="86" t="str">
        <f>IFERROR(#REF!/#REF!,"")</f>
        <v/>
      </c>
      <c r="FZA36" s="86" t="str">
        <f>IFERROR(#REF!/#REF!,"")</f>
        <v/>
      </c>
      <c r="FZB36" s="86" t="str">
        <f>IFERROR(#REF!/#REF!,"")</f>
        <v/>
      </c>
      <c r="FZC36" s="86" t="str">
        <f>IFERROR(#REF!/#REF!,"")</f>
        <v/>
      </c>
      <c r="FZD36" s="86" t="str">
        <f>IFERROR(#REF!/#REF!,"")</f>
        <v/>
      </c>
      <c r="FZE36" s="86" t="str">
        <f>IFERROR(#REF!/#REF!,"")</f>
        <v/>
      </c>
      <c r="FZF36" s="86" t="str">
        <f>IFERROR(#REF!/#REF!,"")</f>
        <v/>
      </c>
      <c r="FZG36" s="86" t="str">
        <f>IFERROR(#REF!/#REF!,"")</f>
        <v/>
      </c>
      <c r="FZH36" s="86" t="str">
        <f>IFERROR(#REF!/#REF!,"")</f>
        <v/>
      </c>
      <c r="FZI36" s="86" t="str">
        <f>IFERROR(#REF!/#REF!,"")</f>
        <v/>
      </c>
      <c r="FZJ36" s="86" t="str">
        <f>IFERROR(#REF!/#REF!,"")</f>
        <v/>
      </c>
      <c r="FZK36" s="86" t="str">
        <f>IFERROR(#REF!/#REF!,"")</f>
        <v/>
      </c>
      <c r="FZL36" s="86" t="str">
        <f>IFERROR(#REF!/#REF!,"")</f>
        <v/>
      </c>
      <c r="FZM36" s="86" t="str">
        <f>IFERROR(#REF!/#REF!,"")</f>
        <v/>
      </c>
      <c r="FZN36" s="86" t="str">
        <f>IFERROR(#REF!/#REF!,"")</f>
        <v/>
      </c>
      <c r="FZO36" s="86" t="str">
        <f>IFERROR(#REF!/#REF!,"")</f>
        <v/>
      </c>
      <c r="FZP36" s="86" t="str">
        <f>IFERROR(#REF!/#REF!,"")</f>
        <v/>
      </c>
      <c r="FZQ36" s="86" t="str">
        <f>IFERROR(#REF!/#REF!,"")</f>
        <v/>
      </c>
      <c r="FZR36" s="86" t="str">
        <f>IFERROR(#REF!/#REF!,"")</f>
        <v/>
      </c>
      <c r="FZS36" s="86" t="str">
        <f>IFERROR(#REF!/#REF!,"")</f>
        <v/>
      </c>
      <c r="FZT36" s="86" t="str">
        <f>IFERROR(#REF!/#REF!,"")</f>
        <v/>
      </c>
      <c r="FZU36" s="86" t="str">
        <f>IFERROR(#REF!/#REF!,"")</f>
        <v/>
      </c>
      <c r="FZV36" s="86" t="str">
        <f>IFERROR(#REF!/#REF!,"")</f>
        <v/>
      </c>
      <c r="FZW36" s="86" t="str">
        <f>IFERROR(#REF!/#REF!,"")</f>
        <v/>
      </c>
      <c r="FZX36" s="86" t="str">
        <f>IFERROR(#REF!/#REF!,"")</f>
        <v/>
      </c>
      <c r="FZY36" s="86" t="str">
        <f>IFERROR(#REF!/#REF!,"")</f>
        <v/>
      </c>
      <c r="FZZ36" s="86" t="str">
        <f>IFERROR(#REF!/#REF!,"")</f>
        <v/>
      </c>
      <c r="GAA36" s="86" t="str">
        <f>IFERROR(#REF!/#REF!,"")</f>
        <v/>
      </c>
      <c r="GAB36" s="86" t="str">
        <f>IFERROR(#REF!/#REF!,"")</f>
        <v/>
      </c>
      <c r="GAC36" s="86" t="str">
        <f>IFERROR(#REF!/#REF!,"")</f>
        <v/>
      </c>
      <c r="GAD36" s="86" t="str">
        <f>IFERROR(#REF!/#REF!,"")</f>
        <v/>
      </c>
      <c r="GAE36" s="86" t="str">
        <f>IFERROR(#REF!/#REF!,"")</f>
        <v/>
      </c>
      <c r="GAF36" s="86" t="str">
        <f>IFERROR(#REF!/#REF!,"")</f>
        <v/>
      </c>
      <c r="GAG36" s="86" t="str">
        <f>IFERROR(#REF!/#REF!,"")</f>
        <v/>
      </c>
      <c r="GAH36" s="86" t="str">
        <f>IFERROR(#REF!/#REF!,"")</f>
        <v/>
      </c>
      <c r="GAI36" s="86" t="str">
        <f>IFERROR(#REF!/#REF!,"")</f>
        <v/>
      </c>
      <c r="GAJ36" s="86" t="str">
        <f>IFERROR(#REF!/#REF!,"")</f>
        <v/>
      </c>
      <c r="GAK36" s="86" t="str">
        <f>IFERROR(#REF!/#REF!,"")</f>
        <v/>
      </c>
      <c r="GAL36" s="86" t="str">
        <f>IFERROR(#REF!/#REF!,"")</f>
        <v/>
      </c>
      <c r="GAM36" s="86" t="str">
        <f>IFERROR(#REF!/#REF!,"")</f>
        <v/>
      </c>
      <c r="GAN36" s="86" t="str">
        <f>IFERROR(#REF!/#REF!,"")</f>
        <v/>
      </c>
      <c r="GAO36" s="86" t="str">
        <f>IFERROR(#REF!/#REF!,"")</f>
        <v/>
      </c>
      <c r="GAP36" s="86" t="str">
        <f>IFERROR(#REF!/#REF!,"")</f>
        <v/>
      </c>
      <c r="GAQ36" s="86" t="str">
        <f>IFERROR(#REF!/#REF!,"")</f>
        <v/>
      </c>
      <c r="GAR36" s="86" t="str">
        <f>IFERROR(#REF!/#REF!,"")</f>
        <v/>
      </c>
      <c r="GAS36" s="86" t="str">
        <f>IFERROR(#REF!/#REF!,"")</f>
        <v/>
      </c>
      <c r="GAT36" s="86" t="str">
        <f>IFERROR(#REF!/#REF!,"")</f>
        <v/>
      </c>
      <c r="GAU36" s="86" t="str">
        <f>IFERROR(#REF!/#REF!,"")</f>
        <v/>
      </c>
      <c r="GAV36" s="86" t="str">
        <f>IFERROR(#REF!/#REF!,"")</f>
        <v/>
      </c>
      <c r="GAW36" s="86" t="str">
        <f>IFERROR(#REF!/#REF!,"")</f>
        <v/>
      </c>
      <c r="GAX36" s="86" t="str">
        <f>IFERROR(#REF!/#REF!,"")</f>
        <v/>
      </c>
      <c r="GAY36" s="86" t="str">
        <f>IFERROR(#REF!/#REF!,"")</f>
        <v/>
      </c>
      <c r="GAZ36" s="86" t="str">
        <f>IFERROR(#REF!/#REF!,"")</f>
        <v/>
      </c>
      <c r="GBA36" s="86" t="str">
        <f>IFERROR(#REF!/#REF!,"")</f>
        <v/>
      </c>
      <c r="GBB36" s="86" t="str">
        <f>IFERROR(#REF!/#REF!,"")</f>
        <v/>
      </c>
      <c r="GBC36" s="86" t="str">
        <f>IFERROR(#REF!/#REF!,"")</f>
        <v/>
      </c>
      <c r="GBD36" s="86" t="str">
        <f>IFERROR(#REF!/#REF!,"")</f>
        <v/>
      </c>
      <c r="GBE36" s="86" t="str">
        <f>IFERROR(#REF!/#REF!,"")</f>
        <v/>
      </c>
      <c r="GBF36" s="86" t="str">
        <f>IFERROR(#REF!/#REF!,"")</f>
        <v/>
      </c>
      <c r="GBG36" s="86" t="str">
        <f>IFERROR(#REF!/#REF!,"")</f>
        <v/>
      </c>
      <c r="GBH36" s="86" t="str">
        <f>IFERROR(#REF!/#REF!,"")</f>
        <v/>
      </c>
      <c r="GBI36" s="86" t="str">
        <f>IFERROR(#REF!/#REF!,"")</f>
        <v/>
      </c>
      <c r="GBJ36" s="86" t="str">
        <f>IFERROR(#REF!/#REF!,"")</f>
        <v/>
      </c>
      <c r="GBK36" s="86" t="str">
        <f>IFERROR(#REF!/#REF!,"")</f>
        <v/>
      </c>
      <c r="GBL36" s="86" t="str">
        <f>IFERROR(#REF!/#REF!,"")</f>
        <v/>
      </c>
      <c r="GBM36" s="86" t="str">
        <f>IFERROR(#REF!/#REF!,"")</f>
        <v/>
      </c>
      <c r="GBN36" s="86" t="str">
        <f>IFERROR(#REF!/#REF!,"")</f>
        <v/>
      </c>
      <c r="GBO36" s="86" t="str">
        <f>IFERROR(#REF!/#REF!,"")</f>
        <v/>
      </c>
      <c r="GBP36" s="86" t="str">
        <f>IFERROR(#REF!/#REF!,"")</f>
        <v/>
      </c>
      <c r="GBQ36" s="86" t="str">
        <f>IFERROR(#REF!/#REF!,"")</f>
        <v/>
      </c>
      <c r="GBR36" s="86" t="str">
        <f>IFERROR(#REF!/#REF!,"")</f>
        <v/>
      </c>
      <c r="GBS36" s="86" t="str">
        <f>IFERROR(#REF!/#REF!,"")</f>
        <v/>
      </c>
      <c r="GBT36" s="86" t="str">
        <f>IFERROR(#REF!/#REF!,"")</f>
        <v/>
      </c>
      <c r="GBU36" s="86" t="str">
        <f>IFERROR(#REF!/#REF!,"")</f>
        <v/>
      </c>
      <c r="GBV36" s="86" t="str">
        <f>IFERROR(#REF!/#REF!,"")</f>
        <v/>
      </c>
      <c r="GBW36" s="86" t="str">
        <f>IFERROR(#REF!/#REF!,"")</f>
        <v/>
      </c>
      <c r="GBX36" s="86" t="str">
        <f>IFERROR(#REF!/#REF!,"")</f>
        <v/>
      </c>
      <c r="GBY36" s="86" t="str">
        <f>IFERROR(#REF!/#REF!,"")</f>
        <v/>
      </c>
      <c r="GBZ36" s="86" t="str">
        <f>IFERROR(#REF!/#REF!,"")</f>
        <v/>
      </c>
      <c r="GCA36" s="86" t="str">
        <f>IFERROR(#REF!/#REF!,"")</f>
        <v/>
      </c>
      <c r="GCB36" s="86" t="str">
        <f>IFERROR(#REF!/#REF!,"")</f>
        <v/>
      </c>
      <c r="GCC36" s="86" t="str">
        <f>IFERROR(#REF!/#REF!,"")</f>
        <v/>
      </c>
      <c r="GCD36" s="86" t="str">
        <f>IFERROR(#REF!/#REF!,"")</f>
        <v/>
      </c>
      <c r="GCE36" s="86" t="str">
        <f>IFERROR(#REF!/#REF!,"")</f>
        <v/>
      </c>
      <c r="GCF36" s="86" t="str">
        <f>IFERROR(#REF!/#REF!,"")</f>
        <v/>
      </c>
      <c r="GCG36" s="86" t="str">
        <f>IFERROR(#REF!/#REF!,"")</f>
        <v/>
      </c>
      <c r="GCH36" s="86" t="str">
        <f>IFERROR(#REF!/#REF!,"")</f>
        <v/>
      </c>
      <c r="GCI36" s="86" t="str">
        <f>IFERROR(#REF!/#REF!,"")</f>
        <v/>
      </c>
      <c r="GCJ36" s="86" t="str">
        <f>IFERROR(#REF!/#REF!,"")</f>
        <v/>
      </c>
      <c r="GCK36" s="86" t="str">
        <f>IFERROR(#REF!/#REF!,"")</f>
        <v/>
      </c>
      <c r="GCL36" s="86" t="str">
        <f>IFERROR(#REF!/#REF!,"")</f>
        <v/>
      </c>
      <c r="GCM36" s="86" t="str">
        <f>IFERROR(#REF!/#REF!,"")</f>
        <v/>
      </c>
      <c r="GCN36" s="86" t="str">
        <f>IFERROR(#REF!/#REF!,"")</f>
        <v/>
      </c>
      <c r="GCO36" s="86" t="str">
        <f>IFERROR(#REF!/#REF!,"")</f>
        <v/>
      </c>
      <c r="GCP36" s="86" t="str">
        <f>IFERROR(#REF!/#REF!,"")</f>
        <v/>
      </c>
      <c r="GCQ36" s="86" t="str">
        <f>IFERROR(#REF!/#REF!,"")</f>
        <v/>
      </c>
      <c r="GCR36" s="86" t="str">
        <f>IFERROR(#REF!/#REF!,"")</f>
        <v/>
      </c>
      <c r="GCS36" s="86" t="str">
        <f>IFERROR(#REF!/#REF!,"")</f>
        <v/>
      </c>
      <c r="GCT36" s="86" t="str">
        <f>IFERROR(#REF!/#REF!,"")</f>
        <v/>
      </c>
      <c r="GCU36" s="86" t="str">
        <f>IFERROR(#REF!/#REF!,"")</f>
        <v/>
      </c>
      <c r="GCV36" s="86" t="str">
        <f>IFERROR(#REF!/#REF!,"")</f>
        <v/>
      </c>
      <c r="GCW36" s="86" t="str">
        <f>IFERROR(#REF!/#REF!,"")</f>
        <v/>
      </c>
      <c r="GCX36" s="86" t="str">
        <f>IFERROR(#REF!/#REF!,"")</f>
        <v/>
      </c>
      <c r="GCY36" s="86" t="str">
        <f>IFERROR(#REF!/#REF!,"")</f>
        <v/>
      </c>
      <c r="GCZ36" s="86" t="str">
        <f>IFERROR(#REF!/#REF!,"")</f>
        <v/>
      </c>
      <c r="GDA36" s="86" t="str">
        <f>IFERROR(#REF!/#REF!,"")</f>
        <v/>
      </c>
      <c r="GDB36" s="86" t="str">
        <f>IFERROR(#REF!/#REF!,"")</f>
        <v/>
      </c>
      <c r="GDC36" s="86" t="str">
        <f>IFERROR(#REF!/#REF!,"")</f>
        <v/>
      </c>
      <c r="GDD36" s="86" t="str">
        <f>IFERROR(#REF!/#REF!,"")</f>
        <v/>
      </c>
      <c r="GDE36" s="86" t="str">
        <f>IFERROR(#REF!/#REF!,"")</f>
        <v/>
      </c>
      <c r="GDF36" s="86" t="str">
        <f>IFERROR(#REF!/#REF!,"")</f>
        <v/>
      </c>
      <c r="GDG36" s="86" t="str">
        <f>IFERROR(#REF!/#REF!,"")</f>
        <v/>
      </c>
      <c r="GDH36" s="86" t="str">
        <f>IFERROR(#REF!/#REF!,"")</f>
        <v/>
      </c>
      <c r="GDI36" s="86" t="str">
        <f>IFERROR(#REF!/#REF!,"")</f>
        <v/>
      </c>
      <c r="GDJ36" s="86" t="str">
        <f>IFERROR(#REF!/#REF!,"")</f>
        <v/>
      </c>
      <c r="GDK36" s="86" t="str">
        <f>IFERROR(#REF!/#REF!,"")</f>
        <v/>
      </c>
      <c r="GDL36" s="86" t="str">
        <f>IFERROR(#REF!/#REF!,"")</f>
        <v/>
      </c>
      <c r="GDM36" s="86" t="str">
        <f>IFERROR(#REF!/#REF!,"")</f>
        <v/>
      </c>
      <c r="GDN36" s="86" t="str">
        <f>IFERROR(#REF!/#REF!,"")</f>
        <v/>
      </c>
      <c r="GDO36" s="86" t="str">
        <f>IFERROR(#REF!/#REF!,"")</f>
        <v/>
      </c>
      <c r="GDP36" s="86" t="str">
        <f>IFERROR(#REF!/#REF!,"")</f>
        <v/>
      </c>
      <c r="GDQ36" s="86" t="str">
        <f>IFERROR(#REF!/#REF!,"")</f>
        <v/>
      </c>
      <c r="GDR36" s="86" t="str">
        <f>IFERROR(#REF!/#REF!,"")</f>
        <v/>
      </c>
      <c r="GDS36" s="86" t="str">
        <f>IFERROR(#REF!/#REF!,"")</f>
        <v/>
      </c>
      <c r="GDT36" s="86" t="str">
        <f>IFERROR(#REF!/#REF!,"")</f>
        <v/>
      </c>
      <c r="GDU36" s="86" t="str">
        <f>IFERROR(#REF!/#REF!,"")</f>
        <v/>
      </c>
      <c r="GDV36" s="86" t="str">
        <f>IFERROR(#REF!/#REF!,"")</f>
        <v/>
      </c>
      <c r="GDW36" s="86" t="str">
        <f>IFERROR(#REF!/#REF!,"")</f>
        <v/>
      </c>
      <c r="GDX36" s="86" t="str">
        <f>IFERROR(#REF!/#REF!,"")</f>
        <v/>
      </c>
      <c r="GDY36" s="86" t="str">
        <f>IFERROR(#REF!/#REF!,"")</f>
        <v/>
      </c>
      <c r="GDZ36" s="86" t="str">
        <f>IFERROR(#REF!/#REF!,"")</f>
        <v/>
      </c>
      <c r="GEA36" s="86" t="str">
        <f>IFERROR(#REF!/#REF!,"")</f>
        <v/>
      </c>
      <c r="GEB36" s="86" t="str">
        <f>IFERROR(#REF!/#REF!,"")</f>
        <v/>
      </c>
      <c r="GEC36" s="86" t="str">
        <f>IFERROR(#REF!/#REF!,"")</f>
        <v/>
      </c>
      <c r="GED36" s="86" t="str">
        <f>IFERROR(#REF!/#REF!,"")</f>
        <v/>
      </c>
      <c r="GEE36" s="86" t="str">
        <f>IFERROR(#REF!/#REF!,"")</f>
        <v/>
      </c>
      <c r="GEF36" s="86" t="str">
        <f>IFERROR(#REF!/#REF!,"")</f>
        <v/>
      </c>
      <c r="GEG36" s="86" t="str">
        <f>IFERROR(#REF!/#REF!,"")</f>
        <v/>
      </c>
      <c r="GEH36" s="86" t="str">
        <f>IFERROR(#REF!/#REF!,"")</f>
        <v/>
      </c>
      <c r="GEI36" s="86" t="str">
        <f>IFERROR(#REF!/#REF!,"")</f>
        <v/>
      </c>
      <c r="GEJ36" s="86" t="str">
        <f>IFERROR(#REF!/#REF!,"")</f>
        <v/>
      </c>
      <c r="GEK36" s="86" t="str">
        <f>IFERROR(#REF!/#REF!,"")</f>
        <v/>
      </c>
      <c r="GEL36" s="86" t="str">
        <f>IFERROR(#REF!/#REF!,"")</f>
        <v/>
      </c>
      <c r="GEM36" s="86" t="str">
        <f>IFERROR(#REF!/#REF!,"")</f>
        <v/>
      </c>
      <c r="GEN36" s="86" t="str">
        <f>IFERROR(#REF!/#REF!,"")</f>
        <v/>
      </c>
      <c r="GEO36" s="86" t="str">
        <f>IFERROR(#REF!/#REF!,"")</f>
        <v/>
      </c>
      <c r="GEP36" s="86" t="str">
        <f>IFERROR(#REF!/#REF!,"")</f>
        <v/>
      </c>
      <c r="GEQ36" s="86" t="str">
        <f>IFERROR(#REF!/#REF!,"")</f>
        <v/>
      </c>
      <c r="GER36" s="86" t="str">
        <f>IFERROR(#REF!/#REF!,"")</f>
        <v/>
      </c>
      <c r="GES36" s="86" t="str">
        <f>IFERROR(#REF!/#REF!,"")</f>
        <v/>
      </c>
      <c r="GET36" s="86" t="str">
        <f>IFERROR(#REF!/#REF!,"")</f>
        <v/>
      </c>
      <c r="GEU36" s="86" t="str">
        <f>IFERROR(#REF!/#REF!,"")</f>
        <v/>
      </c>
      <c r="GEV36" s="86" t="str">
        <f>IFERROR(#REF!/#REF!,"")</f>
        <v/>
      </c>
      <c r="GEW36" s="86" t="str">
        <f>IFERROR(#REF!/#REF!,"")</f>
        <v/>
      </c>
      <c r="GEX36" s="86" t="str">
        <f>IFERROR(#REF!/#REF!,"")</f>
        <v/>
      </c>
      <c r="GEY36" s="86" t="str">
        <f>IFERROR(#REF!/#REF!,"")</f>
        <v/>
      </c>
      <c r="GEZ36" s="86" t="str">
        <f>IFERROR(#REF!/#REF!,"")</f>
        <v/>
      </c>
      <c r="GFA36" s="86" t="str">
        <f>IFERROR(#REF!/#REF!,"")</f>
        <v/>
      </c>
      <c r="GFB36" s="86" t="str">
        <f>IFERROR(#REF!/#REF!,"")</f>
        <v/>
      </c>
      <c r="GFC36" s="86" t="str">
        <f>IFERROR(#REF!/#REF!,"")</f>
        <v/>
      </c>
      <c r="GFD36" s="86" t="str">
        <f>IFERROR(#REF!/#REF!,"")</f>
        <v/>
      </c>
      <c r="GFE36" s="86" t="str">
        <f>IFERROR(#REF!/#REF!,"")</f>
        <v/>
      </c>
      <c r="GFF36" s="86" t="str">
        <f>IFERROR(#REF!/#REF!,"")</f>
        <v/>
      </c>
      <c r="GFG36" s="86" t="str">
        <f>IFERROR(#REF!/#REF!,"")</f>
        <v/>
      </c>
      <c r="GFH36" s="86" t="str">
        <f>IFERROR(#REF!/#REF!,"")</f>
        <v/>
      </c>
      <c r="GFI36" s="86" t="str">
        <f>IFERROR(#REF!/#REF!,"")</f>
        <v/>
      </c>
      <c r="GFJ36" s="86" t="str">
        <f>IFERROR(#REF!/#REF!,"")</f>
        <v/>
      </c>
      <c r="GFK36" s="86" t="str">
        <f>IFERROR(#REF!/#REF!,"")</f>
        <v/>
      </c>
      <c r="GFL36" s="86" t="str">
        <f>IFERROR(#REF!/#REF!,"")</f>
        <v/>
      </c>
      <c r="GFM36" s="86" t="str">
        <f>IFERROR(#REF!/#REF!,"")</f>
        <v/>
      </c>
      <c r="GFN36" s="86" t="str">
        <f>IFERROR(#REF!/#REF!,"")</f>
        <v/>
      </c>
      <c r="GFO36" s="86" t="str">
        <f>IFERROR(#REF!/#REF!,"")</f>
        <v/>
      </c>
      <c r="GFP36" s="86" t="str">
        <f>IFERROR(#REF!/#REF!,"")</f>
        <v/>
      </c>
      <c r="GFQ36" s="86" t="str">
        <f>IFERROR(#REF!/#REF!,"")</f>
        <v/>
      </c>
      <c r="GFR36" s="86" t="str">
        <f>IFERROR(#REF!/#REF!,"")</f>
        <v/>
      </c>
      <c r="GFS36" s="86" t="str">
        <f>IFERROR(#REF!/#REF!,"")</f>
        <v/>
      </c>
      <c r="GFT36" s="86" t="str">
        <f>IFERROR(#REF!/#REF!,"")</f>
        <v/>
      </c>
      <c r="GFU36" s="86" t="str">
        <f>IFERROR(#REF!/#REF!,"")</f>
        <v/>
      </c>
      <c r="GFV36" s="86" t="str">
        <f>IFERROR(#REF!/#REF!,"")</f>
        <v/>
      </c>
      <c r="GFW36" s="86" t="str">
        <f>IFERROR(#REF!/#REF!,"")</f>
        <v/>
      </c>
      <c r="GFX36" s="86" t="str">
        <f>IFERROR(#REF!/#REF!,"")</f>
        <v/>
      </c>
      <c r="GFY36" s="86" t="str">
        <f>IFERROR(#REF!/#REF!,"")</f>
        <v/>
      </c>
      <c r="GFZ36" s="86" t="str">
        <f>IFERROR(#REF!/#REF!,"")</f>
        <v/>
      </c>
      <c r="GGA36" s="86" t="str">
        <f>IFERROR(#REF!/#REF!,"")</f>
        <v/>
      </c>
      <c r="GGB36" s="86" t="str">
        <f>IFERROR(#REF!/#REF!,"")</f>
        <v/>
      </c>
      <c r="GGC36" s="86" t="str">
        <f>IFERROR(#REF!/#REF!,"")</f>
        <v/>
      </c>
      <c r="GGD36" s="86" t="str">
        <f>IFERROR(#REF!/#REF!,"")</f>
        <v/>
      </c>
      <c r="GGE36" s="86" t="str">
        <f>IFERROR(#REF!/#REF!,"")</f>
        <v/>
      </c>
      <c r="GGF36" s="86" t="str">
        <f>IFERROR(#REF!/#REF!,"")</f>
        <v/>
      </c>
      <c r="GGG36" s="86" t="str">
        <f>IFERROR(#REF!/#REF!,"")</f>
        <v/>
      </c>
      <c r="GGH36" s="86" t="str">
        <f>IFERROR(#REF!/#REF!,"")</f>
        <v/>
      </c>
      <c r="GGI36" s="86" t="str">
        <f>IFERROR(#REF!/#REF!,"")</f>
        <v/>
      </c>
      <c r="GGJ36" s="86" t="str">
        <f>IFERROR(#REF!/#REF!,"")</f>
        <v/>
      </c>
      <c r="GGK36" s="86" t="str">
        <f>IFERROR(#REF!/#REF!,"")</f>
        <v/>
      </c>
      <c r="GGL36" s="86" t="str">
        <f>IFERROR(#REF!/#REF!,"")</f>
        <v/>
      </c>
      <c r="GGM36" s="86" t="str">
        <f>IFERROR(#REF!/#REF!,"")</f>
        <v/>
      </c>
      <c r="GGN36" s="86" t="str">
        <f>IFERROR(#REF!/#REF!,"")</f>
        <v/>
      </c>
      <c r="GGO36" s="86" t="str">
        <f>IFERROR(#REF!/#REF!,"")</f>
        <v/>
      </c>
      <c r="GGP36" s="86" t="str">
        <f>IFERROR(#REF!/#REF!,"")</f>
        <v/>
      </c>
      <c r="GGQ36" s="86" t="str">
        <f>IFERROR(#REF!/#REF!,"")</f>
        <v/>
      </c>
      <c r="GGR36" s="86" t="str">
        <f>IFERROR(#REF!/#REF!,"")</f>
        <v/>
      </c>
      <c r="GGS36" s="86" t="str">
        <f>IFERROR(#REF!/#REF!,"")</f>
        <v/>
      </c>
      <c r="GGT36" s="86" t="str">
        <f>IFERROR(#REF!/#REF!,"")</f>
        <v/>
      </c>
      <c r="GGU36" s="86" t="str">
        <f>IFERROR(#REF!/#REF!,"")</f>
        <v/>
      </c>
      <c r="GGV36" s="86" t="str">
        <f>IFERROR(#REF!/#REF!,"")</f>
        <v/>
      </c>
      <c r="GGW36" s="86" t="str">
        <f>IFERROR(#REF!/#REF!,"")</f>
        <v/>
      </c>
      <c r="GGX36" s="86" t="str">
        <f>IFERROR(#REF!/#REF!,"")</f>
        <v/>
      </c>
      <c r="GGY36" s="86" t="str">
        <f>IFERROR(#REF!/#REF!,"")</f>
        <v/>
      </c>
      <c r="GGZ36" s="86" t="str">
        <f>IFERROR(#REF!/#REF!,"")</f>
        <v/>
      </c>
      <c r="GHA36" s="86" t="str">
        <f>IFERROR(#REF!/#REF!,"")</f>
        <v/>
      </c>
      <c r="GHB36" s="86" t="str">
        <f>IFERROR(#REF!/#REF!,"")</f>
        <v/>
      </c>
      <c r="GHC36" s="86" t="str">
        <f>IFERROR(#REF!/#REF!,"")</f>
        <v/>
      </c>
      <c r="GHD36" s="86" t="str">
        <f>IFERROR(#REF!/#REF!,"")</f>
        <v/>
      </c>
      <c r="GHE36" s="86" t="str">
        <f>IFERROR(#REF!/#REF!,"")</f>
        <v/>
      </c>
      <c r="GHF36" s="86" t="str">
        <f>IFERROR(#REF!/#REF!,"")</f>
        <v/>
      </c>
      <c r="GHG36" s="86" t="str">
        <f>IFERROR(#REF!/#REF!,"")</f>
        <v/>
      </c>
      <c r="GHH36" s="86" t="str">
        <f>IFERROR(#REF!/#REF!,"")</f>
        <v/>
      </c>
      <c r="GHI36" s="86" t="str">
        <f>IFERROR(#REF!/#REF!,"")</f>
        <v/>
      </c>
      <c r="GHJ36" s="86" t="str">
        <f>IFERROR(#REF!/#REF!,"")</f>
        <v/>
      </c>
      <c r="GHK36" s="86" t="str">
        <f>IFERROR(#REF!/#REF!,"")</f>
        <v/>
      </c>
      <c r="GHL36" s="86" t="str">
        <f>IFERROR(#REF!/#REF!,"")</f>
        <v/>
      </c>
      <c r="GHM36" s="86" t="str">
        <f>IFERROR(#REF!/#REF!,"")</f>
        <v/>
      </c>
      <c r="GHN36" s="86" t="str">
        <f>IFERROR(#REF!/#REF!,"")</f>
        <v/>
      </c>
      <c r="GHO36" s="86" t="str">
        <f>IFERROR(#REF!/#REF!,"")</f>
        <v/>
      </c>
      <c r="GHP36" s="86" t="str">
        <f>IFERROR(#REF!/#REF!,"")</f>
        <v/>
      </c>
      <c r="GHQ36" s="86" t="str">
        <f>IFERROR(#REF!/#REF!,"")</f>
        <v/>
      </c>
      <c r="GHR36" s="86" t="str">
        <f>IFERROR(#REF!/#REF!,"")</f>
        <v/>
      </c>
      <c r="GHS36" s="86" t="str">
        <f>IFERROR(#REF!/#REF!,"")</f>
        <v/>
      </c>
      <c r="GHT36" s="86" t="str">
        <f>IFERROR(#REF!/#REF!,"")</f>
        <v/>
      </c>
      <c r="GHU36" s="86" t="str">
        <f>IFERROR(#REF!/#REF!,"")</f>
        <v/>
      </c>
      <c r="GHV36" s="86" t="str">
        <f>IFERROR(#REF!/#REF!,"")</f>
        <v/>
      </c>
      <c r="GHW36" s="86" t="str">
        <f>IFERROR(#REF!/#REF!,"")</f>
        <v/>
      </c>
      <c r="GHX36" s="86" t="str">
        <f>IFERROR(#REF!/#REF!,"")</f>
        <v/>
      </c>
      <c r="GHY36" s="86" t="str">
        <f>IFERROR(#REF!/#REF!,"")</f>
        <v/>
      </c>
      <c r="GHZ36" s="86" t="str">
        <f>IFERROR(#REF!/#REF!,"")</f>
        <v/>
      </c>
      <c r="GIA36" s="86" t="str">
        <f>IFERROR(#REF!/#REF!,"")</f>
        <v/>
      </c>
      <c r="GIB36" s="86" t="str">
        <f>IFERROR(#REF!/#REF!,"")</f>
        <v/>
      </c>
      <c r="GIC36" s="86" t="str">
        <f>IFERROR(#REF!/#REF!,"")</f>
        <v/>
      </c>
      <c r="GID36" s="86" t="str">
        <f>IFERROR(#REF!/#REF!,"")</f>
        <v/>
      </c>
      <c r="GIE36" s="86" t="str">
        <f>IFERROR(#REF!/#REF!,"")</f>
        <v/>
      </c>
      <c r="GIF36" s="86" t="str">
        <f>IFERROR(#REF!/#REF!,"")</f>
        <v/>
      </c>
      <c r="GIG36" s="86" t="str">
        <f>IFERROR(#REF!/#REF!,"")</f>
        <v/>
      </c>
      <c r="GIH36" s="86" t="str">
        <f>IFERROR(#REF!/#REF!,"")</f>
        <v/>
      </c>
      <c r="GII36" s="86" t="str">
        <f>IFERROR(#REF!/#REF!,"")</f>
        <v/>
      </c>
      <c r="GIJ36" s="86" t="str">
        <f>IFERROR(#REF!/#REF!,"")</f>
        <v/>
      </c>
      <c r="GIK36" s="86" t="str">
        <f>IFERROR(#REF!/#REF!,"")</f>
        <v/>
      </c>
      <c r="GIL36" s="86" t="str">
        <f>IFERROR(#REF!/#REF!,"")</f>
        <v/>
      </c>
      <c r="GIM36" s="86" t="str">
        <f>IFERROR(#REF!/#REF!,"")</f>
        <v/>
      </c>
      <c r="GIN36" s="86" t="str">
        <f>IFERROR(#REF!/#REF!,"")</f>
        <v/>
      </c>
      <c r="GIO36" s="86" t="str">
        <f>IFERROR(#REF!/#REF!,"")</f>
        <v/>
      </c>
      <c r="GIP36" s="86" t="str">
        <f>IFERROR(#REF!/#REF!,"")</f>
        <v/>
      </c>
      <c r="GIQ36" s="86" t="str">
        <f>IFERROR(#REF!/#REF!,"")</f>
        <v/>
      </c>
      <c r="GIR36" s="86" t="str">
        <f>IFERROR(#REF!/#REF!,"")</f>
        <v/>
      </c>
      <c r="GIS36" s="86" t="str">
        <f>IFERROR(#REF!/#REF!,"")</f>
        <v/>
      </c>
      <c r="GIT36" s="86" t="str">
        <f>IFERROR(#REF!/#REF!,"")</f>
        <v/>
      </c>
      <c r="GIU36" s="86" t="str">
        <f>IFERROR(#REF!/#REF!,"")</f>
        <v/>
      </c>
      <c r="GIV36" s="86" t="str">
        <f>IFERROR(#REF!/#REF!,"")</f>
        <v/>
      </c>
      <c r="GIW36" s="86" t="str">
        <f>IFERROR(#REF!/#REF!,"")</f>
        <v/>
      </c>
      <c r="GIX36" s="86" t="str">
        <f>IFERROR(#REF!/#REF!,"")</f>
        <v/>
      </c>
      <c r="GIY36" s="86" t="str">
        <f>IFERROR(#REF!/#REF!,"")</f>
        <v/>
      </c>
      <c r="GIZ36" s="86" t="str">
        <f>IFERROR(#REF!/#REF!,"")</f>
        <v/>
      </c>
      <c r="GJA36" s="86" t="str">
        <f>IFERROR(#REF!/#REF!,"")</f>
        <v/>
      </c>
      <c r="GJB36" s="86" t="str">
        <f>IFERROR(#REF!/#REF!,"")</f>
        <v/>
      </c>
      <c r="GJC36" s="86" t="str">
        <f>IFERROR(#REF!/#REF!,"")</f>
        <v/>
      </c>
      <c r="GJD36" s="86" t="str">
        <f>IFERROR(#REF!/#REF!,"")</f>
        <v/>
      </c>
      <c r="GJE36" s="86" t="str">
        <f>IFERROR(#REF!/#REF!,"")</f>
        <v/>
      </c>
      <c r="GJF36" s="86" t="str">
        <f>IFERROR(#REF!/#REF!,"")</f>
        <v/>
      </c>
      <c r="GJG36" s="86" t="str">
        <f>IFERROR(#REF!/#REF!,"")</f>
        <v/>
      </c>
      <c r="GJH36" s="86" t="str">
        <f>IFERROR(#REF!/#REF!,"")</f>
        <v/>
      </c>
      <c r="GJI36" s="86" t="str">
        <f>IFERROR(#REF!/#REF!,"")</f>
        <v/>
      </c>
      <c r="GJJ36" s="86" t="str">
        <f>IFERROR(#REF!/#REF!,"")</f>
        <v/>
      </c>
      <c r="GJK36" s="86" t="str">
        <f>IFERROR(#REF!/#REF!,"")</f>
        <v/>
      </c>
      <c r="GJL36" s="86" t="str">
        <f>IFERROR(#REF!/#REF!,"")</f>
        <v/>
      </c>
      <c r="GJM36" s="86" t="str">
        <f>IFERROR(#REF!/#REF!,"")</f>
        <v/>
      </c>
      <c r="GJN36" s="86" t="str">
        <f>IFERROR(#REF!/#REF!,"")</f>
        <v/>
      </c>
      <c r="GJO36" s="86" t="str">
        <f>IFERROR(#REF!/#REF!,"")</f>
        <v/>
      </c>
      <c r="GJP36" s="86" t="str">
        <f>IFERROR(#REF!/#REF!,"")</f>
        <v/>
      </c>
      <c r="GJQ36" s="86" t="str">
        <f>IFERROR(#REF!/#REF!,"")</f>
        <v/>
      </c>
      <c r="GJR36" s="86" t="str">
        <f>IFERROR(#REF!/#REF!,"")</f>
        <v/>
      </c>
      <c r="GJS36" s="86" t="str">
        <f>IFERROR(#REF!/#REF!,"")</f>
        <v/>
      </c>
      <c r="GJT36" s="86" t="str">
        <f>IFERROR(#REF!/#REF!,"")</f>
        <v/>
      </c>
      <c r="GJU36" s="86" t="str">
        <f>IFERROR(#REF!/#REF!,"")</f>
        <v/>
      </c>
      <c r="GJV36" s="86" t="str">
        <f>IFERROR(#REF!/#REF!,"")</f>
        <v/>
      </c>
      <c r="GJW36" s="86" t="str">
        <f>IFERROR(#REF!/#REF!,"")</f>
        <v/>
      </c>
      <c r="GJX36" s="86" t="str">
        <f>IFERROR(#REF!/#REF!,"")</f>
        <v/>
      </c>
      <c r="GJY36" s="86" t="str">
        <f>IFERROR(#REF!/#REF!,"")</f>
        <v/>
      </c>
      <c r="GJZ36" s="86" t="str">
        <f>IFERROR(#REF!/#REF!,"")</f>
        <v/>
      </c>
      <c r="GKA36" s="86" t="str">
        <f>IFERROR(#REF!/#REF!,"")</f>
        <v/>
      </c>
      <c r="GKB36" s="86" t="str">
        <f>IFERROR(#REF!/#REF!,"")</f>
        <v/>
      </c>
      <c r="GKC36" s="86" t="str">
        <f>IFERROR(#REF!/#REF!,"")</f>
        <v/>
      </c>
      <c r="GKD36" s="86" t="str">
        <f>IFERROR(#REF!/#REF!,"")</f>
        <v/>
      </c>
      <c r="GKE36" s="86" t="str">
        <f>IFERROR(#REF!/#REF!,"")</f>
        <v/>
      </c>
      <c r="GKF36" s="86" t="str">
        <f>IFERROR(#REF!/#REF!,"")</f>
        <v/>
      </c>
      <c r="GKG36" s="86" t="str">
        <f>IFERROR(#REF!/#REF!,"")</f>
        <v/>
      </c>
      <c r="GKH36" s="86" t="str">
        <f>IFERROR(#REF!/#REF!,"")</f>
        <v/>
      </c>
      <c r="GKI36" s="86" t="str">
        <f>IFERROR(#REF!/#REF!,"")</f>
        <v/>
      </c>
      <c r="GKJ36" s="86" t="str">
        <f>IFERROR(#REF!/#REF!,"")</f>
        <v/>
      </c>
      <c r="GKK36" s="86" t="str">
        <f>IFERROR(#REF!/#REF!,"")</f>
        <v/>
      </c>
      <c r="GKL36" s="86" t="str">
        <f>IFERROR(#REF!/#REF!,"")</f>
        <v/>
      </c>
      <c r="GKM36" s="86" t="str">
        <f>IFERROR(#REF!/#REF!,"")</f>
        <v/>
      </c>
      <c r="GKN36" s="86" t="str">
        <f>IFERROR(#REF!/#REF!,"")</f>
        <v/>
      </c>
      <c r="GKO36" s="86" t="str">
        <f>IFERROR(#REF!/#REF!,"")</f>
        <v/>
      </c>
      <c r="GKP36" s="86" t="str">
        <f>IFERROR(#REF!/#REF!,"")</f>
        <v/>
      </c>
      <c r="GKQ36" s="86" t="str">
        <f>IFERROR(#REF!/#REF!,"")</f>
        <v/>
      </c>
      <c r="GKR36" s="86" t="str">
        <f>IFERROR(#REF!/#REF!,"")</f>
        <v/>
      </c>
      <c r="GKS36" s="86" t="str">
        <f>IFERROR(#REF!/#REF!,"")</f>
        <v/>
      </c>
      <c r="GKT36" s="86" t="str">
        <f>IFERROR(#REF!/#REF!,"")</f>
        <v/>
      </c>
      <c r="GKU36" s="86" t="str">
        <f>IFERROR(#REF!/#REF!,"")</f>
        <v/>
      </c>
      <c r="GKV36" s="86" t="str">
        <f>IFERROR(#REF!/#REF!,"")</f>
        <v/>
      </c>
      <c r="GKW36" s="86" t="str">
        <f>IFERROR(#REF!/#REF!,"")</f>
        <v/>
      </c>
      <c r="GKX36" s="86" t="str">
        <f>IFERROR(#REF!/#REF!,"")</f>
        <v/>
      </c>
      <c r="GKY36" s="86" t="str">
        <f>IFERROR(#REF!/#REF!,"")</f>
        <v/>
      </c>
      <c r="GKZ36" s="86" t="str">
        <f>IFERROR(#REF!/#REF!,"")</f>
        <v/>
      </c>
      <c r="GLA36" s="86" t="str">
        <f>IFERROR(#REF!/#REF!,"")</f>
        <v/>
      </c>
      <c r="GLB36" s="86" t="str">
        <f>IFERROR(#REF!/#REF!,"")</f>
        <v/>
      </c>
      <c r="GLC36" s="86" t="str">
        <f>IFERROR(#REF!/#REF!,"")</f>
        <v/>
      </c>
      <c r="GLD36" s="86" t="str">
        <f>IFERROR(#REF!/#REF!,"")</f>
        <v/>
      </c>
      <c r="GLE36" s="86" t="str">
        <f>IFERROR(#REF!/#REF!,"")</f>
        <v/>
      </c>
      <c r="GLF36" s="86" t="str">
        <f>IFERROR(#REF!/#REF!,"")</f>
        <v/>
      </c>
      <c r="GLG36" s="86" t="str">
        <f>IFERROR(#REF!/#REF!,"")</f>
        <v/>
      </c>
      <c r="GLH36" s="86" t="str">
        <f>IFERROR(#REF!/#REF!,"")</f>
        <v/>
      </c>
      <c r="GLI36" s="86" t="str">
        <f>IFERROR(#REF!/#REF!,"")</f>
        <v/>
      </c>
      <c r="GLJ36" s="86" t="str">
        <f>IFERROR(#REF!/#REF!,"")</f>
        <v/>
      </c>
      <c r="GLK36" s="86" t="str">
        <f>IFERROR(#REF!/#REF!,"")</f>
        <v/>
      </c>
      <c r="GLL36" s="86" t="str">
        <f>IFERROR(#REF!/#REF!,"")</f>
        <v/>
      </c>
      <c r="GLM36" s="86" t="str">
        <f>IFERROR(#REF!/#REF!,"")</f>
        <v/>
      </c>
      <c r="GLN36" s="86" t="str">
        <f>IFERROR(#REF!/#REF!,"")</f>
        <v/>
      </c>
      <c r="GLO36" s="86" t="str">
        <f>IFERROR(#REF!/#REF!,"")</f>
        <v/>
      </c>
      <c r="GLP36" s="86" t="str">
        <f>IFERROR(#REF!/#REF!,"")</f>
        <v/>
      </c>
      <c r="GLQ36" s="86" t="str">
        <f>IFERROR(#REF!/#REF!,"")</f>
        <v/>
      </c>
      <c r="GLR36" s="86" t="str">
        <f>IFERROR(#REF!/#REF!,"")</f>
        <v/>
      </c>
      <c r="GLS36" s="86" t="str">
        <f>IFERROR(#REF!/#REF!,"")</f>
        <v/>
      </c>
      <c r="GLT36" s="86" t="str">
        <f>IFERROR(#REF!/#REF!,"")</f>
        <v/>
      </c>
      <c r="GLU36" s="86" t="str">
        <f>IFERROR(#REF!/#REF!,"")</f>
        <v/>
      </c>
      <c r="GLV36" s="86" t="str">
        <f>IFERROR(#REF!/#REF!,"")</f>
        <v/>
      </c>
      <c r="GLW36" s="86" t="str">
        <f>IFERROR(#REF!/#REF!,"")</f>
        <v/>
      </c>
      <c r="GLX36" s="86" t="str">
        <f>IFERROR(#REF!/#REF!,"")</f>
        <v/>
      </c>
      <c r="GLY36" s="86" t="str">
        <f>IFERROR(#REF!/#REF!,"")</f>
        <v/>
      </c>
      <c r="GLZ36" s="86" t="str">
        <f>IFERROR(#REF!/#REF!,"")</f>
        <v/>
      </c>
      <c r="GMA36" s="86" t="str">
        <f>IFERROR(#REF!/#REF!,"")</f>
        <v/>
      </c>
      <c r="GMB36" s="86" t="str">
        <f>IFERROR(#REF!/#REF!,"")</f>
        <v/>
      </c>
      <c r="GMC36" s="86" t="str">
        <f>IFERROR(#REF!/#REF!,"")</f>
        <v/>
      </c>
      <c r="GMD36" s="86" t="str">
        <f>IFERROR(#REF!/#REF!,"")</f>
        <v/>
      </c>
      <c r="GME36" s="86" t="str">
        <f>IFERROR(#REF!/#REF!,"")</f>
        <v/>
      </c>
      <c r="GMF36" s="86" t="str">
        <f>IFERROR(#REF!/#REF!,"")</f>
        <v/>
      </c>
      <c r="GMG36" s="86" t="str">
        <f>IFERROR(#REF!/#REF!,"")</f>
        <v/>
      </c>
      <c r="GMH36" s="86" t="str">
        <f>IFERROR(#REF!/#REF!,"")</f>
        <v/>
      </c>
      <c r="GMI36" s="86" t="str">
        <f>IFERROR(#REF!/#REF!,"")</f>
        <v/>
      </c>
      <c r="GMJ36" s="86" t="str">
        <f>IFERROR(#REF!/#REF!,"")</f>
        <v/>
      </c>
      <c r="GMK36" s="86" t="str">
        <f>IFERROR(#REF!/#REF!,"")</f>
        <v/>
      </c>
      <c r="GML36" s="86" t="str">
        <f>IFERROR(#REF!/#REF!,"")</f>
        <v/>
      </c>
      <c r="GMM36" s="86" t="str">
        <f>IFERROR(#REF!/#REF!,"")</f>
        <v/>
      </c>
      <c r="GMN36" s="86" t="str">
        <f>IFERROR(#REF!/#REF!,"")</f>
        <v/>
      </c>
      <c r="GMO36" s="86" t="str">
        <f>IFERROR(#REF!/#REF!,"")</f>
        <v/>
      </c>
      <c r="GMP36" s="86" t="str">
        <f>IFERROR(#REF!/#REF!,"")</f>
        <v/>
      </c>
      <c r="GMQ36" s="86" t="str">
        <f>IFERROR(#REF!/#REF!,"")</f>
        <v/>
      </c>
      <c r="GMR36" s="86" t="str">
        <f>IFERROR(#REF!/#REF!,"")</f>
        <v/>
      </c>
      <c r="GMS36" s="86" t="str">
        <f>IFERROR(#REF!/#REF!,"")</f>
        <v/>
      </c>
      <c r="GMT36" s="86" t="str">
        <f>IFERROR(#REF!/#REF!,"")</f>
        <v/>
      </c>
      <c r="GMU36" s="86" t="str">
        <f>IFERROR(#REF!/#REF!,"")</f>
        <v/>
      </c>
      <c r="GMV36" s="86" t="str">
        <f>IFERROR(#REF!/#REF!,"")</f>
        <v/>
      </c>
      <c r="GMW36" s="86" t="str">
        <f>IFERROR(#REF!/#REF!,"")</f>
        <v/>
      </c>
      <c r="GMX36" s="86" t="str">
        <f>IFERROR(#REF!/#REF!,"")</f>
        <v/>
      </c>
      <c r="GMY36" s="86" t="str">
        <f>IFERROR(#REF!/#REF!,"")</f>
        <v/>
      </c>
      <c r="GMZ36" s="86" t="str">
        <f>IFERROR(#REF!/#REF!,"")</f>
        <v/>
      </c>
      <c r="GNA36" s="86" t="str">
        <f>IFERROR(#REF!/#REF!,"")</f>
        <v/>
      </c>
      <c r="GNB36" s="86" t="str">
        <f>IFERROR(#REF!/#REF!,"")</f>
        <v/>
      </c>
      <c r="GNC36" s="86" t="str">
        <f>IFERROR(#REF!/#REF!,"")</f>
        <v/>
      </c>
      <c r="GND36" s="86" t="str">
        <f>IFERROR(#REF!/#REF!,"")</f>
        <v/>
      </c>
      <c r="GNE36" s="86" t="str">
        <f>IFERROR(#REF!/#REF!,"")</f>
        <v/>
      </c>
      <c r="GNF36" s="86" t="str">
        <f>IFERROR(#REF!/#REF!,"")</f>
        <v/>
      </c>
      <c r="GNG36" s="86" t="str">
        <f>IFERROR(#REF!/#REF!,"")</f>
        <v/>
      </c>
      <c r="GNH36" s="86" t="str">
        <f>IFERROR(#REF!/#REF!,"")</f>
        <v/>
      </c>
      <c r="GNI36" s="86" t="str">
        <f>IFERROR(#REF!/#REF!,"")</f>
        <v/>
      </c>
      <c r="GNJ36" s="86" t="str">
        <f>IFERROR(#REF!/#REF!,"")</f>
        <v/>
      </c>
      <c r="GNK36" s="86" t="str">
        <f>IFERROR(#REF!/#REF!,"")</f>
        <v/>
      </c>
      <c r="GNL36" s="86" t="str">
        <f>IFERROR(#REF!/#REF!,"")</f>
        <v/>
      </c>
      <c r="GNM36" s="86" t="str">
        <f>IFERROR(#REF!/#REF!,"")</f>
        <v/>
      </c>
      <c r="GNN36" s="86" t="str">
        <f>IFERROR(#REF!/#REF!,"")</f>
        <v/>
      </c>
      <c r="GNO36" s="86" t="str">
        <f>IFERROR(#REF!/#REF!,"")</f>
        <v/>
      </c>
      <c r="GNP36" s="86" t="str">
        <f>IFERROR(#REF!/#REF!,"")</f>
        <v/>
      </c>
      <c r="GNQ36" s="86" t="str">
        <f>IFERROR(#REF!/#REF!,"")</f>
        <v/>
      </c>
      <c r="GNR36" s="86" t="str">
        <f>IFERROR(#REF!/#REF!,"")</f>
        <v/>
      </c>
      <c r="GNS36" s="86" t="str">
        <f>IFERROR(#REF!/#REF!,"")</f>
        <v/>
      </c>
      <c r="GNT36" s="86" t="str">
        <f>IFERROR(#REF!/#REF!,"")</f>
        <v/>
      </c>
      <c r="GNU36" s="86" t="str">
        <f>IFERROR(#REF!/#REF!,"")</f>
        <v/>
      </c>
      <c r="GNV36" s="86" t="str">
        <f>IFERROR(#REF!/#REF!,"")</f>
        <v/>
      </c>
      <c r="GNW36" s="86" t="str">
        <f>IFERROR(#REF!/#REF!,"")</f>
        <v/>
      </c>
      <c r="GNX36" s="86" t="str">
        <f>IFERROR(#REF!/#REF!,"")</f>
        <v/>
      </c>
      <c r="GNY36" s="86" t="str">
        <f>IFERROR(#REF!/#REF!,"")</f>
        <v/>
      </c>
      <c r="GNZ36" s="86" t="str">
        <f>IFERROR(#REF!/#REF!,"")</f>
        <v/>
      </c>
      <c r="GOA36" s="86" t="str">
        <f>IFERROR(#REF!/#REF!,"")</f>
        <v/>
      </c>
      <c r="GOB36" s="86" t="str">
        <f>IFERROR(#REF!/#REF!,"")</f>
        <v/>
      </c>
      <c r="GOC36" s="86" t="str">
        <f>IFERROR(#REF!/#REF!,"")</f>
        <v/>
      </c>
      <c r="GOD36" s="86" t="str">
        <f>IFERROR(#REF!/#REF!,"")</f>
        <v/>
      </c>
      <c r="GOE36" s="86" t="str">
        <f>IFERROR(#REF!/#REF!,"")</f>
        <v/>
      </c>
      <c r="GOF36" s="86" t="str">
        <f>IFERROR(#REF!/#REF!,"")</f>
        <v/>
      </c>
      <c r="GOG36" s="86" t="str">
        <f>IFERROR(#REF!/#REF!,"")</f>
        <v/>
      </c>
      <c r="GOH36" s="86" t="str">
        <f>IFERROR(#REF!/#REF!,"")</f>
        <v/>
      </c>
      <c r="GOI36" s="86" t="str">
        <f>IFERROR(#REF!/#REF!,"")</f>
        <v/>
      </c>
      <c r="GOJ36" s="86" t="str">
        <f>IFERROR(#REF!/#REF!,"")</f>
        <v/>
      </c>
      <c r="GOK36" s="86" t="str">
        <f>IFERROR(#REF!/#REF!,"")</f>
        <v/>
      </c>
      <c r="GOL36" s="86" t="str">
        <f>IFERROR(#REF!/#REF!,"")</f>
        <v/>
      </c>
      <c r="GOM36" s="86" t="str">
        <f>IFERROR(#REF!/#REF!,"")</f>
        <v/>
      </c>
      <c r="GON36" s="86" t="str">
        <f>IFERROR(#REF!/#REF!,"")</f>
        <v/>
      </c>
      <c r="GOO36" s="86" t="str">
        <f>IFERROR(#REF!/#REF!,"")</f>
        <v/>
      </c>
      <c r="GOP36" s="86" t="str">
        <f>IFERROR(#REF!/#REF!,"")</f>
        <v/>
      </c>
      <c r="GOQ36" s="86" t="str">
        <f>IFERROR(#REF!/#REF!,"")</f>
        <v/>
      </c>
      <c r="GOR36" s="86" t="str">
        <f>IFERROR(#REF!/#REF!,"")</f>
        <v/>
      </c>
      <c r="GOS36" s="86" t="str">
        <f>IFERROR(#REF!/#REF!,"")</f>
        <v/>
      </c>
      <c r="GOT36" s="86" t="str">
        <f>IFERROR(#REF!/#REF!,"")</f>
        <v/>
      </c>
      <c r="GOU36" s="86" t="str">
        <f>IFERROR(#REF!/#REF!,"")</f>
        <v/>
      </c>
      <c r="GOV36" s="86" t="str">
        <f>IFERROR(#REF!/#REF!,"")</f>
        <v/>
      </c>
      <c r="GOW36" s="86" t="str">
        <f>IFERROR(#REF!/#REF!,"")</f>
        <v/>
      </c>
      <c r="GOX36" s="86" t="str">
        <f>IFERROR(#REF!/#REF!,"")</f>
        <v/>
      </c>
      <c r="GOY36" s="86" t="str">
        <f>IFERROR(#REF!/#REF!,"")</f>
        <v/>
      </c>
      <c r="GOZ36" s="86" t="str">
        <f>IFERROR(#REF!/#REF!,"")</f>
        <v/>
      </c>
      <c r="GPA36" s="86" t="str">
        <f>IFERROR(#REF!/#REF!,"")</f>
        <v/>
      </c>
      <c r="GPB36" s="86" t="str">
        <f>IFERROR(#REF!/#REF!,"")</f>
        <v/>
      </c>
      <c r="GPC36" s="86" t="str">
        <f>IFERROR(#REF!/#REF!,"")</f>
        <v/>
      </c>
      <c r="GPD36" s="86" t="str">
        <f>IFERROR(#REF!/#REF!,"")</f>
        <v/>
      </c>
      <c r="GPE36" s="86" t="str">
        <f>IFERROR(#REF!/#REF!,"")</f>
        <v/>
      </c>
      <c r="GPF36" s="86" t="str">
        <f>IFERROR(#REF!/#REF!,"")</f>
        <v/>
      </c>
      <c r="GPG36" s="86" t="str">
        <f>IFERROR(#REF!/#REF!,"")</f>
        <v/>
      </c>
      <c r="GPH36" s="86" t="str">
        <f>IFERROR(#REF!/#REF!,"")</f>
        <v/>
      </c>
      <c r="GPI36" s="86" t="str">
        <f>IFERROR(#REF!/#REF!,"")</f>
        <v/>
      </c>
      <c r="GPJ36" s="86" t="str">
        <f>IFERROR(#REF!/#REF!,"")</f>
        <v/>
      </c>
      <c r="GPK36" s="86" t="str">
        <f>IFERROR(#REF!/#REF!,"")</f>
        <v/>
      </c>
      <c r="GPL36" s="86" t="str">
        <f>IFERROR(#REF!/#REF!,"")</f>
        <v/>
      </c>
      <c r="GPM36" s="86" t="str">
        <f>IFERROR(#REF!/#REF!,"")</f>
        <v/>
      </c>
      <c r="GPN36" s="86" t="str">
        <f>IFERROR(#REF!/#REF!,"")</f>
        <v/>
      </c>
      <c r="GPO36" s="86" t="str">
        <f>IFERROR(#REF!/#REF!,"")</f>
        <v/>
      </c>
      <c r="GPP36" s="86" t="str">
        <f>IFERROR(#REF!/#REF!,"")</f>
        <v/>
      </c>
      <c r="GPQ36" s="86" t="str">
        <f>IFERROR(#REF!/#REF!,"")</f>
        <v/>
      </c>
      <c r="GPR36" s="86" t="str">
        <f>IFERROR(#REF!/#REF!,"")</f>
        <v/>
      </c>
      <c r="GPS36" s="86" t="str">
        <f>IFERROR(#REF!/#REF!,"")</f>
        <v/>
      </c>
      <c r="GPT36" s="86" t="str">
        <f>IFERROR(#REF!/#REF!,"")</f>
        <v/>
      </c>
      <c r="GPU36" s="86" t="str">
        <f>IFERROR(#REF!/#REF!,"")</f>
        <v/>
      </c>
      <c r="GPV36" s="86" t="str">
        <f>IFERROR(#REF!/#REF!,"")</f>
        <v/>
      </c>
      <c r="GPW36" s="86" t="str">
        <f>IFERROR(#REF!/#REF!,"")</f>
        <v/>
      </c>
      <c r="GPX36" s="86" t="str">
        <f>IFERROR(#REF!/#REF!,"")</f>
        <v/>
      </c>
      <c r="GPY36" s="86" t="str">
        <f>IFERROR(#REF!/#REF!,"")</f>
        <v/>
      </c>
      <c r="GPZ36" s="86" t="str">
        <f>IFERROR(#REF!/#REF!,"")</f>
        <v/>
      </c>
      <c r="GQA36" s="86" t="str">
        <f>IFERROR(#REF!/#REF!,"")</f>
        <v/>
      </c>
      <c r="GQB36" s="86" t="str">
        <f>IFERROR(#REF!/#REF!,"")</f>
        <v/>
      </c>
      <c r="GQC36" s="86" t="str">
        <f>IFERROR(#REF!/#REF!,"")</f>
        <v/>
      </c>
      <c r="GQD36" s="86" t="str">
        <f>IFERROR(#REF!/#REF!,"")</f>
        <v/>
      </c>
      <c r="GQE36" s="86" t="str">
        <f>IFERROR(#REF!/#REF!,"")</f>
        <v/>
      </c>
      <c r="GQF36" s="86" t="str">
        <f>IFERROR(#REF!/#REF!,"")</f>
        <v/>
      </c>
      <c r="GQG36" s="86" t="str">
        <f>IFERROR(#REF!/#REF!,"")</f>
        <v/>
      </c>
      <c r="GQH36" s="86" t="str">
        <f>IFERROR(#REF!/#REF!,"")</f>
        <v/>
      </c>
      <c r="GQI36" s="86" t="str">
        <f>IFERROR(#REF!/#REF!,"")</f>
        <v/>
      </c>
      <c r="GQJ36" s="86" t="str">
        <f>IFERROR(#REF!/#REF!,"")</f>
        <v/>
      </c>
      <c r="GQK36" s="86" t="str">
        <f>IFERROR(#REF!/#REF!,"")</f>
        <v/>
      </c>
      <c r="GQL36" s="86" t="str">
        <f>IFERROR(#REF!/#REF!,"")</f>
        <v/>
      </c>
      <c r="GQM36" s="86" t="str">
        <f>IFERROR(#REF!/#REF!,"")</f>
        <v/>
      </c>
      <c r="GQN36" s="86" t="str">
        <f>IFERROR(#REF!/#REF!,"")</f>
        <v/>
      </c>
      <c r="GQO36" s="86" t="str">
        <f>IFERROR(#REF!/#REF!,"")</f>
        <v/>
      </c>
      <c r="GQP36" s="86" t="str">
        <f>IFERROR(#REF!/#REF!,"")</f>
        <v/>
      </c>
      <c r="GQQ36" s="86" t="str">
        <f>IFERROR(#REF!/#REF!,"")</f>
        <v/>
      </c>
      <c r="GQR36" s="86" t="str">
        <f>IFERROR(#REF!/#REF!,"")</f>
        <v/>
      </c>
      <c r="GQS36" s="86" t="str">
        <f>IFERROR(#REF!/#REF!,"")</f>
        <v/>
      </c>
      <c r="GQT36" s="86" t="str">
        <f>IFERROR(#REF!/#REF!,"")</f>
        <v/>
      </c>
      <c r="GQU36" s="86" t="str">
        <f>IFERROR(#REF!/#REF!,"")</f>
        <v/>
      </c>
      <c r="GQV36" s="86" t="str">
        <f>IFERROR(#REF!/#REF!,"")</f>
        <v/>
      </c>
      <c r="GQW36" s="86" t="str">
        <f>IFERROR(#REF!/#REF!,"")</f>
        <v/>
      </c>
      <c r="GQX36" s="86" t="str">
        <f>IFERROR(#REF!/#REF!,"")</f>
        <v/>
      </c>
      <c r="GQY36" s="86" t="str">
        <f>IFERROR(#REF!/#REF!,"")</f>
        <v/>
      </c>
      <c r="GQZ36" s="86" t="str">
        <f>IFERROR(#REF!/#REF!,"")</f>
        <v/>
      </c>
      <c r="GRA36" s="86" t="str">
        <f>IFERROR(#REF!/#REF!,"")</f>
        <v/>
      </c>
      <c r="GRB36" s="86" t="str">
        <f>IFERROR(#REF!/#REF!,"")</f>
        <v/>
      </c>
      <c r="GRC36" s="86" t="str">
        <f>IFERROR(#REF!/#REF!,"")</f>
        <v/>
      </c>
      <c r="GRD36" s="86" t="str">
        <f>IFERROR(#REF!/#REF!,"")</f>
        <v/>
      </c>
      <c r="GRE36" s="86" t="str">
        <f>IFERROR(#REF!/#REF!,"")</f>
        <v/>
      </c>
      <c r="GRF36" s="86" t="str">
        <f>IFERROR(#REF!/#REF!,"")</f>
        <v/>
      </c>
      <c r="GRG36" s="86" t="str">
        <f>IFERROR(#REF!/#REF!,"")</f>
        <v/>
      </c>
      <c r="GRH36" s="86" t="str">
        <f>IFERROR(#REF!/#REF!,"")</f>
        <v/>
      </c>
      <c r="GRI36" s="86" t="str">
        <f>IFERROR(#REF!/#REF!,"")</f>
        <v/>
      </c>
      <c r="GRJ36" s="86" t="str">
        <f>IFERROR(#REF!/#REF!,"")</f>
        <v/>
      </c>
      <c r="GRK36" s="86" t="str">
        <f>IFERROR(#REF!/#REF!,"")</f>
        <v/>
      </c>
      <c r="GRL36" s="86" t="str">
        <f>IFERROR(#REF!/#REF!,"")</f>
        <v/>
      </c>
      <c r="GRM36" s="86" t="str">
        <f>IFERROR(#REF!/#REF!,"")</f>
        <v/>
      </c>
      <c r="GRN36" s="86" t="str">
        <f>IFERROR(#REF!/#REF!,"")</f>
        <v/>
      </c>
      <c r="GRO36" s="86" t="str">
        <f>IFERROR(#REF!/#REF!,"")</f>
        <v/>
      </c>
      <c r="GRP36" s="86" t="str">
        <f>IFERROR(#REF!/#REF!,"")</f>
        <v/>
      </c>
      <c r="GRQ36" s="86" t="str">
        <f>IFERROR(#REF!/#REF!,"")</f>
        <v/>
      </c>
      <c r="GRR36" s="86" t="str">
        <f>IFERROR(#REF!/#REF!,"")</f>
        <v/>
      </c>
      <c r="GRS36" s="86" t="str">
        <f>IFERROR(#REF!/#REF!,"")</f>
        <v/>
      </c>
      <c r="GRT36" s="86" t="str">
        <f>IFERROR(#REF!/#REF!,"")</f>
        <v/>
      </c>
      <c r="GRU36" s="86" t="str">
        <f>IFERROR(#REF!/#REF!,"")</f>
        <v/>
      </c>
      <c r="GRV36" s="86" t="str">
        <f>IFERROR(#REF!/#REF!,"")</f>
        <v/>
      </c>
      <c r="GRW36" s="86" t="str">
        <f>IFERROR(#REF!/#REF!,"")</f>
        <v/>
      </c>
      <c r="GRX36" s="86" t="str">
        <f>IFERROR(#REF!/#REF!,"")</f>
        <v/>
      </c>
      <c r="GRY36" s="86" t="str">
        <f>IFERROR(#REF!/#REF!,"")</f>
        <v/>
      </c>
      <c r="GRZ36" s="86" t="str">
        <f>IFERROR(#REF!/#REF!,"")</f>
        <v/>
      </c>
      <c r="GSA36" s="86" t="str">
        <f>IFERROR(#REF!/#REF!,"")</f>
        <v/>
      </c>
      <c r="GSB36" s="86" t="str">
        <f>IFERROR(#REF!/#REF!,"")</f>
        <v/>
      </c>
      <c r="GSC36" s="86" t="str">
        <f>IFERROR(#REF!/#REF!,"")</f>
        <v/>
      </c>
      <c r="GSD36" s="86" t="str">
        <f>IFERROR(#REF!/#REF!,"")</f>
        <v/>
      </c>
      <c r="GSE36" s="86" t="str">
        <f>IFERROR(#REF!/#REF!,"")</f>
        <v/>
      </c>
      <c r="GSF36" s="86" t="str">
        <f>IFERROR(#REF!/#REF!,"")</f>
        <v/>
      </c>
      <c r="GSG36" s="86" t="str">
        <f>IFERROR(#REF!/#REF!,"")</f>
        <v/>
      </c>
      <c r="GSH36" s="86" t="str">
        <f>IFERROR(#REF!/#REF!,"")</f>
        <v/>
      </c>
      <c r="GSI36" s="86" t="str">
        <f>IFERROR(#REF!/#REF!,"")</f>
        <v/>
      </c>
      <c r="GSJ36" s="86" t="str">
        <f>IFERROR(#REF!/#REF!,"")</f>
        <v/>
      </c>
      <c r="GSK36" s="86" t="str">
        <f>IFERROR(#REF!/#REF!,"")</f>
        <v/>
      </c>
      <c r="GSL36" s="86" t="str">
        <f>IFERROR(#REF!/#REF!,"")</f>
        <v/>
      </c>
      <c r="GSM36" s="86" t="str">
        <f>IFERROR(#REF!/#REF!,"")</f>
        <v/>
      </c>
      <c r="GSN36" s="86" t="str">
        <f>IFERROR(#REF!/#REF!,"")</f>
        <v/>
      </c>
      <c r="GSO36" s="86" t="str">
        <f>IFERROR(#REF!/#REF!,"")</f>
        <v/>
      </c>
      <c r="GSP36" s="86" t="str">
        <f>IFERROR(#REF!/#REF!,"")</f>
        <v/>
      </c>
      <c r="GSQ36" s="86" t="str">
        <f>IFERROR(#REF!/#REF!,"")</f>
        <v/>
      </c>
      <c r="GSR36" s="86" t="str">
        <f>IFERROR(#REF!/#REF!,"")</f>
        <v/>
      </c>
      <c r="GSS36" s="86" t="str">
        <f>IFERROR(#REF!/#REF!,"")</f>
        <v/>
      </c>
      <c r="GST36" s="86" t="str">
        <f>IFERROR(#REF!/#REF!,"")</f>
        <v/>
      </c>
      <c r="GSU36" s="86" t="str">
        <f>IFERROR(#REF!/#REF!,"")</f>
        <v/>
      </c>
      <c r="GSV36" s="86" t="str">
        <f>IFERROR(#REF!/#REF!,"")</f>
        <v/>
      </c>
      <c r="GSW36" s="86" t="str">
        <f>IFERROR(#REF!/#REF!,"")</f>
        <v/>
      </c>
      <c r="GSX36" s="86" t="str">
        <f>IFERROR(#REF!/#REF!,"")</f>
        <v/>
      </c>
      <c r="GSY36" s="86" t="str">
        <f>IFERROR(#REF!/#REF!,"")</f>
        <v/>
      </c>
      <c r="GSZ36" s="86" t="str">
        <f>IFERROR(#REF!/#REF!,"")</f>
        <v/>
      </c>
      <c r="GTA36" s="86" t="str">
        <f>IFERROR(#REF!/#REF!,"")</f>
        <v/>
      </c>
      <c r="GTB36" s="86" t="str">
        <f>IFERROR(#REF!/#REF!,"")</f>
        <v/>
      </c>
      <c r="GTC36" s="86" t="str">
        <f>IFERROR(#REF!/#REF!,"")</f>
        <v/>
      </c>
      <c r="GTD36" s="86" t="str">
        <f>IFERROR(#REF!/#REF!,"")</f>
        <v/>
      </c>
      <c r="GTE36" s="86" t="str">
        <f>IFERROR(#REF!/#REF!,"")</f>
        <v/>
      </c>
      <c r="GTF36" s="86" t="str">
        <f>IFERROR(#REF!/#REF!,"")</f>
        <v/>
      </c>
      <c r="GTG36" s="86" t="str">
        <f>IFERROR(#REF!/#REF!,"")</f>
        <v/>
      </c>
      <c r="GTH36" s="86" t="str">
        <f>IFERROR(#REF!/#REF!,"")</f>
        <v/>
      </c>
      <c r="GTI36" s="86" t="str">
        <f>IFERROR(#REF!/#REF!,"")</f>
        <v/>
      </c>
      <c r="GTJ36" s="86" t="str">
        <f>IFERROR(#REF!/#REF!,"")</f>
        <v/>
      </c>
      <c r="GTK36" s="86" t="str">
        <f>IFERROR(#REF!/#REF!,"")</f>
        <v/>
      </c>
      <c r="GTL36" s="86" t="str">
        <f>IFERROR(#REF!/#REF!,"")</f>
        <v/>
      </c>
      <c r="GTM36" s="86" t="str">
        <f>IFERROR(#REF!/#REF!,"")</f>
        <v/>
      </c>
      <c r="GTN36" s="86" t="str">
        <f>IFERROR(#REF!/#REF!,"")</f>
        <v/>
      </c>
      <c r="GTO36" s="86" t="str">
        <f>IFERROR(#REF!/#REF!,"")</f>
        <v/>
      </c>
      <c r="GTP36" s="86" t="str">
        <f>IFERROR(#REF!/#REF!,"")</f>
        <v/>
      </c>
      <c r="GTQ36" s="86" t="str">
        <f>IFERROR(#REF!/#REF!,"")</f>
        <v/>
      </c>
      <c r="GTR36" s="86" t="str">
        <f>IFERROR(#REF!/#REF!,"")</f>
        <v/>
      </c>
      <c r="GTS36" s="86" t="str">
        <f>IFERROR(#REF!/#REF!,"")</f>
        <v/>
      </c>
      <c r="GTT36" s="86" t="str">
        <f>IFERROR(#REF!/#REF!,"")</f>
        <v/>
      </c>
      <c r="GTU36" s="86" t="str">
        <f>IFERROR(#REF!/#REF!,"")</f>
        <v/>
      </c>
      <c r="GTV36" s="86" t="str">
        <f>IFERROR(#REF!/#REF!,"")</f>
        <v/>
      </c>
      <c r="GTW36" s="86" t="str">
        <f>IFERROR(#REF!/#REF!,"")</f>
        <v/>
      </c>
      <c r="GTX36" s="86" t="str">
        <f>IFERROR(#REF!/#REF!,"")</f>
        <v/>
      </c>
      <c r="GTY36" s="86" t="str">
        <f>IFERROR(#REF!/#REF!,"")</f>
        <v/>
      </c>
      <c r="GTZ36" s="86" t="str">
        <f>IFERROR(#REF!/#REF!,"")</f>
        <v/>
      </c>
      <c r="GUA36" s="86" t="str">
        <f>IFERROR(#REF!/#REF!,"")</f>
        <v/>
      </c>
      <c r="GUB36" s="86" t="str">
        <f>IFERROR(#REF!/#REF!,"")</f>
        <v/>
      </c>
      <c r="GUC36" s="86" t="str">
        <f>IFERROR(#REF!/#REF!,"")</f>
        <v/>
      </c>
      <c r="GUD36" s="86" t="str">
        <f>IFERROR(#REF!/#REF!,"")</f>
        <v/>
      </c>
      <c r="GUE36" s="86" t="str">
        <f>IFERROR(#REF!/#REF!,"")</f>
        <v/>
      </c>
      <c r="GUF36" s="86" t="str">
        <f>IFERROR(#REF!/#REF!,"")</f>
        <v/>
      </c>
      <c r="GUG36" s="86" t="str">
        <f>IFERROR(#REF!/#REF!,"")</f>
        <v/>
      </c>
      <c r="GUH36" s="86" t="str">
        <f>IFERROR(#REF!/#REF!,"")</f>
        <v/>
      </c>
      <c r="GUI36" s="86" t="str">
        <f>IFERROR(#REF!/#REF!,"")</f>
        <v/>
      </c>
      <c r="GUJ36" s="86" t="str">
        <f>IFERROR(#REF!/#REF!,"")</f>
        <v/>
      </c>
      <c r="GUK36" s="86" t="str">
        <f>IFERROR(#REF!/#REF!,"")</f>
        <v/>
      </c>
      <c r="GUL36" s="86" t="str">
        <f>IFERROR(#REF!/#REF!,"")</f>
        <v/>
      </c>
      <c r="GUM36" s="86" t="str">
        <f>IFERROR(#REF!/#REF!,"")</f>
        <v/>
      </c>
      <c r="GUN36" s="86" t="str">
        <f>IFERROR(#REF!/#REF!,"")</f>
        <v/>
      </c>
      <c r="GUO36" s="86" t="str">
        <f>IFERROR(#REF!/#REF!,"")</f>
        <v/>
      </c>
      <c r="GUP36" s="86" t="str">
        <f>IFERROR(#REF!/#REF!,"")</f>
        <v/>
      </c>
      <c r="GUQ36" s="86" t="str">
        <f>IFERROR(#REF!/#REF!,"")</f>
        <v/>
      </c>
      <c r="GUR36" s="86" t="str">
        <f>IFERROR(#REF!/#REF!,"")</f>
        <v/>
      </c>
      <c r="GUS36" s="86" t="str">
        <f>IFERROR(#REF!/#REF!,"")</f>
        <v/>
      </c>
      <c r="GUT36" s="86" t="str">
        <f>IFERROR(#REF!/#REF!,"")</f>
        <v/>
      </c>
      <c r="GUU36" s="86" t="str">
        <f>IFERROR(#REF!/#REF!,"")</f>
        <v/>
      </c>
      <c r="GUV36" s="86" t="str">
        <f>IFERROR(#REF!/#REF!,"")</f>
        <v/>
      </c>
      <c r="GUW36" s="86" t="str">
        <f>IFERROR(#REF!/#REF!,"")</f>
        <v/>
      </c>
      <c r="GUX36" s="86" t="str">
        <f>IFERROR(#REF!/#REF!,"")</f>
        <v/>
      </c>
      <c r="GUY36" s="86" t="str">
        <f>IFERROR(#REF!/#REF!,"")</f>
        <v/>
      </c>
      <c r="GUZ36" s="86" t="str">
        <f>IFERROR(#REF!/#REF!,"")</f>
        <v/>
      </c>
      <c r="GVA36" s="86" t="str">
        <f>IFERROR(#REF!/#REF!,"")</f>
        <v/>
      </c>
      <c r="GVB36" s="86" t="str">
        <f>IFERROR(#REF!/#REF!,"")</f>
        <v/>
      </c>
      <c r="GVC36" s="86" t="str">
        <f>IFERROR(#REF!/#REF!,"")</f>
        <v/>
      </c>
      <c r="GVD36" s="86" t="str">
        <f>IFERROR(#REF!/#REF!,"")</f>
        <v/>
      </c>
      <c r="GVE36" s="86" t="str">
        <f>IFERROR(#REF!/#REF!,"")</f>
        <v/>
      </c>
      <c r="GVF36" s="86" t="str">
        <f>IFERROR(#REF!/#REF!,"")</f>
        <v/>
      </c>
      <c r="GVG36" s="86" t="str">
        <f>IFERROR(#REF!/#REF!,"")</f>
        <v/>
      </c>
      <c r="GVH36" s="86" t="str">
        <f>IFERROR(#REF!/#REF!,"")</f>
        <v/>
      </c>
      <c r="GVI36" s="86" t="str">
        <f>IFERROR(#REF!/#REF!,"")</f>
        <v/>
      </c>
      <c r="GVJ36" s="86" t="str">
        <f>IFERROR(#REF!/#REF!,"")</f>
        <v/>
      </c>
      <c r="GVK36" s="86" t="str">
        <f>IFERROR(#REF!/#REF!,"")</f>
        <v/>
      </c>
      <c r="GVL36" s="86" t="str">
        <f>IFERROR(#REF!/#REF!,"")</f>
        <v/>
      </c>
      <c r="GVM36" s="86" t="str">
        <f>IFERROR(#REF!/#REF!,"")</f>
        <v/>
      </c>
      <c r="GVN36" s="86" t="str">
        <f>IFERROR(#REF!/#REF!,"")</f>
        <v/>
      </c>
      <c r="GVO36" s="86" t="str">
        <f>IFERROR(#REF!/#REF!,"")</f>
        <v/>
      </c>
      <c r="GVP36" s="86" t="str">
        <f>IFERROR(#REF!/#REF!,"")</f>
        <v/>
      </c>
      <c r="GVQ36" s="86" t="str">
        <f>IFERROR(#REF!/#REF!,"")</f>
        <v/>
      </c>
      <c r="GVR36" s="86" t="str">
        <f>IFERROR(#REF!/#REF!,"")</f>
        <v/>
      </c>
      <c r="GVS36" s="86" t="str">
        <f>IFERROR(#REF!/#REF!,"")</f>
        <v/>
      </c>
      <c r="GVT36" s="86" t="str">
        <f>IFERROR(#REF!/#REF!,"")</f>
        <v/>
      </c>
      <c r="GVU36" s="86" t="str">
        <f>IFERROR(#REF!/#REF!,"")</f>
        <v/>
      </c>
      <c r="GVV36" s="86" t="str">
        <f>IFERROR(#REF!/#REF!,"")</f>
        <v/>
      </c>
      <c r="GVW36" s="86" t="str">
        <f>IFERROR(#REF!/#REF!,"")</f>
        <v/>
      </c>
      <c r="GVX36" s="86" t="str">
        <f>IFERROR(#REF!/#REF!,"")</f>
        <v/>
      </c>
      <c r="GVY36" s="86" t="str">
        <f>IFERROR(#REF!/#REF!,"")</f>
        <v/>
      </c>
      <c r="GVZ36" s="86" t="str">
        <f>IFERROR(#REF!/#REF!,"")</f>
        <v/>
      </c>
      <c r="GWA36" s="86" t="str">
        <f>IFERROR(#REF!/#REF!,"")</f>
        <v/>
      </c>
      <c r="GWB36" s="86" t="str">
        <f>IFERROR(#REF!/#REF!,"")</f>
        <v/>
      </c>
      <c r="GWC36" s="86" t="str">
        <f>IFERROR(#REF!/#REF!,"")</f>
        <v/>
      </c>
      <c r="GWD36" s="86" t="str">
        <f>IFERROR(#REF!/#REF!,"")</f>
        <v/>
      </c>
      <c r="GWE36" s="86" t="str">
        <f>IFERROR(#REF!/#REF!,"")</f>
        <v/>
      </c>
      <c r="GWF36" s="86" t="str">
        <f>IFERROR(#REF!/#REF!,"")</f>
        <v/>
      </c>
      <c r="GWG36" s="86" t="str">
        <f>IFERROR(#REF!/#REF!,"")</f>
        <v/>
      </c>
      <c r="GWH36" s="86" t="str">
        <f>IFERROR(#REF!/#REF!,"")</f>
        <v/>
      </c>
      <c r="GWI36" s="86" t="str">
        <f>IFERROR(#REF!/#REF!,"")</f>
        <v/>
      </c>
      <c r="GWJ36" s="86" t="str">
        <f>IFERROR(#REF!/#REF!,"")</f>
        <v/>
      </c>
      <c r="GWK36" s="86" t="str">
        <f>IFERROR(#REF!/#REF!,"")</f>
        <v/>
      </c>
      <c r="GWL36" s="86" t="str">
        <f>IFERROR(#REF!/#REF!,"")</f>
        <v/>
      </c>
      <c r="GWM36" s="86" t="str">
        <f>IFERROR(#REF!/#REF!,"")</f>
        <v/>
      </c>
      <c r="GWN36" s="86" t="str">
        <f>IFERROR(#REF!/#REF!,"")</f>
        <v/>
      </c>
      <c r="GWO36" s="86" t="str">
        <f>IFERROR(#REF!/#REF!,"")</f>
        <v/>
      </c>
      <c r="GWP36" s="86" t="str">
        <f>IFERROR(#REF!/#REF!,"")</f>
        <v/>
      </c>
      <c r="GWQ36" s="86" t="str">
        <f>IFERROR(#REF!/#REF!,"")</f>
        <v/>
      </c>
      <c r="GWR36" s="86" t="str">
        <f>IFERROR(#REF!/#REF!,"")</f>
        <v/>
      </c>
      <c r="GWS36" s="86" t="str">
        <f>IFERROR(#REF!/#REF!,"")</f>
        <v/>
      </c>
      <c r="GWT36" s="86" t="str">
        <f>IFERROR(#REF!/#REF!,"")</f>
        <v/>
      </c>
      <c r="GWU36" s="86" t="str">
        <f>IFERROR(#REF!/#REF!,"")</f>
        <v/>
      </c>
      <c r="GWV36" s="86" t="str">
        <f>IFERROR(#REF!/#REF!,"")</f>
        <v/>
      </c>
      <c r="GWW36" s="86" t="str">
        <f>IFERROR(#REF!/#REF!,"")</f>
        <v/>
      </c>
      <c r="GWX36" s="86" t="str">
        <f>IFERROR(#REF!/#REF!,"")</f>
        <v/>
      </c>
      <c r="GWY36" s="86" t="str">
        <f>IFERROR(#REF!/#REF!,"")</f>
        <v/>
      </c>
      <c r="GWZ36" s="86" t="str">
        <f>IFERROR(#REF!/#REF!,"")</f>
        <v/>
      </c>
      <c r="GXA36" s="86" t="str">
        <f>IFERROR(#REF!/#REF!,"")</f>
        <v/>
      </c>
      <c r="GXB36" s="86" t="str">
        <f>IFERROR(#REF!/#REF!,"")</f>
        <v/>
      </c>
      <c r="GXC36" s="86" t="str">
        <f>IFERROR(#REF!/#REF!,"")</f>
        <v/>
      </c>
      <c r="GXD36" s="86" t="str">
        <f>IFERROR(#REF!/#REF!,"")</f>
        <v/>
      </c>
      <c r="GXE36" s="86" t="str">
        <f>IFERROR(#REF!/#REF!,"")</f>
        <v/>
      </c>
      <c r="GXF36" s="86" t="str">
        <f>IFERROR(#REF!/#REF!,"")</f>
        <v/>
      </c>
      <c r="GXG36" s="86" t="str">
        <f>IFERROR(#REF!/#REF!,"")</f>
        <v/>
      </c>
      <c r="GXH36" s="86" t="str">
        <f>IFERROR(#REF!/#REF!,"")</f>
        <v/>
      </c>
      <c r="GXI36" s="86" t="str">
        <f>IFERROR(#REF!/#REF!,"")</f>
        <v/>
      </c>
      <c r="GXJ36" s="86" t="str">
        <f>IFERROR(#REF!/#REF!,"")</f>
        <v/>
      </c>
      <c r="GXK36" s="86" t="str">
        <f>IFERROR(#REF!/#REF!,"")</f>
        <v/>
      </c>
      <c r="GXL36" s="86" t="str">
        <f>IFERROR(#REF!/#REF!,"")</f>
        <v/>
      </c>
      <c r="GXM36" s="86" t="str">
        <f>IFERROR(#REF!/#REF!,"")</f>
        <v/>
      </c>
      <c r="GXN36" s="86" t="str">
        <f>IFERROR(#REF!/#REF!,"")</f>
        <v/>
      </c>
      <c r="GXO36" s="86" t="str">
        <f>IFERROR(#REF!/#REF!,"")</f>
        <v/>
      </c>
      <c r="GXP36" s="86" t="str">
        <f>IFERROR(#REF!/#REF!,"")</f>
        <v/>
      </c>
      <c r="GXQ36" s="86" t="str">
        <f>IFERROR(#REF!/#REF!,"")</f>
        <v/>
      </c>
      <c r="GXR36" s="86" t="str">
        <f>IFERROR(#REF!/#REF!,"")</f>
        <v/>
      </c>
      <c r="GXS36" s="86" t="str">
        <f>IFERROR(#REF!/#REF!,"")</f>
        <v/>
      </c>
      <c r="GXT36" s="86" t="str">
        <f>IFERROR(#REF!/#REF!,"")</f>
        <v/>
      </c>
      <c r="GXU36" s="86" t="str">
        <f>IFERROR(#REF!/#REF!,"")</f>
        <v/>
      </c>
      <c r="GXV36" s="86" t="str">
        <f>IFERROR(#REF!/#REF!,"")</f>
        <v/>
      </c>
      <c r="GXW36" s="86" t="str">
        <f>IFERROR(#REF!/#REF!,"")</f>
        <v/>
      </c>
      <c r="GXX36" s="86" t="str">
        <f>IFERROR(#REF!/#REF!,"")</f>
        <v/>
      </c>
      <c r="GXY36" s="86" t="str">
        <f>IFERROR(#REF!/#REF!,"")</f>
        <v/>
      </c>
      <c r="GXZ36" s="86" t="str">
        <f>IFERROR(#REF!/#REF!,"")</f>
        <v/>
      </c>
      <c r="GYA36" s="86" t="str">
        <f>IFERROR(#REF!/#REF!,"")</f>
        <v/>
      </c>
      <c r="GYB36" s="86" t="str">
        <f>IFERROR(#REF!/#REF!,"")</f>
        <v/>
      </c>
      <c r="GYC36" s="86" t="str">
        <f>IFERROR(#REF!/#REF!,"")</f>
        <v/>
      </c>
      <c r="GYD36" s="86" t="str">
        <f>IFERROR(#REF!/#REF!,"")</f>
        <v/>
      </c>
      <c r="GYE36" s="86" t="str">
        <f>IFERROR(#REF!/#REF!,"")</f>
        <v/>
      </c>
      <c r="GYF36" s="86" t="str">
        <f>IFERROR(#REF!/#REF!,"")</f>
        <v/>
      </c>
      <c r="GYG36" s="86" t="str">
        <f>IFERROR(#REF!/#REF!,"")</f>
        <v/>
      </c>
      <c r="GYH36" s="86" t="str">
        <f>IFERROR(#REF!/#REF!,"")</f>
        <v/>
      </c>
      <c r="GYI36" s="86" t="str">
        <f>IFERROR(#REF!/#REF!,"")</f>
        <v/>
      </c>
      <c r="GYJ36" s="86" t="str">
        <f>IFERROR(#REF!/#REF!,"")</f>
        <v/>
      </c>
      <c r="GYK36" s="86" t="str">
        <f>IFERROR(#REF!/#REF!,"")</f>
        <v/>
      </c>
      <c r="GYL36" s="86" t="str">
        <f>IFERROR(#REF!/#REF!,"")</f>
        <v/>
      </c>
      <c r="GYM36" s="86" t="str">
        <f>IFERROR(#REF!/#REF!,"")</f>
        <v/>
      </c>
      <c r="GYN36" s="86" t="str">
        <f>IFERROR(#REF!/#REF!,"")</f>
        <v/>
      </c>
      <c r="GYO36" s="86" t="str">
        <f>IFERROR(#REF!/#REF!,"")</f>
        <v/>
      </c>
      <c r="GYP36" s="86" t="str">
        <f>IFERROR(#REF!/#REF!,"")</f>
        <v/>
      </c>
      <c r="GYQ36" s="86" t="str">
        <f>IFERROR(#REF!/#REF!,"")</f>
        <v/>
      </c>
      <c r="GYR36" s="86" t="str">
        <f>IFERROR(#REF!/#REF!,"")</f>
        <v/>
      </c>
      <c r="GYS36" s="86" t="str">
        <f>IFERROR(#REF!/#REF!,"")</f>
        <v/>
      </c>
      <c r="GYT36" s="86" t="str">
        <f>IFERROR(#REF!/#REF!,"")</f>
        <v/>
      </c>
      <c r="GYU36" s="86" t="str">
        <f>IFERROR(#REF!/#REF!,"")</f>
        <v/>
      </c>
      <c r="GYV36" s="86" t="str">
        <f>IFERROR(#REF!/#REF!,"")</f>
        <v/>
      </c>
      <c r="GYW36" s="86" t="str">
        <f>IFERROR(#REF!/#REF!,"")</f>
        <v/>
      </c>
      <c r="GYX36" s="86" t="str">
        <f>IFERROR(#REF!/#REF!,"")</f>
        <v/>
      </c>
      <c r="GYY36" s="86" t="str">
        <f>IFERROR(#REF!/#REF!,"")</f>
        <v/>
      </c>
      <c r="GYZ36" s="86" t="str">
        <f>IFERROR(#REF!/#REF!,"")</f>
        <v/>
      </c>
      <c r="GZA36" s="86" t="str">
        <f>IFERROR(#REF!/#REF!,"")</f>
        <v/>
      </c>
      <c r="GZB36" s="86" t="str">
        <f>IFERROR(#REF!/#REF!,"")</f>
        <v/>
      </c>
      <c r="GZC36" s="86" t="str">
        <f>IFERROR(#REF!/#REF!,"")</f>
        <v/>
      </c>
      <c r="GZD36" s="86" t="str">
        <f>IFERROR(#REF!/#REF!,"")</f>
        <v/>
      </c>
      <c r="GZE36" s="86" t="str">
        <f>IFERROR(#REF!/#REF!,"")</f>
        <v/>
      </c>
      <c r="GZF36" s="86" t="str">
        <f>IFERROR(#REF!/#REF!,"")</f>
        <v/>
      </c>
      <c r="GZG36" s="86" t="str">
        <f>IFERROR(#REF!/#REF!,"")</f>
        <v/>
      </c>
      <c r="GZH36" s="86" t="str">
        <f>IFERROR(#REF!/#REF!,"")</f>
        <v/>
      </c>
      <c r="GZI36" s="86" t="str">
        <f>IFERROR(#REF!/#REF!,"")</f>
        <v/>
      </c>
      <c r="GZJ36" s="86" t="str">
        <f>IFERROR(#REF!/#REF!,"")</f>
        <v/>
      </c>
      <c r="GZK36" s="86" t="str">
        <f>IFERROR(#REF!/#REF!,"")</f>
        <v/>
      </c>
      <c r="GZL36" s="86" t="str">
        <f>IFERROR(#REF!/#REF!,"")</f>
        <v/>
      </c>
      <c r="GZM36" s="86" t="str">
        <f>IFERROR(#REF!/#REF!,"")</f>
        <v/>
      </c>
      <c r="GZN36" s="86" t="str">
        <f>IFERROR(#REF!/#REF!,"")</f>
        <v/>
      </c>
      <c r="GZO36" s="86" t="str">
        <f>IFERROR(#REF!/#REF!,"")</f>
        <v/>
      </c>
      <c r="GZP36" s="86" t="str">
        <f>IFERROR(#REF!/#REF!,"")</f>
        <v/>
      </c>
      <c r="GZQ36" s="86" t="str">
        <f>IFERROR(#REF!/#REF!,"")</f>
        <v/>
      </c>
      <c r="GZR36" s="86" t="str">
        <f>IFERROR(#REF!/#REF!,"")</f>
        <v/>
      </c>
      <c r="GZS36" s="86" t="str">
        <f>IFERROR(#REF!/#REF!,"")</f>
        <v/>
      </c>
      <c r="GZT36" s="86" t="str">
        <f>IFERROR(#REF!/#REF!,"")</f>
        <v/>
      </c>
      <c r="GZU36" s="86" t="str">
        <f>IFERROR(#REF!/#REF!,"")</f>
        <v/>
      </c>
      <c r="GZV36" s="86" t="str">
        <f>IFERROR(#REF!/#REF!,"")</f>
        <v/>
      </c>
      <c r="GZW36" s="86" t="str">
        <f>IFERROR(#REF!/#REF!,"")</f>
        <v/>
      </c>
      <c r="GZX36" s="86" t="str">
        <f>IFERROR(#REF!/#REF!,"")</f>
        <v/>
      </c>
      <c r="GZY36" s="86" t="str">
        <f>IFERROR(#REF!/#REF!,"")</f>
        <v/>
      </c>
      <c r="GZZ36" s="86" t="str">
        <f>IFERROR(#REF!/#REF!,"")</f>
        <v/>
      </c>
      <c r="HAA36" s="86" t="str">
        <f>IFERROR(#REF!/#REF!,"")</f>
        <v/>
      </c>
      <c r="HAB36" s="86" t="str">
        <f>IFERROR(#REF!/#REF!,"")</f>
        <v/>
      </c>
      <c r="HAC36" s="86" t="str">
        <f>IFERROR(#REF!/#REF!,"")</f>
        <v/>
      </c>
      <c r="HAD36" s="86" t="str">
        <f>IFERROR(#REF!/#REF!,"")</f>
        <v/>
      </c>
      <c r="HAE36" s="86" t="str">
        <f>IFERROR(#REF!/#REF!,"")</f>
        <v/>
      </c>
      <c r="HAF36" s="86" t="str">
        <f>IFERROR(#REF!/#REF!,"")</f>
        <v/>
      </c>
      <c r="HAG36" s="86" t="str">
        <f>IFERROR(#REF!/#REF!,"")</f>
        <v/>
      </c>
      <c r="HAH36" s="86" t="str">
        <f>IFERROR(#REF!/#REF!,"")</f>
        <v/>
      </c>
      <c r="HAI36" s="86" t="str">
        <f>IFERROR(#REF!/#REF!,"")</f>
        <v/>
      </c>
      <c r="HAJ36" s="86" t="str">
        <f>IFERROR(#REF!/#REF!,"")</f>
        <v/>
      </c>
      <c r="HAK36" s="86" t="str">
        <f>IFERROR(#REF!/#REF!,"")</f>
        <v/>
      </c>
      <c r="HAL36" s="86" t="str">
        <f>IFERROR(#REF!/#REF!,"")</f>
        <v/>
      </c>
      <c r="HAM36" s="86" t="str">
        <f>IFERROR(#REF!/#REF!,"")</f>
        <v/>
      </c>
      <c r="HAN36" s="86" t="str">
        <f>IFERROR(#REF!/#REF!,"")</f>
        <v/>
      </c>
      <c r="HAO36" s="86" t="str">
        <f>IFERROR(#REF!/#REF!,"")</f>
        <v/>
      </c>
      <c r="HAP36" s="86" t="str">
        <f>IFERROR(#REF!/#REF!,"")</f>
        <v/>
      </c>
      <c r="HAQ36" s="86" t="str">
        <f>IFERROR(#REF!/#REF!,"")</f>
        <v/>
      </c>
      <c r="HAR36" s="86" t="str">
        <f>IFERROR(#REF!/#REF!,"")</f>
        <v/>
      </c>
      <c r="HAS36" s="86" t="str">
        <f>IFERROR(#REF!/#REF!,"")</f>
        <v/>
      </c>
      <c r="HAT36" s="86" t="str">
        <f>IFERROR(#REF!/#REF!,"")</f>
        <v/>
      </c>
      <c r="HAU36" s="86" t="str">
        <f>IFERROR(#REF!/#REF!,"")</f>
        <v/>
      </c>
      <c r="HAV36" s="86" t="str">
        <f>IFERROR(#REF!/#REF!,"")</f>
        <v/>
      </c>
      <c r="HAW36" s="86" t="str">
        <f>IFERROR(#REF!/#REF!,"")</f>
        <v/>
      </c>
      <c r="HAX36" s="86" t="str">
        <f>IFERROR(#REF!/#REF!,"")</f>
        <v/>
      </c>
      <c r="HAY36" s="86" t="str">
        <f>IFERROR(#REF!/#REF!,"")</f>
        <v/>
      </c>
      <c r="HAZ36" s="86" t="str">
        <f>IFERROR(#REF!/#REF!,"")</f>
        <v/>
      </c>
      <c r="HBA36" s="86" t="str">
        <f>IFERROR(#REF!/#REF!,"")</f>
        <v/>
      </c>
      <c r="HBB36" s="86" t="str">
        <f>IFERROR(#REF!/#REF!,"")</f>
        <v/>
      </c>
      <c r="HBC36" s="86" t="str">
        <f>IFERROR(#REF!/#REF!,"")</f>
        <v/>
      </c>
      <c r="HBD36" s="86" t="str">
        <f>IFERROR(#REF!/#REF!,"")</f>
        <v/>
      </c>
      <c r="HBE36" s="86" t="str">
        <f>IFERROR(#REF!/#REF!,"")</f>
        <v/>
      </c>
      <c r="HBF36" s="86" t="str">
        <f>IFERROR(#REF!/#REF!,"")</f>
        <v/>
      </c>
      <c r="HBG36" s="86" t="str">
        <f>IFERROR(#REF!/#REF!,"")</f>
        <v/>
      </c>
      <c r="HBH36" s="86" t="str">
        <f>IFERROR(#REF!/#REF!,"")</f>
        <v/>
      </c>
      <c r="HBI36" s="86" t="str">
        <f>IFERROR(#REF!/#REF!,"")</f>
        <v/>
      </c>
      <c r="HBJ36" s="86" t="str">
        <f>IFERROR(#REF!/#REF!,"")</f>
        <v/>
      </c>
      <c r="HBK36" s="86" t="str">
        <f>IFERROR(#REF!/#REF!,"")</f>
        <v/>
      </c>
      <c r="HBL36" s="86" t="str">
        <f>IFERROR(#REF!/#REF!,"")</f>
        <v/>
      </c>
      <c r="HBM36" s="86" t="str">
        <f>IFERROR(#REF!/#REF!,"")</f>
        <v/>
      </c>
      <c r="HBN36" s="86" t="str">
        <f>IFERROR(#REF!/#REF!,"")</f>
        <v/>
      </c>
      <c r="HBO36" s="86" t="str">
        <f>IFERROR(#REF!/#REF!,"")</f>
        <v/>
      </c>
      <c r="HBP36" s="86" t="str">
        <f>IFERROR(#REF!/#REF!,"")</f>
        <v/>
      </c>
      <c r="HBQ36" s="86" t="str">
        <f>IFERROR(#REF!/#REF!,"")</f>
        <v/>
      </c>
      <c r="HBR36" s="86" t="str">
        <f>IFERROR(#REF!/#REF!,"")</f>
        <v/>
      </c>
      <c r="HBS36" s="86" t="str">
        <f>IFERROR(#REF!/#REF!,"")</f>
        <v/>
      </c>
      <c r="HBT36" s="86" t="str">
        <f>IFERROR(#REF!/#REF!,"")</f>
        <v/>
      </c>
      <c r="HBU36" s="86" t="str">
        <f>IFERROR(#REF!/#REF!,"")</f>
        <v/>
      </c>
      <c r="HBV36" s="86" t="str">
        <f>IFERROR(#REF!/#REF!,"")</f>
        <v/>
      </c>
      <c r="HBW36" s="86" t="str">
        <f>IFERROR(#REF!/#REF!,"")</f>
        <v/>
      </c>
      <c r="HBX36" s="86" t="str">
        <f>IFERROR(#REF!/#REF!,"")</f>
        <v/>
      </c>
      <c r="HBY36" s="86" t="str">
        <f>IFERROR(#REF!/#REF!,"")</f>
        <v/>
      </c>
      <c r="HBZ36" s="86" t="str">
        <f>IFERROR(#REF!/#REF!,"")</f>
        <v/>
      </c>
      <c r="HCA36" s="86" t="str">
        <f>IFERROR(#REF!/#REF!,"")</f>
        <v/>
      </c>
      <c r="HCB36" s="86" t="str">
        <f>IFERROR(#REF!/#REF!,"")</f>
        <v/>
      </c>
      <c r="HCC36" s="86" t="str">
        <f>IFERROR(#REF!/#REF!,"")</f>
        <v/>
      </c>
      <c r="HCD36" s="86" t="str">
        <f>IFERROR(#REF!/#REF!,"")</f>
        <v/>
      </c>
      <c r="HCE36" s="86" t="str">
        <f>IFERROR(#REF!/#REF!,"")</f>
        <v/>
      </c>
      <c r="HCF36" s="86" t="str">
        <f>IFERROR(#REF!/#REF!,"")</f>
        <v/>
      </c>
      <c r="HCG36" s="86" t="str">
        <f>IFERROR(#REF!/#REF!,"")</f>
        <v/>
      </c>
      <c r="HCH36" s="86" t="str">
        <f>IFERROR(#REF!/#REF!,"")</f>
        <v/>
      </c>
      <c r="HCI36" s="86" t="str">
        <f>IFERROR(#REF!/#REF!,"")</f>
        <v/>
      </c>
      <c r="HCJ36" s="86" t="str">
        <f>IFERROR(#REF!/#REF!,"")</f>
        <v/>
      </c>
      <c r="HCK36" s="86" t="str">
        <f>IFERROR(#REF!/#REF!,"")</f>
        <v/>
      </c>
      <c r="HCL36" s="86" t="str">
        <f>IFERROR(#REF!/#REF!,"")</f>
        <v/>
      </c>
      <c r="HCM36" s="86" t="str">
        <f>IFERROR(#REF!/#REF!,"")</f>
        <v/>
      </c>
      <c r="HCN36" s="86" t="str">
        <f>IFERROR(#REF!/#REF!,"")</f>
        <v/>
      </c>
      <c r="HCO36" s="86" t="str">
        <f>IFERROR(#REF!/#REF!,"")</f>
        <v/>
      </c>
      <c r="HCP36" s="86" t="str">
        <f>IFERROR(#REF!/#REF!,"")</f>
        <v/>
      </c>
      <c r="HCQ36" s="86" t="str">
        <f>IFERROR(#REF!/#REF!,"")</f>
        <v/>
      </c>
      <c r="HCR36" s="86" t="str">
        <f>IFERROR(#REF!/#REF!,"")</f>
        <v/>
      </c>
      <c r="HCS36" s="86" t="str">
        <f>IFERROR(#REF!/#REF!,"")</f>
        <v/>
      </c>
      <c r="HCT36" s="86" t="str">
        <f>IFERROR(#REF!/#REF!,"")</f>
        <v/>
      </c>
      <c r="HCU36" s="86" t="str">
        <f>IFERROR(#REF!/#REF!,"")</f>
        <v/>
      </c>
      <c r="HCV36" s="86" t="str">
        <f>IFERROR(#REF!/#REF!,"")</f>
        <v/>
      </c>
      <c r="HCW36" s="86" t="str">
        <f>IFERROR(#REF!/#REF!,"")</f>
        <v/>
      </c>
      <c r="HCX36" s="86" t="str">
        <f>IFERROR(#REF!/#REF!,"")</f>
        <v/>
      </c>
      <c r="HCY36" s="86" t="str">
        <f>IFERROR(#REF!/#REF!,"")</f>
        <v/>
      </c>
      <c r="HCZ36" s="86" t="str">
        <f>IFERROR(#REF!/#REF!,"")</f>
        <v/>
      </c>
      <c r="HDA36" s="86" t="str">
        <f>IFERROR(#REF!/#REF!,"")</f>
        <v/>
      </c>
      <c r="HDB36" s="86" t="str">
        <f>IFERROR(#REF!/#REF!,"")</f>
        <v/>
      </c>
      <c r="HDC36" s="86" t="str">
        <f>IFERROR(#REF!/#REF!,"")</f>
        <v/>
      </c>
      <c r="HDD36" s="86" t="str">
        <f>IFERROR(#REF!/#REF!,"")</f>
        <v/>
      </c>
      <c r="HDE36" s="86" t="str">
        <f>IFERROR(#REF!/#REF!,"")</f>
        <v/>
      </c>
      <c r="HDF36" s="86" t="str">
        <f>IFERROR(#REF!/#REF!,"")</f>
        <v/>
      </c>
      <c r="HDG36" s="86" t="str">
        <f>IFERROR(#REF!/#REF!,"")</f>
        <v/>
      </c>
      <c r="HDH36" s="86" t="str">
        <f>IFERROR(#REF!/#REF!,"")</f>
        <v/>
      </c>
      <c r="HDI36" s="86" t="str">
        <f>IFERROR(#REF!/#REF!,"")</f>
        <v/>
      </c>
      <c r="HDJ36" s="86" t="str">
        <f>IFERROR(#REF!/#REF!,"")</f>
        <v/>
      </c>
      <c r="HDK36" s="86" t="str">
        <f>IFERROR(#REF!/#REF!,"")</f>
        <v/>
      </c>
      <c r="HDL36" s="86" t="str">
        <f>IFERROR(#REF!/#REF!,"")</f>
        <v/>
      </c>
      <c r="HDM36" s="86" t="str">
        <f>IFERROR(#REF!/#REF!,"")</f>
        <v/>
      </c>
      <c r="HDN36" s="86" t="str">
        <f>IFERROR(#REF!/#REF!,"")</f>
        <v/>
      </c>
      <c r="HDO36" s="86" t="str">
        <f>IFERROR(#REF!/#REF!,"")</f>
        <v/>
      </c>
      <c r="HDP36" s="86" t="str">
        <f>IFERROR(#REF!/#REF!,"")</f>
        <v/>
      </c>
      <c r="HDQ36" s="86" t="str">
        <f>IFERROR(#REF!/#REF!,"")</f>
        <v/>
      </c>
      <c r="HDR36" s="86" t="str">
        <f>IFERROR(#REF!/#REF!,"")</f>
        <v/>
      </c>
      <c r="HDS36" s="86" t="str">
        <f>IFERROR(#REF!/#REF!,"")</f>
        <v/>
      </c>
      <c r="HDT36" s="86" t="str">
        <f>IFERROR(#REF!/#REF!,"")</f>
        <v/>
      </c>
      <c r="HDU36" s="86" t="str">
        <f>IFERROR(#REF!/#REF!,"")</f>
        <v/>
      </c>
      <c r="HDV36" s="86" t="str">
        <f>IFERROR(#REF!/#REF!,"")</f>
        <v/>
      </c>
      <c r="HDW36" s="86" t="str">
        <f>IFERROR(#REF!/#REF!,"")</f>
        <v/>
      </c>
      <c r="HDX36" s="86" t="str">
        <f>IFERROR(#REF!/#REF!,"")</f>
        <v/>
      </c>
      <c r="HDY36" s="86" t="str">
        <f>IFERROR(#REF!/#REF!,"")</f>
        <v/>
      </c>
      <c r="HDZ36" s="86" t="str">
        <f>IFERROR(#REF!/#REF!,"")</f>
        <v/>
      </c>
      <c r="HEA36" s="86" t="str">
        <f>IFERROR(#REF!/#REF!,"")</f>
        <v/>
      </c>
      <c r="HEB36" s="86" t="str">
        <f>IFERROR(#REF!/#REF!,"")</f>
        <v/>
      </c>
      <c r="HEC36" s="86" t="str">
        <f>IFERROR(#REF!/#REF!,"")</f>
        <v/>
      </c>
      <c r="HED36" s="86" t="str">
        <f>IFERROR(#REF!/#REF!,"")</f>
        <v/>
      </c>
      <c r="HEE36" s="86" t="str">
        <f>IFERROR(#REF!/#REF!,"")</f>
        <v/>
      </c>
      <c r="HEF36" s="86" t="str">
        <f>IFERROR(#REF!/#REF!,"")</f>
        <v/>
      </c>
      <c r="HEG36" s="86" t="str">
        <f>IFERROR(#REF!/#REF!,"")</f>
        <v/>
      </c>
      <c r="HEH36" s="86" t="str">
        <f>IFERROR(#REF!/#REF!,"")</f>
        <v/>
      </c>
      <c r="HEI36" s="86" t="str">
        <f>IFERROR(#REF!/#REF!,"")</f>
        <v/>
      </c>
      <c r="HEJ36" s="86" t="str">
        <f>IFERROR(#REF!/#REF!,"")</f>
        <v/>
      </c>
      <c r="HEK36" s="86" t="str">
        <f>IFERROR(#REF!/#REF!,"")</f>
        <v/>
      </c>
      <c r="HEL36" s="86" t="str">
        <f>IFERROR(#REF!/#REF!,"")</f>
        <v/>
      </c>
      <c r="HEM36" s="86" t="str">
        <f>IFERROR(#REF!/#REF!,"")</f>
        <v/>
      </c>
      <c r="HEN36" s="86" t="str">
        <f>IFERROR(#REF!/#REF!,"")</f>
        <v/>
      </c>
      <c r="HEO36" s="86" t="str">
        <f>IFERROR(#REF!/#REF!,"")</f>
        <v/>
      </c>
      <c r="HEP36" s="86" t="str">
        <f>IFERROR(#REF!/#REF!,"")</f>
        <v/>
      </c>
      <c r="HEQ36" s="86" t="str">
        <f>IFERROR(#REF!/#REF!,"")</f>
        <v/>
      </c>
      <c r="HER36" s="86" t="str">
        <f>IFERROR(#REF!/#REF!,"")</f>
        <v/>
      </c>
      <c r="HES36" s="86" t="str">
        <f>IFERROR(#REF!/#REF!,"")</f>
        <v/>
      </c>
      <c r="HET36" s="86" t="str">
        <f>IFERROR(#REF!/#REF!,"")</f>
        <v/>
      </c>
      <c r="HEU36" s="86" t="str">
        <f>IFERROR(#REF!/#REF!,"")</f>
        <v/>
      </c>
      <c r="HEV36" s="86" t="str">
        <f>IFERROR(#REF!/#REF!,"")</f>
        <v/>
      </c>
      <c r="HEW36" s="86" t="str">
        <f>IFERROR(#REF!/#REF!,"")</f>
        <v/>
      </c>
      <c r="HEX36" s="86" t="str">
        <f>IFERROR(#REF!/#REF!,"")</f>
        <v/>
      </c>
      <c r="HEY36" s="86" t="str">
        <f>IFERROR(#REF!/#REF!,"")</f>
        <v/>
      </c>
      <c r="HEZ36" s="86" t="str">
        <f>IFERROR(#REF!/#REF!,"")</f>
        <v/>
      </c>
      <c r="HFA36" s="86" t="str">
        <f>IFERROR(#REF!/#REF!,"")</f>
        <v/>
      </c>
      <c r="HFB36" s="86" t="str">
        <f>IFERROR(#REF!/#REF!,"")</f>
        <v/>
      </c>
      <c r="HFC36" s="86" t="str">
        <f>IFERROR(#REF!/#REF!,"")</f>
        <v/>
      </c>
      <c r="HFD36" s="86" t="str">
        <f>IFERROR(#REF!/#REF!,"")</f>
        <v/>
      </c>
      <c r="HFE36" s="86" t="str">
        <f>IFERROR(#REF!/#REF!,"")</f>
        <v/>
      </c>
      <c r="HFF36" s="86" t="str">
        <f>IFERROR(#REF!/#REF!,"")</f>
        <v/>
      </c>
      <c r="HFG36" s="86" t="str">
        <f>IFERROR(#REF!/#REF!,"")</f>
        <v/>
      </c>
      <c r="HFH36" s="86" t="str">
        <f>IFERROR(#REF!/#REF!,"")</f>
        <v/>
      </c>
      <c r="HFI36" s="86" t="str">
        <f>IFERROR(#REF!/#REF!,"")</f>
        <v/>
      </c>
      <c r="HFJ36" s="86" t="str">
        <f>IFERROR(#REF!/#REF!,"")</f>
        <v/>
      </c>
      <c r="HFK36" s="86" t="str">
        <f>IFERROR(#REF!/#REF!,"")</f>
        <v/>
      </c>
      <c r="HFL36" s="86" t="str">
        <f>IFERROR(#REF!/#REF!,"")</f>
        <v/>
      </c>
      <c r="HFM36" s="86" t="str">
        <f>IFERROR(#REF!/#REF!,"")</f>
        <v/>
      </c>
      <c r="HFN36" s="86" t="str">
        <f>IFERROR(#REF!/#REF!,"")</f>
        <v/>
      </c>
      <c r="HFO36" s="86" t="str">
        <f>IFERROR(#REF!/#REF!,"")</f>
        <v/>
      </c>
      <c r="HFP36" s="86" t="str">
        <f>IFERROR(#REF!/#REF!,"")</f>
        <v/>
      </c>
      <c r="HFQ36" s="86" t="str">
        <f>IFERROR(#REF!/#REF!,"")</f>
        <v/>
      </c>
      <c r="HFR36" s="86" t="str">
        <f>IFERROR(#REF!/#REF!,"")</f>
        <v/>
      </c>
      <c r="HFS36" s="86" t="str">
        <f>IFERROR(#REF!/#REF!,"")</f>
        <v/>
      </c>
      <c r="HFT36" s="86" t="str">
        <f>IFERROR(#REF!/#REF!,"")</f>
        <v/>
      </c>
      <c r="HFU36" s="86" t="str">
        <f>IFERROR(#REF!/#REF!,"")</f>
        <v/>
      </c>
      <c r="HFV36" s="86" t="str">
        <f>IFERROR(#REF!/#REF!,"")</f>
        <v/>
      </c>
      <c r="HFW36" s="86" t="str">
        <f>IFERROR(#REF!/#REF!,"")</f>
        <v/>
      </c>
      <c r="HFX36" s="86" t="str">
        <f>IFERROR(#REF!/#REF!,"")</f>
        <v/>
      </c>
      <c r="HFY36" s="86" t="str">
        <f>IFERROR(#REF!/#REF!,"")</f>
        <v/>
      </c>
      <c r="HFZ36" s="86" t="str">
        <f>IFERROR(#REF!/#REF!,"")</f>
        <v/>
      </c>
      <c r="HGA36" s="86" t="str">
        <f>IFERROR(#REF!/#REF!,"")</f>
        <v/>
      </c>
      <c r="HGB36" s="86" t="str">
        <f>IFERROR(#REF!/#REF!,"")</f>
        <v/>
      </c>
      <c r="HGC36" s="86" t="str">
        <f>IFERROR(#REF!/#REF!,"")</f>
        <v/>
      </c>
      <c r="HGD36" s="86" t="str">
        <f>IFERROR(#REF!/#REF!,"")</f>
        <v/>
      </c>
      <c r="HGE36" s="86" t="str">
        <f>IFERROR(#REF!/#REF!,"")</f>
        <v/>
      </c>
      <c r="HGF36" s="86" t="str">
        <f>IFERROR(#REF!/#REF!,"")</f>
        <v/>
      </c>
      <c r="HGG36" s="86" t="str">
        <f>IFERROR(#REF!/#REF!,"")</f>
        <v/>
      </c>
      <c r="HGH36" s="86" t="str">
        <f>IFERROR(#REF!/#REF!,"")</f>
        <v/>
      </c>
      <c r="HGI36" s="86" t="str">
        <f>IFERROR(#REF!/#REF!,"")</f>
        <v/>
      </c>
      <c r="HGJ36" s="86" t="str">
        <f>IFERROR(#REF!/#REF!,"")</f>
        <v/>
      </c>
      <c r="HGK36" s="86" t="str">
        <f>IFERROR(#REF!/#REF!,"")</f>
        <v/>
      </c>
      <c r="HGL36" s="86" t="str">
        <f>IFERROR(#REF!/#REF!,"")</f>
        <v/>
      </c>
      <c r="HGM36" s="86" t="str">
        <f>IFERROR(#REF!/#REF!,"")</f>
        <v/>
      </c>
      <c r="HGN36" s="86" t="str">
        <f>IFERROR(#REF!/#REF!,"")</f>
        <v/>
      </c>
      <c r="HGO36" s="86" t="str">
        <f>IFERROR(#REF!/#REF!,"")</f>
        <v/>
      </c>
      <c r="HGP36" s="86" t="str">
        <f>IFERROR(#REF!/#REF!,"")</f>
        <v/>
      </c>
      <c r="HGQ36" s="86" t="str">
        <f>IFERROR(#REF!/#REF!,"")</f>
        <v/>
      </c>
      <c r="HGR36" s="86" t="str">
        <f>IFERROR(#REF!/#REF!,"")</f>
        <v/>
      </c>
      <c r="HGS36" s="86" t="str">
        <f>IFERROR(#REF!/#REF!,"")</f>
        <v/>
      </c>
      <c r="HGT36" s="86" t="str">
        <f>IFERROR(#REF!/#REF!,"")</f>
        <v/>
      </c>
      <c r="HGU36" s="86" t="str">
        <f>IFERROR(#REF!/#REF!,"")</f>
        <v/>
      </c>
      <c r="HGV36" s="86" t="str">
        <f>IFERROR(#REF!/#REF!,"")</f>
        <v/>
      </c>
      <c r="HGW36" s="86" t="str">
        <f>IFERROR(#REF!/#REF!,"")</f>
        <v/>
      </c>
      <c r="HGX36" s="86" t="str">
        <f>IFERROR(#REF!/#REF!,"")</f>
        <v/>
      </c>
      <c r="HGY36" s="86" t="str">
        <f>IFERROR(#REF!/#REF!,"")</f>
        <v/>
      </c>
      <c r="HGZ36" s="86" t="str">
        <f>IFERROR(#REF!/#REF!,"")</f>
        <v/>
      </c>
      <c r="HHA36" s="86" t="str">
        <f>IFERROR(#REF!/#REF!,"")</f>
        <v/>
      </c>
      <c r="HHB36" s="86" t="str">
        <f>IFERROR(#REF!/#REF!,"")</f>
        <v/>
      </c>
      <c r="HHC36" s="86" t="str">
        <f>IFERROR(#REF!/#REF!,"")</f>
        <v/>
      </c>
      <c r="HHD36" s="86" t="str">
        <f>IFERROR(#REF!/#REF!,"")</f>
        <v/>
      </c>
      <c r="HHE36" s="86" t="str">
        <f>IFERROR(#REF!/#REF!,"")</f>
        <v/>
      </c>
      <c r="HHF36" s="86" t="str">
        <f>IFERROR(#REF!/#REF!,"")</f>
        <v/>
      </c>
      <c r="HHG36" s="86" t="str">
        <f>IFERROR(#REF!/#REF!,"")</f>
        <v/>
      </c>
      <c r="HHH36" s="86" t="str">
        <f>IFERROR(#REF!/#REF!,"")</f>
        <v/>
      </c>
      <c r="HHI36" s="86" t="str">
        <f>IFERROR(#REF!/#REF!,"")</f>
        <v/>
      </c>
      <c r="HHJ36" s="86" t="str">
        <f>IFERROR(#REF!/#REF!,"")</f>
        <v/>
      </c>
      <c r="HHK36" s="86" t="str">
        <f>IFERROR(#REF!/#REF!,"")</f>
        <v/>
      </c>
      <c r="HHL36" s="86" t="str">
        <f>IFERROR(#REF!/#REF!,"")</f>
        <v/>
      </c>
      <c r="HHM36" s="86" t="str">
        <f>IFERROR(#REF!/#REF!,"")</f>
        <v/>
      </c>
      <c r="HHN36" s="86" t="str">
        <f>IFERROR(#REF!/#REF!,"")</f>
        <v/>
      </c>
      <c r="HHO36" s="86" t="str">
        <f>IFERROR(#REF!/#REF!,"")</f>
        <v/>
      </c>
      <c r="HHP36" s="86" t="str">
        <f>IFERROR(#REF!/#REF!,"")</f>
        <v/>
      </c>
      <c r="HHQ36" s="86" t="str">
        <f>IFERROR(#REF!/#REF!,"")</f>
        <v/>
      </c>
      <c r="HHR36" s="86" t="str">
        <f>IFERROR(#REF!/#REF!,"")</f>
        <v/>
      </c>
      <c r="HHS36" s="86" t="str">
        <f>IFERROR(#REF!/#REF!,"")</f>
        <v/>
      </c>
      <c r="HHT36" s="86" t="str">
        <f>IFERROR(#REF!/#REF!,"")</f>
        <v/>
      </c>
      <c r="HHU36" s="86" t="str">
        <f>IFERROR(#REF!/#REF!,"")</f>
        <v/>
      </c>
      <c r="HHV36" s="86" t="str">
        <f>IFERROR(#REF!/#REF!,"")</f>
        <v/>
      </c>
      <c r="HHW36" s="86" t="str">
        <f>IFERROR(#REF!/#REF!,"")</f>
        <v/>
      </c>
      <c r="HHX36" s="86" t="str">
        <f>IFERROR(#REF!/#REF!,"")</f>
        <v/>
      </c>
      <c r="HHY36" s="86" t="str">
        <f>IFERROR(#REF!/#REF!,"")</f>
        <v/>
      </c>
      <c r="HHZ36" s="86" t="str">
        <f>IFERROR(#REF!/#REF!,"")</f>
        <v/>
      </c>
      <c r="HIA36" s="86" t="str">
        <f>IFERROR(#REF!/#REF!,"")</f>
        <v/>
      </c>
      <c r="HIB36" s="86" t="str">
        <f>IFERROR(#REF!/#REF!,"")</f>
        <v/>
      </c>
      <c r="HIC36" s="86" t="str">
        <f>IFERROR(#REF!/#REF!,"")</f>
        <v/>
      </c>
      <c r="HID36" s="86" t="str">
        <f>IFERROR(#REF!/#REF!,"")</f>
        <v/>
      </c>
      <c r="HIE36" s="86" t="str">
        <f>IFERROR(#REF!/#REF!,"")</f>
        <v/>
      </c>
      <c r="HIF36" s="86" t="str">
        <f>IFERROR(#REF!/#REF!,"")</f>
        <v/>
      </c>
      <c r="HIG36" s="86" t="str">
        <f>IFERROR(#REF!/#REF!,"")</f>
        <v/>
      </c>
      <c r="HIH36" s="86" t="str">
        <f>IFERROR(#REF!/#REF!,"")</f>
        <v/>
      </c>
      <c r="HII36" s="86" t="str">
        <f>IFERROR(#REF!/#REF!,"")</f>
        <v/>
      </c>
      <c r="HIJ36" s="86" t="str">
        <f>IFERROR(#REF!/#REF!,"")</f>
        <v/>
      </c>
      <c r="HIK36" s="86" t="str">
        <f>IFERROR(#REF!/#REF!,"")</f>
        <v/>
      </c>
      <c r="HIL36" s="86" t="str">
        <f>IFERROR(#REF!/#REF!,"")</f>
        <v/>
      </c>
      <c r="HIM36" s="86" t="str">
        <f>IFERROR(#REF!/#REF!,"")</f>
        <v/>
      </c>
      <c r="HIN36" s="86" t="str">
        <f>IFERROR(#REF!/#REF!,"")</f>
        <v/>
      </c>
      <c r="HIO36" s="86" t="str">
        <f>IFERROR(#REF!/#REF!,"")</f>
        <v/>
      </c>
      <c r="HIP36" s="86" t="str">
        <f>IFERROR(#REF!/#REF!,"")</f>
        <v/>
      </c>
      <c r="HIQ36" s="86" t="str">
        <f>IFERROR(#REF!/#REF!,"")</f>
        <v/>
      </c>
      <c r="HIR36" s="86" t="str">
        <f>IFERROR(#REF!/#REF!,"")</f>
        <v/>
      </c>
      <c r="HIS36" s="86" t="str">
        <f>IFERROR(#REF!/#REF!,"")</f>
        <v/>
      </c>
      <c r="HIT36" s="86" t="str">
        <f>IFERROR(#REF!/#REF!,"")</f>
        <v/>
      </c>
      <c r="HIU36" s="86" t="str">
        <f>IFERROR(#REF!/#REF!,"")</f>
        <v/>
      </c>
      <c r="HIV36" s="86" t="str">
        <f>IFERROR(#REF!/#REF!,"")</f>
        <v/>
      </c>
      <c r="HIW36" s="86" t="str">
        <f>IFERROR(#REF!/#REF!,"")</f>
        <v/>
      </c>
      <c r="HIX36" s="86" t="str">
        <f>IFERROR(#REF!/#REF!,"")</f>
        <v/>
      </c>
      <c r="HIY36" s="86" t="str">
        <f>IFERROR(#REF!/#REF!,"")</f>
        <v/>
      </c>
      <c r="HIZ36" s="86" t="str">
        <f>IFERROR(#REF!/#REF!,"")</f>
        <v/>
      </c>
      <c r="HJA36" s="86" t="str">
        <f>IFERROR(#REF!/#REF!,"")</f>
        <v/>
      </c>
      <c r="HJB36" s="86" t="str">
        <f>IFERROR(#REF!/#REF!,"")</f>
        <v/>
      </c>
      <c r="HJC36" s="86" t="str">
        <f>IFERROR(#REF!/#REF!,"")</f>
        <v/>
      </c>
      <c r="HJD36" s="86" t="str">
        <f>IFERROR(#REF!/#REF!,"")</f>
        <v/>
      </c>
      <c r="HJE36" s="86" t="str">
        <f>IFERROR(#REF!/#REF!,"")</f>
        <v/>
      </c>
      <c r="HJF36" s="86" t="str">
        <f>IFERROR(#REF!/#REF!,"")</f>
        <v/>
      </c>
      <c r="HJG36" s="86" t="str">
        <f>IFERROR(#REF!/#REF!,"")</f>
        <v/>
      </c>
      <c r="HJH36" s="86" t="str">
        <f>IFERROR(#REF!/#REF!,"")</f>
        <v/>
      </c>
      <c r="HJI36" s="86" t="str">
        <f>IFERROR(#REF!/#REF!,"")</f>
        <v/>
      </c>
      <c r="HJJ36" s="86" t="str">
        <f>IFERROR(#REF!/#REF!,"")</f>
        <v/>
      </c>
      <c r="HJK36" s="86" t="str">
        <f>IFERROR(#REF!/#REF!,"")</f>
        <v/>
      </c>
      <c r="HJL36" s="86" t="str">
        <f>IFERROR(#REF!/#REF!,"")</f>
        <v/>
      </c>
      <c r="HJM36" s="86" t="str">
        <f>IFERROR(#REF!/#REF!,"")</f>
        <v/>
      </c>
      <c r="HJN36" s="86" t="str">
        <f>IFERROR(#REF!/#REF!,"")</f>
        <v/>
      </c>
      <c r="HJO36" s="86" t="str">
        <f>IFERROR(#REF!/#REF!,"")</f>
        <v/>
      </c>
      <c r="HJP36" s="86" t="str">
        <f>IFERROR(#REF!/#REF!,"")</f>
        <v/>
      </c>
      <c r="HJQ36" s="86" t="str">
        <f>IFERROR(#REF!/#REF!,"")</f>
        <v/>
      </c>
      <c r="HJR36" s="86" t="str">
        <f>IFERROR(#REF!/#REF!,"")</f>
        <v/>
      </c>
      <c r="HJS36" s="86" t="str">
        <f>IFERROR(#REF!/#REF!,"")</f>
        <v/>
      </c>
      <c r="HJT36" s="86" t="str">
        <f>IFERROR(#REF!/#REF!,"")</f>
        <v/>
      </c>
      <c r="HJU36" s="86" t="str">
        <f>IFERROR(#REF!/#REF!,"")</f>
        <v/>
      </c>
      <c r="HJV36" s="86" t="str">
        <f>IFERROR(#REF!/#REF!,"")</f>
        <v/>
      </c>
      <c r="HJW36" s="86" t="str">
        <f>IFERROR(#REF!/#REF!,"")</f>
        <v/>
      </c>
      <c r="HJX36" s="86" t="str">
        <f>IFERROR(#REF!/#REF!,"")</f>
        <v/>
      </c>
      <c r="HJY36" s="86" t="str">
        <f>IFERROR(#REF!/#REF!,"")</f>
        <v/>
      </c>
      <c r="HJZ36" s="86" t="str">
        <f>IFERROR(#REF!/#REF!,"")</f>
        <v/>
      </c>
      <c r="HKA36" s="86" t="str">
        <f>IFERROR(#REF!/#REF!,"")</f>
        <v/>
      </c>
      <c r="HKB36" s="86" t="str">
        <f>IFERROR(#REF!/#REF!,"")</f>
        <v/>
      </c>
      <c r="HKC36" s="86" t="str">
        <f>IFERROR(#REF!/#REF!,"")</f>
        <v/>
      </c>
      <c r="HKD36" s="86" t="str">
        <f>IFERROR(#REF!/#REF!,"")</f>
        <v/>
      </c>
      <c r="HKE36" s="86" t="str">
        <f>IFERROR(#REF!/#REF!,"")</f>
        <v/>
      </c>
      <c r="HKF36" s="86" t="str">
        <f>IFERROR(#REF!/#REF!,"")</f>
        <v/>
      </c>
      <c r="HKG36" s="86" t="str">
        <f>IFERROR(#REF!/#REF!,"")</f>
        <v/>
      </c>
      <c r="HKH36" s="86" t="str">
        <f>IFERROR(#REF!/#REF!,"")</f>
        <v/>
      </c>
      <c r="HKI36" s="86" t="str">
        <f>IFERROR(#REF!/#REF!,"")</f>
        <v/>
      </c>
      <c r="HKJ36" s="86" t="str">
        <f>IFERROR(#REF!/#REF!,"")</f>
        <v/>
      </c>
      <c r="HKK36" s="86" t="str">
        <f>IFERROR(#REF!/#REF!,"")</f>
        <v/>
      </c>
      <c r="HKL36" s="86" t="str">
        <f>IFERROR(#REF!/#REF!,"")</f>
        <v/>
      </c>
      <c r="HKM36" s="86" t="str">
        <f>IFERROR(#REF!/#REF!,"")</f>
        <v/>
      </c>
      <c r="HKN36" s="86" t="str">
        <f>IFERROR(#REF!/#REF!,"")</f>
        <v/>
      </c>
      <c r="HKO36" s="86" t="str">
        <f>IFERROR(#REF!/#REF!,"")</f>
        <v/>
      </c>
      <c r="HKP36" s="86" t="str">
        <f>IFERROR(#REF!/#REF!,"")</f>
        <v/>
      </c>
      <c r="HKQ36" s="86" t="str">
        <f>IFERROR(#REF!/#REF!,"")</f>
        <v/>
      </c>
      <c r="HKR36" s="86" t="str">
        <f>IFERROR(#REF!/#REF!,"")</f>
        <v/>
      </c>
      <c r="HKS36" s="86" t="str">
        <f>IFERROR(#REF!/#REF!,"")</f>
        <v/>
      </c>
      <c r="HKT36" s="86" t="str">
        <f>IFERROR(#REF!/#REF!,"")</f>
        <v/>
      </c>
      <c r="HKU36" s="86" t="str">
        <f>IFERROR(#REF!/#REF!,"")</f>
        <v/>
      </c>
      <c r="HKV36" s="86" t="str">
        <f>IFERROR(#REF!/#REF!,"")</f>
        <v/>
      </c>
      <c r="HKW36" s="86" t="str">
        <f>IFERROR(#REF!/#REF!,"")</f>
        <v/>
      </c>
      <c r="HKX36" s="86" t="str">
        <f>IFERROR(#REF!/#REF!,"")</f>
        <v/>
      </c>
      <c r="HKY36" s="86" t="str">
        <f>IFERROR(#REF!/#REF!,"")</f>
        <v/>
      </c>
      <c r="HKZ36" s="86" t="str">
        <f>IFERROR(#REF!/#REF!,"")</f>
        <v/>
      </c>
      <c r="HLA36" s="86" t="str">
        <f>IFERROR(#REF!/#REF!,"")</f>
        <v/>
      </c>
      <c r="HLB36" s="86" t="str">
        <f>IFERROR(#REF!/#REF!,"")</f>
        <v/>
      </c>
      <c r="HLC36" s="86" t="str">
        <f>IFERROR(#REF!/#REF!,"")</f>
        <v/>
      </c>
      <c r="HLD36" s="86" t="str">
        <f>IFERROR(#REF!/#REF!,"")</f>
        <v/>
      </c>
      <c r="HLE36" s="86" t="str">
        <f>IFERROR(#REF!/#REF!,"")</f>
        <v/>
      </c>
      <c r="HLF36" s="86" t="str">
        <f>IFERROR(#REF!/#REF!,"")</f>
        <v/>
      </c>
      <c r="HLG36" s="86" t="str">
        <f>IFERROR(#REF!/#REF!,"")</f>
        <v/>
      </c>
      <c r="HLH36" s="86" t="str">
        <f>IFERROR(#REF!/#REF!,"")</f>
        <v/>
      </c>
      <c r="HLI36" s="86" t="str">
        <f>IFERROR(#REF!/#REF!,"")</f>
        <v/>
      </c>
      <c r="HLJ36" s="86" t="str">
        <f>IFERROR(#REF!/#REF!,"")</f>
        <v/>
      </c>
      <c r="HLK36" s="86" t="str">
        <f>IFERROR(#REF!/#REF!,"")</f>
        <v/>
      </c>
      <c r="HLL36" s="86" t="str">
        <f>IFERROR(#REF!/#REF!,"")</f>
        <v/>
      </c>
      <c r="HLM36" s="86" t="str">
        <f>IFERROR(#REF!/#REF!,"")</f>
        <v/>
      </c>
      <c r="HLN36" s="86" t="str">
        <f>IFERROR(#REF!/#REF!,"")</f>
        <v/>
      </c>
      <c r="HLO36" s="86" t="str">
        <f>IFERROR(#REF!/#REF!,"")</f>
        <v/>
      </c>
      <c r="HLP36" s="86" t="str">
        <f>IFERROR(#REF!/#REF!,"")</f>
        <v/>
      </c>
      <c r="HLQ36" s="86" t="str">
        <f>IFERROR(#REF!/#REF!,"")</f>
        <v/>
      </c>
      <c r="HLR36" s="86" t="str">
        <f>IFERROR(#REF!/#REF!,"")</f>
        <v/>
      </c>
      <c r="HLS36" s="86" t="str">
        <f>IFERROR(#REF!/#REF!,"")</f>
        <v/>
      </c>
      <c r="HLT36" s="86" t="str">
        <f>IFERROR(#REF!/#REF!,"")</f>
        <v/>
      </c>
      <c r="HLU36" s="86" t="str">
        <f>IFERROR(#REF!/#REF!,"")</f>
        <v/>
      </c>
      <c r="HLV36" s="86" t="str">
        <f>IFERROR(#REF!/#REF!,"")</f>
        <v/>
      </c>
      <c r="HLW36" s="86" t="str">
        <f>IFERROR(#REF!/#REF!,"")</f>
        <v/>
      </c>
      <c r="HLX36" s="86" t="str">
        <f>IFERROR(#REF!/#REF!,"")</f>
        <v/>
      </c>
      <c r="HLY36" s="86" t="str">
        <f>IFERROR(#REF!/#REF!,"")</f>
        <v/>
      </c>
      <c r="HLZ36" s="86" t="str">
        <f>IFERROR(#REF!/#REF!,"")</f>
        <v/>
      </c>
      <c r="HMA36" s="86" t="str">
        <f>IFERROR(#REF!/#REF!,"")</f>
        <v/>
      </c>
      <c r="HMB36" s="86" t="str">
        <f>IFERROR(#REF!/#REF!,"")</f>
        <v/>
      </c>
      <c r="HMC36" s="86" t="str">
        <f>IFERROR(#REF!/#REF!,"")</f>
        <v/>
      </c>
      <c r="HMD36" s="86" t="str">
        <f>IFERROR(#REF!/#REF!,"")</f>
        <v/>
      </c>
      <c r="HME36" s="86" t="str">
        <f>IFERROR(#REF!/#REF!,"")</f>
        <v/>
      </c>
      <c r="HMF36" s="86" t="str">
        <f>IFERROR(#REF!/#REF!,"")</f>
        <v/>
      </c>
      <c r="HMG36" s="86" t="str">
        <f>IFERROR(#REF!/#REF!,"")</f>
        <v/>
      </c>
      <c r="HMH36" s="86" t="str">
        <f>IFERROR(#REF!/#REF!,"")</f>
        <v/>
      </c>
      <c r="HMI36" s="86" t="str">
        <f>IFERROR(#REF!/#REF!,"")</f>
        <v/>
      </c>
      <c r="HMJ36" s="86" t="str">
        <f>IFERROR(#REF!/#REF!,"")</f>
        <v/>
      </c>
      <c r="HMK36" s="86" t="str">
        <f>IFERROR(#REF!/#REF!,"")</f>
        <v/>
      </c>
      <c r="HML36" s="86" t="str">
        <f>IFERROR(#REF!/#REF!,"")</f>
        <v/>
      </c>
      <c r="HMM36" s="86" t="str">
        <f>IFERROR(#REF!/#REF!,"")</f>
        <v/>
      </c>
      <c r="HMN36" s="86" t="str">
        <f>IFERROR(#REF!/#REF!,"")</f>
        <v/>
      </c>
      <c r="HMO36" s="86" t="str">
        <f>IFERROR(#REF!/#REF!,"")</f>
        <v/>
      </c>
      <c r="HMP36" s="86" t="str">
        <f>IFERROR(#REF!/#REF!,"")</f>
        <v/>
      </c>
      <c r="HMQ36" s="86" t="str">
        <f>IFERROR(#REF!/#REF!,"")</f>
        <v/>
      </c>
      <c r="HMR36" s="86" t="str">
        <f>IFERROR(#REF!/#REF!,"")</f>
        <v/>
      </c>
      <c r="HMS36" s="86" t="str">
        <f>IFERROR(#REF!/#REF!,"")</f>
        <v/>
      </c>
      <c r="HMT36" s="86" t="str">
        <f>IFERROR(#REF!/#REF!,"")</f>
        <v/>
      </c>
      <c r="HMU36" s="86" t="str">
        <f>IFERROR(#REF!/#REF!,"")</f>
        <v/>
      </c>
      <c r="HMV36" s="86" t="str">
        <f>IFERROR(#REF!/#REF!,"")</f>
        <v/>
      </c>
      <c r="HMW36" s="86" t="str">
        <f>IFERROR(#REF!/#REF!,"")</f>
        <v/>
      </c>
      <c r="HMX36" s="86" t="str">
        <f>IFERROR(#REF!/#REF!,"")</f>
        <v/>
      </c>
      <c r="HMY36" s="86" t="str">
        <f>IFERROR(#REF!/#REF!,"")</f>
        <v/>
      </c>
      <c r="HMZ36" s="86" t="str">
        <f>IFERROR(#REF!/#REF!,"")</f>
        <v/>
      </c>
      <c r="HNA36" s="86" t="str">
        <f>IFERROR(#REF!/#REF!,"")</f>
        <v/>
      </c>
      <c r="HNB36" s="86" t="str">
        <f>IFERROR(#REF!/#REF!,"")</f>
        <v/>
      </c>
      <c r="HNC36" s="86" t="str">
        <f>IFERROR(#REF!/#REF!,"")</f>
        <v/>
      </c>
      <c r="HND36" s="86" t="str">
        <f>IFERROR(#REF!/#REF!,"")</f>
        <v/>
      </c>
      <c r="HNE36" s="86" t="str">
        <f>IFERROR(#REF!/#REF!,"")</f>
        <v/>
      </c>
      <c r="HNF36" s="86" t="str">
        <f>IFERROR(#REF!/#REF!,"")</f>
        <v/>
      </c>
      <c r="HNG36" s="86" t="str">
        <f>IFERROR(#REF!/#REF!,"")</f>
        <v/>
      </c>
      <c r="HNH36" s="86" t="str">
        <f>IFERROR(#REF!/#REF!,"")</f>
        <v/>
      </c>
      <c r="HNI36" s="86" t="str">
        <f>IFERROR(#REF!/#REF!,"")</f>
        <v/>
      </c>
      <c r="HNJ36" s="86" t="str">
        <f>IFERROR(#REF!/#REF!,"")</f>
        <v/>
      </c>
      <c r="HNK36" s="86" t="str">
        <f>IFERROR(#REF!/#REF!,"")</f>
        <v/>
      </c>
      <c r="HNL36" s="86" t="str">
        <f>IFERROR(#REF!/#REF!,"")</f>
        <v/>
      </c>
      <c r="HNM36" s="86" t="str">
        <f>IFERROR(#REF!/#REF!,"")</f>
        <v/>
      </c>
      <c r="HNN36" s="86" t="str">
        <f>IFERROR(#REF!/#REF!,"")</f>
        <v/>
      </c>
      <c r="HNO36" s="86" t="str">
        <f>IFERROR(#REF!/#REF!,"")</f>
        <v/>
      </c>
      <c r="HNP36" s="86" t="str">
        <f>IFERROR(#REF!/#REF!,"")</f>
        <v/>
      </c>
      <c r="HNQ36" s="86" t="str">
        <f>IFERROR(#REF!/#REF!,"")</f>
        <v/>
      </c>
      <c r="HNR36" s="86" t="str">
        <f>IFERROR(#REF!/#REF!,"")</f>
        <v/>
      </c>
      <c r="HNS36" s="86" t="str">
        <f>IFERROR(#REF!/#REF!,"")</f>
        <v/>
      </c>
      <c r="HNT36" s="86" t="str">
        <f>IFERROR(#REF!/#REF!,"")</f>
        <v/>
      </c>
      <c r="HNU36" s="86" t="str">
        <f>IFERROR(#REF!/#REF!,"")</f>
        <v/>
      </c>
      <c r="HNV36" s="86" t="str">
        <f>IFERROR(#REF!/#REF!,"")</f>
        <v/>
      </c>
      <c r="HNW36" s="86" t="str">
        <f>IFERROR(#REF!/#REF!,"")</f>
        <v/>
      </c>
      <c r="HNX36" s="86" t="str">
        <f>IFERROR(#REF!/#REF!,"")</f>
        <v/>
      </c>
      <c r="HNY36" s="86" t="str">
        <f>IFERROR(#REF!/#REF!,"")</f>
        <v/>
      </c>
      <c r="HNZ36" s="86" t="str">
        <f>IFERROR(#REF!/#REF!,"")</f>
        <v/>
      </c>
      <c r="HOA36" s="86" t="str">
        <f>IFERROR(#REF!/#REF!,"")</f>
        <v/>
      </c>
      <c r="HOB36" s="86" t="str">
        <f>IFERROR(#REF!/#REF!,"")</f>
        <v/>
      </c>
      <c r="HOC36" s="86" t="str">
        <f>IFERROR(#REF!/#REF!,"")</f>
        <v/>
      </c>
      <c r="HOD36" s="86" t="str">
        <f>IFERROR(#REF!/#REF!,"")</f>
        <v/>
      </c>
      <c r="HOE36" s="86" t="str">
        <f>IFERROR(#REF!/#REF!,"")</f>
        <v/>
      </c>
      <c r="HOF36" s="86" t="str">
        <f>IFERROR(#REF!/#REF!,"")</f>
        <v/>
      </c>
      <c r="HOG36" s="86" t="str">
        <f>IFERROR(#REF!/#REF!,"")</f>
        <v/>
      </c>
      <c r="HOH36" s="86" t="str">
        <f>IFERROR(#REF!/#REF!,"")</f>
        <v/>
      </c>
      <c r="HOI36" s="86" t="str">
        <f>IFERROR(#REF!/#REF!,"")</f>
        <v/>
      </c>
      <c r="HOJ36" s="86" t="str">
        <f>IFERROR(#REF!/#REF!,"")</f>
        <v/>
      </c>
      <c r="HOK36" s="86" t="str">
        <f>IFERROR(#REF!/#REF!,"")</f>
        <v/>
      </c>
      <c r="HOL36" s="86" t="str">
        <f>IFERROR(#REF!/#REF!,"")</f>
        <v/>
      </c>
      <c r="HOM36" s="86" t="str">
        <f>IFERROR(#REF!/#REF!,"")</f>
        <v/>
      </c>
      <c r="HON36" s="86" t="str">
        <f>IFERROR(#REF!/#REF!,"")</f>
        <v/>
      </c>
      <c r="HOO36" s="86" t="str">
        <f>IFERROR(#REF!/#REF!,"")</f>
        <v/>
      </c>
      <c r="HOP36" s="86" t="str">
        <f>IFERROR(#REF!/#REF!,"")</f>
        <v/>
      </c>
      <c r="HOQ36" s="86" t="str">
        <f>IFERROR(#REF!/#REF!,"")</f>
        <v/>
      </c>
      <c r="HOR36" s="86" t="str">
        <f>IFERROR(#REF!/#REF!,"")</f>
        <v/>
      </c>
      <c r="HOS36" s="86" t="str">
        <f>IFERROR(#REF!/#REF!,"")</f>
        <v/>
      </c>
      <c r="HOT36" s="86" t="str">
        <f>IFERROR(#REF!/#REF!,"")</f>
        <v/>
      </c>
      <c r="HOU36" s="86" t="str">
        <f>IFERROR(#REF!/#REF!,"")</f>
        <v/>
      </c>
      <c r="HOV36" s="86" t="str">
        <f>IFERROR(#REF!/#REF!,"")</f>
        <v/>
      </c>
      <c r="HOW36" s="86" t="str">
        <f>IFERROR(#REF!/#REF!,"")</f>
        <v/>
      </c>
      <c r="HOX36" s="86" t="str">
        <f>IFERROR(#REF!/#REF!,"")</f>
        <v/>
      </c>
      <c r="HOY36" s="86" t="str">
        <f>IFERROR(#REF!/#REF!,"")</f>
        <v/>
      </c>
      <c r="HOZ36" s="86" t="str">
        <f>IFERROR(#REF!/#REF!,"")</f>
        <v/>
      </c>
      <c r="HPA36" s="86" t="str">
        <f>IFERROR(#REF!/#REF!,"")</f>
        <v/>
      </c>
      <c r="HPB36" s="86" t="str">
        <f>IFERROR(#REF!/#REF!,"")</f>
        <v/>
      </c>
      <c r="HPC36" s="86" t="str">
        <f>IFERROR(#REF!/#REF!,"")</f>
        <v/>
      </c>
      <c r="HPD36" s="86" t="str">
        <f>IFERROR(#REF!/#REF!,"")</f>
        <v/>
      </c>
      <c r="HPE36" s="86" t="str">
        <f>IFERROR(#REF!/#REF!,"")</f>
        <v/>
      </c>
      <c r="HPF36" s="86" t="str">
        <f>IFERROR(#REF!/#REF!,"")</f>
        <v/>
      </c>
      <c r="HPG36" s="86" t="str">
        <f>IFERROR(#REF!/#REF!,"")</f>
        <v/>
      </c>
      <c r="HPH36" s="86" t="str">
        <f>IFERROR(#REF!/#REF!,"")</f>
        <v/>
      </c>
      <c r="HPI36" s="86" t="str">
        <f>IFERROR(#REF!/#REF!,"")</f>
        <v/>
      </c>
      <c r="HPJ36" s="86" t="str">
        <f>IFERROR(#REF!/#REF!,"")</f>
        <v/>
      </c>
      <c r="HPK36" s="86" t="str">
        <f>IFERROR(#REF!/#REF!,"")</f>
        <v/>
      </c>
      <c r="HPL36" s="86" t="str">
        <f>IFERROR(#REF!/#REF!,"")</f>
        <v/>
      </c>
      <c r="HPM36" s="86" t="str">
        <f>IFERROR(#REF!/#REF!,"")</f>
        <v/>
      </c>
      <c r="HPN36" s="86" t="str">
        <f>IFERROR(#REF!/#REF!,"")</f>
        <v/>
      </c>
      <c r="HPO36" s="86" t="str">
        <f>IFERROR(#REF!/#REF!,"")</f>
        <v/>
      </c>
      <c r="HPP36" s="86" t="str">
        <f>IFERROR(#REF!/#REF!,"")</f>
        <v/>
      </c>
      <c r="HPQ36" s="86" t="str">
        <f>IFERROR(#REF!/#REF!,"")</f>
        <v/>
      </c>
      <c r="HPR36" s="86" t="str">
        <f>IFERROR(#REF!/#REF!,"")</f>
        <v/>
      </c>
      <c r="HPS36" s="86" t="str">
        <f>IFERROR(#REF!/#REF!,"")</f>
        <v/>
      </c>
      <c r="HPT36" s="86" t="str">
        <f>IFERROR(#REF!/#REF!,"")</f>
        <v/>
      </c>
      <c r="HPU36" s="86" t="str">
        <f>IFERROR(#REF!/#REF!,"")</f>
        <v/>
      </c>
      <c r="HPV36" s="86" t="str">
        <f>IFERROR(#REF!/#REF!,"")</f>
        <v/>
      </c>
      <c r="HPW36" s="86" t="str">
        <f>IFERROR(#REF!/#REF!,"")</f>
        <v/>
      </c>
      <c r="HPX36" s="86" t="str">
        <f>IFERROR(#REF!/#REF!,"")</f>
        <v/>
      </c>
      <c r="HPY36" s="86" t="str">
        <f>IFERROR(#REF!/#REF!,"")</f>
        <v/>
      </c>
      <c r="HPZ36" s="86" t="str">
        <f>IFERROR(#REF!/#REF!,"")</f>
        <v/>
      </c>
      <c r="HQA36" s="86" t="str">
        <f>IFERROR(#REF!/#REF!,"")</f>
        <v/>
      </c>
      <c r="HQB36" s="86" t="str">
        <f>IFERROR(#REF!/#REF!,"")</f>
        <v/>
      </c>
      <c r="HQC36" s="86" t="str">
        <f>IFERROR(#REF!/#REF!,"")</f>
        <v/>
      </c>
      <c r="HQD36" s="86" t="str">
        <f>IFERROR(#REF!/#REF!,"")</f>
        <v/>
      </c>
      <c r="HQE36" s="86" t="str">
        <f>IFERROR(#REF!/#REF!,"")</f>
        <v/>
      </c>
      <c r="HQF36" s="86" t="str">
        <f>IFERROR(#REF!/#REF!,"")</f>
        <v/>
      </c>
      <c r="HQG36" s="86" t="str">
        <f>IFERROR(#REF!/#REF!,"")</f>
        <v/>
      </c>
      <c r="HQH36" s="86" t="str">
        <f>IFERROR(#REF!/#REF!,"")</f>
        <v/>
      </c>
      <c r="HQI36" s="86" t="str">
        <f>IFERROR(#REF!/#REF!,"")</f>
        <v/>
      </c>
      <c r="HQJ36" s="86" t="str">
        <f>IFERROR(#REF!/#REF!,"")</f>
        <v/>
      </c>
      <c r="HQK36" s="86" t="str">
        <f>IFERROR(#REF!/#REF!,"")</f>
        <v/>
      </c>
      <c r="HQL36" s="86" t="str">
        <f>IFERROR(#REF!/#REF!,"")</f>
        <v/>
      </c>
      <c r="HQM36" s="86" t="str">
        <f>IFERROR(#REF!/#REF!,"")</f>
        <v/>
      </c>
      <c r="HQN36" s="86" t="str">
        <f>IFERROR(#REF!/#REF!,"")</f>
        <v/>
      </c>
      <c r="HQO36" s="86" t="str">
        <f>IFERROR(#REF!/#REF!,"")</f>
        <v/>
      </c>
      <c r="HQP36" s="86" t="str">
        <f>IFERROR(#REF!/#REF!,"")</f>
        <v/>
      </c>
      <c r="HQQ36" s="86" t="str">
        <f>IFERROR(#REF!/#REF!,"")</f>
        <v/>
      </c>
      <c r="HQR36" s="86" t="str">
        <f>IFERROR(#REF!/#REF!,"")</f>
        <v/>
      </c>
      <c r="HQS36" s="86" t="str">
        <f>IFERROR(#REF!/#REF!,"")</f>
        <v/>
      </c>
      <c r="HQT36" s="86" t="str">
        <f>IFERROR(#REF!/#REF!,"")</f>
        <v/>
      </c>
      <c r="HQU36" s="86" t="str">
        <f>IFERROR(#REF!/#REF!,"")</f>
        <v/>
      </c>
      <c r="HQV36" s="86" t="str">
        <f>IFERROR(#REF!/#REF!,"")</f>
        <v/>
      </c>
      <c r="HQW36" s="86" t="str">
        <f>IFERROR(#REF!/#REF!,"")</f>
        <v/>
      </c>
      <c r="HQX36" s="86" t="str">
        <f>IFERROR(#REF!/#REF!,"")</f>
        <v/>
      </c>
      <c r="HQY36" s="86" t="str">
        <f>IFERROR(#REF!/#REF!,"")</f>
        <v/>
      </c>
      <c r="HQZ36" s="86" t="str">
        <f>IFERROR(#REF!/#REF!,"")</f>
        <v/>
      </c>
      <c r="HRA36" s="86" t="str">
        <f>IFERROR(#REF!/#REF!,"")</f>
        <v/>
      </c>
      <c r="HRB36" s="86" t="str">
        <f>IFERROR(#REF!/#REF!,"")</f>
        <v/>
      </c>
      <c r="HRC36" s="86" t="str">
        <f>IFERROR(#REF!/#REF!,"")</f>
        <v/>
      </c>
      <c r="HRD36" s="86" t="str">
        <f>IFERROR(#REF!/#REF!,"")</f>
        <v/>
      </c>
      <c r="HRE36" s="86" t="str">
        <f>IFERROR(#REF!/#REF!,"")</f>
        <v/>
      </c>
      <c r="HRF36" s="86" t="str">
        <f>IFERROR(#REF!/#REF!,"")</f>
        <v/>
      </c>
      <c r="HRG36" s="86" t="str">
        <f>IFERROR(#REF!/#REF!,"")</f>
        <v/>
      </c>
      <c r="HRH36" s="86" t="str">
        <f>IFERROR(#REF!/#REF!,"")</f>
        <v/>
      </c>
      <c r="HRI36" s="86" t="str">
        <f>IFERROR(#REF!/#REF!,"")</f>
        <v/>
      </c>
      <c r="HRJ36" s="86" t="str">
        <f>IFERROR(#REF!/#REF!,"")</f>
        <v/>
      </c>
      <c r="HRK36" s="86" t="str">
        <f>IFERROR(#REF!/#REF!,"")</f>
        <v/>
      </c>
      <c r="HRL36" s="86" t="str">
        <f>IFERROR(#REF!/#REF!,"")</f>
        <v/>
      </c>
      <c r="HRM36" s="86" t="str">
        <f>IFERROR(#REF!/#REF!,"")</f>
        <v/>
      </c>
      <c r="HRN36" s="86" t="str">
        <f>IFERROR(#REF!/#REF!,"")</f>
        <v/>
      </c>
      <c r="HRO36" s="86" t="str">
        <f>IFERROR(#REF!/#REF!,"")</f>
        <v/>
      </c>
      <c r="HRP36" s="86" t="str">
        <f>IFERROR(#REF!/#REF!,"")</f>
        <v/>
      </c>
      <c r="HRQ36" s="86" t="str">
        <f>IFERROR(#REF!/#REF!,"")</f>
        <v/>
      </c>
      <c r="HRR36" s="86" t="str">
        <f>IFERROR(#REF!/#REF!,"")</f>
        <v/>
      </c>
      <c r="HRS36" s="86" t="str">
        <f>IFERROR(#REF!/#REF!,"")</f>
        <v/>
      </c>
      <c r="HRT36" s="86" t="str">
        <f>IFERROR(#REF!/#REF!,"")</f>
        <v/>
      </c>
      <c r="HRU36" s="86" t="str">
        <f>IFERROR(#REF!/#REF!,"")</f>
        <v/>
      </c>
      <c r="HRV36" s="86" t="str">
        <f>IFERROR(#REF!/#REF!,"")</f>
        <v/>
      </c>
      <c r="HRW36" s="86" t="str">
        <f>IFERROR(#REF!/#REF!,"")</f>
        <v/>
      </c>
      <c r="HRX36" s="86" t="str">
        <f>IFERROR(#REF!/#REF!,"")</f>
        <v/>
      </c>
      <c r="HRY36" s="86" t="str">
        <f>IFERROR(#REF!/#REF!,"")</f>
        <v/>
      </c>
      <c r="HRZ36" s="86" t="str">
        <f>IFERROR(#REF!/#REF!,"")</f>
        <v/>
      </c>
      <c r="HSA36" s="86" t="str">
        <f>IFERROR(#REF!/#REF!,"")</f>
        <v/>
      </c>
      <c r="HSB36" s="86" t="str">
        <f>IFERROR(#REF!/#REF!,"")</f>
        <v/>
      </c>
      <c r="HSC36" s="86" t="str">
        <f>IFERROR(#REF!/#REF!,"")</f>
        <v/>
      </c>
      <c r="HSD36" s="86" t="str">
        <f>IFERROR(#REF!/#REF!,"")</f>
        <v/>
      </c>
      <c r="HSE36" s="86" t="str">
        <f>IFERROR(#REF!/#REF!,"")</f>
        <v/>
      </c>
      <c r="HSF36" s="86" t="str">
        <f>IFERROR(#REF!/#REF!,"")</f>
        <v/>
      </c>
      <c r="HSG36" s="86" t="str">
        <f>IFERROR(#REF!/#REF!,"")</f>
        <v/>
      </c>
      <c r="HSH36" s="86" t="str">
        <f>IFERROR(#REF!/#REF!,"")</f>
        <v/>
      </c>
      <c r="HSI36" s="86" t="str">
        <f>IFERROR(#REF!/#REF!,"")</f>
        <v/>
      </c>
      <c r="HSJ36" s="86" t="str">
        <f>IFERROR(#REF!/#REF!,"")</f>
        <v/>
      </c>
      <c r="HSK36" s="86" t="str">
        <f>IFERROR(#REF!/#REF!,"")</f>
        <v/>
      </c>
      <c r="HSL36" s="86" t="str">
        <f>IFERROR(#REF!/#REF!,"")</f>
        <v/>
      </c>
      <c r="HSM36" s="86" t="str">
        <f>IFERROR(#REF!/#REF!,"")</f>
        <v/>
      </c>
      <c r="HSN36" s="86" t="str">
        <f>IFERROR(#REF!/#REF!,"")</f>
        <v/>
      </c>
      <c r="HSO36" s="86" t="str">
        <f>IFERROR(#REF!/#REF!,"")</f>
        <v/>
      </c>
      <c r="HSP36" s="86" t="str">
        <f>IFERROR(#REF!/#REF!,"")</f>
        <v/>
      </c>
      <c r="HSQ36" s="86" t="str">
        <f>IFERROR(#REF!/#REF!,"")</f>
        <v/>
      </c>
      <c r="HSR36" s="86" t="str">
        <f>IFERROR(#REF!/#REF!,"")</f>
        <v/>
      </c>
      <c r="HSS36" s="86" t="str">
        <f>IFERROR(#REF!/#REF!,"")</f>
        <v/>
      </c>
      <c r="HST36" s="86" t="str">
        <f>IFERROR(#REF!/#REF!,"")</f>
        <v/>
      </c>
      <c r="HSU36" s="86" t="str">
        <f>IFERROR(#REF!/#REF!,"")</f>
        <v/>
      </c>
      <c r="HSV36" s="86" t="str">
        <f>IFERROR(#REF!/#REF!,"")</f>
        <v/>
      </c>
      <c r="HSW36" s="86" t="str">
        <f>IFERROR(#REF!/#REF!,"")</f>
        <v/>
      </c>
      <c r="HSX36" s="86" t="str">
        <f>IFERROR(#REF!/#REF!,"")</f>
        <v/>
      </c>
      <c r="HSY36" s="86" t="str">
        <f>IFERROR(#REF!/#REF!,"")</f>
        <v/>
      </c>
      <c r="HSZ36" s="86" t="str">
        <f>IFERROR(#REF!/#REF!,"")</f>
        <v/>
      </c>
      <c r="HTA36" s="86" t="str">
        <f>IFERROR(#REF!/#REF!,"")</f>
        <v/>
      </c>
      <c r="HTB36" s="86" t="str">
        <f>IFERROR(#REF!/#REF!,"")</f>
        <v/>
      </c>
      <c r="HTC36" s="86" t="str">
        <f>IFERROR(#REF!/#REF!,"")</f>
        <v/>
      </c>
      <c r="HTD36" s="86" t="str">
        <f>IFERROR(#REF!/#REF!,"")</f>
        <v/>
      </c>
      <c r="HTE36" s="86" t="str">
        <f>IFERROR(#REF!/#REF!,"")</f>
        <v/>
      </c>
      <c r="HTF36" s="86" t="str">
        <f>IFERROR(#REF!/#REF!,"")</f>
        <v/>
      </c>
      <c r="HTG36" s="86" t="str">
        <f>IFERROR(#REF!/#REF!,"")</f>
        <v/>
      </c>
      <c r="HTH36" s="86" t="str">
        <f>IFERROR(#REF!/#REF!,"")</f>
        <v/>
      </c>
      <c r="HTI36" s="86" t="str">
        <f>IFERROR(#REF!/#REF!,"")</f>
        <v/>
      </c>
      <c r="HTJ36" s="86" t="str">
        <f>IFERROR(#REF!/#REF!,"")</f>
        <v/>
      </c>
      <c r="HTK36" s="86" t="str">
        <f>IFERROR(#REF!/#REF!,"")</f>
        <v/>
      </c>
      <c r="HTL36" s="86" t="str">
        <f>IFERROR(#REF!/#REF!,"")</f>
        <v/>
      </c>
      <c r="HTM36" s="86" t="str">
        <f>IFERROR(#REF!/#REF!,"")</f>
        <v/>
      </c>
      <c r="HTN36" s="86" t="str">
        <f>IFERROR(#REF!/#REF!,"")</f>
        <v/>
      </c>
      <c r="HTO36" s="86" t="str">
        <f>IFERROR(#REF!/#REF!,"")</f>
        <v/>
      </c>
      <c r="HTP36" s="86" t="str">
        <f>IFERROR(#REF!/#REF!,"")</f>
        <v/>
      </c>
      <c r="HTQ36" s="86" t="str">
        <f>IFERROR(#REF!/#REF!,"")</f>
        <v/>
      </c>
      <c r="HTR36" s="86" t="str">
        <f>IFERROR(#REF!/#REF!,"")</f>
        <v/>
      </c>
      <c r="HTS36" s="86" t="str">
        <f>IFERROR(#REF!/#REF!,"")</f>
        <v/>
      </c>
      <c r="HTT36" s="86" t="str">
        <f>IFERROR(#REF!/#REF!,"")</f>
        <v/>
      </c>
      <c r="HTU36" s="86" t="str">
        <f>IFERROR(#REF!/#REF!,"")</f>
        <v/>
      </c>
      <c r="HTV36" s="86" t="str">
        <f>IFERROR(#REF!/#REF!,"")</f>
        <v/>
      </c>
      <c r="HTW36" s="86" t="str">
        <f>IFERROR(#REF!/#REF!,"")</f>
        <v/>
      </c>
      <c r="HTX36" s="86" t="str">
        <f>IFERROR(#REF!/#REF!,"")</f>
        <v/>
      </c>
      <c r="HTY36" s="86" t="str">
        <f>IFERROR(#REF!/#REF!,"")</f>
        <v/>
      </c>
      <c r="HTZ36" s="86" t="str">
        <f>IFERROR(#REF!/#REF!,"")</f>
        <v/>
      </c>
      <c r="HUA36" s="86" t="str">
        <f>IFERROR(#REF!/#REF!,"")</f>
        <v/>
      </c>
      <c r="HUB36" s="86" t="str">
        <f>IFERROR(#REF!/#REF!,"")</f>
        <v/>
      </c>
      <c r="HUC36" s="86" t="str">
        <f>IFERROR(#REF!/#REF!,"")</f>
        <v/>
      </c>
      <c r="HUD36" s="86" t="str">
        <f>IFERROR(#REF!/#REF!,"")</f>
        <v/>
      </c>
      <c r="HUE36" s="86" t="str">
        <f>IFERROR(#REF!/#REF!,"")</f>
        <v/>
      </c>
      <c r="HUF36" s="86" t="str">
        <f>IFERROR(#REF!/#REF!,"")</f>
        <v/>
      </c>
      <c r="HUG36" s="86" t="str">
        <f>IFERROR(#REF!/#REF!,"")</f>
        <v/>
      </c>
      <c r="HUH36" s="86" t="str">
        <f>IFERROR(#REF!/#REF!,"")</f>
        <v/>
      </c>
      <c r="HUI36" s="86" t="str">
        <f>IFERROR(#REF!/#REF!,"")</f>
        <v/>
      </c>
      <c r="HUJ36" s="86" t="str">
        <f>IFERROR(#REF!/#REF!,"")</f>
        <v/>
      </c>
      <c r="HUK36" s="86" t="str">
        <f>IFERROR(#REF!/#REF!,"")</f>
        <v/>
      </c>
      <c r="HUL36" s="86" t="str">
        <f>IFERROR(#REF!/#REF!,"")</f>
        <v/>
      </c>
      <c r="HUM36" s="86" t="str">
        <f>IFERROR(#REF!/#REF!,"")</f>
        <v/>
      </c>
      <c r="HUN36" s="86" t="str">
        <f>IFERROR(#REF!/#REF!,"")</f>
        <v/>
      </c>
      <c r="HUO36" s="86" t="str">
        <f>IFERROR(#REF!/#REF!,"")</f>
        <v/>
      </c>
      <c r="HUP36" s="86" t="str">
        <f>IFERROR(#REF!/#REF!,"")</f>
        <v/>
      </c>
      <c r="HUQ36" s="86" t="str">
        <f>IFERROR(#REF!/#REF!,"")</f>
        <v/>
      </c>
      <c r="HUR36" s="86" t="str">
        <f>IFERROR(#REF!/#REF!,"")</f>
        <v/>
      </c>
      <c r="HUS36" s="86" t="str">
        <f>IFERROR(#REF!/#REF!,"")</f>
        <v/>
      </c>
      <c r="HUT36" s="86" t="str">
        <f>IFERROR(#REF!/#REF!,"")</f>
        <v/>
      </c>
      <c r="HUU36" s="86" t="str">
        <f>IFERROR(#REF!/#REF!,"")</f>
        <v/>
      </c>
      <c r="HUV36" s="86" t="str">
        <f>IFERROR(#REF!/#REF!,"")</f>
        <v/>
      </c>
      <c r="HUW36" s="86" t="str">
        <f>IFERROR(#REF!/#REF!,"")</f>
        <v/>
      </c>
      <c r="HUX36" s="86" t="str">
        <f>IFERROR(#REF!/#REF!,"")</f>
        <v/>
      </c>
      <c r="HUY36" s="86" t="str">
        <f>IFERROR(#REF!/#REF!,"")</f>
        <v/>
      </c>
      <c r="HUZ36" s="86" t="str">
        <f>IFERROR(#REF!/#REF!,"")</f>
        <v/>
      </c>
      <c r="HVA36" s="86" t="str">
        <f>IFERROR(#REF!/#REF!,"")</f>
        <v/>
      </c>
      <c r="HVB36" s="86" t="str">
        <f>IFERROR(#REF!/#REF!,"")</f>
        <v/>
      </c>
      <c r="HVC36" s="86" t="str">
        <f>IFERROR(#REF!/#REF!,"")</f>
        <v/>
      </c>
      <c r="HVD36" s="86" t="str">
        <f>IFERROR(#REF!/#REF!,"")</f>
        <v/>
      </c>
      <c r="HVE36" s="86" t="str">
        <f>IFERROR(#REF!/#REF!,"")</f>
        <v/>
      </c>
      <c r="HVF36" s="86" t="str">
        <f>IFERROR(#REF!/#REF!,"")</f>
        <v/>
      </c>
      <c r="HVG36" s="86" t="str">
        <f>IFERROR(#REF!/#REF!,"")</f>
        <v/>
      </c>
      <c r="HVH36" s="86" t="str">
        <f>IFERROR(#REF!/#REF!,"")</f>
        <v/>
      </c>
      <c r="HVI36" s="86" t="str">
        <f>IFERROR(#REF!/#REF!,"")</f>
        <v/>
      </c>
      <c r="HVJ36" s="86" t="str">
        <f>IFERROR(#REF!/#REF!,"")</f>
        <v/>
      </c>
      <c r="HVK36" s="86" t="str">
        <f>IFERROR(#REF!/#REF!,"")</f>
        <v/>
      </c>
      <c r="HVL36" s="86" t="str">
        <f>IFERROR(#REF!/#REF!,"")</f>
        <v/>
      </c>
      <c r="HVM36" s="86" t="str">
        <f>IFERROR(#REF!/#REF!,"")</f>
        <v/>
      </c>
      <c r="HVN36" s="86" t="str">
        <f>IFERROR(#REF!/#REF!,"")</f>
        <v/>
      </c>
      <c r="HVO36" s="86" t="str">
        <f>IFERROR(#REF!/#REF!,"")</f>
        <v/>
      </c>
      <c r="HVP36" s="86" t="str">
        <f>IFERROR(#REF!/#REF!,"")</f>
        <v/>
      </c>
      <c r="HVQ36" s="86" t="str">
        <f>IFERROR(#REF!/#REF!,"")</f>
        <v/>
      </c>
      <c r="HVR36" s="86" t="str">
        <f>IFERROR(#REF!/#REF!,"")</f>
        <v/>
      </c>
      <c r="HVS36" s="86" t="str">
        <f>IFERROR(#REF!/#REF!,"")</f>
        <v/>
      </c>
      <c r="HVT36" s="86" t="str">
        <f>IFERROR(#REF!/#REF!,"")</f>
        <v/>
      </c>
      <c r="HVU36" s="86" t="str">
        <f>IFERROR(#REF!/#REF!,"")</f>
        <v/>
      </c>
      <c r="HVV36" s="86" t="str">
        <f>IFERROR(#REF!/#REF!,"")</f>
        <v/>
      </c>
      <c r="HVW36" s="86" t="str">
        <f>IFERROR(#REF!/#REF!,"")</f>
        <v/>
      </c>
      <c r="HVX36" s="86" t="str">
        <f>IFERROR(#REF!/#REF!,"")</f>
        <v/>
      </c>
      <c r="HVY36" s="86" t="str">
        <f>IFERROR(#REF!/#REF!,"")</f>
        <v/>
      </c>
      <c r="HVZ36" s="86" t="str">
        <f>IFERROR(#REF!/#REF!,"")</f>
        <v/>
      </c>
      <c r="HWA36" s="86" t="str">
        <f>IFERROR(#REF!/#REF!,"")</f>
        <v/>
      </c>
      <c r="HWB36" s="86" t="str">
        <f>IFERROR(#REF!/#REF!,"")</f>
        <v/>
      </c>
      <c r="HWC36" s="86" t="str">
        <f>IFERROR(#REF!/#REF!,"")</f>
        <v/>
      </c>
      <c r="HWD36" s="86" t="str">
        <f>IFERROR(#REF!/#REF!,"")</f>
        <v/>
      </c>
      <c r="HWE36" s="86" t="str">
        <f>IFERROR(#REF!/#REF!,"")</f>
        <v/>
      </c>
      <c r="HWF36" s="86" t="str">
        <f>IFERROR(#REF!/#REF!,"")</f>
        <v/>
      </c>
      <c r="HWG36" s="86" t="str">
        <f>IFERROR(#REF!/#REF!,"")</f>
        <v/>
      </c>
      <c r="HWH36" s="86" t="str">
        <f>IFERROR(#REF!/#REF!,"")</f>
        <v/>
      </c>
      <c r="HWI36" s="86" t="str">
        <f>IFERROR(#REF!/#REF!,"")</f>
        <v/>
      </c>
      <c r="HWJ36" s="86" t="str">
        <f>IFERROR(#REF!/#REF!,"")</f>
        <v/>
      </c>
      <c r="HWK36" s="86" t="str">
        <f>IFERROR(#REF!/#REF!,"")</f>
        <v/>
      </c>
      <c r="HWL36" s="86" t="str">
        <f>IFERROR(#REF!/#REF!,"")</f>
        <v/>
      </c>
      <c r="HWM36" s="86" t="str">
        <f>IFERROR(#REF!/#REF!,"")</f>
        <v/>
      </c>
      <c r="HWN36" s="86" t="str">
        <f>IFERROR(#REF!/#REF!,"")</f>
        <v/>
      </c>
      <c r="HWO36" s="86" t="str">
        <f>IFERROR(#REF!/#REF!,"")</f>
        <v/>
      </c>
      <c r="HWP36" s="86" t="str">
        <f>IFERROR(#REF!/#REF!,"")</f>
        <v/>
      </c>
      <c r="HWQ36" s="86" t="str">
        <f>IFERROR(#REF!/#REF!,"")</f>
        <v/>
      </c>
      <c r="HWR36" s="86" t="str">
        <f>IFERROR(#REF!/#REF!,"")</f>
        <v/>
      </c>
      <c r="HWS36" s="86" t="str">
        <f>IFERROR(#REF!/#REF!,"")</f>
        <v/>
      </c>
      <c r="HWT36" s="86" t="str">
        <f>IFERROR(#REF!/#REF!,"")</f>
        <v/>
      </c>
      <c r="HWU36" s="86" t="str">
        <f>IFERROR(#REF!/#REF!,"")</f>
        <v/>
      </c>
      <c r="HWV36" s="86" t="str">
        <f>IFERROR(#REF!/#REF!,"")</f>
        <v/>
      </c>
      <c r="HWW36" s="86" t="str">
        <f>IFERROR(#REF!/#REF!,"")</f>
        <v/>
      </c>
      <c r="HWX36" s="86" t="str">
        <f>IFERROR(#REF!/#REF!,"")</f>
        <v/>
      </c>
      <c r="HWY36" s="86" t="str">
        <f>IFERROR(#REF!/#REF!,"")</f>
        <v/>
      </c>
      <c r="HWZ36" s="86" t="str">
        <f>IFERROR(#REF!/#REF!,"")</f>
        <v/>
      </c>
      <c r="HXA36" s="86" t="str">
        <f>IFERROR(#REF!/#REF!,"")</f>
        <v/>
      </c>
      <c r="HXB36" s="86" t="str">
        <f>IFERROR(#REF!/#REF!,"")</f>
        <v/>
      </c>
      <c r="HXC36" s="86" t="str">
        <f>IFERROR(#REF!/#REF!,"")</f>
        <v/>
      </c>
      <c r="HXD36" s="86" t="str">
        <f>IFERROR(#REF!/#REF!,"")</f>
        <v/>
      </c>
      <c r="HXE36" s="86" t="str">
        <f>IFERROR(#REF!/#REF!,"")</f>
        <v/>
      </c>
      <c r="HXF36" s="86" t="str">
        <f>IFERROR(#REF!/#REF!,"")</f>
        <v/>
      </c>
      <c r="HXG36" s="86" t="str">
        <f>IFERROR(#REF!/#REF!,"")</f>
        <v/>
      </c>
      <c r="HXH36" s="86" t="str">
        <f>IFERROR(#REF!/#REF!,"")</f>
        <v/>
      </c>
      <c r="HXI36" s="86" t="str">
        <f>IFERROR(#REF!/#REF!,"")</f>
        <v/>
      </c>
      <c r="HXJ36" s="86" t="str">
        <f>IFERROR(#REF!/#REF!,"")</f>
        <v/>
      </c>
      <c r="HXK36" s="86" t="str">
        <f>IFERROR(#REF!/#REF!,"")</f>
        <v/>
      </c>
      <c r="HXL36" s="86" t="str">
        <f>IFERROR(#REF!/#REF!,"")</f>
        <v/>
      </c>
      <c r="HXM36" s="86" t="str">
        <f>IFERROR(#REF!/#REF!,"")</f>
        <v/>
      </c>
      <c r="HXN36" s="86" t="str">
        <f>IFERROR(#REF!/#REF!,"")</f>
        <v/>
      </c>
      <c r="HXO36" s="86" t="str">
        <f>IFERROR(#REF!/#REF!,"")</f>
        <v/>
      </c>
      <c r="HXP36" s="86" t="str">
        <f>IFERROR(#REF!/#REF!,"")</f>
        <v/>
      </c>
      <c r="HXQ36" s="86" t="str">
        <f>IFERROR(#REF!/#REF!,"")</f>
        <v/>
      </c>
      <c r="HXR36" s="86" t="str">
        <f>IFERROR(#REF!/#REF!,"")</f>
        <v/>
      </c>
      <c r="HXS36" s="86" t="str">
        <f>IFERROR(#REF!/#REF!,"")</f>
        <v/>
      </c>
      <c r="HXT36" s="86" t="str">
        <f>IFERROR(#REF!/#REF!,"")</f>
        <v/>
      </c>
      <c r="HXU36" s="86" t="str">
        <f>IFERROR(#REF!/#REF!,"")</f>
        <v/>
      </c>
      <c r="HXV36" s="86" t="str">
        <f>IFERROR(#REF!/#REF!,"")</f>
        <v/>
      </c>
      <c r="HXW36" s="86" t="str">
        <f>IFERROR(#REF!/#REF!,"")</f>
        <v/>
      </c>
      <c r="HXX36" s="86" t="str">
        <f>IFERROR(#REF!/#REF!,"")</f>
        <v/>
      </c>
      <c r="HXY36" s="86" t="str">
        <f>IFERROR(#REF!/#REF!,"")</f>
        <v/>
      </c>
      <c r="HXZ36" s="86" t="str">
        <f>IFERROR(#REF!/#REF!,"")</f>
        <v/>
      </c>
      <c r="HYA36" s="86" t="str">
        <f>IFERROR(#REF!/#REF!,"")</f>
        <v/>
      </c>
      <c r="HYB36" s="86" t="str">
        <f>IFERROR(#REF!/#REF!,"")</f>
        <v/>
      </c>
      <c r="HYC36" s="86" t="str">
        <f>IFERROR(#REF!/#REF!,"")</f>
        <v/>
      </c>
      <c r="HYD36" s="86" t="str">
        <f>IFERROR(#REF!/#REF!,"")</f>
        <v/>
      </c>
      <c r="HYE36" s="86" t="str">
        <f>IFERROR(#REF!/#REF!,"")</f>
        <v/>
      </c>
      <c r="HYF36" s="86" t="str">
        <f>IFERROR(#REF!/#REF!,"")</f>
        <v/>
      </c>
      <c r="HYG36" s="86" t="str">
        <f>IFERROR(#REF!/#REF!,"")</f>
        <v/>
      </c>
      <c r="HYH36" s="86" t="str">
        <f>IFERROR(#REF!/#REF!,"")</f>
        <v/>
      </c>
      <c r="HYI36" s="86" t="str">
        <f>IFERROR(#REF!/#REF!,"")</f>
        <v/>
      </c>
      <c r="HYJ36" s="86" t="str">
        <f>IFERROR(#REF!/#REF!,"")</f>
        <v/>
      </c>
      <c r="HYK36" s="86" t="str">
        <f>IFERROR(#REF!/#REF!,"")</f>
        <v/>
      </c>
      <c r="HYL36" s="86" t="str">
        <f>IFERROR(#REF!/#REF!,"")</f>
        <v/>
      </c>
      <c r="HYM36" s="86" t="str">
        <f>IFERROR(#REF!/#REF!,"")</f>
        <v/>
      </c>
      <c r="HYN36" s="86" t="str">
        <f>IFERROR(#REF!/#REF!,"")</f>
        <v/>
      </c>
      <c r="HYO36" s="86" t="str">
        <f>IFERROR(#REF!/#REF!,"")</f>
        <v/>
      </c>
      <c r="HYP36" s="86" t="str">
        <f>IFERROR(#REF!/#REF!,"")</f>
        <v/>
      </c>
      <c r="HYQ36" s="86" t="str">
        <f>IFERROR(#REF!/#REF!,"")</f>
        <v/>
      </c>
      <c r="HYR36" s="86" t="str">
        <f>IFERROR(#REF!/#REF!,"")</f>
        <v/>
      </c>
      <c r="HYS36" s="86" t="str">
        <f>IFERROR(#REF!/#REF!,"")</f>
        <v/>
      </c>
      <c r="HYT36" s="86" t="str">
        <f>IFERROR(#REF!/#REF!,"")</f>
        <v/>
      </c>
      <c r="HYU36" s="86" t="str">
        <f>IFERROR(#REF!/#REF!,"")</f>
        <v/>
      </c>
      <c r="HYV36" s="86" t="str">
        <f>IFERROR(#REF!/#REF!,"")</f>
        <v/>
      </c>
      <c r="HYW36" s="86" t="str">
        <f>IFERROR(#REF!/#REF!,"")</f>
        <v/>
      </c>
      <c r="HYX36" s="86" t="str">
        <f>IFERROR(#REF!/#REF!,"")</f>
        <v/>
      </c>
      <c r="HYY36" s="86" t="str">
        <f>IFERROR(#REF!/#REF!,"")</f>
        <v/>
      </c>
      <c r="HYZ36" s="86" t="str">
        <f>IFERROR(#REF!/#REF!,"")</f>
        <v/>
      </c>
      <c r="HZA36" s="86" t="str">
        <f>IFERROR(#REF!/#REF!,"")</f>
        <v/>
      </c>
      <c r="HZB36" s="86" t="str">
        <f>IFERROR(#REF!/#REF!,"")</f>
        <v/>
      </c>
      <c r="HZC36" s="86" t="str">
        <f>IFERROR(#REF!/#REF!,"")</f>
        <v/>
      </c>
      <c r="HZD36" s="86" t="str">
        <f>IFERROR(#REF!/#REF!,"")</f>
        <v/>
      </c>
      <c r="HZE36" s="86" t="str">
        <f>IFERROR(#REF!/#REF!,"")</f>
        <v/>
      </c>
      <c r="HZF36" s="86" t="str">
        <f>IFERROR(#REF!/#REF!,"")</f>
        <v/>
      </c>
      <c r="HZG36" s="86" t="str">
        <f>IFERROR(#REF!/#REF!,"")</f>
        <v/>
      </c>
      <c r="HZH36" s="86" t="str">
        <f>IFERROR(#REF!/#REF!,"")</f>
        <v/>
      </c>
      <c r="HZI36" s="86" t="str">
        <f>IFERROR(#REF!/#REF!,"")</f>
        <v/>
      </c>
      <c r="HZJ36" s="86" t="str">
        <f>IFERROR(#REF!/#REF!,"")</f>
        <v/>
      </c>
      <c r="HZK36" s="86" t="str">
        <f>IFERROR(#REF!/#REF!,"")</f>
        <v/>
      </c>
      <c r="HZL36" s="86" t="str">
        <f>IFERROR(#REF!/#REF!,"")</f>
        <v/>
      </c>
      <c r="HZM36" s="86" t="str">
        <f>IFERROR(#REF!/#REF!,"")</f>
        <v/>
      </c>
      <c r="HZN36" s="86" t="str">
        <f>IFERROR(#REF!/#REF!,"")</f>
        <v/>
      </c>
      <c r="HZO36" s="86" t="str">
        <f>IFERROR(#REF!/#REF!,"")</f>
        <v/>
      </c>
      <c r="HZP36" s="86" t="str">
        <f>IFERROR(#REF!/#REF!,"")</f>
        <v/>
      </c>
      <c r="HZQ36" s="86" t="str">
        <f>IFERROR(#REF!/#REF!,"")</f>
        <v/>
      </c>
      <c r="HZR36" s="86" t="str">
        <f>IFERROR(#REF!/#REF!,"")</f>
        <v/>
      </c>
      <c r="HZS36" s="86" t="str">
        <f>IFERROR(#REF!/#REF!,"")</f>
        <v/>
      </c>
      <c r="HZT36" s="86" t="str">
        <f>IFERROR(#REF!/#REF!,"")</f>
        <v/>
      </c>
      <c r="HZU36" s="86" t="str">
        <f>IFERROR(#REF!/#REF!,"")</f>
        <v/>
      </c>
      <c r="HZV36" s="86" t="str">
        <f>IFERROR(#REF!/#REF!,"")</f>
        <v/>
      </c>
      <c r="HZW36" s="86" t="str">
        <f>IFERROR(#REF!/#REF!,"")</f>
        <v/>
      </c>
      <c r="HZX36" s="86" t="str">
        <f>IFERROR(#REF!/#REF!,"")</f>
        <v/>
      </c>
      <c r="HZY36" s="86" t="str">
        <f>IFERROR(#REF!/#REF!,"")</f>
        <v/>
      </c>
      <c r="HZZ36" s="86" t="str">
        <f>IFERROR(#REF!/#REF!,"")</f>
        <v/>
      </c>
      <c r="IAA36" s="86" t="str">
        <f>IFERROR(#REF!/#REF!,"")</f>
        <v/>
      </c>
      <c r="IAB36" s="86" t="str">
        <f>IFERROR(#REF!/#REF!,"")</f>
        <v/>
      </c>
      <c r="IAC36" s="86" t="str">
        <f>IFERROR(#REF!/#REF!,"")</f>
        <v/>
      </c>
      <c r="IAD36" s="86" t="str">
        <f>IFERROR(#REF!/#REF!,"")</f>
        <v/>
      </c>
      <c r="IAE36" s="86" t="str">
        <f>IFERROR(#REF!/#REF!,"")</f>
        <v/>
      </c>
      <c r="IAF36" s="86" t="str">
        <f>IFERROR(#REF!/#REF!,"")</f>
        <v/>
      </c>
      <c r="IAG36" s="86" t="str">
        <f>IFERROR(#REF!/#REF!,"")</f>
        <v/>
      </c>
      <c r="IAH36" s="86" t="str">
        <f>IFERROR(#REF!/#REF!,"")</f>
        <v/>
      </c>
      <c r="IAI36" s="86" t="str">
        <f>IFERROR(#REF!/#REF!,"")</f>
        <v/>
      </c>
      <c r="IAJ36" s="86" t="str">
        <f>IFERROR(#REF!/#REF!,"")</f>
        <v/>
      </c>
      <c r="IAK36" s="86" t="str">
        <f>IFERROR(#REF!/#REF!,"")</f>
        <v/>
      </c>
      <c r="IAL36" s="86" t="str">
        <f>IFERROR(#REF!/#REF!,"")</f>
        <v/>
      </c>
      <c r="IAM36" s="86" t="str">
        <f>IFERROR(#REF!/#REF!,"")</f>
        <v/>
      </c>
      <c r="IAN36" s="86" t="str">
        <f>IFERROR(#REF!/#REF!,"")</f>
        <v/>
      </c>
      <c r="IAO36" s="86" t="str">
        <f>IFERROR(#REF!/#REF!,"")</f>
        <v/>
      </c>
      <c r="IAP36" s="86" t="str">
        <f>IFERROR(#REF!/#REF!,"")</f>
        <v/>
      </c>
      <c r="IAQ36" s="86" t="str">
        <f>IFERROR(#REF!/#REF!,"")</f>
        <v/>
      </c>
      <c r="IAR36" s="86" t="str">
        <f>IFERROR(#REF!/#REF!,"")</f>
        <v/>
      </c>
      <c r="IAS36" s="86" t="str">
        <f>IFERROR(#REF!/#REF!,"")</f>
        <v/>
      </c>
      <c r="IAT36" s="86" t="str">
        <f>IFERROR(#REF!/#REF!,"")</f>
        <v/>
      </c>
      <c r="IAU36" s="86" t="str">
        <f>IFERROR(#REF!/#REF!,"")</f>
        <v/>
      </c>
      <c r="IAV36" s="86" t="str">
        <f>IFERROR(#REF!/#REF!,"")</f>
        <v/>
      </c>
      <c r="IAW36" s="86" t="str">
        <f>IFERROR(#REF!/#REF!,"")</f>
        <v/>
      </c>
      <c r="IAX36" s="86" t="str">
        <f>IFERROR(#REF!/#REF!,"")</f>
        <v/>
      </c>
      <c r="IAY36" s="86" t="str">
        <f>IFERROR(#REF!/#REF!,"")</f>
        <v/>
      </c>
      <c r="IAZ36" s="86" t="str">
        <f>IFERROR(#REF!/#REF!,"")</f>
        <v/>
      </c>
      <c r="IBA36" s="86" t="str">
        <f>IFERROR(#REF!/#REF!,"")</f>
        <v/>
      </c>
      <c r="IBB36" s="86" t="str">
        <f>IFERROR(#REF!/#REF!,"")</f>
        <v/>
      </c>
      <c r="IBC36" s="86" t="str">
        <f>IFERROR(#REF!/#REF!,"")</f>
        <v/>
      </c>
      <c r="IBD36" s="86" t="str">
        <f>IFERROR(#REF!/#REF!,"")</f>
        <v/>
      </c>
      <c r="IBE36" s="86" t="str">
        <f>IFERROR(#REF!/#REF!,"")</f>
        <v/>
      </c>
      <c r="IBF36" s="86" t="str">
        <f>IFERROR(#REF!/#REF!,"")</f>
        <v/>
      </c>
      <c r="IBG36" s="86" t="str">
        <f>IFERROR(#REF!/#REF!,"")</f>
        <v/>
      </c>
      <c r="IBH36" s="86" t="str">
        <f>IFERROR(#REF!/#REF!,"")</f>
        <v/>
      </c>
      <c r="IBI36" s="86" t="str">
        <f>IFERROR(#REF!/#REF!,"")</f>
        <v/>
      </c>
      <c r="IBJ36" s="86" t="str">
        <f>IFERROR(#REF!/#REF!,"")</f>
        <v/>
      </c>
      <c r="IBK36" s="86" t="str">
        <f>IFERROR(#REF!/#REF!,"")</f>
        <v/>
      </c>
      <c r="IBL36" s="86" t="str">
        <f>IFERROR(#REF!/#REF!,"")</f>
        <v/>
      </c>
      <c r="IBM36" s="86" t="str">
        <f>IFERROR(#REF!/#REF!,"")</f>
        <v/>
      </c>
      <c r="IBN36" s="86" t="str">
        <f>IFERROR(#REF!/#REF!,"")</f>
        <v/>
      </c>
      <c r="IBO36" s="86" t="str">
        <f>IFERROR(#REF!/#REF!,"")</f>
        <v/>
      </c>
      <c r="IBP36" s="86" t="str">
        <f>IFERROR(#REF!/#REF!,"")</f>
        <v/>
      </c>
      <c r="IBQ36" s="86" t="str">
        <f>IFERROR(#REF!/#REF!,"")</f>
        <v/>
      </c>
      <c r="IBR36" s="86" t="str">
        <f>IFERROR(#REF!/#REF!,"")</f>
        <v/>
      </c>
      <c r="IBS36" s="86" t="str">
        <f>IFERROR(#REF!/#REF!,"")</f>
        <v/>
      </c>
      <c r="IBT36" s="86" t="str">
        <f>IFERROR(#REF!/#REF!,"")</f>
        <v/>
      </c>
      <c r="IBU36" s="86" t="str">
        <f>IFERROR(#REF!/#REF!,"")</f>
        <v/>
      </c>
      <c r="IBV36" s="86" t="str">
        <f>IFERROR(#REF!/#REF!,"")</f>
        <v/>
      </c>
      <c r="IBW36" s="86" t="str">
        <f>IFERROR(#REF!/#REF!,"")</f>
        <v/>
      </c>
      <c r="IBX36" s="86" t="str">
        <f>IFERROR(#REF!/#REF!,"")</f>
        <v/>
      </c>
      <c r="IBY36" s="86" t="str">
        <f>IFERROR(#REF!/#REF!,"")</f>
        <v/>
      </c>
      <c r="IBZ36" s="86" t="str">
        <f>IFERROR(#REF!/#REF!,"")</f>
        <v/>
      </c>
      <c r="ICA36" s="86" t="str">
        <f>IFERROR(#REF!/#REF!,"")</f>
        <v/>
      </c>
      <c r="ICB36" s="86" t="str">
        <f>IFERROR(#REF!/#REF!,"")</f>
        <v/>
      </c>
      <c r="ICC36" s="86" t="str">
        <f>IFERROR(#REF!/#REF!,"")</f>
        <v/>
      </c>
      <c r="ICD36" s="86" t="str">
        <f>IFERROR(#REF!/#REF!,"")</f>
        <v/>
      </c>
      <c r="ICE36" s="86" t="str">
        <f>IFERROR(#REF!/#REF!,"")</f>
        <v/>
      </c>
      <c r="ICF36" s="86" t="str">
        <f>IFERROR(#REF!/#REF!,"")</f>
        <v/>
      </c>
      <c r="ICG36" s="86" t="str">
        <f>IFERROR(#REF!/#REF!,"")</f>
        <v/>
      </c>
      <c r="ICH36" s="86" t="str">
        <f>IFERROR(#REF!/#REF!,"")</f>
        <v/>
      </c>
      <c r="ICI36" s="86" t="str">
        <f>IFERROR(#REF!/#REF!,"")</f>
        <v/>
      </c>
      <c r="ICJ36" s="86" t="str">
        <f>IFERROR(#REF!/#REF!,"")</f>
        <v/>
      </c>
      <c r="ICK36" s="86" t="str">
        <f>IFERROR(#REF!/#REF!,"")</f>
        <v/>
      </c>
      <c r="ICL36" s="86" t="str">
        <f>IFERROR(#REF!/#REF!,"")</f>
        <v/>
      </c>
      <c r="ICM36" s="86" t="str">
        <f>IFERROR(#REF!/#REF!,"")</f>
        <v/>
      </c>
      <c r="ICN36" s="86" t="str">
        <f>IFERROR(#REF!/#REF!,"")</f>
        <v/>
      </c>
      <c r="ICO36" s="86" t="str">
        <f>IFERROR(#REF!/#REF!,"")</f>
        <v/>
      </c>
      <c r="ICP36" s="86" t="str">
        <f>IFERROR(#REF!/#REF!,"")</f>
        <v/>
      </c>
      <c r="ICQ36" s="86" t="str">
        <f>IFERROR(#REF!/#REF!,"")</f>
        <v/>
      </c>
      <c r="ICR36" s="86" t="str">
        <f>IFERROR(#REF!/#REF!,"")</f>
        <v/>
      </c>
      <c r="ICS36" s="86" t="str">
        <f>IFERROR(#REF!/#REF!,"")</f>
        <v/>
      </c>
      <c r="ICT36" s="86" t="str">
        <f>IFERROR(#REF!/#REF!,"")</f>
        <v/>
      </c>
      <c r="ICU36" s="86" t="str">
        <f>IFERROR(#REF!/#REF!,"")</f>
        <v/>
      </c>
      <c r="ICV36" s="86" t="str">
        <f>IFERROR(#REF!/#REF!,"")</f>
        <v/>
      </c>
      <c r="ICW36" s="86" t="str">
        <f>IFERROR(#REF!/#REF!,"")</f>
        <v/>
      </c>
      <c r="ICX36" s="86" t="str">
        <f>IFERROR(#REF!/#REF!,"")</f>
        <v/>
      </c>
      <c r="ICY36" s="86" t="str">
        <f>IFERROR(#REF!/#REF!,"")</f>
        <v/>
      </c>
      <c r="ICZ36" s="86" t="str">
        <f>IFERROR(#REF!/#REF!,"")</f>
        <v/>
      </c>
      <c r="IDA36" s="86" t="str">
        <f>IFERROR(#REF!/#REF!,"")</f>
        <v/>
      </c>
      <c r="IDB36" s="86" t="str">
        <f>IFERROR(#REF!/#REF!,"")</f>
        <v/>
      </c>
      <c r="IDC36" s="86" t="str">
        <f>IFERROR(#REF!/#REF!,"")</f>
        <v/>
      </c>
      <c r="IDD36" s="86" t="str">
        <f>IFERROR(#REF!/#REF!,"")</f>
        <v/>
      </c>
      <c r="IDE36" s="86" t="str">
        <f>IFERROR(#REF!/#REF!,"")</f>
        <v/>
      </c>
      <c r="IDF36" s="86" t="str">
        <f>IFERROR(#REF!/#REF!,"")</f>
        <v/>
      </c>
      <c r="IDG36" s="86" t="str">
        <f>IFERROR(#REF!/#REF!,"")</f>
        <v/>
      </c>
      <c r="IDH36" s="86" t="str">
        <f>IFERROR(#REF!/#REF!,"")</f>
        <v/>
      </c>
      <c r="IDI36" s="86" t="str">
        <f>IFERROR(#REF!/#REF!,"")</f>
        <v/>
      </c>
      <c r="IDJ36" s="86" t="str">
        <f>IFERROR(#REF!/#REF!,"")</f>
        <v/>
      </c>
      <c r="IDK36" s="86" t="str">
        <f>IFERROR(#REF!/#REF!,"")</f>
        <v/>
      </c>
      <c r="IDL36" s="86" t="str">
        <f>IFERROR(#REF!/#REF!,"")</f>
        <v/>
      </c>
      <c r="IDM36" s="86" t="str">
        <f>IFERROR(#REF!/#REF!,"")</f>
        <v/>
      </c>
      <c r="IDN36" s="86" t="str">
        <f>IFERROR(#REF!/#REF!,"")</f>
        <v/>
      </c>
      <c r="IDO36" s="86" t="str">
        <f>IFERROR(#REF!/#REF!,"")</f>
        <v/>
      </c>
      <c r="IDP36" s="86" t="str">
        <f>IFERROR(#REF!/#REF!,"")</f>
        <v/>
      </c>
      <c r="IDQ36" s="86" t="str">
        <f>IFERROR(#REF!/#REF!,"")</f>
        <v/>
      </c>
      <c r="IDR36" s="86" t="str">
        <f>IFERROR(#REF!/#REF!,"")</f>
        <v/>
      </c>
      <c r="IDS36" s="86" t="str">
        <f>IFERROR(#REF!/#REF!,"")</f>
        <v/>
      </c>
      <c r="IDT36" s="86" t="str">
        <f>IFERROR(#REF!/#REF!,"")</f>
        <v/>
      </c>
      <c r="IDU36" s="86" t="str">
        <f>IFERROR(#REF!/#REF!,"")</f>
        <v/>
      </c>
      <c r="IDV36" s="86" t="str">
        <f>IFERROR(#REF!/#REF!,"")</f>
        <v/>
      </c>
      <c r="IDW36" s="86" t="str">
        <f>IFERROR(#REF!/#REF!,"")</f>
        <v/>
      </c>
      <c r="IDX36" s="86" t="str">
        <f>IFERROR(#REF!/#REF!,"")</f>
        <v/>
      </c>
      <c r="IDY36" s="86" t="str">
        <f>IFERROR(#REF!/#REF!,"")</f>
        <v/>
      </c>
      <c r="IDZ36" s="86" t="str">
        <f>IFERROR(#REF!/#REF!,"")</f>
        <v/>
      </c>
      <c r="IEA36" s="86" t="str">
        <f>IFERROR(#REF!/#REF!,"")</f>
        <v/>
      </c>
      <c r="IEB36" s="86" t="str">
        <f>IFERROR(#REF!/#REF!,"")</f>
        <v/>
      </c>
      <c r="IEC36" s="86" t="str">
        <f>IFERROR(#REF!/#REF!,"")</f>
        <v/>
      </c>
      <c r="IED36" s="86" t="str">
        <f>IFERROR(#REF!/#REF!,"")</f>
        <v/>
      </c>
      <c r="IEE36" s="86" t="str">
        <f>IFERROR(#REF!/#REF!,"")</f>
        <v/>
      </c>
      <c r="IEF36" s="86" t="str">
        <f>IFERROR(#REF!/#REF!,"")</f>
        <v/>
      </c>
      <c r="IEG36" s="86" t="str">
        <f>IFERROR(#REF!/#REF!,"")</f>
        <v/>
      </c>
      <c r="IEH36" s="86" t="str">
        <f>IFERROR(#REF!/#REF!,"")</f>
        <v/>
      </c>
      <c r="IEI36" s="86" t="str">
        <f>IFERROR(#REF!/#REF!,"")</f>
        <v/>
      </c>
      <c r="IEJ36" s="86" t="str">
        <f>IFERROR(#REF!/#REF!,"")</f>
        <v/>
      </c>
      <c r="IEK36" s="86" t="str">
        <f>IFERROR(#REF!/#REF!,"")</f>
        <v/>
      </c>
      <c r="IEL36" s="86" t="str">
        <f>IFERROR(#REF!/#REF!,"")</f>
        <v/>
      </c>
      <c r="IEM36" s="86" t="str">
        <f>IFERROR(#REF!/#REF!,"")</f>
        <v/>
      </c>
      <c r="IEN36" s="86" t="str">
        <f>IFERROR(#REF!/#REF!,"")</f>
        <v/>
      </c>
      <c r="IEO36" s="86" t="str">
        <f>IFERROR(#REF!/#REF!,"")</f>
        <v/>
      </c>
      <c r="IEP36" s="86" t="str">
        <f>IFERROR(#REF!/#REF!,"")</f>
        <v/>
      </c>
      <c r="IEQ36" s="86" t="str">
        <f>IFERROR(#REF!/#REF!,"")</f>
        <v/>
      </c>
      <c r="IER36" s="86" t="str">
        <f>IFERROR(#REF!/#REF!,"")</f>
        <v/>
      </c>
      <c r="IES36" s="86" t="str">
        <f>IFERROR(#REF!/#REF!,"")</f>
        <v/>
      </c>
      <c r="IET36" s="86" t="str">
        <f>IFERROR(#REF!/#REF!,"")</f>
        <v/>
      </c>
      <c r="IEU36" s="86" t="str">
        <f>IFERROR(#REF!/#REF!,"")</f>
        <v/>
      </c>
      <c r="IEV36" s="86" t="str">
        <f>IFERROR(#REF!/#REF!,"")</f>
        <v/>
      </c>
      <c r="IEW36" s="86" t="str">
        <f>IFERROR(#REF!/#REF!,"")</f>
        <v/>
      </c>
      <c r="IEX36" s="86" t="str">
        <f>IFERROR(#REF!/#REF!,"")</f>
        <v/>
      </c>
      <c r="IEY36" s="86" t="str">
        <f>IFERROR(#REF!/#REF!,"")</f>
        <v/>
      </c>
      <c r="IEZ36" s="86" t="str">
        <f>IFERROR(#REF!/#REF!,"")</f>
        <v/>
      </c>
      <c r="IFA36" s="86" t="str">
        <f>IFERROR(#REF!/#REF!,"")</f>
        <v/>
      </c>
      <c r="IFB36" s="86" t="str">
        <f>IFERROR(#REF!/#REF!,"")</f>
        <v/>
      </c>
      <c r="IFC36" s="86" t="str">
        <f>IFERROR(#REF!/#REF!,"")</f>
        <v/>
      </c>
      <c r="IFD36" s="86" t="str">
        <f>IFERROR(#REF!/#REF!,"")</f>
        <v/>
      </c>
      <c r="IFE36" s="86" t="str">
        <f>IFERROR(#REF!/#REF!,"")</f>
        <v/>
      </c>
      <c r="IFF36" s="86" t="str">
        <f>IFERROR(#REF!/#REF!,"")</f>
        <v/>
      </c>
      <c r="IFG36" s="86" t="str">
        <f>IFERROR(#REF!/#REF!,"")</f>
        <v/>
      </c>
      <c r="IFH36" s="86" t="str">
        <f>IFERROR(#REF!/#REF!,"")</f>
        <v/>
      </c>
      <c r="IFI36" s="86" t="str">
        <f>IFERROR(#REF!/#REF!,"")</f>
        <v/>
      </c>
      <c r="IFJ36" s="86" t="str">
        <f>IFERROR(#REF!/#REF!,"")</f>
        <v/>
      </c>
      <c r="IFK36" s="86" t="str">
        <f>IFERROR(#REF!/#REF!,"")</f>
        <v/>
      </c>
      <c r="IFL36" s="86" t="str">
        <f>IFERROR(#REF!/#REF!,"")</f>
        <v/>
      </c>
      <c r="IFM36" s="86" t="str">
        <f>IFERROR(#REF!/#REF!,"")</f>
        <v/>
      </c>
      <c r="IFN36" s="86" t="str">
        <f>IFERROR(#REF!/#REF!,"")</f>
        <v/>
      </c>
      <c r="IFO36" s="86" t="str">
        <f>IFERROR(#REF!/#REF!,"")</f>
        <v/>
      </c>
      <c r="IFP36" s="86" t="str">
        <f>IFERROR(#REF!/#REF!,"")</f>
        <v/>
      </c>
      <c r="IFQ36" s="86" t="str">
        <f>IFERROR(#REF!/#REF!,"")</f>
        <v/>
      </c>
      <c r="IFR36" s="86" t="str">
        <f>IFERROR(#REF!/#REF!,"")</f>
        <v/>
      </c>
      <c r="IFS36" s="86" t="str">
        <f>IFERROR(#REF!/#REF!,"")</f>
        <v/>
      </c>
      <c r="IFT36" s="86" t="str">
        <f>IFERROR(#REF!/#REF!,"")</f>
        <v/>
      </c>
      <c r="IFU36" s="86" t="str">
        <f>IFERROR(#REF!/#REF!,"")</f>
        <v/>
      </c>
      <c r="IFV36" s="86" t="str">
        <f>IFERROR(#REF!/#REF!,"")</f>
        <v/>
      </c>
      <c r="IFW36" s="86" t="str">
        <f>IFERROR(#REF!/#REF!,"")</f>
        <v/>
      </c>
      <c r="IFX36" s="86" t="str">
        <f>IFERROR(#REF!/#REF!,"")</f>
        <v/>
      </c>
      <c r="IFY36" s="86" t="str">
        <f>IFERROR(#REF!/#REF!,"")</f>
        <v/>
      </c>
      <c r="IFZ36" s="86" t="str">
        <f>IFERROR(#REF!/#REF!,"")</f>
        <v/>
      </c>
      <c r="IGA36" s="86" t="str">
        <f>IFERROR(#REF!/#REF!,"")</f>
        <v/>
      </c>
      <c r="IGB36" s="86" t="str">
        <f>IFERROR(#REF!/#REF!,"")</f>
        <v/>
      </c>
      <c r="IGC36" s="86" t="str">
        <f>IFERROR(#REF!/#REF!,"")</f>
        <v/>
      </c>
      <c r="IGD36" s="86" t="str">
        <f>IFERROR(#REF!/#REF!,"")</f>
        <v/>
      </c>
      <c r="IGE36" s="86" t="str">
        <f>IFERROR(#REF!/#REF!,"")</f>
        <v/>
      </c>
      <c r="IGF36" s="86" t="str">
        <f>IFERROR(#REF!/#REF!,"")</f>
        <v/>
      </c>
      <c r="IGG36" s="86" t="str">
        <f>IFERROR(#REF!/#REF!,"")</f>
        <v/>
      </c>
      <c r="IGH36" s="86" t="str">
        <f>IFERROR(#REF!/#REF!,"")</f>
        <v/>
      </c>
      <c r="IGI36" s="86" t="str">
        <f>IFERROR(#REF!/#REF!,"")</f>
        <v/>
      </c>
      <c r="IGJ36" s="86" t="str">
        <f>IFERROR(#REF!/#REF!,"")</f>
        <v/>
      </c>
      <c r="IGK36" s="86" t="str">
        <f>IFERROR(#REF!/#REF!,"")</f>
        <v/>
      </c>
      <c r="IGL36" s="86" t="str">
        <f>IFERROR(#REF!/#REF!,"")</f>
        <v/>
      </c>
      <c r="IGM36" s="86" t="str">
        <f>IFERROR(#REF!/#REF!,"")</f>
        <v/>
      </c>
      <c r="IGN36" s="86" t="str">
        <f>IFERROR(#REF!/#REF!,"")</f>
        <v/>
      </c>
      <c r="IGO36" s="86" t="str">
        <f>IFERROR(#REF!/#REF!,"")</f>
        <v/>
      </c>
      <c r="IGP36" s="86" t="str">
        <f>IFERROR(#REF!/#REF!,"")</f>
        <v/>
      </c>
      <c r="IGQ36" s="86" t="str">
        <f>IFERROR(#REF!/#REF!,"")</f>
        <v/>
      </c>
      <c r="IGR36" s="86" t="str">
        <f>IFERROR(#REF!/#REF!,"")</f>
        <v/>
      </c>
      <c r="IGS36" s="86" t="str">
        <f>IFERROR(#REF!/#REF!,"")</f>
        <v/>
      </c>
      <c r="IGT36" s="86" t="str">
        <f>IFERROR(#REF!/#REF!,"")</f>
        <v/>
      </c>
      <c r="IGU36" s="86" t="str">
        <f>IFERROR(#REF!/#REF!,"")</f>
        <v/>
      </c>
      <c r="IGV36" s="86" t="str">
        <f>IFERROR(#REF!/#REF!,"")</f>
        <v/>
      </c>
      <c r="IGW36" s="86" t="str">
        <f>IFERROR(#REF!/#REF!,"")</f>
        <v/>
      </c>
      <c r="IGX36" s="86" t="str">
        <f>IFERROR(#REF!/#REF!,"")</f>
        <v/>
      </c>
      <c r="IGY36" s="86" t="str">
        <f>IFERROR(#REF!/#REF!,"")</f>
        <v/>
      </c>
      <c r="IGZ36" s="86" t="str">
        <f>IFERROR(#REF!/#REF!,"")</f>
        <v/>
      </c>
      <c r="IHA36" s="86" t="str">
        <f>IFERROR(#REF!/#REF!,"")</f>
        <v/>
      </c>
      <c r="IHB36" s="86" t="str">
        <f>IFERROR(#REF!/#REF!,"")</f>
        <v/>
      </c>
      <c r="IHC36" s="86" t="str">
        <f>IFERROR(#REF!/#REF!,"")</f>
        <v/>
      </c>
      <c r="IHD36" s="86" t="str">
        <f>IFERROR(#REF!/#REF!,"")</f>
        <v/>
      </c>
      <c r="IHE36" s="86" t="str">
        <f>IFERROR(#REF!/#REF!,"")</f>
        <v/>
      </c>
      <c r="IHF36" s="86" t="str">
        <f>IFERROR(#REF!/#REF!,"")</f>
        <v/>
      </c>
      <c r="IHG36" s="86" t="str">
        <f>IFERROR(#REF!/#REF!,"")</f>
        <v/>
      </c>
      <c r="IHH36" s="86" t="str">
        <f>IFERROR(#REF!/#REF!,"")</f>
        <v/>
      </c>
      <c r="IHI36" s="86" t="str">
        <f>IFERROR(#REF!/#REF!,"")</f>
        <v/>
      </c>
      <c r="IHJ36" s="86" t="str">
        <f>IFERROR(#REF!/#REF!,"")</f>
        <v/>
      </c>
      <c r="IHK36" s="86" t="str">
        <f>IFERROR(#REF!/#REF!,"")</f>
        <v/>
      </c>
      <c r="IHL36" s="86" t="str">
        <f>IFERROR(#REF!/#REF!,"")</f>
        <v/>
      </c>
      <c r="IHM36" s="86" t="str">
        <f>IFERROR(#REF!/#REF!,"")</f>
        <v/>
      </c>
      <c r="IHN36" s="86" t="str">
        <f>IFERROR(#REF!/#REF!,"")</f>
        <v/>
      </c>
      <c r="IHO36" s="86" t="str">
        <f>IFERROR(#REF!/#REF!,"")</f>
        <v/>
      </c>
      <c r="IHP36" s="86" t="str">
        <f>IFERROR(#REF!/#REF!,"")</f>
        <v/>
      </c>
      <c r="IHQ36" s="86" t="str">
        <f>IFERROR(#REF!/#REF!,"")</f>
        <v/>
      </c>
      <c r="IHR36" s="86" t="str">
        <f>IFERROR(#REF!/#REF!,"")</f>
        <v/>
      </c>
      <c r="IHS36" s="86" t="str">
        <f>IFERROR(#REF!/#REF!,"")</f>
        <v/>
      </c>
      <c r="IHT36" s="86" t="str">
        <f>IFERROR(#REF!/#REF!,"")</f>
        <v/>
      </c>
      <c r="IHU36" s="86" t="str">
        <f>IFERROR(#REF!/#REF!,"")</f>
        <v/>
      </c>
      <c r="IHV36" s="86" t="str">
        <f>IFERROR(#REF!/#REF!,"")</f>
        <v/>
      </c>
      <c r="IHW36" s="86" t="str">
        <f>IFERROR(#REF!/#REF!,"")</f>
        <v/>
      </c>
      <c r="IHX36" s="86" t="str">
        <f>IFERROR(#REF!/#REF!,"")</f>
        <v/>
      </c>
      <c r="IHY36" s="86" t="str">
        <f>IFERROR(#REF!/#REF!,"")</f>
        <v/>
      </c>
      <c r="IHZ36" s="86" t="str">
        <f>IFERROR(#REF!/#REF!,"")</f>
        <v/>
      </c>
      <c r="IIA36" s="86" t="str">
        <f>IFERROR(#REF!/#REF!,"")</f>
        <v/>
      </c>
      <c r="IIB36" s="86" t="str">
        <f>IFERROR(#REF!/#REF!,"")</f>
        <v/>
      </c>
      <c r="IIC36" s="86" t="str">
        <f>IFERROR(#REF!/#REF!,"")</f>
        <v/>
      </c>
      <c r="IID36" s="86" t="str">
        <f>IFERROR(#REF!/#REF!,"")</f>
        <v/>
      </c>
      <c r="IIE36" s="86" t="str">
        <f>IFERROR(#REF!/#REF!,"")</f>
        <v/>
      </c>
      <c r="IIF36" s="86" t="str">
        <f>IFERROR(#REF!/#REF!,"")</f>
        <v/>
      </c>
      <c r="IIG36" s="86" t="str">
        <f>IFERROR(#REF!/#REF!,"")</f>
        <v/>
      </c>
      <c r="IIH36" s="86" t="str">
        <f>IFERROR(#REF!/#REF!,"")</f>
        <v/>
      </c>
      <c r="III36" s="86" t="str">
        <f>IFERROR(#REF!/#REF!,"")</f>
        <v/>
      </c>
      <c r="IIJ36" s="86" t="str">
        <f>IFERROR(#REF!/#REF!,"")</f>
        <v/>
      </c>
      <c r="IIK36" s="86" t="str">
        <f>IFERROR(#REF!/#REF!,"")</f>
        <v/>
      </c>
      <c r="IIL36" s="86" t="str">
        <f>IFERROR(#REF!/#REF!,"")</f>
        <v/>
      </c>
      <c r="IIM36" s="86" t="str">
        <f>IFERROR(#REF!/#REF!,"")</f>
        <v/>
      </c>
      <c r="IIN36" s="86" t="str">
        <f>IFERROR(#REF!/#REF!,"")</f>
        <v/>
      </c>
      <c r="IIO36" s="86" t="str">
        <f>IFERROR(#REF!/#REF!,"")</f>
        <v/>
      </c>
      <c r="IIP36" s="86" t="str">
        <f>IFERROR(#REF!/#REF!,"")</f>
        <v/>
      </c>
      <c r="IIQ36" s="86" t="str">
        <f>IFERROR(#REF!/#REF!,"")</f>
        <v/>
      </c>
      <c r="IIR36" s="86" t="str">
        <f>IFERROR(#REF!/#REF!,"")</f>
        <v/>
      </c>
      <c r="IIS36" s="86" t="str">
        <f>IFERROR(#REF!/#REF!,"")</f>
        <v/>
      </c>
      <c r="IIT36" s="86" t="str">
        <f>IFERROR(#REF!/#REF!,"")</f>
        <v/>
      </c>
      <c r="IIU36" s="86" t="str">
        <f>IFERROR(#REF!/#REF!,"")</f>
        <v/>
      </c>
      <c r="IIV36" s="86" t="str">
        <f>IFERROR(#REF!/#REF!,"")</f>
        <v/>
      </c>
      <c r="IIW36" s="86" t="str">
        <f>IFERROR(#REF!/#REF!,"")</f>
        <v/>
      </c>
      <c r="IIX36" s="86" t="str">
        <f>IFERROR(#REF!/#REF!,"")</f>
        <v/>
      </c>
      <c r="IIY36" s="86" t="str">
        <f>IFERROR(#REF!/#REF!,"")</f>
        <v/>
      </c>
      <c r="IIZ36" s="86" t="str">
        <f>IFERROR(#REF!/#REF!,"")</f>
        <v/>
      </c>
      <c r="IJA36" s="86" t="str">
        <f>IFERROR(#REF!/#REF!,"")</f>
        <v/>
      </c>
      <c r="IJB36" s="86" t="str">
        <f>IFERROR(#REF!/#REF!,"")</f>
        <v/>
      </c>
      <c r="IJC36" s="86" t="str">
        <f>IFERROR(#REF!/#REF!,"")</f>
        <v/>
      </c>
      <c r="IJD36" s="86" t="str">
        <f>IFERROR(#REF!/#REF!,"")</f>
        <v/>
      </c>
      <c r="IJE36" s="86" t="str">
        <f>IFERROR(#REF!/#REF!,"")</f>
        <v/>
      </c>
      <c r="IJF36" s="86" t="str">
        <f>IFERROR(#REF!/#REF!,"")</f>
        <v/>
      </c>
      <c r="IJG36" s="86" t="str">
        <f>IFERROR(#REF!/#REF!,"")</f>
        <v/>
      </c>
      <c r="IJH36" s="86" t="str">
        <f>IFERROR(#REF!/#REF!,"")</f>
        <v/>
      </c>
      <c r="IJI36" s="86" t="str">
        <f>IFERROR(#REF!/#REF!,"")</f>
        <v/>
      </c>
      <c r="IJJ36" s="86" t="str">
        <f>IFERROR(#REF!/#REF!,"")</f>
        <v/>
      </c>
      <c r="IJK36" s="86" t="str">
        <f>IFERROR(#REF!/#REF!,"")</f>
        <v/>
      </c>
      <c r="IJL36" s="86" t="str">
        <f>IFERROR(#REF!/#REF!,"")</f>
        <v/>
      </c>
      <c r="IJM36" s="86" t="str">
        <f>IFERROR(#REF!/#REF!,"")</f>
        <v/>
      </c>
      <c r="IJN36" s="86" t="str">
        <f>IFERROR(#REF!/#REF!,"")</f>
        <v/>
      </c>
      <c r="IJO36" s="86" t="str">
        <f>IFERROR(#REF!/#REF!,"")</f>
        <v/>
      </c>
      <c r="IJP36" s="86" t="str">
        <f>IFERROR(#REF!/#REF!,"")</f>
        <v/>
      </c>
      <c r="IJQ36" s="86" t="str">
        <f>IFERROR(#REF!/#REF!,"")</f>
        <v/>
      </c>
      <c r="IJR36" s="86" t="str">
        <f>IFERROR(#REF!/#REF!,"")</f>
        <v/>
      </c>
      <c r="IJS36" s="86" t="str">
        <f>IFERROR(#REF!/#REF!,"")</f>
        <v/>
      </c>
      <c r="IJT36" s="86" t="str">
        <f>IFERROR(#REF!/#REF!,"")</f>
        <v/>
      </c>
      <c r="IJU36" s="86" t="str">
        <f>IFERROR(#REF!/#REF!,"")</f>
        <v/>
      </c>
      <c r="IJV36" s="86" t="str">
        <f>IFERROR(#REF!/#REF!,"")</f>
        <v/>
      </c>
      <c r="IJW36" s="86" t="str">
        <f>IFERROR(#REF!/#REF!,"")</f>
        <v/>
      </c>
      <c r="IJX36" s="86" t="str">
        <f>IFERROR(#REF!/#REF!,"")</f>
        <v/>
      </c>
      <c r="IJY36" s="86" t="str">
        <f>IFERROR(#REF!/#REF!,"")</f>
        <v/>
      </c>
      <c r="IJZ36" s="86" t="str">
        <f>IFERROR(#REF!/#REF!,"")</f>
        <v/>
      </c>
      <c r="IKA36" s="86" t="str">
        <f>IFERROR(#REF!/#REF!,"")</f>
        <v/>
      </c>
      <c r="IKB36" s="86" t="str">
        <f>IFERROR(#REF!/#REF!,"")</f>
        <v/>
      </c>
      <c r="IKC36" s="86" t="str">
        <f>IFERROR(#REF!/#REF!,"")</f>
        <v/>
      </c>
      <c r="IKD36" s="86" t="str">
        <f>IFERROR(#REF!/#REF!,"")</f>
        <v/>
      </c>
      <c r="IKE36" s="86" t="str">
        <f>IFERROR(#REF!/#REF!,"")</f>
        <v/>
      </c>
      <c r="IKF36" s="86" t="str">
        <f>IFERROR(#REF!/#REF!,"")</f>
        <v/>
      </c>
      <c r="IKG36" s="86" t="str">
        <f>IFERROR(#REF!/#REF!,"")</f>
        <v/>
      </c>
      <c r="IKH36" s="86" t="str">
        <f>IFERROR(#REF!/#REF!,"")</f>
        <v/>
      </c>
      <c r="IKI36" s="86" t="str">
        <f>IFERROR(#REF!/#REF!,"")</f>
        <v/>
      </c>
      <c r="IKJ36" s="86" t="str">
        <f>IFERROR(#REF!/#REF!,"")</f>
        <v/>
      </c>
      <c r="IKK36" s="86" t="str">
        <f>IFERROR(#REF!/#REF!,"")</f>
        <v/>
      </c>
      <c r="IKL36" s="86" t="str">
        <f>IFERROR(#REF!/#REF!,"")</f>
        <v/>
      </c>
      <c r="IKM36" s="86" t="str">
        <f>IFERROR(#REF!/#REF!,"")</f>
        <v/>
      </c>
      <c r="IKN36" s="86" t="str">
        <f>IFERROR(#REF!/#REF!,"")</f>
        <v/>
      </c>
      <c r="IKO36" s="86" t="str">
        <f>IFERROR(#REF!/#REF!,"")</f>
        <v/>
      </c>
      <c r="IKP36" s="86" t="str">
        <f>IFERROR(#REF!/#REF!,"")</f>
        <v/>
      </c>
      <c r="IKQ36" s="86" t="str">
        <f>IFERROR(#REF!/#REF!,"")</f>
        <v/>
      </c>
      <c r="IKR36" s="86" t="str">
        <f>IFERROR(#REF!/#REF!,"")</f>
        <v/>
      </c>
      <c r="IKS36" s="86" t="str">
        <f>IFERROR(#REF!/#REF!,"")</f>
        <v/>
      </c>
      <c r="IKT36" s="86" t="str">
        <f>IFERROR(#REF!/#REF!,"")</f>
        <v/>
      </c>
      <c r="IKU36" s="86" t="str">
        <f>IFERROR(#REF!/#REF!,"")</f>
        <v/>
      </c>
      <c r="IKV36" s="86" t="str">
        <f>IFERROR(#REF!/#REF!,"")</f>
        <v/>
      </c>
      <c r="IKW36" s="86" t="str">
        <f>IFERROR(#REF!/#REF!,"")</f>
        <v/>
      </c>
      <c r="IKX36" s="86" t="str">
        <f>IFERROR(#REF!/#REF!,"")</f>
        <v/>
      </c>
      <c r="IKY36" s="86" t="str">
        <f>IFERROR(#REF!/#REF!,"")</f>
        <v/>
      </c>
      <c r="IKZ36" s="86" t="str">
        <f>IFERROR(#REF!/#REF!,"")</f>
        <v/>
      </c>
      <c r="ILA36" s="86" t="str">
        <f>IFERROR(#REF!/#REF!,"")</f>
        <v/>
      </c>
      <c r="ILB36" s="86" t="str">
        <f>IFERROR(#REF!/#REF!,"")</f>
        <v/>
      </c>
      <c r="ILC36" s="86" t="str">
        <f>IFERROR(#REF!/#REF!,"")</f>
        <v/>
      </c>
      <c r="ILD36" s="86" t="str">
        <f>IFERROR(#REF!/#REF!,"")</f>
        <v/>
      </c>
      <c r="ILE36" s="86" t="str">
        <f>IFERROR(#REF!/#REF!,"")</f>
        <v/>
      </c>
      <c r="ILF36" s="86" t="str">
        <f>IFERROR(#REF!/#REF!,"")</f>
        <v/>
      </c>
      <c r="ILG36" s="86" t="str">
        <f>IFERROR(#REF!/#REF!,"")</f>
        <v/>
      </c>
      <c r="ILH36" s="86" t="str">
        <f>IFERROR(#REF!/#REF!,"")</f>
        <v/>
      </c>
      <c r="ILI36" s="86" t="str">
        <f>IFERROR(#REF!/#REF!,"")</f>
        <v/>
      </c>
      <c r="ILJ36" s="86" t="str">
        <f>IFERROR(#REF!/#REF!,"")</f>
        <v/>
      </c>
      <c r="ILK36" s="86" t="str">
        <f>IFERROR(#REF!/#REF!,"")</f>
        <v/>
      </c>
      <c r="ILL36" s="86" t="str">
        <f>IFERROR(#REF!/#REF!,"")</f>
        <v/>
      </c>
      <c r="ILM36" s="86" t="str">
        <f>IFERROR(#REF!/#REF!,"")</f>
        <v/>
      </c>
      <c r="ILN36" s="86" t="str">
        <f>IFERROR(#REF!/#REF!,"")</f>
        <v/>
      </c>
      <c r="ILO36" s="86" t="str">
        <f>IFERROR(#REF!/#REF!,"")</f>
        <v/>
      </c>
      <c r="ILP36" s="86" t="str">
        <f>IFERROR(#REF!/#REF!,"")</f>
        <v/>
      </c>
      <c r="ILQ36" s="86" t="str">
        <f>IFERROR(#REF!/#REF!,"")</f>
        <v/>
      </c>
      <c r="ILR36" s="86" t="str">
        <f>IFERROR(#REF!/#REF!,"")</f>
        <v/>
      </c>
      <c r="ILS36" s="86" t="str">
        <f>IFERROR(#REF!/#REF!,"")</f>
        <v/>
      </c>
      <c r="ILT36" s="86" t="str">
        <f>IFERROR(#REF!/#REF!,"")</f>
        <v/>
      </c>
      <c r="ILU36" s="86" t="str">
        <f>IFERROR(#REF!/#REF!,"")</f>
        <v/>
      </c>
      <c r="ILV36" s="86" t="str">
        <f>IFERROR(#REF!/#REF!,"")</f>
        <v/>
      </c>
      <c r="ILW36" s="86" t="str">
        <f>IFERROR(#REF!/#REF!,"")</f>
        <v/>
      </c>
      <c r="ILX36" s="86" t="str">
        <f>IFERROR(#REF!/#REF!,"")</f>
        <v/>
      </c>
      <c r="ILY36" s="86" t="str">
        <f>IFERROR(#REF!/#REF!,"")</f>
        <v/>
      </c>
      <c r="ILZ36" s="86" t="str">
        <f>IFERROR(#REF!/#REF!,"")</f>
        <v/>
      </c>
      <c r="IMA36" s="86" t="str">
        <f>IFERROR(#REF!/#REF!,"")</f>
        <v/>
      </c>
      <c r="IMB36" s="86" t="str">
        <f>IFERROR(#REF!/#REF!,"")</f>
        <v/>
      </c>
      <c r="IMC36" s="86" t="str">
        <f>IFERROR(#REF!/#REF!,"")</f>
        <v/>
      </c>
      <c r="IMD36" s="86" t="str">
        <f>IFERROR(#REF!/#REF!,"")</f>
        <v/>
      </c>
      <c r="IME36" s="86" t="str">
        <f>IFERROR(#REF!/#REF!,"")</f>
        <v/>
      </c>
      <c r="IMF36" s="86" t="str">
        <f>IFERROR(#REF!/#REF!,"")</f>
        <v/>
      </c>
      <c r="IMG36" s="86" t="str">
        <f>IFERROR(#REF!/#REF!,"")</f>
        <v/>
      </c>
      <c r="IMH36" s="86" t="str">
        <f>IFERROR(#REF!/#REF!,"")</f>
        <v/>
      </c>
      <c r="IMI36" s="86" t="str">
        <f>IFERROR(#REF!/#REF!,"")</f>
        <v/>
      </c>
      <c r="IMJ36" s="86" t="str">
        <f>IFERROR(#REF!/#REF!,"")</f>
        <v/>
      </c>
      <c r="IMK36" s="86" t="str">
        <f>IFERROR(#REF!/#REF!,"")</f>
        <v/>
      </c>
      <c r="IML36" s="86" t="str">
        <f>IFERROR(#REF!/#REF!,"")</f>
        <v/>
      </c>
      <c r="IMM36" s="86" t="str">
        <f>IFERROR(#REF!/#REF!,"")</f>
        <v/>
      </c>
      <c r="IMN36" s="86" t="str">
        <f>IFERROR(#REF!/#REF!,"")</f>
        <v/>
      </c>
      <c r="IMO36" s="86" t="str">
        <f>IFERROR(#REF!/#REF!,"")</f>
        <v/>
      </c>
      <c r="IMP36" s="86" t="str">
        <f>IFERROR(#REF!/#REF!,"")</f>
        <v/>
      </c>
      <c r="IMQ36" s="86" t="str">
        <f>IFERROR(#REF!/#REF!,"")</f>
        <v/>
      </c>
      <c r="IMR36" s="86" t="str">
        <f>IFERROR(#REF!/#REF!,"")</f>
        <v/>
      </c>
      <c r="IMS36" s="86" t="str">
        <f>IFERROR(#REF!/#REF!,"")</f>
        <v/>
      </c>
      <c r="IMT36" s="86" t="str">
        <f>IFERROR(#REF!/#REF!,"")</f>
        <v/>
      </c>
      <c r="IMU36" s="86" t="str">
        <f>IFERROR(#REF!/#REF!,"")</f>
        <v/>
      </c>
      <c r="IMV36" s="86" t="str">
        <f>IFERROR(#REF!/#REF!,"")</f>
        <v/>
      </c>
      <c r="IMW36" s="86" t="str">
        <f>IFERROR(#REF!/#REF!,"")</f>
        <v/>
      </c>
      <c r="IMX36" s="86" t="str">
        <f>IFERROR(#REF!/#REF!,"")</f>
        <v/>
      </c>
      <c r="IMY36" s="86" t="str">
        <f>IFERROR(#REF!/#REF!,"")</f>
        <v/>
      </c>
      <c r="IMZ36" s="86" t="str">
        <f>IFERROR(#REF!/#REF!,"")</f>
        <v/>
      </c>
      <c r="INA36" s="86" t="str">
        <f>IFERROR(#REF!/#REF!,"")</f>
        <v/>
      </c>
      <c r="INB36" s="86" t="str">
        <f>IFERROR(#REF!/#REF!,"")</f>
        <v/>
      </c>
      <c r="INC36" s="86" t="str">
        <f>IFERROR(#REF!/#REF!,"")</f>
        <v/>
      </c>
      <c r="IND36" s="86" t="str">
        <f>IFERROR(#REF!/#REF!,"")</f>
        <v/>
      </c>
      <c r="INE36" s="86" t="str">
        <f>IFERROR(#REF!/#REF!,"")</f>
        <v/>
      </c>
      <c r="INF36" s="86" t="str">
        <f>IFERROR(#REF!/#REF!,"")</f>
        <v/>
      </c>
      <c r="ING36" s="86" t="str">
        <f>IFERROR(#REF!/#REF!,"")</f>
        <v/>
      </c>
      <c r="INH36" s="86" t="str">
        <f>IFERROR(#REF!/#REF!,"")</f>
        <v/>
      </c>
      <c r="INI36" s="86" t="str">
        <f>IFERROR(#REF!/#REF!,"")</f>
        <v/>
      </c>
      <c r="INJ36" s="86" t="str">
        <f>IFERROR(#REF!/#REF!,"")</f>
        <v/>
      </c>
      <c r="INK36" s="86" t="str">
        <f>IFERROR(#REF!/#REF!,"")</f>
        <v/>
      </c>
      <c r="INL36" s="86" t="str">
        <f>IFERROR(#REF!/#REF!,"")</f>
        <v/>
      </c>
      <c r="INM36" s="86" t="str">
        <f>IFERROR(#REF!/#REF!,"")</f>
        <v/>
      </c>
      <c r="INN36" s="86" t="str">
        <f>IFERROR(#REF!/#REF!,"")</f>
        <v/>
      </c>
      <c r="INO36" s="86" t="str">
        <f>IFERROR(#REF!/#REF!,"")</f>
        <v/>
      </c>
      <c r="INP36" s="86" t="str">
        <f>IFERROR(#REF!/#REF!,"")</f>
        <v/>
      </c>
      <c r="INQ36" s="86" t="str">
        <f>IFERROR(#REF!/#REF!,"")</f>
        <v/>
      </c>
      <c r="INR36" s="86" t="str">
        <f>IFERROR(#REF!/#REF!,"")</f>
        <v/>
      </c>
      <c r="INS36" s="86" t="str">
        <f>IFERROR(#REF!/#REF!,"")</f>
        <v/>
      </c>
      <c r="INT36" s="86" t="str">
        <f>IFERROR(#REF!/#REF!,"")</f>
        <v/>
      </c>
      <c r="INU36" s="86" t="str">
        <f>IFERROR(#REF!/#REF!,"")</f>
        <v/>
      </c>
      <c r="INV36" s="86" t="str">
        <f>IFERROR(#REF!/#REF!,"")</f>
        <v/>
      </c>
      <c r="INW36" s="86" t="str">
        <f>IFERROR(#REF!/#REF!,"")</f>
        <v/>
      </c>
      <c r="INX36" s="86" t="str">
        <f>IFERROR(#REF!/#REF!,"")</f>
        <v/>
      </c>
      <c r="INY36" s="86" t="str">
        <f>IFERROR(#REF!/#REF!,"")</f>
        <v/>
      </c>
      <c r="INZ36" s="86" t="str">
        <f>IFERROR(#REF!/#REF!,"")</f>
        <v/>
      </c>
      <c r="IOA36" s="86" t="str">
        <f>IFERROR(#REF!/#REF!,"")</f>
        <v/>
      </c>
      <c r="IOB36" s="86" t="str">
        <f>IFERROR(#REF!/#REF!,"")</f>
        <v/>
      </c>
      <c r="IOC36" s="86" t="str">
        <f>IFERROR(#REF!/#REF!,"")</f>
        <v/>
      </c>
      <c r="IOD36" s="86" t="str">
        <f>IFERROR(#REF!/#REF!,"")</f>
        <v/>
      </c>
      <c r="IOE36" s="86" t="str">
        <f>IFERROR(#REF!/#REF!,"")</f>
        <v/>
      </c>
      <c r="IOF36" s="86" t="str">
        <f>IFERROR(#REF!/#REF!,"")</f>
        <v/>
      </c>
      <c r="IOG36" s="86" t="str">
        <f>IFERROR(#REF!/#REF!,"")</f>
        <v/>
      </c>
      <c r="IOH36" s="86" t="str">
        <f>IFERROR(#REF!/#REF!,"")</f>
        <v/>
      </c>
      <c r="IOI36" s="86" t="str">
        <f>IFERROR(#REF!/#REF!,"")</f>
        <v/>
      </c>
      <c r="IOJ36" s="86" t="str">
        <f>IFERROR(#REF!/#REF!,"")</f>
        <v/>
      </c>
      <c r="IOK36" s="86" t="str">
        <f>IFERROR(#REF!/#REF!,"")</f>
        <v/>
      </c>
      <c r="IOL36" s="86" t="str">
        <f>IFERROR(#REF!/#REF!,"")</f>
        <v/>
      </c>
      <c r="IOM36" s="86" t="str">
        <f>IFERROR(#REF!/#REF!,"")</f>
        <v/>
      </c>
      <c r="ION36" s="86" t="str">
        <f>IFERROR(#REF!/#REF!,"")</f>
        <v/>
      </c>
      <c r="IOO36" s="86" t="str">
        <f>IFERROR(#REF!/#REF!,"")</f>
        <v/>
      </c>
      <c r="IOP36" s="86" t="str">
        <f>IFERROR(#REF!/#REF!,"")</f>
        <v/>
      </c>
      <c r="IOQ36" s="86" t="str">
        <f>IFERROR(#REF!/#REF!,"")</f>
        <v/>
      </c>
      <c r="IOR36" s="86" t="str">
        <f>IFERROR(#REF!/#REF!,"")</f>
        <v/>
      </c>
      <c r="IOS36" s="86" t="str">
        <f>IFERROR(#REF!/#REF!,"")</f>
        <v/>
      </c>
      <c r="IOT36" s="86" t="str">
        <f>IFERROR(#REF!/#REF!,"")</f>
        <v/>
      </c>
      <c r="IOU36" s="86" t="str">
        <f>IFERROR(#REF!/#REF!,"")</f>
        <v/>
      </c>
      <c r="IOV36" s="86" t="str">
        <f>IFERROR(#REF!/#REF!,"")</f>
        <v/>
      </c>
      <c r="IOW36" s="86" t="str">
        <f>IFERROR(#REF!/#REF!,"")</f>
        <v/>
      </c>
      <c r="IOX36" s="86" t="str">
        <f>IFERROR(#REF!/#REF!,"")</f>
        <v/>
      </c>
      <c r="IOY36" s="86" t="str">
        <f>IFERROR(#REF!/#REF!,"")</f>
        <v/>
      </c>
      <c r="IOZ36" s="86" t="str">
        <f>IFERROR(#REF!/#REF!,"")</f>
        <v/>
      </c>
      <c r="IPA36" s="86" t="str">
        <f>IFERROR(#REF!/#REF!,"")</f>
        <v/>
      </c>
      <c r="IPB36" s="86" t="str">
        <f>IFERROR(#REF!/#REF!,"")</f>
        <v/>
      </c>
      <c r="IPC36" s="86" t="str">
        <f>IFERROR(#REF!/#REF!,"")</f>
        <v/>
      </c>
      <c r="IPD36" s="86" t="str">
        <f>IFERROR(#REF!/#REF!,"")</f>
        <v/>
      </c>
      <c r="IPE36" s="86" t="str">
        <f>IFERROR(#REF!/#REF!,"")</f>
        <v/>
      </c>
      <c r="IPF36" s="86" t="str">
        <f>IFERROR(#REF!/#REF!,"")</f>
        <v/>
      </c>
      <c r="IPG36" s="86" t="str">
        <f>IFERROR(#REF!/#REF!,"")</f>
        <v/>
      </c>
      <c r="IPH36" s="86" t="str">
        <f>IFERROR(#REF!/#REF!,"")</f>
        <v/>
      </c>
      <c r="IPI36" s="86" t="str">
        <f>IFERROR(#REF!/#REF!,"")</f>
        <v/>
      </c>
      <c r="IPJ36" s="86" t="str">
        <f>IFERROR(#REF!/#REF!,"")</f>
        <v/>
      </c>
      <c r="IPK36" s="86" t="str">
        <f>IFERROR(#REF!/#REF!,"")</f>
        <v/>
      </c>
      <c r="IPL36" s="86" t="str">
        <f>IFERROR(#REF!/#REF!,"")</f>
        <v/>
      </c>
      <c r="IPM36" s="86" t="str">
        <f>IFERROR(#REF!/#REF!,"")</f>
        <v/>
      </c>
      <c r="IPN36" s="86" t="str">
        <f>IFERROR(#REF!/#REF!,"")</f>
        <v/>
      </c>
      <c r="IPO36" s="86" t="str">
        <f>IFERROR(#REF!/#REF!,"")</f>
        <v/>
      </c>
      <c r="IPP36" s="86" t="str">
        <f>IFERROR(#REF!/#REF!,"")</f>
        <v/>
      </c>
      <c r="IPQ36" s="86" t="str">
        <f>IFERROR(#REF!/#REF!,"")</f>
        <v/>
      </c>
      <c r="IPR36" s="86" t="str">
        <f>IFERROR(#REF!/#REF!,"")</f>
        <v/>
      </c>
      <c r="IPS36" s="86" t="str">
        <f>IFERROR(#REF!/#REF!,"")</f>
        <v/>
      </c>
      <c r="IPT36" s="86" t="str">
        <f>IFERROR(#REF!/#REF!,"")</f>
        <v/>
      </c>
      <c r="IPU36" s="86" t="str">
        <f>IFERROR(#REF!/#REF!,"")</f>
        <v/>
      </c>
      <c r="IPV36" s="86" t="str">
        <f>IFERROR(#REF!/#REF!,"")</f>
        <v/>
      </c>
      <c r="IPW36" s="86" t="str">
        <f>IFERROR(#REF!/#REF!,"")</f>
        <v/>
      </c>
      <c r="IPX36" s="86" t="str">
        <f>IFERROR(#REF!/#REF!,"")</f>
        <v/>
      </c>
      <c r="IPY36" s="86" t="str">
        <f>IFERROR(#REF!/#REF!,"")</f>
        <v/>
      </c>
      <c r="IPZ36" s="86" t="str">
        <f>IFERROR(#REF!/#REF!,"")</f>
        <v/>
      </c>
      <c r="IQA36" s="86" t="str">
        <f>IFERROR(#REF!/#REF!,"")</f>
        <v/>
      </c>
      <c r="IQB36" s="86" t="str">
        <f>IFERROR(#REF!/#REF!,"")</f>
        <v/>
      </c>
      <c r="IQC36" s="86" t="str">
        <f>IFERROR(#REF!/#REF!,"")</f>
        <v/>
      </c>
      <c r="IQD36" s="86" t="str">
        <f>IFERROR(#REF!/#REF!,"")</f>
        <v/>
      </c>
      <c r="IQE36" s="86" t="str">
        <f>IFERROR(#REF!/#REF!,"")</f>
        <v/>
      </c>
      <c r="IQF36" s="86" t="str">
        <f>IFERROR(#REF!/#REF!,"")</f>
        <v/>
      </c>
      <c r="IQG36" s="86" t="str">
        <f>IFERROR(#REF!/#REF!,"")</f>
        <v/>
      </c>
      <c r="IQH36" s="86" t="str">
        <f>IFERROR(#REF!/#REF!,"")</f>
        <v/>
      </c>
      <c r="IQI36" s="86" t="str">
        <f>IFERROR(#REF!/#REF!,"")</f>
        <v/>
      </c>
      <c r="IQJ36" s="86" t="str">
        <f>IFERROR(#REF!/#REF!,"")</f>
        <v/>
      </c>
      <c r="IQK36" s="86" t="str">
        <f>IFERROR(#REF!/#REF!,"")</f>
        <v/>
      </c>
      <c r="IQL36" s="86" t="str">
        <f>IFERROR(#REF!/#REF!,"")</f>
        <v/>
      </c>
      <c r="IQM36" s="86" t="str">
        <f>IFERROR(#REF!/#REF!,"")</f>
        <v/>
      </c>
      <c r="IQN36" s="86" t="str">
        <f>IFERROR(#REF!/#REF!,"")</f>
        <v/>
      </c>
      <c r="IQO36" s="86" t="str">
        <f>IFERROR(#REF!/#REF!,"")</f>
        <v/>
      </c>
      <c r="IQP36" s="86" t="str">
        <f>IFERROR(#REF!/#REF!,"")</f>
        <v/>
      </c>
      <c r="IQQ36" s="86" t="str">
        <f>IFERROR(#REF!/#REF!,"")</f>
        <v/>
      </c>
      <c r="IQR36" s="86" t="str">
        <f>IFERROR(#REF!/#REF!,"")</f>
        <v/>
      </c>
      <c r="IQS36" s="86" t="str">
        <f>IFERROR(#REF!/#REF!,"")</f>
        <v/>
      </c>
      <c r="IQT36" s="86" t="str">
        <f>IFERROR(#REF!/#REF!,"")</f>
        <v/>
      </c>
      <c r="IQU36" s="86" t="str">
        <f>IFERROR(#REF!/#REF!,"")</f>
        <v/>
      </c>
      <c r="IQV36" s="86" t="str">
        <f>IFERROR(#REF!/#REF!,"")</f>
        <v/>
      </c>
      <c r="IQW36" s="86" t="str">
        <f>IFERROR(#REF!/#REF!,"")</f>
        <v/>
      </c>
      <c r="IQX36" s="86" t="str">
        <f>IFERROR(#REF!/#REF!,"")</f>
        <v/>
      </c>
      <c r="IQY36" s="86" t="str">
        <f>IFERROR(#REF!/#REF!,"")</f>
        <v/>
      </c>
      <c r="IQZ36" s="86" t="str">
        <f>IFERROR(#REF!/#REF!,"")</f>
        <v/>
      </c>
      <c r="IRA36" s="86" t="str">
        <f>IFERROR(#REF!/#REF!,"")</f>
        <v/>
      </c>
      <c r="IRB36" s="86" t="str">
        <f>IFERROR(#REF!/#REF!,"")</f>
        <v/>
      </c>
      <c r="IRC36" s="86" t="str">
        <f>IFERROR(#REF!/#REF!,"")</f>
        <v/>
      </c>
      <c r="IRD36" s="86" t="str">
        <f>IFERROR(#REF!/#REF!,"")</f>
        <v/>
      </c>
      <c r="IRE36" s="86" t="str">
        <f>IFERROR(#REF!/#REF!,"")</f>
        <v/>
      </c>
      <c r="IRF36" s="86" t="str">
        <f>IFERROR(#REF!/#REF!,"")</f>
        <v/>
      </c>
      <c r="IRG36" s="86" t="str">
        <f>IFERROR(#REF!/#REF!,"")</f>
        <v/>
      </c>
      <c r="IRH36" s="86" t="str">
        <f>IFERROR(#REF!/#REF!,"")</f>
        <v/>
      </c>
      <c r="IRI36" s="86" t="str">
        <f>IFERROR(#REF!/#REF!,"")</f>
        <v/>
      </c>
      <c r="IRJ36" s="86" t="str">
        <f>IFERROR(#REF!/#REF!,"")</f>
        <v/>
      </c>
      <c r="IRK36" s="86" t="str">
        <f>IFERROR(#REF!/#REF!,"")</f>
        <v/>
      </c>
      <c r="IRL36" s="86" t="str">
        <f>IFERROR(#REF!/#REF!,"")</f>
        <v/>
      </c>
      <c r="IRM36" s="86" t="str">
        <f>IFERROR(#REF!/#REF!,"")</f>
        <v/>
      </c>
      <c r="IRN36" s="86" t="str">
        <f>IFERROR(#REF!/#REF!,"")</f>
        <v/>
      </c>
      <c r="IRO36" s="86" t="str">
        <f>IFERROR(#REF!/#REF!,"")</f>
        <v/>
      </c>
      <c r="IRP36" s="86" t="str">
        <f>IFERROR(#REF!/#REF!,"")</f>
        <v/>
      </c>
      <c r="IRQ36" s="86" t="str">
        <f>IFERROR(#REF!/#REF!,"")</f>
        <v/>
      </c>
      <c r="IRR36" s="86" t="str">
        <f>IFERROR(#REF!/#REF!,"")</f>
        <v/>
      </c>
      <c r="IRS36" s="86" t="str">
        <f>IFERROR(#REF!/#REF!,"")</f>
        <v/>
      </c>
      <c r="IRT36" s="86" t="str">
        <f>IFERROR(#REF!/#REF!,"")</f>
        <v/>
      </c>
      <c r="IRU36" s="86" t="str">
        <f>IFERROR(#REF!/#REF!,"")</f>
        <v/>
      </c>
      <c r="IRV36" s="86" t="str">
        <f>IFERROR(#REF!/#REF!,"")</f>
        <v/>
      </c>
      <c r="IRW36" s="86" t="str">
        <f>IFERROR(#REF!/#REF!,"")</f>
        <v/>
      </c>
      <c r="IRX36" s="86" t="str">
        <f>IFERROR(#REF!/#REF!,"")</f>
        <v/>
      </c>
      <c r="IRY36" s="86" t="str">
        <f>IFERROR(#REF!/#REF!,"")</f>
        <v/>
      </c>
      <c r="IRZ36" s="86" t="str">
        <f>IFERROR(#REF!/#REF!,"")</f>
        <v/>
      </c>
      <c r="ISA36" s="86" t="str">
        <f>IFERROR(#REF!/#REF!,"")</f>
        <v/>
      </c>
      <c r="ISB36" s="86" t="str">
        <f>IFERROR(#REF!/#REF!,"")</f>
        <v/>
      </c>
      <c r="ISC36" s="86" t="str">
        <f>IFERROR(#REF!/#REF!,"")</f>
        <v/>
      </c>
      <c r="ISD36" s="86" t="str">
        <f>IFERROR(#REF!/#REF!,"")</f>
        <v/>
      </c>
      <c r="ISE36" s="86" t="str">
        <f>IFERROR(#REF!/#REF!,"")</f>
        <v/>
      </c>
      <c r="ISF36" s="86" t="str">
        <f>IFERROR(#REF!/#REF!,"")</f>
        <v/>
      </c>
      <c r="ISG36" s="86" t="str">
        <f>IFERROR(#REF!/#REF!,"")</f>
        <v/>
      </c>
      <c r="ISH36" s="86" t="str">
        <f>IFERROR(#REF!/#REF!,"")</f>
        <v/>
      </c>
      <c r="ISI36" s="86" t="str">
        <f>IFERROR(#REF!/#REF!,"")</f>
        <v/>
      </c>
      <c r="ISJ36" s="86" t="str">
        <f>IFERROR(#REF!/#REF!,"")</f>
        <v/>
      </c>
      <c r="ISK36" s="86" t="str">
        <f>IFERROR(#REF!/#REF!,"")</f>
        <v/>
      </c>
      <c r="ISL36" s="86" t="str">
        <f>IFERROR(#REF!/#REF!,"")</f>
        <v/>
      </c>
      <c r="ISM36" s="86" t="str">
        <f>IFERROR(#REF!/#REF!,"")</f>
        <v/>
      </c>
      <c r="ISN36" s="86" t="str">
        <f>IFERROR(#REF!/#REF!,"")</f>
        <v/>
      </c>
      <c r="ISO36" s="86" t="str">
        <f>IFERROR(#REF!/#REF!,"")</f>
        <v/>
      </c>
      <c r="ISP36" s="86" t="str">
        <f>IFERROR(#REF!/#REF!,"")</f>
        <v/>
      </c>
      <c r="ISQ36" s="86" t="str">
        <f>IFERROR(#REF!/#REF!,"")</f>
        <v/>
      </c>
      <c r="ISR36" s="86" t="str">
        <f>IFERROR(#REF!/#REF!,"")</f>
        <v/>
      </c>
      <c r="ISS36" s="86" t="str">
        <f>IFERROR(#REF!/#REF!,"")</f>
        <v/>
      </c>
      <c r="IST36" s="86" t="str">
        <f>IFERROR(#REF!/#REF!,"")</f>
        <v/>
      </c>
      <c r="ISU36" s="86" t="str">
        <f>IFERROR(#REF!/#REF!,"")</f>
        <v/>
      </c>
      <c r="ISV36" s="86" t="str">
        <f>IFERROR(#REF!/#REF!,"")</f>
        <v/>
      </c>
      <c r="ISW36" s="86" t="str">
        <f>IFERROR(#REF!/#REF!,"")</f>
        <v/>
      </c>
      <c r="ISX36" s="86" t="str">
        <f>IFERROR(#REF!/#REF!,"")</f>
        <v/>
      </c>
      <c r="ISY36" s="86" t="str">
        <f>IFERROR(#REF!/#REF!,"")</f>
        <v/>
      </c>
      <c r="ISZ36" s="86" t="str">
        <f>IFERROR(#REF!/#REF!,"")</f>
        <v/>
      </c>
      <c r="ITA36" s="86" t="str">
        <f>IFERROR(#REF!/#REF!,"")</f>
        <v/>
      </c>
      <c r="ITB36" s="86" t="str">
        <f>IFERROR(#REF!/#REF!,"")</f>
        <v/>
      </c>
      <c r="ITC36" s="86" t="str">
        <f>IFERROR(#REF!/#REF!,"")</f>
        <v/>
      </c>
      <c r="ITD36" s="86" t="str">
        <f>IFERROR(#REF!/#REF!,"")</f>
        <v/>
      </c>
      <c r="ITE36" s="86" t="str">
        <f>IFERROR(#REF!/#REF!,"")</f>
        <v/>
      </c>
      <c r="ITF36" s="86" t="str">
        <f>IFERROR(#REF!/#REF!,"")</f>
        <v/>
      </c>
      <c r="ITG36" s="86" t="str">
        <f>IFERROR(#REF!/#REF!,"")</f>
        <v/>
      </c>
      <c r="ITH36" s="86" t="str">
        <f>IFERROR(#REF!/#REF!,"")</f>
        <v/>
      </c>
      <c r="ITI36" s="86" t="str">
        <f>IFERROR(#REF!/#REF!,"")</f>
        <v/>
      </c>
      <c r="ITJ36" s="86" t="str">
        <f>IFERROR(#REF!/#REF!,"")</f>
        <v/>
      </c>
      <c r="ITK36" s="86" t="str">
        <f>IFERROR(#REF!/#REF!,"")</f>
        <v/>
      </c>
      <c r="ITL36" s="86" t="str">
        <f>IFERROR(#REF!/#REF!,"")</f>
        <v/>
      </c>
      <c r="ITM36" s="86" t="str">
        <f>IFERROR(#REF!/#REF!,"")</f>
        <v/>
      </c>
      <c r="ITN36" s="86" t="str">
        <f>IFERROR(#REF!/#REF!,"")</f>
        <v/>
      </c>
      <c r="ITO36" s="86" t="str">
        <f>IFERROR(#REF!/#REF!,"")</f>
        <v/>
      </c>
      <c r="ITP36" s="86" t="str">
        <f>IFERROR(#REF!/#REF!,"")</f>
        <v/>
      </c>
      <c r="ITQ36" s="86" t="str">
        <f>IFERROR(#REF!/#REF!,"")</f>
        <v/>
      </c>
      <c r="ITR36" s="86" t="str">
        <f>IFERROR(#REF!/#REF!,"")</f>
        <v/>
      </c>
      <c r="ITS36" s="86" t="str">
        <f>IFERROR(#REF!/#REF!,"")</f>
        <v/>
      </c>
      <c r="ITT36" s="86" t="str">
        <f>IFERROR(#REF!/#REF!,"")</f>
        <v/>
      </c>
      <c r="ITU36" s="86" t="str">
        <f>IFERROR(#REF!/#REF!,"")</f>
        <v/>
      </c>
      <c r="ITV36" s="86" t="str">
        <f>IFERROR(#REF!/#REF!,"")</f>
        <v/>
      </c>
      <c r="ITW36" s="86" t="str">
        <f>IFERROR(#REF!/#REF!,"")</f>
        <v/>
      </c>
      <c r="ITX36" s="86" t="str">
        <f>IFERROR(#REF!/#REF!,"")</f>
        <v/>
      </c>
      <c r="ITY36" s="86" t="str">
        <f>IFERROR(#REF!/#REF!,"")</f>
        <v/>
      </c>
      <c r="ITZ36" s="86" t="str">
        <f>IFERROR(#REF!/#REF!,"")</f>
        <v/>
      </c>
      <c r="IUA36" s="86" t="str">
        <f>IFERROR(#REF!/#REF!,"")</f>
        <v/>
      </c>
      <c r="IUB36" s="86" t="str">
        <f>IFERROR(#REF!/#REF!,"")</f>
        <v/>
      </c>
      <c r="IUC36" s="86" t="str">
        <f>IFERROR(#REF!/#REF!,"")</f>
        <v/>
      </c>
      <c r="IUD36" s="86" t="str">
        <f>IFERROR(#REF!/#REF!,"")</f>
        <v/>
      </c>
      <c r="IUE36" s="86" t="str">
        <f>IFERROR(#REF!/#REF!,"")</f>
        <v/>
      </c>
      <c r="IUF36" s="86" t="str">
        <f>IFERROR(#REF!/#REF!,"")</f>
        <v/>
      </c>
      <c r="IUG36" s="86" t="str">
        <f>IFERROR(#REF!/#REF!,"")</f>
        <v/>
      </c>
      <c r="IUH36" s="86" t="str">
        <f>IFERROR(#REF!/#REF!,"")</f>
        <v/>
      </c>
      <c r="IUI36" s="86" t="str">
        <f>IFERROR(#REF!/#REF!,"")</f>
        <v/>
      </c>
      <c r="IUJ36" s="86" t="str">
        <f>IFERROR(#REF!/#REF!,"")</f>
        <v/>
      </c>
      <c r="IUK36" s="86" t="str">
        <f>IFERROR(#REF!/#REF!,"")</f>
        <v/>
      </c>
      <c r="IUL36" s="86" t="str">
        <f>IFERROR(#REF!/#REF!,"")</f>
        <v/>
      </c>
      <c r="IUM36" s="86" t="str">
        <f>IFERROR(#REF!/#REF!,"")</f>
        <v/>
      </c>
      <c r="IUN36" s="86" t="str">
        <f>IFERROR(#REF!/#REF!,"")</f>
        <v/>
      </c>
      <c r="IUO36" s="86" t="str">
        <f>IFERROR(#REF!/#REF!,"")</f>
        <v/>
      </c>
      <c r="IUP36" s="86" t="str">
        <f>IFERROR(#REF!/#REF!,"")</f>
        <v/>
      </c>
      <c r="IUQ36" s="86" t="str">
        <f>IFERROR(#REF!/#REF!,"")</f>
        <v/>
      </c>
      <c r="IUR36" s="86" t="str">
        <f>IFERROR(#REF!/#REF!,"")</f>
        <v/>
      </c>
      <c r="IUS36" s="86" t="str">
        <f>IFERROR(#REF!/#REF!,"")</f>
        <v/>
      </c>
      <c r="IUT36" s="86" t="str">
        <f>IFERROR(#REF!/#REF!,"")</f>
        <v/>
      </c>
      <c r="IUU36" s="86" t="str">
        <f>IFERROR(#REF!/#REF!,"")</f>
        <v/>
      </c>
      <c r="IUV36" s="86" t="str">
        <f>IFERROR(#REF!/#REF!,"")</f>
        <v/>
      </c>
      <c r="IUW36" s="86" t="str">
        <f>IFERROR(#REF!/#REF!,"")</f>
        <v/>
      </c>
      <c r="IUX36" s="86" t="str">
        <f>IFERROR(#REF!/#REF!,"")</f>
        <v/>
      </c>
      <c r="IUY36" s="86" t="str">
        <f>IFERROR(#REF!/#REF!,"")</f>
        <v/>
      </c>
      <c r="IUZ36" s="86" t="str">
        <f>IFERROR(#REF!/#REF!,"")</f>
        <v/>
      </c>
      <c r="IVA36" s="86" t="str">
        <f>IFERROR(#REF!/#REF!,"")</f>
        <v/>
      </c>
      <c r="IVB36" s="86" t="str">
        <f>IFERROR(#REF!/#REF!,"")</f>
        <v/>
      </c>
      <c r="IVC36" s="86" t="str">
        <f>IFERROR(#REF!/#REF!,"")</f>
        <v/>
      </c>
      <c r="IVD36" s="86" t="str">
        <f>IFERROR(#REF!/#REF!,"")</f>
        <v/>
      </c>
      <c r="IVE36" s="86" t="str">
        <f>IFERROR(#REF!/#REF!,"")</f>
        <v/>
      </c>
      <c r="IVF36" s="86" t="str">
        <f>IFERROR(#REF!/#REF!,"")</f>
        <v/>
      </c>
      <c r="IVG36" s="86" t="str">
        <f>IFERROR(#REF!/#REF!,"")</f>
        <v/>
      </c>
      <c r="IVH36" s="86" t="str">
        <f>IFERROR(#REF!/#REF!,"")</f>
        <v/>
      </c>
      <c r="IVI36" s="86" t="str">
        <f>IFERROR(#REF!/#REF!,"")</f>
        <v/>
      </c>
      <c r="IVJ36" s="86" t="str">
        <f>IFERROR(#REF!/#REF!,"")</f>
        <v/>
      </c>
      <c r="IVK36" s="86" t="str">
        <f>IFERROR(#REF!/#REF!,"")</f>
        <v/>
      </c>
      <c r="IVL36" s="86" t="str">
        <f>IFERROR(#REF!/#REF!,"")</f>
        <v/>
      </c>
      <c r="IVM36" s="86" t="str">
        <f>IFERROR(#REF!/#REF!,"")</f>
        <v/>
      </c>
      <c r="IVN36" s="86" t="str">
        <f>IFERROR(#REF!/#REF!,"")</f>
        <v/>
      </c>
      <c r="IVO36" s="86" t="str">
        <f>IFERROR(#REF!/#REF!,"")</f>
        <v/>
      </c>
      <c r="IVP36" s="86" t="str">
        <f>IFERROR(#REF!/#REF!,"")</f>
        <v/>
      </c>
      <c r="IVQ36" s="86" t="str">
        <f>IFERROR(#REF!/#REF!,"")</f>
        <v/>
      </c>
      <c r="IVR36" s="86" t="str">
        <f>IFERROR(#REF!/#REF!,"")</f>
        <v/>
      </c>
      <c r="IVS36" s="86" t="str">
        <f>IFERROR(#REF!/#REF!,"")</f>
        <v/>
      </c>
      <c r="IVT36" s="86" t="str">
        <f>IFERROR(#REF!/#REF!,"")</f>
        <v/>
      </c>
      <c r="IVU36" s="86" t="str">
        <f>IFERROR(#REF!/#REF!,"")</f>
        <v/>
      </c>
      <c r="IVV36" s="86" t="str">
        <f>IFERROR(#REF!/#REF!,"")</f>
        <v/>
      </c>
      <c r="IVW36" s="86" t="str">
        <f>IFERROR(#REF!/#REF!,"")</f>
        <v/>
      </c>
      <c r="IVX36" s="86" t="str">
        <f>IFERROR(#REF!/#REF!,"")</f>
        <v/>
      </c>
      <c r="IVY36" s="86" t="str">
        <f>IFERROR(#REF!/#REF!,"")</f>
        <v/>
      </c>
      <c r="IVZ36" s="86" t="str">
        <f>IFERROR(#REF!/#REF!,"")</f>
        <v/>
      </c>
      <c r="IWA36" s="86" t="str">
        <f>IFERROR(#REF!/#REF!,"")</f>
        <v/>
      </c>
      <c r="IWB36" s="86" t="str">
        <f>IFERROR(#REF!/#REF!,"")</f>
        <v/>
      </c>
      <c r="IWC36" s="86" t="str">
        <f>IFERROR(#REF!/#REF!,"")</f>
        <v/>
      </c>
      <c r="IWD36" s="86" t="str">
        <f>IFERROR(#REF!/#REF!,"")</f>
        <v/>
      </c>
      <c r="IWE36" s="86" t="str">
        <f>IFERROR(#REF!/#REF!,"")</f>
        <v/>
      </c>
      <c r="IWF36" s="86" t="str">
        <f>IFERROR(#REF!/#REF!,"")</f>
        <v/>
      </c>
      <c r="IWG36" s="86" t="str">
        <f>IFERROR(#REF!/#REF!,"")</f>
        <v/>
      </c>
      <c r="IWH36" s="86" t="str">
        <f>IFERROR(#REF!/#REF!,"")</f>
        <v/>
      </c>
      <c r="IWI36" s="86" t="str">
        <f>IFERROR(#REF!/#REF!,"")</f>
        <v/>
      </c>
      <c r="IWJ36" s="86" t="str">
        <f>IFERROR(#REF!/#REF!,"")</f>
        <v/>
      </c>
      <c r="IWK36" s="86" t="str">
        <f>IFERROR(#REF!/#REF!,"")</f>
        <v/>
      </c>
      <c r="IWL36" s="86" t="str">
        <f>IFERROR(#REF!/#REF!,"")</f>
        <v/>
      </c>
      <c r="IWM36" s="86" t="str">
        <f>IFERROR(#REF!/#REF!,"")</f>
        <v/>
      </c>
      <c r="IWN36" s="86" t="str">
        <f>IFERROR(#REF!/#REF!,"")</f>
        <v/>
      </c>
      <c r="IWO36" s="86" t="str">
        <f>IFERROR(#REF!/#REF!,"")</f>
        <v/>
      </c>
      <c r="IWP36" s="86" t="str">
        <f>IFERROR(#REF!/#REF!,"")</f>
        <v/>
      </c>
      <c r="IWQ36" s="86" t="str">
        <f>IFERROR(#REF!/#REF!,"")</f>
        <v/>
      </c>
      <c r="IWR36" s="86" t="str">
        <f>IFERROR(#REF!/#REF!,"")</f>
        <v/>
      </c>
      <c r="IWS36" s="86" t="str">
        <f>IFERROR(#REF!/#REF!,"")</f>
        <v/>
      </c>
      <c r="IWT36" s="86" t="str">
        <f>IFERROR(#REF!/#REF!,"")</f>
        <v/>
      </c>
      <c r="IWU36" s="86" t="str">
        <f>IFERROR(#REF!/#REF!,"")</f>
        <v/>
      </c>
      <c r="IWV36" s="86" t="str">
        <f>IFERROR(#REF!/#REF!,"")</f>
        <v/>
      </c>
      <c r="IWW36" s="86" t="str">
        <f>IFERROR(#REF!/#REF!,"")</f>
        <v/>
      </c>
      <c r="IWX36" s="86" t="str">
        <f>IFERROR(#REF!/#REF!,"")</f>
        <v/>
      </c>
      <c r="IWY36" s="86" t="str">
        <f>IFERROR(#REF!/#REF!,"")</f>
        <v/>
      </c>
      <c r="IWZ36" s="86" t="str">
        <f>IFERROR(#REF!/#REF!,"")</f>
        <v/>
      </c>
      <c r="IXA36" s="86" t="str">
        <f>IFERROR(#REF!/#REF!,"")</f>
        <v/>
      </c>
      <c r="IXB36" s="86" t="str">
        <f>IFERROR(#REF!/#REF!,"")</f>
        <v/>
      </c>
      <c r="IXC36" s="86" t="str">
        <f>IFERROR(#REF!/#REF!,"")</f>
        <v/>
      </c>
      <c r="IXD36" s="86" t="str">
        <f>IFERROR(#REF!/#REF!,"")</f>
        <v/>
      </c>
      <c r="IXE36" s="86" t="str">
        <f>IFERROR(#REF!/#REF!,"")</f>
        <v/>
      </c>
      <c r="IXF36" s="86" t="str">
        <f>IFERROR(#REF!/#REF!,"")</f>
        <v/>
      </c>
      <c r="IXG36" s="86" t="str">
        <f>IFERROR(#REF!/#REF!,"")</f>
        <v/>
      </c>
      <c r="IXH36" s="86" t="str">
        <f>IFERROR(#REF!/#REF!,"")</f>
        <v/>
      </c>
      <c r="IXI36" s="86" t="str">
        <f>IFERROR(#REF!/#REF!,"")</f>
        <v/>
      </c>
      <c r="IXJ36" s="86" t="str">
        <f>IFERROR(#REF!/#REF!,"")</f>
        <v/>
      </c>
      <c r="IXK36" s="86" t="str">
        <f>IFERROR(#REF!/#REF!,"")</f>
        <v/>
      </c>
      <c r="IXL36" s="86" t="str">
        <f>IFERROR(#REF!/#REF!,"")</f>
        <v/>
      </c>
      <c r="IXM36" s="86" t="str">
        <f>IFERROR(#REF!/#REF!,"")</f>
        <v/>
      </c>
      <c r="IXN36" s="86" t="str">
        <f>IFERROR(#REF!/#REF!,"")</f>
        <v/>
      </c>
      <c r="IXO36" s="86" t="str">
        <f>IFERROR(#REF!/#REF!,"")</f>
        <v/>
      </c>
      <c r="IXP36" s="86" t="str">
        <f>IFERROR(#REF!/#REF!,"")</f>
        <v/>
      </c>
      <c r="IXQ36" s="86" t="str">
        <f>IFERROR(#REF!/#REF!,"")</f>
        <v/>
      </c>
      <c r="IXR36" s="86" t="str">
        <f>IFERROR(#REF!/#REF!,"")</f>
        <v/>
      </c>
      <c r="IXS36" s="86" t="str">
        <f>IFERROR(#REF!/#REF!,"")</f>
        <v/>
      </c>
      <c r="IXT36" s="86" t="str">
        <f>IFERROR(#REF!/#REF!,"")</f>
        <v/>
      </c>
      <c r="IXU36" s="86" t="str">
        <f>IFERROR(#REF!/#REF!,"")</f>
        <v/>
      </c>
      <c r="IXV36" s="86" t="str">
        <f>IFERROR(#REF!/#REF!,"")</f>
        <v/>
      </c>
      <c r="IXW36" s="86" t="str">
        <f>IFERROR(#REF!/#REF!,"")</f>
        <v/>
      </c>
      <c r="IXX36" s="86" t="str">
        <f>IFERROR(#REF!/#REF!,"")</f>
        <v/>
      </c>
      <c r="IXY36" s="86" t="str">
        <f>IFERROR(#REF!/#REF!,"")</f>
        <v/>
      </c>
      <c r="IXZ36" s="86" t="str">
        <f>IFERROR(#REF!/#REF!,"")</f>
        <v/>
      </c>
      <c r="IYA36" s="86" t="str">
        <f>IFERROR(#REF!/#REF!,"")</f>
        <v/>
      </c>
      <c r="IYB36" s="86" t="str">
        <f>IFERROR(#REF!/#REF!,"")</f>
        <v/>
      </c>
      <c r="IYC36" s="86" t="str">
        <f>IFERROR(#REF!/#REF!,"")</f>
        <v/>
      </c>
      <c r="IYD36" s="86" t="str">
        <f>IFERROR(#REF!/#REF!,"")</f>
        <v/>
      </c>
      <c r="IYE36" s="86" t="str">
        <f>IFERROR(#REF!/#REF!,"")</f>
        <v/>
      </c>
      <c r="IYF36" s="86" t="str">
        <f>IFERROR(#REF!/#REF!,"")</f>
        <v/>
      </c>
      <c r="IYG36" s="86" t="str">
        <f>IFERROR(#REF!/#REF!,"")</f>
        <v/>
      </c>
      <c r="IYH36" s="86" t="str">
        <f>IFERROR(#REF!/#REF!,"")</f>
        <v/>
      </c>
      <c r="IYI36" s="86" t="str">
        <f>IFERROR(#REF!/#REF!,"")</f>
        <v/>
      </c>
      <c r="IYJ36" s="86" t="str">
        <f>IFERROR(#REF!/#REF!,"")</f>
        <v/>
      </c>
      <c r="IYK36" s="86" t="str">
        <f>IFERROR(#REF!/#REF!,"")</f>
        <v/>
      </c>
      <c r="IYL36" s="86" t="str">
        <f>IFERROR(#REF!/#REF!,"")</f>
        <v/>
      </c>
      <c r="IYM36" s="86" t="str">
        <f>IFERROR(#REF!/#REF!,"")</f>
        <v/>
      </c>
      <c r="IYN36" s="86" t="str">
        <f>IFERROR(#REF!/#REF!,"")</f>
        <v/>
      </c>
      <c r="IYO36" s="86" t="str">
        <f>IFERROR(#REF!/#REF!,"")</f>
        <v/>
      </c>
      <c r="IYP36" s="86" t="str">
        <f>IFERROR(#REF!/#REF!,"")</f>
        <v/>
      </c>
      <c r="IYQ36" s="86" t="str">
        <f>IFERROR(#REF!/#REF!,"")</f>
        <v/>
      </c>
      <c r="IYR36" s="86" t="str">
        <f>IFERROR(#REF!/#REF!,"")</f>
        <v/>
      </c>
      <c r="IYS36" s="86" t="str">
        <f>IFERROR(#REF!/#REF!,"")</f>
        <v/>
      </c>
      <c r="IYT36" s="86" t="str">
        <f>IFERROR(#REF!/#REF!,"")</f>
        <v/>
      </c>
      <c r="IYU36" s="86" t="str">
        <f>IFERROR(#REF!/#REF!,"")</f>
        <v/>
      </c>
      <c r="IYV36" s="86" t="str">
        <f>IFERROR(#REF!/#REF!,"")</f>
        <v/>
      </c>
      <c r="IYW36" s="86" t="str">
        <f>IFERROR(#REF!/#REF!,"")</f>
        <v/>
      </c>
      <c r="IYX36" s="86" t="str">
        <f>IFERROR(#REF!/#REF!,"")</f>
        <v/>
      </c>
      <c r="IYY36" s="86" t="str">
        <f>IFERROR(#REF!/#REF!,"")</f>
        <v/>
      </c>
      <c r="IYZ36" s="86" t="str">
        <f>IFERROR(#REF!/#REF!,"")</f>
        <v/>
      </c>
      <c r="IZA36" s="86" t="str">
        <f>IFERROR(#REF!/#REF!,"")</f>
        <v/>
      </c>
      <c r="IZB36" s="86" t="str">
        <f>IFERROR(#REF!/#REF!,"")</f>
        <v/>
      </c>
      <c r="IZC36" s="86" t="str">
        <f>IFERROR(#REF!/#REF!,"")</f>
        <v/>
      </c>
      <c r="IZD36" s="86" t="str">
        <f>IFERROR(#REF!/#REF!,"")</f>
        <v/>
      </c>
      <c r="IZE36" s="86" t="str">
        <f>IFERROR(#REF!/#REF!,"")</f>
        <v/>
      </c>
      <c r="IZF36" s="86" t="str">
        <f>IFERROR(#REF!/#REF!,"")</f>
        <v/>
      </c>
      <c r="IZG36" s="86" t="str">
        <f>IFERROR(#REF!/#REF!,"")</f>
        <v/>
      </c>
      <c r="IZH36" s="86" t="str">
        <f>IFERROR(#REF!/#REF!,"")</f>
        <v/>
      </c>
      <c r="IZI36" s="86" t="str">
        <f>IFERROR(#REF!/#REF!,"")</f>
        <v/>
      </c>
      <c r="IZJ36" s="86" t="str">
        <f>IFERROR(#REF!/#REF!,"")</f>
        <v/>
      </c>
      <c r="IZK36" s="86" t="str">
        <f>IFERROR(#REF!/#REF!,"")</f>
        <v/>
      </c>
      <c r="IZL36" s="86" t="str">
        <f>IFERROR(#REF!/#REF!,"")</f>
        <v/>
      </c>
      <c r="IZM36" s="86" t="str">
        <f>IFERROR(#REF!/#REF!,"")</f>
        <v/>
      </c>
      <c r="IZN36" s="86" t="str">
        <f>IFERROR(#REF!/#REF!,"")</f>
        <v/>
      </c>
      <c r="IZO36" s="86" t="str">
        <f>IFERROR(#REF!/#REF!,"")</f>
        <v/>
      </c>
      <c r="IZP36" s="86" t="str">
        <f>IFERROR(#REF!/#REF!,"")</f>
        <v/>
      </c>
      <c r="IZQ36" s="86" t="str">
        <f>IFERROR(#REF!/#REF!,"")</f>
        <v/>
      </c>
      <c r="IZR36" s="86" t="str">
        <f>IFERROR(#REF!/#REF!,"")</f>
        <v/>
      </c>
      <c r="IZS36" s="86" t="str">
        <f>IFERROR(#REF!/#REF!,"")</f>
        <v/>
      </c>
      <c r="IZT36" s="86" t="str">
        <f>IFERROR(#REF!/#REF!,"")</f>
        <v/>
      </c>
      <c r="IZU36" s="86" t="str">
        <f>IFERROR(#REF!/#REF!,"")</f>
        <v/>
      </c>
      <c r="IZV36" s="86" t="str">
        <f>IFERROR(#REF!/#REF!,"")</f>
        <v/>
      </c>
      <c r="IZW36" s="86" t="str">
        <f>IFERROR(#REF!/#REF!,"")</f>
        <v/>
      </c>
      <c r="IZX36" s="86" t="str">
        <f>IFERROR(#REF!/#REF!,"")</f>
        <v/>
      </c>
      <c r="IZY36" s="86" t="str">
        <f>IFERROR(#REF!/#REF!,"")</f>
        <v/>
      </c>
      <c r="IZZ36" s="86" t="str">
        <f>IFERROR(#REF!/#REF!,"")</f>
        <v/>
      </c>
      <c r="JAA36" s="86" t="str">
        <f>IFERROR(#REF!/#REF!,"")</f>
        <v/>
      </c>
      <c r="JAB36" s="86" t="str">
        <f>IFERROR(#REF!/#REF!,"")</f>
        <v/>
      </c>
      <c r="JAC36" s="86" t="str">
        <f>IFERROR(#REF!/#REF!,"")</f>
        <v/>
      </c>
      <c r="JAD36" s="86" t="str">
        <f>IFERROR(#REF!/#REF!,"")</f>
        <v/>
      </c>
      <c r="JAE36" s="86" t="str">
        <f>IFERROR(#REF!/#REF!,"")</f>
        <v/>
      </c>
      <c r="JAF36" s="86" t="str">
        <f>IFERROR(#REF!/#REF!,"")</f>
        <v/>
      </c>
      <c r="JAG36" s="86" t="str">
        <f>IFERROR(#REF!/#REF!,"")</f>
        <v/>
      </c>
      <c r="JAH36" s="86" t="str">
        <f>IFERROR(#REF!/#REF!,"")</f>
        <v/>
      </c>
      <c r="JAI36" s="86" t="str">
        <f>IFERROR(#REF!/#REF!,"")</f>
        <v/>
      </c>
      <c r="JAJ36" s="86" t="str">
        <f>IFERROR(#REF!/#REF!,"")</f>
        <v/>
      </c>
      <c r="JAK36" s="86" t="str">
        <f>IFERROR(#REF!/#REF!,"")</f>
        <v/>
      </c>
      <c r="JAL36" s="86" t="str">
        <f>IFERROR(#REF!/#REF!,"")</f>
        <v/>
      </c>
      <c r="JAM36" s="86" t="str">
        <f>IFERROR(#REF!/#REF!,"")</f>
        <v/>
      </c>
      <c r="JAN36" s="86" t="str">
        <f>IFERROR(#REF!/#REF!,"")</f>
        <v/>
      </c>
      <c r="JAO36" s="86" t="str">
        <f>IFERROR(#REF!/#REF!,"")</f>
        <v/>
      </c>
      <c r="JAP36" s="86" t="str">
        <f>IFERROR(#REF!/#REF!,"")</f>
        <v/>
      </c>
      <c r="JAQ36" s="86" t="str">
        <f>IFERROR(#REF!/#REF!,"")</f>
        <v/>
      </c>
      <c r="JAR36" s="86" t="str">
        <f>IFERROR(#REF!/#REF!,"")</f>
        <v/>
      </c>
      <c r="JAS36" s="86" t="str">
        <f>IFERROR(#REF!/#REF!,"")</f>
        <v/>
      </c>
      <c r="JAT36" s="86" t="str">
        <f>IFERROR(#REF!/#REF!,"")</f>
        <v/>
      </c>
      <c r="JAU36" s="86" t="str">
        <f>IFERROR(#REF!/#REF!,"")</f>
        <v/>
      </c>
      <c r="JAV36" s="86" t="str">
        <f>IFERROR(#REF!/#REF!,"")</f>
        <v/>
      </c>
      <c r="JAW36" s="86" t="str">
        <f>IFERROR(#REF!/#REF!,"")</f>
        <v/>
      </c>
      <c r="JAX36" s="86" t="str">
        <f>IFERROR(#REF!/#REF!,"")</f>
        <v/>
      </c>
      <c r="JAY36" s="86" t="str">
        <f>IFERROR(#REF!/#REF!,"")</f>
        <v/>
      </c>
      <c r="JAZ36" s="86" t="str">
        <f>IFERROR(#REF!/#REF!,"")</f>
        <v/>
      </c>
      <c r="JBA36" s="86" t="str">
        <f>IFERROR(#REF!/#REF!,"")</f>
        <v/>
      </c>
      <c r="JBB36" s="86" t="str">
        <f>IFERROR(#REF!/#REF!,"")</f>
        <v/>
      </c>
      <c r="JBC36" s="86" t="str">
        <f>IFERROR(#REF!/#REF!,"")</f>
        <v/>
      </c>
      <c r="JBD36" s="86" t="str">
        <f>IFERROR(#REF!/#REF!,"")</f>
        <v/>
      </c>
      <c r="JBE36" s="86" t="str">
        <f>IFERROR(#REF!/#REF!,"")</f>
        <v/>
      </c>
      <c r="JBF36" s="86" t="str">
        <f>IFERROR(#REF!/#REF!,"")</f>
        <v/>
      </c>
      <c r="JBG36" s="86" t="str">
        <f>IFERROR(#REF!/#REF!,"")</f>
        <v/>
      </c>
      <c r="JBH36" s="86" t="str">
        <f>IFERROR(#REF!/#REF!,"")</f>
        <v/>
      </c>
      <c r="JBI36" s="86" t="str">
        <f>IFERROR(#REF!/#REF!,"")</f>
        <v/>
      </c>
      <c r="JBJ36" s="86" t="str">
        <f>IFERROR(#REF!/#REF!,"")</f>
        <v/>
      </c>
      <c r="JBK36" s="86" t="str">
        <f>IFERROR(#REF!/#REF!,"")</f>
        <v/>
      </c>
      <c r="JBL36" s="86" t="str">
        <f>IFERROR(#REF!/#REF!,"")</f>
        <v/>
      </c>
      <c r="JBM36" s="86" t="str">
        <f>IFERROR(#REF!/#REF!,"")</f>
        <v/>
      </c>
      <c r="JBN36" s="86" t="str">
        <f>IFERROR(#REF!/#REF!,"")</f>
        <v/>
      </c>
      <c r="JBO36" s="86" t="str">
        <f>IFERROR(#REF!/#REF!,"")</f>
        <v/>
      </c>
      <c r="JBP36" s="86" t="str">
        <f>IFERROR(#REF!/#REF!,"")</f>
        <v/>
      </c>
      <c r="JBQ36" s="86" t="str">
        <f>IFERROR(#REF!/#REF!,"")</f>
        <v/>
      </c>
      <c r="JBR36" s="86" t="str">
        <f>IFERROR(#REF!/#REF!,"")</f>
        <v/>
      </c>
      <c r="JBS36" s="86" t="str">
        <f>IFERROR(#REF!/#REF!,"")</f>
        <v/>
      </c>
      <c r="JBT36" s="86" t="str">
        <f>IFERROR(#REF!/#REF!,"")</f>
        <v/>
      </c>
      <c r="JBU36" s="86" t="str">
        <f>IFERROR(#REF!/#REF!,"")</f>
        <v/>
      </c>
      <c r="JBV36" s="86" t="str">
        <f>IFERROR(#REF!/#REF!,"")</f>
        <v/>
      </c>
      <c r="JBW36" s="86" t="str">
        <f>IFERROR(#REF!/#REF!,"")</f>
        <v/>
      </c>
      <c r="JBX36" s="86" t="str">
        <f>IFERROR(#REF!/#REF!,"")</f>
        <v/>
      </c>
      <c r="JBY36" s="86" t="str">
        <f>IFERROR(#REF!/#REF!,"")</f>
        <v/>
      </c>
      <c r="JBZ36" s="86" t="str">
        <f>IFERROR(#REF!/#REF!,"")</f>
        <v/>
      </c>
      <c r="JCA36" s="86" t="str">
        <f>IFERROR(#REF!/#REF!,"")</f>
        <v/>
      </c>
      <c r="JCB36" s="86" t="str">
        <f>IFERROR(#REF!/#REF!,"")</f>
        <v/>
      </c>
      <c r="JCC36" s="86" t="str">
        <f>IFERROR(#REF!/#REF!,"")</f>
        <v/>
      </c>
      <c r="JCD36" s="86" t="str">
        <f>IFERROR(#REF!/#REF!,"")</f>
        <v/>
      </c>
      <c r="JCE36" s="86" t="str">
        <f>IFERROR(#REF!/#REF!,"")</f>
        <v/>
      </c>
      <c r="JCF36" s="86" t="str">
        <f>IFERROR(#REF!/#REF!,"")</f>
        <v/>
      </c>
      <c r="JCG36" s="86" t="str">
        <f>IFERROR(#REF!/#REF!,"")</f>
        <v/>
      </c>
      <c r="JCH36" s="86" t="str">
        <f>IFERROR(#REF!/#REF!,"")</f>
        <v/>
      </c>
      <c r="JCI36" s="86" t="str">
        <f>IFERROR(#REF!/#REF!,"")</f>
        <v/>
      </c>
      <c r="JCJ36" s="86" t="str">
        <f>IFERROR(#REF!/#REF!,"")</f>
        <v/>
      </c>
      <c r="JCK36" s="86" t="str">
        <f>IFERROR(#REF!/#REF!,"")</f>
        <v/>
      </c>
      <c r="JCL36" s="86" t="str">
        <f>IFERROR(#REF!/#REF!,"")</f>
        <v/>
      </c>
      <c r="JCM36" s="86" t="str">
        <f>IFERROR(#REF!/#REF!,"")</f>
        <v/>
      </c>
      <c r="JCN36" s="86" t="str">
        <f>IFERROR(#REF!/#REF!,"")</f>
        <v/>
      </c>
      <c r="JCO36" s="86" t="str">
        <f>IFERROR(#REF!/#REF!,"")</f>
        <v/>
      </c>
      <c r="JCP36" s="86" t="str">
        <f>IFERROR(#REF!/#REF!,"")</f>
        <v/>
      </c>
      <c r="JCQ36" s="86" t="str">
        <f>IFERROR(#REF!/#REF!,"")</f>
        <v/>
      </c>
      <c r="JCR36" s="86" t="str">
        <f>IFERROR(#REF!/#REF!,"")</f>
        <v/>
      </c>
      <c r="JCS36" s="86" t="str">
        <f>IFERROR(#REF!/#REF!,"")</f>
        <v/>
      </c>
      <c r="JCT36" s="86" t="str">
        <f>IFERROR(#REF!/#REF!,"")</f>
        <v/>
      </c>
      <c r="JCU36" s="86" t="str">
        <f>IFERROR(#REF!/#REF!,"")</f>
        <v/>
      </c>
      <c r="JCV36" s="86" t="str">
        <f>IFERROR(#REF!/#REF!,"")</f>
        <v/>
      </c>
      <c r="JCW36" s="86" t="str">
        <f>IFERROR(#REF!/#REF!,"")</f>
        <v/>
      </c>
      <c r="JCX36" s="86" t="str">
        <f>IFERROR(#REF!/#REF!,"")</f>
        <v/>
      </c>
      <c r="JCY36" s="86" t="str">
        <f>IFERROR(#REF!/#REF!,"")</f>
        <v/>
      </c>
      <c r="JCZ36" s="86" t="str">
        <f>IFERROR(#REF!/#REF!,"")</f>
        <v/>
      </c>
      <c r="JDA36" s="86" t="str">
        <f>IFERROR(#REF!/#REF!,"")</f>
        <v/>
      </c>
      <c r="JDB36" s="86" t="str">
        <f>IFERROR(#REF!/#REF!,"")</f>
        <v/>
      </c>
      <c r="JDC36" s="86" t="str">
        <f>IFERROR(#REF!/#REF!,"")</f>
        <v/>
      </c>
      <c r="JDD36" s="86" t="str">
        <f>IFERROR(#REF!/#REF!,"")</f>
        <v/>
      </c>
      <c r="JDE36" s="86" t="str">
        <f>IFERROR(#REF!/#REF!,"")</f>
        <v/>
      </c>
      <c r="JDF36" s="86" t="str">
        <f>IFERROR(#REF!/#REF!,"")</f>
        <v/>
      </c>
      <c r="JDG36" s="86" t="str">
        <f>IFERROR(#REF!/#REF!,"")</f>
        <v/>
      </c>
      <c r="JDH36" s="86" t="str">
        <f>IFERROR(#REF!/#REF!,"")</f>
        <v/>
      </c>
      <c r="JDI36" s="86" t="str">
        <f>IFERROR(#REF!/#REF!,"")</f>
        <v/>
      </c>
      <c r="JDJ36" s="86" t="str">
        <f>IFERROR(#REF!/#REF!,"")</f>
        <v/>
      </c>
      <c r="JDK36" s="86" t="str">
        <f>IFERROR(#REF!/#REF!,"")</f>
        <v/>
      </c>
      <c r="JDL36" s="86" t="str">
        <f>IFERROR(#REF!/#REF!,"")</f>
        <v/>
      </c>
      <c r="JDM36" s="86" t="str">
        <f>IFERROR(#REF!/#REF!,"")</f>
        <v/>
      </c>
      <c r="JDN36" s="86" t="str">
        <f>IFERROR(#REF!/#REF!,"")</f>
        <v/>
      </c>
      <c r="JDO36" s="86" t="str">
        <f>IFERROR(#REF!/#REF!,"")</f>
        <v/>
      </c>
      <c r="JDP36" s="86" t="str">
        <f>IFERROR(#REF!/#REF!,"")</f>
        <v/>
      </c>
      <c r="JDQ36" s="86" t="str">
        <f>IFERROR(#REF!/#REF!,"")</f>
        <v/>
      </c>
      <c r="JDR36" s="86" t="str">
        <f>IFERROR(#REF!/#REF!,"")</f>
        <v/>
      </c>
      <c r="JDS36" s="86" t="str">
        <f>IFERROR(#REF!/#REF!,"")</f>
        <v/>
      </c>
      <c r="JDT36" s="86" t="str">
        <f>IFERROR(#REF!/#REF!,"")</f>
        <v/>
      </c>
      <c r="JDU36" s="86" t="str">
        <f>IFERROR(#REF!/#REF!,"")</f>
        <v/>
      </c>
      <c r="JDV36" s="86" t="str">
        <f>IFERROR(#REF!/#REF!,"")</f>
        <v/>
      </c>
      <c r="JDW36" s="86" t="str">
        <f>IFERROR(#REF!/#REF!,"")</f>
        <v/>
      </c>
      <c r="JDX36" s="86" t="str">
        <f>IFERROR(#REF!/#REF!,"")</f>
        <v/>
      </c>
      <c r="JDY36" s="86" t="str">
        <f>IFERROR(#REF!/#REF!,"")</f>
        <v/>
      </c>
      <c r="JDZ36" s="86" t="str">
        <f>IFERROR(#REF!/#REF!,"")</f>
        <v/>
      </c>
      <c r="JEA36" s="86" t="str">
        <f>IFERROR(#REF!/#REF!,"")</f>
        <v/>
      </c>
      <c r="JEB36" s="86" t="str">
        <f>IFERROR(#REF!/#REF!,"")</f>
        <v/>
      </c>
      <c r="JEC36" s="86" t="str">
        <f>IFERROR(#REF!/#REF!,"")</f>
        <v/>
      </c>
      <c r="JED36" s="86" t="str">
        <f>IFERROR(#REF!/#REF!,"")</f>
        <v/>
      </c>
      <c r="JEE36" s="86" t="str">
        <f>IFERROR(#REF!/#REF!,"")</f>
        <v/>
      </c>
      <c r="JEF36" s="86" t="str">
        <f>IFERROR(#REF!/#REF!,"")</f>
        <v/>
      </c>
      <c r="JEG36" s="86" t="str">
        <f>IFERROR(#REF!/#REF!,"")</f>
        <v/>
      </c>
      <c r="JEH36" s="86" t="str">
        <f>IFERROR(#REF!/#REF!,"")</f>
        <v/>
      </c>
      <c r="JEI36" s="86" t="str">
        <f>IFERROR(#REF!/#REF!,"")</f>
        <v/>
      </c>
      <c r="JEJ36" s="86" t="str">
        <f>IFERROR(#REF!/#REF!,"")</f>
        <v/>
      </c>
      <c r="JEK36" s="86" t="str">
        <f>IFERROR(#REF!/#REF!,"")</f>
        <v/>
      </c>
      <c r="JEL36" s="86" t="str">
        <f>IFERROR(#REF!/#REF!,"")</f>
        <v/>
      </c>
      <c r="JEM36" s="86" t="str">
        <f>IFERROR(#REF!/#REF!,"")</f>
        <v/>
      </c>
      <c r="JEN36" s="86" t="str">
        <f>IFERROR(#REF!/#REF!,"")</f>
        <v/>
      </c>
      <c r="JEO36" s="86" t="str">
        <f>IFERROR(#REF!/#REF!,"")</f>
        <v/>
      </c>
      <c r="JEP36" s="86" t="str">
        <f>IFERROR(#REF!/#REF!,"")</f>
        <v/>
      </c>
      <c r="JEQ36" s="86" t="str">
        <f>IFERROR(#REF!/#REF!,"")</f>
        <v/>
      </c>
      <c r="JER36" s="86" t="str">
        <f>IFERROR(#REF!/#REF!,"")</f>
        <v/>
      </c>
      <c r="JES36" s="86" t="str">
        <f>IFERROR(#REF!/#REF!,"")</f>
        <v/>
      </c>
      <c r="JET36" s="86" t="str">
        <f>IFERROR(#REF!/#REF!,"")</f>
        <v/>
      </c>
      <c r="JEU36" s="86" t="str">
        <f>IFERROR(#REF!/#REF!,"")</f>
        <v/>
      </c>
      <c r="JEV36" s="86" t="str">
        <f>IFERROR(#REF!/#REF!,"")</f>
        <v/>
      </c>
      <c r="JEW36" s="86" t="str">
        <f>IFERROR(#REF!/#REF!,"")</f>
        <v/>
      </c>
      <c r="JEX36" s="86" t="str">
        <f>IFERROR(#REF!/#REF!,"")</f>
        <v/>
      </c>
      <c r="JEY36" s="86" t="str">
        <f>IFERROR(#REF!/#REF!,"")</f>
        <v/>
      </c>
      <c r="JEZ36" s="86" t="str">
        <f>IFERROR(#REF!/#REF!,"")</f>
        <v/>
      </c>
      <c r="JFA36" s="86" t="str">
        <f>IFERROR(#REF!/#REF!,"")</f>
        <v/>
      </c>
      <c r="JFB36" s="86" t="str">
        <f>IFERROR(#REF!/#REF!,"")</f>
        <v/>
      </c>
      <c r="JFC36" s="86" t="str">
        <f>IFERROR(#REF!/#REF!,"")</f>
        <v/>
      </c>
      <c r="JFD36" s="86" t="str">
        <f>IFERROR(#REF!/#REF!,"")</f>
        <v/>
      </c>
      <c r="JFE36" s="86" t="str">
        <f>IFERROR(#REF!/#REF!,"")</f>
        <v/>
      </c>
      <c r="JFF36" s="86" t="str">
        <f>IFERROR(#REF!/#REF!,"")</f>
        <v/>
      </c>
      <c r="JFG36" s="86" t="str">
        <f>IFERROR(#REF!/#REF!,"")</f>
        <v/>
      </c>
      <c r="JFH36" s="86" t="str">
        <f>IFERROR(#REF!/#REF!,"")</f>
        <v/>
      </c>
      <c r="JFI36" s="86" t="str">
        <f>IFERROR(#REF!/#REF!,"")</f>
        <v/>
      </c>
      <c r="JFJ36" s="86" t="str">
        <f>IFERROR(#REF!/#REF!,"")</f>
        <v/>
      </c>
      <c r="JFK36" s="86" t="str">
        <f>IFERROR(#REF!/#REF!,"")</f>
        <v/>
      </c>
      <c r="JFL36" s="86" t="str">
        <f>IFERROR(#REF!/#REF!,"")</f>
        <v/>
      </c>
      <c r="JFM36" s="86" t="str">
        <f>IFERROR(#REF!/#REF!,"")</f>
        <v/>
      </c>
      <c r="JFN36" s="86" t="str">
        <f>IFERROR(#REF!/#REF!,"")</f>
        <v/>
      </c>
      <c r="JFO36" s="86" t="str">
        <f>IFERROR(#REF!/#REF!,"")</f>
        <v/>
      </c>
      <c r="JFP36" s="86" t="str">
        <f>IFERROR(#REF!/#REF!,"")</f>
        <v/>
      </c>
      <c r="JFQ36" s="86" t="str">
        <f>IFERROR(#REF!/#REF!,"")</f>
        <v/>
      </c>
      <c r="JFR36" s="86" t="str">
        <f>IFERROR(#REF!/#REF!,"")</f>
        <v/>
      </c>
      <c r="JFS36" s="86" t="str">
        <f>IFERROR(#REF!/#REF!,"")</f>
        <v/>
      </c>
      <c r="JFT36" s="86" t="str">
        <f>IFERROR(#REF!/#REF!,"")</f>
        <v/>
      </c>
      <c r="JFU36" s="86" t="str">
        <f>IFERROR(#REF!/#REF!,"")</f>
        <v/>
      </c>
      <c r="JFV36" s="86" t="str">
        <f>IFERROR(#REF!/#REF!,"")</f>
        <v/>
      </c>
      <c r="JFW36" s="86" t="str">
        <f>IFERROR(#REF!/#REF!,"")</f>
        <v/>
      </c>
      <c r="JFX36" s="86" t="str">
        <f>IFERROR(#REF!/#REF!,"")</f>
        <v/>
      </c>
      <c r="JFY36" s="86" t="str">
        <f>IFERROR(#REF!/#REF!,"")</f>
        <v/>
      </c>
      <c r="JFZ36" s="86" t="str">
        <f>IFERROR(#REF!/#REF!,"")</f>
        <v/>
      </c>
      <c r="JGA36" s="86" t="str">
        <f>IFERROR(#REF!/#REF!,"")</f>
        <v/>
      </c>
      <c r="JGB36" s="86" t="str">
        <f>IFERROR(#REF!/#REF!,"")</f>
        <v/>
      </c>
      <c r="JGC36" s="86" t="str">
        <f>IFERROR(#REF!/#REF!,"")</f>
        <v/>
      </c>
      <c r="JGD36" s="86" t="str">
        <f>IFERROR(#REF!/#REF!,"")</f>
        <v/>
      </c>
      <c r="JGE36" s="86" t="str">
        <f>IFERROR(#REF!/#REF!,"")</f>
        <v/>
      </c>
      <c r="JGF36" s="86" t="str">
        <f>IFERROR(#REF!/#REF!,"")</f>
        <v/>
      </c>
      <c r="JGG36" s="86" t="str">
        <f>IFERROR(#REF!/#REF!,"")</f>
        <v/>
      </c>
      <c r="JGH36" s="86" t="str">
        <f>IFERROR(#REF!/#REF!,"")</f>
        <v/>
      </c>
      <c r="JGI36" s="86" t="str">
        <f>IFERROR(#REF!/#REF!,"")</f>
        <v/>
      </c>
      <c r="JGJ36" s="86" t="str">
        <f>IFERROR(#REF!/#REF!,"")</f>
        <v/>
      </c>
      <c r="JGK36" s="86" t="str">
        <f>IFERROR(#REF!/#REF!,"")</f>
        <v/>
      </c>
      <c r="JGL36" s="86" t="str">
        <f>IFERROR(#REF!/#REF!,"")</f>
        <v/>
      </c>
      <c r="JGM36" s="86" t="str">
        <f>IFERROR(#REF!/#REF!,"")</f>
        <v/>
      </c>
      <c r="JGN36" s="86" t="str">
        <f>IFERROR(#REF!/#REF!,"")</f>
        <v/>
      </c>
      <c r="JGO36" s="86" t="str">
        <f>IFERROR(#REF!/#REF!,"")</f>
        <v/>
      </c>
      <c r="JGP36" s="86" t="str">
        <f>IFERROR(#REF!/#REF!,"")</f>
        <v/>
      </c>
      <c r="JGQ36" s="86" t="str">
        <f>IFERROR(#REF!/#REF!,"")</f>
        <v/>
      </c>
      <c r="JGR36" s="86" t="str">
        <f>IFERROR(#REF!/#REF!,"")</f>
        <v/>
      </c>
      <c r="JGS36" s="86" t="str">
        <f>IFERROR(#REF!/#REF!,"")</f>
        <v/>
      </c>
      <c r="JGT36" s="86" t="str">
        <f>IFERROR(#REF!/#REF!,"")</f>
        <v/>
      </c>
      <c r="JGU36" s="86" t="str">
        <f>IFERROR(#REF!/#REF!,"")</f>
        <v/>
      </c>
      <c r="JGV36" s="86" t="str">
        <f>IFERROR(#REF!/#REF!,"")</f>
        <v/>
      </c>
      <c r="JGW36" s="86" t="str">
        <f>IFERROR(#REF!/#REF!,"")</f>
        <v/>
      </c>
      <c r="JGX36" s="86" t="str">
        <f>IFERROR(#REF!/#REF!,"")</f>
        <v/>
      </c>
      <c r="JGY36" s="86" t="str">
        <f>IFERROR(#REF!/#REF!,"")</f>
        <v/>
      </c>
      <c r="JGZ36" s="86" t="str">
        <f>IFERROR(#REF!/#REF!,"")</f>
        <v/>
      </c>
      <c r="JHA36" s="86" t="str">
        <f>IFERROR(#REF!/#REF!,"")</f>
        <v/>
      </c>
      <c r="JHB36" s="86" t="str">
        <f>IFERROR(#REF!/#REF!,"")</f>
        <v/>
      </c>
      <c r="JHC36" s="86" t="str">
        <f>IFERROR(#REF!/#REF!,"")</f>
        <v/>
      </c>
      <c r="JHD36" s="86" t="str">
        <f>IFERROR(#REF!/#REF!,"")</f>
        <v/>
      </c>
      <c r="JHE36" s="86" t="str">
        <f>IFERROR(#REF!/#REF!,"")</f>
        <v/>
      </c>
      <c r="JHF36" s="86" t="str">
        <f>IFERROR(#REF!/#REF!,"")</f>
        <v/>
      </c>
      <c r="JHG36" s="86" t="str">
        <f>IFERROR(#REF!/#REF!,"")</f>
        <v/>
      </c>
      <c r="JHH36" s="86" t="str">
        <f>IFERROR(#REF!/#REF!,"")</f>
        <v/>
      </c>
      <c r="JHI36" s="86" t="str">
        <f>IFERROR(#REF!/#REF!,"")</f>
        <v/>
      </c>
      <c r="JHJ36" s="86" t="str">
        <f>IFERROR(#REF!/#REF!,"")</f>
        <v/>
      </c>
      <c r="JHK36" s="86" t="str">
        <f>IFERROR(#REF!/#REF!,"")</f>
        <v/>
      </c>
      <c r="JHL36" s="86" t="str">
        <f>IFERROR(#REF!/#REF!,"")</f>
        <v/>
      </c>
      <c r="JHM36" s="86" t="str">
        <f>IFERROR(#REF!/#REF!,"")</f>
        <v/>
      </c>
      <c r="JHN36" s="86" t="str">
        <f>IFERROR(#REF!/#REF!,"")</f>
        <v/>
      </c>
      <c r="JHO36" s="86" t="str">
        <f>IFERROR(#REF!/#REF!,"")</f>
        <v/>
      </c>
      <c r="JHP36" s="86" t="str">
        <f>IFERROR(#REF!/#REF!,"")</f>
        <v/>
      </c>
      <c r="JHQ36" s="86" t="str">
        <f>IFERROR(#REF!/#REF!,"")</f>
        <v/>
      </c>
      <c r="JHR36" s="86" t="str">
        <f>IFERROR(#REF!/#REF!,"")</f>
        <v/>
      </c>
      <c r="JHS36" s="86" t="str">
        <f>IFERROR(#REF!/#REF!,"")</f>
        <v/>
      </c>
      <c r="JHT36" s="86" t="str">
        <f>IFERROR(#REF!/#REF!,"")</f>
        <v/>
      </c>
      <c r="JHU36" s="86" t="str">
        <f>IFERROR(#REF!/#REF!,"")</f>
        <v/>
      </c>
      <c r="JHV36" s="86" t="str">
        <f>IFERROR(#REF!/#REF!,"")</f>
        <v/>
      </c>
      <c r="JHW36" s="86" t="str">
        <f>IFERROR(#REF!/#REF!,"")</f>
        <v/>
      </c>
      <c r="JHX36" s="86" t="str">
        <f>IFERROR(#REF!/#REF!,"")</f>
        <v/>
      </c>
      <c r="JHY36" s="86" t="str">
        <f>IFERROR(#REF!/#REF!,"")</f>
        <v/>
      </c>
      <c r="JHZ36" s="86" t="str">
        <f>IFERROR(#REF!/#REF!,"")</f>
        <v/>
      </c>
      <c r="JIA36" s="86" t="str">
        <f>IFERROR(#REF!/#REF!,"")</f>
        <v/>
      </c>
      <c r="JIB36" s="86" t="str">
        <f>IFERROR(#REF!/#REF!,"")</f>
        <v/>
      </c>
      <c r="JIC36" s="86" t="str">
        <f>IFERROR(#REF!/#REF!,"")</f>
        <v/>
      </c>
      <c r="JID36" s="86" t="str">
        <f>IFERROR(#REF!/#REF!,"")</f>
        <v/>
      </c>
      <c r="JIE36" s="86" t="str">
        <f>IFERROR(#REF!/#REF!,"")</f>
        <v/>
      </c>
      <c r="JIF36" s="86" t="str">
        <f>IFERROR(#REF!/#REF!,"")</f>
        <v/>
      </c>
      <c r="JIG36" s="86" t="str">
        <f>IFERROR(#REF!/#REF!,"")</f>
        <v/>
      </c>
      <c r="JIH36" s="86" t="str">
        <f>IFERROR(#REF!/#REF!,"")</f>
        <v/>
      </c>
      <c r="JII36" s="86" t="str">
        <f>IFERROR(#REF!/#REF!,"")</f>
        <v/>
      </c>
      <c r="JIJ36" s="86" t="str">
        <f>IFERROR(#REF!/#REF!,"")</f>
        <v/>
      </c>
      <c r="JIK36" s="86" t="str">
        <f>IFERROR(#REF!/#REF!,"")</f>
        <v/>
      </c>
      <c r="JIL36" s="86" t="str">
        <f>IFERROR(#REF!/#REF!,"")</f>
        <v/>
      </c>
      <c r="JIM36" s="86" t="str">
        <f>IFERROR(#REF!/#REF!,"")</f>
        <v/>
      </c>
      <c r="JIN36" s="86" t="str">
        <f>IFERROR(#REF!/#REF!,"")</f>
        <v/>
      </c>
      <c r="JIO36" s="86" t="str">
        <f>IFERROR(#REF!/#REF!,"")</f>
        <v/>
      </c>
      <c r="JIP36" s="86" t="str">
        <f>IFERROR(#REF!/#REF!,"")</f>
        <v/>
      </c>
      <c r="JIQ36" s="86" t="str">
        <f>IFERROR(#REF!/#REF!,"")</f>
        <v/>
      </c>
      <c r="JIR36" s="86" t="str">
        <f>IFERROR(#REF!/#REF!,"")</f>
        <v/>
      </c>
      <c r="JIS36" s="86" t="str">
        <f>IFERROR(#REF!/#REF!,"")</f>
        <v/>
      </c>
      <c r="JIT36" s="86" t="str">
        <f>IFERROR(#REF!/#REF!,"")</f>
        <v/>
      </c>
      <c r="JIU36" s="86" t="str">
        <f>IFERROR(#REF!/#REF!,"")</f>
        <v/>
      </c>
      <c r="JIV36" s="86" t="str">
        <f>IFERROR(#REF!/#REF!,"")</f>
        <v/>
      </c>
      <c r="JIW36" s="86" t="str">
        <f>IFERROR(#REF!/#REF!,"")</f>
        <v/>
      </c>
      <c r="JIX36" s="86" t="str">
        <f>IFERROR(#REF!/#REF!,"")</f>
        <v/>
      </c>
      <c r="JIY36" s="86" t="str">
        <f>IFERROR(#REF!/#REF!,"")</f>
        <v/>
      </c>
      <c r="JIZ36" s="86" t="str">
        <f>IFERROR(#REF!/#REF!,"")</f>
        <v/>
      </c>
      <c r="JJA36" s="86" t="str">
        <f>IFERROR(#REF!/#REF!,"")</f>
        <v/>
      </c>
      <c r="JJB36" s="86" t="str">
        <f>IFERROR(#REF!/#REF!,"")</f>
        <v/>
      </c>
      <c r="JJC36" s="86" t="str">
        <f>IFERROR(#REF!/#REF!,"")</f>
        <v/>
      </c>
      <c r="JJD36" s="86" t="str">
        <f>IFERROR(#REF!/#REF!,"")</f>
        <v/>
      </c>
      <c r="JJE36" s="86" t="str">
        <f>IFERROR(#REF!/#REF!,"")</f>
        <v/>
      </c>
      <c r="JJF36" s="86" t="str">
        <f>IFERROR(#REF!/#REF!,"")</f>
        <v/>
      </c>
      <c r="JJG36" s="86" t="str">
        <f>IFERROR(#REF!/#REF!,"")</f>
        <v/>
      </c>
      <c r="JJH36" s="86" t="str">
        <f>IFERROR(#REF!/#REF!,"")</f>
        <v/>
      </c>
      <c r="JJI36" s="86" t="str">
        <f>IFERROR(#REF!/#REF!,"")</f>
        <v/>
      </c>
      <c r="JJJ36" s="86" t="str">
        <f>IFERROR(#REF!/#REF!,"")</f>
        <v/>
      </c>
      <c r="JJK36" s="86" t="str">
        <f>IFERROR(#REF!/#REF!,"")</f>
        <v/>
      </c>
      <c r="JJL36" s="86" t="str">
        <f>IFERROR(#REF!/#REF!,"")</f>
        <v/>
      </c>
      <c r="JJM36" s="86" t="str">
        <f>IFERROR(#REF!/#REF!,"")</f>
        <v/>
      </c>
      <c r="JJN36" s="86" t="str">
        <f>IFERROR(#REF!/#REF!,"")</f>
        <v/>
      </c>
      <c r="JJO36" s="86" t="str">
        <f>IFERROR(#REF!/#REF!,"")</f>
        <v/>
      </c>
      <c r="JJP36" s="86" t="str">
        <f>IFERROR(#REF!/#REF!,"")</f>
        <v/>
      </c>
      <c r="JJQ36" s="86" t="str">
        <f>IFERROR(#REF!/#REF!,"")</f>
        <v/>
      </c>
      <c r="JJR36" s="86" t="str">
        <f>IFERROR(#REF!/#REF!,"")</f>
        <v/>
      </c>
      <c r="JJS36" s="86" t="str">
        <f>IFERROR(#REF!/#REF!,"")</f>
        <v/>
      </c>
      <c r="JJT36" s="86" t="str">
        <f>IFERROR(#REF!/#REF!,"")</f>
        <v/>
      </c>
      <c r="JJU36" s="86" t="str">
        <f>IFERROR(#REF!/#REF!,"")</f>
        <v/>
      </c>
      <c r="JJV36" s="86" t="str">
        <f>IFERROR(#REF!/#REF!,"")</f>
        <v/>
      </c>
      <c r="JJW36" s="86" t="str">
        <f>IFERROR(#REF!/#REF!,"")</f>
        <v/>
      </c>
      <c r="JJX36" s="86" t="str">
        <f>IFERROR(#REF!/#REF!,"")</f>
        <v/>
      </c>
      <c r="JJY36" s="86" t="str">
        <f>IFERROR(#REF!/#REF!,"")</f>
        <v/>
      </c>
      <c r="JJZ36" s="86" t="str">
        <f>IFERROR(#REF!/#REF!,"")</f>
        <v/>
      </c>
      <c r="JKA36" s="86" t="str">
        <f>IFERROR(#REF!/#REF!,"")</f>
        <v/>
      </c>
      <c r="JKB36" s="86" t="str">
        <f>IFERROR(#REF!/#REF!,"")</f>
        <v/>
      </c>
      <c r="JKC36" s="86" t="str">
        <f>IFERROR(#REF!/#REF!,"")</f>
        <v/>
      </c>
      <c r="JKD36" s="86" t="str">
        <f>IFERROR(#REF!/#REF!,"")</f>
        <v/>
      </c>
      <c r="JKE36" s="86" t="str">
        <f>IFERROR(#REF!/#REF!,"")</f>
        <v/>
      </c>
      <c r="JKF36" s="86" t="str">
        <f>IFERROR(#REF!/#REF!,"")</f>
        <v/>
      </c>
      <c r="JKG36" s="86" t="str">
        <f>IFERROR(#REF!/#REF!,"")</f>
        <v/>
      </c>
      <c r="JKH36" s="86" t="str">
        <f>IFERROR(#REF!/#REF!,"")</f>
        <v/>
      </c>
      <c r="JKI36" s="86" t="str">
        <f>IFERROR(#REF!/#REF!,"")</f>
        <v/>
      </c>
      <c r="JKJ36" s="86" t="str">
        <f>IFERROR(#REF!/#REF!,"")</f>
        <v/>
      </c>
      <c r="JKK36" s="86" t="str">
        <f>IFERROR(#REF!/#REF!,"")</f>
        <v/>
      </c>
      <c r="JKL36" s="86" t="str">
        <f>IFERROR(#REF!/#REF!,"")</f>
        <v/>
      </c>
      <c r="JKM36" s="86" t="str">
        <f>IFERROR(#REF!/#REF!,"")</f>
        <v/>
      </c>
      <c r="JKN36" s="86" t="str">
        <f>IFERROR(#REF!/#REF!,"")</f>
        <v/>
      </c>
      <c r="JKO36" s="86" t="str">
        <f>IFERROR(#REF!/#REF!,"")</f>
        <v/>
      </c>
      <c r="JKP36" s="86" t="str">
        <f>IFERROR(#REF!/#REF!,"")</f>
        <v/>
      </c>
      <c r="JKQ36" s="86" t="str">
        <f>IFERROR(#REF!/#REF!,"")</f>
        <v/>
      </c>
      <c r="JKR36" s="86" t="str">
        <f>IFERROR(#REF!/#REF!,"")</f>
        <v/>
      </c>
      <c r="JKS36" s="86" t="str">
        <f>IFERROR(#REF!/#REF!,"")</f>
        <v/>
      </c>
      <c r="JKT36" s="86" t="str">
        <f>IFERROR(#REF!/#REF!,"")</f>
        <v/>
      </c>
      <c r="JKU36" s="86" t="str">
        <f>IFERROR(#REF!/#REF!,"")</f>
        <v/>
      </c>
      <c r="JKV36" s="86" t="str">
        <f>IFERROR(#REF!/#REF!,"")</f>
        <v/>
      </c>
      <c r="JKW36" s="86" t="str">
        <f>IFERROR(#REF!/#REF!,"")</f>
        <v/>
      </c>
      <c r="JKX36" s="86" t="str">
        <f>IFERROR(#REF!/#REF!,"")</f>
        <v/>
      </c>
      <c r="JKY36" s="86" t="str">
        <f>IFERROR(#REF!/#REF!,"")</f>
        <v/>
      </c>
      <c r="JKZ36" s="86" t="str">
        <f>IFERROR(#REF!/#REF!,"")</f>
        <v/>
      </c>
      <c r="JLA36" s="86" t="str">
        <f>IFERROR(#REF!/#REF!,"")</f>
        <v/>
      </c>
      <c r="JLB36" s="86" t="str">
        <f>IFERROR(#REF!/#REF!,"")</f>
        <v/>
      </c>
      <c r="JLC36" s="86" t="str">
        <f>IFERROR(#REF!/#REF!,"")</f>
        <v/>
      </c>
      <c r="JLD36" s="86" t="str">
        <f>IFERROR(#REF!/#REF!,"")</f>
        <v/>
      </c>
      <c r="JLE36" s="86" t="str">
        <f>IFERROR(#REF!/#REF!,"")</f>
        <v/>
      </c>
      <c r="JLF36" s="86" t="str">
        <f>IFERROR(#REF!/#REF!,"")</f>
        <v/>
      </c>
      <c r="JLG36" s="86" t="str">
        <f>IFERROR(#REF!/#REF!,"")</f>
        <v/>
      </c>
      <c r="JLH36" s="86" t="str">
        <f>IFERROR(#REF!/#REF!,"")</f>
        <v/>
      </c>
      <c r="JLI36" s="86" t="str">
        <f>IFERROR(#REF!/#REF!,"")</f>
        <v/>
      </c>
      <c r="JLJ36" s="86" t="str">
        <f>IFERROR(#REF!/#REF!,"")</f>
        <v/>
      </c>
      <c r="JLK36" s="86" t="str">
        <f>IFERROR(#REF!/#REF!,"")</f>
        <v/>
      </c>
      <c r="JLL36" s="86" t="str">
        <f>IFERROR(#REF!/#REF!,"")</f>
        <v/>
      </c>
      <c r="JLM36" s="86" t="str">
        <f>IFERROR(#REF!/#REF!,"")</f>
        <v/>
      </c>
      <c r="JLN36" s="86" t="str">
        <f>IFERROR(#REF!/#REF!,"")</f>
        <v/>
      </c>
      <c r="JLO36" s="86" t="str">
        <f>IFERROR(#REF!/#REF!,"")</f>
        <v/>
      </c>
      <c r="JLP36" s="86" t="str">
        <f>IFERROR(#REF!/#REF!,"")</f>
        <v/>
      </c>
      <c r="JLQ36" s="86" t="str">
        <f>IFERROR(#REF!/#REF!,"")</f>
        <v/>
      </c>
      <c r="JLR36" s="86" t="str">
        <f>IFERROR(#REF!/#REF!,"")</f>
        <v/>
      </c>
      <c r="JLS36" s="86" t="str">
        <f>IFERROR(#REF!/#REF!,"")</f>
        <v/>
      </c>
      <c r="JLT36" s="86" t="str">
        <f>IFERROR(#REF!/#REF!,"")</f>
        <v/>
      </c>
      <c r="JLU36" s="86" t="str">
        <f>IFERROR(#REF!/#REF!,"")</f>
        <v/>
      </c>
      <c r="JLV36" s="86" t="str">
        <f>IFERROR(#REF!/#REF!,"")</f>
        <v/>
      </c>
      <c r="JLW36" s="86" t="str">
        <f>IFERROR(#REF!/#REF!,"")</f>
        <v/>
      </c>
      <c r="JLX36" s="86" t="str">
        <f>IFERROR(#REF!/#REF!,"")</f>
        <v/>
      </c>
      <c r="JLY36" s="86" t="str">
        <f>IFERROR(#REF!/#REF!,"")</f>
        <v/>
      </c>
      <c r="JLZ36" s="86" t="str">
        <f>IFERROR(#REF!/#REF!,"")</f>
        <v/>
      </c>
      <c r="JMA36" s="86" t="str">
        <f>IFERROR(#REF!/#REF!,"")</f>
        <v/>
      </c>
      <c r="JMB36" s="86" t="str">
        <f>IFERROR(#REF!/#REF!,"")</f>
        <v/>
      </c>
      <c r="JMC36" s="86" t="str">
        <f>IFERROR(#REF!/#REF!,"")</f>
        <v/>
      </c>
      <c r="JMD36" s="86" t="str">
        <f>IFERROR(#REF!/#REF!,"")</f>
        <v/>
      </c>
      <c r="JME36" s="86" t="str">
        <f>IFERROR(#REF!/#REF!,"")</f>
        <v/>
      </c>
      <c r="JMF36" s="86" t="str">
        <f>IFERROR(#REF!/#REF!,"")</f>
        <v/>
      </c>
      <c r="JMG36" s="86" t="str">
        <f>IFERROR(#REF!/#REF!,"")</f>
        <v/>
      </c>
      <c r="JMH36" s="86" t="str">
        <f>IFERROR(#REF!/#REF!,"")</f>
        <v/>
      </c>
      <c r="JMI36" s="86" t="str">
        <f>IFERROR(#REF!/#REF!,"")</f>
        <v/>
      </c>
      <c r="JMJ36" s="86" t="str">
        <f>IFERROR(#REF!/#REF!,"")</f>
        <v/>
      </c>
      <c r="JMK36" s="86" t="str">
        <f>IFERROR(#REF!/#REF!,"")</f>
        <v/>
      </c>
      <c r="JML36" s="86" t="str">
        <f>IFERROR(#REF!/#REF!,"")</f>
        <v/>
      </c>
      <c r="JMM36" s="86" t="str">
        <f>IFERROR(#REF!/#REF!,"")</f>
        <v/>
      </c>
      <c r="JMN36" s="86" t="str">
        <f>IFERROR(#REF!/#REF!,"")</f>
        <v/>
      </c>
      <c r="JMO36" s="86" t="str">
        <f>IFERROR(#REF!/#REF!,"")</f>
        <v/>
      </c>
      <c r="JMP36" s="86" t="str">
        <f>IFERROR(#REF!/#REF!,"")</f>
        <v/>
      </c>
      <c r="JMQ36" s="86" t="str">
        <f>IFERROR(#REF!/#REF!,"")</f>
        <v/>
      </c>
      <c r="JMR36" s="86" t="str">
        <f>IFERROR(#REF!/#REF!,"")</f>
        <v/>
      </c>
      <c r="JMS36" s="86" t="str">
        <f>IFERROR(#REF!/#REF!,"")</f>
        <v/>
      </c>
      <c r="JMT36" s="86" t="str">
        <f>IFERROR(#REF!/#REF!,"")</f>
        <v/>
      </c>
      <c r="JMU36" s="86" t="str">
        <f>IFERROR(#REF!/#REF!,"")</f>
        <v/>
      </c>
      <c r="JMV36" s="86" t="str">
        <f>IFERROR(#REF!/#REF!,"")</f>
        <v/>
      </c>
      <c r="JMW36" s="86" t="str">
        <f>IFERROR(#REF!/#REF!,"")</f>
        <v/>
      </c>
      <c r="JMX36" s="86" t="str">
        <f>IFERROR(#REF!/#REF!,"")</f>
        <v/>
      </c>
      <c r="JMY36" s="86" t="str">
        <f>IFERROR(#REF!/#REF!,"")</f>
        <v/>
      </c>
      <c r="JMZ36" s="86" t="str">
        <f>IFERROR(#REF!/#REF!,"")</f>
        <v/>
      </c>
      <c r="JNA36" s="86" t="str">
        <f>IFERROR(#REF!/#REF!,"")</f>
        <v/>
      </c>
      <c r="JNB36" s="86" t="str">
        <f>IFERROR(#REF!/#REF!,"")</f>
        <v/>
      </c>
      <c r="JNC36" s="86" t="str">
        <f>IFERROR(#REF!/#REF!,"")</f>
        <v/>
      </c>
      <c r="JND36" s="86" t="str">
        <f>IFERROR(#REF!/#REF!,"")</f>
        <v/>
      </c>
      <c r="JNE36" s="86" t="str">
        <f>IFERROR(#REF!/#REF!,"")</f>
        <v/>
      </c>
      <c r="JNF36" s="86" t="str">
        <f>IFERROR(#REF!/#REF!,"")</f>
        <v/>
      </c>
      <c r="JNG36" s="86" t="str">
        <f>IFERROR(#REF!/#REF!,"")</f>
        <v/>
      </c>
      <c r="JNH36" s="86" t="str">
        <f>IFERROR(#REF!/#REF!,"")</f>
        <v/>
      </c>
      <c r="JNI36" s="86" t="str">
        <f>IFERROR(#REF!/#REF!,"")</f>
        <v/>
      </c>
      <c r="JNJ36" s="86" t="str">
        <f>IFERROR(#REF!/#REF!,"")</f>
        <v/>
      </c>
      <c r="JNK36" s="86" t="str">
        <f>IFERROR(#REF!/#REF!,"")</f>
        <v/>
      </c>
      <c r="JNL36" s="86" t="str">
        <f>IFERROR(#REF!/#REF!,"")</f>
        <v/>
      </c>
      <c r="JNM36" s="86" t="str">
        <f>IFERROR(#REF!/#REF!,"")</f>
        <v/>
      </c>
      <c r="JNN36" s="86" t="str">
        <f>IFERROR(#REF!/#REF!,"")</f>
        <v/>
      </c>
      <c r="JNO36" s="86" t="str">
        <f>IFERROR(#REF!/#REF!,"")</f>
        <v/>
      </c>
      <c r="JNP36" s="86" t="str">
        <f>IFERROR(#REF!/#REF!,"")</f>
        <v/>
      </c>
      <c r="JNQ36" s="86" t="str">
        <f>IFERROR(#REF!/#REF!,"")</f>
        <v/>
      </c>
      <c r="JNR36" s="86" t="str">
        <f>IFERROR(#REF!/#REF!,"")</f>
        <v/>
      </c>
      <c r="JNS36" s="86" t="str">
        <f>IFERROR(#REF!/#REF!,"")</f>
        <v/>
      </c>
      <c r="JNT36" s="86" t="str">
        <f>IFERROR(#REF!/#REF!,"")</f>
        <v/>
      </c>
      <c r="JNU36" s="86" t="str">
        <f>IFERROR(#REF!/#REF!,"")</f>
        <v/>
      </c>
      <c r="JNV36" s="86" t="str">
        <f>IFERROR(#REF!/#REF!,"")</f>
        <v/>
      </c>
      <c r="JNW36" s="86" t="str">
        <f>IFERROR(#REF!/#REF!,"")</f>
        <v/>
      </c>
      <c r="JNX36" s="86" t="str">
        <f>IFERROR(#REF!/#REF!,"")</f>
        <v/>
      </c>
      <c r="JNY36" s="86" t="str">
        <f>IFERROR(#REF!/#REF!,"")</f>
        <v/>
      </c>
      <c r="JNZ36" s="86" t="str">
        <f>IFERROR(#REF!/#REF!,"")</f>
        <v/>
      </c>
      <c r="JOA36" s="86" t="str">
        <f>IFERROR(#REF!/#REF!,"")</f>
        <v/>
      </c>
      <c r="JOB36" s="86" t="str">
        <f>IFERROR(#REF!/#REF!,"")</f>
        <v/>
      </c>
      <c r="JOC36" s="86" t="str">
        <f>IFERROR(#REF!/#REF!,"")</f>
        <v/>
      </c>
      <c r="JOD36" s="86" t="str">
        <f>IFERROR(#REF!/#REF!,"")</f>
        <v/>
      </c>
      <c r="JOE36" s="86" t="str">
        <f>IFERROR(#REF!/#REF!,"")</f>
        <v/>
      </c>
      <c r="JOF36" s="86" t="str">
        <f>IFERROR(#REF!/#REF!,"")</f>
        <v/>
      </c>
      <c r="JOG36" s="86" t="str">
        <f>IFERROR(#REF!/#REF!,"")</f>
        <v/>
      </c>
      <c r="JOH36" s="86" t="str">
        <f>IFERROR(#REF!/#REF!,"")</f>
        <v/>
      </c>
      <c r="JOI36" s="86" t="str">
        <f>IFERROR(#REF!/#REF!,"")</f>
        <v/>
      </c>
      <c r="JOJ36" s="86" t="str">
        <f>IFERROR(#REF!/#REF!,"")</f>
        <v/>
      </c>
      <c r="JOK36" s="86" t="str">
        <f>IFERROR(#REF!/#REF!,"")</f>
        <v/>
      </c>
      <c r="JOL36" s="86" t="str">
        <f>IFERROR(#REF!/#REF!,"")</f>
        <v/>
      </c>
      <c r="JOM36" s="86" t="str">
        <f>IFERROR(#REF!/#REF!,"")</f>
        <v/>
      </c>
      <c r="JON36" s="86" t="str">
        <f>IFERROR(#REF!/#REF!,"")</f>
        <v/>
      </c>
      <c r="JOO36" s="86" t="str">
        <f>IFERROR(#REF!/#REF!,"")</f>
        <v/>
      </c>
      <c r="JOP36" s="86" t="str">
        <f>IFERROR(#REF!/#REF!,"")</f>
        <v/>
      </c>
      <c r="JOQ36" s="86" t="str">
        <f>IFERROR(#REF!/#REF!,"")</f>
        <v/>
      </c>
      <c r="JOR36" s="86" t="str">
        <f>IFERROR(#REF!/#REF!,"")</f>
        <v/>
      </c>
      <c r="JOS36" s="86" t="str">
        <f>IFERROR(#REF!/#REF!,"")</f>
        <v/>
      </c>
      <c r="JOT36" s="86" t="str">
        <f>IFERROR(#REF!/#REF!,"")</f>
        <v/>
      </c>
      <c r="JOU36" s="86" t="str">
        <f>IFERROR(#REF!/#REF!,"")</f>
        <v/>
      </c>
      <c r="JOV36" s="86" t="str">
        <f>IFERROR(#REF!/#REF!,"")</f>
        <v/>
      </c>
      <c r="JOW36" s="86" t="str">
        <f>IFERROR(#REF!/#REF!,"")</f>
        <v/>
      </c>
      <c r="JOX36" s="86" t="str">
        <f>IFERROR(#REF!/#REF!,"")</f>
        <v/>
      </c>
      <c r="JOY36" s="86" t="str">
        <f>IFERROR(#REF!/#REF!,"")</f>
        <v/>
      </c>
      <c r="JOZ36" s="86" t="str">
        <f>IFERROR(#REF!/#REF!,"")</f>
        <v/>
      </c>
      <c r="JPA36" s="86" t="str">
        <f>IFERROR(#REF!/#REF!,"")</f>
        <v/>
      </c>
      <c r="JPB36" s="86" t="str">
        <f>IFERROR(#REF!/#REF!,"")</f>
        <v/>
      </c>
      <c r="JPC36" s="86" t="str">
        <f>IFERROR(#REF!/#REF!,"")</f>
        <v/>
      </c>
      <c r="JPD36" s="86" t="str">
        <f>IFERROR(#REF!/#REF!,"")</f>
        <v/>
      </c>
      <c r="JPE36" s="86" t="str">
        <f>IFERROR(#REF!/#REF!,"")</f>
        <v/>
      </c>
      <c r="JPF36" s="86" t="str">
        <f>IFERROR(#REF!/#REF!,"")</f>
        <v/>
      </c>
      <c r="JPG36" s="86" t="str">
        <f>IFERROR(#REF!/#REF!,"")</f>
        <v/>
      </c>
      <c r="JPH36" s="86" t="str">
        <f>IFERROR(#REF!/#REF!,"")</f>
        <v/>
      </c>
      <c r="JPI36" s="86" t="str">
        <f>IFERROR(#REF!/#REF!,"")</f>
        <v/>
      </c>
      <c r="JPJ36" s="86" t="str">
        <f>IFERROR(#REF!/#REF!,"")</f>
        <v/>
      </c>
      <c r="JPK36" s="86" t="str">
        <f>IFERROR(#REF!/#REF!,"")</f>
        <v/>
      </c>
      <c r="JPL36" s="86" t="str">
        <f>IFERROR(#REF!/#REF!,"")</f>
        <v/>
      </c>
      <c r="JPM36" s="86" t="str">
        <f>IFERROR(#REF!/#REF!,"")</f>
        <v/>
      </c>
      <c r="JPN36" s="86" t="str">
        <f>IFERROR(#REF!/#REF!,"")</f>
        <v/>
      </c>
      <c r="JPO36" s="86" t="str">
        <f>IFERROR(#REF!/#REF!,"")</f>
        <v/>
      </c>
      <c r="JPP36" s="86" t="str">
        <f>IFERROR(#REF!/#REF!,"")</f>
        <v/>
      </c>
      <c r="JPQ36" s="86" t="str">
        <f>IFERROR(#REF!/#REF!,"")</f>
        <v/>
      </c>
      <c r="JPR36" s="86" t="str">
        <f>IFERROR(#REF!/#REF!,"")</f>
        <v/>
      </c>
      <c r="JPS36" s="86" t="str">
        <f>IFERROR(#REF!/#REF!,"")</f>
        <v/>
      </c>
      <c r="JPT36" s="86" t="str">
        <f>IFERROR(#REF!/#REF!,"")</f>
        <v/>
      </c>
      <c r="JPU36" s="86" t="str">
        <f>IFERROR(#REF!/#REF!,"")</f>
        <v/>
      </c>
      <c r="JPV36" s="86" t="str">
        <f>IFERROR(#REF!/#REF!,"")</f>
        <v/>
      </c>
      <c r="JPW36" s="86" t="str">
        <f>IFERROR(#REF!/#REF!,"")</f>
        <v/>
      </c>
      <c r="JPX36" s="86" t="str">
        <f>IFERROR(#REF!/#REF!,"")</f>
        <v/>
      </c>
      <c r="JPY36" s="86" t="str">
        <f>IFERROR(#REF!/#REF!,"")</f>
        <v/>
      </c>
      <c r="JPZ36" s="86" t="str">
        <f>IFERROR(#REF!/#REF!,"")</f>
        <v/>
      </c>
      <c r="JQA36" s="86" t="str">
        <f>IFERROR(#REF!/#REF!,"")</f>
        <v/>
      </c>
      <c r="JQB36" s="86" t="str">
        <f>IFERROR(#REF!/#REF!,"")</f>
        <v/>
      </c>
      <c r="JQC36" s="86" t="str">
        <f>IFERROR(#REF!/#REF!,"")</f>
        <v/>
      </c>
      <c r="JQD36" s="86" t="str">
        <f>IFERROR(#REF!/#REF!,"")</f>
        <v/>
      </c>
      <c r="JQE36" s="86" t="str">
        <f>IFERROR(#REF!/#REF!,"")</f>
        <v/>
      </c>
      <c r="JQF36" s="86" t="str">
        <f>IFERROR(#REF!/#REF!,"")</f>
        <v/>
      </c>
      <c r="JQG36" s="86" t="str">
        <f>IFERROR(#REF!/#REF!,"")</f>
        <v/>
      </c>
      <c r="JQH36" s="86" t="str">
        <f>IFERROR(#REF!/#REF!,"")</f>
        <v/>
      </c>
      <c r="JQI36" s="86" t="str">
        <f>IFERROR(#REF!/#REF!,"")</f>
        <v/>
      </c>
      <c r="JQJ36" s="86" t="str">
        <f>IFERROR(#REF!/#REF!,"")</f>
        <v/>
      </c>
      <c r="JQK36" s="86" t="str">
        <f>IFERROR(#REF!/#REF!,"")</f>
        <v/>
      </c>
      <c r="JQL36" s="86" t="str">
        <f>IFERROR(#REF!/#REF!,"")</f>
        <v/>
      </c>
      <c r="JQM36" s="86" t="str">
        <f>IFERROR(#REF!/#REF!,"")</f>
        <v/>
      </c>
      <c r="JQN36" s="86" t="str">
        <f>IFERROR(#REF!/#REF!,"")</f>
        <v/>
      </c>
      <c r="JQO36" s="86" t="str">
        <f>IFERROR(#REF!/#REF!,"")</f>
        <v/>
      </c>
      <c r="JQP36" s="86" t="str">
        <f>IFERROR(#REF!/#REF!,"")</f>
        <v/>
      </c>
      <c r="JQQ36" s="86" t="str">
        <f>IFERROR(#REF!/#REF!,"")</f>
        <v/>
      </c>
      <c r="JQR36" s="86" t="str">
        <f>IFERROR(#REF!/#REF!,"")</f>
        <v/>
      </c>
      <c r="JQS36" s="86" t="str">
        <f>IFERROR(#REF!/#REF!,"")</f>
        <v/>
      </c>
      <c r="JQT36" s="86" t="str">
        <f>IFERROR(#REF!/#REF!,"")</f>
        <v/>
      </c>
      <c r="JQU36" s="86" t="str">
        <f>IFERROR(#REF!/#REF!,"")</f>
        <v/>
      </c>
      <c r="JQV36" s="86" t="str">
        <f>IFERROR(#REF!/#REF!,"")</f>
        <v/>
      </c>
      <c r="JQW36" s="86" t="str">
        <f>IFERROR(#REF!/#REF!,"")</f>
        <v/>
      </c>
      <c r="JQX36" s="86" t="str">
        <f>IFERROR(#REF!/#REF!,"")</f>
        <v/>
      </c>
      <c r="JQY36" s="86" t="str">
        <f>IFERROR(#REF!/#REF!,"")</f>
        <v/>
      </c>
      <c r="JQZ36" s="86" t="str">
        <f>IFERROR(#REF!/#REF!,"")</f>
        <v/>
      </c>
      <c r="JRA36" s="86" t="str">
        <f>IFERROR(#REF!/#REF!,"")</f>
        <v/>
      </c>
      <c r="JRB36" s="86" t="str">
        <f>IFERROR(#REF!/#REF!,"")</f>
        <v/>
      </c>
      <c r="JRC36" s="86" t="str">
        <f>IFERROR(#REF!/#REF!,"")</f>
        <v/>
      </c>
      <c r="JRD36" s="86" t="str">
        <f>IFERROR(#REF!/#REF!,"")</f>
        <v/>
      </c>
      <c r="JRE36" s="86" t="str">
        <f>IFERROR(#REF!/#REF!,"")</f>
        <v/>
      </c>
      <c r="JRF36" s="86" t="str">
        <f>IFERROR(#REF!/#REF!,"")</f>
        <v/>
      </c>
      <c r="JRG36" s="86" t="str">
        <f>IFERROR(#REF!/#REF!,"")</f>
        <v/>
      </c>
      <c r="JRH36" s="86" t="str">
        <f>IFERROR(#REF!/#REF!,"")</f>
        <v/>
      </c>
      <c r="JRI36" s="86" t="str">
        <f>IFERROR(#REF!/#REF!,"")</f>
        <v/>
      </c>
      <c r="JRJ36" s="86" t="str">
        <f>IFERROR(#REF!/#REF!,"")</f>
        <v/>
      </c>
      <c r="JRK36" s="86" t="str">
        <f>IFERROR(#REF!/#REF!,"")</f>
        <v/>
      </c>
      <c r="JRL36" s="86" t="str">
        <f>IFERROR(#REF!/#REF!,"")</f>
        <v/>
      </c>
      <c r="JRM36" s="86" t="str">
        <f>IFERROR(#REF!/#REF!,"")</f>
        <v/>
      </c>
      <c r="JRN36" s="86" t="str">
        <f>IFERROR(#REF!/#REF!,"")</f>
        <v/>
      </c>
      <c r="JRO36" s="86" t="str">
        <f>IFERROR(#REF!/#REF!,"")</f>
        <v/>
      </c>
      <c r="JRP36" s="86" t="str">
        <f>IFERROR(#REF!/#REF!,"")</f>
        <v/>
      </c>
      <c r="JRQ36" s="86" t="str">
        <f>IFERROR(#REF!/#REF!,"")</f>
        <v/>
      </c>
      <c r="JRR36" s="86" t="str">
        <f>IFERROR(#REF!/#REF!,"")</f>
        <v/>
      </c>
      <c r="JRS36" s="86" t="str">
        <f>IFERROR(#REF!/#REF!,"")</f>
        <v/>
      </c>
      <c r="JRT36" s="86" t="str">
        <f>IFERROR(#REF!/#REF!,"")</f>
        <v/>
      </c>
      <c r="JRU36" s="86" t="str">
        <f>IFERROR(#REF!/#REF!,"")</f>
        <v/>
      </c>
      <c r="JRV36" s="86" t="str">
        <f>IFERROR(#REF!/#REF!,"")</f>
        <v/>
      </c>
      <c r="JRW36" s="86" t="str">
        <f>IFERROR(#REF!/#REF!,"")</f>
        <v/>
      </c>
      <c r="JRX36" s="86" t="str">
        <f>IFERROR(#REF!/#REF!,"")</f>
        <v/>
      </c>
      <c r="JRY36" s="86" t="str">
        <f>IFERROR(#REF!/#REF!,"")</f>
        <v/>
      </c>
      <c r="JRZ36" s="86" t="str">
        <f>IFERROR(#REF!/#REF!,"")</f>
        <v/>
      </c>
      <c r="JSA36" s="86" t="str">
        <f>IFERROR(#REF!/#REF!,"")</f>
        <v/>
      </c>
      <c r="JSB36" s="86" t="str">
        <f>IFERROR(#REF!/#REF!,"")</f>
        <v/>
      </c>
      <c r="JSC36" s="86" t="str">
        <f>IFERROR(#REF!/#REF!,"")</f>
        <v/>
      </c>
      <c r="JSD36" s="86" t="str">
        <f>IFERROR(#REF!/#REF!,"")</f>
        <v/>
      </c>
      <c r="JSE36" s="86" t="str">
        <f>IFERROR(#REF!/#REF!,"")</f>
        <v/>
      </c>
      <c r="JSF36" s="86" t="str">
        <f>IFERROR(#REF!/#REF!,"")</f>
        <v/>
      </c>
      <c r="JSG36" s="86" t="str">
        <f>IFERROR(#REF!/#REF!,"")</f>
        <v/>
      </c>
      <c r="JSH36" s="86" t="str">
        <f>IFERROR(#REF!/#REF!,"")</f>
        <v/>
      </c>
      <c r="JSI36" s="86" t="str">
        <f>IFERROR(#REF!/#REF!,"")</f>
        <v/>
      </c>
      <c r="JSJ36" s="86" t="str">
        <f>IFERROR(#REF!/#REF!,"")</f>
        <v/>
      </c>
      <c r="JSK36" s="86" t="str">
        <f>IFERROR(#REF!/#REF!,"")</f>
        <v/>
      </c>
      <c r="JSL36" s="86" t="str">
        <f>IFERROR(#REF!/#REF!,"")</f>
        <v/>
      </c>
      <c r="JSM36" s="86" t="str">
        <f>IFERROR(#REF!/#REF!,"")</f>
        <v/>
      </c>
      <c r="JSN36" s="86" t="str">
        <f>IFERROR(#REF!/#REF!,"")</f>
        <v/>
      </c>
      <c r="JSO36" s="86" t="str">
        <f>IFERROR(#REF!/#REF!,"")</f>
        <v/>
      </c>
      <c r="JSP36" s="86" t="str">
        <f>IFERROR(#REF!/#REF!,"")</f>
        <v/>
      </c>
      <c r="JSQ36" s="86" t="str">
        <f>IFERROR(#REF!/#REF!,"")</f>
        <v/>
      </c>
      <c r="JSR36" s="86" t="str">
        <f>IFERROR(#REF!/#REF!,"")</f>
        <v/>
      </c>
      <c r="JSS36" s="86" t="str">
        <f>IFERROR(#REF!/#REF!,"")</f>
        <v/>
      </c>
      <c r="JST36" s="86" t="str">
        <f>IFERROR(#REF!/#REF!,"")</f>
        <v/>
      </c>
      <c r="JSU36" s="86" t="str">
        <f>IFERROR(#REF!/#REF!,"")</f>
        <v/>
      </c>
      <c r="JSV36" s="86" t="str">
        <f>IFERROR(#REF!/#REF!,"")</f>
        <v/>
      </c>
      <c r="JSW36" s="86" t="str">
        <f>IFERROR(#REF!/#REF!,"")</f>
        <v/>
      </c>
      <c r="JSX36" s="86" t="str">
        <f>IFERROR(#REF!/#REF!,"")</f>
        <v/>
      </c>
      <c r="JSY36" s="86" t="str">
        <f>IFERROR(#REF!/#REF!,"")</f>
        <v/>
      </c>
      <c r="JSZ36" s="86" t="str">
        <f>IFERROR(#REF!/#REF!,"")</f>
        <v/>
      </c>
      <c r="JTA36" s="86" t="str">
        <f>IFERROR(#REF!/#REF!,"")</f>
        <v/>
      </c>
      <c r="JTB36" s="86" t="str">
        <f>IFERROR(#REF!/#REF!,"")</f>
        <v/>
      </c>
      <c r="JTC36" s="86" t="str">
        <f>IFERROR(#REF!/#REF!,"")</f>
        <v/>
      </c>
      <c r="JTD36" s="86" t="str">
        <f>IFERROR(#REF!/#REF!,"")</f>
        <v/>
      </c>
      <c r="JTE36" s="86" t="str">
        <f>IFERROR(#REF!/#REF!,"")</f>
        <v/>
      </c>
      <c r="JTF36" s="86" t="str">
        <f>IFERROR(#REF!/#REF!,"")</f>
        <v/>
      </c>
      <c r="JTG36" s="86" t="str">
        <f>IFERROR(#REF!/#REF!,"")</f>
        <v/>
      </c>
      <c r="JTH36" s="86" t="str">
        <f>IFERROR(#REF!/#REF!,"")</f>
        <v/>
      </c>
      <c r="JTI36" s="86" t="str">
        <f>IFERROR(#REF!/#REF!,"")</f>
        <v/>
      </c>
      <c r="JTJ36" s="86" t="str">
        <f>IFERROR(#REF!/#REF!,"")</f>
        <v/>
      </c>
      <c r="JTK36" s="86" t="str">
        <f>IFERROR(#REF!/#REF!,"")</f>
        <v/>
      </c>
      <c r="JTL36" s="86" t="str">
        <f>IFERROR(#REF!/#REF!,"")</f>
        <v/>
      </c>
      <c r="JTM36" s="86" t="str">
        <f>IFERROR(#REF!/#REF!,"")</f>
        <v/>
      </c>
      <c r="JTN36" s="86" t="str">
        <f>IFERROR(#REF!/#REF!,"")</f>
        <v/>
      </c>
      <c r="JTO36" s="86" t="str">
        <f>IFERROR(#REF!/#REF!,"")</f>
        <v/>
      </c>
      <c r="JTP36" s="86" t="str">
        <f>IFERROR(#REF!/#REF!,"")</f>
        <v/>
      </c>
      <c r="JTQ36" s="86" t="str">
        <f>IFERROR(#REF!/#REF!,"")</f>
        <v/>
      </c>
      <c r="JTR36" s="86" t="str">
        <f>IFERROR(#REF!/#REF!,"")</f>
        <v/>
      </c>
      <c r="JTS36" s="86" t="str">
        <f>IFERROR(#REF!/#REF!,"")</f>
        <v/>
      </c>
      <c r="JTT36" s="86" t="str">
        <f>IFERROR(#REF!/#REF!,"")</f>
        <v/>
      </c>
      <c r="JTU36" s="86" t="str">
        <f>IFERROR(#REF!/#REF!,"")</f>
        <v/>
      </c>
      <c r="JTV36" s="86" t="str">
        <f>IFERROR(#REF!/#REF!,"")</f>
        <v/>
      </c>
      <c r="JTW36" s="86" t="str">
        <f>IFERROR(#REF!/#REF!,"")</f>
        <v/>
      </c>
      <c r="JTX36" s="86" t="str">
        <f>IFERROR(#REF!/#REF!,"")</f>
        <v/>
      </c>
      <c r="JTY36" s="86" t="str">
        <f>IFERROR(#REF!/#REF!,"")</f>
        <v/>
      </c>
      <c r="JTZ36" s="86" t="str">
        <f>IFERROR(#REF!/#REF!,"")</f>
        <v/>
      </c>
      <c r="JUA36" s="86" t="str">
        <f>IFERROR(#REF!/#REF!,"")</f>
        <v/>
      </c>
      <c r="JUB36" s="86" t="str">
        <f>IFERROR(#REF!/#REF!,"")</f>
        <v/>
      </c>
      <c r="JUC36" s="86" t="str">
        <f>IFERROR(#REF!/#REF!,"")</f>
        <v/>
      </c>
      <c r="JUD36" s="86" t="str">
        <f>IFERROR(#REF!/#REF!,"")</f>
        <v/>
      </c>
      <c r="JUE36" s="86" t="str">
        <f>IFERROR(#REF!/#REF!,"")</f>
        <v/>
      </c>
      <c r="JUF36" s="86" t="str">
        <f>IFERROR(#REF!/#REF!,"")</f>
        <v/>
      </c>
      <c r="JUG36" s="86" t="str">
        <f>IFERROR(#REF!/#REF!,"")</f>
        <v/>
      </c>
      <c r="JUH36" s="86" t="str">
        <f>IFERROR(#REF!/#REF!,"")</f>
        <v/>
      </c>
      <c r="JUI36" s="86" t="str">
        <f>IFERROR(#REF!/#REF!,"")</f>
        <v/>
      </c>
      <c r="JUJ36" s="86" t="str">
        <f>IFERROR(#REF!/#REF!,"")</f>
        <v/>
      </c>
      <c r="JUK36" s="86" t="str">
        <f>IFERROR(#REF!/#REF!,"")</f>
        <v/>
      </c>
      <c r="JUL36" s="86" t="str">
        <f>IFERROR(#REF!/#REF!,"")</f>
        <v/>
      </c>
      <c r="JUM36" s="86" t="str">
        <f>IFERROR(#REF!/#REF!,"")</f>
        <v/>
      </c>
      <c r="JUN36" s="86" t="str">
        <f>IFERROR(#REF!/#REF!,"")</f>
        <v/>
      </c>
      <c r="JUO36" s="86" t="str">
        <f>IFERROR(#REF!/#REF!,"")</f>
        <v/>
      </c>
      <c r="JUP36" s="86" t="str">
        <f>IFERROR(#REF!/#REF!,"")</f>
        <v/>
      </c>
      <c r="JUQ36" s="86" t="str">
        <f>IFERROR(#REF!/#REF!,"")</f>
        <v/>
      </c>
      <c r="JUR36" s="86" t="str">
        <f>IFERROR(#REF!/#REF!,"")</f>
        <v/>
      </c>
      <c r="JUS36" s="86" t="str">
        <f>IFERROR(#REF!/#REF!,"")</f>
        <v/>
      </c>
      <c r="JUT36" s="86" t="str">
        <f>IFERROR(#REF!/#REF!,"")</f>
        <v/>
      </c>
      <c r="JUU36" s="86" t="str">
        <f>IFERROR(#REF!/#REF!,"")</f>
        <v/>
      </c>
      <c r="JUV36" s="86" t="str">
        <f>IFERROR(#REF!/#REF!,"")</f>
        <v/>
      </c>
      <c r="JUW36" s="86" t="str">
        <f>IFERROR(#REF!/#REF!,"")</f>
        <v/>
      </c>
      <c r="JUX36" s="86" t="str">
        <f>IFERROR(#REF!/#REF!,"")</f>
        <v/>
      </c>
      <c r="JUY36" s="86" t="str">
        <f>IFERROR(#REF!/#REF!,"")</f>
        <v/>
      </c>
      <c r="JUZ36" s="86" t="str">
        <f>IFERROR(#REF!/#REF!,"")</f>
        <v/>
      </c>
      <c r="JVA36" s="86" t="str">
        <f>IFERROR(#REF!/#REF!,"")</f>
        <v/>
      </c>
      <c r="JVB36" s="86" t="str">
        <f>IFERROR(#REF!/#REF!,"")</f>
        <v/>
      </c>
      <c r="JVC36" s="86" t="str">
        <f>IFERROR(#REF!/#REF!,"")</f>
        <v/>
      </c>
      <c r="JVD36" s="86" t="str">
        <f>IFERROR(#REF!/#REF!,"")</f>
        <v/>
      </c>
      <c r="JVE36" s="86" t="str">
        <f>IFERROR(#REF!/#REF!,"")</f>
        <v/>
      </c>
      <c r="JVF36" s="86" t="str">
        <f>IFERROR(#REF!/#REF!,"")</f>
        <v/>
      </c>
      <c r="JVG36" s="86" t="str">
        <f>IFERROR(#REF!/#REF!,"")</f>
        <v/>
      </c>
      <c r="JVH36" s="86" t="str">
        <f>IFERROR(#REF!/#REF!,"")</f>
        <v/>
      </c>
      <c r="JVI36" s="86" t="str">
        <f>IFERROR(#REF!/#REF!,"")</f>
        <v/>
      </c>
      <c r="JVJ36" s="86" t="str">
        <f>IFERROR(#REF!/#REF!,"")</f>
        <v/>
      </c>
      <c r="JVK36" s="86" t="str">
        <f>IFERROR(#REF!/#REF!,"")</f>
        <v/>
      </c>
      <c r="JVL36" s="86" t="str">
        <f>IFERROR(#REF!/#REF!,"")</f>
        <v/>
      </c>
      <c r="JVM36" s="86" t="str">
        <f>IFERROR(#REF!/#REF!,"")</f>
        <v/>
      </c>
      <c r="JVN36" s="86" t="str">
        <f>IFERROR(#REF!/#REF!,"")</f>
        <v/>
      </c>
      <c r="JVO36" s="86" t="str">
        <f>IFERROR(#REF!/#REF!,"")</f>
        <v/>
      </c>
      <c r="JVP36" s="86" t="str">
        <f>IFERROR(#REF!/#REF!,"")</f>
        <v/>
      </c>
      <c r="JVQ36" s="86" t="str">
        <f>IFERROR(#REF!/#REF!,"")</f>
        <v/>
      </c>
      <c r="JVR36" s="86" t="str">
        <f>IFERROR(#REF!/#REF!,"")</f>
        <v/>
      </c>
      <c r="JVS36" s="86" t="str">
        <f>IFERROR(#REF!/#REF!,"")</f>
        <v/>
      </c>
      <c r="JVT36" s="86" t="str">
        <f>IFERROR(#REF!/#REF!,"")</f>
        <v/>
      </c>
      <c r="JVU36" s="86" t="str">
        <f>IFERROR(#REF!/#REF!,"")</f>
        <v/>
      </c>
      <c r="JVV36" s="86" t="str">
        <f>IFERROR(#REF!/#REF!,"")</f>
        <v/>
      </c>
      <c r="JVW36" s="86" t="str">
        <f>IFERROR(#REF!/#REF!,"")</f>
        <v/>
      </c>
      <c r="JVX36" s="86" t="str">
        <f>IFERROR(#REF!/#REF!,"")</f>
        <v/>
      </c>
      <c r="JVY36" s="86" t="str">
        <f>IFERROR(#REF!/#REF!,"")</f>
        <v/>
      </c>
      <c r="JVZ36" s="86" t="str">
        <f>IFERROR(#REF!/#REF!,"")</f>
        <v/>
      </c>
      <c r="JWA36" s="86" t="str">
        <f>IFERROR(#REF!/#REF!,"")</f>
        <v/>
      </c>
      <c r="JWB36" s="86" t="str">
        <f>IFERROR(#REF!/#REF!,"")</f>
        <v/>
      </c>
      <c r="JWC36" s="86" t="str">
        <f>IFERROR(#REF!/#REF!,"")</f>
        <v/>
      </c>
      <c r="JWD36" s="86" t="str">
        <f>IFERROR(#REF!/#REF!,"")</f>
        <v/>
      </c>
      <c r="JWE36" s="86" t="str">
        <f>IFERROR(#REF!/#REF!,"")</f>
        <v/>
      </c>
      <c r="JWF36" s="86" t="str">
        <f>IFERROR(#REF!/#REF!,"")</f>
        <v/>
      </c>
      <c r="JWG36" s="86" t="str">
        <f>IFERROR(#REF!/#REF!,"")</f>
        <v/>
      </c>
      <c r="JWH36" s="86" t="str">
        <f>IFERROR(#REF!/#REF!,"")</f>
        <v/>
      </c>
      <c r="JWI36" s="86" t="str">
        <f>IFERROR(#REF!/#REF!,"")</f>
        <v/>
      </c>
      <c r="JWJ36" s="86" t="str">
        <f>IFERROR(#REF!/#REF!,"")</f>
        <v/>
      </c>
      <c r="JWK36" s="86" t="str">
        <f>IFERROR(#REF!/#REF!,"")</f>
        <v/>
      </c>
      <c r="JWL36" s="86" t="str">
        <f>IFERROR(#REF!/#REF!,"")</f>
        <v/>
      </c>
      <c r="JWM36" s="86" t="str">
        <f>IFERROR(#REF!/#REF!,"")</f>
        <v/>
      </c>
      <c r="JWN36" s="86" t="str">
        <f>IFERROR(#REF!/#REF!,"")</f>
        <v/>
      </c>
      <c r="JWO36" s="86" t="str">
        <f>IFERROR(#REF!/#REF!,"")</f>
        <v/>
      </c>
      <c r="JWP36" s="86" t="str">
        <f>IFERROR(#REF!/#REF!,"")</f>
        <v/>
      </c>
      <c r="JWQ36" s="86" t="str">
        <f>IFERROR(#REF!/#REF!,"")</f>
        <v/>
      </c>
      <c r="JWR36" s="86" t="str">
        <f>IFERROR(#REF!/#REF!,"")</f>
        <v/>
      </c>
      <c r="JWS36" s="86" t="str">
        <f>IFERROR(#REF!/#REF!,"")</f>
        <v/>
      </c>
      <c r="JWT36" s="86" t="str">
        <f>IFERROR(#REF!/#REF!,"")</f>
        <v/>
      </c>
      <c r="JWU36" s="86" t="str">
        <f>IFERROR(#REF!/#REF!,"")</f>
        <v/>
      </c>
      <c r="JWV36" s="86" t="str">
        <f>IFERROR(#REF!/#REF!,"")</f>
        <v/>
      </c>
      <c r="JWW36" s="86" t="str">
        <f>IFERROR(#REF!/#REF!,"")</f>
        <v/>
      </c>
      <c r="JWX36" s="86" t="str">
        <f>IFERROR(#REF!/#REF!,"")</f>
        <v/>
      </c>
      <c r="JWY36" s="86" t="str">
        <f>IFERROR(#REF!/#REF!,"")</f>
        <v/>
      </c>
      <c r="JWZ36" s="86" t="str">
        <f>IFERROR(#REF!/#REF!,"")</f>
        <v/>
      </c>
      <c r="JXA36" s="86" t="str">
        <f>IFERROR(#REF!/#REF!,"")</f>
        <v/>
      </c>
      <c r="JXB36" s="86" t="str">
        <f>IFERROR(#REF!/#REF!,"")</f>
        <v/>
      </c>
      <c r="JXC36" s="86" t="str">
        <f>IFERROR(#REF!/#REF!,"")</f>
        <v/>
      </c>
      <c r="JXD36" s="86" t="str">
        <f>IFERROR(#REF!/#REF!,"")</f>
        <v/>
      </c>
      <c r="JXE36" s="86" t="str">
        <f>IFERROR(#REF!/#REF!,"")</f>
        <v/>
      </c>
      <c r="JXF36" s="86" t="str">
        <f>IFERROR(#REF!/#REF!,"")</f>
        <v/>
      </c>
      <c r="JXG36" s="86" t="str">
        <f>IFERROR(#REF!/#REF!,"")</f>
        <v/>
      </c>
      <c r="JXH36" s="86" t="str">
        <f>IFERROR(#REF!/#REF!,"")</f>
        <v/>
      </c>
      <c r="JXI36" s="86" t="str">
        <f>IFERROR(#REF!/#REF!,"")</f>
        <v/>
      </c>
      <c r="JXJ36" s="86" t="str">
        <f>IFERROR(#REF!/#REF!,"")</f>
        <v/>
      </c>
      <c r="JXK36" s="86" t="str">
        <f>IFERROR(#REF!/#REF!,"")</f>
        <v/>
      </c>
      <c r="JXL36" s="86" t="str">
        <f>IFERROR(#REF!/#REF!,"")</f>
        <v/>
      </c>
      <c r="JXM36" s="86" t="str">
        <f>IFERROR(#REF!/#REF!,"")</f>
        <v/>
      </c>
      <c r="JXN36" s="86" t="str">
        <f>IFERROR(#REF!/#REF!,"")</f>
        <v/>
      </c>
      <c r="JXO36" s="86" t="str">
        <f>IFERROR(#REF!/#REF!,"")</f>
        <v/>
      </c>
      <c r="JXP36" s="86" t="str">
        <f>IFERROR(#REF!/#REF!,"")</f>
        <v/>
      </c>
      <c r="JXQ36" s="86" t="str">
        <f>IFERROR(#REF!/#REF!,"")</f>
        <v/>
      </c>
      <c r="JXR36" s="86" t="str">
        <f>IFERROR(#REF!/#REF!,"")</f>
        <v/>
      </c>
      <c r="JXS36" s="86" t="str">
        <f>IFERROR(#REF!/#REF!,"")</f>
        <v/>
      </c>
      <c r="JXT36" s="86" t="str">
        <f>IFERROR(#REF!/#REF!,"")</f>
        <v/>
      </c>
      <c r="JXU36" s="86" t="str">
        <f>IFERROR(#REF!/#REF!,"")</f>
        <v/>
      </c>
      <c r="JXV36" s="86" t="str">
        <f>IFERROR(#REF!/#REF!,"")</f>
        <v/>
      </c>
      <c r="JXW36" s="86" t="str">
        <f>IFERROR(#REF!/#REF!,"")</f>
        <v/>
      </c>
      <c r="JXX36" s="86" t="str">
        <f>IFERROR(#REF!/#REF!,"")</f>
        <v/>
      </c>
      <c r="JXY36" s="86" t="str">
        <f>IFERROR(#REF!/#REF!,"")</f>
        <v/>
      </c>
      <c r="JXZ36" s="86" t="str">
        <f>IFERROR(#REF!/#REF!,"")</f>
        <v/>
      </c>
      <c r="JYA36" s="86" t="str">
        <f>IFERROR(#REF!/#REF!,"")</f>
        <v/>
      </c>
      <c r="JYB36" s="86" t="str">
        <f>IFERROR(#REF!/#REF!,"")</f>
        <v/>
      </c>
      <c r="JYC36" s="86" t="str">
        <f>IFERROR(#REF!/#REF!,"")</f>
        <v/>
      </c>
      <c r="JYD36" s="86" t="str">
        <f>IFERROR(#REF!/#REF!,"")</f>
        <v/>
      </c>
      <c r="JYE36" s="86" t="str">
        <f>IFERROR(#REF!/#REF!,"")</f>
        <v/>
      </c>
      <c r="JYF36" s="86" t="str">
        <f>IFERROR(#REF!/#REF!,"")</f>
        <v/>
      </c>
      <c r="JYG36" s="86" t="str">
        <f>IFERROR(#REF!/#REF!,"")</f>
        <v/>
      </c>
      <c r="JYH36" s="86" t="str">
        <f>IFERROR(#REF!/#REF!,"")</f>
        <v/>
      </c>
      <c r="JYI36" s="86" t="str">
        <f>IFERROR(#REF!/#REF!,"")</f>
        <v/>
      </c>
      <c r="JYJ36" s="86" t="str">
        <f>IFERROR(#REF!/#REF!,"")</f>
        <v/>
      </c>
      <c r="JYK36" s="86" t="str">
        <f>IFERROR(#REF!/#REF!,"")</f>
        <v/>
      </c>
      <c r="JYL36" s="86" t="str">
        <f>IFERROR(#REF!/#REF!,"")</f>
        <v/>
      </c>
      <c r="JYM36" s="86" t="str">
        <f>IFERROR(#REF!/#REF!,"")</f>
        <v/>
      </c>
      <c r="JYN36" s="86" t="str">
        <f>IFERROR(#REF!/#REF!,"")</f>
        <v/>
      </c>
      <c r="JYO36" s="86" t="str">
        <f>IFERROR(#REF!/#REF!,"")</f>
        <v/>
      </c>
      <c r="JYP36" s="86" t="str">
        <f>IFERROR(#REF!/#REF!,"")</f>
        <v/>
      </c>
      <c r="JYQ36" s="86" t="str">
        <f>IFERROR(#REF!/#REF!,"")</f>
        <v/>
      </c>
      <c r="JYR36" s="86" t="str">
        <f>IFERROR(#REF!/#REF!,"")</f>
        <v/>
      </c>
      <c r="JYS36" s="86" t="str">
        <f>IFERROR(#REF!/#REF!,"")</f>
        <v/>
      </c>
      <c r="JYT36" s="86" t="str">
        <f>IFERROR(#REF!/#REF!,"")</f>
        <v/>
      </c>
      <c r="JYU36" s="86" t="str">
        <f>IFERROR(#REF!/#REF!,"")</f>
        <v/>
      </c>
      <c r="JYV36" s="86" t="str">
        <f>IFERROR(#REF!/#REF!,"")</f>
        <v/>
      </c>
      <c r="JYW36" s="86" t="str">
        <f>IFERROR(#REF!/#REF!,"")</f>
        <v/>
      </c>
      <c r="JYX36" s="86" t="str">
        <f>IFERROR(#REF!/#REF!,"")</f>
        <v/>
      </c>
      <c r="JYY36" s="86" t="str">
        <f>IFERROR(#REF!/#REF!,"")</f>
        <v/>
      </c>
      <c r="JYZ36" s="86" t="str">
        <f>IFERROR(#REF!/#REF!,"")</f>
        <v/>
      </c>
      <c r="JZA36" s="86" t="str">
        <f>IFERROR(#REF!/#REF!,"")</f>
        <v/>
      </c>
      <c r="JZB36" s="86" t="str">
        <f>IFERROR(#REF!/#REF!,"")</f>
        <v/>
      </c>
      <c r="JZC36" s="86" t="str">
        <f>IFERROR(#REF!/#REF!,"")</f>
        <v/>
      </c>
      <c r="JZD36" s="86" t="str">
        <f>IFERROR(#REF!/#REF!,"")</f>
        <v/>
      </c>
      <c r="JZE36" s="86" t="str">
        <f>IFERROR(#REF!/#REF!,"")</f>
        <v/>
      </c>
      <c r="JZF36" s="86" t="str">
        <f>IFERROR(#REF!/#REF!,"")</f>
        <v/>
      </c>
      <c r="JZG36" s="86" t="str">
        <f>IFERROR(#REF!/#REF!,"")</f>
        <v/>
      </c>
      <c r="JZH36" s="86" t="str">
        <f>IFERROR(#REF!/#REF!,"")</f>
        <v/>
      </c>
      <c r="JZI36" s="86" t="str">
        <f>IFERROR(#REF!/#REF!,"")</f>
        <v/>
      </c>
      <c r="JZJ36" s="86" t="str">
        <f>IFERROR(#REF!/#REF!,"")</f>
        <v/>
      </c>
      <c r="JZK36" s="86" t="str">
        <f>IFERROR(#REF!/#REF!,"")</f>
        <v/>
      </c>
      <c r="JZL36" s="86" t="str">
        <f>IFERROR(#REF!/#REF!,"")</f>
        <v/>
      </c>
      <c r="JZM36" s="86" t="str">
        <f>IFERROR(#REF!/#REF!,"")</f>
        <v/>
      </c>
      <c r="JZN36" s="86" t="str">
        <f>IFERROR(#REF!/#REF!,"")</f>
        <v/>
      </c>
      <c r="JZO36" s="86" t="str">
        <f>IFERROR(#REF!/#REF!,"")</f>
        <v/>
      </c>
      <c r="JZP36" s="86" t="str">
        <f>IFERROR(#REF!/#REF!,"")</f>
        <v/>
      </c>
      <c r="JZQ36" s="86" t="str">
        <f>IFERROR(#REF!/#REF!,"")</f>
        <v/>
      </c>
      <c r="JZR36" s="86" t="str">
        <f>IFERROR(#REF!/#REF!,"")</f>
        <v/>
      </c>
      <c r="JZS36" s="86" t="str">
        <f>IFERROR(#REF!/#REF!,"")</f>
        <v/>
      </c>
      <c r="JZT36" s="86" t="str">
        <f>IFERROR(#REF!/#REF!,"")</f>
        <v/>
      </c>
      <c r="JZU36" s="86" t="str">
        <f>IFERROR(#REF!/#REF!,"")</f>
        <v/>
      </c>
      <c r="JZV36" s="86" t="str">
        <f>IFERROR(#REF!/#REF!,"")</f>
        <v/>
      </c>
      <c r="JZW36" s="86" t="str">
        <f>IFERROR(#REF!/#REF!,"")</f>
        <v/>
      </c>
      <c r="JZX36" s="86" t="str">
        <f>IFERROR(#REF!/#REF!,"")</f>
        <v/>
      </c>
      <c r="JZY36" s="86" t="str">
        <f>IFERROR(#REF!/#REF!,"")</f>
        <v/>
      </c>
      <c r="JZZ36" s="86" t="str">
        <f>IFERROR(#REF!/#REF!,"")</f>
        <v/>
      </c>
      <c r="KAA36" s="86" t="str">
        <f>IFERROR(#REF!/#REF!,"")</f>
        <v/>
      </c>
      <c r="KAB36" s="86" t="str">
        <f>IFERROR(#REF!/#REF!,"")</f>
        <v/>
      </c>
      <c r="KAC36" s="86" t="str">
        <f>IFERROR(#REF!/#REF!,"")</f>
        <v/>
      </c>
      <c r="KAD36" s="86" t="str">
        <f>IFERROR(#REF!/#REF!,"")</f>
        <v/>
      </c>
      <c r="KAE36" s="86" t="str">
        <f>IFERROR(#REF!/#REF!,"")</f>
        <v/>
      </c>
      <c r="KAF36" s="86" t="str">
        <f>IFERROR(#REF!/#REF!,"")</f>
        <v/>
      </c>
      <c r="KAG36" s="86" t="str">
        <f>IFERROR(#REF!/#REF!,"")</f>
        <v/>
      </c>
      <c r="KAH36" s="86" t="str">
        <f>IFERROR(#REF!/#REF!,"")</f>
        <v/>
      </c>
      <c r="KAI36" s="86" t="str">
        <f>IFERROR(#REF!/#REF!,"")</f>
        <v/>
      </c>
      <c r="KAJ36" s="86" t="str">
        <f>IFERROR(#REF!/#REF!,"")</f>
        <v/>
      </c>
      <c r="KAK36" s="86" t="str">
        <f>IFERROR(#REF!/#REF!,"")</f>
        <v/>
      </c>
      <c r="KAL36" s="86" t="str">
        <f>IFERROR(#REF!/#REF!,"")</f>
        <v/>
      </c>
      <c r="KAM36" s="86" t="str">
        <f>IFERROR(#REF!/#REF!,"")</f>
        <v/>
      </c>
      <c r="KAN36" s="86" t="str">
        <f>IFERROR(#REF!/#REF!,"")</f>
        <v/>
      </c>
      <c r="KAO36" s="86" t="str">
        <f>IFERROR(#REF!/#REF!,"")</f>
        <v/>
      </c>
      <c r="KAP36" s="86" t="str">
        <f>IFERROR(#REF!/#REF!,"")</f>
        <v/>
      </c>
      <c r="KAQ36" s="86" t="str">
        <f>IFERROR(#REF!/#REF!,"")</f>
        <v/>
      </c>
      <c r="KAR36" s="86" t="str">
        <f>IFERROR(#REF!/#REF!,"")</f>
        <v/>
      </c>
      <c r="KAS36" s="86" t="str">
        <f>IFERROR(#REF!/#REF!,"")</f>
        <v/>
      </c>
      <c r="KAT36" s="86" t="str">
        <f>IFERROR(#REF!/#REF!,"")</f>
        <v/>
      </c>
      <c r="KAU36" s="86" t="str">
        <f>IFERROR(#REF!/#REF!,"")</f>
        <v/>
      </c>
      <c r="KAV36" s="86" t="str">
        <f>IFERROR(#REF!/#REF!,"")</f>
        <v/>
      </c>
      <c r="KAW36" s="86" t="str">
        <f>IFERROR(#REF!/#REF!,"")</f>
        <v/>
      </c>
      <c r="KAX36" s="86" t="str">
        <f>IFERROR(#REF!/#REF!,"")</f>
        <v/>
      </c>
      <c r="KAY36" s="86" t="str">
        <f>IFERROR(#REF!/#REF!,"")</f>
        <v/>
      </c>
      <c r="KAZ36" s="86" t="str">
        <f>IFERROR(#REF!/#REF!,"")</f>
        <v/>
      </c>
      <c r="KBA36" s="86" t="str">
        <f>IFERROR(#REF!/#REF!,"")</f>
        <v/>
      </c>
      <c r="KBB36" s="86" t="str">
        <f>IFERROR(#REF!/#REF!,"")</f>
        <v/>
      </c>
      <c r="KBC36" s="86" t="str">
        <f>IFERROR(#REF!/#REF!,"")</f>
        <v/>
      </c>
      <c r="KBD36" s="86" t="str">
        <f>IFERROR(#REF!/#REF!,"")</f>
        <v/>
      </c>
      <c r="KBE36" s="86" t="str">
        <f>IFERROR(#REF!/#REF!,"")</f>
        <v/>
      </c>
      <c r="KBF36" s="86" t="str">
        <f>IFERROR(#REF!/#REF!,"")</f>
        <v/>
      </c>
      <c r="KBG36" s="86" t="str">
        <f>IFERROR(#REF!/#REF!,"")</f>
        <v/>
      </c>
      <c r="KBH36" s="86" t="str">
        <f>IFERROR(#REF!/#REF!,"")</f>
        <v/>
      </c>
      <c r="KBI36" s="86" t="str">
        <f>IFERROR(#REF!/#REF!,"")</f>
        <v/>
      </c>
      <c r="KBJ36" s="86" t="str">
        <f>IFERROR(#REF!/#REF!,"")</f>
        <v/>
      </c>
      <c r="KBK36" s="86" t="str">
        <f>IFERROR(#REF!/#REF!,"")</f>
        <v/>
      </c>
      <c r="KBL36" s="86" t="str">
        <f>IFERROR(#REF!/#REF!,"")</f>
        <v/>
      </c>
      <c r="KBM36" s="86" t="str">
        <f>IFERROR(#REF!/#REF!,"")</f>
        <v/>
      </c>
      <c r="KBN36" s="86" t="str">
        <f>IFERROR(#REF!/#REF!,"")</f>
        <v/>
      </c>
      <c r="KBO36" s="86" t="str">
        <f>IFERROR(#REF!/#REF!,"")</f>
        <v/>
      </c>
      <c r="KBP36" s="86" t="str">
        <f>IFERROR(#REF!/#REF!,"")</f>
        <v/>
      </c>
      <c r="KBQ36" s="86" t="str">
        <f>IFERROR(#REF!/#REF!,"")</f>
        <v/>
      </c>
      <c r="KBR36" s="86" t="str">
        <f>IFERROR(#REF!/#REF!,"")</f>
        <v/>
      </c>
      <c r="KBS36" s="86" t="str">
        <f>IFERROR(#REF!/#REF!,"")</f>
        <v/>
      </c>
      <c r="KBT36" s="86" t="str">
        <f>IFERROR(#REF!/#REF!,"")</f>
        <v/>
      </c>
      <c r="KBU36" s="86" t="str">
        <f>IFERROR(#REF!/#REF!,"")</f>
        <v/>
      </c>
      <c r="KBV36" s="86" t="str">
        <f>IFERROR(#REF!/#REF!,"")</f>
        <v/>
      </c>
      <c r="KBW36" s="86" t="str">
        <f>IFERROR(#REF!/#REF!,"")</f>
        <v/>
      </c>
      <c r="KBX36" s="86" t="str">
        <f>IFERROR(#REF!/#REF!,"")</f>
        <v/>
      </c>
      <c r="KBY36" s="86" t="str">
        <f>IFERROR(#REF!/#REF!,"")</f>
        <v/>
      </c>
      <c r="KBZ36" s="86" t="str">
        <f>IFERROR(#REF!/#REF!,"")</f>
        <v/>
      </c>
      <c r="KCA36" s="86" t="str">
        <f>IFERROR(#REF!/#REF!,"")</f>
        <v/>
      </c>
      <c r="KCB36" s="86" t="str">
        <f>IFERROR(#REF!/#REF!,"")</f>
        <v/>
      </c>
      <c r="KCC36" s="86" t="str">
        <f>IFERROR(#REF!/#REF!,"")</f>
        <v/>
      </c>
      <c r="KCD36" s="86" t="str">
        <f>IFERROR(#REF!/#REF!,"")</f>
        <v/>
      </c>
      <c r="KCE36" s="86" t="str">
        <f>IFERROR(#REF!/#REF!,"")</f>
        <v/>
      </c>
      <c r="KCF36" s="86" t="str">
        <f>IFERROR(#REF!/#REF!,"")</f>
        <v/>
      </c>
      <c r="KCG36" s="86" t="str">
        <f>IFERROR(#REF!/#REF!,"")</f>
        <v/>
      </c>
      <c r="KCH36" s="86" t="str">
        <f>IFERROR(#REF!/#REF!,"")</f>
        <v/>
      </c>
      <c r="KCI36" s="86" t="str">
        <f>IFERROR(#REF!/#REF!,"")</f>
        <v/>
      </c>
      <c r="KCJ36" s="86" t="str">
        <f>IFERROR(#REF!/#REF!,"")</f>
        <v/>
      </c>
      <c r="KCK36" s="86" t="str">
        <f>IFERROR(#REF!/#REF!,"")</f>
        <v/>
      </c>
      <c r="KCL36" s="86" t="str">
        <f>IFERROR(#REF!/#REF!,"")</f>
        <v/>
      </c>
      <c r="KCM36" s="86" t="str">
        <f>IFERROR(#REF!/#REF!,"")</f>
        <v/>
      </c>
      <c r="KCN36" s="86" t="str">
        <f>IFERROR(#REF!/#REF!,"")</f>
        <v/>
      </c>
      <c r="KCO36" s="86" t="str">
        <f>IFERROR(#REF!/#REF!,"")</f>
        <v/>
      </c>
      <c r="KCP36" s="86" t="str">
        <f>IFERROR(#REF!/#REF!,"")</f>
        <v/>
      </c>
      <c r="KCQ36" s="86" t="str">
        <f>IFERROR(#REF!/#REF!,"")</f>
        <v/>
      </c>
      <c r="KCR36" s="86" t="str">
        <f>IFERROR(#REF!/#REF!,"")</f>
        <v/>
      </c>
      <c r="KCS36" s="86" t="str">
        <f>IFERROR(#REF!/#REF!,"")</f>
        <v/>
      </c>
      <c r="KCT36" s="86" t="str">
        <f>IFERROR(#REF!/#REF!,"")</f>
        <v/>
      </c>
      <c r="KCU36" s="86" t="str">
        <f>IFERROR(#REF!/#REF!,"")</f>
        <v/>
      </c>
      <c r="KCV36" s="86" t="str">
        <f>IFERROR(#REF!/#REF!,"")</f>
        <v/>
      </c>
      <c r="KCW36" s="86" t="str">
        <f>IFERROR(#REF!/#REF!,"")</f>
        <v/>
      </c>
      <c r="KCX36" s="86" t="str">
        <f>IFERROR(#REF!/#REF!,"")</f>
        <v/>
      </c>
      <c r="KCY36" s="86" t="str">
        <f>IFERROR(#REF!/#REF!,"")</f>
        <v/>
      </c>
      <c r="KCZ36" s="86" t="str">
        <f>IFERROR(#REF!/#REF!,"")</f>
        <v/>
      </c>
      <c r="KDA36" s="86" t="str">
        <f>IFERROR(#REF!/#REF!,"")</f>
        <v/>
      </c>
      <c r="KDB36" s="86" t="str">
        <f>IFERROR(#REF!/#REF!,"")</f>
        <v/>
      </c>
      <c r="KDC36" s="86" t="str">
        <f>IFERROR(#REF!/#REF!,"")</f>
        <v/>
      </c>
      <c r="KDD36" s="86" t="str">
        <f>IFERROR(#REF!/#REF!,"")</f>
        <v/>
      </c>
      <c r="KDE36" s="86" t="str">
        <f>IFERROR(#REF!/#REF!,"")</f>
        <v/>
      </c>
      <c r="KDF36" s="86" t="str">
        <f>IFERROR(#REF!/#REF!,"")</f>
        <v/>
      </c>
      <c r="KDG36" s="86" t="str">
        <f>IFERROR(#REF!/#REF!,"")</f>
        <v/>
      </c>
      <c r="KDH36" s="86" t="str">
        <f>IFERROR(#REF!/#REF!,"")</f>
        <v/>
      </c>
      <c r="KDI36" s="86" t="str">
        <f>IFERROR(#REF!/#REF!,"")</f>
        <v/>
      </c>
      <c r="KDJ36" s="86" t="str">
        <f>IFERROR(#REF!/#REF!,"")</f>
        <v/>
      </c>
      <c r="KDK36" s="86" t="str">
        <f>IFERROR(#REF!/#REF!,"")</f>
        <v/>
      </c>
      <c r="KDL36" s="86" t="str">
        <f>IFERROR(#REF!/#REF!,"")</f>
        <v/>
      </c>
      <c r="KDM36" s="86" t="str">
        <f>IFERROR(#REF!/#REF!,"")</f>
        <v/>
      </c>
      <c r="KDN36" s="86" t="str">
        <f>IFERROR(#REF!/#REF!,"")</f>
        <v/>
      </c>
      <c r="KDO36" s="86" t="str">
        <f>IFERROR(#REF!/#REF!,"")</f>
        <v/>
      </c>
      <c r="KDP36" s="86" t="str">
        <f>IFERROR(#REF!/#REF!,"")</f>
        <v/>
      </c>
      <c r="KDQ36" s="86" t="str">
        <f>IFERROR(#REF!/#REF!,"")</f>
        <v/>
      </c>
      <c r="KDR36" s="86" t="str">
        <f>IFERROR(#REF!/#REF!,"")</f>
        <v/>
      </c>
      <c r="KDS36" s="86" t="str">
        <f>IFERROR(#REF!/#REF!,"")</f>
        <v/>
      </c>
      <c r="KDT36" s="86" t="str">
        <f>IFERROR(#REF!/#REF!,"")</f>
        <v/>
      </c>
      <c r="KDU36" s="86" t="str">
        <f>IFERROR(#REF!/#REF!,"")</f>
        <v/>
      </c>
      <c r="KDV36" s="86" t="str">
        <f>IFERROR(#REF!/#REF!,"")</f>
        <v/>
      </c>
      <c r="KDW36" s="86" t="str">
        <f>IFERROR(#REF!/#REF!,"")</f>
        <v/>
      </c>
      <c r="KDX36" s="86" t="str">
        <f>IFERROR(#REF!/#REF!,"")</f>
        <v/>
      </c>
      <c r="KDY36" s="86" t="str">
        <f>IFERROR(#REF!/#REF!,"")</f>
        <v/>
      </c>
      <c r="KDZ36" s="86" t="str">
        <f>IFERROR(#REF!/#REF!,"")</f>
        <v/>
      </c>
      <c r="KEA36" s="86" t="str">
        <f>IFERROR(#REF!/#REF!,"")</f>
        <v/>
      </c>
      <c r="KEB36" s="86" t="str">
        <f>IFERROR(#REF!/#REF!,"")</f>
        <v/>
      </c>
      <c r="KEC36" s="86" t="str">
        <f>IFERROR(#REF!/#REF!,"")</f>
        <v/>
      </c>
      <c r="KED36" s="86" t="str">
        <f>IFERROR(#REF!/#REF!,"")</f>
        <v/>
      </c>
      <c r="KEE36" s="86" t="str">
        <f>IFERROR(#REF!/#REF!,"")</f>
        <v/>
      </c>
      <c r="KEF36" s="86" t="str">
        <f>IFERROR(#REF!/#REF!,"")</f>
        <v/>
      </c>
      <c r="KEG36" s="86" t="str">
        <f>IFERROR(#REF!/#REF!,"")</f>
        <v/>
      </c>
      <c r="KEH36" s="86" t="str">
        <f>IFERROR(#REF!/#REF!,"")</f>
        <v/>
      </c>
      <c r="KEI36" s="86" t="str">
        <f>IFERROR(#REF!/#REF!,"")</f>
        <v/>
      </c>
      <c r="KEJ36" s="86" t="str">
        <f>IFERROR(#REF!/#REF!,"")</f>
        <v/>
      </c>
      <c r="KEK36" s="86" t="str">
        <f>IFERROR(#REF!/#REF!,"")</f>
        <v/>
      </c>
      <c r="KEL36" s="86" t="str">
        <f>IFERROR(#REF!/#REF!,"")</f>
        <v/>
      </c>
      <c r="KEM36" s="86" t="str">
        <f>IFERROR(#REF!/#REF!,"")</f>
        <v/>
      </c>
      <c r="KEN36" s="86" t="str">
        <f>IFERROR(#REF!/#REF!,"")</f>
        <v/>
      </c>
      <c r="KEO36" s="86" t="str">
        <f>IFERROR(#REF!/#REF!,"")</f>
        <v/>
      </c>
      <c r="KEP36" s="86" t="str">
        <f>IFERROR(#REF!/#REF!,"")</f>
        <v/>
      </c>
      <c r="KEQ36" s="86" t="str">
        <f>IFERROR(#REF!/#REF!,"")</f>
        <v/>
      </c>
      <c r="KER36" s="86" t="str">
        <f>IFERROR(#REF!/#REF!,"")</f>
        <v/>
      </c>
      <c r="KES36" s="86" t="str">
        <f>IFERROR(#REF!/#REF!,"")</f>
        <v/>
      </c>
      <c r="KET36" s="86" t="str">
        <f>IFERROR(#REF!/#REF!,"")</f>
        <v/>
      </c>
      <c r="KEU36" s="86" t="str">
        <f>IFERROR(#REF!/#REF!,"")</f>
        <v/>
      </c>
      <c r="KEV36" s="86" t="str">
        <f>IFERROR(#REF!/#REF!,"")</f>
        <v/>
      </c>
      <c r="KEW36" s="86" t="str">
        <f>IFERROR(#REF!/#REF!,"")</f>
        <v/>
      </c>
      <c r="KEX36" s="86" t="str">
        <f>IFERROR(#REF!/#REF!,"")</f>
        <v/>
      </c>
      <c r="KEY36" s="86" t="str">
        <f>IFERROR(#REF!/#REF!,"")</f>
        <v/>
      </c>
      <c r="KEZ36" s="86" t="str">
        <f>IFERROR(#REF!/#REF!,"")</f>
        <v/>
      </c>
      <c r="KFA36" s="86" t="str">
        <f>IFERROR(#REF!/#REF!,"")</f>
        <v/>
      </c>
      <c r="KFB36" s="86" t="str">
        <f>IFERROR(#REF!/#REF!,"")</f>
        <v/>
      </c>
      <c r="KFC36" s="86" t="str">
        <f>IFERROR(#REF!/#REF!,"")</f>
        <v/>
      </c>
      <c r="KFD36" s="86" t="str">
        <f>IFERROR(#REF!/#REF!,"")</f>
        <v/>
      </c>
      <c r="KFE36" s="86" t="str">
        <f>IFERROR(#REF!/#REF!,"")</f>
        <v/>
      </c>
      <c r="KFF36" s="86" t="str">
        <f>IFERROR(#REF!/#REF!,"")</f>
        <v/>
      </c>
      <c r="KFG36" s="86" t="str">
        <f>IFERROR(#REF!/#REF!,"")</f>
        <v/>
      </c>
      <c r="KFH36" s="86" t="str">
        <f>IFERROR(#REF!/#REF!,"")</f>
        <v/>
      </c>
      <c r="KFI36" s="86" t="str">
        <f>IFERROR(#REF!/#REF!,"")</f>
        <v/>
      </c>
      <c r="KFJ36" s="86" t="str">
        <f>IFERROR(#REF!/#REF!,"")</f>
        <v/>
      </c>
      <c r="KFK36" s="86" t="str">
        <f>IFERROR(#REF!/#REF!,"")</f>
        <v/>
      </c>
      <c r="KFL36" s="86" t="str">
        <f>IFERROR(#REF!/#REF!,"")</f>
        <v/>
      </c>
      <c r="KFM36" s="86" t="str">
        <f>IFERROR(#REF!/#REF!,"")</f>
        <v/>
      </c>
      <c r="KFN36" s="86" t="str">
        <f>IFERROR(#REF!/#REF!,"")</f>
        <v/>
      </c>
      <c r="KFO36" s="86" t="str">
        <f>IFERROR(#REF!/#REF!,"")</f>
        <v/>
      </c>
      <c r="KFP36" s="86" t="str">
        <f>IFERROR(#REF!/#REF!,"")</f>
        <v/>
      </c>
      <c r="KFQ36" s="86" t="str">
        <f>IFERROR(#REF!/#REF!,"")</f>
        <v/>
      </c>
      <c r="KFR36" s="86" t="str">
        <f>IFERROR(#REF!/#REF!,"")</f>
        <v/>
      </c>
      <c r="KFS36" s="86" t="str">
        <f>IFERROR(#REF!/#REF!,"")</f>
        <v/>
      </c>
      <c r="KFT36" s="86" t="str">
        <f>IFERROR(#REF!/#REF!,"")</f>
        <v/>
      </c>
      <c r="KFU36" s="86" t="str">
        <f>IFERROR(#REF!/#REF!,"")</f>
        <v/>
      </c>
      <c r="KFV36" s="86" t="str">
        <f>IFERROR(#REF!/#REF!,"")</f>
        <v/>
      </c>
      <c r="KFW36" s="86" t="str">
        <f>IFERROR(#REF!/#REF!,"")</f>
        <v/>
      </c>
      <c r="KFX36" s="86" t="str">
        <f>IFERROR(#REF!/#REF!,"")</f>
        <v/>
      </c>
      <c r="KFY36" s="86" t="str">
        <f>IFERROR(#REF!/#REF!,"")</f>
        <v/>
      </c>
      <c r="KFZ36" s="86" t="str">
        <f>IFERROR(#REF!/#REF!,"")</f>
        <v/>
      </c>
      <c r="KGA36" s="86" t="str">
        <f>IFERROR(#REF!/#REF!,"")</f>
        <v/>
      </c>
      <c r="KGB36" s="86" t="str">
        <f>IFERROR(#REF!/#REF!,"")</f>
        <v/>
      </c>
      <c r="KGC36" s="86" t="str">
        <f>IFERROR(#REF!/#REF!,"")</f>
        <v/>
      </c>
      <c r="KGD36" s="86" t="str">
        <f>IFERROR(#REF!/#REF!,"")</f>
        <v/>
      </c>
      <c r="KGE36" s="86" t="str">
        <f>IFERROR(#REF!/#REF!,"")</f>
        <v/>
      </c>
      <c r="KGF36" s="86" t="str">
        <f>IFERROR(#REF!/#REF!,"")</f>
        <v/>
      </c>
      <c r="KGG36" s="86" t="str">
        <f>IFERROR(#REF!/#REF!,"")</f>
        <v/>
      </c>
      <c r="KGH36" s="86" t="str">
        <f>IFERROR(#REF!/#REF!,"")</f>
        <v/>
      </c>
      <c r="KGI36" s="86" t="str">
        <f>IFERROR(#REF!/#REF!,"")</f>
        <v/>
      </c>
      <c r="KGJ36" s="86" t="str">
        <f>IFERROR(#REF!/#REF!,"")</f>
        <v/>
      </c>
      <c r="KGK36" s="86" t="str">
        <f>IFERROR(#REF!/#REF!,"")</f>
        <v/>
      </c>
      <c r="KGL36" s="86" t="str">
        <f>IFERROR(#REF!/#REF!,"")</f>
        <v/>
      </c>
      <c r="KGM36" s="86" t="str">
        <f>IFERROR(#REF!/#REF!,"")</f>
        <v/>
      </c>
      <c r="KGN36" s="86" t="str">
        <f>IFERROR(#REF!/#REF!,"")</f>
        <v/>
      </c>
      <c r="KGO36" s="86" t="str">
        <f>IFERROR(#REF!/#REF!,"")</f>
        <v/>
      </c>
      <c r="KGP36" s="86" t="str">
        <f>IFERROR(#REF!/#REF!,"")</f>
        <v/>
      </c>
      <c r="KGQ36" s="86" t="str">
        <f>IFERROR(#REF!/#REF!,"")</f>
        <v/>
      </c>
      <c r="KGR36" s="86" t="str">
        <f>IFERROR(#REF!/#REF!,"")</f>
        <v/>
      </c>
      <c r="KGS36" s="86" t="str">
        <f>IFERROR(#REF!/#REF!,"")</f>
        <v/>
      </c>
      <c r="KGT36" s="86" t="str">
        <f>IFERROR(#REF!/#REF!,"")</f>
        <v/>
      </c>
      <c r="KGU36" s="86" t="str">
        <f>IFERROR(#REF!/#REF!,"")</f>
        <v/>
      </c>
      <c r="KGV36" s="86" t="str">
        <f>IFERROR(#REF!/#REF!,"")</f>
        <v/>
      </c>
      <c r="KGW36" s="86" t="str">
        <f>IFERROR(#REF!/#REF!,"")</f>
        <v/>
      </c>
      <c r="KGX36" s="86" t="str">
        <f>IFERROR(#REF!/#REF!,"")</f>
        <v/>
      </c>
      <c r="KGY36" s="86" t="str">
        <f>IFERROR(#REF!/#REF!,"")</f>
        <v/>
      </c>
      <c r="KGZ36" s="86" t="str">
        <f>IFERROR(#REF!/#REF!,"")</f>
        <v/>
      </c>
      <c r="KHA36" s="86" t="str">
        <f>IFERROR(#REF!/#REF!,"")</f>
        <v/>
      </c>
      <c r="KHB36" s="86" t="str">
        <f>IFERROR(#REF!/#REF!,"")</f>
        <v/>
      </c>
      <c r="KHC36" s="86" t="str">
        <f>IFERROR(#REF!/#REF!,"")</f>
        <v/>
      </c>
      <c r="KHD36" s="86" t="str">
        <f>IFERROR(#REF!/#REF!,"")</f>
        <v/>
      </c>
      <c r="KHE36" s="86" t="str">
        <f>IFERROR(#REF!/#REF!,"")</f>
        <v/>
      </c>
      <c r="KHF36" s="86" t="str">
        <f>IFERROR(#REF!/#REF!,"")</f>
        <v/>
      </c>
      <c r="KHG36" s="86" t="str">
        <f>IFERROR(#REF!/#REF!,"")</f>
        <v/>
      </c>
      <c r="KHH36" s="86" t="str">
        <f>IFERROR(#REF!/#REF!,"")</f>
        <v/>
      </c>
      <c r="KHI36" s="86" t="str">
        <f>IFERROR(#REF!/#REF!,"")</f>
        <v/>
      </c>
      <c r="KHJ36" s="86" t="str">
        <f>IFERROR(#REF!/#REF!,"")</f>
        <v/>
      </c>
      <c r="KHK36" s="86" t="str">
        <f>IFERROR(#REF!/#REF!,"")</f>
        <v/>
      </c>
      <c r="KHL36" s="86" t="str">
        <f>IFERROR(#REF!/#REF!,"")</f>
        <v/>
      </c>
      <c r="KHM36" s="86" t="str">
        <f>IFERROR(#REF!/#REF!,"")</f>
        <v/>
      </c>
      <c r="KHN36" s="86" t="str">
        <f>IFERROR(#REF!/#REF!,"")</f>
        <v/>
      </c>
      <c r="KHO36" s="86" t="str">
        <f>IFERROR(#REF!/#REF!,"")</f>
        <v/>
      </c>
      <c r="KHP36" s="86" t="str">
        <f>IFERROR(#REF!/#REF!,"")</f>
        <v/>
      </c>
      <c r="KHQ36" s="86" t="str">
        <f>IFERROR(#REF!/#REF!,"")</f>
        <v/>
      </c>
      <c r="KHR36" s="86" t="str">
        <f>IFERROR(#REF!/#REF!,"")</f>
        <v/>
      </c>
      <c r="KHS36" s="86" t="str">
        <f>IFERROR(#REF!/#REF!,"")</f>
        <v/>
      </c>
      <c r="KHT36" s="86" t="str">
        <f>IFERROR(#REF!/#REF!,"")</f>
        <v/>
      </c>
      <c r="KHU36" s="86" t="str">
        <f>IFERROR(#REF!/#REF!,"")</f>
        <v/>
      </c>
      <c r="KHV36" s="86" t="str">
        <f>IFERROR(#REF!/#REF!,"")</f>
        <v/>
      </c>
      <c r="KHW36" s="86" t="str">
        <f>IFERROR(#REF!/#REF!,"")</f>
        <v/>
      </c>
      <c r="KHX36" s="86" t="str">
        <f>IFERROR(#REF!/#REF!,"")</f>
        <v/>
      </c>
      <c r="KHY36" s="86" t="str">
        <f>IFERROR(#REF!/#REF!,"")</f>
        <v/>
      </c>
      <c r="KHZ36" s="86" t="str">
        <f>IFERROR(#REF!/#REF!,"")</f>
        <v/>
      </c>
      <c r="KIA36" s="86" t="str">
        <f>IFERROR(#REF!/#REF!,"")</f>
        <v/>
      </c>
      <c r="KIB36" s="86" t="str">
        <f>IFERROR(#REF!/#REF!,"")</f>
        <v/>
      </c>
      <c r="KIC36" s="86" t="str">
        <f>IFERROR(#REF!/#REF!,"")</f>
        <v/>
      </c>
      <c r="KID36" s="86" t="str">
        <f>IFERROR(#REF!/#REF!,"")</f>
        <v/>
      </c>
      <c r="KIE36" s="86" t="str">
        <f>IFERROR(#REF!/#REF!,"")</f>
        <v/>
      </c>
      <c r="KIF36" s="86" t="str">
        <f>IFERROR(#REF!/#REF!,"")</f>
        <v/>
      </c>
      <c r="KIG36" s="86" t="str">
        <f>IFERROR(#REF!/#REF!,"")</f>
        <v/>
      </c>
      <c r="KIH36" s="86" t="str">
        <f>IFERROR(#REF!/#REF!,"")</f>
        <v/>
      </c>
      <c r="KII36" s="86" t="str">
        <f>IFERROR(#REF!/#REF!,"")</f>
        <v/>
      </c>
      <c r="KIJ36" s="86" t="str">
        <f>IFERROR(#REF!/#REF!,"")</f>
        <v/>
      </c>
      <c r="KIK36" s="86" t="str">
        <f>IFERROR(#REF!/#REF!,"")</f>
        <v/>
      </c>
      <c r="KIL36" s="86" t="str">
        <f>IFERROR(#REF!/#REF!,"")</f>
        <v/>
      </c>
      <c r="KIM36" s="86" t="str">
        <f>IFERROR(#REF!/#REF!,"")</f>
        <v/>
      </c>
      <c r="KIN36" s="86" t="str">
        <f>IFERROR(#REF!/#REF!,"")</f>
        <v/>
      </c>
      <c r="KIO36" s="86" t="str">
        <f>IFERROR(#REF!/#REF!,"")</f>
        <v/>
      </c>
      <c r="KIP36" s="86" t="str">
        <f>IFERROR(#REF!/#REF!,"")</f>
        <v/>
      </c>
      <c r="KIQ36" s="86" t="str">
        <f>IFERROR(#REF!/#REF!,"")</f>
        <v/>
      </c>
      <c r="KIR36" s="86" t="str">
        <f>IFERROR(#REF!/#REF!,"")</f>
        <v/>
      </c>
      <c r="KIS36" s="86" t="str">
        <f>IFERROR(#REF!/#REF!,"")</f>
        <v/>
      </c>
      <c r="KIT36" s="86" t="str">
        <f>IFERROR(#REF!/#REF!,"")</f>
        <v/>
      </c>
      <c r="KIU36" s="86" t="str">
        <f>IFERROR(#REF!/#REF!,"")</f>
        <v/>
      </c>
      <c r="KIV36" s="86" t="str">
        <f>IFERROR(#REF!/#REF!,"")</f>
        <v/>
      </c>
      <c r="KIW36" s="86" t="str">
        <f>IFERROR(#REF!/#REF!,"")</f>
        <v/>
      </c>
      <c r="KIX36" s="86" t="str">
        <f>IFERROR(#REF!/#REF!,"")</f>
        <v/>
      </c>
      <c r="KIY36" s="86" t="str">
        <f>IFERROR(#REF!/#REF!,"")</f>
        <v/>
      </c>
      <c r="KIZ36" s="86" t="str">
        <f>IFERROR(#REF!/#REF!,"")</f>
        <v/>
      </c>
      <c r="KJA36" s="86" t="str">
        <f>IFERROR(#REF!/#REF!,"")</f>
        <v/>
      </c>
      <c r="KJB36" s="86" t="str">
        <f>IFERROR(#REF!/#REF!,"")</f>
        <v/>
      </c>
      <c r="KJC36" s="86" t="str">
        <f>IFERROR(#REF!/#REF!,"")</f>
        <v/>
      </c>
      <c r="KJD36" s="86" t="str">
        <f>IFERROR(#REF!/#REF!,"")</f>
        <v/>
      </c>
      <c r="KJE36" s="86" t="str">
        <f>IFERROR(#REF!/#REF!,"")</f>
        <v/>
      </c>
      <c r="KJF36" s="86" t="str">
        <f>IFERROR(#REF!/#REF!,"")</f>
        <v/>
      </c>
      <c r="KJG36" s="86" t="str">
        <f>IFERROR(#REF!/#REF!,"")</f>
        <v/>
      </c>
      <c r="KJH36" s="86" t="str">
        <f>IFERROR(#REF!/#REF!,"")</f>
        <v/>
      </c>
      <c r="KJI36" s="86" t="str">
        <f>IFERROR(#REF!/#REF!,"")</f>
        <v/>
      </c>
      <c r="KJJ36" s="86" t="str">
        <f>IFERROR(#REF!/#REF!,"")</f>
        <v/>
      </c>
      <c r="KJK36" s="86" t="str">
        <f>IFERROR(#REF!/#REF!,"")</f>
        <v/>
      </c>
      <c r="KJL36" s="86" t="str">
        <f>IFERROR(#REF!/#REF!,"")</f>
        <v/>
      </c>
      <c r="KJM36" s="86" t="str">
        <f>IFERROR(#REF!/#REF!,"")</f>
        <v/>
      </c>
      <c r="KJN36" s="86" t="str">
        <f>IFERROR(#REF!/#REF!,"")</f>
        <v/>
      </c>
      <c r="KJO36" s="86" t="str">
        <f>IFERROR(#REF!/#REF!,"")</f>
        <v/>
      </c>
      <c r="KJP36" s="86" t="str">
        <f>IFERROR(#REF!/#REF!,"")</f>
        <v/>
      </c>
      <c r="KJQ36" s="86" t="str">
        <f>IFERROR(#REF!/#REF!,"")</f>
        <v/>
      </c>
      <c r="KJR36" s="86" t="str">
        <f>IFERROR(#REF!/#REF!,"")</f>
        <v/>
      </c>
      <c r="KJS36" s="86" t="str">
        <f>IFERROR(#REF!/#REF!,"")</f>
        <v/>
      </c>
      <c r="KJT36" s="86" t="str">
        <f>IFERROR(#REF!/#REF!,"")</f>
        <v/>
      </c>
      <c r="KJU36" s="86" t="str">
        <f>IFERROR(#REF!/#REF!,"")</f>
        <v/>
      </c>
      <c r="KJV36" s="86" t="str">
        <f>IFERROR(#REF!/#REF!,"")</f>
        <v/>
      </c>
      <c r="KJW36" s="86" t="str">
        <f>IFERROR(#REF!/#REF!,"")</f>
        <v/>
      </c>
      <c r="KJX36" s="86" t="str">
        <f>IFERROR(#REF!/#REF!,"")</f>
        <v/>
      </c>
      <c r="KJY36" s="86" t="str">
        <f>IFERROR(#REF!/#REF!,"")</f>
        <v/>
      </c>
      <c r="KJZ36" s="86" t="str">
        <f>IFERROR(#REF!/#REF!,"")</f>
        <v/>
      </c>
      <c r="KKA36" s="86" t="str">
        <f>IFERROR(#REF!/#REF!,"")</f>
        <v/>
      </c>
      <c r="KKB36" s="86" t="str">
        <f>IFERROR(#REF!/#REF!,"")</f>
        <v/>
      </c>
      <c r="KKC36" s="86" t="str">
        <f>IFERROR(#REF!/#REF!,"")</f>
        <v/>
      </c>
      <c r="KKD36" s="86" t="str">
        <f>IFERROR(#REF!/#REF!,"")</f>
        <v/>
      </c>
      <c r="KKE36" s="86" t="str">
        <f>IFERROR(#REF!/#REF!,"")</f>
        <v/>
      </c>
      <c r="KKF36" s="86" t="str">
        <f>IFERROR(#REF!/#REF!,"")</f>
        <v/>
      </c>
      <c r="KKG36" s="86" t="str">
        <f>IFERROR(#REF!/#REF!,"")</f>
        <v/>
      </c>
      <c r="KKH36" s="86" t="str">
        <f>IFERROR(#REF!/#REF!,"")</f>
        <v/>
      </c>
      <c r="KKI36" s="86" t="str">
        <f>IFERROR(#REF!/#REF!,"")</f>
        <v/>
      </c>
      <c r="KKJ36" s="86" t="str">
        <f>IFERROR(#REF!/#REF!,"")</f>
        <v/>
      </c>
      <c r="KKK36" s="86" t="str">
        <f>IFERROR(#REF!/#REF!,"")</f>
        <v/>
      </c>
      <c r="KKL36" s="86" t="str">
        <f>IFERROR(#REF!/#REF!,"")</f>
        <v/>
      </c>
      <c r="KKM36" s="86" t="str">
        <f>IFERROR(#REF!/#REF!,"")</f>
        <v/>
      </c>
      <c r="KKN36" s="86" t="str">
        <f>IFERROR(#REF!/#REF!,"")</f>
        <v/>
      </c>
      <c r="KKO36" s="86" t="str">
        <f>IFERROR(#REF!/#REF!,"")</f>
        <v/>
      </c>
      <c r="KKP36" s="86" t="str">
        <f>IFERROR(#REF!/#REF!,"")</f>
        <v/>
      </c>
      <c r="KKQ36" s="86" t="str">
        <f>IFERROR(#REF!/#REF!,"")</f>
        <v/>
      </c>
      <c r="KKR36" s="86" t="str">
        <f>IFERROR(#REF!/#REF!,"")</f>
        <v/>
      </c>
      <c r="KKS36" s="86" t="str">
        <f>IFERROR(#REF!/#REF!,"")</f>
        <v/>
      </c>
      <c r="KKT36" s="86" t="str">
        <f>IFERROR(#REF!/#REF!,"")</f>
        <v/>
      </c>
      <c r="KKU36" s="86" t="str">
        <f>IFERROR(#REF!/#REF!,"")</f>
        <v/>
      </c>
      <c r="KKV36" s="86" t="str">
        <f>IFERROR(#REF!/#REF!,"")</f>
        <v/>
      </c>
      <c r="KKW36" s="86" t="str">
        <f>IFERROR(#REF!/#REF!,"")</f>
        <v/>
      </c>
      <c r="KKX36" s="86" t="str">
        <f>IFERROR(#REF!/#REF!,"")</f>
        <v/>
      </c>
      <c r="KKY36" s="86" t="str">
        <f>IFERROR(#REF!/#REF!,"")</f>
        <v/>
      </c>
      <c r="KKZ36" s="86" t="str">
        <f>IFERROR(#REF!/#REF!,"")</f>
        <v/>
      </c>
      <c r="KLA36" s="86" t="str">
        <f>IFERROR(#REF!/#REF!,"")</f>
        <v/>
      </c>
      <c r="KLB36" s="86" t="str">
        <f>IFERROR(#REF!/#REF!,"")</f>
        <v/>
      </c>
      <c r="KLC36" s="86" t="str">
        <f>IFERROR(#REF!/#REF!,"")</f>
        <v/>
      </c>
      <c r="KLD36" s="86" t="str">
        <f>IFERROR(#REF!/#REF!,"")</f>
        <v/>
      </c>
      <c r="KLE36" s="86" t="str">
        <f>IFERROR(#REF!/#REF!,"")</f>
        <v/>
      </c>
      <c r="KLF36" s="86" t="str">
        <f>IFERROR(#REF!/#REF!,"")</f>
        <v/>
      </c>
      <c r="KLG36" s="86" t="str">
        <f>IFERROR(#REF!/#REF!,"")</f>
        <v/>
      </c>
      <c r="KLH36" s="86" t="str">
        <f>IFERROR(#REF!/#REF!,"")</f>
        <v/>
      </c>
      <c r="KLI36" s="86" t="str">
        <f>IFERROR(#REF!/#REF!,"")</f>
        <v/>
      </c>
      <c r="KLJ36" s="86" t="str">
        <f>IFERROR(#REF!/#REF!,"")</f>
        <v/>
      </c>
      <c r="KLK36" s="86" t="str">
        <f>IFERROR(#REF!/#REF!,"")</f>
        <v/>
      </c>
      <c r="KLL36" s="86" t="str">
        <f>IFERROR(#REF!/#REF!,"")</f>
        <v/>
      </c>
      <c r="KLM36" s="86" t="str">
        <f>IFERROR(#REF!/#REF!,"")</f>
        <v/>
      </c>
      <c r="KLN36" s="86" t="str">
        <f>IFERROR(#REF!/#REF!,"")</f>
        <v/>
      </c>
      <c r="KLO36" s="86" t="str">
        <f>IFERROR(#REF!/#REF!,"")</f>
        <v/>
      </c>
      <c r="KLP36" s="86" t="str">
        <f>IFERROR(#REF!/#REF!,"")</f>
        <v/>
      </c>
      <c r="KLQ36" s="86" t="str">
        <f>IFERROR(#REF!/#REF!,"")</f>
        <v/>
      </c>
      <c r="KLR36" s="86" t="str">
        <f>IFERROR(#REF!/#REF!,"")</f>
        <v/>
      </c>
      <c r="KLS36" s="86" t="str">
        <f>IFERROR(#REF!/#REF!,"")</f>
        <v/>
      </c>
      <c r="KLT36" s="86" t="str">
        <f>IFERROR(#REF!/#REF!,"")</f>
        <v/>
      </c>
      <c r="KLU36" s="86" t="str">
        <f>IFERROR(#REF!/#REF!,"")</f>
        <v/>
      </c>
      <c r="KLV36" s="86" t="str">
        <f>IFERROR(#REF!/#REF!,"")</f>
        <v/>
      </c>
      <c r="KLW36" s="86" t="str">
        <f>IFERROR(#REF!/#REF!,"")</f>
        <v/>
      </c>
      <c r="KLX36" s="86" t="str">
        <f>IFERROR(#REF!/#REF!,"")</f>
        <v/>
      </c>
      <c r="KLY36" s="86" t="str">
        <f>IFERROR(#REF!/#REF!,"")</f>
        <v/>
      </c>
      <c r="KLZ36" s="86" t="str">
        <f>IFERROR(#REF!/#REF!,"")</f>
        <v/>
      </c>
      <c r="KMA36" s="86" t="str">
        <f>IFERROR(#REF!/#REF!,"")</f>
        <v/>
      </c>
      <c r="KMB36" s="86" t="str">
        <f>IFERROR(#REF!/#REF!,"")</f>
        <v/>
      </c>
      <c r="KMC36" s="86" t="str">
        <f>IFERROR(#REF!/#REF!,"")</f>
        <v/>
      </c>
      <c r="KMD36" s="86" t="str">
        <f>IFERROR(#REF!/#REF!,"")</f>
        <v/>
      </c>
      <c r="KME36" s="86" t="str">
        <f>IFERROR(#REF!/#REF!,"")</f>
        <v/>
      </c>
      <c r="KMF36" s="86" t="str">
        <f>IFERROR(#REF!/#REF!,"")</f>
        <v/>
      </c>
      <c r="KMG36" s="86" t="str">
        <f>IFERROR(#REF!/#REF!,"")</f>
        <v/>
      </c>
      <c r="KMH36" s="86" t="str">
        <f>IFERROR(#REF!/#REF!,"")</f>
        <v/>
      </c>
      <c r="KMI36" s="86" t="str">
        <f>IFERROR(#REF!/#REF!,"")</f>
        <v/>
      </c>
      <c r="KMJ36" s="86" t="str">
        <f>IFERROR(#REF!/#REF!,"")</f>
        <v/>
      </c>
      <c r="KMK36" s="86" t="str">
        <f>IFERROR(#REF!/#REF!,"")</f>
        <v/>
      </c>
      <c r="KML36" s="86" t="str">
        <f>IFERROR(#REF!/#REF!,"")</f>
        <v/>
      </c>
      <c r="KMM36" s="86" t="str">
        <f>IFERROR(#REF!/#REF!,"")</f>
        <v/>
      </c>
      <c r="KMN36" s="86" t="str">
        <f>IFERROR(#REF!/#REF!,"")</f>
        <v/>
      </c>
      <c r="KMO36" s="86" t="str">
        <f>IFERROR(#REF!/#REF!,"")</f>
        <v/>
      </c>
      <c r="KMP36" s="86" t="str">
        <f>IFERROR(#REF!/#REF!,"")</f>
        <v/>
      </c>
      <c r="KMQ36" s="86" t="str">
        <f>IFERROR(#REF!/#REF!,"")</f>
        <v/>
      </c>
      <c r="KMR36" s="86" t="str">
        <f>IFERROR(#REF!/#REF!,"")</f>
        <v/>
      </c>
      <c r="KMS36" s="86" t="str">
        <f>IFERROR(#REF!/#REF!,"")</f>
        <v/>
      </c>
      <c r="KMT36" s="86" t="str">
        <f>IFERROR(#REF!/#REF!,"")</f>
        <v/>
      </c>
      <c r="KMU36" s="86" t="str">
        <f>IFERROR(#REF!/#REF!,"")</f>
        <v/>
      </c>
      <c r="KMV36" s="86" t="str">
        <f>IFERROR(#REF!/#REF!,"")</f>
        <v/>
      </c>
      <c r="KMW36" s="86" t="str">
        <f>IFERROR(#REF!/#REF!,"")</f>
        <v/>
      </c>
      <c r="KMX36" s="86" t="str">
        <f>IFERROR(#REF!/#REF!,"")</f>
        <v/>
      </c>
      <c r="KMY36" s="86" t="str">
        <f>IFERROR(#REF!/#REF!,"")</f>
        <v/>
      </c>
      <c r="KMZ36" s="86" t="str">
        <f>IFERROR(#REF!/#REF!,"")</f>
        <v/>
      </c>
      <c r="KNA36" s="86" t="str">
        <f>IFERROR(#REF!/#REF!,"")</f>
        <v/>
      </c>
      <c r="KNB36" s="86" t="str">
        <f>IFERROR(#REF!/#REF!,"")</f>
        <v/>
      </c>
      <c r="KNC36" s="86" t="str">
        <f>IFERROR(#REF!/#REF!,"")</f>
        <v/>
      </c>
      <c r="KND36" s="86" t="str">
        <f>IFERROR(#REF!/#REF!,"")</f>
        <v/>
      </c>
      <c r="KNE36" s="86" t="str">
        <f>IFERROR(#REF!/#REF!,"")</f>
        <v/>
      </c>
      <c r="KNF36" s="86" t="str">
        <f>IFERROR(#REF!/#REF!,"")</f>
        <v/>
      </c>
      <c r="KNG36" s="86" t="str">
        <f>IFERROR(#REF!/#REF!,"")</f>
        <v/>
      </c>
      <c r="KNH36" s="86" t="str">
        <f>IFERROR(#REF!/#REF!,"")</f>
        <v/>
      </c>
      <c r="KNI36" s="86" t="str">
        <f>IFERROR(#REF!/#REF!,"")</f>
        <v/>
      </c>
      <c r="KNJ36" s="86" t="str">
        <f>IFERROR(#REF!/#REF!,"")</f>
        <v/>
      </c>
      <c r="KNK36" s="86" t="str">
        <f>IFERROR(#REF!/#REF!,"")</f>
        <v/>
      </c>
      <c r="KNL36" s="86" t="str">
        <f>IFERROR(#REF!/#REF!,"")</f>
        <v/>
      </c>
      <c r="KNM36" s="86" t="str">
        <f>IFERROR(#REF!/#REF!,"")</f>
        <v/>
      </c>
      <c r="KNN36" s="86" t="str">
        <f>IFERROR(#REF!/#REF!,"")</f>
        <v/>
      </c>
      <c r="KNO36" s="86" t="str">
        <f>IFERROR(#REF!/#REF!,"")</f>
        <v/>
      </c>
      <c r="KNP36" s="86" t="str">
        <f>IFERROR(#REF!/#REF!,"")</f>
        <v/>
      </c>
      <c r="KNQ36" s="86" t="str">
        <f>IFERROR(#REF!/#REF!,"")</f>
        <v/>
      </c>
      <c r="KNR36" s="86" t="str">
        <f>IFERROR(#REF!/#REF!,"")</f>
        <v/>
      </c>
      <c r="KNS36" s="86" t="str">
        <f>IFERROR(#REF!/#REF!,"")</f>
        <v/>
      </c>
      <c r="KNT36" s="86" t="str">
        <f>IFERROR(#REF!/#REF!,"")</f>
        <v/>
      </c>
      <c r="KNU36" s="86" t="str">
        <f>IFERROR(#REF!/#REF!,"")</f>
        <v/>
      </c>
      <c r="KNV36" s="86" t="str">
        <f>IFERROR(#REF!/#REF!,"")</f>
        <v/>
      </c>
      <c r="KNW36" s="86" t="str">
        <f>IFERROR(#REF!/#REF!,"")</f>
        <v/>
      </c>
      <c r="KNX36" s="86" t="str">
        <f>IFERROR(#REF!/#REF!,"")</f>
        <v/>
      </c>
      <c r="KNY36" s="86" t="str">
        <f>IFERROR(#REF!/#REF!,"")</f>
        <v/>
      </c>
      <c r="KNZ36" s="86" t="str">
        <f>IFERROR(#REF!/#REF!,"")</f>
        <v/>
      </c>
      <c r="KOA36" s="86" t="str">
        <f>IFERROR(#REF!/#REF!,"")</f>
        <v/>
      </c>
      <c r="KOB36" s="86" t="str">
        <f>IFERROR(#REF!/#REF!,"")</f>
        <v/>
      </c>
      <c r="KOC36" s="86" t="str">
        <f>IFERROR(#REF!/#REF!,"")</f>
        <v/>
      </c>
      <c r="KOD36" s="86" t="str">
        <f>IFERROR(#REF!/#REF!,"")</f>
        <v/>
      </c>
      <c r="KOE36" s="86" t="str">
        <f>IFERROR(#REF!/#REF!,"")</f>
        <v/>
      </c>
      <c r="KOF36" s="86" t="str">
        <f>IFERROR(#REF!/#REF!,"")</f>
        <v/>
      </c>
      <c r="KOG36" s="86" t="str">
        <f>IFERROR(#REF!/#REF!,"")</f>
        <v/>
      </c>
      <c r="KOH36" s="86" t="str">
        <f>IFERROR(#REF!/#REF!,"")</f>
        <v/>
      </c>
      <c r="KOI36" s="86" t="str">
        <f>IFERROR(#REF!/#REF!,"")</f>
        <v/>
      </c>
      <c r="KOJ36" s="86" t="str">
        <f>IFERROR(#REF!/#REF!,"")</f>
        <v/>
      </c>
      <c r="KOK36" s="86" t="str">
        <f>IFERROR(#REF!/#REF!,"")</f>
        <v/>
      </c>
      <c r="KOL36" s="86" t="str">
        <f>IFERROR(#REF!/#REF!,"")</f>
        <v/>
      </c>
      <c r="KOM36" s="86" t="str">
        <f>IFERROR(#REF!/#REF!,"")</f>
        <v/>
      </c>
      <c r="KON36" s="86" t="str">
        <f>IFERROR(#REF!/#REF!,"")</f>
        <v/>
      </c>
      <c r="KOO36" s="86" t="str">
        <f>IFERROR(#REF!/#REF!,"")</f>
        <v/>
      </c>
      <c r="KOP36" s="86" t="str">
        <f>IFERROR(#REF!/#REF!,"")</f>
        <v/>
      </c>
      <c r="KOQ36" s="86" t="str">
        <f>IFERROR(#REF!/#REF!,"")</f>
        <v/>
      </c>
      <c r="KOR36" s="86" t="str">
        <f>IFERROR(#REF!/#REF!,"")</f>
        <v/>
      </c>
      <c r="KOS36" s="86" t="str">
        <f>IFERROR(#REF!/#REF!,"")</f>
        <v/>
      </c>
      <c r="KOT36" s="86" t="str">
        <f>IFERROR(#REF!/#REF!,"")</f>
        <v/>
      </c>
      <c r="KOU36" s="86" t="str">
        <f>IFERROR(#REF!/#REF!,"")</f>
        <v/>
      </c>
      <c r="KOV36" s="86" t="str">
        <f>IFERROR(#REF!/#REF!,"")</f>
        <v/>
      </c>
      <c r="KOW36" s="86" t="str">
        <f>IFERROR(#REF!/#REF!,"")</f>
        <v/>
      </c>
      <c r="KOX36" s="86" t="str">
        <f>IFERROR(#REF!/#REF!,"")</f>
        <v/>
      </c>
      <c r="KOY36" s="86" t="str">
        <f>IFERROR(#REF!/#REF!,"")</f>
        <v/>
      </c>
      <c r="KOZ36" s="86" t="str">
        <f>IFERROR(#REF!/#REF!,"")</f>
        <v/>
      </c>
      <c r="KPA36" s="86" t="str">
        <f>IFERROR(#REF!/#REF!,"")</f>
        <v/>
      </c>
      <c r="KPB36" s="86" t="str">
        <f>IFERROR(#REF!/#REF!,"")</f>
        <v/>
      </c>
      <c r="KPC36" s="86" t="str">
        <f>IFERROR(#REF!/#REF!,"")</f>
        <v/>
      </c>
      <c r="KPD36" s="86" t="str">
        <f>IFERROR(#REF!/#REF!,"")</f>
        <v/>
      </c>
      <c r="KPE36" s="86" t="str">
        <f>IFERROR(#REF!/#REF!,"")</f>
        <v/>
      </c>
      <c r="KPF36" s="86" t="str">
        <f>IFERROR(#REF!/#REF!,"")</f>
        <v/>
      </c>
      <c r="KPG36" s="86" t="str">
        <f>IFERROR(#REF!/#REF!,"")</f>
        <v/>
      </c>
      <c r="KPH36" s="86" t="str">
        <f>IFERROR(#REF!/#REF!,"")</f>
        <v/>
      </c>
      <c r="KPI36" s="86" t="str">
        <f>IFERROR(#REF!/#REF!,"")</f>
        <v/>
      </c>
      <c r="KPJ36" s="86" t="str">
        <f>IFERROR(#REF!/#REF!,"")</f>
        <v/>
      </c>
      <c r="KPK36" s="86" t="str">
        <f>IFERROR(#REF!/#REF!,"")</f>
        <v/>
      </c>
      <c r="KPL36" s="86" t="str">
        <f>IFERROR(#REF!/#REF!,"")</f>
        <v/>
      </c>
      <c r="KPM36" s="86" t="str">
        <f>IFERROR(#REF!/#REF!,"")</f>
        <v/>
      </c>
      <c r="KPN36" s="86" t="str">
        <f>IFERROR(#REF!/#REF!,"")</f>
        <v/>
      </c>
      <c r="KPO36" s="86" t="str">
        <f>IFERROR(#REF!/#REF!,"")</f>
        <v/>
      </c>
      <c r="KPP36" s="86" t="str">
        <f>IFERROR(#REF!/#REF!,"")</f>
        <v/>
      </c>
      <c r="KPQ36" s="86" t="str">
        <f>IFERROR(#REF!/#REF!,"")</f>
        <v/>
      </c>
      <c r="KPR36" s="86" t="str">
        <f>IFERROR(#REF!/#REF!,"")</f>
        <v/>
      </c>
      <c r="KPS36" s="86" t="str">
        <f>IFERROR(#REF!/#REF!,"")</f>
        <v/>
      </c>
      <c r="KPT36" s="86" t="str">
        <f>IFERROR(#REF!/#REF!,"")</f>
        <v/>
      </c>
      <c r="KPU36" s="86" t="str">
        <f>IFERROR(#REF!/#REF!,"")</f>
        <v/>
      </c>
      <c r="KPV36" s="86" t="str">
        <f>IFERROR(#REF!/#REF!,"")</f>
        <v/>
      </c>
      <c r="KPW36" s="86" t="str">
        <f>IFERROR(#REF!/#REF!,"")</f>
        <v/>
      </c>
      <c r="KPX36" s="86" t="str">
        <f>IFERROR(#REF!/#REF!,"")</f>
        <v/>
      </c>
      <c r="KPY36" s="86" t="str">
        <f>IFERROR(#REF!/#REF!,"")</f>
        <v/>
      </c>
      <c r="KPZ36" s="86" t="str">
        <f>IFERROR(#REF!/#REF!,"")</f>
        <v/>
      </c>
      <c r="KQA36" s="86" t="str">
        <f>IFERROR(#REF!/#REF!,"")</f>
        <v/>
      </c>
      <c r="KQB36" s="86" t="str">
        <f>IFERROR(#REF!/#REF!,"")</f>
        <v/>
      </c>
      <c r="KQC36" s="86" t="str">
        <f>IFERROR(#REF!/#REF!,"")</f>
        <v/>
      </c>
      <c r="KQD36" s="86" t="str">
        <f>IFERROR(#REF!/#REF!,"")</f>
        <v/>
      </c>
      <c r="KQE36" s="86" t="str">
        <f>IFERROR(#REF!/#REF!,"")</f>
        <v/>
      </c>
      <c r="KQF36" s="86" t="str">
        <f>IFERROR(#REF!/#REF!,"")</f>
        <v/>
      </c>
      <c r="KQG36" s="86" t="str">
        <f>IFERROR(#REF!/#REF!,"")</f>
        <v/>
      </c>
      <c r="KQH36" s="86" t="str">
        <f>IFERROR(#REF!/#REF!,"")</f>
        <v/>
      </c>
      <c r="KQI36" s="86" t="str">
        <f>IFERROR(#REF!/#REF!,"")</f>
        <v/>
      </c>
      <c r="KQJ36" s="86" t="str">
        <f>IFERROR(#REF!/#REF!,"")</f>
        <v/>
      </c>
      <c r="KQK36" s="86" t="str">
        <f>IFERROR(#REF!/#REF!,"")</f>
        <v/>
      </c>
      <c r="KQL36" s="86" t="str">
        <f>IFERROR(#REF!/#REF!,"")</f>
        <v/>
      </c>
      <c r="KQM36" s="86" t="str">
        <f>IFERROR(#REF!/#REF!,"")</f>
        <v/>
      </c>
      <c r="KQN36" s="86" t="str">
        <f>IFERROR(#REF!/#REF!,"")</f>
        <v/>
      </c>
      <c r="KQO36" s="86" t="str">
        <f>IFERROR(#REF!/#REF!,"")</f>
        <v/>
      </c>
      <c r="KQP36" s="86" t="str">
        <f>IFERROR(#REF!/#REF!,"")</f>
        <v/>
      </c>
      <c r="KQQ36" s="86" t="str">
        <f>IFERROR(#REF!/#REF!,"")</f>
        <v/>
      </c>
      <c r="KQR36" s="86" t="str">
        <f>IFERROR(#REF!/#REF!,"")</f>
        <v/>
      </c>
      <c r="KQS36" s="86" t="str">
        <f>IFERROR(#REF!/#REF!,"")</f>
        <v/>
      </c>
      <c r="KQT36" s="86" t="str">
        <f>IFERROR(#REF!/#REF!,"")</f>
        <v/>
      </c>
      <c r="KQU36" s="86" t="str">
        <f>IFERROR(#REF!/#REF!,"")</f>
        <v/>
      </c>
      <c r="KQV36" s="86" t="str">
        <f>IFERROR(#REF!/#REF!,"")</f>
        <v/>
      </c>
      <c r="KQW36" s="86" t="str">
        <f>IFERROR(#REF!/#REF!,"")</f>
        <v/>
      </c>
      <c r="KQX36" s="86" t="str">
        <f>IFERROR(#REF!/#REF!,"")</f>
        <v/>
      </c>
      <c r="KQY36" s="86" t="str">
        <f>IFERROR(#REF!/#REF!,"")</f>
        <v/>
      </c>
      <c r="KQZ36" s="86" t="str">
        <f>IFERROR(#REF!/#REF!,"")</f>
        <v/>
      </c>
      <c r="KRA36" s="86" t="str">
        <f>IFERROR(#REF!/#REF!,"")</f>
        <v/>
      </c>
      <c r="KRB36" s="86" t="str">
        <f>IFERROR(#REF!/#REF!,"")</f>
        <v/>
      </c>
      <c r="KRC36" s="86" t="str">
        <f>IFERROR(#REF!/#REF!,"")</f>
        <v/>
      </c>
      <c r="KRD36" s="86" t="str">
        <f>IFERROR(#REF!/#REF!,"")</f>
        <v/>
      </c>
      <c r="KRE36" s="86" t="str">
        <f>IFERROR(#REF!/#REF!,"")</f>
        <v/>
      </c>
      <c r="KRF36" s="86" t="str">
        <f>IFERROR(#REF!/#REF!,"")</f>
        <v/>
      </c>
      <c r="KRG36" s="86" t="str">
        <f>IFERROR(#REF!/#REF!,"")</f>
        <v/>
      </c>
      <c r="KRH36" s="86" t="str">
        <f>IFERROR(#REF!/#REF!,"")</f>
        <v/>
      </c>
      <c r="KRI36" s="86" t="str">
        <f>IFERROR(#REF!/#REF!,"")</f>
        <v/>
      </c>
      <c r="KRJ36" s="86" t="str">
        <f>IFERROR(#REF!/#REF!,"")</f>
        <v/>
      </c>
      <c r="KRK36" s="86" t="str">
        <f>IFERROR(#REF!/#REF!,"")</f>
        <v/>
      </c>
      <c r="KRL36" s="86" t="str">
        <f>IFERROR(#REF!/#REF!,"")</f>
        <v/>
      </c>
      <c r="KRM36" s="86" t="str">
        <f>IFERROR(#REF!/#REF!,"")</f>
        <v/>
      </c>
      <c r="KRN36" s="86" t="str">
        <f>IFERROR(#REF!/#REF!,"")</f>
        <v/>
      </c>
      <c r="KRO36" s="86" t="str">
        <f>IFERROR(#REF!/#REF!,"")</f>
        <v/>
      </c>
      <c r="KRP36" s="86" t="str">
        <f>IFERROR(#REF!/#REF!,"")</f>
        <v/>
      </c>
      <c r="KRQ36" s="86" t="str">
        <f>IFERROR(#REF!/#REF!,"")</f>
        <v/>
      </c>
      <c r="KRR36" s="86" t="str">
        <f>IFERROR(#REF!/#REF!,"")</f>
        <v/>
      </c>
      <c r="KRS36" s="86" t="str">
        <f>IFERROR(#REF!/#REF!,"")</f>
        <v/>
      </c>
      <c r="KRT36" s="86" t="str">
        <f>IFERROR(#REF!/#REF!,"")</f>
        <v/>
      </c>
      <c r="KRU36" s="86" t="str">
        <f>IFERROR(#REF!/#REF!,"")</f>
        <v/>
      </c>
      <c r="KRV36" s="86" t="str">
        <f>IFERROR(#REF!/#REF!,"")</f>
        <v/>
      </c>
      <c r="KRW36" s="86" t="str">
        <f>IFERROR(#REF!/#REF!,"")</f>
        <v/>
      </c>
      <c r="KRX36" s="86" t="str">
        <f>IFERROR(#REF!/#REF!,"")</f>
        <v/>
      </c>
      <c r="KRY36" s="86" t="str">
        <f>IFERROR(#REF!/#REF!,"")</f>
        <v/>
      </c>
      <c r="KRZ36" s="86" t="str">
        <f>IFERROR(#REF!/#REF!,"")</f>
        <v/>
      </c>
      <c r="KSA36" s="86" t="str">
        <f>IFERROR(#REF!/#REF!,"")</f>
        <v/>
      </c>
      <c r="KSB36" s="86" t="str">
        <f>IFERROR(#REF!/#REF!,"")</f>
        <v/>
      </c>
      <c r="KSC36" s="86" t="str">
        <f>IFERROR(#REF!/#REF!,"")</f>
        <v/>
      </c>
      <c r="KSD36" s="86" t="str">
        <f>IFERROR(#REF!/#REF!,"")</f>
        <v/>
      </c>
      <c r="KSE36" s="86" t="str">
        <f>IFERROR(#REF!/#REF!,"")</f>
        <v/>
      </c>
      <c r="KSF36" s="86" t="str">
        <f>IFERROR(#REF!/#REF!,"")</f>
        <v/>
      </c>
      <c r="KSG36" s="86" t="str">
        <f>IFERROR(#REF!/#REF!,"")</f>
        <v/>
      </c>
      <c r="KSH36" s="86" t="str">
        <f>IFERROR(#REF!/#REF!,"")</f>
        <v/>
      </c>
      <c r="KSI36" s="86" t="str">
        <f>IFERROR(#REF!/#REF!,"")</f>
        <v/>
      </c>
      <c r="KSJ36" s="86" t="str">
        <f>IFERROR(#REF!/#REF!,"")</f>
        <v/>
      </c>
      <c r="KSK36" s="86" t="str">
        <f>IFERROR(#REF!/#REF!,"")</f>
        <v/>
      </c>
      <c r="KSL36" s="86" t="str">
        <f>IFERROR(#REF!/#REF!,"")</f>
        <v/>
      </c>
      <c r="KSM36" s="86" t="str">
        <f>IFERROR(#REF!/#REF!,"")</f>
        <v/>
      </c>
      <c r="KSN36" s="86" t="str">
        <f>IFERROR(#REF!/#REF!,"")</f>
        <v/>
      </c>
      <c r="KSO36" s="86" t="str">
        <f>IFERROR(#REF!/#REF!,"")</f>
        <v/>
      </c>
      <c r="KSP36" s="86" t="str">
        <f>IFERROR(#REF!/#REF!,"")</f>
        <v/>
      </c>
      <c r="KSQ36" s="86" t="str">
        <f>IFERROR(#REF!/#REF!,"")</f>
        <v/>
      </c>
      <c r="KSR36" s="86" t="str">
        <f>IFERROR(#REF!/#REF!,"")</f>
        <v/>
      </c>
      <c r="KSS36" s="86" t="str">
        <f>IFERROR(#REF!/#REF!,"")</f>
        <v/>
      </c>
      <c r="KST36" s="86" t="str">
        <f>IFERROR(#REF!/#REF!,"")</f>
        <v/>
      </c>
      <c r="KSU36" s="86" t="str">
        <f>IFERROR(#REF!/#REF!,"")</f>
        <v/>
      </c>
      <c r="KSV36" s="86" t="str">
        <f>IFERROR(#REF!/#REF!,"")</f>
        <v/>
      </c>
      <c r="KSW36" s="86" t="str">
        <f>IFERROR(#REF!/#REF!,"")</f>
        <v/>
      </c>
      <c r="KSX36" s="86" t="str">
        <f>IFERROR(#REF!/#REF!,"")</f>
        <v/>
      </c>
      <c r="KSY36" s="86" t="str">
        <f>IFERROR(#REF!/#REF!,"")</f>
        <v/>
      </c>
      <c r="KSZ36" s="86" t="str">
        <f>IFERROR(#REF!/#REF!,"")</f>
        <v/>
      </c>
      <c r="KTA36" s="86" t="str">
        <f>IFERROR(#REF!/#REF!,"")</f>
        <v/>
      </c>
      <c r="KTB36" s="86" t="str">
        <f>IFERROR(#REF!/#REF!,"")</f>
        <v/>
      </c>
      <c r="KTC36" s="86" t="str">
        <f>IFERROR(#REF!/#REF!,"")</f>
        <v/>
      </c>
      <c r="KTD36" s="86" t="str">
        <f>IFERROR(#REF!/#REF!,"")</f>
        <v/>
      </c>
      <c r="KTE36" s="86" t="str">
        <f>IFERROR(#REF!/#REF!,"")</f>
        <v/>
      </c>
      <c r="KTF36" s="86" t="str">
        <f>IFERROR(#REF!/#REF!,"")</f>
        <v/>
      </c>
      <c r="KTG36" s="86" t="str">
        <f>IFERROR(#REF!/#REF!,"")</f>
        <v/>
      </c>
      <c r="KTH36" s="86" t="str">
        <f>IFERROR(#REF!/#REF!,"")</f>
        <v/>
      </c>
      <c r="KTI36" s="86" t="str">
        <f>IFERROR(#REF!/#REF!,"")</f>
        <v/>
      </c>
      <c r="KTJ36" s="86" t="str">
        <f>IFERROR(#REF!/#REF!,"")</f>
        <v/>
      </c>
      <c r="KTK36" s="86" t="str">
        <f>IFERROR(#REF!/#REF!,"")</f>
        <v/>
      </c>
      <c r="KTL36" s="86" t="str">
        <f>IFERROR(#REF!/#REF!,"")</f>
        <v/>
      </c>
      <c r="KTM36" s="86" t="str">
        <f>IFERROR(#REF!/#REF!,"")</f>
        <v/>
      </c>
      <c r="KTN36" s="86" t="str">
        <f>IFERROR(#REF!/#REF!,"")</f>
        <v/>
      </c>
      <c r="KTO36" s="86" t="str">
        <f>IFERROR(#REF!/#REF!,"")</f>
        <v/>
      </c>
      <c r="KTP36" s="86" t="str">
        <f>IFERROR(#REF!/#REF!,"")</f>
        <v/>
      </c>
      <c r="KTQ36" s="86" t="str">
        <f>IFERROR(#REF!/#REF!,"")</f>
        <v/>
      </c>
      <c r="KTR36" s="86" t="str">
        <f>IFERROR(#REF!/#REF!,"")</f>
        <v/>
      </c>
      <c r="KTS36" s="86" t="str">
        <f>IFERROR(#REF!/#REF!,"")</f>
        <v/>
      </c>
      <c r="KTT36" s="86" t="str">
        <f>IFERROR(#REF!/#REF!,"")</f>
        <v/>
      </c>
      <c r="KTU36" s="86" t="str">
        <f>IFERROR(#REF!/#REF!,"")</f>
        <v/>
      </c>
      <c r="KTV36" s="86" t="str">
        <f>IFERROR(#REF!/#REF!,"")</f>
        <v/>
      </c>
      <c r="KTW36" s="86" t="str">
        <f>IFERROR(#REF!/#REF!,"")</f>
        <v/>
      </c>
      <c r="KTX36" s="86" t="str">
        <f>IFERROR(#REF!/#REF!,"")</f>
        <v/>
      </c>
      <c r="KTY36" s="86" t="str">
        <f>IFERROR(#REF!/#REF!,"")</f>
        <v/>
      </c>
      <c r="KTZ36" s="86" t="str">
        <f>IFERROR(#REF!/#REF!,"")</f>
        <v/>
      </c>
      <c r="KUA36" s="86" t="str">
        <f>IFERROR(#REF!/#REF!,"")</f>
        <v/>
      </c>
      <c r="KUB36" s="86" t="str">
        <f>IFERROR(#REF!/#REF!,"")</f>
        <v/>
      </c>
      <c r="KUC36" s="86" t="str">
        <f>IFERROR(#REF!/#REF!,"")</f>
        <v/>
      </c>
      <c r="KUD36" s="86" t="str">
        <f>IFERROR(#REF!/#REF!,"")</f>
        <v/>
      </c>
      <c r="KUE36" s="86" t="str">
        <f>IFERROR(#REF!/#REF!,"")</f>
        <v/>
      </c>
      <c r="KUF36" s="86" t="str">
        <f>IFERROR(#REF!/#REF!,"")</f>
        <v/>
      </c>
      <c r="KUG36" s="86" t="str">
        <f>IFERROR(#REF!/#REF!,"")</f>
        <v/>
      </c>
      <c r="KUH36" s="86" t="str">
        <f>IFERROR(#REF!/#REF!,"")</f>
        <v/>
      </c>
      <c r="KUI36" s="86" t="str">
        <f>IFERROR(#REF!/#REF!,"")</f>
        <v/>
      </c>
      <c r="KUJ36" s="86" t="str">
        <f>IFERROR(#REF!/#REF!,"")</f>
        <v/>
      </c>
      <c r="KUK36" s="86" t="str">
        <f>IFERROR(#REF!/#REF!,"")</f>
        <v/>
      </c>
      <c r="KUL36" s="86" t="str">
        <f>IFERROR(#REF!/#REF!,"")</f>
        <v/>
      </c>
      <c r="KUM36" s="86" t="str">
        <f>IFERROR(#REF!/#REF!,"")</f>
        <v/>
      </c>
      <c r="KUN36" s="86" t="str">
        <f>IFERROR(#REF!/#REF!,"")</f>
        <v/>
      </c>
      <c r="KUO36" s="86" t="str">
        <f>IFERROR(#REF!/#REF!,"")</f>
        <v/>
      </c>
      <c r="KUP36" s="86" t="str">
        <f>IFERROR(#REF!/#REF!,"")</f>
        <v/>
      </c>
      <c r="KUQ36" s="86" t="str">
        <f>IFERROR(#REF!/#REF!,"")</f>
        <v/>
      </c>
      <c r="KUR36" s="86" t="str">
        <f>IFERROR(#REF!/#REF!,"")</f>
        <v/>
      </c>
      <c r="KUS36" s="86" t="str">
        <f>IFERROR(#REF!/#REF!,"")</f>
        <v/>
      </c>
      <c r="KUT36" s="86" t="str">
        <f>IFERROR(#REF!/#REF!,"")</f>
        <v/>
      </c>
      <c r="KUU36" s="86" t="str">
        <f>IFERROR(#REF!/#REF!,"")</f>
        <v/>
      </c>
      <c r="KUV36" s="86" t="str">
        <f>IFERROR(#REF!/#REF!,"")</f>
        <v/>
      </c>
      <c r="KUW36" s="86" t="str">
        <f>IFERROR(#REF!/#REF!,"")</f>
        <v/>
      </c>
      <c r="KUX36" s="86" t="str">
        <f>IFERROR(#REF!/#REF!,"")</f>
        <v/>
      </c>
      <c r="KUY36" s="86" t="str">
        <f>IFERROR(#REF!/#REF!,"")</f>
        <v/>
      </c>
      <c r="KUZ36" s="86" t="str">
        <f>IFERROR(#REF!/#REF!,"")</f>
        <v/>
      </c>
      <c r="KVA36" s="86" t="str">
        <f>IFERROR(#REF!/#REF!,"")</f>
        <v/>
      </c>
      <c r="KVB36" s="86" t="str">
        <f>IFERROR(#REF!/#REF!,"")</f>
        <v/>
      </c>
      <c r="KVC36" s="86" t="str">
        <f>IFERROR(#REF!/#REF!,"")</f>
        <v/>
      </c>
      <c r="KVD36" s="86" t="str">
        <f>IFERROR(#REF!/#REF!,"")</f>
        <v/>
      </c>
      <c r="KVE36" s="86" t="str">
        <f>IFERROR(#REF!/#REF!,"")</f>
        <v/>
      </c>
      <c r="KVF36" s="86" t="str">
        <f>IFERROR(#REF!/#REF!,"")</f>
        <v/>
      </c>
      <c r="KVG36" s="86" t="str">
        <f>IFERROR(#REF!/#REF!,"")</f>
        <v/>
      </c>
      <c r="KVH36" s="86" t="str">
        <f>IFERROR(#REF!/#REF!,"")</f>
        <v/>
      </c>
      <c r="KVI36" s="86" t="str">
        <f>IFERROR(#REF!/#REF!,"")</f>
        <v/>
      </c>
      <c r="KVJ36" s="86" t="str">
        <f>IFERROR(#REF!/#REF!,"")</f>
        <v/>
      </c>
      <c r="KVK36" s="86" t="str">
        <f>IFERROR(#REF!/#REF!,"")</f>
        <v/>
      </c>
      <c r="KVL36" s="86" t="str">
        <f>IFERROR(#REF!/#REF!,"")</f>
        <v/>
      </c>
      <c r="KVM36" s="86" t="str">
        <f>IFERROR(#REF!/#REF!,"")</f>
        <v/>
      </c>
      <c r="KVN36" s="86" t="str">
        <f>IFERROR(#REF!/#REF!,"")</f>
        <v/>
      </c>
      <c r="KVO36" s="86" t="str">
        <f>IFERROR(#REF!/#REF!,"")</f>
        <v/>
      </c>
      <c r="KVP36" s="86" t="str">
        <f>IFERROR(#REF!/#REF!,"")</f>
        <v/>
      </c>
      <c r="KVQ36" s="86" t="str">
        <f>IFERROR(#REF!/#REF!,"")</f>
        <v/>
      </c>
      <c r="KVR36" s="86" t="str">
        <f>IFERROR(#REF!/#REF!,"")</f>
        <v/>
      </c>
      <c r="KVS36" s="86" t="str">
        <f>IFERROR(#REF!/#REF!,"")</f>
        <v/>
      </c>
      <c r="KVT36" s="86" t="str">
        <f>IFERROR(#REF!/#REF!,"")</f>
        <v/>
      </c>
      <c r="KVU36" s="86" t="str">
        <f>IFERROR(#REF!/#REF!,"")</f>
        <v/>
      </c>
      <c r="KVV36" s="86" t="str">
        <f>IFERROR(#REF!/#REF!,"")</f>
        <v/>
      </c>
      <c r="KVW36" s="86" t="str">
        <f>IFERROR(#REF!/#REF!,"")</f>
        <v/>
      </c>
      <c r="KVX36" s="86" t="str">
        <f>IFERROR(#REF!/#REF!,"")</f>
        <v/>
      </c>
      <c r="KVY36" s="86" t="str">
        <f>IFERROR(#REF!/#REF!,"")</f>
        <v/>
      </c>
      <c r="KVZ36" s="86" t="str">
        <f>IFERROR(#REF!/#REF!,"")</f>
        <v/>
      </c>
      <c r="KWA36" s="86" t="str">
        <f>IFERROR(#REF!/#REF!,"")</f>
        <v/>
      </c>
      <c r="KWB36" s="86" t="str">
        <f>IFERROR(#REF!/#REF!,"")</f>
        <v/>
      </c>
      <c r="KWC36" s="86" t="str">
        <f>IFERROR(#REF!/#REF!,"")</f>
        <v/>
      </c>
      <c r="KWD36" s="86" t="str">
        <f>IFERROR(#REF!/#REF!,"")</f>
        <v/>
      </c>
      <c r="KWE36" s="86" t="str">
        <f>IFERROR(#REF!/#REF!,"")</f>
        <v/>
      </c>
      <c r="KWF36" s="86" t="str">
        <f>IFERROR(#REF!/#REF!,"")</f>
        <v/>
      </c>
      <c r="KWG36" s="86" t="str">
        <f>IFERROR(#REF!/#REF!,"")</f>
        <v/>
      </c>
      <c r="KWH36" s="86" t="str">
        <f>IFERROR(#REF!/#REF!,"")</f>
        <v/>
      </c>
      <c r="KWI36" s="86" t="str">
        <f>IFERROR(#REF!/#REF!,"")</f>
        <v/>
      </c>
      <c r="KWJ36" s="86" t="str">
        <f>IFERROR(#REF!/#REF!,"")</f>
        <v/>
      </c>
      <c r="KWK36" s="86" t="str">
        <f>IFERROR(#REF!/#REF!,"")</f>
        <v/>
      </c>
      <c r="KWL36" s="86" t="str">
        <f>IFERROR(#REF!/#REF!,"")</f>
        <v/>
      </c>
      <c r="KWM36" s="86" t="str">
        <f>IFERROR(#REF!/#REF!,"")</f>
        <v/>
      </c>
      <c r="KWN36" s="86" t="str">
        <f>IFERROR(#REF!/#REF!,"")</f>
        <v/>
      </c>
      <c r="KWO36" s="86" t="str">
        <f>IFERROR(#REF!/#REF!,"")</f>
        <v/>
      </c>
      <c r="KWP36" s="86" t="str">
        <f>IFERROR(#REF!/#REF!,"")</f>
        <v/>
      </c>
      <c r="KWQ36" s="86" t="str">
        <f>IFERROR(#REF!/#REF!,"")</f>
        <v/>
      </c>
      <c r="KWR36" s="86" t="str">
        <f>IFERROR(#REF!/#REF!,"")</f>
        <v/>
      </c>
      <c r="KWS36" s="86" t="str">
        <f>IFERROR(#REF!/#REF!,"")</f>
        <v/>
      </c>
      <c r="KWT36" s="86" t="str">
        <f>IFERROR(#REF!/#REF!,"")</f>
        <v/>
      </c>
      <c r="KWU36" s="86" t="str">
        <f>IFERROR(#REF!/#REF!,"")</f>
        <v/>
      </c>
      <c r="KWV36" s="86" t="str">
        <f>IFERROR(#REF!/#REF!,"")</f>
        <v/>
      </c>
      <c r="KWW36" s="86" t="str">
        <f>IFERROR(#REF!/#REF!,"")</f>
        <v/>
      </c>
      <c r="KWX36" s="86" t="str">
        <f>IFERROR(#REF!/#REF!,"")</f>
        <v/>
      </c>
      <c r="KWY36" s="86" t="str">
        <f>IFERROR(#REF!/#REF!,"")</f>
        <v/>
      </c>
      <c r="KWZ36" s="86" t="str">
        <f>IFERROR(#REF!/#REF!,"")</f>
        <v/>
      </c>
      <c r="KXA36" s="86" t="str">
        <f>IFERROR(#REF!/#REF!,"")</f>
        <v/>
      </c>
      <c r="KXB36" s="86" t="str">
        <f>IFERROR(#REF!/#REF!,"")</f>
        <v/>
      </c>
      <c r="KXC36" s="86" t="str">
        <f>IFERROR(#REF!/#REF!,"")</f>
        <v/>
      </c>
      <c r="KXD36" s="86" t="str">
        <f>IFERROR(#REF!/#REF!,"")</f>
        <v/>
      </c>
      <c r="KXE36" s="86" t="str">
        <f>IFERROR(#REF!/#REF!,"")</f>
        <v/>
      </c>
      <c r="KXF36" s="86" t="str">
        <f>IFERROR(#REF!/#REF!,"")</f>
        <v/>
      </c>
      <c r="KXG36" s="86" t="str">
        <f>IFERROR(#REF!/#REF!,"")</f>
        <v/>
      </c>
      <c r="KXH36" s="86" t="str">
        <f>IFERROR(#REF!/#REF!,"")</f>
        <v/>
      </c>
      <c r="KXI36" s="86" t="str">
        <f>IFERROR(#REF!/#REF!,"")</f>
        <v/>
      </c>
      <c r="KXJ36" s="86" t="str">
        <f>IFERROR(#REF!/#REF!,"")</f>
        <v/>
      </c>
      <c r="KXK36" s="86" t="str">
        <f>IFERROR(#REF!/#REF!,"")</f>
        <v/>
      </c>
      <c r="KXL36" s="86" t="str">
        <f>IFERROR(#REF!/#REF!,"")</f>
        <v/>
      </c>
      <c r="KXM36" s="86" t="str">
        <f>IFERROR(#REF!/#REF!,"")</f>
        <v/>
      </c>
      <c r="KXN36" s="86" t="str">
        <f>IFERROR(#REF!/#REF!,"")</f>
        <v/>
      </c>
      <c r="KXO36" s="86" t="str">
        <f>IFERROR(#REF!/#REF!,"")</f>
        <v/>
      </c>
      <c r="KXP36" s="86" t="str">
        <f>IFERROR(#REF!/#REF!,"")</f>
        <v/>
      </c>
      <c r="KXQ36" s="86" t="str">
        <f>IFERROR(#REF!/#REF!,"")</f>
        <v/>
      </c>
      <c r="KXR36" s="86" t="str">
        <f>IFERROR(#REF!/#REF!,"")</f>
        <v/>
      </c>
      <c r="KXS36" s="86" t="str">
        <f>IFERROR(#REF!/#REF!,"")</f>
        <v/>
      </c>
      <c r="KXT36" s="86" t="str">
        <f>IFERROR(#REF!/#REF!,"")</f>
        <v/>
      </c>
      <c r="KXU36" s="86" t="str">
        <f>IFERROR(#REF!/#REF!,"")</f>
        <v/>
      </c>
      <c r="KXV36" s="86" t="str">
        <f>IFERROR(#REF!/#REF!,"")</f>
        <v/>
      </c>
      <c r="KXW36" s="86" t="str">
        <f>IFERROR(#REF!/#REF!,"")</f>
        <v/>
      </c>
      <c r="KXX36" s="86" t="str">
        <f>IFERROR(#REF!/#REF!,"")</f>
        <v/>
      </c>
      <c r="KXY36" s="86" t="str">
        <f>IFERROR(#REF!/#REF!,"")</f>
        <v/>
      </c>
      <c r="KXZ36" s="86" t="str">
        <f>IFERROR(#REF!/#REF!,"")</f>
        <v/>
      </c>
      <c r="KYA36" s="86" t="str">
        <f>IFERROR(#REF!/#REF!,"")</f>
        <v/>
      </c>
      <c r="KYB36" s="86" t="str">
        <f>IFERROR(#REF!/#REF!,"")</f>
        <v/>
      </c>
      <c r="KYC36" s="86" t="str">
        <f>IFERROR(#REF!/#REF!,"")</f>
        <v/>
      </c>
      <c r="KYD36" s="86" t="str">
        <f>IFERROR(#REF!/#REF!,"")</f>
        <v/>
      </c>
      <c r="KYE36" s="86" t="str">
        <f>IFERROR(#REF!/#REF!,"")</f>
        <v/>
      </c>
      <c r="KYF36" s="86" t="str">
        <f>IFERROR(#REF!/#REF!,"")</f>
        <v/>
      </c>
      <c r="KYG36" s="86" t="str">
        <f>IFERROR(#REF!/#REF!,"")</f>
        <v/>
      </c>
      <c r="KYH36" s="86" t="str">
        <f>IFERROR(#REF!/#REF!,"")</f>
        <v/>
      </c>
      <c r="KYI36" s="86" t="str">
        <f>IFERROR(#REF!/#REF!,"")</f>
        <v/>
      </c>
      <c r="KYJ36" s="86" t="str">
        <f>IFERROR(#REF!/#REF!,"")</f>
        <v/>
      </c>
      <c r="KYK36" s="86" t="str">
        <f>IFERROR(#REF!/#REF!,"")</f>
        <v/>
      </c>
      <c r="KYL36" s="86" t="str">
        <f>IFERROR(#REF!/#REF!,"")</f>
        <v/>
      </c>
      <c r="KYM36" s="86" t="str">
        <f>IFERROR(#REF!/#REF!,"")</f>
        <v/>
      </c>
      <c r="KYN36" s="86" t="str">
        <f>IFERROR(#REF!/#REF!,"")</f>
        <v/>
      </c>
      <c r="KYO36" s="86" t="str">
        <f>IFERROR(#REF!/#REF!,"")</f>
        <v/>
      </c>
      <c r="KYP36" s="86" t="str">
        <f>IFERROR(#REF!/#REF!,"")</f>
        <v/>
      </c>
      <c r="KYQ36" s="86" t="str">
        <f>IFERROR(#REF!/#REF!,"")</f>
        <v/>
      </c>
      <c r="KYR36" s="86" t="str">
        <f>IFERROR(#REF!/#REF!,"")</f>
        <v/>
      </c>
      <c r="KYS36" s="86" t="str">
        <f>IFERROR(#REF!/#REF!,"")</f>
        <v/>
      </c>
      <c r="KYT36" s="86" t="str">
        <f>IFERROR(#REF!/#REF!,"")</f>
        <v/>
      </c>
      <c r="KYU36" s="86" t="str">
        <f>IFERROR(#REF!/#REF!,"")</f>
        <v/>
      </c>
      <c r="KYV36" s="86" t="str">
        <f>IFERROR(#REF!/#REF!,"")</f>
        <v/>
      </c>
      <c r="KYW36" s="86" t="str">
        <f>IFERROR(#REF!/#REF!,"")</f>
        <v/>
      </c>
      <c r="KYX36" s="86" t="str">
        <f>IFERROR(#REF!/#REF!,"")</f>
        <v/>
      </c>
      <c r="KYY36" s="86" t="str">
        <f>IFERROR(#REF!/#REF!,"")</f>
        <v/>
      </c>
      <c r="KYZ36" s="86" t="str">
        <f>IFERROR(#REF!/#REF!,"")</f>
        <v/>
      </c>
      <c r="KZA36" s="86" t="str">
        <f>IFERROR(#REF!/#REF!,"")</f>
        <v/>
      </c>
      <c r="KZB36" s="86" t="str">
        <f>IFERROR(#REF!/#REF!,"")</f>
        <v/>
      </c>
      <c r="KZC36" s="86" t="str">
        <f>IFERROR(#REF!/#REF!,"")</f>
        <v/>
      </c>
      <c r="KZD36" s="86" t="str">
        <f>IFERROR(#REF!/#REF!,"")</f>
        <v/>
      </c>
      <c r="KZE36" s="86" t="str">
        <f>IFERROR(#REF!/#REF!,"")</f>
        <v/>
      </c>
      <c r="KZF36" s="86" t="str">
        <f>IFERROR(#REF!/#REF!,"")</f>
        <v/>
      </c>
      <c r="KZG36" s="86" t="str">
        <f>IFERROR(#REF!/#REF!,"")</f>
        <v/>
      </c>
      <c r="KZH36" s="86" t="str">
        <f>IFERROR(#REF!/#REF!,"")</f>
        <v/>
      </c>
      <c r="KZI36" s="86" t="str">
        <f>IFERROR(#REF!/#REF!,"")</f>
        <v/>
      </c>
      <c r="KZJ36" s="86" t="str">
        <f>IFERROR(#REF!/#REF!,"")</f>
        <v/>
      </c>
      <c r="KZK36" s="86" t="str">
        <f>IFERROR(#REF!/#REF!,"")</f>
        <v/>
      </c>
      <c r="KZL36" s="86" t="str">
        <f>IFERROR(#REF!/#REF!,"")</f>
        <v/>
      </c>
      <c r="KZM36" s="86" t="str">
        <f>IFERROR(#REF!/#REF!,"")</f>
        <v/>
      </c>
      <c r="KZN36" s="86" t="str">
        <f>IFERROR(#REF!/#REF!,"")</f>
        <v/>
      </c>
      <c r="KZO36" s="86" t="str">
        <f>IFERROR(#REF!/#REF!,"")</f>
        <v/>
      </c>
      <c r="KZP36" s="86" t="str">
        <f>IFERROR(#REF!/#REF!,"")</f>
        <v/>
      </c>
      <c r="KZQ36" s="86" t="str">
        <f>IFERROR(#REF!/#REF!,"")</f>
        <v/>
      </c>
      <c r="KZR36" s="86" t="str">
        <f>IFERROR(#REF!/#REF!,"")</f>
        <v/>
      </c>
      <c r="KZS36" s="86" t="str">
        <f>IFERROR(#REF!/#REF!,"")</f>
        <v/>
      </c>
      <c r="KZT36" s="86" t="str">
        <f>IFERROR(#REF!/#REF!,"")</f>
        <v/>
      </c>
      <c r="KZU36" s="86" t="str">
        <f>IFERROR(#REF!/#REF!,"")</f>
        <v/>
      </c>
      <c r="KZV36" s="86" t="str">
        <f>IFERROR(#REF!/#REF!,"")</f>
        <v/>
      </c>
      <c r="KZW36" s="86" t="str">
        <f>IFERROR(#REF!/#REF!,"")</f>
        <v/>
      </c>
      <c r="KZX36" s="86" t="str">
        <f>IFERROR(#REF!/#REF!,"")</f>
        <v/>
      </c>
      <c r="KZY36" s="86" t="str">
        <f>IFERROR(#REF!/#REF!,"")</f>
        <v/>
      </c>
      <c r="KZZ36" s="86" t="str">
        <f>IFERROR(#REF!/#REF!,"")</f>
        <v/>
      </c>
      <c r="LAA36" s="86" t="str">
        <f>IFERROR(#REF!/#REF!,"")</f>
        <v/>
      </c>
      <c r="LAB36" s="86" t="str">
        <f>IFERROR(#REF!/#REF!,"")</f>
        <v/>
      </c>
      <c r="LAC36" s="86" t="str">
        <f>IFERROR(#REF!/#REF!,"")</f>
        <v/>
      </c>
      <c r="LAD36" s="86" t="str">
        <f>IFERROR(#REF!/#REF!,"")</f>
        <v/>
      </c>
      <c r="LAE36" s="86" t="str">
        <f>IFERROR(#REF!/#REF!,"")</f>
        <v/>
      </c>
      <c r="LAF36" s="86" t="str">
        <f>IFERROR(#REF!/#REF!,"")</f>
        <v/>
      </c>
      <c r="LAG36" s="86" t="str">
        <f>IFERROR(#REF!/#REF!,"")</f>
        <v/>
      </c>
      <c r="LAH36" s="86" t="str">
        <f>IFERROR(#REF!/#REF!,"")</f>
        <v/>
      </c>
      <c r="LAI36" s="86" t="str">
        <f>IFERROR(#REF!/#REF!,"")</f>
        <v/>
      </c>
      <c r="LAJ36" s="86" t="str">
        <f>IFERROR(#REF!/#REF!,"")</f>
        <v/>
      </c>
      <c r="LAK36" s="86" t="str">
        <f>IFERROR(#REF!/#REF!,"")</f>
        <v/>
      </c>
      <c r="LAL36" s="86" t="str">
        <f>IFERROR(#REF!/#REF!,"")</f>
        <v/>
      </c>
      <c r="LAM36" s="86" t="str">
        <f>IFERROR(#REF!/#REF!,"")</f>
        <v/>
      </c>
      <c r="LAN36" s="86" t="str">
        <f>IFERROR(#REF!/#REF!,"")</f>
        <v/>
      </c>
      <c r="LAO36" s="86" t="str">
        <f>IFERROR(#REF!/#REF!,"")</f>
        <v/>
      </c>
      <c r="LAP36" s="86" t="str">
        <f>IFERROR(#REF!/#REF!,"")</f>
        <v/>
      </c>
      <c r="LAQ36" s="86" t="str">
        <f>IFERROR(#REF!/#REF!,"")</f>
        <v/>
      </c>
      <c r="LAR36" s="86" t="str">
        <f>IFERROR(#REF!/#REF!,"")</f>
        <v/>
      </c>
      <c r="LAS36" s="86" t="str">
        <f>IFERROR(#REF!/#REF!,"")</f>
        <v/>
      </c>
      <c r="LAT36" s="86" t="str">
        <f>IFERROR(#REF!/#REF!,"")</f>
        <v/>
      </c>
      <c r="LAU36" s="86" t="str">
        <f>IFERROR(#REF!/#REF!,"")</f>
        <v/>
      </c>
      <c r="LAV36" s="86" t="str">
        <f>IFERROR(#REF!/#REF!,"")</f>
        <v/>
      </c>
      <c r="LAW36" s="86" t="str">
        <f>IFERROR(#REF!/#REF!,"")</f>
        <v/>
      </c>
      <c r="LAX36" s="86" t="str">
        <f>IFERROR(#REF!/#REF!,"")</f>
        <v/>
      </c>
      <c r="LAY36" s="86" t="str">
        <f>IFERROR(#REF!/#REF!,"")</f>
        <v/>
      </c>
      <c r="LAZ36" s="86" t="str">
        <f>IFERROR(#REF!/#REF!,"")</f>
        <v/>
      </c>
      <c r="LBA36" s="86" t="str">
        <f>IFERROR(#REF!/#REF!,"")</f>
        <v/>
      </c>
      <c r="LBB36" s="86" t="str">
        <f>IFERROR(#REF!/#REF!,"")</f>
        <v/>
      </c>
      <c r="LBC36" s="86" t="str">
        <f>IFERROR(#REF!/#REF!,"")</f>
        <v/>
      </c>
      <c r="LBD36" s="86" t="str">
        <f>IFERROR(#REF!/#REF!,"")</f>
        <v/>
      </c>
      <c r="LBE36" s="86" t="str">
        <f>IFERROR(#REF!/#REF!,"")</f>
        <v/>
      </c>
      <c r="LBF36" s="86" t="str">
        <f>IFERROR(#REF!/#REF!,"")</f>
        <v/>
      </c>
      <c r="LBG36" s="86" t="str">
        <f>IFERROR(#REF!/#REF!,"")</f>
        <v/>
      </c>
      <c r="LBH36" s="86" t="str">
        <f>IFERROR(#REF!/#REF!,"")</f>
        <v/>
      </c>
      <c r="LBI36" s="86" t="str">
        <f>IFERROR(#REF!/#REF!,"")</f>
        <v/>
      </c>
      <c r="LBJ36" s="86" t="str">
        <f>IFERROR(#REF!/#REF!,"")</f>
        <v/>
      </c>
      <c r="LBK36" s="86" t="str">
        <f>IFERROR(#REF!/#REF!,"")</f>
        <v/>
      </c>
      <c r="LBL36" s="86" t="str">
        <f>IFERROR(#REF!/#REF!,"")</f>
        <v/>
      </c>
      <c r="LBM36" s="86" t="str">
        <f>IFERROR(#REF!/#REF!,"")</f>
        <v/>
      </c>
      <c r="LBN36" s="86" t="str">
        <f>IFERROR(#REF!/#REF!,"")</f>
        <v/>
      </c>
      <c r="LBO36" s="86" t="str">
        <f>IFERROR(#REF!/#REF!,"")</f>
        <v/>
      </c>
      <c r="LBP36" s="86" t="str">
        <f>IFERROR(#REF!/#REF!,"")</f>
        <v/>
      </c>
      <c r="LBQ36" s="86" t="str">
        <f>IFERROR(#REF!/#REF!,"")</f>
        <v/>
      </c>
      <c r="LBR36" s="86" t="str">
        <f>IFERROR(#REF!/#REF!,"")</f>
        <v/>
      </c>
      <c r="LBS36" s="86" t="str">
        <f>IFERROR(#REF!/#REF!,"")</f>
        <v/>
      </c>
      <c r="LBT36" s="86" t="str">
        <f>IFERROR(#REF!/#REF!,"")</f>
        <v/>
      </c>
      <c r="LBU36" s="86" t="str">
        <f>IFERROR(#REF!/#REF!,"")</f>
        <v/>
      </c>
      <c r="LBV36" s="86" t="str">
        <f>IFERROR(#REF!/#REF!,"")</f>
        <v/>
      </c>
      <c r="LBW36" s="86" t="str">
        <f>IFERROR(#REF!/#REF!,"")</f>
        <v/>
      </c>
      <c r="LBX36" s="86" t="str">
        <f>IFERROR(#REF!/#REF!,"")</f>
        <v/>
      </c>
      <c r="LBY36" s="86" t="str">
        <f>IFERROR(#REF!/#REF!,"")</f>
        <v/>
      </c>
      <c r="LBZ36" s="86" t="str">
        <f>IFERROR(#REF!/#REF!,"")</f>
        <v/>
      </c>
      <c r="LCA36" s="86" t="str">
        <f>IFERROR(#REF!/#REF!,"")</f>
        <v/>
      </c>
      <c r="LCB36" s="86" t="str">
        <f>IFERROR(#REF!/#REF!,"")</f>
        <v/>
      </c>
      <c r="LCC36" s="86" t="str">
        <f>IFERROR(#REF!/#REF!,"")</f>
        <v/>
      </c>
      <c r="LCD36" s="86" t="str">
        <f>IFERROR(#REF!/#REF!,"")</f>
        <v/>
      </c>
      <c r="LCE36" s="86" t="str">
        <f>IFERROR(#REF!/#REF!,"")</f>
        <v/>
      </c>
      <c r="LCF36" s="86" t="str">
        <f>IFERROR(#REF!/#REF!,"")</f>
        <v/>
      </c>
      <c r="LCG36" s="86" t="str">
        <f>IFERROR(#REF!/#REF!,"")</f>
        <v/>
      </c>
      <c r="LCH36" s="86" t="str">
        <f>IFERROR(#REF!/#REF!,"")</f>
        <v/>
      </c>
      <c r="LCI36" s="86" t="str">
        <f>IFERROR(#REF!/#REF!,"")</f>
        <v/>
      </c>
      <c r="LCJ36" s="86" t="str">
        <f>IFERROR(#REF!/#REF!,"")</f>
        <v/>
      </c>
      <c r="LCK36" s="86" t="str">
        <f>IFERROR(#REF!/#REF!,"")</f>
        <v/>
      </c>
      <c r="LCL36" s="86" t="str">
        <f>IFERROR(#REF!/#REF!,"")</f>
        <v/>
      </c>
      <c r="LCM36" s="86" t="str">
        <f>IFERROR(#REF!/#REF!,"")</f>
        <v/>
      </c>
      <c r="LCN36" s="86" t="str">
        <f>IFERROR(#REF!/#REF!,"")</f>
        <v/>
      </c>
      <c r="LCO36" s="86" t="str">
        <f>IFERROR(#REF!/#REF!,"")</f>
        <v/>
      </c>
      <c r="LCP36" s="86" t="str">
        <f>IFERROR(#REF!/#REF!,"")</f>
        <v/>
      </c>
      <c r="LCQ36" s="86" t="str">
        <f>IFERROR(#REF!/#REF!,"")</f>
        <v/>
      </c>
      <c r="LCR36" s="86" t="str">
        <f>IFERROR(#REF!/#REF!,"")</f>
        <v/>
      </c>
      <c r="LCS36" s="86" t="str">
        <f>IFERROR(#REF!/#REF!,"")</f>
        <v/>
      </c>
      <c r="LCT36" s="86" t="str">
        <f>IFERROR(#REF!/#REF!,"")</f>
        <v/>
      </c>
      <c r="LCU36" s="86" t="str">
        <f>IFERROR(#REF!/#REF!,"")</f>
        <v/>
      </c>
      <c r="LCV36" s="86" t="str">
        <f>IFERROR(#REF!/#REF!,"")</f>
        <v/>
      </c>
      <c r="LCW36" s="86" t="str">
        <f>IFERROR(#REF!/#REF!,"")</f>
        <v/>
      </c>
      <c r="LCX36" s="86" t="str">
        <f>IFERROR(#REF!/#REF!,"")</f>
        <v/>
      </c>
      <c r="LCY36" s="86" t="str">
        <f>IFERROR(#REF!/#REF!,"")</f>
        <v/>
      </c>
      <c r="LCZ36" s="86" t="str">
        <f>IFERROR(#REF!/#REF!,"")</f>
        <v/>
      </c>
      <c r="LDA36" s="86" t="str">
        <f>IFERROR(#REF!/#REF!,"")</f>
        <v/>
      </c>
      <c r="LDB36" s="86" t="str">
        <f>IFERROR(#REF!/#REF!,"")</f>
        <v/>
      </c>
      <c r="LDC36" s="86" t="str">
        <f>IFERROR(#REF!/#REF!,"")</f>
        <v/>
      </c>
      <c r="LDD36" s="86" t="str">
        <f>IFERROR(#REF!/#REF!,"")</f>
        <v/>
      </c>
      <c r="LDE36" s="86" t="str">
        <f>IFERROR(#REF!/#REF!,"")</f>
        <v/>
      </c>
      <c r="LDF36" s="86" t="str">
        <f>IFERROR(#REF!/#REF!,"")</f>
        <v/>
      </c>
      <c r="LDG36" s="86" t="str">
        <f>IFERROR(#REF!/#REF!,"")</f>
        <v/>
      </c>
      <c r="LDH36" s="86" t="str">
        <f>IFERROR(#REF!/#REF!,"")</f>
        <v/>
      </c>
      <c r="LDI36" s="86" t="str">
        <f>IFERROR(#REF!/#REF!,"")</f>
        <v/>
      </c>
      <c r="LDJ36" s="86" t="str">
        <f>IFERROR(#REF!/#REF!,"")</f>
        <v/>
      </c>
      <c r="LDK36" s="86" t="str">
        <f>IFERROR(#REF!/#REF!,"")</f>
        <v/>
      </c>
      <c r="LDL36" s="86" t="str">
        <f>IFERROR(#REF!/#REF!,"")</f>
        <v/>
      </c>
      <c r="LDM36" s="86" t="str">
        <f>IFERROR(#REF!/#REF!,"")</f>
        <v/>
      </c>
      <c r="LDN36" s="86" t="str">
        <f>IFERROR(#REF!/#REF!,"")</f>
        <v/>
      </c>
      <c r="LDO36" s="86" t="str">
        <f>IFERROR(#REF!/#REF!,"")</f>
        <v/>
      </c>
      <c r="LDP36" s="86" t="str">
        <f>IFERROR(#REF!/#REF!,"")</f>
        <v/>
      </c>
      <c r="LDQ36" s="86" t="str">
        <f>IFERROR(#REF!/#REF!,"")</f>
        <v/>
      </c>
      <c r="LDR36" s="86" t="str">
        <f>IFERROR(#REF!/#REF!,"")</f>
        <v/>
      </c>
      <c r="LDS36" s="86" t="str">
        <f>IFERROR(#REF!/#REF!,"")</f>
        <v/>
      </c>
      <c r="LDT36" s="86" t="str">
        <f>IFERROR(#REF!/#REF!,"")</f>
        <v/>
      </c>
      <c r="LDU36" s="86" t="str">
        <f>IFERROR(#REF!/#REF!,"")</f>
        <v/>
      </c>
      <c r="LDV36" s="86" t="str">
        <f>IFERROR(#REF!/#REF!,"")</f>
        <v/>
      </c>
      <c r="LDW36" s="86" t="str">
        <f>IFERROR(#REF!/#REF!,"")</f>
        <v/>
      </c>
      <c r="LDX36" s="86" t="str">
        <f>IFERROR(#REF!/#REF!,"")</f>
        <v/>
      </c>
      <c r="LDY36" s="86" t="str">
        <f>IFERROR(#REF!/#REF!,"")</f>
        <v/>
      </c>
      <c r="LDZ36" s="86" t="str">
        <f>IFERROR(#REF!/#REF!,"")</f>
        <v/>
      </c>
      <c r="LEA36" s="86" t="str">
        <f>IFERROR(#REF!/#REF!,"")</f>
        <v/>
      </c>
      <c r="LEB36" s="86" t="str">
        <f>IFERROR(#REF!/#REF!,"")</f>
        <v/>
      </c>
      <c r="LEC36" s="86" t="str">
        <f>IFERROR(#REF!/#REF!,"")</f>
        <v/>
      </c>
      <c r="LED36" s="86" t="str">
        <f>IFERROR(#REF!/#REF!,"")</f>
        <v/>
      </c>
      <c r="LEE36" s="86" t="str">
        <f>IFERROR(#REF!/#REF!,"")</f>
        <v/>
      </c>
      <c r="LEF36" s="86" t="str">
        <f>IFERROR(#REF!/#REF!,"")</f>
        <v/>
      </c>
      <c r="LEG36" s="86" t="str">
        <f>IFERROR(#REF!/#REF!,"")</f>
        <v/>
      </c>
      <c r="LEH36" s="86" t="str">
        <f>IFERROR(#REF!/#REF!,"")</f>
        <v/>
      </c>
      <c r="LEI36" s="86" t="str">
        <f>IFERROR(#REF!/#REF!,"")</f>
        <v/>
      </c>
      <c r="LEJ36" s="86" t="str">
        <f>IFERROR(#REF!/#REF!,"")</f>
        <v/>
      </c>
      <c r="LEK36" s="86" t="str">
        <f>IFERROR(#REF!/#REF!,"")</f>
        <v/>
      </c>
      <c r="LEL36" s="86" t="str">
        <f>IFERROR(#REF!/#REF!,"")</f>
        <v/>
      </c>
      <c r="LEM36" s="86" t="str">
        <f>IFERROR(#REF!/#REF!,"")</f>
        <v/>
      </c>
      <c r="LEN36" s="86" t="str">
        <f>IFERROR(#REF!/#REF!,"")</f>
        <v/>
      </c>
      <c r="LEO36" s="86" t="str">
        <f>IFERROR(#REF!/#REF!,"")</f>
        <v/>
      </c>
      <c r="LEP36" s="86" t="str">
        <f>IFERROR(#REF!/#REF!,"")</f>
        <v/>
      </c>
      <c r="LEQ36" s="86" t="str">
        <f>IFERROR(#REF!/#REF!,"")</f>
        <v/>
      </c>
      <c r="LER36" s="86" t="str">
        <f>IFERROR(#REF!/#REF!,"")</f>
        <v/>
      </c>
      <c r="LES36" s="86" t="str">
        <f>IFERROR(#REF!/#REF!,"")</f>
        <v/>
      </c>
      <c r="LET36" s="86" t="str">
        <f>IFERROR(#REF!/#REF!,"")</f>
        <v/>
      </c>
      <c r="LEU36" s="86" t="str">
        <f>IFERROR(#REF!/#REF!,"")</f>
        <v/>
      </c>
      <c r="LEV36" s="86" t="str">
        <f>IFERROR(#REF!/#REF!,"")</f>
        <v/>
      </c>
      <c r="LEW36" s="86" t="str">
        <f>IFERROR(#REF!/#REF!,"")</f>
        <v/>
      </c>
      <c r="LEX36" s="86" t="str">
        <f>IFERROR(#REF!/#REF!,"")</f>
        <v/>
      </c>
      <c r="LEY36" s="86" t="str">
        <f>IFERROR(#REF!/#REF!,"")</f>
        <v/>
      </c>
      <c r="LEZ36" s="86" t="str">
        <f>IFERROR(#REF!/#REF!,"")</f>
        <v/>
      </c>
      <c r="LFA36" s="86" t="str">
        <f>IFERROR(#REF!/#REF!,"")</f>
        <v/>
      </c>
      <c r="LFB36" s="86" t="str">
        <f>IFERROR(#REF!/#REF!,"")</f>
        <v/>
      </c>
      <c r="LFC36" s="86" t="str">
        <f>IFERROR(#REF!/#REF!,"")</f>
        <v/>
      </c>
      <c r="LFD36" s="86" t="str">
        <f>IFERROR(#REF!/#REF!,"")</f>
        <v/>
      </c>
      <c r="LFE36" s="86" t="str">
        <f>IFERROR(#REF!/#REF!,"")</f>
        <v/>
      </c>
      <c r="LFF36" s="86" t="str">
        <f>IFERROR(#REF!/#REF!,"")</f>
        <v/>
      </c>
      <c r="LFG36" s="86" t="str">
        <f>IFERROR(#REF!/#REF!,"")</f>
        <v/>
      </c>
      <c r="LFH36" s="86" t="str">
        <f>IFERROR(#REF!/#REF!,"")</f>
        <v/>
      </c>
      <c r="LFI36" s="86" t="str">
        <f>IFERROR(#REF!/#REF!,"")</f>
        <v/>
      </c>
      <c r="LFJ36" s="86" t="str">
        <f>IFERROR(#REF!/#REF!,"")</f>
        <v/>
      </c>
      <c r="LFK36" s="86" t="str">
        <f>IFERROR(#REF!/#REF!,"")</f>
        <v/>
      </c>
      <c r="LFL36" s="86" t="str">
        <f>IFERROR(#REF!/#REF!,"")</f>
        <v/>
      </c>
      <c r="LFM36" s="86" t="str">
        <f>IFERROR(#REF!/#REF!,"")</f>
        <v/>
      </c>
      <c r="LFN36" s="86" t="str">
        <f>IFERROR(#REF!/#REF!,"")</f>
        <v/>
      </c>
      <c r="LFO36" s="86" t="str">
        <f>IFERROR(#REF!/#REF!,"")</f>
        <v/>
      </c>
      <c r="LFP36" s="86" t="str">
        <f>IFERROR(#REF!/#REF!,"")</f>
        <v/>
      </c>
      <c r="LFQ36" s="86" t="str">
        <f>IFERROR(#REF!/#REF!,"")</f>
        <v/>
      </c>
      <c r="LFR36" s="86" t="str">
        <f>IFERROR(#REF!/#REF!,"")</f>
        <v/>
      </c>
      <c r="LFS36" s="86" t="str">
        <f>IFERROR(#REF!/#REF!,"")</f>
        <v/>
      </c>
      <c r="LFT36" s="86" t="str">
        <f>IFERROR(#REF!/#REF!,"")</f>
        <v/>
      </c>
      <c r="LFU36" s="86" t="str">
        <f>IFERROR(#REF!/#REF!,"")</f>
        <v/>
      </c>
      <c r="LFV36" s="86" t="str">
        <f>IFERROR(#REF!/#REF!,"")</f>
        <v/>
      </c>
      <c r="LFW36" s="86" t="str">
        <f>IFERROR(#REF!/#REF!,"")</f>
        <v/>
      </c>
      <c r="LFX36" s="86" t="str">
        <f>IFERROR(#REF!/#REF!,"")</f>
        <v/>
      </c>
      <c r="LFY36" s="86" t="str">
        <f>IFERROR(#REF!/#REF!,"")</f>
        <v/>
      </c>
      <c r="LFZ36" s="86" t="str">
        <f>IFERROR(#REF!/#REF!,"")</f>
        <v/>
      </c>
      <c r="LGA36" s="86" t="str">
        <f>IFERROR(#REF!/#REF!,"")</f>
        <v/>
      </c>
      <c r="LGB36" s="86" t="str">
        <f>IFERROR(#REF!/#REF!,"")</f>
        <v/>
      </c>
      <c r="LGC36" s="86" t="str">
        <f>IFERROR(#REF!/#REF!,"")</f>
        <v/>
      </c>
      <c r="LGD36" s="86" t="str">
        <f>IFERROR(#REF!/#REF!,"")</f>
        <v/>
      </c>
      <c r="LGE36" s="86" t="str">
        <f>IFERROR(#REF!/#REF!,"")</f>
        <v/>
      </c>
      <c r="LGF36" s="86" t="str">
        <f>IFERROR(#REF!/#REF!,"")</f>
        <v/>
      </c>
      <c r="LGG36" s="86" t="str">
        <f>IFERROR(#REF!/#REF!,"")</f>
        <v/>
      </c>
      <c r="LGH36" s="86" t="str">
        <f>IFERROR(#REF!/#REF!,"")</f>
        <v/>
      </c>
      <c r="LGI36" s="86" t="str">
        <f>IFERROR(#REF!/#REF!,"")</f>
        <v/>
      </c>
      <c r="LGJ36" s="86" t="str">
        <f>IFERROR(#REF!/#REF!,"")</f>
        <v/>
      </c>
      <c r="LGK36" s="86" t="str">
        <f>IFERROR(#REF!/#REF!,"")</f>
        <v/>
      </c>
      <c r="LGL36" s="86" t="str">
        <f>IFERROR(#REF!/#REF!,"")</f>
        <v/>
      </c>
      <c r="LGM36" s="86" t="str">
        <f>IFERROR(#REF!/#REF!,"")</f>
        <v/>
      </c>
      <c r="LGN36" s="86" t="str">
        <f>IFERROR(#REF!/#REF!,"")</f>
        <v/>
      </c>
      <c r="LGO36" s="86" t="str">
        <f>IFERROR(#REF!/#REF!,"")</f>
        <v/>
      </c>
      <c r="LGP36" s="86" t="str">
        <f>IFERROR(#REF!/#REF!,"")</f>
        <v/>
      </c>
      <c r="LGQ36" s="86" t="str">
        <f>IFERROR(#REF!/#REF!,"")</f>
        <v/>
      </c>
      <c r="LGR36" s="86" t="str">
        <f>IFERROR(#REF!/#REF!,"")</f>
        <v/>
      </c>
      <c r="LGS36" s="86" t="str">
        <f>IFERROR(#REF!/#REF!,"")</f>
        <v/>
      </c>
      <c r="LGT36" s="86" t="str">
        <f>IFERROR(#REF!/#REF!,"")</f>
        <v/>
      </c>
      <c r="LGU36" s="86" t="str">
        <f>IFERROR(#REF!/#REF!,"")</f>
        <v/>
      </c>
      <c r="LGV36" s="86" t="str">
        <f>IFERROR(#REF!/#REF!,"")</f>
        <v/>
      </c>
      <c r="LGW36" s="86" t="str">
        <f>IFERROR(#REF!/#REF!,"")</f>
        <v/>
      </c>
      <c r="LGX36" s="86" t="str">
        <f>IFERROR(#REF!/#REF!,"")</f>
        <v/>
      </c>
      <c r="LGY36" s="86" t="str">
        <f>IFERROR(#REF!/#REF!,"")</f>
        <v/>
      </c>
      <c r="LGZ36" s="86" t="str">
        <f>IFERROR(#REF!/#REF!,"")</f>
        <v/>
      </c>
      <c r="LHA36" s="86" t="str">
        <f>IFERROR(#REF!/#REF!,"")</f>
        <v/>
      </c>
      <c r="LHB36" s="86" t="str">
        <f>IFERROR(#REF!/#REF!,"")</f>
        <v/>
      </c>
      <c r="LHC36" s="86" t="str">
        <f>IFERROR(#REF!/#REF!,"")</f>
        <v/>
      </c>
      <c r="LHD36" s="86" t="str">
        <f>IFERROR(#REF!/#REF!,"")</f>
        <v/>
      </c>
      <c r="LHE36" s="86" t="str">
        <f>IFERROR(#REF!/#REF!,"")</f>
        <v/>
      </c>
      <c r="LHF36" s="86" t="str">
        <f>IFERROR(#REF!/#REF!,"")</f>
        <v/>
      </c>
      <c r="LHG36" s="86" t="str">
        <f>IFERROR(#REF!/#REF!,"")</f>
        <v/>
      </c>
      <c r="LHH36" s="86" t="str">
        <f>IFERROR(#REF!/#REF!,"")</f>
        <v/>
      </c>
      <c r="LHI36" s="86" t="str">
        <f>IFERROR(#REF!/#REF!,"")</f>
        <v/>
      </c>
      <c r="LHJ36" s="86" t="str">
        <f>IFERROR(#REF!/#REF!,"")</f>
        <v/>
      </c>
      <c r="LHK36" s="86" t="str">
        <f>IFERROR(#REF!/#REF!,"")</f>
        <v/>
      </c>
      <c r="LHL36" s="86" t="str">
        <f>IFERROR(#REF!/#REF!,"")</f>
        <v/>
      </c>
      <c r="LHM36" s="86" t="str">
        <f>IFERROR(#REF!/#REF!,"")</f>
        <v/>
      </c>
      <c r="LHN36" s="86" t="str">
        <f>IFERROR(#REF!/#REF!,"")</f>
        <v/>
      </c>
      <c r="LHO36" s="86" t="str">
        <f>IFERROR(#REF!/#REF!,"")</f>
        <v/>
      </c>
      <c r="LHP36" s="86" t="str">
        <f>IFERROR(#REF!/#REF!,"")</f>
        <v/>
      </c>
      <c r="LHQ36" s="86" t="str">
        <f>IFERROR(#REF!/#REF!,"")</f>
        <v/>
      </c>
      <c r="LHR36" s="86" t="str">
        <f>IFERROR(#REF!/#REF!,"")</f>
        <v/>
      </c>
      <c r="LHS36" s="86" t="str">
        <f>IFERROR(#REF!/#REF!,"")</f>
        <v/>
      </c>
      <c r="LHT36" s="86" t="str">
        <f>IFERROR(#REF!/#REF!,"")</f>
        <v/>
      </c>
      <c r="LHU36" s="86" t="str">
        <f>IFERROR(#REF!/#REF!,"")</f>
        <v/>
      </c>
      <c r="LHV36" s="86" t="str">
        <f>IFERROR(#REF!/#REF!,"")</f>
        <v/>
      </c>
      <c r="LHW36" s="86" t="str">
        <f>IFERROR(#REF!/#REF!,"")</f>
        <v/>
      </c>
      <c r="LHX36" s="86" t="str">
        <f>IFERROR(#REF!/#REF!,"")</f>
        <v/>
      </c>
      <c r="LHY36" s="86" t="str">
        <f>IFERROR(#REF!/#REF!,"")</f>
        <v/>
      </c>
      <c r="LHZ36" s="86" t="str">
        <f>IFERROR(#REF!/#REF!,"")</f>
        <v/>
      </c>
      <c r="LIA36" s="86" t="str">
        <f>IFERROR(#REF!/#REF!,"")</f>
        <v/>
      </c>
      <c r="LIB36" s="86" t="str">
        <f>IFERROR(#REF!/#REF!,"")</f>
        <v/>
      </c>
      <c r="LIC36" s="86" t="str">
        <f>IFERROR(#REF!/#REF!,"")</f>
        <v/>
      </c>
      <c r="LID36" s="86" t="str">
        <f>IFERROR(#REF!/#REF!,"")</f>
        <v/>
      </c>
      <c r="LIE36" s="86" t="str">
        <f>IFERROR(#REF!/#REF!,"")</f>
        <v/>
      </c>
      <c r="LIF36" s="86" t="str">
        <f>IFERROR(#REF!/#REF!,"")</f>
        <v/>
      </c>
      <c r="LIG36" s="86" t="str">
        <f>IFERROR(#REF!/#REF!,"")</f>
        <v/>
      </c>
      <c r="LIH36" s="86" t="str">
        <f>IFERROR(#REF!/#REF!,"")</f>
        <v/>
      </c>
      <c r="LII36" s="86" t="str">
        <f>IFERROR(#REF!/#REF!,"")</f>
        <v/>
      </c>
      <c r="LIJ36" s="86" t="str">
        <f>IFERROR(#REF!/#REF!,"")</f>
        <v/>
      </c>
      <c r="LIK36" s="86" t="str">
        <f>IFERROR(#REF!/#REF!,"")</f>
        <v/>
      </c>
      <c r="LIL36" s="86" t="str">
        <f>IFERROR(#REF!/#REF!,"")</f>
        <v/>
      </c>
      <c r="LIM36" s="86" t="str">
        <f>IFERROR(#REF!/#REF!,"")</f>
        <v/>
      </c>
      <c r="LIN36" s="86" t="str">
        <f>IFERROR(#REF!/#REF!,"")</f>
        <v/>
      </c>
      <c r="LIO36" s="86" t="str">
        <f>IFERROR(#REF!/#REF!,"")</f>
        <v/>
      </c>
      <c r="LIP36" s="86" t="str">
        <f>IFERROR(#REF!/#REF!,"")</f>
        <v/>
      </c>
      <c r="LIQ36" s="86" t="str">
        <f>IFERROR(#REF!/#REF!,"")</f>
        <v/>
      </c>
      <c r="LIR36" s="86" t="str">
        <f>IFERROR(#REF!/#REF!,"")</f>
        <v/>
      </c>
      <c r="LIS36" s="86" t="str">
        <f>IFERROR(#REF!/#REF!,"")</f>
        <v/>
      </c>
      <c r="LIT36" s="86" t="str">
        <f>IFERROR(#REF!/#REF!,"")</f>
        <v/>
      </c>
      <c r="LIU36" s="86" t="str">
        <f>IFERROR(#REF!/#REF!,"")</f>
        <v/>
      </c>
      <c r="LIV36" s="86" t="str">
        <f>IFERROR(#REF!/#REF!,"")</f>
        <v/>
      </c>
      <c r="LIW36" s="86" t="str">
        <f>IFERROR(#REF!/#REF!,"")</f>
        <v/>
      </c>
      <c r="LIX36" s="86" t="str">
        <f>IFERROR(#REF!/#REF!,"")</f>
        <v/>
      </c>
      <c r="LIY36" s="86" t="str">
        <f>IFERROR(#REF!/#REF!,"")</f>
        <v/>
      </c>
      <c r="LIZ36" s="86" t="str">
        <f>IFERROR(#REF!/#REF!,"")</f>
        <v/>
      </c>
      <c r="LJA36" s="86" t="str">
        <f>IFERROR(#REF!/#REF!,"")</f>
        <v/>
      </c>
      <c r="LJB36" s="86" t="str">
        <f>IFERROR(#REF!/#REF!,"")</f>
        <v/>
      </c>
      <c r="LJC36" s="86" t="str">
        <f>IFERROR(#REF!/#REF!,"")</f>
        <v/>
      </c>
      <c r="LJD36" s="86" t="str">
        <f>IFERROR(#REF!/#REF!,"")</f>
        <v/>
      </c>
      <c r="LJE36" s="86" t="str">
        <f>IFERROR(#REF!/#REF!,"")</f>
        <v/>
      </c>
      <c r="LJF36" s="86" t="str">
        <f>IFERROR(#REF!/#REF!,"")</f>
        <v/>
      </c>
      <c r="LJG36" s="86" t="str">
        <f>IFERROR(#REF!/#REF!,"")</f>
        <v/>
      </c>
      <c r="LJH36" s="86" t="str">
        <f>IFERROR(#REF!/#REF!,"")</f>
        <v/>
      </c>
      <c r="LJI36" s="86" t="str">
        <f>IFERROR(#REF!/#REF!,"")</f>
        <v/>
      </c>
      <c r="LJJ36" s="86" t="str">
        <f>IFERROR(#REF!/#REF!,"")</f>
        <v/>
      </c>
      <c r="LJK36" s="86" t="str">
        <f>IFERROR(#REF!/#REF!,"")</f>
        <v/>
      </c>
      <c r="LJL36" s="86" t="str">
        <f>IFERROR(#REF!/#REF!,"")</f>
        <v/>
      </c>
      <c r="LJM36" s="86" t="str">
        <f>IFERROR(#REF!/#REF!,"")</f>
        <v/>
      </c>
      <c r="LJN36" s="86" t="str">
        <f>IFERROR(#REF!/#REF!,"")</f>
        <v/>
      </c>
      <c r="LJO36" s="86" t="str">
        <f>IFERROR(#REF!/#REF!,"")</f>
        <v/>
      </c>
      <c r="LJP36" s="86" t="str">
        <f>IFERROR(#REF!/#REF!,"")</f>
        <v/>
      </c>
      <c r="LJQ36" s="86" t="str">
        <f>IFERROR(#REF!/#REF!,"")</f>
        <v/>
      </c>
      <c r="LJR36" s="86" t="str">
        <f>IFERROR(#REF!/#REF!,"")</f>
        <v/>
      </c>
      <c r="LJS36" s="86" t="str">
        <f>IFERROR(#REF!/#REF!,"")</f>
        <v/>
      </c>
      <c r="LJT36" s="86" t="str">
        <f>IFERROR(#REF!/#REF!,"")</f>
        <v/>
      </c>
      <c r="LJU36" s="86" t="str">
        <f>IFERROR(#REF!/#REF!,"")</f>
        <v/>
      </c>
      <c r="LJV36" s="86" t="str">
        <f>IFERROR(#REF!/#REF!,"")</f>
        <v/>
      </c>
      <c r="LJW36" s="86" t="str">
        <f>IFERROR(#REF!/#REF!,"")</f>
        <v/>
      </c>
      <c r="LJX36" s="86" t="str">
        <f>IFERROR(#REF!/#REF!,"")</f>
        <v/>
      </c>
      <c r="LJY36" s="86" t="str">
        <f>IFERROR(#REF!/#REF!,"")</f>
        <v/>
      </c>
      <c r="LJZ36" s="86" t="str">
        <f>IFERROR(#REF!/#REF!,"")</f>
        <v/>
      </c>
      <c r="LKA36" s="86" t="str">
        <f>IFERROR(#REF!/#REF!,"")</f>
        <v/>
      </c>
      <c r="LKB36" s="86" t="str">
        <f>IFERROR(#REF!/#REF!,"")</f>
        <v/>
      </c>
      <c r="LKC36" s="86" t="str">
        <f>IFERROR(#REF!/#REF!,"")</f>
        <v/>
      </c>
      <c r="LKD36" s="86" t="str">
        <f>IFERROR(#REF!/#REF!,"")</f>
        <v/>
      </c>
      <c r="LKE36" s="86" t="str">
        <f>IFERROR(#REF!/#REF!,"")</f>
        <v/>
      </c>
      <c r="LKF36" s="86" t="str">
        <f>IFERROR(#REF!/#REF!,"")</f>
        <v/>
      </c>
      <c r="LKG36" s="86" t="str">
        <f>IFERROR(#REF!/#REF!,"")</f>
        <v/>
      </c>
      <c r="LKH36" s="86" t="str">
        <f>IFERROR(#REF!/#REF!,"")</f>
        <v/>
      </c>
      <c r="LKI36" s="86" t="str">
        <f>IFERROR(#REF!/#REF!,"")</f>
        <v/>
      </c>
      <c r="LKJ36" s="86" t="str">
        <f>IFERROR(#REF!/#REF!,"")</f>
        <v/>
      </c>
      <c r="LKK36" s="86" t="str">
        <f>IFERROR(#REF!/#REF!,"")</f>
        <v/>
      </c>
      <c r="LKL36" s="86" t="str">
        <f>IFERROR(#REF!/#REF!,"")</f>
        <v/>
      </c>
      <c r="LKM36" s="86" t="str">
        <f>IFERROR(#REF!/#REF!,"")</f>
        <v/>
      </c>
      <c r="LKN36" s="86" t="str">
        <f>IFERROR(#REF!/#REF!,"")</f>
        <v/>
      </c>
      <c r="LKO36" s="86" t="str">
        <f>IFERROR(#REF!/#REF!,"")</f>
        <v/>
      </c>
      <c r="LKP36" s="86" t="str">
        <f>IFERROR(#REF!/#REF!,"")</f>
        <v/>
      </c>
      <c r="LKQ36" s="86" t="str">
        <f>IFERROR(#REF!/#REF!,"")</f>
        <v/>
      </c>
      <c r="LKR36" s="86" t="str">
        <f>IFERROR(#REF!/#REF!,"")</f>
        <v/>
      </c>
      <c r="LKS36" s="86" t="str">
        <f>IFERROR(#REF!/#REF!,"")</f>
        <v/>
      </c>
      <c r="LKT36" s="86" t="str">
        <f>IFERROR(#REF!/#REF!,"")</f>
        <v/>
      </c>
      <c r="LKU36" s="86" t="str">
        <f>IFERROR(#REF!/#REF!,"")</f>
        <v/>
      </c>
      <c r="LKV36" s="86" t="str">
        <f>IFERROR(#REF!/#REF!,"")</f>
        <v/>
      </c>
      <c r="LKW36" s="86" t="str">
        <f>IFERROR(#REF!/#REF!,"")</f>
        <v/>
      </c>
      <c r="LKX36" s="86" t="str">
        <f>IFERROR(#REF!/#REF!,"")</f>
        <v/>
      </c>
      <c r="LKY36" s="86" t="str">
        <f>IFERROR(#REF!/#REF!,"")</f>
        <v/>
      </c>
      <c r="LKZ36" s="86" t="str">
        <f>IFERROR(#REF!/#REF!,"")</f>
        <v/>
      </c>
      <c r="LLA36" s="86" t="str">
        <f>IFERROR(#REF!/#REF!,"")</f>
        <v/>
      </c>
      <c r="LLB36" s="86" t="str">
        <f>IFERROR(#REF!/#REF!,"")</f>
        <v/>
      </c>
      <c r="LLC36" s="86" t="str">
        <f>IFERROR(#REF!/#REF!,"")</f>
        <v/>
      </c>
      <c r="LLD36" s="86" t="str">
        <f>IFERROR(#REF!/#REF!,"")</f>
        <v/>
      </c>
      <c r="LLE36" s="86" t="str">
        <f>IFERROR(#REF!/#REF!,"")</f>
        <v/>
      </c>
      <c r="LLF36" s="86" t="str">
        <f>IFERROR(#REF!/#REF!,"")</f>
        <v/>
      </c>
      <c r="LLG36" s="86" t="str">
        <f>IFERROR(#REF!/#REF!,"")</f>
        <v/>
      </c>
      <c r="LLH36" s="86" t="str">
        <f>IFERROR(#REF!/#REF!,"")</f>
        <v/>
      </c>
      <c r="LLI36" s="86" t="str">
        <f>IFERROR(#REF!/#REF!,"")</f>
        <v/>
      </c>
      <c r="LLJ36" s="86" t="str">
        <f>IFERROR(#REF!/#REF!,"")</f>
        <v/>
      </c>
      <c r="LLK36" s="86" t="str">
        <f>IFERROR(#REF!/#REF!,"")</f>
        <v/>
      </c>
      <c r="LLL36" s="86" t="str">
        <f>IFERROR(#REF!/#REF!,"")</f>
        <v/>
      </c>
      <c r="LLM36" s="86" t="str">
        <f>IFERROR(#REF!/#REF!,"")</f>
        <v/>
      </c>
      <c r="LLN36" s="86" t="str">
        <f>IFERROR(#REF!/#REF!,"")</f>
        <v/>
      </c>
      <c r="LLO36" s="86" t="str">
        <f>IFERROR(#REF!/#REF!,"")</f>
        <v/>
      </c>
      <c r="LLP36" s="86" t="str">
        <f>IFERROR(#REF!/#REF!,"")</f>
        <v/>
      </c>
      <c r="LLQ36" s="86" t="str">
        <f>IFERROR(#REF!/#REF!,"")</f>
        <v/>
      </c>
      <c r="LLR36" s="86" t="str">
        <f>IFERROR(#REF!/#REF!,"")</f>
        <v/>
      </c>
      <c r="LLS36" s="86" t="str">
        <f>IFERROR(#REF!/#REF!,"")</f>
        <v/>
      </c>
      <c r="LLT36" s="86" t="str">
        <f>IFERROR(#REF!/#REF!,"")</f>
        <v/>
      </c>
      <c r="LLU36" s="86" t="str">
        <f>IFERROR(#REF!/#REF!,"")</f>
        <v/>
      </c>
      <c r="LLV36" s="86" t="str">
        <f>IFERROR(#REF!/#REF!,"")</f>
        <v/>
      </c>
      <c r="LLW36" s="86" t="str">
        <f>IFERROR(#REF!/#REF!,"")</f>
        <v/>
      </c>
      <c r="LLX36" s="86" t="str">
        <f>IFERROR(#REF!/#REF!,"")</f>
        <v/>
      </c>
      <c r="LLY36" s="86" t="str">
        <f>IFERROR(#REF!/#REF!,"")</f>
        <v/>
      </c>
      <c r="LLZ36" s="86" t="str">
        <f>IFERROR(#REF!/#REF!,"")</f>
        <v/>
      </c>
      <c r="LMA36" s="86" t="str">
        <f>IFERROR(#REF!/#REF!,"")</f>
        <v/>
      </c>
      <c r="LMB36" s="86" t="str">
        <f>IFERROR(#REF!/#REF!,"")</f>
        <v/>
      </c>
      <c r="LMC36" s="86" t="str">
        <f>IFERROR(#REF!/#REF!,"")</f>
        <v/>
      </c>
      <c r="LMD36" s="86" t="str">
        <f>IFERROR(#REF!/#REF!,"")</f>
        <v/>
      </c>
      <c r="LME36" s="86" t="str">
        <f>IFERROR(#REF!/#REF!,"")</f>
        <v/>
      </c>
      <c r="LMF36" s="86" t="str">
        <f>IFERROR(#REF!/#REF!,"")</f>
        <v/>
      </c>
      <c r="LMG36" s="86" t="str">
        <f>IFERROR(#REF!/#REF!,"")</f>
        <v/>
      </c>
      <c r="LMH36" s="86" t="str">
        <f>IFERROR(#REF!/#REF!,"")</f>
        <v/>
      </c>
      <c r="LMI36" s="86" t="str">
        <f>IFERROR(#REF!/#REF!,"")</f>
        <v/>
      </c>
      <c r="LMJ36" s="86" t="str">
        <f>IFERROR(#REF!/#REF!,"")</f>
        <v/>
      </c>
      <c r="LMK36" s="86" t="str">
        <f>IFERROR(#REF!/#REF!,"")</f>
        <v/>
      </c>
      <c r="LML36" s="86" t="str">
        <f>IFERROR(#REF!/#REF!,"")</f>
        <v/>
      </c>
      <c r="LMM36" s="86" t="str">
        <f>IFERROR(#REF!/#REF!,"")</f>
        <v/>
      </c>
      <c r="LMN36" s="86" t="str">
        <f>IFERROR(#REF!/#REF!,"")</f>
        <v/>
      </c>
      <c r="LMO36" s="86" t="str">
        <f>IFERROR(#REF!/#REF!,"")</f>
        <v/>
      </c>
      <c r="LMP36" s="86" t="str">
        <f>IFERROR(#REF!/#REF!,"")</f>
        <v/>
      </c>
      <c r="LMQ36" s="86" t="str">
        <f>IFERROR(#REF!/#REF!,"")</f>
        <v/>
      </c>
      <c r="LMR36" s="86" t="str">
        <f>IFERROR(#REF!/#REF!,"")</f>
        <v/>
      </c>
      <c r="LMS36" s="86" t="str">
        <f>IFERROR(#REF!/#REF!,"")</f>
        <v/>
      </c>
      <c r="LMT36" s="86" t="str">
        <f>IFERROR(#REF!/#REF!,"")</f>
        <v/>
      </c>
      <c r="LMU36" s="86" t="str">
        <f>IFERROR(#REF!/#REF!,"")</f>
        <v/>
      </c>
      <c r="LMV36" s="86" t="str">
        <f>IFERROR(#REF!/#REF!,"")</f>
        <v/>
      </c>
      <c r="LMW36" s="86" t="str">
        <f>IFERROR(#REF!/#REF!,"")</f>
        <v/>
      </c>
      <c r="LMX36" s="86" t="str">
        <f>IFERROR(#REF!/#REF!,"")</f>
        <v/>
      </c>
      <c r="LMY36" s="86" t="str">
        <f>IFERROR(#REF!/#REF!,"")</f>
        <v/>
      </c>
      <c r="LMZ36" s="86" t="str">
        <f>IFERROR(#REF!/#REF!,"")</f>
        <v/>
      </c>
      <c r="LNA36" s="86" t="str">
        <f>IFERROR(#REF!/#REF!,"")</f>
        <v/>
      </c>
      <c r="LNB36" s="86" t="str">
        <f>IFERROR(#REF!/#REF!,"")</f>
        <v/>
      </c>
      <c r="LNC36" s="86" t="str">
        <f>IFERROR(#REF!/#REF!,"")</f>
        <v/>
      </c>
      <c r="LND36" s="86" t="str">
        <f>IFERROR(#REF!/#REF!,"")</f>
        <v/>
      </c>
      <c r="LNE36" s="86" t="str">
        <f>IFERROR(#REF!/#REF!,"")</f>
        <v/>
      </c>
      <c r="LNF36" s="86" t="str">
        <f>IFERROR(#REF!/#REF!,"")</f>
        <v/>
      </c>
      <c r="LNG36" s="86" t="str">
        <f>IFERROR(#REF!/#REF!,"")</f>
        <v/>
      </c>
      <c r="LNH36" s="86" t="str">
        <f>IFERROR(#REF!/#REF!,"")</f>
        <v/>
      </c>
      <c r="LNI36" s="86" t="str">
        <f>IFERROR(#REF!/#REF!,"")</f>
        <v/>
      </c>
      <c r="LNJ36" s="86" t="str">
        <f>IFERROR(#REF!/#REF!,"")</f>
        <v/>
      </c>
      <c r="LNK36" s="86" t="str">
        <f>IFERROR(#REF!/#REF!,"")</f>
        <v/>
      </c>
      <c r="LNL36" s="86" t="str">
        <f>IFERROR(#REF!/#REF!,"")</f>
        <v/>
      </c>
      <c r="LNM36" s="86" t="str">
        <f>IFERROR(#REF!/#REF!,"")</f>
        <v/>
      </c>
      <c r="LNN36" s="86" t="str">
        <f>IFERROR(#REF!/#REF!,"")</f>
        <v/>
      </c>
      <c r="LNO36" s="86" t="str">
        <f>IFERROR(#REF!/#REF!,"")</f>
        <v/>
      </c>
      <c r="LNP36" s="86" t="str">
        <f>IFERROR(#REF!/#REF!,"")</f>
        <v/>
      </c>
      <c r="LNQ36" s="86" t="str">
        <f>IFERROR(#REF!/#REF!,"")</f>
        <v/>
      </c>
      <c r="LNR36" s="86" t="str">
        <f>IFERROR(#REF!/#REF!,"")</f>
        <v/>
      </c>
      <c r="LNS36" s="86" t="str">
        <f>IFERROR(#REF!/#REF!,"")</f>
        <v/>
      </c>
      <c r="LNT36" s="86" t="str">
        <f>IFERROR(#REF!/#REF!,"")</f>
        <v/>
      </c>
      <c r="LNU36" s="86" t="str">
        <f>IFERROR(#REF!/#REF!,"")</f>
        <v/>
      </c>
      <c r="LNV36" s="86" t="str">
        <f>IFERROR(#REF!/#REF!,"")</f>
        <v/>
      </c>
      <c r="LNW36" s="86" t="str">
        <f>IFERROR(#REF!/#REF!,"")</f>
        <v/>
      </c>
      <c r="LNX36" s="86" t="str">
        <f>IFERROR(#REF!/#REF!,"")</f>
        <v/>
      </c>
      <c r="LNY36" s="86" t="str">
        <f>IFERROR(#REF!/#REF!,"")</f>
        <v/>
      </c>
      <c r="LNZ36" s="86" t="str">
        <f>IFERROR(#REF!/#REF!,"")</f>
        <v/>
      </c>
      <c r="LOA36" s="86" t="str">
        <f>IFERROR(#REF!/#REF!,"")</f>
        <v/>
      </c>
      <c r="LOB36" s="86" t="str">
        <f>IFERROR(#REF!/#REF!,"")</f>
        <v/>
      </c>
      <c r="LOC36" s="86" t="str">
        <f>IFERROR(#REF!/#REF!,"")</f>
        <v/>
      </c>
      <c r="LOD36" s="86" t="str">
        <f>IFERROR(#REF!/#REF!,"")</f>
        <v/>
      </c>
      <c r="LOE36" s="86" t="str">
        <f>IFERROR(#REF!/#REF!,"")</f>
        <v/>
      </c>
      <c r="LOF36" s="86" t="str">
        <f>IFERROR(#REF!/#REF!,"")</f>
        <v/>
      </c>
      <c r="LOG36" s="86" t="str">
        <f>IFERROR(#REF!/#REF!,"")</f>
        <v/>
      </c>
      <c r="LOH36" s="86" t="str">
        <f>IFERROR(#REF!/#REF!,"")</f>
        <v/>
      </c>
      <c r="LOI36" s="86" t="str">
        <f>IFERROR(#REF!/#REF!,"")</f>
        <v/>
      </c>
      <c r="LOJ36" s="86" t="str">
        <f>IFERROR(#REF!/#REF!,"")</f>
        <v/>
      </c>
      <c r="LOK36" s="86" t="str">
        <f>IFERROR(#REF!/#REF!,"")</f>
        <v/>
      </c>
      <c r="LOL36" s="86" t="str">
        <f>IFERROR(#REF!/#REF!,"")</f>
        <v/>
      </c>
      <c r="LOM36" s="86" t="str">
        <f>IFERROR(#REF!/#REF!,"")</f>
        <v/>
      </c>
      <c r="LON36" s="86" t="str">
        <f>IFERROR(#REF!/#REF!,"")</f>
        <v/>
      </c>
      <c r="LOO36" s="86" t="str">
        <f>IFERROR(#REF!/#REF!,"")</f>
        <v/>
      </c>
      <c r="LOP36" s="86" t="str">
        <f>IFERROR(#REF!/#REF!,"")</f>
        <v/>
      </c>
      <c r="LOQ36" s="86" t="str">
        <f>IFERROR(#REF!/#REF!,"")</f>
        <v/>
      </c>
      <c r="LOR36" s="86" t="str">
        <f>IFERROR(#REF!/#REF!,"")</f>
        <v/>
      </c>
      <c r="LOS36" s="86" t="str">
        <f>IFERROR(#REF!/#REF!,"")</f>
        <v/>
      </c>
      <c r="LOT36" s="86" t="str">
        <f>IFERROR(#REF!/#REF!,"")</f>
        <v/>
      </c>
      <c r="LOU36" s="86" t="str">
        <f>IFERROR(#REF!/#REF!,"")</f>
        <v/>
      </c>
      <c r="LOV36" s="86" t="str">
        <f>IFERROR(#REF!/#REF!,"")</f>
        <v/>
      </c>
      <c r="LOW36" s="86" t="str">
        <f>IFERROR(#REF!/#REF!,"")</f>
        <v/>
      </c>
      <c r="LOX36" s="86" t="str">
        <f>IFERROR(#REF!/#REF!,"")</f>
        <v/>
      </c>
      <c r="LOY36" s="86" t="str">
        <f>IFERROR(#REF!/#REF!,"")</f>
        <v/>
      </c>
      <c r="LOZ36" s="86" t="str">
        <f>IFERROR(#REF!/#REF!,"")</f>
        <v/>
      </c>
      <c r="LPA36" s="86" t="str">
        <f>IFERROR(#REF!/#REF!,"")</f>
        <v/>
      </c>
      <c r="LPB36" s="86" t="str">
        <f>IFERROR(#REF!/#REF!,"")</f>
        <v/>
      </c>
      <c r="LPC36" s="86" t="str">
        <f>IFERROR(#REF!/#REF!,"")</f>
        <v/>
      </c>
      <c r="LPD36" s="86" t="str">
        <f>IFERROR(#REF!/#REF!,"")</f>
        <v/>
      </c>
      <c r="LPE36" s="86" t="str">
        <f>IFERROR(#REF!/#REF!,"")</f>
        <v/>
      </c>
      <c r="LPF36" s="86" t="str">
        <f>IFERROR(#REF!/#REF!,"")</f>
        <v/>
      </c>
      <c r="LPG36" s="86" t="str">
        <f>IFERROR(#REF!/#REF!,"")</f>
        <v/>
      </c>
      <c r="LPH36" s="86" t="str">
        <f>IFERROR(#REF!/#REF!,"")</f>
        <v/>
      </c>
      <c r="LPI36" s="86" t="str">
        <f>IFERROR(#REF!/#REF!,"")</f>
        <v/>
      </c>
      <c r="LPJ36" s="86" t="str">
        <f>IFERROR(#REF!/#REF!,"")</f>
        <v/>
      </c>
      <c r="LPK36" s="86" t="str">
        <f>IFERROR(#REF!/#REF!,"")</f>
        <v/>
      </c>
      <c r="LPL36" s="86" t="str">
        <f>IFERROR(#REF!/#REF!,"")</f>
        <v/>
      </c>
      <c r="LPM36" s="86" t="str">
        <f>IFERROR(#REF!/#REF!,"")</f>
        <v/>
      </c>
      <c r="LPN36" s="86" t="str">
        <f>IFERROR(#REF!/#REF!,"")</f>
        <v/>
      </c>
      <c r="LPO36" s="86" t="str">
        <f>IFERROR(#REF!/#REF!,"")</f>
        <v/>
      </c>
      <c r="LPP36" s="86" t="str">
        <f>IFERROR(#REF!/#REF!,"")</f>
        <v/>
      </c>
      <c r="LPQ36" s="86" t="str">
        <f>IFERROR(#REF!/#REF!,"")</f>
        <v/>
      </c>
      <c r="LPR36" s="86" t="str">
        <f>IFERROR(#REF!/#REF!,"")</f>
        <v/>
      </c>
      <c r="LPS36" s="86" t="str">
        <f>IFERROR(#REF!/#REF!,"")</f>
        <v/>
      </c>
      <c r="LPT36" s="86" t="str">
        <f>IFERROR(#REF!/#REF!,"")</f>
        <v/>
      </c>
      <c r="LPU36" s="86" t="str">
        <f>IFERROR(#REF!/#REF!,"")</f>
        <v/>
      </c>
      <c r="LPV36" s="86" t="str">
        <f>IFERROR(#REF!/#REF!,"")</f>
        <v/>
      </c>
      <c r="LPW36" s="86" t="str">
        <f>IFERROR(#REF!/#REF!,"")</f>
        <v/>
      </c>
      <c r="LPX36" s="86" t="str">
        <f>IFERROR(#REF!/#REF!,"")</f>
        <v/>
      </c>
      <c r="LPY36" s="86" t="str">
        <f>IFERROR(#REF!/#REF!,"")</f>
        <v/>
      </c>
      <c r="LPZ36" s="86" t="str">
        <f>IFERROR(#REF!/#REF!,"")</f>
        <v/>
      </c>
      <c r="LQA36" s="86" t="str">
        <f>IFERROR(#REF!/#REF!,"")</f>
        <v/>
      </c>
      <c r="LQB36" s="86" t="str">
        <f>IFERROR(#REF!/#REF!,"")</f>
        <v/>
      </c>
      <c r="LQC36" s="86" t="str">
        <f>IFERROR(#REF!/#REF!,"")</f>
        <v/>
      </c>
      <c r="LQD36" s="86" t="str">
        <f>IFERROR(#REF!/#REF!,"")</f>
        <v/>
      </c>
      <c r="LQE36" s="86" t="str">
        <f>IFERROR(#REF!/#REF!,"")</f>
        <v/>
      </c>
      <c r="LQF36" s="86" t="str">
        <f>IFERROR(#REF!/#REF!,"")</f>
        <v/>
      </c>
      <c r="LQG36" s="86" t="str">
        <f>IFERROR(#REF!/#REF!,"")</f>
        <v/>
      </c>
      <c r="LQH36" s="86" t="str">
        <f>IFERROR(#REF!/#REF!,"")</f>
        <v/>
      </c>
      <c r="LQI36" s="86" t="str">
        <f>IFERROR(#REF!/#REF!,"")</f>
        <v/>
      </c>
      <c r="LQJ36" s="86" t="str">
        <f>IFERROR(#REF!/#REF!,"")</f>
        <v/>
      </c>
      <c r="LQK36" s="86" t="str">
        <f>IFERROR(#REF!/#REF!,"")</f>
        <v/>
      </c>
      <c r="LQL36" s="86" t="str">
        <f>IFERROR(#REF!/#REF!,"")</f>
        <v/>
      </c>
      <c r="LQM36" s="86" t="str">
        <f>IFERROR(#REF!/#REF!,"")</f>
        <v/>
      </c>
      <c r="LQN36" s="86" t="str">
        <f>IFERROR(#REF!/#REF!,"")</f>
        <v/>
      </c>
      <c r="LQO36" s="86" t="str">
        <f>IFERROR(#REF!/#REF!,"")</f>
        <v/>
      </c>
      <c r="LQP36" s="86" t="str">
        <f>IFERROR(#REF!/#REF!,"")</f>
        <v/>
      </c>
      <c r="LQQ36" s="86" t="str">
        <f>IFERROR(#REF!/#REF!,"")</f>
        <v/>
      </c>
      <c r="LQR36" s="86" t="str">
        <f>IFERROR(#REF!/#REF!,"")</f>
        <v/>
      </c>
      <c r="LQS36" s="86" t="str">
        <f>IFERROR(#REF!/#REF!,"")</f>
        <v/>
      </c>
      <c r="LQT36" s="86" t="str">
        <f>IFERROR(#REF!/#REF!,"")</f>
        <v/>
      </c>
      <c r="LQU36" s="86" t="str">
        <f>IFERROR(#REF!/#REF!,"")</f>
        <v/>
      </c>
      <c r="LQV36" s="86" t="str">
        <f>IFERROR(#REF!/#REF!,"")</f>
        <v/>
      </c>
      <c r="LQW36" s="86" t="str">
        <f>IFERROR(#REF!/#REF!,"")</f>
        <v/>
      </c>
      <c r="LQX36" s="86" t="str">
        <f>IFERROR(#REF!/#REF!,"")</f>
        <v/>
      </c>
      <c r="LQY36" s="86" t="str">
        <f>IFERROR(#REF!/#REF!,"")</f>
        <v/>
      </c>
      <c r="LQZ36" s="86" t="str">
        <f>IFERROR(#REF!/#REF!,"")</f>
        <v/>
      </c>
      <c r="LRA36" s="86" t="str">
        <f>IFERROR(#REF!/#REF!,"")</f>
        <v/>
      </c>
      <c r="LRB36" s="86" t="str">
        <f>IFERROR(#REF!/#REF!,"")</f>
        <v/>
      </c>
      <c r="LRC36" s="86" t="str">
        <f>IFERROR(#REF!/#REF!,"")</f>
        <v/>
      </c>
      <c r="LRD36" s="86" t="str">
        <f>IFERROR(#REF!/#REF!,"")</f>
        <v/>
      </c>
      <c r="LRE36" s="86" t="str">
        <f>IFERROR(#REF!/#REF!,"")</f>
        <v/>
      </c>
      <c r="LRF36" s="86" t="str">
        <f>IFERROR(#REF!/#REF!,"")</f>
        <v/>
      </c>
      <c r="LRG36" s="86" t="str">
        <f>IFERROR(#REF!/#REF!,"")</f>
        <v/>
      </c>
      <c r="LRH36" s="86" t="str">
        <f>IFERROR(#REF!/#REF!,"")</f>
        <v/>
      </c>
      <c r="LRI36" s="86" t="str">
        <f>IFERROR(#REF!/#REF!,"")</f>
        <v/>
      </c>
      <c r="LRJ36" s="86" t="str">
        <f>IFERROR(#REF!/#REF!,"")</f>
        <v/>
      </c>
      <c r="LRK36" s="86" t="str">
        <f>IFERROR(#REF!/#REF!,"")</f>
        <v/>
      </c>
      <c r="LRL36" s="86" t="str">
        <f>IFERROR(#REF!/#REF!,"")</f>
        <v/>
      </c>
      <c r="LRM36" s="86" t="str">
        <f>IFERROR(#REF!/#REF!,"")</f>
        <v/>
      </c>
      <c r="LRN36" s="86" t="str">
        <f>IFERROR(#REF!/#REF!,"")</f>
        <v/>
      </c>
      <c r="LRO36" s="86" t="str">
        <f>IFERROR(#REF!/#REF!,"")</f>
        <v/>
      </c>
      <c r="LRP36" s="86" t="str">
        <f>IFERROR(#REF!/#REF!,"")</f>
        <v/>
      </c>
      <c r="LRQ36" s="86" t="str">
        <f>IFERROR(#REF!/#REF!,"")</f>
        <v/>
      </c>
      <c r="LRR36" s="86" t="str">
        <f>IFERROR(#REF!/#REF!,"")</f>
        <v/>
      </c>
      <c r="LRS36" s="86" t="str">
        <f>IFERROR(#REF!/#REF!,"")</f>
        <v/>
      </c>
      <c r="LRT36" s="86" t="str">
        <f>IFERROR(#REF!/#REF!,"")</f>
        <v/>
      </c>
      <c r="LRU36" s="86" t="str">
        <f>IFERROR(#REF!/#REF!,"")</f>
        <v/>
      </c>
      <c r="LRV36" s="86" t="str">
        <f>IFERROR(#REF!/#REF!,"")</f>
        <v/>
      </c>
      <c r="LRW36" s="86" t="str">
        <f>IFERROR(#REF!/#REF!,"")</f>
        <v/>
      </c>
      <c r="LRX36" s="86" t="str">
        <f>IFERROR(#REF!/#REF!,"")</f>
        <v/>
      </c>
      <c r="LRY36" s="86" t="str">
        <f>IFERROR(#REF!/#REF!,"")</f>
        <v/>
      </c>
      <c r="LRZ36" s="86" t="str">
        <f>IFERROR(#REF!/#REF!,"")</f>
        <v/>
      </c>
      <c r="LSA36" s="86" t="str">
        <f>IFERROR(#REF!/#REF!,"")</f>
        <v/>
      </c>
      <c r="LSB36" s="86" t="str">
        <f>IFERROR(#REF!/#REF!,"")</f>
        <v/>
      </c>
      <c r="LSC36" s="86" t="str">
        <f>IFERROR(#REF!/#REF!,"")</f>
        <v/>
      </c>
      <c r="LSD36" s="86" t="str">
        <f>IFERROR(#REF!/#REF!,"")</f>
        <v/>
      </c>
      <c r="LSE36" s="86" t="str">
        <f>IFERROR(#REF!/#REF!,"")</f>
        <v/>
      </c>
      <c r="LSF36" s="86" t="str">
        <f>IFERROR(#REF!/#REF!,"")</f>
        <v/>
      </c>
      <c r="LSG36" s="86" t="str">
        <f>IFERROR(#REF!/#REF!,"")</f>
        <v/>
      </c>
      <c r="LSH36" s="86" t="str">
        <f>IFERROR(#REF!/#REF!,"")</f>
        <v/>
      </c>
      <c r="LSI36" s="86" t="str">
        <f>IFERROR(#REF!/#REF!,"")</f>
        <v/>
      </c>
      <c r="LSJ36" s="86" t="str">
        <f>IFERROR(#REF!/#REF!,"")</f>
        <v/>
      </c>
      <c r="LSK36" s="86" t="str">
        <f>IFERROR(#REF!/#REF!,"")</f>
        <v/>
      </c>
      <c r="LSL36" s="86" t="str">
        <f>IFERROR(#REF!/#REF!,"")</f>
        <v/>
      </c>
      <c r="LSM36" s="86" t="str">
        <f>IFERROR(#REF!/#REF!,"")</f>
        <v/>
      </c>
      <c r="LSN36" s="86" t="str">
        <f>IFERROR(#REF!/#REF!,"")</f>
        <v/>
      </c>
      <c r="LSO36" s="86" t="str">
        <f>IFERROR(#REF!/#REF!,"")</f>
        <v/>
      </c>
      <c r="LSP36" s="86" t="str">
        <f>IFERROR(#REF!/#REF!,"")</f>
        <v/>
      </c>
      <c r="LSQ36" s="86" t="str">
        <f>IFERROR(#REF!/#REF!,"")</f>
        <v/>
      </c>
      <c r="LSR36" s="86" t="str">
        <f>IFERROR(#REF!/#REF!,"")</f>
        <v/>
      </c>
      <c r="LSS36" s="86" t="str">
        <f>IFERROR(#REF!/#REF!,"")</f>
        <v/>
      </c>
      <c r="LST36" s="86" t="str">
        <f>IFERROR(#REF!/#REF!,"")</f>
        <v/>
      </c>
      <c r="LSU36" s="86" t="str">
        <f>IFERROR(#REF!/#REF!,"")</f>
        <v/>
      </c>
      <c r="LSV36" s="86" t="str">
        <f>IFERROR(#REF!/#REF!,"")</f>
        <v/>
      </c>
      <c r="LSW36" s="86" t="str">
        <f>IFERROR(#REF!/#REF!,"")</f>
        <v/>
      </c>
      <c r="LSX36" s="86" t="str">
        <f>IFERROR(#REF!/#REF!,"")</f>
        <v/>
      </c>
      <c r="LSY36" s="86" t="str">
        <f>IFERROR(#REF!/#REF!,"")</f>
        <v/>
      </c>
      <c r="LSZ36" s="86" t="str">
        <f>IFERROR(#REF!/#REF!,"")</f>
        <v/>
      </c>
      <c r="LTA36" s="86" t="str">
        <f>IFERROR(#REF!/#REF!,"")</f>
        <v/>
      </c>
      <c r="LTB36" s="86" t="str">
        <f>IFERROR(#REF!/#REF!,"")</f>
        <v/>
      </c>
      <c r="LTC36" s="86" t="str">
        <f>IFERROR(#REF!/#REF!,"")</f>
        <v/>
      </c>
      <c r="LTD36" s="86" t="str">
        <f>IFERROR(#REF!/#REF!,"")</f>
        <v/>
      </c>
      <c r="LTE36" s="86" t="str">
        <f>IFERROR(#REF!/#REF!,"")</f>
        <v/>
      </c>
      <c r="LTF36" s="86" t="str">
        <f>IFERROR(#REF!/#REF!,"")</f>
        <v/>
      </c>
      <c r="LTG36" s="86" t="str">
        <f>IFERROR(#REF!/#REF!,"")</f>
        <v/>
      </c>
      <c r="LTH36" s="86" t="str">
        <f>IFERROR(#REF!/#REF!,"")</f>
        <v/>
      </c>
      <c r="LTI36" s="86" t="str">
        <f>IFERROR(#REF!/#REF!,"")</f>
        <v/>
      </c>
      <c r="LTJ36" s="86" t="str">
        <f>IFERROR(#REF!/#REF!,"")</f>
        <v/>
      </c>
      <c r="LTK36" s="86" t="str">
        <f>IFERROR(#REF!/#REF!,"")</f>
        <v/>
      </c>
      <c r="LTL36" s="86" t="str">
        <f>IFERROR(#REF!/#REF!,"")</f>
        <v/>
      </c>
      <c r="LTM36" s="86" t="str">
        <f>IFERROR(#REF!/#REF!,"")</f>
        <v/>
      </c>
      <c r="LTN36" s="86" t="str">
        <f>IFERROR(#REF!/#REF!,"")</f>
        <v/>
      </c>
      <c r="LTO36" s="86" t="str">
        <f>IFERROR(#REF!/#REF!,"")</f>
        <v/>
      </c>
      <c r="LTP36" s="86" t="str">
        <f>IFERROR(#REF!/#REF!,"")</f>
        <v/>
      </c>
      <c r="LTQ36" s="86" t="str">
        <f>IFERROR(#REF!/#REF!,"")</f>
        <v/>
      </c>
      <c r="LTR36" s="86" t="str">
        <f>IFERROR(#REF!/#REF!,"")</f>
        <v/>
      </c>
      <c r="LTS36" s="86" t="str">
        <f>IFERROR(#REF!/#REF!,"")</f>
        <v/>
      </c>
      <c r="LTT36" s="86" t="str">
        <f>IFERROR(#REF!/#REF!,"")</f>
        <v/>
      </c>
      <c r="LTU36" s="86" t="str">
        <f>IFERROR(#REF!/#REF!,"")</f>
        <v/>
      </c>
      <c r="LTV36" s="86" t="str">
        <f>IFERROR(#REF!/#REF!,"")</f>
        <v/>
      </c>
      <c r="LTW36" s="86" t="str">
        <f>IFERROR(#REF!/#REF!,"")</f>
        <v/>
      </c>
      <c r="LTX36" s="86" t="str">
        <f>IFERROR(#REF!/#REF!,"")</f>
        <v/>
      </c>
      <c r="LTY36" s="86" t="str">
        <f>IFERROR(#REF!/#REF!,"")</f>
        <v/>
      </c>
      <c r="LTZ36" s="86" t="str">
        <f>IFERROR(#REF!/#REF!,"")</f>
        <v/>
      </c>
      <c r="LUA36" s="86" t="str">
        <f>IFERROR(#REF!/#REF!,"")</f>
        <v/>
      </c>
      <c r="LUB36" s="86" t="str">
        <f>IFERROR(#REF!/#REF!,"")</f>
        <v/>
      </c>
      <c r="LUC36" s="86" t="str">
        <f>IFERROR(#REF!/#REF!,"")</f>
        <v/>
      </c>
      <c r="LUD36" s="86" t="str">
        <f>IFERROR(#REF!/#REF!,"")</f>
        <v/>
      </c>
      <c r="LUE36" s="86" t="str">
        <f>IFERROR(#REF!/#REF!,"")</f>
        <v/>
      </c>
      <c r="LUF36" s="86" t="str">
        <f>IFERROR(#REF!/#REF!,"")</f>
        <v/>
      </c>
      <c r="LUG36" s="86" t="str">
        <f>IFERROR(#REF!/#REF!,"")</f>
        <v/>
      </c>
      <c r="LUH36" s="86" t="str">
        <f>IFERROR(#REF!/#REF!,"")</f>
        <v/>
      </c>
      <c r="LUI36" s="86" t="str">
        <f>IFERROR(#REF!/#REF!,"")</f>
        <v/>
      </c>
      <c r="LUJ36" s="86" t="str">
        <f>IFERROR(#REF!/#REF!,"")</f>
        <v/>
      </c>
      <c r="LUK36" s="86" t="str">
        <f>IFERROR(#REF!/#REF!,"")</f>
        <v/>
      </c>
      <c r="LUL36" s="86" t="str">
        <f>IFERROR(#REF!/#REF!,"")</f>
        <v/>
      </c>
      <c r="LUM36" s="86" t="str">
        <f>IFERROR(#REF!/#REF!,"")</f>
        <v/>
      </c>
      <c r="LUN36" s="86" t="str">
        <f>IFERROR(#REF!/#REF!,"")</f>
        <v/>
      </c>
      <c r="LUO36" s="86" t="str">
        <f>IFERROR(#REF!/#REF!,"")</f>
        <v/>
      </c>
      <c r="LUP36" s="86" t="str">
        <f>IFERROR(#REF!/#REF!,"")</f>
        <v/>
      </c>
      <c r="LUQ36" s="86" t="str">
        <f>IFERROR(#REF!/#REF!,"")</f>
        <v/>
      </c>
      <c r="LUR36" s="86" t="str">
        <f>IFERROR(#REF!/#REF!,"")</f>
        <v/>
      </c>
      <c r="LUS36" s="86" t="str">
        <f>IFERROR(#REF!/#REF!,"")</f>
        <v/>
      </c>
      <c r="LUT36" s="86" t="str">
        <f>IFERROR(#REF!/#REF!,"")</f>
        <v/>
      </c>
      <c r="LUU36" s="86" t="str">
        <f>IFERROR(#REF!/#REF!,"")</f>
        <v/>
      </c>
      <c r="LUV36" s="86" t="str">
        <f>IFERROR(#REF!/#REF!,"")</f>
        <v/>
      </c>
      <c r="LUW36" s="86" t="str">
        <f>IFERROR(#REF!/#REF!,"")</f>
        <v/>
      </c>
      <c r="LUX36" s="86" t="str">
        <f>IFERROR(#REF!/#REF!,"")</f>
        <v/>
      </c>
      <c r="LUY36" s="86" t="str">
        <f>IFERROR(#REF!/#REF!,"")</f>
        <v/>
      </c>
      <c r="LUZ36" s="86" t="str">
        <f>IFERROR(#REF!/#REF!,"")</f>
        <v/>
      </c>
      <c r="LVA36" s="86" t="str">
        <f>IFERROR(#REF!/#REF!,"")</f>
        <v/>
      </c>
      <c r="LVB36" s="86" t="str">
        <f>IFERROR(#REF!/#REF!,"")</f>
        <v/>
      </c>
      <c r="LVC36" s="86" t="str">
        <f>IFERROR(#REF!/#REF!,"")</f>
        <v/>
      </c>
      <c r="LVD36" s="86" t="str">
        <f>IFERROR(#REF!/#REF!,"")</f>
        <v/>
      </c>
      <c r="LVE36" s="86" t="str">
        <f>IFERROR(#REF!/#REF!,"")</f>
        <v/>
      </c>
      <c r="LVF36" s="86" t="str">
        <f>IFERROR(#REF!/#REF!,"")</f>
        <v/>
      </c>
      <c r="LVG36" s="86" t="str">
        <f>IFERROR(#REF!/#REF!,"")</f>
        <v/>
      </c>
      <c r="LVH36" s="86" t="str">
        <f>IFERROR(#REF!/#REF!,"")</f>
        <v/>
      </c>
      <c r="LVI36" s="86" t="str">
        <f>IFERROR(#REF!/#REF!,"")</f>
        <v/>
      </c>
      <c r="LVJ36" s="86" t="str">
        <f>IFERROR(#REF!/#REF!,"")</f>
        <v/>
      </c>
      <c r="LVK36" s="86" t="str">
        <f>IFERROR(#REF!/#REF!,"")</f>
        <v/>
      </c>
      <c r="LVL36" s="86" t="str">
        <f>IFERROR(#REF!/#REF!,"")</f>
        <v/>
      </c>
      <c r="LVM36" s="86" t="str">
        <f>IFERROR(#REF!/#REF!,"")</f>
        <v/>
      </c>
      <c r="LVN36" s="86" t="str">
        <f>IFERROR(#REF!/#REF!,"")</f>
        <v/>
      </c>
      <c r="LVO36" s="86" t="str">
        <f>IFERROR(#REF!/#REF!,"")</f>
        <v/>
      </c>
      <c r="LVP36" s="86" t="str">
        <f>IFERROR(#REF!/#REF!,"")</f>
        <v/>
      </c>
      <c r="LVQ36" s="86" t="str">
        <f>IFERROR(#REF!/#REF!,"")</f>
        <v/>
      </c>
      <c r="LVR36" s="86" t="str">
        <f>IFERROR(#REF!/#REF!,"")</f>
        <v/>
      </c>
      <c r="LVS36" s="86" t="str">
        <f>IFERROR(#REF!/#REF!,"")</f>
        <v/>
      </c>
      <c r="LVT36" s="86" t="str">
        <f>IFERROR(#REF!/#REF!,"")</f>
        <v/>
      </c>
      <c r="LVU36" s="86" t="str">
        <f>IFERROR(#REF!/#REF!,"")</f>
        <v/>
      </c>
      <c r="LVV36" s="86" t="str">
        <f>IFERROR(#REF!/#REF!,"")</f>
        <v/>
      </c>
      <c r="LVW36" s="86" t="str">
        <f>IFERROR(#REF!/#REF!,"")</f>
        <v/>
      </c>
      <c r="LVX36" s="86" t="str">
        <f>IFERROR(#REF!/#REF!,"")</f>
        <v/>
      </c>
      <c r="LVY36" s="86" t="str">
        <f>IFERROR(#REF!/#REF!,"")</f>
        <v/>
      </c>
      <c r="LVZ36" s="86" t="str">
        <f>IFERROR(#REF!/#REF!,"")</f>
        <v/>
      </c>
      <c r="LWA36" s="86" t="str">
        <f>IFERROR(#REF!/#REF!,"")</f>
        <v/>
      </c>
      <c r="LWB36" s="86" t="str">
        <f>IFERROR(#REF!/#REF!,"")</f>
        <v/>
      </c>
      <c r="LWC36" s="86" t="str">
        <f>IFERROR(#REF!/#REF!,"")</f>
        <v/>
      </c>
      <c r="LWD36" s="86" t="str">
        <f>IFERROR(#REF!/#REF!,"")</f>
        <v/>
      </c>
      <c r="LWE36" s="86" t="str">
        <f>IFERROR(#REF!/#REF!,"")</f>
        <v/>
      </c>
      <c r="LWF36" s="86" t="str">
        <f>IFERROR(#REF!/#REF!,"")</f>
        <v/>
      </c>
      <c r="LWG36" s="86" t="str">
        <f>IFERROR(#REF!/#REF!,"")</f>
        <v/>
      </c>
      <c r="LWH36" s="86" t="str">
        <f>IFERROR(#REF!/#REF!,"")</f>
        <v/>
      </c>
      <c r="LWI36" s="86" t="str">
        <f>IFERROR(#REF!/#REF!,"")</f>
        <v/>
      </c>
      <c r="LWJ36" s="86" t="str">
        <f>IFERROR(#REF!/#REF!,"")</f>
        <v/>
      </c>
      <c r="LWK36" s="86" t="str">
        <f>IFERROR(#REF!/#REF!,"")</f>
        <v/>
      </c>
      <c r="LWL36" s="86" t="str">
        <f>IFERROR(#REF!/#REF!,"")</f>
        <v/>
      </c>
      <c r="LWM36" s="86" t="str">
        <f>IFERROR(#REF!/#REF!,"")</f>
        <v/>
      </c>
      <c r="LWN36" s="86" t="str">
        <f>IFERROR(#REF!/#REF!,"")</f>
        <v/>
      </c>
      <c r="LWO36" s="86" t="str">
        <f>IFERROR(#REF!/#REF!,"")</f>
        <v/>
      </c>
      <c r="LWP36" s="86" t="str">
        <f>IFERROR(#REF!/#REF!,"")</f>
        <v/>
      </c>
      <c r="LWQ36" s="86" t="str">
        <f>IFERROR(#REF!/#REF!,"")</f>
        <v/>
      </c>
      <c r="LWR36" s="86" t="str">
        <f>IFERROR(#REF!/#REF!,"")</f>
        <v/>
      </c>
      <c r="LWS36" s="86" t="str">
        <f>IFERROR(#REF!/#REF!,"")</f>
        <v/>
      </c>
      <c r="LWT36" s="86" t="str">
        <f>IFERROR(#REF!/#REF!,"")</f>
        <v/>
      </c>
      <c r="LWU36" s="86" t="str">
        <f>IFERROR(#REF!/#REF!,"")</f>
        <v/>
      </c>
      <c r="LWV36" s="86" t="str">
        <f>IFERROR(#REF!/#REF!,"")</f>
        <v/>
      </c>
      <c r="LWW36" s="86" t="str">
        <f>IFERROR(#REF!/#REF!,"")</f>
        <v/>
      </c>
      <c r="LWX36" s="86" t="str">
        <f>IFERROR(#REF!/#REF!,"")</f>
        <v/>
      </c>
      <c r="LWY36" s="86" t="str">
        <f>IFERROR(#REF!/#REF!,"")</f>
        <v/>
      </c>
      <c r="LWZ36" s="86" t="str">
        <f>IFERROR(#REF!/#REF!,"")</f>
        <v/>
      </c>
      <c r="LXA36" s="86" t="str">
        <f>IFERROR(#REF!/#REF!,"")</f>
        <v/>
      </c>
      <c r="LXB36" s="86" t="str">
        <f>IFERROR(#REF!/#REF!,"")</f>
        <v/>
      </c>
      <c r="LXC36" s="86" t="str">
        <f>IFERROR(#REF!/#REF!,"")</f>
        <v/>
      </c>
      <c r="LXD36" s="86" t="str">
        <f>IFERROR(#REF!/#REF!,"")</f>
        <v/>
      </c>
      <c r="LXE36" s="86" t="str">
        <f>IFERROR(#REF!/#REF!,"")</f>
        <v/>
      </c>
      <c r="LXF36" s="86" t="str">
        <f>IFERROR(#REF!/#REF!,"")</f>
        <v/>
      </c>
      <c r="LXG36" s="86" t="str">
        <f>IFERROR(#REF!/#REF!,"")</f>
        <v/>
      </c>
      <c r="LXH36" s="86" t="str">
        <f>IFERROR(#REF!/#REF!,"")</f>
        <v/>
      </c>
      <c r="LXI36" s="86" t="str">
        <f>IFERROR(#REF!/#REF!,"")</f>
        <v/>
      </c>
      <c r="LXJ36" s="86" t="str">
        <f>IFERROR(#REF!/#REF!,"")</f>
        <v/>
      </c>
      <c r="LXK36" s="86" t="str">
        <f>IFERROR(#REF!/#REF!,"")</f>
        <v/>
      </c>
      <c r="LXL36" s="86" t="str">
        <f>IFERROR(#REF!/#REF!,"")</f>
        <v/>
      </c>
      <c r="LXM36" s="86" t="str">
        <f>IFERROR(#REF!/#REF!,"")</f>
        <v/>
      </c>
      <c r="LXN36" s="86" t="str">
        <f>IFERROR(#REF!/#REF!,"")</f>
        <v/>
      </c>
      <c r="LXO36" s="86" t="str">
        <f>IFERROR(#REF!/#REF!,"")</f>
        <v/>
      </c>
      <c r="LXP36" s="86" t="str">
        <f>IFERROR(#REF!/#REF!,"")</f>
        <v/>
      </c>
      <c r="LXQ36" s="86" t="str">
        <f>IFERROR(#REF!/#REF!,"")</f>
        <v/>
      </c>
      <c r="LXR36" s="86" t="str">
        <f>IFERROR(#REF!/#REF!,"")</f>
        <v/>
      </c>
      <c r="LXS36" s="86" t="str">
        <f>IFERROR(#REF!/#REF!,"")</f>
        <v/>
      </c>
      <c r="LXT36" s="86" t="str">
        <f>IFERROR(#REF!/#REF!,"")</f>
        <v/>
      </c>
      <c r="LXU36" s="86" t="str">
        <f>IFERROR(#REF!/#REF!,"")</f>
        <v/>
      </c>
      <c r="LXV36" s="86" t="str">
        <f>IFERROR(#REF!/#REF!,"")</f>
        <v/>
      </c>
      <c r="LXW36" s="86" t="str">
        <f>IFERROR(#REF!/#REF!,"")</f>
        <v/>
      </c>
      <c r="LXX36" s="86" t="str">
        <f>IFERROR(#REF!/#REF!,"")</f>
        <v/>
      </c>
      <c r="LXY36" s="86" t="str">
        <f>IFERROR(#REF!/#REF!,"")</f>
        <v/>
      </c>
      <c r="LXZ36" s="86" t="str">
        <f>IFERROR(#REF!/#REF!,"")</f>
        <v/>
      </c>
      <c r="LYA36" s="86" t="str">
        <f>IFERROR(#REF!/#REF!,"")</f>
        <v/>
      </c>
      <c r="LYB36" s="86" t="str">
        <f>IFERROR(#REF!/#REF!,"")</f>
        <v/>
      </c>
      <c r="LYC36" s="86" t="str">
        <f>IFERROR(#REF!/#REF!,"")</f>
        <v/>
      </c>
      <c r="LYD36" s="86" t="str">
        <f>IFERROR(#REF!/#REF!,"")</f>
        <v/>
      </c>
      <c r="LYE36" s="86" t="str">
        <f>IFERROR(#REF!/#REF!,"")</f>
        <v/>
      </c>
      <c r="LYF36" s="86" t="str">
        <f>IFERROR(#REF!/#REF!,"")</f>
        <v/>
      </c>
      <c r="LYG36" s="86" t="str">
        <f>IFERROR(#REF!/#REF!,"")</f>
        <v/>
      </c>
      <c r="LYH36" s="86" t="str">
        <f>IFERROR(#REF!/#REF!,"")</f>
        <v/>
      </c>
      <c r="LYI36" s="86" t="str">
        <f>IFERROR(#REF!/#REF!,"")</f>
        <v/>
      </c>
      <c r="LYJ36" s="86" t="str">
        <f>IFERROR(#REF!/#REF!,"")</f>
        <v/>
      </c>
      <c r="LYK36" s="86" t="str">
        <f>IFERROR(#REF!/#REF!,"")</f>
        <v/>
      </c>
      <c r="LYL36" s="86" t="str">
        <f>IFERROR(#REF!/#REF!,"")</f>
        <v/>
      </c>
      <c r="LYM36" s="86" t="str">
        <f>IFERROR(#REF!/#REF!,"")</f>
        <v/>
      </c>
      <c r="LYN36" s="86" t="str">
        <f>IFERROR(#REF!/#REF!,"")</f>
        <v/>
      </c>
      <c r="LYO36" s="86" t="str">
        <f>IFERROR(#REF!/#REF!,"")</f>
        <v/>
      </c>
      <c r="LYP36" s="86" t="str">
        <f>IFERROR(#REF!/#REF!,"")</f>
        <v/>
      </c>
      <c r="LYQ36" s="86" t="str">
        <f>IFERROR(#REF!/#REF!,"")</f>
        <v/>
      </c>
      <c r="LYR36" s="86" t="str">
        <f>IFERROR(#REF!/#REF!,"")</f>
        <v/>
      </c>
      <c r="LYS36" s="86" t="str">
        <f>IFERROR(#REF!/#REF!,"")</f>
        <v/>
      </c>
      <c r="LYT36" s="86" t="str">
        <f>IFERROR(#REF!/#REF!,"")</f>
        <v/>
      </c>
      <c r="LYU36" s="86" t="str">
        <f>IFERROR(#REF!/#REF!,"")</f>
        <v/>
      </c>
      <c r="LYV36" s="86" t="str">
        <f>IFERROR(#REF!/#REF!,"")</f>
        <v/>
      </c>
      <c r="LYW36" s="86" t="str">
        <f>IFERROR(#REF!/#REF!,"")</f>
        <v/>
      </c>
      <c r="LYX36" s="86" t="str">
        <f>IFERROR(#REF!/#REF!,"")</f>
        <v/>
      </c>
      <c r="LYY36" s="86" t="str">
        <f>IFERROR(#REF!/#REF!,"")</f>
        <v/>
      </c>
      <c r="LYZ36" s="86" t="str">
        <f>IFERROR(#REF!/#REF!,"")</f>
        <v/>
      </c>
      <c r="LZA36" s="86" t="str">
        <f>IFERROR(#REF!/#REF!,"")</f>
        <v/>
      </c>
      <c r="LZB36" s="86" t="str">
        <f>IFERROR(#REF!/#REF!,"")</f>
        <v/>
      </c>
      <c r="LZC36" s="86" t="str">
        <f>IFERROR(#REF!/#REF!,"")</f>
        <v/>
      </c>
      <c r="LZD36" s="86" t="str">
        <f>IFERROR(#REF!/#REF!,"")</f>
        <v/>
      </c>
      <c r="LZE36" s="86" t="str">
        <f>IFERROR(#REF!/#REF!,"")</f>
        <v/>
      </c>
      <c r="LZF36" s="86" t="str">
        <f>IFERROR(#REF!/#REF!,"")</f>
        <v/>
      </c>
      <c r="LZG36" s="86" t="str">
        <f>IFERROR(#REF!/#REF!,"")</f>
        <v/>
      </c>
      <c r="LZH36" s="86" t="str">
        <f>IFERROR(#REF!/#REF!,"")</f>
        <v/>
      </c>
      <c r="LZI36" s="86" t="str">
        <f>IFERROR(#REF!/#REF!,"")</f>
        <v/>
      </c>
      <c r="LZJ36" s="86" t="str">
        <f>IFERROR(#REF!/#REF!,"")</f>
        <v/>
      </c>
      <c r="LZK36" s="86" t="str">
        <f>IFERROR(#REF!/#REF!,"")</f>
        <v/>
      </c>
      <c r="LZL36" s="86" t="str">
        <f>IFERROR(#REF!/#REF!,"")</f>
        <v/>
      </c>
      <c r="LZM36" s="86" t="str">
        <f>IFERROR(#REF!/#REF!,"")</f>
        <v/>
      </c>
      <c r="LZN36" s="86" t="str">
        <f>IFERROR(#REF!/#REF!,"")</f>
        <v/>
      </c>
      <c r="LZO36" s="86" t="str">
        <f>IFERROR(#REF!/#REF!,"")</f>
        <v/>
      </c>
      <c r="LZP36" s="86" t="str">
        <f>IFERROR(#REF!/#REF!,"")</f>
        <v/>
      </c>
      <c r="LZQ36" s="86" t="str">
        <f>IFERROR(#REF!/#REF!,"")</f>
        <v/>
      </c>
      <c r="LZR36" s="86" t="str">
        <f>IFERROR(#REF!/#REF!,"")</f>
        <v/>
      </c>
      <c r="LZS36" s="86" t="str">
        <f>IFERROR(#REF!/#REF!,"")</f>
        <v/>
      </c>
      <c r="LZT36" s="86" t="str">
        <f>IFERROR(#REF!/#REF!,"")</f>
        <v/>
      </c>
      <c r="LZU36" s="86" t="str">
        <f>IFERROR(#REF!/#REF!,"")</f>
        <v/>
      </c>
      <c r="LZV36" s="86" t="str">
        <f>IFERROR(#REF!/#REF!,"")</f>
        <v/>
      </c>
      <c r="LZW36" s="86" t="str">
        <f>IFERROR(#REF!/#REF!,"")</f>
        <v/>
      </c>
      <c r="LZX36" s="86" t="str">
        <f>IFERROR(#REF!/#REF!,"")</f>
        <v/>
      </c>
      <c r="LZY36" s="86" t="str">
        <f>IFERROR(#REF!/#REF!,"")</f>
        <v/>
      </c>
      <c r="LZZ36" s="86" t="str">
        <f>IFERROR(#REF!/#REF!,"")</f>
        <v/>
      </c>
      <c r="MAA36" s="86" t="str">
        <f>IFERROR(#REF!/#REF!,"")</f>
        <v/>
      </c>
      <c r="MAB36" s="86" t="str">
        <f>IFERROR(#REF!/#REF!,"")</f>
        <v/>
      </c>
      <c r="MAC36" s="86" t="str">
        <f>IFERROR(#REF!/#REF!,"")</f>
        <v/>
      </c>
      <c r="MAD36" s="86" t="str">
        <f>IFERROR(#REF!/#REF!,"")</f>
        <v/>
      </c>
      <c r="MAE36" s="86" t="str">
        <f>IFERROR(#REF!/#REF!,"")</f>
        <v/>
      </c>
      <c r="MAF36" s="86" t="str">
        <f>IFERROR(#REF!/#REF!,"")</f>
        <v/>
      </c>
      <c r="MAG36" s="86" t="str">
        <f>IFERROR(#REF!/#REF!,"")</f>
        <v/>
      </c>
      <c r="MAH36" s="86" t="str">
        <f>IFERROR(#REF!/#REF!,"")</f>
        <v/>
      </c>
      <c r="MAI36" s="86" t="str">
        <f>IFERROR(#REF!/#REF!,"")</f>
        <v/>
      </c>
      <c r="MAJ36" s="86" t="str">
        <f>IFERROR(#REF!/#REF!,"")</f>
        <v/>
      </c>
      <c r="MAK36" s="86" t="str">
        <f>IFERROR(#REF!/#REF!,"")</f>
        <v/>
      </c>
      <c r="MAL36" s="86" t="str">
        <f>IFERROR(#REF!/#REF!,"")</f>
        <v/>
      </c>
      <c r="MAM36" s="86" t="str">
        <f>IFERROR(#REF!/#REF!,"")</f>
        <v/>
      </c>
      <c r="MAN36" s="86" t="str">
        <f>IFERROR(#REF!/#REF!,"")</f>
        <v/>
      </c>
      <c r="MAO36" s="86" t="str">
        <f>IFERROR(#REF!/#REF!,"")</f>
        <v/>
      </c>
      <c r="MAP36" s="86" t="str">
        <f>IFERROR(#REF!/#REF!,"")</f>
        <v/>
      </c>
      <c r="MAQ36" s="86" t="str">
        <f>IFERROR(#REF!/#REF!,"")</f>
        <v/>
      </c>
      <c r="MAR36" s="86" t="str">
        <f>IFERROR(#REF!/#REF!,"")</f>
        <v/>
      </c>
      <c r="MAS36" s="86" t="str">
        <f>IFERROR(#REF!/#REF!,"")</f>
        <v/>
      </c>
      <c r="MAT36" s="86" t="str">
        <f>IFERROR(#REF!/#REF!,"")</f>
        <v/>
      </c>
      <c r="MAU36" s="86" t="str">
        <f>IFERROR(#REF!/#REF!,"")</f>
        <v/>
      </c>
      <c r="MAV36" s="86" t="str">
        <f>IFERROR(#REF!/#REF!,"")</f>
        <v/>
      </c>
      <c r="MAW36" s="86" t="str">
        <f>IFERROR(#REF!/#REF!,"")</f>
        <v/>
      </c>
      <c r="MAX36" s="86" t="str">
        <f>IFERROR(#REF!/#REF!,"")</f>
        <v/>
      </c>
      <c r="MAY36" s="86" t="str">
        <f>IFERROR(#REF!/#REF!,"")</f>
        <v/>
      </c>
      <c r="MAZ36" s="86" t="str">
        <f>IFERROR(#REF!/#REF!,"")</f>
        <v/>
      </c>
      <c r="MBA36" s="86" t="str">
        <f>IFERROR(#REF!/#REF!,"")</f>
        <v/>
      </c>
      <c r="MBB36" s="86" t="str">
        <f>IFERROR(#REF!/#REF!,"")</f>
        <v/>
      </c>
      <c r="MBC36" s="86" t="str">
        <f>IFERROR(#REF!/#REF!,"")</f>
        <v/>
      </c>
      <c r="MBD36" s="86" t="str">
        <f>IFERROR(#REF!/#REF!,"")</f>
        <v/>
      </c>
      <c r="MBE36" s="86" t="str">
        <f>IFERROR(#REF!/#REF!,"")</f>
        <v/>
      </c>
      <c r="MBF36" s="86" t="str">
        <f>IFERROR(#REF!/#REF!,"")</f>
        <v/>
      </c>
      <c r="MBG36" s="86" t="str">
        <f>IFERROR(#REF!/#REF!,"")</f>
        <v/>
      </c>
      <c r="MBH36" s="86" t="str">
        <f>IFERROR(#REF!/#REF!,"")</f>
        <v/>
      </c>
      <c r="MBI36" s="86" t="str">
        <f>IFERROR(#REF!/#REF!,"")</f>
        <v/>
      </c>
      <c r="MBJ36" s="86" t="str">
        <f>IFERROR(#REF!/#REF!,"")</f>
        <v/>
      </c>
      <c r="MBK36" s="86" t="str">
        <f>IFERROR(#REF!/#REF!,"")</f>
        <v/>
      </c>
      <c r="MBL36" s="86" t="str">
        <f>IFERROR(#REF!/#REF!,"")</f>
        <v/>
      </c>
      <c r="MBM36" s="86" t="str">
        <f>IFERROR(#REF!/#REF!,"")</f>
        <v/>
      </c>
      <c r="MBN36" s="86" t="str">
        <f>IFERROR(#REF!/#REF!,"")</f>
        <v/>
      </c>
      <c r="MBO36" s="86" t="str">
        <f>IFERROR(#REF!/#REF!,"")</f>
        <v/>
      </c>
      <c r="MBP36" s="86" t="str">
        <f>IFERROR(#REF!/#REF!,"")</f>
        <v/>
      </c>
      <c r="MBQ36" s="86" t="str">
        <f>IFERROR(#REF!/#REF!,"")</f>
        <v/>
      </c>
      <c r="MBR36" s="86" t="str">
        <f>IFERROR(#REF!/#REF!,"")</f>
        <v/>
      </c>
      <c r="MBS36" s="86" t="str">
        <f>IFERROR(#REF!/#REF!,"")</f>
        <v/>
      </c>
      <c r="MBT36" s="86" t="str">
        <f>IFERROR(#REF!/#REF!,"")</f>
        <v/>
      </c>
      <c r="MBU36" s="86" t="str">
        <f>IFERROR(#REF!/#REF!,"")</f>
        <v/>
      </c>
      <c r="MBV36" s="86" t="str">
        <f>IFERROR(#REF!/#REF!,"")</f>
        <v/>
      </c>
      <c r="MBW36" s="86" t="str">
        <f>IFERROR(#REF!/#REF!,"")</f>
        <v/>
      </c>
      <c r="MBX36" s="86" t="str">
        <f>IFERROR(#REF!/#REF!,"")</f>
        <v/>
      </c>
      <c r="MBY36" s="86" t="str">
        <f>IFERROR(#REF!/#REF!,"")</f>
        <v/>
      </c>
      <c r="MBZ36" s="86" t="str">
        <f>IFERROR(#REF!/#REF!,"")</f>
        <v/>
      </c>
      <c r="MCA36" s="86" t="str">
        <f>IFERROR(#REF!/#REF!,"")</f>
        <v/>
      </c>
      <c r="MCB36" s="86" t="str">
        <f>IFERROR(#REF!/#REF!,"")</f>
        <v/>
      </c>
      <c r="MCC36" s="86" t="str">
        <f>IFERROR(#REF!/#REF!,"")</f>
        <v/>
      </c>
      <c r="MCD36" s="86" t="str">
        <f>IFERROR(#REF!/#REF!,"")</f>
        <v/>
      </c>
      <c r="MCE36" s="86" t="str">
        <f>IFERROR(#REF!/#REF!,"")</f>
        <v/>
      </c>
      <c r="MCF36" s="86" t="str">
        <f>IFERROR(#REF!/#REF!,"")</f>
        <v/>
      </c>
      <c r="MCG36" s="86" t="str">
        <f>IFERROR(#REF!/#REF!,"")</f>
        <v/>
      </c>
      <c r="MCH36" s="86" t="str">
        <f>IFERROR(#REF!/#REF!,"")</f>
        <v/>
      </c>
      <c r="MCI36" s="86" t="str">
        <f>IFERROR(#REF!/#REF!,"")</f>
        <v/>
      </c>
      <c r="MCJ36" s="86" t="str">
        <f>IFERROR(#REF!/#REF!,"")</f>
        <v/>
      </c>
      <c r="MCK36" s="86" t="str">
        <f>IFERROR(#REF!/#REF!,"")</f>
        <v/>
      </c>
      <c r="MCL36" s="86" t="str">
        <f>IFERROR(#REF!/#REF!,"")</f>
        <v/>
      </c>
      <c r="MCM36" s="86" t="str">
        <f>IFERROR(#REF!/#REF!,"")</f>
        <v/>
      </c>
      <c r="MCN36" s="86" t="str">
        <f>IFERROR(#REF!/#REF!,"")</f>
        <v/>
      </c>
      <c r="MCO36" s="86" t="str">
        <f>IFERROR(#REF!/#REF!,"")</f>
        <v/>
      </c>
      <c r="MCP36" s="86" t="str">
        <f>IFERROR(#REF!/#REF!,"")</f>
        <v/>
      </c>
      <c r="MCQ36" s="86" t="str">
        <f>IFERROR(#REF!/#REF!,"")</f>
        <v/>
      </c>
      <c r="MCR36" s="86" t="str">
        <f>IFERROR(#REF!/#REF!,"")</f>
        <v/>
      </c>
      <c r="MCS36" s="86" t="str">
        <f>IFERROR(#REF!/#REF!,"")</f>
        <v/>
      </c>
      <c r="MCT36" s="86" t="str">
        <f>IFERROR(#REF!/#REF!,"")</f>
        <v/>
      </c>
      <c r="MCU36" s="86" t="str">
        <f>IFERROR(#REF!/#REF!,"")</f>
        <v/>
      </c>
      <c r="MCV36" s="86" t="str">
        <f>IFERROR(#REF!/#REF!,"")</f>
        <v/>
      </c>
      <c r="MCW36" s="86" t="str">
        <f>IFERROR(#REF!/#REF!,"")</f>
        <v/>
      </c>
      <c r="MCX36" s="86" t="str">
        <f>IFERROR(#REF!/#REF!,"")</f>
        <v/>
      </c>
      <c r="MCY36" s="86" t="str">
        <f>IFERROR(#REF!/#REF!,"")</f>
        <v/>
      </c>
      <c r="MCZ36" s="86" t="str">
        <f>IFERROR(#REF!/#REF!,"")</f>
        <v/>
      </c>
      <c r="MDA36" s="86" t="str">
        <f>IFERROR(#REF!/#REF!,"")</f>
        <v/>
      </c>
      <c r="MDB36" s="86" t="str">
        <f>IFERROR(#REF!/#REF!,"")</f>
        <v/>
      </c>
      <c r="MDC36" s="86" t="str">
        <f>IFERROR(#REF!/#REF!,"")</f>
        <v/>
      </c>
      <c r="MDD36" s="86" t="str">
        <f>IFERROR(#REF!/#REF!,"")</f>
        <v/>
      </c>
      <c r="MDE36" s="86" t="str">
        <f>IFERROR(#REF!/#REF!,"")</f>
        <v/>
      </c>
      <c r="MDF36" s="86" t="str">
        <f>IFERROR(#REF!/#REF!,"")</f>
        <v/>
      </c>
      <c r="MDG36" s="86" t="str">
        <f>IFERROR(#REF!/#REF!,"")</f>
        <v/>
      </c>
      <c r="MDH36" s="86" t="str">
        <f>IFERROR(#REF!/#REF!,"")</f>
        <v/>
      </c>
      <c r="MDI36" s="86" t="str">
        <f>IFERROR(#REF!/#REF!,"")</f>
        <v/>
      </c>
      <c r="MDJ36" s="86" t="str">
        <f>IFERROR(#REF!/#REF!,"")</f>
        <v/>
      </c>
      <c r="MDK36" s="86" t="str">
        <f>IFERROR(#REF!/#REF!,"")</f>
        <v/>
      </c>
      <c r="MDL36" s="86" t="str">
        <f>IFERROR(#REF!/#REF!,"")</f>
        <v/>
      </c>
      <c r="MDM36" s="86" t="str">
        <f>IFERROR(#REF!/#REF!,"")</f>
        <v/>
      </c>
      <c r="MDN36" s="86" t="str">
        <f>IFERROR(#REF!/#REF!,"")</f>
        <v/>
      </c>
      <c r="MDO36" s="86" t="str">
        <f>IFERROR(#REF!/#REF!,"")</f>
        <v/>
      </c>
      <c r="MDP36" s="86" t="str">
        <f>IFERROR(#REF!/#REF!,"")</f>
        <v/>
      </c>
      <c r="MDQ36" s="86" t="str">
        <f>IFERROR(#REF!/#REF!,"")</f>
        <v/>
      </c>
      <c r="MDR36" s="86" t="str">
        <f>IFERROR(#REF!/#REF!,"")</f>
        <v/>
      </c>
      <c r="MDS36" s="86" t="str">
        <f>IFERROR(#REF!/#REF!,"")</f>
        <v/>
      </c>
      <c r="MDT36" s="86" t="str">
        <f>IFERROR(#REF!/#REF!,"")</f>
        <v/>
      </c>
      <c r="MDU36" s="86" t="str">
        <f>IFERROR(#REF!/#REF!,"")</f>
        <v/>
      </c>
      <c r="MDV36" s="86" t="str">
        <f>IFERROR(#REF!/#REF!,"")</f>
        <v/>
      </c>
      <c r="MDW36" s="86" t="str">
        <f>IFERROR(#REF!/#REF!,"")</f>
        <v/>
      </c>
      <c r="MDX36" s="86" t="str">
        <f>IFERROR(#REF!/#REF!,"")</f>
        <v/>
      </c>
      <c r="MDY36" s="86" t="str">
        <f>IFERROR(#REF!/#REF!,"")</f>
        <v/>
      </c>
      <c r="MDZ36" s="86" t="str">
        <f>IFERROR(#REF!/#REF!,"")</f>
        <v/>
      </c>
      <c r="MEA36" s="86" t="str">
        <f>IFERROR(#REF!/#REF!,"")</f>
        <v/>
      </c>
      <c r="MEB36" s="86" t="str">
        <f>IFERROR(#REF!/#REF!,"")</f>
        <v/>
      </c>
      <c r="MEC36" s="86" t="str">
        <f>IFERROR(#REF!/#REF!,"")</f>
        <v/>
      </c>
      <c r="MED36" s="86" t="str">
        <f>IFERROR(#REF!/#REF!,"")</f>
        <v/>
      </c>
      <c r="MEE36" s="86" t="str">
        <f>IFERROR(#REF!/#REF!,"")</f>
        <v/>
      </c>
      <c r="MEF36" s="86" t="str">
        <f>IFERROR(#REF!/#REF!,"")</f>
        <v/>
      </c>
      <c r="MEG36" s="86" t="str">
        <f>IFERROR(#REF!/#REF!,"")</f>
        <v/>
      </c>
      <c r="MEH36" s="86" t="str">
        <f>IFERROR(#REF!/#REF!,"")</f>
        <v/>
      </c>
      <c r="MEI36" s="86" t="str">
        <f>IFERROR(#REF!/#REF!,"")</f>
        <v/>
      </c>
      <c r="MEJ36" s="86" t="str">
        <f>IFERROR(#REF!/#REF!,"")</f>
        <v/>
      </c>
      <c r="MEK36" s="86" t="str">
        <f>IFERROR(#REF!/#REF!,"")</f>
        <v/>
      </c>
      <c r="MEL36" s="86" t="str">
        <f>IFERROR(#REF!/#REF!,"")</f>
        <v/>
      </c>
      <c r="MEM36" s="86" t="str">
        <f>IFERROR(#REF!/#REF!,"")</f>
        <v/>
      </c>
      <c r="MEN36" s="86" t="str">
        <f>IFERROR(#REF!/#REF!,"")</f>
        <v/>
      </c>
      <c r="MEO36" s="86" t="str">
        <f>IFERROR(#REF!/#REF!,"")</f>
        <v/>
      </c>
      <c r="MEP36" s="86" t="str">
        <f>IFERROR(#REF!/#REF!,"")</f>
        <v/>
      </c>
      <c r="MEQ36" s="86" t="str">
        <f>IFERROR(#REF!/#REF!,"")</f>
        <v/>
      </c>
      <c r="MER36" s="86" t="str">
        <f>IFERROR(#REF!/#REF!,"")</f>
        <v/>
      </c>
      <c r="MES36" s="86" t="str">
        <f>IFERROR(#REF!/#REF!,"")</f>
        <v/>
      </c>
      <c r="MET36" s="86" t="str">
        <f>IFERROR(#REF!/#REF!,"")</f>
        <v/>
      </c>
      <c r="MEU36" s="86" t="str">
        <f>IFERROR(#REF!/#REF!,"")</f>
        <v/>
      </c>
      <c r="MEV36" s="86" t="str">
        <f>IFERROR(#REF!/#REF!,"")</f>
        <v/>
      </c>
      <c r="MEW36" s="86" t="str">
        <f>IFERROR(#REF!/#REF!,"")</f>
        <v/>
      </c>
      <c r="MEX36" s="86" t="str">
        <f>IFERROR(#REF!/#REF!,"")</f>
        <v/>
      </c>
      <c r="MEY36" s="86" t="str">
        <f>IFERROR(#REF!/#REF!,"")</f>
        <v/>
      </c>
      <c r="MEZ36" s="86" t="str">
        <f>IFERROR(#REF!/#REF!,"")</f>
        <v/>
      </c>
      <c r="MFA36" s="86" t="str">
        <f>IFERROR(#REF!/#REF!,"")</f>
        <v/>
      </c>
      <c r="MFB36" s="86" t="str">
        <f>IFERROR(#REF!/#REF!,"")</f>
        <v/>
      </c>
      <c r="MFC36" s="86" t="str">
        <f>IFERROR(#REF!/#REF!,"")</f>
        <v/>
      </c>
      <c r="MFD36" s="86" t="str">
        <f>IFERROR(#REF!/#REF!,"")</f>
        <v/>
      </c>
      <c r="MFE36" s="86" t="str">
        <f>IFERROR(#REF!/#REF!,"")</f>
        <v/>
      </c>
      <c r="MFF36" s="86" t="str">
        <f>IFERROR(#REF!/#REF!,"")</f>
        <v/>
      </c>
      <c r="MFG36" s="86" t="str">
        <f>IFERROR(#REF!/#REF!,"")</f>
        <v/>
      </c>
      <c r="MFH36" s="86" t="str">
        <f>IFERROR(#REF!/#REF!,"")</f>
        <v/>
      </c>
      <c r="MFI36" s="86" t="str">
        <f>IFERROR(#REF!/#REF!,"")</f>
        <v/>
      </c>
      <c r="MFJ36" s="86" t="str">
        <f>IFERROR(#REF!/#REF!,"")</f>
        <v/>
      </c>
      <c r="MFK36" s="86" t="str">
        <f>IFERROR(#REF!/#REF!,"")</f>
        <v/>
      </c>
      <c r="MFL36" s="86" t="str">
        <f>IFERROR(#REF!/#REF!,"")</f>
        <v/>
      </c>
      <c r="MFM36" s="86" t="str">
        <f>IFERROR(#REF!/#REF!,"")</f>
        <v/>
      </c>
      <c r="MFN36" s="86" t="str">
        <f>IFERROR(#REF!/#REF!,"")</f>
        <v/>
      </c>
      <c r="MFO36" s="86" t="str">
        <f>IFERROR(#REF!/#REF!,"")</f>
        <v/>
      </c>
      <c r="MFP36" s="86" t="str">
        <f>IFERROR(#REF!/#REF!,"")</f>
        <v/>
      </c>
      <c r="MFQ36" s="86" t="str">
        <f>IFERROR(#REF!/#REF!,"")</f>
        <v/>
      </c>
      <c r="MFR36" s="86" t="str">
        <f>IFERROR(#REF!/#REF!,"")</f>
        <v/>
      </c>
      <c r="MFS36" s="86" t="str">
        <f>IFERROR(#REF!/#REF!,"")</f>
        <v/>
      </c>
      <c r="MFT36" s="86" t="str">
        <f>IFERROR(#REF!/#REF!,"")</f>
        <v/>
      </c>
      <c r="MFU36" s="86" t="str">
        <f>IFERROR(#REF!/#REF!,"")</f>
        <v/>
      </c>
      <c r="MFV36" s="86" t="str">
        <f>IFERROR(#REF!/#REF!,"")</f>
        <v/>
      </c>
      <c r="MFW36" s="86" t="str">
        <f>IFERROR(#REF!/#REF!,"")</f>
        <v/>
      </c>
      <c r="MFX36" s="86" t="str">
        <f>IFERROR(#REF!/#REF!,"")</f>
        <v/>
      </c>
      <c r="MFY36" s="86" t="str">
        <f>IFERROR(#REF!/#REF!,"")</f>
        <v/>
      </c>
      <c r="MFZ36" s="86" t="str">
        <f>IFERROR(#REF!/#REF!,"")</f>
        <v/>
      </c>
      <c r="MGA36" s="86" t="str">
        <f>IFERROR(#REF!/#REF!,"")</f>
        <v/>
      </c>
      <c r="MGB36" s="86" t="str">
        <f>IFERROR(#REF!/#REF!,"")</f>
        <v/>
      </c>
      <c r="MGC36" s="86" t="str">
        <f>IFERROR(#REF!/#REF!,"")</f>
        <v/>
      </c>
      <c r="MGD36" s="86" t="str">
        <f>IFERROR(#REF!/#REF!,"")</f>
        <v/>
      </c>
      <c r="MGE36" s="86" t="str">
        <f>IFERROR(#REF!/#REF!,"")</f>
        <v/>
      </c>
      <c r="MGF36" s="86" t="str">
        <f>IFERROR(#REF!/#REF!,"")</f>
        <v/>
      </c>
      <c r="MGG36" s="86" t="str">
        <f>IFERROR(#REF!/#REF!,"")</f>
        <v/>
      </c>
      <c r="MGH36" s="86" t="str">
        <f>IFERROR(#REF!/#REF!,"")</f>
        <v/>
      </c>
      <c r="MGI36" s="86" t="str">
        <f>IFERROR(#REF!/#REF!,"")</f>
        <v/>
      </c>
      <c r="MGJ36" s="86" t="str">
        <f>IFERROR(#REF!/#REF!,"")</f>
        <v/>
      </c>
      <c r="MGK36" s="86" t="str">
        <f>IFERROR(#REF!/#REF!,"")</f>
        <v/>
      </c>
      <c r="MGL36" s="86" t="str">
        <f>IFERROR(#REF!/#REF!,"")</f>
        <v/>
      </c>
      <c r="MGM36" s="86" t="str">
        <f>IFERROR(#REF!/#REF!,"")</f>
        <v/>
      </c>
      <c r="MGN36" s="86" t="str">
        <f>IFERROR(#REF!/#REF!,"")</f>
        <v/>
      </c>
      <c r="MGO36" s="86" t="str">
        <f>IFERROR(#REF!/#REF!,"")</f>
        <v/>
      </c>
      <c r="MGP36" s="86" t="str">
        <f>IFERROR(#REF!/#REF!,"")</f>
        <v/>
      </c>
      <c r="MGQ36" s="86" t="str">
        <f>IFERROR(#REF!/#REF!,"")</f>
        <v/>
      </c>
      <c r="MGR36" s="86" t="str">
        <f>IFERROR(#REF!/#REF!,"")</f>
        <v/>
      </c>
      <c r="MGS36" s="86" t="str">
        <f>IFERROR(#REF!/#REF!,"")</f>
        <v/>
      </c>
      <c r="MGT36" s="86" t="str">
        <f>IFERROR(#REF!/#REF!,"")</f>
        <v/>
      </c>
      <c r="MGU36" s="86" t="str">
        <f>IFERROR(#REF!/#REF!,"")</f>
        <v/>
      </c>
      <c r="MGV36" s="86" t="str">
        <f>IFERROR(#REF!/#REF!,"")</f>
        <v/>
      </c>
      <c r="MGW36" s="86" t="str">
        <f>IFERROR(#REF!/#REF!,"")</f>
        <v/>
      </c>
      <c r="MGX36" s="86" t="str">
        <f>IFERROR(#REF!/#REF!,"")</f>
        <v/>
      </c>
      <c r="MGY36" s="86" t="str">
        <f>IFERROR(#REF!/#REF!,"")</f>
        <v/>
      </c>
      <c r="MGZ36" s="86" t="str">
        <f>IFERROR(#REF!/#REF!,"")</f>
        <v/>
      </c>
      <c r="MHA36" s="86" t="str">
        <f>IFERROR(#REF!/#REF!,"")</f>
        <v/>
      </c>
      <c r="MHB36" s="86" t="str">
        <f>IFERROR(#REF!/#REF!,"")</f>
        <v/>
      </c>
      <c r="MHC36" s="86" t="str">
        <f>IFERROR(#REF!/#REF!,"")</f>
        <v/>
      </c>
      <c r="MHD36" s="86" t="str">
        <f>IFERROR(#REF!/#REF!,"")</f>
        <v/>
      </c>
      <c r="MHE36" s="86" t="str">
        <f>IFERROR(#REF!/#REF!,"")</f>
        <v/>
      </c>
      <c r="MHF36" s="86" t="str">
        <f>IFERROR(#REF!/#REF!,"")</f>
        <v/>
      </c>
      <c r="MHG36" s="86" t="str">
        <f>IFERROR(#REF!/#REF!,"")</f>
        <v/>
      </c>
      <c r="MHH36" s="86" t="str">
        <f>IFERROR(#REF!/#REF!,"")</f>
        <v/>
      </c>
      <c r="MHI36" s="86" t="str">
        <f>IFERROR(#REF!/#REF!,"")</f>
        <v/>
      </c>
      <c r="MHJ36" s="86" t="str">
        <f>IFERROR(#REF!/#REF!,"")</f>
        <v/>
      </c>
      <c r="MHK36" s="86" t="str">
        <f>IFERROR(#REF!/#REF!,"")</f>
        <v/>
      </c>
      <c r="MHL36" s="86" t="str">
        <f>IFERROR(#REF!/#REF!,"")</f>
        <v/>
      </c>
      <c r="MHM36" s="86" t="str">
        <f>IFERROR(#REF!/#REF!,"")</f>
        <v/>
      </c>
      <c r="MHN36" s="86" t="str">
        <f>IFERROR(#REF!/#REF!,"")</f>
        <v/>
      </c>
      <c r="MHO36" s="86" t="str">
        <f>IFERROR(#REF!/#REF!,"")</f>
        <v/>
      </c>
      <c r="MHP36" s="86" t="str">
        <f>IFERROR(#REF!/#REF!,"")</f>
        <v/>
      </c>
      <c r="MHQ36" s="86" t="str">
        <f>IFERROR(#REF!/#REF!,"")</f>
        <v/>
      </c>
      <c r="MHR36" s="86" t="str">
        <f>IFERROR(#REF!/#REF!,"")</f>
        <v/>
      </c>
      <c r="MHS36" s="86" t="str">
        <f>IFERROR(#REF!/#REF!,"")</f>
        <v/>
      </c>
      <c r="MHT36" s="86" t="str">
        <f>IFERROR(#REF!/#REF!,"")</f>
        <v/>
      </c>
      <c r="MHU36" s="86" t="str">
        <f>IFERROR(#REF!/#REF!,"")</f>
        <v/>
      </c>
      <c r="MHV36" s="86" t="str">
        <f>IFERROR(#REF!/#REF!,"")</f>
        <v/>
      </c>
      <c r="MHW36" s="86" t="str">
        <f>IFERROR(#REF!/#REF!,"")</f>
        <v/>
      </c>
      <c r="MHX36" s="86" t="str">
        <f>IFERROR(#REF!/#REF!,"")</f>
        <v/>
      </c>
      <c r="MHY36" s="86" t="str">
        <f>IFERROR(#REF!/#REF!,"")</f>
        <v/>
      </c>
      <c r="MHZ36" s="86" t="str">
        <f>IFERROR(#REF!/#REF!,"")</f>
        <v/>
      </c>
      <c r="MIA36" s="86" t="str">
        <f>IFERROR(#REF!/#REF!,"")</f>
        <v/>
      </c>
      <c r="MIB36" s="86" t="str">
        <f>IFERROR(#REF!/#REF!,"")</f>
        <v/>
      </c>
      <c r="MIC36" s="86" t="str">
        <f>IFERROR(#REF!/#REF!,"")</f>
        <v/>
      </c>
      <c r="MID36" s="86" t="str">
        <f>IFERROR(#REF!/#REF!,"")</f>
        <v/>
      </c>
      <c r="MIE36" s="86" t="str">
        <f>IFERROR(#REF!/#REF!,"")</f>
        <v/>
      </c>
      <c r="MIF36" s="86" t="str">
        <f>IFERROR(#REF!/#REF!,"")</f>
        <v/>
      </c>
      <c r="MIG36" s="86" t="str">
        <f>IFERROR(#REF!/#REF!,"")</f>
        <v/>
      </c>
      <c r="MIH36" s="86" t="str">
        <f>IFERROR(#REF!/#REF!,"")</f>
        <v/>
      </c>
      <c r="MII36" s="86" t="str">
        <f>IFERROR(#REF!/#REF!,"")</f>
        <v/>
      </c>
      <c r="MIJ36" s="86" t="str">
        <f>IFERROR(#REF!/#REF!,"")</f>
        <v/>
      </c>
      <c r="MIK36" s="86" t="str">
        <f>IFERROR(#REF!/#REF!,"")</f>
        <v/>
      </c>
      <c r="MIL36" s="86" t="str">
        <f>IFERROR(#REF!/#REF!,"")</f>
        <v/>
      </c>
      <c r="MIM36" s="86" t="str">
        <f>IFERROR(#REF!/#REF!,"")</f>
        <v/>
      </c>
      <c r="MIN36" s="86" t="str">
        <f>IFERROR(#REF!/#REF!,"")</f>
        <v/>
      </c>
      <c r="MIO36" s="86" t="str">
        <f>IFERROR(#REF!/#REF!,"")</f>
        <v/>
      </c>
      <c r="MIP36" s="86" t="str">
        <f>IFERROR(#REF!/#REF!,"")</f>
        <v/>
      </c>
      <c r="MIQ36" s="86" t="str">
        <f>IFERROR(#REF!/#REF!,"")</f>
        <v/>
      </c>
      <c r="MIR36" s="86" t="str">
        <f>IFERROR(#REF!/#REF!,"")</f>
        <v/>
      </c>
      <c r="MIS36" s="86" t="str">
        <f>IFERROR(#REF!/#REF!,"")</f>
        <v/>
      </c>
      <c r="MIT36" s="86" t="str">
        <f>IFERROR(#REF!/#REF!,"")</f>
        <v/>
      </c>
      <c r="MIU36" s="86" t="str">
        <f>IFERROR(#REF!/#REF!,"")</f>
        <v/>
      </c>
      <c r="MIV36" s="86" t="str">
        <f>IFERROR(#REF!/#REF!,"")</f>
        <v/>
      </c>
      <c r="MIW36" s="86" t="str">
        <f>IFERROR(#REF!/#REF!,"")</f>
        <v/>
      </c>
      <c r="MIX36" s="86" t="str">
        <f>IFERROR(#REF!/#REF!,"")</f>
        <v/>
      </c>
      <c r="MIY36" s="86" t="str">
        <f>IFERROR(#REF!/#REF!,"")</f>
        <v/>
      </c>
      <c r="MIZ36" s="86" t="str">
        <f>IFERROR(#REF!/#REF!,"")</f>
        <v/>
      </c>
      <c r="MJA36" s="86" t="str">
        <f>IFERROR(#REF!/#REF!,"")</f>
        <v/>
      </c>
      <c r="MJB36" s="86" t="str">
        <f>IFERROR(#REF!/#REF!,"")</f>
        <v/>
      </c>
      <c r="MJC36" s="86" t="str">
        <f>IFERROR(#REF!/#REF!,"")</f>
        <v/>
      </c>
      <c r="MJD36" s="86" t="str">
        <f>IFERROR(#REF!/#REF!,"")</f>
        <v/>
      </c>
      <c r="MJE36" s="86" t="str">
        <f>IFERROR(#REF!/#REF!,"")</f>
        <v/>
      </c>
      <c r="MJF36" s="86" t="str">
        <f>IFERROR(#REF!/#REF!,"")</f>
        <v/>
      </c>
      <c r="MJG36" s="86" t="str">
        <f>IFERROR(#REF!/#REF!,"")</f>
        <v/>
      </c>
      <c r="MJH36" s="86" t="str">
        <f>IFERROR(#REF!/#REF!,"")</f>
        <v/>
      </c>
      <c r="MJI36" s="86" t="str">
        <f>IFERROR(#REF!/#REF!,"")</f>
        <v/>
      </c>
      <c r="MJJ36" s="86" t="str">
        <f>IFERROR(#REF!/#REF!,"")</f>
        <v/>
      </c>
      <c r="MJK36" s="86" t="str">
        <f>IFERROR(#REF!/#REF!,"")</f>
        <v/>
      </c>
      <c r="MJL36" s="86" t="str">
        <f>IFERROR(#REF!/#REF!,"")</f>
        <v/>
      </c>
      <c r="MJM36" s="86" t="str">
        <f>IFERROR(#REF!/#REF!,"")</f>
        <v/>
      </c>
      <c r="MJN36" s="86" t="str">
        <f>IFERROR(#REF!/#REF!,"")</f>
        <v/>
      </c>
      <c r="MJO36" s="86" t="str">
        <f>IFERROR(#REF!/#REF!,"")</f>
        <v/>
      </c>
      <c r="MJP36" s="86" t="str">
        <f>IFERROR(#REF!/#REF!,"")</f>
        <v/>
      </c>
      <c r="MJQ36" s="86" t="str">
        <f>IFERROR(#REF!/#REF!,"")</f>
        <v/>
      </c>
      <c r="MJR36" s="86" t="str">
        <f>IFERROR(#REF!/#REF!,"")</f>
        <v/>
      </c>
      <c r="MJS36" s="86" t="str">
        <f>IFERROR(#REF!/#REF!,"")</f>
        <v/>
      </c>
      <c r="MJT36" s="86" t="str">
        <f>IFERROR(#REF!/#REF!,"")</f>
        <v/>
      </c>
      <c r="MJU36" s="86" t="str">
        <f>IFERROR(#REF!/#REF!,"")</f>
        <v/>
      </c>
      <c r="MJV36" s="86" t="str">
        <f>IFERROR(#REF!/#REF!,"")</f>
        <v/>
      </c>
      <c r="MJW36" s="86" t="str">
        <f>IFERROR(#REF!/#REF!,"")</f>
        <v/>
      </c>
      <c r="MJX36" s="86" t="str">
        <f>IFERROR(#REF!/#REF!,"")</f>
        <v/>
      </c>
      <c r="MJY36" s="86" t="str">
        <f>IFERROR(#REF!/#REF!,"")</f>
        <v/>
      </c>
      <c r="MJZ36" s="86" t="str">
        <f>IFERROR(#REF!/#REF!,"")</f>
        <v/>
      </c>
      <c r="MKA36" s="86" t="str">
        <f>IFERROR(#REF!/#REF!,"")</f>
        <v/>
      </c>
      <c r="MKB36" s="86" t="str">
        <f>IFERROR(#REF!/#REF!,"")</f>
        <v/>
      </c>
      <c r="MKC36" s="86" t="str">
        <f>IFERROR(#REF!/#REF!,"")</f>
        <v/>
      </c>
      <c r="MKD36" s="86" t="str">
        <f>IFERROR(#REF!/#REF!,"")</f>
        <v/>
      </c>
      <c r="MKE36" s="86" t="str">
        <f>IFERROR(#REF!/#REF!,"")</f>
        <v/>
      </c>
      <c r="MKF36" s="86" t="str">
        <f>IFERROR(#REF!/#REF!,"")</f>
        <v/>
      </c>
      <c r="MKG36" s="86" t="str">
        <f>IFERROR(#REF!/#REF!,"")</f>
        <v/>
      </c>
      <c r="MKH36" s="86" t="str">
        <f>IFERROR(#REF!/#REF!,"")</f>
        <v/>
      </c>
      <c r="MKI36" s="86" t="str">
        <f>IFERROR(#REF!/#REF!,"")</f>
        <v/>
      </c>
      <c r="MKJ36" s="86" t="str">
        <f>IFERROR(#REF!/#REF!,"")</f>
        <v/>
      </c>
      <c r="MKK36" s="86" t="str">
        <f>IFERROR(#REF!/#REF!,"")</f>
        <v/>
      </c>
      <c r="MKL36" s="86" t="str">
        <f>IFERROR(#REF!/#REF!,"")</f>
        <v/>
      </c>
      <c r="MKM36" s="86" t="str">
        <f>IFERROR(#REF!/#REF!,"")</f>
        <v/>
      </c>
      <c r="MKN36" s="86" t="str">
        <f>IFERROR(#REF!/#REF!,"")</f>
        <v/>
      </c>
      <c r="MKO36" s="86" t="str">
        <f>IFERROR(#REF!/#REF!,"")</f>
        <v/>
      </c>
      <c r="MKP36" s="86" t="str">
        <f>IFERROR(#REF!/#REF!,"")</f>
        <v/>
      </c>
      <c r="MKQ36" s="86" t="str">
        <f>IFERROR(#REF!/#REF!,"")</f>
        <v/>
      </c>
      <c r="MKR36" s="86" t="str">
        <f>IFERROR(#REF!/#REF!,"")</f>
        <v/>
      </c>
      <c r="MKS36" s="86" t="str">
        <f>IFERROR(#REF!/#REF!,"")</f>
        <v/>
      </c>
      <c r="MKT36" s="86" t="str">
        <f>IFERROR(#REF!/#REF!,"")</f>
        <v/>
      </c>
      <c r="MKU36" s="86" t="str">
        <f>IFERROR(#REF!/#REF!,"")</f>
        <v/>
      </c>
      <c r="MKV36" s="86" t="str">
        <f>IFERROR(#REF!/#REF!,"")</f>
        <v/>
      </c>
      <c r="MKW36" s="86" t="str">
        <f>IFERROR(#REF!/#REF!,"")</f>
        <v/>
      </c>
      <c r="MKX36" s="86" t="str">
        <f>IFERROR(#REF!/#REF!,"")</f>
        <v/>
      </c>
      <c r="MKY36" s="86" t="str">
        <f>IFERROR(#REF!/#REF!,"")</f>
        <v/>
      </c>
      <c r="MKZ36" s="86" t="str">
        <f>IFERROR(#REF!/#REF!,"")</f>
        <v/>
      </c>
      <c r="MLA36" s="86" t="str">
        <f>IFERROR(#REF!/#REF!,"")</f>
        <v/>
      </c>
      <c r="MLB36" s="86" t="str">
        <f>IFERROR(#REF!/#REF!,"")</f>
        <v/>
      </c>
      <c r="MLC36" s="86" t="str">
        <f>IFERROR(#REF!/#REF!,"")</f>
        <v/>
      </c>
      <c r="MLD36" s="86" t="str">
        <f>IFERROR(#REF!/#REF!,"")</f>
        <v/>
      </c>
      <c r="MLE36" s="86" t="str">
        <f>IFERROR(#REF!/#REF!,"")</f>
        <v/>
      </c>
      <c r="MLF36" s="86" t="str">
        <f>IFERROR(#REF!/#REF!,"")</f>
        <v/>
      </c>
      <c r="MLG36" s="86" t="str">
        <f>IFERROR(#REF!/#REF!,"")</f>
        <v/>
      </c>
      <c r="MLH36" s="86" t="str">
        <f>IFERROR(#REF!/#REF!,"")</f>
        <v/>
      </c>
      <c r="MLI36" s="86" t="str">
        <f>IFERROR(#REF!/#REF!,"")</f>
        <v/>
      </c>
      <c r="MLJ36" s="86" t="str">
        <f>IFERROR(#REF!/#REF!,"")</f>
        <v/>
      </c>
      <c r="MLK36" s="86" t="str">
        <f>IFERROR(#REF!/#REF!,"")</f>
        <v/>
      </c>
      <c r="MLL36" s="86" t="str">
        <f>IFERROR(#REF!/#REF!,"")</f>
        <v/>
      </c>
      <c r="MLM36" s="86" t="str">
        <f>IFERROR(#REF!/#REF!,"")</f>
        <v/>
      </c>
      <c r="MLN36" s="86" t="str">
        <f>IFERROR(#REF!/#REF!,"")</f>
        <v/>
      </c>
      <c r="MLO36" s="86" t="str">
        <f>IFERROR(#REF!/#REF!,"")</f>
        <v/>
      </c>
      <c r="MLP36" s="86" t="str">
        <f>IFERROR(#REF!/#REF!,"")</f>
        <v/>
      </c>
      <c r="MLQ36" s="86" t="str">
        <f>IFERROR(#REF!/#REF!,"")</f>
        <v/>
      </c>
      <c r="MLR36" s="86" t="str">
        <f>IFERROR(#REF!/#REF!,"")</f>
        <v/>
      </c>
      <c r="MLS36" s="86" t="str">
        <f>IFERROR(#REF!/#REF!,"")</f>
        <v/>
      </c>
      <c r="MLT36" s="86" t="str">
        <f>IFERROR(#REF!/#REF!,"")</f>
        <v/>
      </c>
      <c r="MLU36" s="86" t="str">
        <f>IFERROR(#REF!/#REF!,"")</f>
        <v/>
      </c>
      <c r="MLV36" s="86" t="str">
        <f>IFERROR(#REF!/#REF!,"")</f>
        <v/>
      </c>
      <c r="MLW36" s="86" t="str">
        <f>IFERROR(#REF!/#REF!,"")</f>
        <v/>
      </c>
      <c r="MLX36" s="86" t="str">
        <f>IFERROR(#REF!/#REF!,"")</f>
        <v/>
      </c>
      <c r="MLY36" s="86" t="str">
        <f>IFERROR(#REF!/#REF!,"")</f>
        <v/>
      </c>
      <c r="MLZ36" s="86" t="str">
        <f>IFERROR(#REF!/#REF!,"")</f>
        <v/>
      </c>
      <c r="MMA36" s="86" t="str">
        <f>IFERROR(#REF!/#REF!,"")</f>
        <v/>
      </c>
      <c r="MMB36" s="86" t="str">
        <f>IFERROR(#REF!/#REF!,"")</f>
        <v/>
      </c>
      <c r="MMC36" s="86" t="str">
        <f>IFERROR(#REF!/#REF!,"")</f>
        <v/>
      </c>
      <c r="MMD36" s="86" t="str">
        <f>IFERROR(#REF!/#REF!,"")</f>
        <v/>
      </c>
      <c r="MME36" s="86" t="str">
        <f>IFERROR(#REF!/#REF!,"")</f>
        <v/>
      </c>
      <c r="MMF36" s="86" t="str">
        <f>IFERROR(#REF!/#REF!,"")</f>
        <v/>
      </c>
      <c r="MMG36" s="86" t="str">
        <f>IFERROR(#REF!/#REF!,"")</f>
        <v/>
      </c>
      <c r="MMH36" s="86" t="str">
        <f>IFERROR(#REF!/#REF!,"")</f>
        <v/>
      </c>
      <c r="MMI36" s="86" t="str">
        <f>IFERROR(#REF!/#REF!,"")</f>
        <v/>
      </c>
      <c r="MMJ36" s="86" t="str">
        <f>IFERROR(#REF!/#REF!,"")</f>
        <v/>
      </c>
      <c r="MMK36" s="86" t="str">
        <f>IFERROR(#REF!/#REF!,"")</f>
        <v/>
      </c>
      <c r="MML36" s="86" t="str">
        <f>IFERROR(#REF!/#REF!,"")</f>
        <v/>
      </c>
      <c r="MMM36" s="86" t="str">
        <f>IFERROR(#REF!/#REF!,"")</f>
        <v/>
      </c>
      <c r="MMN36" s="86" t="str">
        <f>IFERROR(#REF!/#REF!,"")</f>
        <v/>
      </c>
      <c r="MMO36" s="86" t="str">
        <f>IFERROR(#REF!/#REF!,"")</f>
        <v/>
      </c>
      <c r="MMP36" s="86" t="str">
        <f>IFERROR(#REF!/#REF!,"")</f>
        <v/>
      </c>
      <c r="MMQ36" s="86" t="str">
        <f>IFERROR(#REF!/#REF!,"")</f>
        <v/>
      </c>
      <c r="MMR36" s="86" t="str">
        <f>IFERROR(#REF!/#REF!,"")</f>
        <v/>
      </c>
      <c r="MMS36" s="86" t="str">
        <f>IFERROR(#REF!/#REF!,"")</f>
        <v/>
      </c>
      <c r="MMT36" s="86" t="str">
        <f>IFERROR(#REF!/#REF!,"")</f>
        <v/>
      </c>
      <c r="MMU36" s="86" t="str">
        <f>IFERROR(#REF!/#REF!,"")</f>
        <v/>
      </c>
      <c r="MMV36" s="86" t="str">
        <f>IFERROR(#REF!/#REF!,"")</f>
        <v/>
      </c>
      <c r="MMW36" s="86" t="str">
        <f>IFERROR(#REF!/#REF!,"")</f>
        <v/>
      </c>
      <c r="MMX36" s="86" t="str">
        <f>IFERROR(#REF!/#REF!,"")</f>
        <v/>
      </c>
      <c r="MMY36" s="86" t="str">
        <f>IFERROR(#REF!/#REF!,"")</f>
        <v/>
      </c>
      <c r="MMZ36" s="86" t="str">
        <f>IFERROR(#REF!/#REF!,"")</f>
        <v/>
      </c>
      <c r="MNA36" s="86" t="str">
        <f>IFERROR(#REF!/#REF!,"")</f>
        <v/>
      </c>
      <c r="MNB36" s="86" t="str">
        <f>IFERROR(#REF!/#REF!,"")</f>
        <v/>
      </c>
      <c r="MNC36" s="86" t="str">
        <f>IFERROR(#REF!/#REF!,"")</f>
        <v/>
      </c>
      <c r="MND36" s="86" t="str">
        <f>IFERROR(#REF!/#REF!,"")</f>
        <v/>
      </c>
      <c r="MNE36" s="86" t="str">
        <f>IFERROR(#REF!/#REF!,"")</f>
        <v/>
      </c>
      <c r="MNF36" s="86" t="str">
        <f>IFERROR(#REF!/#REF!,"")</f>
        <v/>
      </c>
      <c r="MNG36" s="86" t="str">
        <f>IFERROR(#REF!/#REF!,"")</f>
        <v/>
      </c>
      <c r="MNH36" s="86" t="str">
        <f>IFERROR(#REF!/#REF!,"")</f>
        <v/>
      </c>
      <c r="MNI36" s="86" t="str">
        <f>IFERROR(#REF!/#REF!,"")</f>
        <v/>
      </c>
      <c r="MNJ36" s="86" t="str">
        <f>IFERROR(#REF!/#REF!,"")</f>
        <v/>
      </c>
      <c r="MNK36" s="86" t="str">
        <f>IFERROR(#REF!/#REF!,"")</f>
        <v/>
      </c>
      <c r="MNL36" s="86" t="str">
        <f>IFERROR(#REF!/#REF!,"")</f>
        <v/>
      </c>
      <c r="MNM36" s="86" t="str">
        <f>IFERROR(#REF!/#REF!,"")</f>
        <v/>
      </c>
      <c r="MNN36" s="86" t="str">
        <f>IFERROR(#REF!/#REF!,"")</f>
        <v/>
      </c>
      <c r="MNO36" s="86" t="str">
        <f>IFERROR(#REF!/#REF!,"")</f>
        <v/>
      </c>
      <c r="MNP36" s="86" t="str">
        <f>IFERROR(#REF!/#REF!,"")</f>
        <v/>
      </c>
      <c r="MNQ36" s="86" t="str">
        <f>IFERROR(#REF!/#REF!,"")</f>
        <v/>
      </c>
      <c r="MNR36" s="86" t="str">
        <f>IFERROR(#REF!/#REF!,"")</f>
        <v/>
      </c>
      <c r="MNS36" s="86" t="str">
        <f>IFERROR(#REF!/#REF!,"")</f>
        <v/>
      </c>
      <c r="MNT36" s="86" t="str">
        <f>IFERROR(#REF!/#REF!,"")</f>
        <v/>
      </c>
      <c r="MNU36" s="86" t="str">
        <f>IFERROR(#REF!/#REF!,"")</f>
        <v/>
      </c>
      <c r="MNV36" s="86" t="str">
        <f>IFERROR(#REF!/#REF!,"")</f>
        <v/>
      </c>
      <c r="MNW36" s="86" t="str">
        <f>IFERROR(#REF!/#REF!,"")</f>
        <v/>
      </c>
      <c r="MNX36" s="86" t="str">
        <f>IFERROR(#REF!/#REF!,"")</f>
        <v/>
      </c>
      <c r="MNY36" s="86" t="str">
        <f>IFERROR(#REF!/#REF!,"")</f>
        <v/>
      </c>
      <c r="MNZ36" s="86" t="str">
        <f>IFERROR(#REF!/#REF!,"")</f>
        <v/>
      </c>
      <c r="MOA36" s="86" t="str">
        <f>IFERROR(#REF!/#REF!,"")</f>
        <v/>
      </c>
      <c r="MOB36" s="86" t="str">
        <f>IFERROR(#REF!/#REF!,"")</f>
        <v/>
      </c>
      <c r="MOC36" s="86" t="str">
        <f>IFERROR(#REF!/#REF!,"")</f>
        <v/>
      </c>
      <c r="MOD36" s="86" t="str">
        <f>IFERROR(#REF!/#REF!,"")</f>
        <v/>
      </c>
      <c r="MOE36" s="86" t="str">
        <f>IFERROR(#REF!/#REF!,"")</f>
        <v/>
      </c>
      <c r="MOF36" s="86" t="str">
        <f>IFERROR(#REF!/#REF!,"")</f>
        <v/>
      </c>
      <c r="MOG36" s="86" t="str">
        <f>IFERROR(#REF!/#REF!,"")</f>
        <v/>
      </c>
      <c r="MOH36" s="86" t="str">
        <f>IFERROR(#REF!/#REF!,"")</f>
        <v/>
      </c>
      <c r="MOI36" s="86" t="str">
        <f>IFERROR(#REF!/#REF!,"")</f>
        <v/>
      </c>
      <c r="MOJ36" s="86" t="str">
        <f>IFERROR(#REF!/#REF!,"")</f>
        <v/>
      </c>
      <c r="MOK36" s="86" t="str">
        <f>IFERROR(#REF!/#REF!,"")</f>
        <v/>
      </c>
      <c r="MOL36" s="86" t="str">
        <f>IFERROR(#REF!/#REF!,"")</f>
        <v/>
      </c>
      <c r="MOM36" s="86" t="str">
        <f>IFERROR(#REF!/#REF!,"")</f>
        <v/>
      </c>
      <c r="MON36" s="86" t="str">
        <f>IFERROR(#REF!/#REF!,"")</f>
        <v/>
      </c>
      <c r="MOO36" s="86" t="str">
        <f>IFERROR(#REF!/#REF!,"")</f>
        <v/>
      </c>
      <c r="MOP36" s="86" t="str">
        <f>IFERROR(#REF!/#REF!,"")</f>
        <v/>
      </c>
      <c r="MOQ36" s="86" t="str">
        <f>IFERROR(#REF!/#REF!,"")</f>
        <v/>
      </c>
      <c r="MOR36" s="86" t="str">
        <f>IFERROR(#REF!/#REF!,"")</f>
        <v/>
      </c>
      <c r="MOS36" s="86" t="str">
        <f>IFERROR(#REF!/#REF!,"")</f>
        <v/>
      </c>
      <c r="MOT36" s="86" t="str">
        <f>IFERROR(#REF!/#REF!,"")</f>
        <v/>
      </c>
      <c r="MOU36" s="86" t="str">
        <f>IFERROR(#REF!/#REF!,"")</f>
        <v/>
      </c>
      <c r="MOV36" s="86" t="str">
        <f>IFERROR(#REF!/#REF!,"")</f>
        <v/>
      </c>
      <c r="MOW36" s="86" t="str">
        <f>IFERROR(#REF!/#REF!,"")</f>
        <v/>
      </c>
      <c r="MOX36" s="86" t="str">
        <f>IFERROR(#REF!/#REF!,"")</f>
        <v/>
      </c>
      <c r="MOY36" s="86" t="str">
        <f>IFERROR(#REF!/#REF!,"")</f>
        <v/>
      </c>
      <c r="MOZ36" s="86" t="str">
        <f>IFERROR(#REF!/#REF!,"")</f>
        <v/>
      </c>
      <c r="MPA36" s="86" t="str">
        <f>IFERROR(#REF!/#REF!,"")</f>
        <v/>
      </c>
      <c r="MPB36" s="86" t="str">
        <f>IFERROR(#REF!/#REF!,"")</f>
        <v/>
      </c>
      <c r="MPC36" s="86" t="str">
        <f>IFERROR(#REF!/#REF!,"")</f>
        <v/>
      </c>
      <c r="MPD36" s="86" t="str">
        <f>IFERROR(#REF!/#REF!,"")</f>
        <v/>
      </c>
      <c r="MPE36" s="86" t="str">
        <f>IFERROR(#REF!/#REF!,"")</f>
        <v/>
      </c>
      <c r="MPF36" s="86" t="str">
        <f>IFERROR(#REF!/#REF!,"")</f>
        <v/>
      </c>
      <c r="MPG36" s="86" t="str">
        <f>IFERROR(#REF!/#REF!,"")</f>
        <v/>
      </c>
      <c r="MPH36" s="86" t="str">
        <f>IFERROR(#REF!/#REF!,"")</f>
        <v/>
      </c>
      <c r="MPI36" s="86" t="str">
        <f>IFERROR(#REF!/#REF!,"")</f>
        <v/>
      </c>
      <c r="MPJ36" s="86" t="str">
        <f>IFERROR(#REF!/#REF!,"")</f>
        <v/>
      </c>
      <c r="MPK36" s="86" t="str">
        <f>IFERROR(#REF!/#REF!,"")</f>
        <v/>
      </c>
      <c r="MPL36" s="86" t="str">
        <f>IFERROR(#REF!/#REF!,"")</f>
        <v/>
      </c>
      <c r="MPM36" s="86" t="str">
        <f>IFERROR(#REF!/#REF!,"")</f>
        <v/>
      </c>
      <c r="MPN36" s="86" t="str">
        <f>IFERROR(#REF!/#REF!,"")</f>
        <v/>
      </c>
      <c r="MPO36" s="86" t="str">
        <f>IFERROR(#REF!/#REF!,"")</f>
        <v/>
      </c>
      <c r="MPP36" s="86" t="str">
        <f>IFERROR(#REF!/#REF!,"")</f>
        <v/>
      </c>
      <c r="MPQ36" s="86" t="str">
        <f>IFERROR(#REF!/#REF!,"")</f>
        <v/>
      </c>
      <c r="MPR36" s="86" t="str">
        <f>IFERROR(#REF!/#REF!,"")</f>
        <v/>
      </c>
      <c r="MPS36" s="86" t="str">
        <f>IFERROR(#REF!/#REF!,"")</f>
        <v/>
      </c>
      <c r="MPT36" s="86" t="str">
        <f>IFERROR(#REF!/#REF!,"")</f>
        <v/>
      </c>
      <c r="MPU36" s="86" t="str">
        <f>IFERROR(#REF!/#REF!,"")</f>
        <v/>
      </c>
      <c r="MPV36" s="86" t="str">
        <f>IFERROR(#REF!/#REF!,"")</f>
        <v/>
      </c>
      <c r="MPW36" s="86" t="str">
        <f>IFERROR(#REF!/#REF!,"")</f>
        <v/>
      </c>
      <c r="MPX36" s="86" t="str">
        <f>IFERROR(#REF!/#REF!,"")</f>
        <v/>
      </c>
      <c r="MPY36" s="86" t="str">
        <f>IFERROR(#REF!/#REF!,"")</f>
        <v/>
      </c>
      <c r="MPZ36" s="86" t="str">
        <f>IFERROR(#REF!/#REF!,"")</f>
        <v/>
      </c>
      <c r="MQA36" s="86" t="str">
        <f>IFERROR(#REF!/#REF!,"")</f>
        <v/>
      </c>
      <c r="MQB36" s="86" t="str">
        <f>IFERROR(#REF!/#REF!,"")</f>
        <v/>
      </c>
      <c r="MQC36" s="86" t="str">
        <f>IFERROR(#REF!/#REF!,"")</f>
        <v/>
      </c>
      <c r="MQD36" s="86" t="str">
        <f>IFERROR(#REF!/#REF!,"")</f>
        <v/>
      </c>
      <c r="MQE36" s="86" t="str">
        <f>IFERROR(#REF!/#REF!,"")</f>
        <v/>
      </c>
      <c r="MQF36" s="86" t="str">
        <f>IFERROR(#REF!/#REF!,"")</f>
        <v/>
      </c>
      <c r="MQG36" s="86" t="str">
        <f>IFERROR(#REF!/#REF!,"")</f>
        <v/>
      </c>
      <c r="MQH36" s="86" t="str">
        <f>IFERROR(#REF!/#REF!,"")</f>
        <v/>
      </c>
      <c r="MQI36" s="86" t="str">
        <f>IFERROR(#REF!/#REF!,"")</f>
        <v/>
      </c>
      <c r="MQJ36" s="86" t="str">
        <f>IFERROR(#REF!/#REF!,"")</f>
        <v/>
      </c>
      <c r="MQK36" s="86" t="str">
        <f>IFERROR(#REF!/#REF!,"")</f>
        <v/>
      </c>
      <c r="MQL36" s="86" t="str">
        <f>IFERROR(#REF!/#REF!,"")</f>
        <v/>
      </c>
      <c r="MQM36" s="86" t="str">
        <f>IFERROR(#REF!/#REF!,"")</f>
        <v/>
      </c>
      <c r="MQN36" s="86" t="str">
        <f>IFERROR(#REF!/#REF!,"")</f>
        <v/>
      </c>
      <c r="MQO36" s="86" t="str">
        <f>IFERROR(#REF!/#REF!,"")</f>
        <v/>
      </c>
      <c r="MQP36" s="86" t="str">
        <f>IFERROR(#REF!/#REF!,"")</f>
        <v/>
      </c>
      <c r="MQQ36" s="86" t="str">
        <f>IFERROR(#REF!/#REF!,"")</f>
        <v/>
      </c>
      <c r="MQR36" s="86" t="str">
        <f>IFERROR(#REF!/#REF!,"")</f>
        <v/>
      </c>
      <c r="MQS36" s="86" t="str">
        <f>IFERROR(#REF!/#REF!,"")</f>
        <v/>
      </c>
      <c r="MQT36" s="86" t="str">
        <f>IFERROR(#REF!/#REF!,"")</f>
        <v/>
      </c>
      <c r="MQU36" s="86" t="str">
        <f>IFERROR(#REF!/#REF!,"")</f>
        <v/>
      </c>
      <c r="MQV36" s="86" t="str">
        <f>IFERROR(#REF!/#REF!,"")</f>
        <v/>
      </c>
      <c r="MQW36" s="86" t="str">
        <f>IFERROR(#REF!/#REF!,"")</f>
        <v/>
      </c>
      <c r="MQX36" s="86" t="str">
        <f>IFERROR(#REF!/#REF!,"")</f>
        <v/>
      </c>
      <c r="MQY36" s="86" t="str">
        <f>IFERROR(#REF!/#REF!,"")</f>
        <v/>
      </c>
      <c r="MQZ36" s="86" t="str">
        <f>IFERROR(#REF!/#REF!,"")</f>
        <v/>
      </c>
      <c r="MRA36" s="86" t="str">
        <f>IFERROR(#REF!/#REF!,"")</f>
        <v/>
      </c>
      <c r="MRB36" s="86" t="str">
        <f>IFERROR(#REF!/#REF!,"")</f>
        <v/>
      </c>
      <c r="MRC36" s="86" t="str">
        <f>IFERROR(#REF!/#REF!,"")</f>
        <v/>
      </c>
      <c r="MRD36" s="86" t="str">
        <f>IFERROR(#REF!/#REF!,"")</f>
        <v/>
      </c>
      <c r="MRE36" s="86" t="str">
        <f>IFERROR(#REF!/#REF!,"")</f>
        <v/>
      </c>
      <c r="MRF36" s="86" t="str">
        <f>IFERROR(#REF!/#REF!,"")</f>
        <v/>
      </c>
      <c r="MRG36" s="86" t="str">
        <f>IFERROR(#REF!/#REF!,"")</f>
        <v/>
      </c>
      <c r="MRH36" s="86" t="str">
        <f>IFERROR(#REF!/#REF!,"")</f>
        <v/>
      </c>
      <c r="MRI36" s="86" t="str">
        <f>IFERROR(#REF!/#REF!,"")</f>
        <v/>
      </c>
      <c r="MRJ36" s="86" t="str">
        <f>IFERROR(#REF!/#REF!,"")</f>
        <v/>
      </c>
      <c r="MRK36" s="86" t="str">
        <f>IFERROR(#REF!/#REF!,"")</f>
        <v/>
      </c>
      <c r="MRL36" s="86" t="str">
        <f>IFERROR(#REF!/#REF!,"")</f>
        <v/>
      </c>
      <c r="MRM36" s="86" t="str">
        <f>IFERROR(#REF!/#REF!,"")</f>
        <v/>
      </c>
      <c r="MRN36" s="86" t="str">
        <f>IFERROR(#REF!/#REF!,"")</f>
        <v/>
      </c>
      <c r="MRO36" s="86" t="str">
        <f>IFERROR(#REF!/#REF!,"")</f>
        <v/>
      </c>
      <c r="MRP36" s="86" t="str">
        <f>IFERROR(#REF!/#REF!,"")</f>
        <v/>
      </c>
      <c r="MRQ36" s="86" t="str">
        <f>IFERROR(#REF!/#REF!,"")</f>
        <v/>
      </c>
      <c r="MRR36" s="86" t="str">
        <f>IFERROR(#REF!/#REF!,"")</f>
        <v/>
      </c>
      <c r="MRS36" s="86" t="str">
        <f>IFERROR(#REF!/#REF!,"")</f>
        <v/>
      </c>
      <c r="MRT36" s="86" t="str">
        <f>IFERROR(#REF!/#REF!,"")</f>
        <v/>
      </c>
      <c r="MRU36" s="86" t="str">
        <f>IFERROR(#REF!/#REF!,"")</f>
        <v/>
      </c>
      <c r="MRV36" s="86" t="str">
        <f>IFERROR(#REF!/#REF!,"")</f>
        <v/>
      </c>
      <c r="MRW36" s="86" t="str">
        <f>IFERROR(#REF!/#REF!,"")</f>
        <v/>
      </c>
      <c r="MRX36" s="86" t="str">
        <f>IFERROR(#REF!/#REF!,"")</f>
        <v/>
      </c>
      <c r="MRY36" s="86" t="str">
        <f>IFERROR(#REF!/#REF!,"")</f>
        <v/>
      </c>
      <c r="MRZ36" s="86" t="str">
        <f>IFERROR(#REF!/#REF!,"")</f>
        <v/>
      </c>
      <c r="MSA36" s="86" t="str">
        <f>IFERROR(#REF!/#REF!,"")</f>
        <v/>
      </c>
      <c r="MSB36" s="86" t="str">
        <f>IFERROR(#REF!/#REF!,"")</f>
        <v/>
      </c>
      <c r="MSC36" s="86" t="str">
        <f>IFERROR(#REF!/#REF!,"")</f>
        <v/>
      </c>
      <c r="MSD36" s="86" t="str">
        <f>IFERROR(#REF!/#REF!,"")</f>
        <v/>
      </c>
      <c r="MSE36" s="86" t="str">
        <f>IFERROR(#REF!/#REF!,"")</f>
        <v/>
      </c>
      <c r="MSF36" s="86" t="str">
        <f>IFERROR(#REF!/#REF!,"")</f>
        <v/>
      </c>
      <c r="MSG36" s="86" t="str">
        <f>IFERROR(#REF!/#REF!,"")</f>
        <v/>
      </c>
      <c r="MSH36" s="86" t="str">
        <f>IFERROR(#REF!/#REF!,"")</f>
        <v/>
      </c>
      <c r="MSI36" s="86" t="str">
        <f>IFERROR(#REF!/#REF!,"")</f>
        <v/>
      </c>
      <c r="MSJ36" s="86" t="str">
        <f>IFERROR(#REF!/#REF!,"")</f>
        <v/>
      </c>
      <c r="MSK36" s="86" t="str">
        <f>IFERROR(#REF!/#REF!,"")</f>
        <v/>
      </c>
      <c r="MSL36" s="86" t="str">
        <f>IFERROR(#REF!/#REF!,"")</f>
        <v/>
      </c>
      <c r="MSM36" s="86" t="str">
        <f>IFERROR(#REF!/#REF!,"")</f>
        <v/>
      </c>
      <c r="MSN36" s="86" t="str">
        <f>IFERROR(#REF!/#REF!,"")</f>
        <v/>
      </c>
      <c r="MSO36" s="86" t="str">
        <f>IFERROR(#REF!/#REF!,"")</f>
        <v/>
      </c>
      <c r="MSP36" s="86" t="str">
        <f>IFERROR(#REF!/#REF!,"")</f>
        <v/>
      </c>
      <c r="MSQ36" s="86" t="str">
        <f>IFERROR(#REF!/#REF!,"")</f>
        <v/>
      </c>
      <c r="MSR36" s="86" t="str">
        <f>IFERROR(#REF!/#REF!,"")</f>
        <v/>
      </c>
      <c r="MSS36" s="86" t="str">
        <f>IFERROR(#REF!/#REF!,"")</f>
        <v/>
      </c>
      <c r="MST36" s="86" t="str">
        <f>IFERROR(#REF!/#REF!,"")</f>
        <v/>
      </c>
      <c r="MSU36" s="86" t="str">
        <f>IFERROR(#REF!/#REF!,"")</f>
        <v/>
      </c>
      <c r="MSV36" s="86" t="str">
        <f>IFERROR(#REF!/#REF!,"")</f>
        <v/>
      </c>
      <c r="MSW36" s="86" t="str">
        <f>IFERROR(#REF!/#REF!,"")</f>
        <v/>
      </c>
      <c r="MSX36" s="86" t="str">
        <f>IFERROR(#REF!/#REF!,"")</f>
        <v/>
      </c>
      <c r="MSY36" s="86" t="str">
        <f>IFERROR(#REF!/#REF!,"")</f>
        <v/>
      </c>
      <c r="MSZ36" s="86" t="str">
        <f>IFERROR(#REF!/#REF!,"")</f>
        <v/>
      </c>
      <c r="MTA36" s="86" t="str">
        <f>IFERROR(#REF!/#REF!,"")</f>
        <v/>
      </c>
      <c r="MTB36" s="86" t="str">
        <f>IFERROR(#REF!/#REF!,"")</f>
        <v/>
      </c>
      <c r="MTC36" s="86" t="str">
        <f>IFERROR(#REF!/#REF!,"")</f>
        <v/>
      </c>
      <c r="MTD36" s="86" t="str">
        <f>IFERROR(#REF!/#REF!,"")</f>
        <v/>
      </c>
      <c r="MTE36" s="86" t="str">
        <f>IFERROR(#REF!/#REF!,"")</f>
        <v/>
      </c>
      <c r="MTF36" s="86" t="str">
        <f>IFERROR(#REF!/#REF!,"")</f>
        <v/>
      </c>
      <c r="MTG36" s="86" t="str">
        <f>IFERROR(#REF!/#REF!,"")</f>
        <v/>
      </c>
      <c r="MTH36" s="86" t="str">
        <f>IFERROR(#REF!/#REF!,"")</f>
        <v/>
      </c>
      <c r="MTI36" s="86" t="str">
        <f>IFERROR(#REF!/#REF!,"")</f>
        <v/>
      </c>
      <c r="MTJ36" s="86" t="str">
        <f>IFERROR(#REF!/#REF!,"")</f>
        <v/>
      </c>
      <c r="MTK36" s="86" t="str">
        <f>IFERROR(#REF!/#REF!,"")</f>
        <v/>
      </c>
      <c r="MTL36" s="86" t="str">
        <f>IFERROR(#REF!/#REF!,"")</f>
        <v/>
      </c>
      <c r="MTM36" s="86" t="str">
        <f>IFERROR(#REF!/#REF!,"")</f>
        <v/>
      </c>
      <c r="MTN36" s="86" t="str">
        <f>IFERROR(#REF!/#REF!,"")</f>
        <v/>
      </c>
      <c r="MTO36" s="86" t="str">
        <f>IFERROR(#REF!/#REF!,"")</f>
        <v/>
      </c>
      <c r="MTP36" s="86" t="str">
        <f>IFERROR(#REF!/#REF!,"")</f>
        <v/>
      </c>
      <c r="MTQ36" s="86" t="str">
        <f>IFERROR(#REF!/#REF!,"")</f>
        <v/>
      </c>
      <c r="MTR36" s="86" t="str">
        <f>IFERROR(#REF!/#REF!,"")</f>
        <v/>
      </c>
      <c r="MTS36" s="86" t="str">
        <f>IFERROR(#REF!/#REF!,"")</f>
        <v/>
      </c>
      <c r="MTT36" s="86" t="str">
        <f>IFERROR(#REF!/#REF!,"")</f>
        <v/>
      </c>
      <c r="MTU36" s="86" t="str">
        <f>IFERROR(#REF!/#REF!,"")</f>
        <v/>
      </c>
      <c r="MTV36" s="86" t="str">
        <f>IFERROR(#REF!/#REF!,"")</f>
        <v/>
      </c>
      <c r="MTW36" s="86" t="str">
        <f>IFERROR(#REF!/#REF!,"")</f>
        <v/>
      </c>
      <c r="MTX36" s="86" t="str">
        <f>IFERROR(#REF!/#REF!,"")</f>
        <v/>
      </c>
      <c r="MTY36" s="86" t="str">
        <f>IFERROR(#REF!/#REF!,"")</f>
        <v/>
      </c>
      <c r="MTZ36" s="86" t="str">
        <f>IFERROR(#REF!/#REF!,"")</f>
        <v/>
      </c>
      <c r="MUA36" s="86" t="str">
        <f>IFERROR(#REF!/#REF!,"")</f>
        <v/>
      </c>
      <c r="MUB36" s="86" t="str">
        <f>IFERROR(#REF!/#REF!,"")</f>
        <v/>
      </c>
      <c r="MUC36" s="86" t="str">
        <f>IFERROR(#REF!/#REF!,"")</f>
        <v/>
      </c>
      <c r="MUD36" s="86" t="str">
        <f>IFERROR(#REF!/#REF!,"")</f>
        <v/>
      </c>
      <c r="MUE36" s="86" t="str">
        <f>IFERROR(#REF!/#REF!,"")</f>
        <v/>
      </c>
      <c r="MUF36" s="86" t="str">
        <f>IFERROR(#REF!/#REF!,"")</f>
        <v/>
      </c>
      <c r="MUG36" s="86" t="str">
        <f>IFERROR(#REF!/#REF!,"")</f>
        <v/>
      </c>
      <c r="MUH36" s="86" t="str">
        <f>IFERROR(#REF!/#REF!,"")</f>
        <v/>
      </c>
      <c r="MUI36" s="86" t="str">
        <f>IFERROR(#REF!/#REF!,"")</f>
        <v/>
      </c>
      <c r="MUJ36" s="86" t="str">
        <f>IFERROR(#REF!/#REF!,"")</f>
        <v/>
      </c>
      <c r="MUK36" s="86" t="str">
        <f>IFERROR(#REF!/#REF!,"")</f>
        <v/>
      </c>
      <c r="MUL36" s="86" t="str">
        <f>IFERROR(#REF!/#REF!,"")</f>
        <v/>
      </c>
      <c r="MUM36" s="86" t="str">
        <f>IFERROR(#REF!/#REF!,"")</f>
        <v/>
      </c>
      <c r="MUN36" s="86" t="str">
        <f>IFERROR(#REF!/#REF!,"")</f>
        <v/>
      </c>
      <c r="MUO36" s="86" t="str">
        <f>IFERROR(#REF!/#REF!,"")</f>
        <v/>
      </c>
      <c r="MUP36" s="86" t="str">
        <f>IFERROR(#REF!/#REF!,"")</f>
        <v/>
      </c>
      <c r="MUQ36" s="86" t="str">
        <f>IFERROR(#REF!/#REF!,"")</f>
        <v/>
      </c>
      <c r="MUR36" s="86" t="str">
        <f>IFERROR(#REF!/#REF!,"")</f>
        <v/>
      </c>
      <c r="MUS36" s="86" t="str">
        <f>IFERROR(#REF!/#REF!,"")</f>
        <v/>
      </c>
      <c r="MUT36" s="86" t="str">
        <f>IFERROR(#REF!/#REF!,"")</f>
        <v/>
      </c>
      <c r="MUU36" s="86" t="str">
        <f>IFERROR(#REF!/#REF!,"")</f>
        <v/>
      </c>
      <c r="MUV36" s="86" t="str">
        <f>IFERROR(#REF!/#REF!,"")</f>
        <v/>
      </c>
      <c r="MUW36" s="86" t="str">
        <f>IFERROR(#REF!/#REF!,"")</f>
        <v/>
      </c>
      <c r="MUX36" s="86" t="str">
        <f>IFERROR(#REF!/#REF!,"")</f>
        <v/>
      </c>
      <c r="MUY36" s="86" t="str">
        <f>IFERROR(#REF!/#REF!,"")</f>
        <v/>
      </c>
      <c r="MUZ36" s="86" t="str">
        <f>IFERROR(#REF!/#REF!,"")</f>
        <v/>
      </c>
      <c r="MVA36" s="86" t="str">
        <f>IFERROR(#REF!/#REF!,"")</f>
        <v/>
      </c>
      <c r="MVB36" s="86" t="str">
        <f>IFERROR(#REF!/#REF!,"")</f>
        <v/>
      </c>
      <c r="MVC36" s="86" t="str">
        <f>IFERROR(#REF!/#REF!,"")</f>
        <v/>
      </c>
      <c r="MVD36" s="86" t="str">
        <f>IFERROR(#REF!/#REF!,"")</f>
        <v/>
      </c>
      <c r="MVE36" s="86" t="str">
        <f>IFERROR(#REF!/#REF!,"")</f>
        <v/>
      </c>
      <c r="MVF36" s="86" t="str">
        <f>IFERROR(#REF!/#REF!,"")</f>
        <v/>
      </c>
      <c r="MVG36" s="86" t="str">
        <f>IFERROR(#REF!/#REF!,"")</f>
        <v/>
      </c>
      <c r="MVH36" s="86" t="str">
        <f>IFERROR(#REF!/#REF!,"")</f>
        <v/>
      </c>
      <c r="MVI36" s="86" t="str">
        <f>IFERROR(#REF!/#REF!,"")</f>
        <v/>
      </c>
      <c r="MVJ36" s="86" t="str">
        <f>IFERROR(#REF!/#REF!,"")</f>
        <v/>
      </c>
      <c r="MVK36" s="86" t="str">
        <f>IFERROR(#REF!/#REF!,"")</f>
        <v/>
      </c>
      <c r="MVL36" s="86" t="str">
        <f>IFERROR(#REF!/#REF!,"")</f>
        <v/>
      </c>
      <c r="MVM36" s="86" t="str">
        <f>IFERROR(#REF!/#REF!,"")</f>
        <v/>
      </c>
      <c r="MVN36" s="86" t="str">
        <f>IFERROR(#REF!/#REF!,"")</f>
        <v/>
      </c>
      <c r="MVO36" s="86" t="str">
        <f>IFERROR(#REF!/#REF!,"")</f>
        <v/>
      </c>
      <c r="MVP36" s="86" t="str">
        <f>IFERROR(#REF!/#REF!,"")</f>
        <v/>
      </c>
      <c r="MVQ36" s="86" t="str">
        <f>IFERROR(#REF!/#REF!,"")</f>
        <v/>
      </c>
      <c r="MVR36" s="86" t="str">
        <f>IFERROR(#REF!/#REF!,"")</f>
        <v/>
      </c>
      <c r="MVS36" s="86" t="str">
        <f>IFERROR(#REF!/#REF!,"")</f>
        <v/>
      </c>
      <c r="MVT36" s="86" t="str">
        <f>IFERROR(#REF!/#REF!,"")</f>
        <v/>
      </c>
      <c r="MVU36" s="86" t="str">
        <f>IFERROR(#REF!/#REF!,"")</f>
        <v/>
      </c>
      <c r="MVV36" s="86" t="str">
        <f>IFERROR(#REF!/#REF!,"")</f>
        <v/>
      </c>
      <c r="MVW36" s="86" t="str">
        <f>IFERROR(#REF!/#REF!,"")</f>
        <v/>
      </c>
      <c r="MVX36" s="86" t="str">
        <f>IFERROR(#REF!/#REF!,"")</f>
        <v/>
      </c>
      <c r="MVY36" s="86" t="str">
        <f>IFERROR(#REF!/#REF!,"")</f>
        <v/>
      </c>
      <c r="MVZ36" s="86" t="str">
        <f>IFERROR(#REF!/#REF!,"")</f>
        <v/>
      </c>
      <c r="MWA36" s="86" t="str">
        <f>IFERROR(#REF!/#REF!,"")</f>
        <v/>
      </c>
      <c r="MWB36" s="86" t="str">
        <f>IFERROR(#REF!/#REF!,"")</f>
        <v/>
      </c>
      <c r="MWC36" s="86" t="str">
        <f>IFERROR(#REF!/#REF!,"")</f>
        <v/>
      </c>
      <c r="MWD36" s="86" t="str">
        <f>IFERROR(#REF!/#REF!,"")</f>
        <v/>
      </c>
      <c r="MWE36" s="86" t="str">
        <f>IFERROR(#REF!/#REF!,"")</f>
        <v/>
      </c>
      <c r="MWF36" s="86" t="str">
        <f>IFERROR(#REF!/#REF!,"")</f>
        <v/>
      </c>
      <c r="MWG36" s="86" t="str">
        <f>IFERROR(#REF!/#REF!,"")</f>
        <v/>
      </c>
      <c r="MWH36" s="86" t="str">
        <f>IFERROR(#REF!/#REF!,"")</f>
        <v/>
      </c>
      <c r="MWI36" s="86" t="str">
        <f>IFERROR(#REF!/#REF!,"")</f>
        <v/>
      </c>
      <c r="MWJ36" s="86" t="str">
        <f>IFERROR(#REF!/#REF!,"")</f>
        <v/>
      </c>
      <c r="MWK36" s="86" t="str">
        <f>IFERROR(#REF!/#REF!,"")</f>
        <v/>
      </c>
      <c r="MWL36" s="86" t="str">
        <f>IFERROR(#REF!/#REF!,"")</f>
        <v/>
      </c>
      <c r="MWM36" s="86" t="str">
        <f>IFERROR(#REF!/#REF!,"")</f>
        <v/>
      </c>
      <c r="MWN36" s="86" t="str">
        <f>IFERROR(#REF!/#REF!,"")</f>
        <v/>
      </c>
      <c r="MWO36" s="86" t="str">
        <f>IFERROR(#REF!/#REF!,"")</f>
        <v/>
      </c>
      <c r="MWP36" s="86" t="str">
        <f>IFERROR(#REF!/#REF!,"")</f>
        <v/>
      </c>
      <c r="MWQ36" s="86" t="str">
        <f>IFERROR(#REF!/#REF!,"")</f>
        <v/>
      </c>
      <c r="MWR36" s="86" t="str">
        <f>IFERROR(#REF!/#REF!,"")</f>
        <v/>
      </c>
      <c r="MWS36" s="86" t="str">
        <f>IFERROR(#REF!/#REF!,"")</f>
        <v/>
      </c>
      <c r="MWT36" s="86" t="str">
        <f>IFERROR(#REF!/#REF!,"")</f>
        <v/>
      </c>
      <c r="MWU36" s="86" t="str">
        <f>IFERROR(#REF!/#REF!,"")</f>
        <v/>
      </c>
      <c r="MWV36" s="86" t="str">
        <f>IFERROR(#REF!/#REF!,"")</f>
        <v/>
      </c>
      <c r="MWW36" s="86" t="str">
        <f>IFERROR(#REF!/#REF!,"")</f>
        <v/>
      </c>
      <c r="MWX36" s="86" t="str">
        <f>IFERROR(#REF!/#REF!,"")</f>
        <v/>
      </c>
      <c r="MWY36" s="86" t="str">
        <f>IFERROR(#REF!/#REF!,"")</f>
        <v/>
      </c>
      <c r="MWZ36" s="86" t="str">
        <f>IFERROR(#REF!/#REF!,"")</f>
        <v/>
      </c>
      <c r="MXA36" s="86" t="str">
        <f>IFERROR(#REF!/#REF!,"")</f>
        <v/>
      </c>
      <c r="MXB36" s="86" t="str">
        <f>IFERROR(#REF!/#REF!,"")</f>
        <v/>
      </c>
      <c r="MXC36" s="86" t="str">
        <f>IFERROR(#REF!/#REF!,"")</f>
        <v/>
      </c>
      <c r="MXD36" s="86" t="str">
        <f>IFERROR(#REF!/#REF!,"")</f>
        <v/>
      </c>
      <c r="MXE36" s="86" t="str">
        <f>IFERROR(#REF!/#REF!,"")</f>
        <v/>
      </c>
      <c r="MXF36" s="86" t="str">
        <f>IFERROR(#REF!/#REF!,"")</f>
        <v/>
      </c>
      <c r="MXG36" s="86" t="str">
        <f>IFERROR(#REF!/#REF!,"")</f>
        <v/>
      </c>
      <c r="MXH36" s="86" t="str">
        <f>IFERROR(#REF!/#REF!,"")</f>
        <v/>
      </c>
      <c r="MXI36" s="86" t="str">
        <f>IFERROR(#REF!/#REF!,"")</f>
        <v/>
      </c>
      <c r="MXJ36" s="86" t="str">
        <f>IFERROR(#REF!/#REF!,"")</f>
        <v/>
      </c>
      <c r="MXK36" s="86" t="str">
        <f>IFERROR(#REF!/#REF!,"")</f>
        <v/>
      </c>
      <c r="MXL36" s="86" t="str">
        <f>IFERROR(#REF!/#REF!,"")</f>
        <v/>
      </c>
      <c r="MXM36" s="86" t="str">
        <f>IFERROR(#REF!/#REF!,"")</f>
        <v/>
      </c>
      <c r="MXN36" s="86" t="str">
        <f>IFERROR(#REF!/#REF!,"")</f>
        <v/>
      </c>
      <c r="MXO36" s="86" t="str">
        <f>IFERROR(#REF!/#REF!,"")</f>
        <v/>
      </c>
      <c r="MXP36" s="86" t="str">
        <f>IFERROR(#REF!/#REF!,"")</f>
        <v/>
      </c>
      <c r="MXQ36" s="86" t="str">
        <f>IFERROR(#REF!/#REF!,"")</f>
        <v/>
      </c>
      <c r="MXR36" s="86" t="str">
        <f>IFERROR(#REF!/#REF!,"")</f>
        <v/>
      </c>
      <c r="MXS36" s="86" t="str">
        <f>IFERROR(#REF!/#REF!,"")</f>
        <v/>
      </c>
      <c r="MXT36" s="86" t="str">
        <f>IFERROR(#REF!/#REF!,"")</f>
        <v/>
      </c>
      <c r="MXU36" s="86" t="str">
        <f>IFERROR(#REF!/#REF!,"")</f>
        <v/>
      </c>
      <c r="MXV36" s="86" t="str">
        <f>IFERROR(#REF!/#REF!,"")</f>
        <v/>
      </c>
      <c r="MXW36" s="86" t="str">
        <f>IFERROR(#REF!/#REF!,"")</f>
        <v/>
      </c>
      <c r="MXX36" s="86" t="str">
        <f>IFERROR(#REF!/#REF!,"")</f>
        <v/>
      </c>
      <c r="MXY36" s="86" t="str">
        <f>IFERROR(#REF!/#REF!,"")</f>
        <v/>
      </c>
      <c r="MXZ36" s="86" t="str">
        <f>IFERROR(#REF!/#REF!,"")</f>
        <v/>
      </c>
      <c r="MYA36" s="86" t="str">
        <f>IFERROR(#REF!/#REF!,"")</f>
        <v/>
      </c>
      <c r="MYB36" s="86" t="str">
        <f>IFERROR(#REF!/#REF!,"")</f>
        <v/>
      </c>
      <c r="MYC36" s="86" t="str">
        <f>IFERROR(#REF!/#REF!,"")</f>
        <v/>
      </c>
      <c r="MYD36" s="86" t="str">
        <f>IFERROR(#REF!/#REF!,"")</f>
        <v/>
      </c>
      <c r="MYE36" s="86" t="str">
        <f>IFERROR(#REF!/#REF!,"")</f>
        <v/>
      </c>
      <c r="MYF36" s="86" t="str">
        <f>IFERROR(#REF!/#REF!,"")</f>
        <v/>
      </c>
      <c r="MYG36" s="86" t="str">
        <f>IFERROR(#REF!/#REF!,"")</f>
        <v/>
      </c>
      <c r="MYH36" s="86" t="str">
        <f>IFERROR(#REF!/#REF!,"")</f>
        <v/>
      </c>
      <c r="MYI36" s="86" t="str">
        <f>IFERROR(#REF!/#REF!,"")</f>
        <v/>
      </c>
      <c r="MYJ36" s="86" t="str">
        <f>IFERROR(#REF!/#REF!,"")</f>
        <v/>
      </c>
      <c r="MYK36" s="86" t="str">
        <f>IFERROR(#REF!/#REF!,"")</f>
        <v/>
      </c>
      <c r="MYL36" s="86" t="str">
        <f>IFERROR(#REF!/#REF!,"")</f>
        <v/>
      </c>
      <c r="MYM36" s="86" t="str">
        <f>IFERROR(#REF!/#REF!,"")</f>
        <v/>
      </c>
      <c r="MYN36" s="86" t="str">
        <f>IFERROR(#REF!/#REF!,"")</f>
        <v/>
      </c>
      <c r="MYO36" s="86" t="str">
        <f>IFERROR(#REF!/#REF!,"")</f>
        <v/>
      </c>
      <c r="MYP36" s="86" t="str">
        <f>IFERROR(#REF!/#REF!,"")</f>
        <v/>
      </c>
      <c r="MYQ36" s="86" t="str">
        <f>IFERROR(#REF!/#REF!,"")</f>
        <v/>
      </c>
      <c r="MYR36" s="86" t="str">
        <f>IFERROR(#REF!/#REF!,"")</f>
        <v/>
      </c>
      <c r="MYS36" s="86" t="str">
        <f>IFERROR(#REF!/#REF!,"")</f>
        <v/>
      </c>
      <c r="MYT36" s="86" t="str">
        <f>IFERROR(#REF!/#REF!,"")</f>
        <v/>
      </c>
      <c r="MYU36" s="86" t="str">
        <f>IFERROR(#REF!/#REF!,"")</f>
        <v/>
      </c>
      <c r="MYV36" s="86" t="str">
        <f>IFERROR(#REF!/#REF!,"")</f>
        <v/>
      </c>
      <c r="MYW36" s="86" t="str">
        <f>IFERROR(#REF!/#REF!,"")</f>
        <v/>
      </c>
      <c r="MYX36" s="86" t="str">
        <f>IFERROR(#REF!/#REF!,"")</f>
        <v/>
      </c>
      <c r="MYY36" s="86" t="str">
        <f>IFERROR(#REF!/#REF!,"")</f>
        <v/>
      </c>
      <c r="MYZ36" s="86" t="str">
        <f>IFERROR(#REF!/#REF!,"")</f>
        <v/>
      </c>
      <c r="MZA36" s="86" t="str">
        <f>IFERROR(#REF!/#REF!,"")</f>
        <v/>
      </c>
      <c r="MZB36" s="86" t="str">
        <f>IFERROR(#REF!/#REF!,"")</f>
        <v/>
      </c>
      <c r="MZC36" s="86" t="str">
        <f>IFERROR(#REF!/#REF!,"")</f>
        <v/>
      </c>
      <c r="MZD36" s="86" t="str">
        <f>IFERROR(#REF!/#REF!,"")</f>
        <v/>
      </c>
      <c r="MZE36" s="86" t="str">
        <f>IFERROR(#REF!/#REF!,"")</f>
        <v/>
      </c>
      <c r="MZF36" s="86" t="str">
        <f>IFERROR(#REF!/#REF!,"")</f>
        <v/>
      </c>
      <c r="MZG36" s="86" t="str">
        <f>IFERROR(#REF!/#REF!,"")</f>
        <v/>
      </c>
      <c r="MZH36" s="86" t="str">
        <f>IFERROR(#REF!/#REF!,"")</f>
        <v/>
      </c>
      <c r="MZI36" s="86" t="str">
        <f>IFERROR(#REF!/#REF!,"")</f>
        <v/>
      </c>
      <c r="MZJ36" s="86" t="str">
        <f>IFERROR(#REF!/#REF!,"")</f>
        <v/>
      </c>
      <c r="MZK36" s="86" t="str">
        <f>IFERROR(#REF!/#REF!,"")</f>
        <v/>
      </c>
      <c r="MZL36" s="86" t="str">
        <f>IFERROR(#REF!/#REF!,"")</f>
        <v/>
      </c>
      <c r="MZM36" s="86" t="str">
        <f>IFERROR(#REF!/#REF!,"")</f>
        <v/>
      </c>
      <c r="MZN36" s="86" t="str">
        <f>IFERROR(#REF!/#REF!,"")</f>
        <v/>
      </c>
      <c r="MZO36" s="86" t="str">
        <f>IFERROR(#REF!/#REF!,"")</f>
        <v/>
      </c>
      <c r="MZP36" s="86" t="str">
        <f>IFERROR(#REF!/#REF!,"")</f>
        <v/>
      </c>
      <c r="MZQ36" s="86" t="str">
        <f>IFERROR(#REF!/#REF!,"")</f>
        <v/>
      </c>
      <c r="MZR36" s="86" t="str">
        <f>IFERROR(#REF!/#REF!,"")</f>
        <v/>
      </c>
      <c r="MZS36" s="86" t="str">
        <f>IFERROR(#REF!/#REF!,"")</f>
        <v/>
      </c>
      <c r="MZT36" s="86" t="str">
        <f>IFERROR(#REF!/#REF!,"")</f>
        <v/>
      </c>
      <c r="MZU36" s="86" t="str">
        <f>IFERROR(#REF!/#REF!,"")</f>
        <v/>
      </c>
      <c r="MZV36" s="86" t="str">
        <f>IFERROR(#REF!/#REF!,"")</f>
        <v/>
      </c>
      <c r="MZW36" s="86" t="str">
        <f>IFERROR(#REF!/#REF!,"")</f>
        <v/>
      </c>
      <c r="MZX36" s="86" t="str">
        <f>IFERROR(#REF!/#REF!,"")</f>
        <v/>
      </c>
      <c r="MZY36" s="86" t="str">
        <f>IFERROR(#REF!/#REF!,"")</f>
        <v/>
      </c>
      <c r="MZZ36" s="86" t="str">
        <f>IFERROR(#REF!/#REF!,"")</f>
        <v/>
      </c>
      <c r="NAA36" s="86" t="str">
        <f>IFERROR(#REF!/#REF!,"")</f>
        <v/>
      </c>
      <c r="NAB36" s="86" t="str">
        <f>IFERROR(#REF!/#REF!,"")</f>
        <v/>
      </c>
      <c r="NAC36" s="86" t="str">
        <f>IFERROR(#REF!/#REF!,"")</f>
        <v/>
      </c>
      <c r="NAD36" s="86" t="str">
        <f>IFERROR(#REF!/#REF!,"")</f>
        <v/>
      </c>
      <c r="NAE36" s="86" t="str">
        <f>IFERROR(#REF!/#REF!,"")</f>
        <v/>
      </c>
      <c r="NAF36" s="86" t="str">
        <f>IFERROR(#REF!/#REF!,"")</f>
        <v/>
      </c>
      <c r="NAG36" s="86" t="str">
        <f>IFERROR(#REF!/#REF!,"")</f>
        <v/>
      </c>
      <c r="NAH36" s="86" t="str">
        <f>IFERROR(#REF!/#REF!,"")</f>
        <v/>
      </c>
      <c r="NAI36" s="86" t="str">
        <f>IFERROR(#REF!/#REF!,"")</f>
        <v/>
      </c>
      <c r="NAJ36" s="86" t="str">
        <f>IFERROR(#REF!/#REF!,"")</f>
        <v/>
      </c>
      <c r="NAK36" s="86" t="str">
        <f>IFERROR(#REF!/#REF!,"")</f>
        <v/>
      </c>
      <c r="NAL36" s="86" t="str">
        <f>IFERROR(#REF!/#REF!,"")</f>
        <v/>
      </c>
      <c r="NAM36" s="86" t="str">
        <f>IFERROR(#REF!/#REF!,"")</f>
        <v/>
      </c>
      <c r="NAN36" s="86" t="str">
        <f>IFERROR(#REF!/#REF!,"")</f>
        <v/>
      </c>
      <c r="NAO36" s="86" t="str">
        <f>IFERROR(#REF!/#REF!,"")</f>
        <v/>
      </c>
      <c r="NAP36" s="86" t="str">
        <f>IFERROR(#REF!/#REF!,"")</f>
        <v/>
      </c>
      <c r="NAQ36" s="86" t="str">
        <f>IFERROR(#REF!/#REF!,"")</f>
        <v/>
      </c>
      <c r="NAR36" s="86" t="str">
        <f>IFERROR(#REF!/#REF!,"")</f>
        <v/>
      </c>
      <c r="NAS36" s="86" t="str">
        <f>IFERROR(#REF!/#REF!,"")</f>
        <v/>
      </c>
      <c r="NAT36" s="86" t="str">
        <f>IFERROR(#REF!/#REF!,"")</f>
        <v/>
      </c>
      <c r="NAU36" s="86" t="str">
        <f>IFERROR(#REF!/#REF!,"")</f>
        <v/>
      </c>
      <c r="NAV36" s="86" t="str">
        <f>IFERROR(#REF!/#REF!,"")</f>
        <v/>
      </c>
      <c r="NAW36" s="86" t="str">
        <f>IFERROR(#REF!/#REF!,"")</f>
        <v/>
      </c>
      <c r="NAX36" s="86" t="str">
        <f>IFERROR(#REF!/#REF!,"")</f>
        <v/>
      </c>
      <c r="NAY36" s="86" t="str">
        <f>IFERROR(#REF!/#REF!,"")</f>
        <v/>
      </c>
      <c r="NAZ36" s="86" t="str">
        <f>IFERROR(#REF!/#REF!,"")</f>
        <v/>
      </c>
      <c r="NBA36" s="86" t="str">
        <f>IFERROR(#REF!/#REF!,"")</f>
        <v/>
      </c>
      <c r="NBB36" s="86" t="str">
        <f>IFERROR(#REF!/#REF!,"")</f>
        <v/>
      </c>
      <c r="NBC36" s="86" t="str">
        <f>IFERROR(#REF!/#REF!,"")</f>
        <v/>
      </c>
      <c r="NBD36" s="86" t="str">
        <f>IFERROR(#REF!/#REF!,"")</f>
        <v/>
      </c>
      <c r="NBE36" s="86" t="str">
        <f>IFERROR(#REF!/#REF!,"")</f>
        <v/>
      </c>
      <c r="NBF36" s="86" t="str">
        <f>IFERROR(#REF!/#REF!,"")</f>
        <v/>
      </c>
      <c r="NBG36" s="86" t="str">
        <f>IFERROR(#REF!/#REF!,"")</f>
        <v/>
      </c>
      <c r="NBH36" s="86" t="str">
        <f>IFERROR(#REF!/#REF!,"")</f>
        <v/>
      </c>
      <c r="NBI36" s="86" t="str">
        <f>IFERROR(#REF!/#REF!,"")</f>
        <v/>
      </c>
      <c r="NBJ36" s="86" t="str">
        <f>IFERROR(#REF!/#REF!,"")</f>
        <v/>
      </c>
      <c r="NBK36" s="86" t="str">
        <f>IFERROR(#REF!/#REF!,"")</f>
        <v/>
      </c>
      <c r="NBL36" s="86" t="str">
        <f>IFERROR(#REF!/#REF!,"")</f>
        <v/>
      </c>
      <c r="NBM36" s="86" t="str">
        <f>IFERROR(#REF!/#REF!,"")</f>
        <v/>
      </c>
      <c r="NBN36" s="86" t="str">
        <f>IFERROR(#REF!/#REF!,"")</f>
        <v/>
      </c>
      <c r="NBO36" s="86" t="str">
        <f>IFERROR(#REF!/#REF!,"")</f>
        <v/>
      </c>
      <c r="NBP36" s="86" t="str">
        <f>IFERROR(#REF!/#REF!,"")</f>
        <v/>
      </c>
      <c r="NBQ36" s="86" t="str">
        <f>IFERROR(#REF!/#REF!,"")</f>
        <v/>
      </c>
      <c r="NBR36" s="86" t="str">
        <f>IFERROR(#REF!/#REF!,"")</f>
        <v/>
      </c>
      <c r="NBS36" s="86" t="str">
        <f>IFERROR(#REF!/#REF!,"")</f>
        <v/>
      </c>
      <c r="NBT36" s="86" t="str">
        <f>IFERROR(#REF!/#REF!,"")</f>
        <v/>
      </c>
      <c r="NBU36" s="86" t="str">
        <f>IFERROR(#REF!/#REF!,"")</f>
        <v/>
      </c>
      <c r="NBV36" s="86" t="str">
        <f>IFERROR(#REF!/#REF!,"")</f>
        <v/>
      </c>
      <c r="NBW36" s="86" t="str">
        <f>IFERROR(#REF!/#REF!,"")</f>
        <v/>
      </c>
      <c r="NBX36" s="86" t="str">
        <f>IFERROR(#REF!/#REF!,"")</f>
        <v/>
      </c>
      <c r="NBY36" s="86" t="str">
        <f>IFERROR(#REF!/#REF!,"")</f>
        <v/>
      </c>
      <c r="NBZ36" s="86" t="str">
        <f>IFERROR(#REF!/#REF!,"")</f>
        <v/>
      </c>
      <c r="NCA36" s="86" t="str">
        <f>IFERROR(#REF!/#REF!,"")</f>
        <v/>
      </c>
      <c r="NCB36" s="86" t="str">
        <f>IFERROR(#REF!/#REF!,"")</f>
        <v/>
      </c>
      <c r="NCC36" s="86" t="str">
        <f>IFERROR(#REF!/#REF!,"")</f>
        <v/>
      </c>
      <c r="NCD36" s="86" t="str">
        <f>IFERROR(#REF!/#REF!,"")</f>
        <v/>
      </c>
      <c r="NCE36" s="86" t="str">
        <f>IFERROR(#REF!/#REF!,"")</f>
        <v/>
      </c>
      <c r="NCF36" s="86" t="str">
        <f>IFERROR(#REF!/#REF!,"")</f>
        <v/>
      </c>
      <c r="NCG36" s="86" t="str">
        <f>IFERROR(#REF!/#REF!,"")</f>
        <v/>
      </c>
      <c r="NCH36" s="86" t="str">
        <f>IFERROR(#REF!/#REF!,"")</f>
        <v/>
      </c>
      <c r="NCI36" s="86" t="str">
        <f>IFERROR(#REF!/#REF!,"")</f>
        <v/>
      </c>
      <c r="NCJ36" s="86" t="str">
        <f>IFERROR(#REF!/#REF!,"")</f>
        <v/>
      </c>
      <c r="NCK36" s="86" t="str">
        <f>IFERROR(#REF!/#REF!,"")</f>
        <v/>
      </c>
      <c r="NCL36" s="86" t="str">
        <f>IFERROR(#REF!/#REF!,"")</f>
        <v/>
      </c>
      <c r="NCM36" s="86" t="str">
        <f>IFERROR(#REF!/#REF!,"")</f>
        <v/>
      </c>
      <c r="NCN36" s="86" t="str">
        <f>IFERROR(#REF!/#REF!,"")</f>
        <v/>
      </c>
      <c r="NCO36" s="86" t="str">
        <f>IFERROR(#REF!/#REF!,"")</f>
        <v/>
      </c>
      <c r="NCP36" s="86" t="str">
        <f>IFERROR(#REF!/#REF!,"")</f>
        <v/>
      </c>
      <c r="NCQ36" s="86" t="str">
        <f>IFERROR(#REF!/#REF!,"")</f>
        <v/>
      </c>
      <c r="NCR36" s="86" t="str">
        <f>IFERROR(#REF!/#REF!,"")</f>
        <v/>
      </c>
      <c r="NCS36" s="86" t="str">
        <f>IFERROR(#REF!/#REF!,"")</f>
        <v/>
      </c>
      <c r="NCT36" s="86" t="str">
        <f>IFERROR(#REF!/#REF!,"")</f>
        <v/>
      </c>
      <c r="NCU36" s="86" t="str">
        <f>IFERROR(#REF!/#REF!,"")</f>
        <v/>
      </c>
      <c r="NCV36" s="86" t="str">
        <f>IFERROR(#REF!/#REF!,"")</f>
        <v/>
      </c>
      <c r="NCW36" s="86" t="str">
        <f>IFERROR(#REF!/#REF!,"")</f>
        <v/>
      </c>
      <c r="NCX36" s="86" t="str">
        <f>IFERROR(#REF!/#REF!,"")</f>
        <v/>
      </c>
      <c r="NCY36" s="86" t="str">
        <f>IFERROR(#REF!/#REF!,"")</f>
        <v/>
      </c>
      <c r="NCZ36" s="86" t="str">
        <f>IFERROR(#REF!/#REF!,"")</f>
        <v/>
      </c>
      <c r="NDA36" s="86" t="str">
        <f>IFERROR(#REF!/#REF!,"")</f>
        <v/>
      </c>
      <c r="NDB36" s="86" t="str">
        <f>IFERROR(#REF!/#REF!,"")</f>
        <v/>
      </c>
      <c r="NDC36" s="86" t="str">
        <f>IFERROR(#REF!/#REF!,"")</f>
        <v/>
      </c>
      <c r="NDD36" s="86" t="str">
        <f>IFERROR(#REF!/#REF!,"")</f>
        <v/>
      </c>
      <c r="NDE36" s="86" t="str">
        <f>IFERROR(#REF!/#REF!,"")</f>
        <v/>
      </c>
      <c r="NDF36" s="86" t="str">
        <f>IFERROR(#REF!/#REF!,"")</f>
        <v/>
      </c>
      <c r="NDG36" s="86" t="str">
        <f>IFERROR(#REF!/#REF!,"")</f>
        <v/>
      </c>
      <c r="NDH36" s="86" t="str">
        <f>IFERROR(#REF!/#REF!,"")</f>
        <v/>
      </c>
      <c r="NDI36" s="86" t="str">
        <f>IFERROR(#REF!/#REF!,"")</f>
        <v/>
      </c>
      <c r="NDJ36" s="86" t="str">
        <f>IFERROR(#REF!/#REF!,"")</f>
        <v/>
      </c>
      <c r="NDK36" s="86" t="str">
        <f>IFERROR(#REF!/#REF!,"")</f>
        <v/>
      </c>
      <c r="NDL36" s="86" t="str">
        <f>IFERROR(#REF!/#REF!,"")</f>
        <v/>
      </c>
      <c r="NDM36" s="86" t="str">
        <f>IFERROR(#REF!/#REF!,"")</f>
        <v/>
      </c>
      <c r="NDN36" s="86" t="str">
        <f>IFERROR(#REF!/#REF!,"")</f>
        <v/>
      </c>
      <c r="NDO36" s="86" t="str">
        <f>IFERROR(#REF!/#REF!,"")</f>
        <v/>
      </c>
      <c r="NDP36" s="86" t="str">
        <f>IFERROR(#REF!/#REF!,"")</f>
        <v/>
      </c>
      <c r="NDQ36" s="86" t="str">
        <f>IFERROR(#REF!/#REF!,"")</f>
        <v/>
      </c>
      <c r="NDR36" s="86" t="str">
        <f>IFERROR(#REF!/#REF!,"")</f>
        <v/>
      </c>
      <c r="NDS36" s="86" t="str">
        <f>IFERROR(#REF!/#REF!,"")</f>
        <v/>
      </c>
      <c r="NDT36" s="86" t="str">
        <f>IFERROR(#REF!/#REF!,"")</f>
        <v/>
      </c>
      <c r="NDU36" s="86" t="str">
        <f>IFERROR(#REF!/#REF!,"")</f>
        <v/>
      </c>
      <c r="NDV36" s="86" t="str">
        <f>IFERROR(#REF!/#REF!,"")</f>
        <v/>
      </c>
      <c r="NDW36" s="86" t="str">
        <f>IFERROR(#REF!/#REF!,"")</f>
        <v/>
      </c>
      <c r="NDX36" s="86" t="str">
        <f>IFERROR(#REF!/#REF!,"")</f>
        <v/>
      </c>
      <c r="NDY36" s="86" t="str">
        <f>IFERROR(#REF!/#REF!,"")</f>
        <v/>
      </c>
      <c r="NDZ36" s="86" t="str">
        <f>IFERROR(#REF!/#REF!,"")</f>
        <v/>
      </c>
      <c r="NEA36" s="86" t="str">
        <f>IFERROR(#REF!/#REF!,"")</f>
        <v/>
      </c>
      <c r="NEB36" s="86" t="str">
        <f>IFERROR(#REF!/#REF!,"")</f>
        <v/>
      </c>
      <c r="NEC36" s="86" t="str">
        <f>IFERROR(#REF!/#REF!,"")</f>
        <v/>
      </c>
      <c r="NED36" s="86" t="str">
        <f>IFERROR(#REF!/#REF!,"")</f>
        <v/>
      </c>
      <c r="NEE36" s="86" t="str">
        <f>IFERROR(#REF!/#REF!,"")</f>
        <v/>
      </c>
      <c r="NEF36" s="86" t="str">
        <f>IFERROR(#REF!/#REF!,"")</f>
        <v/>
      </c>
      <c r="NEG36" s="86" t="str">
        <f>IFERROR(#REF!/#REF!,"")</f>
        <v/>
      </c>
      <c r="NEH36" s="86" t="str">
        <f>IFERROR(#REF!/#REF!,"")</f>
        <v/>
      </c>
      <c r="NEI36" s="86" t="str">
        <f>IFERROR(#REF!/#REF!,"")</f>
        <v/>
      </c>
      <c r="NEJ36" s="86" t="str">
        <f>IFERROR(#REF!/#REF!,"")</f>
        <v/>
      </c>
      <c r="NEK36" s="86" t="str">
        <f>IFERROR(#REF!/#REF!,"")</f>
        <v/>
      </c>
      <c r="NEL36" s="86" t="str">
        <f>IFERROR(#REF!/#REF!,"")</f>
        <v/>
      </c>
      <c r="NEM36" s="86" t="str">
        <f>IFERROR(#REF!/#REF!,"")</f>
        <v/>
      </c>
      <c r="NEN36" s="86" t="str">
        <f>IFERROR(#REF!/#REF!,"")</f>
        <v/>
      </c>
      <c r="NEO36" s="86" t="str">
        <f>IFERROR(#REF!/#REF!,"")</f>
        <v/>
      </c>
      <c r="NEP36" s="86" t="str">
        <f>IFERROR(#REF!/#REF!,"")</f>
        <v/>
      </c>
      <c r="NEQ36" s="86" t="str">
        <f>IFERROR(#REF!/#REF!,"")</f>
        <v/>
      </c>
      <c r="NER36" s="86" t="str">
        <f>IFERROR(#REF!/#REF!,"")</f>
        <v/>
      </c>
      <c r="NES36" s="86" t="str">
        <f>IFERROR(#REF!/#REF!,"")</f>
        <v/>
      </c>
      <c r="NET36" s="86" t="str">
        <f>IFERROR(#REF!/#REF!,"")</f>
        <v/>
      </c>
      <c r="NEU36" s="86" t="str">
        <f>IFERROR(#REF!/#REF!,"")</f>
        <v/>
      </c>
      <c r="NEV36" s="86" t="str">
        <f>IFERROR(#REF!/#REF!,"")</f>
        <v/>
      </c>
      <c r="NEW36" s="86" t="str">
        <f>IFERROR(#REF!/#REF!,"")</f>
        <v/>
      </c>
      <c r="NEX36" s="86" t="str">
        <f>IFERROR(#REF!/#REF!,"")</f>
        <v/>
      </c>
      <c r="NEY36" s="86" t="str">
        <f>IFERROR(#REF!/#REF!,"")</f>
        <v/>
      </c>
      <c r="NEZ36" s="86" t="str">
        <f>IFERROR(#REF!/#REF!,"")</f>
        <v/>
      </c>
      <c r="NFA36" s="86" t="str">
        <f>IFERROR(#REF!/#REF!,"")</f>
        <v/>
      </c>
      <c r="NFB36" s="86" t="str">
        <f>IFERROR(#REF!/#REF!,"")</f>
        <v/>
      </c>
      <c r="NFC36" s="86" t="str">
        <f>IFERROR(#REF!/#REF!,"")</f>
        <v/>
      </c>
      <c r="NFD36" s="86" t="str">
        <f>IFERROR(#REF!/#REF!,"")</f>
        <v/>
      </c>
      <c r="NFE36" s="86" t="str">
        <f>IFERROR(#REF!/#REF!,"")</f>
        <v/>
      </c>
      <c r="NFF36" s="86" t="str">
        <f>IFERROR(#REF!/#REF!,"")</f>
        <v/>
      </c>
      <c r="NFG36" s="86" t="str">
        <f>IFERROR(#REF!/#REF!,"")</f>
        <v/>
      </c>
      <c r="NFH36" s="86" t="str">
        <f>IFERROR(#REF!/#REF!,"")</f>
        <v/>
      </c>
      <c r="NFI36" s="86" t="str">
        <f>IFERROR(#REF!/#REF!,"")</f>
        <v/>
      </c>
      <c r="NFJ36" s="86" t="str">
        <f>IFERROR(#REF!/#REF!,"")</f>
        <v/>
      </c>
      <c r="NFK36" s="86" t="str">
        <f>IFERROR(#REF!/#REF!,"")</f>
        <v/>
      </c>
      <c r="NFL36" s="86" t="str">
        <f>IFERROR(#REF!/#REF!,"")</f>
        <v/>
      </c>
      <c r="NFM36" s="86" t="str">
        <f>IFERROR(#REF!/#REF!,"")</f>
        <v/>
      </c>
      <c r="NFN36" s="86" t="str">
        <f>IFERROR(#REF!/#REF!,"")</f>
        <v/>
      </c>
      <c r="NFO36" s="86" t="str">
        <f>IFERROR(#REF!/#REF!,"")</f>
        <v/>
      </c>
      <c r="NFP36" s="86" t="str">
        <f>IFERROR(#REF!/#REF!,"")</f>
        <v/>
      </c>
      <c r="NFQ36" s="86" t="str">
        <f>IFERROR(#REF!/#REF!,"")</f>
        <v/>
      </c>
      <c r="NFR36" s="86" t="str">
        <f>IFERROR(#REF!/#REF!,"")</f>
        <v/>
      </c>
      <c r="NFS36" s="86" t="str">
        <f>IFERROR(#REF!/#REF!,"")</f>
        <v/>
      </c>
      <c r="NFT36" s="86" t="str">
        <f>IFERROR(#REF!/#REF!,"")</f>
        <v/>
      </c>
      <c r="NFU36" s="86" t="str">
        <f>IFERROR(#REF!/#REF!,"")</f>
        <v/>
      </c>
      <c r="NFV36" s="86" t="str">
        <f>IFERROR(#REF!/#REF!,"")</f>
        <v/>
      </c>
      <c r="NFW36" s="86" t="str">
        <f>IFERROR(#REF!/#REF!,"")</f>
        <v/>
      </c>
      <c r="NFX36" s="86" t="str">
        <f>IFERROR(#REF!/#REF!,"")</f>
        <v/>
      </c>
      <c r="NFY36" s="86" t="str">
        <f>IFERROR(#REF!/#REF!,"")</f>
        <v/>
      </c>
      <c r="NFZ36" s="86" t="str">
        <f>IFERROR(#REF!/#REF!,"")</f>
        <v/>
      </c>
      <c r="NGA36" s="86" t="str">
        <f>IFERROR(#REF!/#REF!,"")</f>
        <v/>
      </c>
      <c r="NGB36" s="86" t="str">
        <f>IFERROR(#REF!/#REF!,"")</f>
        <v/>
      </c>
      <c r="NGC36" s="86" t="str">
        <f>IFERROR(#REF!/#REF!,"")</f>
        <v/>
      </c>
      <c r="NGD36" s="86" t="str">
        <f>IFERROR(#REF!/#REF!,"")</f>
        <v/>
      </c>
      <c r="NGE36" s="86" t="str">
        <f>IFERROR(#REF!/#REF!,"")</f>
        <v/>
      </c>
      <c r="NGF36" s="86" t="str">
        <f>IFERROR(#REF!/#REF!,"")</f>
        <v/>
      </c>
      <c r="NGG36" s="86" t="str">
        <f>IFERROR(#REF!/#REF!,"")</f>
        <v/>
      </c>
      <c r="NGH36" s="86" t="str">
        <f>IFERROR(#REF!/#REF!,"")</f>
        <v/>
      </c>
      <c r="NGI36" s="86" t="str">
        <f>IFERROR(#REF!/#REF!,"")</f>
        <v/>
      </c>
      <c r="NGJ36" s="86" t="str">
        <f>IFERROR(#REF!/#REF!,"")</f>
        <v/>
      </c>
      <c r="NGK36" s="86" t="str">
        <f>IFERROR(#REF!/#REF!,"")</f>
        <v/>
      </c>
      <c r="NGL36" s="86" t="str">
        <f>IFERROR(#REF!/#REF!,"")</f>
        <v/>
      </c>
      <c r="NGM36" s="86" t="str">
        <f>IFERROR(#REF!/#REF!,"")</f>
        <v/>
      </c>
      <c r="NGN36" s="86" t="str">
        <f>IFERROR(#REF!/#REF!,"")</f>
        <v/>
      </c>
      <c r="NGO36" s="86" t="str">
        <f>IFERROR(#REF!/#REF!,"")</f>
        <v/>
      </c>
      <c r="NGP36" s="86" t="str">
        <f>IFERROR(#REF!/#REF!,"")</f>
        <v/>
      </c>
      <c r="NGQ36" s="86" t="str">
        <f>IFERROR(#REF!/#REF!,"")</f>
        <v/>
      </c>
      <c r="NGR36" s="86" t="str">
        <f>IFERROR(#REF!/#REF!,"")</f>
        <v/>
      </c>
      <c r="NGS36" s="86" t="str">
        <f>IFERROR(#REF!/#REF!,"")</f>
        <v/>
      </c>
      <c r="NGT36" s="86" t="str">
        <f>IFERROR(#REF!/#REF!,"")</f>
        <v/>
      </c>
      <c r="NGU36" s="86" t="str">
        <f>IFERROR(#REF!/#REF!,"")</f>
        <v/>
      </c>
      <c r="NGV36" s="86" t="str">
        <f>IFERROR(#REF!/#REF!,"")</f>
        <v/>
      </c>
      <c r="NGW36" s="86" t="str">
        <f>IFERROR(#REF!/#REF!,"")</f>
        <v/>
      </c>
      <c r="NGX36" s="86" t="str">
        <f>IFERROR(#REF!/#REF!,"")</f>
        <v/>
      </c>
      <c r="NGY36" s="86" t="str">
        <f>IFERROR(#REF!/#REF!,"")</f>
        <v/>
      </c>
      <c r="NGZ36" s="86" t="str">
        <f>IFERROR(#REF!/#REF!,"")</f>
        <v/>
      </c>
      <c r="NHA36" s="86" t="str">
        <f>IFERROR(#REF!/#REF!,"")</f>
        <v/>
      </c>
      <c r="NHB36" s="86" t="str">
        <f>IFERROR(#REF!/#REF!,"")</f>
        <v/>
      </c>
      <c r="NHC36" s="86" t="str">
        <f>IFERROR(#REF!/#REF!,"")</f>
        <v/>
      </c>
      <c r="NHD36" s="86" t="str">
        <f>IFERROR(#REF!/#REF!,"")</f>
        <v/>
      </c>
      <c r="NHE36" s="86" t="str">
        <f>IFERROR(#REF!/#REF!,"")</f>
        <v/>
      </c>
      <c r="NHF36" s="86" t="str">
        <f>IFERROR(#REF!/#REF!,"")</f>
        <v/>
      </c>
      <c r="NHG36" s="86" t="str">
        <f>IFERROR(#REF!/#REF!,"")</f>
        <v/>
      </c>
      <c r="NHH36" s="86" t="str">
        <f>IFERROR(#REF!/#REF!,"")</f>
        <v/>
      </c>
      <c r="NHI36" s="86" t="str">
        <f>IFERROR(#REF!/#REF!,"")</f>
        <v/>
      </c>
      <c r="NHJ36" s="86" t="str">
        <f>IFERROR(#REF!/#REF!,"")</f>
        <v/>
      </c>
      <c r="NHK36" s="86" t="str">
        <f>IFERROR(#REF!/#REF!,"")</f>
        <v/>
      </c>
      <c r="NHL36" s="86" t="str">
        <f>IFERROR(#REF!/#REF!,"")</f>
        <v/>
      </c>
      <c r="NHM36" s="86" t="str">
        <f>IFERROR(#REF!/#REF!,"")</f>
        <v/>
      </c>
      <c r="NHN36" s="86" t="str">
        <f>IFERROR(#REF!/#REF!,"")</f>
        <v/>
      </c>
      <c r="NHO36" s="86" t="str">
        <f>IFERROR(#REF!/#REF!,"")</f>
        <v/>
      </c>
      <c r="NHP36" s="86" t="str">
        <f>IFERROR(#REF!/#REF!,"")</f>
        <v/>
      </c>
      <c r="NHQ36" s="86" t="str">
        <f>IFERROR(#REF!/#REF!,"")</f>
        <v/>
      </c>
      <c r="NHR36" s="86" t="str">
        <f>IFERROR(#REF!/#REF!,"")</f>
        <v/>
      </c>
      <c r="NHS36" s="86" t="str">
        <f>IFERROR(#REF!/#REF!,"")</f>
        <v/>
      </c>
      <c r="NHT36" s="86" t="str">
        <f>IFERROR(#REF!/#REF!,"")</f>
        <v/>
      </c>
      <c r="NHU36" s="86" t="str">
        <f>IFERROR(#REF!/#REF!,"")</f>
        <v/>
      </c>
      <c r="NHV36" s="86" t="str">
        <f>IFERROR(#REF!/#REF!,"")</f>
        <v/>
      </c>
      <c r="NHW36" s="86" t="str">
        <f>IFERROR(#REF!/#REF!,"")</f>
        <v/>
      </c>
      <c r="NHX36" s="86" t="str">
        <f>IFERROR(#REF!/#REF!,"")</f>
        <v/>
      </c>
      <c r="NHY36" s="86" t="str">
        <f>IFERROR(#REF!/#REF!,"")</f>
        <v/>
      </c>
      <c r="NHZ36" s="86" t="str">
        <f>IFERROR(#REF!/#REF!,"")</f>
        <v/>
      </c>
      <c r="NIA36" s="86" t="str">
        <f>IFERROR(#REF!/#REF!,"")</f>
        <v/>
      </c>
      <c r="NIB36" s="86" t="str">
        <f>IFERROR(#REF!/#REF!,"")</f>
        <v/>
      </c>
      <c r="NIC36" s="86" t="str">
        <f>IFERROR(#REF!/#REF!,"")</f>
        <v/>
      </c>
      <c r="NID36" s="86" t="str">
        <f>IFERROR(#REF!/#REF!,"")</f>
        <v/>
      </c>
      <c r="NIE36" s="86" t="str">
        <f>IFERROR(#REF!/#REF!,"")</f>
        <v/>
      </c>
      <c r="NIF36" s="86" t="str">
        <f>IFERROR(#REF!/#REF!,"")</f>
        <v/>
      </c>
      <c r="NIG36" s="86" t="str">
        <f>IFERROR(#REF!/#REF!,"")</f>
        <v/>
      </c>
      <c r="NIH36" s="86" t="str">
        <f>IFERROR(#REF!/#REF!,"")</f>
        <v/>
      </c>
      <c r="NII36" s="86" t="str">
        <f>IFERROR(#REF!/#REF!,"")</f>
        <v/>
      </c>
      <c r="NIJ36" s="86" t="str">
        <f>IFERROR(#REF!/#REF!,"")</f>
        <v/>
      </c>
      <c r="NIK36" s="86" t="str">
        <f>IFERROR(#REF!/#REF!,"")</f>
        <v/>
      </c>
      <c r="NIL36" s="86" t="str">
        <f>IFERROR(#REF!/#REF!,"")</f>
        <v/>
      </c>
      <c r="NIM36" s="86" t="str">
        <f>IFERROR(#REF!/#REF!,"")</f>
        <v/>
      </c>
      <c r="NIN36" s="86" t="str">
        <f>IFERROR(#REF!/#REF!,"")</f>
        <v/>
      </c>
      <c r="NIO36" s="86" t="str">
        <f>IFERROR(#REF!/#REF!,"")</f>
        <v/>
      </c>
      <c r="NIP36" s="86" t="str">
        <f>IFERROR(#REF!/#REF!,"")</f>
        <v/>
      </c>
      <c r="NIQ36" s="86" t="str">
        <f>IFERROR(#REF!/#REF!,"")</f>
        <v/>
      </c>
      <c r="NIR36" s="86" t="str">
        <f>IFERROR(#REF!/#REF!,"")</f>
        <v/>
      </c>
      <c r="NIS36" s="86" t="str">
        <f>IFERROR(#REF!/#REF!,"")</f>
        <v/>
      </c>
      <c r="NIT36" s="86" t="str">
        <f>IFERROR(#REF!/#REF!,"")</f>
        <v/>
      </c>
      <c r="NIU36" s="86" t="str">
        <f>IFERROR(#REF!/#REF!,"")</f>
        <v/>
      </c>
      <c r="NIV36" s="86" t="str">
        <f>IFERROR(#REF!/#REF!,"")</f>
        <v/>
      </c>
      <c r="NIW36" s="86" t="str">
        <f>IFERROR(#REF!/#REF!,"")</f>
        <v/>
      </c>
      <c r="NIX36" s="86" t="str">
        <f>IFERROR(#REF!/#REF!,"")</f>
        <v/>
      </c>
      <c r="NIY36" s="86" t="str">
        <f>IFERROR(#REF!/#REF!,"")</f>
        <v/>
      </c>
      <c r="NIZ36" s="86" t="str">
        <f>IFERROR(#REF!/#REF!,"")</f>
        <v/>
      </c>
      <c r="NJA36" s="86" t="str">
        <f>IFERROR(#REF!/#REF!,"")</f>
        <v/>
      </c>
      <c r="NJB36" s="86" t="str">
        <f>IFERROR(#REF!/#REF!,"")</f>
        <v/>
      </c>
      <c r="NJC36" s="86" t="str">
        <f>IFERROR(#REF!/#REF!,"")</f>
        <v/>
      </c>
      <c r="NJD36" s="86" t="str">
        <f>IFERROR(#REF!/#REF!,"")</f>
        <v/>
      </c>
      <c r="NJE36" s="86" t="str">
        <f>IFERROR(#REF!/#REF!,"")</f>
        <v/>
      </c>
      <c r="NJF36" s="86" t="str">
        <f>IFERROR(#REF!/#REF!,"")</f>
        <v/>
      </c>
      <c r="NJG36" s="86" t="str">
        <f>IFERROR(#REF!/#REF!,"")</f>
        <v/>
      </c>
      <c r="NJH36" s="86" t="str">
        <f>IFERROR(#REF!/#REF!,"")</f>
        <v/>
      </c>
      <c r="NJI36" s="86" t="str">
        <f>IFERROR(#REF!/#REF!,"")</f>
        <v/>
      </c>
      <c r="NJJ36" s="86" t="str">
        <f>IFERROR(#REF!/#REF!,"")</f>
        <v/>
      </c>
      <c r="NJK36" s="86" t="str">
        <f>IFERROR(#REF!/#REF!,"")</f>
        <v/>
      </c>
      <c r="NJL36" s="86" t="str">
        <f>IFERROR(#REF!/#REF!,"")</f>
        <v/>
      </c>
      <c r="NJM36" s="86" t="str">
        <f>IFERROR(#REF!/#REF!,"")</f>
        <v/>
      </c>
      <c r="NJN36" s="86" t="str">
        <f>IFERROR(#REF!/#REF!,"")</f>
        <v/>
      </c>
      <c r="NJO36" s="86" t="str">
        <f>IFERROR(#REF!/#REF!,"")</f>
        <v/>
      </c>
      <c r="NJP36" s="86" t="str">
        <f>IFERROR(#REF!/#REF!,"")</f>
        <v/>
      </c>
      <c r="NJQ36" s="86" t="str">
        <f>IFERROR(#REF!/#REF!,"")</f>
        <v/>
      </c>
      <c r="NJR36" s="86" t="str">
        <f>IFERROR(#REF!/#REF!,"")</f>
        <v/>
      </c>
      <c r="NJS36" s="86" t="str">
        <f>IFERROR(#REF!/#REF!,"")</f>
        <v/>
      </c>
      <c r="NJT36" s="86" t="str">
        <f>IFERROR(#REF!/#REF!,"")</f>
        <v/>
      </c>
      <c r="NJU36" s="86" t="str">
        <f>IFERROR(#REF!/#REF!,"")</f>
        <v/>
      </c>
      <c r="NJV36" s="86" t="str">
        <f>IFERROR(#REF!/#REF!,"")</f>
        <v/>
      </c>
      <c r="NJW36" s="86" t="str">
        <f>IFERROR(#REF!/#REF!,"")</f>
        <v/>
      </c>
      <c r="NJX36" s="86" t="str">
        <f>IFERROR(#REF!/#REF!,"")</f>
        <v/>
      </c>
      <c r="NJY36" s="86" t="str">
        <f>IFERROR(#REF!/#REF!,"")</f>
        <v/>
      </c>
      <c r="NJZ36" s="86" t="str">
        <f>IFERROR(#REF!/#REF!,"")</f>
        <v/>
      </c>
      <c r="NKA36" s="86" t="str">
        <f>IFERROR(#REF!/#REF!,"")</f>
        <v/>
      </c>
      <c r="NKB36" s="86" t="str">
        <f>IFERROR(#REF!/#REF!,"")</f>
        <v/>
      </c>
      <c r="NKC36" s="86" t="str">
        <f>IFERROR(#REF!/#REF!,"")</f>
        <v/>
      </c>
      <c r="NKD36" s="86" t="str">
        <f>IFERROR(#REF!/#REF!,"")</f>
        <v/>
      </c>
      <c r="NKE36" s="86" t="str">
        <f>IFERROR(#REF!/#REF!,"")</f>
        <v/>
      </c>
      <c r="NKF36" s="86" t="str">
        <f>IFERROR(#REF!/#REF!,"")</f>
        <v/>
      </c>
      <c r="NKG36" s="86" t="str">
        <f>IFERROR(#REF!/#REF!,"")</f>
        <v/>
      </c>
      <c r="NKH36" s="86" t="str">
        <f>IFERROR(#REF!/#REF!,"")</f>
        <v/>
      </c>
      <c r="NKI36" s="86" t="str">
        <f>IFERROR(#REF!/#REF!,"")</f>
        <v/>
      </c>
      <c r="NKJ36" s="86" t="str">
        <f>IFERROR(#REF!/#REF!,"")</f>
        <v/>
      </c>
      <c r="NKK36" s="86" t="str">
        <f>IFERROR(#REF!/#REF!,"")</f>
        <v/>
      </c>
      <c r="NKL36" s="86" t="str">
        <f>IFERROR(#REF!/#REF!,"")</f>
        <v/>
      </c>
      <c r="NKM36" s="86" t="str">
        <f>IFERROR(#REF!/#REF!,"")</f>
        <v/>
      </c>
      <c r="NKN36" s="86" t="str">
        <f>IFERROR(#REF!/#REF!,"")</f>
        <v/>
      </c>
      <c r="NKO36" s="86" t="str">
        <f>IFERROR(#REF!/#REF!,"")</f>
        <v/>
      </c>
      <c r="NKP36" s="86" t="str">
        <f>IFERROR(#REF!/#REF!,"")</f>
        <v/>
      </c>
      <c r="NKQ36" s="86" t="str">
        <f>IFERROR(#REF!/#REF!,"")</f>
        <v/>
      </c>
      <c r="NKR36" s="86" t="str">
        <f>IFERROR(#REF!/#REF!,"")</f>
        <v/>
      </c>
      <c r="NKS36" s="86" t="str">
        <f>IFERROR(#REF!/#REF!,"")</f>
        <v/>
      </c>
      <c r="NKT36" s="86" t="str">
        <f>IFERROR(#REF!/#REF!,"")</f>
        <v/>
      </c>
      <c r="NKU36" s="86" t="str">
        <f>IFERROR(#REF!/#REF!,"")</f>
        <v/>
      </c>
      <c r="NKV36" s="86" t="str">
        <f>IFERROR(#REF!/#REF!,"")</f>
        <v/>
      </c>
      <c r="NKW36" s="86" t="str">
        <f>IFERROR(#REF!/#REF!,"")</f>
        <v/>
      </c>
      <c r="NKX36" s="86" t="str">
        <f>IFERROR(#REF!/#REF!,"")</f>
        <v/>
      </c>
      <c r="NKY36" s="86" t="str">
        <f>IFERROR(#REF!/#REF!,"")</f>
        <v/>
      </c>
      <c r="NKZ36" s="86" t="str">
        <f>IFERROR(#REF!/#REF!,"")</f>
        <v/>
      </c>
      <c r="NLA36" s="86" t="str">
        <f>IFERROR(#REF!/#REF!,"")</f>
        <v/>
      </c>
      <c r="NLB36" s="86" t="str">
        <f>IFERROR(#REF!/#REF!,"")</f>
        <v/>
      </c>
      <c r="NLC36" s="86" t="str">
        <f>IFERROR(#REF!/#REF!,"")</f>
        <v/>
      </c>
      <c r="NLD36" s="86" t="str">
        <f>IFERROR(#REF!/#REF!,"")</f>
        <v/>
      </c>
      <c r="NLE36" s="86" t="str">
        <f>IFERROR(#REF!/#REF!,"")</f>
        <v/>
      </c>
      <c r="NLF36" s="86" t="str">
        <f>IFERROR(#REF!/#REF!,"")</f>
        <v/>
      </c>
      <c r="NLG36" s="86" t="str">
        <f>IFERROR(#REF!/#REF!,"")</f>
        <v/>
      </c>
      <c r="NLH36" s="86" t="str">
        <f>IFERROR(#REF!/#REF!,"")</f>
        <v/>
      </c>
      <c r="NLI36" s="86" t="str">
        <f>IFERROR(#REF!/#REF!,"")</f>
        <v/>
      </c>
      <c r="NLJ36" s="86" t="str">
        <f>IFERROR(#REF!/#REF!,"")</f>
        <v/>
      </c>
      <c r="NLK36" s="86" t="str">
        <f>IFERROR(#REF!/#REF!,"")</f>
        <v/>
      </c>
      <c r="NLL36" s="86" t="str">
        <f>IFERROR(#REF!/#REF!,"")</f>
        <v/>
      </c>
      <c r="NLM36" s="86" t="str">
        <f>IFERROR(#REF!/#REF!,"")</f>
        <v/>
      </c>
      <c r="NLN36" s="86" t="str">
        <f>IFERROR(#REF!/#REF!,"")</f>
        <v/>
      </c>
      <c r="NLO36" s="86" t="str">
        <f>IFERROR(#REF!/#REF!,"")</f>
        <v/>
      </c>
      <c r="NLP36" s="86" t="str">
        <f>IFERROR(#REF!/#REF!,"")</f>
        <v/>
      </c>
      <c r="NLQ36" s="86" t="str">
        <f>IFERROR(#REF!/#REF!,"")</f>
        <v/>
      </c>
      <c r="NLR36" s="86" t="str">
        <f>IFERROR(#REF!/#REF!,"")</f>
        <v/>
      </c>
      <c r="NLS36" s="86" t="str">
        <f>IFERROR(#REF!/#REF!,"")</f>
        <v/>
      </c>
      <c r="NLT36" s="86" t="str">
        <f>IFERROR(#REF!/#REF!,"")</f>
        <v/>
      </c>
      <c r="NLU36" s="86" t="str">
        <f>IFERROR(#REF!/#REF!,"")</f>
        <v/>
      </c>
      <c r="NLV36" s="86" t="str">
        <f>IFERROR(#REF!/#REF!,"")</f>
        <v/>
      </c>
      <c r="NLW36" s="86" t="str">
        <f>IFERROR(#REF!/#REF!,"")</f>
        <v/>
      </c>
      <c r="NLX36" s="86" t="str">
        <f>IFERROR(#REF!/#REF!,"")</f>
        <v/>
      </c>
      <c r="NLY36" s="86" t="str">
        <f>IFERROR(#REF!/#REF!,"")</f>
        <v/>
      </c>
      <c r="NLZ36" s="86" t="str">
        <f>IFERROR(#REF!/#REF!,"")</f>
        <v/>
      </c>
      <c r="NMA36" s="86" t="str">
        <f>IFERROR(#REF!/#REF!,"")</f>
        <v/>
      </c>
      <c r="NMB36" s="86" t="str">
        <f>IFERROR(#REF!/#REF!,"")</f>
        <v/>
      </c>
      <c r="NMC36" s="86" t="str">
        <f>IFERROR(#REF!/#REF!,"")</f>
        <v/>
      </c>
      <c r="NMD36" s="86" t="str">
        <f>IFERROR(#REF!/#REF!,"")</f>
        <v/>
      </c>
      <c r="NME36" s="86" t="str">
        <f>IFERROR(#REF!/#REF!,"")</f>
        <v/>
      </c>
      <c r="NMF36" s="86" t="str">
        <f>IFERROR(#REF!/#REF!,"")</f>
        <v/>
      </c>
      <c r="NMG36" s="86" t="str">
        <f>IFERROR(#REF!/#REF!,"")</f>
        <v/>
      </c>
      <c r="NMH36" s="86" t="str">
        <f>IFERROR(#REF!/#REF!,"")</f>
        <v/>
      </c>
      <c r="NMI36" s="86" t="str">
        <f>IFERROR(#REF!/#REF!,"")</f>
        <v/>
      </c>
      <c r="NMJ36" s="86" t="str">
        <f>IFERROR(#REF!/#REF!,"")</f>
        <v/>
      </c>
      <c r="NMK36" s="86" t="str">
        <f>IFERROR(#REF!/#REF!,"")</f>
        <v/>
      </c>
      <c r="NML36" s="86" t="str">
        <f>IFERROR(#REF!/#REF!,"")</f>
        <v/>
      </c>
      <c r="NMM36" s="86" t="str">
        <f>IFERROR(#REF!/#REF!,"")</f>
        <v/>
      </c>
      <c r="NMN36" s="86" t="str">
        <f>IFERROR(#REF!/#REF!,"")</f>
        <v/>
      </c>
      <c r="NMO36" s="86" t="str">
        <f>IFERROR(#REF!/#REF!,"")</f>
        <v/>
      </c>
      <c r="NMP36" s="86" t="str">
        <f>IFERROR(#REF!/#REF!,"")</f>
        <v/>
      </c>
      <c r="NMQ36" s="86" t="str">
        <f>IFERROR(#REF!/#REF!,"")</f>
        <v/>
      </c>
      <c r="NMR36" s="86" t="str">
        <f>IFERROR(#REF!/#REF!,"")</f>
        <v/>
      </c>
      <c r="NMS36" s="86" t="str">
        <f>IFERROR(#REF!/#REF!,"")</f>
        <v/>
      </c>
      <c r="NMT36" s="86" t="str">
        <f>IFERROR(#REF!/#REF!,"")</f>
        <v/>
      </c>
      <c r="NMU36" s="86" t="str">
        <f>IFERROR(#REF!/#REF!,"")</f>
        <v/>
      </c>
      <c r="NMV36" s="86" t="str">
        <f>IFERROR(#REF!/#REF!,"")</f>
        <v/>
      </c>
      <c r="NMW36" s="86" t="str">
        <f>IFERROR(#REF!/#REF!,"")</f>
        <v/>
      </c>
      <c r="NMX36" s="86" t="str">
        <f>IFERROR(#REF!/#REF!,"")</f>
        <v/>
      </c>
      <c r="NMY36" s="86" t="str">
        <f>IFERROR(#REF!/#REF!,"")</f>
        <v/>
      </c>
      <c r="NMZ36" s="86" t="str">
        <f>IFERROR(#REF!/#REF!,"")</f>
        <v/>
      </c>
      <c r="NNA36" s="86" t="str">
        <f>IFERROR(#REF!/#REF!,"")</f>
        <v/>
      </c>
      <c r="NNB36" s="86" t="str">
        <f>IFERROR(#REF!/#REF!,"")</f>
        <v/>
      </c>
      <c r="NNC36" s="86" t="str">
        <f>IFERROR(#REF!/#REF!,"")</f>
        <v/>
      </c>
      <c r="NND36" s="86" t="str">
        <f>IFERROR(#REF!/#REF!,"")</f>
        <v/>
      </c>
      <c r="NNE36" s="86" t="str">
        <f>IFERROR(#REF!/#REF!,"")</f>
        <v/>
      </c>
      <c r="NNF36" s="86" t="str">
        <f>IFERROR(#REF!/#REF!,"")</f>
        <v/>
      </c>
      <c r="NNG36" s="86" t="str">
        <f>IFERROR(#REF!/#REF!,"")</f>
        <v/>
      </c>
      <c r="NNH36" s="86" t="str">
        <f>IFERROR(#REF!/#REF!,"")</f>
        <v/>
      </c>
      <c r="NNI36" s="86" t="str">
        <f>IFERROR(#REF!/#REF!,"")</f>
        <v/>
      </c>
      <c r="NNJ36" s="86" t="str">
        <f>IFERROR(#REF!/#REF!,"")</f>
        <v/>
      </c>
      <c r="NNK36" s="86" t="str">
        <f>IFERROR(#REF!/#REF!,"")</f>
        <v/>
      </c>
      <c r="NNL36" s="86" t="str">
        <f>IFERROR(#REF!/#REF!,"")</f>
        <v/>
      </c>
      <c r="NNM36" s="86" t="str">
        <f>IFERROR(#REF!/#REF!,"")</f>
        <v/>
      </c>
      <c r="NNN36" s="86" t="str">
        <f>IFERROR(#REF!/#REF!,"")</f>
        <v/>
      </c>
      <c r="NNO36" s="86" t="str">
        <f>IFERROR(#REF!/#REF!,"")</f>
        <v/>
      </c>
      <c r="NNP36" s="86" t="str">
        <f>IFERROR(#REF!/#REF!,"")</f>
        <v/>
      </c>
      <c r="NNQ36" s="86" t="str">
        <f>IFERROR(#REF!/#REF!,"")</f>
        <v/>
      </c>
      <c r="NNR36" s="86" t="str">
        <f>IFERROR(#REF!/#REF!,"")</f>
        <v/>
      </c>
      <c r="NNS36" s="86" t="str">
        <f>IFERROR(#REF!/#REF!,"")</f>
        <v/>
      </c>
      <c r="NNT36" s="86" t="str">
        <f>IFERROR(#REF!/#REF!,"")</f>
        <v/>
      </c>
      <c r="NNU36" s="86" t="str">
        <f>IFERROR(#REF!/#REF!,"")</f>
        <v/>
      </c>
      <c r="NNV36" s="86" t="str">
        <f>IFERROR(#REF!/#REF!,"")</f>
        <v/>
      </c>
      <c r="NNW36" s="86" t="str">
        <f>IFERROR(#REF!/#REF!,"")</f>
        <v/>
      </c>
      <c r="NNX36" s="86" t="str">
        <f>IFERROR(#REF!/#REF!,"")</f>
        <v/>
      </c>
      <c r="NNY36" s="86" t="str">
        <f>IFERROR(#REF!/#REF!,"")</f>
        <v/>
      </c>
      <c r="NNZ36" s="86" t="str">
        <f>IFERROR(#REF!/#REF!,"")</f>
        <v/>
      </c>
      <c r="NOA36" s="86" t="str">
        <f>IFERROR(#REF!/#REF!,"")</f>
        <v/>
      </c>
      <c r="NOB36" s="86" t="str">
        <f>IFERROR(#REF!/#REF!,"")</f>
        <v/>
      </c>
      <c r="NOC36" s="86" t="str">
        <f>IFERROR(#REF!/#REF!,"")</f>
        <v/>
      </c>
      <c r="NOD36" s="86" t="str">
        <f>IFERROR(#REF!/#REF!,"")</f>
        <v/>
      </c>
      <c r="NOE36" s="86" t="str">
        <f>IFERROR(#REF!/#REF!,"")</f>
        <v/>
      </c>
      <c r="NOF36" s="86" t="str">
        <f>IFERROR(#REF!/#REF!,"")</f>
        <v/>
      </c>
      <c r="NOG36" s="86" t="str">
        <f>IFERROR(#REF!/#REF!,"")</f>
        <v/>
      </c>
      <c r="NOH36" s="86" t="str">
        <f>IFERROR(#REF!/#REF!,"")</f>
        <v/>
      </c>
      <c r="NOI36" s="86" t="str">
        <f>IFERROR(#REF!/#REF!,"")</f>
        <v/>
      </c>
      <c r="NOJ36" s="86" t="str">
        <f>IFERROR(#REF!/#REF!,"")</f>
        <v/>
      </c>
      <c r="NOK36" s="86" t="str">
        <f>IFERROR(#REF!/#REF!,"")</f>
        <v/>
      </c>
      <c r="NOL36" s="86" t="str">
        <f>IFERROR(#REF!/#REF!,"")</f>
        <v/>
      </c>
      <c r="NOM36" s="86" t="str">
        <f>IFERROR(#REF!/#REF!,"")</f>
        <v/>
      </c>
      <c r="NON36" s="86" t="str">
        <f>IFERROR(#REF!/#REF!,"")</f>
        <v/>
      </c>
      <c r="NOO36" s="86" t="str">
        <f>IFERROR(#REF!/#REF!,"")</f>
        <v/>
      </c>
      <c r="NOP36" s="86" t="str">
        <f>IFERROR(#REF!/#REF!,"")</f>
        <v/>
      </c>
      <c r="NOQ36" s="86" t="str">
        <f>IFERROR(#REF!/#REF!,"")</f>
        <v/>
      </c>
      <c r="NOR36" s="86" t="str">
        <f>IFERROR(#REF!/#REF!,"")</f>
        <v/>
      </c>
      <c r="NOS36" s="86" t="str">
        <f>IFERROR(#REF!/#REF!,"")</f>
        <v/>
      </c>
      <c r="NOT36" s="86" t="str">
        <f>IFERROR(#REF!/#REF!,"")</f>
        <v/>
      </c>
      <c r="NOU36" s="86" t="str">
        <f>IFERROR(#REF!/#REF!,"")</f>
        <v/>
      </c>
      <c r="NOV36" s="86" t="str">
        <f>IFERROR(#REF!/#REF!,"")</f>
        <v/>
      </c>
      <c r="NOW36" s="86" t="str">
        <f>IFERROR(#REF!/#REF!,"")</f>
        <v/>
      </c>
      <c r="NOX36" s="86" t="str">
        <f>IFERROR(#REF!/#REF!,"")</f>
        <v/>
      </c>
      <c r="NOY36" s="86" t="str">
        <f>IFERROR(#REF!/#REF!,"")</f>
        <v/>
      </c>
      <c r="NOZ36" s="86" t="str">
        <f>IFERROR(#REF!/#REF!,"")</f>
        <v/>
      </c>
      <c r="NPA36" s="86" t="str">
        <f>IFERROR(#REF!/#REF!,"")</f>
        <v/>
      </c>
      <c r="NPB36" s="86" t="str">
        <f>IFERROR(#REF!/#REF!,"")</f>
        <v/>
      </c>
      <c r="NPC36" s="86" t="str">
        <f>IFERROR(#REF!/#REF!,"")</f>
        <v/>
      </c>
      <c r="NPD36" s="86" t="str">
        <f>IFERROR(#REF!/#REF!,"")</f>
        <v/>
      </c>
      <c r="NPE36" s="86" t="str">
        <f>IFERROR(#REF!/#REF!,"")</f>
        <v/>
      </c>
      <c r="NPF36" s="86" t="str">
        <f>IFERROR(#REF!/#REF!,"")</f>
        <v/>
      </c>
      <c r="NPG36" s="86" t="str">
        <f>IFERROR(#REF!/#REF!,"")</f>
        <v/>
      </c>
      <c r="NPH36" s="86" t="str">
        <f>IFERROR(#REF!/#REF!,"")</f>
        <v/>
      </c>
      <c r="NPI36" s="86" t="str">
        <f>IFERROR(#REF!/#REF!,"")</f>
        <v/>
      </c>
      <c r="NPJ36" s="86" t="str">
        <f>IFERROR(#REF!/#REF!,"")</f>
        <v/>
      </c>
      <c r="NPK36" s="86" t="str">
        <f>IFERROR(#REF!/#REF!,"")</f>
        <v/>
      </c>
      <c r="NPL36" s="86" t="str">
        <f>IFERROR(#REF!/#REF!,"")</f>
        <v/>
      </c>
      <c r="NPM36" s="86" t="str">
        <f>IFERROR(#REF!/#REF!,"")</f>
        <v/>
      </c>
      <c r="NPN36" s="86" t="str">
        <f>IFERROR(#REF!/#REF!,"")</f>
        <v/>
      </c>
      <c r="NPO36" s="86" t="str">
        <f>IFERROR(#REF!/#REF!,"")</f>
        <v/>
      </c>
      <c r="NPP36" s="86" t="str">
        <f>IFERROR(#REF!/#REF!,"")</f>
        <v/>
      </c>
      <c r="NPQ36" s="86" t="str">
        <f>IFERROR(#REF!/#REF!,"")</f>
        <v/>
      </c>
      <c r="NPR36" s="86" t="str">
        <f>IFERROR(#REF!/#REF!,"")</f>
        <v/>
      </c>
      <c r="NPS36" s="86" t="str">
        <f>IFERROR(#REF!/#REF!,"")</f>
        <v/>
      </c>
      <c r="NPT36" s="86" t="str">
        <f>IFERROR(#REF!/#REF!,"")</f>
        <v/>
      </c>
      <c r="NPU36" s="86" t="str">
        <f>IFERROR(#REF!/#REF!,"")</f>
        <v/>
      </c>
      <c r="NPV36" s="86" t="str">
        <f>IFERROR(#REF!/#REF!,"")</f>
        <v/>
      </c>
      <c r="NPW36" s="86" t="str">
        <f>IFERROR(#REF!/#REF!,"")</f>
        <v/>
      </c>
      <c r="NPX36" s="86" t="str">
        <f>IFERROR(#REF!/#REF!,"")</f>
        <v/>
      </c>
      <c r="NPY36" s="86" t="str">
        <f>IFERROR(#REF!/#REF!,"")</f>
        <v/>
      </c>
      <c r="NPZ36" s="86" t="str">
        <f>IFERROR(#REF!/#REF!,"")</f>
        <v/>
      </c>
      <c r="NQA36" s="86" t="str">
        <f>IFERROR(#REF!/#REF!,"")</f>
        <v/>
      </c>
      <c r="NQB36" s="86" t="str">
        <f>IFERROR(#REF!/#REF!,"")</f>
        <v/>
      </c>
      <c r="NQC36" s="86" t="str">
        <f>IFERROR(#REF!/#REF!,"")</f>
        <v/>
      </c>
      <c r="NQD36" s="86" t="str">
        <f>IFERROR(#REF!/#REF!,"")</f>
        <v/>
      </c>
      <c r="NQE36" s="86" t="str">
        <f>IFERROR(#REF!/#REF!,"")</f>
        <v/>
      </c>
      <c r="NQF36" s="86" t="str">
        <f>IFERROR(#REF!/#REF!,"")</f>
        <v/>
      </c>
      <c r="NQG36" s="86" t="str">
        <f>IFERROR(#REF!/#REF!,"")</f>
        <v/>
      </c>
      <c r="NQH36" s="86" t="str">
        <f>IFERROR(#REF!/#REF!,"")</f>
        <v/>
      </c>
      <c r="NQI36" s="86" t="str">
        <f>IFERROR(#REF!/#REF!,"")</f>
        <v/>
      </c>
      <c r="NQJ36" s="86" t="str">
        <f>IFERROR(#REF!/#REF!,"")</f>
        <v/>
      </c>
      <c r="NQK36" s="86" t="str">
        <f>IFERROR(#REF!/#REF!,"")</f>
        <v/>
      </c>
      <c r="NQL36" s="86" t="str">
        <f>IFERROR(#REF!/#REF!,"")</f>
        <v/>
      </c>
      <c r="NQM36" s="86" t="str">
        <f>IFERROR(#REF!/#REF!,"")</f>
        <v/>
      </c>
      <c r="NQN36" s="86" t="str">
        <f>IFERROR(#REF!/#REF!,"")</f>
        <v/>
      </c>
      <c r="NQO36" s="86" t="str">
        <f>IFERROR(#REF!/#REF!,"")</f>
        <v/>
      </c>
      <c r="NQP36" s="86" t="str">
        <f>IFERROR(#REF!/#REF!,"")</f>
        <v/>
      </c>
      <c r="NQQ36" s="86" t="str">
        <f>IFERROR(#REF!/#REF!,"")</f>
        <v/>
      </c>
      <c r="NQR36" s="86" t="str">
        <f>IFERROR(#REF!/#REF!,"")</f>
        <v/>
      </c>
      <c r="NQS36" s="86" t="str">
        <f>IFERROR(#REF!/#REF!,"")</f>
        <v/>
      </c>
      <c r="NQT36" s="86" t="str">
        <f>IFERROR(#REF!/#REF!,"")</f>
        <v/>
      </c>
      <c r="NQU36" s="86" t="str">
        <f>IFERROR(#REF!/#REF!,"")</f>
        <v/>
      </c>
      <c r="NQV36" s="86" t="str">
        <f>IFERROR(#REF!/#REF!,"")</f>
        <v/>
      </c>
      <c r="NQW36" s="86" t="str">
        <f>IFERROR(#REF!/#REF!,"")</f>
        <v/>
      </c>
      <c r="NQX36" s="86" t="str">
        <f>IFERROR(#REF!/#REF!,"")</f>
        <v/>
      </c>
      <c r="NQY36" s="86" t="str">
        <f>IFERROR(#REF!/#REF!,"")</f>
        <v/>
      </c>
      <c r="NQZ36" s="86" t="str">
        <f>IFERROR(#REF!/#REF!,"")</f>
        <v/>
      </c>
      <c r="NRA36" s="86" t="str">
        <f>IFERROR(#REF!/#REF!,"")</f>
        <v/>
      </c>
      <c r="NRB36" s="86" t="str">
        <f>IFERROR(#REF!/#REF!,"")</f>
        <v/>
      </c>
      <c r="NRC36" s="86" t="str">
        <f>IFERROR(#REF!/#REF!,"")</f>
        <v/>
      </c>
      <c r="NRD36" s="86" t="str">
        <f>IFERROR(#REF!/#REF!,"")</f>
        <v/>
      </c>
      <c r="NRE36" s="86" t="str">
        <f>IFERROR(#REF!/#REF!,"")</f>
        <v/>
      </c>
      <c r="NRF36" s="86" t="str">
        <f>IFERROR(#REF!/#REF!,"")</f>
        <v/>
      </c>
      <c r="NRG36" s="86" t="str">
        <f>IFERROR(#REF!/#REF!,"")</f>
        <v/>
      </c>
      <c r="NRH36" s="86" t="str">
        <f>IFERROR(#REF!/#REF!,"")</f>
        <v/>
      </c>
      <c r="NRI36" s="86" t="str">
        <f>IFERROR(#REF!/#REF!,"")</f>
        <v/>
      </c>
      <c r="NRJ36" s="86" t="str">
        <f>IFERROR(#REF!/#REF!,"")</f>
        <v/>
      </c>
      <c r="NRK36" s="86" t="str">
        <f>IFERROR(#REF!/#REF!,"")</f>
        <v/>
      </c>
      <c r="NRL36" s="86" t="str">
        <f>IFERROR(#REF!/#REF!,"")</f>
        <v/>
      </c>
      <c r="NRM36" s="86" t="str">
        <f>IFERROR(#REF!/#REF!,"")</f>
        <v/>
      </c>
      <c r="NRN36" s="86" t="str">
        <f>IFERROR(#REF!/#REF!,"")</f>
        <v/>
      </c>
      <c r="NRO36" s="86" t="str">
        <f>IFERROR(#REF!/#REF!,"")</f>
        <v/>
      </c>
      <c r="NRP36" s="86" t="str">
        <f>IFERROR(#REF!/#REF!,"")</f>
        <v/>
      </c>
      <c r="NRQ36" s="86" t="str">
        <f>IFERROR(#REF!/#REF!,"")</f>
        <v/>
      </c>
      <c r="NRR36" s="86" t="str">
        <f>IFERROR(#REF!/#REF!,"")</f>
        <v/>
      </c>
      <c r="NRS36" s="86" t="str">
        <f>IFERROR(#REF!/#REF!,"")</f>
        <v/>
      </c>
      <c r="NRT36" s="86" t="str">
        <f>IFERROR(#REF!/#REF!,"")</f>
        <v/>
      </c>
      <c r="NRU36" s="86" t="str">
        <f>IFERROR(#REF!/#REF!,"")</f>
        <v/>
      </c>
      <c r="NRV36" s="86" t="str">
        <f>IFERROR(#REF!/#REF!,"")</f>
        <v/>
      </c>
      <c r="NRW36" s="86" t="str">
        <f>IFERROR(#REF!/#REF!,"")</f>
        <v/>
      </c>
      <c r="NRX36" s="86" t="str">
        <f>IFERROR(#REF!/#REF!,"")</f>
        <v/>
      </c>
      <c r="NRY36" s="86" t="str">
        <f>IFERROR(#REF!/#REF!,"")</f>
        <v/>
      </c>
      <c r="NRZ36" s="86" t="str">
        <f>IFERROR(#REF!/#REF!,"")</f>
        <v/>
      </c>
      <c r="NSA36" s="86" t="str">
        <f>IFERROR(#REF!/#REF!,"")</f>
        <v/>
      </c>
      <c r="NSB36" s="86" t="str">
        <f>IFERROR(#REF!/#REF!,"")</f>
        <v/>
      </c>
      <c r="NSC36" s="86" t="str">
        <f>IFERROR(#REF!/#REF!,"")</f>
        <v/>
      </c>
      <c r="NSD36" s="86" t="str">
        <f>IFERROR(#REF!/#REF!,"")</f>
        <v/>
      </c>
      <c r="NSE36" s="86" t="str">
        <f>IFERROR(#REF!/#REF!,"")</f>
        <v/>
      </c>
      <c r="NSF36" s="86" t="str">
        <f>IFERROR(#REF!/#REF!,"")</f>
        <v/>
      </c>
      <c r="NSG36" s="86" t="str">
        <f>IFERROR(#REF!/#REF!,"")</f>
        <v/>
      </c>
      <c r="NSH36" s="86" t="str">
        <f>IFERROR(#REF!/#REF!,"")</f>
        <v/>
      </c>
      <c r="NSI36" s="86" t="str">
        <f>IFERROR(#REF!/#REF!,"")</f>
        <v/>
      </c>
      <c r="NSJ36" s="86" t="str">
        <f>IFERROR(#REF!/#REF!,"")</f>
        <v/>
      </c>
      <c r="NSK36" s="86" t="str">
        <f>IFERROR(#REF!/#REF!,"")</f>
        <v/>
      </c>
      <c r="NSL36" s="86" t="str">
        <f>IFERROR(#REF!/#REF!,"")</f>
        <v/>
      </c>
      <c r="NSM36" s="86" t="str">
        <f>IFERROR(#REF!/#REF!,"")</f>
        <v/>
      </c>
      <c r="NSN36" s="86" t="str">
        <f>IFERROR(#REF!/#REF!,"")</f>
        <v/>
      </c>
      <c r="NSO36" s="86" t="str">
        <f>IFERROR(#REF!/#REF!,"")</f>
        <v/>
      </c>
      <c r="NSP36" s="86" t="str">
        <f>IFERROR(#REF!/#REF!,"")</f>
        <v/>
      </c>
      <c r="NSQ36" s="86" t="str">
        <f>IFERROR(#REF!/#REF!,"")</f>
        <v/>
      </c>
      <c r="NSR36" s="86" t="str">
        <f>IFERROR(#REF!/#REF!,"")</f>
        <v/>
      </c>
      <c r="NSS36" s="86" t="str">
        <f>IFERROR(#REF!/#REF!,"")</f>
        <v/>
      </c>
      <c r="NST36" s="86" t="str">
        <f>IFERROR(#REF!/#REF!,"")</f>
        <v/>
      </c>
      <c r="NSU36" s="86" t="str">
        <f>IFERROR(#REF!/#REF!,"")</f>
        <v/>
      </c>
      <c r="NSV36" s="86" t="str">
        <f>IFERROR(#REF!/#REF!,"")</f>
        <v/>
      </c>
      <c r="NSW36" s="86" t="str">
        <f>IFERROR(#REF!/#REF!,"")</f>
        <v/>
      </c>
      <c r="NSX36" s="86" t="str">
        <f>IFERROR(#REF!/#REF!,"")</f>
        <v/>
      </c>
      <c r="NSY36" s="86" t="str">
        <f>IFERROR(#REF!/#REF!,"")</f>
        <v/>
      </c>
      <c r="NSZ36" s="86" t="str">
        <f>IFERROR(#REF!/#REF!,"")</f>
        <v/>
      </c>
      <c r="NTA36" s="86" t="str">
        <f>IFERROR(#REF!/#REF!,"")</f>
        <v/>
      </c>
      <c r="NTB36" s="86" t="str">
        <f>IFERROR(#REF!/#REF!,"")</f>
        <v/>
      </c>
      <c r="NTC36" s="86" t="str">
        <f>IFERROR(#REF!/#REF!,"")</f>
        <v/>
      </c>
      <c r="NTD36" s="86" t="str">
        <f>IFERROR(#REF!/#REF!,"")</f>
        <v/>
      </c>
      <c r="NTE36" s="86" t="str">
        <f>IFERROR(#REF!/#REF!,"")</f>
        <v/>
      </c>
      <c r="NTF36" s="86" t="str">
        <f>IFERROR(#REF!/#REF!,"")</f>
        <v/>
      </c>
      <c r="NTG36" s="86" t="str">
        <f>IFERROR(#REF!/#REF!,"")</f>
        <v/>
      </c>
      <c r="NTH36" s="86" t="str">
        <f>IFERROR(#REF!/#REF!,"")</f>
        <v/>
      </c>
      <c r="NTI36" s="86" t="str">
        <f>IFERROR(#REF!/#REF!,"")</f>
        <v/>
      </c>
      <c r="NTJ36" s="86" t="str">
        <f>IFERROR(#REF!/#REF!,"")</f>
        <v/>
      </c>
      <c r="NTK36" s="86" t="str">
        <f>IFERROR(#REF!/#REF!,"")</f>
        <v/>
      </c>
      <c r="NTL36" s="86" t="str">
        <f>IFERROR(#REF!/#REF!,"")</f>
        <v/>
      </c>
      <c r="NTM36" s="86" t="str">
        <f>IFERROR(#REF!/#REF!,"")</f>
        <v/>
      </c>
      <c r="NTN36" s="86" t="str">
        <f>IFERROR(#REF!/#REF!,"")</f>
        <v/>
      </c>
      <c r="NTO36" s="86" t="str">
        <f>IFERROR(#REF!/#REF!,"")</f>
        <v/>
      </c>
      <c r="NTP36" s="86" t="str">
        <f>IFERROR(#REF!/#REF!,"")</f>
        <v/>
      </c>
      <c r="NTQ36" s="86" t="str">
        <f>IFERROR(#REF!/#REF!,"")</f>
        <v/>
      </c>
      <c r="NTR36" s="86" t="str">
        <f>IFERROR(#REF!/#REF!,"")</f>
        <v/>
      </c>
      <c r="NTS36" s="86" t="str">
        <f>IFERROR(#REF!/#REF!,"")</f>
        <v/>
      </c>
      <c r="NTT36" s="86" t="str">
        <f>IFERROR(#REF!/#REF!,"")</f>
        <v/>
      </c>
      <c r="NTU36" s="86" t="str">
        <f>IFERROR(#REF!/#REF!,"")</f>
        <v/>
      </c>
      <c r="NTV36" s="86" t="str">
        <f>IFERROR(#REF!/#REF!,"")</f>
        <v/>
      </c>
      <c r="NTW36" s="86" t="str">
        <f>IFERROR(#REF!/#REF!,"")</f>
        <v/>
      </c>
      <c r="NTX36" s="86" t="str">
        <f>IFERROR(#REF!/#REF!,"")</f>
        <v/>
      </c>
      <c r="NTY36" s="86" t="str">
        <f>IFERROR(#REF!/#REF!,"")</f>
        <v/>
      </c>
      <c r="NTZ36" s="86" t="str">
        <f>IFERROR(#REF!/#REF!,"")</f>
        <v/>
      </c>
      <c r="NUA36" s="86" t="str">
        <f>IFERROR(#REF!/#REF!,"")</f>
        <v/>
      </c>
      <c r="NUB36" s="86" t="str">
        <f>IFERROR(#REF!/#REF!,"")</f>
        <v/>
      </c>
      <c r="NUC36" s="86" t="str">
        <f>IFERROR(#REF!/#REF!,"")</f>
        <v/>
      </c>
      <c r="NUD36" s="86" t="str">
        <f>IFERROR(#REF!/#REF!,"")</f>
        <v/>
      </c>
      <c r="NUE36" s="86" t="str">
        <f>IFERROR(#REF!/#REF!,"")</f>
        <v/>
      </c>
      <c r="NUF36" s="86" t="str">
        <f>IFERROR(#REF!/#REF!,"")</f>
        <v/>
      </c>
      <c r="NUG36" s="86" t="str">
        <f>IFERROR(#REF!/#REF!,"")</f>
        <v/>
      </c>
      <c r="NUH36" s="86" t="str">
        <f>IFERROR(#REF!/#REF!,"")</f>
        <v/>
      </c>
      <c r="NUI36" s="86" t="str">
        <f>IFERROR(#REF!/#REF!,"")</f>
        <v/>
      </c>
      <c r="NUJ36" s="86" t="str">
        <f>IFERROR(#REF!/#REF!,"")</f>
        <v/>
      </c>
      <c r="NUK36" s="86" t="str">
        <f>IFERROR(#REF!/#REF!,"")</f>
        <v/>
      </c>
      <c r="NUL36" s="86" t="str">
        <f>IFERROR(#REF!/#REF!,"")</f>
        <v/>
      </c>
      <c r="NUM36" s="86" t="str">
        <f>IFERROR(#REF!/#REF!,"")</f>
        <v/>
      </c>
      <c r="NUN36" s="86" t="str">
        <f>IFERROR(#REF!/#REF!,"")</f>
        <v/>
      </c>
      <c r="NUO36" s="86" t="str">
        <f>IFERROR(#REF!/#REF!,"")</f>
        <v/>
      </c>
      <c r="NUP36" s="86" t="str">
        <f>IFERROR(#REF!/#REF!,"")</f>
        <v/>
      </c>
      <c r="NUQ36" s="86" t="str">
        <f>IFERROR(#REF!/#REF!,"")</f>
        <v/>
      </c>
      <c r="NUR36" s="86" t="str">
        <f>IFERROR(#REF!/#REF!,"")</f>
        <v/>
      </c>
      <c r="NUS36" s="86" t="str">
        <f>IFERROR(#REF!/#REF!,"")</f>
        <v/>
      </c>
      <c r="NUT36" s="86" t="str">
        <f>IFERROR(#REF!/#REF!,"")</f>
        <v/>
      </c>
      <c r="NUU36" s="86" t="str">
        <f>IFERROR(#REF!/#REF!,"")</f>
        <v/>
      </c>
      <c r="NUV36" s="86" t="str">
        <f>IFERROR(#REF!/#REF!,"")</f>
        <v/>
      </c>
      <c r="NUW36" s="86" t="str">
        <f>IFERROR(#REF!/#REF!,"")</f>
        <v/>
      </c>
      <c r="NUX36" s="86" t="str">
        <f>IFERROR(#REF!/#REF!,"")</f>
        <v/>
      </c>
      <c r="NUY36" s="86" t="str">
        <f>IFERROR(#REF!/#REF!,"")</f>
        <v/>
      </c>
      <c r="NUZ36" s="86" t="str">
        <f>IFERROR(#REF!/#REF!,"")</f>
        <v/>
      </c>
      <c r="NVA36" s="86" t="str">
        <f>IFERROR(#REF!/#REF!,"")</f>
        <v/>
      </c>
      <c r="NVB36" s="86" t="str">
        <f>IFERROR(#REF!/#REF!,"")</f>
        <v/>
      </c>
      <c r="NVC36" s="86" t="str">
        <f>IFERROR(#REF!/#REF!,"")</f>
        <v/>
      </c>
      <c r="NVD36" s="86" t="str">
        <f>IFERROR(#REF!/#REF!,"")</f>
        <v/>
      </c>
      <c r="NVE36" s="86" t="str">
        <f>IFERROR(#REF!/#REF!,"")</f>
        <v/>
      </c>
      <c r="NVF36" s="86" t="str">
        <f>IFERROR(#REF!/#REF!,"")</f>
        <v/>
      </c>
      <c r="NVG36" s="86" t="str">
        <f>IFERROR(#REF!/#REF!,"")</f>
        <v/>
      </c>
      <c r="NVH36" s="86" t="str">
        <f>IFERROR(#REF!/#REF!,"")</f>
        <v/>
      </c>
      <c r="NVI36" s="86" t="str">
        <f>IFERROR(#REF!/#REF!,"")</f>
        <v/>
      </c>
      <c r="NVJ36" s="86" t="str">
        <f>IFERROR(#REF!/#REF!,"")</f>
        <v/>
      </c>
      <c r="NVK36" s="86" t="str">
        <f>IFERROR(#REF!/#REF!,"")</f>
        <v/>
      </c>
      <c r="NVL36" s="86" t="str">
        <f>IFERROR(#REF!/#REF!,"")</f>
        <v/>
      </c>
      <c r="NVM36" s="86" t="str">
        <f>IFERROR(#REF!/#REF!,"")</f>
        <v/>
      </c>
      <c r="NVN36" s="86" t="str">
        <f>IFERROR(#REF!/#REF!,"")</f>
        <v/>
      </c>
      <c r="NVO36" s="86" t="str">
        <f>IFERROR(#REF!/#REF!,"")</f>
        <v/>
      </c>
      <c r="NVP36" s="86" t="str">
        <f>IFERROR(#REF!/#REF!,"")</f>
        <v/>
      </c>
      <c r="NVQ36" s="86" t="str">
        <f>IFERROR(#REF!/#REF!,"")</f>
        <v/>
      </c>
      <c r="NVR36" s="86" t="str">
        <f>IFERROR(#REF!/#REF!,"")</f>
        <v/>
      </c>
      <c r="NVS36" s="86" t="str">
        <f>IFERROR(#REF!/#REF!,"")</f>
        <v/>
      </c>
      <c r="NVT36" s="86" t="str">
        <f>IFERROR(#REF!/#REF!,"")</f>
        <v/>
      </c>
      <c r="NVU36" s="86" t="str">
        <f>IFERROR(#REF!/#REF!,"")</f>
        <v/>
      </c>
      <c r="NVV36" s="86" t="str">
        <f>IFERROR(#REF!/#REF!,"")</f>
        <v/>
      </c>
      <c r="NVW36" s="86" t="str">
        <f>IFERROR(#REF!/#REF!,"")</f>
        <v/>
      </c>
      <c r="NVX36" s="86" t="str">
        <f>IFERROR(#REF!/#REF!,"")</f>
        <v/>
      </c>
      <c r="NVY36" s="86" t="str">
        <f>IFERROR(#REF!/#REF!,"")</f>
        <v/>
      </c>
      <c r="NVZ36" s="86" t="str">
        <f>IFERROR(#REF!/#REF!,"")</f>
        <v/>
      </c>
      <c r="NWA36" s="86" t="str">
        <f>IFERROR(#REF!/#REF!,"")</f>
        <v/>
      </c>
      <c r="NWB36" s="86" t="str">
        <f>IFERROR(#REF!/#REF!,"")</f>
        <v/>
      </c>
      <c r="NWC36" s="86" t="str">
        <f>IFERROR(#REF!/#REF!,"")</f>
        <v/>
      </c>
      <c r="NWD36" s="86" t="str">
        <f>IFERROR(#REF!/#REF!,"")</f>
        <v/>
      </c>
      <c r="NWE36" s="86" t="str">
        <f>IFERROR(#REF!/#REF!,"")</f>
        <v/>
      </c>
      <c r="NWF36" s="86" t="str">
        <f>IFERROR(#REF!/#REF!,"")</f>
        <v/>
      </c>
      <c r="NWG36" s="86" t="str">
        <f>IFERROR(#REF!/#REF!,"")</f>
        <v/>
      </c>
      <c r="NWH36" s="86" t="str">
        <f>IFERROR(#REF!/#REF!,"")</f>
        <v/>
      </c>
      <c r="NWI36" s="86" t="str">
        <f>IFERROR(#REF!/#REF!,"")</f>
        <v/>
      </c>
      <c r="NWJ36" s="86" t="str">
        <f>IFERROR(#REF!/#REF!,"")</f>
        <v/>
      </c>
      <c r="NWK36" s="86" t="str">
        <f>IFERROR(#REF!/#REF!,"")</f>
        <v/>
      </c>
      <c r="NWL36" s="86" t="str">
        <f>IFERROR(#REF!/#REF!,"")</f>
        <v/>
      </c>
      <c r="NWM36" s="86" t="str">
        <f>IFERROR(#REF!/#REF!,"")</f>
        <v/>
      </c>
      <c r="NWN36" s="86" t="str">
        <f>IFERROR(#REF!/#REF!,"")</f>
        <v/>
      </c>
      <c r="NWO36" s="86" t="str">
        <f>IFERROR(#REF!/#REF!,"")</f>
        <v/>
      </c>
      <c r="NWP36" s="86" t="str">
        <f>IFERROR(#REF!/#REF!,"")</f>
        <v/>
      </c>
      <c r="NWQ36" s="86" t="str">
        <f>IFERROR(#REF!/#REF!,"")</f>
        <v/>
      </c>
      <c r="NWR36" s="86" t="str">
        <f>IFERROR(#REF!/#REF!,"")</f>
        <v/>
      </c>
      <c r="NWS36" s="86" t="str">
        <f>IFERROR(#REF!/#REF!,"")</f>
        <v/>
      </c>
      <c r="NWT36" s="86" t="str">
        <f>IFERROR(#REF!/#REF!,"")</f>
        <v/>
      </c>
      <c r="NWU36" s="86" t="str">
        <f>IFERROR(#REF!/#REF!,"")</f>
        <v/>
      </c>
      <c r="NWV36" s="86" t="str">
        <f>IFERROR(#REF!/#REF!,"")</f>
        <v/>
      </c>
      <c r="NWW36" s="86" t="str">
        <f>IFERROR(#REF!/#REF!,"")</f>
        <v/>
      </c>
      <c r="NWX36" s="86" t="str">
        <f>IFERROR(#REF!/#REF!,"")</f>
        <v/>
      </c>
      <c r="NWY36" s="86" t="str">
        <f>IFERROR(#REF!/#REF!,"")</f>
        <v/>
      </c>
      <c r="NWZ36" s="86" t="str">
        <f>IFERROR(#REF!/#REF!,"")</f>
        <v/>
      </c>
      <c r="NXA36" s="86" t="str">
        <f>IFERROR(#REF!/#REF!,"")</f>
        <v/>
      </c>
      <c r="NXB36" s="86" t="str">
        <f>IFERROR(#REF!/#REF!,"")</f>
        <v/>
      </c>
      <c r="NXC36" s="86" t="str">
        <f>IFERROR(#REF!/#REF!,"")</f>
        <v/>
      </c>
      <c r="NXD36" s="86" t="str">
        <f>IFERROR(#REF!/#REF!,"")</f>
        <v/>
      </c>
      <c r="NXE36" s="86" t="str">
        <f>IFERROR(#REF!/#REF!,"")</f>
        <v/>
      </c>
      <c r="NXF36" s="86" t="str">
        <f>IFERROR(#REF!/#REF!,"")</f>
        <v/>
      </c>
      <c r="NXG36" s="86" t="str">
        <f>IFERROR(#REF!/#REF!,"")</f>
        <v/>
      </c>
      <c r="NXH36" s="86" t="str">
        <f>IFERROR(#REF!/#REF!,"")</f>
        <v/>
      </c>
      <c r="NXI36" s="86" t="str">
        <f>IFERROR(#REF!/#REF!,"")</f>
        <v/>
      </c>
      <c r="NXJ36" s="86" t="str">
        <f>IFERROR(#REF!/#REF!,"")</f>
        <v/>
      </c>
      <c r="NXK36" s="86" t="str">
        <f>IFERROR(#REF!/#REF!,"")</f>
        <v/>
      </c>
      <c r="NXL36" s="86" t="str">
        <f>IFERROR(#REF!/#REF!,"")</f>
        <v/>
      </c>
      <c r="NXM36" s="86" t="str">
        <f>IFERROR(#REF!/#REF!,"")</f>
        <v/>
      </c>
      <c r="NXN36" s="86" t="str">
        <f>IFERROR(#REF!/#REF!,"")</f>
        <v/>
      </c>
      <c r="NXO36" s="86" t="str">
        <f>IFERROR(#REF!/#REF!,"")</f>
        <v/>
      </c>
      <c r="NXP36" s="86" t="str">
        <f>IFERROR(#REF!/#REF!,"")</f>
        <v/>
      </c>
      <c r="NXQ36" s="86" t="str">
        <f>IFERROR(#REF!/#REF!,"")</f>
        <v/>
      </c>
      <c r="NXR36" s="86" t="str">
        <f>IFERROR(#REF!/#REF!,"")</f>
        <v/>
      </c>
      <c r="NXS36" s="86" t="str">
        <f>IFERROR(#REF!/#REF!,"")</f>
        <v/>
      </c>
      <c r="NXT36" s="86" t="str">
        <f>IFERROR(#REF!/#REF!,"")</f>
        <v/>
      </c>
      <c r="NXU36" s="86" t="str">
        <f>IFERROR(#REF!/#REF!,"")</f>
        <v/>
      </c>
      <c r="NXV36" s="86" t="str">
        <f>IFERROR(#REF!/#REF!,"")</f>
        <v/>
      </c>
      <c r="NXW36" s="86" t="str">
        <f>IFERROR(#REF!/#REF!,"")</f>
        <v/>
      </c>
      <c r="NXX36" s="86" t="str">
        <f>IFERROR(#REF!/#REF!,"")</f>
        <v/>
      </c>
      <c r="NXY36" s="86" t="str">
        <f>IFERROR(#REF!/#REF!,"")</f>
        <v/>
      </c>
      <c r="NXZ36" s="86" t="str">
        <f>IFERROR(#REF!/#REF!,"")</f>
        <v/>
      </c>
      <c r="NYA36" s="86" t="str">
        <f>IFERROR(#REF!/#REF!,"")</f>
        <v/>
      </c>
      <c r="NYB36" s="86" t="str">
        <f>IFERROR(#REF!/#REF!,"")</f>
        <v/>
      </c>
      <c r="NYC36" s="86" t="str">
        <f>IFERROR(#REF!/#REF!,"")</f>
        <v/>
      </c>
      <c r="NYD36" s="86" t="str">
        <f>IFERROR(#REF!/#REF!,"")</f>
        <v/>
      </c>
      <c r="NYE36" s="86" t="str">
        <f>IFERROR(#REF!/#REF!,"")</f>
        <v/>
      </c>
      <c r="NYF36" s="86" t="str">
        <f>IFERROR(#REF!/#REF!,"")</f>
        <v/>
      </c>
      <c r="NYG36" s="86" t="str">
        <f>IFERROR(#REF!/#REF!,"")</f>
        <v/>
      </c>
      <c r="NYH36" s="86" t="str">
        <f>IFERROR(#REF!/#REF!,"")</f>
        <v/>
      </c>
      <c r="NYI36" s="86" t="str">
        <f>IFERROR(#REF!/#REF!,"")</f>
        <v/>
      </c>
      <c r="NYJ36" s="86" t="str">
        <f>IFERROR(#REF!/#REF!,"")</f>
        <v/>
      </c>
      <c r="NYK36" s="86" t="str">
        <f>IFERROR(#REF!/#REF!,"")</f>
        <v/>
      </c>
      <c r="NYL36" s="86" t="str">
        <f>IFERROR(#REF!/#REF!,"")</f>
        <v/>
      </c>
      <c r="NYM36" s="86" t="str">
        <f>IFERROR(#REF!/#REF!,"")</f>
        <v/>
      </c>
      <c r="NYN36" s="86" t="str">
        <f>IFERROR(#REF!/#REF!,"")</f>
        <v/>
      </c>
      <c r="NYO36" s="86" t="str">
        <f>IFERROR(#REF!/#REF!,"")</f>
        <v/>
      </c>
      <c r="NYP36" s="86" t="str">
        <f>IFERROR(#REF!/#REF!,"")</f>
        <v/>
      </c>
      <c r="NYQ36" s="86" t="str">
        <f>IFERROR(#REF!/#REF!,"")</f>
        <v/>
      </c>
      <c r="NYR36" s="86" t="str">
        <f>IFERROR(#REF!/#REF!,"")</f>
        <v/>
      </c>
      <c r="NYS36" s="86" t="str">
        <f>IFERROR(#REF!/#REF!,"")</f>
        <v/>
      </c>
      <c r="NYT36" s="86" t="str">
        <f>IFERROR(#REF!/#REF!,"")</f>
        <v/>
      </c>
      <c r="NYU36" s="86" t="str">
        <f>IFERROR(#REF!/#REF!,"")</f>
        <v/>
      </c>
      <c r="NYV36" s="86" t="str">
        <f>IFERROR(#REF!/#REF!,"")</f>
        <v/>
      </c>
      <c r="NYW36" s="86" t="str">
        <f>IFERROR(#REF!/#REF!,"")</f>
        <v/>
      </c>
      <c r="NYX36" s="86" t="str">
        <f>IFERROR(#REF!/#REF!,"")</f>
        <v/>
      </c>
      <c r="NYY36" s="86" t="str">
        <f>IFERROR(#REF!/#REF!,"")</f>
        <v/>
      </c>
      <c r="NYZ36" s="86" t="str">
        <f>IFERROR(#REF!/#REF!,"")</f>
        <v/>
      </c>
      <c r="NZA36" s="86" t="str">
        <f>IFERROR(#REF!/#REF!,"")</f>
        <v/>
      </c>
      <c r="NZB36" s="86" t="str">
        <f>IFERROR(#REF!/#REF!,"")</f>
        <v/>
      </c>
      <c r="NZC36" s="86" t="str">
        <f>IFERROR(#REF!/#REF!,"")</f>
        <v/>
      </c>
      <c r="NZD36" s="86" t="str">
        <f>IFERROR(#REF!/#REF!,"")</f>
        <v/>
      </c>
      <c r="NZE36" s="86" t="str">
        <f>IFERROR(#REF!/#REF!,"")</f>
        <v/>
      </c>
      <c r="NZF36" s="86" t="str">
        <f>IFERROR(#REF!/#REF!,"")</f>
        <v/>
      </c>
      <c r="NZG36" s="86" t="str">
        <f>IFERROR(#REF!/#REF!,"")</f>
        <v/>
      </c>
      <c r="NZH36" s="86" t="str">
        <f>IFERROR(#REF!/#REF!,"")</f>
        <v/>
      </c>
      <c r="NZI36" s="86" t="str">
        <f>IFERROR(#REF!/#REF!,"")</f>
        <v/>
      </c>
      <c r="NZJ36" s="86" t="str">
        <f>IFERROR(#REF!/#REF!,"")</f>
        <v/>
      </c>
      <c r="NZK36" s="86" t="str">
        <f>IFERROR(#REF!/#REF!,"")</f>
        <v/>
      </c>
      <c r="NZL36" s="86" t="str">
        <f>IFERROR(#REF!/#REF!,"")</f>
        <v/>
      </c>
      <c r="NZM36" s="86" t="str">
        <f>IFERROR(#REF!/#REF!,"")</f>
        <v/>
      </c>
      <c r="NZN36" s="86" t="str">
        <f>IFERROR(#REF!/#REF!,"")</f>
        <v/>
      </c>
      <c r="NZO36" s="86" t="str">
        <f>IFERROR(#REF!/#REF!,"")</f>
        <v/>
      </c>
      <c r="NZP36" s="86" t="str">
        <f>IFERROR(#REF!/#REF!,"")</f>
        <v/>
      </c>
      <c r="NZQ36" s="86" t="str">
        <f>IFERROR(#REF!/#REF!,"")</f>
        <v/>
      </c>
      <c r="NZR36" s="86" t="str">
        <f>IFERROR(#REF!/#REF!,"")</f>
        <v/>
      </c>
      <c r="NZS36" s="86" t="str">
        <f>IFERROR(#REF!/#REF!,"")</f>
        <v/>
      </c>
      <c r="NZT36" s="86" t="str">
        <f>IFERROR(#REF!/#REF!,"")</f>
        <v/>
      </c>
      <c r="NZU36" s="86" t="str">
        <f>IFERROR(#REF!/#REF!,"")</f>
        <v/>
      </c>
      <c r="NZV36" s="86" t="str">
        <f>IFERROR(#REF!/#REF!,"")</f>
        <v/>
      </c>
      <c r="NZW36" s="86" t="str">
        <f>IFERROR(#REF!/#REF!,"")</f>
        <v/>
      </c>
      <c r="NZX36" s="86" t="str">
        <f>IFERROR(#REF!/#REF!,"")</f>
        <v/>
      </c>
      <c r="NZY36" s="86" t="str">
        <f>IFERROR(#REF!/#REF!,"")</f>
        <v/>
      </c>
      <c r="NZZ36" s="86" t="str">
        <f>IFERROR(#REF!/#REF!,"")</f>
        <v/>
      </c>
      <c r="OAA36" s="86" t="str">
        <f>IFERROR(#REF!/#REF!,"")</f>
        <v/>
      </c>
      <c r="OAB36" s="86" t="str">
        <f>IFERROR(#REF!/#REF!,"")</f>
        <v/>
      </c>
      <c r="OAC36" s="86" t="str">
        <f>IFERROR(#REF!/#REF!,"")</f>
        <v/>
      </c>
      <c r="OAD36" s="86" t="str">
        <f>IFERROR(#REF!/#REF!,"")</f>
        <v/>
      </c>
      <c r="OAE36" s="86" t="str">
        <f>IFERROR(#REF!/#REF!,"")</f>
        <v/>
      </c>
      <c r="OAF36" s="86" t="str">
        <f>IFERROR(#REF!/#REF!,"")</f>
        <v/>
      </c>
      <c r="OAG36" s="86" t="str">
        <f>IFERROR(#REF!/#REF!,"")</f>
        <v/>
      </c>
      <c r="OAH36" s="86" t="str">
        <f>IFERROR(#REF!/#REF!,"")</f>
        <v/>
      </c>
      <c r="OAI36" s="86" t="str">
        <f>IFERROR(#REF!/#REF!,"")</f>
        <v/>
      </c>
      <c r="OAJ36" s="86" t="str">
        <f>IFERROR(#REF!/#REF!,"")</f>
        <v/>
      </c>
      <c r="OAK36" s="86" t="str">
        <f>IFERROR(#REF!/#REF!,"")</f>
        <v/>
      </c>
      <c r="OAL36" s="86" t="str">
        <f>IFERROR(#REF!/#REF!,"")</f>
        <v/>
      </c>
      <c r="OAM36" s="86" t="str">
        <f>IFERROR(#REF!/#REF!,"")</f>
        <v/>
      </c>
      <c r="OAN36" s="86" t="str">
        <f>IFERROR(#REF!/#REF!,"")</f>
        <v/>
      </c>
      <c r="OAO36" s="86" t="str">
        <f>IFERROR(#REF!/#REF!,"")</f>
        <v/>
      </c>
      <c r="OAP36" s="86" t="str">
        <f>IFERROR(#REF!/#REF!,"")</f>
        <v/>
      </c>
      <c r="OAQ36" s="86" t="str">
        <f>IFERROR(#REF!/#REF!,"")</f>
        <v/>
      </c>
      <c r="OAR36" s="86" t="str">
        <f>IFERROR(#REF!/#REF!,"")</f>
        <v/>
      </c>
      <c r="OAS36" s="86" t="str">
        <f>IFERROR(#REF!/#REF!,"")</f>
        <v/>
      </c>
      <c r="OAT36" s="86" t="str">
        <f>IFERROR(#REF!/#REF!,"")</f>
        <v/>
      </c>
      <c r="OAU36" s="86" t="str">
        <f>IFERROR(#REF!/#REF!,"")</f>
        <v/>
      </c>
      <c r="OAV36" s="86" t="str">
        <f>IFERROR(#REF!/#REF!,"")</f>
        <v/>
      </c>
      <c r="OAW36" s="86" t="str">
        <f>IFERROR(#REF!/#REF!,"")</f>
        <v/>
      </c>
      <c r="OAX36" s="86" t="str">
        <f>IFERROR(#REF!/#REF!,"")</f>
        <v/>
      </c>
      <c r="OAY36" s="86" t="str">
        <f>IFERROR(#REF!/#REF!,"")</f>
        <v/>
      </c>
      <c r="OAZ36" s="86" t="str">
        <f>IFERROR(#REF!/#REF!,"")</f>
        <v/>
      </c>
      <c r="OBA36" s="86" t="str">
        <f>IFERROR(#REF!/#REF!,"")</f>
        <v/>
      </c>
      <c r="OBB36" s="86" t="str">
        <f>IFERROR(#REF!/#REF!,"")</f>
        <v/>
      </c>
      <c r="OBC36" s="86" t="str">
        <f>IFERROR(#REF!/#REF!,"")</f>
        <v/>
      </c>
      <c r="OBD36" s="86" t="str">
        <f>IFERROR(#REF!/#REF!,"")</f>
        <v/>
      </c>
      <c r="OBE36" s="86" t="str">
        <f>IFERROR(#REF!/#REF!,"")</f>
        <v/>
      </c>
      <c r="OBF36" s="86" t="str">
        <f>IFERROR(#REF!/#REF!,"")</f>
        <v/>
      </c>
      <c r="OBG36" s="86" t="str">
        <f>IFERROR(#REF!/#REF!,"")</f>
        <v/>
      </c>
      <c r="OBH36" s="86" t="str">
        <f>IFERROR(#REF!/#REF!,"")</f>
        <v/>
      </c>
      <c r="OBI36" s="86" t="str">
        <f>IFERROR(#REF!/#REF!,"")</f>
        <v/>
      </c>
      <c r="OBJ36" s="86" t="str">
        <f>IFERROR(#REF!/#REF!,"")</f>
        <v/>
      </c>
      <c r="OBK36" s="86" t="str">
        <f>IFERROR(#REF!/#REF!,"")</f>
        <v/>
      </c>
      <c r="OBL36" s="86" t="str">
        <f>IFERROR(#REF!/#REF!,"")</f>
        <v/>
      </c>
      <c r="OBM36" s="86" t="str">
        <f>IFERROR(#REF!/#REF!,"")</f>
        <v/>
      </c>
      <c r="OBN36" s="86" t="str">
        <f>IFERROR(#REF!/#REF!,"")</f>
        <v/>
      </c>
      <c r="OBO36" s="86" t="str">
        <f>IFERROR(#REF!/#REF!,"")</f>
        <v/>
      </c>
      <c r="OBP36" s="86" t="str">
        <f>IFERROR(#REF!/#REF!,"")</f>
        <v/>
      </c>
      <c r="OBQ36" s="86" t="str">
        <f>IFERROR(#REF!/#REF!,"")</f>
        <v/>
      </c>
      <c r="OBR36" s="86" t="str">
        <f>IFERROR(#REF!/#REF!,"")</f>
        <v/>
      </c>
      <c r="OBS36" s="86" t="str">
        <f>IFERROR(#REF!/#REF!,"")</f>
        <v/>
      </c>
      <c r="OBT36" s="86" t="str">
        <f>IFERROR(#REF!/#REF!,"")</f>
        <v/>
      </c>
      <c r="OBU36" s="86" t="str">
        <f>IFERROR(#REF!/#REF!,"")</f>
        <v/>
      </c>
      <c r="OBV36" s="86" t="str">
        <f>IFERROR(#REF!/#REF!,"")</f>
        <v/>
      </c>
      <c r="OBW36" s="86" t="str">
        <f>IFERROR(#REF!/#REF!,"")</f>
        <v/>
      </c>
      <c r="OBX36" s="86" t="str">
        <f>IFERROR(#REF!/#REF!,"")</f>
        <v/>
      </c>
      <c r="OBY36" s="86" t="str">
        <f>IFERROR(#REF!/#REF!,"")</f>
        <v/>
      </c>
      <c r="OBZ36" s="86" t="str">
        <f>IFERROR(#REF!/#REF!,"")</f>
        <v/>
      </c>
      <c r="OCA36" s="86" t="str">
        <f>IFERROR(#REF!/#REF!,"")</f>
        <v/>
      </c>
      <c r="OCB36" s="86" t="str">
        <f>IFERROR(#REF!/#REF!,"")</f>
        <v/>
      </c>
      <c r="OCC36" s="86" t="str">
        <f>IFERROR(#REF!/#REF!,"")</f>
        <v/>
      </c>
      <c r="OCD36" s="86" t="str">
        <f>IFERROR(#REF!/#REF!,"")</f>
        <v/>
      </c>
      <c r="OCE36" s="86" t="str">
        <f>IFERROR(#REF!/#REF!,"")</f>
        <v/>
      </c>
      <c r="OCF36" s="86" t="str">
        <f>IFERROR(#REF!/#REF!,"")</f>
        <v/>
      </c>
      <c r="OCG36" s="86" t="str">
        <f>IFERROR(#REF!/#REF!,"")</f>
        <v/>
      </c>
      <c r="OCH36" s="86" t="str">
        <f>IFERROR(#REF!/#REF!,"")</f>
        <v/>
      </c>
      <c r="OCI36" s="86" t="str">
        <f>IFERROR(#REF!/#REF!,"")</f>
        <v/>
      </c>
      <c r="OCJ36" s="86" t="str">
        <f>IFERROR(#REF!/#REF!,"")</f>
        <v/>
      </c>
      <c r="OCK36" s="86" t="str">
        <f>IFERROR(#REF!/#REF!,"")</f>
        <v/>
      </c>
      <c r="OCL36" s="86" t="str">
        <f>IFERROR(#REF!/#REF!,"")</f>
        <v/>
      </c>
      <c r="OCM36" s="86" t="str">
        <f>IFERROR(#REF!/#REF!,"")</f>
        <v/>
      </c>
      <c r="OCN36" s="86" t="str">
        <f>IFERROR(#REF!/#REF!,"")</f>
        <v/>
      </c>
      <c r="OCO36" s="86" t="str">
        <f>IFERROR(#REF!/#REF!,"")</f>
        <v/>
      </c>
      <c r="OCP36" s="86" t="str">
        <f>IFERROR(#REF!/#REF!,"")</f>
        <v/>
      </c>
      <c r="OCQ36" s="86" t="str">
        <f>IFERROR(#REF!/#REF!,"")</f>
        <v/>
      </c>
      <c r="OCR36" s="86" t="str">
        <f>IFERROR(#REF!/#REF!,"")</f>
        <v/>
      </c>
      <c r="OCS36" s="86" t="str">
        <f>IFERROR(#REF!/#REF!,"")</f>
        <v/>
      </c>
      <c r="OCT36" s="86" t="str">
        <f>IFERROR(#REF!/#REF!,"")</f>
        <v/>
      </c>
      <c r="OCU36" s="86" t="str">
        <f>IFERROR(#REF!/#REF!,"")</f>
        <v/>
      </c>
      <c r="OCV36" s="86" t="str">
        <f>IFERROR(#REF!/#REF!,"")</f>
        <v/>
      </c>
      <c r="OCW36" s="86" t="str">
        <f>IFERROR(#REF!/#REF!,"")</f>
        <v/>
      </c>
      <c r="OCX36" s="86" t="str">
        <f>IFERROR(#REF!/#REF!,"")</f>
        <v/>
      </c>
      <c r="OCY36" s="86" t="str">
        <f>IFERROR(#REF!/#REF!,"")</f>
        <v/>
      </c>
      <c r="OCZ36" s="86" t="str">
        <f>IFERROR(#REF!/#REF!,"")</f>
        <v/>
      </c>
      <c r="ODA36" s="86" t="str">
        <f>IFERROR(#REF!/#REF!,"")</f>
        <v/>
      </c>
      <c r="ODB36" s="86" t="str">
        <f>IFERROR(#REF!/#REF!,"")</f>
        <v/>
      </c>
      <c r="ODC36" s="86" t="str">
        <f>IFERROR(#REF!/#REF!,"")</f>
        <v/>
      </c>
      <c r="ODD36" s="86" t="str">
        <f>IFERROR(#REF!/#REF!,"")</f>
        <v/>
      </c>
      <c r="ODE36" s="86" t="str">
        <f>IFERROR(#REF!/#REF!,"")</f>
        <v/>
      </c>
      <c r="ODF36" s="86" t="str">
        <f>IFERROR(#REF!/#REF!,"")</f>
        <v/>
      </c>
      <c r="ODG36" s="86" t="str">
        <f>IFERROR(#REF!/#REF!,"")</f>
        <v/>
      </c>
      <c r="ODH36" s="86" t="str">
        <f>IFERROR(#REF!/#REF!,"")</f>
        <v/>
      </c>
      <c r="ODI36" s="86" t="str">
        <f>IFERROR(#REF!/#REF!,"")</f>
        <v/>
      </c>
      <c r="ODJ36" s="86" t="str">
        <f>IFERROR(#REF!/#REF!,"")</f>
        <v/>
      </c>
      <c r="ODK36" s="86" t="str">
        <f>IFERROR(#REF!/#REF!,"")</f>
        <v/>
      </c>
      <c r="ODL36" s="86" t="str">
        <f>IFERROR(#REF!/#REF!,"")</f>
        <v/>
      </c>
      <c r="ODM36" s="86" t="str">
        <f>IFERROR(#REF!/#REF!,"")</f>
        <v/>
      </c>
      <c r="ODN36" s="86" t="str">
        <f>IFERROR(#REF!/#REF!,"")</f>
        <v/>
      </c>
      <c r="ODO36" s="86" t="str">
        <f>IFERROR(#REF!/#REF!,"")</f>
        <v/>
      </c>
      <c r="ODP36" s="86" t="str">
        <f>IFERROR(#REF!/#REF!,"")</f>
        <v/>
      </c>
      <c r="ODQ36" s="86" t="str">
        <f>IFERROR(#REF!/#REF!,"")</f>
        <v/>
      </c>
      <c r="ODR36" s="86" t="str">
        <f>IFERROR(#REF!/#REF!,"")</f>
        <v/>
      </c>
      <c r="ODS36" s="86" t="str">
        <f>IFERROR(#REF!/#REF!,"")</f>
        <v/>
      </c>
      <c r="ODT36" s="86" t="str">
        <f>IFERROR(#REF!/#REF!,"")</f>
        <v/>
      </c>
      <c r="ODU36" s="86" t="str">
        <f>IFERROR(#REF!/#REF!,"")</f>
        <v/>
      </c>
      <c r="ODV36" s="86" t="str">
        <f>IFERROR(#REF!/#REF!,"")</f>
        <v/>
      </c>
      <c r="ODW36" s="86" t="str">
        <f>IFERROR(#REF!/#REF!,"")</f>
        <v/>
      </c>
      <c r="ODX36" s="86" t="str">
        <f>IFERROR(#REF!/#REF!,"")</f>
        <v/>
      </c>
      <c r="ODY36" s="86" t="str">
        <f>IFERROR(#REF!/#REF!,"")</f>
        <v/>
      </c>
      <c r="ODZ36" s="86" t="str">
        <f>IFERROR(#REF!/#REF!,"")</f>
        <v/>
      </c>
      <c r="OEA36" s="86" t="str">
        <f>IFERROR(#REF!/#REF!,"")</f>
        <v/>
      </c>
      <c r="OEB36" s="86" t="str">
        <f>IFERROR(#REF!/#REF!,"")</f>
        <v/>
      </c>
      <c r="OEC36" s="86" t="str">
        <f>IFERROR(#REF!/#REF!,"")</f>
        <v/>
      </c>
      <c r="OED36" s="86" t="str">
        <f>IFERROR(#REF!/#REF!,"")</f>
        <v/>
      </c>
      <c r="OEE36" s="86" t="str">
        <f>IFERROR(#REF!/#REF!,"")</f>
        <v/>
      </c>
      <c r="OEF36" s="86" t="str">
        <f>IFERROR(#REF!/#REF!,"")</f>
        <v/>
      </c>
      <c r="OEG36" s="86" t="str">
        <f>IFERROR(#REF!/#REF!,"")</f>
        <v/>
      </c>
      <c r="OEH36" s="86" t="str">
        <f>IFERROR(#REF!/#REF!,"")</f>
        <v/>
      </c>
      <c r="OEI36" s="86" t="str">
        <f>IFERROR(#REF!/#REF!,"")</f>
        <v/>
      </c>
      <c r="OEJ36" s="86" t="str">
        <f>IFERROR(#REF!/#REF!,"")</f>
        <v/>
      </c>
      <c r="OEK36" s="86" t="str">
        <f>IFERROR(#REF!/#REF!,"")</f>
        <v/>
      </c>
      <c r="OEL36" s="86" t="str">
        <f>IFERROR(#REF!/#REF!,"")</f>
        <v/>
      </c>
      <c r="OEM36" s="86" t="str">
        <f>IFERROR(#REF!/#REF!,"")</f>
        <v/>
      </c>
      <c r="OEN36" s="86" t="str">
        <f>IFERROR(#REF!/#REF!,"")</f>
        <v/>
      </c>
      <c r="OEO36" s="86" t="str">
        <f>IFERROR(#REF!/#REF!,"")</f>
        <v/>
      </c>
      <c r="OEP36" s="86" t="str">
        <f>IFERROR(#REF!/#REF!,"")</f>
        <v/>
      </c>
      <c r="OEQ36" s="86" t="str">
        <f>IFERROR(#REF!/#REF!,"")</f>
        <v/>
      </c>
      <c r="OER36" s="86" t="str">
        <f>IFERROR(#REF!/#REF!,"")</f>
        <v/>
      </c>
      <c r="OES36" s="86" t="str">
        <f>IFERROR(#REF!/#REF!,"")</f>
        <v/>
      </c>
      <c r="OET36" s="86" t="str">
        <f>IFERROR(#REF!/#REF!,"")</f>
        <v/>
      </c>
      <c r="OEU36" s="86" t="str">
        <f>IFERROR(#REF!/#REF!,"")</f>
        <v/>
      </c>
      <c r="OEV36" s="86" t="str">
        <f>IFERROR(#REF!/#REF!,"")</f>
        <v/>
      </c>
      <c r="OEW36" s="86" t="str">
        <f>IFERROR(#REF!/#REF!,"")</f>
        <v/>
      </c>
      <c r="OEX36" s="86" t="str">
        <f>IFERROR(#REF!/#REF!,"")</f>
        <v/>
      </c>
      <c r="OEY36" s="86" t="str">
        <f>IFERROR(#REF!/#REF!,"")</f>
        <v/>
      </c>
      <c r="OEZ36" s="86" t="str">
        <f>IFERROR(#REF!/#REF!,"")</f>
        <v/>
      </c>
      <c r="OFA36" s="86" t="str">
        <f>IFERROR(#REF!/#REF!,"")</f>
        <v/>
      </c>
      <c r="OFB36" s="86" t="str">
        <f>IFERROR(#REF!/#REF!,"")</f>
        <v/>
      </c>
      <c r="OFC36" s="86" t="str">
        <f>IFERROR(#REF!/#REF!,"")</f>
        <v/>
      </c>
      <c r="OFD36" s="86" t="str">
        <f>IFERROR(#REF!/#REF!,"")</f>
        <v/>
      </c>
      <c r="OFE36" s="86" t="str">
        <f>IFERROR(#REF!/#REF!,"")</f>
        <v/>
      </c>
      <c r="OFF36" s="86" t="str">
        <f>IFERROR(#REF!/#REF!,"")</f>
        <v/>
      </c>
      <c r="OFG36" s="86" t="str">
        <f>IFERROR(#REF!/#REF!,"")</f>
        <v/>
      </c>
      <c r="OFH36" s="86" t="str">
        <f>IFERROR(#REF!/#REF!,"")</f>
        <v/>
      </c>
      <c r="OFI36" s="86" t="str">
        <f>IFERROR(#REF!/#REF!,"")</f>
        <v/>
      </c>
      <c r="OFJ36" s="86" t="str">
        <f>IFERROR(#REF!/#REF!,"")</f>
        <v/>
      </c>
      <c r="OFK36" s="86" t="str">
        <f>IFERROR(#REF!/#REF!,"")</f>
        <v/>
      </c>
      <c r="OFL36" s="86" t="str">
        <f>IFERROR(#REF!/#REF!,"")</f>
        <v/>
      </c>
      <c r="OFM36" s="86" t="str">
        <f>IFERROR(#REF!/#REF!,"")</f>
        <v/>
      </c>
      <c r="OFN36" s="86" t="str">
        <f>IFERROR(#REF!/#REF!,"")</f>
        <v/>
      </c>
      <c r="OFO36" s="86" t="str">
        <f>IFERROR(#REF!/#REF!,"")</f>
        <v/>
      </c>
      <c r="OFP36" s="86" t="str">
        <f>IFERROR(#REF!/#REF!,"")</f>
        <v/>
      </c>
      <c r="OFQ36" s="86" t="str">
        <f>IFERROR(#REF!/#REF!,"")</f>
        <v/>
      </c>
      <c r="OFR36" s="86" t="str">
        <f>IFERROR(#REF!/#REF!,"")</f>
        <v/>
      </c>
      <c r="OFS36" s="86" t="str">
        <f>IFERROR(#REF!/#REF!,"")</f>
        <v/>
      </c>
      <c r="OFT36" s="86" t="str">
        <f>IFERROR(#REF!/#REF!,"")</f>
        <v/>
      </c>
      <c r="OFU36" s="86" t="str">
        <f>IFERROR(#REF!/#REF!,"")</f>
        <v/>
      </c>
      <c r="OFV36" s="86" t="str">
        <f>IFERROR(#REF!/#REF!,"")</f>
        <v/>
      </c>
      <c r="OFW36" s="86" t="str">
        <f>IFERROR(#REF!/#REF!,"")</f>
        <v/>
      </c>
      <c r="OFX36" s="86" t="str">
        <f>IFERROR(#REF!/#REF!,"")</f>
        <v/>
      </c>
      <c r="OFY36" s="86" t="str">
        <f>IFERROR(#REF!/#REF!,"")</f>
        <v/>
      </c>
      <c r="OFZ36" s="86" t="str">
        <f>IFERROR(#REF!/#REF!,"")</f>
        <v/>
      </c>
      <c r="OGA36" s="86" t="str">
        <f>IFERROR(#REF!/#REF!,"")</f>
        <v/>
      </c>
      <c r="OGB36" s="86" t="str">
        <f>IFERROR(#REF!/#REF!,"")</f>
        <v/>
      </c>
      <c r="OGC36" s="86" t="str">
        <f>IFERROR(#REF!/#REF!,"")</f>
        <v/>
      </c>
      <c r="OGD36" s="86" t="str">
        <f>IFERROR(#REF!/#REF!,"")</f>
        <v/>
      </c>
      <c r="OGE36" s="86" t="str">
        <f>IFERROR(#REF!/#REF!,"")</f>
        <v/>
      </c>
      <c r="OGF36" s="86" t="str">
        <f>IFERROR(#REF!/#REF!,"")</f>
        <v/>
      </c>
      <c r="OGG36" s="86" t="str">
        <f>IFERROR(#REF!/#REF!,"")</f>
        <v/>
      </c>
      <c r="OGH36" s="86" t="str">
        <f>IFERROR(#REF!/#REF!,"")</f>
        <v/>
      </c>
      <c r="OGI36" s="86" t="str">
        <f>IFERROR(#REF!/#REF!,"")</f>
        <v/>
      </c>
      <c r="OGJ36" s="86" t="str">
        <f>IFERROR(#REF!/#REF!,"")</f>
        <v/>
      </c>
      <c r="OGK36" s="86" t="str">
        <f>IFERROR(#REF!/#REF!,"")</f>
        <v/>
      </c>
      <c r="OGL36" s="86" t="str">
        <f>IFERROR(#REF!/#REF!,"")</f>
        <v/>
      </c>
      <c r="OGM36" s="86" t="str">
        <f>IFERROR(#REF!/#REF!,"")</f>
        <v/>
      </c>
      <c r="OGN36" s="86" t="str">
        <f>IFERROR(#REF!/#REF!,"")</f>
        <v/>
      </c>
      <c r="OGO36" s="86" t="str">
        <f>IFERROR(#REF!/#REF!,"")</f>
        <v/>
      </c>
      <c r="OGP36" s="86" t="str">
        <f>IFERROR(#REF!/#REF!,"")</f>
        <v/>
      </c>
      <c r="OGQ36" s="86" t="str">
        <f>IFERROR(#REF!/#REF!,"")</f>
        <v/>
      </c>
      <c r="OGR36" s="86" t="str">
        <f>IFERROR(#REF!/#REF!,"")</f>
        <v/>
      </c>
      <c r="OGS36" s="86" t="str">
        <f>IFERROR(#REF!/#REF!,"")</f>
        <v/>
      </c>
      <c r="OGT36" s="86" t="str">
        <f>IFERROR(#REF!/#REF!,"")</f>
        <v/>
      </c>
      <c r="OGU36" s="86" t="str">
        <f>IFERROR(#REF!/#REF!,"")</f>
        <v/>
      </c>
      <c r="OGV36" s="86" t="str">
        <f>IFERROR(#REF!/#REF!,"")</f>
        <v/>
      </c>
      <c r="OGW36" s="86" t="str">
        <f>IFERROR(#REF!/#REF!,"")</f>
        <v/>
      </c>
      <c r="OGX36" s="86" t="str">
        <f>IFERROR(#REF!/#REF!,"")</f>
        <v/>
      </c>
      <c r="OGY36" s="86" t="str">
        <f>IFERROR(#REF!/#REF!,"")</f>
        <v/>
      </c>
      <c r="OGZ36" s="86" t="str">
        <f>IFERROR(#REF!/#REF!,"")</f>
        <v/>
      </c>
      <c r="OHA36" s="86" t="str">
        <f>IFERROR(#REF!/#REF!,"")</f>
        <v/>
      </c>
      <c r="OHB36" s="86" t="str">
        <f>IFERROR(#REF!/#REF!,"")</f>
        <v/>
      </c>
      <c r="OHC36" s="86" t="str">
        <f>IFERROR(#REF!/#REF!,"")</f>
        <v/>
      </c>
      <c r="OHD36" s="86" t="str">
        <f>IFERROR(#REF!/#REF!,"")</f>
        <v/>
      </c>
      <c r="OHE36" s="86" t="str">
        <f>IFERROR(#REF!/#REF!,"")</f>
        <v/>
      </c>
      <c r="OHF36" s="86" t="str">
        <f>IFERROR(#REF!/#REF!,"")</f>
        <v/>
      </c>
      <c r="OHG36" s="86" t="str">
        <f>IFERROR(#REF!/#REF!,"")</f>
        <v/>
      </c>
      <c r="OHH36" s="86" t="str">
        <f>IFERROR(#REF!/#REF!,"")</f>
        <v/>
      </c>
      <c r="OHI36" s="86" t="str">
        <f>IFERROR(#REF!/#REF!,"")</f>
        <v/>
      </c>
      <c r="OHJ36" s="86" t="str">
        <f>IFERROR(#REF!/#REF!,"")</f>
        <v/>
      </c>
      <c r="OHK36" s="86" t="str">
        <f>IFERROR(#REF!/#REF!,"")</f>
        <v/>
      </c>
      <c r="OHL36" s="86" t="str">
        <f>IFERROR(#REF!/#REF!,"")</f>
        <v/>
      </c>
      <c r="OHM36" s="86" t="str">
        <f>IFERROR(#REF!/#REF!,"")</f>
        <v/>
      </c>
      <c r="OHN36" s="86" t="str">
        <f>IFERROR(#REF!/#REF!,"")</f>
        <v/>
      </c>
      <c r="OHO36" s="86" t="str">
        <f>IFERROR(#REF!/#REF!,"")</f>
        <v/>
      </c>
      <c r="OHP36" s="86" t="str">
        <f>IFERROR(#REF!/#REF!,"")</f>
        <v/>
      </c>
      <c r="OHQ36" s="86" t="str">
        <f>IFERROR(#REF!/#REF!,"")</f>
        <v/>
      </c>
      <c r="OHR36" s="86" t="str">
        <f>IFERROR(#REF!/#REF!,"")</f>
        <v/>
      </c>
      <c r="OHS36" s="86" t="str">
        <f>IFERROR(#REF!/#REF!,"")</f>
        <v/>
      </c>
      <c r="OHT36" s="86" t="str">
        <f>IFERROR(#REF!/#REF!,"")</f>
        <v/>
      </c>
      <c r="OHU36" s="86" t="str">
        <f>IFERROR(#REF!/#REF!,"")</f>
        <v/>
      </c>
      <c r="OHV36" s="86" t="str">
        <f>IFERROR(#REF!/#REF!,"")</f>
        <v/>
      </c>
      <c r="OHW36" s="86" t="str">
        <f>IFERROR(#REF!/#REF!,"")</f>
        <v/>
      </c>
      <c r="OHX36" s="86" t="str">
        <f>IFERROR(#REF!/#REF!,"")</f>
        <v/>
      </c>
      <c r="OHY36" s="86" t="str">
        <f>IFERROR(#REF!/#REF!,"")</f>
        <v/>
      </c>
      <c r="OHZ36" s="86" t="str">
        <f>IFERROR(#REF!/#REF!,"")</f>
        <v/>
      </c>
      <c r="OIA36" s="86" t="str">
        <f>IFERROR(#REF!/#REF!,"")</f>
        <v/>
      </c>
      <c r="OIB36" s="86" t="str">
        <f>IFERROR(#REF!/#REF!,"")</f>
        <v/>
      </c>
      <c r="OIC36" s="86" t="str">
        <f>IFERROR(#REF!/#REF!,"")</f>
        <v/>
      </c>
      <c r="OID36" s="86" t="str">
        <f>IFERROR(#REF!/#REF!,"")</f>
        <v/>
      </c>
      <c r="OIE36" s="86" t="str">
        <f>IFERROR(#REF!/#REF!,"")</f>
        <v/>
      </c>
      <c r="OIF36" s="86" t="str">
        <f>IFERROR(#REF!/#REF!,"")</f>
        <v/>
      </c>
      <c r="OIG36" s="86" t="str">
        <f>IFERROR(#REF!/#REF!,"")</f>
        <v/>
      </c>
      <c r="OIH36" s="86" t="str">
        <f>IFERROR(#REF!/#REF!,"")</f>
        <v/>
      </c>
      <c r="OII36" s="86" t="str">
        <f>IFERROR(#REF!/#REF!,"")</f>
        <v/>
      </c>
      <c r="OIJ36" s="86" t="str">
        <f>IFERROR(#REF!/#REF!,"")</f>
        <v/>
      </c>
      <c r="OIK36" s="86" t="str">
        <f>IFERROR(#REF!/#REF!,"")</f>
        <v/>
      </c>
      <c r="OIL36" s="86" t="str">
        <f>IFERROR(#REF!/#REF!,"")</f>
        <v/>
      </c>
      <c r="OIM36" s="86" t="str">
        <f>IFERROR(#REF!/#REF!,"")</f>
        <v/>
      </c>
      <c r="OIN36" s="86" t="str">
        <f>IFERROR(#REF!/#REF!,"")</f>
        <v/>
      </c>
      <c r="OIO36" s="86" t="str">
        <f>IFERROR(#REF!/#REF!,"")</f>
        <v/>
      </c>
      <c r="OIP36" s="86" t="str">
        <f>IFERROR(#REF!/#REF!,"")</f>
        <v/>
      </c>
      <c r="OIQ36" s="86" t="str">
        <f>IFERROR(#REF!/#REF!,"")</f>
        <v/>
      </c>
      <c r="OIR36" s="86" t="str">
        <f>IFERROR(#REF!/#REF!,"")</f>
        <v/>
      </c>
      <c r="OIS36" s="86" t="str">
        <f>IFERROR(#REF!/#REF!,"")</f>
        <v/>
      </c>
      <c r="OIT36" s="86" t="str">
        <f>IFERROR(#REF!/#REF!,"")</f>
        <v/>
      </c>
      <c r="OIU36" s="86" t="str">
        <f>IFERROR(#REF!/#REF!,"")</f>
        <v/>
      </c>
      <c r="OIV36" s="86" t="str">
        <f>IFERROR(#REF!/#REF!,"")</f>
        <v/>
      </c>
      <c r="OIW36" s="86" t="str">
        <f>IFERROR(#REF!/#REF!,"")</f>
        <v/>
      </c>
      <c r="OIX36" s="86" t="str">
        <f>IFERROR(#REF!/#REF!,"")</f>
        <v/>
      </c>
      <c r="OIY36" s="86" t="str">
        <f>IFERROR(#REF!/#REF!,"")</f>
        <v/>
      </c>
      <c r="OIZ36" s="86" t="str">
        <f>IFERROR(#REF!/#REF!,"")</f>
        <v/>
      </c>
      <c r="OJA36" s="86" t="str">
        <f>IFERROR(#REF!/#REF!,"")</f>
        <v/>
      </c>
      <c r="OJB36" s="86" t="str">
        <f>IFERROR(#REF!/#REF!,"")</f>
        <v/>
      </c>
      <c r="OJC36" s="86" t="str">
        <f>IFERROR(#REF!/#REF!,"")</f>
        <v/>
      </c>
      <c r="OJD36" s="86" t="str">
        <f>IFERROR(#REF!/#REF!,"")</f>
        <v/>
      </c>
      <c r="OJE36" s="86" t="str">
        <f>IFERROR(#REF!/#REF!,"")</f>
        <v/>
      </c>
      <c r="OJF36" s="86" t="str">
        <f>IFERROR(#REF!/#REF!,"")</f>
        <v/>
      </c>
      <c r="OJG36" s="86" t="str">
        <f>IFERROR(#REF!/#REF!,"")</f>
        <v/>
      </c>
      <c r="OJH36" s="86" t="str">
        <f>IFERROR(#REF!/#REF!,"")</f>
        <v/>
      </c>
      <c r="OJI36" s="86" t="str">
        <f>IFERROR(#REF!/#REF!,"")</f>
        <v/>
      </c>
      <c r="OJJ36" s="86" t="str">
        <f>IFERROR(#REF!/#REF!,"")</f>
        <v/>
      </c>
      <c r="OJK36" s="86" t="str">
        <f>IFERROR(#REF!/#REF!,"")</f>
        <v/>
      </c>
      <c r="OJL36" s="86" t="str">
        <f>IFERROR(#REF!/#REF!,"")</f>
        <v/>
      </c>
      <c r="OJM36" s="86" t="str">
        <f>IFERROR(#REF!/#REF!,"")</f>
        <v/>
      </c>
      <c r="OJN36" s="86" t="str">
        <f>IFERROR(#REF!/#REF!,"")</f>
        <v/>
      </c>
      <c r="OJO36" s="86" t="str">
        <f>IFERROR(#REF!/#REF!,"")</f>
        <v/>
      </c>
      <c r="OJP36" s="86" t="str">
        <f>IFERROR(#REF!/#REF!,"")</f>
        <v/>
      </c>
      <c r="OJQ36" s="86" t="str">
        <f>IFERROR(#REF!/#REF!,"")</f>
        <v/>
      </c>
      <c r="OJR36" s="86" t="str">
        <f>IFERROR(#REF!/#REF!,"")</f>
        <v/>
      </c>
      <c r="OJS36" s="86" t="str">
        <f>IFERROR(#REF!/#REF!,"")</f>
        <v/>
      </c>
      <c r="OJT36" s="86" t="str">
        <f>IFERROR(#REF!/#REF!,"")</f>
        <v/>
      </c>
      <c r="OJU36" s="86" t="str">
        <f>IFERROR(#REF!/#REF!,"")</f>
        <v/>
      </c>
      <c r="OJV36" s="86" t="str">
        <f>IFERROR(#REF!/#REF!,"")</f>
        <v/>
      </c>
      <c r="OJW36" s="86" t="str">
        <f>IFERROR(#REF!/#REF!,"")</f>
        <v/>
      </c>
      <c r="OJX36" s="86" t="str">
        <f>IFERROR(#REF!/#REF!,"")</f>
        <v/>
      </c>
      <c r="OJY36" s="86" t="str">
        <f>IFERROR(#REF!/#REF!,"")</f>
        <v/>
      </c>
      <c r="OJZ36" s="86" t="str">
        <f>IFERROR(#REF!/#REF!,"")</f>
        <v/>
      </c>
      <c r="OKA36" s="86" t="str">
        <f>IFERROR(#REF!/#REF!,"")</f>
        <v/>
      </c>
      <c r="OKB36" s="86" t="str">
        <f>IFERROR(#REF!/#REF!,"")</f>
        <v/>
      </c>
      <c r="OKC36" s="86" t="str">
        <f>IFERROR(#REF!/#REF!,"")</f>
        <v/>
      </c>
      <c r="OKD36" s="86" t="str">
        <f>IFERROR(#REF!/#REF!,"")</f>
        <v/>
      </c>
      <c r="OKE36" s="86" t="str">
        <f>IFERROR(#REF!/#REF!,"")</f>
        <v/>
      </c>
      <c r="OKF36" s="86" t="str">
        <f>IFERROR(#REF!/#REF!,"")</f>
        <v/>
      </c>
      <c r="OKG36" s="86" t="str">
        <f>IFERROR(#REF!/#REF!,"")</f>
        <v/>
      </c>
      <c r="OKH36" s="86" t="str">
        <f>IFERROR(#REF!/#REF!,"")</f>
        <v/>
      </c>
      <c r="OKI36" s="86" t="str">
        <f>IFERROR(#REF!/#REF!,"")</f>
        <v/>
      </c>
      <c r="OKJ36" s="86" t="str">
        <f>IFERROR(#REF!/#REF!,"")</f>
        <v/>
      </c>
      <c r="OKK36" s="86" t="str">
        <f>IFERROR(#REF!/#REF!,"")</f>
        <v/>
      </c>
      <c r="OKL36" s="86" t="str">
        <f>IFERROR(#REF!/#REF!,"")</f>
        <v/>
      </c>
      <c r="OKM36" s="86" t="str">
        <f>IFERROR(#REF!/#REF!,"")</f>
        <v/>
      </c>
      <c r="OKN36" s="86" t="str">
        <f>IFERROR(#REF!/#REF!,"")</f>
        <v/>
      </c>
      <c r="OKO36" s="86" t="str">
        <f>IFERROR(#REF!/#REF!,"")</f>
        <v/>
      </c>
      <c r="OKP36" s="86" t="str">
        <f>IFERROR(#REF!/#REF!,"")</f>
        <v/>
      </c>
      <c r="OKQ36" s="86" t="str">
        <f>IFERROR(#REF!/#REF!,"")</f>
        <v/>
      </c>
      <c r="OKR36" s="86" t="str">
        <f>IFERROR(#REF!/#REF!,"")</f>
        <v/>
      </c>
      <c r="OKS36" s="86" t="str">
        <f>IFERROR(#REF!/#REF!,"")</f>
        <v/>
      </c>
      <c r="OKT36" s="86" t="str">
        <f>IFERROR(#REF!/#REF!,"")</f>
        <v/>
      </c>
      <c r="OKU36" s="86" t="str">
        <f>IFERROR(#REF!/#REF!,"")</f>
        <v/>
      </c>
      <c r="OKV36" s="86" t="str">
        <f>IFERROR(#REF!/#REF!,"")</f>
        <v/>
      </c>
      <c r="OKW36" s="86" t="str">
        <f>IFERROR(#REF!/#REF!,"")</f>
        <v/>
      </c>
      <c r="OKX36" s="86" t="str">
        <f>IFERROR(#REF!/#REF!,"")</f>
        <v/>
      </c>
      <c r="OKY36" s="86" t="str">
        <f>IFERROR(#REF!/#REF!,"")</f>
        <v/>
      </c>
      <c r="OKZ36" s="86" t="str">
        <f>IFERROR(#REF!/#REF!,"")</f>
        <v/>
      </c>
      <c r="OLA36" s="86" t="str">
        <f>IFERROR(#REF!/#REF!,"")</f>
        <v/>
      </c>
      <c r="OLB36" s="86" t="str">
        <f>IFERROR(#REF!/#REF!,"")</f>
        <v/>
      </c>
      <c r="OLC36" s="86" t="str">
        <f>IFERROR(#REF!/#REF!,"")</f>
        <v/>
      </c>
      <c r="OLD36" s="86" t="str">
        <f>IFERROR(#REF!/#REF!,"")</f>
        <v/>
      </c>
      <c r="OLE36" s="86" t="str">
        <f>IFERROR(#REF!/#REF!,"")</f>
        <v/>
      </c>
      <c r="OLF36" s="86" t="str">
        <f>IFERROR(#REF!/#REF!,"")</f>
        <v/>
      </c>
      <c r="OLG36" s="86" t="str">
        <f>IFERROR(#REF!/#REF!,"")</f>
        <v/>
      </c>
      <c r="OLH36" s="86" t="str">
        <f>IFERROR(#REF!/#REF!,"")</f>
        <v/>
      </c>
      <c r="OLI36" s="86" t="str">
        <f>IFERROR(#REF!/#REF!,"")</f>
        <v/>
      </c>
      <c r="OLJ36" s="86" t="str">
        <f>IFERROR(#REF!/#REF!,"")</f>
        <v/>
      </c>
      <c r="OLK36" s="86" t="str">
        <f>IFERROR(#REF!/#REF!,"")</f>
        <v/>
      </c>
      <c r="OLL36" s="86" t="str">
        <f>IFERROR(#REF!/#REF!,"")</f>
        <v/>
      </c>
      <c r="OLM36" s="86" t="str">
        <f>IFERROR(#REF!/#REF!,"")</f>
        <v/>
      </c>
      <c r="OLN36" s="86" t="str">
        <f>IFERROR(#REF!/#REF!,"")</f>
        <v/>
      </c>
      <c r="OLO36" s="86" t="str">
        <f>IFERROR(#REF!/#REF!,"")</f>
        <v/>
      </c>
      <c r="OLP36" s="86" t="str">
        <f>IFERROR(#REF!/#REF!,"")</f>
        <v/>
      </c>
      <c r="OLQ36" s="86" t="str">
        <f>IFERROR(#REF!/#REF!,"")</f>
        <v/>
      </c>
      <c r="OLR36" s="86" t="str">
        <f>IFERROR(#REF!/#REF!,"")</f>
        <v/>
      </c>
      <c r="OLS36" s="86" t="str">
        <f>IFERROR(#REF!/#REF!,"")</f>
        <v/>
      </c>
      <c r="OLT36" s="86" t="str">
        <f>IFERROR(#REF!/#REF!,"")</f>
        <v/>
      </c>
      <c r="OLU36" s="86" t="str">
        <f>IFERROR(#REF!/#REF!,"")</f>
        <v/>
      </c>
      <c r="OLV36" s="86" t="str">
        <f>IFERROR(#REF!/#REF!,"")</f>
        <v/>
      </c>
      <c r="OLW36" s="86" t="str">
        <f>IFERROR(#REF!/#REF!,"")</f>
        <v/>
      </c>
      <c r="OLX36" s="86" t="str">
        <f>IFERROR(#REF!/#REF!,"")</f>
        <v/>
      </c>
      <c r="OLY36" s="86" t="str">
        <f>IFERROR(#REF!/#REF!,"")</f>
        <v/>
      </c>
      <c r="OLZ36" s="86" t="str">
        <f>IFERROR(#REF!/#REF!,"")</f>
        <v/>
      </c>
      <c r="OMA36" s="86" t="str">
        <f>IFERROR(#REF!/#REF!,"")</f>
        <v/>
      </c>
      <c r="OMB36" s="86" t="str">
        <f>IFERROR(#REF!/#REF!,"")</f>
        <v/>
      </c>
      <c r="OMC36" s="86" t="str">
        <f>IFERROR(#REF!/#REF!,"")</f>
        <v/>
      </c>
      <c r="OMD36" s="86" t="str">
        <f>IFERROR(#REF!/#REF!,"")</f>
        <v/>
      </c>
      <c r="OME36" s="86" t="str">
        <f>IFERROR(#REF!/#REF!,"")</f>
        <v/>
      </c>
      <c r="OMF36" s="86" t="str">
        <f>IFERROR(#REF!/#REF!,"")</f>
        <v/>
      </c>
      <c r="OMG36" s="86" t="str">
        <f>IFERROR(#REF!/#REF!,"")</f>
        <v/>
      </c>
      <c r="OMH36" s="86" t="str">
        <f>IFERROR(#REF!/#REF!,"")</f>
        <v/>
      </c>
      <c r="OMI36" s="86" t="str">
        <f>IFERROR(#REF!/#REF!,"")</f>
        <v/>
      </c>
      <c r="OMJ36" s="86" t="str">
        <f>IFERROR(#REF!/#REF!,"")</f>
        <v/>
      </c>
      <c r="OMK36" s="86" t="str">
        <f>IFERROR(#REF!/#REF!,"")</f>
        <v/>
      </c>
      <c r="OML36" s="86" t="str">
        <f>IFERROR(#REF!/#REF!,"")</f>
        <v/>
      </c>
      <c r="OMM36" s="86" t="str">
        <f>IFERROR(#REF!/#REF!,"")</f>
        <v/>
      </c>
      <c r="OMN36" s="86" t="str">
        <f>IFERROR(#REF!/#REF!,"")</f>
        <v/>
      </c>
      <c r="OMO36" s="86" t="str">
        <f>IFERROR(#REF!/#REF!,"")</f>
        <v/>
      </c>
      <c r="OMP36" s="86" t="str">
        <f>IFERROR(#REF!/#REF!,"")</f>
        <v/>
      </c>
      <c r="OMQ36" s="86" t="str">
        <f>IFERROR(#REF!/#REF!,"")</f>
        <v/>
      </c>
      <c r="OMR36" s="86" t="str">
        <f>IFERROR(#REF!/#REF!,"")</f>
        <v/>
      </c>
      <c r="OMS36" s="86" t="str">
        <f>IFERROR(#REF!/#REF!,"")</f>
        <v/>
      </c>
      <c r="OMT36" s="86" t="str">
        <f>IFERROR(#REF!/#REF!,"")</f>
        <v/>
      </c>
      <c r="OMU36" s="86" t="str">
        <f>IFERROR(#REF!/#REF!,"")</f>
        <v/>
      </c>
      <c r="OMV36" s="86" t="str">
        <f>IFERROR(#REF!/#REF!,"")</f>
        <v/>
      </c>
      <c r="OMW36" s="86" t="str">
        <f>IFERROR(#REF!/#REF!,"")</f>
        <v/>
      </c>
      <c r="OMX36" s="86" t="str">
        <f>IFERROR(#REF!/#REF!,"")</f>
        <v/>
      </c>
      <c r="OMY36" s="86" t="str">
        <f>IFERROR(#REF!/#REF!,"")</f>
        <v/>
      </c>
      <c r="OMZ36" s="86" t="str">
        <f>IFERROR(#REF!/#REF!,"")</f>
        <v/>
      </c>
      <c r="ONA36" s="86" t="str">
        <f>IFERROR(#REF!/#REF!,"")</f>
        <v/>
      </c>
      <c r="ONB36" s="86" t="str">
        <f>IFERROR(#REF!/#REF!,"")</f>
        <v/>
      </c>
      <c r="ONC36" s="86" t="str">
        <f>IFERROR(#REF!/#REF!,"")</f>
        <v/>
      </c>
      <c r="OND36" s="86" t="str">
        <f>IFERROR(#REF!/#REF!,"")</f>
        <v/>
      </c>
      <c r="ONE36" s="86" t="str">
        <f>IFERROR(#REF!/#REF!,"")</f>
        <v/>
      </c>
      <c r="ONF36" s="86" t="str">
        <f>IFERROR(#REF!/#REF!,"")</f>
        <v/>
      </c>
      <c r="ONG36" s="86" t="str">
        <f>IFERROR(#REF!/#REF!,"")</f>
        <v/>
      </c>
      <c r="ONH36" s="86" t="str">
        <f>IFERROR(#REF!/#REF!,"")</f>
        <v/>
      </c>
      <c r="ONI36" s="86" t="str">
        <f>IFERROR(#REF!/#REF!,"")</f>
        <v/>
      </c>
      <c r="ONJ36" s="86" t="str">
        <f>IFERROR(#REF!/#REF!,"")</f>
        <v/>
      </c>
      <c r="ONK36" s="86" t="str">
        <f>IFERROR(#REF!/#REF!,"")</f>
        <v/>
      </c>
      <c r="ONL36" s="86" t="str">
        <f>IFERROR(#REF!/#REF!,"")</f>
        <v/>
      </c>
      <c r="ONM36" s="86" t="str">
        <f>IFERROR(#REF!/#REF!,"")</f>
        <v/>
      </c>
      <c r="ONN36" s="86" t="str">
        <f>IFERROR(#REF!/#REF!,"")</f>
        <v/>
      </c>
      <c r="ONO36" s="86" t="str">
        <f>IFERROR(#REF!/#REF!,"")</f>
        <v/>
      </c>
      <c r="ONP36" s="86" t="str">
        <f>IFERROR(#REF!/#REF!,"")</f>
        <v/>
      </c>
      <c r="ONQ36" s="86" t="str">
        <f>IFERROR(#REF!/#REF!,"")</f>
        <v/>
      </c>
      <c r="ONR36" s="86" t="str">
        <f>IFERROR(#REF!/#REF!,"")</f>
        <v/>
      </c>
      <c r="ONS36" s="86" t="str">
        <f>IFERROR(#REF!/#REF!,"")</f>
        <v/>
      </c>
      <c r="ONT36" s="86" t="str">
        <f>IFERROR(#REF!/#REF!,"")</f>
        <v/>
      </c>
      <c r="ONU36" s="86" t="str">
        <f>IFERROR(#REF!/#REF!,"")</f>
        <v/>
      </c>
      <c r="ONV36" s="86" t="str">
        <f>IFERROR(#REF!/#REF!,"")</f>
        <v/>
      </c>
      <c r="ONW36" s="86" t="str">
        <f>IFERROR(#REF!/#REF!,"")</f>
        <v/>
      </c>
      <c r="ONX36" s="86" t="str">
        <f>IFERROR(#REF!/#REF!,"")</f>
        <v/>
      </c>
      <c r="ONY36" s="86" t="str">
        <f>IFERROR(#REF!/#REF!,"")</f>
        <v/>
      </c>
      <c r="ONZ36" s="86" t="str">
        <f>IFERROR(#REF!/#REF!,"")</f>
        <v/>
      </c>
      <c r="OOA36" s="86" t="str">
        <f>IFERROR(#REF!/#REF!,"")</f>
        <v/>
      </c>
      <c r="OOB36" s="86" t="str">
        <f>IFERROR(#REF!/#REF!,"")</f>
        <v/>
      </c>
      <c r="OOC36" s="86" t="str">
        <f>IFERROR(#REF!/#REF!,"")</f>
        <v/>
      </c>
      <c r="OOD36" s="86" t="str">
        <f>IFERROR(#REF!/#REF!,"")</f>
        <v/>
      </c>
      <c r="OOE36" s="86" t="str">
        <f>IFERROR(#REF!/#REF!,"")</f>
        <v/>
      </c>
      <c r="OOF36" s="86" t="str">
        <f>IFERROR(#REF!/#REF!,"")</f>
        <v/>
      </c>
      <c r="OOG36" s="86" t="str">
        <f>IFERROR(#REF!/#REF!,"")</f>
        <v/>
      </c>
      <c r="OOH36" s="86" t="str">
        <f>IFERROR(#REF!/#REF!,"")</f>
        <v/>
      </c>
      <c r="OOI36" s="86" t="str">
        <f>IFERROR(#REF!/#REF!,"")</f>
        <v/>
      </c>
      <c r="OOJ36" s="86" t="str">
        <f>IFERROR(#REF!/#REF!,"")</f>
        <v/>
      </c>
      <c r="OOK36" s="86" t="str">
        <f>IFERROR(#REF!/#REF!,"")</f>
        <v/>
      </c>
      <c r="OOL36" s="86" t="str">
        <f>IFERROR(#REF!/#REF!,"")</f>
        <v/>
      </c>
      <c r="OOM36" s="86" t="str">
        <f>IFERROR(#REF!/#REF!,"")</f>
        <v/>
      </c>
      <c r="OON36" s="86" t="str">
        <f>IFERROR(#REF!/#REF!,"")</f>
        <v/>
      </c>
      <c r="OOO36" s="86" t="str">
        <f>IFERROR(#REF!/#REF!,"")</f>
        <v/>
      </c>
      <c r="OOP36" s="86" t="str">
        <f>IFERROR(#REF!/#REF!,"")</f>
        <v/>
      </c>
      <c r="OOQ36" s="86" t="str">
        <f>IFERROR(#REF!/#REF!,"")</f>
        <v/>
      </c>
      <c r="OOR36" s="86" t="str">
        <f>IFERROR(#REF!/#REF!,"")</f>
        <v/>
      </c>
      <c r="OOS36" s="86" t="str">
        <f>IFERROR(#REF!/#REF!,"")</f>
        <v/>
      </c>
      <c r="OOT36" s="86" t="str">
        <f>IFERROR(#REF!/#REF!,"")</f>
        <v/>
      </c>
      <c r="OOU36" s="86" t="str">
        <f>IFERROR(#REF!/#REF!,"")</f>
        <v/>
      </c>
      <c r="OOV36" s="86" t="str">
        <f>IFERROR(#REF!/#REF!,"")</f>
        <v/>
      </c>
      <c r="OOW36" s="86" t="str">
        <f>IFERROR(#REF!/#REF!,"")</f>
        <v/>
      </c>
      <c r="OOX36" s="86" t="str">
        <f>IFERROR(#REF!/#REF!,"")</f>
        <v/>
      </c>
      <c r="OOY36" s="86" t="str">
        <f>IFERROR(#REF!/#REF!,"")</f>
        <v/>
      </c>
      <c r="OOZ36" s="86" t="str">
        <f>IFERROR(#REF!/#REF!,"")</f>
        <v/>
      </c>
      <c r="OPA36" s="86" t="str">
        <f>IFERROR(#REF!/#REF!,"")</f>
        <v/>
      </c>
      <c r="OPB36" s="86" t="str">
        <f>IFERROR(#REF!/#REF!,"")</f>
        <v/>
      </c>
      <c r="OPC36" s="86" t="str">
        <f>IFERROR(#REF!/#REF!,"")</f>
        <v/>
      </c>
      <c r="OPD36" s="86" t="str">
        <f>IFERROR(#REF!/#REF!,"")</f>
        <v/>
      </c>
      <c r="OPE36" s="86" t="str">
        <f>IFERROR(#REF!/#REF!,"")</f>
        <v/>
      </c>
      <c r="OPF36" s="86" t="str">
        <f>IFERROR(#REF!/#REF!,"")</f>
        <v/>
      </c>
      <c r="OPG36" s="86" t="str">
        <f>IFERROR(#REF!/#REF!,"")</f>
        <v/>
      </c>
      <c r="OPH36" s="86" t="str">
        <f>IFERROR(#REF!/#REF!,"")</f>
        <v/>
      </c>
      <c r="OPI36" s="86" t="str">
        <f>IFERROR(#REF!/#REF!,"")</f>
        <v/>
      </c>
      <c r="OPJ36" s="86" t="str">
        <f>IFERROR(#REF!/#REF!,"")</f>
        <v/>
      </c>
      <c r="OPK36" s="86" t="str">
        <f>IFERROR(#REF!/#REF!,"")</f>
        <v/>
      </c>
      <c r="OPL36" s="86" t="str">
        <f>IFERROR(#REF!/#REF!,"")</f>
        <v/>
      </c>
      <c r="OPM36" s="86" t="str">
        <f>IFERROR(#REF!/#REF!,"")</f>
        <v/>
      </c>
      <c r="OPN36" s="86" t="str">
        <f>IFERROR(#REF!/#REF!,"")</f>
        <v/>
      </c>
      <c r="OPO36" s="86" t="str">
        <f>IFERROR(#REF!/#REF!,"")</f>
        <v/>
      </c>
      <c r="OPP36" s="86" t="str">
        <f>IFERROR(#REF!/#REF!,"")</f>
        <v/>
      </c>
      <c r="OPQ36" s="86" t="str">
        <f>IFERROR(#REF!/#REF!,"")</f>
        <v/>
      </c>
      <c r="OPR36" s="86" t="str">
        <f>IFERROR(#REF!/#REF!,"")</f>
        <v/>
      </c>
      <c r="OPS36" s="86" t="str">
        <f>IFERROR(#REF!/#REF!,"")</f>
        <v/>
      </c>
      <c r="OPT36" s="86" t="str">
        <f>IFERROR(#REF!/#REF!,"")</f>
        <v/>
      </c>
      <c r="OPU36" s="86" t="str">
        <f>IFERROR(#REF!/#REF!,"")</f>
        <v/>
      </c>
      <c r="OPV36" s="86" t="str">
        <f>IFERROR(#REF!/#REF!,"")</f>
        <v/>
      </c>
      <c r="OPW36" s="86" t="str">
        <f>IFERROR(#REF!/#REF!,"")</f>
        <v/>
      </c>
      <c r="OPX36" s="86" t="str">
        <f>IFERROR(#REF!/#REF!,"")</f>
        <v/>
      </c>
      <c r="OPY36" s="86" t="str">
        <f>IFERROR(#REF!/#REF!,"")</f>
        <v/>
      </c>
      <c r="OPZ36" s="86" t="str">
        <f>IFERROR(#REF!/#REF!,"")</f>
        <v/>
      </c>
      <c r="OQA36" s="86" t="str">
        <f>IFERROR(#REF!/#REF!,"")</f>
        <v/>
      </c>
      <c r="OQB36" s="86" t="str">
        <f>IFERROR(#REF!/#REF!,"")</f>
        <v/>
      </c>
      <c r="OQC36" s="86" t="str">
        <f>IFERROR(#REF!/#REF!,"")</f>
        <v/>
      </c>
      <c r="OQD36" s="86" t="str">
        <f>IFERROR(#REF!/#REF!,"")</f>
        <v/>
      </c>
      <c r="OQE36" s="86" t="str">
        <f>IFERROR(#REF!/#REF!,"")</f>
        <v/>
      </c>
      <c r="OQF36" s="86" t="str">
        <f>IFERROR(#REF!/#REF!,"")</f>
        <v/>
      </c>
      <c r="OQG36" s="86" t="str">
        <f>IFERROR(#REF!/#REF!,"")</f>
        <v/>
      </c>
      <c r="OQH36" s="86" t="str">
        <f>IFERROR(#REF!/#REF!,"")</f>
        <v/>
      </c>
      <c r="OQI36" s="86" t="str">
        <f>IFERROR(#REF!/#REF!,"")</f>
        <v/>
      </c>
      <c r="OQJ36" s="86" t="str">
        <f>IFERROR(#REF!/#REF!,"")</f>
        <v/>
      </c>
      <c r="OQK36" s="86" t="str">
        <f>IFERROR(#REF!/#REF!,"")</f>
        <v/>
      </c>
      <c r="OQL36" s="86" t="str">
        <f>IFERROR(#REF!/#REF!,"")</f>
        <v/>
      </c>
      <c r="OQM36" s="86" t="str">
        <f>IFERROR(#REF!/#REF!,"")</f>
        <v/>
      </c>
      <c r="OQN36" s="86" t="str">
        <f>IFERROR(#REF!/#REF!,"")</f>
        <v/>
      </c>
      <c r="OQO36" s="86" t="str">
        <f>IFERROR(#REF!/#REF!,"")</f>
        <v/>
      </c>
      <c r="OQP36" s="86" t="str">
        <f>IFERROR(#REF!/#REF!,"")</f>
        <v/>
      </c>
      <c r="OQQ36" s="86" t="str">
        <f>IFERROR(#REF!/#REF!,"")</f>
        <v/>
      </c>
      <c r="OQR36" s="86" t="str">
        <f>IFERROR(#REF!/#REF!,"")</f>
        <v/>
      </c>
      <c r="OQS36" s="86" t="str">
        <f>IFERROR(#REF!/#REF!,"")</f>
        <v/>
      </c>
      <c r="OQT36" s="86" t="str">
        <f>IFERROR(#REF!/#REF!,"")</f>
        <v/>
      </c>
      <c r="OQU36" s="86" t="str">
        <f>IFERROR(#REF!/#REF!,"")</f>
        <v/>
      </c>
      <c r="OQV36" s="86" t="str">
        <f>IFERROR(#REF!/#REF!,"")</f>
        <v/>
      </c>
      <c r="OQW36" s="86" t="str">
        <f>IFERROR(#REF!/#REF!,"")</f>
        <v/>
      </c>
      <c r="OQX36" s="86" t="str">
        <f>IFERROR(#REF!/#REF!,"")</f>
        <v/>
      </c>
      <c r="OQY36" s="86" t="str">
        <f>IFERROR(#REF!/#REF!,"")</f>
        <v/>
      </c>
      <c r="OQZ36" s="86" t="str">
        <f>IFERROR(#REF!/#REF!,"")</f>
        <v/>
      </c>
      <c r="ORA36" s="86" t="str">
        <f>IFERROR(#REF!/#REF!,"")</f>
        <v/>
      </c>
      <c r="ORB36" s="86" t="str">
        <f>IFERROR(#REF!/#REF!,"")</f>
        <v/>
      </c>
      <c r="ORC36" s="86" t="str">
        <f>IFERROR(#REF!/#REF!,"")</f>
        <v/>
      </c>
      <c r="ORD36" s="86" t="str">
        <f>IFERROR(#REF!/#REF!,"")</f>
        <v/>
      </c>
      <c r="ORE36" s="86" t="str">
        <f>IFERROR(#REF!/#REF!,"")</f>
        <v/>
      </c>
      <c r="ORF36" s="86" t="str">
        <f>IFERROR(#REF!/#REF!,"")</f>
        <v/>
      </c>
      <c r="ORG36" s="86" t="str">
        <f>IFERROR(#REF!/#REF!,"")</f>
        <v/>
      </c>
      <c r="ORH36" s="86" t="str">
        <f>IFERROR(#REF!/#REF!,"")</f>
        <v/>
      </c>
      <c r="ORI36" s="86" t="str">
        <f>IFERROR(#REF!/#REF!,"")</f>
        <v/>
      </c>
      <c r="ORJ36" s="86" t="str">
        <f>IFERROR(#REF!/#REF!,"")</f>
        <v/>
      </c>
      <c r="ORK36" s="86" t="str">
        <f>IFERROR(#REF!/#REF!,"")</f>
        <v/>
      </c>
      <c r="ORL36" s="86" t="str">
        <f>IFERROR(#REF!/#REF!,"")</f>
        <v/>
      </c>
      <c r="ORM36" s="86" t="str">
        <f>IFERROR(#REF!/#REF!,"")</f>
        <v/>
      </c>
      <c r="ORN36" s="86" t="str">
        <f>IFERROR(#REF!/#REF!,"")</f>
        <v/>
      </c>
      <c r="ORO36" s="86" t="str">
        <f>IFERROR(#REF!/#REF!,"")</f>
        <v/>
      </c>
      <c r="ORP36" s="86" t="str">
        <f>IFERROR(#REF!/#REF!,"")</f>
        <v/>
      </c>
      <c r="ORQ36" s="86" t="str">
        <f>IFERROR(#REF!/#REF!,"")</f>
        <v/>
      </c>
      <c r="ORR36" s="86" t="str">
        <f>IFERROR(#REF!/#REF!,"")</f>
        <v/>
      </c>
      <c r="ORS36" s="86" t="str">
        <f>IFERROR(#REF!/#REF!,"")</f>
        <v/>
      </c>
      <c r="ORT36" s="86" t="str">
        <f>IFERROR(#REF!/#REF!,"")</f>
        <v/>
      </c>
      <c r="ORU36" s="86" t="str">
        <f>IFERROR(#REF!/#REF!,"")</f>
        <v/>
      </c>
      <c r="ORV36" s="86" t="str">
        <f>IFERROR(#REF!/#REF!,"")</f>
        <v/>
      </c>
      <c r="ORW36" s="86" t="str">
        <f>IFERROR(#REF!/#REF!,"")</f>
        <v/>
      </c>
      <c r="ORX36" s="86" t="str">
        <f>IFERROR(#REF!/#REF!,"")</f>
        <v/>
      </c>
      <c r="ORY36" s="86" t="str">
        <f>IFERROR(#REF!/#REF!,"")</f>
        <v/>
      </c>
      <c r="ORZ36" s="86" t="str">
        <f>IFERROR(#REF!/#REF!,"")</f>
        <v/>
      </c>
      <c r="OSA36" s="86" t="str">
        <f>IFERROR(#REF!/#REF!,"")</f>
        <v/>
      </c>
      <c r="OSB36" s="86" t="str">
        <f>IFERROR(#REF!/#REF!,"")</f>
        <v/>
      </c>
      <c r="OSC36" s="86" t="str">
        <f>IFERROR(#REF!/#REF!,"")</f>
        <v/>
      </c>
      <c r="OSD36" s="86" t="str">
        <f>IFERROR(#REF!/#REF!,"")</f>
        <v/>
      </c>
      <c r="OSE36" s="86" t="str">
        <f>IFERROR(#REF!/#REF!,"")</f>
        <v/>
      </c>
      <c r="OSF36" s="86" t="str">
        <f>IFERROR(#REF!/#REF!,"")</f>
        <v/>
      </c>
      <c r="OSG36" s="86" t="str">
        <f>IFERROR(#REF!/#REF!,"")</f>
        <v/>
      </c>
      <c r="OSH36" s="86" t="str">
        <f>IFERROR(#REF!/#REF!,"")</f>
        <v/>
      </c>
      <c r="OSI36" s="86" t="str">
        <f>IFERROR(#REF!/#REF!,"")</f>
        <v/>
      </c>
      <c r="OSJ36" s="86" t="str">
        <f>IFERROR(#REF!/#REF!,"")</f>
        <v/>
      </c>
      <c r="OSK36" s="86" t="str">
        <f>IFERROR(#REF!/#REF!,"")</f>
        <v/>
      </c>
      <c r="OSL36" s="86" t="str">
        <f>IFERROR(#REF!/#REF!,"")</f>
        <v/>
      </c>
      <c r="OSM36" s="86" t="str">
        <f>IFERROR(#REF!/#REF!,"")</f>
        <v/>
      </c>
      <c r="OSN36" s="86" t="str">
        <f>IFERROR(#REF!/#REF!,"")</f>
        <v/>
      </c>
      <c r="OSO36" s="86" t="str">
        <f>IFERROR(#REF!/#REF!,"")</f>
        <v/>
      </c>
      <c r="OSP36" s="86" t="str">
        <f>IFERROR(#REF!/#REF!,"")</f>
        <v/>
      </c>
      <c r="OSQ36" s="86" t="str">
        <f>IFERROR(#REF!/#REF!,"")</f>
        <v/>
      </c>
      <c r="OSR36" s="86" t="str">
        <f>IFERROR(#REF!/#REF!,"")</f>
        <v/>
      </c>
      <c r="OSS36" s="86" t="str">
        <f>IFERROR(#REF!/#REF!,"")</f>
        <v/>
      </c>
      <c r="OST36" s="86" t="str">
        <f>IFERROR(#REF!/#REF!,"")</f>
        <v/>
      </c>
      <c r="OSU36" s="86" t="str">
        <f>IFERROR(#REF!/#REF!,"")</f>
        <v/>
      </c>
      <c r="OSV36" s="86" t="str">
        <f>IFERROR(#REF!/#REF!,"")</f>
        <v/>
      </c>
      <c r="OSW36" s="86" t="str">
        <f>IFERROR(#REF!/#REF!,"")</f>
        <v/>
      </c>
      <c r="OSX36" s="86" t="str">
        <f>IFERROR(#REF!/#REF!,"")</f>
        <v/>
      </c>
      <c r="OSY36" s="86" t="str">
        <f>IFERROR(#REF!/#REF!,"")</f>
        <v/>
      </c>
      <c r="OSZ36" s="86" t="str">
        <f>IFERROR(#REF!/#REF!,"")</f>
        <v/>
      </c>
      <c r="OTA36" s="86" t="str">
        <f>IFERROR(#REF!/#REF!,"")</f>
        <v/>
      </c>
      <c r="OTB36" s="86" t="str">
        <f>IFERROR(#REF!/#REF!,"")</f>
        <v/>
      </c>
      <c r="OTC36" s="86" t="str">
        <f>IFERROR(#REF!/#REF!,"")</f>
        <v/>
      </c>
      <c r="OTD36" s="86" t="str">
        <f>IFERROR(#REF!/#REF!,"")</f>
        <v/>
      </c>
      <c r="OTE36" s="86" t="str">
        <f>IFERROR(#REF!/#REF!,"")</f>
        <v/>
      </c>
      <c r="OTF36" s="86" t="str">
        <f>IFERROR(#REF!/#REF!,"")</f>
        <v/>
      </c>
      <c r="OTG36" s="86" t="str">
        <f>IFERROR(#REF!/#REF!,"")</f>
        <v/>
      </c>
      <c r="OTH36" s="86" t="str">
        <f>IFERROR(#REF!/#REF!,"")</f>
        <v/>
      </c>
      <c r="OTI36" s="86" t="str">
        <f>IFERROR(#REF!/#REF!,"")</f>
        <v/>
      </c>
      <c r="OTJ36" s="86" t="str">
        <f>IFERROR(#REF!/#REF!,"")</f>
        <v/>
      </c>
      <c r="OTK36" s="86" t="str">
        <f>IFERROR(#REF!/#REF!,"")</f>
        <v/>
      </c>
      <c r="OTL36" s="86" t="str">
        <f>IFERROR(#REF!/#REF!,"")</f>
        <v/>
      </c>
      <c r="OTM36" s="86" t="str">
        <f>IFERROR(#REF!/#REF!,"")</f>
        <v/>
      </c>
      <c r="OTN36" s="86" t="str">
        <f>IFERROR(#REF!/#REF!,"")</f>
        <v/>
      </c>
      <c r="OTO36" s="86" t="str">
        <f>IFERROR(#REF!/#REF!,"")</f>
        <v/>
      </c>
      <c r="OTP36" s="86" t="str">
        <f>IFERROR(#REF!/#REF!,"")</f>
        <v/>
      </c>
      <c r="OTQ36" s="86" t="str">
        <f>IFERROR(#REF!/#REF!,"")</f>
        <v/>
      </c>
      <c r="OTR36" s="86" t="str">
        <f>IFERROR(#REF!/#REF!,"")</f>
        <v/>
      </c>
      <c r="OTS36" s="86" t="str">
        <f>IFERROR(#REF!/#REF!,"")</f>
        <v/>
      </c>
      <c r="OTT36" s="86" t="str">
        <f>IFERROR(#REF!/#REF!,"")</f>
        <v/>
      </c>
      <c r="OTU36" s="86" t="str">
        <f>IFERROR(#REF!/#REF!,"")</f>
        <v/>
      </c>
      <c r="OTV36" s="86" t="str">
        <f>IFERROR(#REF!/#REF!,"")</f>
        <v/>
      </c>
      <c r="OTW36" s="86" t="str">
        <f>IFERROR(#REF!/#REF!,"")</f>
        <v/>
      </c>
      <c r="OTX36" s="86" t="str">
        <f>IFERROR(#REF!/#REF!,"")</f>
        <v/>
      </c>
      <c r="OTY36" s="86" t="str">
        <f>IFERROR(#REF!/#REF!,"")</f>
        <v/>
      </c>
      <c r="OTZ36" s="86" t="str">
        <f>IFERROR(#REF!/#REF!,"")</f>
        <v/>
      </c>
      <c r="OUA36" s="86" t="str">
        <f>IFERROR(#REF!/#REF!,"")</f>
        <v/>
      </c>
      <c r="OUB36" s="86" t="str">
        <f>IFERROR(#REF!/#REF!,"")</f>
        <v/>
      </c>
      <c r="OUC36" s="86" t="str">
        <f>IFERROR(#REF!/#REF!,"")</f>
        <v/>
      </c>
      <c r="OUD36" s="86" t="str">
        <f>IFERROR(#REF!/#REF!,"")</f>
        <v/>
      </c>
      <c r="OUE36" s="86" t="str">
        <f>IFERROR(#REF!/#REF!,"")</f>
        <v/>
      </c>
      <c r="OUF36" s="86" t="str">
        <f>IFERROR(#REF!/#REF!,"")</f>
        <v/>
      </c>
      <c r="OUG36" s="86" t="str">
        <f>IFERROR(#REF!/#REF!,"")</f>
        <v/>
      </c>
      <c r="OUH36" s="86" t="str">
        <f>IFERROR(#REF!/#REF!,"")</f>
        <v/>
      </c>
      <c r="OUI36" s="86" t="str">
        <f>IFERROR(#REF!/#REF!,"")</f>
        <v/>
      </c>
      <c r="OUJ36" s="86" t="str">
        <f>IFERROR(#REF!/#REF!,"")</f>
        <v/>
      </c>
      <c r="OUK36" s="86" t="str">
        <f>IFERROR(#REF!/#REF!,"")</f>
        <v/>
      </c>
      <c r="OUL36" s="86" t="str">
        <f>IFERROR(#REF!/#REF!,"")</f>
        <v/>
      </c>
      <c r="OUM36" s="86" t="str">
        <f>IFERROR(#REF!/#REF!,"")</f>
        <v/>
      </c>
      <c r="OUN36" s="86" t="str">
        <f>IFERROR(#REF!/#REF!,"")</f>
        <v/>
      </c>
      <c r="OUO36" s="86" t="str">
        <f>IFERROR(#REF!/#REF!,"")</f>
        <v/>
      </c>
      <c r="OUP36" s="86" t="str">
        <f>IFERROR(#REF!/#REF!,"")</f>
        <v/>
      </c>
      <c r="OUQ36" s="86" t="str">
        <f>IFERROR(#REF!/#REF!,"")</f>
        <v/>
      </c>
      <c r="OUR36" s="86" t="str">
        <f>IFERROR(#REF!/#REF!,"")</f>
        <v/>
      </c>
      <c r="OUS36" s="86" t="str">
        <f>IFERROR(#REF!/#REF!,"")</f>
        <v/>
      </c>
      <c r="OUT36" s="86" t="str">
        <f>IFERROR(#REF!/#REF!,"")</f>
        <v/>
      </c>
      <c r="OUU36" s="86" t="str">
        <f>IFERROR(#REF!/#REF!,"")</f>
        <v/>
      </c>
      <c r="OUV36" s="86" t="str">
        <f>IFERROR(#REF!/#REF!,"")</f>
        <v/>
      </c>
      <c r="OUW36" s="86" t="str">
        <f>IFERROR(#REF!/#REF!,"")</f>
        <v/>
      </c>
      <c r="OUX36" s="86" t="str">
        <f>IFERROR(#REF!/#REF!,"")</f>
        <v/>
      </c>
      <c r="OUY36" s="86" t="str">
        <f>IFERROR(#REF!/#REF!,"")</f>
        <v/>
      </c>
      <c r="OUZ36" s="86" t="str">
        <f>IFERROR(#REF!/#REF!,"")</f>
        <v/>
      </c>
      <c r="OVA36" s="86" t="str">
        <f>IFERROR(#REF!/#REF!,"")</f>
        <v/>
      </c>
      <c r="OVB36" s="86" t="str">
        <f>IFERROR(#REF!/#REF!,"")</f>
        <v/>
      </c>
      <c r="OVC36" s="86" t="str">
        <f>IFERROR(#REF!/#REF!,"")</f>
        <v/>
      </c>
      <c r="OVD36" s="86" t="str">
        <f>IFERROR(#REF!/#REF!,"")</f>
        <v/>
      </c>
      <c r="OVE36" s="86" t="str">
        <f>IFERROR(#REF!/#REF!,"")</f>
        <v/>
      </c>
      <c r="OVF36" s="86" t="str">
        <f>IFERROR(#REF!/#REF!,"")</f>
        <v/>
      </c>
      <c r="OVG36" s="86" t="str">
        <f>IFERROR(#REF!/#REF!,"")</f>
        <v/>
      </c>
      <c r="OVH36" s="86" t="str">
        <f>IFERROR(#REF!/#REF!,"")</f>
        <v/>
      </c>
      <c r="OVI36" s="86" t="str">
        <f>IFERROR(#REF!/#REF!,"")</f>
        <v/>
      </c>
      <c r="OVJ36" s="86" t="str">
        <f>IFERROR(#REF!/#REF!,"")</f>
        <v/>
      </c>
      <c r="OVK36" s="86" t="str">
        <f>IFERROR(#REF!/#REF!,"")</f>
        <v/>
      </c>
      <c r="OVL36" s="86" t="str">
        <f>IFERROR(#REF!/#REF!,"")</f>
        <v/>
      </c>
      <c r="OVM36" s="86" t="str">
        <f>IFERROR(#REF!/#REF!,"")</f>
        <v/>
      </c>
      <c r="OVN36" s="86" t="str">
        <f>IFERROR(#REF!/#REF!,"")</f>
        <v/>
      </c>
      <c r="OVO36" s="86" t="str">
        <f>IFERROR(#REF!/#REF!,"")</f>
        <v/>
      </c>
      <c r="OVP36" s="86" t="str">
        <f>IFERROR(#REF!/#REF!,"")</f>
        <v/>
      </c>
      <c r="OVQ36" s="86" t="str">
        <f>IFERROR(#REF!/#REF!,"")</f>
        <v/>
      </c>
      <c r="OVR36" s="86" t="str">
        <f>IFERROR(#REF!/#REF!,"")</f>
        <v/>
      </c>
      <c r="OVS36" s="86" t="str">
        <f>IFERROR(#REF!/#REF!,"")</f>
        <v/>
      </c>
      <c r="OVT36" s="86" t="str">
        <f>IFERROR(#REF!/#REF!,"")</f>
        <v/>
      </c>
      <c r="OVU36" s="86" t="str">
        <f>IFERROR(#REF!/#REF!,"")</f>
        <v/>
      </c>
      <c r="OVV36" s="86" t="str">
        <f>IFERROR(#REF!/#REF!,"")</f>
        <v/>
      </c>
      <c r="OVW36" s="86" t="str">
        <f>IFERROR(#REF!/#REF!,"")</f>
        <v/>
      </c>
      <c r="OVX36" s="86" t="str">
        <f>IFERROR(#REF!/#REF!,"")</f>
        <v/>
      </c>
      <c r="OVY36" s="86" t="str">
        <f>IFERROR(#REF!/#REF!,"")</f>
        <v/>
      </c>
      <c r="OVZ36" s="86" t="str">
        <f>IFERROR(#REF!/#REF!,"")</f>
        <v/>
      </c>
      <c r="OWA36" s="86" t="str">
        <f>IFERROR(#REF!/#REF!,"")</f>
        <v/>
      </c>
      <c r="OWB36" s="86" t="str">
        <f>IFERROR(#REF!/#REF!,"")</f>
        <v/>
      </c>
      <c r="OWC36" s="86" t="str">
        <f>IFERROR(#REF!/#REF!,"")</f>
        <v/>
      </c>
      <c r="OWD36" s="86" t="str">
        <f>IFERROR(#REF!/#REF!,"")</f>
        <v/>
      </c>
      <c r="OWE36" s="86" t="str">
        <f>IFERROR(#REF!/#REF!,"")</f>
        <v/>
      </c>
      <c r="OWF36" s="86" t="str">
        <f>IFERROR(#REF!/#REF!,"")</f>
        <v/>
      </c>
      <c r="OWG36" s="86" t="str">
        <f>IFERROR(#REF!/#REF!,"")</f>
        <v/>
      </c>
      <c r="OWH36" s="86" t="str">
        <f>IFERROR(#REF!/#REF!,"")</f>
        <v/>
      </c>
      <c r="OWI36" s="86" t="str">
        <f>IFERROR(#REF!/#REF!,"")</f>
        <v/>
      </c>
      <c r="OWJ36" s="86" t="str">
        <f>IFERROR(#REF!/#REF!,"")</f>
        <v/>
      </c>
      <c r="OWK36" s="86" t="str">
        <f>IFERROR(#REF!/#REF!,"")</f>
        <v/>
      </c>
      <c r="OWL36" s="86" t="str">
        <f>IFERROR(#REF!/#REF!,"")</f>
        <v/>
      </c>
      <c r="OWM36" s="86" t="str">
        <f>IFERROR(#REF!/#REF!,"")</f>
        <v/>
      </c>
      <c r="OWN36" s="86" t="str">
        <f>IFERROR(#REF!/#REF!,"")</f>
        <v/>
      </c>
      <c r="OWO36" s="86" t="str">
        <f>IFERROR(#REF!/#REF!,"")</f>
        <v/>
      </c>
      <c r="OWP36" s="86" t="str">
        <f>IFERROR(#REF!/#REF!,"")</f>
        <v/>
      </c>
      <c r="OWQ36" s="86" t="str">
        <f>IFERROR(#REF!/#REF!,"")</f>
        <v/>
      </c>
      <c r="OWR36" s="86" t="str">
        <f>IFERROR(#REF!/#REF!,"")</f>
        <v/>
      </c>
      <c r="OWS36" s="86" t="str">
        <f>IFERROR(#REF!/#REF!,"")</f>
        <v/>
      </c>
      <c r="OWT36" s="86" t="str">
        <f>IFERROR(#REF!/#REF!,"")</f>
        <v/>
      </c>
      <c r="OWU36" s="86" t="str">
        <f>IFERROR(#REF!/#REF!,"")</f>
        <v/>
      </c>
      <c r="OWV36" s="86" t="str">
        <f>IFERROR(#REF!/#REF!,"")</f>
        <v/>
      </c>
      <c r="OWW36" s="86" t="str">
        <f>IFERROR(#REF!/#REF!,"")</f>
        <v/>
      </c>
      <c r="OWX36" s="86" t="str">
        <f>IFERROR(#REF!/#REF!,"")</f>
        <v/>
      </c>
      <c r="OWY36" s="86" t="str">
        <f>IFERROR(#REF!/#REF!,"")</f>
        <v/>
      </c>
      <c r="OWZ36" s="86" t="str">
        <f>IFERROR(#REF!/#REF!,"")</f>
        <v/>
      </c>
      <c r="OXA36" s="86" t="str">
        <f>IFERROR(#REF!/#REF!,"")</f>
        <v/>
      </c>
      <c r="OXB36" s="86" t="str">
        <f>IFERROR(#REF!/#REF!,"")</f>
        <v/>
      </c>
      <c r="OXC36" s="86" t="str">
        <f>IFERROR(#REF!/#REF!,"")</f>
        <v/>
      </c>
      <c r="OXD36" s="86" t="str">
        <f>IFERROR(#REF!/#REF!,"")</f>
        <v/>
      </c>
      <c r="OXE36" s="86" t="str">
        <f>IFERROR(#REF!/#REF!,"")</f>
        <v/>
      </c>
      <c r="OXF36" s="86" t="str">
        <f>IFERROR(#REF!/#REF!,"")</f>
        <v/>
      </c>
      <c r="OXG36" s="86" t="str">
        <f>IFERROR(#REF!/#REF!,"")</f>
        <v/>
      </c>
      <c r="OXH36" s="86" t="str">
        <f>IFERROR(#REF!/#REF!,"")</f>
        <v/>
      </c>
      <c r="OXI36" s="86" t="str">
        <f>IFERROR(#REF!/#REF!,"")</f>
        <v/>
      </c>
      <c r="OXJ36" s="86" t="str">
        <f>IFERROR(#REF!/#REF!,"")</f>
        <v/>
      </c>
      <c r="OXK36" s="86" t="str">
        <f>IFERROR(#REF!/#REF!,"")</f>
        <v/>
      </c>
      <c r="OXL36" s="86" t="str">
        <f>IFERROR(#REF!/#REF!,"")</f>
        <v/>
      </c>
      <c r="OXM36" s="86" t="str">
        <f>IFERROR(#REF!/#REF!,"")</f>
        <v/>
      </c>
      <c r="OXN36" s="86" t="str">
        <f>IFERROR(#REF!/#REF!,"")</f>
        <v/>
      </c>
      <c r="OXO36" s="86" t="str">
        <f>IFERROR(#REF!/#REF!,"")</f>
        <v/>
      </c>
      <c r="OXP36" s="86" t="str">
        <f>IFERROR(#REF!/#REF!,"")</f>
        <v/>
      </c>
      <c r="OXQ36" s="86" t="str">
        <f>IFERROR(#REF!/#REF!,"")</f>
        <v/>
      </c>
      <c r="OXR36" s="86" t="str">
        <f>IFERROR(#REF!/#REF!,"")</f>
        <v/>
      </c>
      <c r="OXS36" s="86" t="str">
        <f>IFERROR(#REF!/#REF!,"")</f>
        <v/>
      </c>
      <c r="OXT36" s="86" t="str">
        <f>IFERROR(#REF!/#REF!,"")</f>
        <v/>
      </c>
      <c r="OXU36" s="86" t="str">
        <f>IFERROR(#REF!/#REF!,"")</f>
        <v/>
      </c>
      <c r="OXV36" s="86" t="str">
        <f>IFERROR(#REF!/#REF!,"")</f>
        <v/>
      </c>
      <c r="OXW36" s="86" t="str">
        <f>IFERROR(#REF!/#REF!,"")</f>
        <v/>
      </c>
      <c r="OXX36" s="86" t="str">
        <f>IFERROR(#REF!/#REF!,"")</f>
        <v/>
      </c>
      <c r="OXY36" s="86" t="str">
        <f>IFERROR(#REF!/#REF!,"")</f>
        <v/>
      </c>
      <c r="OXZ36" s="86" t="str">
        <f>IFERROR(#REF!/#REF!,"")</f>
        <v/>
      </c>
      <c r="OYA36" s="86" t="str">
        <f>IFERROR(#REF!/#REF!,"")</f>
        <v/>
      </c>
      <c r="OYB36" s="86" t="str">
        <f>IFERROR(#REF!/#REF!,"")</f>
        <v/>
      </c>
      <c r="OYC36" s="86" t="str">
        <f>IFERROR(#REF!/#REF!,"")</f>
        <v/>
      </c>
      <c r="OYD36" s="86" t="str">
        <f>IFERROR(#REF!/#REF!,"")</f>
        <v/>
      </c>
      <c r="OYE36" s="86" t="str">
        <f>IFERROR(#REF!/#REF!,"")</f>
        <v/>
      </c>
      <c r="OYF36" s="86" t="str">
        <f>IFERROR(#REF!/#REF!,"")</f>
        <v/>
      </c>
      <c r="OYG36" s="86" t="str">
        <f>IFERROR(#REF!/#REF!,"")</f>
        <v/>
      </c>
      <c r="OYH36" s="86" t="str">
        <f>IFERROR(#REF!/#REF!,"")</f>
        <v/>
      </c>
      <c r="OYI36" s="86" t="str">
        <f>IFERROR(#REF!/#REF!,"")</f>
        <v/>
      </c>
      <c r="OYJ36" s="86" t="str">
        <f>IFERROR(#REF!/#REF!,"")</f>
        <v/>
      </c>
      <c r="OYK36" s="86" t="str">
        <f>IFERROR(#REF!/#REF!,"")</f>
        <v/>
      </c>
      <c r="OYL36" s="86" t="str">
        <f>IFERROR(#REF!/#REF!,"")</f>
        <v/>
      </c>
      <c r="OYM36" s="86" t="str">
        <f>IFERROR(#REF!/#REF!,"")</f>
        <v/>
      </c>
      <c r="OYN36" s="86" t="str">
        <f>IFERROR(#REF!/#REF!,"")</f>
        <v/>
      </c>
      <c r="OYO36" s="86" t="str">
        <f>IFERROR(#REF!/#REF!,"")</f>
        <v/>
      </c>
      <c r="OYP36" s="86" t="str">
        <f>IFERROR(#REF!/#REF!,"")</f>
        <v/>
      </c>
      <c r="OYQ36" s="86" t="str">
        <f>IFERROR(#REF!/#REF!,"")</f>
        <v/>
      </c>
      <c r="OYR36" s="86" t="str">
        <f>IFERROR(#REF!/#REF!,"")</f>
        <v/>
      </c>
      <c r="OYS36" s="86" t="str">
        <f>IFERROR(#REF!/#REF!,"")</f>
        <v/>
      </c>
      <c r="OYT36" s="86" t="str">
        <f>IFERROR(#REF!/#REF!,"")</f>
        <v/>
      </c>
      <c r="OYU36" s="86" t="str">
        <f>IFERROR(#REF!/#REF!,"")</f>
        <v/>
      </c>
      <c r="OYV36" s="86" t="str">
        <f>IFERROR(#REF!/#REF!,"")</f>
        <v/>
      </c>
      <c r="OYW36" s="86" t="str">
        <f>IFERROR(#REF!/#REF!,"")</f>
        <v/>
      </c>
      <c r="OYX36" s="86" t="str">
        <f>IFERROR(#REF!/#REF!,"")</f>
        <v/>
      </c>
      <c r="OYY36" s="86" t="str">
        <f>IFERROR(#REF!/#REF!,"")</f>
        <v/>
      </c>
      <c r="OYZ36" s="86" t="str">
        <f>IFERROR(#REF!/#REF!,"")</f>
        <v/>
      </c>
      <c r="OZA36" s="86" t="str">
        <f>IFERROR(#REF!/#REF!,"")</f>
        <v/>
      </c>
      <c r="OZB36" s="86" t="str">
        <f>IFERROR(#REF!/#REF!,"")</f>
        <v/>
      </c>
      <c r="OZC36" s="86" t="str">
        <f>IFERROR(#REF!/#REF!,"")</f>
        <v/>
      </c>
      <c r="OZD36" s="86" t="str">
        <f>IFERROR(#REF!/#REF!,"")</f>
        <v/>
      </c>
      <c r="OZE36" s="86" t="str">
        <f>IFERROR(#REF!/#REF!,"")</f>
        <v/>
      </c>
      <c r="OZF36" s="86" t="str">
        <f>IFERROR(#REF!/#REF!,"")</f>
        <v/>
      </c>
      <c r="OZG36" s="86" t="str">
        <f>IFERROR(#REF!/#REF!,"")</f>
        <v/>
      </c>
      <c r="OZH36" s="86" t="str">
        <f>IFERROR(#REF!/#REF!,"")</f>
        <v/>
      </c>
      <c r="OZI36" s="86" t="str">
        <f>IFERROR(#REF!/#REF!,"")</f>
        <v/>
      </c>
      <c r="OZJ36" s="86" t="str">
        <f>IFERROR(#REF!/#REF!,"")</f>
        <v/>
      </c>
      <c r="OZK36" s="86" t="str">
        <f>IFERROR(#REF!/#REF!,"")</f>
        <v/>
      </c>
      <c r="OZL36" s="86" t="str">
        <f>IFERROR(#REF!/#REF!,"")</f>
        <v/>
      </c>
      <c r="OZM36" s="86" t="str">
        <f>IFERROR(#REF!/#REF!,"")</f>
        <v/>
      </c>
      <c r="OZN36" s="86" t="str">
        <f>IFERROR(#REF!/#REF!,"")</f>
        <v/>
      </c>
      <c r="OZO36" s="86" t="str">
        <f>IFERROR(#REF!/#REF!,"")</f>
        <v/>
      </c>
      <c r="OZP36" s="86" t="str">
        <f>IFERROR(#REF!/#REF!,"")</f>
        <v/>
      </c>
      <c r="OZQ36" s="86" t="str">
        <f>IFERROR(#REF!/#REF!,"")</f>
        <v/>
      </c>
      <c r="OZR36" s="86" t="str">
        <f>IFERROR(#REF!/#REF!,"")</f>
        <v/>
      </c>
      <c r="OZS36" s="86" t="str">
        <f>IFERROR(#REF!/#REF!,"")</f>
        <v/>
      </c>
      <c r="OZT36" s="86" t="str">
        <f>IFERROR(#REF!/#REF!,"")</f>
        <v/>
      </c>
      <c r="OZU36" s="86" t="str">
        <f>IFERROR(#REF!/#REF!,"")</f>
        <v/>
      </c>
      <c r="OZV36" s="86" t="str">
        <f>IFERROR(#REF!/#REF!,"")</f>
        <v/>
      </c>
      <c r="OZW36" s="86" t="str">
        <f>IFERROR(#REF!/#REF!,"")</f>
        <v/>
      </c>
      <c r="OZX36" s="86" t="str">
        <f>IFERROR(#REF!/#REF!,"")</f>
        <v/>
      </c>
      <c r="OZY36" s="86" t="str">
        <f>IFERROR(#REF!/#REF!,"")</f>
        <v/>
      </c>
      <c r="OZZ36" s="86" t="str">
        <f>IFERROR(#REF!/#REF!,"")</f>
        <v/>
      </c>
      <c r="PAA36" s="86" t="str">
        <f>IFERROR(#REF!/#REF!,"")</f>
        <v/>
      </c>
      <c r="PAB36" s="86" t="str">
        <f>IFERROR(#REF!/#REF!,"")</f>
        <v/>
      </c>
      <c r="PAC36" s="86" t="str">
        <f>IFERROR(#REF!/#REF!,"")</f>
        <v/>
      </c>
      <c r="PAD36" s="86" t="str">
        <f>IFERROR(#REF!/#REF!,"")</f>
        <v/>
      </c>
      <c r="PAE36" s="86" t="str">
        <f>IFERROR(#REF!/#REF!,"")</f>
        <v/>
      </c>
      <c r="PAF36" s="86" t="str">
        <f>IFERROR(#REF!/#REF!,"")</f>
        <v/>
      </c>
      <c r="PAG36" s="86" t="str">
        <f>IFERROR(#REF!/#REF!,"")</f>
        <v/>
      </c>
      <c r="PAH36" s="86" t="str">
        <f>IFERROR(#REF!/#REF!,"")</f>
        <v/>
      </c>
      <c r="PAI36" s="86" t="str">
        <f>IFERROR(#REF!/#REF!,"")</f>
        <v/>
      </c>
      <c r="PAJ36" s="86" t="str">
        <f>IFERROR(#REF!/#REF!,"")</f>
        <v/>
      </c>
      <c r="PAK36" s="86" t="str">
        <f>IFERROR(#REF!/#REF!,"")</f>
        <v/>
      </c>
      <c r="PAL36" s="86" t="str">
        <f>IFERROR(#REF!/#REF!,"")</f>
        <v/>
      </c>
      <c r="PAM36" s="86" t="str">
        <f>IFERROR(#REF!/#REF!,"")</f>
        <v/>
      </c>
      <c r="PAN36" s="86" t="str">
        <f>IFERROR(#REF!/#REF!,"")</f>
        <v/>
      </c>
      <c r="PAO36" s="86" t="str">
        <f>IFERROR(#REF!/#REF!,"")</f>
        <v/>
      </c>
      <c r="PAP36" s="86" t="str">
        <f>IFERROR(#REF!/#REF!,"")</f>
        <v/>
      </c>
      <c r="PAQ36" s="86" t="str">
        <f>IFERROR(#REF!/#REF!,"")</f>
        <v/>
      </c>
      <c r="PAR36" s="86" t="str">
        <f>IFERROR(#REF!/#REF!,"")</f>
        <v/>
      </c>
      <c r="PAS36" s="86" t="str">
        <f>IFERROR(#REF!/#REF!,"")</f>
        <v/>
      </c>
      <c r="PAT36" s="86" t="str">
        <f>IFERROR(#REF!/#REF!,"")</f>
        <v/>
      </c>
      <c r="PAU36" s="86" t="str">
        <f>IFERROR(#REF!/#REF!,"")</f>
        <v/>
      </c>
      <c r="PAV36" s="86" t="str">
        <f>IFERROR(#REF!/#REF!,"")</f>
        <v/>
      </c>
      <c r="PAW36" s="86" t="str">
        <f>IFERROR(#REF!/#REF!,"")</f>
        <v/>
      </c>
      <c r="PAX36" s="86" t="str">
        <f>IFERROR(#REF!/#REF!,"")</f>
        <v/>
      </c>
      <c r="PAY36" s="86" t="str">
        <f>IFERROR(#REF!/#REF!,"")</f>
        <v/>
      </c>
      <c r="PAZ36" s="86" t="str">
        <f>IFERROR(#REF!/#REF!,"")</f>
        <v/>
      </c>
      <c r="PBA36" s="86" t="str">
        <f>IFERROR(#REF!/#REF!,"")</f>
        <v/>
      </c>
      <c r="PBB36" s="86" t="str">
        <f>IFERROR(#REF!/#REF!,"")</f>
        <v/>
      </c>
      <c r="PBC36" s="86" t="str">
        <f>IFERROR(#REF!/#REF!,"")</f>
        <v/>
      </c>
      <c r="PBD36" s="86" t="str">
        <f>IFERROR(#REF!/#REF!,"")</f>
        <v/>
      </c>
      <c r="PBE36" s="86" t="str">
        <f>IFERROR(#REF!/#REF!,"")</f>
        <v/>
      </c>
      <c r="PBF36" s="86" t="str">
        <f>IFERROR(#REF!/#REF!,"")</f>
        <v/>
      </c>
      <c r="PBG36" s="86" t="str">
        <f>IFERROR(#REF!/#REF!,"")</f>
        <v/>
      </c>
      <c r="PBH36" s="86" t="str">
        <f>IFERROR(#REF!/#REF!,"")</f>
        <v/>
      </c>
      <c r="PBI36" s="86" t="str">
        <f>IFERROR(#REF!/#REF!,"")</f>
        <v/>
      </c>
      <c r="PBJ36" s="86" t="str">
        <f>IFERROR(#REF!/#REF!,"")</f>
        <v/>
      </c>
      <c r="PBK36" s="86" t="str">
        <f>IFERROR(#REF!/#REF!,"")</f>
        <v/>
      </c>
      <c r="PBL36" s="86" t="str">
        <f>IFERROR(#REF!/#REF!,"")</f>
        <v/>
      </c>
      <c r="PBM36" s="86" t="str">
        <f>IFERROR(#REF!/#REF!,"")</f>
        <v/>
      </c>
      <c r="PBN36" s="86" t="str">
        <f>IFERROR(#REF!/#REF!,"")</f>
        <v/>
      </c>
      <c r="PBO36" s="86" t="str">
        <f>IFERROR(#REF!/#REF!,"")</f>
        <v/>
      </c>
      <c r="PBP36" s="86" t="str">
        <f>IFERROR(#REF!/#REF!,"")</f>
        <v/>
      </c>
      <c r="PBQ36" s="86" t="str">
        <f>IFERROR(#REF!/#REF!,"")</f>
        <v/>
      </c>
      <c r="PBR36" s="86" t="str">
        <f>IFERROR(#REF!/#REF!,"")</f>
        <v/>
      </c>
      <c r="PBS36" s="86" t="str">
        <f>IFERROR(#REF!/#REF!,"")</f>
        <v/>
      </c>
      <c r="PBT36" s="86" t="str">
        <f>IFERROR(#REF!/#REF!,"")</f>
        <v/>
      </c>
      <c r="PBU36" s="86" t="str">
        <f>IFERROR(#REF!/#REF!,"")</f>
        <v/>
      </c>
      <c r="PBV36" s="86" t="str">
        <f>IFERROR(#REF!/#REF!,"")</f>
        <v/>
      </c>
      <c r="PBW36" s="86" t="str">
        <f>IFERROR(#REF!/#REF!,"")</f>
        <v/>
      </c>
      <c r="PBX36" s="86" t="str">
        <f>IFERROR(#REF!/#REF!,"")</f>
        <v/>
      </c>
      <c r="PBY36" s="86" t="str">
        <f>IFERROR(#REF!/#REF!,"")</f>
        <v/>
      </c>
      <c r="PBZ36" s="86" t="str">
        <f>IFERROR(#REF!/#REF!,"")</f>
        <v/>
      </c>
      <c r="PCA36" s="86" t="str">
        <f>IFERROR(#REF!/#REF!,"")</f>
        <v/>
      </c>
      <c r="PCB36" s="86" t="str">
        <f>IFERROR(#REF!/#REF!,"")</f>
        <v/>
      </c>
      <c r="PCC36" s="86" t="str">
        <f>IFERROR(#REF!/#REF!,"")</f>
        <v/>
      </c>
      <c r="PCD36" s="86" t="str">
        <f>IFERROR(#REF!/#REF!,"")</f>
        <v/>
      </c>
      <c r="PCE36" s="86" t="str">
        <f>IFERROR(#REF!/#REF!,"")</f>
        <v/>
      </c>
      <c r="PCF36" s="86" t="str">
        <f>IFERROR(#REF!/#REF!,"")</f>
        <v/>
      </c>
      <c r="PCG36" s="86" t="str">
        <f>IFERROR(#REF!/#REF!,"")</f>
        <v/>
      </c>
      <c r="PCH36" s="86" t="str">
        <f>IFERROR(#REF!/#REF!,"")</f>
        <v/>
      </c>
      <c r="PCI36" s="86" t="str">
        <f>IFERROR(#REF!/#REF!,"")</f>
        <v/>
      </c>
      <c r="PCJ36" s="86" t="str">
        <f>IFERROR(#REF!/#REF!,"")</f>
        <v/>
      </c>
      <c r="PCK36" s="86" t="str">
        <f>IFERROR(#REF!/#REF!,"")</f>
        <v/>
      </c>
      <c r="PCL36" s="86" t="str">
        <f>IFERROR(#REF!/#REF!,"")</f>
        <v/>
      </c>
      <c r="PCM36" s="86" t="str">
        <f>IFERROR(#REF!/#REF!,"")</f>
        <v/>
      </c>
      <c r="PCN36" s="86" t="str">
        <f>IFERROR(#REF!/#REF!,"")</f>
        <v/>
      </c>
      <c r="PCO36" s="86" t="str">
        <f>IFERROR(#REF!/#REF!,"")</f>
        <v/>
      </c>
      <c r="PCP36" s="86" t="str">
        <f>IFERROR(#REF!/#REF!,"")</f>
        <v/>
      </c>
      <c r="PCQ36" s="86" t="str">
        <f>IFERROR(#REF!/#REF!,"")</f>
        <v/>
      </c>
      <c r="PCR36" s="86" t="str">
        <f>IFERROR(#REF!/#REF!,"")</f>
        <v/>
      </c>
      <c r="PCS36" s="86" t="str">
        <f>IFERROR(#REF!/#REF!,"")</f>
        <v/>
      </c>
      <c r="PCT36" s="86" t="str">
        <f>IFERROR(#REF!/#REF!,"")</f>
        <v/>
      </c>
      <c r="PCU36" s="86" t="str">
        <f>IFERROR(#REF!/#REF!,"")</f>
        <v/>
      </c>
      <c r="PCV36" s="86" t="str">
        <f>IFERROR(#REF!/#REF!,"")</f>
        <v/>
      </c>
      <c r="PCW36" s="86" t="str">
        <f>IFERROR(#REF!/#REF!,"")</f>
        <v/>
      </c>
      <c r="PCX36" s="86" t="str">
        <f>IFERROR(#REF!/#REF!,"")</f>
        <v/>
      </c>
      <c r="PCY36" s="86" t="str">
        <f>IFERROR(#REF!/#REF!,"")</f>
        <v/>
      </c>
      <c r="PCZ36" s="86" t="str">
        <f>IFERROR(#REF!/#REF!,"")</f>
        <v/>
      </c>
      <c r="PDA36" s="86" t="str">
        <f>IFERROR(#REF!/#REF!,"")</f>
        <v/>
      </c>
      <c r="PDB36" s="86" t="str">
        <f>IFERROR(#REF!/#REF!,"")</f>
        <v/>
      </c>
      <c r="PDC36" s="86" t="str">
        <f>IFERROR(#REF!/#REF!,"")</f>
        <v/>
      </c>
      <c r="PDD36" s="86" t="str">
        <f>IFERROR(#REF!/#REF!,"")</f>
        <v/>
      </c>
      <c r="PDE36" s="86" t="str">
        <f>IFERROR(#REF!/#REF!,"")</f>
        <v/>
      </c>
      <c r="PDF36" s="86" t="str">
        <f>IFERROR(#REF!/#REF!,"")</f>
        <v/>
      </c>
      <c r="PDG36" s="86" t="str">
        <f>IFERROR(#REF!/#REF!,"")</f>
        <v/>
      </c>
      <c r="PDH36" s="86" t="str">
        <f>IFERROR(#REF!/#REF!,"")</f>
        <v/>
      </c>
      <c r="PDI36" s="86" t="str">
        <f>IFERROR(#REF!/#REF!,"")</f>
        <v/>
      </c>
      <c r="PDJ36" s="86" t="str">
        <f>IFERROR(#REF!/#REF!,"")</f>
        <v/>
      </c>
      <c r="PDK36" s="86" t="str">
        <f>IFERROR(#REF!/#REF!,"")</f>
        <v/>
      </c>
      <c r="PDL36" s="86" t="str">
        <f>IFERROR(#REF!/#REF!,"")</f>
        <v/>
      </c>
      <c r="PDM36" s="86" t="str">
        <f>IFERROR(#REF!/#REF!,"")</f>
        <v/>
      </c>
      <c r="PDN36" s="86" t="str">
        <f>IFERROR(#REF!/#REF!,"")</f>
        <v/>
      </c>
      <c r="PDO36" s="86" t="str">
        <f>IFERROR(#REF!/#REF!,"")</f>
        <v/>
      </c>
      <c r="PDP36" s="86" t="str">
        <f>IFERROR(#REF!/#REF!,"")</f>
        <v/>
      </c>
      <c r="PDQ36" s="86" t="str">
        <f>IFERROR(#REF!/#REF!,"")</f>
        <v/>
      </c>
      <c r="PDR36" s="86" t="str">
        <f>IFERROR(#REF!/#REF!,"")</f>
        <v/>
      </c>
      <c r="PDS36" s="86" t="str">
        <f>IFERROR(#REF!/#REF!,"")</f>
        <v/>
      </c>
      <c r="PDT36" s="86" t="str">
        <f>IFERROR(#REF!/#REF!,"")</f>
        <v/>
      </c>
      <c r="PDU36" s="86" t="str">
        <f>IFERROR(#REF!/#REF!,"")</f>
        <v/>
      </c>
      <c r="PDV36" s="86" t="str">
        <f>IFERROR(#REF!/#REF!,"")</f>
        <v/>
      </c>
      <c r="PDW36" s="86" t="str">
        <f>IFERROR(#REF!/#REF!,"")</f>
        <v/>
      </c>
      <c r="PDX36" s="86" t="str">
        <f>IFERROR(#REF!/#REF!,"")</f>
        <v/>
      </c>
      <c r="PDY36" s="86" t="str">
        <f>IFERROR(#REF!/#REF!,"")</f>
        <v/>
      </c>
      <c r="PDZ36" s="86" t="str">
        <f>IFERROR(#REF!/#REF!,"")</f>
        <v/>
      </c>
      <c r="PEA36" s="86" t="str">
        <f>IFERROR(#REF!/#REF!,"")</f>
        <v/>
      </c>
      <c r="PEB36" s="86" t="str">
        <f>IFERROR(#REF!/#REF!,"")</f>
        <v/>
      </c>
      <c r="PEC36" s="86" t="str">
        <f>IFERROR(#REF!/#REF!,"")</f>
        <v/>
      </c>
      <c r="PED36" s="86" t="str">
        <f>IFERROR(#REF!/#REF!,"")</f>
        <v/>
      </c>
      <c r="PEE36" s="86" t="str">
        <f>IFERROR(#REF!/#REF!,"")</f>
        <v/>
      </c>
      <c r="PEF36" s="86" t="str">
        <f>IFERROR(#REF!/#REF!,"")</f>
        <v/>
      </c>
      <c r="PEG36" s="86" t="str">
        <f>IFERROR(#REF!/#REF!,"")</f>
        <v/>
      </c>
      <c r="PEH36" s="86" t="str">
        <f>IFERROR(#REF!/#REF!,"")</f>
        <v/>
      </c>
      <c r="PEI36" s="86" t="str">
        <f>IFERROR(#REF!/#REF!,"")</f>
        <v/>
      </c>
      <c r="PEJ36" s="86" t="str">
        <f>IFERROR(#REF!/#REF!,"")</f>
        <v/>
      </c>
      <c r="PEK36" s="86" t="str">
        <f>IFERROR(#REF!/#REF!,"")</f>
        <v/>
      </c>
      <c r="PEL36" s="86" t="str">
        <f>IFERROR(#REF!/#REF!,"")</f>
        <v/>
      </c>
      <c r="PEM36" s="86" t="str">
        <f>IFERROR(#REF!/#REF!,"")</f>
        <v/>
      </c>
      <c r="PEN36" s="86" t="str">
        <f>IFERROR(#REF!/#REF!,"")</f>
        <v/>
      </c>
      <c r="PEO36" s="86" t="str">
        <f>IFERROR(#REF!/#REF!,"")</f>
        <v/>
      </c>
      <c r="PEP36" s="86" t="str">
        <f>IFERROR(#REF!/#REF!,"")</f>
        <v/>
      </c>
      <c r="PEQ36" s="86" t="str">
        <f>IFERROR(#REF!/#REF!,"")</f>
        <v/>
      </c>
      <c r="PER36" s="86" t="str">
        <f>IFERROR(#REF!/#REF!,"")</f>
        <v/>
      </c>
      <c r="PES36" s="86" t="str">
        <f>IFERROR(#REF!/#REF!,"")</f>
        <v/>
      </c>
      <c r="PET36" s="86" t="str">
        <f>IFERROR(#REF!/#REF!,"")</f>
        <v/>
      </c>
      <c r="PEU36" s="86" t="str">
        <f>IFERROR(#REF!/#REF!,"")</f>
        <v/>
      </c>
      <c r="PEV36" s="86" t="str">
        <f>IFERROR(#REF!/#REF!,"")</f>
        <v/>
      </c>
      <c r="PEW36" s="86" t="str">
        <f>IFERROR(#REF!/#REF!,"")</f>
        <v/>
      </c>
      <c r="PEX36" s="86" t="str">
        <f>IFERROR(#REF!/#REF!,"")</f>
        <v/>
      </c>
      <c r="PEY36" s="86" t="str">
        <f>IFERROR(#REF!/#REF!,"")</f>
        <v/>
      </c>
      <c r="PEZ36" s="86" t="str">
        <f>IFERROR(#REF!/#REF!,"")</f>
        <v/>
      </c>
      <c r="PFA36" s="86" t="str">
        <f>IFERROR(#REF!/#REF!,"")</f>
        <v/>
      </c>
      <c r="PFB36" s="86" t="str">
        <f>IFERROR(#REF!/#REF!,"")</f>
        <v/>
      </c>
      <c r="PFC36" s="86" t="str">
        <f>IFERROR(#REF!/#REF!,"")</f>
        <v/>
      </c>
      <c r="PFD36" s="86" t="str">
        <f>IFERROR(#REF!/#REF!,"")</f>
        <v/>
      </c>
      <c r="PFE36" s="86" t="str">
        <f>IFERROR(#REF!/#REF!,"")</f>
        <v/>
      </c>
      <c r="PFF36" s="86" t="str">
        <f>IFERROR(#REF!/#REF!,"")</f>
        <v/>
      </c>
      <c r="PFG36" s="86" t="str">
        <f>IFERROR(#REF!/#REF!,"")</f>
        <v/>
      </c>
      <c r="PFH36" s="86" t="str">
        <f>IFERROR(#REF!/#REF!,"")</f>
        <v/>
      </c>
      <c r="PFI36" s="86" t="str">
        <f>IFERROR(#REF!/#REF!,"")</f>
        <v/>
      </c>
      <c r="PFJ36" s="86" t="str">
        <f>IFERROR(#REF!/#REF!,"")</f>
        <v/>
      </c>
      <c r="PFK36" s="86" t="str">
        <f>IFERROR(#REF!/#REF!,"")</f>
        <v/>
      </c>
      <c r="PFL36" s="86" t="str">
        <f>IFERROR(#REF!/#REF!,"")</f>
        <v/>
      </c>
      <c r="PFM36" s="86" t="str">
        <f>IFERROR(#REF!/#REF!,"")</f>
        <v/>
      </c>
      <c r="PFN36" s="86" t="str">
        <f>IFERROR(#REF!/#REF!,"")</f>
        <v/>
      </c>
      <c r="PFO36" s="86" t="str">
        <f>IFERROR(#REF!/#REF!,"")</f>
        <v/>
      </c>
      <c r="PFP36" s="86" t="str">
        <f>IFERROR(#REF!/#REF!,"")</f>
        <v/>
      </c>
      <c r="PFQ36" s="86" t="str">
        <f>IFERROR(#REF!/#REF!,"")</f>
        <v/>
      </c>
      <c r="PFR36" s="86" t="str">
        <f>IFERROR(#REF!/#REF!,"")</f>
        <v/>
      </c>
      <c r="PFS36" s="86" t="str">
        <f>IFERROR(#REF!/#REF!,"")</f>
        <v/>
      </c>
      <c r="PFT36" s="86" t="str">
        <f>IFERROR(#REF!/#REF!,"")</f>
        <v/>
      </c>
      <c r="PFU36" s="86" t="str">
        <f>IFERROR(#REF!/#REF!,"")</f>
        <v/>
      </c>
      <c r="PFV36" s="86" t="str">
        <f>IFERROR(#REF!/#REF!,"")</f>
        <v/>
      </c>
      <c r="PFW36" s="86" t="str">
        <f>IFERROR(#REF!/#REF!,"")</f>
        <v/>
      </c>
      <c r="PFX36" s="86" t="str">
        <f>IFERROR(#REF!/#REF!,"")</f>
        <v/>
      </c>
      <c r="PFY36" s="86" t="str">
        <f>IFERROR(#REF!/#REF!,"")</f>
        <v/>
      </c>
      <c r="PFZ36" s="86" t="str">
        <f>IFERROR(#REF!/#REF!,"")</f>
        <v/>
      </c>
      <c r="PGA36" s="86" t="str">
        <f>IFERROR(#REF!/#REF!,"")</f>
        <v/>
      </c>
      <c r="PGB36" s="86" t="str">
        <f>IFERROR(#REF!/#REF!,"")</f>
        <v/>
      </c>
      <c r="PGC36" s="86" t="str">
        <f>IFERROR(#REF!/#REF!,"")</f>
        <v/>
      </c>
      <c r="PGD36" s="86" t="str">
        <f>IFERROR(#REF!/#REF!,"")</f>
        <v/>
      </c>
      <c r="PGE36" s="86" t="str">
        <f>IFERROR(#REF!/#REF!,"")</f>
        <v/>
      </c>
      <c r="PGF36" s="86" t="str">
        <f>IFERROR(#REF!/#REF!,"")</f>
        <v/>
      </c>
      <c r="PGG36" s="86" t="str">
        <f>IFERROR(#REF!/#REF!,"")</f>
        <v/>
      </c>
      <c r="PGH36" s="86" t="str">
        <f>IFERROR(#REF!/#REF!,"")</f>
        <v/>
      </c>
      <c r="PGI36" s="86" t="str">
        <f>IFERROR(#REF!/#REF!,"")</f>
        <v/>
      </c>
      <c r="PGJ36" s="86" t="str">
        <f>IFERROR(#REF!/#REF!,"")</f>
        <v/>
      </c>
      <c r="PGK36" s="86" t="str">
        <f>IFERROR(#REF!/#REF!,"")</f>
        <v/>
      </c>
      <c r="PGL36" s="86" t="str">
        <f>IFERROR(#REF!/#REF!,"")</f>
        <v/>
      </c>
      <c r="PGM36" s="86" t="str">
        <f>IFERROR(#REF!/#REF!,"")</f>
        <v/>
      </c>
      <c r="PGN36" s="86" t="str">
        <f>IFERROR(#REF!/#REF!,"")</f>
        <v/>
      </c>
      <c r="PGO36" s="86" t="str">
        <f>IFERROR(#REF!/#REF!,"")</f>
        <v/>
      </c>
      <c r="PGP36" s="86" t="str">
        <f>IFERROR(#REF!/#REF!,"")</f>
        <v/>
      </c>
      <c r="PGQ36" s="86" t="str">
        <f>IFERROR(#REF!/#REF!,"")</f>
        <v/>
      </c>
      <c r="PGR36" s="86" t="str">
        <f>IFERROR(#REF!/#REF!,"")</f>
        <v/>
      </c>
      <c r="PGS36" s="86" t="str">
        <f>IFERROR(#REF!/#REF!,"")</f>
        <v/>
      </c>
      <c r="PGT36" s="86" t="str">
        <f>IFERROR(#REF!/#REF!,"")</f>
        <v/>
      </c>
      <c r="PGU36" s="86" t="str">
        <f>IFERROR(#REF!/#REF!,"")</f>
        <v/>
      </c>
      <c r="PGV36" s="86" t="str">
        <f>IFERROR(#REF!/#REF!,"")</f>
        <v/>
      </c>
      <c r="PGW36" s="86" t="str">
        <f>IFERROR(#REF!/#REF!,"")</f>
        <v/>
      </c>
      <c r="PGX36" s="86" t="str">
        <f>IFERROR(#REF!/#REF!,"")</f>
        <v/>
      </c>
      <c r="PGY36" s="86" t="str">
        <f>IFERROR(#REF!/#REF!,"")</f>
        <v/>
      </c>
      <c r="PGZ36" s="86" t="str">
        <f>IFERROR(#REF!/#REF!,"")</f>
        <v/>
      </c>
      <c r="PHA36" s="86" t="str">
        <f>IFERROR(#REF!/#REF!,"")</f>
        <v/>
      </c>
      <c r="PHB36" s="86" t="str">
        <f>IFERROR(#REF!/#REF!,"")</f>
        <v/>
      </c>
      <c r="PHC36" s="86" t="str">
        <f>IFERROR(#REF!/#REF!,"")</f>
        <v/>
      </c>
      <c r="PHD36" s="86" t="str">
        <f>IFERROR(#REF!/#REF!,"")</f>
        <v/>
      </c>
      <c r="PHE36" s="86" t="str">
        <f>IFERROR(#REF!/#REF!,"")</f>
        <v/>
      </c>
      <c r="PHF36" s="86" t="str">
        <f>IFERROR(#REF!/#REF!,"")</f>
        <v/>
      </c>
      <c r="PHG36" s="86" t="str">
        <f>IFERROR(#REF!/#REF!,"")</f>
        <v/>
      </c>
      <c r="PHH36" s="86" t="str">
        <f>IFERROR(#REF!/#REF!,"")</f>
        <v/>
      </c>
      <c r="PHI36" s="86" t="str">
        <f>IFERROR(#REF!/#REF!,"")</f>
        <v/>
      </c>
      <c r="PHJ36" s="86" t="str">
        <f>IFERROR(#REF!/#REF!,"")</f>
        <v/>
      </c>
      <c r="PHK36" s="86" t="str">
        <f>IFERROR(#REF!/#REF!,"")</f>
        <v/>
      </c>
      <c r="PHL36" s="86" t="str">
        <f>IFERROR(#REF!/#REF!,"")</f>
        <v/>
      </c>
      <c r="PHM36" s="86" t="str">
        <f>IFERROR(#REF!/#REF!,"")</f>
        <v/>
      </c>
      <c r="PHN36" s="86" t="str">
        <f>IFERROR(#REF!/#REF!,"")</f>
        <v/>
      </c>
      <c r="PHO36" s="86" t="str">
        <f>IFERROR(#REF!/#REF!,"")</f>
        <v/>
      </c>
      <c r="PHP36" s="86" t="str">
        <f>IFERROR(#REF!/#REF!,"")</f>
        <v/>
      </c>
      <c r="PHQ36" s="86" t="str">
        <f>IFERROR(#REF!/#REF!,"")</f>
        <v/>
      </c>
      <c r="PHR36" s="86" t="str">
        <f>IFERROR(#REF!/#REF!,"")</f>
        <v/>
      </c>
      <c r="PHS36" s="86" t="str">
        <f>IFERROR(#REF!/#REF!,"")</f>
        <v/>
      </c>
      <c r="PHT36" s="86" t="str">
        <f>IFERROR(#REF!/#REF!,"")</f>
        <v/>
      </c>
      <c r="PHU36" s="86" t="str">
        <f>IFERROR(#REF!/#REF!,"")</f>
        <v/>
      </c>
      <c r="PHV36" s="86" t="str">
        <f>IFERROR(#REF!/#REF!,"")</f>
        <v/>
      </c>
      <c r="PHW36" s="86" t="str">
        <f>IFERROR(#REF!/#REF!,"")</f>
        <v/>
      </c>
      <c r="PHX36" s="86" t="str">
        <f>IFERROR(#REF!/#REF!,"")</f>
        <v/>
      </c>
      <c r="PHY36" s="86" t="str">
        <f>IFERROR(#REF!/#REF!,"")</f>
        <v/>
      </c>
      <c r="PHZ36" s="86" t="str">
        <f>IFERROR(#REF!/#REF!,"")</f>
        <v/>
      </c>
      <c r="PIA36" s="86" t="str">
        <f>IFERROR(#REF!/#REF!,"")</f>
        <v/>
      </c>
      <c r="PIB36" s="86" t="str">
        <f>IFERROR(#REF!/#REF!,"")</f>
        <v/>
      </c>
      <c r="PIC36" s="86" t="str">
        <f>IFERROR(#REF!/#REF!,"")</f>
        <v/>
      </c>
      <c r="PID36" s="86" t="str">
        <f>IFERROR(#REF!/#REF!,"")</f>
        <v/>
      </c>
      <c r="PIE36" s="86" t="str">
        <f>IFERROR(#REF!/#REF!,"")</f>
        <v/>
      </c>
      <c r="PIF36" s="86" t="str">
        <f>IFERROR(#REF!/#REF!,"")</f>
        <v/>
      </c>
      <c r="PIG36" s="86" t="str">
        <f>IFERROR(#REF!/#REF!,"")</f>
        <v/>
      </c>
      <c r="PIH36" s="86" t="str">
        <f>IFERROR(#REF!/#REF!,"")</f>
        <v/>
      </c>
      <c r="PII36" s="86" t="str">
        <f>IFERROR(#REF!/#REF!,"")</f>
        <v/>
      </c>
      <c r="PIJ36" s="86" t="str">
        <f>IFERROR(#REF!/#REF!,"")</f>
        <v/>
      </c>
      <c r="PIK36" s="86" t="str">
        <f>IFERROR(#REF!/#REF!,"")</f>
        <v/>
      </c>
      <c r="PIL36" s="86" t="str">
        <f>IFERROR(#REF!/#REF!,"")</f>
        <v/>
      </c>
      <c r="PIM36" s="86" t="str">
        <f>IFERROR(#REF!/#REF!,"")</f>
        <v/>
      </c>
      <c r="PIN36" s="86" t="str">
        <f>IFERROR(#REF!/#REF!,"")</f>
        <v/>
      </c>
      <c r="PIO36" s="86" t="str">
        <f>IFERROR(#REF!/#REF!,"")</f>
        <v/>
      </c>
      <c r="PIP36" s="86" t="str">
        <f>IFERROR(#REF!/#REF!,"")</f>
        <v/>
      </c>
      <c r="PIQ36" s="86" t="str">
        <f>IFERROR(#REF!/#REF!,"")</f>
        <v/>
      </c>
      <c r="PIR36" s="86" t="str">
        <f>IFERROR(#REF!/#REF!,"")</f>
        <v/>
      </c>
      <c r="PIS36" s="86" t="str">
        <f>IFERROR(#REF!/#REF!,"")</f>
        <v/>
      </c>
      <c r="PIT36" s="86" t="str">
        <f>IFERROR(#REF!/#REF!,"")</f>
        <v/>
      </c>
      <c r="PIU36" s="86" t="str">
        <f>IFERROR(#REF!/#REF!,"")</f>
        <v/>
      </c>
      <c r="PIV36" s="86" t="str">
        <f>IFERROR(#REF!/#REF!,"")</f>
        <v/>
      </c>
      <c r="PIW36" s="86" t="str">
        <f>IFERROR(#REF!/#REF!,"")</f>
        <v/>
      </c>
      <c r="PIX36" s="86" t="str">
        <f>IFERROR(#REF!/#REF!,"")</f>
        <v/>
      </c>
      <c r="PIY36" s="86" t="str">
        <f>IFERROR(#REF!/#REF!,"")</f>
        <v/>
      </c>
      <c r="PIZ36" s="86" t="str">
        <f>IFERROR(#REF!/#REF!,"")</f>
        <v/>
      </c>
      <c r="PJA36" s="86" t="str">
        <f>IFERROR(#REF!/#REF!,"")</f>
        <v/>
      </c>
      <c r="PJB36" s="86" t="str">
        <f>IFERROR(#REF!/#REF!,"")</f>
        <v/>
      </c>
      <c r="PJC36" s="86" t="str">
        <f>IFERROR(#REF!/#REF!,"")</f>
        <v/>
      </c>
      <c r="PJD36" s="86" t="str">
        <f>IFERROR(#REF!/#REF!,"")</f>
        <v/>
      </c>
      <c r="PJE36" s="86" t="str">
        <f>IFERROR(#REF!/#REF!,"")</f>
        <v/>
      </c>
      <c r="PJF36" s="86" t="str">
        <f>IFERROR(#REF!/#REF!,"")</f>
        <v/>
      </c>
      <c r="PJG36" s="86" t="str">
        <f>IFERROR(#REF!/#REF!,"")</f>
        <v/>
      </c>
      <c r="PJH36" s="86" t="str">
        <f>IFERROR(#REF!/#REF!,"")</f>
        <v/>
      </c>
      <c r="PJI36" s="86" t="str">
        <f>IFERROR(#REF!/#REF!,"")</f>
        <v/>
      </c>
      <c r="PJJ36" s="86" t="str">
        <f>IFERROR(#REF!/#REF!,"")</f>
        <v/>
      </c>
      <c r="PJK36" s="86" t="str">
        <f>IFERROR(#REF!/#REF!,"")</f>
        <v/>
      </c>
      <c r="PJL36" s="86" t="str">
        <f>IFERROR(#REF!/#REF!,"")</f>
        <v/>
      </c>
      <c r="PJM36" s="86" t="str">
        <f>IFERROR(#REF!/#REF!,"")</f>
        <v/>
      </c>
      <c r="PJN36" s="86" t="str">
        <f>IFERROR(#REF!/#REF!,"")</f>
        <v/>
      </c>
      <c r="PJO36" s="86" t="str">
        <f>IFERROR(#REF!/#REF!,"")</f>
        <v/>
      </c>
      <c r="PJP36" s="86" t="str">
        <f>IFERROR(#REF!/#REF!,"")</f>
        <v/>
      </c>
      <c r="PJQ36" s="86" t="str">
        <f>IFERROR(#REF!/#REF!,"")</f>
        <v/>
      </c>
      <c r="PJR36" s="86" t="str">
        <f>IFERROR(#REF!/#REF!,"")</f>
        <v/>
      </c>
      <c r="PJS36" s="86" t="str">
        <f>IFERROR(#REF!/#REF!,"")</f>
        <v/>
      </c>
      <c r="PJT36" s="86" t="str">
        <f>IFERROR(#REF!/#REF!,"")</f>
        <v/>
      </c>
      <c r="PJU36" s="86" t="str">
        <f>IFERROR(#REF!/#REF!,"")</f>
        <v/>
      </c>
      <c r="PJV36" s="86" t="str">
        <f>IFERROR(#REF!/#REF!,"")</f>
        <v/>
      </c>
      <c r="PJW36" s="86" t="str">
        <f>IFERROR(#REF!/#REF!,"")</f>
        <v/>
      </c>
      <c r="PJX36" s="86" t="str">
        <f>IFERROR(#REF!/#REF!,"")</f>
        <v/>
      </c>
      <c r="PJY36" s="86" t="str">
        <f>IFERROR(#REF!/#REF!,"")</f>
        <v/>
      </c>
      <c r="PJZ36" s="86" t="str">
        <f>IFERROR(#REF!/#REF!,"")</f>
        <v/>
      </c>
      <c r="PKA36" s="86" t="str">
        <f>IFERROR(#REF!/#REF!,"")</f>
        <v/>
      </c>
      <c r="PKB36" s="86" t="str">
        <f>IFERROR(#REF!/#REF!,"")</f>
        <v/>
      </c>
      <c r="PKC36" s="86" t="str">
        <f>IFERROR(#REF!/#REF!,"")</f>
        <v/>
      </c>
      <c r="PKD36" s="86" t="str">
        <f>IFERROR(#REF!/#REF!,"")</f>
        <v/>
      </c>
      <c r="PKE36" s="86" t="str">
        <f>IFERROR(#REF!/#REF!,"")</f>
        <v/>
      </c>
      <c r="PKF36" s="86" t="str">
        <f>IFERROR(#REF!/#REF!,"")</f>
        <v/>
      </c>
      <c r="PKG36" s="86" t="str">
        <f>IFERROR(#REF!/#REF!,"")</f>
        <v/>
      </c>
      <c r="PKH36" s="86" t="str">
        <f>IFERROR(#REF!/#REF!,"")</f>
        <v/>
      </c>
      <c r="PKI36" s="86" t="str">
        <f>IFERROR(#REF!/#REF!,"")</f>
        <v/>
      </c>
      <c r="PKJ36" s="86" t="str">
        <f>IFERROR(#REF!/#REF!,"")</f>
        <v/>
      </c>
      <c r="PKK36" s="86" t="str">
        <f>IFERROR(#REF!/#REF!,"")</f>
        <v/>
      </c>
      <c r="PKL36" s="86" t="str">
        <f>IFERROR(#REF!/#REF!,"")</f>
        <v/>
      </c>
      <c r="PKM36" s="86" t="str">
        <f>IFERROR(#REF!/#REF!,"")</f>
        <v/>
      </c>
      <c r="PKN36" s="86" t="str">
        <f>IFERROR(#REF!/#REF!,"")</f>
        <v/>
      </c>
      <c r="PKO36" s="86" t="str">
        <f>IFERROR(#REF!/#REF!,"")</f>
        <v/>
      </c>
      <c r="PKP36" s="86" t="str">
        <f>IFERROR(#REF!/#REF!,"")</f>
        <v/>
      </c>
      <c r="PKQ36" s="86" t="str">
        <f>IFERROR(#REF!/#REF!,"")</f>
        <v/>
      </c>
      <c r="PKR36" s="86" t="str">
        <f>IFERROR(#REF!/#REF!,"")</f>
        <v/>
      </c>
      <c r="PKS36" s="86" t="str">
        <f>IFERROR(#REF!/#REF!,"")</f>
        <v/>
      </c>
      <c r="PKT36" s="86" t="str">
        <f>IFERROR(#REF!/#REF!,"")</f>
        <v/>
      </c>
      <c r="PKU36" s="86" t="str">
        <f>IFERROR(#REF!/#REF!,"")</f>
        <v/>
      </c>
      <c r="PKV36" s="86" t="str">
        <f>IFERROR(#REF!/#REF!,"")</f>
        <v/>
      </c>
      <c r="PKW36" s="86" t="str">
        <f>IFERROR(#REF!/#REF!,"")</f>
        <v/>
      </c>
      <c r="PKX36" s="86" t="str">
        <f>IFERROR(#REF!/#REF!,"")</f>
        <v/>
      </c>
      <c r="PKY36" s="86" t="str">
        <f>IFERROR(#REF!/#REF!,"")</f>
        <v/>
      </c>
      <c r="PKZ36" s="86" t="str">
        <f>IFERROR(#REF!/#REF!,"")</f>
        <v/>
      </c>
      <c r="PLA36" s="86" t="str">
        <f>IFERROR(#REF!/#REF!,"")</f>
        <v/>
      </c>
      <c r="PLB36" s="86" t="str">
        <f>IFERROR(#REF!/#REF!,"")</f>
        <v/>
      </c>
      <c r="PLC36" s="86" t="str">
        <f>IFERROR(#REF!/#REF!,"")</f>
        <v/>
      </c>
      <c r="PLD36" s="86" t="str">
        <f>IFERROR(#REF!/#REF!,"")</f>
        <v/>
      </c>
      <c r="PLE36" s="86" t="str">
        <f>IFERROR(#REF!/#REF!,"")</f>
        <v/>
      </c>
      <c r="PLF36" s="86" t="str">
        <f>IFERROR(#REF!/#REF!,"")</f>
        <v/>
      </c>
      <c r="PLG36" s="86" t="str">
        <f>IFERROR(#REF!/#REF!,"")</f>
        <v/>
      </c>
      <c r="PLH36" s="86" t="str">
        <f>IFERROR(#REF!/#REF!,"")</f>
        <v/>
      </c>
      <c r="PLI36" s="86" t="str">
        <f>IFERROR(#REF!/#REF!,"")</f>
        <v/>
      </c>
      <c r="PLJ36" s="86" t="str">
        <f>IFERROR(#REF!/#REF!,"")</f>
        <v/>
      </c>
      <c r="PLK36" s="86" t="str">
        <f>IFERROR(#REF!/#REF!,"")</f>
        <v/>
      </c>
      <c r="PLL36" s="86" t="str">
        <f>IFERROR(#REF!/#REF!,"")</f>
        <v/>
      </c>
      <c r="PLM36" s="86" t="str">
        <f>IFERROR(#REF!/#REF!,"")</f>
        <v/>
      </c>
      <c r="PLN36" s="86" t="str">
        <f>IFERROR(#REF!/#REF!,"")</f>
        <v/>
      </c>
      <c r="PLO36" s="86" t="str">
        <f>IFERROR(#REF!/#REF!,"")</f>
        <v/>
      </c>
      <c r="PLP36" s="86" t="str">
        <f>IFERROR(#REF!/#REF!,"")</f>
        <v/>
      </c>
      <c r="PLQ36" s="86" t="str">
        <f>IFERROR(#REF!/#REF!,"")</f>
        <v/>
      </c>
      <c r="PLR36" s="86" t="str">
        <f>IFERROR(#REF!/#REF!,"")</f>
        <v/>
      </c>
      <c r="PLS36" s="86" t="str">
        <f>IFERROR(#REF!/#REF!,"")</f>
        <v/>
      </c>
      <c r="PLT36" s="86" t="str">
        <f>IFERROR(#REF!/#REF!,"")</f>
        <v/>
      </c>
      <c r="PLU36" s="86" t="str">
        <f>IFERROR(#REF!/#REF!,"")</f>
        <v/>
      </c>
      <c r="PLV36" s="86" t="str">
        <f>IFERROR(#REF!/#REF!,"")</f>
        <v/>
      </c>
      <c r="PLW36" s="86" t="str">
        <f>IFERROR(#REF!/#REF!,"")</f>
        <v/>
      </c>
      <c r="PLX36" s="86" t="str">
        <f>IFERROR(#REF!/#REF!,"")</f>
        <v/>
      </c>
      <c r="PLY36" s="86" t="str">
        <f>IFERROR(#REF!/#REF!,"")</f>
        <v/>
      </c>
      <c r="PLZ36" s="86" t="str">
        <f>IFERROR(#REF!/#REF!,"")</f>
        <v/>
      </c>
      <c r="PMA36" s="86" t="str">
        <f>IFERROR(#REF!/#REF!,"")</f>
        <v/>
      </c>
      <c r="PMB36" s="86" t="str">
        <f>IFERROR(#REF!/#REF!,"")</f>
        <v/>
      </c>
      <c r="PMC36" s="86" t="str">
        <f>IFERROR(#REF!/#REF!,"")</f>
        <v/>
      </c>
      <c r="PMD36" s="86" t="str">
        <f>IFERROR(#REF!/#REF!,"")</f>
        <v/>
      </c>
      <c r="PME36" s="86" t="str">
        <f>IFERROR(#REF!/#REF!,"")</f>
        <v/>
      </c>
      <c r="PMF36" s="86" t="str">
        <f>IFERROR(#REF!/#REF!,"")</f>
        <v/>
      </c>
      <c r="PMG36" s="86" t="str">
        <f>IFERROR(#REF!/#REF!,"")</f>
        <v/>
      </c>
      <c r="PMH36" s="86" t="str">
        <f>IFERROR(#REF!/#REF!,"")</f>
        <v/>
      </c>
      <c r="PMI36" s="86" t="str">
        <f>IFERROR(#REF!/#REF!,"")</f>
        <v/>
      </c>
      <c r="PMJ36" s="86" t="str">
        <f>IFERROR(#REF!/#REF!,"")</f>
        <v/>
      </c>
      <c r="PMK36" s="86" t="str">
        <f>IFERROR(#REF!/#REF!,"")</f>
        <v/>
      </c>
      <c r="PML36" s="86" t="str">
        <f>IFERROR(#REF!/#REF!,"")</f>
        <v/>
      </c>
      <c r="PMM36" s="86" t="str">
        <f>IFERROR(#REF!/#REF!,"")</f>
        <v/>
      </c>
      <c r="PMN36" s="86" t="str">
        <f>IFERROR(#REF!/#REF!,"")</f>
        <v/>
      </c>
      <c r="PMO36" s="86" t="str">
        <f>IFERROR(#REF!/#REF!,"")</f>
        <v/>
      </c>
      <c r="PMP36" s="86" t="str">
        <f>IFERROR(#REF!/#REF!,"")</f>
        <v/>
      </c>
      <c r="PMQ36" s="86" t="str">
        <f>IFERROR(#REF!/#REF!,"")</f>
        <v/>
      </c>
      <c r="PMR36" s="86" t="str">
        <f>IFERROR(#REF!/#REF!,"")</f>
        <v/>
      </c>
      <c r="PMS36" s="86" t="str">
        <f>IFERROR(#REF!/#REF!,"")</f>
        <v/>
      </c>
      <c r="PMT36" s="86" t="str">
        <f>IFERROR(#REF!/#REF!,"")</f>
        <v/>
      </c>
      <c r="PMU36" s="86" t="str">
        <f>IFERROR(#REF!/#REF!,"")</f>
        <v/>
      </c>
      <c r="PMV36" s="86" t="str">
        <f>IFERROR(#REF!/#REF!,"")</f>
        <v/>
      </c>
      <c r="PMW36" s="86" t="str">
        <f>IFERROR(#REF!/#REF!,"")</f>
        <v/>
      </c>
      <c r="PMX36" s="86" t="str">
        <f>IFERROR(#REF!/#REF!,"")</f>
        <v/>
      </c>
      <c r="PMY36" s="86" t="str">
        <f>IFERROR(#REF!/#REF!,"")</f>
        <v/>
      </c>
      <c r="PMZ36" s="86" t="str">
        <f>IFERROR(#REF!/#REF!,"")</f>
        <v/>
      </c>
      <c r="PNA36" s="86" t="str">
        <f>IFERROR(#REF!/#REF!,"")</f>
        <v/>
      </c>
      <c r="PNB36" s="86" t="str">
        <f>IFERROR(#REF!/#REF!,"")</f>
        <v/>
      </c>
      <c r="PNC36" s="86" t="str">
        <f>IFERROR(#REF!/#REF!,"")</f>
        <v/>
      </c>
      <c r="PND36" s="86" t="str">
        <f>IFERROR(#REF!/#REF!,"")</f>
        <v/>
      </c>
      <c r="PNE36" s="86" t="str">
        <f>IFERROR(#REF!/#REF!,"")</f>
        <v/>
      </c>
      <c r="PNF36" s="86" t="str">
        <f>IFERROR(#REF!/#REF!,"")</f>
        <v/>
      </c>
      <c r="PNG36" s="86" t="str">
        <f>IFERROR(#REF!/#REF!,"")</f>
        <v/>
      </c>
      <c r="PNH36" s="86" t="str">
        <f>IFERROR(#REF!/#REF!,"")</f>
        <v/>
      </c>
      <c r="PNI36" s="86" t="str">
        <f>IFERROR(#REF!/#REF!,"")</f>
        <v/>
      </c>
      <c r="PNJ36" s="86" t="str">
        <f>IFERROR(#REF!/#REF!,"")</f>
        <v/>
      </c>
      <c r="PNK36" s="86" t="str">
        <f>IFERROR(#REF!/#REF!,"")</f>
        <v/>
      </c>
      <c r="PNL36" s="86" t="str">
        <f>IFERROR(#REF!/#REF!,"")</f>
        <v/>
      </c>
      <c r="PNM36" s="86" t="str">
        <f>IFERROR(#REF!/#REF!,"")</f>
        <v/>
      </c>
      <c r="PNN36" s="86" t="str">
        <f>IFERROR(#REF!/#REF!,"")</f>
        <v/>
      </c>
      <c r="PNO36" s="86" t="str">
        <f>IFERROR(#REF!/#REF!,"")</f>
        <v/>
      </c>
      <c r="PNP36" s="86" t="str">
        <f>IFERROR(#REF!/#REF!,"")</f>
        <v/>
      </c>
      <c r="PNQ36" s="86" t="str">
        <f>IFERROR(#REF!/#REF!,"")</f>
        <v/>
      </c>
      <c r="PNR36" s="86" t="str">
        <f>IFERROR(#REF!/#REF!,"")</f>
        <v/>
      </c>
      <c r="PNS36" s="86" t="str">
        <f>IFERROR(#REF!/#REF!,"")</f>
        <v/>
      </c>
      <c r="PNT36" s="86" t="str">
        <f>IFERROR(#REF!/#REF!,"")</f>
        <v/>
      </c>
      <c r="PNU36" s="86" t="str">
        <f>IFERROR(#REF!/#REF!,"")</f>
        <v/>
      </c>
      <c r="PNV36" s="86" t="str">
        <f>IFERROR(#REF!/#REF!,"")</f>
        <v/>
      </c>
      <c r="PNW36" s="86" t="str">
        <f>IFERROR(#REF!/#REF!,"")</f>
        <v/>
      </c>
      <c r="PNX36" s="86" t="str">
        <f>IFERROR(#REF!/#REF!,"")</f>
        <v/>
      </c>
      <c r="PNY36" s="86" t="str">
        <f>IFERROR(#REF!/#REF!,"")</f>
        <v/>
      </c>
      <c r="PNZ36" s="86" t="str">
        <f>IFERROR(#REF!/#REF!,"")</f>
        <v/>
      </c>
      <c r="POA36" s="86" t="str">
        <f>IFERROR(#REF!/#REF!,"")</f>
        <v/>
      </c>
      <c r="POB36" s="86" t="str">
        <f>IFERROR(#REF!/#REF!,"")</f>
        <v/>
      </c>
      <c r="POC36" s="86" t="str">
        <f>IFERROR(#REF!/#REF!,"")</f>
        <v/>
      </c>
      <c r="POD36" s="86" t="str">
        <f>IFERROR(#REF!/#REF!,"")</f>
        <v/>
      </c>
      <c r="POE36" s="86" t="str">
        <f>IFERROR(#REF!/#REF!,"")</f>
        <v/>
      </c>
      <c r="POF36" s="86" t="str">
        <f>IFERROR(#REF!/#REF!,"")</f>
        <v/>
      </c>
      <c r="POG36" s="86" t="str">
        <f>IFERROR(#REF!/#REF!,"")</f>
        <v/>
      </c>
      <c r="POH36" s="86" t="str">
        <f>IFERROR(#REF!/#REF!,"")</f>
        <v/>
      </c>
      <c r="POI36" s="86" t="str">
        <f>IFERROR(#REF!/#REF!,"")</f>
        <v/>
      </c>
      <c r="POJ36" s="86" t="str">
        <f>IFERROR(#REF!/#REF!,"")</f>
        <v/>
      </c>
      <c r="POK36" s="86" t="str">
        <f>IFERROR(#REF!/#REF!,"")</f>
        <v/>
      </c>
      <c r="POL36" s="86" t="str">
        <f>IFERROR(#REF!/#REF!,"")</f>
        <v/>
      </c>
      <c r="POM36" s="86" t="str">
        <f>IFERROR(#REF!/#REF!,"")</f>
        <v/>
      </c>
      <c r="PON36" s="86" t="str">
        <f>IFERROR(#REF!/#REF!,"")</f>
        <v/>
      </c>
      <c r="POO36" s="86" t="str">
        <f>IFERROR(#REF!/#REF!,"")</f>
        <v/>
      </c>
      <c r="POP36" s="86" t="str">
        <f>IFERROR(#REF!/#REF!,"")</f>
        <v/>
      </c>
      <c r="POQ36" s="86" t="str">
        <f>IFERROR(#REF!/#REF!,"")</f>
        <v/>
      </c>
      <c r="POR36" s="86" t="str">
        <f>IFERROR(#REF!/#REF!,"")</f>
        <v/>
      </c>
      <c r="POS36" s="86" t="str">
        <f>IFERROR(#REF!/#REF!,"")</f>
        <v/>
      </c>
      <c r="POT36" s="86" t="str">
        <f>IFERROR(#REF!/#REF!,"")</f>
        <v/>
      </c>
      <c r="POU36" s="86" t="str">
        <f>IFERROR(#REF!/#REF!,"")</f>
        <v/>
      </c>
      <c r="POV36" s="86" t="str">
        <f>IFERROR(#REF!/#REF!,"")</f>
        <v/>
      </c>
      <c r="POW36" s="86" t="str">
        <f>IFERROR(#REF!/#REF!,"")</f>
        <v/>
      </c>
      <c r="POX36" s="86" t="str">
        <f>IFERROR(#REF!/#REF!,"")</f>
        <v/>
      </c>
      <c r="POY36" s="86" t="str">
        <f>IFERROR(#REF!/#REF!,"")</f>
        <v/>
      </c>
      <c r="POZ36" s="86" t="str">
        <f>IFERROR(#REF!/#REF!,"")</f>
        <v/>
      </c>
      <c r="PPA36" s="86" t="str">
        <f>IFERROR(#REF!/#REF!,"")</f>
        <v/>
      </c>
      <c r="PPB36" s="86" t="str">
        <f>IFERROR(#REF!/#REF!,"")</f>
        <v/>
      </c>
      <c r="PPC36" s="86" t="str">
        <f>IFERROR(#REF!/#REF!,"")</f>
        <v/>
      </c>
      <c r="PPD36" s="86" t="str">
        <f>IFERROR(#REF!/#REF!,"")</f>
        <v/>
      </c>
      <c r="PPE36" s="86" t="str">
        <f>IFERROR(#REF!/#REF!,"")</f>
        <v/>
      </c>
      <c r="PPF36" s="86" t="str">
        <f>IFERROR(#REF!/#REF!,"")</f>
        <v/>
      </c>
      <c r="PPG36" s="86" t="str">
        <f>IFERROR(#REF!/#REF!,"")</f>
        <v/>
      </c>
      <c r="PPH36" s="86" t="str">
        <f>IFERROR(#REF!/#REF!,"")</f>
        <v/>
      </c>
      <c r="PPI36" s="86" t="str">
        <f>IFERROR(#REF!/#REF!,"")</f>
        <v/>
      </c>
      <c r="PPJ36" s="86" t="str">
        <f>IFERROR(#REF!/#REF!,"")</f>
        <v/>
      </c>
      <c r="PPK36" s="86" t="str">
        <f>IFERROR(#REF!/#REF!,"")</f>
        <v/>
      </c>
      <c r="PPL36" s="86" t="str">
        <f>IFERROR(#REF!/#REF!,"")</f>
        <v/>
      </c>
      <c r="PPM36" s="86" t="str">
        <f>IFERROR(#REF!/#REF!,"")</f>
        <v/>
      </c>
      <c r="PPN36" s="86" t="str">
        <f>IFERROR(#REF!/#REF!,"")</f>
        <v/>
      </c>
      <c r="PPO36" s="86" t="str">
        <f>IFERROR(#REF!/#REF!,"")</f>
        <v/>
      </c>
      <c r="PPP36" s="86" t="str">
        <f>IFERROR(#REF!/#REF!,"")</f>
        <v/>
      </c>
      <c r="PPQ36" s="86" t="str">
        <f>IFERROR(#REF!/#REF!,"")</f>
        <v/>
      </c>
      <c r="PPR36" s="86" t="str">
        <f>IFERROR(#REF!/#REF!,"")</f>
        <v/>
      </c>
      <c r="PPS36" s="86" t="str">
        <f>IFERROR(#REF!/#REF!,"")</f>
        <v/>
      </c>
      <c r="PPT36" s="86" t="str">
        <f>IFERROR(#REF!/#REF!,"")</f>
        <v/>
      </c>
      <c r="PPU36" s="86" t="str">
        <f>IFERROR(#REF!/#REF!,"")</f>
        <v/>
      </c>
      <c r="PPV36" s="86" t="str">
        <f>IFERROR(#REF!/#REF!,"")</f>
        <v/>
      </c>
      <c r="PPW36" s="86" t="str">
        <f>IFERROR(#REF!/#REF!,"")</f>
        <v/>
      </c>
      <c r="PPX36" s="86" t="str">
        <f>IFERROR(#REF!/#REF!,"")</f>
        <v/>
      </c>
      <c r="PPY36" s="86" t="str">
        <f>IFERROR(#REF!/#REF!,"")</f>
        <v/>
      </c>
      <c r="PPZ36" s="86" t="str">
        <f>IFERROR(#REF!/#REF!,"")</f>
        <v/>
      </c>
      <c r="PQA36" s="86" t="str">
        <f>IFERROR(#REF!/#REF!,"")</f>
        <v/>
      </c>
      <c r="PQB36" s="86" t="str">
        <f>IFERROR(#REF!/#REF!,"")</f>
        <v/>
      </c>
      <c r="PQC36" s="86" t="str">
        <f>IFERROR(#REF!/#REF!,"")</f>
        <v/>
      </c>
      <c r="PQD36" s="86" t="str">
        <f>IFERROR(#REF!/#REF!,"")</f>
        <v/>
      </c>
      <c r="PQE36" s="86" t="str">
        <f>IFERROR(#REF!/#REF!,"")</f>
        <v/>
      </c>
      <c r="PQF36" s="86" t="str">
        <f>IFERROR(#REF!/#REF!,"")</f>
        <v/>
      </c>
      <c r="PQG36" s="86" t="str">
        <f>IFERROR(#REF!/#REF!,"")</f>
        <v/>
      </c>
      <c r="PQH36" s="86" t="str">
        <f>IFERROR(#REF!/#REF!,"")</f>
        <v/>
      </c>
      <c r="PQI36" s="86" t="str">
        <f>IFERROR(#REF!/#REF!,"")</f>
        <v/>
      </c>
      <c r="PQJ36" s="86" t="str">
        <f>IFERROR(#REF!/#REF!,"")</f>
        <v/>
      </c>
      <c r="PQK36" s="86" t="str">
        <f>IFERROR(#REF!/#REF!,"")</f>
        <v/>
      </c>
      <c r="PQL36" s="86" t="str">
        <f>IFERROR(#REF!/#REF!,"")</f>
        <v/>
      </c>
      <c r="PQM36" s="86" t="str">
        <f>IFERROR(#REF!/#REF!,"")</f>
        <v/>
      </c>
      <c r="PQN36" s="86" t="str">
        <f>IFERROR(#REF!/#REF!,"")</f>
        <v/>
      </c>
      <c r="PQO36" s="86" t="str">
        <f>IFERROR(#REF!/#REF!,"")</f>
        <v/>
      </c>
      <c r="PQP36" s="86" t="str">
        <f>IFERROR(#REF!/#REF!,"")</f>
        <v/>
      </c>
      <c r="PQQ36" s="86" t="str">
        <f>IFERROR(#REF!/#REF!,"")</f>
        <v/>
      </c>
      <c r="PQR36" s="86" t="str">
        <f>IFERROR(#REF!/#REF!,"")</f>
        <v/>
      </c>
      <c r="PQS36" s="86" t="str">
        <f>IFERROR(#REF!/#REF!,"")</f>
        <v/>
      </c>
      <c r="PQT36" s="86" t="str">
        <f>IFERROR(#REF!/#REF!,"")</f>
        <v/>
      </c>
      <c r="PQU36" s="86" t="str">
        <f>IFERROR(#REF!/#REF!,"")</f>
        <v/>
      </c>
      <c r="PQV36" s="86" t="str">
        <f>IFERROR(#REF!/#REF!,"")</f>
        <v/>
      </c>
      <c r="PQW36" s="86" t="str">
        <f>IFERROR(#REF!/#REF!,"")</f>
        <v/>
      </c>
      <c r="PQX36" s="86" t="str">
        <f>IFERROR(#REF!/#REF!,"")</f>
        <v/>
      </c>
      <c r="PQY36" s="86" t="str">
        <f>IFERROR(#REF!/#REF!,"")</f>
        <v/>
      </c>
      <c r="PQZ36" s="86" t="str">
        <f>IFERROR(#REF!/#REF!,"")</f>
        <v/>
      </c>
      <c r="PRA36" s="86" t="str">
        <f>IFERROR(#REF!/#REF!,"")</f>
        <v/>
      </c>
      <c r="PRB36" s="86" t="str">
        <f>IFERROR(#REF!/#REF!,"")</f>
        <v/>
      </c>
      <c r="PRC36" s="86" t="str">
        <f>IFERROR(#REF!/#REF!,"")</f>
        <v/>
      </c>
      <c r="PRD36" s="86" t="str">
        <f>IFERROR(#REF!/#REF!,"")</f>
        <v/>
      </c>
      <c r="PRE36" s="86" t="str">
        <f>IFERROR(#REF!/#REF!,"")</f>
        <v/>
      </c>
      <c r="PRF36" s="86" t="str">
        <f>IFERROR(#REF!/#REF!,"")</f>
        <v/>
      </c>
      <c r="PRG36" s="86" t="str">
        <f>IFERROR(#REF!/#REF!,"")</f>
        <v/>
      </c>
      <c r="PRH36" s="86" t="str">
        <f>IFERROR(#REF!/#REF!,"")</f>
        <v/>
      </c>
      <c r="PRI36" s="86" t="str">
        <f>IFERROR(#REF!/#REF!,"")</f>
        <v/>
      </c>
      <c r="PRJ36" s="86" t="str">
        <f>IFERROR(#REF!/#REF!,"")</f>
        <v/>
      </c>
      <c r="PRK36" s="86" t="str">
        <f>IFERROR(#REF!/#REF!,"")</f>
        <v/>
      </c>
      <c r="PRL36" s="86" t="str">
        <f>IFERROR(#REF!/#REF!,"")</f>
        <v/>
      </c>
      <c r="PRM36" s="86" t="str">
        <f>IFERROR(#REF!/#REF!,"")</f>
        <v/>
      </c>
      <c r="PRN36" s="86" t="str">
        <f>IFERROR(#REF!/#REF!,"")</f>
        <v/>
      </c>
      <c r="PRO36" s="86" t="str">
        <f>IFERROR(#REF!/#REF!,"")</f>
        <v/>
      </c>
      <c r="PRP36" s="86" t="str">
        <f>IFERROR(#REF!/#REF!,"")</f>
        <v/>
      </c>
      <c r="PRQ36" s="86" t="str">
        <f>IFERROR(#REF!/#REF!,"")</f>
        <v/>
      </c>
      <c r="PRR36" s="86" t="str">
        <f>IFERROR(#REF!/#REF!,"")</f>
        <v/>
      </c>
      <c r="PRS36" s="86" t="str">
        <f>IFERROR(#REF!/#REF!,"")</f>
        <v/>
      </c>
      <c r="PRT36" s="86" t="str">
        <f>IFERROR(#REF!/#REF!,"")</f>
        <v/>
      </c>
      <c r="PRU36" s="86" t="str">
        <f>IFERROR(#REF!/#REF!,"")</f>
        <v/>
      </c>
      <c r="PRV36" s="86" t="str">
        <f>IFERROR(#REF!/#REF!,"")</f>
        <v/>
      </c>
      <c r="PRW36" s="86" t="str">
        <f>IFERROR(#REF!/#REF!,"")</f>
        <v/>
      </c>
      <c r="PRX36" s="86" t="str">
        <f>IFERROR(#REF!/#REF!,"")</f>
        <v/>
      </c>
      <c r="PRY36" s="86" t="str">
        <f>IFERROR(#REF!/#REF!,"")</f>
        <v/>
      </c>
      <c r="PRZ36" s="86" t="str">
        <f>IFERROR(#REF!/#REF!,"")</f>
        <v/>
      </c>
      <c r="PSA36" s="86" t="str">
        <f>IFERROR(#REF!/#REF!,"")</f>
        <v/>
      </c>
      <c r="PSB36" s="86" t="str">
        <f>IFERROR(#REF!/#REF!,"")</f>
        <v/>
      </c>
      <c r="PSC36" s="86" t="str">
        <f>IFERROR(#REF!/#REF!,"")</f>
        <v/>
      </c>
      <c r="PSD36" s="86" t="str">
        <f>IFERROR(#REF!/#REF!,"")</f>
        <v/>
      </c>
      <c r="PSE36" s="86" t="str">
        <f>IFERROR(#REF!/#REF!,"")</f>
        <v/>
      </c>
      <c r="PSF36" s="86" t="str">
        <f>IFERROR(#REF!/#REF!,"")</f>
        <v/>
      </c>
      <c r="PSG36" s="86" t="str">
        <f>IFERROR(#REF!/#REF!,"")</f>
        <v/>
      </c>
      <c r="PSH36" s="86" t="str">
        <f>IFERROR(#REF!/#REF!,"")</f>
        <v/>
      </c>
      <c r="PSI36" s="86" t="str">
        <f>IFERROR(#REF!/#REF!,"")</f>
        <v/>
      </c>
      <c r="PSJ36" s="86" t="str">
        <f>IFERROR(#REF!/#REF!,"")</f>
        <v/>
      </c>
      <c r="PSK36" s="86" t="str">
        <f>IFERROR(#REF!/#REF!,"")</f>
        <v/>
      </c>
      <c r="PSL36" s="86" t="str">
        <f>IFERROR(#REF!/#REF!,"")</f>
        <v/>
      </c>
      <c r="PSM36" s="86" t="str">
        <f>IFERROR(#REF!/#REF!,"")</f>
        <v/>
      </c>
      <c r="PSN36" s="86" t="str">
        <f>IFERROR(#REF!/#REF!,"")</f>
        <v/>
      </c>
      <c r="PSO36" s="86" t="str">
        <f>IFERROR(#REF!/#REF!,"")</f>
        <v/>
      </c>
      <c r="PSP36" s="86" t="str">
        <f>IFERROR(#REF!/#REF!,"")</f>
        <v/>
      </c>
      <c r="PSQ36" s="86" t="str">
        <f>IFERROR(#REF!/#REF!,"")</f>
        <v/>
      </c>
      <c r="PSR36" s="86" t="str">
        <f>IFERROR(#REF!/#REF!,"")</f>
        <v/>
      </c>
      <c r="PSS36" s="86" t="str">
        <f>IFERROR(#REF!/#REF!,"")</f>
        <v/>
      </c>
      <c r="PST36" s="86" t="str">
        <f>IFERROR(#REF!/#REF!,"")</f>
        <v/>
      </c>
      <c r="PSU36" s="86" t="str">
        <f>IFERROR(#REF!/#REF!,"")</f>
        <v/>
      </c>
      <c r="PSV36" s="86" t="str">
        <f>IFERROR(#REF!/#REF!,"")</f>
        <v/>
      </c>
      <c r="PSW36" s="86" t="str">
        <f>IFERROR(#REF!/#REF!,"")</f>
        <v/>
      </c>
      <c r="PSX36" s="86" t="str">
        <f>IFERROR(#REF!/#REF!,"")</f>
        <v/>
      </c>
      <c r="PSY36" s="86" t="str">
        <f>IFERROR(#REF!/#REF!,"")</f>
        <v/>
      </c>
      <c r="PSZ36" s="86" t="str">
        <f>IFERROR(#REF!/#REF!,"")</f>
        <v/>
      </c>
      <c r="PTA36" s="86" t="str">
        <f>IFERROR(#REF!/#REF!,"")</f>
        <v/>
      </c>
      <c r="PTB36" s="86" t="str">
        <f>IFERROR(#REF!/#REF!,"")</f>
        <v/>
      </c>
      <c r="PTC36" s="86" t="str">
        <f>IFERROR(#REF!/#REF!,"")</f>
        <v/>
      </c>
      <c r="PTD36" s="86" t="str">
        <f>IFERROR(#REF!/#REF!,"")</f>
        <v/>
      </c>
      <c r="PTE36" s="86" t="str">
        <f>IFERROR(#REF!/#REF!,"")</f>
        <v/>
      </c>
      <c r="PTF36" s="86" t="str">
        <f>IFERROR(#REF!/#REF!,"")</f>
        <v/>
      </c>
      <c r="PTG36" s="86" t="str">
        <f>IFERROR(#REF!/#REF!,"")</f>
        <v/>
      </c>
      <c r="PTH36" s="86" t="str">
        <f>IFERROR(#REF!/#REF!,"")</f>
        <v/>
      </c>
      <c r="PTI36" s="86" t="str">
        <f>IFERROR(#REF!/#REF!,"")</f>
        <v/>
      </c>
      <c r="PTJ36" s="86" t="str">
        <f>IFERROR(#REF!/#REF!,"")</f>
        <v/>
      </c>
      <c r="PTK36" s="86" t="str">
        <f>IFERROR(#REF!/#REF!,"")</f>
        <v/>
      </c>
      <c r="PTL36" s="86" t="str">
        <f>IFERROR(#REF!/#REF!,"")</f>
        <v/>
      </c>
      <c r="PTM36" s="86" t="str">
        <f>IFERROR(#REF!/#REF!,"")</f>
        <v/>
      </c>
      <c r="PTN36" s="86" t="str">
        <f>IFERROR(#REF!/#REF!,"")</f>
        <v/>
      </c>
      <c r="PTO36" s="86" t="str">
        <f>IFERROR(#REF!/#REF!,"")</f>
        <v/>
      </c>
      <c r="PTP36" s="86" t="str">
        <f>IFERROR(#REF!/#REF!,"")</f>
        <v/>
      </c>
      <c r="PTQ36" s="86" t="str">
        <f>IFERROR(#REF!/#REF!,"")</f>
        <v/>
      </c>
      <c r="PTR36" s="86" t="str">
        <f>IFERROR(#REF!/#REF!,"")</f>
        <v/>
      </c>
      <c r="PTS36" s="86" t="str">
        <f>IFERROR(#REF!/#REF!,"")</f>
        <v/>
      </c>
      <c r="PTT36" s="86" t="str">
        <f>IFERROR(#REF!/#REF!,"")</f>
        <v/>
      </c>
      <c r="PTU36" s="86" t="str">
        <f>IFERROR(#REF!/#REF!,"")</f>
        <v/>
      </c>
      <c r="PTV36" s="86" t="str">
        <f>IFERROR(#REF!/#REF!,"")</f>
        <v/>
      </c>
      <c r="PTW36" s="86" t="str">
        <f>IFERROR(#REF!/#REF!,"")</f>
        <v/>
      </c>
      <c r="PTX36" s="86" t="str">
        <f>IFERROR(#REF!/#REF!,"")</f>
        <v/>
      </c>
      <c r="PTY36" s="86" t="str">
        <f>IFERROR(#REF!/#REF!,"")</f>
        <v/>
      </c>
      <c r="PTZ36" s="86" t="str">
        <f>IFERROR(#REF!/#REF!,"")</f>
        <v/>
      </c>
      <c r="PUA36" s="86" t="str">
        <f>IFERROR(#REF!/#REF!,"")</f>
        <v/>
      </c>
      <c r="PUB36" s="86" t="str">
        <f>IFERROR(#REF!/#REF!,"")</f>
        <v/>
      </c>
      <c r="PUC36" s="86" t="str">
        <f>IFERROR(#REF!/#REF!,"")</f>
        <v/>
      </c>
      <c r="PUD36" s="86" t="str">
        <f>IFERROR(#REF!/#REF!,"")</f>
        <v/>
      </c>
      <c r="PUE36" s="86" t="str">
        <f>IFERROR(#REF!/#REF!,"")</f>
        <v/>
      </c>
      <c r="PUF36" s="86" t="str">
        <f>IFERROR(#REF!/#REF!,"")</f>
        <v/>
      </c>
      <c r="PUG36" s="86" t="str">
        <f>IFERROR(#REF!/#REF!,"")</f>
        <v/>
      </c>
      <c r="PUH36" s="86" t="str">
        <f>IFERROR(#REF!/#REF!,"")</f>
        <v/>
      </c>
      <c r="PUI36" s="86" t="str">
        <f>IFERROR(#REF!/#REF!,"")</f>
        <v/>
      </c>
      <c r="PUJ36" s="86" t="str">
        <f>IFERROR(#REF!/#REF!,"")</f>
        <v/>
      </c>
      <c r="PUK36" s="86" t="str">
        <f>IFERROR(#REF!/#REF!,"")</f>
        <v/>
      </c>
      <c r="PUL36" s="86" t="str">
        <f>IFERROR(#REF!/#REF!,"")</f>
        <v/>
      </c>
      <c r="PUM36" s="86" t="str">
        <f>IFERROR(#REF!/#REF!,"")</f>
        <v/>
      </c>
      <c r="PUN36" s="86" t="str">
        <f>IFERROR(#REF!/#REF!,"")</f>
        <v/>
      </c>
      <c r="PUO36" s="86" t="str">
        <f>IFERROR(#REF!/#REF!,"")</f>
        <v/>
      </c>
      <c r="PUP36" s="86" t="str">
        <f>IFERROR(#REF!/#REF!,"")</f>
        <v/>
      </c>
      <c r="PUQ36" s="86" t="str">
        <f>IFERROR(#REF!/#REF!,"")</f>
        <v/>
      </c>
      <c r="PUR36" s="86" t="str">
        <f>IFERROR(#REF!/#REF!,"")</f>
        <v/>
      </c>
      <c r="PUS36" s="86" t="str">
        <f>IFERROR(#REF!/#REF!,"")</f>
        <v/>
      </c>
      <c r="PUT36" s="86" t="str">
        <f>IFERROR(#REF!/#REF!,"")</f>
        <v/>
      </c>
      <c r="PUU36" s="86" t="str">
        <f>IFERROR(#REF!/#REF!,"")</f>
        <v/>
      </c>
      <c r="PUV36" s="86" t="str">
        <f>IFERROR(#REF!/#REF!,"")</f>
        <v/>
      </c>
      <c r="PUW36" s="86" t="str">
        <f>IFERROR(#REF!/#REF!,"")</f>
        <v/>
      </c>
      <c r="PUX36" s="86" t="str">
        <f>IFERROR(#REF!/#REF!,"")</f>
        <v/>
      </c>
      <c r="PUY36" s="86" t="str">
        <f>IFERROR(#REF!/#REF!,"")</f>
        <v/>
      </c>
      <c r="PUZ36" s="86" t="str">
        <f>IFERROR(#REF!/#REF!,"")</f>
        <v/>
      </c>
      <c r="PVA36" s="86" t="str">
        <f>IFERROR(#REF!/#REF!,"")</f>
        <v/>
      </c>
      <c r="PVB36" s="86" t="str">
        <f>IFERROR(#REF!/#REF!,"")</f>
        <v/>
      </c>
      <c r="PVC36" s="86" t="str">
        <f>IFERROR(#REF!/#REF!,"")</f>
        <v/>
      </c>
      <c r="PVD36" s="86" t="str">
        <f>IFERROR(#REF!/#REF!,"")</f>
        <v/>
      </c>
      <c r="PVE36" s="86" t="str">
        <f>IFERROR(#REF!/#REF!,"")</f>
        <v/>
      </c>
      <c r="PVF36" s="86" t="str">
        <f>IFERROR(#REF!/#REF!,"")</f>
        <v/>
      </c>
      <c r="PVG36" s="86" t="str">
        <f>IFERROR(#REF!/#REF!,"")</f>
        <v/>
      </c>
      <c r="PVH36" s="86" t="str">
        <f>IFERROR(#REF!/#REF!,"")</f>
        <v/>
      </c>
      <c r="PVI36" s="86" t="str">
        <f>IFERROR(#REF!/#REF!,"")</f>
        <v/>
      </c>
      <c r="PVJ36" s="86" t="str">
        <f>IFERROR(#REF!/#REF!,"")</f>
        <v/>
      </c>
      <c r="PVK36" s="86" t="str">
        <f>IFERROR(#REF!/#REF!,"")</f>
        <v/>
      </c>
      <c r="PVL36" s="86" t="str">
        <f>IFERROR(#REF!/#REF!,"")</f>
        <v/>
      </c>
      <c r="PVM36" s="86" t="str">
        <f>IFERROR(#REF!/#REF!,"")</f>
        <v/>
      </c>
      <c r="PVN36" s="86" t="str">
        <f>IFERROR(#REF!/#REF!,"")</f>
        <v/>
      </c>
      <c r="PVO36" s="86" t="str">
        <f>IFERROR(#REF!/#REF!,"")</f>
        <v/>
      </c>
      <c r="PVP36" s="86" t="str">
        <f>IFERROR(#REF!/#REF!,"")</f>
        <v/>
      </c>
      <c r="PVQ36" s="86" t="str">
        <f>IFERROR(#REF!/#REF!,"")</f>
        <v/>
      </c>
      <c r="PVR36" s="86" t="str">
        <f>IFERROR(#REF!/#REF!,"")</f>
        <v/>
      </c>
      <c r="PVS36" s="86" t="str">
        <f>IFERROR(#REF!/#REF!,"")</f>
        <v/>
      </c>
      <c r="PVT36" s="86" t="str">
        <f>IFERROR(#REF!/#REF!,"")</f>
        <v/>
      </c>
      <c r="PVU36" s="86" t="str">
        <f>IFERROR(#REF!/#REF!,"")</f>
        <v/>
      </c>
      <c r="PVV36" s="86" t="str">
        <f>IFERROR(#REF!/#REF!,"")</f>
        <v/>
      </c>
      <c r="PVW36" s="86" t="str">
        <f>IFERROR(#REF!/#REF!,"")</f>
        <v/>
      </c>
      <c r="PVX36" s="86" t="str">
        <f>IFERROR(#REF!/#REF!,"")</f>
        <v/>
      </c>
      <c r="PVY36" s="86" t="str">
        <f>IFERROR(#REF!/#REF!,"")</f>
        <v/>
      </c>
      <c r="PVZ36" s="86" t="str">
        <f>IFERROR(#REF!/#REF!,"")</f>
        <v/>
      </c>
      <c r="PWA36" s="86" t="str">
        <f>IFERROR(#REF!/#REF!,"")</f>
        <v/>
      </c>
      <c r="PWB36" s="86" t="str">
        <f>IFERROR(#REF!/#REF!,"")</f>
        <v/>
      </c>
      <c r="PWC36" s="86" t="str">
        <f>IFERROR(#REF!/#REF!,"")</f>
        <v/>
      </c>
      <c r="PWD36" s="86" t="str">
        <f>IFERROR(#REF!/#REF!,"")</f>
        <v/>
      </c>
      <c r="PWE36" s="86" t="str">
        <f>IFERROR(#REF!/#REF!,"")</f>
        <v/>
      </c>
      <c r="PWF36" s="86" t="str">
        <f>IFERROR(#REF!/#REF!,"")</f>
        <v/>
      </c>
      <c r="PWG36" s="86" t="str">
        <f>IFERROR(#REF!/#REF!,"")</f>
        <v/>
      </c>
      <c r="PWH36" s="86" t="str">
        <f>IFERROR(#REF!/#REF!,"")</f>
        <v/>
      </c>
      <c r="PWI36" s="86" t="str">
        <f>IFERROR(#REF!/#REF!,"")</f>
        <v/>
      </c>
      <c r="PWJ36" s="86" t="str">
        <f>IFERROR(#REF!/#REF!,"")</f>
        <v/>
      </c>
      <c r="PWK36" s="86" t="str">
        <f>IFERROR(#REF!/#REF!,"")</f>
        <v/>
      </c>
      <c r="PWL36" s="86" t="str">
        <f>IFERROR(#REF!/#REF!,"")</f>
        <v/>
      </c>
      <c r="PWM36" s="86" t="str">
        <f>IFERROR(#REF!/#REF!,"")</f>
        <v/>
      </c>
      <c r="PWN36" s="86" t="str">
        <f>IFERROR(#REF!/#REF!,"")</f>
        <v/>
      </c>
      <c r="PWO36" s="86" t="str">
        <f>IFERROR(#REF!/#REF!,"")</f>
        <v/>
      </c>
      <c r="PWP36" s="86" t="str">
        <f>IFERROR(#REF!/#REF!,"")</f>
        <v/>
      </c>
      <c r="PWQ36" s="86" t="str">
        <f>IFERROR(#REF!/#REF!,"")</f>
        <v/>
      </c>
      <c r="PWR36" s="86" t="str">
        <f>IFERROR(#REF!/#REF!,"")</f>
        <v/>
      </c>
      <c r="PWS36" s="86" t="str">
        <f>IFERROR(#REF!/#REF!,"")</f>
        <v/>
      </c>
      <c r="PWT36" s="86" t="str">
        <f>IFERROR(#REF!/#REF!,"")</f>
        <v/>
      </c>
      <c r="PWU36" s="86" t="str">
        <f>IFERROR(#REF!/#REF!,"")</f>
        <v/>
      </c>
      <c r="PWV36" s="86" t="str">
        <f>IFERROR(#REF!/#REF!,"")</f>
        <v/>
      </c>
      <c r="PWW36" s="86" t="str">
        <f>IFERROR(#REF!/#REF!,"")</f>
        <v/>
      </c>
      <c r="PWX36" s="86" t="str">
        <f>IFERROR(#REF!/#REF!,"")</f>
        <v/>
      </c>
      <c r="PWY36" s="86" t="str">
        <f>IFERROR(#REF!/#REF!,"")</f>
        <v/>
      </c>
      <c r="PWZ36" s="86" t="str">
        <f>IFERROR(#REF!/#REF!,"")</f>
        <v/>
      </c>
      <c r="PXA36" s="86" t="str">
        <f>IFERROR(#REF!/#REF!,"")</f>
        <v/>
      </c>
      <c r="PXB36" s="86" t="str">
        <f>IFERROR(#REF!/#REF!,"")</f>
        <v/>
      </c>
      <c r="PXC36" s="86" t="str">
        <f>IFERROR(#REF!/#REF!,"")</f>
        <v/>
      </c>
      <c r="PXD36" s="86" t="str">
        <f>IFERROR(#REF!/#REF!,"")</f>
        <v/>
      </c>
      <c r="PXE36" s="86" t="str">
        <f>IFERROR(#REF!/#REF!,"")</f>
        <v/>
      </c>
      <c r="PXF36" s="86" t="str">
        <f>IFERROR(#REF!/#REF!,"")</f>
        <v/>
      </c>
      <c r="PXG36" s="86" t="str">
        <f>IFERROR(#REF!/#REF!,"")</f>
        <v/>
      </c>
      <c r="PXH36" s="86" t="str">
        <f>IFERROR(#REF!/#REF!,"")</f>
        <v/>
      </c>
      <c r="PXI36" s="86" t="str">
        <f>IFERROR(#REF!/#REF!,"")</f>
        <v/>
      </c>
      <c r="PXJ36" s="86" t="str">
        <f>IFERROR(#REF!/#REF!,"")</f>
        <v/>
      </c>
      <c r="PXK36" s="86" t="str">
        <f>IFERROR(#REF!/#REF!,"")</f>
        <v/>
      </c>
      <c r="PXL36" s="86" t="str">
        <f>IFERROR(#REF!/#REF!,"")</f>
        <v/>
      </c>
      <c r="PXM36" s="86" t="str">
        <f>IFERROR(#REF!/#REF!,"")</f>
        <v/>
      </c>
      <c r="PXN36" s="86" t="str">
        <f>IFERROR(#REF!/#REF!,"")</f>
        <v/>
      </c>
      <c r="PXO36" s="86" t="str">
        <f>IFERROR(#REF!/#REF!,"")</f>
        <v/>
      </c>
      <c r="PXP36" s="86" t="str">
        <f>IFERROR(#REF!/#REF!,"")</f>
        <v/>
      </c>
      <c r="PXQ36" s="86" t="str">
        <f>IFERROR(#REF!/#REF!,"")</f>
        <v/>
      </c>
      <c r="PXR36" s="86" t="str">
        <f>IFERROR(#REF!/#REF!,"")</f>
        <v/>
      </c>
      <c r="PXS36" s="86" t="str">
        <f>IFERROR(#REF!/#REF!,"")</f>
        <v/>
      </c>
      <c r="PXT36" s="86" t="str">
        <f>IFERROR(#REF!/#REF!,"")</f>
        <v/>
      </c>
      <c r="PXU36" s="86" t="str">
        <f>IFERROR(#REF!/#REF!,"")</f>
        <v/>
      </c>
      <c r="PXV36" s="86" t="str">
        <f>IFERROR(#REF!/#REF!,"")</f>
        <v/>
      </c>
      <c r="PXW36" s="86" t="str">
        <f>IFERROR(#REF!/#REF!,"")</f>
        <v/>
      </c>
      <c r="PXX36" s="86" t="str">
        <f>IFERROR(#REF!/#REF!,"")</f>
        <v/>
      </c>
      <c r="PXY36" s="86" t="str">
        <f>IFERROR(#REF!/#REF!,"")</f>
        <v/>
      </c>
      <c r="PXZ36" s="86" t="str">
        <f>IFERROR(#REF!/#REF!,"")</f>
        <v/>
      </c>
      <c r="PYA36" s="86" t="str">
        <f>IFERROR(#REF!/#REF!,"")</f>
        <v/>
      </c>
      <c r="PYB36" s="86" t="str">
        <f>IFERROR(#REF!/#REF!,"")</f>
        <v/>
      </c>
      <c r="PYC36" s="86" t="str">
        <f>IFERROR(#REF!/#REF!,"")</f>
        <v/>
      </c>
      <c r="PYD36" s="86" t="str">
        <f>IFERROR(#REF!/#REF!,"")</f>
        <v/>
      </c>
      <c r="PYE36" s="86" t="str">
        <f>IFERROR(#REF!/#REF!,"")</f>
        <v/>
      </c>
      <c r="PYF36" s="86" t="str">
        <f>IFERROR(#REF!/#REF!,"")</f>
        <v/>
      </c>
      <c r="PYG36" s="86" t="str">
        <f>IFERROR(#REF!/#REF!,"")</f>
        <v/>
      </c>
      <c r="PYH36" s="86" t="str">
        <f>IFERROR(#REF!/#REF!,"")</f>
        <v/>
      </c>
      <c r="PYI36" s="86" t="str">
        <f>IFERROR(#REF!/#REF!,"")</f>
        <v/>
      </c>
      <c r="PYJ36" s="86" t="str">
        <f>IFERROR(#REF!/#REF!,"")</f>
        <v/>
      </c>
      <c r="PYK36" s="86" t="str">
        <f>IFERROR(#REF!/#REF!,"")</f>
        <v/>
      </c>
      <c r="PYL36" s="86" t="str">
        <f>IFERROR(#REF!/#REF!,"")</f>
        <v/>
      </c>
      <c r="PYM36" s="86" t="str">
        <f>IFERROR(#REF!/#REF!,"")</f>
        <v/>
      </c>
      <c r="PYN36" s="86" t="str">
        <f>IFERROR(#REF!/#REF!,"")</f>
        <v/>
      </c>
      <c r="PYO36" s="86" t="str">
        <f>IFERROR(#REF!/#REF!,"")</f>
        <v/>
      </c>
      <c r="PYP36" s="86" t="str">
        <f>IFERROR(#REF!/#REF!,"")</f>
        <v/>
      </c>
      <c r="PYQ36" s="86" t="str">
        <f>IFERROR(#REF!/#REF!,"")</f>
        <v/>
      </c>
      <c r="PYR36" s="86" t="str">
        <f>IFERROR(#REF!/#REF!,"")</f>
        <v/>
      </c>
      <c r="PYS36" s="86" t="str">
        <f>IFERROR(#REF!/#REF!,"")</f>
        <v/>
      </c>
      <c r="PYT36" s="86" t="str">
        <f>IFERROR(#REF!/#REF!,"")</f>
        <v/>
      </c>
      <c r="PYU36" s="86" t="str">
        <f>IFERROR(#REF!/#REF!,"")</f>
        <v/>
      </c>
      <c r="PYV36" s="86" t="str">
        <f>IFERROR(#REF!/#REF!,"")</f>
        <v/>
      </c>
      <c r="PYW36" s="86" t="str">
        <f>IFERROR(#REF!/#REF!,"")</f>
        <v/>
      </c>
      <c r="PYX36" s="86" t="str">
        <f>IFERROR(#REF!/#REF!,"")</f>
        <v/>
      </c>
      <c r="PYY36" s="86" t="str">
        <f>IFERROR(#REF!/#REF!,"")</f>
        <v/>
      </c>
      <c r="PYZ36" s="86" t="str">
        <f>IFERROR(#REF!/#REF!,"")</f>
        <v/>
      </c>
      <c r="PZA36" s="86" t="str">
        <f>IFERROR(#REF!/#REF!,"")</f>
        <v/>
      </c>
      <c r="PZB36" s="86" t="str">
        <f>IFERROR(#REF!/#REF!,"")</f>
        <v/>
      </c>
      <c r="PZC36" s="86" t="str">
        <f>IFERROR(#REF!/#REF!,"")</f>
        <v/>
      </c>
      <c r="PZD36" s="86" t="str">
        <f>IFERROR(#REF!/#REF!,"")</f>
        <v/>
      </c>
      <c r="PZE36" s="86" t="str">
        <f>IFERROR(#REF!/#REF!,"")</f>
        <v/>
      </c>
      <c r="PZF36" s="86" t="str">
        <f>IFERROR(#REF!/#REF!,"")</f>
        <v/>
      </c>
      <c r="PZG36" s="86" t="str">
        <f>IFERROR(#REF!/#REF!,"")</f>
        <v/>
      </c>
      <c r="PZH36" s="86" t="str">
        <f>IFERROR(#REF!/#REF!,"")</f>
        <v/>
      </c>
      <c r="PZI36" s="86" t="str">
        <f>IFERROR(#REF!/#REF!,"")</f>
        <v/>
      </c>
      <c r="PZJ36" s="86" t="str">
        <f>IFERROR(#REF!/#REF!,"")</f>
        <v/>
      </c>
      <c r="PZK36" s="86" t="str">
        <f>IFERROR(#REF!/#REF!,"")</f>
        <v/>
      </c>
      <c r="PZL36" s="86" t="str">
        <f>IFERROR(#REF!/#REF!,"")</f>
        <v/>
      </c>
      <c r="PZM36" s="86" t="str">
        <f>IFERROR(#REF!/#REF!,"")</f>
        <v/>
      </c>
      <c r="PZN36" s="86" t="str">
        <f>IFERROR(#REF!/#REF!,"")</f>
        <v/>
      </c>
      <c r="PZO36" s="86" t="str">
        <f>IFERROR(#REF!/#REF!,"")</f>
        <v/>
      </c>
      <c r="PZP36" s="86" t="str">
        <f>IFERROR(#REF!/#REF!,"")</f>
        <v/>
      </c>
      <c r="PZQ36" s="86" t="str">
        <f>IFERROR(#REF!/#REF!,"")</f>
        <v/>
      </c>
      <c r="PZR36" s="86" t="str">
        <f>IFERROR(#REF!/#REF!,"")</f>
        <v/>
      </c>
      <c r="PZS36" s="86" t="str">
        <f>IFERROR(#REF!/#REF!,"")</f>
        <v/>
      </c>
      <c r="PZT36" s="86" t="str">
        <f>IFERROR(#REF!/#REF!,"")</f>
        <v/>
      </c>
      <c r="PZU36" s="86" t="str">
        <f>IFERROR(#REF!/#REF!,"")</f>
        <v/>
      </c>
      <c r="PZV36" s="86" t="str">
        <f>IFERROR(#REF!/#REF!,"")</f>
        <v/>
      </c>
      <c r="PZW36" s="86" t="str">
        <f>IFERROR(#REF!/#REF!,"")</f>
        <v/>
      </c>
      <c r="PZX36" s="86" t="str">
        <f>IFERROR(#REF!/#REF!,"")</f>
        <v/>
      </c>
      <c r="PZY36" s="86" t="str">
        <f>IFERROR(#REF!/#REF!,"")</f>
        <v/>
      </c>
      <c r="PZZ36" s="86" t="str">
        <f>IFERROR(#REF!/#REF!,"")</f>
        <v/>
      </c>
      <c r="QAA36" s="86" t="str">
        <f>IFERROR(#REF!/#REF!,"")</f>
        <v/>
      </c>
      <c r="QAB36" s="86" t="str">
        <f>IFERROR(#REF!/#REF!,"")</f>
        <v/>
      </c>
      <c r="QAC36" s="86" t="str">
        <f>IFERROR(#REF!/#REF!,"")</f>
        <v/>
      </c>
      <c r="QAD36" s="86" t="str">
        <f>IFERROR(#REF!/#REF!,"")</f>
        <v/>
      </c>
      <c r="QAE36" s="86" t="str">
        <f>IFERROR(#REF!/#REF!,"")</f>
        <v/>
      </c>
      <c r="QAF36" s="86" t="str">
        <f>IFERROR(#REF!/#REF!,"")</f>
        <v/>
      </c>
      <c r="QAG36" s="86" t="str">
        <f>IFERROR(#REF!/#REF!,"")</f>
        <v/>
      </c>
      <c r="QAH36" s="86" t="str">
        <f>IFERROR(#REF!/#REF!,"")</f>
        <v/>
      </c>
      <c r="QAI36" s="86" t="str">
        <f>IFERROR(#REF!/#REF!,"")</f>
        <v/>
      </c>
      <c r="QAJ36" s="86" t="str">
        <f>IFERROR(#REF!/#REF!,"")</f>
        <v/>
      </c>
      <c r="QAK36" s="86" t="str">
        <f>IFERROR(#REF!/#REF!,"")</f>
        <v/>
      </c>
      <c r="QAL36" s="86" t="str">
        <f>IFERROR(#REF!/#REF!,"")</f>
        <v/>
      </c>
      <c r="QAM36" s="86" t="str">
        <f>IFERROR(#REF!/#REF!,"")</f>
        <v/>
      </c>
      <c r="QAN36" s="86" t="str">
        <f>IFERROR(#REF!/#REF!,"")</f>
        <v/>
      </c>
      <c r="QAO36" s="86" t="str">
        <f>IFERROR(#REF!/#REF!,"")</f>
        <v/>
      </c>
      <c r="QAP36" s="86" t="str">
        <f>IFERROR(#REF!/#REF!,"")</f>
        <v/>
      </c>
      <c r="QAQ36" s="86" t="str">
        <f>IFERROR(#REF!/#REF!,"")</f>
        <v/>
      </c>
      <c r="QAR36" s="86" t="str">
        <f>IFERROR(#REF!/#REF!,"")</f>
        <v/>
      </c>
      <c r="QAS36" s="86" t="str">
        <f>IFERROR(#REF!/#REF!,"")</f>
        <v/>
      </c>
      <c r="QAT36" s="86" t="str">
        <f>IFERROR(#REF!/#REF!,"")</f>
        <v/>
      </c>
      <c r="QAU36" s="86" t="str">
        <f>IFERROR(#REF!/#REF!,"")</f>
        <v/>
      </c>
      <c r="QAV36" s="86" t="str">
        <f>IFERROR(#REF!/#REF!,"")</f>
        <v/>
      </c>
      <c r="QAW36" s="86" t="str">
        <f>IFERROR(#REF!/#REF!,"")</f>
        <v/>
      </c>
      <c r="QAX36" s="86" t="str">
        <f>IFERROR(#REF!/#REF!,"")</f>
        <v/>
      </c>
      <c r="QAY36" s="86" t="str">
        <f>IFERROR(#REF!/#REF!,"")</f>
        <v/>
      </c>
      <c r="QAZ36" s="86" t="str">
        <f>IFERROR(#REF!/#REF!,"")</f>
        <v/>
      </c>
      <c r="QBA36" s="86" t="str">
        <f>IFERROR(#REF!/#REF!,"")</f>
        <v/>
      </c>
      <c r="QBB36" s="86" t="str">
        <f>IFERROR(#REF!/#REF!,"")</f>
        <v/>
      </c>
      <c r="QBC36" s="86" t="str">
        <f>IFERROR(#REF!/#REF!,"")</f>
        <v/>
      </c>
      <c r="QBD36" s="86" t="str">
        <f>IFERROR(#REF!/#REF!,"")</f>
        <v/>
      </c>
      <c r="QBE36" s="86" t="str">
        <f>IFERROR(#REF!/#REF!,"")</f>
        <v/>
      </c>
      <c r="QBF36" s="86" t="str">
        <f>IFERROR(#REF!/#REF!,"")</f>
        <v/>
      </c>
      <c r="QBG36" s="86" t="str">
        <f>IFERROR(#REF!/#REF!,"")</f>
        <v/>
      </c>
      <c r="QBH36" s="86" t="str">
        <f>IFERROR(#REF!/#REF!,"")</f>
        <v/>
      </c>
      <c r="QBI36" s="86" t="str">
        <f>IFERROR(#REF!/#REF!,"")</f>
        <v/>
      </c>
      <c r="QBJ36" s="86" t="str">
        <f>IFERROR(#REF!/#REF!,"")</f>
        <v/>
      </c>
      <c r="QBK36" s="86" t="str">
        <f>IFERROR(#REF!/#REF!,"")</f>
        <v/>
      </c>
      <c r="QBL36" s="86" t="str">
        <f>IFERROR(#REF!/#REF!,"")</f>
        <v/>
      </c>
      <c r="QBM36" s="86" t="str">
        <f>IFERROR(#REF!/#REF!,"")</f>
        <v/>
      </c>
      <c r="QBN36" s="86" t="str">
        <f>IFERROR(#REF!/#REF!,"")</f>
        <v/>
      </c>
      <c r="QBO36" s="86" t="str">
        <f>IFERROR(#REF!/#REF!,"")</f>
        <v/>
      </c>
      <c r="QBP36" s="86" t="str">
        <f>IFERROR(#REF!/#REF!,"")</f>
        <v/>
      </c>
      <c r="QBQ36" s="86" t="str">
        <f>IFERROR(#REF!/#REF!,"")</f>
        <v/>
      </c>
      <c r="QBR36" s="86" t="str">
        <f>IFERROR(#REF!/#REF!,"")</f>
        <v/>
      </c>
      <c r="QBS36" s="86" t="str">
        <f>IFERROR(#REF!/#REF!,"")</f>
        <v/>
      </c>
      <c r="QBT36" s="86" t="str">
        <f>IFERROR(#REF!/#REF!,"")</f>
        <v/>
      </c>
      <c r="QBU36" s="86" t="str">
        <f>IFERROR(#REF!/#REF!,"")</f>
        <v/>
      </c>
      <c r="QBV36" s="86" t="str">
        <f>IFERROR(#REF!/#REF!,"")</f>
        <v/>
      </c>
      <c r="QBW36" s="86" t="str">
        <f>IFERROR(#REF!/#REF!,"")</f>
        <v/>
      </c>
      <c r="QBX36" s="86" t="str">
        <f>IFERROR(#REF!/#REF!,"")</f>
        <v/>
      </c>
      <c r="QBY36" s="86" t="str">
        <f>IFERROR(#REF!/#REF!,"")</f>
        <v/>
      </c>
      <c r="QBZ36" s="86" t="str">
        <f>IFERROR(#REF!/#REF!,"")</f>
        <v/>
      </c>
      <c r="QCA36" s="86" t="str">
        <f>IFERROR(#REF!/#REF!,"")</f>
        <v/>
      </c>
      <c r="QCB36" s="86" t="str">
        <f>IFERROR(#REF!/#REF!,"")</f>
        <v/>
      </c>
      <c r="QCC36" s="86" t="str">
        <f>IFERROR(#REF!/#REF!,"")</f>
        <v/>
      </c>
      <c r="QCD36" s="86" t="str">
        <f>IFERROR(#REF!/#REF!,"")</f>
        <v/>
      </c>
      <c r="QCE36" s="86" t="str">
        <f>IFERROR(#REF!/#REF!,"")</f>
        <v/>
      </c>
      <c r="QCF36" s="86" t="str">
        <f>IFERROR(#REF!/#REF!,"")</f>
        <v/>
      </c>
      <c r="QCG36" s="86" t="str">
        <f>IFERROR(#REF!/#REF!,"")</f>
        <v/>
      </c>
      <c r="QCH36" s="86" t="str">
        <f>IFERROR(#REF!/#REF!,"")</f>
        <v/>
      </c>
      <c r="QCI36" s="86" t="str">
        <f>IFERROR(#REF!/#REF!,"")</f>
        <v/>
      </c>
      <c r="QCJ36" s="86" t="str">
        <f>IFERROR(#REF!/#REF!,"")</f>
        <v/>
      </c>
      <c r="QCK36" s="86" t="str">
        <f>IFERROR(#REF!/#REF!,"")</f>
        <v/>
      </c>
      <c r="QCL36" s="86" t="str">
        <f>IFERROR(#REF!/#REF!,"")</f>
        <v/>
      </c>
      <c r="QCM36" s="86" t="str">
        <f>IFERROR(#REF!/#REF!,"")</f>
        <v/>
      </c>
      <c r="QCN36" s="86" t="str">
        <f>IFERROR(#REF!/#REF!,"")</f>
        <v/>
      </c>
      <c r="QCO36" s="86" t="str">
        <f>IFERROR(#REF!/#REF!,"")</f>
        <v/>
      </c>
      <c r="QCP36" s="86" t="str">
        <f>IFERROR(#REF!/#REF!,"")</f>
        <v/>
      </c>
      <c r="QCQ36" s="86" t="str">
        <f>IFERROR(#REF!/#REF!,"")</f>
        <v/>
      </c>
      <c r="QCR36" s="86" t="str">
        <f>IFERROR(#REF!/#REF!,"")</f>
        <v/>
      </c>
      <c r="QCS36" s="86" t="str">
        <f>IFERROR(#REF!/#REF!,"")</f>
        <v/>
      </c>
      <c r="QCT36" s="86" t="str">
        <f>IFERROR(#REF!/#REF!,"")</f>
        <v/>
      </c>
      <c r="QCU36" s="86" t="str">
        <f>IFERROR(#REF!/#REF!,"")</f>
        <v/>
      </c>
      <c r="QCV36" s="86" t="str">
        <f>IFERROR(#REF!/#REF!,"")</f>
        <v/>
      </c>
      <c r="QCW36" s="86" t="str">
        <f>IFERROR(#REF!/#REF!,"")</f>
        <v/>
      </c>
      <c r="QCX36" s="86" t="str">
        <f>IFERROR(#REF!/#REF!,"")</f>
        <v/>
      </c>
      <c r="QCY36" s="86" t="str">
        <f>IFERROR(#REF!/#REF!,"")</f>
        <v/>
      </c>
      <c r="QCZ36" s="86" t="str">
        <f>IFERROR(#REF!/#REF!,"")</f>
        <v/>
      </c>
      <c r="QDA36" s="86" t="str">
        <f>IFERROR(#REF!/#REF!,"")</f>
        <v/>
      </c>
      <c r="QDB36" s="86" t="str">
        <f>IFERROR(#REF!/#REF!,"")</f>
        <v/>
      </c>
      <c r="QDC36" s="86" t="str">
        <f>IFERROR(#REF!/#REF!,"")</f>
        <v/>
      </c>
      <c r="QDD36" s="86" t="str">
        <f>IFERROR(#REF!/#REF!,"")</f>
        <v/>
      </c>
      <c r="QDE36" s="86" t="str">
        <f>IFERROR(#REF!/#REF!,"")</f>
        <v/>
      </c>
      <c r="QDF36" s="86" t="str">
        <f>IFERROR(#REF!/#REF!,"")</f>
        <v/>
      </c>
      <c r="QDG36" s="86" t="str">
        <f>IFERROR(#REF!/#REF!,"")</f>
        <v/>
      </c>
      <c r="QDH36" s="86" t="str">
        <f>IFERROR(#REF!/#REF!,"")</f>
        <v/>
      </c>
      <c r="QDI36" s="86" t="str">
        <f>IFERROR(#REF!/#REF!,"")</f>
        <v/>
      </c>
      <c r="QDJ36" s="86" t="str">
        <f>IFERROR(#REF!/#REF!,"")</f>
        <v/>
      </c>
      <c r="QDK36" s="86" t="str">
        <f>IFERROR(#REF!/#REF!,"")</f>
        <v/>
      </c>
      <c r="QDL36" s="86" t="str">
        <f>IFERROR(#REF!/#REF!,"")</f>
        <v/>
      </c>
      <c r="QDM36" s="86" t="str">
        <f>IFERROR(#REF!/#REF!,"")</f>
        <v/>
      </c>
      <c r="QDN36" s="86" t="str">
        <f>IFERROR(#REF!/#REF!,"")</f>
        <v/>
      </c>
      <c r="QDO36" s="86" t="str">
        <f>IFERROR(#REF!/#REF!,"")</f>
        <v/>
      </c>
      <c r="QDP36" s="86" t="str">
        <f>IFERROR(#REF!/#REF!,"")</f>
        <v/>
      </c>
      <c r="QDQ36" s="86" t="str">
        <f>IFERROR(#REF!/#REF!,"")</f>
        <v/>
      </c>
      <c r="QDR36" s="86" t="str">
        <f>IFERROR(#REF!/#REF!,"")</f>
        <v/>
      </c>
      <c r="QDS36" s="86" t="str">
        <f>IFERROR(#REF!/#REF!,"")</f>
        <v/>
      </c>
      <c r="QDT36" s="86" t="str">
        <f>IFERROR(#REF!/#REF!,"")</f>
        <v/>
      </c>
      <c r="QDU36" s="86" t="str">
        <f>IFERROR(#REF!/#REF!,"")</f>
        <v/>
      </c>
      <c r="QDV36" s="86" t="str">
        <f>IFERROR(#REF!/#REF!,"")</f>
        <v/>
      </c>
      <c r="QDW36" s="86" t="str">
        <f>IFERROR(#REF!/#REF!,"")</f>
        <v/>
      </c>
      <c r="QDX36" s="86" t="str">
        <f>IFERROR(#REF!/#REF!,"")</f>
        <v/>
      </c>
      <c r="QDY36" s="86" t="str">
        <f>IFERROR(#REF!/#REF!,"")</f>
        <v/>
      </c>
      <c r="QDZ36" s="86" t="str">
        <f>IFERROR(#REF!/#REF!,"")</f>
        <v/>
      </c>
      <c r="QEA36" s="86" t="str">
        <f>IFERROR(#REF!/#REF!,"")</f>
        <v/>
      </c>
      <c r="QEB36" s="86" t="str">
        <f>IFERROR(#REF!/#REF!,"")</f>
        <v/>
      </c>
      <c r="QEC36" s="86" t="str">
        <f>IFERROR(#REF!/#REF!,"")</f>
        <v/>
      </c>
      <c r="QED36" s="86" t="str">
        <f>IFERROR(#REF!/#REF!,"")</f>
        <v/>
      </c>
      <c r="QEE36" s="86" t="str">
        <f>IFERROR(#REF!/#REF!,"")</f>
        <v/>
      </c>
      <c r="QEF36" s="86" t="str">
        <f>IFERROR(#REF!/#REF!,"")</f>
        <v/>
      </c>
      <c r="QEG36" s="86" t="str">
        <f>IFERROR(#REF!/#REF!,"")</f>
        <v/>
      </c>
      <c r="QEH36" s="86" t="str">
        <f>IFERROR(#REF!/#REF!,"")</f>
        <v/>
      </c>
      <c r="QEI36" s="86" t="str">
        <f>IFERROR(#REF!/#REF!,"")</f>
        <v/>
      </c>
      <c r="QEJ36" s="86" t="str">
        <f>IFERROR(#REF!/#REF!,"")</f>
        <v/>
      </c>
      <c r="QEK36" s="86" t="str">
        <f>IFERROR(#REF!/#REF!,"")</f>
        <v/>
      </c>
      <c r="QEL36" s="86" t="str">
        <f>IFERROR(#REF!/#REF!,"")</f>
        <v/>
      </c>
      <c r="QEM36" s="86" t="str">
        <f>IFERROR(#REF!/#REF!,"")</f>
        <v/>
      </c>
      <c r="QEN36" s="86" t="str">
        <f>IFERROR(#REF!/#REF!,"")</f>
        <v/>
      </c>
      <c r="QEO36" s="86" t="str">
        <f>IFERROR(#REF!/#REF!,"")</f>
        <v/>
      </c>
      <c r="QEP36" s="86" t="str">
        <f>IFERROR(#REF!/#REF!,"")</f>
        <v/>
      </c>
      <c r="QEQ36" s="86" t="str">
        <f>IFERROR(#REF!/#REF!,"")</f>
        <v/>
      </c>
      <c r="QER36" s="86" t="str">
        <f>IFERROR(#REF!/#REF!,"")</f>
        <v/>
      </c>
      <c r="QES36" s="86" t="str">
        <f>IFERROR(#REF!/#REF!,"")</f>
        <v/>
      </c>
      <c r="QET36" s="86" t="str">
        <f>IFERROR(#REF!/#REF!,"")</f>
        <v/>
      </c>
      <c r="QEU36" s="86" t="str">
        <f>IFERROR(#REF!/#REF!,"")</f>
        <v/>
      </c>
      <c r="QEV36" s="86" t="str">
        <f>IFERROR(#REF!/#REF!,"")</f>
        <v/>
      </c>
      <c r="QEW36" s="86" t="str">
        <f>IFERROR(#REF!/#REF!,"")</f>
        <v/>
      </c>
      <c r="QEX36" s="86" t="str">
        <f>IFERROR(#REF!/#REF!,"")</f>
        <v/>
      </c>
      <c r="QEY36" s="86" t="str">
        <f>IFERROR(#REF!/#REF!,"")</f>
        <v/>
      </c>
      <c r="QEZ36" s="86" t="str">
        <f>IFERROR(#REF!/#REF!,"")</f>
        <v/>
      </c>
      <c r="QFA36" s="86" t="str">
        <f>IFERROR(#REF!/#REF!,"")</f>
        <v/>
      </c>
      <c r="QFB36" s="86" t="str">
        <f>IFERROR(#REF!/#REF!,"")</f>
        <v/>
      </c>
      <c r="QFC36" s="86" t="str">
        <f>IFERROR(#REF!/#REF!,"")</f>
        <v/>
      </c>
      <c r="QFD36" s="86" t="str">
        <f>IFERROR(#REF!/#REF!,"")</f>
        <v/>
      </c>
      <c r="QFE36" s="86" t="str">
        <f>IFERROR(#REF!/#REF!,"")</f>
        <v/>
      </c>
      <c r="QFF36" s="86" t="str">
        <f>IFERROR(#REF!/#REF!,"")</f>
        <v/>
      </c>
      <c r="QFG36" s="86" t="str">
        <f>IFERROR(#REF!/#REF!,"")</f>
        <v/>
      </c>
      <c r="QFH36" s="86" t="str">
        <f>IFERROR(#REF!/#REF!,"")</f>
        <v/>
      </c>
      <c r="QFI36" s="86" t="str">
        <f>IFERROR(#REF!/#REF!,"")</f>
        <v/>
      </c>
      <c r="QFJ36" s="86" t="str">
        <f>IFERROR(#REF!/#REF!,"")</f>
        <v/>
      </c>
      <c r="QFK36" s="86" t="str">
        <f>IFERROR(#REF!/#REF!,"")</f>
        <v/>
      </c>
      <c r="QFL36" s="86" t="str">
        <f>IFERROR(#REF!/#REF!,"")</f>
        <v/>
      </c>
      <c r="QFM36" s="86" t="str">
        <f>IFERROR(#REF!/#REF!,"")</f>
        <v/>
      </c>
      <c r="QFN36" s="86" t="str">
        <f>IFERROR(#REF!/#REF!,"")</f>
        <v/>
      </c>
      <c r="QFO36" s="86" t="str">
        <f>IFERROR(#REF!/#REF!,"")</f>
        <v/>
      </c>
      <c r="QFP36" s="86" t="str">
        <f>IFERROR(#REF!/#REF!,"")</f>
        <v/>
      </c>
      <c r="QFQ36" s="86" t="str">
        <f>IFERROR(#REF!/#REF!,"")</f>
        <v/>
      </c>
      <c r="QFR36" s="86" t="str">
        <f>IFERROR(#REF!/#REF!,"")</f>
        <v/>
      </c>
      <c r="QFS36" s="86" t="str">
        <f>IFERROR(#REF!/#REF!,"")</f>
        <v/>
      </c>
      <c r="QFT36" s="86" t="str">
        <f>IFERROR(#REF!/#REF!,"")</f>
        <v/>
      </c>
      <c r="QFU36" s="86" t="str">
        <f>IFERROR(#REF!/#REF!,"")</f>
        <v/>
      </c>
      <c r="QFV36" s="86" t="str">
        <f>IFERROR(#REF!/#REF!,"")</f>
        <v/>
      </c>
      <c r="QFW36" s="86" t="str">
        <f>IFERROR(#REF!/#REF!,"")</f>
        <v/>
      </c>
      <c r="QFX36" s="86" t="str">
        <f>IFERROR(#REF!/#REF!,"")</f>
        <v/>
      </c>
      <c r="QFY36" s="86" t="str">
        <f>IFERROR(#REF!/#REF!,"")</f>
        <v/>
      </c>
      <c r="QFZ36" s="86" t="str">
        <f>IFERROR(#REF!/#REF!,"")</f>
        <v/>
      </c>
      <c r="QGA36" s="86" t="str">
        <f>IFERROR(#REF!/#REF!,"")</f>
        <v/>
      </c>
      <c r="QGB36" s="86" t="str">
        <f>IFERROR(#REF!/#REF!,"")</f>
        <v/>
      </c>
      <c r="QGC36" s="86" t="str">
        <f>IFERROR(#REF!/#REF!,"")</f>
        <v/>
      </c>
      <c r="QGD36" s="86" t="str">
        <f>IFERROR(#REF!/#REF!,"")</f>
        <v/>
      </c>
      <c r="QGE36" s="86" t="str">
        <f>IFERROR(#REF!/#REF!,"")</f>
        <v/>
      </c>
      <c r="QGF36" s="86" t="str">
        <f>IFERROR(#REF!/#REF!,"")</f>
        <v/>
      </c>
      <c r="QGG36" s="86" t="str">
        <f>IFERROR(#REF!/#REF!,"")</f>
        <v/>
      </c>
      <c r="QGH36" s="86" t="str">
        <f>IFERROR(#REF!/#REF!,"")</f>
        <v/>
      </c>
      <c r="QGI36" s="86" t="str">
        <f>IFERROR(#REF!/#REF!,"")</f>
        <v/>
      </c>
      <c r="QGJ36" s="86" t="str">
        <f>IFERROR(#REF!/#REF!,"")</f>
        <v/>
      </c>
      <c r="QGK36" s="86" t="str">
        <f>IFERROR(#REF!/#REF!,"")</f>
        <v/>
      </c>
      <c r="QGL36" s="86" t="str">
        <f>IFERROR(#REF!/#REF!,"")</f>
        <v/>
      </c>
      <c r="QGM36" s="86" t="str">
        <f>IFERROR(#REF!/#REF!,"")</f>
        <v/>
      </c>
      <c r="QGN36" s="86" t="str">
        <f>IFERROR(#REF!/#REF!,"")</f>
        <v/>
      </c>
      <c r="QGO36" s="86" t="str">
        <f>IFERROR(#REF!/#REF!,"")</f>
        <v/>
      </c>
      <c r="QGP36" s="86" t="str">
        <f>IFERROR(#REF!/#REF!,"")</f>
        <v/>
      </c>
      <c r="QGQ36" s="86" t="str">
        <f>IFERROR(#REF!/#REF!,"")</f>
        <v/>
      </c>
      <c r="QGR36" s="86" t="str">
        <f>IFERROR(#REF!/#REF!,"")</f>
        <v/>
      </c>
      <c r="QGS36" s="86" t="str">
        <f>IFERROR(#REF!/#REF!,"")</f>
        <v/>
      </c>
      <c r="QGT36" s="86" t="str">
        <f>IFERROR(#REF!/#REF!,"")</f>
        <v/>
      </c>
      <c r="QGU36" s="86" t="str">
        <f>IFERROR(#REF!/#REF!,"")</f>
        <v/>
      </c>
      <c r="QGV36" s="86" t="str">
        <f>IFERROR(#REF!/#REF!,"")</f>
        <v/>
      </c>
      <c r="QGW36" s="86" t="str">
        <f>IFERROR(#REF!/#REF!,"")</f>
        <v/>
      </c>
      <c r="QGX36" s="86" t="str">
        <f>IFERROR(#REF!/#REF!,"")</f>
        <v/>
      </c>
      <c r="QGY36" s="86" t="str">
        <f>IFERROR(#REF!/#REF!,"")</f>
        <v/>
      </c>
      <c r="QGZ36" s="86" t="str">
        <f>IFERROR(#REF!/#REF!,"")</f>
        <v/>
      </c>
      <c r="QHA36" s="86" t="str">
        <f>IFERROR(#REF!/#REF!,"")</f>
        <v/>
      </c>
      <c r="QHB36" s="86" t="str">
        <f>IFERROR(#REF!/#REF!,"")</f>
        <v/>
      </c>
      <c r="QHC36" s="86" t="str">
        <f>IFERROR(#REF!/#REF!,"")</f>
        <v/>
      </c>
      <c r="QHD36" s="86" t="str">
        <f>IFERROR(#REF!/#REF!,"")</f>
        <v/>
      </c>
      <c r="QHE36" s="86" t="str">
        <f>IFERROR(#REF!/#REF!,"")</f>
        <v/>
      </c>
      <c r="QHF36" s="86" t="str">
        <f>IFERROR(#REF!/#REF!,"")</f>
        <v/>
      </c>
      <c r="QHG36" s="86" t="str">
        <f>IFERROR(#REF!/#REF!,"")</f>
        <v/>
      </c>
      <c r="QHH36" s="86" t="str">
        <f>IFERROR(#REF!/#REF!,"")</f>
        <v/>
      </c>
      <c r="QHI36" s="86" t="str">
        <f>IFERROR(#REF!/#REF!,"")</f>
        <v/>
      </c>
      <c r="QHJ36" s="86" t="str">
        <f>IFERROR(#REF!/#REF!,"")</f>
        <v/>
      </c>
      <c r="QHK36" s="86" t="str">
        <f>IFERROR(#REF!/#REF!,"")</f>
        <v/>
      </c>
      <c r="QHL36" s="86" t="str">
        <f>IFERROR(#REF!/#REF!,"")</f>
        <v/>
      </c>
      <c r="QHM36" s="86" t="str">
        <f>IFERROR(#REF!/#REF!,"")</f>
        <v/>
      </c>
      <c r="QHN36" s="86" t="str">
        <f>IFERROR(#REF!/#REF!,"")</f>
        <v/>
      </c>
      <c r="QHO36" s="86" t="str">
        <f>IFERROR(#REF!/#REF!,"")</f>
        <v/>
      </c>
      <c r="QHP36" s="86" t="str">
        <f>IFERROR(#REF!/#REF!,"")</f>
        <v/>
      </c>
      <c r="QHQ36" s="86" t="str">
        <f>IFERROR(#REF!/#REF!,"")</f>
        <v/>
      </c>
      <c r="QHR36" s="86" t="str">
        <f>IFERROR(#REF!/#REF!,"")</f>
        <v/>
      </c>
      <c r="QHS36" s="86" t="str">
        <f>IFERROR(#REF!/#REF!,"")</f>
        <v/>
      </c>
      <c r="QHT36" s="86" t="str">
        <f>IFERROR(#REF!/#REF!,"")</f>
        <v/>
      </c>
      <c r="QHU36" s="86" t="str">
        <f>IFERROR(#REF!/#REF!,"")</f>
        <v/>
      </c>
      <c r="QHV36" s="86" t="str">
        <f>IFERROR(#REF!/#REF!,"")</f>
        <v/>
      </c>
      <c r="QHW36" s="86" t="str">
        <f>IFERROR(#REF!/#REF!,"")</f>
        <v/>
      </c>
      <c r="QHX36" s="86" t="str">
        <f>IFERROR(#REF!/#REF!,"")</f>
        <v/>
      </c>
      <c r="QHY36" s="86" t="str">
        <f>IFERROR(#REF!/#REF!,"")</f>
        <v/>
      </c>
      <c r="QHZ36" s="86" t="str">
        <f>IFERROR(#REF!/#REF!,"")</f>
        <v/>
      </c>
      <c r="QIA36" s="86" t="str">
        <f>IFERROR(#REF!/#REF!,"")</f>
        <v/>
      </c>
      <c r="QIB36" s="86" t="str">
        <f>IFERROR(#REF!/#REF!,"")</f>
        <v/>
      </c>
      <c r="QIC36" s="86" t="str">
        <f>IFERROR(#REF!/#REF!,"")</f>
        <v/>
      </c>
      <c r="QID36" s="86" t="str">
        <f>IFERROR(#REF!/#REF!,"")</f>
        <v/>
      </c>
      <c r="QIE36" s="86" t="str">
        <f>IFERROR(#REF!/#REF!,"")</f>
        <v/>
      </c>
      <c r="QIF36" s="86" t="str">
        <f>IFERROR(#REF!/#REF!,"")</f>
        <v/>
      </c>
      <c r="QIG36" s="86" t="str">
        <f>IFERROR(#REF!/#REF!,"")</f>
        <v/>
      </c>
      <c r="QIH36" s="86" t="str">
        <f>IFERROR(#REF!/#REF!,"")</f>
        <v/>
      </c>
      <c r="QII36" s="86" t="str">
        <f>IFERROR(#REF!/#REF!,"")</f>
        <v/>
      </c>
      <c r="QIJ36" s="86" t="str">
        <f>IFERROR(#REF!/#REF!,"")</f>
        <v/>
      </c>
      <c r="QIK36" s="86" t="str">
        <f>IFERROR(#REF!/#REF!,"")</f>
        <v/>
      </c>
      <c r="QIL36" s="86" t="str">
        <f>IFERROR(#REF!/#REF!,"")</f>
        <v/>
      </c>
      <c r="QIM36" s="86" t="str">
        <f>IFERROR(#REF!/#REF!,"")</f>
        <v/>
      </c>
      <c r="QIN36" s="86" t="str">
        <f>IFERROR(#REF!/#REF!,"")</f>
        <v/>
      </c>
      <c r="QIO36" s="86" t="str">
        <f>IFERROR(#REF!/#REF!,"")</f>
        <v/>
      </c>
      <c r="QIP36" s="86" t="str">
        <f>IFERROR(#REF!/#REF!,"")</f>
        <v/>
      </c>
      <c r="QIQ36" s="86" t="str">
        <f>IFERROR(#REF!/#REF!,"")</f>
        <v/>
      </c>
      <c r="QIR36" s="86" t="str">
        <f>IFERROR(#REF!/#REF!,"")</f>
        <v/>
      </c>
      <c r="QIS36" s="86" t="str">
        <f>IFERROR(#REF!/#REF!,"")</f>
        <v/>
      </c>
      <c r="QIT36" s="86" t="str">
        <f>IFERROR(#REF!/#REF!,"")</f>
        <v/>
      </c>
      <c r="QIU36" s="86" t="str">
        <f>IFERROR(#REF!/#REF!,"")</f>
        <v/>
      </c>
      <c r="QIV36" s="86" t="str">
        <f>IFERROR(#REF!/#REF!,"")</f>
        <v/>
      </c>
      <c r="QIW36" s="86" t="str">
        <f>IFERROR(#REF!/#REF!,"")</f>
        <v/>
      </c>
      <c r="QIX36" s="86" t="str">
        <f>IFERROR(#REF!/#REF!,"")</f>
        <v/>
      </c>
      <c r="QIY36" s="86" t="str">
        <f>IFERROR(#REF!/#REF!,"")</f>
        <v/>
      </c>
      <c r="QIZ36" s="86" t="str">
        <f>IFERROR(#REF!/#REF!,"")</f>
        <v/>
      </c>
      <c r="QJA36" s="86" t="str">
        <f>IFERROR(#REF!/#REF!,"")</f>
        <v/>
      </c>
      <c r="QJB36" s="86" t="str">
        <f>IFERROR(#REF!/#REF!,"")</f>
        <v/>
      </c>
      <c r="QJC36" s="86" t="str">
        <f>IFERROR(#REF!/#REF!,"")</f>
        <v/>
      </c>
      <c r="QJD36" s="86" t="str">
        <f>IFERROR(#REF!/#REF!,"")</f>
        <v/>
      </c>
      <c r="QJE36" s="86" t="str">
        <f>IFERROR(#REF!/#REF!,"")</f>
        <v/>
      </c>
      <c r="QJF36" s="86" t="str">
        <f>IFERROR(#REF!/#REF!,"")</f>
        <v/>
      </c>
      <c r="QJG36" s="86" t="str">
        <f>IFERROR(#REF!/#REF!,"")</f>
        <v/>
      </c>
      <c r="QJH36" s="86" t="str">
        <f>IFERROR(#REF!/#REF!,"")</f>
        <v/>
      </c>
      <c r="QJI36" s="86" t="str">
        <f>IFERROR(#REF!/#REF!,"")</f>
        <v/>
      </c>
      <c r="QJJ36" s="86" t="str">
        <f>IFERROR(#REF!/#REF!,"")</f>
        <v/>
      </c>
      <c r="QJK36" s="86" t="str">
        <f>IFERROR(#REF!/#REF!,"")</f>
        <v/>
      </c>
      <c r="QJL36" s="86" t="str">
        <f>IFERROR(#REF!/#REF!,"")</f>
        <v/>
      </c>
      <c r="QJM36" s="86" t="str">
        <f>IFERROR(#REF!/#REF!,"")</f>
        <v/>
      </c>
      <c r="QJN36" s="86" t="str">
        <f>IFERROR(#REF!/#REF!,"")</f>
        <v/>
      </c>
      <c r="QJO36" s="86" t="str">
        <f>IFERROR(#REF!/#REF!,"")</f>
        <v/>
      </c>
      <c r="QJP36" s="86" t="str">
        <f>IFERROR(#REF!/#REF!,"")</f>
        <v/>
      </c>
      <c r="QJQ36" s="86" t="str">
        <f>IFERROR(#REF!/#REF!,"")</f>
        <v/>
      </c>
      <c r="QJR36" s="86" t="str">
        <f>IFERROR(#REF!/#REF!,"")</f>
        <v/>
      </c>
      <c r="QJS36" s="86" t="str">
        <f>IFERROR(#REF!/#REF!,"")</f>
        <v/>
      </c>
      <c r="QJT36" s="86" t="str">
        <f>IFERROR(#REF!/#REF!,"")</f>
        <v/>
      </c>
      <c r="QJU36" s="86" t="str">
        <f>IFERROR(#REF!/#REF!,"")</f>
        <v/>
      </c>
      <c r="QJV36" s="86" t="str">
        <f>IFERROR(#REF!/#REF!,"")</f>
        <v/>
      </c>
      <c r="QJW36" s="86" t="str">
        <f>IFERROR(#REF!/#REF!,"")</f>
        <v/>
      </c>
      <c r="QJX36" s="86" t="str">
        <f>IFERROR(#REF!/#REF!,"")</f>
        <v/>
      </c>
      <c r="QJY36" s="86" t="str">
        <f>IFERROR(#REF!/#REF!,"")</f>
        <v/>
      </c>
      <c r="QJZ36" s="86" t="str">
        <f>IFERROR(#REF!/#REF!,"")</f>
        <v/>
      </c>
      <c r="QKA36" s="86" t="str">
        <f>IFERROR(#REF!/#REF!,"")</f>
        <v/>
      </c>
      <c r="QKB36" s="86" t="str">
        <f>IFERROR(#REF!/#REF!,"")</f>
        <v/>
      </c>
      <c r="QKC36" s="86" t="str">
        <f>IFERROR(#REF!/#REF!,"")</f>
        <v/>
      </c>
      <c r="QKD36" s="86" t="str">
        <f>IFERROR(#REF!/#REF!,"")</f>
        <v/>
      </c>
      <c r="QKE36" s="86" t="str">
        <f>IFERROR(#REF!/#REF!,"")</f>
        <v/>
      </c>
      <c r="QKF36" s="86" t="str">
        <f>IFERROR(#REF!/#REF!,"")</f>
        <v/>
      </c>
      <c r="QKG36" s="86" t="str">
        <f>IFERROR(#REF!/#REF!,"")</f>
        <v/>
      </c>
      <c r="QKH36" s="86" t="str">
        <f>IFERROR(#REF!/#REF!,"")</f>
        <v/>
      </c>
      <c r="QKI36" s="86" t="str">
        <f>IFERROR(#REF!/#REF!,"")</f>
        <v/>
      </c>
      <c r="QKJ36" s="86" t="str">
        <f>IFERROR(#REF!/#REF!,"")</f>
        <v/>
      </c>
      <c r="QKK36" s="86" t="str">
        <f>IFERROR(#REF!/#REF!,"")</f>
        <v/>
      </c>
      <c r="QKL36" s="86" t="str">
        <f>IFERROR(#REF!/#REF!,"")</f>
        <v/>
      </c>
      <c r="QKM36" s="86" t="str">
        <f>IFERROR(#REF!/#REF!,"")</f>
        <v/>
      </c>
      <c r="QKN36" s="86" t="str">
        <f>IFERROR(#REF!/#REF!,"")</f>
        <v/>
      </c>
      <c r="QKO36" s="86" t="str">
        <f>IFERROR(#REF!/#REF!,"")</f>
        <v/>
      </c>
      <c r="QKP36" s="86" t="str">
        <f>IFERROR(#REF!/#REF!,"")</f>
        <v/>
      </c>
      <c r="QKQ36" s="86" t="str">
        <f>IFERROR(#REF!/#REF!,"")</f>
        <v/>
      </c>
      <c r="QKR36" s="86" t="str">
        <f>IFERROR(#REF!/#REF!,"")</f>
        <v/>
      </c>
      <c r="QKS36" s="86" t="str">
        <f>IFERROR(#REF!/#REF!,"")</f>
        <v/>
      </c>
      <c r="QKT36" s="86" t="str">
        <f>IFERROR(#REF!/#REF!,"")</f>
        <v/>
      </c>
      <c r="QKU36" s="86" t="str">
        <f>IFERROR(#REF!/#REF!,"")</f>
        <v/>
      </c>
      <c r="QKV36" s="86" t="str">
        <f>IFERROR(#REF!/#REF!,"")</f>
        <v/>
      </c>
      <c r="QKW36" s="86" t="str">
        <f>IFERROR(#REF!/#REF!,"")</f>
        <v/>
      </c>
      <c r="QKX36" s="86" t="str">
        <f>IFERROR(#REF!/#REF!,"")</f>
        <v/>
      </c>
      <c r="QKY36" s="86" t="str">
        <f>IFERROR(#REF!/#REF!,"")</f>
        <v/>
      </c>
      <c r="QKZ36" s="86" t="str">
        <f>IFERROR(#REF!/#REF!,"")</f>
        <v/>
      </c>
      <c r="QLA36" s="86" t="str">
        <f>IFERROR(#REF!/#REF!,"")</f>
        <v/>
      </c>
      <c r="QLB36" s="86" t="str">
        <f>IFERROR(#REF!/#REF!,"")</f>
        <v/>
      </c>
      <c r="QLC36" s="86" t="str">
        <f>IFERROR(#REF!/#REF!,"")</f>
        <v/>
      </c>
      <c r="QLD36" s="86" t="str">
        <f>IFERROR(#REF!/#REF!,"")</f>
        <v/>
      </c>
      <c r="QLE36" s="86" t="str">
        <f>IFERROR(#REF!/#REF!,"")</f>
        <v/>
      </c>
      <c r="QLF36" s="86" t="str">
        <f>IFERROR(#REF!/#REF!,"")</f>
        <v/>
      </c>
      <c r="QLG36" s="86" t="str">
        <f>IFERROR(#REF!/#REF!,"")</f>
        <v/>
      </c>
      <c r="QLH36" s="86" t="str">
        <f>IFERROR(#REF!/#REF!,"")</f>
        <v/>
      </c>
      <c r="QLI36" s="86" t="str">
        <f>IFERROR(#REF!/#REF!,"")</f>
        <v/>
      </c>
      <c r="QLJ36" s="86" t="str">
        <f>IFERROR(#REF!/#REF!,"")</f>
        <v/>
      </c>
      <c r="QLK36" s="86" t="str">
        <f>IFERROR(#REF!/#REF!,"")</f>
        <v/>
      </c>
      <c r="QLL36" s="86" t="str">
        <f>IFERROR(#REF!/#REF!,"")</f>
        <v/>
      </c>
      <c r="QLM36" s="86" t="str">
        <f>IFERROR(#REF!/#REF!,"")</f>
        <v/>
      </c>
      <c r="QLN36" s="86" t="str">
        <f>IFERROR(#REF!/#REF!,"")</f>
        <v/>
      </c>
      <c r="QLO36" s="86" t="str">
        <f>IFERROR(#REF!/#REF!,"")</f>
        <v/>
      </c>
      <c r="QLP36" s="86" t="str">
        <f>IFERROR(#REF!/#REF!,"")</f>
        <v/>
      </c>
      <c r="QLQ36" s="86" t="str">
        <f>IFERROR(#REF!/#REF!,"")</f>
        <v/>
      </c>
      <c r="QLR36" s="86" t="str">
        <f>IFERROR(#REF!/#REF!,"")</f>
        <v/>
      </c>
      <c r="QLS36" s="86" t="str">
        <f>IFERROR(#REF!/#REF!,"")</f>
        <v/>
      </c>
      <c r="QLT36" s="86" t="str">
        <f>IFERROR(#REF!/#REF!,"")</f>
        <v/>
      </c>
      <c r="QLU36" s="86" t="str">
        <f>IFERROR(#REF!/#REF!,"")</f>
        <v/>
      </c>
      <c r="QLV36" s="86" t="str">
        <f>IFERROR(#REF!/#REF!,"")</f>
        <v/>
      </c>
      <c r="QLW36" s="86" t="str">
        <f>IFERROR(#REF!/#REF!,"")</f>
        <v/>
      </c>
      <c r="QLX36" s="86" t="str">
        <f>IFERROR(#REF!/#REF!,"")</f>
        <v/>
      </c>
      <c r="QLY36" s="86" t="str">
        <f>IFERROR(#REF!/#REF!,"")</f>
        <v/>
      </c>
      <c r="QLZ36" s="86" t="str">
        <f>IFERROR(#REF!/#REF!,"")</f>
        <v/>
      </c>
      <c r="QMA36" s="86" t="str">
        <f>IFERROR(#REF!/#REF!,"")</f>
        <v/>
      </c>
      <c r="QMB36" s="86" t="str">
        <f>IFERROR(#REF!/#REF!,"")</f>
        <v/>
      </c>
      <c r="QMC36" s="86" t="str">
        <f>IFERROR(#REF!/#REF!,"")</f>
        <v/>
      </c>
      <c r="QMD36" s="86" t="str">
        <f>IFERROR(#REF!/#REF!,"")</f>
        <v/>
      </c>
      <c r="QME36" s="86" t="str">
        <f>IFERROR(#REF!/#REF!,"")</f>
        <v/>
      </c>
      <c r="QMF36" s="86" t="str">
        <f>IFERROR(#REF!/#REF!,"")</f>
        <v/>
      </c>
      <c r="QMG36" s="86" t="str">
        <f>IFERROR(#REF!/#REF!,"")</f>
        <v/>
      </c>
      <c r="QMH36" s="86" t="str">
        <f>IFERROR(#REF!/#REF!,"")</f>
        <v/>
      </c>
      <c r="QMI36" s="86" t="str">
        <f>IFERROR(#REF!/#REF!,"")</f>
        <v/>
      </c>
      <c r="QMJ36" s="86" t="str">
        <f>IFERROR(#REF!/#REF!,"")</f>
        <v/>
      </c>
      <c r="QMK36" s="86" t="str">
        <f>IFERROR(#REF!/#REF!,"")</f>
        <v/>
      </c>
      <c r="QML36" s="86" t="str">
        <f>IFERROR(#REF!/#REF!,"")</f>
        <v/>
      </c>
      <c r="QMM36" s="86" t="str">
        <f>IFERROR(#REF!/#REF!,"")</f>
        <v/>
      </c>
      <c r="QMN36" s="86" t="str">
        <f>IFERROR(#REF!/#REF!,"")</f>
        <v/>
      </c>
      <c r="QMO36" s="86" t="str">
        <f>IFERROR(#REF!/#REF!,"")</f>
        <v/>
      </c>
      <c r="QMP36" s="86" t="str">
        <f>IFERROR(#REF!/#REF!,"")</f>
        <v/>
      </c>
      <c r="QMQ36" s="86" t="str">
        <f>IFERROR(#REF!/#REF!,"")</f>
        <v/>
      </c>
      <c r="QMR36" s="86" t="str">
        <f>IFERROR(#REF!/#REF!,"")</f>
        <v/>
      </c>
      <c r="QMS36" s="86" t="str">
        <f>IFERROR(#REF!/#REF!,"")</f>
        <v/>
      </c>
      <c r="QMT36" s="86" t="str">
        <f>IFERROR(#REF!/#REF!,"")</f>
        <v/>
      </c>
      <c r="QMU36" s="86" t="str">
        <f>IFERROR(#REF!/#REF!,"")</f>
        <v/>
      </c>
      <c r="QMV36" s="86" t="str">
        <f>IFERROR(#REF!/#REF!,"")</f>
        <v/>
      </c>
      <c r="QMW36" s="86" t="str">
        <f>IFERROR(#REF!/#REF!,"")</f>
        <v/>
      </c>
      <c r="QMX36" s="86" t="str">
        <f>IFERROR(#REF!/#REF!,"")</f>
        <v/>
      </c>
      <c r="QMY36" s="86" t="str">
        <f>IFERROR(#REF!/#REF!,"")</f>
        <v/>
      </c>
      <c r="QMZ36" s="86" t="str">
        <f>IFERROR(#REF!/#REF!,"")</f>
        <v/>
      </c>
      <c r="QNA36" s="86" t="str">
        <f>IFERROR(#REF!/#REF!,"")</f>
        <v/>
      </c>
      <c r="QNB36" s="86" t="str">
        <f>IFERROR(#REF!/#REF!,"")</f>
        <v/>
      </c>
      <c r="QNC36" s="86" t="str">
        <f>IFERROR(#REF!/#REF!,"")</f>
        <v/>
      </c>
      <c r="QND36" s="86" t="str">
        <f>IFERROR(#REF!/#REF!,"")</f>
        <v/>
      </c>
      <c r="QNE36" s="86" t="str">
        <f>IFERROR(#REF!/#REF!,"")</f>
        <v/>
      </c>
      <c r="QNF36" s="86" t="str">
        <f>IFERROR(#REF!/#REF!,"")</f>
        <v/>
      </c>
      <c r="QNG36" s="86" t="str">
        <f>IFERROR(#REF!/#REF!,"")</f>
        <v/>
      </c>
      <c r="QNH36" s="86" t="str">
        <f>IFERROR(#REF!/#REF!,"")</f>
        <v/>
      </c>
      <c r="QNI36" s="86" t="str">
        <f>IFERROR(#REF!/#REF!,"")</f>
        <v/>
      </c>
      <c r="QNJ36" s="86" t="str">
        <f>IFERROR(#REF!/#REF!,"")</f>
        <v/>
      </c>
      <c r="QNK36" s="86" t="str">
        <f>IFERROR(#REF!/#REF!,"")</f>
        <v/>
      </c>
      <c r="QNL36" s="86" t="str">
        <f>IFERROR(#REF!/#REF!,"")</f>
        <v/>
      </c>
      <c r="QNM36" s="86" t="str">
        <f>IFERROR(#REF!/#REF!,"")</f>
        <v/>
      </c>
      <c r="QNN36" s="86" t="str">
        <f>IFERROR(#REF!/#REF!,"")</f>
        <v/>
      </c>
      <c r="QNO36" s="86" t="str">
        <f>IFERROR(#REF!/#REF!,"")</f>
        <v/>
      </c>
      <c r="QNP36" s="86" t="str">
        <f>IFERROR(#REF!/#REF!,"")</f>
        <v/>
      </c>
      <c r="QNQ36" s="86" t="str">
        <f>IFERROR(#REF!/#REF!,"")</f>
        <v/>
      </c>
      <c r="QNR36" s="86" t="str">
        <f>IFERROR(#REF!/#REF!,"")</f>
        <v/>
      </c>
      <c r="QNS36" s="86" t="str">
        <f>IFERROR(#REF!/#REF!,"")</f>
        <v/>
      </c>
      <c r="QNT36" s="86" t="str">
        <f>IFERROR(#REF!/#REF!,"")</f>
        <v/>
      </c>
      <c r="QNU36" s="86" t="str">
        <f>IFERROR(#REF!/#REF!,"")</f>
        <v/>
      </c>
      <c r="QNV36" s="86" t="str">
        <f>IFERROR(#REF!/#REF!,"")</f>
        <v/>
      </c>
      <c r="QNW36" s="86" t="str">
        <f>IFERROR(#REF!/#REF!,"")</f>
        <v/>
      </c>
      <c r="QNX36" s="86" t="str">
        <f>IFERROR(#REF!/#REF!,"")</f>
        <v/>
      </c>
      <c r="QNY36" s="86" t="str">
        <f>IFERROR(#REF!/#REF!,"")</f>
        <v/>
      </c>
      <c r="QNZ36" s="86" t="str">
        <f>IFERROR(#REF!/#REF!,"")</f>
        <v/>
      </c>
      <c r="QOA36" s="86" t="str">
        <f>IFERROR(#REF!/#REF!,"")</f>
        <v/>
      </c>
      <c r="QOB36" s="86" t="str">
        <f>IFERROR(#REF!/#REF!,"")</f>
        <v/>
      </c>
      <c r="QOC36" s="86" t="str">
        <f>IFERROR(#REF!/#REF!,"")</f>
        <v/>
      </c>
      <c r="QOD36" s="86" t="str">
        <f>IFERROR(#REF!/#REF!,"")</f>
        <v/>
      </c>
      <c r="QOE36" s="86" t="str">
        <f>IFERROR(#REF!/#REF!,"")</f>
        <v/>
      </c>
      <c r="QOF36" s="86" t="str">
        <f>IFERROR(#REF!/#REF!,"")</f>
        <v/>
      </c>
      <c r="QOG36" s="86" t="str">
        <f>IFERROR(#REF!/#REF!,"")</f>
        <v/>
      </c>
      <c r="QOH36" s="86" t="str">
        <f>IFERROR(#REF!/#REF!,"")</f>
        <v/>
      </c>
      <c r="QOI36" s="86" t="str">
        <f>IFERROR(#REF!/#REF!,"")</f>
        <v/>
      </c>
      <c r="QOJ36" s="86" t="str">
        <f>IFERROR(#REF!/#REF!,"")</f>
        <v/>
      </c>
      <c r="QOK36" s="86" t="str">
        <f>IFERROR(#REF!/#REF!,"")</f>
        <v/>
      </c>
      <c r="QOL36" s="86" t="str">
        <f>IFERROR(#REF!/#REF!,"")</f>
        <v/>
      </c>
      <c r="QOM36" s="86" t="str">
        <f>IFERROR(#REF!/#REF!,"")</f>
        <v/>
      </c>
      <c r="QON36" s="86" t="str">
        <f>IFERROR(#REF!/#REF!,"")</f>
        <v/>
      </c>
      <c r="QOO36" s="86" t="str">
        <f>IFERROR(#REF!/#REF!,"")</f>
        <v/>
      </c>
      <c r="QOP36" s="86" t="str">
        <f>IFERROR(#REF!/#REF!,"")</f>
        <v/>
      </c>
      <c r="QOQ36" s="86" t="str">
        <f>IFERROR(#REF!/#REF!,"")</f>
        <v/>
      </c>
      <c r="QOR36" s="86" t="str">
        <f>IFERROR(#REF!/#REF!,"")</f>
        <v/>
      </c>
      <c r="QOS36" s="86" t="str">
        <f>IFERROR(#REF!/#REF!,"")</f>
        <v/>
      </c>
      <c r="QOT36" s="86" t="str">
        <f>IFERROR(#REF!/#REF!,"")</f>
        <v/>
      </c>
      <c r="QOU36" s="86" t="str">
        <f>IFERROR(#REF!/#REF!,"")</f>
        <v/>
      </c>
      <c r="QOV36" s="86" t="str">
        <f>IFERROR(#REF!/#REF!,"")</f>
        <v/>
      </c>
      <c r="QOW36" s="86" t="str">
        <f>IFERROR(#REF!/#REF!,"")</f>
        <v/>
      </c>
      <c r="QOX36" s="86" t="str">
        <f>IFERROR(#REF!/#REF!,"")</f>
        <v/>
      </c>
      <c r="QOY36" s="86" t="str">
        <f>IFERROR(#REF!/#REF!,"")</f>
        <v/>
      </c>
      <c r="QOZ36" s="86" t="str">
        <f>IFERROR(#REF!/#REF!,"")</f>
        <v/>
      </c>
      <c r="QPA36" s="86" t="str">
        <f>IFERROR(#REF!/#REF!,"")</f>
        <v/>
      </c>
      <c r="QPB36" s="86" t="str">
        <f>IFERROR(#REF!/#REF!,"")</f>
        <v/>
      </c>
      <c r="QPC36" s="86" t="str">
        <f>IFERROR(#REF!/#REF!,"")</f>
        <v/>
      </c>
      <c r="QPD36" s="86" t="str">
        <f>IFERROR(#REF!/#REF!,"")</f>
        <v/>
      </c>
      <c r="QPE36" s="86" t="str">
        <f>IFERROR(#REF!/#REF!,"")</f>
        <v/>
      </c>
      <c r="QPF36" s="86" t="str">
        <f>IFERROR(#REF!/#REF!,"")</f>
        <v/>
      </c>
      <c r="QPG36" s="86" t="str">
        <f>IFERROR(#REF!/#REF!,"")</f>
        <v/>
      </c>
      <c r="QPH36" s="86" t="str">
        <f>IFERROR(#REF!/#REF!,"")</f>
        <v/>
      </c>
      <c r="QPI36" s="86" t="str">
        <f>IFERROR(#REF!/#REF!,"")</f>
        <v/>
      </c>
      <c r="QPJ36" s="86" t="str">
        <f>IFERROR(#REF!/#REF!,"")</f>
        <v/>
      </c>
      <c r="QPK36" s="86" t="str">
        <f>IFERROR(#REF!/#REF!,"")</f>
        <v/>
      </c>
      <c r="QPL36" s="86" t="str">
        <f>IFERROR(#REF!/#REF!,"")</f>
        <v/>
      </c>
      <c r="QPM36" s="86" t="str">
        <f>IFERROR(#REF!/#REF!,"")</f>
        <v/>
      </c>
      <c r="QPN36" s="86" t="str">
        <f>IFERROR(#REF!/#REF!,"")</f>
        <v/>
      </c>
      <c r="QPO36" s="86" t="str">
        <f>IFERROR(#REF!/#REF!,"")</f>
        <v/>
      </c>
      <c r="QPP36" s="86" t="str">
        <f>IFERROR(#REF!/#REF!,"")</f>
        <v/>
      </c>
      <c r="QPQ36" s="86" t="str">
        <f>IFERROR(#REF!/#REF!,"")</f>
        <v/>
      </c>
      <c r="QPR36" s="86" t="str">
        <f>IFERROR(#REF!/#REF!,"")</f>
        <v/>
      </c>
      <c r="QPS36" s="86" t="str">
        <f>IFERROR(#REF!/#REF!,"")</f>
        <v/>
      </c>
      <c r="QPT36" s="86" t="str">
        <f>IFERROR(#REF!/#REF!,"")</f>
        <v/>
      </c>
      <c r="QPU36" s="86" t="str">
        <f>IFERROR(#REF!/#REF!,"")</f>
        <v/>
      </c>
      <c r="QPV36" s="86" t="str">
        <f>IFERROR(#REF!/#REF!,"")</f>
        <v/>
      </c>
      <c r="QPW36" s="86" t="str">
        <f>IFERROR(#REF!/#REF!,"")</f>
        <v/>
      </c>
      <c r="QPX36" s="86" t="str">
        <f>IFERROR(#REF!/#REF!,"")</f>
        <v/>
      </c>
      <c r="QPY36" s="86" t="str">
        <f>IFERROR(#REF!/#REF!,"")</f>
        <v/>
      </c>
      <c r="QPZ36" s="86" t="str">
        <f>IFERROR(#REF!/#REF!,"")</f>
        <v/>
      </c>
      <c r="QQA36" s="86" t="str">
        <f>IFERROR(#REF!/#REF!,"")</f>
        <v/>
      </c>
      <c r="QQB36" s="86" t="str">
        <f>IFERROR(#REF!/#REF!,"")</f>
        <v/>
      </c>
      <c r="QQC36" s="86" t="str">
        <f>IFERROR(#REF!/#REF!,"")</f>
        <v/>
      </c>
      <c r="QQD36" s="86" t="str">
        <f>IFERROR(#REF!/#REF!,"")</f>
        <v/>
      </c>
      <c r="QQE36" s="86" t="str">
        <f>IFERROR(#REF!/#REF!,"")</f>
        <v/>
      </c>
      <c r="QQF36" s="86" t="str">
        <f>IFERROR(#REF!/#REF!,"")</f>
        <v/>
      </c>
      <c r="QQG36" s="86" t="str">
        <f>IFERROR(#REF!/#REF!,"")</f>
        <v/>
      </c>
      <c r="QQH36" s="86" t="str">
        <f>IFERROR(#REF!/#REF!,"")</f>
        <v/>
      </c>
      <c r="QQI36" s="86" t="str">
        <f>IFERROR(#REF!/#REF!,"")</f>
        <v/>
      </c>
      <c r="QQJ36" s="86" t="str">
        <f>IFERROR(#REF!/#REF!,"")</f>
        <v/>
      </c>
      <c r="QQK36" s="86" t="str">
        <f>IFERROR(#REF!/#REF!,"")</f>
        <v/>
      </c>
      <c r="QQL36" s="86" t="str">
        <f>IFERROR(#REF!/#REF!,"")</f>
        <v/>
      </c>
      <c r="QQM36" s="86" t="str">
        <f>IFERROR(#REF!/#REF!,"")</f>
        <v/>
      </c>
      <c r="QQN36" s="86" t="str">
        <f>IFERROR(#REF!/#REF!,"")</f>
        <v/>
      </c>
      <c r="QQO36" s="86" t="str">
        <f>IFERROR(#REF!/#REF!,"")</f>
        <v/>
      </c>
      <c r="QQP36" s="86" t="str">
        <f>IFERROR(#REF!/#REF!,"")</f>
        <v/>
      </c>
      <c r="QQQ36" s="86" t="str">
        <f>IFERROR(#REF!/#REF!,"")</f>
        <v/>
      </c>
      <c r="QQR36" s="86" t="str">
        <f>IFERROR(#REF!/#REF!,"")</f>
        <v/>
      </c>
      <c r="QQS36" s="86" t="str">
        <f>IFERROR(#REF!/#REF!,"")</f>
        <v/>
      </c>
      <c r="QQT36" s="86" t="str">
        <f>IFERROR(#REF!/#REF!,"")</f>
        <v/>
      </c>
      <c r="QQU36" s="86" t="str">
        <f>IFERROR(#REF!/#REF!,"")</f>
        <v/>
      </c>
      <c r="QQV36" s="86" t="str">
        <f>IFERROR(#REF!/#REF!,"")</f>
        <v/>
      </c>
      <c r="QQW36" s="86" t="str">
        <f>IFERROR(#REF!/#REF!,"")</f>
        <v/>
      </c>
      <c r="QQX36" s="86" t="str">
        <f>IFERROR(#REF!/#REF!,"")</f>
        <v/>
      </c>
      <c r="QQY36" s="86" t="str">
        <f>IFERROR(#REF!/#REF!,"")</f>
        <v/>
      </c>
      <c r="QQZ36" s="86" t="str">
        <f>IFERROR(#REF!/#REF!,"")</f>
        <v/>
      </c>
      <c r="QRA36" s="86" t="str">
        <f>IFERROR(#REF!/#REF!,"")</f>
        <v/>
      </c>
      <c r="QRB36" s="86" t="str">
        <f>IFERROR(#REF!/#REF!,"")</f>
        <v/>
      </c>
      <c r="QRC36" s="86" t="str">
        <f>IFERROR(#REF!/#REF!,"")</f>
        <v/>
      </c>
      <c r="QRD36" s="86" t="str">
        <f>IFERROR(#REF!/#REF!,"")</f>
        <v/>
      </c>
      <c r="QRE36" s="86" t="str">
        <f>IFERROR(#REF!/#REF!,"")</f>
        <v/>
      </c>
      <c r="QRF36" s="86" t="str">
        <f>IFERROR(#REF!/#REF!,"")</f>
        <v/>
      </c>
      <c r="QRG36" s="86" t="str">
        <f>IFERROR(#REF!/#REF!,"")</f>
        <v/>
      </c>
      <c r="QRH36" s="86" t="str">
        <f>IFERROR(#REF!/#REF!,"")</f>
        <v/>
      </c>
      <c r="QRI36" s="86" t="str">
        <f>IFERROR(#REF!/#REF!,"")</f>
        <v/>
      </c>
      <c r="QRJ36" s="86" t="str">
        <f>IFERROR(#REF!/#REF!,"")</f>
        <v/>
      </c>
      <c r="QRK36" s="86" t="str">
        <f>IFERROR(#REF!/#REF!,"")</f>
        <v/>
      </c>
      <c r="QRL36" s="86" t="str">
        <f>IFERROR(#REF!/#REF!,"")</f>
        <v/>
      </c>
      <c r="QRM36" s="86" t="str">
        <f>IFERROR(#REF!/#REF!,"")</f>
        <v/>
      </c>
      <c r="QRN36" s="86" t="str">
        <f>IFERROR(#REF!/#REF!,"")</f>
        <v/>
      </c>
      <c r="QRO36" s="86" t="str">
        <f>IFERROR(#REF!/#REF!,"")</f>
        <v/>
      </c>
      <c r="QRP36" s="86" t="str">
        <f>IFERROR(#REF!/#REF!,"")</f>
        <v/>
      </c>
      <c r="QRQ36" s="86" t="str">
        <f>IFERROR(#REF!/#REF!,"")</f>
        <v/>
      </c>
      <c r="QRR36" s="86" t="str">
        <f>IFERROR(#REF!/#REF!,"")</f>
        <v/>
      </c>
      <c r="QRS36" s="86" t="str">
        <f>IFERROR(#REF!/#REF!,"")</f>
        <v/>
      </c>
      <c r="QRT36" s="86" t="str">
        <f>IFERROR(#REF!/#REF!,"")</f>
        <v/>
      </c>
      <c r="QRU36" s="86" t="str">
        <f>IFERROR(#REF!/#REF!,"")</f>
        <v/>
      </c>
      <c r="QRV36" s="86" t="str">
        <f>IFERROR(#REF!/#REF!,"")</f>
        <v/>
      </c>
      <c r="QRW36" s="86" t="str">
        <f>IFERROR(#REF!/#REF!,"")</f>
        <v/>
      </c>
      <c r="QRX36" s="86" t="str">
        <f>IFERROR(#REF!/#REF!,"")</f>
        <v/>
      </c>
      <c r="QRY36" s="86" t="str">
        <f>IFERROR(#REF!/#REF!,"")</f>
        <v/>
      </c>
      <c r="QRZ36" s="86" t="str">
        <f>IFERROR(#REF!/#REF!,"")</f>
        <v/>
      </c>
      <c r="QSA36" s="86" t="str">
        <f>IFERROR(#REF!/#REF!,"")</f>
        <v/>
      </c>
      <c r="QSB36" s="86" t="str">
        <f>IFERROR(#REF!/#REF!,"")</f>
        <v/>
      </c>
      <c r="QSC36" s="86" t="str">
        <f>IFERROR(#REF!/#REF!,"")</f>
        <v/>
      </c>
      <c r="QSD36" s="86" t="str">
        <f>IFERROR(#REF!/#REF!,"")</f>
        <v/>
      </c>
      <c r="QSE36" s="86" t="str">
        <f>IFERROR(#REF!/#REF!,"")</f>
        <v/>
      </c>
      <c r="QSF36" s="86" t="str">
        <f>IFERROR(#REF!/#REF!,"")</f>
        <v/>
      </c>
      <c r="QSG36" s="86" t="str">
        <f>IFERROR(#REF!/#REF!,"")</f>
        <v/>
      </c>
      <c r="QSH36" s="86" t="str">
        <f>IFERROR(#REF!/#REF!,"")</f>
        <v/>
      </c>
      <c r="QSI36" s="86" t="str">
        <f>IFERROR(#REF!/#REF!,"")</f>
        <v/>
      </c>
      <c r="QSJ36" s="86" t="str">
        <f>IFERROR(#REF!/#REF!,"")</f>
        <v/>
      </c>
      <c r="QSK36" s="86" t="str">
        <f>IFERROR(#REF!/#REF!,"")</f>
        <v/>
      </c>
      <c r="QSL36" s="86" t="str">
        <f>IFERROR(#REF!/#REF!,"")</f>
        <v/>
      </c>
      <c r="QSM36" s="86" t="str">
        <f>IFERROR(#REF!/#REF!,"")</f>
        <v/>
      </c>
      <c r="QSN36" s="86" t="str">
        <f>IFERROR(#REF!/#REF!,"")</f>
        <v/>
      </c>
      <c r="QSO36" s="86" t="str">
        <f>IFERROR(#REF!/#REF!,"")</f>
        <v/>
      </c>
      <c r="QSP36" s="86" t="str">
        <f>IFERROR(#REF!/#REF!,"")</f>
        <v/>
      </c>
      <c r="QSQ36" s="86" t="str">
        <f>IFERROR(#REF!/#REF!,"")</f>
        <v/>
      </c>
      <c r="QSR36" s="86" t="str">
        <f>IFERROR(#REF!/#REF!,"")</f>
        <v/>
      </c>
      <c r="QSS36" s="86" t="str">
        <f>IFERROR(#REF!/#REF!,"")</f>
        <v/>
      </c>
      <c r="QST36" s="86" t="str">
        <f>IFERROR(#REF!/#REF!,"")</f>
        <v/>
      </c>
      <c r="QSU36" s="86" t="str">
        <f>IFERROR(#REF!/#REF!,"")</f>
        <v/>
      </c>
      <c r="QSV36" s="86" t="str">
        <f>IFERROR(#REF!/#REF!,"")</f>
        <v/>
      </c>
      <c r="QSW36" s="86" t="str">
        <f>IFERROR(#REF!/#REF!,"")</f>
        <v/>
      </c>
      <c r="QSX36" s="86" t="str">
        <f>IFERROR(#REF!/#REF!,"")</f>
        <v/>
      </c>
      <c r="QSY36" s="86" t="str">
        <f>IFERROR(#REF!/#REF!,"")</f>
        <v/>
      </c>
      <c r="QSZ36" s="86" t="str">
        <f>IFERROR(#REF!/#REF!,"")</f>
        <v/>
      </c>
      <c r="QTA36" s="86" t="str">
        <f>IFERROR(#REF!/#REF!,"")</f>
        <v/>
      </c>
      <c r="QTB36" s="86" t="str">
        <f>IFERROR(#REF!/#REF!,"")</f>
        <v/>
      </c>
      <c r="QTC36" s="86" t="str">
        <f>IFERROR(#REF!/#REF!,"")</f>
        <v/>
      </c>
      <c r="QTD36" s="86" t="str">
        <f>IFERROR(#REF!/#REF!,"")</f>
        <v/>
      </c>
      <c r="QTE36" s="86" t="str">
        <f>IFERROR(#REF!/#REF!,"")</f>
        <v/>
      </c>
      <c r="QTF36" s="86" t="str">
        <f>IFERROR(#REF!/#REF!,"")</f>
        <v/>
      </c>
      <c r="QTG36" s="86" t="str">
        <f>IFERROR(#REF!/#REF!,"")</f>
        <v/>
      </c>
      <c r="QTH36" s="86" t="str">
        <f>IFERROR(#REF!/#REF!,"")</f>
        <v/>
      </c>
      <c r="QTI36" s="86" t="str">
        <f>IFERROR(#REF!/#REF!,"")</f>
        <v/>
      </c>
      <c r="QTJ36" s="86" t="str">
        <f>IFERROR(#REF!/#REF!,"")</f>
        <v/>
      </c>
      <c r="QTK36" s="86" t="str">
        <f>IFERROR(#REF!/#REF!,"")</f>
        <v/>
      </c>
      <c r="QTL36" s="86" t="str">
        <f>IFERROR(#REF!/#REF!,"")</f>
        <v/>
      </c>
      <c r="QTM36" s="86" t="str">
        <f>IFERROR(#REF!/#REF!,"")</f>
        <v/>
      </c>
      <c r="QTN36" s="86" t="str">
        <f>IFERROR(#REF!/#REF!,"")</f>
        <v/>
      </c>
      <c r="QTO36" s="86" t="str">
        <f>IFERROR(#REF!/#REF!,"")</f>
        <v/>
      </c>
      <c r="QTP36" s="86" t="str">
        <f>IFERROR(#REF!/#REF!,"")</f>
        <v/>
      </c>
      <c r="QTQ36" s="86" t="str">
        <f>IFERROR(#REF!/#REF!,"")</f>
        <v/>
      </c>
      <c r="QTR36" s="86" t="str">
        <f>IFERROR(#REF!/#REF!,"")</f>
        <v/>
      </c>
      <c r="QTS36" s="86" t="str">
        <f>IFERROR(#REF!/#REF!,"")</f>
        <v/>
      </c>
      <c r="QTT36" s="86" t="str">
        <f>IFERROR(#REF!/#REF!,"")</f>
        <v/>
      </c>
      <c r="QTU36" s="86" t="str">
        <f>IFERROR(#REF!/#REF!,"")</f>
        <v/>
      </c>
      <c r="QTV36" s="86" t="str">
        <f>IFERROR(#REF!/#REF!,"")</f>
        <v/>
      </c>
      <c r="QTW36" s="86" t="str">
        <f>IFERROR(#REF!/#REF!,"")</f>
        <v/>
      </c>
      <c r="QTX36" s="86" t="str">
        <f>IFERROR(#REF!/#REF!,"")</f>
        <v/>
      </c>
      <c r="QTY36" s="86" t="str">
        <f>IFERROR(#REF!/#REF!,"")</f>
        <v/>
      </c>
      <c r="QTZ36" s="86" t="str">
        <f>IFERROR(#REF!/#REF!,"")</f>
        <v/>
      </c>
      <c r="QUA36" s="86" t="str">
        <f>IFERROR(#REF!/#REF!,"")</f>
        <v/>
      </c>
      <c r="QUB36" s="86" t="str">
        <f>IFERROR(#REF!/#REF!,"")</f>
        <v/>
      </c>
      <c r="QUC36" s="86" t="str">
        <f>IFERROR(#REF!/#REF!,"")</f>
        <v/>
      </c>
      <c r="QUD36" s="86" t="str">
        <f>IFERROR(#REF!/#REF!,"")</f>
        <v/>
      </c>
      <c r="QUE36" s="86" t="str">
        <f>IFERROR(#REF!/#REF!,"")</f>
        <v/>
      </c>
      <c r="QUF36" s="86" t="str">
        <f>IFERROR(#REF!/#REF!,"")</f>
        <v/>
      </c>
      <c r="QUG36" s="86" t="str">
        <f>IFERROR(#REF!/#REF!,"")</f>
        <v/>
      </c>
      <c r="QUH36" s="86" t="str">
        <f>IFERROR(#REF!/#REF!,"")</f>
        <v/>
      </c>
      <c r="QUI36" s="86" t="str">
        <f>IFERROR(#REF!/#REF!,"")</f>
        <v/>
      </c>
      <c r="QUJ36" s="86" t="str">
        <f>IFERROR(#REF!/#REF!,"")</f>
        <v/>
      </c>
      <c r="QUK36" s="86" t="str">
        <f>IFERROR(#REF!/#REF!,"")</f>
        <v/>
      </c>
      <c r="QUL36" s="86" t="str">
        <f>IFERROR(#REF!/#REF!,"")</f>
        <v/>
      </c>
      <c r="QUM36" s="86" t="str">
        <f>IFERROR(#REF!/#REF!,"")</f>
        <v/>
      </c>
      <c r="QUN36" s="86" t="str">
        <f>IFERROR(#REF!/#REF!,"")</f>
        <v/>
      </c>
      <c r="QUO36" s="86" t="str">
        <f>IFERROR(#REF!/#REF!,"")</f>
        <v/>
      </c>
      <c r="QUP36" s="86" t="str">
        <f>IFERROR(#REF!/#REF!,"")</f>
        <v/>
      </c>
      <c r="QUQ36" s="86" t="str">
        <f>IFERROR(#REF!/#REF!,"")</f>
        <v/>
      </c>
      <c r="QUR36" s="86" t="str">
        <f>IFERROR(#REF!/#REF!,"")</f>
        <v/>
      </c>
      <c r="QUS36" s="86" t="str">
        <f>IFERROR(#REF!/#REF!,"")</f>
        <v/>
      </c>
      <c r="QUT36" s="86" t="str">
        <f>IFERROR(#REF!/#REF!,"")</f>
        <v/>
      </c>
      <c r="QUU36" s="86" t="str">
        <f>IFERROR(#REF!/#REF!,"")</f>
        <v/>
      </c>
      <c r="QUV36" s="86" t="str">
        <f>IFERROR(#REF!/#REF!,"")</f>
        <v/>
      </c>
      <c r="QUW36" s="86" t="str">
        <f>IFERROR(#REF!/#REF!,"")</f>
        <v/>
      </c>
      <c r="QUX36" s="86" t="str">
        <f>IFERROR(#REF!/#REF!,"")</f>
        <v/>
      </c>
      <c r="QUY36" s="86" t="str">
        <f>IFERROR(#REF!/#REF!,"")</f>
        <v/>
      </c>
      <c r="QUZ36" s="86" t="str">
        <f>IFERROR(#REF!/#REF!,"")</f>
        <v/>
      </c>
      <c r="QVA36" s="86" t="str">
        <f>IFERROR(#REF!/#REF!,"")</f>
        <v/>
      </c>
      <c r="QVB36" s="86" t="str">
        <f>IFERROR(#REF!/#REF!,"")</f>
        <v/>
      </c>
      <c r="QVC36" s="86" t="str">
        <f>IFERROR(#REF!/#REF!,"")</f>
        <v/>
      </c>
      <c r="QVD36" s="86" t="str">
        <f>IFERROR(#REF!/#REF!,"")</f>
        <v/>
      </c>
      <c r="QVE36" s="86" t="str">
        <f>IFERROR(#REF!/#REF!,"")</f>
        <v/>
      </c>
      <c r="QVF36" s="86" t="str">
        <f>IFERROR(#REF!/#REF!,"")</f>
        <v/>
      </c>
      <c r="QVG36" s="86" t="str">
        <f>IFERROR(#REF!/#REF!,"")</f>
        <v/>
      </c>
      <c r="QVH36" s="86" t="str">
        <f>IFERROR(#REF!/#REF!,"")</f>
        <v/>
      </c>
      <c r="QVI36" s="86" t="str">
        <f>IFERROR(#REF!/#REF!,"")</f>
        <v/>
      </c>
      <c r="QVJ36" s="86" t="str">
        <f>IFERROR(#REF!/#REF!,"")</f>
        <v/>
      </c>
      <c r="QVK36" s="86" t="str">
        <f>IFERROR(#REF!/#REF!,"")</f>
        <v/>
      </c>
      <c r="QVL36" s="86" t="str">
        <f>IFERROR(#REF!/#REF!,"")</f>
        <v/>
      </c>
      <c r="QVM36" s="86" t="str">
        <f>IFERROR(#REF!/#REF!,"")</f>
        <v/>
      </c>
      <c r="QVN36" s="86" t="str">
        <f>IFERROR(#REF!/#REF!,"")</f>
        <v/>
      </c>
      <c r="QVO36" s="86" t="str">
        <f>IFERROR(#REF!/#REF!,"")</f>
        <v/>
      </c>
      <c r="QVP36" s="86" t="str">
        <f>IFERROR(#REF!/#REF!,"")</f>
        <v/>
      </c>
      <c r="QVQ36" s="86" t="str">
        <f>IFERROR(#REF!/#REF!,"")</f>
        <v/>
      </c>
      <c r="QVR36" s="86" t="str">
        <f>IFERROR(#REF!/#REF!,"")</f>
        <v/>
      </c>
      <c r="QVS36" s="86" t="str">
        <f>IFERROR(#REF!/#REF!,"")</f>
        <v/>
      </c>
      <c r="QVT36" s="86" t="str">
        <f>IFERROR(#REF!/#REF!,"")</f>
        <v/>
      </c>
      <c r="QVU36" s="86" t="str">
        <f>IFERROR(#REF!/#REF!,"")</f>
        <v/>
      </c>
      <c r="QVV36" s="86" t="str">
        <f>IFERROR(#REF!/#REF!,"")</f>
        <v/>
      </c>
      <c r="QVW36" s="86" t="str">
        <f>IFERROR(#REF!/#REF!,"")</f>
        <v/>
      </c>
      <c r="QVX36" s="86" t="str">
        <f>IFERROR(#REF!/#REF!,"")</f>
        <v/>
      </c>
      <c r="QVY36" s="86" t="str">
        <f>IFERROR(#REF!/#REF!,"")</f>
        <v/>
      </c>
      <c r="QVZ36" s="86" t="str">
        <f>IFERROR(#REF!/#REF!,"")</f>
        <v/>
      </c>
      <c r="QWA36" s="86" t="str">
        <f>IFERROR(#REF!/#REF!,"")</f>
        <v/>
      </c>
      <c r="QWB36" s="86" t="str">
        <f>IFERROR(#REF!/#REF!,"")</f>
        <v/>
      </c>
      <c r="QWC36" s="86" t="str">
        <f>IFERROR(#REF!/#REF!,"")</f>
        <v/>
      </c>
      <c r="QWD36" s="86" t="str">
        <f>IFERROR(#REF!/#REF!,"")</f>
        <v/>
      </c>
      <c r="QWE36" s="86" t="str">
        <f>IFERROR(#REF!/#REF!,"")</f>
        <v/>
      </c>
      <c r="QWF36" s="86" t="str">
        <f>IFERROR(#REF!/#REF!,"")</f>
        <v/>
      </c>
      <c r="QWG36" s="86" t="str">
        <f>IFERROR(#REF!/#REF!,"")</f>
        <v/>
      </c>
      <c r="QWH36" s="86" t="str">
        <f>IFERROR(#REF!/#REF!,"")</f>
        <v/>
      </c>
      <c r="QWI36" s="86" t="str">
        <f>IFERROR(#REF!/#REF!,"")</f>
        <v/>
      </c>
      <c r="QWJ36" s="86" t="str">
        <f>IFERROR(#REF!/#REF!,"")</f>
        <v/>
      </c>
      <c r="QWK36" s="86" t="str">
        <f>IFERROR(#REF!/#REF!,"")</f>
        <v/>
      </c>
      <c r="QWL36" s="86" t="str">
        <f>IFERROR(#REF!/#REF!,"")</f>
        <v/>
      </c>
      <c r="QWM36" s="86" t="str">
        <f>IFERROR(#REF!/#REF!,"")</f>
        <v/>
      </c>
      <c r="QWN36" s="86" t="str">
        <f>IFERROR(#REF!/#REF!,"")</f>
        <v/>
      </c>
      <c r="QWO36" s="86" t="str">
        <f>IFERROR(#REF!/#REF!,"")</f>
        <v/>
      </c>
      <c r="QWP36" s="86" t="str">
        <f>IFERROR(#REF!/#REF!,"")</f>
        <v/>
      </c>
      <c r="QWQ36" s="86" t="str">
        <f>IFERROR(#REF!/#REF!,"")</f>
        <v/>
      </c>
      <c r="QWR36" s="86" t="str">
        <f>IFERROR(#REF!/#REF!,"")</f>
        <v/>
      </c>
      <c r="QWS36" s="86" t="str">
        <f>IFERROR(#REF!/#REF!,"")</f>
        <v/>
      </c>
      <c r="QWT36" s="86" t="str">
        <f>IFERROR(#REF!/#REF!,"")</f>
        <v/>
      </c>
      <c r="QWU36" s="86" t="str">
        <f>IFERROR(#REF!/#REF!,"")</f>
        <v/>
      </c>
      <c r="QWV36" s="86" t="str">
        <f>IFERROR(#REF!/#REF!,"")</f>
        <v/>
      </c>
      <c r="QWW36" s="86" t="str">
        <f>IFERROR(#REF!/#REF!,"")</f>
        <v/>
      </c>
      <c r="QWX36" s="86" t="str">
        <f>IFERROR(#REF!/#REF!,"")</f>
        <v/>
      </c>
      <c r="QWY36" s="86" t="str">
        <f>IFERROR(#REF!/#REF!,"")</f>
        <v/>
      </c>
      <c r="QWZ36" s="86" t="str">
        <f>IFERROR(#REF!/#REF!,"")</f>
        <v/>
      </c>
      <c r="QXA36" s="86" t="str">
        <f>IFERROR(#REF!/#REF!,"")</f>
        <v/>
      </c>
      <c r="QXB36" s="86" t="str">
        <f>IFERROR(#REF!/#REF!,"")</f>
        <v/>
      </c>
      <c r="QXC36" s="86" t="str">
        <f>IFERROR(#REF!/#REF!,"")</f>
        <v/>
      </c>
      <c r="QXD36" s="86" t="str">
        <f>IFERROR(#REF!/#REF!,"")</f>
        <v/>
      </c>
      <c r="QXE36" s="86" t="str">
        <f>IFERROR(#REF!/#REF!,"")</f>
        <v/>
      </c>
      <c r="QXF36" s="86" t="str">
        <f>IFERROR(#REF!/#REF!,"")</f>
        <v/>
      </c>
      <c r="QXG36" s="86" t="str">
        <f>IFERROR(#REF!/#REF!,"")</f>
        <v/>
      </c>
      <c r="QXH36" s="86" t="str">
        <f>IFERROR(#REF!/#REF!,"")</f>
        <v/>
      </c>
      <c r="QXI36" s="86" t="str">
        <f>IFERROR(#REF!/#REF!,"")</f>
        <v/>
      </c>
      <c r="QXJ36" s="86" t="str">
        <f>IFERROR(#REF!/#REF!,"")</f>
        <v/>
      </c>
      <c r="QXK36" s="86" t="str">
        <f>IFERROR(#REF!/#REF!,"")</f>
        <v/>
      </c>
      <c r="QXL36" s="86" t="str">
        <f>IFERROR(#REF!/#REF!,"")</f>
        <v/>
      </c>
      <c r="QXM36" s="86" t="str">
        <f>IFERROR(#REF!/#REF!,"")</f>
        <v/>
      </c>
      <c r="QXN36" s="86" t="str">
        <f>IFERROR(#REF!/#REF!,"")</f>
        <v/>
      </c>
      <c r="QXO36" s="86" t="str">
        <f>IFERROR(#REF!/#REF!,"")</f>
        <v/>
      </c>
      <c r="QXP36" s="86" t="str">
        <f>IFERROR(#REF!/#REF!,"")</f>
        <v/>
      </c>
      <c r="QXQ36" s="86" t="str">
        <f>IFERROR(#REF!/#REF!,"")</f>
        <v/>
      </c>
      <c r="QXR36" s="86" t="str">
        <f>IFERROR(#REF!/#REF!,"")</f>
        <v/>
      </c>
      <c r="QXS36" s="86" t="str">
        <f>IFERROR(#REF!/#REF!,"")</f>
        <v/>
      </c>
      <c r="QXT36" s="86" t="str">
        <f>IFERROR(#REF!/#REF!,"")</f>
        <v/>
      </c>
      <c r="QXU36" s="86" t="str">
        <f>IFERROR(#REF!/#REF!,"")</f>
        <v/>
      </c>
      <c r="QXV36" s="86" t="str">
        <f>IFERROR(#REF!/#REF!,"")</f>
        <v/>
      </c>
      <c r="QXW36" s="86" t="str">
        <f>IFERROR(#REF!/#REF!,"")</f>
        <v/>
      </c>
      <c r="QXX36" s="86" t="str">
        <f>IFERROR(#REF!/#REF!,"")</f>
        <v/>
      </c>
      <c r="QXY36" s="86" t="str">
        <f>IFERROR(#REF!/#REF!,"")</f>
        <v/>
      </c>
      <c r="QXZ36" s="86" t="str">
        <f>IFERROR(#REF!/#REF!,"")</f>
        <v/>
      </c>
      <c r="QYA36" s="86" t="str">
        <f>IFERROR(#REF!/#REF!,"")</f>
        <v/>
      </c>
      <c r="QYB36" s="86" t="str">
        <f>IFERROR(#REF!/#REF!,"")</f>
        <v/>
      </c>
      <c r="QYC36" s="86" t="str">
        <f>IFERROR(#REF!/#REF!,"")</f>
        <v/>
      </c>
      <c r="QYD36" s="86" t="str">
        <f>IFERROR(#REF!/#REF!,"")</f>
        <v/>
      </c>
      <c r="QYE36" s="86" t="str">
        <f>IFERROR(#REF!/#REF!,"")</f>
        <v/>
      </c>
      <c r="QYF36" s="86" t="str">
        <f>IFERROR(#REF!/#REF!,"")</f>
        <v/>
      </c>
      <c r="QYG36" s="86" t="str">
        <f>IFERROR(#REF!/#REF!,"")</f>
        <v/>
      </c>
      <c r="QYH36" s="86" t="str">
        <f>IFERROR(#REF!/#REF!,"")</f>
        <v/>
      </c>
      <c r="QYI36" s="86" t="str">
        <f>IFERROR(#REF!/#REF!,"")</f>
        <v/>
      </c>
      <c r="QYJ36" s="86" t="str">
        <f>IFERROR(#REF!/#REF!,"")</f>
        <v/>
      </c>
      <c r="QYK36" s="86" t="str">
        <f>IFERROR(#REF!/#REF!,"")</f>
        <v/>
      </c>
      <c r="QYL36" s="86" t="str">
        <f>IFERROR(#REF!/#REF!,"")</f>
        <v/>
      </c>
      <c r="QYM36" s="86" t="str">
        <f>IFERROR(#REF!/#REF!,"")</f>
        <v/>
      </c>
      <c r="QYN36" s="86" t="str">
        <f>IFERROR(#REF!/#REF!,"")</f>
        <v/>
      </c>
      <c r="QYO36" s="86" t="str">
        <f>IFERROR(#REF!/#REF!,"")</f>
        <v/>
      </c>
      <c r="QYP36" s="86" t="str">
        <f>IFERROR(#REF!/#REF!,"")</f>
        <v/>
      </c>
      <c r="QYQ36" s="86" t="str">
        <f>IFERROR(#REF!/#REF!,"")</f>
        <v/>
      </c>
      <c r="QYR36" s="86" t="str">
        <f>IFERROR(#REF!/#REF!,"")</f>
        <v/>
      </c>
      <c r="QYS36" s="86" t="str">
        <f>IFERROR(#REF!/#REF!,"")</f>
        <v/>
      </c>
      <c r="QYT36" s="86" t="str">
        <f>IFERROR(#REF!/#REF!,"")</f>
        <v/>
      </c>
      <c r="QYU36" s="86" t="str">
        <f>IFERROR(#REF!/#REF!,"")</f>
        <v/>
      </c>
      <c r="QYV36" s="86" t="str">
        <f>IFERROR(#REF!/#REF!,"")</f>
        <v/>
      </c>
      <c r="QYW36" s="86" t="str">
        <f>IFERROR(#REF!/#REF!,"")</f>
        <v/>
      </c>
      <c r="QYX36" s="86" t="str">
        <f>IFERROR(#REF!/#REF!,"")</f>
        <v/>
      </c>
      <c r="QYY36" s="86" t="str">
        <f>IFERROR(#REF!/#REF!,"")</f>
        <v/>
      </c>
      <c r="QYZ36" s="86" t="str">
        <f>IFERROR(#REF!/#REF!,"")</f>
        <v/>
      </c>
      <c r="QZA36" s="86" t="str">
        <f>IFERROR(#REF!/#REF!,"")</f>
        <v/>
      </c>
      <c r="QZB36" s="86" t="str">
        <f>IFERROR(#REF!/#REF!,"")</f>
        <v/>
      </c>
      <c r="QZC36" s="86" t="str">
        <f>IFERROR(#REF!/#REF!,"")</f>
        <v/>
      </c>
      <c r="QZD36" s="86" t="str">
        <f>IFERROR(#REF!/#REF!,"")</f>
        <v/>
      </c>
      <c r="QZE36" s="86" t="str">
        <f>IFERROR(#REF!/#REF!,"")</f>
        <v/>
      </c>
      <c r="QZF36" s="86" t="str">
        <f>IFERROR(#REF!/#REF!,"")</f>
        <v/>
      </c>
      <c r="QZG36" s="86" t="str">
        <f>IFERROR(#REF!/#REF!,"")</f>
        <v/>
      </c>
      <c r="QZH36" s="86" t="str">
        <f>IFERROR(#REF!/#REF!,"")</f>
        <v/>
      </c>
      <c r="QZI36" s="86" t="str">
        <f>IFERROR(#REF!/#REF!,"")</f>
        <v/>
      </c>
      <c r="QZJ36" s="86" t="str">
        <f>IFERROR(#REF!/#REF!,"")</f>
        <v/>
      </c>
      <c r="QZK36" s="86" t="str">
        <f>IFERROR(#REF!/#REF!,"")</f>
        <v/>
      </c>
      <c r="QZL36" s="86" t="str">
        <f>IFERROR(#REF!/#REF!,"")</f>
        <v/>
      </c>
      <c r="QZM36" s="86" t="str">
        <f>IFERROR(#REF!/#REF!,"")</f>
        <v/>
      </c>
      <c r="QZN36" s="86" t="str">
        <f>IFERROR(#REF!/#REF!,"")</f>
        <v/>
      </c>
      <c r="QZO36" s="86" t="str">
        <f>IFERROR(#REF!/#REF!,"")</f>
        <v/>
      </c>
      <c r="QZP36" s="86" t="str">
        <f>IFERROR(#REF!/#REF!,"")</f>
        <v/>
      </c>
      <c r="QZQ36" s="86" t="str">
        <f>IFERROR(#REF!/#REF!,"")</f>
        <v/>
      </c>
      <c r="QZR36" s="86" t="str">
        <f>IFERROR(#REF!/#REF!,"")</f>
        <v/>
      </c>
      <c r="QZS36" s="86" t="str">
        <f>IFERROR(#REF!/#REF!,"")</f>
        <v/>
      </c>
      <c r="QZT36" s="86" t="str">
        <f>IFERROR(#REF!/#REF!,"")</f>
        <v/>
      </c>
      <c r="QZU36" s="86" t="str">
        <f>IFERROR(#REF!/#REF!,"")</f>
        <v/>
      </c>
      <c r="QZV36" s="86" t="str">
        <f>IFERROR(#REF!/#REF!,"")</f>
        <v/>
      </c>
      <c r="QZW36" s="86" t="str">
        <f>IFERROR(#REF!/#REF!,"")</f>
        <v/>
      </c>
      <c r="QZX36" s="86" t="str">
        <f>IFERROR(#REF!/#REF!,"")</f>
        <v/>
      </c>
      <c r="QZY36" s="86" t="str">
        <f>IFERROR(#REF!/#REF!,"")</f>
        <v/>
      </c>
      <c r="QZZ36" s="86" t="str">
        <f>IFERROR(#REF!/#REF!,"")</f>
        <v/>
      </c>
      <c r="RAA36" s="86" t="str">
        <f>IFERROR(#REF!/#REF!,"")</f>
        <v/>
      </c>
      <c r="RAB36" s="86" t="str">
        <f>IFERROR(#REF!/#REF!,"")</f>
        <v/>
      </c>
      <c r="RAC36" s="86" t="str">
        <f>IFERROR(#REF!/#REF!,"")</f>
        <v/>
      </c>
      <c r="RAD36" s="86" t="str">
        <f>IFERROR(#REF!/#REF!,"")</f>
        <v/>
      </c>
      <c r="RAE36" s="86" t="str">
        <f>IFERROR(#REF!/#REF!,"")</f>
        <v/>
      </c>
      <c r="RAF36" s="86" t="str">
        <f>IFERROR(#REF!/#REF!,"")</f>
        <v/>
      </c>
      <c r="RAG36" s="86" t="str">
        <f>IFERROR(#REF!/#REF!,"")</f>
        <v/>
      </c>
      <c r="RAH36" s="86" t="str">
        <f>IFERROR(#REF!/#REF!,"")</f>
        <v/>
      </c>
      <c r="RAI36" s="86" t="str">
        <f>IFERROR(#REF!/#REF!,"")</f>
        <v/>
      </c>
      <c r="RAJ36" s="86" t="str">
        <f>IFERROR(#REF!/#REF!,"")</f>
        <v/>
      </c>
      <c r="RAK36" s="86" t="str">
        <f>IFERROR(#REF!/#REF!,"")</f>
        <v/>
      </c>
      <c r="RAL36" s="86" t="str">
        <f>IFERROR(#REF!/#REF!,"")</f>
        <v/>
      </c>
      <c r="RAM36" s="86" t="str">
        <f>IFERROR(#REF!/#REF!,"")</f>
        <v/>
      </c>
      <c r="RAN36" s="86" t="str">
        <f>IFERROR(#REF!/#REF!,"")</f>
        <v/>
      </c>
      <c r="RAO36" s="86" t="str">
        <f>IFERROR(#REF!/#REF!,"")</f>
        <v/>
      </c>
      <c r="RAP36" s="86" t="str">
        <f>IFERROR(#REF!/#REF!,"")</f>
        <v/>
      </c>
      <c r="RAQ36" s="86" t="str">
        <f>IFERROR(#REF!/#REF!,"")</f>
        <v/>
      </c>
      <c r="RAR36" s="86" t="str">
        <f>IFERROR(#REF!/#REF!,"")</f>
        <v/>
      </c>
      <c r="RAS36" s="86" t="str">
        <f>IFERROR(#REF!/#REF!,"")</f>
        <v/>
      </c>
      <c r="RAT36" s="86" t="str">
        <f>IFERROR(#REF!/#REF!,"")</f>
        <v/>
      </c>
      <c r="RAU36" s="86" t="str">
        <f>IFERROR(#REF!/#REF!,"")</f>
        <v/>
      </c>
      <c r="RAV36" s="86" t="str">
        <f>IFERROR(#REF!/#REF!,"")</f>
        <v/>
      </c>
      <c r="RAW36" s="86" t="str">
        <f>IFERROR(#REF!/#REF!,"")</f>
        <v/>
      </c>
      <c r="RAX36" s="86" t="str">
        <f>IFERROR(#REF!/#REF!,"")</f>
        <v/>
      </c>
      <c r="RAY36" s="86" t="str">
        <f>IFERROR(#REF!/#REF!,"")</f>
        <v/>
      </c>
      <c r="RAZ36" s="86" t="str">
        <f>IFERROR(#REF!/#REF!,"")</f>
        <v/>
      </c>
      <c r="RBA36" s="86" t="str">
        <f>IFERROR(#REF!/#REF!,"")</f>
        <v/>
      </c>
      <c r="RBB36" s="86" t="str">
        <f>IFERROR(#REF!/#REF!,"")</f>
        <v/>
      </c>
      <c r="RBC36" s="86" t="str">
        <f>IFERROR(#REF!/#REF!,"")</f>
        <v/>
      </c>
      <c r="RBD36" s="86" t="str">
        <f>IFERROR(#REF!/#REF!,"")</f>
        <v/>
      </c>
      <c r="RBE36" s="86" t="str">
        <f>IFERROR(#REF!/#REF!,"")</f>
        <v/>
      </c>
      <c r="RBF36" s="86" t="str">
        <f>IFERROR(#REF!/#REF!,"")</f>
        <v/>
      </c>
      <c r="RBG36" s="86" t="str">
        <f>IFERROR(#REF!/#REF!,"")</f>
        <v/>
      </c>
      <c r="RBH36" s="86" t="str">
        <f>IFERROR(#REF!/#REF!,"")</f>
        <v/>
      </c>
      <c r="RBI36" s="86" t="str">
        <f>IFERROR(#REF!/#REF!,"")</f>
        <v/>
      </c>
      <c r="RBJ36" s="86" t="str">
        <f>IFERROR(#REF!/#REF!,"")</f>
        <v/>
      </c>
      <c r="RBK36" s="86" t="str">
        <f>IFERROR(#REF!/#REF!,"")</f>
        <v/>
      </c>
      <c r="RBL36" s="86" t="str">
        <f>IFERROR(#REF!/#REF!,"")</f>
        <v/>
      </c>
      <c r="RBM36" s="86" t="str">
        <f>IFERROR(#REF!/#REF!,"")</f>
        <v/>
      </c>
      <c r="RBN36" s="86" t="str">
        <f>IFERROR(#REF!/#REF!,"")</f>
        <v/>
      </c>
      <c r="RBO36" s="86" t="str">
        <f>IFERROR(#REF!/#REF!,"")</f>
        <v/>
      </c>
      <c r="RBP36" s="86" t="str">
        <f>IFERROR(#REF!/#REF!,"")</f>
        <v/>
      </c>
      <c r="RBQ36" s="86" t="str">
        <f>IFERROR(#REF!/#REF!,"")</f>
        <v/>
      </c>
      <c r="RBR36" s="86" t="str">
        <f>IFERROR(#REF!/#REF!,"")</f>
        <v/>
      </c>
      <c r="RBS36" s="86" t="str">
        <f>IFERROR(#REF!/#REF!,"")</f>
        <v/>
      </c>
      <c r="RBT36" s="86" t="str">
        <f>IFERROR(#REF!/#REF!,"")</f>
        <v/>
      </c>
      <c r="RBU36" s="86" t="str">
        <f>IFERROR(#REF!/#REF!,"")</f>
        <v/>
      </c>
      <c r="RBV36" s="86" t="str">
        <f>IFERROR(#REF!/#REF!,"")</f>
        <v/>
      </c>
      <c r="RBW36" s="86" t="str">
        <f>IFERROR(#REF!/#REF!,"")</f>
        <v/>
      </c>
      <c r="RBX36" s="86" t="str">
        <f>IFERROR(#REF!/#REF!,"")</f>
        <v/>
      </c>
      <c r="RBY36" s="86" t="str">
        <f>IFERROR(#REF!/#REF!,"")</f>
        <v/>
      </c>
      <c r="RBZ36" s="86" t="str">
        <f>IFERROR(#REF!/#REF!,"")</f>
        <v/>
      </c>
      <c r="RCA36" s="86" t="str">
        <f>IFERROR(#REF!/#REF!,"")</f>
        <v/>
      </c>
      <c r="RCB36" s="86" t="str">
        <f>IFERROR(#REF!/#REF!,"")</f>
        <v/>
      </c>
      <c r="RCC36" s="86" t="str">
        <f>IFERROR(#REF!/#REF!,"")</f>
        <v/>
      </c>
      <c r="RCD36" s="86" t="str">
        <f>IFERROR(#REF!/#REF!,"")</f>
        <v/>
      </c>
      <c r="RCE36" s="86" t="str">
        <f>IFERROR(#REF!/#REF!,"")</f>
        <v/>
      </c>
      <c r="RCF36" s="86" t="str">
        <f>IFERROR(#REF!/#REF!,"")</f>
        <v/>
      </c>
      <c r="RCG36" s="86" t="str">
        <f>IFERROR(#REF!/#REF!,"")</f>
        <v/>
      </c>
      <c r="RCH36" s="86" t="str">
        <f>IFERROR(#REF!/#REF!,"")</f>
        <v/>
      </c>
      <c r="RCI36" s="86" t="str">
        <f>IFERROR(#REF!/#REF!,"")</f>
        <v/>
      </c>
      <c r="RCJ36" s="86" t="str">
        <f>IFERROR(#REF!/#REF!,"")</f>
        <v/>
      </c>
      <c r="RCK36" s="86" t="str">
        <f>IFERROR(#REF!/#REF!,"")</f>
        <v/>
      </c>
      <c r="RCL36" s="86" t="str">
        <f>IFERROR(#REF!/#REF!,"")</f>
        <v/>
      </c>
      <c r="RCM36" s="86" t="str">
        <f>IFERROR(#REF!/#REF!,"")</f>
        <v/>
      </c>
      <c r="RCN36" s="86" t="str">
        <f>IFERROR(#REF!/#REF!,"")</f>
        <v/>
      </c>
      <c r="RCO36" s="86" t="str">
        <f>IFERROR(#REF!/#REF!,"")</f>
        <v/>
      </c>
      <c r="RCP36" s="86" t="str">
        <f>IFERROR(#REF!/#REF!,"")</f>
        <v/>
      </c>
      <c r="RCQ36" s="86" t="str">
        <f>IFERROR(#REF!/#REF!,"")</f>
        <v/>
      </c>
      <c r="RCR36" s="86" t="str">
        <f>IFERROR(#REF!/#REF!,"")</f>
        <v/>
      </c>
      <c r="RCS36" s="86" t="str">
        <f>IFERROR(#REF!/#REF!,"")</f>
        <v/>
      </c>
      <c r="RCT36" s="86" t="str">
        <f>IFERROR(#REF!/#REF!,"")</f>
        <v/>
      </c>
      <c r="RCU36" s="86" t="str">
        <f>IFERROR(#REF!/#REF!,"")</f>
        <v/>
      </c>
      <c r="RCV36" s="86" t="str">
        <f>IFERROR(#REF!/#REF!,"")</f>
        <v/>
      </c>
      <c r="RCW36" s="86" t="str">
        <f>IFERROR(#REF!/#REF!,"")</f>
        <v/>
      </c>
      <c r="RCX36" s="86" t="str">
        <f>IFERROR(#REF!/#REF!,"")</f>
        <v/>
      </c>
      <c r="RCY36" s="86" t="str">
        <f>IFERROR(#REF!/#REF!,"")</f>
        <v/>
      </c>
      <c r="RCZ36" s="86" t="str">
        <f>IFERROR(#REF!/#REF!,"")</f>
        <v/>
      </c>
      <c r="RDA36" s="86" t="str">
        <f>IFERROR(#REF!/#REF!,"")</f>
        <v/>
      </c>
      <c r="RDB36" s="86" t="str">
        <f>IFERROR(#REF!/#REF!,"")</f>
        <v/>
      </c>
      <c r="RDC36" s="86" t="str">
        <f>IFERROR(#REF!/#REF!,"")</f>
        <v/>
      </c>
      <c r="RDD36" s="86" t="str">
        <f>IFERROR(#REF!/#REF!,"")</f>
        <v/>
      </c>
      <c r="RDE36" s="86" t="str">
        <f>IFERROR(#REF!/#REF!,"")</f>
        <v/>
      </c>
      <c r="RDF36" s="86" t="str">
        <f>IFERROR(#REF!/#REF!,"")</f>
        <v/>
      </c>
      <c r="RDG36" s="86" t="str">
        <f>IFERROR(#REF!/#REF!,"")</f>
        <v/>
      </c>
      <c r="RDH36" s="86" t="str">
        <f>IFERROR(#REF!/#REF!,"")</f>
        <v/>
      </c>
      <c r="RDI36" s="86" t="str">
        <f>IFERROR(#REF!/#REF!,"")</f>
        <v/>
      </c>
      <c r="RDJ36" s="86" t="str">
        <f>IFERROR(#REF!/#REF!,"")</f>
        <v/>
      </c>
      <c r="RDK36" s="86" t="str">
        <f>IFERROR(#REF!/#REF!,"")</f>
        <v/>
      </c>
      <c r="RDL36" s="86" t="str">
        <f>IFERROR(#REF!/#REF!,"")</f>
        <v/>
      </c>
      <c r="RDM36" s="86" t="str">
        <f>IFERROR(#REF!/#REF!,"")</f>
        <v/>
      </c>
      <c r="RDN36" s="86" t="str">
        <f>IFERROR(#REF!/#REF!,"")</f>
        <v/>
      </c>
      <c r="RDO36" s="86" t="str">
        <f>IFERROR(#REF!/#REF!,"")</f>
        <v/>
      </c>
      <c r="RDP36" s="86" t="str">
        <f>IFERROR(#REF!/#REF!,"")</f>
        <v/>
      </c>
      <c r="RDQ36" s="86" t="str">
        <f>IFERROR(#REF!/#REF!,"")</f>
        <v/>
      </c>
      <c r="RDR36" s="86" t="str">
        <f>IFERROR(#REF!/#REF!,"")</f>
        <v/>
      </c>
      <c r="RDS36" s="86" t="str">
        <f>IFERROR(#REF!/#REF!,"")</f>
        <v/>
      </c>
      <c r="RDT36" s="86" t="str">
        <f>IFERROR(#REF!/#REF!,"")</f>
        <v/>
      </c>
      <c r="RDU36" s="86" t="str">
        <f>IFERROR(#REF!/#REF!,"")</f>
        <v/>
      </c>
      <c r="RDV36" s="86" t="str">
        <f>IFERROR(#REF!/#REF!,"")</f>
        <v/>
      </c>
      <c r="RDW36" s="86" t="str">
        <f>IFERROR(#REF!/#REF!,"")</f>
        <v/>
      </c>
      <c r="RDX36" s="86" t="str">
        <f>IFERROR(#REF!/#REF!,"")</f>
        <v/>
      </c>
      <c r="RDY36" s="86" t="str">
        <f>IFERROR(#REF!/#REF!,"")</f>
        <v/>
      </c>
      <c r="RDZ36" s="86" t="str">
        <f>IFERROR(#REF!/#REF!,"")</f>
        <v/>
      </c>
      <c r="REA36" s="86" t="str">
        <f>IFERROR(#REF!/#REF!,"")</f>
        <v/>
      </c>
      <c r="REB36" s="86" t="str">
        <f>IFERROR(#REF!/#REF!,"")</f>
        <v/>
      </c>
      <c r="REC36" s="86" t="str">
        <f>IFERROR(#REF!/#REF!,"")</f>
        <v/>
      </c>
      <c r="RED36" s="86" t="str">
        <f>IFERROR(#REF!/#REF!,"")</f>
        <v/>
      </c>
      <c r="REE36" s="86" t="str">
        <f>IFERROR(#REF!/#REF!,"")</f>
        <v/>
      </c>
      <c r="REF36" s="86" t="str">
        <f>IFERROR(#REF!/#REF!,"")</f>
        <v/>
      </c>
      <c r="REG36" s="86" t="str">
        <f>IFERROR(#REF!/#REF!,"")</f>
        <v/>
      </c>
      <c r="REH36" s="86" t="str">
        <f>IFERROR(#REF!/#REF!,"")</f>
        <v/>
      </c>
      <c r="REI36" s="86" t="str">
        <f>IFERROR(#REF!/#REF!,"")</f>
        <v/>
      </c>
      <c r="REJ36" s="86" t="str">
        <f>IFERROR(#REF!/#REF!,"")</f>
        <v/>
      </c>
      <c r="REK36" s="86" t="str">
        <f>IFERROR(#REF!/#REF!,"")</f>
        <v/>
      </c>
      <c r="REL36" s="86" t="str">
        <f>IFERROR(#REF!/#REF!,"")</f>
        <v/>
      </c>
      <c r="REM36" s="86" t="str">
        <f>IFERROR(#REF!/#REF!,"")</f>
        <v/>
      </c>
      <c r="REN36" s="86" t="str">
        <f>IFERROR(#REF!/#REF!,"")</f>
        <v/>
      </c>
      <c r="REO36" s="86" t="str">
        <f>IFERROR(#REF!/#REF!,"")</f>
        <v/>
      </c>
      <c r="REP36" s="86" t="str">
        <f>IFERROR(#REF!/#REF!,"")</f>
        <v/>
      </c>
      <c r="REQ36" s="86" t="str">
        <f>IFERROR(#REF!/#REF!,"")</f>
        <v/>
      </c>
      <c r="RER36" s="86" t="str">
        <f>IFERROR(#REF!/#REF!,"")</f>
        <v/>
      </c>
      <c r="RES36" s="86" t="str">
        <f>IFERROR(#REF!/#REF!,"")</f>
        <v/>
      </c>
      <c r="RET36" s="86" t="str">
        <f>IFERROR(#REF!/#REF!,"")</f>
        <v/>
      </c>
      <c r="REU36" s="86" t="str">
        <f>IFERROR(#REF!/#REF!,"")</f>
        <v/>
      </c>
      <c r="REV36" s="86" t="str">
        <f>IFERROR(#REF!/#REF!,"")</f>
        <v/>
      </c>
      <c r="REW36" s="86" t="str">
        <f>IFERROR(#REF!/#REF!,"")</f>
        <v/>
      </c>
      <c r="REX36" s="86" t="str">
        <f>IFERROR(#REF!/#REF!,"")</f>
        <v/>
      </c>
      <c r="REY36" s="86" t="str">
        <f>IFERROR(#REF!/#REF!,"")</f>
        <v/>
      </c>
      <c r="REZ36" s="86" t="str">
        <f>IFERROR(#REF!/#REF!,"")</f>
        <v/>
      </c>
      <c r="RFA36" s="86" t="str">
        <f>IFERROR(#REF!/#REF!,"")</f>
        <v/>
      </c>
      <c r="RFB36" s="86" t="str">
        <f>IFERROR(#REF!/#REF!,"")</f>
        <v/>
      </c>
      <c r="RFC36" s="86" t="str">
        <f>IFERROR(#REF!/#REF!,"")</f>
        <v/>
      </c>
      <c r="RFD36" s="86" t="str">
        <f>IFERROR(#REF!/#REF!,"")</f>
        <v/>
      </c>
      <c r="RFE36" s="86" t="str">
        <f>IFERROR(#REF!/#REF!,"")</f>
        <v/>
      </c>
      <c r="RFF36" s="86" t="str">
        <f>IFERROR(#REF!/#REF!,"")</f>
        <v/>
      </c>
      <c r="RFG36" s="86" t="str">
        <f>IFERROR(#REF!/#REF!,"")</f>
        <v/>
      </c>
      <c r="RFH36" s="86" t="str">
        <f>IFERROR(#REF!/#REF!,"")</f>
        <v/>
      </c>
      <c r="RFI36" s="86" t="str">
        <f>IFERROR(#REF!/#REF!,"")</f>
        <v/>
      </c>
      <c r="RFJ36" s="86" t="str">
        <f>IFERROR(#REF!/#REF!,"")</f>
        <v/>
      </c>
      <c r="RFK36" s="86" t="str">
        <f>IFERROR(#REF!/#REF!,"")</f>
        <v/>
      </c>
      <c r="RFL36" s="86" t="str">
        <f>IFERROR(#REF!/#REF!,"")</f>
        <v/>
      </c>
      <c r="RFM36" s="86" t="str">
        <f>IFERROR(#REF!/#REF!,"")</f>
        <v/>
      </c>
      <c r="RFN36" s="86" t="str">
        <f>IFERROR(#REF!/#REF!,"")</f>
        <v/>
      </c>
      <c r="RFO36" s="86" t="str">
        <f>IFERROR(#REF!/#REF!,"")</f>
        <v/>
      </c>
      <c r="RFP36" s="86" t="str">
        <f>IFERROR(#REF!/#REF!,"")</f>
        <v/>
      </c>
      <c r="RFQ36" s="86" t="str">
        <f>IFERROR(#REF!/#REF!,"")</f>
        <v/>
      </c>
      <c r="RFR36" s="86" t="str">
        <f>IFERROR(#REF!/#REF!,"")</f>
        <v/>
      </c>
      <c r="RFS36" s="86" t="str">
        <f>IFERROR(#REF!/#REF!,"")</f>
        <v/>
      </c>
      <c r="RFT36" s="86" t="str">
        <f>IFERROR(#REF!/#REF!,"")</f>
        <v/>
      </c>
      <c r="RFU36" s="86" t="str">
        <f>IFERROR(#REF!/#REF!,"")</f>
        <v/>
      </c>
      <c r="RFV36" s="86" t="str">
        <f>IFERROR(#REF!/#REF!,"")</f>
        <v/>
      </c>
      <c r="RFW36" s="86" t="str">
        <f>IFERROR(#REF!/#REF!,"")</f>
        <v/>
      </c>
      <c r="RFX36" s="86" t="str">
        <f>IFERROR(#REF!/#REF!,"")</f>
        <v/>
      </c>
      <c r="RFY36" s="86" t="str">
        <f>IFERROR(#REF!/#REF!,"")</f>
        <v/>
      </c>
      <c r="RFZ36" s="86" t="str">
        <f>IFERROR(#REF!/#REF!,"")</f>
        <v/>
      </c>
      <c r="RGA36" s="86" t="str">
        <f>IFERROR(#REF!/#REF!,"")</f>
        <v/>
      </c>
      <c r="RGB36" s="86" t="str">
        <f>IFERROR(#REF!/#REF!,"")</f>
        <v/>
      </c>
      <c r="RGC36" s="86" t="str">
        <f>IFERROR(#REF!/#REF!,"")</f>
        <v/>
      </c>
      <c r="RGD36" s="86" t="str">
        <f>IFERROR(#REF!/#REF!,"")</f>
        <v/>
      </c>
      <c r="RGE36" s="86" t="str">
        <f>IFERROR(#REF!/#REF!,"")</f>
        <v/>
      </c>
      <c r="RGF36" s="86" t="str">
        <f>IFERROR(#REF!/#REF!,"")</f>
        <v/>
      </c>
      <c r="RGG36" s="86" t="str">
        <f>IFERROR(#REF!/#REF!,"")</f>
        <v/>
      </c>
      <c r="RGH36" s="86" t="str">
        <f>IFERROR(#REF!/#REF!,"")</f>
        <v/>
      </c>
      <c r="RGI36" s="86" t="str">
        <f>IFERROR(#REF!/#REF!,"")</f>
        <v/>
      </c>
      <c r="RGJ36" s="86" t="str">
        <f>IFERROR(#REF!/#REF!,"")</f>
        <v/>
      </c>
      <c r="RGK36" s="86" t="str">
        <f>IFERROR(#REF!/#REF!,"")</f>
        <v/>
      </c>
      <c r="RGL36" s="86" t="str">
        <f>IFERROR(#REF!/#REF!,"")</f>
        <v/>
      </c>
      <c r="RGM36" s="86" t="str">
        <f>IFERROR(#REF!/#REF!,"")</f>
        <v/>
      </c>
      <c r="RGN36" s="86" t="str">
        <f>IFERROR(#REF!/#REF!,"")</f>
        <v/>
      </c>
      <c r="RGO36" s="86" t="str">
        <f>IFERROR(#REF!/#REF!,"")</f>
        <v/>
      </c>
      <c r="RGP36" s="86" t="str">
        <f>IFERROR(#REF!/#REF!,"")</f>
        <v/>
      </c>
      <c r="RGQ36" s="86" t="str">
        <f>IFERROR(#REF!/#REF!,"")</f>
        <v/>
      </c>
      <c r="RGR36" s="86" t="str">
        <f>IFERROR(#REF!/#REF!,"")</f>
        <v/>
      </c>
      <c r="RGS36" s="86" t="str">
        <f>IFERROR(#REF!/#REF!,"")</f>
        <v/>
      </c>
      <c r="RGT36" s="86" t="str">
        <f>IFERROR(#REF!/#REF!,"")</f>
        <v/>
      </c>
      <c r="RGU36" s="86" t="str">
        <f>IFERROR(#REF!/#REF!,"")</f>
        <v/>
      </c>
      <c r="RGV36" s="86" t="str">
        <f>IFERROR(#REF!/#REF!,"")</f>
        <v/>
      </c>
      <c r="RGW36" s="86" t="str">
        <f>IFERROR(#REF!/#REF!,"")</f>
        <v/>
      </c>
      <c r="RGX36" s="86" t="str">
        <f>IFERROR(#REF!/#REF!,"")</f>
        <v/>
      </c>
      <c r="RGY36" s="86" t="str">
        <f>IFERROR(#REF!/#REF!,"")</f>
        <v/>
      </c>
      <c r="RGZ36" s="86" t="str">
        <f>IFERROR(#REF!/#REF!,"")</f>
        <v/>
      </c>
      <c r="RHA36" s="86" t="str">
        <f>IFERROR(#REF!/#REF!,"")</f>
        <v/>
      </c>
      <c r="RHB36" s="86" t="str">
        <f>IFERROR(#REF!/#REF!,"")</f>
        <v/>
      </c>
      <c r="RHC36" s="86" t="str">
        <f>IFERROR(#REF!/#REF!,"")</f>
        <v/>
      </c>
      <c r="RHD36" s="86" t="str">
        <f>IFERROR(#REF!/#REF!,"")</f>
        <v/>
      </c>
      <c r="RHE36" s="86" t="str">
        <f>IFERROR(#REF!/#REF!,"")</f>
        <v/>
      </c>
      <c r="RHF36" s="86" t="str">
        <f>IFERROR(#REF!/#REF!,"")</f>
        <v/>
      </c>
      <c r="RHG36" s="86" t="str">
        <f>IFERROR(#REF!/#REF!,"")</f>
        <v/>
      </c>
      <c r="RHH36" s="86" t="str">
        <f>IFERROR(#REF!/#REF!,"")</f>
        <v/>
      </c>
      <c r="RHI36" s="86" t="str">
        <f>IFERROR(#REF!/#REF!,"")</f>
        <v/>
      </c>
      <c r="RHJ36" s="86" t="str">
        <f>IFERROR(#REF!/#REF!,"")</f>
        <v/>
      </c>
      <c r="RHK36" s="86" t="str">
        <f>IFERROR(#REF!/#REF!,"")</f>
        <v/>
      </c>
      <c r="RHL36" s="86" t="str">
        <f>IFERROR(#REF!/#REF!,"")</f>
        <v/>
      </c>
      <c r="RHM36" s="86" t="str">
        <f>IFERROR(#REF!/#REF!,"")</f>
        <v/>
      </c>
      <c r="RHN36" s="86" t="str">
        <f>IFERROR(#REF!/#REF!,"")</f>
        <v/>
      </c>
      <c r="RHO36" s="86" t="str">
        <f>IFERROR(#REF!/#REF!,"")</f>
        <v/>
      </c>
      <c r="RHP36" s="86" t="str">
        <f>IFERROR(#REF!/#REF!,"")</f>
        <v/>
      </c>
      <c r="RHQ36" s="86" t="str">
        <f>IFERROR(#REF!/#REF!,"")</f>
        <v/>
      </c>
      <c r="RHR36" s="86" t="str">
        <f>IFERROR(#REF!/#REF!,"")</f>
        <v/>
      </c>
      <c r="RHS36" s="86" t="str">
        <f>IFERROR(#REF!/#REF!,"")</f>
        <v/>
      </c>
      <c r="RHT36" s="86" t="str">
        <f>IFERROR(#REF!/#REF!,"")</f>
        <v/>
      </c>
      <c r="RHU36" s="86" t="str">
        <f>IFERROR(#REF!/#REF!,"")</f>
        <v/>
      </c>
      <c r="RHV36" s="86" t="str">
        <f>IFERROR(#REF!/#REF!,"")</f>
        <v/>
      </c>
      <c r="RHW36" s="86" t="str">
        <f>IFERROR(#REF!/#REF!,"")</f>
        <v/>
      </c>
      <c r="RHX36" s="86" t="str">
        <f>IFERROR(#REF!/#REF!,"")</f>
        <v/>
      </c>
      <c r="RHY36" s="86" t="str">
        <f>IFERROR(#REF!/#REF!,"")</f>
        <v/>
      </c>
      <c r="RHZ36" s="86" t="str">
        <f>IFERROR(#REF!/#REF!,"")</f>
        <v/>
      </c>
      <c r="RIA36" s="86" t="str">
        <f>IFERROR(#REF!/#REF!,"")</f>
        <v/>
      </c>
      <c r="RIB36" s="86" t="str">
        <f>IFERROR(#REF!/#REF!,"")</f>
        <v/>
      </c>
      <c r="RIC36" s="86" t="str">
        <f>IFERROR(#REF!/#REF!,"")</f>
        <v/>
      </c>
      <c r="RID36" s="86" t="str">
        <f>IFERROR(#REF!/#REF!,"")</f>
        <v/>
      </c>
      <c r="RIE36" s="86" t="str">
        <f>IFERROR(#REF!/#REF!,"")</f>
        <v/>
      </c>
      <c r="RIF36" s="86" t="str">
        <f>IFERROR(#REF!/#REF!,"")</f>
        <v/>
      </c>
      <c r="RIG36" s="86" t="str">
        <f>IFERROR(#REF!/#REF!,"")</f>
        <v/>
      </c>
      <c r="RIH36" s="86" t="str">
        <f>IFERROR(#REF!/#REF!,"")</f>
        <v/>
      </c>
      <c r="RII36" s="86" t="str">
        <f>IFERROR(#REF!/#REF!,"")</f>
        <v/>
      </c>
      <c r="RIJ36" s="86" t="str">
        <f>IFERROR(#REF!/#REF!,"")</f>
        <v/>
      </c>
      <c r="RIK36" s="86" t="str">
        <f>IFERROR(#REF!/#REF!,"")</f>
        <v/>
      </c>
      <c r="RIL36" s="86" t="str">
        <f>IFERROR(#REF!/#REF!,"")</f>
        <v/>
      </c>
      <c r="RIM36" s="86" t="str">
        <f>IFERROR(#REF!/#REF!,"")</f>
        <v/>
      </c>
      <c r="RIN36" s="86" t="str">
        <f>IFERROR(#REF!/#REF!,"")</f>
        <v/>
      </c>
      <c r="RIO36" s="86" t="str">
        <f>IFERROR(#REF!/#REF!,"")</f>
        <v/>
      </c>
      <c r="RIP36" s="86" t="str">
        <f>IFERROR(#REF!/#REF!,"")</f>
        <v/>
      </c>
      <c r="RIQ36" s="86" t="str">
        <f>IFERROR(#REF!/#REF!,"")</f>
        <v/>
      </c>
      <c r="RIR36" s="86" t="str">
        <f>IFERROR(#REF!/#REF!,"")</f>
        <v/>
      </c>
      <c r="RIS36" s="86" t="str">
        <f>IFERROR(#REF!/#REF!,"")</f>
        <v/>
      </c>
      <c r="RIT36" s="86" t="str">
        <f>IFERROR(#REF!/#REF!,"")</f>
        <v/>
      </c>
      <c r="RIU36" s="86" t="str">
        <f>IFERROR(#REF!/#REF!,"")</f>
        <v/>
      </c>
      <c r="RIV36" s="86" t="str">
        <f>IFERROR(#REF!/#REF!,"")</f>
        <v/>
      </c>
      <c r="RIW36" s="86" t="str">
        <f>IFERROR(#REF!/#REF!,"")</f>
        <v/>
      </c>
      <c r="RIX36" s="86" t="str">
        <f>IFERROR(#REF!/#REF!,"")</f>
        <v/>
      </c>
      <c r="RIY36" s="86" t="str">
        <f>IFERROR(#REF!/#REF!,"")</f>
        <v/>
      </c>
      <c r="RIZ36" s="86" t="str">
        <f>IFERROR(#REF!/#REF!,"")</f>
        <v/>
      </c>
      <c r="RJA36" s="86" t="str">
        <f>IFERROR(#REF!/#REF!,"")</f>
        <v/>
      </c>
      <c r="RJB36" s="86" t="str">
        <f>IFERROR(#REF!/#REF!,"")</f>
        <v/>
      </c>
      <c r="RJC36" s="86" t="str">
        <f>IFERROR(#REF!/#REF!,"")</f>
        <v/>
      </c>
      <c r="RJD36" s="86" t="str">
        <f>IFERROR(#REF!/#REF!,"")</f>
        <v/>
      </c>
      <c r="RJE36" s="86" t="str">
        <f>IFERROR(#REF!/#REF!,"")</f>
        <v/>
      </c>
      <c r="RJF36" s="86" t="str">
        <f>IFERROR(#REF!/#REF!,"")</f>
        <v/>
      </c>
      <c r="RJG36" s="86" t="str">
        <f>IFERROR(#REF!/#REF!,"")</f>
        <v/>
      </c>
      <c r="RJH36" s="86" t="str">
        <f>IFERROR(#REF!/#REF!,"")</f>
        <v/>
      </c>
      <c r="RJI36" s="86" t="str">
        <f>IFERROR(#REF!/#REF!,"")</f>
        <v/>
      </c>
      <c r="RJJ36" s="86" t="str">
        <f>IFERROR(#REF!/#REF!,"")</f>
        <v/>
      </c>
      <c r="RJK36" s="86" t="str">
        <f>IFERROR(#REF!/#REF!,"")</f>
        <v/>
      </c>
      <c r="RJL36" s="86" t="str">
        <f>IFERROR(#REF!/#REF!,"")</f>
        <v/>
      </c>
      <c r="RJM36" s="86" t="str">
        <f>IFERROR(#REF!/#REF!,"")</f>
        <v/>
      </c>
      <c r="RJN36" s="86" t="str">
        <f>IFERROR(#REF!/#REF!,"")</f>
        <v/>
      </c>
      <c r="RJO36" s="86" t="str">
        <f>IFERROR(#REF!/#REF!,"")</f>
        <v/>
      </c>
      <c r="RJP36" s="86" t="str">
        <f>IFERROR(#REF!/#REF!,"")</f>
        <v/>
      </c>
      <c r="RJQ36" s="86" t="str">
        <f>IFERROR(#REF!/#REF!,"")</f>
        <v/>
      </c>
      <c r="RJR36" s="86" t="str">
        <f>IFERROR(#REF!/#REF!,"")</f>
        <v/>
      </c>
      <c r="RJS36" s="86" t="str">
        <f>IFERROR(#REF!/#REF!,"")</f>
        <v/>
      </c>
      <c r="RJT36" s="86" t="str">
        <f>IFERROR(#REF!/#REF!,"")</f>
        <v/>
      </c>
      <c r="RJU36" s="86" t="str">
        <f>IFERROR(#REF!/#REF!,"")</f>
        <v/>
      </c>
      <c r="RJV36" s="86" t="str">
        <f>IFERROR(#REF!/#REF!,"")</f>
        <v/>
      </c>
      <c r="RJW36" s="86" t="str">
        <f>IFERROR(#REF!/#REF!,"")</f>
        <v/>
      </c>
      <c r="RJX36" s="86" t="str">
        <f>IFERROR(#REF!/#REF!,"")</f>
        <v/>
      </c>
      <c r="RJY36" s="86" t="str">
        <f>IFERROR(#REF!/#REF!,"")</f>
        <v/>
      </c>
      <c r="RJZ36" s="86" t="str">
        <f>IFERROR(#REF!/#REF!,"")</f>
        <v/>
      </c>
      <c r="RKA36" s="86" t="str">
        <f>IFERROR(#REF!/#REF!,"")</f>
        <v/>
      </c>
      <c r="RKB36" s="86" t="str">
        <f>IFERROR(#REF!/#REF!,"")</f>
        <v/>
      </c>
      <c r="RKC36" s="86" t="str">
        <f>IFERROR(#REF!/#REF!,"")</f>
        <v/>
      </c>
      <c r="RKD36" s="86" t="str">
        <f>IFERROR(#REF!/#REF!,"")</f>
        <v/>
      </c>
      <c r="RKE36" s="86" t="str">
        <f>IFERROR(#REF!/#REF!,"")</f>
        <v/>
      </c>
      <c r="RKF36" s="86" t="str">
        <f>IFERROR(#REF!/#REF!,"")</f>
        <v/>
      </c>
      <c r="RKG36" s="86" t="str">
        <f>IFERROR(#REF!/#REF!,"")</f>
        <v/>
      </c>
      <c r="RKH36" s="86" t="str">
        <f>IFERROR(#REF!/#REF!,"")</f>
        <v/>
      </c>
      <c r="RKI36" s="86" t="str">
        <f>IFERROR(#REF!/#REF!,"")</f>
        <v/>
      </c>
      <c r="RKJ36" s="86" t="str">
        <f>IFERROR(#REF!/#REF!,"")</f>
        <v/>
      </c>
      <c r="RKK36" s="86" t="str">
        <f>IFERROR(#REF!/#REF!,"")</f>
        <v/>
      </c>
      <c r="RKL36" s="86" t="str">
        <f>IFERROR(#REF!/#REF!,"")</f>
        <v/>
      </c>
      <c r="RKM36" s="86" t="str">
        <f>IFERROR(#REF!/#REF!,"")</f>
        <v/>
      </c>
      <c r="RKN36" s="86" t="str">
        <f>IFERROR(#REF!/#REF!,"")</f>
        <v/>
      </c>
      <c r="RKO36" s="86" t="str">
        <f>IFERROR(#REF!/#REF!,"")</f>
        <v/>
      </c>
      <c r="RKP36" s="86" t="str">
        <f>IFERROR(#REF!/#REF!,"")</f>
        <v/>
      </c>
      <c r="RKQ36" s="86" t="str">
        <f>IFERROR(#REF!/#REF!,"")</f>
        <v/>
      </c>
      <c r="RKR36" s="86" t="str">
        <f>IFERROR(#REF!/#REF!,"")</f>
        <v/>
      </c>
      <c r="RKS36" s="86" t="str">
        <f>IFERROR(#REF!/#REF!,"")</f>
        <v/>
      </c>
      <c r="RKT36" s="86" t="str">
        <f>IFERROR(#REF!/#REF!,"")</f>
        <v/>
      </c>
      <c r="RKU36" s="86" t="str">
        <f>IFERROR(#REF!/#REF!,"")</f>
        <v/>
      </c>
      <c r="RKV36" s="86" t="str">
        <f>IFERROR(#REF!/#REF!,"")</f>
        <v/>
      </c>
      <c r="RKW36" s="86" t="str">
        <f>IFERROR(#REF!/#REF!,"")</f>
        <v/>
      </c>
      <c r="RKX36" s="86" t="str">
        <f>IFERROR(#REF!/#REF!,"")</f>
        <v/>
      </c>
      <c r="RKY36" s="86" t="str">
        <f>IFERROR(#REF!/#REF!,"")</f>
        <v/>
      </c>
      <c r="RKZ36" s="86" t="str">
        <f>IFERROR(#REF!/#REF!,"")</f>
        <v/>
      </c>
      <c r="RLA36" s="86" t="str">
        <f>IFERROR(#REF!/#REF!,"")</f>
        <v/>
      </c>
      <c r="RLB36" s="86" t="str">
        <f>IFERROR(#REF!/#REF!,"")</f>
        <v/>
      </c>
      <c r="RLC36" s="86" t="str">
        <f>IFERROR(#REF!/#REF!,"")</f>
        <v/>
      </c>
      <c r="RLD36" s="86" t="str">
        <f>IFERROR(#REF!/#REF!,"")</f>
        <v/>
      </c>
      <c r="RLE36" s="86" t="str">
        <f>IFERROR(#REF!/#REF!,"")</f>
        <v/>
      </c>
      <c r="RLF36" s="86" t="str">
        <f>IFERROR(#REF!/#REF!,"")</f>
        <v/>
      </c>
      <c r="RLG36" s="86" t="str">
        <f>IFERROR(#REF!/#REF!,"")</f>
        <v/>
      </c>
      <c r="RLH36" s="86" t="str">
        <f>IFERROR(#REF!/#REF!,"")</f>
        <v/>
      </c>
      <c r="RLI36" s="86" t="str">
        <f>IFERROR(#REF!/#REF!,"")</f>
        <v/>
      </c>
      <c r="RLJ36" s="86" t="str">
        <f>IFERROR(#REF!/#REF!,"")</f>
        <v/>
      </c>
      <c r="RLK36" s="86" t="str">
        <f>IFERROR(#REF!/#REF!,"")</f>
        <v/>
      </c>
      <c r="RLL36" s="86" t="str">
        <f>IFERROR(#REF!/#REF!,"")</f>
        <v/>
      </c>
      <c r="RLM36" s="86" t="str">
        <f>IFERROR(#REF!/#REF!,"")</f>
        <v/>
      </c>
      <c r="RLN36" s="86" t="str">
        <f>IFERROR(#REF!/#REF!,"")</f>
        <v/>
      </c>
      <c r="RLO36" s="86" t="str">
        <f>IFERROR(#REF!/#REF!,"")</f>
        <v/>
      </c>
      <c r="RLP36" s="86" t="str">
        <f>IFERROR(#REF!/#REF!,"")</f>
        <v/>
      </c>
      <c r="RLQ36" s="86" t="str">
        <f>IFERROR(#REF!/#REF!,"")</f>
        <v/>
      </c>
      <c r="RLR36" s="86" t="str">
        <f>IFERROR(#REF!/#REF!,"")</f>
        <v/>
      </c>
      <c r="RLS36" s="86" t="str">
        <f>IFERROR(#REF!/#REF!,"")</f>
        <v/>
      </c>
      <c r="RLT36" s="86" t="str">
        <f>IFERROR(#REF!/#REF!,"")</f>
        <v/>
      </c>
      <c r="RLU36" s="86" t="str">
        <f>IFERROR(#REF!/#REF!,"")</f>
        <v/>
      </c>
      <c r="RLV36" s="86" t="str">
        <f>IFERROR(#REF!/#REF!,"")</f>
        <v/>
      </c>
      <c r="RLW36" s="86" t="str">
        <f>IFERROR(#REF!/#REF!,"")</f>
        <v/>
      </c>
      <c r="RLX36" s="86" t="str">
        <f>IFERROR(#REF!/#REF!,"")</f>
        <v/>
      </c>
      <c r="RLY36" s="86" t="str">
        <f>IFERROR(#REF!/#REF!,"")</f>
        <v/>
      </c>
      <c r="RLZ36" s="86" t="str">
        <f>IFERROR(#REF!/#REF!,"")</f>
        <v/>
      </c>
      <c r="RMA36" s="86" t="str">
        <f>IFERROR(#REF!/#REF!,"")</f>
        <v/>
      </c>
      <c r="RMB36" s="86" t="str">
        <f>IFERROR(#REF!/#REF!,"")</f>
        <v/>
      </c>
      <c r="RMC36" s="86" t="str">
        <f>IFERROR(#REF!/#REF!,"")</f>
        <v/>
      </c>
      <c r="RMD36" s="86" t="str">
        <f>IFERROR(#REF!/#REF!,"")</f>
        <v/>
      </c>
      <c r="RME36" s="86" t="str">
        <f>IFERROR(#REF!/#REF!,"")</f>
        <v/>
      </c>
      <c r="RMF36" s="86" t="str">
        <f>IFERROR(#REF!/#REF!,"")</f>
        <v/>
      </c>
      <c r="RMG36" s="86" t="str">
        <f>IFERROR(#REF!/#REF!,"")</f>
        <v/>
      </c>
      <c r="RMH36" s="86" t="str">
        <f>IFERROR(#REF!/#REF!,"")</f>
        <v/>
      </c>
      <c r="RMI36" s="86" t="str">
        <f>IFERROR(#REF!/#REF!,"")</f>
        <v/>
      </c>
      <c r="RMJ36" s="86" t="str">
        <f>IFERROR(#REF!/#REF!,"")</f>
        <v/>
      </c>
      <c r="RMK36" s="86" t="str">
        <f>IFERROR(#REF!/#REF!,"")</f>
        <v/>
      </c>
      <c r="RML36" s="86" t="str">
        <f>IFERROR(#REF!/#REF!,"")</f>
        <v/>
      </c>
      <c r="RMM36" s="86" t="str">
        <f>IFERROR(#REF!/#REF!,"")</f>
        <v/>
      </c>
      <c r="RMN36" s="86" t="str">
        <f>IFERROR(#REF!/#REF!,"")</f>
        <v/>
      </c>
      <c r="RMO36" s="86" t="str">
        <f>IFERROR(#REF!/#REF!,"")</f>
        <v/>
      </c>
      <c r="RMP36" s="86" t="str">
        <f>IFERROR(#REF!/#REF!,"")</f>
        <v/>
      </c>
      <c r="RMQ36" s="86" t="str">
        <f>IFERROR(#REF!/#REF!,"")</f>
        <v/>
      </c>
      <c r="RMR36" s="86" t="str">
        <f>IFERROR(#REF!/#REF!,"")</f>
        <v/>
      </c>
      <c r="RMS36" s="86" t="str">
        <f>IFERROR(#REF!/#REF!,"")</f>
        <v/>
      </c>
      <c r="RMT36" s="86" t="str">
        <f>IFERROR(#REF!/#REF!,"")</f>
        <v/>
      </c>
      <c r="RMU36" s="86" t="str">
        <f>IFERROR(#REF!/#REF!,"")</f>
        <v/>
      </c>
      <c r="RMV36" s="86" t="str">
        <f>IFERROR(#REF!/#REF!,"")</f>
        <v/>
      </c>
      <c r="RMW36" s="86" t="str">
        <f>IFERROR(#REF!/#REF!,"")</f>
        <v/>
      </c>
      <c r="RMX36" s="86" t="str">
        <f>IFERROR(#REF!/#REF!,"")</f>
        <v/>
      </c>
      <c r="RMY36" s="86" t="str">
        <f>IFERROR(#REF!/#REF!,"")</f>
        <v/>
      </c>
      <c r="RMZ36" s="86" t="str">
        <f>IFERROR(#REF!/#REF!,"")</f>
        <v/>
      </c>
      <c r="RNA36" s="86" t="str">
        <f>IFERROR(#REF!/#REF!,"")</f>
        <v/>
      </c>
      <c r="RNB36" s="86" t="str">
        <f>IFERROR(#REF!/#REF!,"")</f>
        <v/>
      </c>
      <c r="RNC36" s="86" t="str">
        <f>IFERROR(#REF!/#REF!,"")</f>
        <v/>
      </c>
      <c r="RND36" s="86" t="str">
        <f>IFERROR(#REF!/#REF!,"")</f>
        <v/>
      </c>
      <c r="RNE36" s="86" t="str">
        <f>IFERROR(#REF!/#REF!,"")</f>
        <v/>
      </c>
      <c r="RNF36" s="86" t="str">
        <f>IFERROR(#REF!/#REF!,"")</f>
        <v/>
      </c>
      <c r="RNG36" s="86" t="str">
        <f>IFERROR(#REF!/#REF!,"")</f>
        <v/>
      </c>
      <c r="RNH36" s="86" t="str">
        <f>IFERROR(#REF!/#REF!,"")</f>
        <v/>
      </c>
      <c r="RNI36" s="86" t="str">
        <f>IFERROR(#REF!/#REF!,"")</f>
        <v/>
      </c>
      <c r="RNJ36" s="86" t="str">
        <f>IFERROR(#REF!/#REF!,"")</f>
        <v/>
      </c>
      <c r="RNK36" s="86" t="str">
        <f>IFERROR(#REF!/#REF!,"")</f>
        <v/>
      </c>
      <c r="RNL36" s="86" t="str">
        <f>IFERROR(#REF!/#REF!,"")</f>
        <v/>
      </c>
      <c r="RNM36" s="86" t="str">
        <f>IFERROR(#REF!/#REF!,"")</f>
        <v/>
      </c>
      <c r="RNN36" s="86" t="str">
        <f>IFERROR(#REF!/#REF!,"")</f>
        <v/>
      </c>
      <c r="RNO36" s="86" t="str">
        <f>IFERROR(#REF!/#REF!,"")</f>
        <v/>
      </c>
      <c r="RNP36" s="86" t="str">
        <f>IFERROR(#REF!/#REF!,"")</f>
        <v/>
      </c>
      <c r="RNQ36" s="86" t="str">
        <f>IFERROR(#REF!/#REF!,"")</f>
        <v/>
      </c>
      <c r="RNR36" s="86" t="str">
        <f>IFERROR(#REF!/#REF!,"")</f>
        <v/>
      </c>
      <c r="RNS36" s="86" t="str">
        <f>IFERROR(#REF!/#REF!,"")</f>
        <v/>
      </c>
      <c r="RNT36" s="86" t="str">
        <f>IFERROR(#REF!/#REF!,"")</f>
        <v/>
      </c>
      <c r="RNU36" s="86" t="str">
        <f>IFERROR(#REF!/#REF!,"")</f>
        <v/>
      </c>
      <c r="RNV36" s="86" t="str">
        <f>IFERROR(#REF!/#REF!,"")</f>
        <v/>
      </c>
      <c r="RNW36" s="86" t="str">
        <f>IFERROR(#REF!/#REF!,"")</f>
        <v/>
      </c>
      <c r="RNX36" s="86" t="str">
        <f>IFERROR(#REF!/#REF!,"")</f>
        <v/>
      </c>
      <c r="RNY36" s="86" t="str">
        <f>IFERROR(#REF!/#REF!,"")</f>
        <v/>
      </c>
      <c r="RNZ36" s="86" t="str">
        <f>IFERROR(#REF!/#REF!,"")</f>
        <v/>
      </c>
      <c r="ROA36" s="86" t="str">
        <f>IFERROR(#REF!/#REF!,"")</f>
        <v/>
      </c>
      <c r="ROB36" s="86" t="str">
        <f>IFERROR(#REF!/#REF!,"")</f>
        <v/>
      </c>
      <c r="ROC36" s="86" t="str">
        <f>IFERROR(#REF!/#REF!,"")</f>
        <v/>
      </c>
      <c r="ROD36" s="86" t="str">
        <f>IFERROR(#REF!/#REF!,"")</f>
        <v/>
      </c>
      <c r="ROE36" s="86" t="str">
        <f>IFERROR(#REF!/#REF!,"")</f>
        <v/>
      </c>
      <c r="ROF36" s="86" t="str">
        <f>IFERROR(#REF!/#REF!,"")</f>
        <v/>
      </c>
      <c r="ROG36" s="86" t="str">
        <f>IFERROR(#REF!/#REF!,"")</f>
        <v/>
      </c>
      <c r="ROH36" s="86" t="str">
        <f>IFERROR(#REF!/#REF!,"")</f>
        <v/>
      </c>
      <c r="ROI36" s="86" t="str">
        <f>IFERROR(#REF!/#REF!,"")</f>
        <v/>
      </c>
      <c r="ROJ36" s="86" t="str">
        <f>IFERROR(#REF!/#REF!,"")</f>
        <v/>
      </c>
      <c r="ROK36" s="86" t="str">
        <f>IFERROR(#REF!/#REF!,"")</f>
        <v/>
      </c>
      <c r="ROL36" s="86" t="str">
        <f>IFERROR(#REF!/#REF!,"")</f>
        <v/>
      </c>
      <c r="ROM36" s="86" t="str">
        <f>IFERROR(#REF!/#REF!,"")</f>
        <v/>
      </c>
      <c r="RON36" s="86" t="str">
        <f>IFERROR(#REF!/#REF!,"")</f>
        <v/>
      </c>
      <c r="ROO36" s="86" t="str">
        <f>IFERROR(#REF!/#REF!,"")</f>
        <v/>
      </c>
      <c r="ROP36" s="86" t="str">
        <f>IFERROR(#REF!/#REF!,"")</f>
        <v/>
      </c>
      <c r="ROQ36" s="86" t="str">
        <f>IFERROR(#REF!/#REF!,"")</f>
        <v/>
      </c>
      <c r="ROR36" s="86" t="str">
        <f>IFERROR(#REF!/#REF!,"")</f>
        <v/>
      </c>
      <c r="ROS36" s="86" t="str">
        <f>IFERROR(#REF!/#REF!,"")</f>
        <v/>
      </c>
      <c r="ROT36" s="86" t="str">
        <f>IFERROR(#REF!/#REF!,"")</f>
        <v/>
      </c>
      <c r="ROU36" s="86" t="str">
        <f>IFERROR(#REF!/#REF!,"")</f>
        <v/>
      </c>
      <c r="ROV36" s="86" t="str">
        <f>IFERROR(#REF!/#REF!,"")</f>
        <v/>
      </c>
      <c r="ROW36" s="86" t="str">
        <f>IFERROR(#REF!/#REF!,"")</f>
        <v/>
      </c>
      <c r="ROX36" s="86" t="str">
        <f>IFERROR(#REF!/#REF!,"")</f>
        <v/>
      </c>
      <c r="ROY36" s="86" t="str">
        <f>IFERROR(#REF!/#REF!,"")</f>
        <v/>
      </c>
      <c r="ROZ36" s="86" t="str">
        <f>IFERROR(#REF!/#REF!,"")</f>
        <v/>
      </c>
      <c r="RPA36" s="86" t="str">
        <f>IFERROR(#REF!/#REF!,"")</f>
        <v/>
      </c>
      <c r="RPB36" s="86" t="str">
        <f>IFERROR(#REF!/#REF!,"")</f>
        <v/>
      </c>
      <c r="RPC36" s="86" t="str">
        <f>IFERROR(#REF!/#REF!,"")</f>
        <v/>
      </c>
      <c r="RPD36" s="86" t="str">
        <f>IFERROR(#REF!/#REF!,"")</f>
        <v/>
      </c>
      <c r="RPE36" s="86" t="str">
        <f>IFERROR(#REF!/#REF!,"")</f>
        <v/>
      </c>
      <c r="RPF36" s="86" t="str">
        <f>IFERROR(#REF!/#REF!,"")</f>
        <v/>
      </c>
      <c r="RPG36" s="86" t="str">
        <f>IFERROR(#REF!/#REF!,"")</f>
        <v/>
      </c>
      <c r="RPH36" s="86" t="str">
        <f>IFERROR(#REF!/#REF!,"")</f>
        <v/>
      </c>
      <c r="RPI36" s="86" t="str">
        <f>IFERROR(#REF!/#REF!,"")</f>
        <v/>
      </c>
      <c r="RPJ36" s="86" t="str">
        <f>IFERROR(#REF!/#REF!,"")</f>
        <v/>
      </c>
      <c r="RPK36" s="86" t="str">
        <f>IFERROR(#REF!/#REF!,"")</f>
        <v/>
      </c>
      <c r="RPL36" s="86" t="str">
        <f>IFERROR(#REF!/#REF!,"")</f>
        <v/>
      </c>
      <c r="RPM36" s="86" t="str">
        <f>IFERROR(#REF!/#REF!,"")</f>
        <v/>
      </c>
      <c r="RPN36" s="86" t="str">
        <f>IFERROR(#REF!/#REF!,"")</f>
        <v/>
      </c>
      <c r="RPO36" s="86" t="str">
        <f>IFERROR(#REF!/#REF!,"")</f>
        <v/>
      </c>
      <c r="RPP36" s="86" t="str">
        <f>IFERROR(#REF!/#REF!,"")</f>
        <v/>
      </c>
      <c r="RPQ36" s="86" t="str">
        <f>IFERROR(#REF!/#REF!,"")</f>
        <v/>
      </c>
      <c r="RPR36" s="86" t="str">
        <f>IFERROR(#REF!/#REF!,"")</f>
        <v/>
      </c>
      <c r="RPS36" s="86" t="str">
        <f>IFERROR(#REF!/#REF!,"")</f>
        <v/>
      </c>
      <c r="RPT36" s="86" t="str">
        <f>IFERROR(#REF!/#REF!,"")</f>
        <v/>
      </c>
      <c r="RPU36" s="86" t="str">
        <f>IFERROR(#REF!/#REF!,"")</f>
        <v/>
      </c>
      <c r="RPV36" s="86" t="str">
        <f>IFERROR(#REF!/#REF!,"")</f>
        <v/>
      </c>
      <c r="RPW36" s="86" t="str">
        <f>IFERROR(#REF!/#REF!,"")</f>
        <v/>
      </c>
      <c r="RPX36" s="86" t="str">
        <f>IFERROR(#REF!/#REF!,"")</f>
        <v/>
      </c>
      <c r="RPY36" s="86" t="str">
        <f>IFERROR(#REF!/#REF!,"")</f>
        <v/>
      </c>
      <c r="RPZ36" s="86" t="str">
        <f>IFERROR(#REF!/#REF!,"")</f>
        <v/>
      </c>
      <c r="RQA36" s="86" t="str">
        <f>IFERROR(#REF!/#REF!,"")</f>
        <v/>
      </c>
      <c r="RQB36" s="86" t="str">
        <f>IFERROR(#REF!/#REF!,"")</f>
        <v/>
      </c>
      <c r="RQC36" s="86" t="str">
        <f>IFERROR(#REF!/#REF!,"")</f>
        <v/>
      </c>
      <c r="RQD36" s="86" t="str">
        <f>IFERROR(#REF!/#REF!,"")</f>
        <v/>
      </c>
      <c r="RQE36" s="86" t="str">
        <f>IFERROR(#REF!/#REF!,"")</f>
        <v/>
      </c>
      <c r="RQF36" s="86" t="str">
        <f>IFERROR(#REF!/#REF!,"")</f>
        <v/>
      </c>
      <c r="RQG36" s="86" t="str">
        <f>IFERROR(#REF!/#REF!,"")</f>
        <v/>
      </c>
      <c r="RQH36" s="86" t="str">
        <f>IFERROR(#REF!/#REF!,"")</f>
        <v/>
      </c>
      <c r="RQI36" s="86" t="str">
        <f>IFERROR(#REF!/#REF!,"")</f>
        <v/>
      </c>
      <c r="RQJ36" s="86" t="str">
        <f>IFERROR(#REF!/#REF!,"")</f>
        <v/>
      </c>
      <c r="RQK36" s="86" t="str">
        <f>IFERROR(#REF!/#REF!,"")</f>
        <v/>
      </c>
      <c r="RQL36" s="86" t="str">
        <f>IFERROR(#REF!/#REF!,"")</f>
        <v/>
      </c>
      <c r="RQM36" s="86" t="str">
        <f>IFERROR(#REF!/#REF!,"")</f>
        <v/>
      </c>
      <c r="RQN36" s="86" t="str">
        <f>IFERROR(#REF!/#REF!,"")</f>
        <v/>
      </c>
      <c r="RQO36" s="86" t="str">
        <f>IFERROR(#REF!/#REF!,"")</f>
        <v/>
      </c>
      <c r="RQP36" s="86" t="str">
        <f>IFERROR(#REF!/#REF!,"")</f>
        <v/>
      </c>
      <c r="RQQ36" s="86" t="str">
        <f>IFERROR(#REF!/#REF!,"")</f>
        <v/>
      </c>
      <c r="RQR36" s="86" t="str">
        <f>IFERROR(#REF!/#REF!,"")</f>
        <v/>
      </c>
      <c r="RQS36" s="86" t="str">
        <f>IFERROR(#REF!/#REF!,"")</f>
        <v/>
      </c>
      <c r="RQT36" s="86" t="str">
        <f>IFERROR(#REF!/#REF!,"")</f>
        <v/>
      </c>
      <c r="RQU36" s="86" t="str">
        <f>IFERROR(#REF!/#REF!,"")</f>
        <v/>
      </c>
      <c r="RQV36" s="86" t="str">
        <f>IFERROR(#REF!/#REF!,"")</f>
        <v/>
      </c>
      <c r="RQW36" s="86" t="str">
        <f>IFERROR(#REF!/#REF!,"")</f>
        <v/>
      </c>
      <c r="RQX36" s="86" t="str">
        <f>IFERROR(#REF!/#REF!,"")</f>
        <v/>
      </c>
      <c r="RQY36" s="86" t="str">
        <f>IFERROR(#REF!/#REF!,"")</f>
        <v/>
      </c>
      <c r="RQZ36" s="86" t="str">
        <f>IFERROR(#REF!/#REF!,"")</f>
        <v/>
      </c>
      <c r="RRA36" s="86" t="str">
        <f>IFERROR(#REF!/#REF!,"")</f>
        <v/>
      </c>
      <c r="RRB36" s="86" t="str">
        <f>IFERROR(#REF!/#REF!,"")</f>
        <v/>
      </c>
      <c r="RRC36" s="86" t="str">
        <f>IFERROR(#REF!/#REF!,"")</f>
        <v/>
      </c>
      <c r="RRD36" s="86" t="str">
        <f>IFERROR(#REF!/#REF!,"")</f>
        <v/>
      </c>
      <c r="RRE36" s="86" t="str">
        <f>IFERROR(#REF!/#REF!,"")</f>
        <v/>
      </c>
      <c r="RRF36" s="86" t="str">
        <f>IFERROR(#REF!/#REF!,"")</f>
        <v/>
      </c>
      <c r="RRG36" s="86" t="str">
        <f>IFERROR(#REF!/#REF!,"")</f>
        <v/>
      </c>
      <c r="RRH36" s="86" t="str">
        <f>IFERROR(#REF!/#REF!,"")</f>
        <v/>
      </c>
      <c r="RRI36" s="86" t="str">
        <f>IFERROR(#REF!/#REF!,"")</f>
        <v/>
      </c>
      <c r="RRJ36" s="86" t="str">
        <f>IFERROR(#REF!/#REF!,"")</f>
        <v/>
      </c>
      <c r="RRK36" s="86" t="str">
        <f>IFERROR(#REF!/#REF!,"")</f>
        <v/>
      </c>
      <c r="RRL36" s="86" t="str">
        <f>IFERROR(#REF!/#REF!,"")</f>
        <v/>
      </c>
      <c r="RRM36" s="86" t="str">
        <f>IFERROR(#REF!/#REF!,"")</f>
        <v/>
      </c>
      <c r="RRN36" s="86" t="str">
        <f>IFERROR(#REF!/#REF!,"")</f>
        <v/>
      </c>
      <c r="RRO36" s="86" t="str">
        <f>IFERROR(#REF!/#REF!,"")</f>
        <v/>
      </c>
      <c r="RRP36" s="86" t="str">
        <f>IFERROR(#REF!/#REF!,"")</f>
        <v/>
      </c>
      <c r="RRQ36" s="86" t="str">
        <f>IFERROR(#REF!/#REF!,"")</f>
        <v/>
      </c>
      <c r="RRR36" s="86" t="str">
        <f>IFERROR(#REF!/#REF!,"")</f>
        <v/>
      </c>
      <c r="RRS36" s="86" t="str">
        <f>IFERROR(#REF!/#REF!,"")</f>
        <v/>
      </c>
      <c r="RRT36" s="86" t="str">
        <f>IFERROR(#REF!/#REF!,"")</f>
        <v/>
      </c>
      <c r="RRU36" s="86" t="str">
        <f>IFERROR(#REF!/#REF!,"")</f>
        <v/>
      </c>
      <c r="RRV36" s="86" t="str">
        <f>IFERROR(#REF!/#REF!,"")</f>
        <v/>
      </c>
      <c r="RRW36" s="86" t="str">
        <f>IFERROR(#REF!/#REF!,"")</f>
        <v/>
      </c>
      <c r="RRX36" s="86" t="str">
        <f>IFERROR(#REF!/#REF!,"")</f>
        <v/>
      </c>
      <c r="RRY36" s="86" t="str">
        <f>IFERROR(#REF!/#REF!,"")</f>
        <v/>
      </c>
      <c r="RRZ36" s="86" t="str">
        <f>IFERROR(#REF!/#REF!,"")</f>
        <v/>
      </c>
      <c r="RSA36" s="86" t="str">
        <f>IFERROR(#REF!/#REF!,"")</f>
        <v/>
      </c>
      <c r="RSB36" s="86" t="str">
        <f>IFERROR(#REF!/#REF!,"")</f>
        <v/>
      </c>
      <c r="RSC36" s="86" t="str">
        <f>IFERROR(#REF!/#REF!,"")</f>
        <v/>
      </c>
      <c r="RSD36" s="86" t="str">
        <f>IFERROR(#REF!/#REF!,"")</f>
        <v/>
      </c>
      <c r="RSE36" s="86" t="str">
        <f>IFERROR(#REF!/#REF!,"")</f>
        <v/>
      </c>
      <c r="RSF36" s="86" t="str">
        <f>IFERROR(#REF!/#REF!,"")</f>
        <v/>
      </c>
      <c r="RSG36" s="86" t="str">
        <f>IFERROR(#REF!/#REF!,"")</f>
        <v/>
      </c>
      <c r="RSH36" s="86" t="str">
        <f>IFERROR(#REF!/#REF!,"")</f>
        <v/>
      </c>
      <c r="RSI36" s="86" t="str">
        <f>IFERROR(#REF!/#REF!,"")</f>
        <v/>
      </c>
      <c r="RSJ36" s="86" t="str">
        <f>IFERROR(#REF!/#REF!,"")</f>
        <v/>
      </c>
      <c r="RSK36" s="86" t="str">
        <f>IFERROR(#REF!/#REF!,"")</f>
        <v/>
      </c>
      <c r="RSL36" s="86" t="str">
        <f>IFERROR(#REF!/#REF!,"")</f>
        <v/>
      </c>
      <c r="RSM36" s="86" t="str">
        <f>IFERROR(#REF!/#REF!,"")</f>
        <v/>
      </c>
      <c r="RSN36" s="86" t="str">
        <f>IFERROR(#REF!/#REF!,"")</f>
        <v/>
      </c>
      <c r="RSO36" s="86" t="str">
        <f>IFERROR(#REF!/#REF!,"")</f>
        <v/>
      </c>
      <c r="RSP36" s="86" t="str">
        <f>IFERROR(#REF!/#REF!,"")</f>
        <v/>
      </c>
      <c r="RSQ36" s="86" t="str">
        <f>IFERROR(#REF!/#REF!,"")</f>
        <v/>
      </c>
      <c r="RSR36" s="86" t="str">
        <f>IFERROR(#REF!/#REF!,"")</f>
        <v/>
      </c>
      <c r="RSS36" s="86" t="str">
        <f>IFERROR(#REF!/#REF!,"")</f>
        <v/>
      </c>
      <c r="RST36" s="86" t="str">
        <f>IFERROR(#REF!/#REF!,"")</f>
        <v/>
      </c>
      <c r="RSU36" s="86" t="str">
        <f>IFERROR(#REF!/#REF!,"")</f>
        <v/>
      </c>
      <c r="RSV36" s="86" t="str">
        <f>IFERROR(#REF!/#REF!,"")</f>
        <v/>
      </c>
      <c r="RSW36" s="86" t="str">
        <f>IFERROR(#REF!/#REF!,"")</f>
        <v/>
      </c>
      <c r="RSX36" s="86" t="str">
        <f>IFERROR(#REF!/#REF!,"")</f>
        <v/>
      </c>
      <c r="RSY36" s="86" t="str">
        <f>IFERROR(#REF!/#REF!,"")</f>
        <v/>
      </c>
      <c r="RSZ36" s="86" t="str">
        <f>IFERROR(#REF!/#REF!,"")</f>
        <v/>
      </c>
      <c r="RTA36" s="86" t="str">
        <f>IFERROR(#REF!/#REF!,"")</f>
        <v/>
      </c>
      <c r="RTB36" s="86" t="str">
        <f>IFERROR(#REF!/#REF!,"")</f>
        <v/>
      </c>
      <c r="RTC36" s="86" t="str">
        <f>IFERROR(#REF!/#REF!,"")</f>
        <v/>
      </c>
      <c r="RTD36" s="86" t="str">
        <f>IFERROR(#REF!/#REF!,"")</f>
        <v/>
      </c>
      <c r="RTE36" s="86" t="str">
        <f>IFERROR(#REF!/#REF!,"")</f>
        <v/>
      </c>
      <c r="RTF36" s="86" t="str">
        <f>IFERROR(#REF!/#REF!,"")</f>
        <v/>
      </c>
      <c r="RTG36" s="86" t="str">
        <f>IFERROR(#REF!/#REF!,"")</f>
        <v/>
      </c>
      <c r="RTH36" s="86" t="str">
        <f>IFERROR(#REF!/#REF!,"")</f>
        <v/>
      </c>
      <c r="RTI36" s="86" t="str">
        <f>IFERROR(#REF!/#REF!,"")</f>
        <v/>
      </c>
      <c r="RTJ36" s="86" t="str">
        <f>IFERROR(#REF!/#REF!,"")</f>
        <v/>
      </c>
      <c r="RTK36" s="86" t="str">
        <f>IFERROR(#REF!/#REF!,"")</f>
        <v/>
      </c>
      <c r="RTL36" s="86" t="str">
        <f>IFERROR(#REF!/#REF!,"")</f>
        <v/>
      </c>
      <c r="RTM36" s="86" t="str">
        <f>IFERROR(#REF!/#REF!,"")</f>
        <v/>
      </c>
      <c r="RTN36" s="86" t="str">
        <f>IFERROR(#REF!/#REF!,"")</f>
        <v/>
      </c>
      <c r="RTO36" s="86" t="str">
        <f>IFERROR(#REF!/#REF!,"")</f>
        <v/>
      </c>
      <c r="RTP36" s="86" t="str">
        <f>IFERROR(#REF!/#REF!,"")</f>
        <v/>
      </c>
      <c r="RTQ36" s="86" t="str">
        <f>IFERROR(#REF!/#REF!,"")</f>
        <v/>
      </c>
      <c r="RTR36" s="86" t="str">
        <f>IFERROR(#REF!/#REF!,"")</f>
        <v/>
      </c>
      <c r="RTS36" s="86" t="str">
        <f>IFERROR(#REF!/#REF!,"")</f>
        <v/>
      </c>
      <c r="RTT36" s="86" t="str">
        <f>IFERROR(#REF!/#REF!,"")</f>
        <v/>
      </c>
      <c r="RTU36" s="86" t="str">
        <f>IFERROR(#REF!/#REF!,"")</f>
        <v/>
      </c>
      <c r="RTV36" s="86" t="str">
        <f>IFERROR(#REF!/#REF!,"")</f>
        <v/>
      </c>
      <c r="RTW36" s="86" t="str">
        <f>IFERROR(#REF!/#REF!,"")</f>
        <v/>
      </c>
      <c r="RTX36" s="86" t="str">
        <f>IFERROR(#REF!/#REF!,"")</f>
        <v/>
      </c>
      <c r="RTY36" s="86" t="str">
        <f>IFERROR(#REF!/#REF!,"")</f>
        <v/>
      </c>
      <c r="RTZ36" s="86" t="str">
        <f>IFERROR(#REF!/#REF!,"")</f>
        <v/>
      </c>
      <c r="RUA36" s="86" t="str">
        <f>IFERROR(#REF!/#REF!,"")</f>
        <v/>
      </c>
      <c r="RUB36" s="86" t="str">
        <f>IFERROR(#REF!/#REF!,"")</f>
        <v/>
      </c>
      <c r="RUC36" s="86" t="str">
        <f>IFERROR(#REF!/#REF!,"")</f>
        <v/>
      </c>
      <c r="RUD36" s="86" t="str">
        <f>IFERROR(#REF!/#REF!,"")</f>
        <v/>
      </c>
      <c r="RUE36" s="86" t="str">
        <f>IFERROR(#REF!/#REF!,"")</f>
        <v/>
      </c>
      <c r="RUF36" s="86" t="str">
        <f>IFERROR(#REF!/#REF!,"")</f>
        <v/>
      </c>
      <c r="RUG36" s="86" t="str">
        <f>IFERROR(#REF!/#REF!,"")</f>
        <v/>
      </c>
      <c r="RUH36" s="86" t="str">
        <f>IFERROR(#REF!/#REF!,"")</f>
        <v/>
      </c>
      <c r="RUI36" s="86" t="str">
        <f>IFERROR(#REF!/#REF!,"")</f>
        <v/>
      </c>
      <c r="RUJ36" s="86" t="str">
        <f>IFERROR(#REF!/#REF!,"")</f>
        <v/>
      </c>
      <c r="RUK36" s="86" t="str">
        <f>IFERROR(#REF!/#REF!,"")</f>
        <v/>
      </c>
      <c r="RUL36" s="86" t="str">
        <f>IFERROR(#REF!/#REF!,"")</f>
        <v/>
      </c>
      <c r="RUM36" s="86" t="str">
        <f>IFERROR(#REF!/#REF!,"")</f>
        <v/>
      </c>
      <c r="RUN36" s="86" t="str">
        <f>IFERROR(#REF!/#REF!,"")</f>
        <v/>
      </c>
      <c r="RUO36" s="86" t="str">
        <f>IFERROR(#REF!/#REF!,"")</f>
        <v/>
      </c>
      <c r="RUP36" s="86" t="str">
        <f>IFERROR(#REF!/#REF!,"")</f>
        <v/>
      </c>
      <c r="RUQ36" s="86" t="str">
        <f>IFERROR(#REF!/#REF!,"")</f>
        <v/>
      </c>
      <c r="RUR36" s="86" t="str">
        <f>IFERROR(#REF!/#REF!,"")</f>
        <v/>
      </c>
      <c r="RUS36" s="86" t="str">
        <f>IFERROR(#REF!/#REF!,"")</f>
        <v/>
      </c>
      <c r="RUT36" s="86" t="str">
        <f>IFERROR(#REF!/#REF!,"")</f>
        <v/>
      </c>
      <c r="RUU36" s="86" t="str">
        <f>IFERROR(#REF!/#REF!,"")</f>
        <v/>
      </c>
      <c r="RUV36" s="86" t="str">
        <f>IFERROR(#REF!/#REF!,"")</f>
        <v/>
      </c>
      <c r="RUW36" s="86" t="str">
        <f>IFERROR(#REF!/#REF!,"")</f>
        <v/>
      </c>
      <c r="RUX36" s="86" t="str">
        <f>IFERROR(#REF!/#REF!,"")</f>
        <v/>
      </c>
      <c r="RUY36" s="86" t="str">
        <f>IFERROR(#REF!/#REF!,"")</f>
        <v/>
      </c>
      <c r="RUZ36" s="86" t="str">
        <f>IFERROR(#REF!/#REF!,"")</f>
        <v/>
      </c>
      <c r="RVA36" s="86" t="str">
        <f>IFERROR(#REF!/#REF!,"")</f>
        <v/>
      </c>
      <c r="RVB36" s="86" t="str">
        <f>IFERROR(#REF!/#REF!,"")</f>
        <v/>
      </c>
      <c r="RVC36" s="86" t="str">
        <f>IFERROR(#REF!/#REF!,"")</f>
        <v/>
      </c>
      <c r="RVD36" s="86" t="str">
        <f>IFERROR(#REF!/#REF!,"")</f>
        <v/>
      </c>
      <c r="RVE36" s="86" t="str">
        <f>IFERROR(#REF!/#REF!,"")</f>
        <v/>
      </c>
      <c r="RVF36" s="86" t="str">
        <f>IFERROR(#REF!/#REF!,"")</f>
        <v/>
      </c>
      <c r="RVG36" s="86" t="str">
        <f>IFERROR(#REF!/#REF!,"")</f>
        <v/>
      </c>
      <c r="RVH36" s="86" t="str">
        <f>IFERROR(#REF!/#REF!,"")</f>
        <v/>
      </c>
      <c r="RVI36" s="86" t="str">
        <f>IFERROR(#REF!/#REF!,"")</f>
        <v/>
      </c>
      <c r="RVJ36" s="86" t="str">
        <f>IFERROR(#REF!/#REF!,"")</f>
        <v/>
      </c>
      <c r="RVK36" s="86" t="str">
        <f>IFERROR(#REF!/#REF!,"")</f>
        <v/>
      </c>
      <c r="RVL36" s="86" t="str">
        <f>IFERROR(#REF!/#REF!,"")</f>
        <v/>
      </c>
      <c r="RVM36" s="86" t="str">
        <f>IFERROR(#REF!/#REF!,"")</f>
        <v/>
      </c>
      <c r="RVN36" s="86" t="str">
        <f>IFERROR(#REF!/#REF!,"")</f>
        <v/>
      </c>
      <c r="RVO36" s="86" t="str">
        <f>IFERROR(#REF!/#REF!,"")</f>
        <v/>
      </c>
      <c r="RVP36" s="86" t="str">
        <f>IFERROR(#REF!/#REF!,"")</f>
        <v/>
      </c>
      <c r="RVQ36" s="86" t="str">
        <f>IFERROR(#REF!/#REF!,"")</f>
        <v/>
      </c>
      <c r="RVR36" s="86" t="str">
        <f>IFERROR(#REF!/#REF!,"")</f>
        <v/>
      </c>
      <c r="RVS36" s="86" t="str">
        <f>IFERROR(#REF!/#REF!,"")</f>
        <v/>
      </c>
      <c r="RVT36" s="86" t="str">
        <f>IFERROR(#REF!/#REF!,"")</f>
        <v/>
      </c>
      <c r="RVU36" s="86" t="str">
        <f>IFERROR(#REF!/#REF!,"")</f>
        <v/>
      </c>
      <c r="RVV36" s="86" t="str">
        <f>IFERROR(#REF!/#REF!,"")</f>
        <v/>
      </c>
      <c r="RVW36" s="86" t="str">
        <f>IFERROR(#REF!/#REF!,"")</f>
        <v/>
      </c>
      <c r="RVX36" s="86" t="str">
        <f>IFERROR(#REF!/#REF!,"")</f>
        <v/>
      </c>
      <c r="RVY36" s="86" t="str">
        <f>IFERROR(#REF!/#REF!,"")</f>
        <v/>
      </c>
      <c r="RVZ36" s="86" t="str">
        <f>IFERROR(#REF!/#REF!,"")</f>
        <v/>
      </c>
      <c r="RWA36" s="86" t="str">
        <f>IFERROR(#REF!/#REF!,"")</f>
        <v/>
      </c>
      <c r="RWB36" s="86" t="str">
        <f>IFERROR(#REF!/#REF!,"")</f>
        <v/>
      </c>
      <c r="RWC36" s="86" t="str">
        <f>IFERROR(#REF!/#REF!,"")</f>
        <v/>
      </c>
      <c r="RWD36" s="86" t="str">
        <f>IFERROR(#REF!/#REF!,"")</f>
        <v/>
      </c>
      <c r="RWE36" s="86" t="str">
        <f>IFERROR(#REF!/#REF!,"")</f>
        <v/>
      </c>
      <c r="RWF36" s="86" t="str">
        <f>IFERROR(#REF!/#REF!,"")</f>
        <v/>
      </c>
      <c r="RWG36" s="86" t="str">
        <f>IFERROR(#REF!/#REF!,"")</f>
        <v/>
      </c>
      <c r="RWH36" s="86" t="str">
        <f>IFERROR(#REF!/#REF!,"")</f>
        <v/>
      </c>
      <c r="RWI36" s="86" t="str">
        <f>IFERROR(#REF!/#REF!,"")</f>
        <v/>
      </c>
      <c r="RWJ36" s="86" t="str">
        <f>IFERROR(#REF!/#REF!,"")</f>
        <v/>
      </c>
      <c r="RWK36" s="86" t="str">
        <f>IFERROR(#REF!/#REF!,"")</f>
        <v/>
      </c>
      <c r="RWL36" s="86" t="str">
        <f>IFERROR(#REF!/#REF!,"")</f>
        <v/>
      </c>
      <c r="RWM36" s="86" t="str">
        <f>IFERROR(#REF!/#REF!,"")</f>
        <v/>
      </c>
      <c r="RWN36" s="86" t="str">
        <f>IFERROR(#REF!/#REF!,"")</f>
        <v/>
      </c>
      <c r="RWO36" s="86" t="str">
        <f>IFERROR(#REF!/#REF!,"")</f>
        <v/>
      </c>
      <c r="RWP36" s="86" t="str">
        <f>IFERROR(#REF!/#REF!,"")</f>
        <v/>
      </c>
      <c r="RWQ36" s="86" t="str">
        <f>IFERROR(#REF!/#REF!,"")</f>
        <v/>
      </c>
      <c r="RWR36" s="86" t="str">
        <f>IFERROR(#REF!/#REF!,"")</f>
        <v/>
      </c>
      <c r="RWS36" s="86" t="str">
        <f>IFERROR(#REF!/#REF!,"")</f>
        <v/>
      </c>
      <c r="RWT36" s="86" t="str">
        <f>IFERROR(#REF!/#REF!,"")</f>
        <v/>
      </c>
      <c r="RWU36" s="86" t="str">
        <f>IFERROR(#REF!/#REF!,"")</f>
        <v/>
      </c>
      <c r="RWV36" s="86" t="str">
        <f>IFERROR(#REF!/#REF!,"")</f>
        <v/>
      </c>
      <c r="RWW36" s="86" t="str">
        <f>IFERROR(#REF!/#REF!,"")</f>
        <v/>
      </c>
      <c r="RWX36" s="86" t="str">
        <f>IFERROR(#REF!/#REF!,"")</f>
        <v/>
      </c>
      <c r="RWY36" s="86" t="str">
        <f>IFERROR(#REF!/#REF!,"")</f>
        <v/>
      </c>
      <c r="RWZ36" s="86" t="str">
        <f>IFERROR(#REF!/#REF!,"")</f>
        <v/>
      </c>
      <c r="RXA36" s="86" t="str">
        <f>IFERROR(#REF!/#REF!,"")</f>
        <v/>
      </c>
      <c r="RXB36" s="86" t="str">
        <f>IFERROR(#REF!/#REF!,"")</f>
        <v/>
      </c>
      <c r="RXC36" s="86" t="str">
        <f>IFERROR(#REF!/#REF!,"")</f>
        <v/>
      </c>
      <c r="RXD36" s="86" t="str">
        <f>IFERROR(#REF!/#REF!,"")</f>
        <v/>
      </c>
      <c r="RXE36" s="86" t="str">
        <f>IFERROR(#REF!/#REF!,"")</f>
        <v/>
      </c>
      <c r="RXF36" s="86" t="str">
        <f>IFERROR(#REF!/#REF!,"")</f>
        <v/>
      </c>
      <c r="RXG36" s="86" t="str">
        <f>IFERROR(#REF!/#REF!,"")</f>
        <v/>
      </c>
      <c r="RXH36" s="86" t="str">
        <f>IFERROR(#REF!/#REF!,"")</f>
        <v/>
      </c>
      <c r="RXI36" s="86" t="str">
        <f>IFERROR(#REF!/#REF!,"")</f>
        <v/>
      </c>
      <c r="RXJ36" s="86" t="str">
        <f>IFERROR(#REF!/#REF!,"")</f>
        <v/>
      </c>
      <c r="RXK36" s="86" t="str">
        <f>IFERROR(#REF!/#REF!,"")</f>
        <v/>
      </c>
      <c r="RXL36" s="86" t="str">
        <f>IFERROR(#REF!/#REF!,"")</f>
        <v/>
      </c>
      <c r="RXM36" s="86" t="str">
        <f>IFERROR(#REF!/#REF!,"")</f>
        <v/>
      </c>
      <c r="RXN36" s="86" t="str">
        <f>IFERROR(#REF!/#REF!,"")</f>
        <v/>
      </c>
      <c r="RXO36" s="86" t="str">
        <f>IFERROR(#REF!/#REF!,"")</f>
        <v/>
      </c>
      <c r="RXP36" s="86" t="str">
        <f>IFERROR(#REF!/#REF!,"")</f>
        <v/>
      </c>
      <c r="RXQ36" s="86" t="str">
        <f>IFERROR(#REF!/#REF!,"")</f>
        <v/>
      </c>
      <c r="RXR36" s="86" t="str">
        <f>IFERROR(#REF!/#REF!,"")</f>
        <v/>
      </c>
      <c r="RXS36" s="86" t="str">
        <f>IFERROR(#REF!/#REF!,"")</f>
        <v/>
      </c>
      <c r="RXT36" s="86" t="str">
        <f>IFERROR(#REF!/#REF!,"")</f>
        <v/>
      </c>
      <c r="RXU36" s="86" t="str">
        <f>IFERROR(#REF!/#REF!,"")</f>
        <v/>
      </c>
      <c r="RXV36" s="86" t="str">
        <f>IFERROR(#REF!/#REF!,"")</f>
        <v/>
      </c>
      <c r="RXW36" s="86" t="str">
        <f>IFERROR(#REF!/#REF!,"")</f>
        <v/>
      </c>
      <c r="RXX36" s="86" t="str">
        <f>IFERROR(#REF!/#REF!,"")</f>
        <v/>
      </c>
      <c r="RXY36" s="86" t="str">
        <f>IFERROR(#REF!/#REF!,"")</f>
        <v/>
      </c>
      <c r="RXZ36" s="86" t="str">
        <f>IFERROR(#REF!/#REF!,"")</f>
        <v/>
      </c>
      <c r="RYA36" s="86" t="str">
        <f>IFERROR(#REF!/#REF!,"")</f>
        <v/>
      </c>
      <c r="RYB36" s="86" t="str">
        <f>IFERROR(#REF!/#REF!,"")</f>
        <v/>
      </c>
      <c r="RYC36" s="86" t="str">
        <f>IFERROR(#REF!/#REF!,"")</f>
        <v/>
      </c>
      <c r="RYD36" s="86" t="str">
        <f>IFERROR(#REF!/#REF!,"")</f>
        <v/>
      </c>
      <c r="RYE36" s="86" t="str">
        <f>IFERROR(#REF!/#REF!,"")</f>
        <v/>
      </c>
      <c r="RYF36" s="86" t="str">
        <f>IFERROR(#REF!/#REF!,"")</f>
        <v/>
      </c>
      <c r="RYG36" s="86" t="str">
        <f>IFERROR(#REF!/#REF!,"")</f>
        <v/>
      </c>
      <c r="RYH36" s="86" t="str">
        <f>IFERROR(#REF!/#REF!,"")</f>
        <v/>
      </c>
      <c r="RYI36" s="86" t="str">
        <f>IFERROR(#REF!/#REF!,"")</f>
        <v/>
      </c>
      <c r="RYJ36" s="86" t="str">
        <f>IFERROR(#REF!/#REF!,"")</f>
        <v/>
      </c>
      <c r="RYK36" s="86" t="str">
        <f>IFERROR(#REF!/#REF!,"")</f>
        <v/>
      </c>
      <c r="RYL36" s="86" t="str">
        <f>IFERROR(#REF!/#REF!,"")</f>
        <v/>
      </c>
      <c r="RYM36" s="86" t="str">
        <f>IFERROR(#REF!/#REF!,"")</f>
        <v/>
      </c>
      <c r="RYN36" s="86" t="str">
        <f>IFERROR(#REF!/#REF!,"")</f>
        <v/>
      </c>
      <c r="RYO36" s="86" t="str">
        <f>IFERROR(#REF!/#REF!,"")</f>
        <v/>
      </c>
      <c r="RYP36" s="86" t="str">
        <f>IFERROR(#REF!/#REF!,"")</f>
        <v/>
      </c>
      <c r="RYQ36" s="86" t="str">
        <f>IFERROR(#REF!/#REF!,"")</f>
        <v/>
      </c>
      <c r="RYR36" s="86" t="str">
        <f>IFERROR(#REF!/#REF!,"")</f>
        <v/>
      </c>
      <c r="RYS36" s="86" t="str">
        <f>IFERROR(#REF!/#REF!,"")</f>
        <v/>
      </c>
      <c r="RYT36" s="86" t="str">
        <f>IFERROR(#REF!/#REF!,"")</f>
        <v/>
      </c>
      <c r="RYU36" s="86" t="str">
        <f>IFERROR(#REF!/#REF!,"")</f>
        <v/>
      </c>
      <c r="RYV36" s="86" t="str">
        <f>IFERROR(#REF!/#REF!,"")</f>
        <v/>
      </c>
      <c r="RYW36" s="86" t="str">
        <f>IFERROR(#REF!/#REF!,"")</f>
        <v/>
      </c>
      <c r="RYX36" s="86" t="str">
        <f>IFERROR(#REF!/#REF!,"")</f>
        <v/>
      </c>
      <c r="RYY36" s="86" t="str">
        <f>IFERROR(#REF!/#REF!,"")</f>
        <v/>
      </c>
      <c r="RYZ36" s="86" t="str">
        <f>IFERROR(#REF!/#REF!,"")</f>
        <v/>
      </c>
      <c r="RZA36" s="86" t="str">
        <f>IFERROR(#REF!/#REF!,"")</f>
        <v/>
      </c>
      <c r="RZB36" s="86" t="str">
        <f>IFERROR(#REF!/#REF!,"")</f>
        <v/>
      </c>
      <c r="RZC36" s="86" t="str">
        <f>IFERROR(#REF!/#REF!,"")</f>
        <v/>
      </c>
      <c r="RZD36" s="86" t="str">
        <f>IFERROR(#REF!/#REF!,"")</f>
        <v/>
      </c>
      <c r="RZE36" s="86" t="str">
        <f>IFERROR(#REF!/#REF!,"")</f>
        <v/>
      </c>
      <c r="RZF36" s="86" t="str">
        <f>IFERROR(#REF!/#REF!,"")</f>
        <v/>
      </c>
      <c r="RZG36" s="86" t="str">
        <f>IFERROR(#REF!/#REF!,"")</f>
        <v/>
      </c>
      <c r="RZH36" s="86" t="str">
        <f>IFERROR(#REF!/#REF!,"")</f>
        <v/>
      </c>
      <c r="RZI36" s="86" t="str">
        <f>IFERROR(#REF!/#REF!,"")</f>
        <v/>
      </c>
      <c r="RZJ36" s="86" t="str">
        <f>IFERROR(#REF!/#REF!,"")</f>
        <v/>
      </c>
      <c r="RZK36" s="86" t="str">
        <f>IFERROR(#REF!/#REF!,"")</f>
        <v/>
      </c>
      <c r="RZL36" s="86" t="str">
        <f>IFERROR(#REF!/#REF!,"")</f>
        <v/>
      </c>
      <c r="RZM36" s="86" t="str">
        <f>IFERROR(#REF!/#REF!,"")</f>
        <v/>
      </c>
      <c r="RZN36" s="86" t="str">
        <f>IFERROR(#REF!/#REF!,"")</f>
        <v/>
      </c>
      <c r="RZO36" s="86" t="str">
        <f>IFERROR(#REF!/#REF!,"")</f>
        <v/>
      </c>
      <c r="RZP36" s="86" t="str">
        <f>IFERROR(#REF!/#REF!,"")</f>
        <v/>
      </c>
      <c r="RZQ36" s="86" t="str">
        <f>IFERROR(#REF!/#REF!,"")</f>
        <v/>
      </c>
      <c r="RZR36" s="86" t="str">
        <f>IFERROR(#REF!/#REF!,"")</f>
        <v/>
      </c>
      <c r="RZS36" s="86" t="str">
        <f>IFERROR(#REF!/#REF!,"")</f>
        <v/>
      </c>
      <c r="RZT36" s="86" t="str">
        <f>IFERROR(#REF!/#REF!,"")</f>
        <v/>
      </c>
      <c r="RZU36" s="86" t="str">
        <f>IFERROR(#REF!/#REF!,"")</f>
        <v/>
      </c>
      <c r="RZV36" s="86" t="str">
        <f>IFERROR(#REF!/#REF!,"")</f>
        <v/>
      </c>
      <c r="RZW36" s="86" t="str">
        <f>IFERROR(#REF!/#REF!,"")</f>
        <v/>
      </c>
      <c r="RZX36" s="86" t="str">
        <f>IFERROR(#REF!/#REF!,"")</f>
        <v/>
      </c>
      <c r="RZY36" s="86" t="str">
        <f>IFERROR(#REF!/#REF!,"")</f>
        <v/>
      </c>
      <c r="RZZ36" s="86" t="str">
        <f>IFERROR(#REF!/#REF!,"")</f>
        <v/>
      </c>
      <c r="SAA36" s="86" t="str">
        <f>IFERROR(#REF!/#REF!,"")</f>
        <v/>
      </c>
      <c r="SAB36" s="86" t="str">
        <f>IFERROR(#REF!/#REF!,"")</f>
        <v/>
      </c>
      <c r="SAC36" s="86" t="str">
        <f>IFERROR(#REF!/#REF!,"")</f>
        <v/>
      </c>
      <c r="SAD36" s="86" t="str">
        <f>IFERROR(#REF!/#REF!,"")</f>
        <v/>
      </c>
      <c r="SAE36" s="86" t="str">
        <f>IFERROR(#REF!/#REF!,"")</f>
        <v/>
      </c>
      <c r="SAF36" s="86" t="str">
        <f>IFERROR(#REF!/#REF!,"")</f>
        <v/>
      </c>
      <c r="SAG36" s="86" t="str">
        <f>IFERROR(#REF!/#REF!,"")</f>
        <v/>
      </c>
      <c r="SAH36" s="86" t="str">
        <f>IFERROR(#REF!/#REF!,"")</f>
        <v/>
      </c>
      <c r="SAI36" s="86" t="str">
        <f>IFERROR(#REF!/#REF!,"")</f>
        <v/>
      </c>
      <c r="SAJ36" s="86" t="str">
        <f>IFERROR(#REF!/#REF!,"")</f>
        <v/>
      </c>
      <c r="SAK36" s="86" t="str">
        <f>IFERROR(#REF!/#REF!,"")</f>
        <v/>
      </c>
      <c r="SAL36" s="86" t="str">
        <f>IFERROR(#REF!/#REF!,"")</f>
        <v/>
      </c>
      <c r="SAM36" s="86" t="str">
        <f>IFERROR(#REF!/#REF!,"")</f>
        <v/>
      </c>
      <c r="SAN36" s="86" t="str">
        <f>IFERROR(#REF!/#REF!,"")</f>
        <v/>
      </c>
      <c r="SAO36" s="86" t="str">
        <f>IFERROR(#REF!/#REF!,"")</f>
        <v/>
      </c>
      <c r="SAP36" s="86" t="str">
        <f>IFERROR(#REF!/#REF!,"")</f>
        <v/>
      </c>
      <c r="SAQ36" s="86" t="str">
        <f>IFERROR(#REF!/#REF!,"")</f>
        <v/>
      </c>
      <c r="SAR36" s="86" t="str">
        <f>IFERROR(#REF!/#REF!,"")</f>
        <v/>
      </c>
      <c r="SAS36" s="86" t="str">
        <f>IFERROR(#REF!/#REF!,"")</f>
        <v/>
      </c>
      <c r="SAT36" s="86" t="str">
        <f>IFERROR(#REF!/#REF!,"")</f>
        <v/>
      </c>
      <c r="SAU36" s="86" t="str">
        <f>IFERROR(#REF!/#REF!,"")</f>
        <v/>
      </c>
      <c r="SAV36" s="86" t="str">
        <f>IFERROR(#REF!/#REF!,"")</f>
        <v/>
      </c>
      <c r="SAW36" s="86" t="str">
        <f>IFERROR(#REF!/#REF!,"")</f>
        <v/>
      </c>
      <c r="SAX36" s="86" t="str">
        <f>IFERROR(#REF!/#REF!,"")</f>
        <v/>
      </c>
      <c r="SAY36" s="86" t="str">
        <f>IFERROR(#REF!/#REF!,"")</f>
        <v/>
      </c>
      <c r="SAZ36" s="86" t="str">
        <f>IFERROR(#REF!/#REF!,"")</f>
        <v/>
      </c>
      <c r="SBA36" s="86" t="str">
        <f>IFERROR(#REF!/#REF!,"")</f>
        <v/>
      </c>
      <c r="SBB36" s="86" t="str">
        <f>IFERROR(#REF!/#REF!,"")</f>
        <v/>
      </c>
      <c r="SBC36" s="86" t="str">
        <f>IFERROR(#REF!/#REF!,"")</f>
        <v/>
      </c>
      <c r="SBD36" s="86" t="str">
        <f>IFERROR(#REF!/#REF!,"")</f>
        <v/>
      </c>
      <c r="SBE36" s="86" t="str">
        <f>IFERROR(#REF!/#REF!,"")</f>
        <v/>
      </c>
      <c r="SBF36" s="86" t="str">
        <f>IFERROR(#REF!/#REF!,"")</f>
        <v/>
      </c>
      <c r="SBG36" s="86" t="str">
        <f>IFERROR(#REF!/#REF!,"")</f>
        <v/>
      </c>
      <c r="SBH36" s="86" t="str">
        <f>IFERROR(#REF!/#REF!,"")</f>
        <v/>
      </c>
      <c r="SBI36" s="86" t="str">
        <f>IFERROR(#REF!/#REF!,"")</f>
        <v/>
      </c>
      <c r="SBJ36" s="86" t="str">
        <f>IFERROR(#REF!/#REF!,"")</f>
        <v/>
      </c>
      <c r="SBK36" s="86" t="str">
        <f>IFERROR(#REF!/#REF!,"")</f>
        <v/>
      </c>
      <c r="SBL36" s="86" t="str">
        <f>IFERROR(#REF!/#REF!,"")</f>
        <v/>
      </c>
      <c r="SBM36" s="86" t="str">
        <f>IFERROR(#REF!/#REF!,"")</f>
        <v/>
      </c>
      <c r="SBN36" s="86" t="str">
        <f>IFERROR(#REF!/#REF!,"")</f>
        <v/>
      </c>
      <c r="SBO36" s="86" t="str">
        <f>IFERROR(#REF!/#REF!,"")</f>
        <v/>
      </c>
      <c r="SBP36" s="86" t="str">
        <f>IFERROR(#REF!/#REF!,"")</f>
        <v/>
      </c>
      <c r="SBQ36" s="86" t="str">
        <f>IFERROR(#REF!/#REF!,"")</f>
        <v/>
      </c>
      <c r="SBR36" s="86" t="str">
        <f>IFERROR(#REF!/#REF!,"")</f>
        <v/>
      </c>
      <c r="SBS36" s="86" t="str">
        <f>IFERROR(#REF!/#REF!,"")</f>
        <v/>
      </c>
      <c r="SBT36" s="86" t="str">
        <f>IFERROR(#REF!/#REF!,"")</f>
        <v/>
      </c>
      <c r="SBU36" s="86" t="str">
        <f>IFERROR(#REF!/#REF!,"")</f>
        <v/>
      </c>
      <c r="SBV36" s="86" t="str">
        <f>IFERROR(#REF!/#REF!,"")</f>
        <v/>
      </c>
      <c r="SBW36" s="86" t="str">
        <f>IFERROR(#REF!/#REF!,"")</f>
        <v/>
      </c>
      <c r="SBX36" s="86" t="str">
        <f>IFERROR(#REF!/#REF!,"")</f>
        <v/>
      </c>
      <c r="SBY36" s="86" t="str">
        <f>IFERROR(#REF!/#REF!,"")</f>
        <v/>
      </c>
      <c r="SBZ36" s="86" t="str">
        <f>IFERROR(#REF!/#REF!,"")</f>
        <v/>
      </c>
      <c r="SCA36" s="86" t="str">
        <f>IFERROR(#REF!/#REF!,"")</f>
        <v/>
      </c>
      <c r="SCB36" s="86" t="str">
        <f>IFERROR(#REF!/#REF!,"")</f>
        <v/>
      </c>
      <c r="SCC36" s="86" t="str">
        <f>IFERROR(#REF!/#REF!,"")</f>
        <v/>
      </c>
      <c r="SCD36" s="86" t="str">
        <f>IFERROR(#REF!/#REF!,"")</f>
        <v/>
      </c>
      <c r="SCE36" s="86" t="str">
        <f>IFERROR(#REF!/#REF!,"")</f>
        <v/>
      </c>
      <c r="SCF36" s="86" t="str">
        <f>IFERROR(#REF!/#REF!,"")</f>
        <v/>
      </c>
      <c r="SCG36" s="86" t="str">
        <f>IFERROR(#REF!/#REF!,"")</f>
        <v/>
      </c>
      <c r="SCH36" s="86" t="str">
        <f>IFERROR(#REF!/#REF!,"")</f>
        <v/>
      </c>
      <c r="SCI36" s="86" t="str">
        <f>IFERROR(#REF!/#REF!,"")</f>
        <v/>
      </c>
      <c r="SCJ36" s="86" t="str">
        <f>IFERROR(#REF!/#REF!,"")</f>
        <v/>
      </c>
      <c r="SCK36" s="86" t="str">
        <f>IFERROR(#REF!/#REF!,"")</f>
        <v/>
      </c>
      <c r="SCL36" s="86" t="str">
        <f>IFERROR(#REF!/#REF!,"")</f>
        <v/>
      </c>
      <c r="SCM36" s="86" t="str">
        <f>IFERROR(#REF!/#REF!,"")</f>
        <v/>
      </c>
      <c r="SCN36" s="86" t="str">
        <f>IFERROR(#REF!/#REF!,"")</f>
        <v/>
      </c>
      <c r="SCO36" s="86" t="str">
        <f>IFERROR(#REF!/#REF!,"")</f>
        <v/>
      </c>
      <c r="SCP36" s="86" t="str">
        <f>IFERROR(#REF!/#REF!,"")</f>
        <v/>
      </c>
      <c r="SCQ36" s="86" t="str">
        <f>IFERROR(#REF!/#REF!,"")</f>
        <v/>
      </c>
      <c r="SCR36" s="86" t="str">
        <f>IFERROR(#REF!/#REF!,"")</f>
        <v/>
      </c>
      <c r="SCS36" s="86" t="str">
        <f>IFERROR(#REF!/#REF!,"")</f>
        <v/>
      </c>
      <c r="SCT36" s="86" t="str">
        <f>IFERROR(#REF!/#REF!,"")</f>
        <v/>
      </c>
      <c r="SCU36" s="86" t="str">
        <f>IFERROR(#REF!/#REF!,"")</f>
        <v/>
      </c>
      <c r="SCV36" s="86" t="str">
        <f>IFERROR(#REF!/#REF!,"")</f>
        <v/>
      </c>
      <c r="SCW36" s="86" t="str">
        <f>IFERROR(#REF!/#REF!,"")</f>
        <v/>
      </c>
      <c r="SCX36" s="86" t="str">
        <f>IFERROR(#REF!/#REF!,"")</f>
        <v/>
      </c>
      <c r="SCY36" s="86" t="str">
        <f>IFERROR(#REF!/#REF!,"")</f>
        <v/>
      </c>
      <c r="SCZ36" s="86" t="str">
        <f>IFERROR(#REF!/#REF!,"")</f>
        <v/>
      </c>
      <c r="SDA36" s="86" t="str">
        <f>IFERROR(#REF!/#REF!,"")</f>
        <v/>
      </c>
      <c r="SDB36" s="86" t="str">
        <f>IFERROR(#REF!/#REF!,"")</f>
        <v/>
      </c>
      <c r="SDC36" s="86" t="str">
        <f>IFERROR(#REF!/#REF!,"")</f>
        <v/>
      </c>
      <c r="SDD36" s="86" t="str">
        <f>IFERROR(#REF!/#REF!,"")</f>
        <v/>
      </c>
      <c r="SDE36" s="86" t="str">
        <f>IFERROR(#REF!/#REF!,"")</f>
        <v/>
      </c>
      <c r="SDF36" s="86" t="str">
        <f>IFERROR(#REF!/#REF!,"")</f>
        <v/>
      </c>
      <c r="SDG36" s="86" t="str">
        <f>IFERROR(#REF!/#REF!,"")</f>
        <v/>
      </c>
      <c r="SDH36" s="86" t="str">
        <f>IFERROR(#REF!/#REF!,"")</f>
        <v/>
      </c>
      <c r="SDI36" s="86" t="str">
        <f>IFERROR(#REF!/#REF!,"")</f>
        <v/>
      </c>
      <c r="SDJ36" s="86" t="str">
        <f>IFERROR(#REF!/#REF!,"")</f>
        <v/>
      </c>
      <c r="SDK36" s="86" t="str">
        <f>IFERROR(#REF!/#REF!,"")</f>
        <v/>
      </c>
      <c r="SDL36" s="86" t="str">
        <f>IFERROR(#REF!/#REF!,"")</f>
        <v/>
      </c>
      <c r="SDM36" s="86" t="str">
        <f>IFERROR(#REF!/#REF!,"")</f>
        <v/>
      </c>
      <c r="SDN36" s="86" t="str">
        <f>IFERROR(#REF!/#REF!,"")</f>
        <v/>
      </c>
      <c r="SDO36" s="86" t="str">
        <f>IFERROR(#REF!/#REF!,"")</f>
        <v/>
      </c>
      <c r="SDP36" s="86" t="str">
        <f>IFERROR(#REF!/#REF!,"")</f>
        <v/>
      </c>
      <c r="SDQ36" s="86" t="str">
        <f>IFERROR(#REF!/#REF!,"")</f>
        <v/>
      </c>
      <c r="SDR36" s="86" t="str">
        <f>IFERROR(#REF!/#REF!,"")</f>
        <v/>
      </c>
      <c r="SDS36" s="86" t="str">
        <f>IFERROR(#REF!/#REF!,"")</f>
        <v/>
      </c>
      <c r="SDT36" s="86" t="str">
        <f>IFERROR(#REF!/#REF!,"")</f>
        <v/>
      </c>
      <c r="SDU36" s="86" t="str">
        <f>IFERROR(#REF!/#REF!,"")</f>
        <v/>
      </c>
      <c r="SDV36" s="86" t="str">
        <f>IFERROR(#REF!/#REF!,"")</f>
        <v/>
      </c>
      <c r="SDW36" s="86" t="str">
        <f>IFERROR(#REF!/#REF!,"")</f>
        <v/>
      </c>
      <c r="SDX36" s="86" t="str">
        <f>IFERROR(#REF!/#REF!,"")</f>
        <v/>
      </c>
      <c r="SDY36" s="86" t="str">
        <f>IFERROR(#REF!/#REF!,"")</f>
        <v/>
      </c>
      <c r="SDZ36" s="86" t="str">
        <f>IFERROR(#REF!/#REF!,"")</f>
        <v/>
      </c>
      <c r="SEA36" s="86" t="str">
        <f>IFERROR(#REF!/#REF!,"")</f>
        <v/>
      </c>
      <c r="SEB36" s="86" t="str">
        <f>IFERROR(#REF!/#REF!,"")</f>
        <v/>
      </c>
      <c r="SEC36" s="86" t="str">
        <f>IFERROR(#REF!/#REF!,"")</f>
        <v/>
      </c>
      <c r="SED36" s="86" t="str">
        <f>IFERROR(#REF!/#REF!,"")</f>
        <v/>
      </c>
      <c r="SEE36" s="86" t="str">
        <f>IFERROR(#REF!/#REF!,"")</f>
        <v/>
      </c>
      <c r="SEF36" s="86" t="str">
        <f>IFERROR(#REF!/#REF!,"")</f>
        <v/>
      </c>
      <c r="SEG36" s="86" t="str">
        <f>IFERROR(#REF!/#REF!,"")</f>
        <v/>
      </c>
      <c r="SEH36" s="86" t="str">
        <f>IFERROR(#REF!/#REF!,"")</f>
        <v/>
      </c>
      <c r="SEI36" s="86" t="str">
        <f>IFERROR(#REF!/#REF!,"")</f>
        <v/>
      </c>
      <c r="SEJ36" s="86" t="str">
        <f>IFERROR(#REF!/#REF!,"")</f>
        <v/>
      </c>
      <c r="SEK36" s="86" t="str">
        <f>IFERROR(#REF!/#REF!,"")</f>
        <v/>
      </c>
      <c r="SEL36" s="86" t="str">
        <f>IFERROR(#REF!/#REF!,"")</f>
        <v/>
      </c>
      <c r="SEM36" s="86" t="str">
        <f>IFERROR(#REF!/#REF!,"")</f>
        <v/>
      </c>
      <c r="SEN36" s="86" t="str">
        <f>IFERROR(#REF!/#REF!,"")</f>
        <v/>
      </c>
      <c r="SEO36" s="86" t="str">
        <f>IFERROR(#REF!/#REF!,"")</f>
        <v/>
      </c>
      <c r="SEP36" s="86" t="str">
        <f>IFERROR(#REF!/#REF!,"")</f>
        <v/>
      </c>
      <c r="SEQ36" s="86" t="str">
        <f>IFERROR(#REF!/#REF!,"")</f>
        <v/>
      </c>
      <c r="SER36" s="86" t="str">
        <f>IFERROR(#REF!/#REF!,"")</f>
        <v/>
      </c>
      <c r="SES36" s="86" t="str">
        <f>IFERROR(#REF!/#REF!,"")</f>
        <v/>
      </c>
      <c r="SET36" s="86" t="str">
        <f>IFERROR(#REF!/#REF!,"")</f>
        <v/>
      </c>
      <c r="SEU36" s="86" t="str">
        <f>IFERROR(#REF!/#REF!,"")</f>
        <v/>
      </c>
      <c r="SEV36" s="86" t="str">
        <f>IFERROR(#REF!/#REF!,"")</f>
        <v/>
      </c>
      <c r="SEW36" s="86" t="str">
        <f>IFERROR(#REF!/#REF!,"")</f>
        <v/>
      </c>
      <c r="SEX36" s="86" t="str">
        <f>IFERROR(#REF!/#REF!,"")</f>
        <v/>
      </c>
      <c r="SEY36" s="86" t="str">
        <f>IFERROR(#REF!/#REF!,"")</f>
        <v/>
      </c>
      <c r="SEZ36" s="86" t="str">
        <f>IFERROR(#REF!/#REF!,"")</f>
        <v/>
      </c>
      <c r="SFA36" s="86" t="str">
        <f>IFERROR(#REF!/#REF!,"")</f>
        <v/>
      </c>
      <c r="SFB36" s="86" t="str">
        <f>IFERROR(#REF!/#REF!,"")</f>
        <v/>
      </c>
      <c r="SFC36" s="86" t="str">
        <f>IFERROR(#REF!/#REF!,"")</f>
        <v/>
      </c>
      <c r="SFD36" s="86" t="str">
        <f>IFERROR(#REF!/#REF!,"")</f>
        <v/>
      </c>
      <c r="SFE36" s="86" t="str">
        <f>IFERROR(#REF!/#REF!,"")</f>
        <v/>
      </c>
      <c r="SFF36" s="86" t="str">
        <f>IFERROR(#REF!/#REF!,"")</f>
        <v/>
      </c>
      <c r="SFG36" s="86" t="str">
        <f>IFERROR(#REF!/#REF!,"")</f>
        <v/>
      </c>
      <c r="SFH36" s="86" t="str">
        <f>IFERROR(#REF!/#REF!,"")</f>
        <v/>
      </c>
      <c r="SFI36" s="86" t="str">
        <f>IFERROR(#REF!/#REF!,"")</f>
        <v/>
      </c>
      <c r="SFJ36" s="86" t="str">
        <f>IFERROR(#REF!/#REF!,"")</f>
        <v/>
      </c>
      <c r="SFK36" s="86" t="str">
        <f>IFERROR(#REF!/#REF!,"")</f>
        <v/>
      </c>
      <c r="SFL36" s="86" t="str">
        <f>IFERROR(#REF!/#REF!,"")</f>
        <v/>
      </c>
      <c r="SFM36" s="86" t="str">
        <f>IFERROR(#REF!/#REF!,"")</f>
        <v/>
      </c>
      <c r="SFN36" s="86" t="str">
        <f>IFERROR(#REF!/#REF!,"")</f>
        <v/>
      </c>
      <c r="SFO36" s="86" t="str">
        <f>IFERROR(#REF!/#REF!,"")</f>
        <v/>
      </c>
      <c r="SFP36" s="86" t="str">
        <f>IFERROR(#REF!/#REF!,"")</f>
        <v/>
      </c>
      <c r="SFQ36" s="86" t="str">
        <f>IFERROR(#REF!/#REF!,"")</f>
        <v/>
      </c>
      <c r="SFR36" s="86" t="str">
        <f>IFERROR(#REF!/#REF!,"")</f>
        <v/>
      </c>
      <c r="SFS36" s="86" t="str">
        <f>IFERROR(#REF!/#REF!,"")</f>
        <v/>
      </c>
      <c r="SFT36" s="86" t="str">
        <f>IFERROR(#REF!/#REF!,"")</f>
        <v/>
      </c>
      <c r="SFU36" s="86" t="str">
        <f>IFERROR(#REF!/#REF!,"")</f>
        <v/>
      </c>
      <c r="SFV36" s="86" t="str">
        <f>IFERROR(#REF!/#REF!,"")</f>
        <v/>
      </c>
      <c r="SFW36" s="86" t="str">
        <f>IFERROR(#REF!/#REF!,"")</f>
        <v/>
      </c>
      <c r="SFX36" s="86" t="str">
        <f>IFERROR(#REF!/#REF!,"")</f>
        <v/>
      </c>
      <c r="SFY36" s="86" t="str">
        <f>IFERROR(#REF!/#REF!,"")</f>
        <v/>
      </c>
      <c r="SFZ36" s="86" t="str">
        <f>IFERROR(#REF!/#REF!,"")</f>
        <v/>
      </c>
      <c r="SGA36" s="86" t="str">
        <f>IFERROR(#REF!/#REF!,"")</f>
        <v/>
      </c>
      <c r="SGB36" s="86" t="str">
        <f>IFERROR(#REF!/#REF!,"")</f>
        <v/>
      </c>
      <c r="SGC36" s="86" t="str">
        <f>IFERROR(#REF!/#REF!,"")</f>
        <v/>
      </c>
      <c r="SGD36" s="86" t="str">
        <f>IFERROR(#REF!/#REF!,"")</f>
        <v/>
      </c>
      <c r="SGE36" s="86" t="str">
        <f>IFERROR(#REF!/#REF!,"")</f>
        <v/>
      </c>
      <c r="SGF36" s="86" t="str">
        <f>IFERROR(#REF!/#REF!,"")</f>
        <v/>
      </c>
      <c r="SGG36" s="86" t="str">
        <f>IFERROR(#REF!/#REF!,"")</f>
        <v/>
      </c>
      <c r="SGH36" s="86" t="str">
        <f>IFERROR(#REF!/#REF!,"")</f>
        <v/>
      </c>
      <c r="SGI36" s="86" t="str">
        <f>IFERROR(#REF!/#REF!,"")</f>
        <v/>
      </c>
      <c r="SGJ36" s="86" t="str">
        <f>IFERROR(#REF!/#REF!,"")</f>
        <v/>
      </c>
      <c r="SGK36" s="86" t="str">
        <f>IFERROR(#REF!/#REF!,"")</f>
        <v/>
      </c>
      <c r="SGL36" s="86" t="str">
        <f>IFERROR(#REF!/#REF!,"")</f>
        <v/>
      </c>
      <c r="SGM36" s="86" t="str">
        <f>IFERROR(#REF!/#REF!,"")</f>
        <v/>
      </c>
      <c r="SGN36" s="86" t="str">
        <f>IFERROR(#REF!/#REF!,"")</f>
        <v/>
      </c>
      <c r="SGO36" s="86" t="str">
        <f>IFERROR(#REF!/#REF!,"")</f>
        <v/>
      </c>
      <c r="SGP36" s="86" t="str">
        <f>IFERROR(#REF!/#REF!,"")</f>
        <v/>
      </c>
      <c r="SGQ36" s="86" t="str">
        <f>IFERROR(#REF!/#REF!,"")</f>
        <v/>
      </c>
      <c r="SGR36" s="86" t="str">
        <f>IFERROR(#REF!/#REF!,"")</f>
        <v/>
      </c>
      <c r="SGS36" s="86" t="str">
        <f>IFERROR(#REF!/#REF!,"")</f>
        <v/>
      </c>
      <c r="SGT36" s="86" t="str">
        <f>IFERROR(#REF!/#REF!,"")</f>
        <v/>
      </c>
      <c r="SGU36" s="86" t="str">
        <f>IFERROR(#REF!/#REF!,"")</f>
        <v/>
      </c>
      <c r="SGV36" s="86" t="str">
        <f>IFERROR(#REF!/#REF!,"")</f>
        <v/>
      </c>
      <c r="SGW36" s="86" t="str">
        <f>IFERROR(#REF!/#REF!,"")</f>
        <v/>
      </c>
      <c r="SGX36" s="86" t="str">
        <f>IFERROR(#REF!/#REF!,"")</f>
        <v/>
      </c>
      <c r="SGY36" s="86" t="str">
        <f>IFERROR(#REF!/#REF!,"")</f>
        <v/>
      </c>
      <c r="SGZ36" s="86" t="str">
        <f>IFERROR(#REF!/#REF!,"")</f>
        <v/>
      </c>
      <c r="SHA36" s="86" t="str">
        <f>IFERROR(#REF!/#REF!,"")</f>
        <v/>
      </c>
      <c r="SHB36" s="86" t="str">
        <f>IFERROR(#REF!/#REF!,"")</f>
        <v/>
      </c>
      <c r="SHC36" s="86" t="str">
        <f>IFERROR(#REF!/#REF!,"")</f>
        <v/>
      </c>
      <c r="SHD36" s="86" t="str">
        <f>IFERROR(#REF!/#REF!,"")</f>
        <v/>
      </c>
      <c r="SHE36" s="86" t="str">
        <f>IFERROR(#REF!/#REF!,"")</f>
        <v/>
      </c>
      <c r="SHF36" s="86" t="str">
        <f>IFERROR(#REF!/#REF!,"")</f>
        <v/>
      </c>
      <c r="SHG36" s="86" t="str">
        <f>IFERROR(#REF!/#REF!,"")</f>
        <v/>
      </c>
      <c r="SHH36" s="86" t="str">
        <f>IFERROR(#REF!/#REF!,"")</f>
        <v/>
      </c>
      <c r="SHI36" s="86" t="str">
        <f>IFERROR(#REF!/#REF!,"")</f>
        <v/>
      </c>
      <c r="SHJ36" s="86" t="str">
        <f>IFERROR(#REF!/#REF!,"")</f>
        <v/>
      </c>
      <c r="SHK36" s="86" t="str">
        <f>IFERROR(#REF!/#REF!,"")</f>
        <v/>
      </c>
      <c r="SHL36" s="86" t="str">
        <f>IFERROR(#REF!/#REF!,"")</f>
        <v/>
      </c>
      <c r="SHM36" s="86" t="str">
        <f>IFERROR(#REF!/#REF!,"")</f>
        <v/>
      </c>
      <c r="SHN36" s="86" t="str">
        <f>IFERROR(#REF!/#REF!,"")</f>
        <v/>
      </c>
      <c r="SHO36" s="86" t="str">
        <f>IFERROR(#REF!/#REF!,"")</f>
        <v/>
      </c>
      <c r="SHP36" s="86" t="str">
        <f>IFERROR(#REF!/#REF!,"")</f>
        <v/>
      </c>
      <c r="SHQ36" s="86" t="str">
        <f>IFERROR(#REF!/#REF!,"")</f>
        <v/>
      </c>
      <c r="SHR36" s="86" t="str">
        <f>IFERROR(#REF!/#REF!,"")</f>
        <v/>
      </c>
      <c r="SHS36" s="86" t="str">
        <f>IFERROR(#REF!/#REF!,"")</f>
        <v/>
      </c>
      <c r="SHT36" s="86" t="str">
        <f>IFERROR(#REF!/#REF!,"")</f>
        <v/>
      </c>
      <c r="SHU36" s="86" t="str">
        <f>IFERROR(#REF!/#REF!,"")</f>
        <v/>
      </c>
      <c r="SHV36" s="86" t="str">
        <f>IFERROR(#REF!/#REF!,"")</f>
        <v/>
      </c>
      <c r="SHW36" s="86" t="str">
        <f>IFERROR(#REF!/#REF!,"")</f>
        <v/>
      </c>
      <c r="SHX36" s="86" t="str">
        <f>IFERROR(#REF!/#REF!,"")</f>
        <v/>
      </c>
      <c r="SHY36" s="86" t="str">
        <f>IFERROR(#REF!/#REF!,"")</f>
        <v/>
      </c>
      <c r="SHZ36" s="86" t="str">
        <f>IFERROR(#REF!/#REF!,"")</f>
        <v/>
      </c>
      <c r="SIA36" s="86" t="str">
        <f>IFERROR(#REF!/#REF!,"")</f>
        <v/>
      </c>
      <c r="SIB36" s="86" t="str">
        <f>IFERROR(#REF!/#REF!,"")</f>
        <v/>
      </c>
      <c r="SIC36" s="86" t="str">
        <f>IFERROR(#REF!/#REF!,"")</f>
        <v/>
      </c>
      <c r="SID36" s="86" t="str">
        <f>IFERROR(#REF!/#REF!,"")</f>
        <v/>
      </c>
      <c r="SIE36" s="86" t="str">
        <f>IFERROR(#REF!/#REF!,"")</f>
        <v/>
      </c>
      <c r="SIF36" s="86" t="str">
        <f>IFERROR(#REF!/#REF!,"")</f>
        <v/>
      </c>
      <c r="SIG36" s="86" t="str">
        <f>IFERROR(#REF!/#REF!,"")</f>
        <v/>
      </c>
      <c r="SIH36" s="86" t="str">
        <f>IFERROR(#REF!/#REF!,"")</f>
        <v/>
      </c>
      <c r="SII36" s="86" t="str">
        <f>IFERROR(#REF!/#REF!,"")</f>
        <v/>
      </c>
      <c r="SIJ36" s="86" t="str">
        <f>IFERROR(#REF!/#REF!,"")</f>
        <v/>
      </c>
      <c r="SIK36" s="86" t="str">
        <f>IFERROR(#REF!/#REF!,"")</f>
        <v/>
      </c>
      <c r="SIL36" s="86" t="str">
        <f>IFERROR(#REF!/#REF!,"")</f>
        <v/>
      </c>
      <c r="SIM36" s="86" t="str">
        <f>IFERROR(#REF!/#REF!,"")</f>
        <v/>
      </c>
      <c r="SIN36" s="86" t="str">
        <f>IFERROR(#REF!/#REF!,"")</f>
        <v/>
      </c>
      <c r="SIO36" s="86" t="str">
        <f>IFERROR(#REF!/#REF!,"")</f>
        <v/>
      </c>
      <c r="SIP36" s="86" t="str">
        <f>IFERROR(#REF!/#REF!,"")</f>
        <v/>
      </c>
      <c r="SIQ36" s="86" t="str">
        <f>IFERROR(#REF!/#REF!,"")</f>
        <v/>
      </c>
      <c r="SIR36" s="86" t="str">
        <f>IFERROR(#REF!/#REF!,"")</f>
        <v/>
      </c>
      <c r="SIS36" s="86" t="str">
        <f>IFERROR(#REF!/#REF!,"")</f>
        <v/>
      </c>
      <c r="SIT36" s="86" t="str">
        <f>IFERROR(#REF!/#REF!,"")</f>
        <v/>
      </c>
      <c r="SIU36" s="86" t="str">
        <f>IFERROR(#REF!/#REF!,"")</f>
        <v/>
      </c>
      <c r="SIV36" s="86" t="str">
        <f>IFERROR(#REF!/#REF!,"")</f>
        <v/>
      </c>
      <c r="SIW36" s="86" t="str">
        <f>IFERROR(#REF!/#REF!,"")</f>
        <v/>
      </c>
      <c r="SIX36" s="86" t="str">
        <f>IFERROR(#REF!/#REF!,"")</f>
        <v/>
      </c>
      <c r="SIY36" s="86" t="str">
        <f>IFERROR(#REF!/#REF!,"")</f>
        <v/>
      </c>
      <c r="SIZ36" s="86" t="str">
        <f>IFERROR(#REF!/#REF!,"")</f>
        <v/>
      </c>
      <c r="SJA36" s="86" t="str">
        <f>IFERROR(#REF!/#REF!,"")</f>
        <v/>
      </c>
      <c r="SJB36" s="86" t="str">
        <f>IFERROR(#REF!/#REF!,"")</f>
        <v/>
      </c>
      <c r="SJC36" s="86" t="str">
        <f>IFERROR(#REF!/#REF!,"")</f>
        <v/>
      </c>
      <c r="SJD36" s="86" t="str">
        <f>IFERROR(#REF!/#REF!,"")</f>
        <v/>
      </c>
      <c r="SJE36" s="86" t="str">
        <f>IFERROR(#REF!/#REF!,"")</f>
        <v/>
      </c>
      <c r="SJF36" s="86" t="str">
        <f>IFERROR(#REF!/#REF!,"")</f>
        <v/>
      </c>
      <c r="SJG36" s="86" t="str">
        <f>IFERROR(#REF!/#REF!,"")</f>
        <v/>
      </c>
      <c r="SJH36" s="86" t="str">
        <f>IFERROR(#REF!/#REF!,"")</f>
        <v/>
      </c>
      <c r="SJI36" s="86" t="str">
        <f>IFERROR(#REF!/#REF!,"")</f>
        <v/>
      </c>
      <c r="SJJ36" s="86" t="str">
        <f>IFERROR(#REF!/#REF!,"")</f>
        <v/>
      </c>
      <c r="SJK36" s="86" t="str">
        <f>IFERROR(#REF!/#REF!,"")</f>
        <v/>
      </c>
      <c r="SJL36" s="86" t="str">
        <f>IFERROR(#REF!/#REF!,"")</f>
        <v/>
      </c>
      <c r="SJM36" s="86" t="str">
        <f>IFERROR(#REF!/#REF!,"")</f>
        <v/>
      </c>
      <c r="SJN36" s="86" t="str">
        <f>IFERROR(#REF!/#REF!,"")</f>
        <v/>
      </c>
      <c r="SJO36" s="86" t="str">
        <f>IFERROR(#REF!/#REF!,"")</f>
        <v/>
      </c>
      <c r="SJP36" s="86" t="str">
        <f>IFERROR(#REF!/#REF!,"")</f>
        <v/>
      </c>
      <c r="SJQ36" s="86" t="str">
        <f>IFERROR(#REF!/#REF!,"")</f>
        <v/>
      </c>
      <c r="SJR36" s="86" t="str">
        <f>IFERROR(#REF!/#REF!,"")</f>
        <v/>
      </c>
      <c r="SJS36" s="86" t="str">
        <f>IFERROR(#REF!/#REF!,"")</f>
        <v/>
      </c>
      <c r="SJT36" s="86" t="str">
        <f>IFERROR(#REF!/#REF!,"")</f>
        <v/>
      </c>
      <c r="SJU36" s="86" t="str">
        <f>IFERROR(#REF!/#REF!,"")</f>
        <v/>
      </c>
      <c r="SJV36" s="86" t="str">
        <f>IFERROR(#REF!/#REF!,"")</f>
        <v/>
      </c>
      <c r="SJW36" s="86" t="str">
        <f>IFERROR(#REF!/#REF!,"")</f>
        <v/>
      </c>
      <c r="SJX36" s="86" t="str">
        <f>IFERROR(#REF!/#REF!,"")</f>
        <v/>
      </c>
      <c r="SJY36" s="86" t="str">
        <f>IFERROR(#REF!/#REF!,"")</f>
        <v/>
      </c>
      <c r="SJZ36" s="86" t="str">
        <f>IFERROR(#REF!/#REF!,"")</f>
        <v/>
      </c>
      <c r="SKA36" s="86" t="str">
        <f>IFERROR(#REF!/#REF!,"")</f>
        <v/>
      </c>
      <c r="SKB36" s="86" t="str">
        <f>IFERROR(#REF!/#REF!,"")</f>
        <v/>
      </c>
      <c r="SKC36" s="86" t="str">
        <f>IFERROR(#REF!/#REF!,"")</f>
        <v/>
      </c>
      <c r="SKD36" s="86" t="str">
        <f>IFERROR(#REF!/#REF!,"")</f>
        <v/>
      </c>
      <c r="SKE36" s="86" t="str">
        <f>IFERROR(#REF!/#REF!,"")</f>
        <v/>
      </c>
      <c r="SKF36" s="86" t="str">
        <f>IFERROR(#REF!/#REF!,"")</f>
        <v/>
      </c>
      <c r="SKG36" s="86" t="str">
        <f>IFERROR(#REF!/#REF!,"")</f>
        <v/>
      </c>
      <c r="SKH36" s="86" t="str">
        <f>IFERROR(#REF!/#REF!,"")</f>
        <v/>
      </c>
      <c r="SKI36" s="86" t="str">
        <f>IFERROR(#REF!/#REF!,"")</f>
        <v/>
      </c>
      <c r="SKJ36" s="86" t="str">
        <f>IFERROR(#REF!/#REF!,"")</f>
        <v/>
      </c>
      <c r="SKK36" s="86" t="str">
        <f>IFERROR(#REF!/#REF!,"")</f>
        <v/>
      </c>
      <c r="SKL36" s="86" t="str">
        <f>IFERROR(#REF!/#REF!,"")</f>
        <v/>
      </c>
      <c r="SKM36" s="86" t="str">
        <f>IFERROR(#REF!/#REF!,"")</f>
        <v/>
      </c>
      <c r="SKN36" s="86" t="str">
        <f>IFERROR(#REF!/#REF!,"")</f>
        <v/>
      </c>
      <c r="SKO36" s="86" t="str">
        <f>IFERROR(#REF!/#REF!,"")</f>
        <v/>
      </c>
      <c r="SKP36" s="86" t="str">
        <f>IFERROR(#REF!/#REF!,"")</f>
        <v/>
      </c>
      <c r="SKQ36" s="86" t="str">
        <f>IFERROR(#REF!/#REF!,"")</f>
        <v/>
      </c>
      <c r="SKR36" s="86" t="str">
        <f>IFERROR(#REF!/#REF!,"")</f>
        <v/>
      </c>
      <c r="SKS36" s="86" t="str">
        <f>IFERROR(#REF!/#REF!,"")</f>
        <v/>
      </c>
      <c r="SKT36" s="86" t="str">
        <f>IFERROR(#REF!/#REF!,"")</f>
        <v/>
      </c>
      <c r="SKU36" s="86" t="str">
        <f>IFERROR(#REF!/#REF!,"")</f>
        <v/>
      </c>
      <c r="SKV36" s="86" t="str">
        <f>IFERROR(#REF!/#REF!,"")</f>
        <v/>
      </c>
      <c r="SKW36" s="86" t="str">
        <f>IFERROR(#REF!/#REF!,"")</f>
        <v/>
      </c>
      <c r="SKX36" s="86" t="str">
        <f>IFERROR(#REF!/#REF!,"")</f>
        <v/>
      </c>
      <c r="SKY36" s="86" t="str">
        <f>IFERROR(#REF!/#REF!,"")</f>
        <v/>
      </c>
      <c r="SKZ36" s="86" t="str">
        <f>IFERROR(#REF!/#REF!,"")</f>
        <v/>
      </c>
      <c r="SLA36" s="86" t="str">
        <f>IFERROR(#REF!/#REF!,"")</f>
        <v/>
      </c>
      <c r="SLB36" s="86" t="str">
        <f>IFERROR(#REF!/#REF!,"")</f>
        <v/>
      </c>
      <c r="SLC36" s="86" t="str">
        <f>IFERROR(#REF!/#REF!,"")</f>
        <v/>
      </c>
      <c r="SLD36" s="86" t="str">
        <f>IFERROR(#REF!/#REF!,"")</f>
        <v/>
      </c>
      <c r="SLE36" s="86" t="str">
        <f>IFERROR(#REF!/#REF!,"")</f>
        <v/>
      </c>
      <c r="SLF36" s="86" t="str">
        <f>IFERROR(#REF!/#REF!,"")</f>
        <v/>
      </c>
      <c r="SLG36" s="86" t="str">
        <f>IFERROR(#REF!/#REF!,"")</f>
        <v/>
      </c>
      <c r="SLH36" s="86" t="str">
        <f>IFERROR(#REF!/#REF!,"")</f>
        <v/>
      </c>
      <c r="SLI36" s="86" t="str">
        <f>IFERROR(#REF!/#REF!,"")</f>
        <v/>
      </c>
      <c r="SLJ36" s="86" t="str">
        <f>IFERROR(#REF!/#REF!,"")</f>
        <v/>
      </c>
      <c r="SLK36" s="86" t="str">
        <f>IFERROR(#REF!/#REF!,"")</f>
        <v/>
      </c>
      <c r="SLL36" s="86" t="str">
        <f>IFERROR(#REF!/#REF!,"")</f>
        <v/>
      </c>
      <c r="SLM36" s="86" t="str">
        <f>IFERROR(#REF!/#REF!,"")</f>
        <v/>
      </c>
      <c r="SLN36" s="86" t="str">
        <f>IFERROR(#REF!/#REF!,"")</f>
        <v/>
      </c>
      <c r="SLO36" s="86" t="str">
        <f>IFERROR(#REF!/#REF!,"")</f>
        <v/>
      </c>
      <c r="SLP36" s="86" t="str">
        <f>IFERROR(#REF!/#REF!,"")</f>
        <v/>
      </c>
      <c r="SLQ36" s="86" t="str">
        <f>IFERROR(#REF!/#REF!,"")</f>
        <v/>
      </c>
      <c r="SLR36" s="86" t="str">
        <f>IFERROR(#REF!/#REF!,"")</f>
        <v/>
      </c>
      <c r="SLS36" s="86" t="str">
        <f>IFERROR(#REF!/#REF!,"")</f>
        <v/>
      </c>
      <c r="SLT36" s="86" t="str">
        <f>IFERROR(#REF!/#REF!,"")</f>
        <v/>
      </c>
      <c r="SLU36" s="86" t="str">
        <f>IFERROR(#REF!/#REF!,"")</f>
        <v/>
      </c>
      <c r="SLV36" s="86" t="str">
        <f>IFERROR(#REF!/#REF!,"")</f>
        <v/>
      </c>
      <c r="SLW36" s="86" t="str">
        <f>IFERROR(#REF!/#REF!,"")</f>
        <v/>
      </c>
      <c r="SLX36" s="86" t="str">
        <f>IFERROR(#REF!/#REF!,"")</f>
        <v/>
      </c>
      <c r="SLY36" s="86" t="str">
        <f>IFERROR(#REF!/#REF!,"")</f>
        <v/>
      </c>
      <c r="SLZ36" s="86" t="str">
        <f>IFERROR(#REF!/#REF!,"")</f>
        <v/>
      </c>
      <c r="SMA36" s="86" t="str">
        <f>IFERROR(#REF!/#REF!,"")</f>
        <v/>
      </c>
      <c r="SMB36" s="86" t="str">
        <f>IFERROR(#REF!/#REF!,"")</f>
        <v/>
      </c>
      <c r="SMC36" s="86" t="str">
        <f>IFERROR(#REF!/#REF!,"")</f>
        <v/>
      </c>
      <c r="SMD36" s="86" t="str">
        <f>IFERROR(#REF!/#REF!,"")</f>
        <v/>
      </c>
      <c r="SME36" s="86" t="str">
        <f>IFERROR(#REF!/#REF!,"")</f>
        <v/>
      </c>
      <c r="SMF36" s="86" t="str">
        <f>IFERROR(#REF!/#REF!,"")</f>
        <v/>
      </c>
      <c r="SMG36" s="86" t="str">
        <f>IFERROR(#REF!/#REF!,"")</f>
        <v/>
      </c>
      <c r="SMH36" s="86" t="str">
        <f>IFERROR(#REF!/#REF!,"")</f>
        <v/>
      </c>
      <c r="SMI36" s="86" t="str">
        <f>IFERROR(#REF!/#REF!,"")</f>
        <v/>
      </c>
      <c r="SMJ36" s="86" t="str">
        <f>IFERROR(#REF!/#REF!,"")</f>
        <v/>
      </c>
      <c r="SMK36" s="86" t="str">
        <f>IFERROR(#REF!/#REF!,"")</f>
        <v/>
      </c>
      <c r="SML36" s="86" t="str">
        <f>IFERROR(#REF!/#REF!,"")</f>
        <v/>
      </c>
      <c r="SMM36" s="86" t="str">
        <f>IFERROR(#REF!/#REF!,"")</f>
        <v/>
      </c>
      <c r="SMN36" s="86" t="str">
        <f>IFERROR(#REF!/#REF!,"")</f>
        <v/>
      </c>
      <c r="SMO36" s="86" t="str">
        <f>IFERROR(#REF!/#REF!,"")</f>
        <v/>
      </c>
      <c r="SMP36" s="86" t="str">
        <f>IFERROR(#REF!/#REF!,"")</f>
        <v/>
      </c>
      <c r="SMQ36" s="86" t="str">
        <f>IFERROR(#REF!/#REF!,"")</f>
        <v/>
      </c>
      <c r="SMR36" s="86" t="str">
        <f>IFERROR(#REF!/#REF!,"")</f>
        <v/>
      </c>
      <c r="SMS36" s="86" t="str">
        <f>IFERROR(#REF!/#REF!,"")</f>
        <v/>
      </c>
      <c r="SMT36" s="86" t="str">
        <f>IFERROR(#REF!/#REF!,"")</f>
        <v/>
      </c>
      <c r="SMU36" s="86" t="str">
        <f>IFERROR(#REF!/#REF!,"")</f>
        <v/>
      </c>
      <c r="SMV36" s="86" t="str">
        <f>IFERROR(#REF!/#REF!,"")</f>
        <v/>
      </c>
      <c r="SMW36" s="86" t="str">
        <f>IFERROR(#REF!/#REF!,"")</f>
        <v/>
      </c>
      <c r="SMX36" s="86" t="str">
        <f>IFERROR(#REF!/#REF!,"")</f>
        <v/>
      </c>
      <c r="SMY36" s="86" t="str">
        <f>IFERROR(#REF!/#REF!,"")</f>
        <v/>
      </c>
      <c r="SMZ36" s="86" t="str">
        <f>IFERROR(#REF!/#REF!,"")</f>
        <v/>
      </c>
      <c r="SNA36" s="86" t="str">
        <f>IFERROR(#REF!/#REF!,"")</f>
        <v/>
      </c>
      <c r="SNB36" s="86" t="str">
        <f>IFERROR(#REF!/#REF!,"")</f>
        <v/>
      </c>
      <c r="SNC36" s="86" t="str">
        <f>IFERROR(#REF!/#REF!,"")</f>
        <v/>
      </c>
      <c r="SND36" s="86" t="str">
        <f>IFERROR(#REF!/#REF!,"")</f>
        <v/>
      </c>
      <c r="SNE36" s="86" t="str">
        <f>IFERROR(#REF!/#REF!,"")</f>
        <v/>
      </c>
      <c r="SNF36" s="86" t="str">
        <f>IFERROR(#REF!/#REF!,"")</f>
        <v/>
      </c>
      <c r="SNG36" s="86" t="str">
        <f>IFERROR(#REF!/#REF!,"")</f>
        <v/>
      </c>
      <c r="SNH36" s="86" t="str">
        <f>IFERROR(#REF!/#REF!,"")</f>
        <v/>
      </c>
      <c r="SNI36" s="86" t="str">
        <f>IFERROR(#REF!/#REF!,"")</f>
        <v/>
      </c>
      <c r="SNJ36" s="86" t="str">
        <f>IFERROR(#REF!/#REF!,"")</f>
        <v/>
      </c>
      <c r="SNK36" s="86" t="str">
        <f>IFERROR(#REF!/#REF!,"")</f>
        <v/>
      </c>
      <c r="SNL36" s="86" t="str">
        <f>IFERROR(#REF!/#REF!,"")</f>
        <v/>
      </c>
      <c r="SNM36" s="86" t="str">
        <f>IFERROR(#REF!/#REF!,"")</f>
        <v/>
      </c>
      <c r="SNN36" s="86" t="str">
        <f>IFERROR(#REF!/#REF!,"")</f>
        <v/>
      </c>
      <c r="SNO36" s="86" t="str">
        <f>IFERROR(#REF!/#REF!,"")</f>
        <v/>
      </c>
      <c r="SNP36" s="86" t="str">
        <f>IFERROR(#REF!/#REF!,"")</f>
        <v/>
      </c>
      <c r="SNQ36" s="86" t="str">
        <f>IFERROR(#REF!/#REF!,"")</f>
        <v/>
      </c>
      <c r="SNR36" s="86" t="str">
        <f>IFERROR(#REF!/#REF!,"")</f>
        <v/>
      </c>
      <c r="SNS36" s="86" t="str">
        <f>IFERROR(#REF!/#REF!,"")</f>
        <v/>
      </c>
      <c r="SNT36" s="86" t="str">
        <f>IFERROR(#REF!/#REF!,"")</f>
        <v/>
      </c>
      <c r="SNU36" s="86" t="str">
        <f>IFERROR(#REF!/#REF!,"")</f>
        <v/>
      </c>
      <c r="SNV36" s="86" t="str">
        <f>IFERROR(#REF!/#REF!,"")</f>
        <v/>
      </c>
      <c r="SNW36" s="86" t="str">
        <f>IFERROR(#REF!/#REF!,"")</f>
        <v/>
      </c>
      <c r="SNX36" s="86" t="str">
        <f>IFERROR(#REF!/#REF!,"")</f>
        <v/>
      </c>
      <c r="SNY36" s="86" t="str">
        <f>IFERROR(#REF!/#REF!,"")</f>
        <v/>
      </c>
      <c r="SNZ36" s="86" t="str">
        <f>IFERROR(#REF!/#REF!,"")</f>
        <v/>
      </c>
      <c r="SOA36" s="86" t="str">
        <f>IFERROR(#REF!/#REF!,"")</f>
        <v/>
      </c>
      <c r="SOB36" s="86" t="str">
        <f>IFERROR(#REF!/#REF!,"")</f>
        <v/>
      </c>
      <c r="SOC36" s="86" t="str">
        <f>IFERROR(#REF!/#REF!,"")</f>
        <v/>
      </c>
      <c r="SOD36" s="86" t="str">
        <f>IFERROR(#REF!/#REF!,"")</f>
        <v/>
      </c>
      <c r="SOE36" s="86" t="str">
        <f>IFERROR(#REF!/#REF!,"")</f>
        <v/>
      </c>
      <c r="SOF36" s="86" t="str">
        <f>IFERROR(#REF!/#REF!,"")</f>
        <v/>
      </c>
      <c r="SOG36" s="86" t="str">
        <f>IFERROR(#REF!/#REF!,"")</f>
        <v/>
      </c>
      <c r="SOH36" s="86" t="str">
        <f>IFERROR(#REF!/#REF!,"")</f>
        <v/>
      </c>
      <c r="SOI36" s="86" t="str">
        <f>IFERROR(#REF!/#REF!,"")</f>
        <v/>
      </c>
      <c r="SOJ36" s="86" t="str">
        <f>IFERROR(#REF!/#REF!,"")</f>
        <v/>
      </c>
      <c r="SOK36" s="86" t="str">
        <f>IFERROR(#REF!/#REF!,"")</f>
        <v/>
      </c>
      <c r="SOL36" s="86" t="str">
        <f>IFERROR(#REF!/#REF!,"")</f>
        <v/>
      </c>
      <c r="SOM36" s="86" t="str">
        <f>IFERROR(#REF!/#REF!,"")</f>
        <v/>
      </c>
      <c r="SON36" s="86" t="str">
        <f>IFERROR(#REF!/#REF!,"")</f>
        <v/>
      </c>
      <c r="SOO36" s="86" t="str">
        <f>IFERROR(#REF!/#REF!,"")</f>
        <v/>
      </c>
      <c r="SOP36" s="86" t="str">
        <f>IFERROR(#REF!/#REF!,"")</f>
        <v/>
      </c>
      <c r="SOQ36" s="86" t="str">
        <f>IFERROR(#REF!/#REF!,"")</f>
        <v/>
      </c>
      <c r="SOR36" s="86" t="str">
        <f>IFERROR(#REF!/#REF!,"")</f>
        <v/>
      </c>
      <c r="SOS36" s="86" t="str">
        <f>IFERROR(#REF!/#REF!,"")</f>
        <v/>
      </c>
      <c r="SOT36" s="86" t="str">
        <f>IFERROR(#REF!/#REF!,"")</f>
        <v/>
      </c>
      <c r="SOU36" s="86" t="str">
        <f>IFERROR(#REF!/#REF!,"")</f>
        <v/>
      </c>
      <c r="SOV36" s="86" t="str">
        <f>IFERROR(#REF!/#REF!,"")</f>
        <v/>
      </c>
      <c r="SOW36" s="86" t="str">
        <f>IFERROR(#REF!/#REF!,"")</f>
        <v/>
      </c>
      <c r="SOX36" s="86" t="str">
        <f>IFERROR(#REF!/#REF!,"")</f>
        <v/>
      </c>
      <c r="SOY36" s="86" t="str">
        <f>IFERROR(#REF!/#REF!,"")</f>
        <v/>
      </c>
      <c r="SOZ36" s="86" t="str">
        <f>IFERROR(#REF!/#REF!,"")</f>
        <v/>
      </c>
      <c r="SPA36" s="86" t="str">
        <f>IFERROR(#REF!/#REF!,"")</f>
        <v/>
      </c>
      <c r="SPB36" s="86" t="str">
        <f>IFERROR(#REF!/#REF!,"")</f>
        <v/>
      </c>
      <c r="SPC36" s="86" t="str">
        <f>IFERROR(#REF!/#REF!,"")</f>
        <v/>
      </c>
      <c r="SPD36" s="86" t="str">
        <f>IFERROR(#REF!/#REF!,"")</f>
        <v/>
      </c>
      <c r="SPE36" s="86" t="str">
        <f>IFERROR(#REF!/#REF!,"")</f>
        <v/>
      </c>
      <c r="SPF36" s="86" t="str">
        <f>IFERROR(#REF!/#REF!,"")</f>
        <v/>
      </c>
      <c r="SPG36" s="86" t="str">
        <f>IFERROR(#REF!/#REF!,"")</f>
        <v/>
      </c>
      <c r="SPH36" s="86" t="str">
        <f>IFERROR(#REF!/#REF!,"")</f>
        <v/>
      </c>
      <c r="SPI36" s="86" t="str">
        <f>IFERROR(#REF!/#REF!,"")</f>
        <v/>
      </c>
      <c r="SPJ36" s="86" t="str">
        <f>IFERROR(#REF!/#REF!,"")</f>
        <v/>
      </c>
      <c r="SPK36" s="86" t="str">
        <f>IFERROR(#REF!/#REF!,"")</f>
        <v/>
      </c>
      <c r="SPL36" s="86" t="str">
        <f>IFERROR(#REF!/#REF!,"")</f>
        <v/>
      </c>
      <c r="SPM36" s="86" t="str">
        <f>IFERROR(#REF!/#REF!,"")</f>
        <v/>
      </c>
      <c r="SPN36" s="86" t="str">
        <f>IFERROR(#REF!/#REF!,"")</f>
        <v/>
      </c>
      <c r="SPO36" s="86" t="str">
        <f>IFERROR(#REF!/#REF!,"")</f>
        <v/>
      </c>
      <c r="SPP36" s="86" t="str">
        <f>IFERROR(#REF!/#REF!,"")</f>
        <v/>
      </c>
      <c r="SPQ36" s="86" t="str">
        <f>IFERROR(#REF!/#REF!,"")</f>
        <v/>
      </c>
      <c r="SPR36" s="86" t="str">
        <f>IFERROR(#REF!/#REF!,"")</f>
        <v/>
      </c>
      <c r="SPS36" s="86" t="str">
        <f>IFERROR(#REF!/#REF!,"")</f>
        <v/>
      </c>
      <c r="SPT36" s="86" t="str">
        <f>IFERROR(#REF!/#REF!,"")</f>
        <v/>
      </c>
      <c r="SPU36" s="86" t="str">
        <f>IFERROR(#REF!/#REF!,"")</f>
        <v/>
      </c>
      <c r="SPV36" s="86" t="str">
        <f>IFERROR(#REF!/#REF!,"")</f>
        <v/>
      </c>
      <c r="SPW36" s="86" t="str">
        <f>IFERROR(#REF!/#REF!,"")</f>
        <v/>
      </c>
      <c r="SPX36" s="86" t="str">
        <f>IFERROR(#REF!/#REF!,"")</f>
        <v/>
      </c>
      <c r="SPY36" s="86" t="str">
        <f>IFERROR(#REF!/#REF!,"")</f>
        <v/>
      </c>
      <c r="SPZ36" s="86" t="str">
        <f>IFERROR(#REF!/#REF!,"")</f>
        <v/>
      </c>
      <c r="SQA36" s="86" t="str">
        <f>IFERROR(#REF!/#REF!,"")</f>
        <v/>
      </c>
      <c r="SQB36" s="86" t="str">
        <f>IFERROR(#REF!/#REF!,"")</f>
        <v/>
      </c>
      <c r="SQC36" s="86" t="str">
        <f>IFERROR(#REF!/#REF!,"")</f>
        <v/>
      </c>
      <c r="SQD36" s="86" t="str">
        <f>IFERROR(#REF!/#REF!,"")</f>
        <v/>
      </c>
      <c r="SQE36" s="86" t="str">
        <f>IFERROR(#REF!/#REF!,"")</f>
        <v/>
      </c>
      <c r="SQF36" s="86" t="str">
        <f>IFERROR(#REF!/#REF!,"")</f>
        <v/>
      </c>
      <c r="SQG36" s="86" t="str">
        <f>IFERROR(#REF!/#REF!,"")</f>
        <v/>
      </c>
      <c r="SQH36" s="86" t="str">
        <f>IFERROR(#REF!/#REF!,"")</f>
        <v/>
      </c>
      <c r="SQI36" s="86" t="str">
        <f>IFERROR(#REF!/#REF!,"")</f>
        <v/>
      </c>
      <c r="SQJ36" s="86" t="str">
        <f>IFERROR(#REF!/#REF!,"")</f>
        <v/>
      </c>
      <c r="SQK36" s="86" t="str">
        <f>IFERROR(#REF!/#REF!,"")</f>
        <v/>
      </c>
      <c r="SQL36" s="86" t="str">
        <f>IFERROR(#REF!/#REF!,"")</f>
        <v/>
      </c>
      <c r="SQM36" s="86" t="str">
        <f>IFERROR(#REF!/#REF!,"")</f>
        <v/>
      </c>
      <c r="SQN36" s="86" t="str">
        <f>IFERROR(#REF!/#REF!,"")</f>
        <v/>
      </c>
      <c r="SQO36" s="86" t="str">
        <f>IFERROR(#REF!/#REF!,"")</f>
        <v/>
      </c>
      <c r="SQP36" s="86" t="str">
        <f>IFERROR(#REF!/#REF!,"")</f>
        <v/>
      </c>
      <c r="SQQ36" s="86" t="str">
        <f>IFERROR(#REF!/#REF!,"")</f>
        <v/>
      </c>
      <c r="SQR36" s="86" t="str">
        <f>IFERROR(#REF!/#REF!,"")</f>
        <v/>
      </c>
      <c r="SQS36" s="86" t="str">
        <f>IFERROR(#REF!/#REF!,"")</f>
        <v/>
      </c>
      <c r="SQT36" s="86" t="str">
        <f>IFERROR(#REF!/#REF!,"")</f>
        <v/>
      </c>
      <c r="SQU36" s="86" t="str">
        <f>IFERROR(#REF!/#REF!,"")</f>
        <v/>
      </c>
      <c r="SQV36" s="86" t="str">
        <f>IFERROR(#REF!/#REF!,"")</f>
        <v/>
      </c>
      <c r="SQW36" s="86" t="str">
        <f>IFERROR(#REF!/#REF!,"")</f>
        <v/>
      </c>
      <c r="SQX36" s="86" t="str">
        <f>IFERROR(#REF!/#REF!,"")</f>
        <v/>
      </c>
      <c r="SQY36" s="86" t="str">
        <f>IFERROR(#REF!/#REF!,"")</f>
        <v/>
      </c>
      <c r="SQZ36" s="86" t="str">
        <f>IFERROR(#REF!/#REF!,"")</f>
        <v/>
      </c>
      <c r="SRA36" s="86" t="str">
        <f>IFERROR(#REF!/#REF!,"")</f>
        <v/>
      </c>
      <c r="SRB36" s="86" t="str">
        <f>IFERROR(#REF!/#REF!,"")</f>
        <v/>
      </c>
      <c r="SRC36" s="86" t="str">
        <f>IFERROR(#REF!/#REF!,"")</f>
        <v/>
      </c>
      <c r="SRD36" s="86" t="str">
        <f>IFERROR(#REF!/#REF!,"")</f>
        <v/>
      </c>
      <c r="SRE36" s="86" t="str">
        <f>IFERROR(#REF!/#REF!,"")</f>
        <v/>
      </c>
      <c r="SRF36" s="86" t="str">
        <f>IFERROR(#REF!/#REF!,"")</f>
        <v/>
      </c>
      <c r="SRG36" s="86" t="str">
        <f>IFERROR(#REF!/#REF!,"")</f>
        <v/>
      </c>
      <c r="SRH36" s="86" t="str">
        <f>IFERROR(#REF!/#REF!,"")</f>
        <v/>
      </c>
      <c r="SRI36" s="86" t="str">
        <f>IFERROR(#REF!/#REF!,"")</f>
        <v/>
      </c>
      <c r="SRJ36" s="86" t="str">
        <f>IFERROR(#REF!/#REF!,"")</f>
        <v/>
      </c>
      <c r="SRK36" s="86" t="str">
        <f>IFERROR(#REF!/#REF!,"")</f>
        <v/>
      </c>
      <c r="SRL36" s="86" t="str">
        <f>IFERROR(#REF!/#REF!,"")</f>
        <v/>
      </c>
      <c r="SRM36" s="86" t="str">
        <f>IFERROR(#REF!/#REF!,"")</f>
        <v/>
      </c>
      <c r="SRN36" s="86" t="str">
        <f>IFERROR(#REF!/#REF!,"")</f>
        <v/>
      </c>
      <c r="SRO36" s="86" t="str">
        <f>IFERROR(#REF!/#REF!,"")</f>
        <v/>
      </c>
      <c r="SRP36" s="86" t="str">
        <f>IFERROR(#REF!/#REF!,"")</f>
        <v/>
      </c>
      <c r="SRQ36" s="86" t="str">
        <f>IFERROR(#REF!/#REF!,"")</f>
        <v/>
      </c>
      <c r="SRR36" s="86" t="str">
        <f>IFERROR(#REF!/#REF!,"")</f>
        <v/>
      </c>
      <c r="SRS36" s="86" t="str">
        <f>IFERROR(#REF!/#REF!,"")</f>
        <v/>
      </c>
      <c r="SRT36" s="86" t="str">
        <f>IFERROR(#REF!/#REF!,"")</f>
        <v/>
      </c>
      <c r="SRU36" s="86" t="str">
        <f>IFERROR(#REF!/#REF!,"")</f>
        <v/>
      </c>
      <c r="SRV36" s="86" t="str">
        <f>IFERROR(#REF!/#REF!,"")</f>
        <v/>
      </c>
      <c r="SRW36" s="86" t="str">
        <f>IFERROR(#REF!/#REF!,"")</f>
        <v/>
      </c>
      <c r="SRX36" s="86" t="str">
        <f>IFERROR(#REF!/#REF!,"")</f>
        <v/>
      </c>
      <c r="SRY36" s="86" t="str">
        <f>IFERROR(#REF!/#REF!,"")</f>
        <v/>
      </c>
      <c r="SRZ36" s="86" t="str">
        <f>IFERROR(#REF!/#REF!,"")</f>
        <v/>
      </c>
      <c r="SSA36" s="86" t="str">
        <f>IFERROR(#REF!/#REF!,"")</f>
        <v/>
      </c>
      <c r="SSB36" s="86" t="str">
        <f>IFERROR(#REF!/#REF!,"")</f>
        <v/>
      </c>
      <c r="SSC36" s="86" t="str">
        <f>IFERROR(#REF!/#REF!,"")</f>
        <v/>
      </c>
      <c r="SSD36" s="86" t="str">
        <f>IFERROR(#REF!/#REF!,"")</f>
        <v/>
      </c>
      <c r="SSE36" s="86" t="str">
        <f>IFERROR(#REF!/#REF!,"")</f>
        <v/>
      </c>
      <c r="SSF36" s="86" t="str">
        <f>IFERROR(#REF!/#REF!,"")</f>
        <v/>
      </c>
      <c r="SSG36" s="86" t="str">
        <f>IFERROR(#REF!/#REF!,"")</f>
        <v/>
      </c>
      <c r="SSH36" s="86" t="str">
        <f>IFERROR(#REF!/#REF!,"")</f>
        <v/>
      </c>
      <c r="SSI36" s="86" t="str">
        <f>IFERROR(#REF!/#REF!,"")</f>
        <v/>
      </c>
      <c r="SSJ36" s="86" t="str">
        <f>IFERROR(#REF!/#REF!,"")</f>
        <v/>
      </c>
      <c r="SSK36" s="86" t="str">
        <f>IFERROR(#REF!/#REF!,"")</f>
        <v/>
      </c>
      <c r="SSL36" s="86" t="str">
        <f>IFERROR(#REF!/#REF!,"")</f>
        <v/>
      </c>
      <c r="SSM36" s="86" t="str">
        <f>IFERROR(#REF!/#REF!,"")</f>
        <v/>
      </c>
      <c r="SSN36" s="86" t="str">
        <f>IFERROR(#REF!/#REF!,"")</f>
        <v/>
      </c>
      <c r="SSO36" s="86" t="str">
        <f>IFERROR(#REF!/#REF!,"")</f>
        <v/>
      </c>
      <c r="SSP36" s="86" t="str">
        <f>IFERROR(#REF!/#REF!,"")</f>
        <v/>
      </c>
      <c r="SSQ36" s="86" t="str">
        <f>IFERROR(#REF!/#REF!,"")</f>
        <v/>
      </c>
      <c r="SSR36" s="86" t="str">
        <f>IFERROR(#REF!/#REF!,"")</f>
        <v/>
      </c>
      <c r="SSS36" s="86" t="str">
        <f>IFERROR(#REF!/#REF!,"")</f>
        <v/>
      </c>
      <c r="SST36" s="86" t="str">
        <f>IFERROR(#REF!/#REF!,"")</f>
        <v/>
      </c>
      <c r="SSU36" s="86" t="str">
        <f>IFERROR(#REF!/#REF!,"")</f>
        <v/>
      </c>
      <c r="SSV36" s="86" t="str">
        <f>IFERROR(#REF!/#REF!,"")</f>
        <v/>
      </c>
      <c r="SSW36" s="86" t="str">
        <f>IFERROR(#REF!/#REF!,"")</f>
        <v/>
      </c>
      <c r="SSX36" s="86" t="str">
        <f>IFERROR(#REF!/#REF!,"")</f>
        <v/>
      </c>
      <c r="SSY36" s="86" t="str">
        <f>IFERROR(#REF!/#REF!,"")</f>
        <v/>
      </c>
      <c r="SSZ36" s="86" t="str">
        <f>IFERROR(#REF!/#REF!,"")</f>
        <v/>
      </c>
      <c r="STA36" s="86" t="str">
        <f>IFERROR(#REF!/#REF!,"")</f>
        <v/>
      </c>
      <c r="STB36" s="86" t="str">
        <f>IFERROR(#REF!/#REF!,"")</f>
        <v/>
      </c>
      <c r="STC36" s="86" t="str">
        <f>IFERROR(#REF!/#REF!,"")</f>
        <v/>
      </c>
      <c r="STD36" s="86" t="str">
        <f>IFERROR(#REF!/#REF!,"")</f>
        <v/>
      </c>
      <c r="STE36" s="86" t="str">
        <f>IFERROR(#REF!/#REF!,"")</f>
        <v/>
      </c>
      <c r="STF36" s="86" t="str">
        <f>IFERROR(#REF!/#REF!,"")</f>
        <v/>
      </c>
      <c r="STG36" s="86" t="str">
        <f>IFERROR(#REF!/#REF!,"")</f>
        <v/>
      </c>
      <c r="STH36" s="86" t="str">
        <f>IFERROR(#REF!/#REF!,"")</f>
        <v/>
      </c>
      <c r="STI36" s="86" t="str">
        <f>IFERROR(#REF!/#REF!,"")</f>
        <v/>
      </c>
      <c r="STJ36" s="86" t="str">
        <f>IFERROR(#REF!/#REF!,"")</f>
        <v/>
      </c>
      <c r="STK36" s="86" t="str">
        <f>IFERROR(#REF!/#REF!,"")</f>
        <v/>
      </c>
      <c r="STL36" s="86" t="str">
        <f>IFERROR(#REF!/#REF!,"")</f>
        <v/>
      </c>
      <c r="STM36" s="86" t="str">
        <f>IFERROR(#REF!/#REF!,"")</f>
        <v/>
      </c>
      <c r="STN36" s="86" t="str">
        <f>IFERROR(#REF!/#REF!,"")</f>
        <v/>
      </c>
      <c r="STO36" s="86" t="str">
        <f>IFERROR(#REF!/#REF!,"")</f>
        <v/>
      </c>
      <c r="STP36" s="86" t="str">
        <f>IFERROR(#REF!/#REF!,"")</f>
        <v/>
      </c>
      <c r="STQ36" s="86" t="str">
        <f>IFERROR(#REF!/#REF!,"")</f>
        <v/>
      </c>
      <c r="STR36" s="86" t="str">
        <f>IFERROR(#REF!/#REF!,"")</f>
        <v/>
      </c>
      <c r="STS36" s="86" t="str">
        <f>IFERROR(#REF!/#REF!,"")</f>
        <v/>
      </c>
      <c r="STT36" s="86" t="str">
        <f>IFERROR(#REF!/#REF!,"")</f>
        <v/>
      </c>
      <c r="STU36" s="86" t="str">
        <f>IFERROR(#REF!/#REF!,"")</f>
        <v/>
      </c>
      <c r="STV36" s="86" t="str">
        <f>IFERROR(#REF!/#REF!,"")</f>
        <v/>
      </c>
      <c r="STW36" s="86" t="str">
        <f>IFERROR(#REF!/#REF!,"")</f>
        <v/>
      </c>
      <c r="STX36" s="86" t="str">
        <f>IFERROR(#REF!/#REF!,"")</f>
        <v/>
      </c>
      <c r="STY36" s="86" t="str">
        <f>IFERROR(#REF!/#REF!,"")</f>
        <v/>
      </c>
      <c r="STZ36" s="86" t="str">
        <f>IFERROR(#REF!/#REF!,"")</f>
        <v/>
      </c>
      <c r="SUA36" s="86" t="str">
        <f>IFERROR(#REF!/#REF!,"")</f>
        <v/>
      </c>
      <c r="SUB36" s="86" t="str">
        <f>IFERROR(#REF!/#REF!,"")</f>
        <v/>
      </c>
      <c r="SUC36" s="86" t="str">
        <f>IFERROR(#REF!/#REF!,"")</f>
        <v/>
      </c>
      <c r="SUD36" s="86" t="str">
        <f>IFERROR(#REF!/#REF!,"")</f>
        <v/>
      </c>
      <c r="SUE36" s="86" t="str">
        <f>IFERROR(#REF!/#REF!,"")</f>
        <v/>
      </c>
      <c r="SUF36" s="86" t="str">
        <f>IFERROR(#REF!/#REF!,"")</f>
        <v/>
      </c>
      <c r="SUG36" s="86" t="str">
        <f>IFERROR(#REF!/#REF!,"")</f>
        <v/>
      </c>
      <c r="SUH36" s="86" t="str">
        <f>IFERROR(#REF!/#REF!,"")</f>
        <v/>
      </c>
      <c r="SUI36" s="86" t="str">
        <f>IFERROR(#REF!/#REF!,"")</f>
        <v/>
      </c>
      <c r="SUJ36" s="86" t="str">
        <f>IFERROR(#REF!/#REF!,"")</f>
        <v/>
      </c>
      <c r="SUK36" s="86" t="str">
        <f>IFERROR(#REF!/#REF!,"")</f>
        <v/>
      </c>
      <c r="SUL36" s="86" t="str">
        <f>IFERROR(#REF!/#REF!,"")</f>
        <v/>
      </c>
      <c r="SUM36" s="86" t="str">
        <f>IFERROR(#REF!/#REF!,"")</f>
        <v/>
      </c>
      <c r="SUN36" s="86" t="str">
        <f>IFERROR(#REF!/#REF!,"")</f>
        <v/>
      </c>
      <c r="SUO36" s="86" t="str">
        <f>IFERROR(#REF!/#REF!,"")</f>
        <v/>
      </c>
      <c r="SUP36" s="86" t="str">
        <f>IFERROR(#REF!/#REF!,"")</f>
        <v/>
      </c>
      <c r="SUQ36" s="86" t="str">
        <f>IFERROR(#REF!/#REF!,"")</f>
        <v/>
      </c>
      <c r="SUR36" s="86" t="str">
        <f>IFERROR(#REF!/#REF!,"")</f>
        <v/>
      </c>
      <c r="SUS36" s="86" t="str">
        <f>IFERROR(#REF!/#REF!,"")</f>
        <v/>
      </c>
      <c r="SUT36" s="86" t="str">
        <f>IFERROR(#REF!/#REF!,"")</f>
        <v/>
      </c>
      <c r="SUU36" s="86" t="str">
        <f>IFERROR(#REF!/#REF!,"")</f>
        <v/>
      </c>
      <c r="SUV36" s="86" t="str">
        <f>IFERROR(#REF!/#REF!,"")</f>
        <v/>
      </c>
      <c r="SUW36" s="86" t="str">
        <f>IFERROR(#REF!/#REF!,"")</f>
        <v/>
      </c>
      <c r="SUX36" s="86" t="str">
        <f>IFERROR(#REF!/#REF!,"")</f>
        <v/>
      </c>
      <c r="SUY36" s="86" t="str">
        <f>IFERROR(#REF!/#REF!,"")</f>
        <v/>
      </c>
      <c r="SUZ36" s="86" t="str">
        <f>IFERROR(#REF!/#REF!,"")</f>
        <v/>
      </c>
      <c r="SVA36" s="86" t="str">
        <f>IFERROR(#REF!/#REF!,"")</f>
        <v/>
      </c>
      <c r="SVB36" s="86" t="str">
        <f>IFERROR(#REF!/#REF!,"")</f>
        <v/>
      </c>
      <c r="SVC36" s="86" t="str">
        <f>IFERROR(#REF!/#REF!,"")</f>
        <v/>
      </c>
      <c r="SVD36" s="86" t="str">
        <f>IFERROR(#REF!/#REF!,"")</f>
        <v/>
      </c>
      <c r="SVE36" s="86" t="str">
        <f>IFERROR(#REF!/#REF!,"")</f>
        <v/>
      </c>
      <c r="SVF36" s="86" t="str">
        <f>IFERROR(#REF!/#REF!,"")</f>
        <v/>
      </c>
      <c r="SVG36" s="86" t="str">
        <f>IFERROR(#REF!/#REF!,"")</f>
        <v/>
      </c>
      <c r="SVH36" s="86" t="str">
        <f>IFERROR(#REF!/#REF!,"")</f>
        <v/>
      </c>
      <c r="SVI36" s="86" t="str">
        <f>IFERROR(#REF!/#REF!,"")</f>
        <v/>
      </c>
      <c r="SVJ36" s="86" t="str">
        <f>IFERROR(#REF!/#REF!,"")</f>
        <v/>
      </c>
      <c r="SVK36" s="86" t="str">
        <f>IFERROR(#REF!/#REF!,"")</f>
        <v/>
      </c>
      <c r="SVL36" s="86" t="str">
        <f>IFERROR(#REF!/#REF!,"")</f>
        <v/>
      </c>
      <c r="SVM36" s="86" t="str">
        <f>IFERROR(#REF!/#REF!,"")</f>
        <v/>
      </c>
      <c r="SVN36" s="86" t="str">
        <f>IFERROR(#REF!/#REF!,"")</f>
        <v/>
      </c>
      <c r="SVO36" s="86" t="str">
        <f>IFERROR(#REF!/#REF!,"")</f>
        <v/>
      </c>
      <c r="SVP36" s="86" t="str">
        <f>IFERROR(#REF!/#REF!,"")</f>
        <v/>
      </c>
      <c r="SVQ36" s="86" t="str">
        <f>IFERROR(#REF!/#REF!,"")</f>
        <v/>
      </c>
      <c r="SVR36" s="86" t="str">
        <f>IFERROR(#REF!/#REF!,"")</f>
        <v/>
      </c>
      <c r="SVS36" s="86" t="str">
        <f>IFERROR(#REF!/#REF!,"")</f>
        <v/>
      </c>
      <c r="SVT36" s="86" t="str">
        <f>IFERROR(#REF!/#REF!,"")</f>
        <v/>
      </c>
      <c r="SVU36" s="86" t="str">
        <f>IFERROR(#REF!/#REF!,"")</f>
        <v/>
      </c>
      <c r="SVV36" s="86" t="str">
        <f>IFERROR(#REF!/#REF!,"")</f>
        <v/>
      </c>
      <c r="SVW36" s="86" t="str">
        <f>IFERROR(#REF!/#REF!,"")</f>
        <v/>
      </c>
      <c r="SVX36" s="86" t="str">
        <f>IFERROR(#REF!/#REF!,"")</f>
        <v/>
      </c>
      <c r="SVY36" s="86" t="str">
        <f>IFERROR(#REF!/#REF!,"")</f>
        <v/>
      </c>
      <c r="SVZ36" s="86" t="str">
        <f>IFERROR(#REF!/#REF!,"")</f>
        <v/>
      </c>
      <c r="SWA36" s="86" t="str">
        <f>IFERROR(#REF!/#REF!,"")</f>
        <v/>
      </c>
      <c r="SWB36" s="86" t="str">
        <f>IFERROR(#REF!/#REF!,"")</f>
        <v/>
      </c>
      <c r="SWC36" s="86" t="str">
        <f>IFERROR(#REF!/#REF!,"")</f>
        <v/>
      </c>
      <c r="SWD36" s="86" t="str">
        <f>IFERROR(#REF!/#REF!,"")</f>
        <v/>
      </c>
      <c r="SWE36" s="86" t="str">
        <f>IFERROR(#REF!/#REF!,"")</f>
        <v/>
      </c>
      <c r="SWF36" s="86" t="str">
        <f>IFERROR(#REF!/#REF!,"")</f>
        <v/>
      </c>
      <c r="SWG36" s="86" t="str">
        <f>IFERROR(#REF!/#REF!,"")</f>
        <v/>
      </c>
      <c r="SWH36" s="86" t="str">
        <f>IFERROR(#REF!/#REF!,"")</f>
        <v/>
      </c>
      <c r="SWI36" s="86" t="str">
        <f>IFERROR(#REF!/#REF!,"")</f>
        <v/>
      </c>
      <c r="SWJ36" s="86" t="str">
        <f>IFERROR(#REF!/#REF!,"")</f>
        <v/>
      </c>
      <c r="SWK36" s="86" t="str">
        <f>IFERROR(#REF!/#REF!,"")</f>
        <v/>
      </c>
      <c r="SWL36" s="86" t="str">
        <f>IFERROR(#REF!/#REF!,"")</f>
        <v/>
      </c>
      <c r="SWM36" s="86" t="str">
        <f>IFERROR(#REF!/#REF!,"")</f>
        <v/>
      </c>
      <c r="SWN36" s="86" t="str">
        <f>IFERROR(#REF!/#REF!,"")</f>
        <v/>
      </c>
      <c r="SWO36" s="86" t="str">
        <f>IFERROR(#REF!/#REF!,"")</f>
        <v/>
      </c>
      <c r="SWP36" s="86" t="str">
        <f>IFERROR(#REF!/#REF!,"")</f>
        <v/>
      </c>
      <c r="SWQ36" s="86" t="str">
        <f>IFERROR(#REF!/#REF!,"")</f>
        <v/>
      </c>
      <c r="SWR36" s="86" t="str">
        <f>IFERROR(#REF!/#REF!,"")</f>
        <v/>
      </c>
      <c r="SWS36" s="86" t="str">
        <f>IFERROR(#REF!/#REF!,"")</f>
        <v/>
      </c>
      <c r="SWT36" s="86" t="str">
        <f>IFERROR(#REF!/#REF!,"")</f>
        <v/>
      </c>
      <c r="SWU36" s="86" t="str">
        <f>IFERROR(#REF!/#REF!,"")</f>
        <v/>
      </c>
      <c r="SWV36" s="86" t="str">
        <f>IFERROR(#REF!/#REF!,"")</f>
        <v/>
      </c>
      <c r="SWW36" s="86" t="str">
        <f>IFERROR(#REF!/#REF!,"")</f>
        <v/>
      </c>
      <c r="SWX36" s="86" t="str">
        <f>IFERROR(#REF!/#REF!,"")</f>
        <v/>
      </c>
      <c r="SWY36" s="86" t="str">
        <f>IFERROR(#REF!/#REF!,"")</f>
        <v/>
      </c>
      <c r="SWZ36" s="86" t="str">
        <f>IFERROR(#REF!/#REF!,"")</f>
        <v/>
      </c>
      <c r="SXA36" s="86" t="str">
        <f>IFERROR(#REF!/#REF!,"")</f>
        <v/>
      </c>
      <c r="SXB36" s="86" t="str">
        <f>IFERROR(#REF!/#REF!,"")</f>
        <v/>
      </c>
      <c r="SXC36" s="86" t="str">
        <f>IFERROR(#REF!/#REF!,"")</f>
        <v/>
      </c>
      <c r="SXD36" s="86" t="str">
        <f>IFERROR(#REF!/#REF!,"")</f>
        <v/>
      </c>
      <c r="SXE36" s="86" t="str">
        <f>IFERROR(#REF!/#REF!,"")</f>
        <v/>
      </c>
      <c r="SXF36" s="86" t="str">
        <f>IFERROR(#REF!/#REF!,"")</f>
        <v/>
      </c>
      <c r="SXG36" s="86" t="str">
        <f>IFERROR(#REF!/#REF!,"")</f>
        <v/>
      </c>
      <c r="SXH36" s="86" t="str">
        <f>IFERROR(#REF!/#REF!,"")</f>
        <v/>
      </c>
      <c r="SXI36" s="86" t="str">
        <f>IFERROR(#REF!/#REF!,"")</f>
        <v/>
      </c>
      <c r="SXJ36" s="86" t="str">
        <f>IFERROR(#REF!/#REF!,"")</f>
        <v/>
      </c>
      <c r="SXK36" s="86" t="str">
        <f>IFERROR(#REF!/#REF!,"")</f>
        <v/>
      </c>
      <c r="SXL36" s="86" t="str">
        <f>IFERROR(#REF!/#REF!,"")</f>
        <v/>
      </c>
      <c r="SXM36" s="86" t="str">
        <f>IFERROR(#REF!/#REF!,"")</f>
        <v/>
      </c>
      <c r="SXN36" s="86" t="str">
        <f>IFERROR(#REF!/#REF!,"")</f>
        <v/>
      </c>
      <c r="SXO36" s="86" t="str">
        <f>IFERROR(#REF!/#REF!,"")</f>
        <v/>
      </c>
      <c r="SXP36" s="86" t="str">
        <f>IFERROR(#REF!/#REF!,"")</f>
        <v/>
      </c>
      <c r="SXQ36" s="86" t="str">
        <f>IFERROR(#REF!/#REF!,"")</f>
        <v/>
      </c>
      <c r="SXR36" s="86" t="str">
        <f>IFERROR(#REF!/#REF!,"")</f>
        <v/>
      </c>
      <c r="SXS36" s="86" t="str">
        <f>IFERROR(#REF!/#REF!,"")</f>
        <v/>
      </c>
      <c r="SXT36" s="86" t="str">
        <f>IFERROR(#REF!/#REF!,"")</f>
        <v/>
      </c>
      <c r="SXU36" s="86" t="str">
        <f>IFERROR(#REF!/#REF!,"")</f>
        <v/>
      </c>
      <c r="SXV36" s="86" t="str">
        <f>IFERROR(#REF!/#REF!,"")</f>
        <v/>
      </c>
      <c r="SXW36" s="86" t="str">
        <f>IFERROR(#REF!/#REF!,"")</f>
        <v/>
      </c>
      <c r="SXX36" s="86" t="str">
        <f>IFERROR(#REF!/#REF!,"")</f>
        <v/>
      </c>
      <c r="SXY36" s="86" t="str">
        <f>IFERROR(#REF!/#REF!,"")</f>
        <v/>
      </c>
      <c r="SXZ36" s="86" t="str">
        <f>IFERROR(#REF!/#REF!,"")</f>
        <v/>
      </c>
      <c r="SYA36" s="86" t="str">
        <f>IFERROR(#REF!/#REF!,"")</f>
        <v/>
      </c>
      <c r="SYB36" s="86" t="str">
        <f>IFERROR(#REF!/#REF!,"")</f>
        <v/>
      </c>
      <c r="SYC36" s="86" t="str">
        <f>IFERROR(#REF!/#REF!,"")</f>
        <v/>
      </c>
      <c r="SYD36" s="86" t="str">
        <f>IFERROR(#REF!/#REF!,"")</f>
        <v/>
      </c>
      <c r="SYE36" s="86" t="str">
        <f>IFERROR(#REF!/#REF!,"")</f>
        <v/>
      </c>
      <c r="SYF36" s="86" t="str">
        <f>IFERROR(#REF!/#REF!,"")</f>
        <v/>
      </c>
      <c r="SYG36" s="86" t="str">
        <f>IFERROR(#REF!/#REF!,"")</f>
        <v/>
      </c>
      <c r="SYH36" s="86" t="str">
        <f>IFERROR(#REF!/#REF!,"")</f>
        <v/>
      </c>
      <c r="SYI36" s="86" t="str">
        <f>IFERROR(#REF!/#REF!,"")</f>
        <v/>
      </c>
      <c r="SYJ36" s="86" t="str">
        <f>IFERROR(#REF!/#REF!,"")</f>
        <v/>
      </c>
      <c r="SYK36" s="86" t="str">
        <f>IFERROR(#REF!/#REF!,"")</f>
        <v/>
      </c>
      <c r="SYL36" s="86" t="str">
        <f>IFERROR(#REF!/#REF!,"")</f>
        <v/>
      </c>
      <c r="SYM36" s="86" t="str">
        <f>IFERROR(#REF!/#REF!,"")</f>
        <v/>
      </c>
      <c r="SYN36" s="86" t="str">
        <f>IFERROR(#REF!/#REF!,"")</f>
        <v/>
      </c>
      <c r="SYO36" s="86" t="str">
        <f>IFERROR(#REF!/#REF!,"")</f>
        <v/>
      </c>
      <c r="SYP36" s="86" t="str">
        <f>IFERROR(#REF!/#REF!,"")</f>
        <v/>
      </c>
      <c r="SYQ36" s="86" t="str">
        <f>IFERROR(#REF!/#REF!,"")</f>
        <v/>
      </c>
      <c r="SYR36" s="86" t="str">
        <f>IFERROR(#REF!/#REF!,"")</f>
        <v/>
      </c>
      <c r="SYS36" s="86" t="str">
        <f>IFERROR(#REF!/#REF!,"")</f>
        <v/>
      </c>
      <c r="SYT36" s="86" t="str">
        <f>IFERROR(#REF!/#REF!,"")</f>
        <v/>
      </c>
      <c r="SYU36" s="86" t="str">
        <f>IFERROR(#REF!/#REF!,"")</f>
        <v/>
      </c>
      <c r="SYV36" s="86" t="str">
        <f>IFERROR(#REF!/#REF!,"")</f>
        <v/>
      </c>
      <c r="SYW36" s="86" t="str">
        <f>IFERROR(#REF!/#REF!,"")</f>
        <v/>
      </c>
      <c r="SYX36" s="86" t="str">
        <f>IFERROR(#REF!/#REF!,"")</f>
        <v/>
      </c>
      <c r="SYY36" s="86" t="str">
        <f>IFERROR(#REF!/#REF!,"")</f>
        <v/>
      </c>
      <c r="SYZ36" s="86" t="str">
        <f>IFERROR(#REF!/#REF!,"")</f>
        <v/>
      </c>
      <c r="SZA36" s="86" t="str">
        <f>IFERROR(#REF!/#REF!,"")</f>
        <v/>
      </c>
      <c r="SZB36" s="86" t="str">
        <f>IFERROR(#REF!/#REF!,"")</f>
        <v/>
      </c>
      <c r="SZC36" s="86" t="str">
        <f>IFERROR(#REF!/#REF!,"")</f>
        <v/>
      </c>
      <c r="SZD36" s="86" t="str">
        <f>IFERROR(#REF!/#REF!,"")</f>
        <v/>
      </c>
      <c r="SZE36" s="86" t="str">
        <f>IFERROR(#REF!/#REF!,"")</f>
        <v/>
      </c>
      <c r="SZF36" s="86" t="str">
        <f>IFERROR(#REF!/#REF!,"")</f>
        <v/>
      </c>
      <c r="SZG36" s="86" t="str">
        <f>IFERROR(#REF!/#REF!,"")</f>
        <v/>
      </c>
      <c r="SZH36" s="86" t="str">
        <f>IFERROR(#REF!/#REF!,"")</f>
        <v/>
      </c>
      <c r="SZI36" s="86" t="str">
        <f>IFERROR(#REF!/#REF!,"")</f>
        <v/>
      </c>
      <c r="SZJ36" s="86" t="str">
        <f>IFERROR(#REF!/#REF!,"")</f>
        <v/>
      </c>
      <c r="SZK36" s="86" t="str">
        <f>IFERROR(#REF!/#REF!,"")</f>
        <v/>
      </c>
      <c r="SZL36" s="86" t="str">
        <f>IFERROR(#REF!/#REF!,"")</f>
        <v/>
      </c>
      <c r="SZM36" s="86" t="str">
        <f>IFERROR(#REF!/#REF!,"")</f>
        <v/>
      </c>
      <c r="SZN36" s="86" t="str">
        <f>IFERROR(#REF!/#REF!,"")</f>
        <v/>
      </c>
      <c r="SZO36" s="86" t="str">
        <f>IFERROR(#REF!/#REF!,"")</f>
        <v/>
      </c>
      <c r="SZP36" s="86" t="str">
        <f>IFERROR(#REF!/#REF!,"")</f>
        <v/>
      </c>
      <c r="SZQ36" s="86" t="str">
        <f>IFERROR(#REF!/#REF!,"")</f>
        <v/>
      </c>
      <c r="SZR36" s="86" t="str">
        <f>IFERROR(#REF!/#REF!,"")</f>
        <v/>
      </c>
      <c r="SZS36" s="86" t="str">
        <f>IFERROR(#REF!/#REF!,"")</f>
        <v/>
      </c>
      <c r="SZT36" s="86" t="str">
        <f>IFERROR(#REF!/#REF!,"")</f>
        <v/>
      </c>
      <c r="SZU36" s="86" t="str">
        <f>IFERROR(#REF!/#REF!,"")</f>
        <v/>
      </c>
      <c r="SZV36" s="86" t="str">
        <f>IFERROR(#REF!/#REF!,"")</f>
        <v/>
      </c>
      <c r="SZW36" s="86" t="str">
        <f>IFERROR(#REF!/#REF!,"")</f>
        <v/>
      </c>
      <c r="SZX36" s="86" t="str">
        <f>IFERROR(#REF!/#REF!,"")</f>
        <v/>
      </c>
      <c r="SZY36" s="86" t="str">
        <f>IFERROR(#REF!/#REF!,"")</f>
        <v/>
      </c>
      <c r="SZZ36" s="86" t="str">
        <f>IFERROR(#REF!/#REF!,"")</f>
        <v/>
      </c>
      <c r="TAA36" s="86" t="str">
        <f>IFERROR(#REF!/#REF!,"")</f>
        <v/>
      </c>
      <c r="TAB36" s="86" t="str">
        <f>IFERROR(#REF!/#REF!,"")</f>
        <v/>
      </c>
      <c r="TAC36" s="86" t="str">
        <f>IFERROR(#REF!/#REF!,"")</f>
        <v/>
      </c>
      <c r="TAD36" s="86" t="str">
        <f>IFERROR(#REF!/#REF!,"")</f>
        <v/>
      </c>
      <c r="TAE36" s="86" t="str">
        <f>IFERROR(#REF!/#REF!,"")</f>
        <v/>
      </c>
      <c r="TAF36" s="86" t="str">
        <f>IFERROR(#REF!/#REF!,"")</f>
        <v/>
      </c>
      <c r="TAG36" s="86" t="str">
        <f>IFERROR(#REF!/#REF!,"")</f>
        <v/>
      </c>
      <c r="TAH36" s="86" t="str">
        <f>IFERROR(#REF!/#REF!,"")</f>
        <v/>
      </c>
      <c r="TAI36" s="86" t="str">
        <f>IFERROR(#REF!/#REF!,"")</f>
        <v/>
      </c>
      <c r="TAJ36" s="86" t="str">
        <f>IFERROR(#REF!/#REF!,"")</f>
        <v/>
      </c>
      <c r="TAK36" s="86" t="str">
        <f>IFERROR(#REF!/#REF!,"")</f>
        <v/>
      </c>
      <c r="TAL36" s="86" t="str">
        <f>IFERROR(#REF!/#REF!,"")</f>
        <v/>
      </c>
      <c r="TAM36" s="86" t="str">
        <f>IFERROR(#REF!/#REF!,"")</f>
        <v/>
      </c>
      <c r="TAN36" s="86" t="str">
        <f>IFERROR(#REF!/#REF!,"")</f>
        <v/>
      </c>
      <c r="TAO36" s="86" t="str">
        <f>IFERROR(#REF!/#REF!,"")</f>
        <v/>
      </c>
      <c r="TAP36" s="86" t="str">
        <f>IFERROR(#REF!/#REF!,"")</f>
        <v/>
      </c>
      <c r="TAQ36" s="86" t="str">
        <f>IFERROR(#REF!/#REF!,"")</f>
        <v/>
      </c>
      <c r="TAR36" s="86" t="str">
        <f>IFERROR(#REF!/#REF!,"")</f>
        <v/>
      </c>
      <c r="TAS36" s="86" t="str">
        <f>IFERROR(#REF!/#REF!,"")</f>
        <v/>
      </c>
      <c r="TAT36" s="86" t="str">
        <f>IFERROR(#REF!/#REF!,"")</f>
        <v/>
      </c>
      <c r="TAU36" s="86" t="str">
        <f>IFERROR(#REF!/#REF!,"")</f>
        <v/>
      </c>
      <c r="TAV36" s="86" t="str">
        <f>IFERROR(#REF!/#REF!,"")</f>
        <v/>
      </c>
      <c r="TAW36" s="86" t="str">
        <f>IFERROR(#REF!/#REF!,"")</f>
        <v/>
      </c>
      <c r="TAX36" s="86" t="str">
        <f>IFERROR(#REF!/#REF!,"")</f>
        <v/>
      </c>
      <c r="TAY36" s="86" t="str">
        <f>IFERROR(#REF!/#REF!,"")</f>
        <v/>
      </c>
      <c r="TAZ36" s="86" t="str">
        <f>IFERROR(#REF!/#REF!,"")</f>
        <v/>
      </c>
      <c r="TBA36" s="86" t="str">
        <f>IFERROR(#REF!/#REF!,"")</f>
        <v/>
      </c>
      <c r="TBB36" s="86" t="str">
        <f>IFERROR(#REF!/#REF!,"")</f>
        <v/>
      </c>
      <c r="TBC36" s="86" t="str">
        <f>IFERROR(#REF!/#REF!,"")</f>
        <v/>
      </c>
      <c r="TBD36" s="86" t="str">
        <f>IFERROR(#REF!/#REF!,"")</f>
        <v/>
      </c>
      <c r="TBE36" s="86" t="str">
        <f>IFERROR(#REF!/#REF!,"")</f>
        <v/>
      </c>
      <c r="TBF36" s="86" t="str">
        <f>IFERROR(#REF!/#REF!,"")</f>
        <v/>
      </c>
      <c r="TBG36" s="86" t="str">
        <f>IFERROR(#REF!/#REF!,"")</f>
        <v/>
      </c>
      <c r="TBH36" s="86" t="str">
        <f>IFERROR(#REF!/#REF!,"")</f>
        <v/>
      </c>
      <c r="TBI36" s="86" t="str">
        <f>IFERROR(#REF!/#REF!,"")</f>
        <v/>
      </c>
      <c r="TBJ36" s="86" t="str">
        <f>IFERROR(#REF!/#REF!,"")</f>
        <v/>
      </c>
      <c r="TBK36" s="86" t="str">
        <f>IFERROR(#REF!/#REF!,"")</f>
        <v/>
      </c>
      <c r="TBL36" s="86" t="str">
        <f>IFERROR(#REF!/#REF!,"")</f>
        <v/>
      </c>
      <c r="TBM36" s="86" t="str">
        <f>IFERROR(#REF!/#REF!,"")</f>
        <v/>
      </c>
      <c r="TBN36" s="86" t="str">
        <f>IFERROR(#REF!/#REF!,"")</f>
        <v/>
      </c>
      <c r="TBO36" s="86" t="str">
        <f>IFERROR(#REF!/#REF!,"")</f>
        <v/>
      </c>
      <c r="TBP36" s="86" t="str">
        <f>IFERROR(#REF!/#REF!,"")</f>
        <v/>
      </c>
      <c r="TBQ36" s="86" t="str">
        <f>IFERROR(#REF!/#REF!,"")</f>
        <v/>
      </c>
      <c r="TBR36" s="86" t="str">
        <f>IFERROR(#REF!/#REF!,"")</f>
        <v/>
      </c>
      <c r="TBS36" s="86" t="str">
        <f>IFERROR(#REF!/#REF!,"")</f>
        <v/>
      </c>
      <c r="TBT36" s="86" t="str">
        <f>IFERROR(#REF!/#REF!,"")</f>
        <v/>
      </c>
      <c r="TBU36" s="86" t="str">
        <f>IFERROR(#REF!/#REF!,"")</f>
        <v/>
      </c>
      <c r="TBV36" s="86" t="str">
        <f>IFERROR(#REF!/#REF!,"")</f>
        <v/>
      </c>
      <c r="TBW36" s="86" t="str">
        <f>IFERROR(#REF!/#REF!,"")</f>
        <v/>
      </c>
      <c r="TBX36" s="86" t="str">
        <f>IFERROR(#REF!/#REF!,"")</f>
        <v/>
      </c>
      <c r="TBY36" s="86" t="str">
        <f>IFERROR(#REF!/#REF!,"")</f>
        <v/>
      </c>
      <c r="TBZ36" s="86" t="str">
        <f>IFERROR(#REF!/#REF!,"")</f>
        <v/>
      </c>
      <c r="TCA36" s="86" t="str">
        <f>IFERROR(#REF!/#REF!,"")</f>
        <v/>
      </c>
      <c r="TCB36" s="86" t="str">
        <f>IFERROR(#REF!/#REF!,"")</f>
        <v/>
      </c>
      <c r="TCC36" s="86" t="str">
        <f>IFERROR(#REF!/#REF!,"")</f>
        <v/>
      </c>
      <c r="TCD36" s="86" t="str">
        <f>IFERROR(#REF!/#REF!,"")</f>
        <v/>
      </c>
      <c r="TCE36" s="86" t="str">
        <f>IFERROR(#REF!/#REF!,"")</f>
        <v/>
      </c>
      <c r="TCF36" s="86" t="str">
        <f>IFERROR(#REF!/#REF!,"")</f>
        <v/>
      </c>
      <c r="TCG36" s="86" t="str">
        <f>IFERROR(#REF!/#REF!,"")</f>
        <v/>
      </c>
      <c r="TCH36" s="86" t="str">
        <f>IFERROR(#REF!/#REF!,"")</f>
        <v/>
      </c>
      <c r="TCI36" s="86" t="str">
        <f>IFERROR(#REF!/#REF!,"")</f>
        <v/>
      </c>
      <c r="TCJ36" s="86" t="str">
        <f>IFERROR(#REF!/#REF!,"")</f>
        <v/>
      </c>
      <c r="TCK36" s="86" t="str">
        <f>IFERROR(#REF!/#REF!,"")</f>
        <v/>
      </c>
      <c r="TCL36" s="86" t="str">
        <f>IFERROR(#REF!/#REF!,"")</f>
        <v/>
      </c>
      <c r="TCM36" s="86" t="str">
        <f>IFERROR(#REF!/#REF!,"")</f>
        <v/>
      </c>
      <c r="TCN36" s="86" t="str">
        <f>IFERROR(#REF!/#REF!,"")</f>
        <v/>
      </c>
      <c r="TCO36" s="86" t="str">
        <f>IFERROR(#REF!/#REF!,"")</f>
        <v/>
      </c>
      <c r="TCP36" s="86" t="str">
        <f>IFERROR(#REF!/#REF!,"")</f>
        <v/>
      </c>
      <c r="TCQ36" s="86" t="str">
        <f>IFERROR(#REF!/#REF!,"")</f>
        <v/>
      </c>
      <c r="TCR36" s="86" t="str">
        <f>IFERROR(#REF!/#REF!,"")</f>
        <v/>
      </c>
      <c r="TCS36" s="86" t="str">
        <f>IFERROR(#REF!/#REF!,"")</f>
        <v/>
      </c>
      <c r="TCT36" s="86" t="str">
        <f>IFERROR(#REF!/#REF!,"")</f>
        <v/>
      </c>
      <c r="TCU36" s="86" t="str">
        <f>IFERROR(#REF!/#REF!,"")</f>
        <v/>
      </c>
      <c r="TCV36" s="86" t="str">
        <f>IFERROR(#REF!/#REF!,"")</f>
        <v/>
      </c>
      <c r="TCW36" s="86" t="str">
        <f>IFERROR(#REF!/#REF!,"")</f>
        <v/>
      </c>
      <c r="TCX36" s="86" t="str">
        <f>IFERROR(#REF!/#REF!,"")</f>
        <v/>
      </c>
      <c r="TCY36" s="86" t="str">
        <f>IFERROR(#REF!/#REF!,"")</f>
        <v/>
      </c>
      <c r="TCZ36" s="86" t="str">
        <f>IFERROR(#REF!/#REF!,"")</f>
        <v/>
      </c>
      <c r="TDA36" s="86" t="str">
        <f>IFERROR(#REF!/#REF!,"")</f>
        <v/>
      </c>
      <c r="TDB36" s="86" t="str">
        <f>IFERROR(#REF!/#REF!,"")</f>
        <v/>
      </c>
      <c r="TDC36" s="86" t="str">
        <f>IFERROR(#REF!/#REF!,"")</f>
        <v/>
      </c>
      <c r="TDD36" s="86" t="str">
        <f>IFERROR(#REF!/#REF!,"")</f>
        <v/>
      </c>
      <c r="TDE36" s="86" t="str">
        <f>IFERROR(#REF!/#REF!,"")</f>
        <v/>
      </c>
      <c r="TDF36" s="86" t="str">
        <f>IFERROR(#REF!/#REF!,"")</f>
        <v/>
      </c>
      <c r="TDG36" s="86" t="str">
        <f>IFERROR(#REF!/#REF!,"")</f>
        <v/>
      </c>
      <c r="TDH36" s="86" t="str">
        <f>IFERROR(#REF!/#REF!,"")</f>
        <v/>
      </c>
      <c r="TDI36" s="86" t="str">
        <f>IFERROR(#REF!/#REF!,"")</f>
        <v/>
      </c>
      <c r="TDJ36" s="86" t="str">
        <f>IFERROR(#REF!/#REF!,"")</f>
        <v/>
      </c>
      <c r="TDK36" s="86" t="str">
        <f>IFERROR(#REF!/#REF!,"")</f>
        <v/>
      </c>
      <c r="TDL36" s="86" t="str">
        <f>IFERROR(#REF!/#REF!,"")</f>
        <v/>
      </c>
      <c r="TDM36" s="86" t="str">
        <f>IFERROR(#REF!/#REF!,"")</f>
        <v/>
      </c>
      <c r="TDN36" s="86" t="str">
        <f>IFERROR(#REF!/#REF!,"")</f>
        <v/>
      </c>
      <c r="TDO36" s="86" t="str">
        <f>IFERROR(#REF!/#REF!,"")</f>
        <v/>
      </c>
      <c r="TDP36" s="86" t="str">
        <f>IFERROR(#REF!/#REF!,"")</f>
        <v/>
      </c>
      <c r="TDQ36" s="86" t="str">
        <f>IFERROR(#REF!/#REF!,"")</f>
        <v/>
      </c>
      <c r="TDR36" s="86" t="str">
        <f>IFERROR(#REF!/#REF!,"")</f>
        <v/>
      </c>
      <c r="TDS36" s="86" t="str">
        <f>IFERROR(#REF!/#REF!,"")</f>
        <v/>
      </c>
      <c r="TDT36" s="86" t="str">
        <f>IFERROR(#REF!/#REF!,"")</f>
        <v/>
      </c>
      <c r="TDU36" s="86" t="str">
        <f>IFERROR(#REF!/#REF!,"")</f>
        <v/>
      </c>
      <c r="TDV36" s="86" t="str">
        <f>IFERROR(#REF!/#REF!,"")</f>
        <v/>
      </c>
      <c r="TDW36" s="86" t="str">
        <f>IFERROR(#REF!/#REF!,"")</f>
        <v/>
      </c>
      <c r="TDX36" s="86" t="str">
        <f>IFERROR(#REF!/#REF!,"")</f>
        <v/>
      </c>
      <c r="TDY36" s="86" t="str">
        <f>IFERROR(#REF!/#REF!,"")</f>
        <v/>
      </c>
      <c r="TDZ36" s="86" t="str">
        <f>IFERROR(#REF!/#REF!,"")</f>
        <v/>
      </c>
      <c r="TEA36" s="86" t="str">
        <f>IFERROR(#REF!/#REF!,"")</f>
        <v/>
      </c>
      <c r="TEB36" s="86" t="str">
        <f>IFERROR(#REF!/#REF!,"")</f>
        <v/>
      </c>
      <c r="TEC36" s="86" t="str">
        <f>IFERROR(#REF!/#REF!,"")</f>
        <v/>
      </c>
      <c r="TED36" s="86" t="str">
        <f>IFERROR(#REF!/#REF!,"")</f>
        <v/>
      </c>
      <c r="TEE36" s="86" t="str">
        <f>IFERROR(#REF!/#REF!,"")</f>
        <v/>
      </c>
      <c r="TEF36" s="86" t="str">
        <f>IFERROR(#REF!/#REF!,"")</f>
        <v/>
      </c>
      <c r="TEG36" s="86" t="str">
        <f>IFERROR(#REF!/#REF!,"")</f>
        <v/>
      </c>
      <c r="TEH36" s="86" t="str">
        <f>IFERROR(#REF!/#REF!,"")</f>
        <v/>
      </c>
      <c r="TEI36" s="86" t="str">
        <f>IFERROR(#REF!/#REF!,"")</f>
        <v/>
      </c>
      <c r="TEJ36" s="86" t="str">
        <f>IFERROR(#REF!/#REF!,"")</f>
        <v/>
      </c>
      <c r="TEK36" s="86" t="str">
        <f>IFERROR(#REF!/#REF!,"")</f>
        <v/>
      </c>
      <c r="TEL36" s="86" t="str">
        <f>IFERROR(#REF!/#REF!,"")</f>
        <v/>
      </c>
      <c r="TEM36" s="86" t="str">
        <f>IFERROR(#REF!/#REF!,"")</f>
        <v/>
      </c>
      <c r="TEN36" s="86" t="str">
        <f>IFERROR(#REF!/#REF!,"")</f>
        <v/>
      </c>
      <c r="TEO36" s="86" t="str">
        <f>IFERROR(#REF!/#REF!,"")</f>
        <v/>
      </c>
      <c r="TEP36" s="86" t="str">
        <f>IFERROR(#REF!/#REF!,"")</f>
        <v/>
      </c>
      <c r="TEQ36" s="86" t="str">
        <f>IFERROR(#REF!/#REF!,"")</f>
        <v/>
      </c>
      <c r="TER36" s="86" t="str">
        <f>IFERROR(#REF!/#REF!,"")</f>
        <v/>
      </c>
      <c r="TES36" s="86" t="str">
        <f>IFERROR(#REF!/#REF!,"")</f>
        <v/>
      </c>
      <c r="TET36" s="86" t="str">
        <f>IFERROR(#REF!/#REF!,"")</f>
        <v/>
      </c>
      <c r="TEU36" s="86" t="str">
        <f>IFERROR(#REF!/#REF!,"")</f>
        <v/>
      </c>
      <c r="TEV36" s="86" t="str">
        <f>IFERROR(#REF!/#REF!,"")</f>
        <v/>
      </c>
      <c r="TEW36" s="86" t="str">
        <f>IFERROR(#REF!/#REF!,"")</f>
        <v/>
      </c>
      <c r="TEX36" s="86" t="str">
        <f>IFERROR(#REF!/#REF!,"")</f>
        <v/>
      </c>
      <c r="TEY36" s="86" t="str">
        <f>IFERROR(#REF!/#REF!,"")</f>
        <v/>
      </c>
      <c r="TEZ36" s="86" t="str">
        <f>IFERROR(#REF!/#REF!,"")</f>
        <v/>
      </c>
      <c r="TFA36" s="86" t="str">
        <f>IFERROR(#REF!/#REF!,"")</f>
        <v/>
      </c>
      <c r="TFB36" s="86" t="str">
        <f>IFERROR(#REF!/#REF!,"")</f>
        <v/>
      </c>
      <c r="TFC36" s="86" t="str">
        <f>IFERROR(#REF!/#REF!,"")</f>
        <v/>
      </c>
      <c r="TFD36" s="86" t="str">
        <f>IFERROR(#REF!/#REF!,"")</f>
        <v/>
      </c>
      <c r="TFE36" s="86" t="str">
        <f>IFERROR(#REF!/#REF!,"")</f>
        <v/>
      </c>
      <c r="TFF36" s="86" t="str">
        <f>IFERROR(#REF!/#REF!,"")</f>
        <v/>
      </c>
      <c r="TFG36" s="86" t="str">
        <f>IFERROR(#REF!/#REF!,"")</f>
        <v/>
      </c>
      <c r="TFH36" s="86" t="str">
        <f>IFERROR(#REF!/#REF!,"")</f>
        <v/>
      </c>
      <c r="TFI36" s="86" t="str">
        <f>IFERROR(#REF!/#REF!,"")</f>
        <v/>
      </c>
      <c r="TFJ36" s="86" t="str">
        <f>IFERROR(#REF!/#REF!,"")</f>
        <v/>
      </c>
      <c r="TFK36" s="86" t="str">
        <f>IFERROR(#REF!/#REF!,"")</f>
        <v/>
      </c>
      <c r="TFL36" s="86" t="str">
        <f>IFERROR(#REF!/#REF!,"")</f>
        <v/>
      </c>
      <c r="TFM36" s="86" t="str">
        <f>IFERROR(#REF!/#REF!,"")</f>
        <v/>
      </c>
      <c r="TFN36" s="86" t="str">
        <f>IFERROR(#REF!/#REF!,"")</f>
        <v/>
      </c>
      <c r="TFO36" s="86" t="str">
        <f>IFERROR(#REF!/#REF!,"")</f>
        <v/>
      </c>
      <c r="TFP36" s="86" t="str">
        <f>IFERROR(#REF!/#REF!,"")</f>
        <v/>
      </c>
      <c r="TFQ36" s="86" t="str">
        <f>IFERROR(#REF!/#REF!,"")</f>
        <v/>
      </c>
      <c r="TFR36" s="86" t="str">
        <f>IFERROR(#REF!/#REF!,"")</f>
        <v/>
      </c>
      <c r="TFS36" s="86" t="str">
        <f>IFERROR(#REF!/#REF!,"")</f>
        <v/>
      </c>
      <c r="TFT36" s="86" t="str">
        <f>IFERROR(#REF!/#REF!,"")</f>
        <v/>
      </c>
      <c r="TFU36" s="86" t="str">
        <f>IFERROR(#REF!/#REF!,"")</f>
        <v/>
      </c>
      <c r="TFV36" s="86" t="str">
        <f>IFERROR(#REF!/#REF!,"")</f>
        <v/>
      </c>
      <c r="TFW36" s="86" t="str">
        <f>IFERROR(#REF!/#REF!,"")</f>
        <v/>
      </c>
      <c r="TFX36" s="86" t="str">
        <f>IFERROR(#REF!/#REF!,"")</f>
        <v/>
      </c>
      <c r="TFY36" s="86" t="str">
        <f>IFERROR(#REF!/#REF!,"")</f>
        <v/>
      </c>
      <c r="TFZ36" s="86" t="str">
        <f>IFERROR(#REF!/#REF!,"")</f>
        <v/>
      </c>
      <c r="TGA36" s="86" t="str">
        <f>IFERROR(#REF!/#REF!,"")</f>
        <v/>
      </c>
      <c r="TGB36" s="86" t="str">
        <f>IFERROR(#REF!/#REF!,"")</f>
        <v/>
      </c>
      <c r="TGC36" s="86" t="str">
        <f>IFERROR(#REF!/#REF!,"")</f>
        <v/>
      </c>
      <c r="TGD36" s="86" t="str">
        <f>IFERROR(#REF!/#REF!,"")</f>
        <v/>
      </c>
      <c r="TGE36" s="86" t="str">
        <f>IFERROR(#REF!/#REF!,"")</f>
        <v/>
      </c>
      <c r="TGF36" s="86" t="str">
        <f>IFERROR(#REF!/#REF!,"")</f>
        <v/>
      </c>
      <c r="TGG36" s="86" t="str">
        <f>IFERROR(#REF!/#REF!,"")</f>
        <v/>
      </c>
      <c r="TGH36" s="86" t="str">
        <f>IFERROR(#REF!/#REF!,"")</f>
        <v/>
      </c>
      <c r="TGI36" s="86" t="str">
        <f>IFERROR(#REF!/#REF!,"")</f>
        <v/>
      </c>
      <c r="TGJ36" s="86" t="str">
        <f>IFERROR(#REF!/#REF!,"")</f>
        <v/>
      </c>
      <c r="TGK36" s="86" t="str">
        <f>IFERROR(#REF!/#REF!,"")</f>
        <v/>
      </c>
      <c r="TGL36" s="86" t="str">
        <f>IFERROR(#REF!/#REF!,"")</f>
        <v/>
      </c>
      <c r="TGM36" s="86" t="str">
        <f>IFERROR(#REF!/#REF!,"")</f>
        <v/>
      </c>
      <c r="TGN36" s="86" t="str">
        <f>IFERROR(#REF!/#REF!,"")</f>
        <v/>
      </c>
      <c r="TGO36" s="86" t="str">
        <f>IFERROR(#REF!/#REF!,"")</f>
        <v/>
      </c>
      <c r="TGP36" s="86" t="str">
        <f>IFERROR(#REF!/#REF!,"")</f>
        <v/>
      </c>
      <c r="TGQ36" s="86" t="str">
        <f>IFERROR(#REF!/#REF!,"")</f>
        <v/>
      </c>
      <c r="TGR36" s="86" t="str">
        <f>IFERROR(#REF!/#REF!,"")</f>
        <v/>
      </c>
      <c r="TGS36" s="86" t="str">
        <f>IFERROR(#REF!/#REF!,"")</f>
        <v/>
      </c>
      <c r="TGT36" s="86" t="str">
        <f>IFERROR(#REF!/#REF!,"")</f>
        <v/>
      </c>
      <c r="TGU36" s="86" t="str">
        <f>IFERROR(#REF!/#REF!,"")</f>
        <v/>
      </c>
      <c r="TGV36" s="86" t="str">
        <f>IFERROR(#REF!/#REF!,"")</f>
        <v/>
      </c>
      <c r="TGW36" s="86" t="str">
        <f>IFERROR(#REF!/#REF!,"")</f>
        <v/>
      </c>
      <c r="TGX36" s="86" t="str">
        <f>IFERROR(#REF!/#REF!,"")</f>
        <v/>
      </c>
      <c r="TGY36" s="86" t="str">
        <f>IFERROR(#REF!/#REF!,"")</f>
        <v/>
      </c>
      <c r="TGZ36" s="86" t="str">
        <f>IFERROR(#REF!/#REF!,"")</f>
        <v/>
      </c>
      <c r="THA36" s="86" t="str">
        <f>IFERROR(#REF!/#REF!,"")</f>
        <v/>
      </c>
      <c r="THB36" s="86" t="str">
        <f>IFERROR(#REF!/#REF!,"")</f>
        <v/>
      </c>
      <c r="THC36" s="86" t="str">
        <f>IFERROR(#REF!/#REF!,"")</f>
        <v/>
      </c>
      <c r="THD36" s="86" t="str">
        <f>IFERROR(#REF!/#REF!,"")</f>
        <v/>
      </c>
      <c r="THE36" s="86" t="str">
        <f>IFERROR(#REF!/#REF!,"")</f>
        <v/>
      </c>
      <c r="THF36" s="86" t="str">
        <f>IFERROR(#REF!/#REF!,"")</f>
        <v/>
      </c>
      <c r="THG36" s="86" t="str">
        <f>IFERROR(#REF!/#REF!,"")</f>
        <v/>
      </c>
      <c r="THH36" s="86" t="str">
        <f>IFERROR(#REF!/#REF!,"")</f>
        <v/>
      </c>
      <c r="THI36" s="86" t="str">
        <f>IFERROR(#REF!/#REF!,"")</f>
        <v/>
      </c>
      <c r="THJ36" s="86" t="str">
        <f>IFERROR(#REF!/#REF!,"")</f>
        <v/>
      </c>
      <c r="THK36" s="86" t="str">
        <f>IFERROR(#REF!/#REF!,"")</f>
        <v/>
      </c>
      <c r="THL36" s="86" t="str">
        <f>IFERROR(#REF!/#REF!,"")</f>
        <v/>
      </c>
      <c r="THM36" s="86" t="str">
        <f>IFERROR(#REF!/#REF!,"")</f>
        <v/>
      </c>
      <c r="THN36" s="86" t="str">
        <f>IFERROR(#REF!/#REF!,"")</f>
        <v/>
      </c>
      <c r="THO36" s="86" t="str">
        <f>IFERROR(#REF!/#REF!,"")</f>
        <v/>
      </c>
      <c r="THP36" s="86" t="str">
        <f>IFERROR(#REF!/#REF!,"")</f>
        <v/>
      </c>
      <c r="THQ36" s="86" t="str">
        <f>IFERROR(#REF!/#REF!,"")</f>
        <v/>
      </c>
      <c r="THR36" s="86" t="str">
        <f>IFERROR(#REF!/#REF!,"")</f>
        <v/>
      </c>
      <c r="THS36" s="86" t="str">
        <f>IFERROR(#REF!/#REF!,"")</f>
        <v/>
      </c>
      <c r="THT36" s="86" t="str">
        <f>IFERROR(#REF!/#REF!,"")</f>
        <v/>
      </c>
      <c r="THU36" s="86" t="str">
        <f>IFERROR(#REF!/#REF!,"")</f>
        <v/>
      </c>
      <c r="THV36" s="86" t="str">
        <f>IFERROR(#REF!/#REF!,"")</f>
        <v/>
      </c>
      <c r="THW36" s="86" t="str">
        <f>IFERROR(#REF!/#REF!,"")</f>
        <v/>
      </c>
      <c r="THX36" s="86" t="str">
        <f>IFERROR(#REF!/#REF!,"")</f>
        <v/>
      </c>
      <c r="THY36" s="86" t="str">
        <f>IFERROR(#REF!/#REF!,"")</f>
        <v/>
      </c>
      <c r="THZ36" s="86" t="str">
        <f>IFERROR(#REF!/#REF!,"")</f>
        <v/>
      </c>
      <c r="TIA36" s="86" t="str">
        <f>IFERROR(#REF!/#REF!,"")</f>
        <v/>
      </c>
      <c r="TIB36" s="86" t="str">
        <f>IFERROR(#REF!/#REF!,"")</f>
        <v/>
      </c>
      <c r="TIC36" s="86" t="str">
        <f>IFERROR(#REF!/#REF!,"")</f>
        <v/>
      </c>
      <c r="TID36" s="86" t="str">
        <f>IFERROR(#REF!/#REF!,"")</f>
        <v/>
      </c>
      <c r="TIE36" s="86" t="str">
        <f>IFERROR(#REF!/#REF!,"")</f>
        <v/>
      </c>
      <c r="TIF36" s="86" t="str">
        <f>IFERROR(#REF!/#REF!,"")</f>
        <v/>
      </c>
      <c r="TIG36" s="86" t="str">
        <f>IFERROR(#REF!/#REF!,"")</f>
        <v/>
      </c>
      <c r="TIH36" s="86" t="str">
        <f>IFERROR(#REF!/#REF!,"")</f>
        <v/>
      </c>
      <c r="TII36" s="86" t="str">
        <f>IFERROR(#REF!/#REF!,"")</f>
        <v/>
      </c>
      <c r="TIJ36" s="86" t="str">
        <f>IFERROR(#REF!/#REF!,"")</f>
        <v/>
      </c>
      <c r="TIK36" s="86" t="str">
        <f>IFERROR(#REF!/#REF!,"")</f>
        <v/>
      </c>
      <c r="TIL36" s="86" t="str">
        <f>IFERROR(#REF!/#REF!,"")</f>
        <v/>
      </c>
      <c r="TIM36" s="86" t="str">
        <f>IFERROR(#REF!/#REF!,"")</f>
        <v/>
      </c>
      <c r="TIN36" s="86" t="str">
        <f>IFERROR(#REF!/#REF!,"")</f>
        <v/>
      </c>
      <c r="TIO36" s="86" t="str">
        <f>IFERROR(#REF!/#REF!,"")</f>
        <v/>
      </c>
      <c r="TIP36" s="86" t="str">
        <f>IFERROR(#REF!/#REF!,"")</f>
        <v/>
      </c>
      <c r="TIQ36" s="86" t="str">
        <f>IFERROR(#REF!/#REF!,"")</f>
        <v/>
      </c>
      <c r="TIR36" s="86" t="str">
        <f>IFERROR(#REF!/#REF!,"")</f>
        <v/>
      </c>
      <c r="TIS36" s="86" t="str">
        <f>IFERROR(#REF!/#REF!,"")</f>
        <v/>
      </c>
      <c r="TIT36" s="86" t="str">
        <f>IFERROR(#REF!/#REF!,"")</f>
        <v/>
      </c>
      <c r="TIU36" s="86" t="str">
        <f>IFERROR(#REF!/#REF!,"")</f>
        <v/>
      </c>
      <c r="TIV36" s="86" t="str">
        <f>IFERROR(#REF!/#REF!,"")</f>
        <v/>
      </c>
      <c r="TIW36" s="86" t="str">
        <f>IFERROR(#REF!/#REF!,"")</f>
        <v/>
      </c>
      <c r="TIX36" s="86" t="str">
        <f>IFERROR(#REF!/#REF!,"")</f>
        <v/>
      </c>
      <c r="TIY36" s="86" t="str">
        <f>IFERROR(#REF!/#REF!,"")</f>
        <v/>
      </c>
      <c r="TIZ36" s="86" t="str">
        <f>IFERROR(#REF!/#REF!,"")</f>
        <v/>
      </c>
      <c r="TJA36" s="86" t="str">
        <f>IFERROR(#REF!/#REF!,"")</f>
        <v/>
      </c>
      <c r="TJB36" s="86" t="str">
        <f>IFERROR(#REF!/#REF!,"")</f>
        <v/>
      </c>
      <c r="TJC36" s="86" t="str">
        <f>IFERROR(#REF!/#REF!,"")</f>
        <v/>
      </c>
      <c r="TJD36" s="86" t="str">
        <f>IFERROR(#REF!/#REF!,"")</f>
        <v/>
      </c>
      <c r="TJE36" s="86" t="str">
        <f>IFERROR(#REF!/#REF!,"")</f>
        <v/>
      </c>
      <c r="TJF36" s="86" t="str">
        <f>IFERROR(#REF!/#REF!,"")</f>
        <v/>
      </c>
      <c r="TJG36" s="86" t="str">
        <f>IFERROR(#REF!/#REF!,"")</f>
        <v/>
      </c>
      <c r="TJH36" s="86" t="str">
        <f>IFERROR(#REF!/#REF!,"")</f>
        <v/>
      </c>
      <c r="TJI36" s="86" t="str">
        <f>IFERROR(#REF!/#REF!,"")</f>
        <v/>
      </c>
      <c r="TJJ36" s="86" t="str">
        <f>IFERROR(#REF!/#REF!,"")</f>
        <v/>
      </c>
      <c r="TJK36" s="86" t="str">
        <f>IFERROR(#REF!/#REF!,"")</f>
        <v/>
      </c>
      <c r="TJL36" s="86" t="str">
        <f>IFERROR(#REF!/#REF!,"")</f>
        <v/>
      </c>
      <c r="TJM36" s="86" t="str">
        <f>IFERROR(#REF!/#REF!,"")</f>
        <v/>
      </c>
      <c r="TJN36" s="86" t="str">
        <f>IFERROR(#REF!/#REF!,"")</f>
        <v/>
      </c>
      <c r="TJO36" s="86" t="str">
        <f>IFERROR(#REF!/#REF!,"")</f>
        <v/>
      </c>
      <c r="TJP36" s="86" t="str">
        <f>IFERROR(#REF!/#REF!,"")</f>
        <v/>
      </c>
      <c r="TJQ36" s="86" t="str">
        <f>IFERROR(#REF!/#REF!,"")</f>
        <v/>
      </c>
      <c r="TJR36" s="86" t="str">
        <f>IFERROR(#REF!/#REF!,"")</f>
        <v/>
      </c>
      <c r="TJS36" s="86" t="str">
        <f>IFERROR(#REF!/#REF!,"")</f>
        <v/>
      </c>
      <c r="TJT36" s="86" t="str">
        <f>IFERROR(#REF!/#REF!,"")</f>
        <v/>
      </c>
      <c r="TJU36" s="86" t="str">
        <f>IFERROR(#REF!/#REF!,"")</f>
        <v/>
      </c>
      <c r="TJV36" s="86" t="str">
        <f>IFERROR(#REF!/#REF!,"")</f>
        <v/>
      </c>
      <c r="TJW36" s="86" t="str">
        <f>IFERROR(#REF!/#REF!,"")</f>
        <v/>
      </c>
      <c r="TJX36" s="86" t="str">
        <f>IFERROR(#REF!/#REF!,"")</f>
        <v/>
      </c>
      <c r="TJY36" s="86" t="str">
        <f>IFERROR(#REF!/#REF!,"")</f>
        <v/>
      </c>
      <c r="TJZ36" s="86" t="str">
        <f>IFERROR(#REF!/#REF!,"")</f>
        <v/>
      </c>
      <c r="TKA36" s="86" t="str">
        <f>IFERROR(#REF!/#REF!,"")</f>
        <v/>
      </c>
      <c r="TKB36" s="86" t="str">
        <f>IFERROR(#REF!/#REF!,"")</f>
        <v/>
      </c>
      <c r="TKC36" s="86" t="str">
        <f>IFERROR(#REF!/#REF!,"")</f>
        <v/>
      </c>
      <c r="TKD36" s="86" t="str">
        <f>IFERROR(#REF!/#REF!,"")</f>
        <v/>
      </c>
      <c r="TKE36" s="86" t="str">
        <f>IFERROR(#REF!/#REF!,"")</f>
        <v/>
      </c>
      <c r="TKF36" s="86" t="str">
        <f>IFERROR(#REF!/#REF!,"")</f>
        <v/>
      </c>
      <c r="TKG36" s="86" t="str">
        <f>IFERROR(#REF!/#REF!,"")</f>
        <v/>
      </c>
      <c r="TKH36" s="86" t="str">
        <f>IFERROR(#REF!/#REF!,"")</f>
        <v/>
      </c>
      <c r="TKI36" s="86" t="str">
        <f>IFERROR(#REF!/#REF!,"")</f>
        <v/>
      </c>
      <c r="TKJ36" s="86" t="str">
        <f>IFERROR(#REF!/#REF!,"")</f>
        <v/>
      </c>
      <c r="TKK36" s="86" t="str">
        <f>IFERROR(#REF!/#REF!,"")</f>
        <v/>
      </c>
      <c r="TKL36" s="86" t="str">
        <f>IFERROR(#REF!/#REF!,"")</f>
        <v/>
      </c>
      <c r="TKM36" s="86" t="str">
        <f>IFERROR(#REF!/#REF!,"")</f>
        <v/>
      </c>
      <c r="TKN36" s="86" t="str">
        <f>IFERROR(#REF!/#REF!,"")</f>
        <v/>
      </c>
      <c r="TKO36" s="86" t="str">
        <f>IFERROR(#REF!/#REF!,"")</f>
        <v/>
      </c>
      <c r="TKP36" s="86" t="str">
        <f>IFERROR(#REF!/#REF!,"")</f>
        <v/>
      </c>
      <c r="TKQ36" s="86" t="str">
        <f>IFERROR(#REF!/#REF!,"")</f>
        <v/>
      </c>
      <c r="TKR36" s="86" t="str">
        <f>IFERROR(#REF!/#REF!,"")</f>
        <v/>
      </c>
      <c r="TKS36" s="86" t="str">
        <f>IFERROR(#REF!/#REF!,"")</f>
        <v/>
      </c>
      <c r="TKT36" s="86" t="str">
        <f>IFERROR(#REF!/#REF!,"")</f>
        <v/>
      </c>
      <c r="TKU36" s="86" t="str">
        <f>IFERROR(#REF!/#REF!,"")</f>
        <v/>
      </c>
      <c r="TKV36" s="86" t="str">
        <f>IFERROR(#REF!/#REF!,"")</f>
        <v/>
      </c>
      <c r="TKW36" s="86" t="str">
        <f>IFERROR(#REF!/#REF!,"")</f>
        <v/>
      </c>
      <c r="TKX36" s="86" t="str">
        <f>IFERROR(#REF!/#REF!,"")</f>
        <v/>
      </c>
      <c r="TKY36" s="86" t="str">
        <f>IFERROR(#REF!/#REF!,"")</f>
        <v/>
      </c>
      <c r="TKZ36" s="86" t="str">
        <f>IFERROR(#REF!/#REF!,"")</f>
        <v/>
      </c>
      <c r="TLA36" s="86" t="str">
        <f>IFERROR(#REF!/#REF!,"")</f>
        <v/>
      </c>
      <c r="TLB36" s="86" t="str">
        <f>IFERROR(#REF!/#REF!,"")</f>
        <v/>
      </c>
      <c r="TLC36" s="86" t="str">
        <f>IFERROR(#REF!/#REF!,"")</f>
        <v/>
      </c>
      <c r="TLD36" s="86" t="str">
        <f>IFERROR(#REF!/#REF!,"")</f>
        <v/>
      </c>
      <c r="TLE36" s="86" t="str">
        <f>IFERROR(#REF!/#REF!,"")</f>
        <v/>
      </c>
      <c r="TLF36" s="86" t="str">
        <f>IFERROR(#REF!/#REF!,"")</f>
        <v/>
      </c>
      <c r="TLG36" s="86" t="str">
        <f>IFERROR(#REF!/#REF!,"")</f>
        <v/>
      </c>
      <c r="TLH36" s="86" t="str">
        <f>IFERROR(#REF!/#REF!,"")</f>
        <v/>
      </c>
      <c r="TLI36" s="86" t="str">
        <f>IFERROR(#REF!/#REF!,"")</f>
        <v/>
      </c>
      <c r="TLJ36" s="86" t="str">
        <f>IFERROR(#REF!/#REF!,"")</f>
        <v/>
      </c>
      <c r="TLK36" s="86" t="str">
        <f>IFERROR(#REF!/#REF!,"")</f>
        <v/>
      </c>
      <c r="TLL36" s="86" t="str">
        <f>IFERROR(#REF!/#REF!,"")</f>
        <v/>
      </c>
      <c r="TLM36" s="86" t="str">
        <f>IFERROR(#REF!/#REF!,"")</f>
        <v/>
      </c>
      <c r="TLN36" s="86" t="str">
        <f>IFERROR(#REF!/#REF!,"")</f>
        <v/>
      </c>
      <c r="TLO36" s="86" t="str">
        <f>IFERROR(#REF!/#REF!,"")</f>
        <v/>
      </c>
      <c r="TLP36" s="86" t="str">
        <f>IFERROR(#REF!/#REF!,"")</f>
        <v/>
      </c>
      <c r="TLQ36" s="86" t="str">
        <f>IFERROR(#REF!/#REF!,"")</f>
        <v/>
      </c>
      <c r="TLR36" s="86" t="str">
        <f>IFERROR(#REF!/#REF!,"")</f>
        <v/>
      </c>
      <c r="TLS36" s="86" t="str">
        <f>IFERROR(#REF!/#REF!,"")</f>
        <v/>
      </c>
      <c r="TLT36" s="86" t="str">
        <f>IFERROR(#REF!/#REF!,"")</f>
        <v/>
      </c>
      <c r="TLU36" s="86" t="str">
        <f>IFERROR(#REF!/#REF!,"")</f>
        <v/>
      </c>
      <c r="TLV36" s="86" t="str">
        <f>IFERROR(#REF!/#REF!,"")</f>
        <v/>
      </c>
      <c r="TLW36" s="86" t="str">
        <f>IFERROR(#REF!/#REF!,"")</f>
        <v/>
      </c>
      <c r="TLX36" s="86" t="str">
        <f>IFERROR(#REF!/#REF!,"")</f>
        <v/>
      </c>
      <c r="TLY36" s="86" t="str">
        <f>IFERROR(#REF!/#REF!,"")</f>
        <v/>
      </c>
      <c r="TLZ36" s="86" t="str">
        <f>IFERROR(#REF!/#REF!,"")</f>
        <v/>
      </c>
      <c r="TMA36" s="86" t="str">
        <f>IFERROR(#REF!/#REF!,"")</f>
        <v/>
      </c>
      <c r="TMB36" s="86" t="str">
        <f>IFERROR(#REF!/#REF!,"")</f>
        <v/>
      </c>
      <c r="TMC36" s="86" t="str">
        <f>IFERROR(#REF!/#REF!,"")</f>
        <v/>
      </c>
      <c r="TMD36" s="86" t="str">
        <f>IFERROR(#REF!/#REF!,"")</f>
        <v/>
      </c>
      <c r="TME36" s="86" t="str">
        <f>IFERROR(#REF!/#REF!,"")</f>
        <v/>
      </c>
      <c r="TMF36" s="86" t="str">
        <f>IFERROR(#REF!/#REF!,"")</f>
        <v/>
      </c>
      <c r="TMG36" s="86" t="str">
        <f>IFERROR(#REF!/#REF!,"")</f>
        <v/>
      </c>
      <c r="TMH36" s="86" t="str">
        <f>IFERROR(#REF!/#REF!,"")</f>
        <v/>
      </c>
      <c r="TMI36" s="86" t="str">
        <f>IFERROR(#REF!/#REF!,"")</f>
        <v/>
      </c>
      <c r="TMJ36" s="86" t="str">
        <f>IFERROR(#REF!/#REF!,"")</f>
        <v/>
      </c>
      <c r="TMK36" s="86" t="str">
        <f>IFERROR(#REF!/#REF!,"")</f>
        <v/>
      </c>
      <c r="TML36" s="86" t="str">
        <f>IFERROR(#REF!/#REF!,"")</f>
        <v/>
      </c>
      <c r="TMM36" s="86" t="str">
        <f>IFERROR(#REF!/#REF!,"")</f>
        <v/>
      </c>
      <c r="TMN36" s="86" t="str">
        <f>IFERROR(#REF!/#REF!,"")</f>
        <v/>
      </c>
      <c r="TMO36" s="86" t="str">
        <f>IFERROR(#REF!/#REF!,"")</f>
        <v/>
      </c>
      <c r="TMP36" s="86" t="str">
        <f>IFERROR(#REF!/#REF!,"")</f>
        <v/>
      </c>
      <c r="TMQ36" s="86" t="str">
        <f>IFERROR(#REF!/#REF!,"")</f>
        <v/>
      </c>
      <c r="TMR36" s="86" t="str">
        <f>IFERROR(#REF!/#REF!,"")</f>
        <v/>
      </c>
      <c r="TMS36" s="86" t="str">
        <f>IFERROR(#REF!/#REF!,"")</f>
        <v/>
      </c>
      <c r="TMT36" s="86" t="str">
        <f>IFERROR(#REF!/#REF!,"")</f>
        <v/>
      </c>
      <c r="TMU36" s="86" t="str">
        <f>IFERROR(#REF!/#REF!,"")</f>
        <v/>
      </c>
      <c r="TMV36" s="86" t="str">
        <f>IFERROR(#REF!/#REF!,"")</f>
        <v/>
      </c>
      <c r="TMW36" s="86" t="str">
        <f>IFERROR(#REF!/#REF!,"")</f>
        <v/>
      </c>
      <c r="TMX36" s="86" t="str">
        <f>IFERROR(#REF!/#REF!,"")</f>
        <v/>
      </c>
      <c r="TMY36" s="86" t="str">
        <f>IFERROR(#REF!/#REF!,"")</f>
        <v/>
      </c>
      <c r="TMZ36" s="86" t="str">
        <f>IFERROR(#REF!/#REF!,"")</f>
        <v/>
      </c>
      <c r="TNA36" s="86" t="str">
        <f>IFERROR(#REF!/#REF!,"")</f>
        <v/>
      </c>
      <c r="TNB36" s="86" t="str">
        <f>IFERROR(#REF!/#REF!,"")</f>
        <v/>
      </c>
      <c r="TNC36" s="86" t="str">
        <f>IFERROR(#REF!/#REF!,"")</f>
        <v/>
      </c>
      <c r="TND36" s="86" t="str">
        <f>IFERROR(#REF!/#REF!,"")</f>
        <v/>
      </c>
      <c r="TNE36" s="86" t="str">
        <f>IFERROR(#REF!/#REF!,"")</f>
        <v/>
      </c>
      <c r="TNF36" s="86" t="str">
        <f>IFERROR(#REF!/#REF!,"")</f>
        <v/>
      </c>
      <c r="TNG36" s="86" t="str">
        <f>IFERROR(#REF!/#REF!,"")</f>
        <v/>
      </c>
      <c r="TNH36" s="86" t="str">
        <f>IFERROR(#REF!/#REF!,"")</f>
        <v/>
      </c>
      <c r="TNI36" s="86" t="str">
        <f>IFERROR(#REF!/#REF!,"")</f>
        <v/>
      </c>
      <c r="TNJ36" s="86" t="str">
        <f>IFERROR(#REF!/#REF!,"")</f>
        <v/>
      </c>
      <c r="TNK36" s="86" t="str">
        <f>IFERROR(#REF!/#REF!,"")</f>
        <v/>
      </c>
      <c r="TNL36" s="86" t="str">
        <f>IFERROR(#REF!/#REF!,"")</f>
        <v/>
      </c>
      <c r="TNM36" s="86" t="str">
        <f>IFERROR(#REF!/#REF!,"")</f>
        <v/>
      </c>
      <c r="TNN36" s="86" t="str">
        <f>IFERROR(#REF!/#REF!,"")</f>
        <v/>
      </c>
      <c r="TNO36" s="86" t="str">
        <f>IFERROR(#REF!/#REF!,"")</f>
        <v/>
      </c>
      <c r="TNP36" s="86" t="str">
        <f>IFERROR(#REF!/#REF!,"")</f>
        <v/>
      </c>
      <c r="TNQ36" s="86" t="str">
        <f>IFERROR(#REF!/#REF!,"")</f>
        <v/>
      </c>
      <c r="TNR36" s="86" t="str">
        <f>IFERROR(#REF!/#REF!,"")</f>
        <v/>
      </c>
      <c r="TNS36" s="86" t="str">
        <f>IFERROR(#REF!/#REF!,"")</f>
        <v/>
      </c>
      <c r="TNT36" s="86" t="str">
        <f>IFERROR(#REF!/#REF!,"")</f>
        <v/>
      </c>
      <c r="TNU36" s="86" t="str">
        <f>IFERROR(#REF!/#REF!,"")</f>
        <v/>
      </c>
      <c r="TNV36" s="86" t="str">
        <f>IFERROR(#REF!/#REF!,"")</f>
        <v/>
      </c>
      <c r="TNW36" s="86" t="str">
        <f>IFERROR(#REF!/#REF!,"")</f>
        <v/>
      </c>
      <c r="TNX36" s="86" t="str">
        <f>IFERROR(#REF!/#REF!,"")</f>
        <v/>
      </c>
      <c r="TNY36" s="86" t="str">
        <f>IFERROR(#REF!/#REF!,"")</f>
        <v/>
      </c>
      <c r="TNZ36" s="86" t="str">
        <f>IFERROR(#REF!/#REF!,"")</f>
        <v/>
      </c>
      <c r="TOA36" s="86" t="str">
        <f>IFERROR(#REF!/#REF!,"")</f>
        <v/>
      </c>
      <c r="TOB36" s="86" t="str">
        <f>IFERROR(#REF!/#REF!,"")</f>
        <v/>
      </c>
      <c r="TOC36" s="86" t="str">
        <f>IFERROR(#REF!/#REF!,"")</f>
        <v/>
      </c>
      <c r="TOD36" s="86" t="str">
        <f>IFERROR(#REF!/#REF!,"")</f>
        <v/>
      </c>
      <c r="TOE36" s="86" t="str">
        <f>IFERROR(#REF!/#REF!,"")</f>
        <v/>
      </c>
      <c r="TOF36" s="86" t="str">
        <f>IFERROR(#REF!/#REF!,"")</f>
        <v/>
      </c>
      <c r="TOG36" s="86" t="str">
        <f>IFERROR(#REF!/#REF!,"")</f>
        <v/>
      </c>
      <c r="TOH36" s="86" t="str">
        <f>IFERROR(#REF!/#REF!,"")</f>
        <v/>
      </c>
      <c r="TOI36" s="86" t="str">
        <f>IFERROR(#REF!/#REF!,"")</f>
        <v/>
      </c>
      <c r="TOJ36" s="86" t="str">
        <f>IFERROR(#REF!/#REF!,"")</f>
        <v/>
      </c>
      <c r="TOK36" s="86" t="str">
        <f>IFERROR(#REF!/#REF!,"")</f>
        <v/>
      </c>
      <c r="TOL36" s="86" t="str">
        <f>IFERROR(#REF!/#REF!,"")</f>
        <v/>
      </c>
      <c r="TOM36" s="86" t="str">
        <f>IFERROR(#REF!/#REF!,"")</f>
        <v/>
      </c>
      <c r="TON36" s="86" t="str">
        <f>IFERROR(#REF!/#REF!,"")</f>
        <v/>
      </c>
      <c r="TOO36" s="86" t="str">
        <f>IFERROR(#REF!/#REF!,"")</f>
        <v/>
      </c>
      <c r="TOP36" s="86" t="str">
        <f>IFERROR(#REF!/#REF!,"")</f>
        <v/>
      </c>
      <c r="TOQ36" s="86" t="str">
        <f>IFERROR(#REF!/#REF!,"")</f>
        <v/>
      </c>
      <c r="TOR36" s="86" t="str">
        <f>IFERROR(#REF!/#REF!,"")</f>
        <v/>
      </c>
      <c r="TOS36" s="86" t="str">
        <f>IFERROR(#REF!/#REF!,"")</f>
        <v/>
      </c>
      <c r="TOT36" s="86" t="str">
        <f>IFERROR(#REF!/#REF!,"")</f>
        <v/>
      </c>
      <c r="TOU36" s="86" t="str">
        <f>IFERROR(#REF!/#REF!,"")</f>
        <v/>
      </c>
      <c r="TOV36" s="86" t="str">
        <f>IFERROR(#REF!/#REF!,"")</f>
        <v/>
      </c>
      <c r="TOW36" s="86" t="str">
        <f>IFERROR(#REF!/#REF!,"")</f>
        <v/>
      </c>
      <c r="TOX36" s="86" t="str">
        <f>IFERROR(#REF!/#REF!,"")</f>
        <v/>
      </c>
      <c r="TOY36" s="86" t="str">
        <f>IFERROR(#REF!/#REF!,"")</f>
        <v/>
      </c>
      <c r="TOZ36" s="86" t="str">
        <f>IFERROR(#REF!/#REF!,"")</f>
        <v/>
      </c>
      <c r="TPA36" s="86" t="str">
        <f>IFERROR(#REF!/#REF!,"")</f>
        <v/>
      </c>
      <c r="TPB36" s="86" t="str">
        <f>IFERROR(#REF!/#REF!,"")</f>
        <v/>
      </c>
      <c r="TPC36" s="86" t="str">
        <f>IFERROR(#REF!/#REF!,"")</f>
        <v/>
      </c>
      <c r="TPD36" s="86" t="str">
        <f>IFERROR(#REF!/#REF!,"")</f>
        <v/>
      </c>
      <c r="TPE36" s="86" t="str">
        <f>IFERROR(#REF!/#REF!,"")</f>
        <v/>
      </c>
      <c r="TPF36" s="86" t="str">
        <f>IFERROR(#REF!/#REF!,"")</f>
        <v/>
      </c>
      <c r="TPG36" s="86" t="str">
        <f>IFERROR(#REF!/#REF!,"")</f>
        <v/>
      </c>
      <c r="TPH36" s="86" t="str">
        <f>IFERROR(#REF!/#REF!,"")</f>
        <v/>
      </c>
      <c r="TPI36" s="86" t="str">
        <f>IFERROR(#REF!/#REF!,"")</f>
        <v/>
      </c>
      <c r="TPJ36" s="86" t="str">
        <f>IFERROR(#REF!/#REF!,"")</f>
        <v/>
      </c>
      <c r="TPK36" s="86" t="str">
        <f>IFERROR(#REF!/#REF!,"")</f>
        <v/>
      </c>
      <c r="TPL36" s="86" t="str">
        <f>IFERROR(#REF!/#REF!,"")</f>
        <v/>
      </c>
      <c r="TPM36" s="86" t="str">
        <f>IFERROR(#REF!/#REF!,"")</f>
        <v/>
      </c>
      <c r="TPN36" s="86" t="str">
        <f>IFERROR(#REF!/#REF!,"")</f>
        <v/>
      </c>
      <c r="TPO36" s="86" t="str">
        <f>IFERROR(#REF!/#REF!,"")</f>
        <v/>
      </c>
      <c r="TPP36" s="86" t="str">
        <f>IFERROR(#REF!/#REF!,"")</f>
        <v/>
      </c>
      <c r="TPQ36" s="86" t="str">
        <f>IFERROR(#REF!/#REF!,"")</f>
        <v/>
      </c>
      <c r="TPR36" s="86" t="str">
        <f>IFERROR(#REF!/#REF!,"")</f>
        <v/>
      </c>
      <c r="TPS36" s="86" t="str">
        <f>IFERROR(#REF!/#REF!,"")</f>
        <v/>
      </c>
      <c r="TPT36" s="86" t="str">
        <f>IFERROR(#REF!/#REF!,"")</f>
        <v/>
      </c>
      <c r="TPU36" s="86" t="str">
        <f>IFERROR(#REF!/#REF!,"")</f>
        <v/>
      </c>
      <c r="TPV36" s="86" t="str">
        <f>IFERROR(#REF!/#REF!,"")</f>
        <v/>
      </c>
      <c r="TPW36" s="86" t="str">
        <f>IFERROR(#REF!/#REF!,"")</f>
        <v/>
      </c>
      <c r="TPX36" s="86" t="str">
        <f>IFERROR(#REF!/#REF!,"")</f>
        <v/>
      </c>
      <c r="TPY36" s="86" t="str">
        <f>IFERROR(#REF!/#REF!,"")</f>
        <v/>
      </c>
      <c r="TPZ36" s="86" t="str">
        <f>IFERROR(#REF!/#REF!,"")</f>
        <v/>
      </c>
      <c r="TQA36" s="86" t="str">
        <f>IFERROR(#REF!/#REF!,"")</f>
        <v/>
      </c>
      <c r="TQB36" s="86" t="str">
        <f>IFERROR(#REF!/#REF!,"")</f>
        <v/>
      </c>
      <c r="TQC36" s="86" t="str">
        <f>IFERROR(#REF!/#REF!,"")</f>
        <v/>
      </c>
      <c r="TQD36" s="86" t="str">
        <f>IFERROR(#REF!/#REF!,"")</f>
        <v/>
      </c>
      <c r="TQE36" s="86" t="str">
        <f>IFERROR(#REF!/#REF!,"")</f>
        <v/>
      </c>
      <c r="TQF36" s="86" t="str">
        <f>IFERROR(#REF!/#REF!,"")</f>
        <v/>
      </c>
      <c r="TQG36" s="86" t="str">
        <f>IFERROR(#REF!/#REF!,"")</f>
        <v/>
      </c>
      <c r="TQH36" s="86" t="str">
        <f>IFERROR(#REF!/#REF!,"")</f>
        <v/>
      </c>
      <c r="TQI36" s="86" t="str">
        <f>IFERROR(#REF!/#REF!,"")</f>
        <v/>
      </c>
      <c r="TQJ36" s="86" t="str">
        <f>IFERROR(#REF!/#REF!,"")</f>
        <v/>
      </c>
      <c r="TQK36" s="86" t="str">
        <f>IFERROR(#REF!/#REF!,"")</f>
        <v/>
      </c>
      <c r="TQL36" s="86" t="str">
        <f>IFERROR(#REF!/#REF!,"")</f>
        <v/>
      </c>
      <c r="TQM36" s="86" t="str">
        <f>IFERROR(#REF!/#REF!,"")</f>
        <v/>
      </c>
      <c r="TQN36" s="86" t="str">
        <f>IFERROR(#REF!/#REF!,"")</f>
        <v/>
      </c>
      <c r="TQO36" s="86" t="str">
        <f>IFERROR(#REF!/#REF!,"")</f>
        <v/>
      </c>
      <c r="TQP36" s="86" t="str">
        <f>IFERROR(#REF!/#REF!,"")</f>
        <v/>
      </c>
      <c r="TQQ36" s="86" t="str">
        <f>IFERROR(#REF!/#REF!,"")</f>
        <v/>
      </c>
      <c r="TQR36" s="86" t="str">
        <f>IFERROR(#REF!/#REF!,"")</f>
        <v/>
      </c>
      <c r="TQS36" s="86" t="str">
        <f>IFERROR(#REF!/#REF!,"")</f>
        <v/>
      </c>
      <c r="TQT36" s="86" t="str">
        <f>IFERROR(#REF!/#REF!,"")</f>
        <v/>
      </c>
      <c r="TQU36" s="86" t="str">
        <f>IFERROR(#REF!/#REF!,"")</f>
        <v/>
      </c>
      <c r="TQV36" s="86" t="str">
        <f>IFERROR(#REF!/#REF!,"")</f>
        <v/>
      </c>
      <c r="TQW36" s="86" t="str">
        <f>IFERROR(#REF!/#REF!,"")</f>
        <v/>
      </c>
      <c r="TQX36" s="86" t="str">
        <f>IFERROR(#REF!/#REF!,"")</f>
        <v/>
      </c>
      <c r="TQY36" s="86" t="str">
        <f>IFERROR(#REF!/#REF!,"")</f>
        <v/>
      </c>
      <c r="TQZ36" s="86" t="str">
        <f>IFERROR(#REF!/#REF!,"")</f>
        <v/>
      </c>
      <c r="TRA36" s="86" t="str">
        <f>IFERROR(#REF!/#REF!,"")</f>
        <v/>
      </c>
      <c r="TRB36" s="86" t="str">
        <f>IFERROR(#REF!/#REF!,"")</f>
        <v/>
      </c>
      <c r="TRC36" s="86" t="str">
        <f>IFERROR(#REF!/#REF!,"")</f>
        <v/>
      </c>
      <c r="TRD36" s="86" t="str">
        <f>IFERROR(#REF!/#REF!,"")</f>
        <v/>
      </c>
      <c r="TRE36" s="86" t="str">
        <f>IFERROR(#REF!/#REF!,"")</f>
        <v/>
      </c>
      <c r="TRF36" s="86" t="str">
        <f>IFERROR(#REF!/#REF!,"")</f>
        <v/>
      </c>
      <c r="TRG36" s="86" t="str">
        <f>IFERROR(#REF!/#REF!,"")</f>
        <v/>
      </c>
      <c r="TRH36" s="86" t="str">
        <f>IFERROR(#REF!/#REF!,"")</f>
        <v/>
      </c>
      <c r="TRI36" s="86" t="str">
        <f>IFERROR(#REF!/#REF!,"")</f>
        <v/>
      </c>
      <c r="TRJ36" s="86" t="str">
        <f>IFERROR(#REF!/#REF!,"")</f>
        <v/>
      </c>
      <c r="TRK36" s="86" t="str">
        <f>IFERROR(#REF!/#REF!,"")</f>
        <v/>
      </c>
      <c r="TRL36" s="86" t="str">
        <f>IFERROR(#REF!/#REF!,"")</f>
        <v/>
      </c>
      <c r="TRM36" s="86" t="str">
        <f>IFERROR(#REF!/#REF!,"")</f>
        <v/>
      </c>
      <c r="TRN36" s="86" t="str">
        <f>IFERROR(#REF!/#REF!,"")</f>
        <v/>
      </c>
      <c r="TRO36" s="86" t="str">
        <f>IFERROR(#REF!/#REF!,"")</f>
        <v/>
      </c>
      <c r="TRP36" s="86" t="str">
        <f>IFERROR(#REF!/#REF!,"")</f>
        <v/>
      </c>
      <c r="TRQ36" s="86" t="str">
        <f>IFERROR(#REF!/#REF!,"")</f>
        <v/>
      </c>
      <c r="TRR36" s="86" t="str">
        <f>IFERROR(#REF!/#REF!,"")</f>
        <v/>
      </c>
      <c r="TRS36" s="86" t="str">
        <f>IFERROR(#REF!/#REF!,"")</f>
        <v/>
      </c>
      <c r="TRT36" s="86" t="str">
        <f>IFERROR(#REF!/#REF!,"")</f>
        <v/>
      </c>
      <c r="TRU36" s="86" t="str">
        <f>IFERROR(#REF!/#REF!,"")</f>
        <v/>
      </c>
      <c r="TRV36" s="86" t="str">
        <f>IFERROR(#REF!/#REF!,"")</f>
        <v/>
      </c>
      <c r="TRW36" s="86" t="str">
        <f>IFERROR(#REF!/#REF!,"")</f>
        <v/>
      </c>
      <c r="TRX36" s="86" t="str">
        <f>IFERROR(#REF!/#REF!,"")</f>
        <v/>
      </c>
      <c r="TRY36" s="86" t="str">
        <f>IFERROR(#REF!/#REF!,"")</f>
        <v/>
      </c>
      <c r="TRZ36" s="86" t="str">
        <f>IFERROR(#REF!/#REF!,"")</f>
        <v/>
      </c>
      <c r="TSA36" s="86" t="str">
        <f>IFERROR(#REF!/#REF!,"")</f>
        <v/>
      </c>
      <c r="TSB36" s="86" t="str">
        <f>IFERROR(#REF!/#REF!,"")</f>
        <v/>
      </c>
      <c r="TSC36" s="86" t="str">
        <f>IFERROR(#REF!/#REF!,"")</f>
        <v/>
      </c>
      <c r="TSD36" s="86" t="str">
        <f>IFERROR(#REF!/#REF!,"")</f>
        <v/>
      </c>
      <c r="TSE36" s="86" t="str">
        <f>IFERROR(#REF!/#REF!,"")</f>
        <v/>
      </c>
      <c r="TSF36" s="86" t="str">
        <f>IFERROR(#REF!/#REF!,"")</f>
        <v/>
      </c>
      <c r="TSG36" s="86" t="str">
        <f>IFERROR(#REF!/#REF!,"")</f>
        <v/>
      </c>
      <c r="TSH36" s="86" t="str">
        <f>IFERROR(#REF!/#REF!,"")</f>
        <v/>
      </c>
      <c r="TSI36" s="86" t="str">
        <f>IFERROR(#REF!/#REF!,"")</f>
        <v/>
      </c>
      <c r="TSJ36" s="86" t="str">
        <f>IFERROR(#REF!/#REF!,"")</f>
        <v/>
      </c>
      <c r="TSK36" s="86" t="str">
        <f>IFERROR(#REF!/#REF!,"")</f>
        <v/>
      </c>
      <c r="TSL36" s="86" t="str">
        <f>IFERROR(#REF!/#REF!,"")</f>
        <v/>
      </c>
      <c r="TSM36" s="86" t="str">
        <f>IFERROR(#REF!/#REF!,"")</f>
        <v/>
      </c>
      <c r="TSN36" s="86" t="str">
        <f>IFERROR(#REF!/#REF!,"")</f>
        <v/>
      </c>
      <c r="TSO36" s="86" t="str">
        <f>IFERROR(#REF!/#REF!,"")</f>
        <v/>
      </c>
      <c r="TSP36" s="86" t="str">
        <f>IFERROR(#REF!/#REF!,"")</f>
        <v/>
      </c>
      <c r="TSQ36" s="86" t="str">
        <f>IFERROR(#REF!/#REF!,"")</f>
        <v/>
      </c>
      <c r="TSR36" s="86" t="str">
        <f>IFERROR(#REF!/#REF!,"")</f>
        <v/>
      </c>
      <c r="TSS36" s="86" t="str">
        <f>IFERROR(#REF!/#REF!,"")</f>
        <v/>
      </c>
      <c r="TST36" s="86" t="str">
        <f>IFERROR(#REF!/#REF!,"")</f>
        <v/>
      </c>
      <c r="TSU36" s="86" t="str">
        <f>IFERROR(#REF!/#REF!,"")</f>
        <v/>
      </c>
      <c r="TSV36" s="86" t="str">
        <f>IFERROR(#REF!/#REF!,"")</f>
        <v/>
      </c>
      <c r="TSW36" s="86" t="str">
        <f>IFERROR(#REF!/#REF!,"")</f>
        <v/>
      </c>
      <c r="TSX36" s="86" t="str">
        <f>IFERROR(#REF!/#REF!,"")</f>
        <v/>
      </c>
      <c r="TSY36" s="86" t="str">
        <f>IFERROR(#REF!/#REF!,"")</f>
        <v/>
      </c>
      <c r="TSZ36" s="86" t="str">
        <f>IFERROR(#REF!/#REF!,"")</f>
        <v/>
      </c>
      <c r="TTA36" s="86" t="str">
        <f>IFERROR(#REF!/#REF!,"")</f>
        <v/>
      </c>
      <c r="TTB36" s="86" t="str">
        <f>IFERROR(#REF!/#REF!,"")</f>
        <v/>
      </c>
      <c r="TTC36" s="86" t="str">
        <f>IFERROR(#REF!/#REF!,"")</f>
        <v/>
      </c>
      <c r="TTD36" s="86" t="str">
        <f>IFERROR(#REF!/#REF!,"")</f>
        <v/>
      </c>
      <c r="TTE36" s="86" t="str">
        <f>IFERROR(#REF!/#REF!,"")</f>
        <v/>
      </c>
      <c r="TTF36" s="86" t="str">
        <f>IFERROR(#REF!/#REF!,"")</f>
        <v/>
      </c>
      <c r="TTG36" s="86" t="str">
        <f>IFERROR(#REF!/#REF!,"")</f>
        <v/>
      </c>
      <c r="TTH36" s="86" t="str">
        <f>IFERROR(#REF!/#REF!,"")</f>
        <v/>
      </c>
      <c r="TTI36" s="86" t="str">
        <f>IFERROR(#REF!/#REF!,"")</f>
        <v/>
      </c>
      <c r="TTJ36" s="86" t="str">
        <f>IFERROR(#REF!/#REF!,"")</f>
        <v/>
      </c>
      <c r="TTK36" s="86" t="str">
        <f>IFERROR(#REF!/#REF!,"")</f>
        <v/>
      </c>
      <c r="TTL36" s="86" t="str">
        <f>IFERROR(#REF!/#REF!,"")</f>
        <v/>
      </c>
      <c r="TTM36" s="86" t="str">
        <f>IFERROR(#REF!/#REF!,"")</f>
        <v/>
      </c>
      <c r="TTN36" s="86" t="str">
        <f>IFERROR(#REF!/#REF!,"")</f>
        <v/>
      </c>
      <c r="TTO36" s="86" t="str">
        <f>IFERROR(#REF!/#REF!,"")</f>
        <v/>
      </c>
      <c r="TTP36" s="86" t="str">
        <f>IFERROR(#REF!/#REF!,"")</f>
        <v/>
      </c>
      <c r="TTQ36" s="86" t="str">
        <f>IFERROR(#REF!/#REF!,"")</f>
        <v/>
      </c>
      <c r="TTR36" s="86" t="str">
        <f>IFERROR(#REF!/#REF!,"")</f>
        <v/>
      </c>
      <c r="TTS36" s="86" t="str">
        <f>IFERROR(#REF!/#REF!,"")</f>
        <v/>
      </c>
      <c r="TTT36" s="86" t="str">
        <f>IFERROR(#REF!/#REF!,"")</f>
        <v/>
      </c>
      <c r="TTU36" s="86" t="str">
        <f>IFERROR(#REF!/#REF!,"")</f>
        <v/>
      </c>
      <c r="TTV36" s="86" t="str">
        <f>IFERROR(#REF!/#REF!,"")</f>
        <v/>
      </c>
      <c r="TTW36" s="86" t="str">
        <f>IFERROR(#REF!/#REF!,"")</f>
        <v/>
      </c>
      <c r="TTX36" s="86" t="str">
        <f>IFERROR(#REF!/#REF!,"")</f>
        <v/>
      </c>
      <c r="TTY36" s="86" t="str">
        <f>IFERROR(#REF!/#REF!,"")</f>
        <v/>
      </c>
      <c r="TTZ36" s="86" t="str">
        <f>IFERROR(#REF!/#REF!,"")</f>
        <v/>
      </c>
      <c r="TUA36" s="86" t="str">
        <f>IFERROR(#REF!/#REF!,"")</f>
        <v/>
      </c>
      <c r="TUB36" s="86" t="str">
        <f>IFERROR(#REF!/#REF!,"")</f>
        <v/>
      </c>
      <c r="TUC36" s="86" t="str">
        <f>IFERROR(#REF!/#REF!,"")</f>
        <v/>
      </c>
      <c r="TUD36" s="86" t="str">
        <f>IFERROR(#REF!/#REF!,"")</f>
        <v/>
      </c>
      <c r="TUE36" s="86" t="str">
        <f>IFERROR(#REF!/#REF!,"")</f>
        <v/>
      </c>
      <c r="TUF36" s="86" t="str">
        <f>IFERROR(#REF!/#REF!,"")</f>
        <v/>
      </c>
      <c r="TUG36" s="86" t="str">
        <f>IFERROR(#REF!/#REF!,"")</f>
        <v/>
      </c>
      <c r="TUH36" s="86" t="str">
        <f>IFERROR(#REF!/#REF!,"")</f>
        <v/>
      </c>
      <c r="TUI36" s="86" t="str">
        <f>IFERROR(#REF!/#REF!,"")</f>
        <v/>
      </c>
      <c r="TUJ36" s="86" t="str">
        <f>IFERROR(#REF!/#REF!,"")</f>
        <v/>
      </c>
      <c r="TUK36" s="86" t="str">
        <f>IFERROR(#REF!/#REF!,"")</f>
        <v/>
      </c>
      <c r="TUL36" s="86" t="str">
        <f>IFERROR(#REF!/#REF!,"")</f>
        <v/>
      </c>
      <c r="TUM36" s="86" t="str">
        <f>IFERROR(#REF!/#REF!,"")</f>
        <v/>
      </c>
      <c r="TUN36" s="86" t="str">
        <f>IFERROR(#REF!/#REF!,"")</f>
        <v/>
      </c>
      <c r="TUO36" s="86" t="str">
        <f>IFERROR(#REF!/#REF!,"")</f>
        <v/>
      </c>
      <c r="TUP36" s="86" t="str">
        <f>IFERROR(#REF!/#REF!,"")</f>
        <v/>
      </c>
      <c r="TUQ36" s="86" t="str">
        <f>IFERROR(#REF!/#REF!,"")</f>
        <v/>
      </c>
      <c r="TUR36" s="86" t="str">
        <f>IFERROR(#REF!/#REF!,"")</f>
        <v/>
      </c>
      <c r="TUS36" s="86" t="str">
        <f>IFERROR(#REF!/#REF!,"")</f>
        <v/>
      </c>
      <c r="TUT36" s="86" t="str">
        <f>IFERROR(#REF!/#REF!,"")</f>
        <v/>
      </c>
      <c r="TUU36" s="86" t="str">
        <f>IFERROR(#REF!/#REF!,"")</f>
        <v/>
      </c>
      <c r="TUV36" s="86" t="str">
        <f>IFERROR(#REF!/#REF!,"")</f>
        <v/>
      </c>
      <c r="TUW36" s="86" t="str">
        <f>IFERROR(#REF!/#REF!,"")</f>
        <v/>
      </c>
      <c r="TUX36" s="86" t="str">
        <f>IFERROR(#REF!/#REF!,"")</f>
        <v/>
      </c>
      <c r="TUY36" s="86" t="str">
        <f>IFERROR(#REF!/#REF!,"")</f>
        <v/>
      </c>
      <c r="TUZ36" s="86" t="str">
        <f>IFERROR(#REF!/#REF!,"")</f>
        <v/>
      </c>
      <c r="TVA36" s="86" t="str">
        <f>IFERROR(#REF!/#REF!,"")</f>
        <v/>
      </c>
      <c r="TVB36" s="86" t="str">
        <f>IFERROR(#REF!/#REF!,"")</f>
        <v/>
      </c>
      <c r="TVC36" s="86" t="str">
        <f>IFERROR(#REF!/#REF!,"")</f>
        <v/>
      </c>
      <c r="TVD36" s="86" t="str">
        <f>IFERROR(#REF!/#REF!,"")</f>
        <v/>
      </c>
      <c r="TVE36" s="86" t="str">
        <f>IFERROR(#REF!/#REF!,"")</f>
        <v/>
      </c>
      <c r="TVF36" s="86" t="str">
        <f>IFERROR(#REF!/#REF!,"")</f>
        <v/>
      </c>
      <c r="TVG36" s="86" t="str">
        <f>IFERROR(#REF!/#REF!,"")</f>
        <v/>
      </c>
      <c r="TVH36" s="86" t="str">
        <f>IFERROR(#REF!/#REF!,"")</f>
        <v/>
      </c>
      <c r="TVI36" s="86" t="str">
        <f>IFERROR(#REF!/#REF!,"")</f>
        <v/>
      </c>
      <c r="TVJ36" s="86" t="str">
        <f>IFERROR(#REF!/#REF!,"")</f>
        <v/>
      </c>
      <c r="TVK36" s="86" t="str">
        <f>IFERROR(#REF!/#REF!,"")</f>
        <v/>
      </c>
      <c r="TVL36" s="86" t="str">
        <f>IFERROR(#REF!/#REF!,"")</f>
        <v/>
      </c>
      <c r="TVM36" s="86" t="str">
        <f>IFERROR(#REF!/#REF!,"")</f>
        <v/>
      </c>
      <c r="TVN36" s="86" t="str">
        <f>IFERROR(#REF!/#REF!,"")</f>
        <v/>
      </c>
      <c r="TVO36" s="86" t="str">
        <f>IFERROR(#REF!/#REF!,"")</f>
        <v/>
      </c>
      <c r="TVP36" s="86" t="str">
        <f>IFERROR(#REF!/#REF!,"")</f>
        <v/>
      </c>
      <c r="TVQ36" s="86" t="str">
        <f>IFERROR(#REF!/#REF!,"")</f>
        <v/>
      </c>
      <c r="TVR36" s="86" t="str">
        <f>IFERROR(#REF!/#REF!,"")</f>
        <v/>
      </c>
      <c r="TVS36" s="86" t="str">
        <f>IFERROR(#REF!/#REF!,"")</f>
        <v/>
      </c>
      <c r="TVT36" s="86" t="str">
        <f>IFERROR(#REF!/#REF!,"")</f>
        <v/>
      </c>
      <c r="TVU36" s="86" t="str">
        <f>IFERROR(#REF!/#REF!,"")</f>
        <v/>
      </c>
      <c r="TVV36" s="86" t="str">
        <f>IFERROR(#REF!/#REF!,"")</f>
        <v/>
      </c>
      <c r="TVW36" s="86" t="str">
        <f>IFERROR(#REF!/#REF!,"")</f>
        <v/>
      </c>
      <c r="TVX36" s="86" t="str">
        <f>IFERROR(#REF!/#REF!,"")</f>
        <v/>
      </c>
      <c r="TVY36" s="86" t="str">
        <f>IFERROR(#REF!/#REF!,"")</f>
        <v/>
      </c>
      <c r="TVZ36" s="86" t="str">
        <f>IFERROR(#REF!/#REF!,"")</f>
        <v/>
      </c>
      <c r="TWA36" s="86" t="str">
        <f>IFERROR(#REF!/#REF!,"")</f>
        <v/>
      </c>
      <c r="TWB36" s="86" t="str">
        <f>IFERROR(#REF!/#REF!,"")</f>
        <v/>
      </c>
      <c r="TWC36" s="86" t="str">
        <f>IFERROR(#REF!/#REF!,"")</f>
        <v/>
      </c>
      <c r="TWD36" s="86" t="str">
        <f>IFERROR(#REF!/#REF!,"")</f>
        <v/>
      </c>
      <c r="TWE36" s="86" t="str">
        <f>IFERROR(#REF!/#REF!,"")</f>
        <v/>
      </c>
      <c r="TWF36" s="86" t="str">
        <f>IFERROR(#REF!/#REF!,"")</f>
        <v/>
      </c>
      <c r="TWG36" s="86" t="str">
        <f>IFERROR(#REF!/#REF!,"")</f>
        <v/>
      </c>
      <c r="TWH36" s="86" t="str">
        <f>IFERROR(#REF!/#REF!,"")</f>
        <v/>
      </c>
      <c r="TWI36" s="86" t="str">
        <f>IFERROR(#REF!/#REF!,"")</f>
        <v/>
      </c>
      <c r="TWJ36" s="86" t="str">
        <f>IFERROR(#REF!/#REF!,"")</f>
        <v/>
      </c>
      <c r="TWK36" s="86" t="str">
        <f>IFERROR(#REF!/#REF!,"")</f>
        <v/>
      </c>
      <c r="TWL36" s="86" t="str">
        <f>IFERROR(#REF!/#REF!,"")</f>
        <v/>
      </c>
      <c r="TWM36" s="86" t="str">
        <f>IFERROR(#REF!/#REF!,"")</f>
        <v/>
      </c>
      <c r="TWN36" s="86" t="str">
        <f>IFERROR(#REF!/#REF!,"")</f>
        <v/>
      </c>
      <c r="TWO36" s="86" t="str">
        <f>IFERROR(#REF!/#REF!,"")</f>
        <v/>
      </c>
      <c r="TWP36" s="86" t="str">
        <f>IFERROR(#REF!/#REF!,"")</f>
        <v/>
      </c>
      <c r="TWQ36" s="86" t="str">
        <f>IFERROR(#REF!/#REF!,"")</f>
        <v/>
      </c>
      <c r="TWR36" s="86" t="str">
        <f>IFERROR(#REF!/#REF!,"")</f>
        <v/>
      </c>
      <c r="TWS36" s="86" t="str">
        <f>IFERROR(#REF!/#REF!,"")</f>
        <v/>
      </c>
      <c r="TWT36" s="86" t="str">
        <f>IFERROR(#REF!/#REF!,"")</f>
        <v/>
      </c>
      <c r="TWU36" s="86" t="str">
        <f>IFERROR(#REF!/#REF!,"")</f>
        <v/>
      </c>
      <c r="TWV36" s="86" t="str">
        <f>IFERROR(#REF!/#REF!,"")</f>
        <v/>
      </c>
      <c r="TWW36" s="86" t="str">
        <f>IFERROR(#REF!/#REF!,"")</f>
        <v/>
      </c>
      <c r="TWX36" s="86" t="str">
        <f>IFERROR(#REF!/#REF!,"")</f>
        <v/>
      </c>
      <c r="TWY36" s="86" t="str">
        <f>IFERROR(#REF!/#REF!,"")</f>
        <v/>
      </c>
      <c r="TWZ36" s="86" t="str">
        <f>IFERROR(#REF!/#REF!,"")</f>
        <v/>
      </c>
      <c r="TXA36" s="86" t="str">
        <f>IFERROR(#REF!/#REF!,"")</f>
        <v/>
      </c>
      <c r="TXB36" s="86" t="str">
        <f>IFERROR(#REF!/#REF!,"")</f>
        <v/>
      </c>
      <c r="TXC36" s="86" t="str">
        <f>IFERROR(#REF!/#REF!,"")</f>
        <v/>
      </c>
      <c r="TXD36" s="86" t="str">
        <f>IFERROR(#REF!/#REF!,"")</f>
        <v/>
      </c>
      <c r="TXE36" s="86" t="str">
        <f>IFERROR(#REF!/#REF!,"")</f>
        <v/>
      </c>
      <c r="TXF36" s="86" t="str">
        <f>IFERROR(#REF!/#REF!,"")</f>
        <v/>
      </c>
      <c r="TXG36" s="86" t="str">
        <f>IFERROR(#REF!/#REF!,"")</f>
        <v/>
      </c>
      <c r="TXH36" s="86" t="str">
        <f>IFERROR(#REF!/#REF!,"")</f>
        <v/>
      </c>
      <c r="TXI36" s="86" t="str">
        <f>IFERROR(#REF!/#REF!,"")</f>
        <v/>
      </c>
      <c r="TXJ36" s="86" t="str">
        <f>IFERROR(#REF!/#REF!,"")</f>
        <v/>
      </c>
      <c r="TXK36" s="86" t="str">
        <f>IFERROR(#REF!/#REF!,"")</f>
        <v/>
      </c>
      <c r="TXL36" s="86" t="str">
        <f>IFERROR(#REF!/#REF!,"")</f>
        <v/>
      </c>
      <c r="TXM36" s="86" t="str">
        <f>IFERROR(#REF!/#REF!,"")</f>
        <v/>
      </c>
      <c r="TXN36" s="86" t="str">
        <f>IFERROR(#REF!/#REF!,"")</f>
        <v/>
      </c>
      <c r="TXO36" s="86" t="str">
        <f>IFERROR(#REF!/#REF!,"")</f>
        <v/>
      </c>
      <c r="TXP36" s="86" t="str">
        <f>IFERROR(#REF!/#REF!,"")</f>
        <v/>
      </c>
      <c r="TXQ36" s="86" t="str">
        <f>IFERROR(#REF!/#REF!,"")</f>
        <v/>
      </c>
      <c r="TXR36" s="86" t="str">
        <f>IFERROR(#REF!/#REF!,"")</f>
        <v/>
      </c>
      <c r="TXS36" s="86" t="str">
        <f>IFERROR(#REF!/#REF!,"")</f>
        <v/>
      </c>
      <c r="TXT36" s="86" t="str">
        <f>IFERROR(#REF!/#REF!,"")</f>
        <v/>
      </c>
      <c r="TXU36" s="86" t="str">
        <f>IFERROR(#REF!/#REF!,"")</f>
        <v/>
      </c>
      <c r="TXV36" s="86" t="str">
        <f>IFERROR(#REF!/#REF!,"")</f>
        <v/>
      </c>
      <c r="TXW36" s="86" t="str">
        <f>IFERROR(#REF!/#REF!,"")</f>
        <v/>
      </c>
      <c r="TXX36" s="86" t="str">
        <f>IFERROR(#REF!/#REF!,"")</f>
        <v/>
      </c>
      <c r="TXY36" s="86" t="str">
        <f>IFERROR(#REF!/#REF!,"")</f>
        <v/>
      </c>
      <c r="TXZ36" s="86" t="str">
        <f>IFERROR(#REF!/#REF!,"")</f>
        <v/>
      </c>
      <c r="TYA36" s="86" t="str">
        <f>IFERROR(#REF!/#REF!,"")</f>
        <v/>
      </c>
      <c r="TYB36" s="86" t="str">
        <f>IFERROR(#REF!/#REF!,"")</f>
        <v/>
      </c>
      <c r="TYC36" s="86" t="str">
        <f>IFERROR(#REF!/#REF!,"")</f>
        <v/>
      </c>
      <c r="TYD36" s="86" t="str">
        <f>IFERROR(#REF!/#REF!,"")</f>
        <v/>
      </c>
      <c r="TYE36" s="86" t="str">
        <f>IFERROR(#REF!/#REF!,"")</f>
        <v/>
      </c>
      <c r="TYF36" s="86" t="str">
        <f>IFERROR(#REF!/#REF!,"")</f>
        <v/>
      </c>
      <c r="TYG36" s="86" t="str">
        <f>IFERROR(#REF!/#REF!,"")</f>
        <v/>
      </c>
      <c r="TYH36" s="86" t="str">
        <f>IFERROR(#REF!/#REF!,"")</f>
        <v/>
      </c>
      <c r="TYI36" s="86" t="str">
        <f>IFERROR(#REF!/#REF!,"")</f>
        <v/>
      </c>
      <c r="TYJ36" s="86" t="str">
        <f>IFERROR(#REF!/#REF!,"")</f>
        <v/>
      </c>
      <c r="TYK36" s="86" t="str">
        <f>IFERROR(#REF!/#REF!,"")</f>
        <v/>
      </c>
      <c r="TYL36" s="86" t="str">
        <f>IFERROR(#REF!/#REF!,"")</f>
        <v/>
      </c>
      <c r="TYM36" s="86" t="str">
        <f>IFERROR(#REF!/#REF!,"")</f>
        <v/>
      </c>
      <c r="TYN36" s="86" t="str">
        <f>IFERROR(#REF!/#REF!,"")</f>
        <v/>
      </c>
      <c r="TYO36" s="86" t="str">
        <f>IFERROR(#REF!/#REF!,"")</f>
        <v/>
      </c>
      <c r="TYP36" s="86" t="str">
        <f>IFERROR(#REF!/#REF!,"")</f>
        <v/>
      </c>
      <c r="TYQ36" s="86" t="str">
        <f>IFERROR(#REF!/#REF!,"")</f>
        <v/>
      </c>
      <c r="TYR36" s="86" t="str">
        <f>IFERROR(#REF!/#REF!,"")</f>
        <v/>
      </c>
      <c r="TYS36" s="86" t="str">
        <f>IFERROR(#REF!/#REF!,"")</f>
        <v/>
      </c>
      <c r="TYT36" s="86" t="str">
        <f>IFERROR(#REF!/#REF!,"")</f>
        <v/>
      </c>
      <c r="TYU36" s="86" t="str">
        <f>IFERROR(#REF!/#REF!,"")</f>
        <v/>
      </c>
      <c r="TYV36" s="86" t="str">
        <f>IFERROR(#REF!/#REF!,"")</f>
        <v/>
      </c>
      <c r="TYW36" s="86" t="str">
        <f>IFERROR(#REF!/#REF!,"")</f>
        <v/>
      </c>
      <c r="TYX36" s="86" t="str">
        <f>IFERROR(#REF!/#REF!,"")</f>
        <v/>
      </c>
      <c r="TYY36" s="86" t="str">
        <f>IFERROR(#REF!/#REF!,"")</f>
        <v/>
      </c>
      <c r="TYZ36" s="86" t="str">
        <f>IFERROR(#REF!/#REF!,"")</f>
        <v/>
      </c>
      <c r="TZA36" s="86" t="str">
        <f>IFERROR(#REF!/#REF!,"")</f>
        <v/>
      </c>
      <c r="TZB36" s="86" t="str">
        <f>IFERROR(#REF!/#REF!,"")</f>
        <v/>
      </c>
      <c r="TZC36" s="86" t="str">
        <f>IFERROR(#REF!/#REF!,"")</f>
        <v/>
      </c>
      <c r="TZD36" s="86" t="str">
        <f>IFERROR(#REF!/#REF!,"")</f>
        <v/>
      </c>
      <c r="TZE36" s="86" t="str">
        <f>IFERROR(#REF!/#REF!,"")</f>
        <v/>
      </c>
      <c r="TZF36" s="86" t="str">
        <f>IFERROR(#REF!/#REF!,"")</f>
        <v/>
      </c>
      <c r="TZG36" s="86" t="str">
        <f>IFERROR(#REF!/#REF!,"")</f>
        <v/>
      </c>
      <c r="TZH36" s="86" t="str">
        <f>IFERROR(#REF!/#REF!,"")</f>
        <v/>
      </c>
      <c r="TZI36" s="86" t="str">
        <f>IFERROR(#REF!/#REF!,"")</f>
        <v/>
      </c>
      <c r="TZJ36" s="86" t="str">
        <f>IFERROR(#REF!/#REF!,"")</f>
        <v/>
      </c>
      <c r="TZK36" s="86" t="str">
        <f>IFERROR(#REF!/#REF!,"")</f>
        <v/>
      </c>
      <c r="TZL36" s="86" t="str">
        <f>IFERROR(#REF!/#REF!,"")</f>
        <v/>
      </c>
      <c r="TZM36" s="86" t="str">
        <f>IFERROR(#REF!/#REF!,"")</f>
        <v/>
      </c>
      <c r="TZN36" s="86" t="str">
        <f>IFERROR(#REF!/#REF!,"")</f>
        <v/>
      </c>
      <c r="TZO36" s="86" t="str">
        <f>IFERROR(#REF!/#REF!,"")</f>
        <v/>
      </c>
      <c r="TZP36" s="86" t="str">
        <f>IFERROR(#REF!/#REF!,"")</f>
        <v/>
      </c>
      <c r="TZQ36" s="86" t="str">
        <f>IFERROR(#REF!/#REF!,"")</f>
        <v/>
      </c>
      <c r="TZR36" s="86" t="str">
        <f>IFERROR(#REF!/#REF!,"")</f>
        <v/>
      </c>
      <c r="TZS36" s="86" t="str">
        <f>IFERROR(#REF!/#REF!,"")</f>
        <v/>
      </c>
      <c r="TZT36" s="86" t="str">
        <f>IFERROR(#REF!/#REF!,"")</f>
        <v/>
      </c>
      <c r="TZU36" s="86" t="str">
        <f>IFERROR(#REF!/#REF!,"")</f>
        <v/>
      </c>
      <c r="TZV36" s="86" t="str">
        <f>IFERROR(#REF!/#REF!,"")</f>
        <v/>
      </c>
      <c r="TZW36" s="86" t="str">
        <f>IFERROR(#REF!/#REF!,"")</f>
        <v/>
      </c>
      <c r="TZX36" s="86" t="str">
        <f>IFERROR(#REF!/#REF!,"")</f>
        <v/>
      </c>
      <c r="TZY36" s="86" t="str">
        <f>IFERROR(#REF!/#REF!,"")</f>
        <v/>
      </c>
      <c r="TZZ36" s="86" t="str">
        <f>IFERROR(#REF!/#REF!,"")</f>
        <v/>
      </c>
      <c r="UAA36" s="86" t="str">
        <f>IFERROR(#REF!/#REF!,"")</f>
        <v/>
      </c>
      <c r="UAB36" s="86" t="str">
        <f>IFERROR(#REF!/#REF!,"")</f>
        <v/>
      </c>
      <c r="UAC36" s="86" t="str">
        <f>IFERROR(#REF!/#REF!,"")</f>
        <v/>
      </c>
      <c r="UAD36" s="86" t="str">
        <f>IFERROR(#REF!/#REF!,"")</f>
        <v/>
      </c>
      <c r="UAE36" s="86" t="str">
        <f>IFERROR(#REF!/#REF!,"")</f>
        <v/>
      </c>
      <c r="UAF36" s="86" t="str">
        <f>IFERROR(#REF!/#REF!,"")</f>
        <v/>
      </c>
      <c r="UAG36" s="86" t="str">
        <f>IFERROR(#REF!/#REF!,"")</f>
        <v/>
      </c>
      <c r="UAH36" s="86" t="str">
        <f>IFERROR(#REF!/#REF!,"")</f>
        <v/>
      </c>
      <c r="UAI36" s="86" t="str">
        <f>IFERROR(#REF!/#REF!,"")</f>
        <v/>
      </c>
      <c r="UAJ36" s="86" t="str">
        <f>IFERROR(#REF!/#REF!,"")</f>
        <v/>
      </c>
      <c r="UAK36" s="86" t="str">
        <f>IFERROR(#REF!/#REF!,"")</f>
        <v/>
      </c>
      <c r="UAL36" s="86" t="str">
        <f>IFERROR(#REF!/#REF!,"")</f>
        <v/>
      </c>
      <c r="UAM36" s="86" t="str">
        <f>IFERROR(#REF!/#REF!,"")</f>
        <v/>
      </c>
      <c r="UAN36" s="86" t="str">
        <f>IFERROR(#REF!/#REF!,"")</f>
        <v/>
      </c>
      <c r="UAO36" s="86" t="str">
        <f>IFERROR(#REF!/#REF!,"")</f>
        <v/>
      </c>
      <c r="UAP36" s="86" t="str">
        <f>IFERROR(#REF!/#REF!,"")</f>
        <v/>
      </c>
      <c r="UAQ36" s="86" t="str">
        <f>IFERROR(#REF!/#REF!,"")</f>
        <v/>
      </c>
      <c r="UAR36" s="86" t="str">
        <f>IFERROR(#REF!/#REF!,"")</f>
        <v/>
      </c>
      <c r="UAS36" s="86" t="str">
        <f>IFERROR(#REF!/#REF!,"")</f>
        <v/>
      </c>
      <c r="UAT36" s="86" t="str">
        <f>IFERROR(#REF!/#REF!,"")</f>
        <v/>
      </c>
      <c r="UAU36" s="86" t="str">
        <f>IFERROR(#REF!/#REF!,"")</f>
        <v/>
      </c>
      <c r="UAV36" s="86" t="str">
        <f>IFERROR(#REF!/#REF!,"")</f>
        <v/>
      </c>
      <c r="UAW36" s="86" t="str">
        <f>IFERROR(#REF!/#REF!,"")</f>
        <v/>
      </c>
      <c r="UAX36" s="86" t="str">
        <f>IFERROR(#REF!/#REF!,"")</f>
        <v/>
      </c>
      <c r="UAY36" s="86" t="str">
        <f>IFERROR(#REF!/#REF!,"")</f>
        <v/>
      </c>
      <c r="UAZ36" s="86" t="str">
        <f>IFERROR(#REF!/#REF!,"")</f>
        <v/>
      </c>
      <c r="UBA36" s="86" t="str">
        <f>IFERROR(#REF!/#REF!,"")</f>
        <v/>
      </c>
      <c r="UBB36" s="86" t="str">
        <f>IFERROR(#REF!/#REF!,"")</f>
        <v/>
      </c>
      <c r="UBC36" s="86" t="str">
        <f>IFERROR(#REF!/#REF!,"")</f>
        <v/>
      </c>
      <c r="UBD36" s="86" t="str">
        <f>IFERROR(#REF!/#REF!,"")</f>
        <v/>
      </c>
      <c r="UBE36" s="86" t="str">
        <f>IFERROR(#REF!/#REF!,"")</f>
        <v/>
      </c>
      <c r="UBF36" s="86" t="str">
        <f>IFERROR(#REF!/#REF!,"")</f>
        <v/>
      </c>
      <c r="UBG36" s="86" t="str">
        <f>IFERROR(#REF!/#REF!,"")</f>
        <v/>
      </c>
      <c r="UBH36" s="86" t="str">
        <f>IFERROR(#REF!/#REF!,"")</f>
        <v/>
      </c>
      <c r="UBI36" s="86" t="str">
        <f>IFERROR(#REF!/#REF!,"")</f>
        <v/>
      </c>
      <c r="UBJ36" s="86" t="str">
        <f>IFERROR(#REF!/#REF!,"")</f>
        <v/>
      </c>
      <c r="UBK36" s="86" t="str">
        <f>IFERROR(#REF!/#REF!,"")</f>
        <v/>
      </c>
      <c r="UBL36" s="86" t="str">
        <f>IFERROR(#REF!/#REF!,"")</f>
        <v/>
      </c>
      <c r="UBM36" s="86" t="str">
        <f>IFERROR(#REF!/#REF!,"")</f>
        <v/>
      </c>
      <c r="UBN36" s="86" t="str">
        <f>IFERROR(#REF!/#REF!,"")</f>
        <v/>
      </c>
      <c r="UBO36" s="86" t="str">
        <f>IFERROR(#REF!/#REF!,"")</f>
        <v/>
      </c>
      <c r="UBP36" s="86" t="str">
        <f>IFERROR(#REF!/#REF!,"")</f>
        <v/>
      </c>
      <c r="UBQ36" s="86" t="str">
        <f>IFERROR(#REF!/#REF!,"")</f>
        <v/>
      </c>
      <c r="UBR36" s="86" t="str">
        <f>IFERROR(#REF!/#REF!,"")</f>
        <v/>
      </c>
      <c r="UBS36" s="86" t="str">
        <f>IFERROR(#REF!/#REF!,"")</f>
        <v/>
      </c>
      <c r="UBT36" s="86" t="str">
        <f>IFERROR(#REF!/#REF!,"")</f>
        <v/>
      </c>
      <c r="UBU36" s="86" t="str">
        <f>IFERROR(#REF!/#REF!,"")</f>
        <v/>
      </c>
      <c r="UBV36" s="86" t="str">
        <f>IFERROR(#REF!/#REF!,"")</f>
        <v/>
      </c>
      <c r="UBW36" s="86" t="str">
        <f>IFERROR(#REF!/#REF!,"")</f>
        <v/>
      </c>
      <c r="UBX36" s="86" t="str">
        <f>IFERROR(#REF!/#REF!,"")</f>
        <v/>
      </c>
      <c r="UBY36" s="86" t="str">
        <f>IFERROR(#REF!/#REF!,"")</f>
        <v/>
      </c>
      <c r="UBZ36" s="86" t="str">
        <f>IFERROR(#REF!/#REF!,"")</f>
        <v/>
      </c>
      <c r="UCA36" s="86" t="str">
        <f>IFERROR(#REF!/#REF!,"")</f>
        <v/>
      </c>
      <c r="UCB36" s="86" t="str">
        <f>IFERROR(#REF!/#REF!,"")</f>
        <v/>
      </c>
      <c r="UCC36" s="86" t="str">
        <f>IFERROR(#REF!/#REF!,"")</f>
        <v/>
      </c>
      <c r="UCD36" s="86" t="str">
        <f>IFERROR(#REF!/#REF!,"")</f>
        <v/>
      </c>
      <c r="UCE36" s="86" t="str">
        <f>IFERROR(#REF!/#REF!,"")</f>
        <v/>
      </c>
      <c r="UCF36" s="86" t="str">
        <f>IFERROR(#REF!/#REF!,"")</f>
        <v/>
      </c>
      <c r="UCG36" s="86" t="str">
        <f>IFERROR(#REF!/#REF!,"")</f>
        <v/>
      </c>
      <c r="UCH36" s="86" t="str">
        <f>IFERROR(#REF!/#REF!,"")</f>
        <v/>
      </c>
      <c r="UCI36" s="86" t="str">
        <f>IFERROR(#REF!/#REF!,"")</f>
        <v/>
      </c>
      <c r="UCJ36" s="86" t="str">
        <f>IFERROR(#REF!/#REF!,"")</f>
        <v/>
      </c>
      <c r="UCK36" s="86" t="str">
        <f>IFERROR(#REF!/#REF!,"")</f>
        <v/>
      </c>
      <c r="UCL36" s="86" t="str">
        <f>IFERROR(#REF!/#REF!,"")</f>
        <v/>
      </c>
      <c r="UCM36" s="86" t="str">
        <f>IFERROR(#REF!/#REF!,"")</f>
        <v/>
      </c>
      <c r="UCN36" s="86" t="str">
        <f>IFERROR(#REF!/#REF!,"")</f>
        <v/>
      </c>
      <c r="UCO36" s="86" t="str">
        <f>IFERROR(#REF!/#REF!,"")</f>
        <v/>
      </c>
      <c r="UCP36" s="86" t="str">
        <f>IFERROR(#REF!/#REF!,"")</f>
        <v/>
      </c>
      <c r="UCQ36" s="86" t="str">
        <f>IFERROR(#REF!/#REF!,"")</f>
        <v/>
      </c>
      <c r="UCR36" s="86" t="str">
        <f>IFERROR(#REF!/#REF!,"")</f>
        <v/>
      </c>
      <c r="UCS36" s="86" t="str">
        <f>IFERROR(#REF!/#REF!,"")</f>
        <v/>
      </c>
      <c r="UCT36" s="86" t="str">
        <f>IFERROR(#REF!/#REF!,"")</f>
        <v/>
      </c>
      <c r="UCU36" s="86" t="str">
        <f>IFERROR(#REF!/#REF!,"")</f>
        <v/>
      </c>
      <c r="UCV36" s="86" t="str">
        <f>IFERROR(#REF!/#REF!,"")</f>
        <v/>
      </c>
      <c r="UCW36" s="86" t="str">
        <f>IFERROR(#REF!/#REF!,"")</f>
        <v/>
      </c>
      <c r="UCX36" s="86" t="str">
        <f>IFERROR(#REF!/#REF!,"")</f>
        <v/>
      </c>
      <c r="UCY36" s="86" t="str">
        <f>IFERROR(#REF!/#REF!,"")</f>
        <v/>
      </c>
      <c r="UCZ36" s="86" t="str">
        <f>IFERROR(#REF!/#REF!,"")</f>
        <v/>
      </c>
      <c r="UDA36" s="86" t="str">
        <f>IFERROR(#REF!/#REF!,"")</f>
        <v/>
      </c>
      <c r="UDB36" s="86" t="str">
        <f>IFERROR(#REF!/#REF!,"")</f>
        <v/>
      </c>
      <c r="UDC36" s="86" t="str">
        <f>IFERROR(#REF!/#REF!,"")</f>
        <v/>
      </c>
      <c r="UDD36" s="86" t="str">
        <f>IFERROR(#REF!/#REF!,"")</f>
        <v/>
      </c>
      <c r="UDE36" s="86" t="str">
        <f>IFERROR(#REF!/#REF!,"")</f>
        <v/>
      </c>
      <c r="UDF36" s="86" t="str">
        <f>IFERROR(#REF!/#REF!,"")</f>
        <v/>
      </c>
      <c r="UDG36" s="86" t="str">
        <f>IFERROR(#REF!/#REF!,"")</f>
        <v/>
      </c>
      <c r="UDH36" s="86" t="str">
        <f>IFERROR(#REF!/#REF!,"")</f>
        <v/>
      </c>
      <c r="UDI36" s="86" t="str">
        <f>IFERROR(#REF!/#REF!,"")</f>
        <v/>
      </c>
      <c r="UDJ36" s="86" t="str">
        <f>IFERROR(#REF!/#REF!,"")</f>
        <v/>
      </c>
      <c r="UDK36" s="86" t="str">
        <f>IFERROR(#REF!/#REF!,"")</f>
        <v/>
      </c>
      <c r="UDL36" s="86" t="str">
        <f>IFERROR(#REF!/#REF!,"")</f>
        <v/>
      </c>
      <c r="UDM36" s="86" t="str">
        <f>IFERROR(#REF!/#REF!,"")</f>
        <v/>
      </c>
      <c r="UDN36" s="86" t="str">
        <f>IFERROR(#REF!/#REF!,"")</f>
        <v/>
      </c>
      <c r="UDO36" s="86" t="str">
        <f>IFERROR(#REF!/#REF!,"")</f>
        <v/>
      </c>
      <c r="UDP36" s="86" t="str">
        <f>IFERROR(#REF!/#REF!,"")</f>
        <v/>
      </c>
      <c r="UDQ36" s="86" t="str">
        <f>IFERROR(#REF!/#REF!,"")</f>
        <v/>
      </c>
      <c r="UDR36" s="86" t="str">
        <f>IFERROR(#REF!/#REF!,"")</f>
        <v/>
      </c>
      <c r="UDS36" s="86" t="str">
        <f>IFERROR(#REF!/#REF!,"")</f>
        <v/>
      </c>
      <c r="UDT36" s="86" t="str">
        <f>IFERROR(#REF!/#REF!,"")</f>
        <v/>
      </c>
      <c r="UDU36" s="86" t="str">
        <f>IFERROR(#REF!/#REF!,"")</f>
        <v/>
      </c>
      <c r="UDV36" s="86" t="str">
        <f>IFERROR(#REF!/#REF!,"")</f>
        <v/>
      </c>
      <c r="UDW36" s="86" t="str">
        <f>IFERROR(#REF!/#REF!,"")</f>
        <v/>
      </c>
      <c r="UDX36" s="86" t="str">
        <f>IFERROR(#REF!/#REF!,"")</f>
        <v/>
      </c>
      <c r="UDY36" s="86" t="str">
        <f>IFERROR(#REF!/#REF!,"")</f>
        <v/>
      </c>
      <c r="UDZ36" s="86" t="str">
        <f>IFERROR(#REF!/#REF!,"")</f>
        <v/>
      </c>
      <c r="UEA36" s="86" t="str">
        <f>IFERROR(#REF!/#REF!,"")</f>
        <v/>
      </c>
      <c r="UEB36" s="86" t="str">
        <f>IFERROR(#REF!/#REF!,"")</f>
        <v/>
      </c>
      <c r="UEC36" s="86" t="str">
        <f>IFERROR(#REF!/#REF!,"")</f>
        <v/>
      </c>
      <c r="UED36" s="86" t="str">
        <f>IFERROR(#REF!/#REF!,"")</f>
        <v/>
      </c>
      <c r="UEE36" s="86" t="str">
        <f>IFERROR(#REF!/#REF!,"")</f>
        <v/>
      </c>
      <c r="UEF36" s="86" t="str">
        <f>IFERROR(#REF!/#REF!,"")</f>
        <v/>
      </c>
      <c r="UEG36" s="86" t="str">
        <f>IFERROR(#REF!/#REF!,"")</f>
        <v/>
      </c>
      <c r="UEH36" s="86" t="str">
        <f>IFERROR(#REF!/#REF!,"")</f>
        <v/>
      </c>
      <c r="UEI36" s="86" t="str">
        <f>IFERROR(#REF!/#REF!,"")</f>
        <v/>
      </c>
      <c r="UEJ36" s="86" t="str">
        <f>IFERROR(#REF!/#REF!,"")</f>
        <v/>
      </c>
      <c r="UEK36" s="86" t="str">
        <f>IFERROR(#REF!/#REF!,"")</f>
        <v/>
      </c>
      <c r="UEL36" s="86" t="str">
        <f>IFERROR(#REF!/#REF!,"")</f>
        <v/>
      </c>
      <c r="UEM36" s="86" t="str">
        <f>IFERROR(#REF!/#REF!,"")</f>
        <v/>
      </c>
      <c r="UEN36" s="86" t="str">
        <f>IFERROR(#REF!/#REF!,"")</f>
        <v/>
      </c>
      <c r="UEO36" s="86" t="str">
        <f>IFERROR(#REF!/#REF!,"")</f>
        <v/>
      </c>
      <c r="UEP36" s="86" t="str">
        <f>IFERROR(#REF!/#REF!,"")</f>
        <v/>
      </c>
      <c r="UEQ36" s="86" t="str">
        <f>IFERROR(#REF!/#REF!,"")</f>
        <v/>
      </c>
      <c r="UER36" s="86" t="str">
        <f>IFERROR(#REF!/#REF!,"")</f>
        <v/>
      </c>
      <c r="UES36" s="86" t="str">
        <f>IFERROR(#REF!/#REF!,"")</f>
        <v/>
      </c>
      <c r="UET36" s="86" t="str">
        <f>IFERROR(#REF!/#REF!,"")</f>
        <v/>
      </c>
      <c r="UEU36" s="86" t="str">
        <f>IFERROR(#REF!/#REF!,"")</f>
        <v/>
      </c>
      <c r="UEV36" s="86" t="str">
        <f>IFERROR(#REF!/#REF!,"")</f>
        <v/>
      </c>
      <c r="UEW36" s="86" t="str">
        <f>IFERROR(#REF!/#REF!,"")</f>
        <v/>
      </c>
      <c r="UEX36" s="86" t="str">
        <f>IFERROR(#REF!/#REF!,"")</f>
        <v/>
      </c>
      <c r="UEY36" s="86" t="str">
        <f>IFERROR(#REF!/#REF!,"")</f>
        <v/>
      </c>
      <c r="UEZ36" s="86" t="str">
        <f>IFERROR(#REF!/#REF!,"")</f>
        <v/>
      </c>
      <c r="UFA36" s="86" t="str">
        <f>IFERROR(#REF!/#REF!,"")</f>
        <v/>
      </c>
      <c r="UFB36" s="86" t="str">
        <f>IFERROR(#REF!/#REF!,"")</f>
        <v/>
      </c>
      <c r="UFC36" s="86" t="str">
        <f>IFERROR(#REF!/#REF!,"")</f>
        <v/>
      </c>
      <c r="UFD36" s="86" t="str">
        <f>IFERROR(#REF!/#REF!,"")</f>
        <v/>
      </c>
      <c r="UFE36" s="86" t="str">
        <f>IFERROR(#REF!/#REF!,"")</f>
        <v/>
      </c>
      <c r="UFF36" s="86" t="str">
        <f>IFERROR(#REF!/#REF!,"")</f>
        <v/>
      </c>
      <c r="UFG36" s="86" t="str">
        <f>IFERROR(#REF!/#REF!,"")</f>
        <v/>
      </c>
      <c r="UFH36" s="86" t="str">
        <f>IFERROR(#REF!/#REF!,"")</f>
        <v/>
      </c>
      <c r="UFI36" s="86" t="str">
        <f>IFERROR(#REF!/#REF!,"")</f>
        <v/>
      </c>
      <c r="UFJ36" s="86" t="str">
        <f>IFERROR(#REF!/#REF!,"")</f>
        <v/>
      </c>
      <c r="UFK36" s="86" t="str">
        <f>IFERROR(#REF!/#REF!,"")</f>
        <v/>
      </c>
      <c r="UFL36" s="86" t="str">
        <f>IFERROR(#REF!/#REF!,"")</f>
        <v/>
      </c>
      <c r="UFM36" s="86" t="str">
        <f>IFERROR(#REF!/#REF!,"")</f>
        <v/>
      </c>
      <c r="UFN36" s="86" t="str">
        <f>IFERROR(#REF!/#REF!,"")</f>
        <v/>
      </c>
      <c r="UFO36" s="86" t="str">
        <f>IFERROR(#REF!/#REF!,"")</f>
        <v/>
      </c>
      <c r="UFP36" s="86" t="str">
        <f>IFERROR(#REF!/#REF!,"")</f>
        <v/>
      </c>
      <c r="UFQ36" s="86" t="str">
        <f>IFERROR(#REF!/#REF!,"")</f>
        <v/>
      </c>
      <c r="UFR36" s="86" t="str">
        <f>IFERROR(#REF!/#REF!,"")</f>
        <v/>
      </c>
      <c r="UFS36" s="86" t="str">
        <f>IFERROR(#REF!/#REF!,"")</f>
        <v/>
      </c>
      <c r="UFT36" s="86" t="str">
        <f>IFERROR(#REF!/#REF!,"")</f>
        <v/>
      </c>
      <c r="UFU36" s="86" t="str">
        <f>IFERROR(#REF!/#REF!,"")</f>
        <v/>
      </c>
      <c r="UFV36" s="86" t="str">
        <f>IFERROR(#REF!/#REF!,"")</f>
        <v/>
      </c>
      <c r="UFW36" s="86" t="str">
        <f>IFERROR(#REF!/#REF!,"")</f>
        <v/>
      </c>
      <c r="UFX36" s="86" t="str">
        <f>IFERROR(#REF!/#REF!,"")</f>
        <v/>
      </c>
      <c r="UFY36" s="86" t="str">
        <f>IFERROR(#REF!/#REF!,"")</f>
        <v/>
      </c>
      <c r="UFZ36" s="86" t="str">
        <f>IFERROR(#REF!/#REF!,"")</f>
        <v/>
      </c>
      <c r="UGA36" s="86" t="str">
        <f>IFERROR(#REF!/#REF!,"")</f>
        <v/>
      </c>
      <c r="UGB36" s="86" t="str">
        <f>IFERROR(#REF!/#REF!,"")</f>
        <v/>
      </c>
      <c r="UGC36" s="86" t="str">
        <f>IFERROR(#REF!/#REF!,"")</f>
        <v/>
      </c>
      <c r="UGD36" s="86" t="str">
        <f>IFERROR(#REF!/#REF!,"")</f>
        <v/>
      </c>
      <c r="UGE36" s="86" t="str">
        <f>IFERROR(#REF!/#REF!,"")</f>
        <v/>
      </c>
      <c r="UGF36" s="86" t="str">
        <f>IFERROR(#REF!/#REF!,"")</f>
        <v/>
      </c>
      <c r="UGG36" s="86" t="str">
        <f>IFERROR(#REF!/#REF!,"")</f>
        <v/>
      </c>
      <c r="UGH36" s="86" t="str">
        <f>IFERROR(#REF!/#REF!,"")</f>
        <v/>
      </c>
      <c r="UGI36" s="86" t="str">
        <f>IFERROR(#REF!/#REF!,"")</f>
        <v/>
      </c>
      <c r="UGJ36" s="86" t="str">
        <f>IFERROR(#REF!/#REF!,"")</f>
        <v/>
      </c>
      <c r="UGK36" s="86" t="str">
        <f>IFERROR(#REF!/#REF!,"")</f>
        <v/>
      </c>
      <c r="UGL36" s="86" t="str">
        <f>IFERROR(#REF!/#REF!,"")</f>
        <v/>
      </c>
      <c r="UGM36" s="86" t="str">
        <f>IFERROR(#REF!/#REF!,"")</f>
        <v/>
      </c>
      <c r="UGN36" s="86" t="str">
        <f>IFERROR(#REF!/#REF!,"")</f>
        <v/>
      </c>
      <c r="UGO36" s="86" t="str">
        <f>IFERROR(#REF!/#REF!,"")</f>
        <v/>
      </c>
      <c r="UGP36" s="86" t="str">
        <f>IFERROR(#REF!/#REF!,"")</f>
        <v/>
      </c>
      <c r="UGQ36" s="86" t="str">
        <f>IFERROR(#REF!/#REF!,"")</f>
        <v/>
      </c>
      <c r="UGR36" s="86" t="str">
        <f>IFERROR(#REF!/#REF!,"")</f>
        <v/>
      </c>
      <c r="UGS36" s="86" t="str">
        <f>IFERROR(#REF!/#REF!,"")</f>
        <v/>
      </c>
      <c r="UGT36" s="86" t="str">
        <f>IFERROR(#REF!/#REF!,"")</f>
        <v/>
      </c>
      <c r="UGU36" s="86" t="str">
        <f>IFERROR(#REF!/#REF!,"")</f>
        <v/>
      </c>
      <c r="UGV36" s="86" t="str">
        <f>IFERROR(#REF!/#REF!,"")</f>
        <v/>
      </c>
      <c r="UGW36" s="86" t="str">
        <f>IFERROR(#REF!/#REF!,"")</f>
        <v/>
      </c>
      <c r="UGX36" s="86" t="str">
        <f>IFERROR(#REF!/#REF!,"")</f>
        <v/>
      </c>
      <c r="UGY36" s="86" t="str">
        <f>IFERROR(#REF!/#REF!,"")</f>
        <v/>
      </c>
      <c r="UGZ36" s="86" t="str">
        <f>IFERROR(#REF!/#REF!,"")</f>
        <v/>
      </c>
      <c r="UHA36" s="86" t="str">
        <f>IFERROR(#REF!/#REF!,"")</f>
        <v/>
      </c>
      <c r="UHB36" s="86" t="str">
        <f>IFERROR(#REF!/#REF!,"")</f>
        <v/>
      </c>
      <c r="UHC36" s="86" t="str">
        <f>IFERROR(#REF!/#REF!,"")</f>
        <v/>
      </c>
      <c r="UHD36" s="86" t="str">
        <f>IFERROR(#REF!/#REF!,"")</f>
        <v/>
      </c>
      <c r="UHE36" s="86" t="str">
        <f>IFERROR(#REF!/#REF!,"")</f>
        <v/>
      </c>
      <c r="UHF36" s="86" t="str">
        <f>IFERROR(#REF!/#REF!,"")</f>
        <v/>
      </c>
      <c r="UHG36" s="86" t="str">
        <f>IFERROR(#REF!/#REF!,"")</f>
        <v/>
      </c>
      <c r="UHH36" s="86" t="str">
        <f>IFERROR(#REF!/#REF!,"")</f>
        <v/>
      </c>
      <c r="UHI36" s="86" t="str">
        <f>IFERROR(#REF!/#REF!,"")</f>
        <v/>
      </c>
      <c r="UHJ36" s="86" t="str">
        <f>IFERROR(#REF!/#REF!,"")</f>
        <v/>
      </c>
      <c r="UHK36" s="86" t="str">
        <f>IFERROR(#REF!/#REF!,"")</f>
        <v/>
      </c>
      <c r="UHL36" s="86" t="str">
        <f>IFERROR(#REF!/#REF!,"")</f>
        <v/>
      </c>
      <c r="UHM36" s="86" t="str">
        <f>IFERROR(#REF!/#REF!,"")</f>
        <v/>
      </c>
      <c r="UHN36" s="86" t="str">
        <f>IFERROR(#REF!/#REF!,"")</f>
        <v/>
      </c>
      <c r="UHO36" s="86" t="str">
        <f>IFERROR(#REF!/#REF!,"")</f>
        <v/>
      </c>
      <c r="UHP36" s="86" t="str">
        <f>IFERROR(#REF!/#REF!,"")</f>
        <v/>
      </c>
      <c r="UHQ36" s="86" t="str">
        <f>IFERROR(#REF!/#REF!,"")</f>
        <v/>
      </c>
      <c r="UHR36" s="86" t="str">
        <f>IFERROR(#REF!/#REF!,"")</f>
        <v/>
      </c>
      <c r="UHS36" s="86" t="str">
        <f>IFERROR(#REF!/#REF!,"")</f>
        <v/>
      </c>
      <c r="UHT36" s="86" t="str">
        <f>IFERROR(#REF!/#REF!,"")</f>
        <v/>
      </c>
      <c r="UHU36" s="86" t="str">
        <f>IFERROR(#REF!/#REF!,"")</f>
        <v/>
      </c>
      <c r="UHV36" s="86" t="str">
        <f>IFERROR(#REF!/#REF!,"")</f>
        <v/>
      </c>
      <c r="UHW36" s="86" t="str">
        <f>IFERROR(#REF!/#REF!,"")</f>
        <v/>
      </c>
      <c r="UHX36" s="86" t="str">
        <f>IFERROR(#REF!/#REF!,"")</f>
        <v/>
      </c>
      <c r="UHY36" s="86" t="str">
        <f>IFERROR(#REF!/#REF!,"")</f>
        <v/>
      </c>
      <c r="UHZ36" s="86" t="str">
        <f>IFERROR(#REF!/#REF!,"")</f>
        <v/>
      </c>
      <c r="UIA36" s="86" t="str">
        <f>IFERROR(#REF!/#REF!,"")</f>
        <v/>
      </c>
      <c r="UIB36" s="86" t="str">
        <f>IFERROR(#REF!/#REF!,"")</f>
        <v/>
      </c>
      <c r="UIC36" s="86" t="str">
        <f>IFERROR(#REF!/#REF!,"")</f>
        <v/>
      </c>
      <c r="UID36" s="86" t="str">
        <f>IFERROR(#REF!/#REF!,"")</f>
        <v/>
      </c>
      <c r="UIE36" s="86" t="str">
        <f>IFERROR(#REF!/#REF!,"")</f>
        <v/>
      </c>
      <c r="UIF36" s="86" t="str">
        <f>IFERROR(#REF!/#REF!,"")</f>
        <v/>
      </c>
      <c r="UIG36" s="86" t="str">
        <f>IFERROR(#REF!/#REF!,"")</f>
        <v/>
      </c>
      <c r="UIH36" s="86" t="str">
        <f>IFERROR(#REF!/#REF!,"")</f>
        <v/>
      </c>
      <c r="UII36" s="86" t="str">
        <f>IFERROR(#REF!/#REF!,"")</f>
        <v/>
      </c>
      <c r="UIJ36" s="86" t="str">
        <f>IFERROR(#REF!/#REF!,"")</f>
        <v/>
      </c>
      <c r="UIK36" s="86" t="str">
        <f>IFERROR(#REF!/#REF!,"")</f>
        <v/>
      </c>
      <c r="UIL36" s="86" t="str">
        <f>IFERROR(#REF!/#REF!,"")</f>
        <v/>
      </c>
      <c r="UIM36" s="86" t="str">
        <f>IFERROR(#REF!/#REF!,"")</f>
        <v/>
      </c>
      <c r="UIN36" s="86" t="str">
        <f>IFERROR(#REF!/#REF!,"")</f>
        <v/>
      </c>
      <c r="UIO36" s="86" t="str">
        <f>IFERROR(#REF!/#REF!,"")</f>
        <v/>
      </c>
      <c r="UIP36" s="86" t="str">
        <f>IFERROR(#REF!/#REF!,"")</f>
        <v/>
      </c>
      <c r="UIQ36" s="86" t="str">
        <f>IFERROR(#REF!/#REF!,"")</f>
        <v/>
      </c>
      <c r="UIR36" s="86" t="str">
        <f>IFERROR(#REF!/#REF!,"")</f>
        <v/>
      </c>
      <c r="UIS36" s="86" t="str">
        <f>IFERROR(#REF!/#REF!,"")</f>
        <v/>
      </c>
      <c r="UIT36" s="86" t="str">
        <f>IFERROR(#REF!/#REF!,"")</f>
        <v/>
      </c>
      <c r="UIU36" s="86" t="str">
        <f>IFERROR(#REF!/#REF!,"")</f>
        <v/>
      </c>
      <c r="UIV36" s="86" t="str">
        <f>IFERROR(#REF!/#REF!,"")</f>
        <v/>
      </c>
      <c r="UIW36" s="86" t="str">
        <f>IFERROR(#REF!/#REF!,"")</f>
        <v/>
      </c>
      <c r="UIX36" s="86" t="str">
        <f>IFERROR(#REF!/#REF!,"")</f>
        <v/>
      </c>
      <c r="UIY36" s="86" t="str">
        <f>IFERROR(#REF!/#REF!,"")</f>
        <v/>
      </c>
      <c r="UIZ36" s="86" t="str">
        <f>IFERROR(#REF!/#REF!,"")</f>
        <v/>
      </c>
      <c r="UJA36" s="86" t="str">
        <f>IFERROR(#REF!/#REF!,"")</f>
        <v/>
      </c>
      <c r="UJB36" s="86" t="str">
        <f>IFERROR(#REF!/#REF!,"")</f>
        <v/>
      </c>
      <c r="UJC36" s="86" t="str">
        <f>IFERROR(#REF!/#REF!,"")</f>
        <v/>
      </c>
      <c r="UJD36" s="86" t="str">
        <f>IFERROR(#REF!/#REF!,"")</f>
        <v/>
      </c>
      <c r="UJE36" s="86" t="str">
        <f>IFERROR(#REF!/#REF!,"")</f>
        <v/>
      </c>
      <c r="UJF36" s="86" t="str">
        <f>IFERROR(#REF!/#REF!,"")</f>
        <v/>
      </c>
      <c r="UJG36" s="86" t="str">
        <f>IFERROR(#REF!/#REF!,"")</f>
        <v/>
      </c>
      <c r="UJH36" s="86" t="str">
        <f>IFERROR(#REF!/#REF!,"")</f>
        <v/>
      </c>
      <c r="UJI36" s="86" t="str">
        <f>IFERROR(#REF!/#REF!,"")</f>
        <v/>
      </c>
      <c r="UJJ36" s="86" t="str">
        <f>IFERROR(#REF!/#REF!,"")</f>
        <v/>
      </c>
      <c r="UJK36" s="86" t="str">
        <f>IFERROR(#REF!/#REF!,"")</f>
        <v/>
      </c>
      <c r="UJL36" s="86" t="str">
        <f>IFERROR(#REF!/#REF!,"")</f>
        <v/>
      </c>
      <c r="UJM36" s="86" t="str">
        <f>IFERROR(#REF!/#REF!,"")</f>
        <v/>
      </c>
      <c r="UJN36" s="86" t="str">
        <f>IFERROR(#REF!/#REF!,"")</f>
        <v/>
      </c>
      <c r="UJO36" s="86" t="str">
        <f>IFERROR(#REF!/#REF!,"")</f>
        <v/>
      </c>
      <c r="UJP36" s="86" t="str">
        <f>IFERROR(#REF!/#REF!,"")</f>
        <v/>
      </c>
      <c r="UJQ36" s="86" t="str">
        <f>IFERROR(#REF!/#REF!,"")</f>
        <v/>
      </c>
      <c r="UJR36" s="86" t="str">
        <f>IFERROR(#REF!/#REF!,"")</f>
        <v/>
      </c>
      <c r="UJS36" s="86" t="str">
        <f>IFERROR(#REF!/#REF!,"")</f>
        <v/>
      </c>
      <c r="UJT36" s="86" t="str">
        <f>IFERROR(#REF!/#REF!,"")</f>
        <v/>
      </c>
      <c r="UJU36" s="86" t="str">
        <f>IFERROR(#REF!/#REF!,"")</f>
        <v/>
      </c>
      <c r="UJV36" s="86" t="str">
        <f>IFERROR(#REF!/#REF!,"")</f>
        <v/>
      </c>
      <c r="UJW36" s="86" t="str">
        <f>IFERROR(#REF!/#REF!,"")</f>
        <v/>
      </c>
      <c r="UJX36" s="86" t="str">
        <f>IFERROR(#REF!/#REF!,"")</f>
        <v/>
      </c>
      <c r="UJY36" s="86" t="str">
        <f>IFERROR(#REF!/#REF!,"")</f>
        <v/>
      </c>
      <c r="UJZ36" s="86" t="str">
        <f>IFERROR(#REF!/#REF!,"")</f>
        <v/>
      </c>
      <c r="UKA36" s="86" t="str">
        <f>IFERROR(#REF!/#REF!,"")</f>
        <v/>
      </c>
      <c r="UKB36" s="86" t="str">
        <f>IFERROR(#REF!/#REF!,"")</f>
        <v/>
      </c>
      <c r="UKC36" s="86" t="str">
        <f>IFERROR(#REF!/#REF!,"")</f>
        <v/>
      </c>
      <c r="UKD36" s="86" t="str">
        <f>IFERROR(#REF!/#REF!,"")</f>
        <v/>
      </c>
      <c r="UKE36" s="86" t="str">
        <f>IFERROR(#REF!/#REF!,"")</f>
        <v/>
      </c>
      <c r="UKF36" s="86" t="str">
        <f>IFERROR(#REF!/#REF!,"")</f>
        <v/>
      </c>
      <c r="UKG36" s="86" t="str">
        <f>IFERROR(#REF!/#REF!,"")</f>
        <v/>
      </c>
      <c r="UKH36" s="86" t="str">
        <f>IFERROR(#REF!/#REF!,"")</f>
        <v/>
      </c>
      <c r="UKI36" s="86" t="str">
        <f>IFERROR(#REF!/#REF!,"")</f>
        <v/>
      </c>
      <c r="UKJ36" s="86" t="str">
        <f>IFERROR(#REF!/#REF!,"")</f>
        <v/>
      </c>
      <c r="UKK36" s="86" t="str">
        <f>IFERROR(#REF!/#REF!,"")</f>
        <v/>
      </c>
      <c r="UKL36" s="86" t="str">
        <f>IFERROR(#REF!/#REF!,"")</f>
        <v/>
      </c>
      <c r="UKM36" s="86" t="str">
        <f>IFERROR(#REF!/#REF!,"")</f>
        <v/>
      </c>
      <c r="UKN36" s="86" t="str">
        <f>IFERROR(#REF!/#REF!,"")</f>
        <v/>
      </c>
      <c r="UKO36" s="86" t="str">
        <f>IFERROR(#REF!/#REF!,"")</f>
        <v/>
      </c>
      <c r="UKP36" s="86" t="str">
        <f>IFERROR(#REF!/#REF!,"")</f>
        <v/>
      </c>
      <c r="UKQ36" s="86" t="str">
        <f>IFERROR(#REF!/#REF!,"")</f>
        <v/>
      </c>
      <c r="UKR36" s="86" t="str">
        <f>IFERROR(#REF!/#REF!,"")</f>
        <v/>
      </c>
      <c r="UKS36" s="86" t="str">
        <f>IFERROR(#REF!/#REF!,"")</f>
        <v/>
      </c>
      <c r="UKT36" s="86" t="str">
        <f>IFERROR(#REF!/#REF!,"")</f>
        <v/>
      </c>
      <c r="UKU36" s="86" t="str">
        <f>IFERROR(#REF!/#REF!,"")</f>
        <v/>
      </c>
      <c r="UKV36" s="86" t="str">
        <f>IFERROR(#REF!/#REF!,"")</f>
        <v/>
      </c>
      <c r="UKW36" s="86" t="str">
        <f>IFERROR(#REF!/#REF!,"")</f>
        <v/>
      </c>
      <c r="UKX36" s="86" t="str">
        <f>IFERROR(#REF!/#REF!,"")</f>
        <v/>
      </c>
      <c r="UKY36" s="86" t="str">
        <f>IFERROR(#REF!/#REF!,"")</f>
        <v/>
      </c>
      <c r="UKZ36" s="86" t="str">
        <f>IFERROR(#REF!/#REF!,"")</f>
        <v/>
      </c>
      <c r="ULA36" s="86" t="str">
        <f>IFERROR(#REF!/#REF!,"")</f>
        <v/>
      </c>
      <c r="ULB36" s="86" t="str">
        <f>IFERROR(#REF!/#REF!,"")</f>
        <v/>
      </c>
      <c r="ULC36" s="86" t="str">
        <f>IFERROR(#REF!/#REF!,"")</f>
        <v/>
      </c>
      <c r="ULD36" s="86" t="str">
        <f>IFERROR(#REF!/#REF!,"")</f>
        <v/>
      </c>
      <c r="ULE36" s="86" t="str">
        <f>IFERROR(#REF!/#REF!,"")</f>
        <v/>
      </c>
      <c r="ULF36" s="86" t="str">
        <f>IFERROR(#REF!/#REF!,"")</f>
        <v/>
      </c>
      <c r="ULG36" s="86" t="str">
        <f>IFERROR(#REF!/#REF!,"")</f>
        <v/>
      </c>
      <c r="ULH36" s="86" t="str">
        <f>IFERROR(#REF!/#REF!,"")</f>
        <v/>
      </c>
      <c r="ULI36" s="86" t="str">
        <f>IFERROR(#REF!/#REF!,"")</f>
        <v/>
      </c>
      <c r="ULJ36" s="86" t="str">
        <f>IFERROR(#REF!/#REF!,"")</f>
        <v/>
      </c>
      <c r="ULK36" s="86" t="str">
        <f>IFERROR(#REF!/#REF!,"")</f>
        <v/>
      </c>
      <c r="ULL36" s="86" t="str">
        <f>IFERROR(#REF!/#REF!,"")</f>
        <v/>
      </c>
      <c r="ULM36" s="86" t="str">
        <f>IFERROR(#REF!/#REF!,"")</f>
        <v/>
      </c>
      <c r="ULN36" s="86" t="str">
        <f>IFERROR(#REF!/#REF!,"")</f>
        <v/>
      </c>
      <c r="ULO36" s="86" t="str">
        <f>IFERROR(#REF!/#REF!,"")</f>
        <v/>
      </c>
      <c r="ULP36" s="86" t="str">
        <f>IFERROR(#REF!/#REF!,"")</f>
        <v/>
      </c>
      <c r="ULQ36" s="86" t="str">
        <f>IFERROR(#REF!/#REF!,"")</f>
        <v/>
      </c>
      <c r="ULR36" s="86" t="str">
        <f>IFERROR(#REF!/#REF!,"")</f>
        <v/>
      </c>
      <c r="ULS36" s="86" t="str">
        <f>IFERROR(#REF!/#REF!,"")</f>
        <v/>
      </c>
      <c r="ULT36" s="86" t="str">
        <f>IFERROR(#REF!/#REF!,"")</f>
        <v/>
      </c>
      <c r="ULU36" s="86" t="str">
        <f>IFERROR(#REF!/#REF!,"")</f>
        <v/>
      </c>
      <c r="ULV36" s="86" t="str">
        <f>IFERROR(#REF!/#REF!,"")</f>
        <v/>
      </c>
      <c r="ULW36" s="86" t="str">
        <f>IFERROR(#REF!/#REF!,"")</f>
        <v/>
      </c>
      <c r="ULX36" s="86" t="str">
        <f>IFERROR(#REF!/#REF!,"")</f>
        <v/>
      </c>
      <c r="ULY36" s="86" t="str">
        <f>IFERROR(#REF!/#REF!,"")</f>
        <v/>
      </c>
      <c r="ULZ36" s="86" t="str">
        <f>IFERROR(#REF!/#REF!,"")</f>
        <v/>
      </c>
      <c r="UMA36" s="86" t="str">
        <f>IFERROR(#REF!/#REF!,"")</f>
        <v/>
      </c>
      <c r="UMB36" s="86" t="str">
        <f>IFERROR(#REF!/#REF!,"")</f>
        <v/>
      </c>
      <c r="UMC36" s="86" t="str">
        <f>IFERROR(#REF!/#REF!,"")</f>
        <v/>
      </c>
      <c r="UMD36" s="86" t="str">
        <f>IFERROR(#REF!/#REF!,"")</f>
        <v/>
      </c>
      <c r="UME36" s="86" t="str">
        <f>IFERROR(#REF!/#REF!,"")</f>
        <v/>
      </c>
      <c r="UMF36" s="86" t="str">
        <f>IFERROR(#REF!/#REF!,"")</f>
        <v/>
      </c>
      <c r="UMG36" s="86" t="str">
        <f>IFERROR(#REF!/#REF!,"")</f>
        <v/>
      </c>
      <c r="UMH36" s="86" t="str">
        <f>IFERROR(#REF!/#REF!,"")</f>
        <v/>
      </c>
      <c r="UMI36" s="86" t="str">
        <f>IFERROR(#REF!/#REF!,"")</f>
        <v/>
      </c>
      <c r="UMJ36" s="86" t="str">
        <f>IFERROR(#REF!/#REF!,"")</f>
        <v/>
      </c>
      <c r="UMK36" s="86" t="str">
        <f>IFERROR(#REF!/#REF!,"")</f>
        <v/>
      </c>
      <c r="UML36" s="86" t="str">
        <f>IFERROR(#REF!/#REF!,"")</f>
        <v/>
      </c>
      <c r="UMM36" s="86" t="str">
        <f>IFERROR(#REF!/#REF!,"")</f>
        <v/>
      </c>
      <c r="UMN36" s="86" t="str">
        <f>IFERROR(#REF!/#REF!,"")</f>
        <v/>
      </c>
      <c r="UMO36" s="86" t="str">
        <f>IFERROR(#REF!/#REF!,"")</f>
        <v/>
      </c>
      <c r="UMP36" s="86" t="str">
        <f>IFERROR(#REF!/#REF!,"")</f>
        <v/>
      </c>
      <c r="UMQ36" s="86" t="str">
        <f>IFERROR(#REF!/#REF!,"")</f>
        <v/>
      </c>
      <c r="UMR36" s="86" t="str">
        <f>IFERROR(#REF!/#REF!,"")</f>
        <v/>
      </c>
      <c r="UMS36" s="86" t="str">
        <f>IFERROR(#REF!/#REF!,"")</f>
        <v/>
      </c>
      <c r="UMT36" s="86" t="str">
        <f>IFERROR(#REF!/#REF!,"")</f>
        <v/>
      </c>
      <c r="UMU36" s="86" t="str">
        <f>IFERROR(#REF!/#REF!,"")</f>
        <v/>
      </c>
      <c r="UMV36" s="86" t="str">
        <f>IFERROR(#REF!/#REF!,"")</f>
        <v/>
      </c>
      <c r="UMW36" s="86" t="str">
        <f>IFERROR(#REF!/#REF!,"")</f>
        <v/>
      </c>
      <c r="UMX36" s="86" t="str">
        <f>IFERROR(#REF!/#REF!,"")</f>
        <v/>
      </c>
      <c r="UMY36" s="86" t="str">
        <f>IFERROR(#REF!/#REF!,"")</f>
        <v/>
      </c>
      <c r="UMZ36" s="86" t="str">
        <f>IFERROR(#REF!/#REF!,"")</f>
        <v/>
      </c>
      <c r="UNA36" s="86" t="str">
        <f>IFERROR(#REF!/#REF!,"")</f>
        <v/>
      </c>
      <c r="UNB36" s="86" t="str">
        <f>IFERROR(#REF!/#REF!,"")</f>
        <v/>
      </c>
      <c r="UNC36" s="86" t="str">
        <f>IFERROR(#REF!/#REF!,"")</f>
        <v/>
      </c>
      <c r="UND36" s="86" t="str">
        <f>IFERROR(#REF!/#REF!,"")</f>
        <v/>
      </c>
      <c r="UNE36" s="86" t="str">
        <f>IFERROR(#REF!/#REF!,"")</f>
        <v/>
      </c>
      <c r="UNF36" s="86" t="str">
        <f>IFERROR(#REF!/#REF!,"")</f>
        <v/>
      </c>
      <c r="UNG36" s="86" t="str">
        <f>IFERROR(#REF!/#REF!,"")</f>
        <v/>
      </c>
      <c r="UNH36" s="86" t="str">
        <f>IFERROR(#REF!/#REF!,"")</f>
        <v/>
      </c>
      <c r="UNI36" s="86" t="str">
        <f>IFERROR(#REF!/#REF!,"")</f>
        <v/>
      </c>
      <c r="UNJ36" s="86" t="str">
        <f>IFERROR(#REF!/#REF!,"")</f>
        <v/>
      </c>
      <c r="UNK36" s="86" t="str">
        <f>IFERROR(#REF!/#REF!,"")</f>
        <v/>
      </c>
      <c r="UNL36" s="86" t="str">
        <f>IFERROR(#REF!/#REF!,"")</f>
        <v/>
      </c>
      <c r="UNM36" s="86" t="str">
        <f>IFERROR(#REF!/#REF!,"")</f>
        <v/>
      </c>
      <c r="UNN36" s="86" t="str">
        <f>IFERROR(#REF!/#REF!,"")</f>
        <v/>
      </c>
      <c r="UNO36" s="86" t="str">
        <f>IFERROR(#REF!/#REF!,"")</f>
        <v/>
      </c>
      <c r="UNP36" s="86" t="str">
        <f>IFERROR(#REF!/#REF!,"")</f>
        <v/>
      </c>
      <c r="UNQ36" s="86" t="str">
        <f>IFERROR(#REF!/#REF!,"")</f>
        <v/>
      </c>
      <c r="UNR36" s="86" t="str">
        <f>IFERROR(#REF!/#REF!,"")</f>
        <v/>
      </c>
      <c r="UNS36" s="86" t="str">
        <f>IFERROR(#REF!/#REF!,"")</f>
        <v/>
      </c>
      <c r="UNT36" s="86" t="str">
        <f>IFERROR(#REF!/#REF!,"")</f>
        <v/>
      </c>
      <c r="UNU36" s="86" t="str">
        <f>IFERROR(#REF!/#REF!,"")</f>
        <v/>
      </c>
      <c r="UNV36" s="86" t="str">
        <f>IFERROR(#REF!/#REF!,"")</f>
        <v/>
      </c>
      <c r="UNW36" s="86" t="str">
        <f>IFERROR(#REF!/#REF!,"")</f>
        <v/>
      </c>
      <c r="UNX36" s="86" t="str">
        <f>IFERROR(#REF!/#REF!,"")</f>
        <v/>
      </c>
      <c r="UNY36" s="86" t="str">
        <f>IFERROR(#REF!/#REF!,"")</f>
        <v/>
      </c>
      <c r="UNZ36" s="86" t="str">
        <f>IFERROR(#REF!/#REF!,"")</f>
        <v/>
      </c>
      <c r="UOA36" s="86" t="str">
        <f>IFERROR(#REF!/#REF!,"")</f>
        <v/>
      </c>
      <c r="UOB36" s="86" t="str">
        <f>IFERROR(#REF!/#REF!,"")</f>
        <v/>
      </c>
      <c r="UOC36" s="86" t="str">
        <f>IFERROR(#REF!/#REF!,"")</f>
        <v/>
      </c>
      <c r="UOD36" s="86" t="str">
        <f>IFERROR(#REF!/#REF!,"")</f>
        <v/>
      </c>
      <c r="UOE36" s="86" t="str">
        <f>IFERROR(#REF!/#REF!,"")</f>
        <v/>
      </c>
      <c r="UOF36" s="86" t="str">
        <f>IFERROR(#REF!/#REF!,"")</f>
        <v/>
      </c>
      <c r="UOG36" s="86" t="str">
        <f>IFERROR(#REF!/#REF!,"")</f>
        <v/>
      </c>
      <c r="UOH36" s="86" t="str">
        <f>IFERROR(#REF!/#REF!,"")</f>
        <v/>
      </c>
      <c r="UOI36" s="86" t="str">
        <f>IFERROR(#REF!/#REF!,"")</f>
        <v/>
      </c>
      <c r="UOJ36" s="86" t="str">
        <f>IFERROR(#REF!/#REF!,"")</f>
        <v/>
      </c>
      <c r="UOK36" s="86" t="str">
        <f>IFERROR(#REF!/#REF!,"")</f>
        <v/>
      </c>
      <c r="UOL36" s="86" t="str">
        <f>IFERROR(#REF!/#REF!,"")</f>
        <v/>
      </c>
      <c r="UOM36" s="86" t="str">
        <f>IFERROR(#REF!/#REF!,"")</f>
        <v/>
      </c>
      <c r="UON36" s="86" t="str">
        <f>IFERROR(#REF!/#REF!,"")</f>
        <v/>
      </c>
      <c r="UOO36" s="86" t="str">
        <f>IFERROR(#REF!/#REF!,"")</f>
        <v/>
      </c>
      <c r="UOP36" s="86" t="str">
        <f>IFERROR(#REF!/#REF!,"")</f>
        <v/>
      </c>
      <c r="UOQ36" s="86" t="str">
        <f>IFERROR(#REF!/#REF!,"")</f>
        <v/>
      </c>
      <c r="UOR36" s="86" t="str">
        <f>IFERROR(#REF!/#REF!,"")</f>
        <v/>
      </c>
      <c r="UOS36" s="86" t="str">
        <f>IFERROR(#REF!/#REF!,"")</f>
        <v/>
      </c>
      <c r="UOT36" s="86" t="str">
        <f>IFERROR(#REF!/#REF!,"")</f>
        <v/>
      </c>
      <c r="UOU36" s="86" t="str">
        <f>IFERROR(#REF!/#REF!,"")</f>
        <v/>
      </c>
      <c r="UOV36" s="86" t="str">
        <f>IFERROR(#REF!/#REF!,"")</f>
        <v/>
      </c>
      <c r="UOW36" s="86" t="str">
        <f>IFERROR(#REF!/#REF!,"")</f>
        <v/>
      </c>
      <c r="UOX36" s="86" t="str">
        <f>IFERROR(#REF!/#REF!,"")</f>
        <v/>
      </c>
      <c r="UOY36" s="86" t="str">
        <f>IFERROR(#REF!/#REF!,"")</f>
        <v/>
      </c>
      <c r="UOZ36" s="86" t="str">
        <f>IFERROR(#REF!/#REF!,"")</f>
        <v/>
      </c>
      <c r="UPA36" s="86" t="str">
        <f>IFERROR(#REF!/#REF!,"")</f>
        <v/>
      </c>
      <c r="UPB36" s="86" t="str">
        <f>IFERROR(#REF!/#REF!,"")</f>
        <v/>
      </c>
      <c r="UPC36" s="86" t="str">
        <f>IFERROR(#REF!/#REF!,"")</f>
        <v/>
      </c>
      <c r="UPD36" s="86" t="str">
        <f>IFERROR(#REF!/#REF!,"")</f>
        <v/>
      </c>
      <c r="UPE36" s="86" t="str">
        <f>IFERROR(#REF!/#REF!,"")</f>
        <v/>
      </c>
      <c r="UPF36" s="86" t="str">
        <f>IFERROR(#REF!/#REF!,"")</f>
        <v/>
      </c>
      <c r="UPG36" s="86" t="str">
        <f>IFERROR(#REF!/#REF!,"")</f>
        <v/>
      </c>
      <c r="UPH36" s="86" t="str">
        <f>IFERROR(#REF!/#REF!,"")</f>
        <v/>
      </c>
      <c r="UPI36" s="86" t="str">
        <f>IFERROR(#REF!/#REF!,"")</f>
        <v/>
      </c>
      <c r="UPJ36" s="86" t="str">
        <f>IFERROR(#REF!/#REF!,"")</f>
        <v/>
      </c>
      <c r="UPK36" s="86" t="str">
        <f>IFERROR(#REF!/#REF!,"")</f>
        <v/>
      </c>
      <c r="UPL36" s="86" t="str">
        <f>IFERROR(#REF!/#REF!,"")</f>
        <v/>
      </c>
      <c r="UPM36" s="86" t="str">
        <f>IFERROR(#REF!/#REF!,"")</f>
        <v/>
      </c>
      <c r="UPN36" s="86" t="str">
        <f>IFERROR(#REF!/#REF!,"")</f>
        <v/>
      </c>
      <c r="UPO36" s="86" t="str">
        <f>IFERROR(#REF!/#REF!,"")</f>
        <v/>
      </c>
      <c r="UPP36" s="86" t="str">
        <f>IFERROR(#REF!/#REF!,"")</f>
        <v/>
      </c>
      <c r="UPQ36" s="86" t="str">
        <f>IFERROR(#REF!/#REF!,"")</f>
        <v/>
      </c>
      <c r="UPR36" s="86" t="str">
        <f>IFERROR(#REF!/#REF!,"")</f>
        <v/>
      </c>
      <c r="UPS36" s="86" t="str">
        <f>IFERROR(#REF!/#REF!,"")</f>
        <v/>
      </c>
      <c r="UPT36" s="86" t="str">
        <f>IFERROR(#REF!/#REF!,"")</f>
        <v/>
      </c>
      <c r="UPU36" s="86" t="str">
        <f>IFERROR(#REF!/#REF!,"")</f>
        <v/>
      </c>
      <c r="UPV36" s="86" t="str">
        <f>IFERROR(#REF!/#REF!,"")</f>
        <v/>
      </c>
      <c r="UPW36" s="86" t="str">
        <f>IFERROR(#REF!/#REF!,"")</f>
        <v/>
      </c>
      <c r="UPX36" s="86" t="str">
        <f>IFERROR(#REF!/#REF!,"")</f>
        <v/>
      </c>
      <c r="UPY36" s="86" t="str">
        <f>IFERROR(#REF!/#REF!,"")</f>
        <v/>
      </c>
      <c r="UPZ36" s="86" t="str">
        <f>IFERROR(#REF!/#REF!,"")</f>
        <v/>
      </c>
      <c r="UQA36" s="86" t="str">
        <f>IFERROR(#REF!/#REF!,"")</f>
        <v/>
      </c>
      <c r="UQB36" s="86" t="str">
        <f>IFERROR(#REF!/#REF!,"")</f>
        <v/>
      </c>
      <c r="UQC36" s="86" t="str">
        <f>IFERROR(#REF!/#REF!,"")</f>
        <v/>
      </c>
      <c r="UQD36" s="86" t="str">
        <f>IFERROR(#REF!/#REF!,"")</f>
        <v/>
      </c>
      <c r="UQE36" s="86" t="str">
        <f>IFERROR(#REF!/#REF!,"")</f>
        <v/>
      </c>
      <c r="UQF36" s="86" t="str">
        <f>IFERROR(#REF!/#REF!,"")</f>
        <v/>
      </c>
      <c r="UQG36" s="86" t="str">
        <f>IFERROR(#REF!/#REF!,"")</f>
        <v/>
      </c>
      <c r="UQH36" s="86" t="str">
        <f>IFERROR(#REF!/#REF!,"")</f>
        <v/>
      </c>
      <c r="UQI36" s="86" t="str">
        <f>IFERROR(#REF!/#REF!,"")</f>
        <v/>
      </c>
      <c r="UQJ36" s="86" t="str">
        <f>IFERROR(#REF!/#REF!,"")</f>
        <v/>
      </c>
      <c r="UQK36" s="86" t="str">
        <f>IFERROR(#REF!/#REF!,"")</f>
        <v/>
      </c>
      <c r="UQL36" s="86" t="str">
        <f>IFERROR(#REF!/#REF!,"")</f>
        <v/>
      </c>
      <c r="UQM36" s="86" t="str">
        <f>IFERROR(#REF!/#REF!,"")</f>
        <v/>
      </c>
      <c r="UQN36" s="86" t="str">
        <f>IFERROR(#REF!/#REF!,"")</f>
        <v/>
      </c>
      <c r="UQO36" s="86" t="str">
        <f>IFERROR(#REF!/#REF!,"")</f>
        <v/>
      </c>
      <c r="UQP36" s="86" t="str">
        <f>IFERROR(#REF!/#REF!,"")</f>
        <v/>
      </c>
      <c r="UQQ36" s="86" t="str">
        <f>IFERROR(#REF!/#REF!,"")</f>
        <v/>
      </c>
      <c r="UQR36" s="86" t="str">
        <f>IFERROR(#REF!/#REF!,"")</f>
        <v/>
      </c>
      <c r="UQS36" s="86" t="str">
        <f>IFERROR(#REF!/#REF!,"")</f>
        <v/>
      </c>
      <c r="UQT36" s="86" t="str">
        <f>IFERROR(#REF!/#REF!,"")</f>
        <v/>
      </c>
      <c r="UQU36" s="86" t="str">
        <f>IFERROR(#REF!/#REF!,"")</f>
        <v/>
      </c>
      <c r="UQV36" s="86" t="str">
        <f>IFERROR(#REF!/#REF!,"")</f>
        <v/>
      </c>
      <c r="UQW36" s="86" t="str">
        <f>IFERROR(#REF!/#REF!,"")</f>
        <v/>
      </c>
      <c r="UQX36" s="86" t="str">
        <f>IFERROR(#REF!/#REF!,"")</f>
        <v/>
      </c>
      <c r="UQY36" s="86" t="str">
        <f>IFERROR(#REF!/#REF!,"")</f>
        <v/>
      </c>
      <c r="UQZ36" s="86" t="str">
        <f>IFERROR(#REF!/#REF!,"")</f>
        <v/>
      </c>
      <c r="URA36" s="86" t="str">
        <f>IFERROR(#REF!/#REF!,"")</f>
        <v/>
      </c>
      <c r="URB36" s="86" t="str">
        <f>IFERROR(#REF!/#REF!,"")</f>
        <v/>
      </c>
      <c r="URC36" s="86" t="str">
        <f>IFERROR(#REF!/#REF!,"")</f>
        <v/>
      </c>
      <c r="URD36" s="86" t="str">
        <f>IFERROR(#REF!/#REF!,"")</f>
        <v/>
      </c>
      <c r="URE36" s="86" t="str">
        <f>IFERROR(#REF!/#REF!,"")</f>
        <v/>
      </c>
      <c r="URF36" s="86" t="str">
        <f>IFERROR(#REF!/#REF!,"")</f>
        <v/>
      </c>
      <c r="URG36" s="86" t="str">
        <f>IFERROR(#REF!/#REF!,"")</f>
        <v/>
      </c>
      <c r="URH36" s="86" t="str">
        <f>IFERROR(#REF!/#REF!,"")</f>
        <v/>
      </c>
      <c r="URI36" s="86" t="str">
        <f>IFERROR(#REF!/#REF!,"")</f>
        <v/>
      </c>
      <c r="URJ36" s="86" t="str">
        <f>IFERROR(#REF!/#REF!,"")</f>
        <v/>
      </c>
      <c r="URK36" s="86" t="str">
        <f>IFERROR(#REF!/#REF!,"")</f>
        <v/>
      </c>
      <c r="URL36" s="86" t="str">
        <f>IFERROR(#REF!/#REF!,"")</f>
        <v/>
      </c>
      <c r="URM36" s="86" t="str">
        <f>IFERROR(#REF!/#REF!,"")</f>
        <v/>
      </c>
      <c r="URN36" s="86" t="str">
        <f>IFERROR(#REF!/#REF!,"")</f>
        <v/>
      </c>
      <c r="URO36" s="86" t="str">
        <f>IFERROR(#REF!/#REF!,"")</f>
        <v/>
      </c>
      <c r="URP36" s="86" t="str">
        <f>IFERROR(#REF!/#REF!,"")</f>
        <v/>
      </c>
      <c r="URQ36" s="86" t="str">
        <f>IFERROR(#REF!/#REF!,"")</f>
        <v/>
      </c>
      <c r="URR36" s="86" t="str">
        <f>IFERROR(#REF!/#REF!,"")</f>
        <v/>
      </c>
      <c r="URS36" s="86" t="str">
        <f>IFERROR(#REF!/#REF!,"")</f>
        <v/>
      </c>
      <c r="URT36" s="86" t="str">
        <f>IFERROR(#REF!/#REF!,"")</f>
        <v/>
      </c>
      <c r="URU36" s="86" t="str">
        <f>IFERROR(#REF!/#REF!,"")</f>
        <v/>
      </c>
      <c r="URV36" s="86" t="str">
        <f>IFERROR(#REF!/#REF!,"")</f>
        <v/>
      </c>
      <c r="URW36" s="86" t="str">
        <f>IFERROR(#REF!/#REF!,"")</f>
        <v/>
      </c>
      <c r="URX36" s="86" t="str">
        <f>IFERROR(#REF!/#REF!,"")</f>
        <v/>
      </c>
      <c r="URY36" s="86" t="str">
        <f>IFERROR(#REF!/#REF!,"")</f>
        <v/>
      </c>
      <c r="URZ36" s="86" t="str">
        <f>IFERROR(#REF!/#REF!,"")</f>
        <v/>
      </c>
      <c r="USA36" s="86" t="str">
        <f>IFERROR(#REF!/#REF!,"")</f>
        <v/>
      </c>
      <c r="USB36" s="86" t="str">
        <f>IFERROR(#REF!/#REF!,"")</f>
        <v/>
      </c>
      <c r="USC36" s="86" t="str">
        <f>IFERROR(#REF!/#REF!,"")</f>
        <v/>
      </c>
      <c r="USD36" s="86" t="str">
        <f>IFERROR(#REF!/#REF!,"")</f>
        <v/>
      </c>
      <c r="USE36" s="86" t="str">
        <f>IFERROR(#REF!/#REF!,"")</f>
        <v/>
      </c>
      <c r="USF36" s="86" t="str">
        <f>IFERROR(#REF!/#REF!,"")</f>
        <v/>
      </c>
      <c r="USG36" s="86" t="str">
        <f>IFERROR(#REF!/#REF!,"")</f>
        <v/>
      </c>
      <c r="USH36" s="86" t="str">
        <f>IFERROR(#REF!/#REF!,"")</f>
        <v/>
      </c>
      <c r="USI36" s="86" t="str">
        <f>IFERROR(#REF!/#REF!,"")</f>
        <v/>
      </c>
      <c r="USJ36" s="86" t="str">
        <f>IFERROR(#REF!/#REF!,"")</f>
        <v/>
      </c>
      <c r="USK36" s="86" t="str">
        <f>IFERROR(#REF!/#REF!,"")</f>
        <v/>
      </c>
      <c r="USL36" s="86" t="str">
        <f>IFERROR(#REF!/#REF!,"")</f>
        <v/>
      </c>
      <c r="USM36" s="86" t="str">
        <f>IFERROR(#REF!/#REF!,"")</f>
        <v/>
      </c>
      <c r="USN36" s="86" t="str">
        <f>IFERROR(#REF!/#REF!,"")</f>
        <v/>
      </c>
      <c r="USO36" s="86" t="str">
        <f>IFERROR(#REF!/#REF!,"")</f>
        <v/>
      </c>
      <c r="USP36" s="86" t="str">
        <f>IFERROR(#REF!/#REF!,"")</f>
        <v/>
      </c>
      <c r="USQ36" s="86" t="str">
        <f>IFERROR(#REF!/#REF!,"")</f>
        <v/>
      </c>
      <c r="USR36" s="86" t="str">
        <f>IFERROR(#REF!/#REF!,"")</f>
        <v/>
      </c>
      <c r="USS36" s="86" t="str">
        <f>IFERROR(#REF!/#REF!,"")</f>
        <v/>
      </c>
      <c r="UST36" s="86" t="str">
        <f>IFERROR(#REF!/#REF!,"")</f>
        <v/>
      </c>
      <c r="USU36" s="86" t="str">
        <f>IFERROR(#REF!/#REF!,"")</f>
        <v/>
      </c>
      <c r="USV36" s="86" t="str">
        <f>IFERROR(#REF!/#REF!,"")</f>
        <v/>
      </c>
      <c r="USW36" s="86" t="str">
        <f>IFERROR(#REF!/#REF!,"")</f>
        <v/>
      </c>
      <c r="USX36" s="86" t="str">
        <f>IFERROR(#REF!/#REF!,"")</f>
        <v/>
      </c>
      <c r="USY36" s="86" t="str">
        <f>IFERROR(#REF!/#REF!,"")</f>
        <v/>
      </c>
      <c r="USZ36" s="86" t="str">
        <f>IFERROR(#REF!/#REF!,"")</f>
        <v/>
      </c>
      <c r="UTA36" s="86" t="str">
        <f>IFERROR(#REF!/#REF!,"")</f>
        <v/>
      </c>
      <c r="UTB36" s="86" t="str">
        <f>IFERROR(#REF!/#REF!,"")</f>
        <v/>
      </c>
      <c r="UTC36" s="86" t="str">
        <f>IFERROR(#REF!/#REF!,"")</f>
        <v/>
      </c>
      <c r="UTD36" s="86" t="str">
        <f>IFERROR(#REF!/#REF!,"")</f>
        <v/>
      </c>
      <c r="UTE36" s="86" t="str">
        <f>IFERROR(#REF!/#REF!,"")</f>
        <v/>
      </c>
      <c r="UTF36" s="86" t="str">
        <f>IFERROR(#REF!/#REF!,"")</f>
        <v/>
      </c>
      <c r="UTG36" s="86" t="str">
        <f>IFERROR(#REF!/#REF!,"")</f>
        <v/>
      </c>
      <c r="UTH36" s="86" t="str">
        <f>IFERROR(#REF!/#REF!,"")</f>
        <v/>
      </c>
      <c r="UTI36" s="86" t="str">
        <f>IFERROR(#REF!/#REF!,"")</f>
        <v/>
      </c>
      <c r="UTJ36" s="86" t="str">
        <f>IFERROR(#REF!/#REF!,"")</f>
        <v/>
      </c>
      <c r="UTK36" s="86" t="str">
        <f>IFERROR(#REF!/#REF!,"")</f>
        <v/>
      </c>
      <c r="UTL36" s="86" t="str">
        <f>IFERROR(#REF!/#REF!,"")</f>
        <v/>
      </c>
      <c r="UTM36" s="86" t="str">
        <f>IFERROR(#REF!/#REF!,"")</f>
        <v/>
      </c>
      <c r="UTN36" s="86" t="str">
        <f>IFERROR(#REF!/#REF!,"")</f>
        <v/>
      </c>
      <c r="UTO36" s="86" t="str">
        <f>IFERROR(#REF!/#REF!,"")</f>
        <v/>
      </c>
      <c r="UTP36" s="86" t="str">
        <f>IFERROR(#REF!/#REF!,"")</f>
        <v/>
      </c>
      <c r="UTQ36" s="86" t="str">
        <f>IFERROR(#REF!/#REF!,"")</f>
        <v/>
      </c>
      <c r="UTR36" s="86" t="str">
        <f>IFERROR(#REF!/#REF!,"")</f>
        <v/>
      </c>
      <c r="UTS36" s="86" t="str">
        <f>IFERROR(#REF!/#REF!,"")</f>
        <v/>
      </c>
      <c r="UTT36" s="86" t="str">
        <f>IFERROR(#REF!/#REF!,"")</f>
        <v/>
      </c>
      <c r="UTU36" s="86" t="str">
        <f>IFERROR(#REF!/#REF!,"")</f>
        <v/>
      </c>
      <c r="UTV36" s="86" t="str">
        <f>IFERROR(#REF!/#REF!,"")</f>
        <v/>
      </c>
      <c r="UTW36" s="86" t="str">
        <f>IFERROR(#REF!/#REF!,"")</f>
        <v/>
      </c>
      <c r="UTX36" s="86" t="str">
        <f>IFERROR(#REF!/#REF!,"")</f>
        <v/>
      </c>
      <c r="UTY36" s="86" t="str">
        <f>IFERROR(#REF!/#REF!,"")</f>
        <v/>
      </c>
      <c r="UTZ36" s="86" t="str">
        <f>IFERROR(#REF!/#REF!,"")</f>
        <v/>
      </c>
      <c r="UUA36" s="86" t="str">
        <f>IFERROR(#REF!/#REF!,"")</f>
        <v/>
      </c>
      <c r="UUB36" s="86" t="str">
        <f>IFERROR(#REF!/#REF!,"")</f>
        <v/>
      </c>
      <c r="UUC36" s="86" t="str">
        <f>IFERROR(#REF!/#REF!,"")</f>
        <v/>
      </c>
      <c r="UUD36" s="86" t="str">
        <f>IFERROR(#REF!/#REF!,"")</f>
        <v/>
      </c>
      <c r="UUE36" s="86" t="str">
        <f>IFERROR(#REF!/#REF!,"")</f>
        <v/>
      </c>
      <c r="UUF36" s="86" t="str">
        <f>IFERROR(#REF!/#REF!,"")</f>
        <v/>
      </c>
      <c r="UUG36" s="86" t="str">
        <f>IFERROR(#REF!/#REF!,"")</f>
        <v/>
      </c>
      <c r="UUH36" s="86" t="str">
        <f>IFERROR(#REF!/#REF!,"")</f>
        <v/>
      </c>
      <c r="UUI36" s="86" t="str">
        <f>IFERROR(#REF!/#REF!,"")</f>
        <v/>
      </c>
      <c r="UUJ36" s="86" t="str">
        <f>IFERROR(#REF!/#REF!,"")</f>
        <v/>
      </c>
      <c r="UUK36" s="86" t="str">
        <f>IFERROR(#REF!/#REF!,"")</f>
        <v/>
      </c>
      <c r="UUL36" s="86" t="str">
        <f>IFERROR(#REF!/#REF!,"")</f>
        <v/>
      </c>
      <c r="UUM36" s="86" t="str">
        <f>IFERROR(#REF!/#REF!,"")</f>
        <v/>
      </c>
      <c r="UUN36" s="86" t="str">
        <f>IFERROR(#REF!/#REF!,"")</f>
        <v/>
      </c>
      <c r="UUO36" s="86" t="str">
        <f>IFERROR(#REF!/#REF!,"")</f>
        <v/>
      </c>
      <c r="UUP36" s="86" t="str">
        <f>IFERROR(#REF!/#REF!,"")</f>
        <v/>
      </c>
      <c r="UUQ36" s="86" t="str">
        <f>IFERROR(#REF!/#REF!,"")</f>
        <v/>
      </c>
      <c r="UUR36" s="86" t="str">
        <f>IFERROR(#REF!/#REF!,"")</f>
        <v/>
      </c>
      <c r="UUS36" s="86" t="str">
        <f>IFERROR(#REF!/#REF!,"")</f>
        <v/>
      </c>
      <c r="UUT36" s="86" t="str">
        <f>IFERROR(#REF!/#REF!,"")</f>
        <v/>
      </c>
      <c r="UUU36" s="86" t="str">
        <f>IFERROR(#REF!/#REF!,"")</f>
        <v/>
      </c>
      <c r="UUV36" s="86" t="str">
        <f>IFERROR(#REF!/#REF!,"")</f>
        <v/>
      </c>
      <c r="UUW36" s="86" t="str">
        <f>IFERROR(#REF!/#REF!,"")</f>
        <v/>
      </c>
      <c r="UUX36" s="86" t="str">
        <f>IFERROR(#REF!/#REF!,"")</f>
        <v/>
      </c>
      <c r="UUY36" s="86" t="str">
        <f>IFERROR(#REF!/#REF!,"")</f>
        <v/>
      </c>
      <c r="UUZ36" s="86" t="str">
        <f>IFERROR(#REF!/#REF!,"")</f>
        <v/>
      </c>
      <c r="UVA36" s="86" t="str">
        <f>IFERROR(#REF!/#REF!,"")</f>
        <v/>
      </c>
      <c r="UVB36" s="86" t="str">
        <f>IFERROR(#REF!/#REF!,"")</f>
        <v/>
      </c>
      <c r="UVC36" s="86" t="str">
        <f>IFERROR(#REF!/#REF!,"")</f>
        <v/>
      </c>
      <c r="UVD36" s="86" t="str">
        <f>IFERROR(#REF!/#REF!,"")</f>
        <v/>
      </c>
      <c r="UVE36" s="86" t="str">
        <f>IFERROR(#REF!/#REF!,"")</f>
        <v/>
      </c>
      <c r="UVF36" s="86" t="str">
        <f>IFERROR(#REF!/#REF!,"")</f>
        <v/>
      </c>
      <c r="UVG36" s="86" t="str">
        <f>IFERROR(#REF!/#REF!,"")</f>
        <v/>
      </c>
      <c r="UVH36" s="86" t="str">
        <f>IFERROR(#REF!/#REF!,"")</f>
        <v/>
      </c>
      <c r="UVI36" s="86" t="str">
        <f>IFERROR(#REF!/#REF!,"")</f>
        <v/>
      </c>
      <c r="UVJ36" s="86" t="str">
        <f>IFERROR(#REF!/#REF!,"")</f>
        <v/>
      </c>
      <c r="UVK36" s="86" t="str">
        <f>IFERROR(#REF!/#REF!,"")</f>
        <v/>
      </c>
      <c r="UVL36" s="86" t="str">
        <f>IFERROR(#REF!/#REF!,"")</f>
        <v/>
      </c>
      <c r="UVM36" s="86" t="str">
        <f>IFERROR(#REF!/#REF!,"")</f>
        <v/>
      </c>
      <c r="UVN36" s="86" t="str">
        <f>IFERROR(#REF!/#REF!,"")</f>
        <v/>
      </c>
      <c r="UVO36" s="86" t="str">
        <f>IFERROR(#REF!/#REF!,"")</f>
        <v/>
      </c>
      <c r="UVP36" s="86" t="str">
        <f>IFERROR(#REF!/#REF!,"")</f>
        <v/>
      </c>
      <c r="UVQ36" s="86" t="str">
        <f>IFERROR(#REF!/#REF!,"")</f>
        <v/>
      </c>
      <c r="UVR36" s="86" t="str">
        <f>IFERROR(#REF!/#REF!,"")</f>
        <v/>
      </c>
      <c r="UVS36" s="86" t="str">
        <f>IFERROR(#REF!/#REF!,"")</f>
        <v/>
      </c>
      <c r="UVT36" s="86" t="str">
        <f>IFERROR(#REF!/#REF!,"")</f>
        <v/>
      </c>
      <c r="UVU36" s="86" t="str">
        <f>IFERROR(#REF!/#REF!,"")</f>
        <v/>
      </c>
      <c r="UVV36" s="86" t="str">
        <f>IFERROR(#REF!/#REF!,"")</f>
        <v/>
      </c>
      <c r="UVW36" s="86" t="str">
        <f>IFERROR(#REF!/#REF!,"")</f>
        <v/>
      </c>
      <c r="UVX36" s="86" t="str">
        <f>IFERROR(#REF!/#REF!,"")</f>
        <v/>
      </c>
      <c r="UVY36" s="86" t="str">
        <f>IFERROR(#REF!/#REF!,"")</f>
        <v/>
      </c>
      <c r="UVZ36" s="86" t="str">
        <f>IFERROR(#REF!/#REF!,"")</f>
        <v/>
      </c>
      <c r="UWA36" s="86" t="str">
        <f>IFERROR(#REF!/#REF!,"")</f>
        <v/>
      </c>
      <c r="UWB36" s="86" t="str">
        <f>IFERROR(#REF!/#REF!,"")</f>
        <v/>
      </c>
      <c r="UWC36" s="86" t="str">
        <f>IFERROR(#REF!/#REF!,"")</f>
        <v/>
      </c>
      <c r="UWD36" s="86" t="str">
        <f>IFERROR(#REF!/#REF!,"")</f>
        <v/>
      </c>
      <c r="UWE36" s="86" t="str">
        <f>IFERROR(#REF!/#REF!,"")</f>
        <v/>
      </c>
      <c r="UWF36" s="86" t="str">
        <f>IFERROR(#REF!/#REF!,"")</f>
        <v/>
      </c>
      <c r="UWG36" s="86" t="str">
        <f>IFERROR(#REF!/#REF!,"")</f>
        <v/>
      </c>
      <c r="UWH36" s="86" t="str">
        <f>IFERROR(#REF!/#REF!,"")</f>
        <v/>
      </c>
      <c r="UWI36" s="86" t="str">
        <f>IFERROR(#REF!/#REF!,"")</f>
        <v/>
      </c>
      <c r="UWJ36" s="86" t="str">
        <f>IFERROR(#REF!/#REF!,"")</f>
        <v/>
      </c>
      <c r="UWK36" s="86" t="str">
        <f>IFERROR(#REF!/#REF!,"")</f>
        <v/>
      </c>
      <c r="UWL36" s="86" t="str">
        <f>IFERROR(#REF!/#REF!,"")</f>
        <v/>
      </c>
      <c r="UWM36" s="86" t="str">
        <f>IFERROR(#REF!/#REF!,"")</f>
        <v/>
      </c>
      <c r="UWN36" s="86" t="str">
        <f>IFERROR(#REF!/#REF!,"")</f>
        <v/>
      </c>
      <c r="UWO36" s="86" t="str">
        <f>IFERROR(#REF!/#REF!,"")</f>
        <v/>
      </c>
      <c r="UWP36" s="86" t="str">
        <f>IFERROR(#REF!/#REF!,"")</f>
        <v/>
      </c>
      <c r="UWQ36" s="86" t="str">
        <f>IFERROR(#REF!/#REF!,"")</f>
        <v/>
      </c>
      <c r="UWR36" s="86" t="str">
        <f>IFERROR(#REF!/#REF!,"")</f>
        <v/>
      </c>
      <c r="UWS36" s="86" t="str">
        <f>IFERROR(#REF!/#REF!,"")</f>
        <v/>
      </c>
      <c r="UWT36" s="86" t="str">
        <f>IFERROR(#REF!/#REF!,"")</f>
        <v/>
      </c>
      <c r="UWU36" s="86" t="str">
        <f>IFERROR(#REF!/#REF!,"")</f>
        <v/>
      </c>
      <c r="UWV36" s="86" t="str">
        <f>IFERROR(#REF!/#REF!,"")</f>
        <v/>
      </c>
      <c r="UWW36" s="86" t="str">
        <f>IFERROR(#REF!/#REF!,"")</f>
        <v/>
      </c>
      <c r="UWX36" s="86" t="str">
        <f>IFERROR(#REF!/#REF!,"")</f>
        <v/>
      </c>
      <c r="UWY36" s="86" t="str">
        <f>IFERROR(#REF!/#REF!,"")</f>
        <v/>
      </c>
      <c r="UWZ36" s="86" t="str">
        <f>IFERROR(#REF!/#REF!,"")</f>
        <v/>
      </c>
      <c r="UXA36" s="86" t="str">
        <f>IFERROR(#REF!/#REF!,"")</f>
        <v/>
      </c>
      <c r="UXB36" s="86" t="str">
        <f>IFERROR(#REF!/#REF!,"")</f>
        <v/>
      </c>
      <c r="UXC36" s="86" t="str">
        <f>IFERROR(#REF!/#REF!,"")</f>
        <v/>
      </c>
      <c r="UXD36" s="86" t="str">
        <f>IFERROR(#REF!/#REF!,"")</f>
        <v/>
      </c>
      <c r="UXE36" s="86" t="str">
        <f>IFERROR(#REF!/#REF!,"")</f>
        <v/>
      </c>
      <c r="UXF36" s="86" t="str">
        <f>IFERROR(#REF!/#REF!,"")</f>
        <v/>
      </c>
      <c r="UXG36" s="86" t="str">
        <f>IFERROR(#REF!/#REF!,"")</f>
        <v/>
      </c>
      <c r="UXH36" s="86" t="str">
        <f>IFERROR(#REF!/#REF!,"")</f>
        <v/>
      </c>
      <c r="UXI36" s="86" t="str">
        <f>IFERROR(#REF!/#REF!,"")</f>
        <v/>
      </c>
      <c r="UXJ36" s="86" t="str">
        <f>IFERROR(#REF!/#REF!,"")</f>
        <v/>
      </c>
      <c r="UXK36" s="86" t="str">
        <f>IFERROR(#REF!/#REF!,"")</f>
        <v/>
      </c>
      <c r="UXL36" s="86" t="str">
        <f>IFERROR(#REF!/#REF!,"")</f>
        <v/>
      </c>
      <c r="UXM36" s="86" t="str">
        <f>IFERROR(#REF!/#REF!,"")</f>
        <v/>
      </c>
      <c r="UXN36" s="86" t="str">
        <f>IFERROR(#REF!/#REF!,"")</f>
        <v/>
      </c>
      <c r="UXO36" s="86" t="str">
        <f>IFERROR(#REF!/#REF!,"")</f>
        <v/>
      </c>
      <c r="UXP36" s="86" t="str">
        <f>IFERROR(#REF!/#REF!,"")</f>
        <v/>
      </c>
      <c r="UXQ36" s="86" t="str">
        <f>IFERROR(#REF!/#REF!,"")</f>
        <v/>
      </c>
      <c r="UXR36" s="86" t="str">
        <f>IFERROR(#REF!/#REF!,"")</f>
        <v/>
      </c>
      <c r="UXS36" s="86" t="str">
        <f>IFERROR(#REF!/#REF!,"")</f>
        <v/>
      </c>
      <c r="UXT36" s="86" t="str">
        <f>IFERROR(#REF!/#REF!,"")</f>
        <v/>
      </c>
      <c r="UXU36" s="86" t="str">
        <f>IFERROR(#REF!/#REF!,"")</f>
        <v/>
      </c>
      <c r="UXV36" s="86" t="str">
        <f>IFERROR(#REF!/#REF!,"")</f>
        <v/>
      </c>
      <c r="UXW36" s="86" t="str">
        <f>IFERROR(#REF!/#REF!,"")</f>
        <v/>
      </c>
      <c r="UXX36" s="86" t="str">
        <f>IFERROR(#REF!/#REF!,"")</f>
        <v/>
      </c>
      <c r="UXY36" s="86" t="str">
        <f>IFERROR(#REF!/#REF!,"")</f>
        <v/>
      </c>
      <c r="UXZ36" s="86" t="str">
        <f>IFERROR(#REF!/#REF!,"")</f>
        <v/>
      </c>
      <c r="UYA36" s="86" t="str">
        <f>IFERROR(#REF!/#REF!,"")</f>
        <v/>
      </c>
      <c r="UYB36" s="86" t="str">
        <f>IFERROR(#REF!/#REF!,"")</f>
        <v/>
      </c>
      <c r="UYC36" s="86" t="str">
        <f>IFERROR(#REF!/#REF!,"")</f>
        <v/>
      </c>
      <c r="UYD36" s="86" t="str">
        <f>IFERROR(#REF!/#REF!,"")</f>
        <v/>
      </c>
      <c r="UYE36" s="86" t="str">
        <f>IFERROR(#REF!/#REF!,"")</f>
        <v/>
      </c>
      <c r="UYF36" s="86" t="str">
        <f>IFERROR(#REF!/#REF!,"")</f>
        <v/>
      </c>
      <c r="UYG36" s="86" t="str">
        <f>IFERROR(#REF!/#REF!,"")</f>
        <v/>
      </c>
      <c r="UYH36" s="86" t="str">
        <f>IFERROR(#REF!/#REF!,"")</f>
        <v/>
      </c>
      <c r="UYI36" s="86" t="str">
        <f>IFERROR(#REF!/#REF!,"")</f>
        <v/>
      </c>
      <c r="UYJ36" s="86" t="str">
        <f>IFERROR(#REF!/#REF!,"")</f>
        <v/>
      </c>
      <c r="UYK36" s="86" t="str">
        <f>IFERROR(#REF!/#REF!,"")</f>
        <v/>
      </c>
      <c r="UYL36" s="86" t="str">
        <f>IFERROR(#REF!/#REF!,"")</f>
        <v/>
      </c>
      <c r="UYM36" s="86" t="str">
        <f>IFERROR(#REF!/#REF!,"")</f>
        <v/>
      </c>
      <c r="UYN36" s="86" t="str">
        <f>IFERROR(#REF!/#REF!,"")</f>
        <v/>
      </c>
      <c r="UYO36" s="86" t="str">
        <f>IFERROR(#REF!/#REF!,"")</f>
        <v/>
      </c>
      <c r="UYP36" s="86" t="str">
        <f>IFERROR(#REF!/#REF!,"")</f>
        <v/>
      </c>
      <c r="UYQ36" s="86" t="str">
        <f>IFERROR(#REF!/#REF!,"")</f>
        <v/>
      </c>
      <c r="UYR36" s="86" t="str">
        <f>IFERROR(#REF!/#REF!,"")</f>
        <v/>
      </c>
      <c r="UYS36" s="86" t="str">
        <f>IFERROR(#REF!/#REF!,"")</f>
        <v/>
      </c>
      <c r="UYT36" s="86" t="str">
        <f>IFERROR(#REF!/#REF!,"")</f>
        <v/>
      </c>
      <c r="UYU36" s="86" t="str">
        <f>IFERROR(#REF!/#REF!,"")</f>
        <v/>
      </c>
      <c r="UYV36" s="86" t="str">
        <f>IFERROR(#REF!/#REF!,"")</f>
        <v/>
      </c>
      <c r="UYW36" s="86" t="str">
        <f>IFERROR(#REF!/#REF!,"")</f>
        <v/>
      </c>
      <c r="UYX36" s="86" t="str">
        <f>IFERROR(#REF!/#REF!,"")</f>
        <v/>
      </c>
      <c r="UYY36" s="86" t="str">
        <f>IFERROR(#REF!/#REF!,"")</f>
        <v/>
      </c>
      <c r="UYZ36" s="86" t="str">
        <f>IFERROR(#REF!/#REF!,"")</f>
        <v/>
      </c>
      <c r="UZA36" s="86" t="str">
        <f>IFERROR(#REF!/#REF!,"")</f>
        <v/>
      </c>
      <c r="UZB36" s="86" t="str">
        <f>IFERROR(#REF!/#REF!,"")</f>
        <v/>
      </c>
      <c r="UZC36" s="86" t="str">
        <f>IFERROR(#REF!/#REF!,"")</f>
        <v/>
      </c>
      <c r="UZD36" s="86" t="str">
        <f>IFERROR(#REF!/#REF!,"")</f>
        <v/>
      </c>
      <c r="UZE36" s="86" t="str">
        <f>IFERROR(#REF!/#REF!,"")</f>
        <v/>
      </c>
      <c r="UZF36" s="86" t="str">
        <f>IFERROR(#REF!/#REF!,"")</f>
        <v/>
      </c>
      <c r="UZG36" s="86" t="str">
        <f>IFERROR(#REF!/#REF!,"")</f>
        <v/>
      </c>
      <c r="UZH36" s="86" t="str">
        <f>IFERROR(#REF!/#REF!,"")</f>
        <v/>
      </c>
      <c r="UZI36" s="86" t="str">
        <f>IFERROR(#REF!/#REF!,"")</f>
        <v/>
      </c>
      <c r="UZJ36" s="86" t="str">
        <f>IFERROR(#REF!/#REF!,"")</f>
        <v/>
      </c>
      <c r="UZK36" s="86" t="str">
        <f>IFERROR(#REF!/#REF!,"")</f>
        <v/>
      </c>
      <c r="UZL36" s="86" t="str">
        <f>IFERROR(#REF!/#REF!,"")</f>
        <v/>
      </c>
      <c r="UZM36" s="86" t="str">
        <f>IFERROR(#REF!/#REF!,"")</f>
        <v/>
      </c>
      <c r="UZN36" s="86" t="str">
        <f>IFERROR(#REF!/#REF!,"")</f>
        <v/>
      </c>
      <c r="UZO36" s="86" t="str">
        <f>IFERROR(#REF!/#REF!,"")</f>
        <v/>
      </c>
      <c r="UZP36" s="86" t="str">
        <f>IFERROR(#REF!/#REF!,"")</f>
        <v/>
      </c>
      <c r="UZQ36" s="86" t="str">
        <f>IFERROR(#REF!/#REF!,"")</f>
        <v/>
      </c>
      <c r="UZR36" s="86" t="str">
        <f>IFERROR(#REF!/#REF!,"")</f>
        <v/>
      </c>
      <c r="UZS36" s="86" t="str">
        <f>IFERROR(#REF!/#REF!,"")</f>
        <v/>
      </c>
      <c r="UZT36" s="86" t="str">
        <f>IFERROR(#REF!/#REF!,"")</f>
        <v/>
      </c>
      <c r="UZU36" s="86" t="str">
        <f>IFERROR(#REF!/#REF!,"")</f>
        <v/>
      </c>
      <c r="UZV36" s="86" t="str">
        <f>IFERROR(#REF!/#REF!,"")</f>
        <v/>
      </c>
      <c r="UZW36" s="86" t="str">
        <f>IFERROR(#REF!/#REF!,"")</f>
        <v/>
      </c>
      <c r="UZX36" s="86" t="str">
        <f>IFERROR(#REF!/#REF!,"")</f>
        <v/>
      </c>
      <c r="UZY36" s="86" t="str">
        <f>IFERROR(#REF!/#REF!,"")</f>
        <v/>
      </c>
      <c r="UZZ36" s="86" t="str">
        <f>IFERROR(#REF!/#REF!,"")</f>
        <v/>
      </c>
      <c r="VAA36" s="86" t="str">
        <f>IFERROR(#REF!/#REF!,"")</f>
        <v/>
      </c>
      <c r="VAB36" s="86" t="str">
        <f>IFERROR(#REF!/#REF!,"")</f>
        <v/>
      </c>
      <c r="VAC36" s="86" t="str">
        <f>IFERROR(#REF!/#REF!,"")</f>
        <v/>
      </c>
      <c r="VAD36" s="86" t="str">
        <f>IFERROR(#REF!/#REF!,"")</f>
        <v/>
      </c>
      <c r="VAE36" s="86" t="str">
        <f>IFERROR(#REF!/#REF!,"")</f>
        <v/>
      </c>
      <c r="VAF36" s="86" t="str">
        <f>IFERROR(#REF!/#REF!,"")</f>
        <v/>
      </c>
      <c r="VAG36" s="86" t="str">
        <f>IFERROR(#REF!/#REF!,"")</f>
        <v/>
      </c>
      <c r="VAH36" s="86" t="str">
        <f>IFERROR(#REF!/#REF!,"")</f>
        <v/>
      </c>
      <c r="VAI36" s="86" t="str">
        <f>IFERROR(#REF!/#REF!,"")</f>
        <v/>
      </c>
      <c r="VAJ36" s="86" t="str">
        <f>IFERROR(#REF!/#REF!,"")</f>
        <v/>
      </c>
      <c r="VAK36" s="86" t="str">
        <f>IFERROR(#REF!/#REF!,"")</f>
        <v/>
      </c>
      <c r="VAL36" s="86" t="str">
        <f>IFERROR(#REF!/#REF!,"")</f>
        <v/>
      </c>
      <c r="VAM36" s="86" t="str">
        <f>IFERROR(#REF!/#REF!,"")</f>
        <v/>
      </c>
      <c r="VAN36" s="86" t="str">
        <f>IFERROR(#REF!/#REF!,"")</f>
        <v/>
      </c>
      <c r="VAO36" s="86" t="str">
        <f>IFERROR(#REF!/#REF!,"")</f>
        <v/>
      </c>
      <c r="VAP36" s="86" t="str">
        <f>IFERROR(#REF!/#REF!,"")</f>
        <v/>
      </c>
      <c r="VAQ36" s="86" t="str">
        <f>IFERROR(#REF!/#REF!,"")</f>
        <v/>
      </c>
      <c r="VAR36" s="86" t="str">
        <f>IFERROR(#REF!/#REF!,"")</f>
        <v/>
      </c>
      <c r="VAS36" s="86" t="str">
        <f>IFERROR(#REF!/#REF!,"")</f>
        <v/>
      </c>
      <c r="VAT36" s="86" t="str">
        <f>IFERROR(#REF!/#REF!,"")</f>
        <v/>
      </c>
      <c r="VAU36" s="86" t="str">
        <f>IFERROR(#REF!/#REF!,"")</f>
        <v/>
      </c>
      <c r="VAV36" s="86" t="str">
        <f>IFERROR(#REF!/#REF!,"")</f>
        <v/>
      </c>
      <c r="VAW36" s="86" t="str">
        <f>IFERROR(#REF!/#REF!,"")</f>
        <v/>
      </c>
      <c r="VAX36" s="86" t="str">
        <f>IFERROR(#REF!/#REF!,"")</f>
        <v/>
      </c>
      <c r="VAY36" s="86" t="str">
        <f>IFERROR(#REF!/#REF!,"")</f>
        <v/>
      </c>
      <c r="VAZ36" s="86" t="str">
        <f>IFERROR(#REF!/#REF!,"")</f>
        <v/>
      </c>
      <c r="VBA36" s="86" t="str">
        <f>IFERROR(#REF!/#REF!,"")</f>
        <v/>
      </c>
      <c r="VBB36" s="86" t="str">
        <f>IFERROR(#REF!/#REF!,"")</f>
        <v/>
      </c>
      <c r="VBC36" s="86" t="str">
        <f>IFERROR(#REF!/#REF!,"")</f>
        <v/>
      </c>
      <c r="VBD36" s="86" t="str">
        <f>IFERROR(#REF!/#REF!,"")</f>
        <v/>
      </c>
      <c r="VBE36" s="86" t="str">
        <f>IFERROR(#REF!/#REF!,"")</f>
        <v/>
      </c>
      <c r="VBF36" s="86" t="str">
        <f>IFERROR(#REF!/#REF!,"")</f>
        <v/>
      </c>
      <c r="VBG36" s="86" t="str">
        <f>IFERROR(#REF!/#REF!,"")</f>
        <v/>
      </c>
      <c r="VBH36" s="86" t="str">
        <f>IFERROR(#REF!/#REF!,"")</f>
        <v/>
      </c>
      <c r="VBI36" s="86" t="str">
        <f>IFERROR(#REF!/#REF!,"")</f>
        <v/>
      </c>
      <c r="VBJ36" s="86" t="str">
        <f>IFERROR(#REF!/#REF!,"")</f>
        <v/>
      </c>
      <c r="VBK36" s="86" t="str">
        <f>IFERROR(#REF!/#REF!,"")</f>
        <v/>
      </c>
      <c r="VBL36" s="86" t="str">
        <f>IFERROR(#REF!/#REF!,"")</f>
        <v/>
      </c>
      <c r="VBM36" s="86" t="str">
        <f>IFERROR(#REF!/#REF!,"")</f>
        <v/>
      </c>
      <c r="VBN36" s="86" t="str">
        <f>IFERROR(#REF!/#REF!,"")</f>
        <v/>
      </c>
      <c r="VBO36" s="86" t="str">
        <f>IFERROR(#REF!/#REF!,"")</f>
        <v/>
      </c>
      <c r="VBP36" s="86" t="str">
        <f>IFERROR(#REF!/#REF!,"")</f>
        <v/>
      </c>
      <c r="VBQ36" s="86" t="str">
        <f>IFERROR(#REF!/#REF!,"")</f>
        <v/>
      </c>
      <c r="VBR36" s="86" t="str">
        <f>IFERROR(#REF!/#REF!,"")</f>
        <v/>
      </c>
      <c r="VBS36" s="86" t="str">
        <f>IFERROR(#REF!/#REF!,"")</f>
        <v/>
      </c>
      <c r="VBT36" s="86" t="str">
        <f>IFERROR(#REF!/#REF!,"")</f>
        <v/>
      </c>
      <c r="VBU36" s="86" t="str">
        <f>IFERROR(#REF!/#REF!,"")</f>
        <v/>
      </c>
      <c r="VBV36" s="86" t="str">
        <f>IFERROR(#REF!/#REF!,"")</f>
        <v/>
      </c>
      <c r="VBW36" s="86" t="str">
        <f>IFERROR(#REF!/#REF!,"")</f>
        <v/>
      </c>
      <c r="VBX36" s="86" t="str">
        <f>IFERROR(#REF!/#REF!,"")</f>
        <v/>
      </c>
      <c r="VBY36" s="86" t="str">
        <f>IFERROR(#REF!/#REF!,"")</f>
        <v/>
      </c>
      <c r="VBZ36" s="86" t="str">
        <f>IFERROR(#REF!/#REF!,"")</f>
        <v/>
      </c>
      <c r="VCA36" s="86" t="str">
        <f>IFERROR(#REF!/#REF!,"")</f>
        <v/>
      </c>
      <c r="VCB36" s="86" t="str">
        <f>IFERROR(#REF!/#REF!,"")</f>
        <v/>
      </c>
      <c r="VCC36" s="86" t="str">
        <f>IFERROR(#REF!/#REF!,"")</f>
        <v/>
      </c>
      <c r="VCD36" s="86" t="str">
        <f>IFERROR(#REF!/#REF!,"")</f>
        <v/>
      </c>
      <c r="VCE36" s="86" t="str">
        <f>IFERROR(#REF!/#REF!,"")</f>
        <v/>
      </c>
      <c r="VCF36" s="86" t="str">
        <f>IFERROR(#REF!/#REF!,"")</f>
        <v/>
      </c>
      <c r="VCG36" s="86" t="str">
        <f>IFERROR(#REF!/#REF!,"")</f>
        <v/>
      </c>
      <c r="VCH36" s="86" t="str">
        <f>IFERROR(#REF!/#REF!,"")</f>
        <v/>
      </c>
      <c r="VCI36" s="86" t="str">
        <f>IFERROR(#REF!/#REF!,"")</f>
        <v/>
      </c>
      <c r="VCJ36" s="86" t="str">
        <f>IFERROR(#REF!/#REF!,"")</f>
        <v/>
      </c>
      <c r="VCK36" s="86" t="str">
        <f>IFERROR(#REF!/#REF!,"")</f>
        <v/>
      </c>
      <c r="VCL36" s="86" t="str">
        <f>IFERROR(#REF!/#REF!,"")</f>
        <v/>
      </c>
      <c r="VCM36" s="86" t="str">
        <f>IFERROR(#REF!/#REF!,"")</f>
        <v/>
      </c>
      <c r="VCN36" s="86" t="str">
        <f>IFERROR(#REF!/#REF!,"")</f>
        <v/>
      </c>
      <c r="VCO36" s="86" t="str">
        <f>IFERROR(#REF!/#REF!,"")</f>
        <v/>
      </c>
      <c r="VCP36" s="86" t="str">
        <f>IFERROR(#REF!/#REF!,"")</f>
        <v/>
      </c>
      <c r="VCQ36" s="86" t="str">
        <f>IFERROR(#REF!/#REF!,"")</f>
        <v/>
      </c>
      <c r="VCR36" s="86" t="str">
        <f>IFERROR(#REF!/#REF!,"")</f>
        <v/>
      </c>
      <c r="VCS36" s="86" t="str">
        <f>IFERROR(#REF!/#REF!,"")</f>
        <v/>
      </c>
      <c r="VCT36" s="86" t="str">
        <f>IFERROR(#REF!/#REF!,"")</f>
        <v/>
      </c>
      <c r="VCU36" s="86" t="str">
        <f>IFERROR(#REF!/#REF!,"")</f>
        <v/>
      </c>
      <c r="VCV36" s="86" t="str">
        <f>IFERROR(#REF!/#REF!,"")</f>
        <v/>
      </c>
      <c r="VCW36" s="86" t="str">
        <f>IFERROR(#REF!/#REF!,"")</f>
        <v/>
      </c>
      <c r="VCX36" s="86" t="str">
        <f>IFERROR(#REF!/#REF!,"")</f>
        <v/>
      </c>
      <c r="VCY36" s="86" t="str">
        <f>IFERROR(#REF!/#REF!,"")</f>
        <v/>
      </c>
      <c r="VCZ36" s="86" t="str">
        <f>IFERROR(#REF!/#REF!,"")</f>
        <v/>
      </c>
      <c r="VDA36" s="86" t="str">
        <f>IFERROR(#REF!/#REF!,"")</f>
        <v/>
      </c>
      <c r="VDB36" s="86" t="str">
        <f>IFERROR(#REF!/#REF!,"")</f>
        <v/>
      </c>
      <c r="VDC36" s="86" t="str">
        <f>IFERROR(#REF!/#REF!,"")</f>
        <v/>
      </c>
      <c r="VDD36" s="86" t="str">
        <f>IFERROR(#REF!/#REF!,"")</f>
        <v/>
      </c>
      <c r="VDE36" s="86" t="str">
        <f>IFERROR(#REF!/#REF!,"")</f>
        <v/>
      </c>
      <c r="VDF36" s="86" t="str">
        <f>IFERROR(#REF!/#REF!,"")</f>
        <v/>
      </c>
      <c r="VDG36" s="86" t="str">
        <f>IFERROR(#REF!/#REF!,"")</f>
        <v/>
      </c>
      <c r="VDH36" s="86" t="str">
        <f>IFERROR(#REF!/#REF!,"")</f>
        <v/>
      </c>
      <c r="VDI36" s="86" t="str">
        <f>IFERROR(#REF!/#REF!,"")</f>
        <v/>
      </c>
      <c r="VDJ36" s="86" t="str">
        <f>IFERROR(#REF!/#REF!,"")</f>
        <v/>
      </c>
      <c r="VDK36" s="86" t="str">
        <f>IFERROR(#REF!/#REF!,"")</f>
        <v/>
      </c>
      <c r="VDL36" s="86" t="str">
        <f>IFERROR(#REF!/#REF!,"")</f>
        <v/>
      </c>
      <c r="VDM36" s="86" t="str">
        <f>IFERROR(#REF!/#REF!,"")</f>
        <v/>
      </c>
      <c r="VDN36" s="86" t="str">
        <f>IFERROR(#REF!/#REF!,"")</f>
        <v/>
      </c>
      <c r="VDO36" s="86" t="str">
        <f>IFERROR(#REF!/#REF!,"")</f>
        <v/>
      </c>
      <c r="VDP36" s="86" t="str">
        <f>IFERROR(#REF!/#REF!,"")</f>
        <v/>
      </c>
      <c r="VDQ36" s="86" t="str">
        <f>IFERROR(#REF!/#REF!,"")</f>
        <v/>
      </c>
      <c r="VDR36" s="86" t="str">
        <f>IFERROR(#REF!/#REF!,"")</f>
        <v/>
      </c>
      <c r="VDS36" s="86" t="str">
        <f>IFERROR(#REF!/#REF!,"")</f>
        <v/>
      </c>
      <c r="VDT36" s="86" t="str">
        <f>IFERROR(#REF!/#REF!,"")</f>
        <v/>
      </c>
      <c r="VDU36" s="86" t="str">
        <f>IFERROR(#REF!/#REF!,"")</f>
        <v/>
      </c>
      <c r="VDV36" s="86" t="str">
        <f>IFERROR(#REF!/#REF!,"")</f>
        <v/>
      </c>
      <c r="VDW36" s="86" t="str">
        <f>IFERROR(#REF!/#REF!,"")</f>
        <v/>
      </c>
      <c r="VDX36" s="86" t="str">
        <f>IFERROR(#REF!/#REF!,"")</f>
        <v/>
      </c>
      <c r="VDY36" s="86" t="str">
        <f>IFERROR(#REF!/#REF!,"")</f>
        <v/>
      </c>
      <c r="VDZ36" s="86" t="str">
        <f>IFERROR(#REF!/#REF!,"")</f>
        <v/>
      </c>
      <c r="VEA36" s="86" t="str">
        <f>IFERROR(#REF!/#REF!,"")</f>
        <v/>
      </c>
      <c r="VEB36" s="86" t="str">
        <f>IFERROR(#REF!/#REF!,"")</f>
        <v/>
      </c>
      <c r="VEC36" s="86" t="str">
        <f>IFERROR(#REF!/#REF!,"")</f>
        <v/>
      </c>
      <c r="VED36" s="86" t="str">
        <f>IFERROR(#REF!/#REF!,"")</f>
        <v/>
      </c>
      <c r="VEE36" s="86" t="str">
        <f>IFERROR(#REF!/#REF!,"")</f>
        <v/>
      </c>
      <c r="VEF36" s="86" t="str">
        <f>IFERROR(#REF!/#REF!,"")</f>
        <v/>
      </c>
      <c r="VEG36" s="86" t="str">
        <f>IFERROR(#REF!/#REF!,"")</f>
        <v/>
      </c>
      <c r="VEH36" s="86" t="str">
        <f>IFERROR(#REF!/#REF!,"")</f>
        <v/>
      </c>
      <c r="VEI36" s="86" t="str">
        <f>IFERROR(#REF!/#REF!,"")</f>
        <v/>
      </c>
      <c r="VEJ36" s="86" t="str">
        <f>IFERROR(#REF!/#REF!,"")</f>
        <v/>
      </c>
      <c r="VEK36" s="86" t="str">
        <f>IFERROR(#REF!/#REF!,"")</f>
        <v/>
      </c>
      <c r="VEL36" s="86" t="str">
        <f>IFERROR(#REF!/#REF!,"")</f>
        <v/>
      </c>
      <c r="VEM36" s="86" t="str">
        <f>IFERROR(#REF!/#REF!,"")</f>
        <v/>
      </c>
      <c r="VEN36" s="86" t="str">
        <f>IFERROR(#REF!/#REF!,"")</f>
        <v/>
      </c>
      <c r="VEO36" s="86" t="str">
        <f>IFERROR(#REF!/#REF!,"")</f>
        <v/>
      </c>
      <c r="VEP36" s="86" t="str">
        <f>IFERROR(#REF!/#REF!,"")</f>
        <v/>
      </c>
      <c r="VEQ36" s="86" t="str">
        <f>IFERROR(#REF!/#REF!,"")</f>
        <v/>
      </c>
      <c r="VER36" s="86" t="str">
        <f>IFERROR(#REF!/#REF!,"")</f>
        <v/>
      </c>
      <c r="VES36" s="86" t="str">
        <f>IFERROR(#REF!/#REF!,"")</f>
        <v/>
      </c>
      <c r="VET36" s="86" t="str">
        <f>IFERROR(#REF!/#REF!,"")</f>
        <v/>
      </c>
      <c r="VEU36" s="86" t="str">
        <f>IFERROR(#REF!/#REF!,"")</f>
        <v/>
      </c>
      <c r="VEV36" s="86" t="str">
        <f>IFERROR(#REF!/#REF!,"")</f>
        <v/>
      </c>
      <c r="VEW36" s="86" t="str">
        <f>IFERROR(#REF!/#REF!,"")</f>
        <v/>
      </c>
      <c r="VEX36" s="86" t="str">
        <f>IFERROR(#REF!/#REF!,"")</f>
        <v/>
      </c>
      <c r="VEY36" s="86" t="str">
        <f>IFERROR(#REF!/#REF!,"")</f>
        <v/>
      </c>
      <c r="VEZ36" s="86" t="str">
        <f>IFERROR(#REF!/#REF!,"")</f>
        <v/>
      </c>
      <c r="VFA36" s="86" t="str">
        <f>IFERROR(#REF!/#REF!,"")</f>
        <v/>
      </c>
      <c r="VFB36" s="86" t="str">
        <f>IFERROR(#REF!/#REF!,"")</f>
        <v/>
      </c>
      <c r="VFC36" s="86" t="str">
        <f>IFERROR(#REF!/#REF!,"")</f>
        <v/>
      </c>
      <c r="VFD36" s="86" t="str">
        <f>IFERROR(#REF!/#REF!,"")</f>
        <v/>
      </c>
      <c r="VFE36" s="86" t="str">
        <f>IFERROR(#REF!/#REF!,"")</f>
        <v/>
      </c>
      <c r="VFF36" s="86" t="str">
        <f>IFERROR(#REF!/#REF!,"")</f>
        <v/>
      </c>
      <c r="VFG36" s="86" t="str">
        <f>IFERROR(#REF!/#REF!,"")</f>
        <v/>
      </c>
      <c r="VFH36" s="86" t="str">
        <f>IFERROR(#REF!/#REF!,"")</f>
        <v/>
      </c>
      <c r="VFI36" s="86" t="str">
        <f>IFERROR(#REF!/#REF!,"")</f>
        <v/>
      </c>
      <c r="VFJ36" s="86" t="str">
        <f>IFERROR(#REF!/#REF!,"")</f>
        <v/>
      </c>
      <c r="VFK36" s="86" t="str">
        <f>IFERROR(#REF!/#REF!,"")</f>
        <v/>
      </c>
      <c r="VFL36" s="86" t="str">
        <f>IFERROR(#REF!/#REF!,"")</f>
        <v/>
      </c>
      <c r="VFM36" s="86" t="str">
        <f>IFERROR(#REF!/#REF!,"")</f>
        <v/>
      </c>
      <c r="VFN36" s="86" t="str">
        <f>IFERROR(#REF!/#REF!,"")</f>
        <v/>
      </c>
      <c r="VFO36" s="86" t="str">
        <f>IFERROR(#REF!/#REF!,"")</f>
        <v/>
      </c>
      <c r="VFP36" s="86" t="str">
        <f>IFERROR(#REF!/#REF!,"")</f>
        <v/>
      </c>
      <c r="VFQ36" s="86" t="str">
        <f>IFERROR(#REF!/#REF!,"")</f>
        <v/>
      </c>
      <c r="VFR36" s="86" t="str">
        <f>IFERROR(#REF!/#REF!,"")</f>
        <v/>
      </c>
      <c r="VFS36" s="86" t="str">
        <f>IFERROR(#REF!/#REF!,"")</f>
        <v/>
      </c>
      <c r="VFT36" s="86" t="str">
        <f>IFERROR(#REF!/#REF!,"")</f>
        <v/>
      </c>
      <c r="VFU36" s="86" t="str">
        <f>IFERROR(#REF!/#REF!,"")</f>
        <v/>
      </c>
      <c r="VFV36" s="86" t="str">
        <f>IFERROR(#REF!/#REF!,"")</f>
        <v/>
      </c>
      <c r="VFW36" s="86" t="str">
        <f>IFERROR(#REF!/#REF!,"")</f>
        <v/>
      </c>
      <c r="VFX36" s="86" t="str">
        <f>IFERROR(#REF!/#REF!,"")</f>
        <v/>
      </c>
      <c r="VFY36" s="86" t="str">
        <f>IFERROR(#REF!/#REF!,"")</f>
        <v/>
      </c>
      <c r="VFZ36" s="86" t="str">
        <f>IFERROR(#REF!/#REF!,"")</f>
        <v/>
      </c>
      <c r="VGA36" s="86" t="str">
        <f>IFERROR(#REF!/#REF!,"")</f>
        <v/>
      </c>
      <c r="VGB36" s="86" t="str">
        <f>IFERROR(#REF!/#REF!,"")</f>
        <v/>
      </c>
      <c r="VGC36" s="86" t="str">
        <f>IFERROR(#REF!/#REF!,"")</f>
        <v/>
      </c>
      <c r="VGD36" s="86" t="str">
        <f>IFERROR(#REF!/#REF!,"")</f>
        <v/>
      </c>
      <c r="VGE36" s="86" t="str">
        <f>IFERROR(#REF!/#REF!,"")</f>
        <v/>
      </c>
      <c r="VGF36" s="86" t="str">
        <f>IFERROR(#REF!/#REF!,"")</f>
        <v/>
      </c>
      <c r="VGG36" s="86" t="str">
        <f>IFERROR(#REF!/#REF!,"")</f>
        <v/>
      </c>
      <c r="VGH36" s="86" t="str">
        <f>IFERROR(#REF!/#REF!,"")</f>
        <v/>
      </c>
      <c r="VGI36" s="86" t="str">
        <f>IFERROR(#REF!/#REF!,"")</f>
        <v/>
      </c>
      <c r="VGJ36" s="86" t="str">
        <f>IFERROR(#REF!/#REF!,"")</f>
        <v/>
      </c>
      <c r="VGK36" s="86" t="str">
        <f>IFERROR(#REF!/#REF!,"")</f>
        <v/>
      </c>
      <c r="VGL36" s="86" t="str">
        <f>IFERROR(#REF!/#REF!,"")</f>
        <v/>
      </c>
      <c r="VGM36" s="86" t="str">
        <f>IFERROR(#REF!/#REF!,"")</f>
        <v/>
      </c>
      <c r="VGN36" s="86" t="str">
        <f>IFERROR(#REF!/#REF!,"")</f>
        <v/>
      </c>
      <c r="VGO36" s="86" t="str">
        <f>IFERROR(#REF!/#REF!,"")</f>
        <v/>
      </c>
      <c r="VGP36" s="86" t="str">
        <f>IFERROR(#REF!/#REF!,"")</f>
        <v/>
      </c>
      <c r="VGQ36" s="86" t="str">
        <f>IFERROR(#REF!/#REF!,"")</f>
        <v/>
      </c>
      <c r="VGR36" s="86" t="str">
        <f>IFERROR(#REF!/#REF!,"")</f>
        <v/>
      </c>
      <c r="VGS36" s="86" t="str">
        <f>IFERROR(#REF!/#REF!,"")</f>
        <v/>
      </c>
      <c r="VGT36" s="86" t="str">
        <f>IFERROR(#REF!/#REF!,"")</f>
        <v/>
      </c>
      <c r="VGU36" s="86" t="str">
        <f>IFERROR(#REF!/#REF!,"")</f>
        <v/>
      </c>
      <c r="VGV36" s="86" t="str">
        <f>IFERROR(#REF!/#REF!,"")</f>
        <v/>
      </c>
      <c r="VGW36" s="86" t="str">
        <f>IFERROR(#REF!/#REF!,"")</f>
        <v/>
      </c>
      <c r="VGX36" s="86" t="str">
        <f>IFERROR(#REF!/#REF!,"")</f>
        <v/>
      </c>
      <c r="VGY36" s="86" t="str">
        <f>IFERROR(#REF!/#REF!,"")</f>
        <v/>
      </c>
      <c r="VGZ36" s="86" t="str">
        <f>IFERROR(#REF!/#REF!,"")</f>
        <v/>
      </c>
      <c r="VHA36" s="86" t="str">
        <f>IFERROR(#REF!/#REF!,"")</f>
        <v/>
      </c>
      <c r="VHB36" s="86" t="str">
        <f>IFERROR(#REF!/#REF!,"")</f>
        <v/>
      </c>
      <c r="VHC36" s="86" t="str">
        <f>IFERROR(#REF!/#REF!,"")</f>
        <v/>
      </c>
      <c r="VHD36" s="86" t="str">
        <f>IFERROR(#REF!/#REF!,"")</f>
        <v/>
      </c>
      <c r="VHE36" s="86" t="str">
        <f>IFERROR(#REF!/#REF!,"")</f>
        <v/>
      </c>
      <c r="VHF36" s="86" t="str">
        <f>IFERROR(#REF!/#REF!,"")</f>
        <v/>
      </c>
      <c r="VHG36" s="86" t="str">
        <f>IFERROR(#REF!/#REF!,"")</f>
        <v/>
      </c>
      <c r="VHH36" s="86" t="str">
        <f>IFERROR(#REF!/#REF!,"")</f>
        <v/>
      </c>
      <c r="VHI36" s="86" t="str">
        <f>IFERROR(#REF!/#REF!,"")</f>
        <v/>
      </c>
      <c r="VHJ36" s="86" t="str">
        <f>IFERROR(#REF!/#REF!,"")</f>
        <v/>
      </c>
      <c r="VHK36" s="86" t="str">
        <f>IFERROR(#REF!/#REF!,"")</f>
        <v/>
      </c>
      <c r="VHL36" s="86" t="str">
        <f>IFERROR(#REF!/#REF!,"")</f>
        <v/>
      </c>
      <c r="VHM36" s="86" t="str">
        <f>IFERROR(#REF!/#REF!,"")</f>
        <v/>
      </c>
      <c r="VHN36" s="86" t="str">
        <f>IFERROR(#REF!/#REF!,"")</f>
        <v/>
      </c>
      <c r="VHO36" s="86" t="str">
        <f>IFERROR(#REF!/#REF!,"")</f>
        <v/>
      </c>
      <c r="VHP36" s="86" t="str">
        <f>IFERROR(#REF!/#REF!,"")</f>
        <v/>
      </c>
      <c r="VHQ36" s="86" t="str">
        <f>IFERROR(#REF!/#REF!,"")</f>
        <v/>
      </c>
      <c r="VHR36" s="86" t="str">
        <f>IFERROR(#REF!/#REF!,"")</f>
        <v/>
      </c>
      <c r="VHS36" s="86" t="str">
        <f>IFERROR(#REF!/#REF!,"")</f>
        <v/>
      </c>
      <c r="VHT36" s="86" t="str">
        <f>IFERROR(#REF!/#REF!,"")</f>
        <v/>
      </c>
      <c r="VHU36" s="86" t="str">
        <f>IFERROR(#REF!/#REF!,"")</f>
        <v/>
      </c>
      <c r="VHV36" s="86" t="str">
        <f>IFERROR(#REF!/#REF!,"")</f>
        <v/>
      </c>
      <c r="VHW36" s="86" t="str">
        <f>IFERROR(#REF!/#REF!,"")</f>
        <v/>
      </c>
      <c r="VHX36" s="86" t="str">
        <f>IFERROR(#REF!/#REF!,"")</f>
        <v/>
      </c>
      <c r="VHY36" s="86" t="str">
        <f>IFERROR(#REF!/#REF!,"")</f>
        <v/>
      </c>
      <c r="VHZ36" s="86" t="str">
        <f>IFERROR(#REF!/#REF!,"")</f>
        <v/>
      </c>
      <c r="VIA36" s="86" t="str">
        <f>IFERROR(#REF!/#REF!,"")</f>
        <v/>
      </c>
      <c r="VIB36" s="86" t="str">
        <f>IFERROR(#REF!/#REF!,"")</f>
        <v/>
      </c>
      <c r="VIC36" s="86" t="str">
        <f>IFERROR(#REF!/#REF!,"")</f>
        <v/>
      </c>
      <c r="VID36" s="86" t="str">
        <f>IFERROR(#REF!/#REF!,"")</f>
        <v/>
      </c>
      <c r="VIE36" s="86" t="str">
        <f>IFERROR(#REF!/#REF!,"")</f>
        <v/>
      </c>
      <c r="VIF36" s="86" t="str">
        <f>IFERROR(#REF!/#REF!,"")</f>
        <v/>
      </c>
      <c r="VIG36" s="86" t="str">
        <f>IFERROR(#REF!/#REF!,"")</f>
        <v/>
      </c>
      <c r="VIH36" s="86" t="str">
        <f>IFERROR(#REF!/#REF!,"")</f>
        <v/>
      </c>
      <c r="VII36" s="86" t="str">
        <f>IFERROR(#REF!/#REF!,"")</f>
        <v/>
      </c>
      <c r="VIJ36" s="86" t="str">
        <f>IFERROR(#REF!/#REF!,"")</f>
        <v/>
      </c>
      <c r="VIK36" s="86" t="str">
        <f>IFERROR(#REF!/#REF!,"")</f>
        <v/>
      </c>
      <c r="VIL36" s="86" t="str">
        <f>IFERROR(#REF!/#REF!,"")</f>
        <v/>
      </c>
      <c r="VIM36" s="86" t="str">
        <f>IFERROR(#REF!/#REF!,"")</f>
        <v/>
      </c>
      <c r="VIN36" s="86" t="str">
        <f>IFERROR(#REF!/#REF!,"")</f>
        <v/>
      </c>
      <c r="VIO36" s="86" t="str">
        <f>IFERROR(#REF!/#REF!,"")</f>
        <v/>
      </c>
      <c r="VIP36" s="86" t="str">
        <f>IFERROR(#REF!/#REF!,"")</f>
        <v/>
      </c>
      <c r="VIQ36" s="86" t="str">
        <f>IFERROR(#REF!/#REF!,"")</f>
        <v/>
      </c>
      <c r="VIR36" s="86" t="str">
        <f>IFERROR(#REF!/#REF!,"")</f>
        <v/>
      </c>
      <c r="VIS36" s="86" t="str">
        <f>IFERROR(#REF!/#REF!,"")</f>
        <v/>
      </c>
      <c r="VIT36" s="86" t="str">
        <f>IFERROR(#REF!/#REF!,"")</f>
        <v/>
      </c>
      <c r="VIU36" s="86" t="str">
        <f>IFERROR(#REF!/#REF!,"")</f>
        <v/>
      </c>
      <c r="VIV36" s="86" t="str">
        <f>IFERROR(#REF!/#REF!,"")</f>
        <v/>
      </c>
      <c r="VIW36" s="86" t="str">
        <f>IFERROR(#REF!/#REF!,"")</f>
        <v/>
      </c>
      <c r="VIX36" s="86" t="str">
        <f>IFERROR(#REF!/#REF!,"")</f>
        <v/>
      </c>
      <c r="VIY36" s="86" t="str">
        <f>IFERROR(#REF!/#REF!,"")</f>
        <v/>
      </c>
      <c r="VIZ36" s="86" t="str">
        <f>IFERROR(#REF!/#REF!,"")</f>
        <v/>
      </c>
      <c r="VJA36" s="86" t="str">
        <f>IFERROR(#REF!/#REF!,"")</f>
        <v/>
      </c>
      <c r="VJB36" s="86" t="str">
        <f>IFERROR(#REF!/#REF!,"")</f>
        <v/>
      </c>
      <c r="VJC36" s="86" t="str">
        <f>IFERROR(#REF!/#REF!,"")</f>
        <v/>
      </c>
      <c r="VJD36" s="86" t="str">
        <f>IFERROR(#REF!/#REF!,"")</f>
        <v/>
      </c>
      <c r="VJE36" s="86" t="str">
        <f>IFERROR(#REF!/#REF!,"")</f>
        <v/>
      </c>
      <c r="VJF36" s="86" t="str">
        <f>IFERROR(#REF!/#REF!,"")</f>
        <v/>
      </c>
      <c r="VJG36" s="86" t="str">
        <f>IFERROR(#REF!/#REF!,"")</f>
        <v/>
      </c>
      <c r="VJH36" s="86" t="str">
        <f>IFERROR(#REF!/#REF!,"")</f>
        <v/>
      </c>
      <c r="VJI36" s="86" t="str">
        <f>IFERROR(#REF!/#REF!,"")</f>
        <v/>
      </c>
      <c r="VJJ36" s="86" t="str">
        <f>IFERROR(#REF!/#REF!,"")</f>
        <v/>
      </c>
      <c r="VJK36" s="86" t="str">
        <f>IFERROR(#REF!/#REF!,"")</f>
        <v/>
      </c>
      <c r="VJL36" s="86" t="str">
        <f>IFERROR(#REF!/#REF!,"")</f>
        <v/>
      </c>
      <c r="VJM36" s="86" t="str">
        <f>IFERROR(#REF!/#REF!,"")</f>
        <v/>
      </c>
      <c r="VJN36" s="86" t="str">
        <f>IFERROR(#REF!/#REF!,"")</f>
        <v/>
      </c>
      <c r="VJO36" s="86" t="str">
        <f>IFERROR(#REF!/#REF!,"")</f>
        <v/>
      </c>
      <c r="VJP36" s="86" t="str">
        <f>IFERROR(#REF!/#REF!,"")</f>
        <v/>
      </c>
      <c r="VJQ36" s="86" t="str">
        <f>IFERROR(#REF!/#REF!,"")</f>
        <v/>
      </c>
      <c r="VJR36" s="86" t="str">
        <f>IFERROR(#REF!/#REF!,"")</f>
        <v/>
      </c>
      <c r="VJS36" s="86" t="str">
        <f>IFERROR(#REF!/#REF!,"")</f>
        <v/>
      </c>
      <c r="VJT36" s="86" t="str">
        <f>IFERROR(#REF!/#REF!,"")</f>
        <v/>
      </c>
      <c r="VJU36" s="86" t="str">
        <f>IFERROR(#REF!/#REF!,"")</f>
        <v/>
      </c>
      <c r="VJV36" s="86" t="str">
        <f>IFERROR(#REF!/#REF!,"")</f>
        <v/>
      </c>
      <c r="VJW36" s="86" t="str">
        <f>IFERROR(#REF!/#REF!,"")</f>
        <v/>
      </c>
      <c r="VJX36" s="86" t="str">
        <f>IFERROR(#REF!/#REF!,"")</f>
        <v/>
      </c>
      <c r="VJY36" s="86" t="str">
        <f>IFERROR(#REF!/#REF!,"")</f>
        <v/>
      </c>
      <c r="VJZ36" s="86" t="str">
        <f>IFERROR(#REF!/#REF!,"")</f>
        <v/>
      </c>
      <c r="VKA36" s="86" t="str">
        <f>IFERROR(#REF!/#REF!,"")</f>
        <v/>
      </c>
      <c r="VKB36" s="86" t="str">
        <f>IFERROR(#REF!/#REF!,"")</f>
        <v/>
      </c>
      <c r="VKC36" s="86" t="str">
        <f>IFERROR(#REF!/#REF!,"")</f>
        <v/>
      </c>
      <c r="VKD36" s="86" t="str">
        <f>IFERROR(#REF!/#REF!,"")</f>
        <v/>
      </c>
      <c r="VKE36" s="86" t="str">
        <f>IFERROR(#REF!/#REF!,"")</f>
        <v/>
      </c>
      <c r="VKF36" s="86" t="str">
        <f>IFERROR(#REF!/#REF!,"")</f>
        <v/>
      </c>
      <c r="VKG36" s="86" t="str">
        <f>IFERROR(#REF!/#REF!,"")</f>
        <v/>
      </c>
      <c r="VKH36" s="86" t="str">
        <f>IFERROR(#REF!/#REF!,"")</f>
        <v/>
      </c>
      <c r="VKI36" s="86" t="str">
        <f>IFERROR(#REF!/#REF!,"")</f>
        <v/>
      </c>
      <c r="VKJ36" s="86" t="str">
        <f>IFERROR(#REF!/#REF!,"")</f>
        <v/>
      </c>
      <c r="VKK36" s="86" t="str">
        <f>IFERROR(#REF!/#REF!,"")</f>
        <v/>
      </c>
      <c r="VKL36" s="86" t="str">
        <f>IFERROR(#REF!/#REF!,"")</f>
        <v/>
      </c>
      <c r="VKM36" s="86" t="str">
        <f>IFERROR(#REF!/#REF!,"")</f>
        <v/>
      </c>
      <c r="VKN36" s="86" t="str">
        <f>IFERROR(#REF!/#REF!,"")</f>
        <v/>
      </c>
      <c r="VKO36" s="86" t="str">
        <f>IFERROR(#REF!/#REF!,"")</f>
        <v/>
      </c>
      <c r="VKP36" s="86" t="str">
        <f>IFERROR(#REF!/#REF!,"")</f>
        <v/>
      </c>
      <c r="VKQ36" s="86" t="str">
        <f>IFERROR(#REF!/#REF!,"")</f>
        <v/>
      </c>
      <c r="VKR36" s="86" t="str">
        <f>IFERROR(#REF!/#REF!,"")</f>
        <v/>
      </c>
      <c r="VKS36" s="86" t="str">
        <f>IFERROR(#REF!/#REF!,"")</f>
        <v/>
      </c>
      <c r="VKT36" s="86" t="str">
        <f>IFERROR(#REF!/#REF!,"")</f>
        <v/>
      </c>
      <c r="VKU36" s="86" t="str">
        <f>IFERROR(#REF!/#REF!,"")</f>
        <v/>
      </c>
      <c r="VKV36" s="86" t="str">
        <f>IFERROR(#REF!/#REF!,"")</f>
        <v/>
      </c>
      <c r="VKW36" s="86" t="str">
        <f>IFERROR(#REF!/#REF!,"")</f>
        <v/>
      </c>
      <c r="VKX36" s="86" t="str">
        <f>IFERROR(#REF!/#REF!,"")</f>
        <v/>
      </c>
      <c r="VKY36" s="86" t="str">
        <f>IFERROR(#REF!/#REF!,"")</f>
        <v/>
      </c>
      <c r="VKZ36" s="86" t="str">
        <f>IFERROR(#REF!/#REF!,"")</f>
        <v/>
      </c>
      <c r="VLA36" s="86" t="str">
        <f>IFERROR(#REF!/#REF!,"")</f>
        <v/>
      </c>
      <c r="VLB36" s="86" t="str">
        <f>IFERROR(#REF!/#REF!,"")</f>
        <v/>
      </c>
      <c r="VLC36" s="86" t="str">
        <f>IFERROR(#REF!/#REF!,"")</f>
        <v/>
      </c>
      <c r="VLD36" s="86" t="str">
        <f>IFERROR(#REF!/#REF!,"")</f>
        <v/>
      </c>
      <c r="VLE36" s="86" t="str">
        <f>IFERROR(#REF!/#REF!,"")</f>
        <v/>
      </c>
      <c r="VLF36" s="86" t="str">
        <f>IFERROR(#REF!/#REF!,"")</f>
        <v/>
      </c>
      <c r="VLG36" s="86" t="str">
        <f>IFERROR(#REF!/#REF!,"")</f>
        <v/>
      </c>
      <c r="VLH36" s="86" t="str">
        <f>IFERROR(#REF!/#REF!,"")</f>
        <v/>
      </c>
      <c r="VLI36" s="86" t="str">
        <f>IFERROR(#REF!/#REF!,"")</f>
        <v/>
      </c>
      <c r="VLJ36" s="86" t="str">
        <f>IFERROR(#REF!/#REF!,"")</f>
        <v/>
      </c>
      <c r="VLK36" s="86" t="str">
        <f>IFERROR(#REF!/#REF!,"")</f>
        <v/>
      </c>
      <c r="VLL36" s="86" t="str">
        <f>IFERROR(#REF!/#REF!,"")</f>
        <v/>
      </c>
      <c r="VLM36" s="86" t="str">
        <f>IFERROR(#REF!/#REF!,"")</f>
        <v/>
      </c>
      <c r="VLN36" s="86" t="str">
        <f>IFERROR(#REF!/#REF!,"")</f>
        <v/>
      </c>
      <c r="VLO36" s="86" t="str">
        <f>IFERROR(#REF!/#REF!,"")</f>
        <v/>
      </c>
      <c r="VLP36" s="86" t="str">
        <f>IFERROR(#REF!/#REF!,"")</f>
        <v/>
      </c>
      <c r="VLQ36" s="86" t="str">
        <f>IFERROR(#REF!/#REF!,"")</f>
        <v/>
      </c>
      <c r="VLR36" s="86" t="str">
        <f>IFERROR(#REF!/#REF!,"")</f>
        <v/>
      </c>
      <c r="VLS36" s="86" t="str">
        <f>IFERROR(#REF!/#REF!,"")</f>
        <v/>
      </c>
      <c r="VLT36" s="86" t="str">
        <f>IFERROR(#REF!/#REF!,"")</f>
        <v/>
      </c>
      <c r="VLU36" s="86" t="str">
        <f>IFERROR(#REF!/#REF!,"")</f>
        <v/>
      </c>
      <c r="VLV36" s="86" t="str">
        <f>IFERROR(#REF!/#REF!,"")</f>
        <v/>
      </c>
      <c r="VLW36" s="86" t="str">
        <f>IFERROR(#REF!/#REF!,"")</f>
        <v/>
      </c>
      <c r="VLX36" s="86" t="str">
        <f>IFERROR(#REF!/#REF!,"")</f>
        <v/>
      </c>
      <c r="VLY36" s="86" t="str">
        <f>IFERROR(#REF!/#REF!,"")</f>
        <v/>
      </c>
      <c r="VLZ36" s="86" t="str">
        <f>IFERROR(#REF!/#REF!,"")</f>
        <v/>
      </c>
      <c r="VMA36" s="86" t="str">
        <f>IFERROR(#REF!/#REF!,"")</f>
        <v/>
      </c>
      <c r="VMB36" s="86" t="str">
        <f>IFERROR(#REF!/#REF!,"")</f>
        <v/>
      </c>
      <c r="VMC36" s="86" t="str">
        <f>IFERROR(#REF!/#REF!,"")</f>
        <v/>
      </c>
      <c r="VMD36" s="86" t="str">
        <f>IFERROR(#REF!/#REF!,"")</f>
        <v/>
      </c>
      <c r="VME36" s="86" t="str">
        <f>IFERROR(#REF!/#REF!,"")</f>
        <v/>
      </c>
      <c r="VMF36" s="86" t="str">
        <f>IFERROR(#REF!/#REF!,"")</f>
        <v/>
      </c>
      <c r="VMG36" s="86" t="str">
        <f>IFERROR(#REF!/#REF!,"")</f>
        <v/>
      </c>
      <c r="VMH36" s="86" t="str">
        <f>IFERROR(#REF!/#REF!,"")</f>
        <v/>
      </c>
      <c r="VMI36" s="86" t="str">
        <f>IFERROR(#REF!/#REF!,"")</f>
        <v/>
      </c>
      <c r="VMJ36" s="86" t="str">
        <f>IFERROR(#REF!/#REF!,"")</f>
        <v/>
      </c>
      <c r="VMK36" s="86" t="str">
        <f>IFERROR(#REF!/#REF!,"")</f>
        <v/>
      </c>
      <c r="VML36" s="86" t="str">
        <f>IFERROR(#REF!/#REF!,"")</f>
        <v/>
      </c>
      <c r="VMM36" s="86" t="str">
        <f>IFERROR(#REF!/#REF!,"")</f>
        <v/>
      </c>
      <c r="VMN36" s="86" t="str">
        <f>IFERROR(#REF!/#REF!,"")</f>
        <v/>
      </c>
      <c r="VMO36" s="86" t="str">
        <f>IFERROR(#REF!/#REF!,"")</f>
        <v/>
      </c>
      <c r="VMP36" s="86" t="str">
        <f>IFERROR(#REF!/#REF!,"")</f>
        <v/>
      </c>
      <c r="VMQ36" s="86" t="str">
        <f>IFERROR(#REF!/#REF!,"")</f>
        <v/>
      </c>
      <c r="VMR36" s="86" t="str">
        <f>IFERROR(#REF!/#REF!,"")</f>
        <v/>
      </c>
      <c r="VMS36" s="86" t="str">
        <f>IFERROR(#REF!/#REF!,"")</f>
        <v/>
      </c>
      <c r="VMT36" s="86" t="str">
        <f>IFERROR(#REF!/#REF!,"")</f>
        <v/>
      </c>
      <c r="VMU36" s="86" t="str">
        <f>IFERROR(#REF!/#REF!,"")</f>
        <v/>
      </c>
      <c r="VMV36" s="86" t="str">
        <f>IFERROR(#REF!/#REF!,"")</f>
        <v/>
      </c>
      <c r="VMW36" s="86" t="str">
        <f>IFERROR(#REF!/#REF!,"")</f>
        <v/>
      </c>
      <c r="VMX36" s="86" t="str">
        <f>IFERROR(#REF!/#REF!,"")</f>
        <v/>
      </c>
      <c r="VMY36" s="86" t="str">
        <f>IFERROR(#REF!/#REF!,"")</f>
        <v/>
      </c>
      <c r="VMZ36" s="86" t="str">
        <f>IFERROR(#REF!/#REF!,"")</f>
        <v/>
      </c>
      <c r="VNA36" s="86" t="str">
        <f>IFERROR(#REF!/#REF!,"")</f>
        <v/>
      </c>
      <c r="VNB36" s="86" t="str">
        <f>IFERROR(#REF!/#REF!,"")</f>
        <v/>
      </c>
      <c r="VNC36" s="86" t="str">
        <f>IFERROR(#REF!/#REF!,"")</f>
        <v/>
      </c>
      <c r="VND36" s="86" t="str">
        <f>IFERROR(#REF!/#REF!,"")</f>
        <v/>
      </c>
      <c r="VNE36" s="86" t="str">
        <f>IFERROR(#REF!/#REF!,"")</f>
        <v/>
      </c>
      <c r="VNF36" s="86" t="str">
        <f>IFERROR(#REF!/#REF!,"")</f>
        <v/>
      </c>
      <c r="VNG36" s="86" t="str">
        <f>IFERROR(#REF!/#REF!,"")</f>
        <v/>
      </c>
      <c r="VNH36" s="86" t="str">
        <f>IFERROR(#REF!/#REF!,"")</f>
        <v/>
      </c>
      <c r="VNI36" s="86" t="str">
        <f>IFERROR(#REF!/#REF!,"")</f>
        <v/>
      </c>
      <c r="VNJ36" s="86" t="str">
        <f>IFERROR(#REF!/#REF!,"")</f>
        <v/>
      </c>
      <c r="VNK36" s="86" t="str">
        <f>IFERROR(#REF!/#REF!,"")</f>
        <v/>
      </c>
      <c r="VNL36" s="86" t="str">
        <f>IFERROR(#REF!/#REF!,"")</f>
        <v/>
      </c>
      <c r="VNM36" s="86" t="str">
        <f>IFERROR(#REF!/#REF!,"")</f>
        <v/>
      </c>
      <c r="VNN36" s="86" t="str">
        <f>IFERROR(#REF!/#REF!,"")</f>
        <v/>
      </c>
      <c r="VNO36" s="86" t="str">
        <f>IFERROR(#REF!/#REF!,"")</f>
        <v/>
      </c>
      <c r="VNP36" s="86" t="str">
        <f>IFERROR(#REF!/#REF!,"")</f>
        <v/>
      </c>
      <c r="VNQ36" s="86" t="str">
        <f>IFERROR(#REF!/#REF!,"")</f>
        <v/>
      </c>
      <c r="VNR36" s="86" t="str">
        <f>IFERROR(#REF!/#REF!,"")</f>
        <v/>
      </c>
      <c r="VNS36" s="86" t="str">
        <f>IFERROR(#REF!/#REF!,"")</f>
        <v/>
      </c>
      <c r="VNT36" s="86" t="str">
        <f>IFERROR(#REF!/#REF!,"")</f>
        <v/>
      </c>
      <c r="VNU36" s="86" t="str">
        <f>IFERROR(#REF!/#REF!,"")</f>
        <v/>
      </c>
      <c r="VNV36" s="86" t="str">
        <f>IFERROR(#REF!/#REF!,"")</f>
        <v/>
      </c>
      <c r="VNW36" s="86" t="str">
        <f>IFERROR(#REF!/#REF!,"")</f>
        <v/>
      </c>
      <c r="VNX36" s="86" t="str">
        <f>IFERROR(#REF!/#REF!,"")</f>
        <v/>
      </c>
      <c r="VNY36" s="86" t="str">
        <f>IFERROR(#REF!/#REF!,"")</f>
        <v/>
      </c>
      <c r="VNZ36" s="86" t="str">
        <f>IFERROR(#REF!/#REF!,"")</f>
        <v/>
      </c>
      <c r="VOA36" s="86" t="str">
        <f>IFERROR(#REF!/#REF!,"")</f>
        <v/>
      </c>
      <c r="VOB36" s="86" t="str">
        <f>IFERROR(#REF!/#REF!,"")</f>
        <v/>
      </c>
      <c r="VOC36" s="86" t="str">
        <f>IFERROR(#REF!/#REF!,"")</f>
        <v/>
      </c>
      <c r="VOD36" s="86" t="str">
        <f>IFERROR(#REF!/#REF!,"")</f>
        <v/>
      </c>
      <c r="VOE36" s="86" t="str">
        <f>IFERROR(#REF!/#REF!,"")</f>
        <v/>
      </c>
      <c r="VOF36" s="86" t="str">
        <f>IFERROR(#REF!/#REF!,"")</f>
        <v/>
      </c>
      <c r="VOG36" s="86" t="str">
        <f>IFERROR(#REF!/#REF!,"")</f>
        <v/>
      </c>
      <c r="VOH36" s="86" t="str">
        <f>IFERROR(#REF!/#REF!,"")</f>
        <v/>
      </c>
      <c r="VOI36" s="86" t="str">
        <f>IFERROR(#REF!/#REF!,"")</f>
        <v/>
      </c>
      <c r="VOJ36" s="86" t="str">
        <f>IFERROR(#REF!/#REF!,"")</f>
        <v/>
      </c>
      <c r="VOK36" s="86" t="str">
        <f>IFERROR(#REF!/#REF!,"")</f>
        <v/>
      </c>
      <c r="VOL36" s="86" t="str">
        <f>IFERROR(#REF!/#REF!,"")</f>
        <v/>
      </c>
      <c r="VOM36" s="86" t="str">
        <f>IFERROR(#REF!/#REF!,"")</f>
        <v/>
      </c>
      <c r="VON36" s="86" t="str">
        <f>IFERROR(#REF!/#REF!,"")</f>
        <v/>
      </c>
      <c r="VOO36" s="86" t="str">
        <f>IFERROR(#REF!/#REF!,"")</f>
        <v/>
      </c>
      <c r="VOP36" s="86" t="str">
        <f>IFERROR(#REF!/#REF!,"")</f>
        <v/>
      </c>
      <c r="VOQ36" s="86" t="str">
        <f>IFERROR(#REF!/#REF!,"")</f>
        <v/>
      </c>
      <c r="VOR36" s="86" t="str">
        <f>IFERROR(#REF!/#REF!,"")</f>
        <v/>
      </c>
      <c r="VOS36" s="86" t="str">
        <f>IFERROR(#REF!/#REF!,"")</f>
        <v/>
      </c>
      <c r="VOT36" s="86" t="str">
        <f>IFERROR(#REF!/#REF!,"")</f>
        <v/>
      </c>
      <c r="VOU36" s="86" t="str">
        <f>IFERROR(#REF!/#REF!,"")</f>
        <v/>
      </c>
      <c r="VOV36" s="86" t="str">
        <f>IFERROR(#REF!/#REF!,"")</f>
        <v/>
      </c>
      <c r="VOW36" s="86" t="str">
        <f>IFERROR(#REF!/#REF!,"")</f>
        <v/>
      </c>
      <c r="VOX36" s="86" t="str">
        <f>IFERROR(#REF!/#REF!,"")</f>
        <v/>
      </c>
      <c r="VOY36" s="86" t="str">
        <f>IFERROR(#REF!/#REF!,"")</f>
        <v/>
      </c>
      <c r="VOZ36" s="86" t="str">
        <f>IFERROR(#REF!/#REF!,"")</f>
        <v/>
      </c>
      <c r="VPA36" s="86" t="str">
        <f>IFERROR(#REF!/#REF!,"")</f>
        <v/>
      </c>
      <c r="VPB36" s="86" t="str">
        <f>IFERROR(#REF!/#REF!,"")</f>
        <v/>
      </c>
      <c r="VPC36" s="86" t="str">
        <f>IFERROR(#REF!/#REF!,"")</f>
        <v/>
      </c>
      <c r="VPD36" s="86" t="str">
        <f>IFERROR(#REF!/#REF!,"")</f>
        <v/>
      </c>
      <c r="VPE36" s="86" t="str">
        <f>IFERROR(#REF!/#REF!,"")</f>
        <v/>
      </c>
      <c r="VPF36" s="86" t="str">
        <f>IFERROR(#REF!/#REF!,"")</f>
        <v/>
      </c>
      <c r="VPG36" s="86" t="str">
        <f>IFERROR(#REF!/#REF!,"")</f>
        <v/>
      </c>
      <c r="VPH36" s="86" t="str">
        <f>IFERROR(#REF!/#REF!,"")</f>
        <v/>
      </c>
      <c r="VPI36" s="86" t="str">
        <f>IFERROR(#REF!/#REF!,"")</f>
        <v/>
      </c>
      <c r="VPJ36" s="86" t="str">
        <f>IFERROR(#REF!/#REF!,"")</f>
        <v/>
      </c>
      <c r="VPK36" s="86" t="str">
        <f>IFERROR(#REF!/#REF!,"")</f>
        <v/>
      </c>
      <c r="VPL36" s="86" t="str">
        <f>IFERROR(#REF!/#REF!,"")</f>
        <v/>
      </c>
      <c r="VPM36" s="86" t="str">
        <f>IFERROR(#REF!/#REF!,"")</f>
        <v/>
      </c>
      <c r="VPN36" s="86" t="str">
        <f>IFERROR(#REF!/#REF!,"")</f>
        <v/>
      </c>
      <c r="VPO36" s="86" t="str">
        <f>IFERROR(#REF!/#REF!,"")</f>
        <v/>
      </c>
      <c r="VPP36" s="86" t="str">
        <f>IFERROR(#REF!/#REF!,"")</f>
        <v/>
      </c>
      <c r="VPQ36" s="86" t="str">
        <f>IFERROR(#REF!/#REF!,"")</f>
        <v/>
      </c>
      <c r="VPR36" s="86" t="str">
        <f>IFERROR(#REF!/#REF!,"")</f>
        <v/>
      </c>
      <c r="VPS36" s="86" t="str">
        <f>IFERROR(#REF!/#REF!,"")</f>
        <v/>
      </c>
      <c r="VPT36" s="86" t="str">
        <f>IFERROR(#REF!/#REF!,"")</f>
        <v/>
      </c>
      <c r="VPU36" s="86" t="str">
        <f>IFERROR(#REF!/#REF!,"")</f>
        <v/>
      </c>
      <c r="VPV36" s="86" t="str">
        <f>IFERROR(#REF!/#REF!,"")</f>
        <v/>
      </c>
      <c r="VPW36" s="86" t="str">
        <f>IFERROR(#REF!/#REF!,"")</f>
        <v/>
      </c>
      <c r="VPX36" s="86" t="str">
        <f>IFERROR(#REF!/#REF!,"")</f>
        <v/>
      </c>
      <c r="VPY36" s="86" t="str">
        <f>IFERROR(#REF!/#REF!,"")</f>
        <v/>
      </c>
      <c r="VPZ36" s="86" t="str">
        <f>IFERROR(#REF!/#REF!,"")</f>
        <v/>
      </c>
      <c r="VQA36" s="86" t="str">
        <f>IFERROR(#REF!/#REF!,"")</f>
        <v/>
      </c>
      <c r="VQB36" s="86" t="str">
        <f>IFERROR(#REF!/#REF!,"")</f>
        <v/>
      </c>
      <c r="VQC36" s="86" t="str">
        <f>IFERROR(#REF!/#REF!,"")</f>
        <v/>
      </c>
      <c r="VQD36" s="86" t="str">
        <f>IFERROR(#REF!/#REF!,"")</f>
        <v/>
      </c>
      <c r="VQE36" s="86" t="str">
        <f>IFERROR(#REF!/#REF!,"")</f>
        <v/>
      </c>
      <c r="VQF36" s="86" t="str">
        <f>IFERROR(#REF!/#REF!,"")</f>
        <v/>
      </c>
      <c r="VQG36" s="86" t="str">
        <f>IFERROR(#REF!/#REF!,"")</f>
        <v/>
      </c>
      <c r="VQH36" s="86" t="str">
        <f>IFERROR(#REF!/#REF!,"")</f>
        <v/>
      </c>
      <c r="VQI36" s="86" t="str">
        <f>IFERROR(#REF!/#REF!,"")</f>
        <v/>
      </c>
      <c r="VQJ36" s="86" t="str">
        <f>IFERROR(#REF!/#REF!,"")</f>
        <v/>
      </c>
      <c r="VQK36" s="86" t="str">
        <f>IFERROR(#REF!/#REF!,"")</f>
        <v/>
      </c>
      <c r="VQL36" s="86" t="str">
        <f>IFERROR(#REF!/#REF!,"")</f>
        <v/>
      </c>
      <c r="VQM36" s="86" t="str">
        <f>IFERROR(#REF!/#REF!,"")</f>
        <v/>
      </c>
      <c r="VQN36" s="86" t="str">
        <f>IFERROR(#REF!/#REF!,"")</f>
        <v/>
      </c>
      <c r="VQO36" s="86" t="str">
        <f>IFERROR(#REF!/#REF!,"")</f>
        <v/>
      </c>
      <c r="VQP36" s="86" t="str">
        <f>IFERROR(#REF!/#REF!,"")</f>
        <v/>
      </c>
      <c r="VQQ36" s="86" t="str">
        <f>IFERROR(#REF!/#REF!,"")</f>
        <v/>
      </c>
      <c r="VQR36" s="86" t="str">
        <f>IFERROR(#REF!/#REF!,"")</f>
        <v/>
      </c>
      <c r="VQS36" s="86" t="str">
        <f>IFERROR(#REF!/#REF!,"")</f>
        <v/>
      </c>
      <c r="VQT36" s="86" t="str">
        <f>IFERROR(#REF!/#REF!,"")</f>
        <v/>
      </c>
      <c r="VQU36" s="86" t="str">
        <f>IFERROR(#REF!/#REF!,"")</f>
        <v/>
      </c>
      <c r="VQV36" s="86" t="str">
        <f>IFERROR(#REF!/#REF!,"")</f>
        <v/>
      </c>
      <c r="VQW36" s="86" t="str">
        <f>IFERROR(#REF!/#REF!,"")</f>
        <v/>
      </c>
      <c r="VQX36" s="86" t="str">
        <f>IFERROR(#REF!/#REF!,"")</f>
        <v/>
      </c>
      <c r="VQY36" s="86" t="str">
        <f>IFERROR(#REF!/#REF!,"")</f>
        <v/>
      </c>
      <c r="VQZ36" s="86" t="str">
        <f>IFERROR(#REF!/#REF!,"")</f>
        <v/>
      </c>
      <c r="VRA36" s="86" t="str">
        <f>IFERROR(#REF!/#REF!,"")</f>
        <v/>
      </c>
      <c r="VRB36" s="86" t="str">
        <f>IFERROR(#REF!/#REF!,"")</f>
        <v/>
      </c>
      <c r="VRC36" s="86" t="str">
        <f>IFERROR(#REF!/#REF!,"")</f>
        <v/>
      </c>
      <c r="VRD36" s="86" t="str">
        <f>IFERROR(#REF!/#REF!,"")</f>
        <v/>
      </c>
      <c r="VRE36" s="86" t="str">
        <f>IFERROR(#REF!/#REF!,"")</f>
        <v/>
      </c>
      <c r="VRF36" s="86" t="str">
        <f>IFERROR(#REF!/#REF!,"")</f>
        <v/>
      </c>
      <c r="VRG36" s="86" t="str">
        <f>IFERROR(#REF!/#REF!,"")</f>
        <v/>
      </c>
      <c r="VRH36" s="86" t="str">
        <f>IFERROR(#REF!/#REF!,"")</f>
        <v/>
      </c>
      <c r="VRI36" s="86" t="str">
        <f>IFERROR(#REF!/#REF!,"")</f>
        <v/>
      </c>
      <c r="VRJ36" s="86" t="str">
        <f>IFERROR(#REF!/#REF!,"")</f>
        <v/>
      </c>
      <c r="VRK36" s="86" t="str">
        <f>IFERROR(#REF!/#REF!,"")</f>
        <v/>
      </c>
      <c r="VRL36" s="86" t="str">
        <f>IFERROR(#REF!/#REF!,"")</f>
        <v/>
      </c>
      <c r="VRM36" s="86" t="str">
        <f>IFERROR(#REF!/#REF!,"")</f>
        <v/>
      </c>
      <c r="VRN36" s="86" t="str">
        <f>IFERROR(#REF!/#REF!,"")</f>
        <v/>
      </c>
      <c r="VRO36" s="86" t="str">
        <f>IFERROR(#REF!/#REF!,"")</f>
        <v/>
      </c>
      <c r="VRP36" s="86" t="str">
        <f>IFERROR(#REF!/#REF!,"")</f>
        <v/>
      </c>
      <c r="VRQ36" s="86" t="str">
        <f>IFERROR(#REF!/#REF!,"")</f>
        <v/>
      </c>
      <c r="VRR36" s="86" t="str">
        <f>IFERROR(#REF!/#REF!,"")</f>
        <v/>
      </c>
      <c r="VRS36" s="86" t="str">
        <f>IFERROR(#REF!/#REF!,"")</f>
        <v/>
      </c>
      <c r="VRT36" s="86" t="str">
        <f>IFERROR(#REF!/#REF!,"")</f>
        <v/>
      </c>
      <c r="VRU36" s="86" t="str">
        <f>IFERROR(#REF!/#REF!,"")</f>
        <v/>
      </c>
      <c r="VRV36" s="86" t="str">
        <f>IFERROR(#REF!/#REF!,"")</f>
        <v/>
      </c>
      <c r="VRW36" s="86" t="str">
        <f>IFERROR(#REF!/#REF!,"")</f>
        <v/>
      </c>
      <c r="VRX36" s="86" t="str">
        <f>IFERROR(#REF!/#REF!,"")</f>
        <v/>
      </c>
      <c r="VRY36" s="86" t="str">
        <f>IFERROR(#REF!/#REF!,"")</f>
        <v/>
      </c>
      <c r="VRZ36" s="86" t="str">
        <f>IFERROR(#REF!/#REF!,"")</f>
        <v/>
      </c>
      <c r="VSA36" s="86" t="str">
        <f>IFERROR(#REF!/#REF!,"")</f>
        <v/>
      </c>
      <c r="VSB36" s="86" t="str">
        <f>IFERROR(#REF!/#REF!,"")</f>
        <v/>
      </c>
      <c r="VSC36" s="86" t="str">
        <f>IFERROR(#REF!/#REF!,"")</f>
        <v/>
      </c>
      <c r="VSD36" s="86" t="str">
        <f>IFERROR(#REF!/#REF!,"")</f>
        <v/>
      </c>
      <c r="VSE36" s="86" t="str">
        <f>IFERROR(#REF!/#REF!,"")</f>
        <v/>
      </c>
      <c r="VSF36" s="86" t="str">
        <f>IFERROR(#REF!/#REF!,"")</f>
        <v/>
      </c>
      <c r="VSG36" s="86" t="str">
        <f>IFERROR(#REF!/#REF!,"")</f>
        <v/>
      </c>
      <c r="VSH36" s="86" t="str">
        <f>IFERROR(#REF!/#REF!,"")</f>
        <v/>
      </c>
      <c r="VSI36" s="86" t="str">
        <f>IFERROR(#REF!/#REF!,"")</f>
        <v/>
      </c>
      <c r="VSJ36" s="86" t="str">
        <f>IFERROR(#REF!/#REF!,"")</f>
        <v/>
      </c>
      <c r="VSK36" s="86" t="str">
        <f>IFERROR(#REF!/#REF!,"")</f>
        <v/>
      </c>
      <c r="VSL36" s="86" t="str">
        <f>IFERROR(#REF!/#REF!,"")</f>
        <v/>
      </c>
      <c r="VSM36" s="86" t="str">
        <f>IFERROR(#REF!/#REF!,"")</f>
        <v/>
      </c>
      <c r="VSN36" s="86" t="str">
        <f>IFERROR(#REF!/#REF!,"")</f>
        <v/>
      </c>
      <c r="VSO36" s="86" t="str">
        <f>IFERROR(#REF!/#REF!,"")</f>
        <v/>
      </c>
      <c r="VSP36" s="86" t="str">
        <f>IFERROR(#REF!/#REF!,"")</f>
        <v/>
      </c>
      <c r="VSQ36" s="86" t="str">
        <f>IFERROR(#REF!/#REF!,"")</f>
        <v/>
      </c>
      <c r="VSR36" s="86" t="str">
        <f>IFERROR(#REF!/#REF!,"")</f>
        <v/>
      </c>
      <c r="VSS36" s="86" t="str">
        <f>IFERROR(#REF!/#REF!,"")</f>
        <v/>
      </c>
      <c r="VST36" s="86" t="str">
        <f>IFERROR(#REF!/#REF!,"")</f>
        <v/>
      </c>
      <c r="VSU36" s="86" t="str">
        <f>IFERROR(#REF!/#REF!,"")</f>
        <v/>
      </c>
      <c r="VSV36" s="86" t="str">
        <f>IFERROR(#REF!/#REF!,"")</f>
        <v/>
      </c>
      <c r="VSW36" s="86" t="str">
        <f>IFERROR(#REF!/#REF!,"")</f>
        <v/>
      </c>
      <c r="VSX36" s="86" t="str">
        <f>IFERROR(#REF!/#REF!,"")</f>
        <v/>
      </c>
      <c r="VSY36" s="86" t="str">
        <f>IFERROR(#REF!/#REF!,"")</f>
        <v/>
      </c>
      <c r="VSZ36" s="86" t="str">
        <f>IFERROR(#REF!/#REF!,"")</f>
        <v/>
      </c>
      <c r="VTA36" s="86" t="str">
        <f>IFERROR(#REF!/#REF!,"")</f>
        <v/>
      </c>
      <c r="VTB36" s="86" t="str">
        <f>IFERROR(#REF!/#REF!,"")</f>
        <v/>
      </c>
      <c r="VTC36" s="86" t="str">
        <f>IFERROR(#REF!/#REF!,"")</f>
        <v/>
      </c>
      <c r="VTD36" s="86" t="str">
        <f>IFERROR(#REF!/#REF!,"")</f>
        <v/>
      </c>
      <c r="VTE36" s="86" t="str">
        <f>IFERROR(#REF!/#REF!,"")</f>
        <v/>
      </c>
      <c r="VTF36" s="86" t="str">
        <f>IFERROR(#REF!/#REF!,"")</f>
        <v/>
      </c>
      <c r="VTG36" s="86" t="str">
        <f>IFERROR(#REF!/#REF!,"")</f>
        <v/>
      </c>
      <c r="VTH36" s="86" t="str">
        <f>IFERROR(#REF!/#REF!,"")</f>
        <v/>
      </c>
      <c r="VTI36" s="86" t="str">
        <f>IFERROR(#REF!/#REF!,"")</f>
        <v/>
      </c>
      <c r="VTJ36" s="86" t="str">
        <f>IFERROR(#REF!/#REF!,"")</f>
        <v/>
      </c>
      <c r="VTK36" s="86" t="str">
        <f>IFERROR(#REF!/#REF!,"")</f>
        <v/>
      </c>
      <c r="VTL36" s="86" t="str">
        <f>IFERROR(#REF!/#REF!,"")</f>
        <v/>
      </c>
      <c r="VTM36" s="86" t="str">
        <f>IFERROR(#REF!/#REF!,"")</f>
        <v/>
      </c>
      <c r="VTN36" s="86" t="str">
        <f>IFERROR(#REF!/#REF!,"")</f>
        <v/>
      </c>
      <c r="VTO36" s="86" t="str">
        <f>IFERROR(#REF!/#REF!,"")</f>
        <v/>
      </c>
      <c r="VTP36" s="86" t="str">
        <f>IFERROR(#REF!/#REF!,"")</f>
        <v/>
      </c>
      <c r="VTQ36" s="86" t="str">
        <f>IFERROR(#REF!/#REF!,"")</f>
        <v/>
      </c>
      <c r="VTR36" s="86" t="str">
        <f>IFERROR(#REF!/#REF!,"")</f>
        <v/>
      </c>
      <c r="VTS36" s="86" t="str">
        <f>IFERROR(#REF!/#REF!,"")</f>
        <v/>
      </c>
      <c r="VTT36" s="86" t="str">
        <f>IFERROR(#REF!/#REF!,"")</f>
        <v/>
      </c>
      <c r="VTU36" s="86" t="str">
        <f>IFERROR(#REF!/#REF!,"")</f>
        <v/>
      </c>
      <c r="VTV36" s="86" t="str">
        <f>IFERROR(#REF!/#REF!,"")</f>
        <v/>
      </c>
      <c r="VTW36" s="86" t="str">
        <f>IFERROR(#REF!/#REF!,"")</f>
        <v/>
      </c>
      <c r="VTX36" s="86" t="str">
        <f>IFERROR(#REF!/#REF!,"")</f>
        <v/>
      </c>
      <c r="VTY36" s="86" t="str">
        <f>IFERROR(#REF!/#REF!,"")</f>
        <v/>
      </c>
      <c r="VTZ36" s="86" t="str">
        <f>IFERROR(#REF!/#REF!,"")</f>
        <v/>
      </c>
      <c r="VUA36" s="86" t="str">
        <f>IFERROR(#REF!/#REF!,"")</f>
        <v/>
      </c>
      <c r="VUB36" s="86" t="str">
        <f>IFERROR(#REF!/#REF!,"")</f>
        <v/>
      </c>
      <c r="VUC36" s="86" t="str">
        <f>IFERROR(#REF!/#REF!,"")</f>
        <v/>
      </c>
      <c r="VUD36" s="86" t="str">
        <f>IFERROR(#REF!/#REF!,"")</f>
        <v/>
      </c>
      <c r="VUE36" s="86" t="str">
        <f>IFERROR(#REF!/#REF!,"")</f>
        <v/>
      </c>
      <c r="VUF36" s="86" t="str">
        <f>IFERROR(#REF!/#REF!,"")</f>
        <v/>
      </c>
      <c r="VUG36" s="86" t="str">
        <f>IFERROR(#REF!/#REF!,"")</f>
        <v/>
      </c>
      <c r="VUH36" s="86" t="str">
        <f>IFERROR(#REF!/#REF!,"")</f>
        <v/>
      </c>
      <c r="VUI36" s="86" t="str">
        <f>IFERROR(#REF!/#REF!,"")</f>
        <v/>
      </c>
      <c r="VUJ36" s="86" t="str">
        <f>IFERROR(#REF!/#REF!,"")</f>
        <v/>
      </c>
      <c r="VUK36" s="86" t="str">
        <f>IFERROR(#REF!/#REF!,"")</f>
        <v/>
      </c>
      <c r="VUL36" s="86" t="str">
        <f>IFERROR(#REF!/#REF!,"")</f>
        <v/>
      </c>
      <c r="VUM36" s="86" t="str">
        <f>IFERROR(#REF!/#REF!,"")</f>
        <v/>
      </c>
      <c r="VUN36" s="86" t="str">
        <f>IFERROR(#REF!/#REF!,"")</f>
        <v/>
      </c>
      <c r="VUO36" s="86" t="str">
        <f>IFERROR(#REF!/#REF!,"")</f>
        <v/>
      </c>
      <c r="VUP36" s="86" t="str">
        <f>IFERROR(#REF!/#REF!,"")</f>
        <v/>
      </c>
      <c r="VUQ36" s="86" t="str">
        <f>IFERROR(#REF!/#REF!,"")</f>
        <v/>
      </c>
      <c r="VUR36" s="86" t="str">
        <f>IFERROR(#REF!/#REF!,"")</f>
        <v/>
      </c>
      <c r="VUS36" s="86" t="str">
        <f>IFERROR(#REF!/#REF!,"")</f>
        <v/>
      </c>
      <c r="VUT36" s="86" t="str">
        <f>IFERROR(#REF!/#REF!,"")</f>
        <v/>
      </c>
      <c r="VUU36" s="86" t="str">
        <f>IFERROR(#REF!/#REF!,"")</f>
        <v/>
      </c>
      <c r="VUV36" s="86" t="str">
        <f>IFERROR(#REF!/#REF!,"")</f>
        <v/>
      </c>
      <c r="VUW36" s="86" t="str">
        <f>IFERROR(#REF!/#REF!,"")</f>
        <v/>
      </c>
      <c r="VUX36" s="86" t="str">
        <f>IFERROR(#REF!/#REF!,"")</f>
        <v/>
      </c>
      <c r="VUY36" s="86" t="str">
        <f>IFERROR(#REF!/#REF!,"")</f>
        <v/>
      </c>
      <c r="VUZ36" s="86" t="str">
        <f>IFERROR(#REF!/#REF!,"")</f>
        <v/>
      </c>
      <c r="VVA36" s="86" t="str">
        <f>IFERROR(#REF!/#REF!,"")</f>
        <v/>
      </c>
      <c r="VVB36" s="86" t="str">
        <f>IFERROR(#REF!/#REF!,"")</f>
        <v/>
      </c>
      <c r="VVC36" s="86" t="str">
        <f>IFERROR(#REF!/#REF!,"")</f>
        <v/>
      </c>
      <c r="VVD36" s="86" t="str">
        <f>IFERROR(#REF!/#REF!,"")</f>
        <v/>
      </c>
      <c r="VVE36" s="86" t="str">
        <f>IFERROR(#REF!/#REF!,"")</f>
        <v/>
      </c>
      <c r="VVF36" s="86" t="str">
        <f>IFERROR(#REF!/#REF!,"")</f>
        <v/>
      </c>
      <c r="VVG36" s="86" t="str">
        <f>IFERROR(#REF!/#REF!,"")</f>
        <v/>
      </c>
      <c r="VVH36" s="86" t="str">
        <f>IFERROR(#REF!/#REF!,"")</f>
        <v/>
      </c>
      <c r="VVI36" s="86" t="str">
        <f>IFERROR(#REF!/#REF!,"")</f>
        <v/>
      </c>
      <c r="VVJ36" s="86" t="str">
        <f>IFERROR(#REF!/#REF!,"")</f>
        <v/>
      </c>
      <c r="VVK36" s="86" t="str">
        <f>IFERROR(#REF!/#REF!,"")</f>
        <v/>
      </c>
      <c r="VVL36" s="86" t="str">
        <f>IFERROR(#REF!/#REF!,"")</f>
        <v/>
      </c>
      <c r="VVM36" s="86" t="str">
        <f>IFERROR(#REF!/#REF!,"")</f>
        <v/>
      </c>
      <c r="VVN36" s="86" t="str">
        <f>IFERROR(#REF!/#REF!,"")</f>
        <v/>
      </c>
      <c r="VVO36" s="86" t="str">
        <f>IFERROR(#REF!/#REF!,"")</f>
        <v/>
      </c>
      <c r="VVP36" s="86" t="str">
        <f>IFERROR(#REF!/#REF!,"")</f>
        <v/>
      </c>
      <c r="VVQ36" s="86" t="str">
        <f>IFERROR(#REF!/#REF!,"")</f>
        <v/>
      </c>
      <c r="VVR36" s="86" t="str">
        <f>IFERROR(#REF!/#REF!,"")</f>
        <v/>
      </c>
      <c r="VVS36" s="86" t="str">
        <f>IFERROR(#REF!/#REF!,"")</f>
        <v/>
      </c>
      <c r="VVT36" s="86" t="str">
        <f>IFERROR(#REF!/#REF!,"")</f>
        <v/>
      </c>
      <c r="VVU36" s="86" t="str">
        <f>IFERROR(#REF!/#REF!,"")</f>
        <v/>
      </c>
      <c r="VVV36" s="86" t="str">
        <f>IFERROR(#REF!/#REF!,"")</f>
        <v/>
      </c>
      <c r="VVW36" s="86" t="str">
        <f>IFERROR(#REF!/#REF!,"")</f>
        <v/>
      </c>
      <c r="VVX36" s="86" t="str">
        <f>IFERROR(#REF!/#REF!,"")</f>
        <v/>
      </c>
      <c r="VVY36" s="86" t="str">
        <f>IFERROR(#REF!/#REF!,"")</f>
        <v/>
      </c>
      <c r="VVZ36" s="86" t="str">
        <f>IFERROR(#REF!/#REF!,"")</f>
        <v/>
      </c>
      <c r="VWA36" s="86" t="str">
        <f>IFERROR(#REF!/#REF!,"")</f>
        <v/>
      </c>
      <c r="VWB36" s="86" t="str">
        <f>IFERROR(#REF!/#REF!,"")</f>
        <v/>
      </c>
      <c r="VWC36" s="86" t="str">
        <f>IFERROR(#REF!/#REF!,"")</f>
        <v/>
      </c>
      <c r="VWD36" s="86" t="str">
        <f>IFERROR(#REF!/#REF!,"")</f>
        <v/>
      </c>
      <c r="VWE36" s="86" t="str">
        <f>IFERROR(#REF!/#REF!,"")</f>
        <v/>
      </c>
      <c r="VWF36" s="86" t="str">
        <f>IFERROR(#REF!/#REF!,"")</f>
        <v/>
      </c>
      <c r="VWG36" s="86" t="str">
        <f>IFERROR(#REF!/#REF!,"")</f>
        <v/>
      </c>
      <c r="VWH36" s="86" t="str">
        <f>IFERROR(#REF!/#REF!,"")</f>
        <v/>
      </c>
      <c r="VWI36" s="86" t="str">
        <f>IFERROR(#REF!/#REF!,"")</f>
        <v/>
      </c>
      <c r="VWJ36" s="86" t="str">
        <f>IFERROR(#REF!/#REF!,"")</f>
        <v/>
      </c>
      <c r="VWK36" s="86" t="str">
        <f>IFERROR(#REF!/#REF!,"")</f>
        <v/>
      </c>
      <c r="VWL36" s="86" t="str">
        <f>IFERROR(#REF!/#REF!,"")</f>
        <v/>
      </c>
      <c r="VWM36" s="86" t="str">
        <f>IFERROR(#REF!/#REF!,"")</f>
        <v/>
      </c>
      <c r="VWN36" s="86" t="str">
        <f>IFERROR(#REF!/#REF!,"")</f>
        <v/>
      </c>
      <c r="VWO36" s="86" t="str">
        <f>IFERROR(#REF!/#REF!,"")</f>
        <v/>
      </c>
      <c r="VWP36" s="86" t="str">
        <f>IFERROR(#REF!/#REF!,"")</f>
        <v/>
      </c>
      <c r="VWQ36" s="86" t="str">
        <f>IFERROR(#REF!/#REF!,"")</f>
        <v/>
      </c>
      <c r="VWR36" s="86" t="str">
        <f>IFERROR(#REF!/#REF!,"")</f>
        <v/>
      </c>
      <c r="VWS36" s="86" t="str">
        <f>IFERROR(#REF!/#REF!,"")</f>
        <v/>
      </c>
      <c r="VWT36" s="86" t="str">
        <f>IFERROR(#REF!/#REF!,"")</f>
        <v/>
      </c>
      <c r="VWU36" s="86" t="str">
        <f>IFERROR(#REF!/#REF!,"")</f>
        <v/>
      </c>
      <c r="VWV36" s="86" t="str">
        <f>IFERROR(#REF!/#REF!,"")</f>
        <v/>
      </c>
      <c r="VWW36" s="86" t="str">
        <f>IFERROR(#REF!/#REF!,"")</f>
        <v/>
      </c>
      <c r="VWX36" s="86" t="str">
        <f>IFERROR(#REF!/#REF!,"")</f>
        <v/>
      </c>
      <c r="VWY36" s="86" t="str">
        <f>IFERROR(#REF!/#REF!,"")</f>
        <v/>
      </c>
      <c r="VWZ36" s="86" t="str">
        <f>IFERROR(#REF!/#REF!,"")</f>
        <v/>
      </c>
      <c r="VXA36" s="86" t="str">
        <f>IFERROR(#REF!/#REF!,"")</f>
        <v/>
      </c>
      <c r="VXB36" s="86" t="str">
        <f>IFERROR(#REF!/#REF!,"")</f>
        <v/>
      </c>
      <c r="VXC36" s="86" t="str">
        <f>IFERROR(#REF!/#REF!,"")</f>
        <v/>
      </c>
      <c r="VXD36" s="86" t="str">
        <f>IFERROR(#REF!/#REF!,"")</f>
        <v/>
      </c>
      <c r="VXE36" s="86" t="str">
        <f>IFERROR(#REF!/#REF!,"")</f>
        <v/>
      </c>
      <c r="VXF36" s="86" t="str">
        <f>IFERROR(#REF!/#REF!,"")</f>
        <v/>
      </c>
      <c r="VXG36" s="86" t="str">
        <f>IFERROR(#REF!/#REF!,"")</f>
        <v/>
      </c>
      <c r="VXH36" s="86" t="str">
        <f>IFERROR(#REF!/#REF!,"")</f>
        <v/>
      </c>
      <c r="VXI36" s="86" t="str">
        <f>IFERROR(#REF!/#REF!,"")</f>
        <v/>
      </c>
      <c r="VXJ36" s="86" t="str">
        <f>IFERROR(#REF!/#REF!,"")</f>
        <v/>
      </c>
      <c r="VXK36" s="86" t="str">
        <f>IFERROR(#REF!/#REF!,"")</f>
        <v/>
      </c>
      <c r="VXL36" s="86" t="str">
        <f>IFERROR(#REF!/#REF!,"")</f>
        <v/>
      </c>
      <c r="VXM36" s="86" t="str">
        <f>IFERROR(#REF!/#REF!,"")</f>
        <v/>
      </c>
      <c r="VXN36" s="86" t="str">
        <f>IFERROR(#REF!/#REF!,"")</f>
        <v/>
      </c>
      <c r="VXO36" s="86" t="str">
        <f>IFERROR(#REF!/#REF!,"")</f>
        <v/>
      </c>
      <c r="VXP36" s="86" t="str">
        <f>IFERROR(#REF!/#REF!,"")</f>
        <v/>
      </c>
      <c r="VXQ36" s="86" t="str">
        <f>IFERROR(#REF!/#REF!,"")</f>
        <v/>
      </c>
      <c r="VXR36" s="86" t="str">
        <f>IFERROR(#REF!/#REF!,"")</f>
        <v/>
      </c>
      <c r="VXS36" s="86" t="str">
        <f>IFERROR(#REF!/#REF!,"")</f>
        <v/>
      </c>
      <c r="VXT36" s="86" t="str">
        <f>IFERROR(#REF!/#REF!,"")</f>
        <v/>
      </c>
      <c r="VXU36" s="86" t="str">
        <f>IFERROR(#REF!/#REF!,"")</f>
        <v/>
      </c>
      <c r="VXV36" s="86" t="str">
        <f>IFERROR(#REF!/#REF!,"")</f>
        <v/>
      </c>
      <c r="VXW36" s="86" t="str">
        <f>IFERROR(#REF!/#REF!,"")</f>
        <v/>
      </c>
      <c r="VXX36" s="86" t="str">
        <f>IFERROR(#REF!/#REF!,"")</f>
        <v/>
      </c>
      <c r="VXY36" s="86" t="str">
        <f>IFERROR(#REF!/#REF!,"")</f>
        <v/>
      </c>
      <c r="VXZ36" s="86" t="str">
        <f>IFERROR(#REF!/#REF!,"")</f>
        <v/>
      </c>
      <c r="VYA36" s="86" t="str">
        <f>IFERROR(#REF!/#REF!,"")</f>
        <v/>
      </c>
      <c r="VYB36" s="86" t="str">
        <f>IFERROR(#REF!/#REF!,"")</f>
        <v/>
      </c>
      <c r="VYC36" s="86" t="str">
        <f>IFERROR(#REF!/#REF!,"")</f>
        <v/>
      </c>
      <c r="VYD36" s="86" t="str">
        <f>IFERROR(#REF!/#REF!,"")</f>
        <v/>
      </c>
      <c r="VYE36" s="86" t="str">
        <f>IFERROR(#REF!/#REF!,"")</f>
        <v/>
      </c>
      <c r="VYF36" s="86" t="str">
        <f>IFERROR(#REF!/#REF!,"")</f>
        <v/>
      </c>
      <c r="VYG36" s="86" t="str">
        <f>IFERROR(#REF!/#REF!,"")</f>
        <v/>
      </c>
      <c r="VYH36" s="86" t="str">
        <f>IFERROR(#REF!/#REF!,"")</f>
        <v/>
      </c>
      <c r="VYI36" s="86" t="str">
        <f>IFERROR(#REF!/#REF!,"")</f>
        <v/>
      </c>
      <c r="VYJ36" s="86" t="str">
        <f>IFERROR(#REF!/#REF!,"")</f>
        <v/>
      </c>
      <c r="VYK36" s="86" t="str">
        <f>IFERROR(#REF!/#REF!,"")</f>
        <v/>
      </c>
      <c r="VYL36" s="86" t="str">
        <f>IFERROR(#REF!/#REF!,"")</f>
        <v/>
      </c>
      <c r="VYM36" s="86" t="str">
        <f>IFERROR(#REF!/#REF!,"")</f>
        <v/>
      </c>
      <c r="VYN36" s="86" t="str">
        <f>IFERROR(#REF!/#REF!,"")</f>
        <v/>
      </c>
      <c r="VYO36" s="86" t="str">
        <f>IFERROR(#REF!/#REF!,"")</f>
        <v/>
      </c>
      <c r="VYP36" s="86" t="str">
        <f>IFERROR(#REF!/#REF!,"")</f>
        <v/>
      </c>
      <c r="VYQ36" s="86" t="str">
        <f>IFERROR(#REF!/#REF!,"")</f>
        <v/>
      </c>
      <c r="VYR36" s="86" t="str">
        <f>IFERROR(#REF!/#REF!,"")</f>
        <v/>
      </c>
      <c r="VYS36" s="86" t="str">
        <f>IFERROR(#REF!/#REF!,"")</f>
        <v/>
      </c>
      <c r="VYT36" s="86" t="str">
        <f>IFERROR(#REF!/#REF!,"")</f>
        <v/>
      </c>
      <c r="VYU36" s="86" t="str">
        <f>IFERROR(#REF!/#REF!,"")</f>
        <v/>
      </c>
      <c r="VYV36" s="86" t="str">
        <f>IFERROR(#REF!/#REF!,"")</f>
        <v/>
      </c>
      <c r="VYW36" s="86" t="str">
        <f>IFERROR(#REF!/#REF!,"")</f>
        <v/>
      </c>
      <c r="VYX36" s="86" t="str">
        <f>IFERROR(#REF!/#REF!,"")</f>
        <v/>
      </c>
      <c r="VYY36" s="86" t="str">
        <f>IFERROR(#REF!/#REF!,"")</f>
        <v/>
      </c>
      <c r="VYZ36" s="86" t="str">
        <f>IFERROR(#REF!/#REF!,"")</f>
        <v/>
      </c>
      <c r="VZA36" s="86" t="str">
        <f>IFERROR(#REF!/#REF!,"")</f>
        <v/>
      </c>
      <c r="VZB36" s="86" t="str">
        <f>IFERROR(#REF!/#REF!,"")</f>
        <v/>
      </c>
      <c r="VZC36" s="86" t="str">
        <f>IFERROR(#REF!/#REF!,"")</f>
        <v/>
      </c>
      <c r="VZD36" s="86" t="str">
        <f>IFERROR(#REF!/#REF!,"")</f>
        <v/>
      </c>
      <c r="VZE36" s="86" t="str">
        <f>IFERROR(#REF!/#REF!,"")</f>
        <v/>
      </c>
      <c r="VZF36" s="86" t="str">
        <f>IFERROR(#REF!/#REF!,"")</f>
        <v/>
      </c>
      <c r="VZG36" s="86" t="str">
        <f>IFERROR(#REF!/#REF!,"")</f>
        <v/>
      </c>
      <c r="VZH36" s="86" t="str">
        <f>IFERROR(#REF!/#REF!,"")</f>
        <v/>
      </c>
      <c r="VZI36" s="86" t="str">
        <f>IFERROR(#REF!/#REF!,"")</f>
        <v/>
      </c>
      <c r="VZJ36" s="86" t="str">
        <f>IFERROR(#REF!/#REF!,"")</f>
        <v/>
      </c>
      <c r="VZK36" s="86" t="str">
        <f>IFERROR(#REF!/#REF!,"")</f>
        <v/>
      </c>
      <c r="VZL36" s="86" t="str">
        <f>IFERROR(#REF!/#REF!,"")</f>
        <v/>
      </c>
      <c r="VZM36" s="86" t="str">
        <f>IFERROR(#REF!/#REF!,"")</f>
        <v/>
      </c>
      <c r="VZN36" s="86" t="str">
        <f>IFERROR(#REF!/#REF!,"")</f>
        <v/>
      </c>
      <c r="VZO36" s="86" t="str">
        <f>IFERROR(#REF!/#REF!,"")</f>
        <v/>
      </c>
      <c r="VZP36" s="86" t="str">
        <f>IFERROR(#REF!/#REF!,"")</f>
        <v/>
      </c>
      <c r="VZQ36" s="86" t="str">
        <f>IFERROR(#REF!/#REF!,"")</f>
        <v/>
      </c>
      <c r="VZR36" s="86" t="str">
        <f>IFERROR(#REF!/#REF!,"")</f>
        <v/>
      </c>
      <c r="VZS36" s="86" t="str">
        <f>IFERROR(#REF!/#REF!,"")</f>
        <v/>
      </c>
      <c r="VZT36" s="86" t="str">
        <f>IFERROR(#REF!/#REF!,"")</f>
        <v/>
      </c>
      <c r="VZU36" s="86" t="str">
        <f>IFERROR(#REF!/#REF!,"")</f>
        <v/>
      </c>
      <c r="VZV36" s="86" t="str">
        <f>IFERROR(#REF!/#REF!,"")</f>
        <v/>
      </c>
      <c r="VZW36" s="86" t="str">
        <f>IFERROR(#REF!/#REF!,"")</f>
        <v/>
      </c>
      <c r="VZX36" s="86" t="str">
        <f>IFERROR(#REF!/#REF!,"")</f>
        <v/>
      </c>
      <c r="VZY36" s="86" t="str">
        <f>IFERROR(#REF!/#REF!,"")</f>
        <v/>
      </c>
      <c r="VZZ36" s="86" t="str">
        <f>IFERROR(#REF!/#REF!,"")</f>
        <v/>
      </c>
      <c r="WAA36" s="86" t="str">
        <f>IFERROR(#REF!/#REF!,"")</f>
        <v/>
      </c>
      <c r="WAB36" s="86" t="str">
        <f>IFERROR(#REF!/#REF!,"")</f>
        <v/>
      </c>
      <c r="WAC36" s="86" t="str">
        <f>IFERROR(#REF!/#REF!,"")</f>
        <v/>
      </c>
      <c r="WAD36" s="86" t="str">
        <f>IFERROR(#REF!/#REF!,"")</f>
        <v/>
      </c>
      <c r="WAE36" s="86" t="str">
        <f>IFERROR(#REF!/#REF!,"")</f>
        <v/>
      </c>
      <c r="WAF36" s="86" t="str">
        <f>IFERROR(#REF!/#REF!,"")</f>
        <v/>
      </c>
      <c r="WAG36" s="86" t="str">
        <f>IFERROR(#REF!/#REF!,"")</f>
        <v/>
      </c>
      <c r="WAH36" s="86" t="str">
        <f>IFERROR(#REF!/#REF!,"")</f>
        <v/>
      </c>
      <c r="WAI36" s="86" t="str">
        <f>IFERROR(#REF!/#REF!,"")</f>
        <v/>
      </c>
      <c r="WAJ36" s="86" t="str">
        <f>IFERROR(#REF!/#REF!,"")</f>
        <v/>
      </c>
      <c r="WAK36" s="86" t="str">
        <f>IFERROR(#REF!/#REF!,"")</f>
        <v/>
      </c>
      <c r="WAL36" s="86" t="str">
        <f>IFERROR(#REF!/#REF!,"")</f>
        <v/>
      </c>
      <c r="WAM36" s="86" t="str">
        <f>IFERROR(#REF!/#REF!,"")</f>
        <v/>
      </c>
      <c r="WAN36" s="86" t="str">
        <f>IFERROR(#REF!/#REF!,"")</f>
        <v/>
      </c>
      <c r="WAO36" s="86" t="str">
        <f>IFERROR(#REF!/#REF!,"")</f>
        <v/>
      </c>
      <c r="WAP36" s="86" t="str">
        <f>IFERROR(#REF!/#REF!,"")</f>
        <v/>
      </c>
      <c r="WAQ36" s="86" t="str">
        <f>IFERROR(#REF!/#REF!,"")</f>
        <v/>
      </c>
      <c r="WAR36" s="86" t="str">
        <f>IFERROR(#REF!/#REF!,"")</f>
        <v/>
      </c>
      <c r="WAS36" s="86" t="str">
        <f>IFERROR(#REF!/#REF!,"")</f>
        <v/>
      </c>
      <c r="WAT36" s="86" t="str">
        <f>IFERROR(#REF!/#REF!,"")</f>
        <v/>
      </c>
      <c r="WAU36" s="86" t="str">
        <f>IFERROR(#REF!/#REF!,"")</f>
        <v/>
      </c>
      <c r="WAV36" s="86" t="str">
        <f>IFERROR(#REF!/#REF!,"")</f>
        <v/>
      </c>
      <c r="WAW36" s="86" t="str">
        <f>IFERROR(#REF!/#REF!,"")</f>
        <v/>
      </c>
      <c r="WAX36" s="86" t="str">
        <f>IFERROR(#REF!/#REF!,"")</f>
        <v/>
      </c>
      <c r="WAY36" s="86" t="str">
        <f>IFERROR(#REF!/#REF!,"")</f>
        <v/>
      </c>
      <c r="WAZ36" s="86" t="str">
        <f>IFERROR(#REF!/#REF!,"")</f>
        <v/>
      </c>
      <c r="WBA36" s="86" t="str">
        <f>IFERROR(#REF!/#REF!,"")</f>
        <v/>
      </c>
      <c r="WBB36" s="86" t="str">
        <f>IFERROR(#REF!/#REF!,"")</f>
        <v/>
      </c>
      <c r="WBC36" s="86" t="str">
        <f>IFERROR(#REF!/#REF!,"")</f>
        <v/>
      </c>
      <c r="WBD36" s="86" t="str">
        <f>IFERROR(#REF!/#REF!,"")</f>
        <v/>
      </c>
      <c r="WBE36" s="86" t="str">
        <f>IFERROR(#REF!/#REF!,"")</f>
        <v/>
      </c>
      <c r="WBF36" s="86" t="str">
        <f>IFERROR(#REF!/#REF!,"")</f>
        <v/>
      </c>
      <c r="WBG36" s="86" t="str">
        <f>IFERROR(#REF!/#REF!,"")</f>
        <v/>
      </c>
      <c r="WBH36" s="86" t="str">
        <f>IFERROR(#REF!/#REF!,"")</f>
        <v/>
      </c>
      <c r="WBI36" s="86" t="str">
        <f>IFERROR(#REF!/#REF!,"")</f>
        <v/>
      </c>
      <c r="WBJ36" s="86" t="str">
        <f>IFERROR(#REF!/#REF!,"")</f>
        <v/>
      </c>
      <c r="WBK36" s="86" t="str">
        <f>IFERROR(#REF!/#REF!,"")</f>
        <v/>
      </c>
      <c r="WBL36" s="86" t="str">
        <f>IFERROR(#REF!/#REF!,"")</f>
        <v/>
      </c>
      <c r="WBM36" s="86" t="str">
        <f>IFERROR(#REF!/#REF!,"")</f>
        <v/>
      </c>
      <c r="WBN36" s="86" t="str">
        <f>IFERROR(#REF!/#REF!,"")</f>
        <v/>
      </c>
      <c r="WBO36" s="86" t="str">
        <f>IFERROR(#REF!/#REF!,"")</f>
        <v/>
      </c>
      <c r="WBP36" s="86" t="str">
        <f>IFERROR(#REF!/#REF!,"")</f>
        <v/>
      </c>
      <c r="WBQ36" s="86" t="str">
        <f>IFERROR(#REF!/#REF!,"")</f>
        <v/>
      </c>
      <c r="WBR36" s="86" t="str">
        <f>IFERROR(#REF!/#REF!,"")</f>
        <v/>
      </c>
      <c r="WBS36" s="86" t="str">
        <f>IFERROR(#REF!/#REF!,"")</f>
        <v/>
      </c>
      <c r="WBT36" s="86" t="str">
        <f>IFERROR(#REF!/#REF!,"")</f>
        <v/>
      </c>
      <c r="WBU36" s="86" t="str">
        <f>IFERROR(#REF!/#REF!,"")</f>
        <v/>
      </c>
      <c r="WBV36" s="86" t="str">
        <f>IFERROR(#REF!/#REF!,"")</f>
        <v/>
      </c>
      <c r="WBW36" s="86" t="str">
        <f>IFERROR(#REF!/#REF!,"")</f>
        <v/>
      </c>
      <c r="WBX36" s="86" t="str">
        <f>IFERROR(#REF!/#REF!,"")</f>
        <v/>
      </c>
      <c r="WBY36" s="86" t="str">
        <f>IFERROR(#REF!/#REF!,"")</f>
        <v/>
      </c>
      <c r="WBZ36" s="86" t="str">
        <f>IFERROR(#REF!/#REF!,"")</f>
        <v/>
      </c>
      <c r="WCA36" s="86" t="str">
        <f>IFERROR(#REF!/#REF!,"")</f>
        <v/>
      </c>
      <c r="WCB36" s="86" t="str">
        <f>IFERROR(#REF!/#REF!,"")</f>
        <v/>
      </c>
      <c r="WCC36" s="86" t="str">
        <f>IFERROR(#REF!/#REF!,"")</f>
        <v/>
      </c>
      <c r="WCD36" s="86" t="str">
        <f>IFERROR(#REF!/#REF!,"")</f>
        <v/>
      </c>
      <c r="WCE36" s="86" t="str">
        <f>IFERROR(#REF!/#REF!,"")</f>
        <v/>
      </c>
      <c r="WCF36" s="86" t="str">
        <f>IFERROR(#REF!/#REF!,"")</f>
        <v/>
      </c>
      <c r="WCG36" s="86" t="str">
        <f>IFERROR(#REF!/#REF!,"")</f>
        <v/>
      </c>
      <c r="WCH36" s="86" t="str">
        <f>IFERROR(#REF!/#REF!,"")</f>
        <v/>
      </c>
      <c r="WCI36" s="86" t="str">
        <f>IFERROR(#REF!/#REF!,"")</f>
        <v/>
      </c>
      <c r="WCJ36" s="86" t="str">
        <f>IFERROR(#REF!/#REF!,"")</f>
        <v/>
      </c>
      <c r="WCK36" s="86" t="str">
        <f>IFERROR(#REF!/#REF!,"")</f>
        <v/>
      </c>
      <c r="WCL36" s="86" t="str">
        <f>IFERROR(#REF!/#REF!,"")</f>
        <v/>
      </c>
      <c r="WCM36" s="86" t="str">
        <f>IFERROR(#REF!/#REF!,"")</f>
        <v/>
      </c>
      <c r="WCN36" s="86" t="str">
        <f>IFERROR(#REF!/#REF!,"")</f>
        <v/>
      </c>
      <c r="WCO36" s="86" t="str">
        <f>IFERROR(#REF!/#REF!,"")</f>
        <v/>
      </c>
      <c r="WCP36" s="86" t="str">
        <f>IFERROR(#REF!/#REF!,"")</f>
        <v/>
      </c>
      <c r="WCQ36" s="86" t="str">
        <f>IFERROR(#REF!/#REF!,"")</f>
        <v/>
      </c>
      <c r="WCR36" s="86" t="str">
        <f>IFERROR(#REF!/#REF!,"")</f>
        <v/>
      </c>
      <c r="WCS36" s="86" t="str">
        <f>IFERROR(#REF!/#REF!,"")</f>
        <v/>
      </c>
      <c r="WCT36" s="86" t="str">
        <f>IFERROR(#REF!/#REF!,"")</f>
        <v/>
      </c>
      <c r="WCU36" s="86" t="str">
        <f>IFERROR(#REF!/#REF!,"")</f>
        <v/>
      </c>
      <c r="WCV36" s="86" t="str">
        <f>IFERROR(#REF!/#REF!,"")</f>
        <v/>
      </c>
      <c r="WCW36" s="86" t="str">
        <f>IFERROR(#REF!/#REF!,"")</f>
        <v/>
      </c>
      <c r="WCX36" s="86" t="str">
        <f>IFERROR(#REF!/#REF!,"")</f>
        <v/>
      </c>
      <c r="WCY36" s="86" t="str">
        <f>IFERROR(#REF!/#REF!,"")</f>
        <v/>
      </c>
      <c r="WCZ36" s="86" t="str">
        <f>IFERROR(#REF!/#REF!,"")</f>
        <v/>
      </c>
      <c r="WDA36" s="86" t="str">
        <f>IFERROR(#REF!/#REF!,"")</f>
        <v/>
      </c>
      <c r="WDB36" s="86" t="str">
        <f>IFERROR(#REF!/#REF!,"")</f>
        <v/>
      </c>
      <c r="WDC36" s="86" t="str">
        <f>IFERROR(#REF!/#REF!,"")</f>
        <v/>
      </c>
      <c r="WDD36" s="86" t="str">
        <f>IFERROR(#REF!/#REF!,"")</f>
        <v/>
      </c>
      <c r="WDE36" s="86" t="str">
        <f>IFERROR(#REF!/#REF!,"")</f>
        <v/>
      </c>
      <c r="WDF36" s="86" t="str">
        <f>IFERROR(#REF!/#REF!,"")</f>
        <v/>
      </c>
      <c r="WDG36" s="86" t="str">
        <f>IFERROR(#REF!/#REF!,"")</f>
        <v/>
      </c>
      <c r="WDH36" s="86" t="str">
        <f>IFERROR(#REF!/#REF!,"")</f>
        <v/>
      </c>
      <c r="WDI36" s="86" t="str">
        <f>IFERROR(#REF!/#REF!,"")</f>
        <v/>
      </c>
      <c r="WDJ36" s="86" t="str">
        <f>IFERROR(#REF!/#REF!,"")</f>
        <v/>
      </c>
      <c r="WDK36" s="86" t="str">
        <f>IFERROR(#REF!/#REF!,"")</f>
        <v/>
      </c>
      <c r="WDL36" s="86" t="str">
        <f>IFERROR(#REF!/#REF!,"")</f>
        <v/>
      </c>
      <c r="WDM36" s="86" t="str">
        <f>IFERROR(#REF!/#REF!,"")</f>
        <v/>
      </c>
      <c r="WDN36" s="86" t="str">
        <f>IFERROR(#REF!/#REF!,"")</f>
        <v/>
      </c>
      <c r="WDO36" s="86" t="str">
        <f>IFERROR(#REF!/#REF!,"")</f>
        <v/>
      </c>
      <c r="WDP36" s="86" t="str">
        <f>IFERROR(#REF!/#REF!,"")</f>
        <v/>
      </c>
      <c r="WDQ36" s="86" t="str">
        <f>IFERROR(#REF!/#REF!,"")</f>
        <v/>
      </c>
      <c r="WDR36" s="86" t="str">
        <f>IFERROR(#REF!/#REF!,"")</f>
        <v/>
      </c>
      <c r="WDS36" s="86" t="str">
        <f>IFERROR(#REF!/#REF!,"")</f>
        <v/>
      </c>
      <c r="WDT36" s="86" t="str">
        <f>IFERROR(#REF!/#REF!,"")</f>
        <v/>
      </c>
      <c r="WDU36" s="86" t="str">
        <f>IFERROR(#REF!/#REF!,"")</f>
        <v/>
      </c>
      <c r="WDV36" s="86" t="str">
        <f>IFERROR(#REF!/#REF!,"")</f>
        <v/>
      </c>
      <c r="WDW36" s="86" t="str">
        <f>IFERROR(#REF!/#REF!,"")</f>
        <v/>
      </c>
      <c r="WDX36" s="86" t="str">
        <f>IFERROR(#REF!/#REF!,"")</f>
        <v/>
      </c>
      <c r="WDY36" s="86" t="str">
        <f>IFERROR(#REF!/#REF!,"")</f>
        <v/>
      </c>
      <c r="WDZ36" s="86" t="str">
        <f>IFERROR(#REF!/#REF!,"")</f>
        <v/>
      </c>
      <c r="WEA36" s="86" t="str">
        <f>IFERROR(#REF!/#REF!,"")</f>
        <v/>
      </c>
      <c r="WEB36" s="86" t="str">
        <f>IFERROR(#REF!/#REF!,"")</f>
        <v/>
      </c>
      <c r="WEC36" s="86" t="str">
        <f>IFERROR(#REF!/#REF!,"")</f>
        <v/>
      </c>
      <c r="WED36" s="86" t="str">
        <f>IFERROR(#REF!/#REF!,"")</f>
        <v/>
      </c>
      <c r="WEE36" s="86" t="str">
        <f>IFERROR(#REF!/#REF!,"")</f>
        <v/>
      </c>
      <c r="WEF36" s="86" t="str">
        <f>IFERROR(#REF!/#REF!,"")</f>
        <v/>
      </c>
      <c r="WEG36" s="86" t="str">
        <f>IFERROR(#REF!/#REF!,"")</f>
        <v/>
      </c>
      <c r="WEH36" s="86" t="str">
        <f>IFERROR(#REF!/#REF!,"")</f>
        <v/>
      </c>
      <c r="WEI36" s="86" t="str">
        <f>IFERROR(#REF!/#REF!,"")</f>
        <v/>
      </c>
      <c r="WEJ36" s="86" t="str">
        <f>IFERROR(#REF!/#REF!,"")</f>
        <v/>
      </c>
      <c r="WEK36" s="86" t="str">
        <f>IFERROR(#REF!/#REF!,"")</f>
        <v/>
      </c>
      <c r="WEL36" s="86" t="str">
        <f>IFERROR(#REF!/#REF!,"")</f>
        <v/>
      </c>
      <c r="WEM36" s="86" t="str">
        <f>IFERROR(#REF!/#REF!,"")</f>
        <v/>
      </c>
      <c r="WEN36" s="86" t="str">
        <f>IFERROR(#REF!/#REF!,"")</f>
        <v/>
      </c>
      <c r="WEO36" s="86" t="str">
        <f>IFERROR(#REF!/#REF!,"")</f>
        <v/>
      </c>
      <c r="WEP36" s="86" t="str">
        <f>IFERROR(#REF!/#REF!,"")</f>
        <v/>
      </c>
      <c r="WEQ36" s="86" t="str">
        <f>IFERROR(#REF!/#REF!,"")</f>
        <v/>
      </c>
      <c r="WER36" s="86" t="str">
        <f>IFERROR(#REF!/#REF!,"")</f>
        <v/>
      </c>
      <c r="WES36" s="86" t="str">
        <f>IFERROR(#REF!/#REF!,"")</f>
        <v/>
      </c>
      <c r="WET36" s="86" t="str">
        <f>IFERROR(#REF!/#REF!,"")</f>
        <v/>
      </c>
      <c r="WEU36" s="86" t="str">
        <f>IFERROR(#REF!/#REF!,"")</f>
        <v/>
      </c>
      <c r="WEV36" s="86" t="str">
        <f>IFERROR(#REF!/#REF!,"")</f>
        <v/>
      </c>
      <c r="WEW36" s="86" t="str">
        <f>IFERROR(#REF!/#REF!,"")</f>
        <v/>
      </c>
      <c r="WEX36" s="86" t="str">
        <f>IFERROR(#REF!/#REF!,"")</f>
        <v/>
      </c>
      <c r="WEY36" s="86" t="str">
        <f>IFERROR(#REF!/#REF!,"")</f>
        <v/>
      </c>
      <c r="WEZ36" s="86" t="str">
        <f>IFERROR(#REF!/#REF!,"")</f>
        <v/>
      </c>
      <c r="WFA36" s="86" t="str">
        <f>IFERROR(#REF!/#REF!,"")</f>
        <v/>
      </c>
      <c r="WFB36" s="86" t="str">
        <f>IFERROR(#REF!/#REF!,"")</f>
        <v/>
      </c>
      <c r="WFC36" s="86" t="str">
        <f>IFERROR(#REF!/#REF!,"")</f>
        <v/>
      </c>
      <c r="WFD36" s="86" t="str">
        <f>IFERROR(#REF!/#REF!,"")</f>
        <v/>
      </c>
      <c r="WFE36" s="86" t="str">
        <f>IFERROR(#REF!/#REF!,"")</f>
        <v/>
      </c>
      <c r="WFF36" s="86" t="str">
        <f>IFERROR(#REF!/#REF!,"")</f>
        <v/>
      </c>
      <c r="WFG36" s="86" t="str">
        <f>IFERROR(#REF!/#REF!,"")</f>
        <v/>
      </c>
      <c r="WFH36" s="86" t="str">
        <f>IFERROR(#REF!/#REF!,"")</f>
        <v/>
      </c>
      <c r="WFI36" s="86" t="str">
        <f>IFERROR(#REF!/#REF!,"")</f>
        <v/>
      </c>
      <c r="WFJ36" s="86" t="str">
        <f>IFERROR(#REF!/#REF!,"")</f>
        <v/>
      </c>
      <c r="WFK36" s="86" t="str">
        <f>IFERROR(#REF!/#REF!,"")</f>
        <v/>
      </c>
      <c r="WFL36" s="86" t="str">
        <f>IFERROR(#REF!/#REF!,"")</f>
        <v/>
      </c>
      <c r="WFM36" s="86" t="str">
        <f>IFERROR(#REF!/#REF!,"")</f>
        <v/>
      </c>
      <c r="WFN36" s="86" t="str">
        <f>IFERROR(#REF!/#REF!,"")</f>
        <v/>
      </c>
      <c r="WFO36" s="86" t="str">
        <f>IFERROR(#REF!/#REF!,"")</f>
        <v/>
      </c>
      <c r="WFP36" s="86" t="str">
        <f>IFERROR(#REF!/#REF!,"")</f>
        <v/>
      </c>
      <c r="WFQ36" s="86" t="str">
        <f>IFERROR(#REF!/#REF!,"")</f>
        <v/>
      </c>
      <c r="WFR36" s="86" t="str">
        <f>IFERROR(#REF!/#REF!,"")</f>
        <v/>
      </c>
      <c r="WFS36" s="86" t="str">
        <f>IFERROR(#REF!/#REF!,"")</f>
        <v/>
      </c>
      <c r="WFT36" s="86" t="str">
        <f>IFERROR(#REF!/#REF!,"")</f>
        <v/>
      </c>
      <c r="WFU36" s="86" t="str">
        <f>IFERROR(#REF!/#REF!,"")</f>
        <v/>
      </c>
      <c r="WFV36" s="86" t="str">
        <f>IFERROR(#REF!/#REF!,"")</f>
        <v/>
      </c>
      <c r="WFW36" s="86" t="str">
        <f>IFERROR(#REF!/#REF!,"")</f>
        <v/>
      </c>
      <c r="WFX36" s="86" t="str">
        <f>IFERROR(#REF!/#REF!,"")</f>
        <v/>
      </c>
      <c r="WFY36" s="86" t="str">
        <f>IFERROR(#REF!/#REF!,"")</f>
        <v/>
      </c>
      <c r="WFZ36" s="86" t="str">
        <f>IFERROR(#REF!/#REF!,"")</f>
        <v/>
      </c>
      <c r="WGA36" s="86" t="str">
        <f>IFERROR(#REF!/#REF!,"")</f>
        <v/>
      </c>
      <c r="WGB36" s="86" t="str">
        <f>IFERROR(#REF!/#REF!,"")</f>
        <v/>
      </c>
      <c r="WGC36" s="86" t="str">
        <f>IFERROR(#REF!/#REF!,"")</f>
        <v/>
      </c>
      <c r="WGD36" s="86" t="str">
        <f>IFERROR(#REF!/#REF!,"")</f>
        <v/>
      </c>
      <c r="WGE36" s="86" t="str">
        <f>IFERROR(#REF!/#REF!,"")</f>
        <v/>
      </c>
      <c r="WGF36" s="86" t="str">
        <f>IFERROR(#REF!/#REF!,"")</f>
        <v/>
      </c>
      <c r="WGG36" s="86" t="str">
        <f>IFERROR(#REF!/#REF!,"")</f>
        <v/>
      </c>
      <c r="WGH36" s="86" t="str">
        <f>IFERROR(#REF!/#REF!,"")</f>
        <v/>
      </c>
      <c r="WGI36" s="86" t="str">
        <f>IFERROR(#REF!/#REF!,"")</f>
        <v/>
      </c>
      <c r="WGJ36" s="86" t="str">
        <f>IFERROR(#REF!/#REF!,"")</f>
        <v/>
      </c>
      <c r="WGK36" s="86" t="str">
        <f>IFERROR(#REF!/#REF!,"")</f>
        <v/>
      </c>
      <c r="WGL36" s="86" t="str">
        <f>IFERROR(#REF!/#REF!,"")</f>
        <v/>
      </c>
      <c r="WGM36" s="86" t="str">
        <f>IFERROR(#REF!/#REF!,"")</f>
        <v/>
      </c>
      <c r="WGN36" s="86" t="str">
        <f>IFERROR(#REF!/#REF!,"")</f>
        <v/>
      </c>
      <c r="WGO36" s="86" t="str">
        <f>IFERROR(#REF!/#REF!,"")</f>
        <v/>
      </c>
      <c r="WGP36" s="86" t="str">
        <f>IFERROR(#REF!/#REF!,"")</f>
        <v/>
      </c>
      <c r="WGQ36" s="86" t="str">
        <f>IFERROR(#REF!/#REF!,"")</f>
        <v/>
      </c>
      <c r="WGR36" s="86" t="str">
        <f>IFERROR(#REF!/#REF!,"")</f>
        <v/>
      </c>
      <c r="WGS36" s="86" t="str">
        <f>IFERROR(#REF!/#REF!,"")</f>
        <v/>
      </c>
      <c r="WGT36" s="86" t="str">
        <f>IFERROR(#REF!/#REF!,"")</f>
        <v/>
      </c>
      <c r="WGU36" s="86" t="str">
        <f>IFERROR(#REF!/#REF!,"")</f>
        <v/>
      </c>
      <c r="WGV36" s="86" t="str">
        <f>IFERROR(#REF!/#REF!,"")</f>
        <v/>
      </c>
      <c r="WGW36" s="86" t="str">
        <f>IFERROR(#REF!/#REF!,"")</f>
        <v/>
      </c>
      <c r="WGX36" s="86" t="str">
        <f>IFERROR(#REF!/#REF!,"")</f>
        <v/>
      </c>
      <c r="WGY36" s="86" t="str">
        <f>IFERROR(#REF!/#REF!,"")</f>
        <v/>
      </c>
      <c r="WGZ36" s="86" t="str">
        <f>IFERROR(#REF!/#REF!,"")</f>
        <v/>
      </c>
      <c r="WHA36" s="86" t="str">
        <f>IFERROR(#REF!/#REF!,"")</f>
        <v/>
      </c>
      <c r="WHB36" s="86" t="str">
        <f>IFERROR(#REF!/#REF!,"")</f>
        <v/>
      </c>
      <c r="WHC36" s="86" t="str">
        <f>IFERROR(#REF!/#REF!,"")</f>
        <v/>
      </c>
      <c r="WHD36" s="86" t="str">
        <f>IFERROR(#REF!/#REF!,"")</f>
        <v/>
      </c>
      <c r="WHE36" s="86" t="str">
        <f>IFERROR(#REF!/#REF!,"")</f>
        <v/>
      </c>
      <c r="WHF36" s="86" t="str">
        <f>IFERROR(#REF!/#REF!,"")</f>
        <v/>
      </c>
      <c r="WHG36" s="86" t="str">
        <f>IFERROR(#REF!/#REF!,"")</f>
        <v/>
      </c>
      <c r="WHH36" s="86" t="str">
        <f>IFERROR(#REF!/#REF!,"")</f>
        <v/>
      </c>
      <c r="WHI36" s="86" t="str">
        <f>IFERROR(#REF!/#REF!,"")</f>
        <v/>
      </c>
      <c r="WHJ36" s="86" t="str">
        <f>IFERROR(#REF!/#REF!,"")</f>
        <v/>
      </c>
      <c r="WHK36" s="86" t="str">
        <f>IFERROR(#REF!/#REF!,"")</f>
        <v/>
      </c>
      <c r="WHL36" s="86" t="str">
        <f>IFERROR(#REF!/#REF!,"")</f>
        <v/>
      </c>
      <c r="WHM36" s="86" t="str">
        <f>IFERROR(#REF!/#REF!,"")</f>
        <v/>
      </c>
      <c r="WHN36" s="86" t="str">
        <f>IFERROR(#REF!/#REF!,"")</f>
        <v/>
      </c>
      <c r="WHO36" s="86" t="str">
        <f>IFERROR(#REF!/#REF!,"")</f>
        <v/>
      </c>
      <c r="WHP36" s="86" t="str">
        <f>IFERROR(#REF!/#REF!,"")</f>
        <v/>
      </c>
      <c r="WHQ36" s="86" t="str">
        <f>IFERROR(#REF!/#REF!,"")</f>
        <v/>
      </c>
      <c r="WHR36" s="86" t="str">
        <f>IFERROR(#REF!/#REF!,"")</f>
        <v/>
      </c>
      <c r="WHS36" s="86" t="str">
        <f>IFERROR(#REF!/#REF!,"")</f>
        <v/>
      </c>
      <c r="WHT36" s="86" t="str">
        <f>IFERROR(#REF!/#REF!,"")</f>
        <v/>
      </c>
      <c r="WHU36" s="86" t="str">
        <f>IFERROR(#REF!/#REF!,"")</f>
        <v/>
      </c>
      <c r="WHV36" s="86" t="str">
        <f>IFERROR(#REF!/#REF!,"")</f>
        <v/>
      </c>
      <c r="WHW36" s="86" t="str">
        <f>IFERROR(#REF!/#REF!,"")</f>
        <v/>
      </c>
      <c r="WHX36" s="86" t="str">
        <f>IFERROR(#REF!/#REF!,"")</f>
        <v/>
      </c>
      <c r="WHY36" s="86" t="str">
        <f>IFERROR(#REF!/#REF!,"")</f>
        <v/>
      </c>
      <c r="WHZ36" s="86" t="str">
        <f>IFERROR(#REF!/#REF!,"")</f>
        <v/>
      </c>
      <c r="WIA36" s="86" t="str">
        <f>IFERROR(#REF!/#REF!,"")</f>
        <v/>
      </c>
      <c r="WIB36" s="86" t="str">
        <f>IFERROR(#REF!/#REF!,"")</f>
        <v/>
      </c>
      <c r="WIC36" s="86" t="str">
        <f>IFERROR(#REF!/#REF!,"")</f>
        <v/>
      </c>
      <c r="WID36" s="86" t="str">
        <f>IFERROR(#REF!/#REF!,"")</f>
        <v/>
      </c>
      <c r="WIE36" s="86" t="str">
        <f>IFERROR(#REF!/#REF!,"")</f>
        <v/>
      </c>
      <c r="WIF36" s="86" t="str">
        <f>IFERROR(#REF!/#REF!,"")</f>
        <v/>
      </c>
      <c r="WIG36" s="86" t="str">
        <f>IFERROR(#REF!/#REF!,"")</f>
        <v/>
      </c>
      <c r="WIH36" s="86" t="str">
        <f>IFERROR(#REF!/#REF!,"")</f>
        <v/>
      </c>
      <c r="WII36" s="86" t="str">
        <f>IFERROR(#REF!/#REF!,"")</f>
        <v/>
      </c>
      <c r="WIJ36" s="86" t="str">
        <f>IFERROR(#REF!/#REF!,"")</f>
        <v/>
      </c>
      <c r="WIK36" s="86" t="str">
        <f>IFERROR(#REF!/#REF!,"")</f>
        <v/>
      </c>
      <c r="WIL36" s="86" t="str">
        <f>IFERROR(#REF!/#REF!,"")</f>
        <v/>
      </c>
      <c r="WIM36" s="86" t="str">
        <f>IFERROR(#REF!/#REF!,"")</f>
        <v/>
      </c>
      <c r="WIN36" s="86" t="str">
        <f>IFERROR(#REF!/#REF!,"")</f>
        <v/>
      </c>
      <c r="WIO36" s="86" t="str">
        <f>IFERROR(#REF!/#REF!,"")</f>
        <v/>
      </c>
      <c r="WIP36" s="86" t="str">
        <f>IFERROR(#REF!/#REF!,"")</f>
        <v/>
      </c>
      <c r="WIQ36" s="86" t="str">
        <f>IFERROR(#REF!/#REF!,"")</f>
        <v/>
      </c>
      <c r="WIR36" s="86" t="str">
        <f>IFERROR(#REF!/#REF!,"")</f>
        <v/>
      </c>
      <c r="WIS36" s="86" t="str">
        <f>IFERROR(#REF!/#REF!,"")</f>
        <v/>
      </c>
      <c r="WIT36" s="86" t="str">
        <f>IFERROR(#REF!/#REF!,"")</f>
        <v/>
      </c>
      <c r="WIU36" s="86" t="str">
        <f>IFERROR(#REF!/#REF!,"")</f>
        <v/>
      </c>
      <c r="WIV36" s="86" t="str">
        <f>IFERROR(#REF!/#REF!,"")</f>
        <v/>
      </c>
      <c r="WIW36" s="86" t="str">
        <f>IFERROR(#REF!/#REF!,"")</f>
        <v/>
      </c>
      <c r="WIX36" s="86" t="str">
        <f>IFERROR(#REF!/#REF!,"")</f>
        <v/>
      </c>
      <c r="WIY36" s="86" t="str">
        <f>IFERROR(#REF!/#REF!,"")</f>
        <v/>
      </c>
      <c r="WIZ36" s="86" t="str">
        <f>IFERROR(#REF!/#REF!,"")</f>
        <v/>
      </c>
      <c r="WJA36" s="86" t="str">
        <f>IFERROR(#REF!/#REF!,"")</f>
        <v/>
      </c>
      <c r="WJB36" s="86" t="str">
        <f>IFERROR(#REF!/#REF!,"")</f>
        <v/>
      </c>
      <c r="WJC36" s="86" t="str">
        <f>IFERROR(#REF!/#REF!,"")</f>
        <v/>
      </c>
      <c r="WJD36" s="86" t="str">
        <f>IFERROR(#REF!/#REF!,"")</f>
        <v/>
      </c>
      <c r="WJE36" s="86" t="str">
        <f>IFERROR(#REF!/#REF!,"")</f>
        <v/>
      </c>
      <c r="WJF36" s="86" t="str">
        <f>IFERROR(#REF!/#REF!,"")</f>
        <v/>
      </c>
      <c r="WJG36" s="86" t="str">
        <f>IFERROR(#REF!/#REF!,"")</f>
        <v/>
      </c>
      <c r="WJH36" s="86" t="str">
        <f>IFERROR(#REF!/#REF!,"")</f>
        <v/>
      </c>
      <c r="WJI36" s="86" t="str">
        <f>IFERROR(#REF!/#REF!,"")</f>
        <v/>
      </c>
      <c r="WJJ36" s="86" t="str">
        <f>IFERROR(#REF!/#REF!,"")</f>
        <v/>
      </c>
      <c r="WJK36" s="86" t="str">
        <f>IFERROR(#REF!/#REF!,"")</f>
        <v/>
      </c>
      <c r="WJL36" s="86" t="str">
        <f>IFERROR(#REF!/#REF!,"")</f>
        <v/>
      </c>
      <c r="WJM36" s="86" t="str">
        <f>IFERROR(#REF!/#REF!,"")</f>
        <v/>
      </c>
      <c r="WJN36" s="86" t="str">
        <f>IFERROR(#REF!/#REF!,"")</f>
        <v/>
      </c>
      <c r="WJO36" s="86" t="str">
        <f>IFERROR(#REF!/#REF!,"")</f>
        <v/>
      </c>
      <c r="WJP36" s="86" t="str">
        <f>IFERROR(#REF!/#REF!,"")</f>
        <v/>
      </c>
      <c r="WJQ36" s="86" t="str">
        <f>IFERROR(#REF!/#REF!,"")</f>
        <v/>
      </c>
      <c r="WJR36" s="86" t="str">
        <f>IFERROR(#REF!/#REF!,"")</f>
        <v/>
      </c>
      <c r="WJS36" s="86" t="str">
        <f>IFERROR(#REF!/#REF!,"")</f>
        <v/>
      </c>
      <c r="WJT36" s="86" t="str">
        <f>IFERROR(#REF!/#REF!,"")</f>
        <v/>
      </c>
      <c r="WJU36" s="86" t="str">
        <f>IFERROR(#REF!/#REF!,"")</f>
        <v/>
      </c>
      <c r="WJV36" s="86" t="str">
        <f>IFERROR(#REF!/#REF!,"")</f>
        <v/>
      </c>
      <c r="WJW36" s="86" t="str">
        <f>IFERROR(#REF!/#REF!,"")</f>
        <v/>
      </c>
      <c r="WJX36" s="86" t="str">
        <f>IFERROR(#REF!/#REF!,"")</f>
        <v/>
      </c>
      <c r="WJY36" s="86" t="str">
        <f>IFERROR(#REF!/#REF!,"")</f>
        <v/>
      </c>
      <c r="WJZ36" s="86" t="str">
        <f>IFERROR(#REF!/#REF!,"")</f>
        <v/>
      </c>
      <c r="WKA36" s="86" t="str">
        <f>IFERROR(#REF!/#REF!,"")</f>
        <v/>
      </c>
      <c r="WKB36" s="86" t="str">
        <f>IFERROR(#REF!/#REF!,"")</f>
        <v/>
      </c>
      <c r="WKC36" s="86" t="str">
        <f>IFERROR(#REF!/#REF!,"")</f>
        <v/>
      </c>
      <c r="WKD36" s="86" t="str">
        <f>IFERROR(#REF!/#REF!,"")</f>
        <v/>
      </c>
      <c r="WKE36" s="86" t="str">
        <f>IFERROR(#REF!/#REF!,"")</f>
        <v/>
      </c>
      <c r="WKF36" s="86" t="str">
        <f>IFERROR(#REF!/#REF!,"")</f>
        <v/>
      </c>
      <c r="WKG36" s="86" t="str">
        <f>IFERROR(#REF!/#REF!,"")</f>
        <v/>
      </c>
      <c r="WKH36" s="86" t="str">
        <f>IFERROR(#REF!/#REF!,"")</f>
        <v/>
      </c>
      <c r="WKI36" s="86" t="str">
        <f>IFERROR(#REF!/#REF!,"")</f>
        <v/>
      </c>
      <c r="WKJ36" s="86" t="str">
        <f>IFERROR(#REF!/#REF!,"")</f>
        <v/>
      </c>
      <c r="WKK36" s="86" t="str">
        <f>IFERROR(#REF!/#REF!,"")</f>
        <v/>
      </c>
      <c r="WKL36" s="86" t="str">
        <f>IFERROR(#REF!/#REF!,"")</f>
        <v/>
      </c>
      <c r="WKM36" s="86" t="str">
        <f>IFERROR(#REF!/#REF!,"")</f>
        <v/>
      </c>
      <c r="WKN36" s="86" t="str">
        <f>IFERROR(#REF!/#REF!,"")</f>
        <v/>
      </c>
      <c r="WKO36" s="86" t="str">
        <f>IFERROR(#REF!/#REF!,"")</f>
        <v/>
      </c>
      <c r="WKP36" s="86" t="str">
        <f>IFERROR(#REF!/#REF!,"")</f>
        <v/>
      </c>
      <c r="WKQ36" s="86" t="str">
        <f>IFERROR(#REF!/#REF!,"")</f>
        <v/>
      </c>
      <c r="WKR36" s="86" t="str">
        <f>IFERROR(#REF!/#REF!,"")</f>
        <v/>
      </c>
      <c r="WKS36" s="86" t="str">
        <f>IFERROR(#REF!/#REF!,"")</f>
        <v/>
      </c>
      <c r="WKT36" s="86" t="str">
        <f>IFERROR(#REF!/#REF!,"")</f>
        <v/>
      </c>
      <c r="WKU36" s="86" t="str">
        <f>IFERROR(#REF!/#REF!,"")</f>
        <v/>
      </c>
      <c r="WKV36" s="86" t="str">
        <f>IFERROR(#REF!/#REF!,"")</f>
        <v/>
      </c>
      <c r="WKW36" s="86" t="str">
        <f>IFERROR(#REF!/#REF!,"")</f>
        <v/>
      </c>
      <c r="WKX36" s="86" t="str">
        <f>IFERROR(#REF!/#REF!,"")</f>
        <v/>
      </c>
      <c r="WKY36" s="86" t="str">
        <f>IFERROR(#REF!/#REF!,"")</f>
        <v/>
      </c>
      <c r="WKZ36" s="86" t="str">
        <f>IFERROR(#REF!/#REF!,"")</f>
        <v/>
      </c>
      <c r="WLA36" s="86" t="str">
        <f>IFERROR(#REF!/#REF!,"")</f>
        <v/>
      </c>
      <c r="WLB36" s="86" t="str">
        <f>IFERROR(#REF!/#REF!,"")</f>
        <v/>
      </c>
      <c r="WLC36" s="86" t="str">
        <f>IFERROR(#REF!/#REF!,"")</f>
        <v/>
      </c>
      <c r="WLD36" s="86" t="str">
        <f>IFERROR(#REF!/#REF!,"")</f>
        <v/>
      </c>
      <c r="WLE36" s="86" t="str">
        <f>IFERROR(#REF!/#REF!,"")</f>
        <v/>
      </c>
      <c r="WLF36" s="86" t="str">
        <f>IFERROR(#REF!/#REF!,"")</f>
        <v/>
      </c>
      <c r="WLG36" s="86" t="str">
        <f>IFERROR(#REF!/#REF!,"")</f>
        <v/>
      </c>
      <c r="WLH36" s="86" t="str">
        <f>IFERROR(#REF!/#REF!,"")</f>
        <v/>
      </c>
      <c r="WLI36" s="86" t="str">
        <f>IFERROR(#REF!/#REF!,"")</f>
        <v/>
      </c>
      <c r="WLJ36" s="86" t="str">
        <f>IFERROR(#REF!/#REF!,"")</f>
        <v/>
      </c>
      <c r="WLK36" s="86" t="str">
        <f>IFERROR(#REF!/#REF!,"")</f>
        <v/>
      </c>
      <c r="WLL36" s="86" t="str">
        <f>IFERROR(#REF!/#REF!,"")</f>
        <v/>
      </c>
      <c r="WLM36" s="86" t="str">
        <f>IFERROR(#REF!/#REF!,"")</f>
        <v/>
      </c>
      <c r="WLN36" s="86" t="str">
        <f>IFERROR(#REF!/#REF!,"")</f>
        <v/>
      </c>
      <c r="WLO36" s="86" t="str">
        <f>IFERROR(#REF!/#REF!,"")</f>
        <v/>
      </c>
      <c r="WLP36" s="86" t="str">
        <f>IFERROR(#REF!/#REF!,"")</f>
        <v/>
      </c>
      <c r="WLQ36" s="86" t="str">
        <f>IFERROR(#REF!/#REF!,"")</f>
        <v/>
      </c>
      <c r="WLR36" s="86" t="str">
        <f>IFERROR(#REF!/#REF!,"")</f>
        <v/>
      </c>
      <c r="WLS36" s="86" t="str">
        <f>IFERROR(#REF!/#REF!,"")</f>
        <v/>
      </c>
      <c r="WLT36" s="86" t="str">
        <f>IFERROR(#REF!/#REF!,"")</f>
        <v/>
      </c>
      <c r="WLU36" s="86" t="str">
        <f>IFERROR(#REF!/#REF!,"")</f>
        <v/>
      </c>
      <c r="WLV36" s="86" t="str">
        <f>IFERROR(#REF!/#REF!,"")</f>
        <v/>
      </c>
      <c r="WLW36" s="86" t="str">
        <f>IFERROR(#REF!/#REF!,"")</f>
        <v/>
      </c>
      <c r="WLX36" s="86" t="str">
        <f>IFERROR(#REF!/#REF!,"")</f>
        <v/>
      </c>
      <c r="WLY36" s="86" t="str">
        <f>IFERROR(#REF!/#REF!,"")</f>
        <v/>
      </c>
      <c r="WLZ36" s="86" t="str">
        <f>IFERROR(#REF!/#REF!,"")</f>
        <v/>
      </c>
      <c r="WMA36" s="86" t="str">
        <f>IFERROR(#REF!/#REF!,"")</f>
        <v/>
      </c>
      <c r="WMB36" s="86" t="str">
        <f>IFERROR(#REF!/#REF!,"")</f>
        <v/>
      </c>
      <c r="WMC36" s="86" t="str">
        <f>IFERROR(#REF!/#REF!,"")</f>
        <v/>
      </c>
      <c r="WMD36" s="86" t="str">
        <f>IFERROR(#REF!/#REF!,"")</f>
        <v/>
      </c>
      <c r="WME36" s="86" t="str">
        <f>IFERROR(#REF!/#REF!,"")</f>
        <v/>
      </c>
      <c r="WMF36" s="86" t="str">
        <f>IFERROR(#REF!/#REF!,"")</f>
        <v/>
      </c>
      <c r="WMG36" s="86" t="str">
        <f>IFERROR(#REF!/#REF!,"")</f>
        <v/>
      </c>
      <c r="WMH36" s="86" t="str">
        <f>IFERROR(#REF!/#REF!,"")</f>
        <v/>
      </c>
      <c r="WMI36" s="86" t="str">
        <f>IFERROR(#REF!/#REF!,"")</f>
        <v/>
      </c>
      <c r="WMJ36" s="86" t="str">
        <f>IFERROR(#REF!/#REF!,"")</f>
        <v/>
      </c>
      <c r="WMK36" s="86" t="str">
        <f>IFERROR(#REF!/#REF!,"")</f>
        <v/>
      </c>
      <c r="WML36" s="86" t="str">
        <f>IFERROR(#REF!/#REF!,"")</f>
        <v/>
      </c>
      <c r="WMM36" s="86" t="str">
        <f>IFERROR(#REF!/#REF!,"")</f>
        <v/>
      </c>
      <c r="WMN36" s="86" t="str">
        <f>IFERROR(#REF!/#REF!,"")</f>
        <v/>
      </c>
      <c r="WMO36" s="86" t="str">
        <f>IFERROR(#REF!/#REF!,"")</f>
        <v/>
      </c>
      <c r="WMP36" s="86" t="str">
        <f>IFERROR(#REF!/#REF!,"")</f>
        <v/>
      </c>
      <c r="WMQ36" s="86" t="str">
        <f>IFERROR(#REF!/#REF!,"")</f>
        <v/>
      </c>
      <c r="WMR36" s="86" t="str">
        <f>IFERROR(#REF!/#REF!,"")</f>
        <v/>
      </c>
      <c r="WMS36" s="86" t="str">
        <f>IFERROR(#REF!/#REF!,"")</f>
        <v/>
      </c>
      <c r="WMT36" s="86" t="str">
        <f>IFERROR(#REF!/#REF!,"")</f>
        <v/>
      </c>
      <c r="WMU36" s="86" t="str">
        <f>IFERROR(#REF!/#REF!,"")</f>
        <v/>
      </c>
      <c r="WMV36" s="86" t="str">
        <f>IFERROR(#REF!/#REF!,"")</f>
        <v/>
      </c>
      <c r="WMW36" s="86" t="str">
        <f>IFERROR(#REF!/#REF!,"")</f>
        <v/>
      </c>
      <c r="WMX36" s="86" t="str">
        <f>IFERROR(#REF!/#REF!,"")</f>
        <v/>
      </c>
      <c r="WMY36" s="86" t="str">
        <f>IFERROR(#REF!/#REF!,"")</f>
        <v/>
      </c>
      <c r="WMZ36" s="86" t="str">
        <f>IFERROR(#REF!/#REF!,"")</f>
        <v/>
      </c>
      <c r="WNA36" s="86" t="str">
        <f>IFERROR(#REF!/#REF!,"")</f>
        <v/>
      </c>
      <c r="WNB36" s="86" t="str">
        <f>IFERROR(#REF!/#REF!,"")</f>
        <v/>
      </c>
      <c r="WNC36" s="86" t="str">
        <f>IFERROR(#REF!/#REF!,"")</f>
        <v/>
      </c>
      <c r="WND36" s="86" t="str">
        <f>IFERROR(#REF!/#REF!,"")</f>
        <v/>
      </c>
      <c r="WNE36" s="86" t="str">
        <f>IFERROR(#REF!/#REF!,"")</f>
        <v/>
      </c>
      <c r="WNF36" s="86" t="str">
        <f>IFERROR(#REF!/#REF!,"")</f>
        <v/>
      </c>
      <c r="WNG36" s="86" t="str">
        <f>IFERROR(#REF!/#REF!,"")</f>
        <v/>
      </c>
      <c r="WNH36" s="86" t="str">
        <f>IFERROR(#REF!/#REF!,"")</f>
        <v/>
      </c>
      <c r="WNI36" s="86" t="str">
        <f>IFERROR(#REF!/#REF!,"")</f>
        <v/>
      </c>
      <c r="WNJ36" s="86" t="str">
        <f>IFERROR(#REF!/#REF!,"")</f>
        <v/>
      </c>
      <c r="WNK36" s="86" t="str">
        <f>IFERROR(#REF!/#REF!,"")</f>
        <v/>
      </c>
      <c r="WNL36" s="86" t="str">
        <f>IFERROR(#REF!/#REF!,"")</f>
        <v/>
      </c>
      <c r="WNM36" s="86" t="str">
        <f>IFERROR(#REF!/#REF!,"")</f>
        <v/>
      </c>
      <c r="WNN36" s="86" t="str">
        <f>IFERROR(#REF!/#REF!,"")</f>
        <v/>
      </c>
      <c r="WNO36" s="86" t="str">
        <f>IFERROR(#REF!/#REF!,"")</f>
        <v/>
      </c>
      <c r="WNP36" s="86" t="str">
        <f>IFERROR(#REF!/#REF!,"")</f>
        <v/>
      </c>
      <c r="WNQ36" s="86" t="str">
        <f>IFERROR(#REF!/#REF!,"")</f>
        <v/>
      </c>
      <c r="WNR36" s="86" t="str">
        <f>IFERROR(#REF!/#REF!,"")</f>
        <v/>
      </c>
      <c r="WNS36" s="86" t="str">
        <f>IFERROR(#REF!/#REF!,"")</f>
        <v/>
      </c>
      <c r="WNT36" s="86" t="str">
        <f>IFERROR(#REF!/#REF!,"")</f>
        <v/>
      </c>
      <c r="WNU36" s="86" t="str">
        <f>IFERROR(#REF!/#REF!,"")</f>
        <v/>
      </c>
      <c r="WNV36" s="86" t="str">
        <f>IFERROR(#REF!/#REF!,"")</f>
        <v/>
      </c>
      <c r="WNW36" s="86" t="str">
        <f>IFERROR(#REF!/#REF!,"")</f>
        <v/>
      </c>
      <c r="WNX36" s="86" t="str">
        <f>IFERROR(#REF!/#REF!,"")</f>
        <v/>
      </c>
      <c r="WNY36" s="86" t="str">
        <f>IFERROR(#REF!/#REF!,"")</f>
        <v/>
      </c>
      <c r="WNZ36" s="86" t="str">
        <f>IFERROR(#REF!/#REF!,"")</f>
        <v/>
      </c>
      <c r="WOA36" s="86" t="str">
        <f>IFERROR(#REF!/#REF!,"")</f>
        <v/>
      </c>
      <c r="WOB36" s="86" t="str">
        <f>IFERROR(#REF!/#REF!,"")</f>
        <v/>
      </c>
      <c r="WOC36" s="86" t="str">
        <f>IFERROR(#REF!/#REF!,"")</f>
        <v/>
      </c>
      <c r="WOD36" s="86" t="str">
        <f>IFERROR(#REF!/#REF!,"")</f>
        <v/>
      </c>
      <c r="WOE36" s="86" t="str">
        <f>IFERROR(#REF!/#REF!,"")</f>
        <v/>
      </c>
      <c r="WOF36" s="86" t="str">
        <f>IFERROR(#REF!/#REF!,"")</f>
        <v/>
      </c>
      <c r="WOG36" s="86" t="str">
        <f>IFERROR(#REF!/#REF!,"")</f>
        <v/>
      </c>
      <c r="WOH36" s="86" t="str">
        <f>IFERROR(#REF!/#REF!,"")</f>
        <v/>
      </c>
      <c r="WOI36" s="86" t="str">
        <f>IFERROR(#REF!/#REF!,"")</f>
        <v/>
      </c>
      <c r="WOJ36" s="86" t="str">
        <f>IFERROR(#REF!/#REF!,"")</f>
        <v/>
      </c>
      <c r="WOK36" s="86" t="str">
        <f>IFERROR(#REF!/#REF!,"")</f>
        <v/>
      </c>
      <c r="WOL36" s="86" t="str">
        <f>IFERROR(#REF!/#REF!,"")</f>
        <v/>
      </c>
      <c r="WOM36" s="86" t="str">
        <f>IFERROR(#REF!/#REF!,"")</f>
        <v/>
      </c>
      <c r="WON36" s="86" t="str">
        <f>IFERROR(#REF!/#REF!,"")</f>
        <v/>
      </c>
      <c r="WOO36" s="86" t="str">
        <f>IFERROR(#REF!/#REF!,"")</f>
        <v/>
      </c>
      <c r="WOP36" s="86" t="str">
        <f>IFERROR(#REF!/#REF!,"")</f>
        <v/>
      </c>
      <c r="WOQ36" s="86" t="str">
        <f>IFERROR(#REF!/#REF!,"")</f>
        <v/>
      </c>
      <c r="WOR36" s="86" t="str">
        <f>IFERROR(#REF!/#REF!,"")</f>
        <v/>
      </c>
      <c r="WOS36" s="86" t="str">
        <f>IFERROR(#REF!/#REF!,"")</f>
        <v/>
      </c>
      <c r="WOT36" s="86" t="str">
        <f>IFERROR(#REF!/#REF!,"")</f>
        <v/>
      </c>
      <c r="WOU36" s="86" t="str">
        <f>IFERROR(#REF!/#REF!,"")</f>
        <v/>
      </c>
      <c r="WOV36" s="86" t="str">
        <f>IFERROR(#REF!/#REF!,"")</f>
        <v/>
      </c>
      <c r="WOW36" s="86" t="str">
        <f>IFERROR(#REF!/#REF!,"")</f>
        <v/>
      </c>
      <c r="WOX36" s="86" t="str">
        <f>IFERROR(#REF!/#REF!,"")</f>
        <v/>
      </c>
      <c r="WOY36" s="86" t="str">
        <f>IFERROR(#REF!/#REF!,"")</f>
        <v/>
      </c>
      <c r="WOZ36" s="86" t="str">
        <f>IFERROR(#REF!/#REF!,"")</f>
        <v/>
      </c>
      <c r="WPA36" s="86" t="str">
        <f>IFERROR(#REF!/#REF!,"")</f>
        <v/>
      </c>
      <c r="WPB36" s="86" t="str">
        <f>IFERROR(#REF!/#REF!,"")</f>
        <v/>
      </c>
      <c r="WPC36" s="86" t="str">
        <f>IFERROR(#REF!/#REF!,"")</f>
        <v/>
      </c>
      <c r="WPD36" s="86" t="str">
        <f>IFERROR(#REF!/#REF!,"")</f>
        <v/>
      </c>
      <c r="WPE36" s="86" t="str">
        <f>IFERROR(#REF!/#REF!,"")</f>
        <v/>
      </c>
      <c r="WPF36" s="86" t="str">
        <f>IFERROR(#REF!/#REF!,"")</f>
        <v/>
      </c>
      <c r="WPG36" s="86" t="str">
        <f>IFERROR(#REF!/#REF!,"")</f>
        <v/>
      </c>
      <c r="WPH36" s="86" t="str">
        <f>IFERROR(#REF!/#REF!,"")</f>
        <v/>
      </c>
      <c r="WPI36" s="86" t="str">
        <f>IFERROR(#REF!/#REF!,"")</f>
        <v/>
      </c>
      <c r="WPJ36" s="86" t="str">
        <f>IFERROR(#REF!/#REF!,"")</f>
        <v/>
      </c>
      <c r="WPK36" s="86" t="str">
        <f>IFERROR(#REF!/#REF!,"")</f>
        <v/>
      </c>
      <c r="WPL36" s="86" t="str">
        <f>IFERROR(#REF!/#REF!,"")</f>
        <v/>
      </c>
      <c r="WPM36" s="86" t="str">
        <f>IFERROR(#REF!/#REF!,"")</f>
        <v/>
      </c>
      <c r="WPN36" s="86" t="str">
        <f>IFERROR(#REF!/#REF!,"")</f>
        <v/>
      </c>
      <c r="WPO36" s="86" t="str">
        <f>IFERROR(#REF!/#REF!,"")</f>
        <v/>
      </c>
      <c r="WPP36" s="86" t="str">
        <f>IFERROR(#REF!/#REF!,"")</f>
        <v/>
      </c>
      <c r="WPQ36" s="86" t="str">
        <f>IFERROR(#REF!/#REF!,"")</f>
        <v/>
      </c>
      <c r="WPR36" s="86" t="str">
        <f>IFERROR(#REF!/#REF!,"")</f>
        <v/>
      </c>
      <c r="WPS36" s="86" t="str">
        <f>IFERROR(#REF!/#REF!,"")</f>
        <v/>
      </c>
      <c r="WPT36" s="86" t="str">
        <f>IFERROR(#REF!/#REF!,"")</f>
        <v/>
      </c>
      <c r="WPU36" s="86" t="str">
        <f>IFERROR(#REF!/#REF!,"")</f>
        <v/>
      </c>
      <c r="WPV36" s="86" t="str">
        <f>IFERROR(#REF!/#REF!,"")</f>
        <v/>
      </c>
      <c r="WPW36" s="86" t="str">
        <f>IFERROR(#REF!/#REF!,"")</f>
        <v/>
      </c>
      <c r="WPX36" s="86" t="str">
        <f>IFERROR(#REF!/#REF!,"")</f>
        <v/>
      </c>
      <c r="WPY36" s="86" t="str">
        <f>IFERROR(#REF!/#REF!,"")</f>
        <v/>
      </c>
      <c r="WPZ36" s="86" t="str">
        <f>IFERROR(#REF!/#REF!,"")</f>
        <v/>
      </c>
      <c r="WQA36" s="86" t="str">
        <f>IFERROR(#REF!/#REF!,"")</f>
        <v/>
      </c>
      <c r="WQB36" s="86" t="str">
        <f>IFERROR(#REF!/#REF!,"")</f>
        <v/>
      </c>
      <c r="WQC36" s="86" t="str">
        <f>IFERROR(#REF!/#REF!,"")</f>
        <v/>
      </c>
      <c r="WQD36" s="86" t="str">
        <f>IFERROR(#REF!/#REF!,"")</f>
        <v/>
      </c>
      <c r="WQE36" s="86" t="str">
        <f>IFERROR(#REF!/#REF!,"")</f>
        <v/>
      </c>
      <c r="WQF36" s="86" t="str">
        <f>IFERROR(#REF!/#REF!,"")</f>
        <v/>
      </c>
      <c r="WQG36" s="86" t="str">
        <f>IFERROR(#REF!/#REF!,"")</f>
        <v/>
      </c>
      <c r="WQH36" s="86" t="str">
        <f>IFERROR(#REF!/#REF!,"")</f>
        <v/>
      </c>
      <c r="WQI36" s="86" t="str">
        <f>IFERROR(#REF!/#REF!,"")</f>
        <v/>
      </c>
      <c r="WQJ36" s="86" t="str">
        <f>IFERROR(#REF!/#REF!,"")</f>
        <v/>
      </c>
      <c r="WQK36" s="86" t="str">
        <f>IFERROR(#REF!/#REF!,"")</f>
        <v/>
      </c>
      <c r="WQL36" s="86" t="str">
        <f>IFERROR(#REF!/#REF!,"")</f>
        <v/>
      </c>
      <c r="WQM36" s="86" t="str">
        <f>IFERROR(#REF!/#REF!,"")</f>
        <v/>
      </c>
      <c r="WQN36" s="86" t="str">
        <f>IFERROR(#REF!/#REF!,"")</f>
        <v/>
      </c>
      <c r="WQO36" s="86" t="str">
        <f>IFERROR(#REF!/#REF!,"")</f>
        <v/>
      </c>
      <c r="WQP36" s="86" t="str">
        <f>IFERROR(#REF!/#REF!,"")</f>
        <v/>
      </c>
      <c r="WQQ36" s="86" t="str">
        <f>IFERROR(#REF!/#REF!,"")</f>
        <v/>
      </c>
      <c r="WQR36" s="86" t="str">
        <f>IFERROR(#REF!/#REF!,"")</f>
        <v/>
      </c>
      <c r="WQS36" s="86" t="str">
        <f>IFERROR(#REF!/#REF!,"")</f>
        <v/>
      </c>
      <c r="WQT36" s="86" t="str">
        <f>IFERROR(#REF!/#REF!,"")</f>
        <v/>
      </c>
      <c r="WQU36" s="86" t="str">
        <f>IFERROR(#REF!/#REF!,"")</f>
        <v/>
      </c>
      <c r="WQV36" s="86" t="str">
        <f>IFERROR(#REF!/#REF!,"")</f>
        <v/>
      </c>
      <c r="WQW36" s="86" t="str">
        <f>IFERROR(#REF!/#REF!,"")</f>
        <v/>
      </c>
      <c r="WQX36" s="86" t="str">
        <f>IFERROR(#REF!/#REF!,"")</f>
        <v/>
      </c>
      <c r="WQY36" s="86" t="str">
        <f>IFERROR(#REF!/#REF!,"")</f>
        <v/>
      </c>
      <c r="WQZ36" s="86" t="str">
        <f>IFERROR(#REF!/#REF!,"")</f>
        <v/>
      </c>
      <c r="WRA36" s="86" t="str">
        <f>IFERROR(#REF!/#REF!,"")</f>
        <v/>
      </c>
      <c r="WRB36" s="86" t="str">
        <f>IFERROR(#REF!/#REF!,"")</f>
        <v/>
      </c>
      <c r="WRC36" s="86" t="str">
        <f>IFERROR(#REF!/#REF!,"")</f>
        <v/>
      </c>
      <c r="WRD36" s="86" t="str">
        <f>IFERROR(#REF!/#REF!,"")</f>
        <v/>
      </c>
      <c r="WRE36" s="86" t="str">
        <f>IFERROR(#REF!/#REF!,"")</f>
        <v/>
      </c>
      <c r="WRF36" s="86" t="str">
        <f>IFERROR(#REF!/#REF!,"")</f>
        <v/>
      </c>
      <c r="WRG36" s="86" t="str">
        <f>IFERROR(#REF!/#REF!,"")</f>
        <v/>
      </c>
      <c r="WRH36" s="86" t="str">
        <f>IFERROR(#REF!/#REF!,"")</f>
        <v/>
      </c>
      <c r="WRI36" s="86" t="str">
        <f>IFERROR(#REF!/#REF!,"")</f>
        <v/>
      </c>
      <c r="WRJ36" s="86" t="str">
        <f>IFERROR(#REF!/#REF!,"")</f>
        <v/>
      </c>
      <c r="WRK36" s="86" t="str">
        <f>IFERROR(#REF!/#REF!,"")</f>
        <v/>
      </c>
      <c r="WRL36" s="86" t="str">
        <f>IFERROR(#REF!/#REF!,"")</f>
        <v/>
      </c>
      <c r="WRM36" s="86" t="str">
        <f>IFERROR(#REF!/#REF!,"")</f>
        <v/>
      </c>
      <c r="WRN36" s="86" t="str">
        <f>IFERROR(#REF!/#REF!,"")</f>
        <v/>
      </c>
      <c r="WRO36" s="86" t="str">
        <f>IFERROR(#REF!/#REF!,"")</f>
        <v/>
      </c>
      <c r="WRP36" s="86" t="str">
        <f>IFERROR(#REF!/#REF!,"")</f>
        <v/>
      </c>
      <c r="WRQ36" s="86" t="str">
        <f>IFERROR(#REF!/#REF!,"")</f>
        <v/>
      </c>
      <c r="WRR36" s="86" t="str">
        <f>IFERROR(#REF!/#REF!,"")</f>
        <v/>
      </c>
      <c r="WRS36" s="86" t="str">
        <f>IFERROR(#REF!/#REF!,"")</f>
        <v/>
      </c>
      <c r="WRT36" s="86" t="str">
        <f>IFERROR(#REF!/#REF!,"")</f>
        <v/>
      </c>
      <c r="WRU36" s="86" t="str">
        <f>IFERROR(#REF!/#REF!,"")</f>
        <v/>
      </c>
      <c r="WRV36" s="86" t="str">
        <f>IFERROR(#REF!/#REF!,"")</f>
        <v/>
      </c>
      <c r="WRW36" s="86" t="str">
        <f>IFERROR(#REF!/#REF!,"")</f>
        <v/>
      </c>
      <c r="WRX36" s="86" t="str">
        <f>IFERROR(#REF!/#REF!,"")</f>
        <v/>
      </c>
      <c r="WRY36" s="86" t="str">
        <f>IFERROR(#REF!/#REF!,"")</f>
        <v/>
      </c>
      <c r="WRZ36" s="86" t="str">
        <f>IFERROR(#REF!/#REF!,"")</f>
        <v/>
      </c>
      <c r="WSA36" s="86" t="str">
        <f>IFERROR(#REF!/#REF!,"")</f>
        <v/>
      </c>
      <c r="WSB36" s="86" t="str">
        <f>IFERROR(#REF!/#REF!,"")</f>
        <v/>
      </c>
      <c r="WSC36" s="86" t="str">
        <f>IFERROR(#REF!/#REF!,"")</f>
        <v/>
      </c>
      <c r="WSD36" s="86" t="str">
        <f>IFERROR(#REF!/#REF!,"")</f>
        <v/>
      </c>
      <c r="WSE36" s="86" t="str">
        <f>IFERROR(#REF!/#REF!,"")</f>
        <v/>
      </c>
      <c r="WSF36" s="86" t="str">
        <f>IFERROR(#REF!/#REF!,"")</f>
        <v/>
      </c>
      <c r="WSG36" s="86" t="str">
        <f>IFERROR(#REF!/#REF!,"")</f>
        <v/>
      </c>
      <c r="WSH36" s="86" t="str">
        <f>IFERROR(#REF!/#REF!,"")</f>
        <v/>
      </c>
      <c r="WSI36" s="86" t="str">
        <f>IFERROR(#REF!/#REF!,"")</f>
        <v/>
      </c>
      <c r="WSJ36" s="86" t="str">
        <f>IFERROR(#REF!/#REF!,"")</f>
        <v/>
      </c>
      <c r="WSK36" s="86" t="str">
        <f>IFERROR(#REF!/#REF!,"")</f>
        <v/>
      </c>
      <c r="WSL36" s="86" t="str">
        <f>IFERROR(#REF!/#REF!,"")</f>
        <v/>
      </c>
      <c r="WSM36" s="86" t="str">
        <f>IFERROR(#REF!/#REF!,"")</f>
        <v/>
      </c>
      <c r="WSN36" s="86" t="str">
        <f>IFERROR(#REF!/#REF!,"")</f>
        <v/>
      </c>
      <c r="WSO36" s="86" t="str">
        <f>IFERROR(#REF!/#REF!,"")</f>
        <v/>
      </c>
      <c r="WSP36" s="86" t="str">
        <f>IFERROR(#REF!/#REF!,"")</f>
        <v/>
      </c>
      <c r="WSQ36" s="86" t="str">
        <f>IFERROR(#REF!/#REF!,"")</f>
        <v/>
      </c>
      <c r="WSR36" s="86" t="str">
        <f>IFERROR(#REF!/#REF!,"")</f>
        <v/>
      </c>
      <c r="WSS36" s="86" t="str">
        <f>IFERROR(#REF!/#REF!,"")</f>
        <v/>
      </c>
      <c r="WST36" s="86" t="str">
        <f>IFERROR(#REF!/#REF!,"")</f>
        <v/>
      </c>
      <c r="WSU36" s="86" t="str">
        <f>IFERROR(#REF!/#REF!,"")</f>
        <v/>
      </c>
      <c r="WSV36" s="86" t="str">
        <f>IFERROR(#REF!/#REF!,"")</f>
        <v/>
      </c>
      <c r="WSW36" s="86" t="str">
        <f>IFERROR(#REF!/#REF!,"")</f>
        <v/>
      </c>
      <c r="WSX36" s="86" t="str">
        <f>IFERROR(#REF!/#REF!,"")</f>
        <v/>
      </c>
      <c r="WSY36" s="86" t="str">
        <f>IFERROR(#REF!/#REF!,"")</f>
        <v/>
      </c>
      <c r="WSZ36" s="86" t="str">
        <f>IFERROR(#REF!/#REF!,"")</f>
        <v/>
      </c>
      <c r="WTA36" s="86" t="str">
        <f>IFERROR(#REF!/#REF!,"")</f>
        <v/>
      </c>
      <c r="WTB36" s="86" t="str">
        <f>IFERROR(#REF!/#REF!,"")</f>
        <v/>
      </c>
      <c r="WTC36" s="86" t="str">
        <f>IFERROR(#REF!/#REF!,"")</f>
        <v/>
      </c>
      <c r="WTD36" s="86" t="str">
        <f>IFERROR(#REF!/#REF!,"")</f>
        <v/>
      </c>
      <c r="WTE36" s="86" t="str">
        <f>IFERROR(#REF!/#REF!,"")</f>
        <v/>
      </c>
      <c r="WTF36" s="86" t="str">
        <f>IFERROR(#REF!/#REF!,"")</f>
        <v/>
      </c>
      <c r="WTG36" s="86" t="str">
        <f>IFERROR(#REF!/#REF!,"")</f>
        <v/>
      </c>
      <c r="WTH36" s="86" t="str">
        <f>IFERROR(#REF!/#REF!,"")</f>
        <v/>
      </c>
      <c r="WTI36" s="86" t="str">
        <f>IFERROR(#REF!/#REF!,"")</f>
        <v/>
      </c>
      <c r="WTJ36" s="86" t="str">
        <f>IFERROR(#REF!/#REF!,"")</f>
        <v/>
      </c>
      <c r="WTK36" s="86" t="str">
        <f>IFERROR(#REF!/#REF!,"")</f>
        <v/>
      </c>
      <c r="WTL36" s="86" t="str">
        <f>IFERROR(#REF!/#REF!,"")</f>
        <v/>
      </c>
      <c r="WTM36" s="86" t="str">
        <f>IFERROR(#REF!/#REF!,"")</f>
        <v/>
      </c>
      <c r="WTN36" s="86" t="str">
        <f>IFERROR(#REF!/#REF!,"")</f>
        <v/>
      </c>
      <c r="WTO36" s="86" t="str">
        <f>IFERROR(#REF!/#REF!,"")</f>
        <v/>
      </c>
      <c r="WTP36" s="86" t="str">
        <f>IFERROR(#REF!/#REF!,"")</f>
        <v/>
      </c>
      <c r="WTQ36" s="86" t="str">
        <f>IFERROR(#REF!/#REF!,"")</f>
        <v/>
      </c>
      <c r="WTR36" s="86" t="str">
        <f>IFERROR(#REF!/#REF!,"")</f>
        <v/>
      </c>
      <c r="WTS36" s="86" t="str">
        <f>IFERROR(#REF!/#REF!,"")</f>
        <v/>
      </c>
      <c r="WTT36" s="86" t="str">
        <f>IFERROR(#REF!/#REF!,"")</f>
        <v/>
      </c>
      <c r="WTU36" s="86" t="str">
        <f>IFERROR(#REF!/#REF!,"")</f>
        <v/>
      </c>
      <c r="WTV36" s="86" t="str">
        <f>IFERROR(#REF!/#REF!,"")</f>
        <v/>
      </c>
      <c r="WTW36" s="86" t="str">
        <f>IFERROR(#REF!/#REF!,"")</f>
        <v/>
      </c>
      <c r="WTX36" s="86" t="str">
        <f>IFERROR(#REF!/#REF!,"")</f>
        <v/>
      </c>
      <c r="WTY36" s="86" t="str">
        <f>IFERROR(#REF!/#REF!,"")</f>
        <v/>
      </c>
      <c r="WTZ36" s="86" t="str">
        <f>IFERROR(#REF!/#REF!,"")</f>
        <v/>
      </c>
      <c r="WUA36" s="86" t="str">
        <f>IFERROR(#REF!/#REF!,"")</f>
        <v/>
      </c>
      <c r="WUB36" s="86" t="str">
        <f>IFERROR(#REF!/#REF!,"")</f>
        <v/>
      </c>
      <c r="WUC36" s="86" t="str">
        <f>IFERROR(#REF!/#REF!,"")</f>
        <v/>
      </c>
      <c r="WUD36" s="86" t="str">
        <f>IFERROR(#REF!/#REF!,"")</f>
        <v/>
      </c>
      <c r="WUE36" s="86" t="str">
        <f>IFERROR(#REF!/#REF!,"")</f>
        <v/>
      </c>
      <c r="WUF36" s="86" t="str">
        <f>IFERROR(#REF!/#REF!,"")</f>
        <v/>
      </c>
      <c r="WUG36" s="86" t="str">
        <f>IFERROR(#REF!/#REF!,"")</f>
        <v/>
      </c>
      <c r="WUH36" s="86" t="str">
        <f>IFERROR(#REF!/#REF!,"")</f>
        <v/>
      </c>
      <c r="WUI36" s="86" t="str">
        <f>IFERROR(#REF!/#REF!,"")</f>
        <v/>
      </c>
      <c r="WUJ36" s="86" t="str">
        <f>IFERROR(#REF!/#REF!,"")</f>
        <v/>
      </c>
      <c r="WUK36" s="86" t="str">
        <f>IFERROR(#REF!/#REF!,"")</f>
        <v/>
      </c>
      <c r="WUL36" s="86" t="str">
        <f>IFERROR(#REF!/#REF!,"")</f>
        <v/>
      </c>
      <c r="WUM36" s="86" t="str">
        <f>IFERROR(#REF!/#REF!,"")</f>
        <v/>
      </c>
      <c r="WUN36" s="86" t="str">
        <f>IFERROR(#REF!/#REF!,"")</f>
        <v/>
      </c>
      <c r="WUO36" s="86" t="str">
        <f>IFERROR(#REF!/#REF!,"")</f>
        <v/>
      </c>
      <c r="WUP36" s="86" t="str">
        <f>IFERROR(#REF!/#REF!,"")</f>
        <v/>
      </c>
      <c r="WUQ36" s="86" t="str">
        <f>IFERROR(#REF!/#REF!,"")</f>
        <v/>
      </c>
      <c r="WUR36" s="86" t="str">
        <f>IFERROR(#REF!/#REF!,"")</f>
        <v/>
      </c>
      <c r="WUS36" s="86" t="str">
        <f>IFERROR(#REF!/#REF!,"")</f>
        <v/>
      </c>
      <c r="WUT36" s="86" t="str">
        <f>IFERROR(#REF!/#REF!,"")</f>
        <v/>
      </c>
      <c r="WUU36" s="86" t="str">
        <f>IFERROR(#REF!/#REF!,"")</f>
        <v/>
      </c>
      <c r="WUV36" s="86" t="str">
        <f>IFERROR(#REF!/#REF!,"")</f>
        <v/>
      </c>
      <c r="WUW36" s="86" t="str">
        <f>IFERROR(#REF!/#REF!,"")</f>
        <v/>
      </c>
      <c r="WUX36" s="86" t="str">
        <f>IFERROR(#REF!/#REF!,"")</f>
        <v/>
      </c>
      <c r="WUY36" s="86" t="str">
        <f>IFERROR(#REF!/#REF!,"")</f>
        <v/>
      </c>
      <c r="WUZ36" s="86" t="str">
        <f>IFERROR(#REF!/#REF!,"")</f>
        <v/>
      </c>
      <c r="WVA36" s="86" t="str">
        <f>IFERROR(#REF!/#REF!,"")</f>
        <v/>
      </c>
      <c r="WVB36" s="86" t="str">
        <f>IFERROR(#REF!/#REF!,"")</f>
        <v/>
      </c>
      <c r="WVC36" s="86" t="str">
        <f>IFERROR(#REF!/#REF!,"")</f>
        <v/>
      </c>
      <c r="WVD36" s="86" t="str">
        <f>IFERROR(#REF!/#REF!,"")</f>
        <v/>
      </c>
      <c r="WVE36" s="86" t="str">
        <f>IFERROR(#REF!/#REF!,"")</f>
        <v/>
      </c>
      <c r="WVF36" s="86" t="str">
        <f>IFERROR(#REF!/#REF!,"")</f>
        <v/>
      </c>
      <c r="WVG36" s="86" t="str">
        <f>IFERROR(#REF!/#REF!,"")</f>
        <v/>
      </c>
      <c r="WVH36" s="86" t="str">
        <f>IFERROR(#REF!/#REF!,"")</f>
        <v/>
      </c>
      <c r="WVI36" s="86" t="str">
        <f>IFERROR(#REF!/#REF!,"")</f>
        <v/>
      </c>
      <c r="WVJ36" s="86" t="str">
        <f>IFERROR(#REF!/#REF!,"")</f>
        <v/>
      </c>
      <c r="WVK36" s="86" t="str">
        <f>IFERROR(#REF!/#REF!,"")</f>
        <v/>
      </c>
      <c r="WVL36" s="86" t="str">
        <f>IFERROR(#REF!/#REF!,"")</f>
        <v/>
      </c>
      <c r="WVM36" s="86" t="str">
        <f>IFERROR(#REF!/#REF!,"")</f>
        <v/>
      </c>
      <c r="WVN36" s="86" t="str">
        <f>IFERROR(#REF!/#REF!,"")</f>
        <v/>
      </c>
      <c r="WVO36" s="86" t="str">
        <f>IFERROR(#REF!/#REF!,"")</f>
        <v/>
      </c>
      <c r="WVP36" s="86" t="str">
        <f>IFERROR(#REF!/#REF!,"")</f>
        <v/>
      </c>
      <c r="WVQ36" s="86" t="str">
        <f>IFERROR(#REF!/#REF!,"")</f>
        <v/>
      </c>
      <c r="WVR36" s="86" t="str">
        <f>IFERROR(#REF!/#REF!,"")</f>
        <v/>
      </c>
      <c r="WVS36" s="86" t="str">
        <f>IFERROR(#REF!/#REF!,"")</f>
        <v/>
      </c>
      <c r="WVT36" s="86" t="str">
        <f>IFERROR(#REF!/#REF!,"")</f>
        <v/>
      </c>
      <c r="WVU36" s="86" t="str">
        <f>IFERROR(#REF!/#REF!,"")</f>
        <v/>
      </c>
      <c r="WVV36" s="86" t="str">
        <f>IFERROR(#REF!/#REF!,"")</f>
        <v/>
      </c>
      <c r="WVW36" s="86" t="str">
        <f>IFERROR(#REF!/#REF!,"")</f>
        <v/>
      </c>
      <c r="WVX36" s="86" t="str">
        <f>IFERROR(#REF!/#REF!,"")</f>
        <v/>
      </c>
      <c r="WVY36" s="86" t="str">
        <f>IFERROR(#REF!/#REF!,"")</f>
        <v/>
      </c>
      <c r="WVZ36" s="86" t="str">
        <f>IFERROR(#REF!/#REF!,"")</f>
        <v/>
      </c>
      <c r="WWA36" s="86" t="str">
        <f>IFERROR(#REF!/#REF!,"")</f>
        <v/>
      </c>
      <c r="WWB36" s="86" t="str">
        <f>IFERROR(#REF!/#REF!,"")</f>
        <v/>
      </c>
      <c r="WWC36" s="86" t="str">
        <f>IFERROR(#REF!/#REF!,"")</f>
        <v/>
      </c>
      <c r="WWD36" s="86" t="str">
        <f>IFERROR(#REF!/#REF!,"")</f>
        <v/>
      </c>
      <c r="WWE36" s="86" t="str">
        <f>IFERROR(#REF!/#REF!,"")</f>
        <v/>
      </c>
      <c r="WWF36" s="86" t="str">
        <f>IFERROR(#REF!/#REF!,"")</f>
        <v/>
      </c>
      <c r="WWG36" s="86" t="str">
        <f>IFERROR(#REF!/#REF!,"")</f>
        <v/>
      </c>
      <c r="WWH36" s="86" t="str">
        <f>IFERROR(#REF!/#REF!,"")</f>
        <v/>
      </c>
      <c r="WWI36" s="86" t="str">
        <f>IFERROR(#REF!/#REF!,"")</f>
        <v/>
      </c>
      <c r="WWJ36" s="86" t="str">
        <f>IFERROR(#REF!/#REF!,"")</f>
        <v/>
      </c>
      <c r="WWK36" s="86" t="str">
        <f>IFERROR(#REF!/#REF!,"")</f>
        <v/>
      </c>
      <c r="WWL36" s="86" t="str">
        <f>IFERROR(#REF!/#REF!,"")</f>
        <v/>
      </c>
      <c r="WWM36" s="86" t="str">
        <f>IFERROR(#REF!/#REF!,"")</f>
        <v/>
      </c>
      <c r="WWN36" s="86" t="str">
        <f>IFERROR(#REF!/#REF!,"")</f>
        <v/>
      </c>
      <c r="WWO36" s="86" t="str">
        <f>IFERROR(#REF!/#REF!,"")</f>
        <v/>
      </c>
      <c r="WWP36" s="86" t="str">
        <f>IFERROR(#REF!/#REF!,"")</f>
        <v/>
      </c>
      <c r="WWQ36" s="86" t="str">
        <f>IFERROR(#REF!/#REF!,"")</f>
        <v/>
      </c>
      <c r="WWR36" s="86" t="str">
        <f>IFERROR(#REF!/#REF!,"")</f>
        <v/>
      </c>
      <c r="WWS36" s="86" t="str">
        <f>IFERROR(#REF!/#REF!,"")</f>
        <v/>
      </c>
      <c r="WWT36" s="86" t="str">
        <f>IFERROR(#REF!/#REF!,"")</f>
        <v/>
      </c>
      <c r="WWU36" s="86" t="str">
        <f>IFERROR(#REF!/#REF!,"")</f>
        <v/>
      </c>
      <c r="WWV36" s="86" t="str">
        <f>IFERROR(#REF!/#REF!,"")</f>
        <v/>
      </c>
      <c r="WWW36" s="86" t="str">
        <f>IFERROR(#REF!/#REF!,"")</f>
        <v/>
      </c>
      <c r="WWX36" s="86" t="str">
        <f>IFERROR(#REF!/#REF!,"")</f>
        <v/>
      </c>
      <c r="WWY36" s="86" t="str">
        <f>IFERROR(#REF!/#REF!,"")</f>
        <v/>
      </c>
      <c r="WWZ36" s="86" t="str">
        <f>IFERROR(#REF!/#REF!,"")</f>
        <v/>
      </c>
      <c r="WXA36" s="86" t="str">
        <f>IFERROR(#REF!/#REF!,"")</f>
        <v/>
      </c>
      <c r="WXB36" s="86" t="str">
        <f>IFERROR(#REF!/#REF!,"")</f>
        <v/>
      </c>
      <c r="WXC36" s="86" t="str">
        <f>IFERROR(#REF!/#REF!,"")</f>
        <v/>
      </c>
      <c r="WXD36" s="86" t="str">
        <f>IFERROR(#REF!/#REF!,"")</f>
        <v/>
      </c>
      <c r="WXE36" s="86" t="str">
        <f>IFERROR(#REF!/#REF!,"")</f>
        <v/>
      </c>
      <c r="WXF36" s="86" t="str">
        <f>IFERROR(#REF!/#REF!,"")</f>
        <v/>
      </c>
      <c r="WXG36" s="86" t="str">
        <f>IFERROR(#REF!/#REF!,"")</f>
        <v/>
      </c>
      <c r="WXH36" s="86" t="str">
        <f>IFERROR(#REF!/#REF!,"")</f>
        <v/>
      </c>
      <c r="WXI36" s="86" t="str">
        <f>IFERROR(#REF!/#REF!,"")</f>
        <v/>
      </c>
      <c r="WXJ36" s="86" t="str">
        <f>IFERROR(#REF!/#REF!,"")</f>
        <v/>
      </c>
      <c r="WXK36" s="86" t="str">
        <f>IFERROR(#REF!/#REF!,"")</f>
        <v/>
      </c>
      <c r="WXL36" s="86" t="str">
        <f>IFERROR(#REF!/#REF!,"")</f>
        <v/>
      </c>
      <c r="WXM36" s="86" t="str">
        <f>IFERROR(#REF!/#REF!,"")</f>
        <v/>
      </c>
      <c r="WXN36" s="86" t="str">
        <f>IFERROR(#REF!/#REF!,"")</f>
        <v/>
      </c>
      <c r="WXO36" s="86" t="str">
        <f>IFERROR(#REF!/#REF!,"")</f>
        <v/>
      </c>
      <c r="WXP36" s="86" t="str">
        <f>IFERROR(#REF!/#REF!,"")</f>
        <v/>
      </c>
      <c r="WXQ36" s="86" t="str">
        <f>IFERROR(#REF!/#REF!,"")</f>
        <v/>
      </c>
      <c r="WXR36" s="86" t="str">
        <f>IFERROR(#REF!/#REF!,"")</f>
        <v/>
      </c>
      <c r="WXS36" s="86" t="str">
        <f>IFERROR(#REF!/#REF!,"")</f>
        <v/>
      </c>
      <c r="WXT36" s="86" t="str">
        <f>IFERROR(#REF!/#REF!,"")</f>
        <v/>
      </c>
      <c r="WXU36" s="86" t="str">
        <f>IFERROR(#REF!/#REF!,"")</f>
        <v/>
      </c>
      <c r="WXV36" s="86" t="str">
        <f>IFERROR(#REF!/#REF!,"")</f>
        <v/>
      </c>
      <c r="WXW36" s="86" t="str">
        <f>IFERROR(#REF!/#REF!,"")</f>
        <v/>
      </c>
      <c r="WXX36" s="86" t="str">
        <f>IFERROR(#REF!/#REF!,"")</f>
        <v/>
      </c>
      <c r="WXY36" s="86" t="str">
        <f>IFERROR(#REF!/#REF!,"")</f>
        <v/>
      </c>
      <c r="WXZ36" s="86" t="str">
        <f>IFERROR(#REF!/#REF!,"")</f>
        <v/>
      </c>
      <c r="WYA36" s="86" t="str">
        <f>IFERROR(#REF!/#REF!,"")</f>
        <v/>
      </c>
      <c r="WYB36" s="86" t="str">
        <f>IFERROR(#REF!/#REF!,"")</f>
        <v/>
      </c>
      <c r="WYC36" s="86" t="str">
        <f>IFERROR(#REF!/#REF!,"")</f>
        <v/>
      </c>
      <c r="WYD36" s="86" t="str">
        <f>IFERROR(#REF!/#REF!,"")</f>
        <v/>
      </c>
      <c r="WYE36" s="86" t="str">
        <f>IFERROR(#REF!/#REF!,"")</f>
        <v/>
      </c>
      <c r="WYF36" s="86" t="str">
        <f>IFERROR(#REF!/#REF!,"")</f>
        <v/>
      </c>
      <c r="WYG36" s="86" t="str">
        <f>IFERROR(#REF!/#REF!,"")</f>
        <v/>
      </c>
      <c r="WYH36" s="86" t="str">
        <f>IFERROR(#REF!/#REF!,"")</f>
        <v/>
      </c>
      <c r="WYI36" s="86" t="str">
        <f>IFERROR(#REF!/#REF!,"")</f>
        <v/>
      </c>
      <c r="WYJ36" s="86" t="str">
        <f>IFERROR(#REF!/#REF!,"")</f>
        <v/>
      </c>
      <c r="WYK36" s="86" t="str">
        <f>IFERROR(#REF!/#REF!,"")</f>
        <v/>
      </c>
      <c r="WYL36" s="86" t="str">
        <f>IFERROR(#REF!/#REF!,"")</f>
        <v/>
      </c>
      <c r="WYM36" s="86" t="str">
        <f>IFERROR(#REF!/#REF!,"")</f>
        <v/>
      </c>
      <c r="WYN36" s="86" t="str">
        <f>IFERROR(#REF!/#REF!,"")</f>
        <v/>
      </c>
      <c r="WYO36" s="86" t="str">
        <f>IFERROR(#REF!/#REF!,"")</f>
        <v/>
      </c>
      <c r="WYP36" s="86" t="str">
        <f>IFERROR(#REF!/#REF!,"")</f>
        <v/>
      </c>
      <c r="WYQ36" s="86" t="str">
        <f>IFERROR(#REF!/#REF!,"")</f>
        <v/>
      </c>
      <c r="WYR36" s="86" t="str">
        <f>IFERROR(#REF!/#REF!,"")</f>
        <v/>
      </c>
      <c r="WYS36" s="86" t="str">
        <f>IFERROR(#REF!/#REF!,"")</f>
        <v/>
      </c>
      <c r="WYT36" s="86" t="str">
        <f>IFERROR(#REF!/#REF!,"")</f>
        <v/>
      </c>
      <c r="WYU36" s="86" t="str">
        <f>IFERROR(#REF!/#REF!,"")</f>
        <v/>
      </c>
      <c r="WYV36" s="86" t="str">
        <f>IFERROR(#REF!/#REF!,"")</f>
        <v/>
      </c>
      <c r="WYW36" s="86" t="str">
        <f>IFERROR(#REF!/#REF!,"")</f>
        <v/>
      </c>
      <c r="WYX36" s="86" t="str">
        <f>IFERROR(#REF!/#REF!,"")</f>
        <v/>
      </c>
      <c r="WYY36" s="86" t="str">
        <f>IFERROR(#REF!/#REF!,"")</f>
        <v/>
      </c>
      <c r="WYZ36" s="86" t="str">
        <f>IFERROR(#REF!/#REF!,"")</f>
        <v/>
      </c>
      <c r="WZA36" s="86" t="str">
        <f>IFERROR(#REF!/#REF!,"")</f>
        <v/>
      </c>
      <c r="WZB36" s="86" t="str">
        <f>IFERROR(#REF!/#REF!,"")</f>
        <v/>
      </c>
      <c r="WZC36" s="86" t="str">
        <f>IFERROR(#REF!/#REF!,"")</f>
        <v/>
      </c>
      <c r="WZD36" s="86" t="str">
        <f>IFERROR(#REF!/#REF!,"")</f>
        <v/>
      </c>
      <c r="WZE36" s="86" t="str">
        <f>IFERROR(#REF!/#REF!,"")</f>
        <v/>
      </c>
      <c r="WZF36" s="86" t="str">
        <f>IFERROR(#REF!/#REF!,"")</f>
        <v/>
      </c>
      <c r="WZG36" s="86" t="str">
        <f>IFERROR(#REF!/#REF!,"")</f>
        <v/>
      </c>
      <c r="WZH36" s="86" t="str">
        <f>IFERROR(#REF!/#REF!,"")</f>
        <v/>
      </c>
      <c r="WZI36" s="86" t="str">
        <f>IFERROR(#REF!/#REF!,"")</f>
        <v/>
      </c>
      <c r="WZJ36" s="86" t="str">
        <f>IFERROR(#REF!/#REF!,"")</f>
        <v/>
      </c>
      <c r="WZK36" s="86" t="str">
        <f>IFERROR(#REF!/#REF!,"")</f>
        <v/>
      </c>
      <c r="WZL36" s="86" t="str">
        <f>IFERROR(#REF!/#REF!,"")</f>
        <v/>
      </c>
      <c r="WZM36" s="86" t="str">
        <f>IFERROR(#REF!/#REF!,"")</f>
        <v/>
      </c>
      <c r="WZN36" s="86" t="str">
        <f>IFERROR(#REF!/#REF!,"")</f>
        <v/>
      </c>
      <c r="WZO36" s="86" t="str">
        <f>IFERROR(#REF!/#REF!,"")</f>
        <v/>
      </c>
      <c r="WZP36" s="86" t="str">
        <f>IFERROR(#REF!/#REF!,"")</f>
        <v/>
      </c>
      <c r="WZQ36" s="86" t="str">
        <f>IFERROR(#REF!/#REF!,"")</f>
        <v/>
      </c>
      <c r="WZR36" s="86" t="str">
        <f>IFERROR(#REF!/#REF!,"")</f>
        <v/>
      </c>
      <c r="WZS36" s="86" t="str">
        <f>IFERROR(#REF!/#REF!,"")</f>
        <v/>
      </c>
      <c r="WZT36" s="86" t="str">
        <f>IFERROR(#REF!/#REF!,"")</f>
        <v/>
      </c>
      <c r="WZU36" s="86" t="str">
        <f>IFERROR(#REF!/#REF!,"")</f>
        <v/>
      </c>
      <c r="WZV36" s="86" t="str">
        <f>IFERROR(#REF!/#REF!,"")</f>
        <v/>
      </c>
      <c r="WZW36" s="86" t="str">
        <f>IFERROR(#REF!/#REF!,"")</f>
        <v/>
      </c>
      <c r="WZX36" s="86" t="str">
        <f>IFERROR(#REF!/#REF!,"")</f>
        <v/>
      </c>
      <c r="WZY36" s="86" t="str">
        <f>IFERROR(#REF!/#REF!,"")</f>
        <v/>
      </c>
      <c r="WZZ36" s="86" t="str">
        <f>IFERROR(#REF!/#REF!,"")</f>
        <v/>
      </c>
      <c r="XAA36" s="86" t="str">
        <f>IFERROR(#REF!/#REF!,"")</f>
        <v/>
      </c>
      <c r="XAB36" s="86" t="str">
        <f>IFERROR(#REF!/#REF!,"")</f>
        <v/>
      </c>
      <c r="XAC36" s="86" t="str">
        <f>IFERROR(#REF!/#REF!,"")</f>
        <v/>
      </c>
      <c r="XAD36" s="86" t="str">
        <f>IFERROR(#REF!/#REF!,"")</f>
        <v/>
      </c>
      <c r="XAE36" s="86" t="str">
        <f>IFERROR(#REF!/#REF!,"")</f>
        <v/>
      </c>
      <c r="XAF36" s="86" t="str">
        <f>IFERROR(#REF!/#REF!,"")</f>
        <v/>
      </c>
      <c r="XAG36" s="86" t="str">
        <f>IFERROR(#REF!/#REF!,"")</f>
        <v/>
      </c>
      <c r="XAH36" s="86" t="str">
        <f>IFERROR(#REF!/#REF!,"")</f>
        <v/>
      </c>
      <c r="XAI36" s="86" t="str">
        <f>IFERROR(#REF!/#REF!,"")</f>
        <v/>
      </c>
      <c r="XAJ36" s="86" t="str">
        <f>IFERROR(#REF!/#REF!,"")</f>
        <v/>
      </c>
      <c r="XAK36" s="86" t="str">
        <f>IFERROR(#REF!/#REF!,"")</f>
        <v/>
      </c>
      <c r="XAL36" s="86" t="str">
        <f>IFERROR(#REF!/#REF!,"")</f>
        <v/>
      </c>
      <c r="XAM36" s="86" t="str">
        <f>IFERROR(#REF!/#REF!,"")</f>
        <v/>
      </c>
      <c r="XAN36" s="86" t="str">
        <f>IFERROR(#REF!/#REF!,"")</f>
        <v/>
      </c>
      <c r="XAO36" s="86" t="str">
        <f>IFERROR(#REF!/#REF!,"")</f>
        <v/>
      </c>
      <c r="XAP36" s="86" t="str">
        <f>IFERROR(#REF!/#REF!,"")</f>
        <v/>
      </c>
      <c r="XAQ36" s="86" t="str">
        <f>IFERROR(#REF!/#REF!,"")</f>
        <v/>
      </c>
      <c r="XAR36" s="86" t="str">
        <f>IFERROR(#REF!/#REF!,"")</f>
        <v/>
      </c>
      <c r="XAS36" s="86" t="str">
        <f>IFERROR(#REF!/#REF!,"")</f>
        <v/>
      </c>
      <c r="XAT36" s="86" t="str">
        <f>IFERROR(#REF!/#REF!,"")</f>
        <v/>
      </c>
      <c r="XAU36" s="86" t="str">
        <f>IFERROR(#REF!/#REF!,"")</f>
        <v/>
      </c>
      <c r="XAV36" s="86" t="str">
        <f>IFERROR(#REF!/#REF!,"")</f>
        <v/>
      </c>
      <c r="XAW36" s="86" t="str">
        <f>IFERROR(#REF!/#REF!,"")</f>
        <v/>
      </c>
      <c r="XAX36" s="86" t="str">
        <f>IFERROR(#REF!/#REF!,"")</f>
        <v/>
      </c>
      <c r="XAY36" s="86" t="str">
        <f>IFERROR(#REF!/#REF!,"")</f>
        <v/>
      </c>
      <c r="XAZ36" s="86" t="str">
        <f>IFERROR(#REF!/#REF!,"")</f>
        <v/>
      </c>
      <c r="XBA36" s="86" t="str">
        <f>IFERROR(#REF!/#REF!,"")</f>
        <v/>
      </c>
      <c r="XBB36" s="86" t="str">
        <f>IFERROR(#REF!/#REF!,"")</f>
        <v/>
      </c>
      <c r="XBC36" s="86" t="str">
        <f>IFERROR(#REF!/#REF!,"")</f>
        <v/>
      </c>
      <c r="XBD36" s="86" t="str">
        <f>IFERROR(#REF!/#REF!,"")</f>
        <v/>
      </c>
      <c r="XBE36" s="86" t="str">
        <f>IFERROR(#REF!/#REF!,"")</f>
        <v/>
      </c>
      <c r="XBF36" s="86" t="str">
        <f>IFERROR(#REF!/#REF!,"")</f>
        <v/>
      </c>
      <c r="XBG36" s="86" t="str">
        <f>IFERROR(#REF!/#REF!,"")</f>
        <v/>
      </c>
      <c r="XBH36" s="86" t="str">
        <f>IFERROR(#REF!/#REF!,"")</f>
        <v/>
      </c>
      <c r="XBI36" s="86" t="str">
        <f>IFERROR(#REF!/#REF!,"")</f>
        <v/>
      </c>
      <c r="XBJ36" s="86" t="str">
        <f>IFERROR(#REF!/#REF!,"")</f>
        <v/>
      </c>
      <c r="XBK36" s="86" t="str">
        <f>IFERROR(#REF!/#REF!,"")</f>
        <v/>
      </c>
      <c r="XBL36" s="86" t="str">
        <f>IFERROR(#REF!/#REF!,"")</f>
        <v/>
      </c>
      <c r="XBM36" s="86" t="str">
        <f>IFERROR(#REF!/#REF!,"")</f>
        <v/>
      </c>
      <c r="XBN36" s="86" t="str">
        <f>IFERROR(#REF!/#REF!,"")</f>
        <v/>
      </c>
      <c r="XBO36" s="86" t="str">
        <f>IFERROR(#REF!/#REF!,"")</f>
        <v/>
      </c>
      <c r="XBP36" s="86" t="str">
        <f>IFERROR(#REF!/#REF!,"")</f>
        <v/>
      </c>
      <c r="XBQ36" s="86" t="str">
        <f>IFERROR(#REF!/#REF!,"")</f>
        <v/>
      </c>
      <c r="XBR36" s="86" t="str">
        <f>IFERROR(#REF!/#REF!,"")</f>
        <v/>
      </c>
      <c r="XBS36" s="86" t="str">
        <f>IFERROR(#REF!/#REF!,"")</f>
        <v/>
      </c>
      <c r="XBT36" s="86" t="str">
        <f>IFERROR(#REF!/#REF!,"")</f>
        <v/>
      </c>
      <c r="XBU36" s="86" t="str">
        <f>IFERROR(#REF!/#REF!,"")</f>
        <v/>
      </c>
      <c r="XBV36" s="86" t="str">
        <f>IFERROR(#REF!/#REF!,"")</f>
        <v/>
      </c>
      <c r="XBW36" s="86" t="str">
        <f>IFERROR(#REF!/#REF!,"")</f>
        <v/>
      </c>
      <c r="XBX36" s="86" t="str">
        <f>IFERROR(#REF!/#REF!,"")</f>
        <v/>
      </c>
      <c r="XBY36" s="86" t="str">
        <f>IFERROR(#REF!/#REF!,"")</f>
        <v/>
      </c>
      <c r="XBZ36" s="86" t="str">
        <f>IFERROR(#REF!/#REF!,"")</f>
        <v/>
      </c>
      <c r="XCA36" s="86" t="str">
        <f>IFERROR(#REF!/#REF!,"")</f>
        <v/>
      </c>
      <c r="XCB36" s="86" t="str">
        <f>IFERROR(#REF!/#REF!,"")</f>
        <v/>
      </c>
      <c r="XCC36" s="86" t="str">
        <f>IFERROR(#REF!/#REF!,"")</f>
        <v/>
      </c>
      <c r="XCD36" s="86" t="str">
        <f>IFERROR(#REF!/#REF!,"")</f>
        <v/>
      </c>
      <c r="XCE36" s="86" t="str">
        <f>IFERROR(#REF!/#REF!,"")</f>
        <v/>
      </c>
      <c r="XCF36" s="86" t="str">
        <f>IFERROR(#REF!/#REF!,"")</f>
        <v/>
      </c>
      <c r="XCG36" s="86" t="str">
        <f>IFERROR(#REF!/#REF!,"")</f>
        <v/>
      </c>
      <c r="XCH36" s="86" t="str">
        <f>IFERROR(#REF!/#REF!,"")</f>
        <v/>
      </c>
      <c r="XCI36" s="86" t="str">
        <f>IFERROR(#REF!/#REF!,"")</f>
        <v/>
      </c>
      <c r="XCJ36" s="86" t="str">
        <f>IFERROR(#REF!/#REF!,"")</f>
        <v/>
      </c>
      <c r="XCK36" s="86" t="str">
        <f>IFERROR(#REF!/#REF!,"")</f>
        <v/>
      </c>
      <c r="XCL36" s="86" t="str">
        <f>IFERROR(#REF!/#REF!,"")</f>
        <v/>
      </c>
      <c r="XCM36" s="86" t="str">
        <f>IFERROR(#REF!/#REF!,"")</f>
        <v/>
      </c>
      <c r="XCN36" s="86" t="str">
        <f>IFERROR(#REF!/#REF!,"")</f>
        <v/>
      </c>
      <c r="XCO36" s="86" t="str">
        <f>IFERROR(#REF!/#REF!,"")</f>
        <v/>
      </c>
      <c r="XCP36" s="86" t="str">
        <f>IFERROR(#REF!/#REF!,"")</f>
        <v/>
      </c>
      <c r="XCQ36" s="86" t="str">
        <f>IFERROR(#REF!/#REF!,"")</f>
        <v/>
      </c>
      <c r="XCR36" s="86" t="str">
        <f>IFERROR(#REF!/#REF!,"")</f>
        <v/>
      </c>
      <c r="XCS36" s="86" t="str">
        <f>IFERROR(#REF!/#REF!,"")</f>
        <v/>
      </c>
      <c r="XCT36" s="86" t="str">
        <f>IFERROR(#REF!/#REF!,"")</f>
        <v/>
      </c>
      <c r="XCU36" s="86" t="str">
        <f>IFERROR(#REF!/#REF!,"")</f>
        <v/>
      </c>
      <c r="XCV36" s="86" t="str">
        <f>IFERROR(#REF!/#REF!,"")</f>
        <v/>
      </c>
      <c r="XCW36" s="86" t="str">
        <f>IFERROR(#REF!/#REF!,"")</f>
        <v/>
      </c>
      <c r="XCX36" s="86" t="str">
        <f>IFERROR(#REF!/#REF!,"")</f>
        <v/>
      </c>
      <c r="XCY36" s="86" t="str">
        <f>IFERROR(#REF!/#REF!,"")</f>
        <v/>
      </c>
      <c r="XCZ36" s="86" t="str">
        <f>IFERROR(#REF!/#REF!,"")</f>
        <v/>
      </c>
      <c r="XDA36" s="86" t="str">
        <f>IFERROR(#REF!/#REF!,"")</f>
        <v/>
      </c>
      <c r="XDB36" s="86" t="str">
        <f>IFERROR(#REF!/#REF!,"")</f>
        <v/>
      </c>
      <c r="XDC36" s="86" t="str">
        <f>IFERROR(#REF!/#REF!,"")</f>
        <v/>
      </c>
      <c r="XDD36" s="86" t="str">
        <f>IFERROR(#REF!/#REF!,"")</f>
        <v/>
      </c>
      <c r="XDE36" s="86" t="str">
        <f>IFERROR(#REF!/#REF!,"")</f>
        <v/>
      </c>
      <c r="XDF36" s="86" t="str">
        <f>IFERROR(#REF!/#REF!,"")</f>
        <v/>
      </c>
      <c r="XDG36" s="86" t="str">
        <f>IFERROR(#REF!/#REF!,"")</f>
        <v/>
      </c>
      <c r="XDH36" s="86" t="str">
        <f>IFERROR(#REF!/#REF!,"")</f>
        <v/>
      </c>
      <c r="XDI36" s="86" t="str">
        <f>IFERROR(#REF!/#REF!,"")</f>
        <v/>
      </c>
      <c r="XDJ36" s="86" t="str">
        <f>IFERROR(#REF!/#REF!,"")</f>
        <v/>
      </c>
      <c r="XDK36" s="86" t="str">
        <f>IFERROR(#REF!/#REF!,"")</f>
        <v/>
      </c>
      <c r="XDL36" s="86" t="str">
        <f>IFERROR(#REF!/#REF!,"")</f>
        <v/>
      </c>
      <c r="XDM36" s="86" t="str">
        <f>IFERROR(#REF!/#REF!,"")</f>
        <v/>
      </c>
      <c r="XDN36" s="86" t="str">
        <f>IFERROR(#REF!/#REF!,"")</f>
        <v/>
      </c>
      <c r="XDO36" s="86" t="str">
        <f>IFERROR(#REF!/#REF!,"")</f>
        <v/>
      </c>
      <c r="XDP36" s="86" t="str">
        <f>IFERROR(#REF!/#REF!,"")</f>
        <v/>
      </c>
      <c r="XDQ36" s="86" t="str">
        <f>IFERROR(#REF!/#REF!,"")</f>
        <v/>
      </c>
      <c r="XDR36" s="86" t="str">
        <f>IFERROR(#REF!/#REF!,"")</f>
        <v/>
      </c>
      <c r="XDS36" s="86" t="str">
        <f>IFERROR(#REF!/#REF!,"")</f>
        <v/>
      </c>
      <c r="XDT36" s="86" t="str">
        <f>IFERROR(#REF!/#REF!,"")</f>
        <v/>
      </c>
      <c r="XDU36" s="86" t="str">
        <f>IFERROR(#REF!/#REF!,"")</f>
        <v/>
      </c>
      <c r="XDV36" s="86" t="str">
        <f>IFERROR(#REF!/#REF!,"")</f>
        <v/>
      </c>
      <c r="XDW36" s="86" t="str">
        <f>IFERROR(#REF!/#REF!,"")</f>
        <v/>
      </c>
      <c r="XDX36" s="86" t="str">
        <f>IFERROR(#REF!/#REF!,"")</f>
        <v/>
      </c>
      <c r="XDY36" s="86" t="str">
        <f>IFERROR(#REF!/#REF!,"")</f>
        <v/>
      </c>
      <c r="XDZ36" s="86" t="str">
        <f>IFERROR(#REF!/#REF!,"")</f>
        <v/>
      </c>
      <c r="XEA36" s="86" t="str">
        <f>IFERROR(#REF!/#REF!,"")</f>
        <v/>
      </c>
      <c r="XEB36" s="86" t="str">
        <f>IFERROR(#REF!/#REF!,"")</f>
        <v/>
      </c>
      <c r="XEC36" s="86" t="str">
        <f>IFERROR(#REF!/#REF!,"")</f>
        <v/>
      </c>
      <c r="XED36" s="86" t="str">
        <f>IFERROR(#REF!/#REF!,"")</f>
        <v/>
      </c>
      <c r="XEE36" s="86" t="str">
        <f>IFERROR(#REF!/#REF!,"")</f>
        <v/>
      </c>
      <c r="XEF36" s="86" t="str">
        <f>IFERROR(#REF!/#REF!,"")</f>
        <v/>
      </c>
      <c r="XEG36" s="86" t="str">
        <f>IFERROR(#REF!/#REF!,"")</f>
        <v/>
      </c>
      <c r="XEH36" s="86" t="str">
        <f>IFERROR(#REF!/#REF!,"")</f>
        <v/>
      </c>
      <c r="XEI36" s="86" t="str">
        <f>IFERROR(#REF!/#REF!,"")</f>
        <v/>
      </c>
      <c r="XEJ36" s="86" t="str">
        <f>IFERROR(#REF!/#REF!,"")</f>
        <v/>
      </c>
      <c r="XEK36" s="86" t="str">
        <f>IFERROR(#REF!/#REF!,"")</f>
        <v/>
      </c>
      <c r="XEL36" s="86" t="str">
        <f>IFERROR(#REF!/#REF!,"")</f>
        <v/>
      </c>
      <c r="XEM36" s="86" t="str">
        <f>IFERROR(#REF!/#REF!,"")</f>
        <v/>
      </c>
      <c r="XEN36" s="86" t="str">
        <f>IFERROR(#REF!/#REF!,"")</f>
        <v/>
      </c>
      <c r="XEO36" s="86" t="str">
        <f>IFERROR(#REF!/#REF!,"")</f>
        <v/>
      </c>
      <c r="XEP36" s="86" t="str">
        <f>IFERROR(#REF!/#REF!,"")</f>
        <v/>
      </c>
      <c r="XEQ36" s="86" t="str">
        <f>IFERROR(#REF!/#REF!,"")</f>
        <v/>
      </c>
      <c r="XER36" s="86" t="str">
        <f>IFERROR(#REF!/#REF!,"")</f>
        <v/>
      </c>
      <c r="XES36" s="86" t="str">
        <f>IFERROR(#REF!/#REF!,"")</f>
        <v/>
      </c>
      <c r="XET36" s="86" t="str">
        <f>IFERROR(#REF!/#REF!,"")</f>
        <v/>
      </c>
      <c r="XEU36" s="86" t="str">
        <f>IFERROR(#REF!/#REF!,"")</f>
        <v/>
      </c>
      <c r="XEV36" s="86" t="str">
        <f>IFERROR(#REF!/#REF!,"")</f>
        <v/>
      </c>
      <c r="XEW36" s="86" t="str">
        <f>IFERROR(#REF!/#REF!,"")</f>
        <v/>
      </c>
      <c r="XEX36" s="86" t="str">
        <f>IFERROR(#REF!/#REF!,"")</f>
        <v/>
      </c>
      <c r="XEY36" s="86" t="str">
        <f>IFERROR(#REF!/#REF!,"")</f>
        <v/>
      </c>
    </row>
    <row r="37" spans="1:16379">
      <c r="B37" s="81" t="s">
        <v>43</v>
      </c>
      <c r="C37" s="86" t="str">
        <f>IFERROR(#REF!/C8,"")</f>
        <v/>
      </c>
      <c r="D37" s="86" t="str">
        <f>IFERROR(#REF!/D8,"")</f>
        <v/>
      </c>
      <c r="E37" s="86" t="str">
        <f>IFERROR(#REF!/E8,"")</f>
        <v/>
      </c>
      <c r="F37" s="77"/>
      <c r="G37" s="77"/>
      <c r="H37" s="152"/>
      <c r="M37" s="77"/>
      <c r="N37" s="138"/>
    </row>
    <row r="38" spans="1:16379">
      <c r="B38" s="82" t="s">
        <v>17</v>
      </c>
      <c r="C38" s="138">
        <f t="shared" ref="C38:F41" si="56">IFERROR(C66/C10*1000,0)</f>
        <v>3.099816316362221</v>
      </c>
      <c r="D38" s="138">
        <f t="shared" si="56"/>
        <v>3.2400156459075031</v>
      </c>
      <c r="E38" s="138">
        <f t="shared" si="56"/>
        <v>3.3790610535133472</v>
      </c>
      <c r="F38" s="138">
        <f t="shared" si="56"/>
        <v>3.4532520478368665</v>
      </c>
      <c r="G38" s="138">
        <f t="shared" ref="G38" si="57">IFERROR(G66/G10*1000,0)</f>
        <v>3.7912883090886904</v>
      </c>
      <c r="H38" s="252"/>
      <c r="I38" s="138">
        <f t="shared" ref="I38:M41" si="58">IFERROR(I66/I10*1000,0)</f>
        <v>2.9790928579952021</v>
      </c>
      <c r="J38" s="138">
        <f t="shared" si="58"/>
        <v>3.1783639449603651</v>
      </c>
      <c r="K38" s="138">
        <f t="shared" si="58"/>
        <v>3.5380177538368369</v>
      </c>
      <c r="L38" s="138">
        <f t="shared" si="58"/>
        <v>3.4227689242827055</v>
      </c>
      <c r="M38" s="138">
        <f t="shared" si="58"/>
        <v>3.6772567039575934</v>
      </c>
      <c r="N38" s="138">
        <f t="shared" ref="N38" si="59">IFERROR(N66/N10*1000,0)</f>
        <v>3.8411964168692432</v>
      </c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>
        <f t="shared" ref="HL38:JW38" si="60">IFERROR(HL66/HL10*1000,0)</f>
        <v>0</v>
      </c>
      <c r="HM38" s="87">
        <f t="shared" si="60"/>
        <v>0</v>
      </c>
      <c r="HN38" s="87">
        <f t="shared" si="60"/>
        <v>0</v>
      </c>
      <c r="HO38" s="87">
        <f t="shared" si="60"/>
        <v>0</v>
      </c>
      <c r="HP38" s="87">
        <f t="shared" si="60"/>
        <v>0</v>
      </c>
      <c r="HQ38" s="87">
        <f t="shared" si="60"/>
        <v>0</v>
      </c>
      <c r="HR38" s="87">
        <f t="shared" si="60"/>
        <v>0</v>
      </c>
      <c r="HS38" s="87">
        <f t="shared" si="60"/>
        <v>0</v>
      </c>
      <c r="HT38" s="87">
        <f t="shared" si="60"/>
        <v>0</v>
      </c>
      <c r="HU38" s="87">
        <f t="shared" si="60"/>
        <v>0</v>
      </c>
      <c r="HV38" s="87">
        <f t="shared" si="60"/>
        <v>0</v>
      </c>
      <c r="HW38" s="87">
        <f t="shared" si="60"/>
        <v>0</v>
      </c>
      <c r="HX38" s="87">
        <f t="shared" si="60"/>
        <v>0</v>
      </c>
      <c r="HY38" s="87">
        <f t="shared" si="60"/>
        <v>0</v>
      </c>
      <c r="HZ38" s="87">
        <f t="shared" si="60"/>
        <v>0</v>
      </c>
      <c r="IA38" s="87">
        <f t="shared" si="60"/>
        <v>0</v>
      </c>
      <c r="IB38" s="87">
        <f t="shared" si="60"/>
        <v>0</v>
      </c>
      <c r="IC38" s="87">
        <f t="shared" si="60"/>
        <v>0</v>
      </c>
      <c r="ID38" s="87">
        <f t="shared" si="60"/>
        <v>0</v>
      </c>
      <c r="IE38" s="87">
        <f t="shared" si="60"/>
        <v>0</v>
      </c>
      <c r="IF38" s="87">
        <f t="shared" si="60"/>
        <v>0</v>
      </c>
      <c r="IG38" s="87">
        <f t="shared" si="60"/>
        <v>0</v>
      </c>
      <c r="IH38" s="87">
        <f t="shared" si="60"/>
        <v>0</v>
      </c>
      <c r="II38" s="87">
        <f t="shared" si="60"/>
        <v>0</v>
      </c>
      <c r="IJ38" s="87">
        <f t="shared" si="60"/>
        <v>0</v>
      </c>
      <c r="IK38" s="87">
        <f t="shared" si="60"/>
        <v>0</v>
      </c>
      <c r="IL38" s="87">
        <f t="shared" si="60"/>
        <v>0</v>
      </c>
      <c r="IM38" s="87">
        <f t="shared" si="60"/>
        <v>0</v>
      </c>
      <c r="IN38" s="87">
        <f t="shared" si="60"/>
        <v>0</v>
      </c>
      <c r="IO38" s="87">
        <f t="shared" si="60"/>
        <v>0</v>
      </c>
      <c r="IP38" s="87">
        <f t="shared" si="60"/>
        <v>0</v>
      </c>
      <c r="IQ38" s="87">
        <f t="shared" si="60"/>
        <v>0</v>
      </c>
      <c r="IR38" s="87">
        <f t="shared" si="60"/>
        <v>0</v>
      </c>
      <c r="IS38" s="87">
        <f t="shared" si="60"/>
        <v>0</v>
      </c>
      <c r="IT38" s="87">
        <f t="shared" si="60"/>
        <v>0</v>
      </c>
      <c r="IU38" s="87">
        <f t="shared" si="60"/>
        <v>0</v>
      </c>
      <c r="IV38" s="87">
        <f t="shared" si="60"/>
        <v>0</v>
      </c>
      <c r="IW38" s="87">
        <f t="shared" si="60"/>
        <v>0</v>
      </c>
      <c r="IX38" s="87">
        <f t="shared" si="60"/>
        <v>0</v>
      </c>
      <c r="IY38" s="87">
        <f t="shared" si="60"/>
        <v>0</v>
      </c>
      <c r="IZ38" s="87">
        <f t="shared" si="60"/>
        <v>0</v>
      </c>
      <c r="JA38" s="87">
        <f t="shared" si="60"/>
        <v>0</v>
      </c>
      <c r="JB38" s="87">
        <f t="shared" si="60"/>
        <v>0</v>
      </c>
      <c r="JC38" s="87">
        <f t="shared" si="60"/>
        <v>0</v>
      </c>
      <c r="JD38" s="87">
        <f t="shared" si="60"/>
        <v>0</v>
      </c>
      <c r="JE38" s="87">
        <f t="shared" si="60"/>
        <v>0</v>
      </c>
      <c r="JF38" s="87">
        <f t="shared" si="60"/>
        <v>0</v>
      </c>
      <c r="JG38" s="87">
        <f t="shared" si="60"/>
        <v>0</v>
      </c>
      <c r="JH38" s="87">
        <f t="shared" si="60"/>
        <v>0</v>
      </c>
      <c r="JI38" s="87">
        <f t="shared" si="60"/>
        <v>0</v>
      </c>
      <c r="JJ38" s="87">
        <f t="shared" si="60"/>
        <v>0</v>
      </c>
      <c r="JK38" s="87">
        <f t="shared" si="60"/>
        <v>0</v>
      </c>
      <c r="JL38" s="87">
        <f t="shared" si="60"/>
        <v>0</v>
      </c>
      <c r="JM38" s="87">
        <f t="shared" si="60"/>
        <v>0</v>
      </c>
      <c r="JN38" s="87">
        <f t="shared" si="60"/>
        <v>0</v>
      </c>
      <c r="JO38" s="87">
        <f t="shared" si="60"/>
        <v>0</v>
      </c>
      <c r="JP38" s="87">
        <f t="shared" si="60"/>
        <v>0</v>
      </c>
      <c r="JQ38" s="87">
        <f t="shared" si="60"/>
        <v>0</v>
      </c>
      <c r="JR38" s="87">
        <f t="shared" si="60"/>
        <v>0</v>
      </c>
      <c r="JS38" s="87">
        <f t="shared" si="60"/>
        <v>0</v>
      </c>
      <c r="JT38" s="87">
        <f t="shared" si="60"/>
        <v>0</v>
      </c>
      <c r="JU38" s="87">
        <f t="shared" si="60"/>
        <v>0</v>
      </c>
      <c r="JV38" s="87">
        <f t="shared" si="60"/>
        <v>0</v>
      </c>
      <c r="JW38" s="87">
        <f t="shared" si="60"/>
        <v>0</v>
      </c>
      <c r="JX38" s="87">
        <f t="shared" ref="JX38:MI38" si="61">IFERROR(JX66/JX10*1000,0)</f>
        <v>0</v>
      </c>
      <c r="JY38" s="87">
        <f t="shared" si="61"/>
        <v>0</v>
      </c>
      <c r="JZ38" s="87">
        <f t="shared" si="61"/>
        <v>0</v>
      </c>
      <c r="KA38" s="87">
        <f t="shared" si="61"/>
        <v>0</v>
      </c>
      <c r="KB38" s="87">
        <f t="shared" si="61"/>
        <v>0</v>
      </c>
      <c r="KC38" s="87">
        <f t="shared" si="61"/>
        <v>0</v>
      </c>
      <c r="KD38" s="87">
        <f t="shared" si="61"/>
        <v>0</v>
      </c>
      <c r="KE38" s="87">
        <f t="shared" si="61"/>
        <v>0</v>
      </c>
      <c r="KF38" s="87">
        <f t="shared" si="61"/>
        <v>0</v>
      </c>
      <c r="KG38" s="87">
        <f t="shared" si="61"/>
        <v>0</v>
      </c>
      <c r="KH38" s="87">
        <f t="shared" si="61"/>
        <v>0</v>
      </c>
      <c r="KI38" s="87">
        <f t="shared" si="61"/>
        <v>0</v>
      </c>
      <c r="KJ38" s="87">
        <f t="shared" si="61"/>
        <v>0</v>
      </c>
      <c r="KK38" s="87">
        <f t="shared" si="61"/>
        <v>0</v>
      </c>
      <c r="KL38" s="87">
        <f t="shared" si="61"/>
        <v>0</v>
      </c>
      <c r="KM38" s="87">
        <f t="shared" si="61"/>
        <v>0</v>
      </c>
      <c r="KN38" s="87">
        <f t="shared" si="61"/>
        <v>0</v>
      </c>
      <c r="KO38" s="87">
        <f t="shared" si="61"/>
        <v>0</v>
      </c>
      <c r="KP38" s="87">
        <f t="shared" si="61"/>
        <v>0</v>
      </c>
      <c r="KQ38" s="87">
        <f t="shared" si="61"/>
        <v>0</v>
      </c>
      <c r="KR38" s="87">
        <f t="shared" si="61"/>
        <v>0</v>
      </c>
      <c r="KS38" s="87">
        <f t="shared" si="61"/>
        <v>0</v>
      </c>
      <c r="KT38" s="87">
        <f t="shared" si="61"/>
        <v>0</v>
      </c>
      <c r="KU38" s="87">
        <f t="shared" si="61"/>
        <v>0</v>
      </c>
      <c r="KV38" s="87">
        <f t="shared" si="61"/>
        <v>0</v>
      </c>
      <c r="KW38" s="87">
        <f t="shared" si="61"/>
        <v>0</v>
      </c>
      <c r="KX38" s="87">
        <f t="shared" si="61"/>
        <v>0</v>
      </c>
      <c r="KY38" s="87">
        <f t="shared" si="61"/>
        <v>0</v>
      </c>
      <c r="KZ38" s="87">
        <f t="shared" si="61"/>
        <v>0</v>
      </c>
      <c r="LA38" s="87">
        <f t="shared" si="61"/>
        <v>0</v>
      </c>
      <c r="LB38" s="87">
        <f t="shared" si="61"/>
        <v>0</v>
      </c>
      <c r="LC38" s="87">
        <f t="shared" si="61"/>
        <v>0</v>
      </c>
      <c r="LD38" s="87">
        <f t="shared" si="61"/>
        <v>0</v>
      </c>
      <c r="LE38" s="87">
        <f t="shared" si="61"/>
        <v>0</v>
      </c>
      <c r="LF38" s="87">
        <f t="shared" si="61"/>
        <v>0</v>
      </c>
      <c r="LG38" s="87">
        <f t="shared" si="61"/>
        <v>0</v>
      </c>
      <c r="LH38" s="87">
        <f t="shared" si="61"/>
        <v>0</v>
      </c>
      <c r="LI38" s="87">
        <f t="shared" si="61"/>
        <v>0</v>
      </c>
      <c r="LJ38" s="87">
        <f t="shared" si="61"/>
        <v>0</v>
      </c>
      <c r="LK38" s="87">
        <f t="shared" si="61"/>
        <v>0</v>
      </c>
      <c r="LL38" s="87">
        <f t="shared" si="61"/>
        <v>0</v>
      </c>
      <c r="LM38" s="87">
        <f t="shared" si="61"/>
        <v>0</v>
      </c>
      <c r="LN38" s="87">
        <f t="shared" si="61"/>
        <v>0</v>
      </c>
      <c r="LO38" s="87">
        <f t="shared" si="61"/>
        <v>0</v>
      </c>
      <c r="LP38" s="87">
        <f t="shared" si="61"/>
        <v>0</v>
      </c>
      <c r="LQ38" s="87">
        <f t="shared" si="61"/>
        <v>0</v>
      </c>
      <c r="LR38" s="87">
        <f t="shared" si="61"/>
        <v>0</v>
      </c>
      <c r="LS38" s="87">
        <f t="shared" si="61"/>
        <v>0</v>
      </c>
      <c r="LT38" s="87">
        <f t="shared" si="61"/>
        <v>0</v>
      </c>
      <c r="LU38" s="87">
        <f t="shared" si="61"/>
        <v>0</v>
      </c>
      <c r="LV38" s="87">
        <f t="shared" si="61"/>
        <v>0</v>
      </c>
      <c r="LW38" s="87">
        <f t="shared" si="61"/>
        <v>0</v>
      </c>
      <c r="LX38" s="87">
        <f t="shared" si="61"/>
        <v>0</v>
      </c>
      <c r="LY38" s="87">
        <f t="shared" si="61"/>
        <v>0</v>
      </c>
      <c r="LZ38" s="87">
        <f t="shared" si="61"/>
        <v>0</v>
      </c>
      <c r="MA38" s="87">
        <f t="shared" si="61"/>
        <v>0</v>
      </c>
      <c r="MB38" s="87">
        <f t="shared" si="61"/>
        <v>0</v>
      </c>
      <c r="MC38" s="87">
        <f t="shared" si="61"/>
        <v>0</v>
      </c>
      <c r="MD38" s="87">
        <f t="shared" si="61"/>
        <v>0</v>
      </c>
      <c r="ME38" s="87">
        <f t="shared" si="61"/>
        <v>0</v>
      </c>
      <c r="MF38" s="87">
        <f t="shared" si="61"/>
        <v>0</v>
      </c>
      <c r="MG38" s="87">
        <f t="shared" si="61"/>
        <v>0</v>
      </c>
      <c r="MH38" s="87">
        <f t="shared" si="61"/>
        <v>0</v>
      </c>
      <c r="MI38" s="87">
        <f t="shared" si="61"/>
        <v>0</v>
      </c>
      <c r="MJ38" s="87">
        <f t="shared" ref="MJ38:OU38" si="62">IFERROR(MJ66/MJ10*1000,0)</f>
        <v>0</v>
      </c>
      <c r="MK38" s="87">
        <f t="shared" si="62"/>
        <v>0</v>
      </c>
      <c r="ML38" s="87">
        <f t="shared" si="62"/>
        <v>0</v>
      </c>
      <c r="MM38" s="87">
        <f t="shared" si="62"/>
        <v>0</v>
      </c>
      <c r="MN38" s="87">
        <f t="shared" si="62"/>
        <v>0</v>
      </c>
      <c r="MO38" s="87">
        <f t="shared" si="62"/>
        <v>0</v>
      </c>
      <c r="MP38" s="87">
        <f t="shared" si="62"/>
        <v>0</v>
      </c>
      <c r="MQ38" s="87">
        <f t="shared" si="62"/>
        <v>0</v>
      </c>
      <c r="MR38" s="87">
        <f t="shared" si="62"/>
        <v>0</v>
      </c>
      <c r="MS38" s="87">
        <f t="shared" si="62"/>
        <v>0</v>
      </c>
      <c r="MT38" s="87">
        <f t="shared" si="62"/>
        <v>0</v>
      </c>
      <c r="MU38" s="87">
        <f t="shared" si="62"/>
        <v>0</v>
      </c>
      <c r="MV38" s="87">
        <f t="shared" si="62"/>
        <v>0</v>
      </c>
      <c r="MW38" s="87">
        <f t="shared" si="62"/>
        <v>0</v>
      </c>
      <c r="MX38" s="87">
        <f t="shared" si="62"/>
        <v>0</v>
      </c>
      <c r="MY38" s="87">
        <f t="shared" si="62"/>
        <v>0</v>
      </c>
      <c r="MZ38" s="87">
        <f t="shared" si="62"/>
        <v>0</v>
      </c>
      <c r="NA38" s="87">
        <f t="shared" si="62"/>
        <v>0</v>
      </c>
      <c r="NB38" s="87">
        <f t="shared" si="62"/>
        <v>0</v>
      </c>
      <c r="NC38" s="87">
        <f t="shared" si="62"/>
        <v>0</v>
      </c>
      <c r="ND38" s="87">
        <f t="shared" si="62"/>
        <v>0</v>
      </c>
      <c r="NE38" s="87">
        <f t="shared" si="62"/>
        <v>0</v>
      </c>
      <c r="NF38" s="87">
        <f t="shared" si="62"/>
        <v>0</v>
      </c>
      <c r="NG38" s="87">
        <f t="shared" si="62"/>
        <v>0</v>
      </c>
      <c r="NH38" s="87">
        <f t="shared" si="62"/>
        <v>0</v>
      </c>
      <c r="NI38" s="87">
        <f t="shared" si="62"/>
        <v>0</v>
      </c>
      <c r="NJ38" s="87">
        <f t="shared" si="62"/>
        <v>0</v>
      </c>
      <c r="NK38" s="87">
        <f t="shared" si="62"/>
        <v>0</v>
      </c>
      <c r="NL38" s="87">
        <f t="shared" si="62"/>
        <v>0</v>
      </c>
      <c r="NM38" s="87">
        <f t="shared" si="62"/>
        <v>0</v>
      </c>
      <c r="NN38" s="87">
        <f t="shared" si="62"/>
        <v>0</v>
      </c>
      <c r="NO38" s="87">
        <f t="shared" si="62"/>
        <v>0</v>
      </c>
      <c r="NP38" s="87">
        <f t="shared" si="62"/>
        <v>0</v>
      </c>
      <c r="NQ38" s="87">
        <f t="shared" si="62"/>
        <v>0</v>
      </c>
      <c r="NR38" s="87">
        <f t="shared" si="62"/>
        <v>0</v>
      </c>
      <c r="NS38" s="87">
        <f t="shared" si="62"/>
        <v>0</v>
      </c>
      <c r="NT38" s="87">
        <f t="shared" si="62"/>
        <v>0</v>
      </c>
      <c r="NU38" s="87">
        <f t="shared" si="62"/>
        <v>0</v>
      </c>
      <c r="NV38" s="87">
        <f t="shared" si="62"/>
        <v>0</v>
      </c>
      <c r="NW38" s="87">
        <f t="shared" si="62"/>
        <v>0</v>
      </c>
      <c r="NX38" s="87">
        <f t="shared" si="62"/>
        <v>0</v>
      </c>
      <c r="NY38" s="87">
        <f t="shared" si="62"/>
        <v>0</v>
      </c>
      <c r="NZ38" s="87">
        <f t="shared" si="62"/>
        <v>0</v>
      </c>
      <c r="OA38" s="87">
        <f t="shared" si="62"/>
        <v>0</v>
      </c>
      <c r="OB38" s="87">
        <f t="shared" si="62"/>
        <v>0</v>
      </c>
      <c r="OC38" s="87">
        <f t="shared" si="62"/>
        <v>0</v>
      </c>
      <c r="OD38" s="87">
        <f t="shared" si="62"/>
        <v>0</v>
      </c>
      <c r="OE38" s="87">
        <f t="shared" si="62"/>
        <v>0</v>
      </c>
      <c r="OF38" s="87">
        <f t="shared" si="62"/>
        <v>0</v>
      </c>
      <c r="OG38" s="87">
        <f t="shared" si="62"/>
        <v>0</v>
      </c>
      <c r="OH38" s="87">
        <f t="shared" si="62"/>
        <v>0</v>
      </c>
      <c r="OI38" s="87">
        <f t="shared" si="62"/>
        <v>0</v>
      </c>
      <c r="OJ38" s="87">
        <f t="shared" si="62"/>
        <v>0</v>
      </c>
      <c r="OK38" s="87">
        <f t="shared" si="62"/>
        <v>0</v>
      </c>
      <c r="OL38" s="87">
        <f t="shared" si="62"/>
        <v>0</v>
      </c>
      <c r="OM38" s="87">
        <f t="shared" si="62"/>
        <v>0</v>
      </c>
      <c r="ON38" s="87">
        <f t="shared" si="62"/>
        <v>0</v>
      </c>
      <c r="OO38" s="87">
        <f t="shared" si="62"/>
        <v>0</v>
      </c>
      <c r="OP38" s="87">
        <f t="shared" si="62"/>
        <v>0</v>
      </c>
      <c r="OQ38" s="87">
        <f t="shared" si="62"/>
        <v>0</v>
      </c>
      <c r="OR38" s="87">
        <f t="shared" si="62"/>
        <v>0</v>
      </c>
      <c r="OS38" s="87">
        <f t="shared" si="62"/>
        <v>0</v>
      </c>
      <c r="OT38" s="87">
        <f t="shared" si="62"/>
        <v>0</v>
      </c>
      <c r="OU38" s="87">
        <f t="shared" si="62"/>
        <v>0</v>
      </c>
      <c r="OV38" s="87">
        <f t="shared" ref="OV38:RG38" si="63">IFERROR(OV66/OV10*1000,0)</f>
        <v>0</v>
      </c>
      <c r="OW38" s="87">
        <f t="shared" si="63"/>
        <v>0</v>
      </c>
      <c r="OX38" s="87">
        <f t="shared" si="63"/>
        <v>0</v>
      </c>
      <c r="OY38" s="87">
        <f t="shared" si="63"/>
        <v>0</v>
      </c>
      <c r="OZ38" s="87">
        <f t="shared" si="63"/>
        <v>0</v>
      </c>
      <c r="PA38" s="87">
        <f t="shared" si="63"/>
        <v>0</v>
      </c>
      <c r="PB38" s="87">
        <f t="shared" si="63"/>
        <v>0</v>
      </c>
      <c r="PC38" s="87">
        <f t="shared" si="63"/>
        <v>0</v>
      </c>
      <c r="PD38" s="87">
        <f t="shared" si="63"/>
        <v>0</v>
      </c>
      <c r="PE38" s="87">
        <f t="shared" si="63"/>
        <v>0</v>
      </c>
      <c r="PF38" s="87">
        <f t="shared" si="63"/>
        <v>0</v>
      </c>
      <c r="PG38" s="87">
        <f t="shared" si="63"/>
        <v>0</v>
      </c>
      <c r="PH38" s="87">
        <f t="shared" si="63"/>
        <v>0</v>
      </c>
      <c r="PI38" s="87">
        <f t="shared" si="63"/>
        <v>0</v>
      </c>
      <c r="PJ38" s="87">
        <f t="shared" si="63"/>
        <v>0</v>
      </c>
      <c r="PK38" s="87">
        <f t="shared" si="63"/>
        <v>0</v>
      </c>
      <c r="PL38" s="87">
        <f t="shared" si="63"/>
        <v>0</v>
      </c>
      <c r="PM38" s="87">
        <f t="shared" si="63"/>
        <v>0</v>
      </c>
      <c r="PN38" s="87">
        <f t="shared" si="63"/>
        <v>0</v>
      </c>
      <c r="PO38" s="87">
        <f t="shared" si="63"/>
        <v>0</v>
      </c>
      <c r="PP38" s="87">
        <f t="shared" si="63"/>
        <v>0</v>
      </c>
      <c r="PQ38" s="87">
        <f t="shared" si="63"/>
        <v>0</v>
      </c>
      <c r="PR38" s="87">
        <f t="shared" si="63"/>
        <v>0</v>
      </c>
      <c r="PS38" s="87">
        <f t="shared" si="63"/>
        <v>0</v>
      </c>
      <c r="PT38" s="87">
        <f t="shared" si="63"/>
        <v>0</v>
      </c>
      <c r="PU38" s="87">
        <f t="shared" si="63"/>
        <v>0</v>
      </c>
      <c r="PV38" s="87">
        <f t="shared" si="63"/>
        <v>0</v>
      </c>
      <c r="PW38" s="87">
        <f t="shared" si="63"/>
        <v>0</v>
      </c>
      <c r="PX38" s="87">
        <f t="shared" si="63"/>
        <v>0</v>
      </c>
      <c r="PY38" s="87">
        <f t="shared" si="63"/>
        <v>0</v>
      </c>
      <c r="PZ38" s="87">
        <f t="shared" si="63"/>
        <v>0</v>
      </c>
      <c r="QA38" s="87">
        <f t="shared" si="63"/>
        <v>0</v>
      </c>
      <c r="QB38" s="87">
        <f t="shared" si="63"/>
        <v>0</v>
      </c>
      <c r="QC38" s="87">
        <f t="shared" si="63"/>
        <v>0</v>
      </c>
      <c r="QD38" s="87">
        <f t="shared" si="63"/>
        <v>0</v>
      </c>
      <c r="QE38" s="87">
        <f t="shared" si="63"/>
        <v>0</v>
      </c>
      <c r="QF38" s="87">
        <f t="shared" si="63"/>
        <v>0</v>
      </c>
      <c r="QG38" s="87">
        <f t="shared" si="63"/>
        <v>0</v>
      </c>
      <c r="QH38" s="87">
        <f t="shared" si="63"/>
        <v>0</v>
      </c>
      <c r="QI38" s="87">
        <f t="shared" si="63"/>
        <v>0</v>
      </c>
      <c r="QJ38" s="87">
        <f t="shared" si="63"/>
        <v>0</v>
      </c>
      <c r="QK38" s="87">
        <f t="shared" si="63"/>
        <v>0</v>
      </c>
      <c r="QL38" s="87">
        <f t="shared" si="63"/>
        <v>0</v>
      </c>
      <c r="QM38" s="87">
        <f t="shared" si="63"/>
        <v>0</v>
      </c>
      <c r="QN38" s="87">
        <f t="shared" si="63"/>
        <v>0</v>
      </c>
      <c r="QO38" s="87">
        <f t="shared" si="63"/>
        <v>0</v>
      </c>
      <c r="QP38" s="87">
        <f t="shared" si="63"/>
        <v>0</v>
      </c>
      <c r="QQ38" s="87">
        <f t="shared" si="63"/>
        <v>0</v>
      </c>
      <c r="QR38" s="87">
        <f t="shared" si="63"/>
        <v>0</v>
      </c>
      <c r="QS38" s="87">
        <f t="shared" si="63"/>
        <v>0</v>
      </c>
      <c r="QT38" s="87">
        <f t="shared" si="63"/>
        <v>0</v>
      </c>
      <c r="QU38" s="87">
        <f t="shared" si="63"/>
        <v>0</v>
      </c>
      <c r="QV38" s="87">
        <f t="shared" si="63"/>
        <v>0</v>
      </c>
      <c r="QW38" s="87">
        <f t="shared" si="63"/>
        <v>0</v>
      </c>
      <c r="QX38" s="87">
        <f t="shared" si="63"/>
        <v>0</v>
      </c>
      <c r="QY38" s="87">
        <f t="shared" si="63"/>
        <v>0</v>
      </c>
      <c r="QZ38" s="87">
        <f t="shared" si="63"/>
        <v>0</v>
      </c>
      <c r="RA38" s="87">
        <f t="shared" si="63"/>
        <v>0</v>
      </c>
      <c r="RB38" s="87">
        <f t="shared" si="63"/>
        <v>0</v>
      </c>
      <c r="RC38" s="87">
        <f t="shared" si="63"/>
        <v>0</v>
      </c>
      <c r="RD38" s="87">
        <f t="shared" si="63"/>
        <v>0</v>
      </c>
      <c r="RE38" s="87">
        <f t="shared" si="63"/>
        <v>0</v>
      </c>
      <c r="RF38" s="87">
        <f t="shared" si="63"/>
        <v>0</v>
      </c>
      <c r="RG38" s="87">
        <f t="shared" si="63"/>
        <v>0</v>
      </c>
      <c r="RH38" s="87">
        <f t="shared" ref="RH38:TS38" si="64">IFERROR(RH66/RH10*1000,0)</f>
        <v>0</v>
      </c>
      <c r="RI38" s="87">
        <f t="shared" si="64"/>
        <v>0</v>
      </c>
      <c r="RJ38" s="87">
        <f t="shared" si="64"/>
        <v>0</v>
      </c>
      <c r="RK38" s="87">
        <f t="shared" si="64"/>
        <v>0</v>
      </c>
      <c r="RL38" s="87">
        <f t="shared" si="64"/>
        <v>0</v>
      </c>
      <c r="RM38" s="87">
        <f t="shared" si="64"/>
        <v>0</v>
      </c>
      <c r="RN38" s="87">
        <f t="shared" si="64"/>
        <v>0</v>
      </c>
      <c r="RO38" s="87">
        <f t="shared" si="64"/>
        <v>0</v>
      </c>
      <c r="RP38" s="87">
        <f t="shared" si="64"/>
        <v>0</v>
      </c>
      <c r="RQ38" s="87">
        <f t="shared" si="64"/>
        <v>0</v>
      </c>
      <c r="RR38" s="87">
        <f t="shared" si="64"/>
        <v>0</v>
      </c>
      <c r="RS38" s="87">
        <f t="shared" si="64"/>
        <v>0</v>
      </c>
      <c r="RT38" s="87">
        <f t="shared" si="64"/>
        <v>0</v>
      </c>
      <c r="RU38" s="87">
        <f t="shared" si="64"/>
        <v>0</v>
      </c>
      <c r="RV38" s="87">
        <f t="shared" si="64"/>
        <v>0</v>
      </c>
      <c r="RW38" s="87">
        <f t="shared" si="64"/>
        <v>0</v>
      </c>
      <c r="RX38" s="87">
        <f t="shared" si="64"/>
        <v>0</v>
      </c>
      <c r="RY38" s="87">
        <f t="shared" si="64"/>
        <v>0</v>
      </c>
      <c r="RZ38" s="87">
        <f t="shared" si="64"/>
        <v>0</v>
      </c>
      <c r="SA38" s="87">
        <f t="shared" si="64"/>
        <v>0</v>
      </c>
      <c r="SB38" s="87">
        <f t="shared" si="64"/>
        <v>0</v>
      </c>
      <c r="SC38" s="87">
        <f t="shared" si="64"/>
        <v>0</v>
      </c>
      <c r="SD38" s="87">
        <f t="shared" si="64"/>
        <v>0</v>
      </c>
      <c r="SE38" s="87">
        <f t="shared" si="64"/>
        <v>0</v>
      </c>
      <c r="SF38" s="87">
        <f t="shared" si="64"/>
        <v>0</v>
      </c>
      <c r="SG38" s="87">
        <f t="shared" si="64"/>
        <v>0</v>
      </c>
      <c r="SH38" s="87">
        <f t="shared" si="64"/>
        <v>0</v>
      </c>
      <c r="SI38" s="87">
        <f t="shared" si="64"/>
        <v>0</v>
      </c>
      <c r="SJ38" s="87">
        <f t="shared" si="64"/>
        <v>0</v>
      </c>
      <c r="SK38" s="87">
        <f t="shared" si="64"/>
        <v>0</v>
      </c>
      <c r="SL38" s="87">
        <f t="shared" si="64"/>
        <v>0</v>
      </c>
      <c r="SM38" s="87">
        <f t="shared" si="64"/>
        <v>0</v>
      </c>
      <c r="SN38" s="87">
        <f t="shared" si="64"/>
        <v>0</v>
      </c>
      <c r="SO38" s="87">
        <f t="shared" si="64"/>
        <v>0</v>
      </c>
      <c r="SP38" s="87">
        <f t="shared" si="64"/>
        <v>0</v>
      </c>
      <c r="SQ38" s="87">
        <f t="shared" si="64"/>
        <v>0</v>
      </c>
      <c r="SR38" s="87">
        <f t="shared" si="64"/>
        <v>0</v>
      </c>
      <c r="SS38" s="87">
        <f t="shared" si="64"/>
        <v>0</v>
      </c>
      <c r="ST38" s="87">
        <f t="shared" si="64"/>
        <v>0</v>
      </c>
      <c r="SU38" s="87">
        <f t="shared" si="64"/>
        <v>0</v>
      </c>
      <c r="SV38" s="87">
        <f t="shared" si="64"/>
        <v>0</v>
      </c>
      <c r="SW38" s="87">
        <f t="shared" si="64"/>
        <v>0</v>
      </c>
      <c r="SX38" s="87">
        <f t="shared" si="64"/>
        <v>0</v>
      </c>
      <c r="SY38" s="87">
        <f t="shared" si="64"/>
        <v>0</v>
      </c>
      <c r="SZ38" s="87">
        <f t="shared" si="64"/>
        <v>0</v>
      </c>
      <c r="TA38" s="87">
        <f t="shared" si="64"/>
        <v>0</v>
      </c>
      <c r="TB38" s="87">
        <f t="shared" si="64"/>
        <v>0</v>
      </c>
      <c r="TC38" s="87">
        <f t="shared" si="64"/>
        <v>0</v>
      </c>
      <c r="TD38" s="87">
        <f t="shared" si="64"/>
        <v>0</v>
      </c>
      <c r="TE38" s="87">
        <f t="shared" si="64"/>
        <v>0</v>
      </c>
      <c r="TF38" s="87">
        <f t="shared" si="64"/>
        <v>0</v>
      </c>
      <c r="TG38" s="87">
        <f t="shared" si="64"/>
        <v>0</v>
      </c>
      <c r="TH38" s="87">
        <f t="shared" si="64"/>
        <v>0</v>
      </c>
      <c r="TI38" s="87">
        <f t="shared" si="64"/>
        <v>0</v>
      </c>
      <c r="TJ38" s="87">
        <f t="shared" si="64"/>
        <v>0</v>
      </c>
      <c r="TK38" s="87">
        <f t="shared" si="64"/>
        <v>0</v>
      </c>
      <c r="TL38" s="87">
        <f t="shared" si="64"/>
        <v>0</v>
      </c>
      <c r="TM38" s="87">
        <f t="shared" si="64"/>
        <v>0</v>
      </c>
      <c r="TN38" s="87">
        <f t="shared" si="64"/>
        <v>0</v>
      </c>
      <c r="TO38" s="87">
        <f t="shared" si="64"/>
        <v>0</v>
      </c>
      <c r="TP38" s="87">
        <f t="shared" si="64"/>
        <v>0</v>
      </c>
      <c r="TQ38" s="87">
        <f t="shared" si="64"/>
        <v>0</v>
      </c>
      <c r="TR38" s="87">
        <f t="shared" si="64"/>
        <v>0</v>
      </c>
      <c r="TS38" s="87">
        <f t="shared" si="64"/>
        <v>0</v>
      </c>
      <c r="TT38" s="87">
        <f t="shared" ref="TT38:WE38" si="65">IFERROR(TT66/TT10*1000,0)</f>
        <v>0</v>
      </c>
      <c r="TU38" s="87">
        <f t="shared" si="65"/>
        <v>0</v>
      </c>
      <c r="TV38" s="87">
        <f t="shared" si="65"/>
        <v>0</v>
      </c>
      <c r="TW38" s="87">
        <f t="shared" si="65"/>
        <v>0</v>
      </c>
      <c r="TX38" s="87">
        <f t="shared" si="65"/>
        <v>0</v>
      </c>
      <c r="TY38" s="87">
        <f t="shared" si="65"/>
        <v>0</v>
      </c>
      <c r="TZ38" s="87">
        <f t="shared" si="65"/>
        <v>0</v>
      </c>
      <c r="UA38" s="87">
        <f t="shared" si="65"/>
        <v>0</v>
      </c>
      <c r="UB38" s="87">
        <f t="shared" si="65"/>
        <v>0</v>
      </c>
      <c r="UC38" s="87">
        <f t="shared" si="65"/>
        <v>0</v>
      </c>
      <c r="UD38" s="87">
        <f t="shared" si="65"/>
        <v>0</v>
      </c>
      <c r="UE38" s="87">
        <f t="shared" si="65"/>
        <v>0</v>
      </c>
      <c r="UF38" s="87">
        <f t="shared" si="65"/>
        <v>0</v>
      </c>
      <c r="UG38" s="87">
        <f t="shared" si="65"/>
        <v>0</v>
      </c>
      <c r="UH38" s="87">
        <f t="shared" si="65"/>
        <v>0</v>
      </c>
      <c r="UI38" s="87">
        <f t="shared" si="65"/>
        <v>0</v>
      </c>
      <c r="UJ38" s="87">
        <f t="shared" si="65"/>
        <v>0</v>
      </c>
      <c r="UK38" s="87">
        <f t="shared" si="65"/>
        <v>0</v>
      </c>
      <c r="UL38" s="87">
        <f t="shared" si="65"/>
        <v>0</v>
      </c>
      <c r="UM38" s="87">
        <f t="shared" si="65"/>
        <v>0</v>
      </c>
      <c r="UN38" s="87">
        <f t="shared" si="65"/>
        <v>0</v>
      </c>
      <c r="UO38" s="87">
        <f t="shared" si="65"/>
        <v>0</v>
      </c>
      <c r="UP38" s="87">
        <f t="shared" si="65"/>
        <v>0</v>
      </c>
      <c r="UQ38" s="87">
        <f t="shared" si="65"/>
        <v>0</v>
      </c>
      <c r="UR38" s="87">
        <f t="shared" si="65"/>
        <v>0</v>
      </c>
      <c r="US38" s="87">
        <f t="shared" si="65"/>
        <v>0</v>
      </c>
      <c r="UT38" s="87">
        <f t="shared" si="65"/>
        <v>0</v>
      </c>
      <c r="UU38" s="87">
        <f t="shared" si="65"/>
        <v>0</v>
      </c>
      <c r="UV38" s="87">
        <f t="shared" si="65"/>
        <v>0</v>
      </c>
      <c r="UW38" s="87">
        <f t="shared" si="65"/>
        <v>0</v>
      </c>
      <c r="UX38" s="87">
        <f t="shared" si="65"/>
        <v>0</v>
      </c>
      <c r="UY38" s="87">
        <f t="shared" si="65"/>
        <v>0</v>
      </c>
      <c r="UZ38" s="87">
        <f t="shared" si="65"/>
        <v>0</v>
      </c>
      <c r="VA38" s="87">
        <f t="shared" si="65"/>
        <v>0</v>
      </c>
      <c r="VB38" s="87">
        <f t="shared" si="65"/>
        <v>0</v>
      </c>
      <c r="VC38" s="87">
        <f t="shared" si="65"/>
        <v>0</v>
      </c>
      <c r="VD38" s="87">
        <f t="shared" si="65"/>
        <v>0</v>
      </c>
      <c r="VE38" s="87">
        <f t="shared" si="65"/>
        <v>0</v>
      </c>
      <c r="VF38" s="87">
        <f t="shared" si="65"/>
        <v>0</v>
      </c>
      <c r="VG38" s="87">
        <f t="shared" si="65"/>
        <v>0</v>
      </c>
      <c r="VH38" s="87">
        <f t="shared" si="65"/>
        <v>0</v>
      </c>
      <c r="VI38" s="87">
        <f t="shared" si="65"/>
        <v>0</v>
      </c>
      <c r="VJ38" s="87">
        <f t="shared" si="65"/>
        <v>0</v>
      </c>
      <c r="VK38" s="87">
        <f t="shared" si="65"/>
        <v>0</v>
      </c>
      <c r="VL38" s="87">
        <f t="shared" si="65"/>
        <v>0</v>
      </c>
      <c r="VM38" s="87">
        <f t="shared" si="65"/>
        <v>0</v>
      </c>
      <c r="VN38" s="87">
        <f t="shared" si="65"/>
        <v>0</v>
      </c>
      <c r="VO38" s="87">
        <f t="shared" si="65"/>
        <v>0</v>
      </c>
      <c r="VP38" s="87">
        <f t="shared" si="65"/>
        <v>0</v>
      </c>
      <c r="VQ38" s="87">
        <f t="shared" si="65"/>
        <v>0</v>
      </c>
      <c r="VR38" s="87">
        <f t="shared" si="65"/>
        <v>0</v>
      </c>
      <c r="VS38" s="87">
        <f t="shared" si="65"/>
        <v>0</v>
      </c>
      <c r="VT38" s="87">
        <f t="shared" si="65"/>
        <v>0</v>
      </c>
      <c r="VU38" s="87">
        <f t="shared" si="65"/>
        <v>0</v>
      </c>
      <c r="VV38" s="87">
        <f t="shared" si="65"/>
        <v>0</v>
      </c>
      <c r="VW38" s="87">
        <f t="shared" si="65"/>
        <v>0</v>
      </c>
      <c r="VX38" s="87">
        <f t="shared" si="65"/>
        <v>0</v>
      </c>
      <c r="VY38" s="87">
        <f t="shared" si="65"/>
        <v>0</v>
      </c>
      <c r="VZ38" s="87">
        <f t="shared" si="65"/>
        <v>0</v>
      </c>
      <c r="WA38" s="87">
        <f t="shared" si="65"/>
        <v>0</v>
      </c>
      <c r="WB38" s="87">
        <f t="shared" si="65"/>
        <v>0</v>
      </c>
      <c r="WC38" s="87">
        <f t="shared" si="65"/>
        <v>0</v>
      </c>
      <c r="WD38" s="87">
        <f t="shared" si="65"/>
        <v>0</v>
      </c>
      <c r="WE38" s="87">
        <f t="shared" si="65"/>
        <v>0</v>
      </c>
      <c r="WF38" s="87">
        <f t="shared" ref="WF38:YQ38" si="66">IFERROR(WF66/WF10*1000,0)</f>
        <v>0</v>
      </c>
      <c r="WG38" s="87">
        <f t="shared" si="66"/>
        <v>0</v>
      </c>
      <c r="WH38" s="87">
        <f t="shared" si="66"/>
        <v>0</v>
      </c>
      <c r="WI38" s="87">
        <f t="shared" si="66"/>
        <v>0</v>
      </c>
      <c r="WJ38" s="87">
        <f t="shared" si="66"/>
        <v>0</v>
      </c>
      <c r="WK38" s="87">
        <f t="shared" si="66"/>
        <v>0</v>
      </c>
      <c r="WL38" s="87">
        <f t="shared" si="66"/>
        <v>0</v>
      </c>
      <c r="WM38" s="87">
        <f t="shared" si="66"/>
        <v>0</v>
      </c>
      <c r="WN38" s="87">
        <f t="shared" si="66"/>
        <v>0</v>
      </c>
      <c r="WO38" s="87">
        <f t="shared" si="66"/>
        <v>0</v>
      </c>
      <c r="WP38" s="87">
        <f t="shared" si="66"/>
        <v>0</v>
      </c>
      <c r="WQ38" s="87">
        <f t="shared" si="66"/>
        <v>0</v>
      </c>
      <c r="WR38" s="87">
        <f t="shared" si="66"/>
        <v>0</v>
      </c>
      <c r="WS38" s="87">
        <f t="shared" si="66"/>
        <v>0</v>
      </c>
      <c r="WT38" s="87">
        <f t="shared" si="66"/>
        <v>0</v>
      </c>
      <c r="WU38" s="87">
        <f t="shared" si="66"/>
        <v>0</v>
      </c>
      <c r="WV38" s="87">
        <f t="shared" si="66"/>
        <v>0</v>
      </c>
      <c r="WW38" s="87">
        <f t="shared" si="66"/>
        <v>0</v>
      </c>
      <c r="WX38" s="87">
        <f t="shared" si="66"/>
        <v>0</v>
      </c>
      <c r="WY38" s="87">
        <f t="shared" si="66"/>
        <v>0</v>
      </c>
      <c r="WZ38" s="87">
        <f t="shared" si="66"/>
        <v>0</v>
      </c>
      <c r="XA38" s="87">
        <f t="shared" si="66"/>
        <v>0</v>
      </c>
      <c r="XB38" s="87">
        <f t="shared" si="66"/>
        <v>0</v>
      </c>
      <c r="XC38" s="87">
        <f t="shared" si="66"/>
        <v>0</v>
      </c>
      <c r="XD38" s="87">
        <f t="shared" si="66"/>
        <v>0</v>
      </c>
      <c r="XE38" s="87">
        <f t="shared" si="66"/>
        <v>0</v>
      </c>
      <c r="XF38" s="87">
        <f t="shared" si="66"/>
        <v>0</v>
      </c>
      <c r="XG38" s="87">
        <f t="shared" si="66"/>
        <v>0</v>
      </c>
      <c r="XH38" s="87">
        <f t="shared" si="66"/>
        <v>0</v>
      </c>
      <c r="XI38" s="87">
        <f t="shared" si="66"/>
        <v>0</v>
      </c>
      <c r="XJ38" s="87">
        <f t="shared" si="66"/>
        <v>0</v>
      </c>
      <c r="XK38" s="87">
        <f t="shared" si="66"/>
        <v>0</v>
      </c>
      <c r="XL38" s="87">
        <f t="shared" si="66"/>
        <v>0</v>
      </c>
      <c r="XM38" s="87">
        <f t="shared" si="66"/>
        <v>0</v>
      </c>
      <c r="XN38" s="87">
        <f t="shared" si="66"/>
        <v>0</v>
      </c>
      <c r="XO38" s="87">
        <f t="shared" si="66"/>
        <v>0</v>
      </c>
      <c r="XP38" s="87">
        <f t="shared" si="66"/>
        <v>0</v>
      </c>
      <c r="XQ38" s="87">
        <f t="shared" si="66"/>
        <v>0</v>
      </c>
      <c r="XR38" s="87">
        <f t="shared" si="66"/>
        <v>0</v>
      </c>
      <c r="XS38" s="87">
        <f t="shared" si="66"/>
        <v>0</v>
      </c>
      <c r="XT38" s="87">
        <f t="shared" si="66"/>
        <v>0</v>
      </c>
      <c r="XU38" s="87">
        <f t="shared" si="66"/>
        <v>0</v>
      </c>
      <c r="XV38" s="87">
        <f t="shared" si="66"/>
        <v>0</v>
      </c>
      <c r="XW38" s="87">
        <f t="shared" si="66"/>
        <v>0</v>
      </c>
      <c r="XX38" s="87">
        <f t="shared" si="66"/>
        <v>0</v>
      </c>
      <c r="XY38" s="87">
        <f t="shared" si="66"/>
        <v>0</v>
      </c>
      <c r="XZ38" s="87">
        <f t="shared" si="66"/>
        <v>0</v>
      </c>
      <c r="YA38" s="87">
        <f t="shared" si="66"/>
        <v>0</v>
      </c>
      <c r="YB38" s="87">
        <f t="shared" si="66"/>
        <v>0</v>
      </c>
      <c r="YC38" s="87">
        <f t="shared" si="66"/>
        <v>0</v>
      </c>
      <c r="YD38" s="87">
        <f t="shared" si="66"/>
        <v>0</v>
      </c>
      <c r="YE38" s="87">
        <f t="shared" si="66"/>
        <v>0</v>
      </c>
      <c r="YF38" s="87">
        <f t="shared" si="66"/>
        <v>0</v>
      </c>
      <c r="YG38" s="87">
        <f t="shared" si="66"/>
        <v>0</v>
      </c>
      <c r="YH38" s="87">
        <f t="shared" si="66"/>
        <v>0</v>
      </c>
      <c r="YI38" s="87">
        <f t="shared" si="66"/>
        <v>0</v>
      </c>
      <c r="YJ38" s="87">
        <f t="shared" si="66"/>
        <v>0</v>
      </c>
      <c r="YK38" s="87">
        <f t="shared" si="66"/>
        <v>0</v>
      </c>
      <c r="YL38" s="87">
        <f t="shared" si="66"/>
        <v>0</v>
      </c>
      <c r="YM38" s="87">
        <f t="shared" si="66"/>
        <v>0</v>
      </c>
      <c r="YN38" s="87">
        <f t="shared" si="66"/>
        <v>0</v>
      </c>
      <c r="YO38" s="87">
        <f t="shared" si="66"/>
        <v>0</v>
      </c>
      <c r="YP38" s="87">
        <f t="shared" si="66"/>
        <v>0</v>
      </c>
      <c r="YQ38" s="87">
        <f t="shared" si="66"/>
        <v>0</v>
      </c>
      <c r="YR38" s="87">
        <f t="shared" ref="YR38:ABC38" si="67">IFERROR(YR66/YR10*1000,0)</f>
        <v>0</v>
      </c>
      <c r="YS38" s="87">
        <f t="shared" si="67"/>
        <v>0</v>
      </c>
      <c r="YT38" s="87">
        <f t="shared" si="67"/>
        <v>0</v>
      </c>
      <c r="YU38" s="87">
        <f t="shared" si="67"/>
        <v>0</v>
      </c>
      <c r="YV38" s="87">
        <f t="shared" si="67"/>
        <v>0</v>
      </c>
      <c r="YW38" s="87">
        <f t="shared" si="67"/>
        <v>0</v>
      </c>
      <c r="YX38" s="87">
        <f t="shared" si="67"/>
        <v>0</v>
      </c>
      <c r="YY38" s="87">
        <f t="shared" si="67"/>
        <v>0</v>
      </c>
      <c r="YZ38" s="87">
        <f t="shared" si="67"/>
        <v>0</v>
      </c>
      <c r="ZA38" s="87">
        <f t="shared" si="67"/>
        <v>0</v>
      </c>
      <c r="ZB38" s="87">
        <f t="shared" si="67"/>
        <v>0</v>
      </c>
      <c r="ZC38" s="87">
        <f t="shared" si="67"/>
        <v>0</v>
      </c>
      <c r="ZD38" s="87">
        <f t="shared" si="67"/>
        <v>0</v>
      </c>
      <c r="ZE38" s="87">
        <f t="shared" si="67"/>
        <v>0</v>
      </c>
      <c r="ZF38" s="87">
        <f t="shared" si="67"/>
        <v>0</v>
      </c>
      <c r="ZG38" s="87">
        <f t="shared" si="67"/>
        <v>0</v>
      </c>
      <c r="ZH38" s="87">
        <f t="shared" si="67"/>
        <v>0</v>
      </c>
      <c r="ZI38" s="87">
        <f t="shared" si="67"/>
        <v>0</v>
      </c>
      <c r="ZJ38" s="87">
        <f t="shared" si="67"/>
        <v>0</v>
      </c>
      <c r="ZK38" s="87">
        <f t="shared" si="67"/>
        <v>0</v>
      </c>
      <c r="ZL38" s="87">
        <f t="shared" si="67"/>
        <v>0</v>
      </c>
      <c r="ZM38" s="87">
        <f t="shared" si="67"/>
        <v>0</v>
      </c>
      <c r="ZN38" s="87">
        <f t="shared" si="67"/>
        <v>0</v>
      </c>
      <c r="ZO38" s="87">
        <f t="shared" si="67"/>
        <v>0</v>
      </c>
      <c r="ZP38" s="87">
        <f t="shared" si="67"/>
        <v>0</v>
      </c>
      <c r="ZQ38" s="87">
        <f t="shared" si="67"/>
        <v>0</v>
      </c>
      <c r="ZR38" s="87">
        <f t="shared" si="67"/>
        <v>0</v>
      </c>
      <c r="ZS38" s="87">
        <f t="shared" si="67"/>
        <v>0</v>
      </c>
      <c r="ZT38" s="87">
        <f t="shared" si="67"/>
        <v>0</v>
      </c>
      <c r="ZU38" s="87">
        <f t="shared" si="67"/>
        <v>0</v>
      </c>
      <c r="ZV38" s="87">
        <f t="shared" si="67"/>
        <v>0</v>
      </c>
      <c r="ZW38" s="87">
        <f t="shared" si="67"/>
        <v>0</v>
      </c>
      <c r="ZX38" s="87">
        <f t="shared" si="67"/>
        <v>0</v>
      </c>
      <c r="ZY38" s="87">
        <f t="shared" si="67"/>
        <v>0</v>
      </c>
      <c r="ZZ38" s="87">
        <f t="shared" si="67"/>
        <v>0</v>
      </c>
      <c r="AAA38" s="87">
        <f t="shared" si="67"/>
        <v>0</v>
      </c>
      <c r="AAB38" s="87">
        <f t="shared" si="67"/>
        <v>0</v>
      </c>
      <c r="AAC38" s="87">
        <f t="shared" si="67"/>
        <v>0</v>
      </c>
      <c r="AAD38" s="87">
        <f t="shared" si="67"/>
        <v>0</v>
      </c>
      <c r="AAE38" s="87">
        <f t="shared" si="67"/>
        <v>0</v>
      </c>
      <c r="AAF38" s="87">
        <f t="shared" si="67"/>
        <v>0</v>
      </c>
      <c r="AAG38" s="87">
        <f t="shared" si="67"/>
        <v>0</v>
      </c>
      <c r="AAH38" s="87">
        <f t="shared" si="67"/>
        <v>0</v>
      </c>
      <c r="AAI38" s="87">
        <f t="shared" si="67"/>
        <v>0</v>
      </c>
      <c r="AAJ38" s="87">
        <f t="shared" si="67"/>
        <v>0</v>
      </c>
      <c r="AAK38" s="87">
        <f t="shared" si="67"/>
        <v>0</v>
      </c>
      <c r="AAL38" s="87">
        <f t="shared" si="67"/>
        <v>0</v>
      </c>
      <c r="AAM38" s="87">
        <f t="shared" si="67"/>
        <v>0</v>
      </c>
      <c r="AAN38" s="87">
        <f t="shared" si="67"/>
        <v>0</v>
      </c>
      <c r="AAO38" s="87">
        <f t="shared" si="67"/>
        <v>0</v>
      </c>
      <c r="AAP38" s="87">
        <f t="shared" si="67"/>
        <v>0</v>
      </c>
      <c r="AAQ38" s="87">
        <f t="shared" si="67"/>
        <v>0</v>
      </c>
      <c r="AAR38" s="87">
        <f t="shared" si="67"/>
        <v>0</v>
      </c>
      <c r="AAS38" s="87">
        <f t="shared" si="67"/>
        <v>0</v>
      </c>
      <c r="AAT38" s="87">
        <f t="shared" si="67"/>
        <v>0</v>
      </c>
      <c r="AAU38" s="87">
        <f t="shared" si="67"/>
        <v>0</v>
      </c>
      <c r="AAV38" s="87">
        <f t="shared" si="67"/>
        <v>0</v>
      </c>
      <c r="AAW38" s="87">
        <f t="shared" si="67"/>
        <v>0</v>
      </c>
      <c r="AAX38" s="87">
        <f t="shared" si="67"/>
        <v>0</v>
      </c>
      <c r="AAY38" s="87">
        <f t="shared" si="67"/>
        <v>0</v>
      </c>
      <c r="AAZ38" s="87">
        <f t="shared" si="67"/>
        <v>0</v>
      </c>
      <c r="ABA38" s="87">
        <f t="shared" si="67"/>
        <v>0</v>
      </c>
      <c r="ABB38" s="87">
        <f t="shared" si="67"/>
        <v>0</v>
      </c>
      <c r="ABC38" s="87">
        <f t="shared" si="67"/>
        <v>0</v>
      </c>
      <c r="ABD38" s="87">
        <f t="shared" ref="ABD38:ADO38" si="68">IFERROR(ABD66/ABD10*1000,0)</f>
        <v>0</v>
      </c>
      <c r="ABE38" s="87">
        <f t="shared" si="68"/>
        <v>0</v>
      </c>
      <c r="ABF38" s="87">
        <f t="shared" si="68"/>
        <v>0</v>
      </c>
      <c r="ABG38" s="87">
        <f t="shared" si="68"/>
        <v>0</v>
      </c>
      <c r="ABH38" s="87">
        <f t="shared" si="68"/>
        <v>0</v>
      </c>
      <c r="ABI38" s="87">
        <f t="shared" si="68"/>
        <v>0</v>
      </c>
      <c r="ABJ38" s="87">
        <f t="shared" si="68"/>
        <v>0</v>
      </c>
      <c r="ABK38" s="87">
        <f t="shared" si="68"/>
        <v>0</v>
      </c>
      <c r="ABL38" s="87">
        <f t="shared" si="68"/>
        <v>0</v>
      </c>
      <c r="ABM38" s="87">
        <f t="shared" si="68"/>
        <v>0</v>
      </c>
      <c r="ABN38" s="87">
        <f t="shared" si="68"/>
        <v>0</v>
      </c>
      <c r="ABO38" s="87">
        <f t="shared" si="68"/>
        <v>0</v>
      </c>
      <c r="ABP38" s="87">
        <f t="shared" si="68"/>
        <v>0</v>
      </c>
      <c r="ABQ38" s="87">
        <f t="shared" si="68"/>
        <v>0</v>
      </c>
      <c r="ABR38" s="87">
        <f t="shared" si="68"/>
        <v>0</v>
      </c>
      <c r="ABS38" s="87">
        <f t="shared" si="68"/>
        <v>0</v>
      </c>
      <c r="ABT38" s="87">
        <f t="shared" si="68"/>
        <v>0</v>
      </c>
      <c r="ABU38" s="87">
        <f t="shared" si="68"/>
        <v>0</v>
      </c>
      <c r="ABV38" s="87">
        <f t="shared" si="68"/>
        <v>0</v>
      </c>
      <c r="ABW38" s="87">
        <f t="shared" si="68"/>
        <v>0</v>
      </c>
      <c r="ABX38" s="87">
        <f t="shared" si="68"/>
        <v>0</v>
      </c>
      <c r="ABY38" s="87">
        <f t="shared" si="68"/>
        <v>0</v>
      </c>
      <c r="ABZ38" s="87">
        <f t="shared" si="68"/>
        <v>0</v>
      </c>
      <c r="ACA38" s="87">
        <f t="shared" si="68"/>
        <v>0</v>
      </c>
      <c r="ACB38" s="87">
        <f t="shared" si="68"/>
        <v>0</v>
      </c>
      <c r="ACC38" s="87">
        <f t="shared" si="68"/>
        <v>0</v>
      </c>
      <c r="ACD38" s="87">
        <f t="shared" si="68"/>
        <v>0</v>
      </c>
      <c r="ACE38" s="87">
        <f t="shared" si="68"/>
        <v>0</v>
      </c>
      <c r="ACF38" s="87">
        <f t="shared" si="68"/>
        <v>0</v>
      </c>
      <c r="ACG38" s="87">
        <f t="shared" si="68"/>
        <v>0</v>
      </c>
      <c r="ACH38" s="87">
        <f t="shared" si="68"/>
        <v>0</v>
      </c>
      <c r="ACI38" s="87">
        <f t="shared" si="68"/>
        <v>0</v>
      </c>
      <c r="ACJ38" s="87">
        <f t="shared" si="68"/>
        <v>0</v>
      </c>
      <c r="ACK38" s="87">
        <f t="shared" si="68"/>
        <v>0</v>
      </c>
      <c r="ACL38" s="87">
        <f t="shared" si="68"/>
        <v>0</v>
      </c>
      <c r="ACM38" s="87">
        <f t="shared" si="68"/>
        <v>0</v>
      </c>
      <c r="ACN38" s="87">
        <f t="shared" si="68"/>
        <v>0</v>
      </c>
      <c r="ACO38" s="87">
        <f t="shared" si="68"/>
        <v>0</v>
      </c>
      <c r="ACP38" s="87">
        <f t="shared" si="68"/>
        <v>0</v>
      </c>
      <c r="ACQ38" s="87">
        <f t="shared" si="68"/>
        <v>0</v>
      </c>
      <c r="ACR38" s="87">
        <f t="shared" si="68"/>
        <v>0</v>
      </c>
      <c r="ACS38" s="87">
        <f t="shared" si="68"/>
        <v>0</v>
      </c>
      <c r="ACT38" s="87">
        <f t="shared" si="68"/>
        <v>0</v>
      </c>
      <c r="ACU38" s="87">
        <f t="shared" si="68"/>
        <v>0</v>
      </c>
      <c r="ACV38" s="87">
        <f t="shared" si="68"/>
        <v>0</v>
      </c>
      <c r="ACW38" s="87">
        <f t="shared" si="68"/>
        <v>0</v>
      </c>
      <c r="ACX38" s="87">
        <f t="shared" si="68"/>
        <v>0</v>
      </c>
      <c r="ACY38" s="87">
        <f t="shared" si="68"/>
        <v>0</v>
      </c>
      <c r="ACZ38" s="87">
        <f t="shared" si="68"/>
        <v>0</v>
      </c>
      <c r="ADA38" s="87">
        <f t="shared" si="68"/>
        <v>0</v>
      </c>
      <c r="ADB38" s="87">
        <f t="shared" si="68"/>
        <v>0</v>
      </c>
      <c r="ADC38" s="87">
        <f t="shared" si="68"/>
        <v>0</v>
      </c>
      <c r="ADD38" s="87">
        <f t="shared" si="68"/>
        <v>0</v>
      </c>
      <c r="ADE38" s="87">
        <f t="shared" si="68"/>
        <v>0</v>
      </c>
      <c r="ADF38" s="87">
        <f t="shared" si="68"/>
        <v>0</v>
      </c>
      <c r="ADG38" s="87">
        <f t="shared" si="68"/>
        <v>0</v>
      </c>
      <c r="ADH38" s="87">
        <f t="shared" si="68"/>
        <v>0</v>
      </c>
      <c r="ADI38" s="87">
        <f t="shared" si="68"/>
        <v>0</v>
      </c>
      <c r="ADJ38" s="87">
        <f t="shared" si="68"/>
        <v>0</v>
      </c>
      <c r="ADK38" s="87">
        <f t="shared" si="68"/>
        <v>0</v>
      </c>
      <c r="ADL38" s="87">
        <f t="shared" si="68"/>
        <v>0</v>
      </c>
      <c r="ADM38" s="87">
        <f t="shared" si="68"/>
        <v>0</v>
      </c>
      <c r="ADN38" s="87">
        <f t="shared" si="68"/>
        <v>0</v>
      </c>
      <c r="ADO38" s="87">
        <f t="shared" si="68"/>
        <v>0</v>
      </c>
      <c r="ADP38" s="87">
        <f t="shared" ref="ADP38:AGA38" si="69">IFERROR(ADP66/ADP10*1000,0)</f>
        <v>0</v>
      </c>
      <c r="ADQ38" s="87">
        <f t="shared" si="69"/>
        <v>0</v>
      </c>
      <c r="ADR38" s="87">
        <f t="shared" si="69"/>
        <v>0</v>
      </c>
      <c r="ADS38" s="87">
        <f t="shared" si="69"/>
        <v>0</v>
      </c>
      <c r="ADT38" s="87">
        <f t="shared" si="69"/>
        <v>0</v>
      </c>
      <c r="ADU38" s="87">
        <f t="shared" si="69"/>
        <v>0</v>
      </c>
      <c r="ADV38" s="87">
        <f t="shared" si="69"/>
        <v>0</v>
      </c>
      <c r="ADW38" s="87">
        <f t="shared" si="69"/>
        <v>0</v>
      </c>
      <c r="ADX38" s="87">
        <f t="shared" si="69"/>
        <v>0</v>
      </c>
      <c r="ADY38" s="87">
        <f t="shared" si="69"/>
        <v>0</v>
      </c>
      <c r="ADZ38" s="87">
        <f t="shared" si="69"/>
        <v>0</v>
      </c>
      <c r="AEA38" s="87">
        <f t="shared" si="69"/>
        <v>0</v>
      </c>
      <c r="AEB38" s="87">
        <f t="shared" si="69"/>
        <v>0</v>
      </c>
      <c r="AEC38" s="87">
        <f t="shared" si="69"/>
        <v>0</v>
      </c>
      <c r="AED38" s="87">
        <f t="shared" si="69"/>
        <v>0</v>
      </c>
      <c r="AEE38" s="87">
        <f t="shared" si="69"/>
        <v>0</v>
      </c>
      <c r="AEF38" s="87">
        <f t="shared" si="69"/>
        <v>0</v>
      </c>
      <c r="AEG38" s="87">
        <f t="shared" si="69"/>
        <v>0</v>
      </c>
      <c r="AEH38" s="87">
        <f t="shared" si="69"/>
        <v>0</v>
      </c>
      <c r="AEI38" s="87">
        <f t="shared" si="69"/>
        <v>0</v>
      </c>
      <c r="AEJ38" s="87">
        <f t="shared" si="69"/>
        <v>0</v>
      </c>
      <c r="AEK38" s="87">
        <f t="shared" si="69"/>
        <v>0</v>
      </c>
      <c r="AEL38" s="87">
        <f t="shared" si="69"/>
        <v>0</v>
      </c>
      <c r="AEM38" s="87">
        <f t="shared" si="69"/>
        <v>0</v>
      </c>
      <c r="AEN38" s="87">
        <f t="shared" si="69"/>
        <v>0</v>
      </c>
      <c r="AEO38" s="87">
        <f t="shared" si="69"/>
        <v>0</v>
      </c>
      <c r="AEP38" s="87">
        <f t="shared" si="69"/>
        <v>0</v>
      </c>
      <c r="AEQ38" s="87">
        <f t="shared" si="69"/>
        <v>0</v>
      </c>
      <c r="AER38" s="87">
        <f t="shared" si="69"/>
        <v>0</v>
      </c>
      <c r="AES38" s="87">
        <f t="shared" si="69"/>
        <v>0</v>
      </c>
      <c r="AET38" s="87">
        <f t="shared" si="69"/>
        <v>0</v>
      </c>
      <c r="AEU38" s="87">
        <f t="shared" si="69"/>
        <v>0</v>
      </c>
      <c r="AEV38" s="87">
        <f t="shared" si="69"/>
        <v>0</v>
      </c>
      <c r="AEW38" s="87">
        <f t="shared" si="69"/>
        <v>0</v>
      </c>
      <c r="AEX38" s="87">
        <f t="shared" si="69"/>
        <v>0</v>
      </c>
      <c r="AEY38" s="87">
        <f t="shared" si="69"/>
        <v>0</v>
      </c>
      <c r="AEZ38" s="87">
        <f t="shared" si="69"/>
        <v>0</v>
      </c>
      <c r="AFA38" s="87">
        <f t="shared" si="69"/>
        <v>0</v>
      </c>
      <c r="AFB38" s="87">
        <f t="shared" si="69"/>
        <v>0</v>
      </c>
      <c r="AFC38" s="87">
        <f t="shared" si="69"/>
        <v>0</v>
      </c>
      <c r="AFD38" s="87">
        <f t="shared" si="69"/>
        <v>0</v>
      </c>
      <c r="AFE38" s="87">
        <f t="shared" si="69"/>
        <v>0</v>
      </c>
      <c r="AFF38" s="87">
        <f t="shared" si="69"/>
        <v>0</v>
      </c>
      <c r="AFG38" s="87">
        <f t="shared" si="69"/>
        <v>0</v>
      </c>
      <c r="AFH38" s="87">
        <f t="shared" si="69"/>
        <v>0</v>
      </c>
      <c r="AFI38" s="87">
        <f t="shared" si="69"/>
        <v>0</v>
      </c>
      <c r="AFJ38" s="87">
        <f t="shared" si="69"/>
        <v>0</v>
      </c>
      <c r="AFK38" s="87">
        <f t="shared" si="69"/>
        <v>0</v>
      </c>
      <c r="AFL38" s="87">
        <f t="shared" si="69"/>
        <v>0</v>
      </c>
      <c r="AFM38" s="87">
        <f t="shared" si="69"/>
        <v>0</v>
      </c>
      <c r="AFN38" s="87">
        <f t="shared" si="69"/>
        <v>0</v>
      </c>
      <c r="AFO38" s="87">
        <f t="shared" si="69"/>
        <v>0</v>
      </c>
      <c r="AFP38" s="87">
        <f t="shared" si="69"/>
        <v>0</v>
      </c>
      <c r="AFQ38" s="87">
        <f t="shared" si="69"/>
        <v>0</v>
      </c>
      <c r="AFR38" s="87">
        <f t="shared" si="69"/>
        <v>0</v>
      </c>
      <c r="AFS38" s="87">
        <f t="shared" si="69"/>
        <v>0</v>
      </c>
      <c r="AFT38" s="87">
        <f t="shared" si="69"/>
        <v>0</v>
      </c>
      <c r="AFU38" s="87">
        <f t="shared" si="69"/>
        <v>0</v>
      </c>
      <c r="AFV38" s="87">
        <f t="shared" si="69"/>
        <v>0</v>
      </c>
      <c r="AFW38" s="87">
        <f t="shared" si="69"/>
        <v>0</v>
      </c>
      <c r="AFX38" s="87">
        <f t="shared" si="69"/>
        <v>0</v>
      </c>
      <c r="AFY38" s="87">
        <f t="shared" si="69"/>
        <v>0</v>
      </c>
      <c r="AFZ38" s="87">
        <f t="shared" si="69"/>
        <v>0</v>
      </c>
      <c r="AGA38" s="87">
        <f t="shared" si="69"/>
        <v>0</v>
      </c>
      <c r="AGB38" s="87">
        <f t="shared" ref="AGB38:AIM38" si="70">IFERROR(AGB66/AGB10*1000,0)</f>
        <v>0</v>
      </c>
      <c r="AGC38" s="87">
        <f t="shared" si="70"/>
        <v>0</v>
      </c>
      <c r="AGD38" s="87">
        <f t="shared" si="70"/>
        <v>0</v>
      </c>
      <c r="AGE38" s="87">
        <f t="shared" si="70"/>
        <v>0</v>
      </c>
      <c r="AGF38" s="87">
        <f t="shared" si="70"/>
        <v>0</v>
      </c>
      <c r="AGG38" s="87">
        <f t="shared" si="70"/>
        <v>0</v>
      </c>
      <c r="AGH38" s="87">
        <f t="shared" si="70"/>
        <v>0</v>
      </c>
      <c r="AGI38" s="87">
        <f t="shared" si="70"/>
        <v>0</v>
      </c>
      <c r="AGJ38" s="87">
        <f t="shared" si="70"/>
        <v>0</v>
      </c>
      <c r="AGK38" s="87">
        <f t="shared" si="70"/>
        <v>0</v>
      </c>
      <c r="AGL38" s="87">
        <f t="shared" si="70"/>
        <v>0</v>
      </c>
      <c r="AGM38" s="87">
        <f t="shared" si="70"/>
        <v>0</v>
      </c>
      <c r="AGN38" s="87">
        <f t="shared" si="70"/>
        <v>0</v>
      </c>
      <c r="AGO38" s="87">
        <f t="shared" si="70"/>
        <v>0</v>
      </c>
      <c r="AGP38" s="87">
        <f t="shared" si="70"/>
        <v>0</v>
      </c>
      <c r="AGQ38" s="87">
        <f t="shared" si="70"/>
        <v>0</v>
      </c>
      <c r="AGR38" s="87">
        <f t="shared" si="70"/>
        <v>0</v>
      </c>
      <c r="AGS38" s="87">
        <f t="shared" si="70"/>
        <v>0</v>
      </c>
      <c r="AGT38" s="87">
        <f t="shared" si="70"/>
        <v>0</v>
      </c>
      <c r="AGU38" s="87">
        <f t="shared" si="70"/>
        <v>0</v>
      </c>
      <c r="AGV38" s="87">
        <f t="shared" si="70"/>
        <v>0</v>
      </c>
      <c r="AGW38" s="87">
        <f t="shared" si="70"/>
        <v>0</v>
      </c>
      <c r="AGX38" s="87">
        <f t="shared" si="70"/>
        <v>0</v>
      </c>
      <c r="AGY38" s="87">
        <f t="shared" si="70"/>
        <v>0</v>
      </c>
      <c r="AGZ38" s="87">
        <f t="shared" si="70"/>
        <v>0</v>
      </c>
      <c r="AHA38" s="87">
        <f t="shared" si="70"/>
        <v>0</v>
      </c>
      <c r="AHB38" s="87">
        <f t="shared" si="70"/>
        <v>0</v>
      </c>
      <c r="AHC38" s="87">
        <f t="shared" si="70"/>
        <v>0</v>
      </c>
      <c r="AHD38" s="87">
        <f t="shared" si="70"/>
        <v>0</v>
      </c>
      <c r="AHE38" s="87">
        <f t="shared" si="70"/>
        <v>0</v>
      </c>
      <c r="AHF38" s="87">
        <f t="shared" si="70"/>
        <v>0</v>
      </c>
      <c r="AHG38" s="87">
        <f t="shared" si="70"/>
        <v>0</v>
      </c>
      <c r="AHH38" s="87">
        <f t="shared" si="70"/>
        <v>0</v>
      </c>
      <c r="AHI38" s="87">
        <f t="shared" si="70"/>
        <v>0</v>
      </c>
      <c r="AHJ38" s="87">
        <f t="shared" si="70"/>
        <v>0</v>
      </c>
      <c r="AHK38" s="87">
        <f t="shared" si="70"/>
        <v>0</v>
      </c>
      <c r="AHL38" s="87">
        <f t="shared" si="70"/>
        <v>0</v>
      </c>
      <c r="AHM38" s="87">
        <f t="shared" si="70"/>
        <v>0</v>
      </c>
      <c r="AHN38" s="87">
        <f t="shared" si="70"/>
        <v>0</v>
      </c>
      <c r="AHO38" s="87">
        <f t="shared" si="70"/>
        <v>0</v>
      </c>
      <c r="AHP38" s="87">
        <f t="shared" si="70"/>
        <v>0</v>
      </c>
      <c r="AHQ38" s="87">
        <f t="shared" si="70"/>
        <v>0</v>
      </c>
      <c r="AHR38" s="87">
        <f t="shared" si="70"/>
        <v>0</v>
      </c>
      <c r="AHS38" s="87">
        <f t="shared" si="70"/>
        <v>0</v>
      </c>
      <c r="AHT38" s="87">
        <f t="shared" si="70"/>
        <v>0</v>
      </c>
      <c r="AHU38" s="87">
        <f t="shared" si="70"/>
        <v>0</v>
      </c>
      <c r="AHV38" s="87">
        <f t="shared" si="70"/>
        <v>0</v>
      </c>
      <c r="AHW38" s="87">
        <f t="shared" si="70"/>
        <v>0</v>
      </c>
      <c r="AHX38" s="87">
        <f t="shared" si="70"/>
        <v>0</v>
      </c>
      <c r="AHY38" s="87">
        <f t="shared" si="70"/>
        <v>0</v>
      </c>
      <c r="AHZ38" s="87">
        <f t="shared" si="70"/>
        <v>0</v>
      </c>
      <c r="AIA38" s="87">
        <f t="shared" si="70"/>
        <v>0</v>
      </c>
      <c r="AIB38" s="87">
        <f t="shared" si="70"/>
        <v>0</v>
      </c>
      <c r="AIC38" s="87">
        <f t="shared" si="70"/>
        <v>0</v>
      </c>
      <c r="AID38" s="87">
        <f t="shared" si="70"/>
        <v>0</v>
      </c>
      <c r="AIE38" s="87">
        <f t="shared" si="70"/>
        <v>0</v>
      </c>
      <c r="AIF38" s="87">
        <f t="shared" si="70"/>
        <v>0</v>
      </c>
      <c r="AIG38" s="87">
        <f t="shared" si="70"/>
        <v>0</v>
      </c>
      <c r="AIH38" s="87">
        <f t="shared" si="70"/>
        <v>0</v>
      </c>
      <c r="AII38" s="87">
        <f t="shared" si="70"/>
        <v>0</v>
      </c>
      <c r="AIJ38" s="87">
        <f t="shared" si="70"/>
        <v>0</v>
      </c>
      <c r="AIK38" s="87">
        <f t="shared" si="70"/>
        <v>0</v>
      </c>
      <c r="AIL38" s="87">
        <f t="shared" si="70"/>
        <v>0</v>
      </c>
      <c r="AIM38" s="87">
        <f t="shared" si="70"/>
        <v>0</v>
      </c>
      <c r="AIN38" s="87">
        <f t="shared" ref="AIN38:AKY38" si="71">IFERROR(AIN66/AIN10*1000,0)</f>
        <v>0</v>
      </c>
      <c r="AIO38" s="87">
        <f t="shared" si="71"/>
        <v>0</v>
      </c>
      <c r="AIP38" s="87">
        <f t="shared" si="71"/>
        <v>0</v>
      </c>
      <c r="AIQ38" s="87">
        <f t="shared" si="71"/>
        <v>0</v>
      </c>
      <c r="AIR38" s="87">
        <f t="shared" si="71"/>
        <v>0</v>
      </c>
      <c r="AIS38" s="87">
        <f t="shared" si="71"/>
        <v>0</v>
      </c>
      <c r="AIT38" s="87">
        <f t="shared" si="71"/>
        <v>0</v>
      </c>
      <c r="AIU38" s="87">
        <f t="shared" si="71"/>
        <v>0</v>
      </c>
      <c r="AIV38" s="87">
        <f t="shared" si="71"/>
        <v>0</v>
      </c>
      <c r="AIW38" s="87">
        <f t="shared" si="71"/>
        <v>0</v>
      </c>
      <c r="AIX38" s="87">
        <f t="shared" si="71"/>
        <v>0</v>
      </c>
      <c r="AIY38" s="87">
        <f t="shared" si="71"/>
        <v>0</v>
      </c>
      <c r="AIZ38" s="87">
        <f t="shared" si="71"/>
        <v>0</v>
      </c>
      <c r="AJA38" s="87">
        <f t="shared" si="71"/>
        <v>0</v>
      </c>
      <c r="AJB38" s="87">
        <f t="shared" si="71"/>
        <v>0</v>
      </c>
      <c r="AJC38" s="87">
        <f t="shared" si="71"/>
        <v>0</v>
      </c>
      <c r="AJD38" s="87">
        <f t="shared" si="71"/>
        <v>0</v>
      </c>
      <c r="AJE38" s="87">
        <f t="shared" si="71"/>
        <v>0</v>
      </c>
      <c r="AJF38" s="87">
        <f t="shared" si="71"/>
        <v>0</v>
      </c>
      <c r="AJG38" s="87">
        <f t="shared" si="71"/>
        <v>0</v>
      </c>
      <c r="AJH38" s="87">
        <f t="shared" si="71"/>
        <v>0</v>
      </c>
      <c r="AJI38" s="87">
        <f t="shared" si="71"/>
        <v>0</v>
      </c>
      <c r="AJJ38" s="87">
        <f t="shared" si="71"/>
        <v>0</v>
      </c>
      <c r="AJK38" s="87">
        <f t="shared" si="71"/>
        <v>0</v>
      </c>
      <c r="AJL38" s="87">
        <f t="shared" si="71"/>
        <v>0</v>
      </c>
      <c r="AJM38" s="87">
        <f t="shared" si="71"/>
        <v>0</v>
      </c>
      <c r="AJN38" s="87">
        <f t="shared" si="71"/>
        <v>0</v>
      </c>
      <c r="AJO38" s="87">
        <f t="shared" si="71"/>
        <v>0</v>
      </c>
      <c r="AJP38" s="87">
        <f t="shared" si="71"/>
        <v>0</v>
      </c>
      <c r="AJQ38" s="87">
        <f t="shared" si="71"/>
        <v>0</v>
      </c>
      <c r="AJR38" s="87">
        <f t="shared" si="71"/>
        <v>0</v>
      </c>
      <c r="AJS38" s="87">
        <f t="shared" si="71"/>
        <v>0</v>
      </c>
      <c r="AJT38" s="87">
        <f t="shared" si="71"/>
        <v>0</v>
      </c>
      <c r="AJU38" s="87">
        <f t="shared" si="71"/>
        <v>0</v>
      </c>
      <c r="AJV38" s="87">
        <f t="shared" si="71"/>
        <v>0</v>
      </c>
      <c r="AJW38" s="87">
        <f t="shared" si="71"/>
        <v>0</v>
      </c>
      <c r="AJX38" s="87">
        <f t="shared" si="71"/>
        <v>0</v>
      </c>
      <c r="AJY38" s="87">
        <f t="shared" si="71"/>
        <v>0</v>
      </c>
      <c r="AJZ38" s="87">
        <f t="shared" si="71"/>
        <v>0</v>
      </c>
      <c r="AKA38" s="87">
        <f t="shared" si="71"/>
        <v>0</v>
      </c>
      <c r="AKB38" s="87">
        <f t="shared" si="71"/>
        <v>0</v>
      </c>
      <c r="AKC38" s="87">
        <f t="shared" si="71"/>
        <v>0</v>
      </c>
      <c r="AKD38" s="87">
        <f t="shared" si="71"/>
        <v>0</v>
      </c>
      <c r="AKE38" s="87">
        <f t="shared" si="71"/>
        <v>0</v>
      </c>
      <c r="AKF38" s="87">
        <f t="shared" si="71"/>
        <v>0</v>
      </c>
      <c r="AKG38" s="87">
        <f t="shared" si="71"/>
        <v>0</v>
      </c>
      <c r="AKH38" s="87">
        <f t="shared" si="71"/>
        <v>0</v>
      </c>
      <c r="AKI38" s="87">
        <f t="shared" si="71"/>
        <v>0</v>
      </c>
      <c r="AKJ38" s="87">
        <f t="shared" si="71"/>
        <v>0</v>
      </c>
      <c r="AKK38" s="87">
        <f t="shared" si="71"/>
        <v>0</v>
      </c>
      <c r="AKL38" s="87">
        <f t="shared" si="71"/>
        <v>0</v>
      </c>
      <c r="AKM38" s="87">
        <f t="shared" si="71"/>
        <v>0</v>
      </c>
      <c r="AKN38" s="87">
        <f t="shared" si="71"/>
        <v>0</v>
      </c>
      <c r="AKO38" s="87">
        <f t="shared" si="71"/>
        <v>0</v>
      </c>
      <c r="AKP38" s="87">
        <f t="shared" si="71"/>
        <v>0</v>
      </c>
      <c r="AKQ38" s="87">
        <f t="shared" si="71"/>
        <v>0</v>
      </c>
      <c r="AKR38" s="87">
        <f t="shared" si="71"/>
        <v>0</v>
      </c>
      <c r="AKS38" s="87">
        <f t="shared" si="71"/>
        <v>0</v>
      </c>
      <c r="AKT38" s="87">
        <f t="shared" si="71"/>
        <v>0</v>
      </c>
      <c r="AKU38" s="87">
        <f t="shared" si="71"/>
        <v>0</v>
      </c>
      <c r="AKV38" s="87">
        <f t="shared" si="71"/>
        <v>0</v>
      </c>
      <c r="AKW38" s="87">
        <f t="shared" si="71"/>
        <v>0</v>
      </c>
      <c r="AKX38" s="87">
        <f t="shared" si="71"/>
        <v>0</v>
      </c>
      <c r="AKY38" s="87">
        <f t="shared" si="71"/>
        <v>0</v>
      </c>
      <c r="AKZ38" s="87">
        <f t="shared" ref="AKZ38:ALL38" si="72">IFERROR(AKZ66/AKZ10*1000,0)</f>
        <v>0</v>
      </c>
      <c r="ALA38" s="87">
        <f t="shared" si="72"/>
        <v>0</v>
      </c>
      <c r="ALB38" s="87">
        <f t="shared" si="72"/>
        <v>0</v>
      </c>
      <c r="ALC38" s="87">
        <f t="shared" si="72"/>
        <v>0</v>
      </c>
      <c r="ALD38" s="87">
        <f t="shared" si="72"/>
        <v>0</v>
      </c>
      <c r="ALE38" s="87">
        <f t="shared" si="72"/>
        <v>0</v>
      </c>
      <c r="ALF38" s="87">
        <f t="shared" si="72"/>
        <v>0</v>
      </c>
      <c r="ALG38" s="87">
        <f t="shared" si="72"/>
        <v>0</v>
      </c>
      <c r="ALH38" s="87">
        <f t="shared" si="72"/>
        <v>0</v>
      </c>
      <c r="ALI38" s="87">
        <f t="shared" si="72"/>
        <v>0</v>
      </c>
      <c r="ALJ38" s="87">
        <f t="shared" si="72"/>
        <v>0</v>
      </c>
      <c r="ALK38" s="87">
        <f t="shared" si="72"/>
        <v>0</v>
      </c>
      <c r="ALL38" s="87">
        <f t="shared" si="72"/>
        <v>0</v>
      </c>
    </row>
    <row r="39" spans="1:16379">
      <c r="B39" s="82" t="s">
        <v>18</v>
      </c>
      <c r="C39" s="138">
        <f t="shared" si="56"/>
        <v>50.862241359503372</v>
      </c>
      <c r="D39" s="138">
        <f t="shared" si="56"/>
        <v>59.119568882696136</v>
      </c>
      <c r="E39" s="138">
        <f t="shared" si="56"/>
        <v>59.918591843988473</v>
      </c>
      <c r="F39" s="138">
        <f t="shared" si="56"/>
        <v>62.060198232208428</v>
      </c>
      <c r="G39" s="138">
        <f t="shared" ref="G39" si="73">IFERROR(G67/G11*1000,0)</f>
        <v>71.033358805073973</v>
      </c>
      <c r="H39" s="252"/>
      <c r="I39" s="138">
        <f t="shared" si="58"/>
        <v>46.934155575504469</v>
      </c>
      <c r="J39" s="138">
        <f t="shared" si="58"/>
        <v>57.424889341533152</v>
      </c>
      <c r="K39" s="138">
        <f t="shared" si="58"/>
        <v>58.244451442419596</v>
      </c>
      <c r="L39" s="138">
        <f t="shared" si="58"/>
        <v>60.779388278856928</v>
      </c>
      <c r="M39" s="138">
        <f t="shared" si="58"/>
        <v>68.195751993608539</v>
      </c>
      <c r="N39" s="138">
        <f t="shared" ref="N39" si="74">IFERROR(N67/N11*1000,0)</f>
        <v>79.760447546133378</v>
      </c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>
        <f t="shared" ref="HL39:JW39" si="75">IFERROR(HL67/HL11*1000,0)</f>
        <v>0</v>
      </c>
      <c r="HM39" s="87">
        <f t="shared" si="75"/>
        <v>0</v>
      </c>
      <c r="HN39" s="87">
        <f t="shared" si="75"/>
        <v>0</v>
      </c>
      <c r="HO39" s="87">
        <f t="shared" si="75"/>
        <v>0</v>
      </c>
      <c r="HP39" s="87">
        <f t="shared" si="75"/>
        <v>0</v>
      </c>
      <c r="HQ39" s="87">
        <f t="shared" si="75"/>
        <v>0</v>
      </c>
      <c r="HR39" s="87">
        <f t="shared" si="75"/>
        <v>0</v>
      </c>
      <c r="HS39" s="87">
        <f t="shared" si="75"/>
        <v>0</v>
      </c>
      <c r="HT39" s="87">
        <f t="shared" si="75"/>
        <v>0</v>
      </c>
      <c r="HU39" s="87">
        <f t="shared" si="75"/>
        <v>0</v>
      </c>
      <c r="HV39" s="87">
        <f t="shared" si="75"/>
        <v>0</v>
      </c>
      <c r="HW39" s="87">
        <f t="shared" si="75"/>
        <v>0</v>
      </c>
      <c r="HX39" s="87">
        <f t="shared" si="75"/>
        <v>0</v>
      </c>
      <c r="HY39" s="87">
        <f t="shared" si="75"/>
        <v>0</v>
      </c>
      <c r="HZ39" s="87">
        <f t="shared" si="75"/>
        <v>0</v>
      </c>
      <c r="IA39" s="87">
        <f t="shared" si="75"/>
        <v>0</v>
      </c>
      <c r="IB39" s="87">
        <f t="shared" si="75"/>
        <v>0</v>
      </c>
      <c r="IC39" s="87">
        <f t="shared" si="75"/>
        <v>0</v>
      </c>
      <c r="ID39" s="87">
        <f t="shared" si="75"/>
        <v>0</v>
      </c>
      <c r="IE39" s="87">
        <f t="shared" si="75"/>
        <v>0</v>
      </c>
      <c r="IF39" s="87">
        <f t="shared" si="75"/>
        <v>0</v>
      </c>
      <c r="IG39" s="87">
        <f t="shared" si="75"/>
        <v>0</v>
      </c>
      <c r="IH39" s="87">
        <f t="shared" si="75"/>
        <v>0</v>
      </c>
      <c r="II39" s="87">
        <f t="shared" si="75"/>
        <v>0</v>
      </c>
      <c r="IJ39" s="87">
        <f t="shared" si="75"/>
        <v>0</v>
      </c>
      <c r="IK39" s="87">
        <f t="shared" si="75"/>
        <v>0</v>
      </c>
      <c r="IL39" s="87">
        <f t="shared" si="75"/>
        <v>0</v>
      </c>
      <c r="IM39" s="87">
        <f t="shared" si="75"/>
        <v>0</v>
      </c>
      <c r="IN39" s="87">
        <f t="shared" si="75"/>
        <v>0</v>
      </c>
      <c r="IO39" s="87">
        <f t="shared" si="75"/>
        <v>0</v>
      </c>
      <c r="IP39" s="87">
        <f t="shared" si="75"/>
        <v>0</v>
      </c>
      <c r="IQ39" s="87">
        <f t="shared" si="75"/>
        <v>0</v>
      </c>
      <c r="IR39" s="87">
        <f t="shared" si="75"/>
        <v>0</v>
      </c>
      <c r="IS39" s="87">
        <f t="shared" si="75"/>
        <v>0</v>
      </c>
      <c r="IT39" s="87">
        <f t="shared" si="75"/>
        <v>0</v>
      </c>
      <c r="IU39" s="87">
        <f t="shared" si="75"/>
        <v>0</v>
      </c>
      <c r="IV39" s="87">
        <f t="shared" si="75"/>
        <v>0</v>
      </c>
      <c r="IW39" s="87">
        <f t="shared" si="75"/>
        <v>0</v>
      </c>
      <c r="IX39" s="87">
        <f t="shared" si="75"/>
        <v>0</v>
      </c>
      <c r="IY39" s="87">
        <f t="shared" si="75"/>
        <v>0</v>
      </c>
      <c r="IZ39" s="87">
        <f t="shared" si="75"/>
        <v>0</v>
      </c>
      <c r="JA39" s="87">
        <f t="shared" si="75"/>
        <v>0</v>
      </c>
      <c r="JB39" s="87">
        <f t="shared" si="75"/>
        <v>0</v>
      </c>
      <c r="JC39" s="87">
        <f t="shared" si="75"/>
        <v>0</v>
      </c>
      <c r="JD39" s="87">
        <f t="shared" si="75"/>
        <v>0</v>
      </c>
      <c r="JE39" s="87">
        <f t="shared" si="75"/>
        <v>0</v>
      </c>
      <c r="JF39" s="87">
        <f t="shared" si="75"/>
        <v>0</v>
      </c>
      <c r="JG39" s="87">
        <f t="shared" si="75"/>
        <v>0</v>
      </c>
      <c r="JH39" s="87">
        <f t="shared" si="75"/>
        <v>0</v>
      </c>
      <c r="JI39" s="87">
        <f t="shared" si="75"/>
        <v>0</v>
      </c>
      <c r="JJ39" s="87">
        <f t="shared" si="75"/>
        <v>0</v>
      </c>
      <c r="JK39" s="87">
        <f t="shared" si="75"/>
        <v>0</v>
      </c>
      <c r="JL39" s="87">
        <f t="shared" si="75"/>
        <v>0</v>
      </c>
      <c r="JM39" s="87">
        <f t="shared" si="75"/>
        <v>0</v>
      </c>
      <c r="JN39" s="87">
        <f t="shared" si="75"/>
        <v>0</v>
      </c>
      <c r="JO39" s="87">
        <f t="shared" si="75"/>
        <v>0</v>
      </c>
      <c r="JP39" s="87">
        <f t="shared" si="75"/>
        <v>0</v>
      </c>
      <c r="JQ39" s="87">
        <f t="shared" si="75"/>
        <v>0</v>
      </c>
      <c r="JR39" s="87">
        <f t="shared" si="75"/>
        <v>0</v>
      </c>
      <c r="JS39" s="87">
        <f t="shared" si="75"/>
        <v>0</v>
      </c>
      <c r="JT39" s="87">
        <f t="shared" si="75"/>
        <v>0</v>
      </c>
      <c r="JU39" s="87">
        <f t="shared" si="75"/>
        <v>0</v>
      </c>
      <c r="JV39" s="87">
        <f t="shared" si="75"/>
        <v>0</v>
      </c>
      <c r="JW39" s="87">
        <f t="shared" si="75"/>
        <v>0</v>
      </c>
      <c r="JX39" s="87">
        <f t="shared" ref="JX39:MI39" si="76">IFERROR(JX67/JX11*1000,0)</f>
        <v>0</v>
      </c>
      <c r="JY39" s="87">
        <f t="shared" si="76"/>
        <v>0</v>
      </c>
      <c r="JZ39" s="87">
        <f t="shared" si="76"/>
        <v>0</v>
      </c>
      <c r="KA39" s="87">
        <f t="shared" si="76"/>
        <v>0</v>
      </c>
      <c r="KB39" s="87">
        <f t="shared" si="76"/>
        <v>0</v>
      </c>
      <c r="KC39" s="87">
        <f t="shared" si="76"/>
        <v>0</v>
      </c>
      <c r="KD39" s="87">
        <f t="shared" si="76"/>
        <v>0</v>
      </c>
      <c r="KE39" s="87">
        <f t="shared" si="76"/>
        <v>0</v>
      </c>
      <c r="KF39" s="87">
        <f t="shared" si="76"/>
        <v>0</v>
      </c>
      <c r="KG39" s="87">
        <f t="shared" si="76"/>
        <v>0</v>
      </c>
      <c r="KH39" s="87">
        <f t="shared" si="76"/>
        <v>0</v>
      </c>
      <c r="KI39" s="87">
        <f t="shared" si="76"/>
        <v>0</v>
      </c>
      <c r="KJ39" s="87">
        <f t="shared" si="76"/>
        <v>0</v>
      </c>
      <c r="KK39" s="87">
        <f t="shared" si="76"/>
        <v>0</v>
      </c>
      <c r="KL39" s="87">
        <f t="shared" si="76"/>
        <v>0</v>
      </c>
      <c r="KM39" s="87">
        <f t="shared" si="76"/>
        <v>0</v>
      </c>
      <c r="KN39" s="87">
        <f t="shared" si="76"/>
        <v>0</v>
      </c>
      <c r="KO39" s="87">
        <f t="shared" si="76"/>
        <v>0</v>
      </c>
      <c r="KP39" s="87">
        <f t="shared" si="76"/>
        <v>0</v>
      </c>
      <c r="KQ39" s="87">
        <f t="shared" si="76"/>
        <v>0</v>
      </c>
      <c r="KR39" s="87">
        <f t="shared" si="76"/>
        <v>0</v>
      </c>
      <c r="KS39" s="87">
        <f t="shared" si="76"/>
        <v>0</v>
      </c>
      <c r="KT39" s="87">
        <f t="shared" si="76"/>
        <v>0</v>
      </c>
      <c r="KU39" s="87">
        <f t="shared" si="76"/>
        <v>0</v>
      </c>
      <c r="KV39" s="87">
        <f t="shared" si="76"/>
        <v>0</v>
      </c>
      <c r="KW39" s="87">
        <f t="shared" si="76"/>
        <v>0</v>
      </c>
      <c r="KX39" s="87">
        <f t="shared" si="76"/>
        <v>0</v>
      </c>
      <c r="KY39" s="87">
        <f t="shared" si="76"/>
        <v>0</v>
      </c>
      <c r="KZ39" s="87">
        <f t="shared" si="76"/>
        <v>0</v>
      </c>
      <c r="LA39" s="87">
        <f t="shared" si="76"/>
        <v>0</v>
      </c>
      <c r="LB39" s="87">
        <f t="shared" si="76"/>
        <v>0</v>
      </c>
      <c r="LC39" s="87">
        <f t="shared" si="76"/>
        <v>0</v>
      </c>
      <c r="LD39" s="87">
        <f t="shared" si="76"/>
        <v>0</v>
      </c>
      <c r="LE39" s="87">
        <f t="shared" si="76"/>
        <v>0</v>
      </c>
      <c r="LF39" s="87">
        <f t="shared" si="76"/>
        <v>0</v>
      </c>
      <c r="LG39" s="87">
        <f t="shared" si="76"/>
        <v>0</v>
      </c>
      <c r="LH39" s="87">
        <f t="shared" si="76"/>
        <v>0</v>
      </c>
      <c r="LI39" s="87">
        <f t="shared" si="76"/>
        <v>0</v>
      </c>
      <c r="LJ39" s="87">
        <f t="shared" si="76"/>
        <v>0</v>
      </c>
      <c r="LK39" s="87">
        <f t="shared" si="76"/>
        <v>0</v>
      </c>
      <c r="LL39" s="87">
        <f t="shared" si="76"/>
        <v>0</v>
      </c>
      <c r="LM39" s="87">
        <f t="shared" si="76"/>
        <v>0</v>
      </c>
      <c r="LN39" s="87">
        <f t="shared" si="76"/>
        <v>0</v>
      </c>
      <c r="LO39" s="87">
        <f t="shared" si="76"/>
        <v>0</v>
      </c>
      <c r="LP39" s="87">
        <f t="shared" si="76"/>
        <v>0</v>
      </c>
      <c r="LQ39" s="87">
        <f t="shared" si="76"/>
        <v>0</v>
      </c>
      <c r="LR39" s="87">
        <f t="shared" si="76"/>
        <v>0</v>
      </c>
      <c r="LS39" s="87">
        <f t="shared" si="76"/>
        <v>0</v>
      </c>
      <c r="LT39" s="87">
        <f t="shared" si="76"/>
        <v>0</v>
      </c>
      <c r="LU39" s="87">
        <f t="shared" si="76"/>
        <v>0</v>
      </c>
      <c r="LV39" s="87">
        <f t="shared" si="76"/>
        <v>0</v>
      </c>
      <c r="LW39" s="87">
        <f t="shared" si="76"/>
        <v>0</v>
      </c>
      <c r="LX39" s="87">
        <f t="shared" si="76"/>
        <v>0</v>
      </c>
      <c r="LY39" s="87">
        <f t="shared" si="76"/>
        <v>0</v>
      </c>
      <c r="LZ39" s="87">
        <f t="shared" si="76"/>
        <v>0</v>
      </c>
      <c r="MA39" s="87">
        <f t="shared" si="76"/>
        <v>0</v>
      </c>
      <c r="MB39" s="87">
        <f t="shared" si="76"/>
        <v>0</v>
      </c>
      <c r="MC39" s="87">
        <f t="shared" si="76"/>
        <v>0</v>
      </c>
      <c r="MD39" s="87">
        <f t="shared" si="76"/>
        <v>0</v>
      </c>
      <c r="ME39" s="87">
        <f t="shared" si="76"/>
        <v>0</v>
      </c>
      <c r="MF39" s="87">
        <f t="shared" si="76"/>
        <v>0</v>
      </c>
      <c r="MG39" s="87">
        <f t="shared" si="76"/>
        <v>0</v>
      </c>
      <c r="MH39" s="87">
        <f t="shared" si="76"/>
        <v>0</v>
      </c>
      <c r="MI39" s="87">
        <f t="shared" si="76"/>
        <v>0</v>
      </c>
      <c r="MJ39" s="87">
        <f t="shared" ref="MJ39:OU39" si="77">IFERROR(MJ67/MJ11*1000,0)</f>
        <v>0</v>
      </c>
      <c r="MK39" s="87">
        <f t="shared" si="77"/>
        <v>0</v>
      </c>
      <c r="ML39" s="87">
        <f t="shared" si="77"/>
        <v>0</v>
      </c>
      <c r="MM39" s="87">
        <f t="shared" si="77"/>
        <v>0</v>
      </c>
      <c r="MN39" s="87">
        <f t="shared" si="77"/>
        <v>0</v>
      </c>
      <c r="MO39" s="87">
        <f t="shared" si="77"/>
        <v>0</v>
      </c>
      <c r="MP39" s="87">
        <f t="shared" si="77"/>
        <v>0</v>
      </c>
      <c r="MQ39" s="87">
        <f t="shared" si="77"/>
        <v>0</v>
      </c>
      <c r="MR39" s="87">
        <f t="shared" si="77"/>
        <v>0</v>
      </c>
      <c r="MS39" s="87">
        <f t="shared" si="77"/>
        <v>0</v>
      </c>
      <c r="MT39" s="87">
        <f t="shared" si="77"/>
        <v>0</v>
      </c>
      <c r="MU39" s="87">
        <f t="shared" si="77"/>
        <v>0</v>
      </c>
      <c r="MV39" s="87">
        <f t="shared" si="77"/>
        <v>0</v>
      </c>
      <c r="MW39" s="87">
        <f t="shared" si="77"/>
        <v>0</v>
      </c>
      <c r="MX39" s="87">
        <f t="shared" si="77"/>
        <v>0</v>
      </c>
      <c r="MY39" s="87">
        <f t="shared" si="77"/>
        <v>0</v>
      </c>
      <c r="MZ39" s="87">
        <f t="shared" si="77"/>
        <v>0</v>
      </c>
      <c r="NA39" s="87">
        <f t="shared" si="77"/>
        <v>0</v>
      </c>
      <c r="NB39" s="87">
        <f t="shared" si="77"/>
        <v>0</v>
      </c>
      <c r="NC39" s="87">
        <f t="shared" si="77"/>
        <v>0</v>
      </c>
      <c r="ND39" s="87">
        <f t="shared" si="77"/>
        <v>0</v>
      </c>
      <c r="NE39" s="87">
        <f t="shared" si="77"/>
        <v>0</v>
      </c>
      <c r="NF39" s="87">
        <f t="shared" si="77"/>
        <v>0</v>
      </c>
      <c r="NG39" s="87">
        <f t="shared" si="77"/>
        <v>0</v>
      </c>
      <c r="NH39" s="87">
        <f t="shared" si="77"/>
        <v>0</v>
      </c>
      <c r="NI39" s="87">
        <f t="shared" si="77"/>
        <v>0</v>
      </c>
      <c r="NJ39" s="87">
        <f t="shared" si="77"/>
        <v>0</v>
      </c>
      <c r="NK39" s="87">
        <f t="shared" si="77"/>
        <v>0</v>
      </c>
      <c r="NL39" s="87">
        <f t="shared" si="77"/>
        <v>0</v>
      </c>
      <c r="NM39" s="87">
        <f t="shared" si="77"/>
        <v>0</v>
      </c>
      <c r="NN39" s="87">
        <f t="shared" si="77"/>
        <v>0</v>
      </c>
      <c r="NO39" s="87">
        <f t="shared" si="77"/>
        <v>0</v>
      </c>
      <c r="NP39" s="87">
        <f t="shared" si="77"/>
        <v>0</v>
      </c>
      <c r="NQ39" s="87">
        <f t="shared" si="77"/>
        <v>0</v>
      </c>
      <c r="NR39" s="87">
        <f t="shared" si="77"/>
        <v>0</v>
      </c>
      <c r="NS39" s="87">
        <f t="shared" si="77"/>
        <v>0</v>
      </c>
      <c r="NT39" s="87">
        <f t="shared" si="77"/>
        <v>0</v>
      </c>
      <c r="NU39" s="87">
        <f t="shared" si="77"/>
        <v>0</v>
      </c>
      <c r="NV39" s="87">
        <f t="shared" si="77"/>
        <v>0</v>
      </c>
      <c r="NW39" s="87">
        <f t="shared" si="77"/>
        <v>0</v>
      </c>
      <c r="NX39" s="87">
        <f t="shared" si="77"/>
        <v>0</v>
      </c>
      <c r="NY39" s="87">
        <f t="shared" si="77"/>
        <v>0</v>
      </c>
      <c r="NZ39" s="87">
        <f t="shared" si="77"/>
        <v>0</v>
      </c>
      <c r="OA39" s="87">
        <f t="shared" si="77"/>
        <v>0</v>
      </c>
      <c r="OB39" s="87">
        <f t="shared" si="77"/>
        <v>0</v>
      </c>
      <c r="OC39" s="87">
        <f t="shared" si="77"/>
        <v>0</v>
      </c>
      <c r="OD39" s="87">
        <f t="shared" si="77"/>
        <v>0</v>
      </c>
      <c r="OE39" s="87">
        <f t="shared" si="77"/>
        <v>0</v>
      </c>
      <c r="OF39" s="87">
        <f t="shared" si="77"/>
        <v>0</v>
      </c>
      <c r="OG39" s="87">
        <f t="shared" si="77"/>
        <v>0</v>
      </c>
      <c r="OH39" s="87">
        <f t="shared" si="77"/>
        <v>0</v>
      </c>
      <c r="OI39" s="87">
        <f t="shared" si="77"/>
        <v>0</v>
      </c>
      <c r="OJ39" s="87">
        <f t="shared" si="77"/>
        <v>0</v>
      </c>
      <c r="OK39" s="87">
        <f t="shared" si="77"/>
        <v>0</v>
      </c>
      <c r="OL39" s="87">
        <f t="shared" si="77"/>
        <v>0</v>
      </c>
      <c r="OM39" s="87">
        <f t="shared" si="77"/>
        <v>0</v>
      </c>
      <c r="ON39" s="87">
        <f t="shared" si="77"/>
        <v>0</v>
      </c>
      <c r="OO39" s="87">
        <f t="shared" si="77"/>
        <v>0</v>
      </c>
      <c r="OP39" s="87">
        <f t="shared" si="77"/>
        <v>0</v>
      </c>
      <c r="OQ39" s="87">
        <f t="shared" si="77"/>
        <v>0</v>
      </c>
      <c r="OR39" s="87">
        <f t="shared" si="77"/>
        <v>0</v>
      </c>
      <c r="OS39" s="87">
        <f t="shared" si="77"/>
        <v>0</v>
      </c>
      <c r="OT39" s="87">
        <f t="shared" si="77"/>
        <v>0</v>
      </c>
      <c r="OU39" s="87">
        <f t="shared" si="77"/>
        <v>0</v>
      </c>
      <c r="OV39" s="87">
        <f t="shared" ref="OV39:RG39" si="78">IFERROR(OV67/OV11*1000,0)</f>
        <v>0</v>
      </c>
      <c r="OW39" s="87">
        <f t="shared" si="78"/>
        <v>0</v>
      </c>
      <c r="OX39" s="87">
        <f t="shared" si="78"/>
        <v>0</v>
      </c>
      <c r="OY39" s="87">
        <f t="shared" si="78"/>
        <v>0</v>
      </c>
      <c r="OZ39" s="87">
        <f t="shared" si="78"/>
        <v>0</v>
      </c>
      <c r="PA39" s="87">
        <f t="shared" si="78"/>
        <v>0</v>
      </c>
      <c r="PB39" s="87">
        <f t="shared" si="78"/>
        <v>0</v>
      </c>
      <c r="PC39" s="87">
        <f t="shared" si="78"/>
        <v>0</v>
      </c>
      <c r="PD39" s="87">
        <f t="shared" si="78"/>
        <v>0</v>
      </c>
      <c r="PE39" s="87">
        <f t="shared" si="78"/>
        <v>0</v>
      </c>
      <c r="PF39" s="87">
        <f t="shared" si="78"/>
        <v>0</v>
      </c>
      <c r="PG39" s="87">
        <f t="shared" si="78"/>
        <v>0</v>
      </c>
      <c r="PH39" s="87">
        <f t="shared" si="78"/>
        <v>0</v>
      </c>
      <c r="PI39" s="87">
        <f t="shared" si="78"/>
        <v>0</v>
      </c>
      <c r="PJ39" s="87">
        <f t="shared" si="78"/>
        <v>0</v>
      </c>
      <c r="PK39" s="87">
        <f t="shared" si="78"/>
        <v>0</v>
      </c>
      <c r="PL39" s="87">
        <f t="shared" si="78"/>
        <v>0</v>
      </c>
      <c r="PM39" s="87">
        <f t="shared" si="78"/>
        <v>0</v>
      </c>
      <c r="PN39" s="87">
        <f t="shared" si="78"/>
        <v>0</v>
      </c>
      <c r="PO39" s="87">
        <f t="shared" si="78"/>
        <v>0</v>
      </c>
      <c r="PP39" s="87">
        <f t="shared" si="78"/>
        <v>0</v>
      </c>
      <c r="PQ39" s="87">
        <f t="shared" si="78"/>
        <v>0</v>
      </c>
      <c r="PR39" s="87">
        <f t="shared" si="78"/>
        <v>0</v>
      </c>
      <c r="PS39" s="87">
        <f t="shared" si="78"/>
        <v>0</v>
      </c>
      <c r="PT39" s="87">
        <f t="shared" si="78"/>
        <v>0</v>
      </c>
      <c r="PU39" s="87">
        <f t="shared" si="78"/>
        <v>0</v>
      </c>
      <c r="PV39" s="87">
        <f t="shared" si="78"/>
        <v>0</v>
      </c>
      <c r="PW39" s="87">
        <f t="shared" si="78"/>
        <v>0</v>
      </c>
      <c r="PX39" s="87">
        <f t="shared" si="78"/>
        <v>0</v>
      </c>
      <c r="PY39" s="87">
        <f t="shared" si="78"/>
        <v>0</v>
      </c>
      <c r="PZ39" s="87">
        <f t="shared" si="78"/>
        <v>0</v>
      </c>
      <c r="QA39" s="87">
        <f t="shared" si="78"/>
        <v>0</v>
      </c>
      <c r="QB39" s="87">
        <f t="shared" si="78"/>
        <v>0</v>
      </c>
      <c r="QC39" s="87">
        <f t="shared" si="78"/>
        <v>0</v>
      </c>
      <c r="QD39" s="87">
        <f t="shared" si="78"/>
        <v>0</v>
      </c>
      <c r="QE39" s="87">
        <f t="shared" si="78"/>
        <v>0</v>
      </c>
      <c r="QF39" s="87">
        <f t="shared" si="78"/>
        <v>0</v>
      </c>
      <c r="QG39" s="87">
        <f t="shared" si="78"/>
        <v>0</v>
      </c>
      <c r="QH39" s="87">
        <f t="shared" si="78"/>
        <v>0</v>
      </c>
      <c r="QI39" s="87">
        <f t="shared" si="78"/>
        <v>0</v>
      </c>
      <c r="QJ39" s="87">
        <f t="shared" si="78"/>
        <v>0</v>
      </c>
      <c r="QK39" s="87">
        <f t="shared" si="78"/>
        <v>0</v>
      </c>
      <c r="QL39" s="87">
        <f t="shared" si="78"/>
        <v>0</v>
      </c>
      <c r="QM39" s="87">
        <f t="shared" si="78"/>
        <v>0</v>
      </c>
      <c r="QN39" s="87">
        <f t="shared" si="78"/>
        <v>0</v>
      </c>
      <c r="QO39" s="87">
        <f t="shared" si="78"/>
        <v>0</v>
      </c>
      <c r="QP39" s="87">
        <f t="shared" si="78"/>
        <v>0</v>
      </c>
      <c r="QQ39" s="87">
        <f t="shared" si="78"/>
        <v>0</v>
      </c>
      <c r="QR39" s="87">
        <f t="shared" si="78"/>
        <v>0</v>
      </c>
      <c r="QS39" s="87">
        <f t="shared" si="78"/>
        <v>0</v>
      </c>
      <c r="QT39" s="87">
        <f t="shared" si="78"/>
        <v>0</v>
      </c>
      <c r="QU39" s="87">
        <f t="shared" si="78"/>
        <v>0</v>
      </c>
      <c r="QV39" s="87">
        <f t="shared" si="78"/>
        <v>0</v>
      </c>
      <c r="QW39" s="87">
        <f t="shared" si="78"/>
        <v>0</v>
      </c>
      <c r="QX39" s="87">
        <f t="shared" si="78"/>
        <v>0</v>
      </c>
      <c r="QY39" s="87">
        <f t="shared" si="78"/>
        <v>0</v>
      </c>
      <c r="QZ39" s="87">
        <f t="shared" si="78"/>
        <v>0</v>
      </c>
      <c r="RA39" s="87">
        <f t="shared" si="78"/>
        <v>0</v>
      </c>
      <c r="RB39" s="87">
        <f t="shared" si="78"/>
        <v>0</v>
      </c>
      <c r="RC39" s="87">
        <f t="shared" si="78"/>
        <v>0</v>
      </c>
      <c r="RD39" s="87">
        <f t="shared" si="78"/>
        <v>0</v>
      </c>
      <c r="RE39" s="87">
        <f t="shared" si="78"/>
        <v>0</v>
      </c>
      <c r="RF39" s="87">
        <f t="shared" si="78"/>
        <v>0</v>
      </c>
      <c r="RG39" s="87">
        <f t="shared" si="78"/>
        <v>0</v>
      </c>
      <c r="RH39" s="87">
        <f t="shared" ref="RH39:TS39" si="79">IFERROR(RH67/RH11*1000,0)</f>
        <v>0</v>
      </c>
      <c r="RI39" s="87">
        <f t="shared" si="79"/>
        <v>0</v>
      </c>
      <c r="RJ39" s="87">
        <f t="shared" si="79"/>
        <v>0</v>
      </c>
      <c r="RK39" s="87">
        <f t="shared" si="79"/>
        <v>0</v>
      </c>
      <c r="RL39" s="87">
        <f t="shared" si="79"/>
        <v>0</v>
      </c>
      <c r="RM39" s="87">
        <f t="shared" si="79"/>
        <v>0</v>
      </c>
      <c r="RN39" s="87">
        <f t="shared" si="79"/>
        <v>0</v>
      </c>
      <c r="RO39" s="87">
        <f t="shared" si="79"/>
        <v>0</v>
      </c>
      <c r="RP39" s="87">
        <f t="shared" si="79"/>
        <v>0</v>
      </c>
      <c r="RQ39" s="87">
        <f t="shared" si="79"/>
        <v>0</v>
      </c>
      <c r="RR39" s="87">
        <f t="shared" si="79"/>
        <v>0</v>
      </c>
      <c r="RS39" s="87">
        <f t="shared" si="79"/>
        <v>0</v>
      </c>
      <c r="RT39" s="87">
        <f t="shared" si="79"/>
        <v>0</v>
      </c>
      <c r="RU39" s="87">
        <f t="shared" si="79"/>
        <v>0</v>
      </c>
      <c r="RV39" s="87">
        <f t="shared" si="79"/>
        <v>0</v>
      </c>
      <c r="RW39" s="87">
        <f t="shared" si="79"/>
        <v>0</v>
      </c>
      <c r="RX39" s="87">
        <f t="shared" si="79"/>
        <v>0</v>
      </c>
      <c r="RY39" s="87">
        <f t="shared" si="79"/>
        <v>0</v>
      </c>
      <c r="RZ39" s="87">
        <f t="shared" si="79"/>
        <v>0</v>
      </c>
      <c r="SA39" s="87">
        <f t="shared" si="79"/>
        <v>0</v>
      </c>
      <c r="SB39" s="87">
        <f t="shared" si="79"/>
        <v>0</v>
      </c>
      <c r="SC39" s="87">
        <f t="shared" si="79"/>
        <v>0</v>
      </c>
      <c r="SD39" s="87">
        <f t="shared" si="79"/>
        <v>0</v>
      </c>
      <c r="SE39" s="87">
        <f t="shared" si="79"/>
        <v>0</v>
      </c>
      <c r="SF39" s="87">
        <f t="shared" si="79"/>
        <v>0</v>
      </c>
      <c r="SG39" s="87">
        <f t="shared" si="79"/>
        <v>0</v>
      </c>
      <c r="SH39" s="87">
        <f t="shared" si="79"/>
        <v>0</v>
      </c>
      <c r="SI39" s="87">
        <f t="shared" si="79"/>
        <v>0</v>
      </c>
      <c r="SJ39" s="87">
        <f t="shared" si="79"/>
        <v>0</v>
      </c>
      <c r="SK39" s="87">
        <f t="shared" si="79"/>
        <v>0</v>
      </c>
      <c r="SL39" s="87">
        <f t="shared" si="79"/>
        <v>0</v>
      </c>
      <c r="SM39" s="87">
        <f t="shared" si="79"/>
        <v>0</v>
      </c>
      <c r="SN39" s="87">
        <f t="shared" si="79"/>
        <v>0</v>
      </c>
      <c r="SO39" s="87">
        <f t="shared" si="79"/>
        <v>0</v>
      </c>
      <c r="SP39" s="87">
        <f t="shared" si="79"/>
        <v>0</v>
      </c>
      <c r="SQ39" s="87">
        <f t="shared" si="79"/>
        <v>0</v>
      </c>
      <c r="SR39" s="87">
        <f t="shared" si="79"/>
        <v>0</v>
      </c>
      <c r="SS39" s="87">
        <f t="shared" si="79"/>
        <v>0</v>
      </c>
      <c r="ST39" s="87">
        <f t="shared" si="79"/>
        <v>0</v>
      </c>
      <c r="SU39" s="87">
        <f t="shared" si="79"/>
        <v>0</v>
      </c>
      <c r="SV39" s="87">
        <f t="shared" si="79"/>
        <v>0</v>
      </c>
      <c r="SW39" s="87">
        <f t="shared" si="79"/>
        <v>0</v>
      </c>
      <c r="SX39" s="87">
        <f t="shared" si="79"/>
        <v>0</v>
      </c>
      <c r="SY39" s="87">
        <f t="shared" si="79"/>
        <v>0</v>
      </c>
      <c r="SZ39" s="87">
        <f t="shared" si="79"/>
        <v>0</v>
      </c>
      <c r="TA39" s="87">
        <f t="shared" si="79"/>
        <v>0</v>
      </c>
      <c r="TB39" s="87">
        <f t="shared" si="79"/>
        <v>0</v>
      </c>
      <c r="TC39" s="87">
        <f t="shared" si="79"/>
        <v>0</v>
      </c>
      <c r="TD39" s="87">
        <f t="shared" si="79"/>
        <v>0</v>
      </c>
      <c r="TE39" s="87">
        <f t="shared" si="79"/>
        <v>0</v>
      </c>
      <c r="TF39" s="87">
        <f t="shared" si="79"/>
        <v>0</v>
      </c>
      <c r="TG39" s="87">
        <f t="shared" si="79"/>
        <v>0</v>
      </c>
      <c r="TH39" s="87">
        <f t="shared" si="79"/>
        <v>0</v>
      </c>
      <c r="TI39" s="87">
        <f t="shared" si="79"/>
        <v>0</v>
      </c>
      <c r="TJ39" s="87">
        <f t="shared" si="79"/>
        <v>0</v>
      </c>
      <c r="TK39" s="87">
        <f t="shared" si="79"/>
        <v>0</v>
      </c>
      <c r="TL39" s="87">
        <f t="shared" si="79"/>
        <v>0</v>
      </c>
      <c r="TM39" s="87">
        <f t="shared" si="79"/>
        <v>0</v>
      </c>
      <c r="TN39" s="87">
        <f t="shared" si="79"/>
        <v>0</v>
      </c>
      <c r="TO39" s="87">
        <f t="shared" si="79"/>
        <v>0</v>
      </c>
      <c r="TP39" s="87">
        <f t="shared" si="79"/>
        <v>0</v>
      </c>
      <c r="TQ39" s="87">
        <f t="shared" si="79"/>
        <v>0</v>
      </c>
      <c r="TR39" s="87">
        <f t="shared" si="79"/>
        <v>0</v>
      </c>
      <c r="TS39" s="87">
        <f t="shared" si="79"/>
        <v>0</v>
      </c>
      <c r="TT39" s="87">
        <f t="shared" ref="TT39:WE39" si="80">IFERROR(TT67/TT11*1000,0)</f>
        <v>0</v>
      </c>
      <c r="TU39" s="87">
        <f t="shared" si="80"/>
        <v>0</v>
      </c>
      <c r="TV39" s="87">
        <f t="shared" si="80"/>
        <v>0</v>
      </c>
      <c r="TW39" s="87">
        <f t="shared" si="80"/>
        <v>0</v>
      </c>
      <c r="TX39" s="87">
        <f t="shared" si="80"/>
        <v>0</v>
      </c>
      <c r="TY39" s="87">
        <f t="shared" si="80"/>
        <v>0</v>
      </c>
      <c r="TZ39" s="87">
        <f t="shared" si="80"/>
        <v>0</v>
      </c>
      <c r="UA39" s="87">
        <f t="shared" si="80"/>
        <v>0</v>
      </c>
      <c r="UB39" s="87">
        <f t="shared" si="80"/>
        <v>0</v>
      </c>
      <c r="UC39" s="87">
        <f t="shared" si="80"/>
        <v>0</v>
      </c>
      <c r="UD39" s="87">
        <f t="shared" si="80"/>
        <v>0</v>
      </c>
      <c r="UE39" s="87">
        <f t="shared" si="80"/>
        <v>0</v>
      </c>
      <c r="UF39" s="87">
        <f t="shared" si="80"/>
        <v>0</v>
      </c>
      <c r="UG39" s="87">
        <f t="shared" si="80"/>
        <v>0</v>
      </c>
      <c r="UH39" s="87">
        <f t="shared" si="80"/>
        <v>0</v>
      </c>
      <c r="UI39" s="87">
        <f t="shared" si="80"/>
        <v>0</v>
      </c>
      <c r="UJ39" s="87">
        <f t="shared" si="80"/>
        <v>0</v>
      </c>
      <c r="UK39" s="87">
        <f t="shared" si="80"/>
        <v>0</v>
      </c>
      <c r="UL39" s="87">
        <f t="shared" si="80"/>
        <v>0</v>
      </c>
      <c r="UM39" s="87">
        <f t="shared" si="80"/>
        <v>0</v>
      </c>
      <c r="UN39" s="87">
        <f t="shared" si="80"/>
        <v>0</v>
      </c>
      <c r="UO39" s="87">
        <f t="shared" si="80"/>
        <v>0</v>
      </c>
      <c r="UP39" s="87">
        <f t="shared" si="80"/>
        <v>0</v>
      </c>
      <c r="UQ39" s="87">
        <f t="shared" si="80"/>
        <v>0</v>
      </c>
      <c r="UR39" s="87">
        <f t="shared" si="80"/>
        <v>0</v>
      </c>
      <c r="US39" s="87">
        <f t="shared" si="80"/>
        <v>0</v>
      </c>
      <c r="UT39" s="87">
        <f t="shared" si="80"/>
        <v>0</v>
      </c>
      <c r="UU39" s="87">
        <f t="shared" si="80"/>
        <v>0</v>
      </c>
      <c r="UV39" s="87">
        <f t="shared" si="80"/>
        <v>0</v>
      </c>
      <c r="UW39" s="87">
        <f t="shared" si="80"/>
        <v>0</v>
      </c>
      <c r="UX39" s="87">
        <f t="shared" si="80"/>
        <v>0</v>
      </c>
      <c r="UY39" s="87">
        <f t="shared" si="80"/>
        <v>0</v>
      </c>
      <c r="UZ39" s="87">
        <f t="shared" si="80"/>
        <v>0</v>
      </c>
      <c r="VA39" s="87">
        <f t="shared" si="80"/>
        <v>0</v>
      </c>
      <c r="VB39" s="87">
        <f t="shared" si="80"/>
        <v>0</v>
      </c>
      <c r="VC39" s="87">
        <f t="shared" si="80"/>
        <v>0</v>
      </c>
      <c r="VD39" s="87">
        <f t="shared" si="80"/>
        <v>0</v>
      </c>
      <c r="VE39" s="87">
        <f t="shared" si="80"/>
        <v>0</v>
      </c>
      <c r="VF39" s="87">
        <f t="shared" si="80"/>
        <v>0</v>
      </c>
      <c r="VG39" s="87">
        <f t="shared" si="80"/>
        <v>0</v>
      </c>
      <c r="VH39" s="87">
        <f t="shared" si="80"/>
        <v>0</v>
      </c>
      <c r="VI39" s="87">
        <f t="shared" si="80"/>
        <v>0</v>
      </c>
      <c r="VJ39" s="87">
        <f t="shared" si="80"/>
        <v>0</v>
      </c>
      <c r="VK39" s="87">
        <f t="shared" si="80"/>
        <v>0</v>
      </c>
      <c r="VL39" s="87">
        <f t="shared" si="80"/>
        <v>0</v>
      </c>
      <c r="VM39" s="87">
        <f t="shared" si="80"/>
        <v>0</v>
      </c>
      <c r="VN39" s="87">
        <f t="shared" si="80"/>
        <v>0</v>
      </c>
      <c r="VO39" s="87">
        <f t="shared" si="80"/>
        <v>0</v>
      </c>
      <c r="VP39" s="87">
        <f t="shared" si="80"/>
        <v>0</v>
      </c>
      <c r="VQ39" s="87">
        <f t="shared" si="80"/>
        <v>0</v>
      </c>
      <c r="VR39" s="87">
        <f t="shared" si="80"/>
        <v>0</v>
      </c>
      <c r="VS39" s="87">
        <f t="shared" si="80"/>
        <v>0</v>
      </c>
      <c r="VT39" s="87">
        <f t="shared" si="80"/>
        <v>0</v>
      </c>
      <c r="VU39" s="87">
        <f t="shared" si="80"/>
        <v>0</v>
      </c>
      <c r="VV39" s="87">
        <f t="shared" si="80"/>
        <v>0</v>
      </c>
      <c r="VW39" s="87">
        <f t="shared" si="80"/>
        <v>0</v>
      </c>
      <c r="VX39" s="87">
        <f t="shared" si="80"/>
        <v>0</v>
      </c>
      <c r="VY39" s="87">
        <f t="shared" si="80"/>
        <v>0</v>
      </c>
      <c r="VZ39" s="87">
        <f t="shared" si="80"/>
        <v>0</v>
      </c>
      <c r="WA39" s="87">
        <f t="shared" si="80"/>
        <v>0</v>
      </c>
      <c r="WB39" s="87">
        <f t="shared" si="80"/>
        <v>0</v>
      </c>
      <c r="WC39" s="87">
        <f t="shared" si="80"/>
        <v>0</v>
      </c>
      <c r="WD39" s="87">
        <f t="shared" si="80"/>
        <v>0</v>
      </c>
      <c r="WE39" s="87">
        <f t="shared" si="80"/>
        <v>0</v>
      </c>
      <c r="WF39" s="87">
        <f t="shared" ref="WF39:YQ39" si="81">IFERROR(WF67/WF11*1000,0)</f>
        <v>0</v>
      </c>
      <c r="WG39" s="87">
        <f t="shared" si="81"/>
        <v>0</v>
      </c>
      <c r="WH39" s="87">
        <f t="shared" si="81"/>
        <v>0</v>
      </c>
      <c r="WI39" s="87">
        <f t="shared" si="81"/>
        <v>0</v>
      </c>
      <c r="WJ39" s="87">
        <f t="shared" si="81"/>
        <v>0</v>
      </c>
      <c r="WK39" s="87">
        <f t="shared" si="81"/>
        <v>0</v>
      </c>
      <c r="WL39" s="87">
        <f t="shared" si="81"/>
        <v>0</v>
      </c>
      <c r="WM39" s="87">
        <f t="shared" si="81"/>
        <v>0</v>
      </c>
      <c r="WN39" s="87">
        <f t="shared" si="81"/>
        <v>0</v>
      </c>
      <c r="WO39" s="87">
        <f t="shared" si="81"/>
        <v>0</v>
      </c>
      <c r="WP39" s="87">
        <f t="shared" si="81"/>
        <v>0</v>
      </c>
      <c r="WQ39" s="87">
        <f t="shared" si="81"/>
        <v>0</v>
      </c>
      <c r="WR39" s="87">
        <f t="shared" si="81"/>
        <v>0</v>
      </c>
      <c r="WS39" s="87">
        <f t="shared" si="81"/>
        <v>0</v>
      </c>
      <c r="WT39" s="87">
        <f t="shared" si="81"/>
        <v>0</v>
      </c>
      <c r="WU39" s="87">
        <f t="shared" si="81"/>
        <v>0</v>
      </c>
      <c r="WV39" s="87">
        <f t="shared" si="81"/>
        <v>0</v>
      </c>
      <c r="WW39" s="87">
        <f t="shared" si="81"/>
        <v>0</v>
      </c>
      <c r="WX39" s="87">
        <f t="shared" si="81"/>
        <v>0</v>
      </c>
      <c r="WY39" s="87">
        <f t="shared" si="81"/>
        <v>0</v>
      </c>
      <c r="WZ39" s="87">
        <f t="shared" si="81"/>
        <v>0</v>
      </c>
      <c r="XA39" s="87">
        <f t="shared" si="81"/>
        <v>0</v>
      </c>
      <c r="XB39" s="87">
        <f t="shared" si="81"/>
        <v>0</v>
      </c>
      <c r="XC39" s="87">
        <f t="shared" si="81"/>
        <v>0</v>
      </c>
      <c r="XD39" s="87">
        <f t="shared" si="81"/>
        <v>0</v>
      </c>
      <c r="XE39" s="87">
        <f t="shared" si="81"/>
        <v>0</v>
      </c>
      <c r="XF39" s="87">
        <f t="shared" si="81"/>
        <v>0</v>
      </c>
      <c r="XG39" s="87">
        <f t="shared" si="81"/>
        <v>0</v>
      </c>
      <c r="XH39" s="87">
        <f t="shared" si="81"/>
        <v>0</v>
      </c>
      <c r="XI39" s="87">
        <f t="shared" si="81"/>
        <v>0</v>
      </c>
      <c r="XJ39" s="87">
        <f t="shared" si="81"/>
        <v>0</v>
      </c>
      <c r="XK39" s="87">
        <f t="shared" si="81"/>
        <v>0</v>
      </c>
      <c r="XL39" s="87">
        <f t="shared" si="81"/>
        <v>0</v>
      </c>
      <c r="XM39" s="87">
        <f t="shared" si="81"/>
        <v>0</v>
      </c>
      <c r="XN39" s="87">
        <f t="shared" si="81"/>
        <v>0</v>
      </c>
      <c r="XO39" s="87">
        <f t="shared" si="81"/>
        <v>0</v>
      </c>
      <c r="XP39" s="87">
        <f t="shared" si="81"/>
        <v>0</v>
      </c>
      <c r="XQ39" s="87">
        <f t="shared" si="81"/>
        <v>0</v>
      </c>
      <c r="XR39" s="87">
        <f t="shared" si="81"/>
        <v>0</v>
      </c>
      <c r="XS39" s="87">
        <f t="shared" si="81"/>
        <v>0</v>
      </c>
      <c r="XT39" s="87">
        <f t="shared" si="81"/>
        <v>0</v>
      </c>
      <c r="XU39" s="87">
        <f t="shared" si="81"/>
        <v>0</v>
      </c>
      <c r="XV39" s="87">
        <f t="shared" si="81"/>
        <v>0</v>
      </c>
      <c r="XW39" s="87">
        <f t="shared" si="81"/>
        <v>0</v>
      </c>
      <c r="XX39" s="87">
        <f t="shared" si="81"/>
        <v>0</v>
      </c>
      <c r="XY39" s="87">
        <f t="shared" si="81"/>
        <v>0</v>
      </c>
      <c r="XZ39" s="87">
        <f t="shared" si="81"/>
        <v>0</v>
      </c>
      <c r="YA39" s="87">
        <f t="shared" si="81"/>
        <v>0</v>
      </c>
      <c r="YB39" s="87">
        <f t="shared" si="81"/>
        <v>0</v>
      </c>
      <c r="YC39" s="87">
        <f t="shared" si="81"/>
        <v>0</v>
      </c>
      <c r="YD39" s="87">
        <f t="shared" si="81"/>
        <v>0</v>
      </c>
      <c r="YE39" s="87">
        <f t="shared" si="81"/>
        <v>0</v>
      </c>
      <c r="YF39" s="87">
        <f t="shared" si="81"/>
        <v>0</v>
      </c>
      <c r="YG39" s="87">
        <f t="shared" si="81"/>
        <v>0</v>
      </c>
      <c r="YH39" s="87">
        <f t="shared" si="81"/>
        <v>0</v>
      </c>
      <c r="YI39" s="87">
        <f t="shared" si="81"/>
        <v>0</v>
      </c>
      <c r="YJ39" s="87">
        <f t="shared" si="81"/>
        <v>0</v>
      </c>
      <c r="YK39" s="87">
        <f t="shared" si="81"/>
        <v>0</v>
      </c>
      <c r="YL39" s="87">
        <f t="shared" si="81"/>
        <v>0</v>
      </c>
      <c r="YM39" s="87">
        <f t="shared" si="81"/>
        <v>0</v>
      </c>
      <c r="YN39" s="87">
        <f t="shared" si="81"/>
        <v>0</v>
      </c>
      <c r="YO39" s="87">
        <f t="shared" si="81"/>
        <v>0</v>
      </c>
      <c r="YP39" s="87">
        <f t="shared" si="81"/>
        <v>0</v>
      </c>
      <c r="YQ39" s="87">
        <f t="shared" si="81"/>
        <v>0</v>
      </c>
      <c r="YR39" s="87">
        <f t="shared" ref="YR39:ABC39" si="82">IFERROR(YR67/YR11*1000,0)</f>
        <v>0</v>
      </c>
      <c r="YS39" s="87">
        <f t="shared" si="82"/>
        <v>0</v>
      </c>
      <c r="YT39" s="87">
        <f t="shared" si="82"/>
        <v>0</v>
      </c>
      <c r="YU39" s="87">
        <f t="shared" si="82"/>
        <v>0</v>
      </c>
      <c r="YV39" s="87">
        <f t="shared" si="82"/>
        <v>0</v>
      </c>
      <c r="YW39" s="87">
        <f t="shared" si="82"/>
        <v>0</v>
      </c>
      <c r="YX39" s="87">
        <f t="shared" si="82"/>
        <v>0</v>
      </c>
      <c r="YY39" s="87">
        <f t="shared" si="82"/>
        <v>0</v>
      </c>
      <c r="YZ39" s="87">
        <f t="shared" si="82"/>
        <v>0</v>
      </c>
      <c r="ZA39" s="87">
        <f t="shared" si="82"/>
        <v>0</v>
      </c>
      <c r="ZB39" s="87">
        <f t="shared" si="82"/>
        <v>0</v>
      </c>
      <c r="ZC39" s="87">
        <f t="shared" si="82"/>
        <v>0</v>
      </c>
      <c r="ZD39" s="87">
        <f t="shared" si="82"/>
        <v>0</v>
      </c>
      <c r="ZE39" s="87">
        <f t="shared" si="82"/>
        <v>0</v>
      </c>
      <c r="ZF39" s="87">
        <f t="shared" si="82"/>
        <v>0</v>
      </c>
      <c r="ZG39" s="87">
        <f t="shared" si="82"/>
        <v>0</v>
      </c>
      <c r="ZH39" s="87">
        <f t="shared" si="82"/>
        <v>0</v>
      </c>
      <c r="ZI39" s="87">
        <f t="shared" si="82"/>
        <v>0</v>
      </c>
      <c r="ZJ39" s="87">
        <f t="shared" si="82"/>
        <v>0</v>
      </c>
      <c r="ZK39" s="87">
        <f t="shared" si="82"/>
        <v>0</v>
      </c>
      <c r="ZL39" s="87">
        <f t="shared" si="82"/>
        <v>0</v>
      </c>
      <c r="ZM39" s="87">
        <f t="shared" si="82"/>
        <v>0</v>
      </c>
      <c r="ZN39" s="87">
        <f t="shared" si="82"/>
        <v>0</v>
      </c>
      <c r="ZO39" s="87">
        <f t="shared" si="82"/>
        <v>0</v>
      </c>
      <c r="ZP39" s="87">
        <f t="shared" si="82"/>
        <v>0</v>
      </c>
      <c r="ZQ39" s="87">
        <f t="shared" si="82"/>
        <v>0</v>
      </c>
      <c r="ZR39" s="87">
        <f t="shared" si="82"/>
        <v>0</v>
      </c>
      <c r="ZS39" s="87">
        <f t="shared" si="82"/>
        <v>0</v>
      </c>
      <c r="ZT39" s="87">
        <f t="shared" si="82"/>
        <v>0</v>
      </c>
      <c r="ZU39" s="87">
        <f t="shared" si="82"/>
        <v>0</v>
      </c>
      <c r="ZV39" s="87">
        <f t="shared" si="82"/>
        <v>0</v>
      </c>
      <c r="ZW39" s="87">
        <f t="shared" si="82"/>
        <v>0</v>
      </c>
      <c r="ZX39" s="87">
        <f t="shared" si="82"/>
        <v>0</v>
      </c>
      <c r="ZY39" s="87">
        <f t="shared" si="82"/>
        <v>0</v>
      </c>
      <c r="ZZ39" s="87">
        <f t="shared" si="82"/>
        <v>0</v>
      </c>
      <c r="AAA39" s="87">
        <f t="shared" si="82"/>
        <v>0</v>
      </c>
      <c r="AAB39" s="87">
        <f t="shared" si="82"/>
        <v>0</v>
      </c>
      <c r="AAC39" s="87">
        <f t="shared" si="82"/>
        <v>0</v>
      </c>
      <c r="AAD39" s="87">
        <f t="shared" si="82"/>
        <v>0</v>
      </c>
      <c r="AAE39" s="87">
        <f t="shared" si="82"/>
        <v>0</v>
      </c>
      <c r="AAF39" s="87">
        <f t="shared" si="82"/>
        <v>0</v>
      </c>
      <c r="AAG39" s="87">
        <f t="shared" si="82"/>
        <v>0</v>
      </c>
      <c r="AAH39" s="87">
        <f t="shared" si="82"/>
        <v>0</v>
      </c>
      <c r="AAI39" s="87">
        <f t="shared" si="82"/>
        <v>0</v>
      </c>
      <c r="AAJ39" s="87">
        <f t="shared" si="82"/>
        <v>0</v>
      </c>
      <c r="AAK39" s="87">
        <f t="shared" si="82"/>
        <v>0</v>
      </c>
      <c r="AAL39" s="87">
        <f t="shared" si="82"/>
        <v>0</v>
      </c>
      <c r="AAM39" s="87">
        <f t="shared" si="82"/>
        <v>0</v>
      </c>
      <c r="AAN39" s="87">
        <f t="shared" si="82"/>
        <v>0</v>
      </c>
      <c r="AAO39" s="87">
        <f t="shared" si="82"/>
        <v>0</v>
      </c>
      <c r="AAP39" s="87">
        <f t="shared" si="82"/>
        <v>0</v>
      </c>
      <c r="AAQ39" s="87">
        <f t="shared" si="82"/>
        <v>0</v>
      </c>
      <c r="AAR39" s="87">
        <f t="shared" si="82"/>
        <v>0</v>
      </c>
      <c r="AAS39" s="87">
        <f t="shared" si="82"/>
        <v>0</v>
      </c>
      <c r="AAT39" s="87">
        <f t="shared" si="82"/>
        <v>0</v>
      </c>
      <c r="AAU39" s="87">
        <f t="shared" si="82"/>
        <v>0</v>
      </c>
      <c r="AAV39" s="87">
        <f t="shared" si="82"/>
        <v>0</v>
      </c>
      <c r="AAW39" s="87">
        <f t="shared" si="82"/>
        <v>0</v>
      </c>
      <c r="AAX39" s="87">
        <f t="shared" si="82"/>
        <v>0</v>
      </c>
      <c r="AAY39" s="87">
        <f t="shared" si="82"/>
        <v>0</v>
      </c>
      <c r="AAZ39" s="87">
        <f t="shared" si="82"/>
        <v>0</v>
      </c>
      <c r="ABA39" s="87">
        <f t="shared" si="82"/>
        <v>0</v>
      </c>
      <c r="ABB39" s="87">
        <f t="shared" si="82"/>
        <v>0</v>
      </c>
      <c r="ABC39" s="87">
        <f t="shared" si="82"/>
        <v>0</v>
      </c>
      <c r="ABD39" s="87">
        <f t="shared" ref="ABD39:ADO39" si="83">IFERROR(ABD67/ABD11*1000,0)</f>
        <v>0</v>
      </c>
      <c r="ABE39" s="87">
        <f t="shared" si="83"/>
        <v>0</v>
      </c>
      <c r="ABF39" s="87">
        <f t="shared" si="83"/>
        <v>0</v>
      </c>
      <c r="ABG39" s="87">
        <f t="shared" si="83"/>
        <v>0</v>
      </c>
      <c r="ABH39" s="87">
        <f t="shared" si="83"/>
        <v>0</v>
      </c>
      <c r="ABI39" s="87">
        <f t="shared" si="83"/>
        <v>0</v>
      </c>
      <c r="ABJ39" s="87">
        <f t="shared" si="83"/>
        <v>0</v>
      </c>
      <c r="ABK39" s="87">
        <f t="shared" si="83"/>
        <v>0</v>
      </c>
      <c r="ABL39" s="87">
        <f t="shared" si="83"/>
        <v>0</v>
      </c>
      <c r="ABM39" s="87">
        <f t="shared" si="83"/>
        <v>0</v>
      </c>
      <c r="ABN39" s="87">
        <f t="shared" si="83"/>
        <v>0</v>
      </c>
      <c r="ABO39" s="87">
        <f t="shared" si="83"/>
        <v>0</v>
      </c>
      <c r="ABP39" s="87">
        <f t="shared" si="83"/>
        <v>0</v>
      </c>
      <c r="ABQ39" s="87">
        <f t="shared" si="83"/>
        <v>0</v>
      </c>
      <c r="ABR39" s="87">
        <f t="shared" si="83"/>
        <v>0</v>
      </c>
      <c r="ABS39" s="87">
        <f t="shared" si="83"/>
        <v>0</v>
      </c>
      <c r="ABT39" s="87">
        <f t="shared" si="83"/>
        <v>0</v>
      </c>
      <c r="ABU39" s="87">
        <f t="shared" si="83"/>
        <v>0</v>
      </c>
      <c r="ABV39" s="87">
        <f t="shared" si="83"/>
        <v>0</v>
      </c>
      <c r="ABW39" s="87">
        <f t="shared" si="83"/>
        <v>0</v>
      </c>
      <c r="ABX39" s="87">
        <f t="shared" si="83"/>
        <v>0</v>
      </c>
      <c r="ABY39" s="87">
        <f t="shared" si="83"/>
        <v>0</v>
      </c>
      <c r="ABZ39" s="87">
        <f t="shared" si="83"/>
        <v>0</v>
      </c>
      <c r="ACA39" s="87">
        <f t="shared" si="83"/>
        <v>0</v>
      </c>
      <c r="ACB39" s="87">
        <f t="shared" si="83"/>
        <v>0</v>
      </c>
      <c r="ACC39" s="87">
        <f t="shared" si="83"/>
        <v>0</v>
      </c>
      <c r="ACD39" s="87">
        <f t="shared" si="83"/>
        <v>0</v>
      </c>
      <c r="ACE39" s="87">
        <f t="shared" si="83"/>
        <v>0</v>
      </c>
      <c r="ACF39" s="87">
        <f t="shared" si="83"/>
        <v>0</v>
      </c>
      <c r="ACG39" s="87">
        <f t="shared" si="83"/>
        <v>0</v>
      </c>
      <c r="ACH39" s="87">
        <f t="shared" si="83"/>
        <v>0</v>
      </c>
      <c r="ACI39" s="87">
        <f t="shared" si="83"/>
        <v>0</v>
      </c>
      <c r="ACJ39" s="87">
        <f t="shared" si="83"/>
        <v>0</v>
      </c>
      <c r="ACK39" s="87">
        <f t="shared" si="83"/>
        <v>0</v>
      </c>
      <c r="ACL39" s="87">
        <f t="shared" si="83"/>
        <v>0</v>
      </c>
      <c r="ACM39" s="87">
        <f t="shared" si="83"/>
        <v>0</v>
      </c>
      <c r="ACN39" s="87">
        <f t="shared" si="83"/>
        <v>0</v>
      </c>
      <c r="ACO39" s="87">
        <f t="shared" si="83"/>
        <v>0</v>
      </c>
      <c r="ACP39" s="87">
        <f t="shared" si="83"/>
        <v>0</v>
      </c>
      <c r="ACQ39" s="87">
        <f t="shared" si="83"/>
        <v>0</v>
      </c>
      <c r="ACR39" s="87">
        <f t="shared" si="83"/>
        <v>0</v>
      </c>
      <c r="ACS39" s="87">
        <f t="shared" si="83"/>
        <v>0</v>
      </c>
      <c r="ACT39" s="87">
        <f t="shared" si="83"/>
        <v>0</v>
      </c>
      <c r="ACU39" s="87">
        <f t="shared" si="83"/>
        <v>0</v>
      </c>
      <c r="ACV39" s="87">
        <f t="shared" si="83"/>
        <v>0</v>
      </c>
      <c r="ACW39" s="87">
        <f t="shared" si="83"/>
        <v>0</v>
      </c>
      <c r="ACX39" s="87">
        <f t="shared" si="83"/>
        <v>0</v>
      </c>
      <c r="ACY39" s="87">
        <f t="shared" si="83"/>
        <v>0</v>
      </c>
      <c r="ACZ39" s="87">
        <f t="shared" si="83"/>
        <v>0</v>
      </c>
      <c r="ADA39" s="87">
        <f t="shared" si="83"/>
        <v>0</v>
      </c>
      <c r="ADB39" s="87">
        <f t="shared" si="83"/>
        <v>0</v>
      </c>
      <c r="ADC39" s="87">
        <f t="shared" si="83"/>
        <v>0</v>
      </c>
      <c r="ADD39" s="87">
        <f t="shared" si="83"/>
        <v>0</v>
      </c>
      <c r="ADE39" s="87">
        <f t="shared" si="83"/>
        <v>0</v>
      </c>
      <c r="ADF39" s="87">
        <f t="shared" si="83"/>
        <v>0</v>
      </c>
      <c r="ADG39" s="87">
        <f t="shared" si="83"/>
        <v>0</v>
      </c>
      <c r="ADH39" s="87">
        <f t="shared" si="83"/>
        <v>0</v>
      </c>
      <c r="ADI39" s="87">
        <f t="shared" si="83"/>
        <v>0</v>
      </c>
      <c r="ADJ39" s="87">
        <f t="shared" si="83"/>
        <v>0</v>
      </c>
      <c r="ADK39" s="87">
        <f t="shared" si="83"/>
        <v>0</v>
      </c>
      <c r="ADL39" s="87">
        <f t="shared" si="83"/>
        <v>0</v>
      </c>
      <c r="ADM39" s="87">
        <f t="shared" si="83"/>
        <v>0</v>
      </c>
      <c r="ADN39" s="87">
        <f t="shared" si="83"/>
        <v>0</v>
      </c>
      <c r="ADO39" s="87">
        <f t="shared" si="83"/>
        <v>0</v>
      </c>
      <c r="ADP39" s="87">
        <f t="shared" ref="ADP39:AGA39" si="84">IFERROR(ADP67/ADP11*1000,0)</f>
        <v>0</v>
      </c>
      <c r="ADQ39" s="87">
        <f t="shared" si="84"/>
        <v>0</v>
      </c>
      <c r="ADR39" s="87">
        <f t="shared" si="84"/>
        <v>0</v>
      </c>
      <c r="ADS39" s="87">
        <f t="shared" si="84"/>
        <v>0</v>
      </c>
      <c r="ADT39" s="87">
        <f t="shared" si="84"/>
        <v>0</v>
      </c>
      <c r="ADU39" s="87">
        <f t="shared" si="84"/>
        <v>0</v>
      </c>
      <c r="ADV39" s="87">
        <f t="shared" si="84"/>
        <v>0</v>
      </c>
      <c r="ADW39" s="87">
        <f t="shared" si="84"/>
        <v>0</v>
      </c>
      <c r="ADX39" s="87">
        <f t="shared" si="84"/>
        <v>0</v>
      </c>
      <c r="ADY39" s="87">
        <f t="shared" si="84"/>
        <v>0</v>
      </c>
      <c r="ADZ39" s="87">
        <f t="shared" si="84"/>
        <v>0</v>
      </c>
      <c r="AEA39" s="87">
        <f t="shared" si="84"/>
        <v>0</v>
      </c>
      <c r="AEB39" s="87">
        <f t="shared" si="84"/>
        <v>0</v>
      </c>
      <c r="AEC39" s="87">
        <f t="shared" si="84"/>
        <v>0</v>
      </c>
      <c r="AED39" s="87">
        <f t="shared" si="84"/>
        <v>0</v>
      </c>
      <c r="AEE39" s="87">
        <f t="shared" si="84"/>
        <v>0</v>
      </c>
      <c r="AEF39" s="87">
        <f t="shared" si="84"/>
        <v>0</v>
      </c>
      <c r="AEG39" s="87">
        <f t="shared" si="84"/>
        <v>0</v>
      </c>
      <c r="AEH39" s="87">
        <f t="shared" si="84"/>
        <v>0</v>
      </c>
      <c r="AEI39" s="87">
        <f t="shared" si="84"/>
        <v>0</v>
      </c>
      <c r="AEJ39" s="87">
        <f t="shared" si="84"/>
        <v>0</v>
      </c>
      <c r="AEK39" s="87">
        <f t="shared" si="84"/>
        <v>0</v>
      </c>
      <c r="AEL39" s="87">
        <f t="shared" si="84"/>
        <v>0</v>
      </c>
      <c r="AEM39" s="87">
        <f t="shared" si="84"/>
        <v>0</v>
      </c>
      <c r="AEN39" s="87">
        <f t="shared" si="84"/>
        <v>0</v>
      </c>
      <c r="AEO39" s="87">
        <f t="shared" si="84"/>
        <v>0</v>
      </c>
      <c r="AEP39" s="87">
        <f t="shared" si="84"/>
        <v>0</v>
      </c>
      <c r="AEQ39" s="87">
        <f t="shared" si="84"/>
        <v>0</v>
      </c>
      <c r="AER39" s="87">
        <f t="shared" si="84"/>
        <v>0</v>
      </c>
      <c r="AES39" s="87">
        <f t="shared" si="84"/>
        <v>0</v>
      </c>
      <c r="AET39" s="87">
        <f t="shared" si="84"/>
        <v>0</v>
      </c>
      <c r="AEU39" s="87">
        <f t="shared" si="84"/>
        <v>0</v>
      </c>
      <c r="AEV39" s="87">
        <f t="shared" si="84"/>
        <v>0</v>
      </c>
      <c r="AEW39" s="87">
        <f t="shared" si="84"/>
        <v>0</v>
      </c>
      <c r="AEX39" s="87">
        <f t="shared" si="84"/>
        <v>0</v>
      </c>
      <c r="AEY39" s="87">
        <f t="shared" si="84"/>
        <v>0</v>
      </c>
      <c r="AEZ39" s="87">
        <f t="shared" si="84"/>
        <v>0</v>
      </c>
      <c r="AFA39" s="87">
        <f t="shared" si="84"/>
        <v>0</v>
      </c>
      <c r="AFB39" s="87">
        <f t="shared" si="84"/>
        <v>0</v>
      </c>
      <c r="AFC39" s="87">
        <f t="shared" si="84"/>
        <v>0</v>
      </c>
      <c r="AFD39" s="87">
        <f t="shared" si="84"/>
        <v>0</v>
      </c>
      <c r="AFE39" s="87">
        <f t="shared" si="84"/>
        <v>0</v>
      </c>
      <c r="AFF39" s="87">
        <f t="shared" si="84"/>
        <v>0</v>
      </c>
      <c r="AFG39" s="87">
        <f t="shared" si="84"/>
        <v>0</v>
      </c>
      <c r="AFH39" s="87">
        <f t="shared" si="84"/>
        <v>0</v>
      </c>
      <c r="AFI39" s="87">
        <f t="shared" si="84"/>
        <v>0</v>
      </c>
      <c r="AFJ39" s="87">
        <f t="shared" si="84"/>
        <v>0</v>
      </c>
      <c r="AFK39" s="87">
        <f t="shared" si="84"/>
        <v>0</v>
      </c>
      <c r="AFL39" s="87">
        <f t="shared" si="84"/>
        <v>0</v>
      </c>
      <c r="AFM39" s="87">
        <f t="shared" si="84"/>
        <v>0</v>
      </c>
      <c r="AFN39" s="87">
        <f t="shared" si="84"/>
        <v>0</v>
      </c>
      <c r="AFO39" s="87">
        <f t="shared" si="84"/>
        <v>0</v>
      </c>
      <c r="AFP39" s="87">
        <f t="shared" si="84"/>
        <v>0</v>
      </c>
      <c r="AFQ39" s="87">
        <f t="shared" si="84"/>
        <v>0</v>
      </c>
      <c r="AFR39" s="87">
        <f t="shared" si="84"/>
        <v>0</v>
      </c>
      <c r="AFS39" s="87">
        <f t="shared" si="84"/>
        <v>0</v>
      </c>
      <c r="AFT39" s="87">
        <f t="shared" si="84"/>
        <v>0</v>
      </c>
      <c r="AFU39" s="87">
        <f t="shared" si="84"/>
        <v>0</v>
      </c>
      <c r="AFV39" s="87">
        <f t="shared" si="84"/>
        <v>0</v>
      </c>
      <c r="AFW39" s="87">
        <f t="shared" si="84"/>
        <v>0</v>
      </c>
      <c r="AFX39" s="87">
        <f t="shared" si="84"/>
        <v>0</v>
      </c>
      <c r="AFY39" s="87">
        <f t="shared" si="84"/>
        <v>0</v>
      </c>
      <c r="AFZ39" s="87">
        <f t="shared" si="84"/>
        <v>0</v>
      </c>
      <c r="AGA39" s="87">
        <f t="shared" si="84"/>
        <v>0</v>
      </c>
      <c r="AGB39" s="87">
        <f t="shared" ref="AGB39:AIM39" si="85">IFERROR(AGB67/AGB11*1000,0)</f>
        <v>0</v>
      </c>
      <c r="AGC39" s="87">
        <f t="shared" si="85"/>
        <v>0</v>
      </c>
      <c r="AGD39" s="87">
        <f t="shared" si="85"/>
        <v>0</v>
      </c>
      <c r="AGE39" s="87">
        <f t="shared" si="85"/>
        <v>0</v>
      </c>
      <c r="AGF39" s="87">
        <f t="shared" si="85"/>
        <v>0</v>
      </c>
      <c r="AGG39" s="87">
        <f t="shared" si="85"/>
        <v>0</v>
      </c>
      <c r="AGH39" s="87">
        <f t="shared" si="85"/>
        <v>0</v>
      </c>
      <c r="AGI39" s="87">
        <f t="shared" si="85"/>
        <v>0</v>
      </c>
      <c r="AGJ39" s="87">
        <f t="shared" si="85"/>
        <v>0</v>
      </c>
      <c r="AGK39" s="87">
        <f t="shared" si="85"/>
        <v>0</v>
      </c>
      <c r="AGL39" s="87">
        <f t="shared" si="85"/>
        <v>0</v>
      </c>
      <c r="AGM39" s="87">
        <f t="shared" si="85"/>
        <v>0</v>
      </c>
      <c r="AGN39" s="87">
        <f t="shared" si="85"/>
        <v>0</v>
      </c>
      <c r="AGO39" s="87">
        <f t="shared" si="85"/>
        <v>0</v>
      </c>
      <c r="AGP39" s="87">
        <f t="shared" si="85"/>
        <v>0</v>
      </c>
      <c r="AGQ39" s="87">
        <f t="shared" si="85"/>
        <v>0</v>
      </c>
      <c r="AGR39" s="87">
        <f t="shared" si="85"/>
        <v>0</v>
      </c>
      <c r="AGS39" s="87">
        <f t="shared" si="85"/>
        <v>0</v>
      </c>
      <c r="AGT39" s="87">
        <f t="shared" si="85"/>
        <v>0</v>
      </c>
      <c r="AGU39" s="87">
        <f t="shared" si="85"/>
        <v>0</v>
      </c>
      <c r="AGV39" s="87">
        <f t="shared" si="85"/>
        <v>0</v>
      </c>
      <c r="AGW39" s="87">
        <f t="shared" si="85"/>
        <v>0</v>
      </c>
      <c r="AGX39" s="87">
        <f t="shared" si="85"/>
        <v>0</v>
      </c>
      <c r="AGY39" s="87">
        <f t="shared" si="85"/>
        <v>0</v>
      </c>
      <c r="AGZ39" s="87">
        <f t="shared" si="85"/>
        <v>0</v>
      </c>
      <c r="AHA39" s="87">
        <f t="shared" si="85"/>
        <v>0</v>
      </c>
      <c r="AHB39" s="87">
        <f t="shared" si="85"/>
        <v>0</v>
      </c>
      <c r="AHC39" s="87">
        <f t="shared" si="85"/>
        <v>0</v>
      </c>
      <c r="AHD39" s="87">
        <f t="shared" si="85"/>
        <v>0</v>
      </c>
      <c r="AHE39" s="87">
        <f t="shared" si="85"/>
        <v>0</v>
      </c>
      <c r="AHF39" s="87">
        <f t="shared" si="85"/>
        <v>0</v>
      </c>
      <c r="AHG39" s="87">
        <f t="shared" si="85"/>
        <v>0</v>
      </c>
      <c r="AHH39" s="87">
        <f t="shared" si="85"/>
        <v>0</v>
      </c>
      <c r="AHI39" s="87">
        <f t="shared" si="85"/>
        <v>0</v>
      </c>
      <c r="AHJ39" s="87">
        <f t="shared" si="85"/>
        <v>0</v>
      </c>
      <c r="AHK39" s="87">
        <f t="shared" si="85"/>
        <v>0</v>
      </c>
      <c r="AHL39" s="87">
        <f t="shared" si="85"/>
        <v>0</v>
      </c>
      <c r="AHM39" s="87">
        <f t="shared" si="85"/>
        <v>0</v>
      </c>
      <c r="AHN39" s="87">
        <f t="shared" si="85"/>
        <v>0</v>
      </c>
      <c r="AHO39" s="87">
        <f t="shared" si="85"/>
        <v>0</v>
      </c>
      <c r="AHP39" s="87">
        <f t="shared" si="85"/>
        <v>0</v>
      </c>
      <c r="AHQ39" s="87">
        <f t="shared" si="85"/>
        <v>0</v>
      </c>
      <c r="AHR39" s="87">
        <f t="shared" si="85"/>
        <v>0</v>
      </c>
      <c r="AHS39" s="87">
        <f t="shared" si="85"/>
        <v>0</v>
      </c>
      <c r="AHT39" s="87">
        <f t="shared" si="85"/>
        <v>0</v>
      </c>
      <c r="AHU39" s="87">
        <f t="shared" si="85"/>
        <v>0</v>
      </c>
      <c r="AHV39" s="87">
        <f t="shared" si="85"/>
        <v>0</v>
      </c>
      <c r="AHW39" s="87">
        <f t="shared" si="85"/>
        <v>0</v>
      </c>
      <c r="AHX39" s="87">
        <f t="shared" si="85"/>
        <v>0</v>
      </c>
      <c r="AHY39" s="87">
        <f t="shared" si="85"/>
        <v>0</v>
      </c>
      <c r="AHZ39" s="87">
        <f t="shared" si="85"/>
        <v>0</v>
      </c>
      <c r="AIA39" s="87">
        <f t="shared" si="85"/>
        <v>0</v>
      </c>
      <c r="AIB39" s="87">
        <f t="shared" si="85"/>
        <v>0</v>
      </c>
      <c r="AIC39" s="87">
        <f t="shared" si="85"/>
        <v>0</v>
      </c>
      <c r="AID39" s="87">
        <f t="shared" si="85"/>
        <v>0</v>
      </c>
      <c r="AIE39" s="87">
        <f t="shared" si="85"/>
        <v>0</v>
      </c>
      <c r="AIF39" s="87">
        <f t="shared" si="85"/>
        <v>0</v>
      </c>
      <c r="AIG39" s="87">
        <f t="shared" si="85"/>
        <v>0</v>
      </c>
      <c r="AIH39" s="87">
        <f t="shared" si="85"/>
        <v>0</v>
      </c>
      <c r="AII39" s="87">
        <f t="shared" si="85"/>
        <v>0</v>
      </c>
      <c r="AIJ39" s="87">
        <f t="shared" si="85"/>
        <v>0</v>
      </c>
      <c r="AIK39" s="87">
        <f t="shared" si="85"/>
        <v>0</v>
      </c>
      <c r="AIL39" s="87">
        <f t="shared" si="85"/>
        <v>0</v>
      </c>
      <c r="AIM39" s="87">
        <f t="shared" si="85"/>
        <v>0</v>
      </c>
      <c r="AIN39" s="87">
        <f t="shared" ref="AIN39:AKY39" si="86">IFERROR(AIN67/AIN11*1000,0)</f>
        <v>0</v>
      </c>
      <c r="AIO39" s="87">
        <f t="shared" si="86"/>
        <v>0</v>
      </c>
      <c r="AIP39" s="87">
        <f t="shared" si="86"/>
        <v>0</v>
      </c>
      <c r="AIQ39" s="87">
        <f t="shared" si="86"/>
        <v>0</v>
      </c>
      <c r="AIR39" s="87">
        <f t="shared" si="86"/>
        <v>0</v>
      </c>
      <c r="AIS39" s="87">
        <f t="shared" si="86"/>
        <v>0</v>
      </c>
      <c r="AIT39" s="87">
        <f t="shared" si="86"/>
        <v>0</v>
      </c>
      <c r="AIU39" s="87">
        <f t="shared" si="86"/>
        <v>0</v>
      </c>
      <c r="AIV39" s="87">
        <f t="shared" si="86"/>
        <v>0</v>
      </c>
      <c r="AIW39" s="87">
        <f t="shared" si="86"/>
        <v>0</v>
      </c>
      <c r="AIX39" s="87">
        <f t="shared" si="86"/>
        <v>0</v>
      </c>
      <c r="AIY39" s="87">
        <f t="shared" si="86"/>
        <v>0</v>
      </c>
      <c r="AIZ39" s="87">
        <f t="shared" si="86"/>
        <v>0</v>
      </c>
      <c r="AJA39" s="87">
        <f t="shared" si="86"/>
        <v>0</v>
      </c>
      <c r="AJB39" s="87">
        <f t="shared" si="86"/>
        <v>0</v>
      </c>
      <c r="AJC39" s="87">
        <f t="shared" si="86"/>
        <v>0</v>
      </c>
      <c r="AJD39" s="87">
        <f t="shared" si="86"/>
        <v>0</v>
      </c>
      <c r="AJE39" s="87">
        <f t="shared" si="86"/>
        <v>0</v>
      </c>
      <c r="AJF39" s="87">
        <f t="shared" si="86"/>
        <v>0</v>
      </c>
      <c r="AJG39" s="87">
        <f t="shared" si="86"/>
        <v>0</v>
      </c>
      <c r="AJH39" s="87">
        <f t="shared" si="86"/>
        <v>0</v>
      </c>
      <c r="AJI39" s="87">
        <f t="shared" si="86"/>
        <v>0</v>
      </c>
      <c r="AJJ39" s="87">
        <f t="shared" si="86"/>
        <v>0</v>
      </c>
      <c r="AJK39" s="87">
        <f t="shared" si="86"/>
        <v>0</v>
      </c>
      <c r="AJL39" s="87">
        <f t="shared" si="86"/>
        <v>0</v>
      </c>
      <c r="AJM39" s="87">
        <f t="shared" si="86"/>
        <v>0</v>
      </c>
      <c r="AJN39" s="87">
        <f t="shared" si="86"/>
        <v>0</v>
      </c>
      <c r="AJO39" s="87">
        <f t="shared" si="86"/>
        <v>0</v>
      </c>
      <c r="AJP39" s="87">
        <f t="shared" si="86"/>
        <v>0</v>
      </c>
      <c r="AJQ39" s="87">
        <f t="shared" si="86"/>
        <v>0</v>
      </c>
      <c r="AJR39" s="87">
        <f t="shared" si="86"/>
        <v>0</v>
      </c>
      <c r="AJS39" s="87">
        <f t="shared" si="86"/>
        <v>0</v>
      </c>
      <c r="AJT39" s="87">
        <f t="shared" si="86"/>
        <v>0</v>
      </c>
      <c r="AJU39" s="87">
        <f t="shared" si="86"/>
        <v>0</v>
      </c>
      <c r="AJV39" s="87">
        <f t="shared" si="86"/>
        <v>0</v>
      </c>
      <c r="AJW39" s="87">
        <f t="shared" si="86"/>
        <v>0</v>
      </c>
      <c r="AJX39" s="87">
        <f t="shared" si="86"/>
        <v>0</v>
      </c>
      <c r="AJY39" s="87">
        <f t="shared" si="86"/>
        <v>0</v>
      </c>
      <c r="AJZ39" s="87">
        <f t="shared" si="86"/>
        <v>0</v>
      </c>
      <c r="AKA39" s="87">
        <f t="shared" si="86"/>
        <v>0</v>
      </c>
      <c r="AKB39" s="87">
        <f t="shared" si="86"/>
        <v>0</v>
      </c>
      <c r="AKC39" s="87">
        <f t="shared" si="86"/>
        <v>0</v>
      </c>
      <c r="AKD39" s="87">
        <f t="shared" si="86"/>
        <v>0</v>
      </c>
      <c r="AKE39" s="87">
        <f t="shared" si="86"/>
        <v>0</v>
      </c>
      <c r="AKF39" s="87">
        <f t="shared" si="86"/>
        <v>0</v>
      </c>
      <c r="AKG39" s="87">
        <f t="shared" si="86"/>
        <v>0</v>
      </c>
      <c r="AKH39" s="87">
        <f t="shared" si="86"/>
        <v>0</v>
      </c>
      <c r="AKI39" s="87">
        <f t="shared" si="86"/>
        <v>0</v>
      </c>
      <c r="AKJ39" s="87">
        <f t="shared" si="86"/>
        <v>0</v>
      </c>
      <c r="AKK39" s="87">
        <f t="shared" si="86"/>
        <v>0</v>
      </c>
      <c r="AKL39" s="87">
        <f t="shared" si="86"/>
        <v>0</v>
      </c>
      <c r="AKM39" s="87">
        <f t="shared" si="86"/>
        <v>0</v>
      </c>
      <c r="AKN39" s="87">
        <f t="shared" si="86"/>
        <v>0</v>
      </c>
      <c r="AKO39" s="87">
        <f t="shared" si="86"/>
        <v>0</v>
      </c>
      <c r="AKP39" s="87">
        <f t="shared" si="86"/>
        <v>0</v>
      </c>
      <c r="AKQ39" s="87">
        <f t="shared" si="86"/>
        <v>0</v>
      </c>
      <c r="AKR39" s="87">
        <f t="shared" si="86"/>
        <v>0</v>
      </c>
      <c r="AKS39" s="87">
        <f t="shared" si="86"/>
        <v>0</v>
      </c>
      <c r="AKT39" s="87">
        <f t="shared" si="86"/>
        <v>0</v>
      </c>
      <c r="AKU39" s="87">
        <f t="shared" si="86"/>
        <v>0</v>
      </c>
      <c r="AKV39" s="87">
        <f t="shared" si="86"/>
        <v>0</v>
      </c>
      <c r="AKW39" s="87">
        <f t="shared" si="86"/>
        <v>0</v>
      </c>
      <c r="AKX39" s="87">
        <f t="shared" si="86"/>
        <v>0</v>
      </c>
      <c r="AKY39" s="87">
        <f t="shared" si="86"/>
        <v>0</v>
      </c>
      <c r="AKZ39" s="87">
        <f t="shared" ref="AKZ39:ALL39" si="87">IFERROR(AKZ67/AKZ11*1000,0)</f>
        <v>0</v>
      </c>
      <c r="ALA39" s="87">
        <f t="shared" si="87"/>
        <v>0</v>
      </c>
      <c r="ALB39" s="87">
        <f t="shared" si="87"/>
        <v>0</v>
      </c>
      <c r="ALC39" s="87">
        <f t="shared" si="87"/>
        <v>0</v>
      </c>
      <c r="ALD39" s="87">
        <f t="shared" si="87"/>
        <v>0</v>
      </c>
      <c r="ALE39" s="87">
        <f t="shared" si="87"/>
        <v>0</v>
      </c>
      <c r="ALF39" s="87">
        <f t="shared" si="87"/>
        <v>0</v>
      </c>
      <c r="ALG39" s="87">
        <f t="shared" si="87"/>
        <v>0</v>
      </c>
      <c r="ALH39" s="87">
        <f t="shared" si="87"/>
        <v>0</v>
      </c>
      <c r="ALI39" s="87">
        <f t="shared" si="87"/>
        <v>0</v>
      </c>
      <c r="ALJ39" s="87">
        <f t="shared" si="87"/>
        <v>0</v>
      </c>
      <c r="ALK39" s="87">
        <f t="shared" si="87"/>
        <v>0</v>
      </c>
      <c r="ALL39" s="87">
        <f t="shared" si="87"/>
        <v>0</v>
      </c>
    </row>
    <row r="40" spans="1:16379">
      <c r="B40" s="82" t="s">
        <v>20</v>
      </c>
      <c r="C40" s="138">
        <f t="shared" si="56"/>
        <v>226.15303983228509</v>
      </c>
      <c r="D40" s="138">
        <f t="shared" si="56"/>
        <v>238.41219895921577</v>
      </c>
      <c r="E40" s="138">
        <f t="shared" si="56"/>
        <v>256.84972126675365</v>
      </c>
      <c r="F40" s="138">
        <f t="shared" si="56"/>
        <v>278.2262237400393</v>
      </c>
      <c r="G40" s="138">
        <f t="shared" ref="G40" si="88">IFERROR(G68/G12*1000,0)</f>
        <v>304.60691036554834</v>
      </c>
      <c r="H40" s="252"/>
      <c r="I40" s="138">
        <f t="shared" si="58"/>
        <v>232.13800241504225</v>
      </c>
      <c r="J40" s="138">
        <f t="shared" si="58"/>
        <v>233.96689147762109</v>
      </c>
      <c r="K40" s="138">
        <f t="shared" si="58"/>
        <v>247.41490759211965</v>
      </c>
      <c r="L40" s="138">
        <f t="shared" si="58"/>
        <v>269.22665525724676</v>
      </c>
      <c r="M40" s="138">
        <f t="shared" si="58"/>
        <v>293.38417147568015</v>
      </c>
      <c r="N40" s="138">
        <f t="shared" ref="N40" si="89">IFERROR(N68/N12*1000,0)</f>
        <v>313.74976195010476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>
        <f t="shared" ref="HL40:JW40" si="90">IFERROR(HL68/HL12*1000,0)</f>
        <v>0</v>
      </c>
      <c r="HM40" s="87">
        <f t="shared" si="90"/>
        <v>0</v>
      </c>
      <c r="HN40" s="87">
        <f t="shared" si="90"/>
        <v>0</v>
      </c>
      <c r="HO40" s="87">
        <f t="shared" si="90"/>
        <v>0</v>
      </c>
      <c r="HP40" s="87">
        <f t="shared" si="90"/>
        <v>0</v>
      </c>
      <c r="HQ40" s="87">
        <f t="shared" si="90"/>
        <v>0</v>
      </c>
      <c r="HR40" s="87">
        <f t="shared" si="90"/>
        <v>0</v>
      </c>
      <c r="HS40" s="87">
        <f t="shared" si="90"/>
        <v>0</v>
      </c>
      <c r="HT40" s="87">
        <f t="shared" si="90"/>
        <v>0</v>
      </c>
      <c r="HU40" s="87">
        <f t="shared" si="90"/>
        <v>0</v>
      </c>
      <c r="HV40" s="87">
        <f t="shared" si="90"/>
        <v>0</v>
      </c>
      <c r="HW40" s="87">
        <f t="shared" si="90"/>
        <v>0</v>
      </c>
      <c r="HX40" s="87">
        <f t="shared" si="90"/>
        <v>0</v>
      </c>
      <c r="HY40" s="87">
        <f t="shared" si="90"/>
        <v>0</v>
      </c>
      <c r="HZ40" s="87">
        <f t="shared" si="90"/>
        <v>0</v>
      </c>
      <c r="IA40" s="87">
        <f t="shared" si="90"/>
        <v>0</v>
      </c>
      <c r="IB40" s="87">
        <f t="shared" si="90"/>
        <v>0</v>
      </c>
      <c r="IC40" s="87">
        <f t="shared" si="90"/>
        <v>0</v>
      </c>
      <c r="ID40" s="87">
        <f t="shared" si="90"/>
        <v>0</v>
      </c>
      <c r="IE40" s="87">
        <f t="shared" si="90"/>
        <v>0</v>
      </c>
      <c r="IF40" s="87">
        <f t="shared" si="90"/>
        <v>0</v>
      </c>
      <c r="IG40" s="87">
        <f t="shared" si="90"/>
        <v>0</v>
      </c>
      <c r="IH40" s="87">
        <f t="shared" si="90"/>
        <v>0</v>
      </c>
      <c r="II40" s="87">
        <f t="shared" si="90"/>
        <v>0</v>
      </c>
      <c r="IJ40" s="87">
        <f t="shared" si="90"/>
        <v>0</v>
      </c>
      <c r="IK40" s="87">
        <f t="shared" si="90"/>
        <v>0</v>
      </c>
      <c r="IL40" s="87">
        <f t="shared" si="90"/>
        <v>0</v>
      </c>
      <c r="IM40" s="87">
        <f t="shared" si="90"/>
        <v>0</v>
      </c>
      <c r="IN40" s="87">
        <f t="shared" si="90"/>
        <v>0</v>
      </c>
      <c r="IO40" s="87">
        <f t="shared" si="90"/>
        <v>0</v>
      </c>
      <c r="IP40" s="87">
        <f t="shared" si="90"/>
        <v>0</v>
      </c>
      <c r="IQ40" s="87">
        <f t="shared" si="90"/>
        <v>0</v>
      </c>
      <c r="IR40" s="87">
        <f t="shared" si="90"/>
        <v>0</v>
      </c>
      <c r="IS40" s="87">
        <f t="shared" si="90"/>
        <v>0</v>
      </c>
      <c r="IT40" s="87">
        <f t="shared" si="90"/>
        <v>0</v>
      </c>
      <c r="IU40" s="87">
        <f t="shared" si="90"/>
        <v>0</v>
      </c>
      <c r="IV40" s="87">
        <f t="shared" si="90"/>
        <v>0</v>
      </c>
      <c r="IW40" s="87">
        <f t="shared" si="90"/>
        <v>0</v>
      </c>
      <c r="IX40" s="87">
        <f t="shared" si="90"/>
        <v>0</v>
      </c>
      <c r="IY40" s="87">
        <f t="shared" si="90"/>
        <v>0</v>
      </c>
      <c r="IZ40" s="87">
        <f t="shared" si="90"/>
        <v>0</v>
      </c>
      <c r="JA40" s="87">
        <f t="shared" si="90"/>
        <v>0</v>
      </c>
      <c r="JB40" s="87">
        <f t="shared" si="90"/>
        <v>0</v>
      </c>
      <c r="JC40" s="87">
        <f t="shared" si="90"/>
        <v>0</v>
      </c>
      <c r="JD40" s="87">
        <f t="shared" si="90"/>
        <v>0</v>
      </c>
      <c r="JE40" s="87">
        <f t="shared" si="90"/>
        <v>0</v>
      </c>
      <c r="JF40" s="87">
        <f t="shared" si="90"/>
        <v>0</v>
      </c>
      <c r="JG40" s="87">
        <f t="shared" si="90"/>
        <v>0</v>
      </c>
      <c r="JH40" s="87">
        <f t="shared" si="90"/>
        <v>0</v>
      </c>
      <c r="JI40" s="87">
        <f t="shared" si="90"/>
        <v>0</v>
      </c>
      <c r="JJ40" s="87">
        <f t="shared" si="90"/>
        <v>0</v>
      </c>
      <c r="JK40" s="87">
        <f t="shared" si="90"/>
        <v>0</v>
      </c>
      <c r="JL40" s="87">
        <f t="shared" si="90"/>
        <v>0</v>
      </c>
      <c r="JM40" s="87">
        <f t="shared" si="90"/>
        <v>0</v>
      </c>
      <c r="JN40" s="87">
        <f t="shared" si="90"/>
        <v>0</v>
      </c>
      <c r="JO40" s="87">
        <f t="shared" si="90"/>
        <v>0</v>
      </c>
      <c r="JP40" s="87">
        <f t="shared" si="90"/>
        <v>0</v>
      </c>
      <c r="JQ40" s="87">
        <f t="shared" si="90"/>
        <v>0</v>
      </c>
      <c r="JR40" s="87">
        <f t="shared" si="90"/>
        <v>0</v>
      </c>
      <c r="JS40" s="87">
        <f t="shared" si="90"/>
        <v>0</v>
      </c>
      <c r="JT40" s="87">
        <f t="shared" si="90"/>
        <v>0</v>
      </c>
      <c r="JU40" s="87">
        <f t="shared" si="90"/>
        <v>0</v>
      </c>
      <c r="JV40" s="87">
        <f t="shared" si="90"/>
        <v>0</v>
      </c>
      <c r="JW40" s="87">
        <f t="shared" si="90"/>
        <v>0</v>
      </c>
      <c r="JX40" s="87">
        <f t="shared" ref="JX40:MI40" si="91">IFERROR(JX68/JX12*1000,0)</f>
        <v>0</v>
      </c>
      <c r="JY40" s="87">
        <f t="shared" si="91"/>
        <v>0</v>
      </c>
      <c r="JZ40" s="87">
        <f t="shared" si="91"/>
        <v>0</v>
      </c>
      <c r="KA40" s="87">
        <f t="shared" si="91"/>
        <v>0</v>
      </c>
      <c r="KB40" s="87">
        <f t="shared" si="91"/>
        <v>0</v>
      </c>
      <c r="KC40" s="87">
        <f t="shared" si="91"/>
        <v>0</v>
      </c>
      <c r="KD40" s="87">
        <f t="shared" si="91"/>
        <v>0</v>
      </c>
      <c r="KE40" s="87">
        <f t="shared" si="91"/>
        <v>0</v>
      </c>
      <c r="KF40" s="87">
        <f t="shared" si="91"/>
        <v>0</v>
      </c>
      <c r="KG40" s="87">
        <f t="shared" si="91"/>
        <v>0</v>
      </c>
      <c r="KH40" s="87">
        <f t="shared" si="91"/>
        <v>0</v>
      </c>
      <c r="KI40" s="87">
        <f t="shared" si="91"/>
        <v>0</v>
      </c>
      <c r="KJ40" s="87">
        <f t="shared" si="91"/>
        <v>0</v>
      </c>
      <c r="KK40" s="87">
        <f t="shared" si="91"/>
        <v>0</v>
      </c>
      <c r="KL40" s="87">
        <f t="shared" si="91"/>
        <v>0</v>
      </c>
      <c r="KM40" s="87">
        <f t="shared" si="91"/>
        <v>0</v>
      </c>
      <c r="KN40" s="87">
        <f t="shared" si="91"/>
        <v>0</v>
      </c>
      <c r="KO40" s="87">
        <f t="shared" si="91"/>
        <v>0</v>
      </c>
      <c r="KP40" s="87">
        <f t="shared" si="91"/>
        <v>0</v>
      </c>
      <c r="KQ40" s="87">
        <f t="shared" si="91"/>
        <v>0</v>
      </c>
      <c r="KR40" s="87">
        <f t="shared" si="91"/>
        <v>0</v>
      </c>
      <c r="KS40" s="87">
        <f t="shared" si="91"/>
        <v>0</v>
      </c>
      <c r="KT40" s="87">
        <f t="shared" si="91"/>
        <v>0</v>
      </c>
      <c r="KU40" s="87">
        <f t="shared" si="91"/>
        <v>0</v>
      </c>
      <c r="KV40" s="87">
        <f t="shared" si="91"/>
        <v>0</v>
      </c>
      <c r="KW40" s="87">
        <f t="shared" si="91"/>
        <v>0</v>
      </c>
      <c r="KX40" s="87">
        <f t="shared" si="91"/>
        <v>0</v>
      </c>
      <c r="KY40" s="87">
        <f t="shared" si="91"/>
        <v>0</v>
      </c>
      <c r="KZ40" s="87">
        <f t="shared" si="91"/>
        <v>0</v>
      </c>
      <c r="LA40" s="87">
        <f t="shared" si="91"/>
        <v>0</v>
      </c>
      <c r="LB40" s="87">
        <f t="shared" si="91"/>
        <v>0</v>
      </c>
      <c r="LC40" s="87">
        <f t="shared" si="91"/>
        <v>0</v>
      </c>
      <c r="LD40" s="87">
        <f t="shared" si="91"/>
        <v>0</v>
      </c>
      <c r="LE40" s="87">
        <f t="shared" si="91"/>
        <v>0</v>
      </c>
      <c r="LF40" s="87">
        <f t="shared" si="91"/>
        <v>0</v>
      </c>
      <c r="LG40" s="87">
        <f t="shared" si="91"/>
        <v>0</v>
      </c>
      <c r="LH40" s="87">
        <f t="shared" si="91"/>
        <v>0</v>
      </c>
      <c r="LI40" s="87">
        <f t="shared" si="91"/>
        <v>0</v>
      </c>
      <c r="LJ40" s="87">
        <f t="shared" si="91"/>
        <v>0</v>
      </c>
      <c r="LK40" s="87">
        <f t="shared" si="91"/>
        <v>0</v>
      </c>
      <c r="LL40" s="87">
        <f t="shared" si="91"/>
        <v>0</v>
      </c>
      <c r="LM40" s="87">
        <f t="shared" si="91"/>
        <v>0</v>
      </c>
      <c r="LN40" s="87">
        <f t="shared" si="91"/>
        <v>0</v>
      </c>
      <c r="LO40" s="87">
        <f t="shared" si="91"/>
        <v>0</v>
      </c>
      <c r="LP40" s="87">
        <f t="shared" si="91"/>
        <v>0</v>
      </c>
      <c r="LQ40" s="87">
        <f t="shared" si="91"/>
        <v>0</v>
      </c>
      <c r="LR40" s="87">
        <f t="shared" si="91"/>
        <v>0</v>
      </c>
      <c r="LS40" s="87">
        <f t="shared" si="91"/>
        <v>0</v>
      </c>
      <c r="LT40" s="87">
        <f t="shared" si="91"/>
        <v>0</v>
      </c>
      <c r="LU40" s="87">
        <f t="shared" si="91"/>
        <v>0</v>
      </c>
      <c r="LV40" s="87">
        <f t="shared" si="91"/>
        <v>0</v>
      </c>
      <c r="LW40" s="87">
        <f t="shared" si="91"/>
        <v>0</v>
      </c>
      <c r="LX40" s="87">
        <f t="shared" si="91"/>
        <v>0</v>
      </c>
      <c r="LY40" s="87">
        <f t="shared" si="91"/>
        <v>0</v>
      </c>
      <c r="LZ40" s="87">
        <f t="shared" si="91"/>
        <v>0</v>
      </c>
      <c r="MA40" s="87">
        <f t="shared" si="91"/>
        <v>0</v>
      </c>
      <c r="MB40" s="87">
        <f t="shared" si="91"/>
        <v>0</v>
      </c>
      <c r="MC40" s="87">
        <f t="shared" si="91"/>
        <v>0</v>
      </c>
      <c r="MD40" s="87">
        <f t="shared" si="91"/>
        <v>0</v>
      </c>
      <c r="ME40" s="87">
        <f t="shared" si="91"/>
        <v>0</v>
      </c>
      <c r="MF40" s="87">
        <f t="shared" si="91"/>
        <v>0</v>
      </c>
      <c r="MG40" s="87">
        <f t="shared" si="91"/>
        <v>0</v>
      </c>
      <c r="MH40" s="87">
        <f t="shared" si="91"/>
        <v>0</v>
      </c>
      <c r="MI40" s="87">
        <f t="shared" si="91"/>
        <v>0</v>
      </c>
      <c r="MJ40" s="87">
        <f t="shared" ref="MJ40:OU40" si="92">IFERROR(MJ68/MJ12*1000,0)</f>
        <v>0</v>
      </c>
      <c r="MK40" s="87">
        <f t="shared" si="92"/>
        <v>0</v>
      </c>
      <c r="ML40" s="87">
        <f t="shared" si="92"/>
        <v>0</v>
      </c>
      <c r="MM40" s="87">
        <f t="shared" si="92"/>
        <v>0</v>
      </c>
      <c r="MN40" s="87">
        <f t="shared" si="92"/>
        <v>0</v>
      </c>
      <c r="MO40" s="87">
        <f t="shared" si="92"/>
        <v>0</v>
      </c>
      <c r="MP40" s="87">
        <f t="shared" si="92"/>
        <v>0</v>
      </c>
      <c r="MQ40" s="87">
        <f t="shared" si="92"/>
        <v>0</v>
      </c>
      <c r="MR40" s="87">
        <f t="shared" si="92"/>
        <v>0</v>
      </c>
      <c r="MS40" s="87">
        <f t="shared" si="92"/>
        <v>0</v>
      </c>
      <c r="MT40" s="87">
        <f t="shared" si="92"/>
        <v>0</v>
      </c>
      <c r="MU40" s="87">
        <f t="shared" si="92"/>
        <v>0</v>
      </c>
      <c r="MV40" s="87">
        <f t="shared" si="92"/>
        <v>0</v>
      </c>
      <c r="MW40" s="87">
        <f t="shared" si="92"/>
        <v>0</v>
      </c>
      <c r="MX40" s="87">
        <f t="shared" si="92"/>
        <v>0</v>
      </c>
      <c r="MY40" s="87">
        <f t="shared" si="92"/>
        <v>0</v>
      </c>
      <c r="MZ40" s="87">
        <f t="shared" si="92"/>
        <v>0</v>
      </c>
      <c r="NA40" s="87">
        <f t="shared" si="92"/>
        <v>0</v>
      </c>
      <c r="NB40" s="87">
        <f t="shared" si="92"/>
        <v>0</v>
      </c>
      <c r="NC40" s="87">
        <f t="shared" si="92"/>
        <v>0</v>
      </c>
      <c r="ND40" s="87">
        <f t="shared" si="92"/>
        <v>0</v>
      </c>
      <c r="NE40" s="87">
        <f t="shared" si="92"/>
        <v>0</v>
      </c>
      <c r="NF40" s="87">
        <f t="shared" si="92"/>
        <v>0</v>
      </c>
      <c r="NG40" s="87">
        <f t="shared" si="92"/>
        <v>0</v>
      </c>
      <c r="NH40" s="87">
        <f t="shared" si="92"/>
        <v>0</v>
      </c>
      <c r="NI40" s="87">
        <f t="shared" si="92"/>
        <v>0</v>
      </c>
      <c r="NJ40" s="87">
        <f t="shared" si="92"/>
        <v>0</v>
      </c>
      <c r="NK40" s="87">
        <f t="shared" si="92"/>
        <v>0</v>
      </c>
      <c r="NL40" s="87">
        <f t="shared" si="92"/>
        <v>0</v>
      </c>
      <c r="NM40" s="87">
        <f t="shared" si="92"/>
        <v>0</v>
      </c>
      <c r="NN40" s="87">
        <f t="shared" si="92"/>
        <v>0</v>
      </c>
      <c r="NO40" s="87">
        <f t="shared" si="92"/>
        <v>0</v>
      </c>
      <c r="NP40" s="87">
        <f t="shared" si="92"/>
        <v>0</v>
      </c>
      <c r="NQ40" s="87">
        <f t="shared" si="92"/>
        <v>0</v>
      </c>
      <c r="NR40" s="87">
        <f t="shared" si="92"/>
        <v>0</v>
      </c>
      <c r="NS40" s="87">
        <f t="shared" si="92"/>
        <v>0</v>
      </c>
      <c r="NT40" s="87">
        <f t="shared" si="92"/>
        <v>0</v>
      </c>
      <c r="NU40" s="87">
        <f t="shared" si="92"/>
        <v>0</v>
      </c>
      <c r="NV40" s="87">
        <f t="shared" si="92"/>
        <v>0</v>
      </c>
      <c r="NW40" s="87">
        <f t="shared" si="92"/>
        <v>0</v>
      </c>
      <c r="NX40" s="87">
        <f t="shared" si="92"/>
        <v>0</v>
      </c>
      <c r="NY40" s="87">
        <f t="shared" si="92"/>
        <v>0</v>
      </c>
      <c r="NZ40" s="87">
        <f t="shared" si="92"/>
        <v>0</v>
      </c>
      <c r="OA40" s="87">
        <f t="shared" si="92"/>
        <v>0</v>
      </c>
      <c r="OB40" s="87">
        <f t="shared" si="92"/>
        <v>0</v>
      </c>
      <c r="OC40" s="87">
        <f t="shared" si="92"/>
        <v>0</v>
      </c>
      <c r="OD40" s="87">
        <f t="shared" si="92"/>
        <v>0</v>
      </c>
      <c r="OE40" s="87">
        <f t="shared" si="92"/>
        <v>0</v>
      </c>
      <c r="OF40" s="87">
        <f t="shared" si="92"/>
        <v>0</v>
      </c>
      <c r="OG40" s="87">
        <f t="shared" si="92"/>
        <v>0</v>
      </c>
      <c r="OH40" s="87">
        <f t="shared" si="92"/>
        <v>0</v>
      </c>
      <c r="OI40" s="87">
        <f t="shared" si="92"/>
        <v>0</v>
      </c>
      <c r="OJ40" s="87">
        <f t="shared" si="92"/>
        <v>0</v>
      </c>
      <c r="OK40" s="87">
        <f t="shared" si="92"/>
        <v>0</v>
      </c>
      <c r="OL40" s="87">
        <f t="shared" si="92"/>
        <v>0</v>
      </c>
      <c r="OM40" s="87">
        <f t="shared" si="92"/>
        <v>0</v>
      </c>
      <c r="ON40" s="87">
        <f t="shared" si="92"/>
        <v>0</v>
      </c>
      <c r="OO40" s="87">
        <f t="shared" si="92"/>
        <v>0</v>
      </c>
      <c r="OP40" s="87">
        <f t="shared" si="92"/>
        <v>0</v>
      </c>
      <c r="OQ40" s="87">
        <f t="shared" si="92"/>
        <v>0</v>
      </c>
      <c r="OR40" s="87">
        <f t="shared" si="92"/>
        <v>0</v>
      </c>
      <c r="OS40" s="87">
        <f t="shared" si="92"/>
        <v>0</v>
      </c>
      <c r="OT40" s="87">
        <f t="shared" si="92"/>
        <v>0</v>
      </c>
      <c r="OU40" s="87">
        <f t="shared" si="92"/>
        <v>0</v>
      </c>
      <c r="OV40" s="87">
        <f t="shared" ref="OV40:RG40" si="93">IFERROR(OV68/OV12*1000,0)</f>
        <v>0</v>
      </c>
      <c r="OW40" s="87">
        <f t="shared" si="93"/>
        <v>0</v>
      </c>
      <c r="OX40" s="87">
        <f t="shared" si="93"/>
        <v>0</v>
      </c>
      <c r="OY40" s="87">
        <f t="shared" si="93"/>
        <v>0</v>
      </c>
      <c r="OZ40" s="87">
        <f t="shared" si="93"/>
        <v>0</v>
      </c>
      <c r="PA40" s="87">
        <f t="shared" si="93"/>
        <v>0</v>
      </c>
      <c r="PB40" s="87">
        <f t="shared" si="93"/>
        <v>0</v>
      </c>
      <c r="PC40" s="87">
        <f t="shared" si="93"/>
        <v>0</v>
      </c>
      <c r="PD40" s="87">
        <f t="shared" si="93"/>
        <v>0</v>
      </c>
      <c r="PE40" s="87">
        <f t="shared" si="93"/>
        <v>0</v>
      </c>
      <c r="PF40" s="87">
        <f t="shared" si="93"/>
        <v>0</v>
      </c>
      <c r="PG40" s="87">
        <f t="shared" si="93"/>
        <v>0</v>
      </c>
      <c r="PH40" s="87">
        <f t="shared" si="93"/>
        <v>0</v>
      </c>
      <c r="PI40" s="87">
        <f t="shared" si="93"/>
        <v>0</v>
      </c>
      <c r="PJ40" s="87">
        <f t="shared" si="93"/>
        <v>0</v>
      </c>
      <c r="PK40" s="87">
        <f t="shared" si="93"/>
        <v>0</v>
      </c>
      <c r="PL40" s="87">
        <f t="shared" si="93"/>
        <v>0</v>
      </c>
      <c r="PM40" s="87">
        <f t="shared" si="93"/>
        <v>0</v>
      </c>
      <c r="PN40" s="87">
        <f t="shared" si="93"/>
        <v>0</v>
      </c>
      <c r="PO40" s="87">
        <f t="shared" si="93"/>
        <v>0</v>
      </c>
      <c r="PP40" s="87">
        <f t="shared" si="93"/>
        <v>0</v>
      </c>
      <c r="PQ40" s="87">
        <f t="shared" si="93"/>
        <v>0</v>
      </c>
      <c r="PR40" s="87">
        <f t="shared" si="93"/>
        <v>0</v>
      </c>
      <c r="PS40" s="87">
        <f t="shared" si="93"/>
        <v>0</v>
      </c>
      <c r="PT40" s="87">
        <f t="shared" si="93"/>
        <v>0</v>
      </c>
      <c r="PU40" s="87">
        <f t="shared" si="93"/>
        <v>0</v>
      </c>
      <c r="PV40" s="87">
        <f t="shared" si="93"/>
        <v>0</v>
      </c>
      <c r="PW40" s="87">
        <f t="shared" si="93"/>
        <v>0</v>
      </c>
      <c r="PX40" s="87">
        <f t="shared" si="93"/>
        <v>0</v>
      </c>
      <c r="PY40" s="87">
        <f t="shared" si="93"/>
        <v>0</v>
      </c>
      <c r="PZ40" s="87">
        <f t="shared" si="93"/>
        <v>0</v>
      </c>
      <c r="QA40" s="87">
        <f t="shared" si="93"/>
        <v>0</v>
      </c>
      <c r="QB40" s="87">
        <f t="shared" si="93"/>
        <v>0</v>
      </c>
      <c r="QC40" s="87">
        <f t="shared" si="93"/>
        <v>0</v>
      </c>
      <c r="QD40" s="87">
        <f t="shared" si="93"/>
        <v>0</v>
      </c>
      <c r="QE40" s="87">
        <f t="shared" si="93"/>
        <v>0</v>
      </c>
      <c r="QF40" s="87">
        <f t="shared" si="93"/>
        <v>0</v>
      </c>
      <c r="QG40" s="87">
        <f t="shared" si="93"/>
        <v>0</v>
      </c>
      <c r="QH40" s="87">
        <f t="shared" si="93"/>
        <v>0</v>
      </c>
      <c r="QI40" s="87">
        <f t="shared" si="93"/>
        <v>0</v>
      </c>
      <c r="QJ40" s="87">
        <f t="shared" si="93"/>
        <v>0</v>
      </c>
      <c r="QK40" s="87">
        <f t="shared" si="93"/>
        <v>0</v>
      </c>
      <c r="QL40" s="87">
        <f t="shared" si="93"/>
        <v>0</v>
      </c>
      <c r="QM40" s="87">
        <f t="shared" si="93"/>
        <v>0</v>
      </c>
      <c r="QN40" s="87">
        <f t="shared" si="93"/>
        <v>0</v>
      </c>
      <c r="QO40" s="87">
        <f t="shared" si="93"/>
        <v>0</v>
      </c>
      <c r="QP40" s="87">
        <f t="shared" si="93"/>
        <v>0</v>
      </c>
      <c r="QQ40" s="87">
        <f t="shared" si="93"/>
        <v>0</v>
      </c>
      <c r="QR40" s="87">
        <f t="shared" si="93"/>
        <v>0</v>
      </c>
      <c r="QS40" s="87">
        <f t="shared" si="93"/>
        <v>0</v>
      </c>
      <c r="QT40" s="87">
        <f t="shared" si="93"/>
        <v>0</v>
      </c>
      <c r="QU40" s="87">
        <f t="shared" si="93"/>
        <v>0</v>
      </c>
      <c r="QV40" s="87">
        <f t="shared" si="93"/>
        <v>0</v>
      </c>
      <c r="QW40" s="87">
        <f t="shared" si="93"/>
        <v>0</v>
      </c>
      <c r="QX40" s="87">
        <f t="shared" si="93"/>
        <v>0</v>
      </c>
      <c r="QY40" s="87">
        <f t="shared" si="93"/>
        <v>0</v>
      </c>
      <c r="QZ40" s="87">
        <f t="shared" si="93"/>
        <v>0</v>
      </c>
      <c r="RA40" s="87">
        <f t="shared" si="93"/>
        <v>0</v>
      </c>
      <c r="RB40" s="87">
        <f t="shared" si="93"/>
        <v>0</v>
      </c>
      <c r="RC40" s="87">
        <f t="shared" si="93"/>
        <v>0</v>
      </c>
      <c r="RD40" s="87">
        <f t="shared" si="93"/>
        <v>0</v>
      </c>
      <c r="RE40" s="87">
        <f t="shared" si="93"/>
        <v>0</v>
      </c>
      <c r="RF40" s="87">
        <f t="shared" si="93"/>
        <v>0</v>
      </c>
      <c r="RG40" s="87">
        <f t="shared" si="93"/>
        <v>0</v>
      </c>
      <c r="RH40" s="87">
        <f t="shared" ref="RH40:TS40" si="94">IFERROR(RH68/RH12*1000,0)</f>
        <v>0</v>
      </c>
      <c r="RI40" s="87">
        <f t="shared" si="94"/>
        <v>0</v>
      </c>
      <c r="RJ40" s="87">
        <f t="shared" si="94"/>
        <v>0</v>
      </c>
      <c r="RK40" s="87">
        <f t="shared" si="94"/>
        <v>0</v>
      </c>
      <c r="RL40" s="87">
        <f t="shared" si="94"/>
        <v>0</v>
      </c>
      <c r="RM40" s="87">
        <f t="shared" si="94"/>
        <v>0</v>
      </c>
      <c r="RN40" s="87">
        <f t="shared" si="94"/>
        <v>0</v>
      </c>
      <c r="RO40" s="87">
        <f t="shared" si="94"/>
        <v>0</v>
      </c>
      <c r="RP40" s="87">
        <f t="shared" si="94"/>
        <v>0</v>
      </c>
      <c r="RQ40" s="87">
        <f t="shared" si="94"/>
        <v>0</v>
      </c>
      <c r="RR40" s="87">
        <f t="shared" si="94"/>
        <v>0</v>
      </c>
      <c r="RS40" s="87">
        <f t="shared" si="94"/>
        <v>0</v>
      </c>
      <c r="RT40" s="87">
        <f t="shared" si="94"/>
        <v>0</v>
      </c>
      <c r="RU40" s="87">
        <f t="shared" si="94"/>
        <v>0</v>
      </c>
      <c r="RV40" s="87">
        <f t="shared" si="94"/>
        <v>0</v>
      </c>
      <c r="RW40" s="87">
        <f t="shared" si="94"/>
        <v>0</v>
      </c>
      <c r="RX40" s="87">
        <f t="shared" si="94"/>
        <v>0</v>
      </c>
      <c r="RY40" s="87">
        <f t="shared" si="94"/>
        <v>0</v>
      </c>
      <c r="RZ40" s="87">
        <f t="shared" si="94"/>
        <v>0</v>
      </c>
      <c r="SA40" s="87">
        <f t="shared" si="94"/>
        <v>0</v>
      </c>
      <c r="SB40" s="87">
        <f t="shared" si="94"/>
        <v>0</v>
      </c>
      <c r="SC40" s="87">
        <f t="shared" si="94"/>
        <v>0</v>
      </c>
      <c r="SD40" s="87">
        <f t="shared" si="94"/>
        <v>0</v>
      </c>
      <c r="SE40" s="87">
        <f t="shared" si="94"/>
        <v>0</v>
      </c>
      <c r="SF40" s="87">
        <f t="shared" si="94"/>
        <v>0</v>
      </c>
      <c r="SG40" s="87">
        <f t="shared" si="94"/>
        <v>0</v>
      </c>
      <c r="SH40" s="87">
        <f t="shared" si="94"/>
        <v>0</v>
      </c>
      <c r="SI40" s="87">
        <f t="shared" si="94"/>
        <v>0</v>
      </c>
      <c r="SJ40" s="87">
        <f t="shared" si="94"/>
        <v>0</v>
      </c>
      <c r="SK40" s="87">
        <f t="shared" si="94"/>
        <v>0</v>
      </c>
      <c r="SL40" s="87">
        <f t="shared" si="94"/>
        <v>0</v>
      </c>
      <c r="SM40" s="87">
        <f t="shared" si="94"/>
        <v>0</v>
      </c>
      <c r="SN40" s="87">
        <f t="shared" si="94"/>
        <v>0</v>
      </c>
      <c r="SO40" s="87">
        <f t="shared" si="94"/>
        <v>0</v>
      </c>
      <c r="SP40" s="87">
        <f t="shared" si="94"/>
        <v>0</v>
      </c>
      <c r="SQ40" s="87">
        <f t="shared" si="94"/>
        <v>0</v>
      </c>
      <c r="SR40" s="87">
        <f t="shared" si="94"/>
        <v>0</v>
      </c>
      <c r="SS40" s="87">
        <f t="shared" si="94"/>
        <v>0</v>
      </c>
      <c r="ST40" s="87">
        <f t="shared" si="94"/>
        <v>0</v>
      </c>
      <c r="SU40" s="87">
        <f t="shared" si="94"/>
        <v>0</v>
      </c>
      <c r="SV40" s="87">
        <f t="shared" si="94"/>
        <v>0</v>
      </c>
      <c r="SW40" s="87">
        <f t="shared" si="94"/>
        <v>0</v>
      </c>
      <c r="SX40" s="87">
        <f t="shared" si="94"/>
        <v>0</v>
      </c>
      <c r="SY40" s="87">
        <f t="shared" si="94"/>
        <v>0</v>
      </c>
      <c r="SZ40" s="87">
        <f t="shared" si="94"/>
        <v>0</v>
      </c>
      <c r="TA40" s="87">
        <f t="shared" si="94"/>
        <v>0</v>
      </c>
      <c r="TB40" s="87">
        <f t="shared" si="94"/>
        <v>0</v>
      </c>
      <c r="TC40" s="87">
        <f t="shared" si="94"/>
        <v>0</v>
      </c>
      <c r="TD40" s="87">
        <f t="shared" si="94"/>
        <v>0</v>
      </c>
      <c r="TE40" s="87">
        <f t="shared" si="94"/>
        <v>0</v>
      </c>
      <c r="TF40" s="87">
        <f t="shared" si="94"/>
        <v>0</v>
      </c>
      <c r="TG40" s="87">
        <f t="shared" si="94"/>
        <v>0</v>
      </c>
      <c r="TH40" s="87">
        <f t="shared" si="94"/>
        <v>0</v>
      </c>
      <c r="TI40" s="87">
        <f t="shared" si="94"/>
        <v>0</v>
      </c>
      <c r="TJ40" s="87">
        <f t="shared" si="94"/>
        <v>0</v>
      </c>
      <c r="TK40" s="87">
        <f t="shared" si="94"/>
        <v>0</v>
      </c>
      <c r="TL40" s="87">
        <f t="shared" si="94"/>
        <v>0</v>
      </c>
      <c r="TM40" s="87">
        <f t="shared" si="94"/>
        <v>0</v>
      </c>
      <c r="TN40" s="87">
        <f t="shared" si="94"/>
        <v>0</v>
      </c>
      <c r="TO40" s="87">
        <f t="shared" si="94"/>
        <v>0</v>
      </c>
      <c r="TP40" s="87">
        <f t="shared" si="94"/>
        <v>0</v>
      </c>
      <c r="TQ40" s="87">
        <f t="shared" si="94"/>
        <v>0</v>
      </c>
      <c r="TR40" s="87">
        <f t="shared" si="94"/>
        <v>0</v>
      </c>
      <c r="TS40" s="87">
        <f t="shared" si="94"/>
        <v>0</v>
      </c>
      <c r="TT40" s="87">
        <f t="shared" ref="TT40:WE40" si="95">IFERROR(TT68/TT12*1000,0)</f>
        <v>0</v>
      </c>
      <c r="TU40" s="87">
        <f t="shared" si="95"/>
        <v>0</v>
      </c>
      <c r="TV40" s="87">
        <f t="shared" si="95"/>
        <v>0</v>
      </c>
      <c r="TW40" s="87">
        <f t="shared" si="95"/>
        <v>0</v>
      </c>
      <c r="TX40" s="87">
        <f t="shared" si="95"/>
        <v>0</v>
      </c>
      <c r="TY40" s="87">
        <f t="shared" si="95"/>
        <v>0</v>
      </c>
      <c r="TZ40" s="87">
        <f t="shared" si="95"/>
        <v>0</v>
      </c>
      <c r="UA40" s="87">
        <f t="shared" si="95"/>
        <v>0</v>
      </c>
      <c r="UB40" s="87">
        <f t="shared" si="95"/>
        <v>0</v>
      </c>
      <c r="UC40" s="87">
        <f t="shared" si="95"/>
        <v>0</v>
      </c>
      <c r="UD40" s="87">
        <f t="shared" si="95"/>
        <v>0</v>
      </c>
      <c r="UE40" s="87">
        <f t="shared" si="95"/>
        <v>0</v>
      </c>
      <c r="UF40" s="87">
        <f t="shared" si="95"/>
        <v>0</v>
      </c>
      <c r="UG40" s="87">
        <f t="shared" si="95"/>
        <v>0</v>
      </c>
      <c r="UH40" s="87">
        <f t="shared" si="95"/>
        <v>0</v>
      </c>
      <c r="UI40" s="87">
        <f t="shared" si="95"/>
        <v>0</v>
      </c>
      <c r="UJ40" s="87">
        <f t="shared" si="95"/>
        <v>0</v>
      </c>
      <c r="UK40" s="87">
        <f t="shared" si="95"/>
        <v>0</v>
      </c>
      <c r="UL40" s="87">
        <f t="shared" si="95"/>
        <v>0</v>
      </c>
      <c r="UM40" s="87">
        <f t="shared" si="95"/>
        <v>0</v>
      </c>
      <c r="UN40" s="87">
        <f t="shared" si="95"/>
        <v>0</v>
      </c>
      <c r="UO40" s="87">
        <f t="shared" si="95"/>
        <v>0</v>
      </c>
      <c r="UP40" s="87">
        <f t="shared" si="95"/>
        <v>0</v>
      </c>
      <c r="UQ40" s="87">
        <f t="shared" si="95"/>
        <v>0</v>
      </c>
      <c r="UR40" s="87">
        <f t="shared" si="95"/>
        <v>0</v>
      </c>
      <c r="US40" s="87">
        <f t="shared" si="95"/>
        <v>0</v>
      </c>
      <c r="UT40" s="87">
        <f t="shared" si="95"/>
        <v>0</v>
      </c>
      <c r="UU40" s="87">
        <f t="shared" si="95"/>
        <v>0</v>
      </c>
      <c r="UV40" s="87">
        <f t="shared" si="95"/>
        <v>0</v>
      </c>
      <c r="UW40" s="87">
        <f t="shared" si="95"/>
        <v>0</v>
      </c>
      <c r="UX40" s="87">
        <f t="shared" si="95"/>
        <v>0</v>
      </c>
      <c r="UY40" s="87">
        <f t="shared" si="95"/>
        <v>0</v>
      </c>
      <c r="UZ40" s="87">
        <f t="shared" si="95"/>
        <v>0</v>
      </c>
      <c r="VA40" s="87">
        <f t="shared" si="95"/>
        <v>0</v>
      </c>
      <c r="VB40" s="87">
        <f t="shared" si="95"/>
        <v>0</v>
      </c>
      <c r="VC40" s="87">
        <f t="shared" si="95"/>
        <v>0</v>
      </c>
      <c r="VD40" s="87">
        <f t="shared" si="95"/>
        <v>0</v>
      </c>
      <c r="VE40" s="87">
        <f t="shared" si="95"/>
        <v>0</v>
      </c>
      <c r="VF40" s="87">
        <f t="shared" si="95"/>
        <v>0</v>
      </c>
      <c r="VG40" s="87">
        <f t="shared" si="95"/>
        <v>0</v>
      </c>
      <c r="VH40" s="87">
        <f t="shared" si="95"/>
        <v>0</v>
      </c>
      <c r="VI40" s="87">
        <f t="shared" si="95"/>
        <v>0</v>
      </c>
      <c r="VJ40" s="87">
        <f t="shared" si="95"/>
        <v>0</v>
      </c>
      <c r="VK40" s="87">
        <f t="shared" si="95"/>
        <v>0</v>
      </c>
      <c r="VL40" s="87">
        <f t="shared" si="95"/>
        <v>0</v>
      </c>
      <c r="VM40" s="87">
        <f t="shared" si="95"/>
        <v>0</v>
      </c>
      <c r="VN40" s="87">
        <f t="shared" si="95"/>
        <v>0</v>
      </c>
      <c r="VO40" s="87">
        <f t="shared" si="95"/>
        <v>0</v>
      </c>
      <c r="VP40" s="87">
        <f t="shared" si="95"/>
        <v>0</v>
      </c>
      <c r="VQ40" s="87">
        <f t="shared" si="95"/>
        <v>0</v>
      </c>
      <c r="VR40" s="87">
        <f t="shared" si="95"/>
        <v>0</v>
      </c>
      <c r="VS40" s="87">
        <f t="shared" si="95"/>
        <v>0</v>
      </c>
      <c r="VT40" s="87">
        <f t="shared" si="95"/>
        <v>0</v>
      </c>
      <c r="VU40" s="87">
        <f t="shared" si="95"/>
        <v>0</v>
      </c>
      <c r="VV40" s="87">
        <f t="shared" si="95"/>
        <v>0</v>
      </c>
      <c r="VW40" s="87">
        <f t="shared" si="95"/>
        <v>0</v>
      </c>
      <c r="VX40" s="87">
        <f t="shared" si="95"/>
        <v>0</v>
      </c>
      <c r="VY40" s="87">
        <f t="shared" si="95"/>
        <v>0</v>
      </c>
      <c r="VZ40" s="87">
        <f t="shared" si="95"/>
        <v>0</v>
      </c>
      <c r="WA40" s="87">
        <f t="shared" si="95"/>
        <v>0</v>
      </c>
      <c r="WB40" s="87">
        <f t="shared" si="95"/>
        <v>0</v>
      </c>
      <c r="WC40" s="87">
        <f t="shared" si="95"/>
        <v>0</v>
      </c>
      <c r="WD40" s="87">
        <f t="shared" si="95"/>
        <v>0</v>
      </c>
      <c r="WE40" s="87">
        <f t="shared" si="95"/>
        <v>0</v>
      </c>
      <c r="WF40" s="87">
        <f t="shared" ref="WF40:YQ40" si="96">IFERROR(WF68/WF12*1000,0)</f>
        <v>0</v>
      </c>
      <c r="WG40" s="87">
        <f t="shared" si="96"/>
        <v>0</v>
      </c>
      <c r="WH40" s="87">
        <f t="shared" si="96"/>
        <v>0</v>
      </c>
      <c r="WI40" s="87">
        <f t="shared" si="96"/>
        <v>0</v>
      </c>
      <c r="WJ40" s="87">
        <f t="shared" si="96"/>
        <v>0</v>
      </c>
      <c r="WK40" s="87">
        <f t="shared" si="96"/>
        <v>0</v>
      </c>
      <c r="WL40" s="87">
        <f t="shared" si="96"/>
        <v>0</v>
      </c>
      <c r="WM40" s="87">
        <f t="shared" si="96"/>
        <v>0</v>
      </c>
      <c r="WN40" s="87">
        <f t="shared" si="96"/>
        <v>0</v>
      </c>
      <c r="WO40" s="87">
        <f t="shared" si="96"/>
        <v>0</v>
      </c>
      <c r="WP40" s="87">
        <f t="shared" si="96"/>
        <v>0</v>
      </c>
      <c r="WQ40" s="87">
        <f t="shared" si="96"/>
        <v>0</v>
      </c>
      <c r="WR40" s="87">
        <f t="shared" si="96"/>
        <v>0</v>
      </c>
      <c r="WS40" s="87">
        <f t="shared" si="96"/>
        <v>0</v>
      </c>
      <c r="WT40" s="87">
        <f t="shared" si="96"/>
        <v>0</v>
      </c>
      <c r="WU40" s="87">
        <f t="shared" si="96"/>
        <v>0</v>
      </c>
      <c r="WV40" s="87">
        <f t="shared" si="96"/>
        <v>0</v>
      </c>
      <c r="WW40" s="87">
        <f t="shared" si="96"/>
        <v>0</v>
      </c>
      <c r="WX40" s="87">
        <f t="shared" si="96"/>
        <v>0</v>
      </c>
      <c r="WY40" s="87">
        <f t="shared" si="96"/>
        <v>0</v>
      </c>
      <c r="WZ40" s="87">
        <f t="shared" si="96"/>
        <v>0</v>
      </c>
      <c r="XA40" s="87">
        <f t="shared" si="96"/>
        <v>0</v>
      </c>
      <c r="XB40" s="87">
        <f t="shared" si="96"/>
        <v>0</v>
      </c>
      <c r="XC40" s="87">
        <f t="shared" si="96"/>
        <v>0</v>
      </c>
      <c r="XD40" s="87">
        <f t="shared" si="96"/>
        <v>0</v>
      </c>
      <c r="XE40" s="87">
        <f t="shared" si="96"/>
        <v>0</v>
      </c>
      <c r="XF40" s="87">
        <f t="shared" si="96"/>
        <v>0</v>
      </c>
      <c r="XG40" s="87">
        <f t="shared" si="96"/>
        <v>0</v>
      </c>
      <c r="XH40" s="87">
        <f t="shared" si="96"/>
        <v>0</v>
      </c>
      <c r="XI40" s="87">
        <f t="shared" si="96"/>
        <v>0</v>
      </c>
      <c r="XJ40" s="87">
        <f t="shared" si="96"/>
        <v>0</v>
      </c>
      <c r="XK40" s="87">
        <f t="shared" si="96"/>
        <v>0</v>
      </c>
      <c r="XL40" s="87">
        <f t="shared" si="96"/>
        <v>0</v>
      </c>
      <c r="XM40" s="87">
        <f t="shared" si="96"/>
        <v>0</v>
      </c>
      <c r="XN40" s="87">
        <f t="shared" si="96"/>
        <v>0</v>
      </c>
      <c r="XO40" s="87">
        <f t="shared" si="96"/>
        <v>0</v>
      </c>
      <c r="XP40" s="87">
        <f t="shared" si="96"/>
        <v>0</v>
      </c>
      <c r="XQ40" s="87">
        <f t="shared" si="96"/>
        <v>0</v>
      </c>
      <c r="XR40" s="87">
        <f t="shared" si="96"/>
        <v>0</v>
      </c>
      <c r="XS40" s="87">
        <f t="shared" si="96"/>
        <v>0</v>
      </c>
      <c r="XT40" s="87">
        <f t="shared" si="96"/>
        <v>0</v>
      </c>
      <c r="XU40" s="87">
        <f t="shared" si="96"/>
        <v>0</v>
      </c>
      <c r="XV40" s="87">
        <f t="shared" si="96"/>
        <v>0</v>
      </c>
      <c r="XW40" s="87">
        <f t="shared" si="96"/>
        <v>0</v>
      </c>
      <c r="XX40" s="87">
        <f t="shared" si="96"/>
        <v>0</v>
      </c>
      <c r="XY40" s="87">
        <f t="shared" si="96"/>
        <v>0</v>
      </c>
      <c r="XZ40" s="87">
        <f t="shared" si="96"/>
        <v>0</v>
      </c>
      <c r="YA40" s="87">
        <f t="shared" si="96"/>
        <v>0</v>
      </c>
      <c r="YB40" s="87">
        <f t="shared" si="96"/>
        <v>0</v>
      </c>
      <c r="YC40" s="87">
        <f t="shared" si="96"/>
        <v>0</v>
      </c>
      <c r="YD40" s="87">
        <f t="shared" si="96"/>
        <v>0</v>
      </c>
      <c r="YE40" s="87">
        <f t="shared" si="96"/>
        <v>0</v>
      </c>
      <c r="YF40" s="87">
        <f t="shared" si="96"/>
        <v>0</v>
      </c>
      <c r="YG40" s="87">
        <f t="shared" si="96"/>
        <v>0</v>
      </c>
      <c r="YH40" s="87">
        <f t="shared" si="96"/>
        <v>0</v>
      </c>
      <c r="YI40" s="87">
        <f t="shared" si="96"/>
        <v>0</v>
      </c>
      <c r="YJ40" s="87">
        <f t="shared" si="96"/>
        <v>0</v>
      </c>
      <c r="YK40" s="87">
        <f t="shared" si="96"/>
        <v>0</v>
      </c>
      <c r="YL40" s="87">
        <f t="shared" si="96"/>
        <v>0</v>
      </c>
      <c r="YM40" s="87">
        <f t="shared" si="96"/>
        <v>0</v>
      </c>
      <c r="YN40" s="87">
        <f t="shared" si="96"/>
        <v>0</v>
      </c>
      <c r="YO40" s="87">
        <f t="shared" si="96"/>
        <v>0</v>
      </c>
      <c r="YP40" s="87">
        <f t="shared" si="96"/>
        <v>0</v>
      </c>
      <c r="YQ40" s="87">
        <f t="shared" si="96"/>
        <v>0</v>
      </c>
      <c r="YR40" s="87">
        <f t="shared" ref="YR40:ABC40" si="97">IFERROR(YR68/YR12*1000,0)</f>
        <v>0</v>
      </c>
      <c r="YS40" s="87">
        <f t="shared" si="97"/>
        <v>0</v>
      </c>
      <c r="YT40" s="87">
        <f t="shared" si="97"/>
        <v>0</v>
      </c>
      <c r="YU40" s="87">
        <f t="shared" si="97"/>
        <v>0</v>
      </c>
      <c r="YV40" s="87">
        <f t="shared" si="97"/>
        <v>0</v>
      </c>
      <c r="YW40" s="87">
        <f t="shared" si="97"/>
        <v>0</v>
      </c>
      <c r="YX40" s="87">
        <f t="shared" si="97"/>
        <v>0</v>
      </c>
      <c r="YY40" s="87">
        <f t="shared" si="97"/>
        <v>0</v>
      </c>
      <c r="YZ40" s="87">
        <f t="shared" si="97"/>
        <v>0</v>
      </c>
      <c r="ZA40" s="87">
        <f t="shared" si="97"/>
        <v>0</v>
      </c>
      <c r="ZB40" s="87">
        <f t="shared" si="97"/>
        <v>0</v>
      </c>
      <c r="ZC40" s="87">
        <f t="shared" si="97"/>
        <v>0</v>
      </c>
      <c r="ZD40" s="87">
        <f t="shared" si="97"/>
        <v>0</v>
      </c>
      <c r="ZE40" s="87">
        <f t="shared" si="97"/>
        <v>0</v>
      </c>
      <c r="ZF40" s="87">
        <f t="shared" si="97"/>
        <v>0</v>
      </c>
      <c r="ZG40" s="87">
        <f t="shared" si="97"/>
        <v>0</v>
      </c>
      <c r="ZH40" s="87">
        <f t="shared" si="97"/>
        <v>0</v>
      </c>
      <c r="ZI40" s="87">
        <f t="shared" si="97"/>
        <v>0</v>
      </c>
      <c r="ZJ40" s="87">
        <f t="shared" si="97"/>
        <v>0</v>
      </c>
      <c r="ZK40" s="87">
        <f t="shared" si="97"/>
        <v>0</v>
      </c>
      <c r="ZL40" s="87">
        <f t="shared" si="97"/>
        <v>0</v>
      </c>
      <c r="ZM40" s="87">
        <f t="shared" si="97"/>
        <v>0</v>
      </c>
      <c r="ZN40" s="87">
        <f t="shared" si="97"/>
        <v>0</v>
      </c>
      <c r="ZO40" s="87">
        <f t="shared" si="97"/>
        <v>0</v>
      </c>
      <c r="ZP40" s="87">
        <f t="shared" si="97"/>
        <v>0</v>
      </c>
      <c r="ZQ40" s="87">
        <f t="shared" si="97"/>
        <v>0</v>
      </c>
      <c r="ZR40" s="87">
        <f t="shared" si="97"/>
        <v>0</v>
      </c>
      <c r="ZS40" s="87">
        <f t="shared" si="97"/>
        <v>0</v>
      </c>
      <c r="ZT40" s="87">
        <f t="shared" si="97"/>
        <v>0</v>
      </c>
      <c r="ZU40" s="87">
        <f t="shared" si="97"/>
        <v>0</v>
      </c>
      <c r="ZV40" s="87">
        <f t="shared" si="97"/>
        <v>0</v>
      </c>
      <c r="ZW40" s="87">
        <f t="shared" si="97"/>
        <v>0</v>
      </c>
      <c r="ZX40" s="87">
        <f t="shared" si="97"/>
        <v>0</v>
      </c>
      <c r="ZY40" s="87">
        <f t="shared" si="97"/>
        <v>0</v>
      </c>
      <c r="ZZ40" s="87">
        <f t="shared" si="97"/>
        <v>0</v>
      </c>
      <c r="AAA40" s="87">
        <f t="shared" si="97"/>
        <v>0</v>
      </c>
      <c r="AAB40" s="87">
        <f t="shared" si="97"/>
        <v>0</v>
      </c>
      <c r="AAC40" s="87">
        <f t="shared" si="97"/>
        <v>0</v>
      </c>
      <c r="AAD40" s="87">
        <f t="shared" si="97"/>
        <v>0</v>
      </c>
      <c r="AAE40" s="87">
        <f t="shared" si="97"/>
        <v>0</v>
      </c>
      <c r="AAF40" s="87">
        <f t="shared" si="97"/>
        <v>0</v>
      </c>
      <c r="AAG40" s="87">
        <f t="shared" si="97"/>
        <v>0</v>
      </c>
      <c r="AAH40" s="87">
        <f t="shared" si="97"/>
        <v>0</v>
      </c>
      <c r="AAI40" s="87">
        <f t="shared" si="97"/>
        <v>0</v>
      </c>
      <c r="AAJ40" s="87">
        <f t="shared" si="97"/>
        <v>0</v>
      </c>
      <c r="AAK40" s="87">
        <f t="shared" si="97"/>
        <v>0</v>
      </c>
      <c r="AAL40" s="87">
        <f t="shared" si="97"/>
        <v>0</v>
      </c>
      <c r="AAM40" s="87">
        <f t="shared" si="97"/>
        <v>0</v>
      </c>
      <c r="AAN40" s="87">
        <f t="shared" si="97"/>
        <v>0</v>
      </c>
      <c r="AAO40" s="87">
        <f t="shared" si="97"/>
        <v>0</v>
      </c>
      <c r="AAP40" s="87">
        <f t="shared" si="97"/>
        <v>0</v>
      </c>
      <c r="AAQ40" s="87">
        <f t="shared" si="97"/>
        <v>0</v>
      </c>
      <c r="AAR40" s="87">
        <f t="shared" si="97"/>
        <v>0</v>
      </c>
      <c r="AAS40" s="87">
        <f t="shared" si="97"/>
        <v>0</v>
      </c>
      <c r="AAT40" s="87">
        <f t="shared" si="97"/>
        <v>0</v>
      </c>
      <c r="AAU40" s="87">
        <f t="shared" si="97"/>
        <v>0</v>
      </c>
      <c r="AAV40" s="87">
        <f t="shared" si="97"/>
        <v>0</v>
      </c>
      <c r="AAW40" s="87">
        <f t="shared" si="97"/>
        <v>0</v>
      </c>
      <c r="AAX40" s="87">
        <f t="shared" si="97"/>
        <v>0</v>
      </c>
      <c r="AAY40" s="87">
        <f t="shared" si="97"/>
        <v>0</v>
      </c>
      <c r="AAZ40" s="87">
        <f t="shared" si="97"/>
        <v>0</v>
      </c>
      <c r="ABA40" s="87">
        <f t="shared" si="97"/>
        <v>0</v>
      </c>
      <c r="ABB40" s="87">
        <f t="shared" si="97"/>
        <v>0</v>
      </c>
      <c r="ABC40" s="87">
        <f t="shared" si="97"/>
        <v>0</v>
      </c>
      <c r="ABD40" s="87">
        <f t="shared" ref="ABD40:ADO40" si="98">IFERROR(ABD68/ABD12*1000,0)</f>
        <v>0</v>
      </c>
      <c r="ABE40" s="87">
        <f t="shared" si="98"/>
        <v>0</v>
      </c>
      <c r="ABF40" s="87">
        <f t="shared" si="98"/>
        <v>0</v>
      </c>
      <c r="ABG40" s="87">
        <f t="shared" si="98"/>
        <v>0</v>
      </c>
      <c r="ABH40" s="87">
        <f t="shared" si="98"/>
        <v>0</v>
      </c>
      <c r="ABI40" s="87">
        <f t="shared" si="98"/>
        <v>0</v>
      </c>
      <c r="ABJ40" s="87">
        <f t="shared" si="98"/>
        <v>0</v>
      </c>
      <c r="ABK40" s="87">
        <f t="shared" si="98"/>
        <v>0</v>
      </c>
      <c r="ABL40" s="87">
        <f t="shared" si="98"/>
        <v>0</v>
      </c>
      <c r="ABM40" s="87">
        <f t="shared" si="98"/>
        <v>0</v>
      </c>
      <c r="ABN40" s="87">
        <f t="shared" si="98"/>
        <v>0</v>
      </c>
      <c r="ABO40" s="87">
        <f t="shared" si="98"/>
        <v>0</v>
      </c>
      <c r="ABP40" s="87">
        <f t="shared" si="98"/>
        <v>0</v>
      </c>
      <c r="ABQ40" s="87">
        <f t="shared" si="98"/>
        <v>0</v>
      </c>
      <c r="ABR40" s="87">
        <f t="shared" si="98"/>
        <v>0</v>
      </c>
      <c r="ABS40" s="87">
        <f t="shared" si="98"/>
        <v>0</v>
      </c>
      <c r="ABT40" s="87">
        <f t="shared" si="98"/>
        <v>0</v>
      </c>
      <c r="ABU40" s="87">
        <f t="shared" si="98"/>
        <v>0</v>
      </c>
      <c r="ABV40" s="87">
        <f t="shared" si="98"/>
        <v>0</v>
      </c>
      <c r="ABW40" s="87">
        <f t="shared" si="98"/>
        <v>0</v>
      </c>
      <c r="ABX40" s="87">
        <f t="shared" si="98"/>
        <v>0</v>
      </c>
      <c r="ABY40" s="87">
        <f t="shared" si="98"/>
        <v>0</v>
      </c>
      <c r="ABZ40" s="87">
        <f t="shared" si="98"/>
        <v>0</v>
      </c>
      <c r="ACA40" s="87">
        <f t="shared" si="98"/>
        <v>0</v>
      </c>
      <c r="ACB40" s="87">
        <f t="shared" si="98"/>
        <v>0</v>
      </c>
      <c r="ACC40" s="87">
        <f t="shared" si="98"/>
        <v>0</v>
      </c>
      <c r="ACD40" s="87">
        <f t="shared" si="98"/>
        <v>0</v>
      </c>
      <c r="ACE40" s="87">
        <f t="shared" si="98"/>
        <v>0</v>
      </c>
      <c r="ACF40" s="87">
        <f t="shared" si="98"/>
        <v>0</v>
      </c>
      <c r="ACG40" s="87">
        <f t="shared" si="98"/>
        <v>0</v>
      </c>
      <c r="ACH40" s="87">
        <f t="shared" si="98"/>
        <v>0</v>
      </c>
      <c r="ACI40" s="87">
        <f t="shared" si="98"/>
        <v>0</v>
      </c>
      <c r="ACJ40" s="87">
        <f t="shared" si="98"/>
        <v>0</v>
      </c>
      <c r="ACK40" s="87">
        <f t="shared" si="98"/>
        <v>0</v>
      </c>
      <c r="ACL40" s="87">
        <f t="shared" si="98"/>
        <v>0</v>
      </c>
      <c r="ACM40" s="87">
        <f t="shared" si="98"/>
        <v>0</v>
      </c>
      <c r="ACN40" s="87">
        <f t="shared" si="98"/>
        <v>0</v>
      </c>
      <c r="ACO40" s="87">
        <f t="shared" si="98"/>
        <v>0</v>
      </c>
      <c r="ACP40" s="87">
        <f t="shared" si="98"/>
        <v>0</v>
      </c>
      <c r="ACQ40" s="87">
        <f t="shared" si="98"/>
        <v>0</v>
      </c>
      <c r="ACR40" s="87">
        <f t="shared" si="98"/>
        <v>0</v>
      </c>
      <c r="ACS40" s="87">
        <f t="shared" si="98"/>
        <v>0</v>
      </c>
      <c r="ACT40" s="87">
        <f t="shared" si="98"/>
        <v>0</v>
      </c>
      <c r="ACU40" s="87">
        <f t="shared" si="98"/>
        <v>0</v>
      </c>
      <c r="ACV40" s="87">
        <f t="shared" si="98"/>
        <v>0</v>
      </c>
      <c r="ACW40" s="87">
        <f t="shared" si="98"/>
        <v>0</v>
      </c>
      <c r="ACX40" s="87">
        <f t="shared" si="98"/>
        <v>0</v>
      </c>
      <c r="ACY40" s="87">
        <f t="shared" si="98"/>
        <v>0</v>
      </c>
      <c r="ACZ40" s="87">
        <f t="shared" si="98"/>
        <v>0</v>
      </c>
      <c r="ADA40" s="87">
        <f t="shared" si="98"/>
        <v>0</v>
      </c>
      <c r="ADB40" s="87">
        <f t="shared" si="98"/>
        <v>0</v>
      </c>
      <c r="ADC40" s="87">
        <f t="shared" si="98"/>
        <v>0</v>
      </c>
      <c r="ADD40" s="87">
        <f t="shared" si="98"/>
        <v>0</v>
      </c>
      <c r="ADE40" s="87">
        <f t="shared" si="98"/>
        <v>0</v>
      </c>
      <c r="ADF40" s="87">
        <f t="shared" si="98"/>
        <v>0</v>
      </c>
      <c r="ADG40" s="87">
        <f t="shared" si="98"/>
        <v>0</v>
      </c>
      <c r="ADH40" s="87">
        <f t="shared" si="98"/>
        <v>0</v>
      </c>
      <c r="ADI40" s="87">
        <f t="shared" si="98"/>
        <v>0</v>
      </c>
      <c r="ADJ40" s="87">
        <f t="shared" si="98"/>
        <v>0</v>
      </c>
      <c r="ADK40" s="87">
        <f t="shared" si="98"/>
        <v>0</v>
      </c>
      <c r="ADL40" s="87">
        <f t="shared" si="98"/>
        <v>0</v>
      </c>
      <c r="ADM40" s="87">
        <f t="shared" si="98"/>
        <v>0</v>
      </c>
      <c r="ADN40" s="87">
        <f t="shared" si="98"/>
        <v>0</v>
      </c>
      <c r="ADO40" s="87">
        <f t="shared" si="98"/>
        <v>0</v>
      </c>
      <c r="ADP40" s="87">
        <f t="shared" ref="ADP40:AGA40" si="99">IFERROR(ADP68/ADP12*1000,0)</f>
        <v>0</v>
      </c>
      <c r="ADQ40" s="87">
        <f t="shared" si="99"/>
        <v>0</v>
      </c>
      <c r="ADR40" s="87">
        <f t="shared" si="99"/>
        <v>0</v>
      </c>
      <c r="ADS40" s="87">
        <f t="shared" si="99"/>
        <v>0</v>
      </c>
      <c r="ADT40" s="87">
        <f t="shared" si="99"/>
        <v>0</v>
      </c>
      <c r="ADU40" s="87">
        <f t="shared" si="99"/>
        <v>0</v>
      </c>
      <c r="ADV40" s="87">
        <f t="shared" si="99"/>
        <v>0</v>
      </c>
      <c r="ADW40" s="87">
        <f t="shared" si="99"/>
        <v>0</v>
      </c>
      <c r="ADX40" s="87">
        <f t="shared" si="99"/>
        <v>0</v>
      </c>
      <c r="ADY40" s="87">
        <f t="shared" si="99"/>
        <v>0</v>
      </c>
      <c r="ADZ40" s="87">
        <f t="shared" si="99"/>
        <v>0</v>
      </c>
      <c r="AEA40" s="87">
        <f t="shared" si="99"/>
        <v>0</v>
      </c>
      <c r="AEB40" s="87">
        <f t="shared" si="99"/>
        <v>0</v>
      </c>
      <c r="AEC40" s="87">
        <f t="shared" si="99"/>
        <v>0</v>
      </c>
      <c r="AED40" s="87">
        <f t="shared" si="99"/>
        <v>0</v>
      </c>
      <c r="AEE40" s="87">
        <f t="shared" si="99"/>
        <v>0</v>
      </c>
      <c r="AEF40" s="87">
        <f t="shared" si="99"/>
        <v>0</v>
      </c>
      <c r="AEG40" s="87">
        <f t="shared" si="99"/>
        <v>0</v>
      </c>
      <c r="AEH40" s="87">
        <f t="shared" si="99"/>
        <v>0</v>
      </c>
      <c r="AEI40" s="87">
        <f t="shared" si="99"/>
        <v>0</v>
      </c>
      <c r="AEJ40" s="87">
        <f t="shared" si="99"/>
        <v>0</v>
      </c>
      <c r="AEK40" s="87">
        <f t="shared" si="99"/>
        <v>0</v>
      </c>
      <c r="AEL40" s="87">
        <f t="shared" si="99"/>
        <v>0</v>
      </c>
      <c r="AEM40" s="87">
        <f t="shared" si="99"/>
        <v>0</v>
      </c>
      <c r="AEN40" s="87">
        <f t="shared" si="99"/>
        <v>0</v>
      </c>
      <c r="AEO40" s="87">
        <f t="shared" si="99"/>
        <v>0</v>
      </c>
      <c r="AEP40" s="87">
        <f t="shared" si="99"/>
        <v>0</v>
      </c>
      <c r="AEQ40" s="87">
        <f t="shared" si="99"/>
        <v>0</v>
      </c>
      <c r="AER40" s="87">
        <f t="shared" si="99"/>
        <v>0</v>
      </c>
      <c r="AES40" s="87">
        <f t="shared" si="99"/>
        <v>0</v>
      </c>
      <c r="AET40" s="87">
        <f t="shared" si="99"/>
        <v>0</v>
      </c>
      <c r="AEU40" s="87">
        <f t="shared" si="99"/>
        <v>0</v>
      </c>
      <c r="AEV40" s="87">
        <f t="shared" si="99"/>
        <v>0</v>
      </c>
      <c r="AEW40" s="87">
        <f t="shared" si="99"/>
        <v>0</v>
      </c>
      <c r="AEX40" s="87">
        <f t="shared" si="99"/>
        <v>0</v>
      </c>
      <c r="AEY40" s="87">
        <f t="shared" si="99"/>
        <v>0</v>
      </c>
      <c r="AEZ40" s="87">
        <f t="shared" si="99"/>
        <v>0</v>
      </c>
      <c r="AFA40" s="87">
        <f t="shared" si="99"/>
        <v>0</v>
      </c>
      <c r="AFB40" s="87">
        <f t="shared" si="99"/>
        <v>0</v>
      </c>
      <c r="AFC40" s="87">
        <f t="shared" si="99"/>
        <v>0</v>
      </c>
      <c r="AFD40" s="87">
        <f t="shared" si="99"/>
        <v>0</v>
      </c>
      <c r="AFE40" s="87">
        <f t="shared" si="99"/>
        <v>0</v>
      </c>
      <c r="AFF40" s="87">
        <f t="shared" si="99"/>
        <v>0</v>
      </c>
      <c r="AFG40" s="87">
        <f t="shared" si="99"/>
        <v>0</v>
      </c>
      <c r="AFH40" s="87">
        <f t="shared" si="99"/>
        <v>0</v>
      </c>
      <c r="AFI40" s="87">
        <f t="shared" si="99"/>
        <v>0</v>
      </c>
      <c r="AFJ40" s="87">
        <f t="shared" si="99"/>
        <v>0</v>
      </c>
      <c r="AFK40" s="87">
        <f t="shared" si="99"/>
        <v>0</v>
      </c>
      <c r="AFL40" s="87">
        <f t="shared" si="99"/>
        <v>0</v>
      </c>
      <c r="AFM40" s="87">
        <f t="shared" si="99"/>
        <v>0</v>
      </c>
      <c r="AFN40" s="87">
        <f t="shared" si="99"/>
        <v>0</v>
      </c>
      <c r="AFO40" s="87">
        <f t="shared" si="99"/>
        <v>0</v>
      </c>
      <c r="AFP40" s="87">
        <f t="shared" si="99"/>
        <v>0</v>
      </c>
      <c r="AFQ40" s="87">
        <f t="shared" si="99"/>
        <v>0</v>
      </c>
      <c r="AFR40" s="87">
        <f t="shared" si="99"/>
        <v>0</v>
      </c>
      <c r="AFS40" s="87">
        <f t="shared" si="99"/>
        <v>0</v>
      </c>
      <c r="AFT40" s="87">
        <f t="shared" si="99"/>
        <v>0</v>
      </c>
      <c r="AFU40" s="87">
        <f t="shared" si="99"/>
        <v>0</v>
      </c>
      <c r="AFV40" s="87">
        <f t="shared" si="99"/>
        <v>0</v>
      </c>
      <c r="AFW40" s="87">
        <f t="shared" si="99"/>
        <v>0</v>
      </c>
      <c r="AFX40" s="87">
        <f t="shared" si="99"/>
        <v>0</v>
      </c>
      <c r="AFY40" s="87">
        <f t="shared" si="99"/>
        <v>0</v>
      </c>
      <c r="AFZ40" s="87">
        <f t="shared" si="99"/>
        <v>0</v>
      </c>
      <c r="AGA40" s="87">
        <f t="shared" si="99"/>
        <v>0</v>
      </c>
      <c r="AGB40" s="87">
        <f t="shared" ref="AGB40:AIM40" si="100">IFERROR(AGB68/AGB12*1000,0)</f>
        <v>0</v>
      </c>
      <c r="AGC40" s="87">
        <f t="shared" si="100"/>
        <v>0</v>
      </c>
      <c r="AGD40" s="87">
        <f t="shared" si="100"/>
        <v>0</v>
      </c>
      <c r="AGE40" s="87">
        <f t="shared" si="100"/>
        <v>0</v>
      </c>
      <c r="AGF40" s="87">
        <f t="shared" si="100"/>
        <v>0</v>
      </c>
      <c r="AGG40" s="87">
        <f t="shared" si="100"/>
        <v>0</v>
      </c>
      <c r="AGH40" s="87">
        <f t="shared" si="100"/>
        <v>0</v>
      </c>
      <c r="AGI40" s="87">
        <f t="shared" si="100"/>
        <v>0</v>
      </c>
      <c r="AGJ40" s="87">
        <f t="shared" si="100"/>
        <v>0</v>
      </c>
      <c r="AGK40" s="87">
        <f t="shared" si="100"/>
        <v>0</v>
      </c>
      <c r="AGL40" s="87">
        <f t="shared" si="100"/>
        <v>0</v>
      </c>
      <c r="AGM40" s="87">
        <f t="shared" si="100"/>
        <v>0</v>
      </c>
      <c r="AGN40" s="87">
        <f t="shared" si="100"/>
        <v>0</v>
      </c>
      <c r="AGO40" s="87">
        <f t="shared" si="100"/>
        <v>0</v>
      </c>
      <c r="AGP40" s="87">
        <f t="shared" si="100"/>
        <v>0</v>
      </c>
      <c r="AGQ40" s="87">
        <f t="shared" si="100"/>
        <v>0</v>
      </c>
      <c r="AGR40" s="87">
        <f t="shared" si="100"/>
        <v>0</v>
      </c>
      <c r="AGS40" s="87">
        <f t="shared" si="100"/>
        <v>0</v>
      </c>
      <c r="AGT40" s="87">
        <f t="shared" si="100"/>
        <v>0</v>
      </c>
      <c r="AGU40" s="87">
        <f t="shared" si="100"/>
        <v>0</v>
      </c>
      <c r="AGV40" s="87">
        <f t="shared" si="100"/>
        <v>0</v>
      </c>
      <c r="AGW40" s="87">
        <f t="shared" si="100"/>
        <v>0</v>
      </c>
      <c r="AGX40" s="87">
        <f t="shared" si="100"/>
        <v>0</v>
      </c>
      <c r="AGY40" s="87">
        <f t="shared" si="100"/>
        <v>0</v>
      </c>
      <c r="AGZ40" s="87">
        <f t="shared" si="100"/>
        <v>0</v>
      </c>
      <c r="AHA40" s="87">
        <f t="shared" si="100"/>
        <v>0</v>
      </c>
      <c r="AHB40" s="87">
        <f t="shared" si="100"/>
        <v>0</v>
      </c>
      <c r="AHC40" s="87">
        <f t="shared" si="100"/>
        <v>0</v>
      </c>
      <c r="AHD40" s="87">
        <f t="shared" si="100"/>
        <v>0</v>
      </c>
      <c r="AHE40" s="87">
        <f t="shared" si="100"/>
        <v>0</v>
      </c>
      <c r="AHF40" s="87">
        <f t="shared" si="100"/>
        <v>0</v>
      </c>
      <c r="AHG40" s="87">
        <f t="shared" si="100"/>
        <v>0</v>
      </c>
      <c r="AHH40" s="87">
        <f t="shared" si="100"/>
        <v>0</v>
      </c>
      <c r="AHI40" s="87">
        <f t="shared" si="100"/>
        <v>0</v>
      </c>
      <c r="AHJ40" s="87">
        <f t="shared" si="100"/>
        <v>0</v>
      </c>
      <c r="AHK40" s="87">
        <f t="shared" si="100"/>
        <v>0</v>
      </c>
      <c r="AHL40" s="87">
        <f t="shared" si="100"/>
        <v>0</v>
      </c>
      <c r="AHM40" s="87">
        <f t="shared" si="100"/>
        <v>0</v>
      </c>
      <c r="AHN40" s="87">
        <f t="shared" si="100"/>
        <v>0</v>
      </c>
      <c r="AHO40" s="87">
        <f t="shared" si="100"/>
        <v>0</v>
      </c>
      <c r="AHP40" s="87">
        <f t="shared" si="100"/>
        <v>0</v>
      </c>
      <c r="AHQ40" s="87">
        <f t="shared" si="100"/>
        <v>0</v>
      </c>
      <c r="AHR40" s="87">
        <f t="shared" si="100"/>
        <v>0</v>
      </c>
      <c r="AHS40" s="87">
        <f t="shared" si="100"/>
        <v>0</v>
      </c>
      <c r="AHT40" s="87">
        <f t="shared" si="100"/>
        <v>0</v>
      </c>
      <c r="AHU40" s="87">
        <f t="shared" si="100"/>
        <v>0</v>
      </c>
      <c r="AHV40" s="87">
        <f t="shared" si="100"/>
        <v>0</v>
      </c>
      <c r="AHW40" s="87">
        <f t="shared" si="100"/>
        <v>0</v>
      </c>
      <c r="AHX40" s="87">
        <f t="shared" si="100"/>
        <v>0</v>
      </c>
      <c r="AHY40" s="87">
        <f t="shared" si="100"/>
        <v>0</v>
      </c>
      <c r="AHZ40" s="87">
        <f t="shared" si="100"/>
        <v>0</v>
      </c>
      <c r="AIA40" s="87">
        <f t="shared" si="100"/>
        <v>0</v>
      </c>
      <c r="AIB40" s="87">
        <f t="shared" si="100"/>
        <v>0</v>
      </c>
      <c r="AIC40" s="87">
        <f t="shared" si="100"/>
        <v>0</v>
      </c>
      <c r="AID40" s="87">
        <f t="shared" si="100"/>
        <v>0</v>
      </c>
      <c r="AIE40" s="87">
        <f t="shared" si="100"/>
        <v>0</v>
      </c>
      <c r="AIF40" s="87">
        <f t="shared" si="100"/>
        <v>0</v>
      </c>
      <c r="AIG40" s="87">
        <f t="shared" si="100"/>
        <v>0</v>
      </c>
      <c r="AIH40" s="87">
        <f t="shared" si="100"/>
        <v>0</v>
      </c>
      <c r="AII40" s="87">
        <f t="shared" si="100"/>
        <v>0</v>
      </c>
      <c r="AIJ40" s="87">
        <f t="shared" si="100"/>
        <v>0</v>
      </c>
      <c r="AIK40" s="87">
        <f t="shared" si="100"/>
        <v>0</v>
      </c>
      <c r="AIL40" s="87">
        <f t="shared" si="100"/>
        <v>0</v>
      </c>
      <c r="AIM40" s="87">
        <f t="shared" si="100"/>
        <v>0</v>
      </c>
      <c r="AIN40" s="87">
        <f t="shared" ref="AIN40:AKY40" si="101">IFERROR(AIN68/AIN12*1000,0)</f>
        <v>0</v>
      </c>
      <c r="AIO40" s="87">
        <f t="shared" si="101"/>
        <v>0</v>
      </c>
      <c r="AIP40" s="87">
        <f t="shared" si="101"/>
        <v>0</v>
      </c>
      <c r="AIQ40" s="87">
        <f t="shared" si="101"/>
        <v>0</v>
      </c>
      <c r="AIR40" s="87">
        <f t="shared" si="101"/>
        <v>0</v>
      </c>
      <c r="AIS40" s="87">
        <f t="shared" si="101"/>
        <v>0</v>
      </c>
      <c r="AIT40" s="87">
        <f t="shared" si="101"/>
        <v>0</v>
      </c>
      <c r="AIU40" s="87">
        <f t="shared" si="101"/>
        <v>0</v>
      </c>
      <c r="AIV40" s="87">
        <f t="shared" si="101"/>
        <v>0</v>
      </c>
      <c r="AIW40" s="87">
        <f t="shared" si="101"/>
        <v>0</v>
      </c>
      <c r="AIX40" s="87">
        <f t="shared" si="101"/>
        <v>0</v>
      </c>
      <c r="AIY40" s="87">
        <f t="shared" si="101"/>
        <v>0</v>
      </c>
      <c r="AIZ40" s="87">
        <f t="shared" si="101"/>
        <v>0</v>
      </c>
      <c r="AJA40" s="87">
        <f t="shared" si="101"/>
        <v>0</v>
      </c>
      <c r="AJB40" s="87">
        <f t="shared" si="101"/>
        <v>0</v>
      </c>
      <c r="AJC40" s="87">
        <f t="shared" si="101"/>
        <v>0</v>
      </c>
      <c r="AJD40" s="87">
        <f t="shared" si="101"/>
        <v>0</v>
      </c>
      <c r="AJE40" s="87">
        <f t="shared" si="101"/>
        <v>0</v>
      </c>
      <c r="AJF40" s="87">
        <f t="shared" si="101"/>
        <v>0</v>
      </c>
      <c r="AJG40" s="87">
        <f t="shared" si="101"/>
        <v>0</v>
      </c>
      <c r="AJH40" s="87">
        <f t="shared" si="101"/>
        <v>0</v>
      </c>
      <c r="AJI40" s="87">
        <f t="shared" si="101"/>
        <v>0</v>
      </c>
      <c r="AJJ40" s="87">
        <f t="shared" si="101"/>
        <v>0</v>
      </c>
      <c r="AJK40" s="87">
        <f t="shared" si="101"/>
        <v>0</v>
      </c>
      <c r="AJL40" s="87">
        <f t="shared" si="101"/>
        <v>0</v>
      </c>
      <c r="AJM40" s="87">
        <f t="shared" si="101"/>
        <v>0</v>
      </c>
      <c r="AJN40" s="87">
        <f t="shared" si="101"/>
        <v>0</v>
      </c>
      <c r="AJO40" s="87">
        <f t="shared" si="101"/>
        <v>0</v>
      </c>
      <c r="AJP40" s="87">
        <f t="shared" si="101"/>
        <v>0</v>
      </c>
      <c r="AJQ40" s="87">
        <f t="shared" si="101"/>
        <v>0</v>
      </c>
      <c r="AJR40" s="87">
        <f t="shared" si="101"/>
        <v>0</v>
      </c>
      <c r="AJS40" s="87">
        <f t="shared" si="101"/>
        <v>0</v>
      </c>
      <c r="AJT40" s="87">
        <f t="shared" si="101"/>
        <v>0</v>
      </c>
      <c r="AJU40" s="87">
        <f t="shared" si="101"/>
        <v>0</v>
      </c>
      <c r="AJV40" s="87">
        <f t="shared" si="101"/>
        <v>0</v>
      </c>
      <c r="AJW40" s="87">
        <f t="shared" si="101"/>
        <v>0</v>
      </c>
      <c r="AJX40" s="87">
        <f t="shared" si="101"/>
        <v>0</v>
      </c>
      <c r="AJY40" s="87">
        <f t="shared" si="101"/>
        <v>0</v>
      </c>
      <c r="AJZ40" s="87">
        <f t="shared" si="101"/>
        <v>0</v>
      </c>
      <c r="AKA40" s="87">
        <f t="shared" si="101"/>
        <v>0</v>
      </c>
      <c r="AKB40" s="87">
        <f t="shared" si="101"/>
        <v>0</v>
      </c>
      <c r="AKC40" s="87">
        <f t="shared" si="101"/>
        <v>0</v>
      </c>
      <c r="AKD40" s="87">
        <f t="shared" si="101"/>
        <v>0</v>
      </c>
      <c r="AKE40" s="87">
        <f t="shared" si="101"/>
        <v>0</v>
      </c>
      <c r="AKF40" s="87">
        <f t="shared" si="101"/>
        <v>0</v>
      </c>
      <c r="AKG40" s="87">
        <f t="shared" si="101"/>
        <v>0</v>
      </c>
      <c r="AKH40" s="87">
        <f t="shared" si="101"/>
        <v>0</v>
      </c>
      <c r="AKI40" s="87">
        <f t="shared" si="101"/>
        <v>0</v>
      </c>
      <c r="AKJ40" s="87">
        <f t="shared" si="101"/>
        <v>0</v>
      </c>
      <c r="AKK40" s="87">
        <f t="shared" si="101"/>
        <v>0</v>
      </c>
      <c r="AKL40" s="87">
        <f t="shared" si="101"/>
        <v>0</v>
      </c>
      <c r="AKM40" s="87">
        <f t="shared" si="101"/>
        <v>0</v>
      </c>
      <c r="AKN40" s="87">
        <f t="shared" si="101"/>
        <v>0</v>
      </c>
      <c r="AKO40" s="87">
        <f t="shared" si="101"/>
        <v>0</v>
      </c>
      <c r="AKP40" s="87">
        <f t="shared" si="101"/>
        <v>0</v>
      </c>
      <c r="AKQ40" s="87">
        <f t="shared" si="101"/>
        <v>0</v>
      </c>
      <c r="AKR40" s="87">
        <f t="shared" si="101"/>
        <v>0</v>
      </c>
      <c r="AKS40" s="87">
        <f t="shared" si="101"/>
        <v>0</v>
      </c>
      <c r="AKT40" s="87">
        <f t="shared" si="101"/>
        <v>0</v>
      </c>
      <c r="AKU40" s="87">
        <f t="shared" si="101"/>
        <v>0</v>
      </c>
      <c r="AKV40" s="87">
        <f t="shared" si="101"/>
        <v>0</v>
      </c>
      <c r="AKW40" s="87">
        <f t="shared" si="101"/>
        <v>0</v>
      </c>
      <c r="AKX40" s="87">
        <f t="shared" si="101"/>
        <v>0</v>
      </c>
      <c r="AKY40" s="87">
        <f t="shared" si="101"/>
        <v>0</v>
      </c>
      <c r="AKZ40" s="87">
        <f t="shared" ref="AKZ40:ALL40" si="102">IFERROR(AKZ68/AKZ12*1000,0)</f>
        <v>0</v>
      </c>
      <c r="ALA40" s="87">
        <f t="shared" si="102"/>
        <v>0</v>
      </c>
      <c r="ALB40" s="87">
        <f t="shared" si="102"/>
        <v>0</v>
      </c>
      <c r="ALC40" s="87">
        <f t="shared" si="102"/>
        <v>0</v>
      </c>
      <c r="ALD40" s="87">
        <f t="shared" si="102"/>
        <v>0</v>
      </c>
      <c r="ALE40" s="87">
        <f t="shared" si="102"/>
        <v>0</v>
      </c>
      <c r="ALF40" s="87">
        <f t="shared" si="102"/>
        <v>0</v>
      </c>
      <c r="ALG40" s="87">
        <f t="shared" si="102"/>
        <v>0</v>
      </c>
      <c r="ALH40" s="87">
        <f t="shared" si="102"/>
        <v>0</v>
      </c>
      <c r="ALI40" s="87">
        <f t="shared" si="102"/>
        <v>0</v>
      </c>
      <c r="ALJ40" s="87">
        <f t="shared" si="102"/>
        <v>0</v>
      </c>
      <c r="ALK40" s="87">
        <f t="shared" si="102"/>
        <v>0</v>
      </c>
      <c r="ALL40" s="87">
        <f t="shared" si="102"/>
        <v>0</v>
      </c>
    </row>
    <row r="41" spans="1:16379">
      <c r="B41" s="82" t="s">
        <v>19</v>
      </c>
      <c r="C41" s="138">
        <f t="shared" si="56"/>
        <v>313.70021910039952</v>
      </c>
      <c r="D41" s="138">
        <f t="shared" si="56"/>
        <v>341.07419316422533</v>
      </c>
      <c r="E41" s="138">
        <f t="shared" si="56"/>
        <v>331.50652985074623</v>
      </c>
      <c r="F41" s="138">
        <f t="shared" si="56"/>
        <v>335.45647558386412</v>
      </c>
      <c r="G41" s="138">
        <f t="shared" ref="G41" si="103">IFERROR(G69/G13*1000,0)</f>
        <v>387.99714642411271</v>
      </c>
      <c r="H41" s="252"/>
      <c r="I41" s="138">
        <f t="shared" si="58"/>
        <v>312.82311256473156</v>
      </c>
      <c r="J41" s="138">
        <f t="shared" si="58"/>
        <v>332.7539111000745</v>
      </c>
      <c r="K41" s="138">
        <f t="shared" si="58"/>
        <v>338.76855682647846</v>
      </c>
      <c r="L41" s="138">
        <f t="shared" si="58"/>
        <v>317.9475788538428</v>
      </c>
      <c r="M41" s="138">
        <f t="shared" si="58"/>
        <v>379.48907811921509</v>
      </c>
      <c r="N41" s="138">
        <f t="shared" ref="N41" si="104">IFERROR(N69/N13*1000,0)</f>
        <v>425.14266532393418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>
        <f t="shared" ref="HL41:JW41" si="105">IFERROR(HL69/HL13*1000,0)</f>
        <v>0</v>
      </c>
      <c r="HM41" s="87">
        <f t="shared" si="105"/>
        <v>0</v>
      </c>
      <c r="HN41" s="87">
        <f t="shared" si="105"/>
        <v>0</v>
      </c>
      <c r="HO41" s="87">
        <f t="shared" si="105"/>
        <v>0</v>
      </c>
      <c r="HP41" s="87">
        <f t="shared" si="105"/>
        <v>0</v>
      </c>
      <c r="HQ41" s="87">
        <f t="shared" si="105"/>
        <v>0</v>
      </c>
      <c r="HR41" s="87">
        <f t="shared" si="105"/>
        <v>0</v>
      </c>
      <c r="HS41" s="87">
        <f t="shared" si="105"/>
        <v>0</v>
      </c>
      <c r="HT41" s="87">
        <f t="shared" si="105"/>
        <v>0</v>
      </c>
      <c r="HU41" s="87">
        <f t="shared" si="105"/>
        <v>0</v>
      </c>
      <c r="HV41" s="87">
        <f t="shared" si="105"/>
        <v>0</v>
      </c>
      <c r="HW41" s="87">
        <f t="shared" si="105"/>
        <v>0</v>
      </c>
      <c r="HX41" s="87">
        <f t="shared" si="105"/>
        <v>0</v>
      </c>
      <c r="HY41" s="87">
        <f t="shared" si="105"/>
        <v>0</v>
      </c>
      <c r="HZ41" s="87">
        <f t="shared" si="105"/>
        <v>0</v>
      </c>
      <c r="IA41" s="87">
        <f t="shared" si="105"/>
        <v>0</v>
      </c>
      <c r="IB41" s="87">
        <f t="shared" si="105"/>
        <v>0</v>
      </c>
      <c r="IC41" s="87">
        <f t="shared" si="105"/>
        <v>0</v>
      </c>
      <c r="ID41" s="87">
        <f t="shared" si="105"/>
        <v>0</v>
      </c>
      <c r="IE41" s="87">
        <f t="shared" si="105"/>
        <v>0</v>
      </c>
      <c r="IF41" s="87">
        <f t="shared" si="105"/>
        <v>0</v>
      </c>
      <c r="IG41" s="87">
        <f t="shared" si="105"/>
        <v>0</v>
      </c>
      <c r="IH41" s="87">
        <f t="shared" si="105"/>
        <v>0</v>
      </c>
      <c r="II41" s="87">
        <f t="shared" si="105"/>
        <v>0</v>
      </c>
      <c r="IJ41" s="87">
        <f t="shared" si="105"/>
        <v>0</v>
      </c>
      <c r="IK41" s="87">
        <f t="shared" si="105"/>
        <v>0</v>
      </c>
      <c r="IL41" s="87">
        <f t="shared" si="105"/>
        <v>0</v>
      </c>
      <c r="IM41" s="87">
        <f t="shared" si="105"/>
        <v>0</v>
      </c>
      <c r="IN41" s="87">
        <f t="shared" si="105"/>
        <v>0</v>
      </c>
      <c r="IO41" s="87">
        <f t="shared" si="105"/>
        <v>0</v>
      </c>
      <c r="IP41" s="87">
        <f t="shared" si="105"/>
        <v>0</v>
      </c>
      <c r="IQ41" s="87">
        <f t="shared" si="105"/>
        <v>0</v>
      </c>
      <c r="IR41" s="87">
        <f t="shared" si="105"/>
        <v>0</v>
      </c>
      <c r="IS41" s="87">
        <f t="shared" si="105"/>
        <v>0</v>
      </c>
      <c r="IT41" s="87">
        <f t="shared" si="105"/>
        <v>0</v>
      </c>
      <c r="IU41" s="87">
        <f t="shared" si="105"/>
        <v>0</v>
      </c>
      <c r="IV41" s="87">
        <f t="shared" si="105"/>
        <v>0</v>
      </c>
      <c r="IW41" s="87">
        <f t="shared" si="105"/>
        <v>0</v>
      </c>
      <c r="IX41" s="87">
        <f t="shared" si="105"/>
        <v>0</v>
      </c>
      <c r="IY41" s="87">
        <f t="shared" si="105"/>
        <v>0</v>
      </c>
      <c r="IZ41" s="87">
        <f t="shared" si="105"/>
        <v>0</v>
      </c>
      <c r="JA41" s="87">
        <f t="shared" si="105"/>
        <v>0</v>
      </c>
      <c r="JB41" s="87">
        <f t="shared" si="105"/>
        <v>0</v>
      </c>
      <c r="JC41" s="87">
        <f t="shared" si="105"/>
        <v>0</v>
      </c>
      <c r="JD41" s="87">
        <f t="shared" si="105"/>
        <v>0</v>
      </c>
      <c r="JE41" s="87">
        <f t="shared" si="105"/>
        <v>0</v>
      </c>
      <c r="JF41" s="87">
        <f t="shared" si="105"/>
        <v>0</v>
      </c>
      <c r="JG41" s="87">
        <f t="shared" si="105"/>
        <v>0</v>
      </c>
      <c r="JH41" s="87">
        <f t="shared" si="105"/>
        <v>0</v>
      </c>
      <c r="JI41" s="87">
        <f t="shared" si="105"/>
        <v>0</v>
      </c>
      <c r="JJ41" s="87">
        <f t="shared" si="105"/>
        <v>0</v>
      </c>
      <c r="JK41" s="87">
        <f t="shared" si="105"/>
        <v>0</v>
      </c>
      <c r="JL41" s="87">
        <f t="shared" si="105"/>
        <v>0</v>
      </c>
      <c r="JM41" s="87">
        <f t="shared" si="105"/>
        <v>0</v>
      </c>
      <c r="JN41" s="87">
        <f t="shared" si="105"/>
        <v>0</v>
      </c>
      <c r="JO41" s="87">
        <f t="shared" si="105"/>
        <v>0</v>
      </c>
      <c r="JP41" s="87">
        <f t="shared" si="105"/>
        <v>0</v>
      </c>
      <c r="JQ41" s="87">
        <f t="shared" si="105"/>
        <v>0</v>
      </c>
      <c r="JR41" s="87">
        <f t="shared" si="105"/>
        <v>0</v>
      </c>
      <c r="JS41" s="87">
        <f t="shared" si="105"/>
        <v>0</v>
      </c>
      <c r="JT41" s="87">
        <f t="shared" si="105"/>
        <v>0</v>
      </c>
      <c r="JU41" s="87">
        <f t="shared" si="105"/>
        <v>0</v>
      </c>
      <c r="JV41" s="87">
        <f t="shared" si="105"/>
        <v>0</v>
      </c>
      <c r="JW41" s="87">
        <f t="shared" si="105"/>
        <v>0</v>
      </c>
      <c r="JX41" s="87">
        <f t="shared" ref="JX41:MI41" si="106">IFERROR(JX69/JX13*1000,0)</f>
        <v>0</v>
      </c>
      <c r="JY41" s="87">
        <f t="shared" si="106"/>
        <v>0</v>
      </c>
      <c r="JZ41" s="87">
        <f t="shared" si="106"/>
        <v>0</v>
      </c>
      <c r="KA41" s="87">
        <f t="shared" si="106"/>
        <v>0</v>
      </c>
      <c r="KB41" s="87">
        <f t="shared" si="106"/>
        <v>0</v>
      </c>
      <c r="KC41" s="87">
        <f t="shared" si="106"/>
        <v>0</v>
      </c>
      <c r="KD41" s="87">
        <f t="shared" si="106"/>
        <v>0</v>
      </c>
      <c r="KE41" s="87">
        <f t="shared" si="106"/>
        <v>0</v>
      </c>
      <c r="KF41" s="87">
        <f t="shared" si="106"/>
        <v>0</v>
      </c>
      <c r="KG41" s="87">
        <f t="shared" si="106"/>
        <v>0</v>
      </c>
      <c r="KH41" s="87">
        <f t="shared" si="106"/>
        <v>0</v>
      </c>
      <c r="KI41" s="87">
        <f t="shared" si="106"/>
        <v>0</v>
      </c>
      <c r="KJ41" s="87">
        <f t="shared" si="106"/>
        <v>0</v>
      </c>
      <c r="KK41" s="87">
        <f t="shared" si="106"/>
        <v>0</v>
      </c>
      <c r="KL41" s="87">
        <f t="shared" si="106"/>
        <v>0</v>
      </c>
      <c r="KM41" s="87">
        <f t="shared" si="106"/>
        <v>0</v>
      </c>
      <c r="KN41" s="87">
        <f t="shared" si="106"/>
        <v>0</v>
      </c>
      <c r="KO41" s="87">
        <f t="shared" si="106"/>
        <v>0</v>
      </c>
      <c r="KP41" s="87">
        <f t="shared" si="106"/>
        <v>0</v>
      </c>
      <c r="KQ41" s="87">
        <f t="shared" si="106"/>
        <v>0</v>
      </c>
      <c r="KR41" s="87">
        <f t="shared" si="106"/>
        <v>0</v>
      </c>
      <c r="KS41" s="87">
        <f t="shared" si="106"/>
        <v>0</v>
      </c>
      <c r="KT41" s="87">
        <f t="shared" si="106"/>
        <v>0</v>
      </c>
      <c r="KU41" s="87">
        <f t="shared" si="106"/>
        <v>0</v>
      </c>
      <c r="KV41" s="87">
        <f t="shared" si="106"/>
        <v>0</v>
      </c>
      <c r="KW41" s="87">
        <f t="shared" si="106"/>
        <v>0</v>
      </c>
      <c r="KX41" s="87">
        <f t="shared" si="106"/>
        <v>0</v>
      </c>
      <c r="KY41" s="87">
        <f t="shared" si="106"/>
        <v>0</v>
      </c>
      <c r="KZ41" s="87">
        <f t="shared" si="106"/>
        <v>0</v>
      </c>
      <c r="LA41" s="87">
        <f t="shared" si="106"/>
        <v>0</v>
      </c>
      <c r="LB41" s="87">
        <f t="shared" si="106"/>
        <v>0</v>
      </c>
      <c r="LC41" s="87">
        <f t="shared" si="106"/>
        <v>0</v>
      </c>
      <c r="LD41" s="87">
        <f t="shared" si="106"/>
        <v>0</v>
      </c>
      <c r="LE41" s="87">
        <f t="shared" si="106"/>
        <v>0</v>
      </c>
      <c r="LF41" s="87">
        <f t="shared" si="106"/>
        <v>0</v>
      </c>
      <c r="LG41" s="87">
        <f t="shared" si="106"/>
        <v>0</v>
      </c>
      <c r="LH41" s="87">
        <f t="shared" si="106"/>
        <v>0</v>
      </c>
      <c r="LI41" s="87">
        <f t="shared" si="106"/>
        <v>0</v>
      </c>
      <c r="LJ41" s="87">
        <f t="shared" si="106"/>
        <v>0</v>
      </c>
      <c r="LK41" s="87">
        <f t="shared" si="106"/>
        <v>0</v>
      </c>
      <c r="LL41" s="87">
        <f t="shared" si="106"/>
        <v>0</v>
      </c>
      <c r="LM41" s="87">
        <f t="shared" si="106"/>
        <v>0</v>
      </c>
      <c r="LN41" s="87">
        <f t="shared" si="106"/>
        <v>0</v>
      </c>
      <c r="LO41" s="87">
        <f t="shared" si="106"/>
        <v>0</v>
      </c>
      <c r="LP41" s="87">
        <f t="shared" si="106"/>
        <v>0</v>
      </c>
      <c r="LQ41" s="87">
        <f t="shared" si="106"/>
        <v>0</v>
      </c>
      <c r="LR41" s="87">
        <f t="shared" si="106"/>
        <v>0</v>
      </c>
      <c r="LS41" s="87">
        <f t="shared" si="106"/>
        <v>0</v>
      </c>
      <c r="LT41" s="87">
        <f t="shared" si="106"/>
        <v>0</v>
      </c>
      <c r="LU41" s="87">
        <f t="shared" si="106"/>
        <v>0</v>
      </c>
      <c r="LV41" s="87">
        <f t="shared" si="106"/>
        <v>0</v>
      </c>
      <c r="LW41" s="87">
        <f t="shared" si="106"/>
        <v>0</v>
      </c>
      <c r="LX41" s="87">
        <f t="shared" si="106"/>
        <v>0</v>
      </c>
      <c r="LY41" s="87">
        <f t="shared" si="106"/>
        <v>0</v>
      </c>
      <c r="LZ41" s="87">
        <f t="shared" si="106"/>
        <v>0</v>
      </c>
      <c r="MA41" s="87">
        <f t="shared" si="106"/>
        <v>0</v>
      </c>
      <c r="MB41" s="87">
        <f t="shared" si="106"/>
        <v>0</v>
      </c>
      <c r="MC41" s="87">
        <f t="shared" si="106"/>
        <v>0</v>
      </c>
      <c r="MD41" s="87">
        <f t="shared" si="106"/>
        <v>0</v>
      </c>
      <c r="ME41" s="87">
        <f t="shared" si="106"/>
        <v>0</v>
      </c>
      <c r="MF41" s="87">
        <f t="shared" si="106"/>
        <v>0</v>
      </c>
      <c r="MG41" s="87">
        <f t="shared" si="106"/>
        <v>0</v>
      </c>
      <c r="MH41" s="87">
        <f t="shared" si="106"/>
        <v>0</v>
      </c>
      <c r="MI41" s="87">
        <f t="shared" si="106"/>
        <v>0</v>
      </c>
      <c r="MJ41" s="87">
        <f t="shared" ref="MJ41:OU41" si="107">IFERROR(MJ69/MJ13*1000,0)</f>
        <v>0</v>
      </c>
      <c r="MK41" s="87">
        <f t="shared" si="107"/>
        <v>0</v>
      </c>
      <c r="ML41" s="87">
        <f t="shared" si="107"/>
        <v>0</v>
      </c>
      <c r="MM41" s="87">
        <f t="shared" si="107"/>
        <v>0</v>
      </c>
      <c r="MN41" s="87">
        <f t="shared" si="107"/>
        <v>0</v>
      </c>
      <c r="MO41" s="87">
        <f t="shared" si="107"/>
        <v>0</v>
      </c>
      <c r="MP41" s="87">
        <f t="shared" si="107"/>
        <v>0</v>
      </c>
      <c r="MQ41" s="87">
        <f t="shared" si="107"/>
        <v>0</v>
      </c>
      <c r="MR41" s="87">
        <f t="shared" si="107"/>
        <v>0</v>
      </c>
      <c r="MS41" s="87">
        <f t="shared" si="107"/>
        <v>0</v>
      </c>
      <c r="MT41" s="87">
        <f t="shared" si="107"/>
        <v>0</v>
      </c>
      <c r="MU41" s="87">
        <f t="shared" si="107"/>
        <v>0</v>
      </c>
      <c r="MV41" s="87">
        <f t="shared" si="107"/>
        <v>0</v>
      </c>
      <c r="MW41" s="87">
        <f t="shared" si="107"/>
        <v>0</v>
      </c>
      <c r="MX41" s="87">
        <f t="shared" si="107"/>
        <v>0</v>
      </c>
      <c r="MY41" s="87">
        <f t="shared" si="107"/>
        <v>0</v>
      </c>
      <c r="MZ41" s="87">
        <f t="shared" si="107"/>
        <v>0</v>
      </c>
      <c r="NA41" s="87">
        <f t="shared" si="107"/>
        <v>0</v>
      </c>
      <c r="NB41" s="87">
        <f t="shared" si="107"/>
        <v>0</v>
      </c>
      <c r="NC41" s="87">
        <f t="shared" si="107"/>
        <v>0</v>
      </c>
      <c r="ND41" s="87">
        <f t="shared" si="107"/>
        <v>0</v>
      </c>
      <c r="NE41" s="87">
        <f t="shared" si="107"/>
        <v>0</v>
      </c>
      <c r="NF41" s="87">
        <f t="shared" si="107"/>
        <v>0</v>
      </c>
      <c r="NG41" s="87">
        <f t="shared" si="107"/>
        <v>0</v>
      </c>
      <c r="NH41" s="87">
        <f t="shared" si="107"/>
        <v>0</v>
      </c>
      <c r="NI41" s="87">
        <f t="shared" si="107"/>
        <v>0</v>
      </c>
      <c r="NJ41" s="87">
        <f t="shared" si="107"/>
        <v>0</v>
      </c>
      <c r="NK41" s="87">
        <f t="shared" si="107"/>
        <v>0</v>
      </c>
      <c r="NL41" s="87">
        <f t="shared" si="107"/>
        <v>0</v>
      </c>
      <c r="NM41" s="87">
        <f t="shared" si="107"/>
        <v>0</v>
      </c>
      <c r="NN41" s="87">
        <f t="shared" si="107"/>
        <v>0</v>
      </c>
      <c r="NO41" s="87">
        <f t="shared" si="107"/>
        <v>0</v>
      </c>
      <c r="NP41" s="87">
        <f t="shared" si="107"/>
        <v>0</v>
      </c>
      <c r="NQ41" s="87">
        <f t="shared" si="107"/>
        <v>0</v>
      </c>
      <c r="NR41" s="87">
        <f t="shared" si="107"/>
        <v>0</v>
      </c>
      <c r="NS41" s="87">
        <f t="shared" si="107"/>
        <v>0</v>
      </c>
      <c r="NT41" s="87">
        <f t="shared" si="107"/>
        <v>0</v>
      </c>
      <c r="NU41" s="87">
        <f t="shared" si="107"/>
        <v>0</v>
      </c>
      <c r="NV41" s="87">
        <f t="shared" si="107"/>
        <v>0</v>
      </c>
      <c r="NW41" s="87">
        <f t="shared" si="107"/>
        <v>0</v>
      </c>
      <c r="NX41" s="87">
        <f t="shared" si="107"/>
        <v>0</v>
      </c>
      <c r="NY41" s="87">
        <f t="shared" si="107"/>
        <v>0</v>
      </c>
      <c r="NZ41" s="87">
        <f t="shared" si="107"/>
        <v>0</v>
      </c>
      <c r="OA41" s="87">
        <f t="shared" si="107"/>
        <v>0</v>
      </c>
      <c r="OB41" s="87">
        <f t="shared" si="107"/>
        <v>0</v>
      </c>
      <c r="OC41" s="87">
        <f t="shared" si="107"/>
        <v>0</v>
      </c>
      <c r="OD41" s="87">
        <f t="shared" si="107"/>
        <v>0</v>
      </c>
      <c r="OE41" s="87">
        <f t="shared" si="107"/>
        <v>0</v>
      </c>
      <c r="OF41" s="87">
        <f t="shared" si="107"/>
        <v>0</v>
      </c>
      <c r="OG41" s="87">
        <f t="shared" si="107"/>
        <v>0</v>
      </c>
      <c r="OH41" s="87">
        <f t="shared" si="107"/>
        <v>0</v>
      </c>
      <c r="OI41" s="87">
        <f t="shared" si="107"/>
        <v>0</v>
      </c>
      <c r="OJ41" s="87">
        <f t="shared" si="107"/>
        <v>0</v>
      </c>
      <c r="OK41" s="87">
        <f t="shared" si="107"/>
        <v>0</v>
      </c>
      <c r="OL41" s="87">
        <f t="shared" si="107"/>
        <v>0</v>
      </c>
      <c r="OM41" s="87">
        <f t="shared" si="107"/>
        <v>0</v>
      </c>
      <c r="ON41" s="87">
        <f t="shared" si="107"/>
        <v>0</v>
      </c>
      <c r="OO41" s="87">
        <f t="shared" si="107"/>
        <v>0</v>
      </c>
      <c r="OP41" s="87">
        <f t="shared" si="107"/>
        <v>0</v>
      </c>
      <c r="OQ41" s="87">
        <f t="shared" si="107"/>
        <v>0</v>
      </c>
      <c r="OR41" s="87">
        <f t="shared" si="107"/>
        <v>0</v>
      </c>
      <c r="OS41" s="87">
        <f t="shared" si="107"/>
        <v>0</v>
      </c>
      <c r="OT41" s="87">
        <f t="shared" si="107"/>
        <v>0</v>
      </c>
      <c r="OU41" s="87">
        <f t="shared" si="107"/>
        <v>0</v>
      </c>
      <c r="OV41" s="87">
        <f t="shared" ref="OV41:RG41" si="108">IFERROR(OV69/OV13*1000,0)</f>
        <v>0</v>
      </c>
      <c r="OW41" s="87">
        <f t="shared" si="108"/>
        <v>0</v>
      </c>
      <c r="OX41" s="87">
        <f t="shared" si="108"/>
        <v>0</v>
      </c>
      <c r="OY41" s="87">
        <f t="shared" si="108"/>
        <v>0</v>
      </c>
      <c r="OZ41" s="87">
        <f t="shared" si="108"/>
        <v>0</v>
      </c>
      <c r="PA41" s="87">
        <f t="shared" si="108"/>
        <v>0</v>
      </c>
      <c r="PB41" s="87">
        <f t="shared" si="108"/>
        <v>0</v>
      </c>
      <c r="PC41" s="87">
        <f t="shared" si="108"/>
        <v>0</v>
      </c>
      <c r="PD41" s="87">
        <f t="shared" si="108"/>
        <v>0</v>
      </c>
      <c r="PE41" s="87">
        <f t="shared" si="108"/>
        <v>0</v>
      </c>
      <c r="PF41" s="87">
        <f t="shared" si="108"/>
        <v>0</v>
      </c>
      <c r="PG41" s="87">
        <f t="shared" si="108"/>
        <v>0</v>
      </c>
      <c r="PH41" s="87">
        <f t="shared" si="108"/>
        <v>0</v>
      </c>
      <c r="PI41" s="87">
        <f t="shared" si="108"/>
        <v>0</v>
      </c>
      <c r="PJ41" s="87">
        <f t="shared" si="108"/>
        <v>0</v>
      </c>
      <c r="PK41" s="87">
        <f t="shared" si="108"/>
        <v>0</v>
      </c>
      <c r="PL41" s="87">
        <f t="shared" si="108"/>
        <v>0</v>
      </c>
      <c r="PM41" s="87">
        <f t="shared" si="108"/>
        <v>0</v>
      </c>
      <c r="PN41" s="87">
        <f t="shared" si="108"/>
        <v>0</v>
      </c>
      <c r="PO41" s="87">
        <f t="shared" si="108"/>
        <v>0</v>
      </c>
      <c r="PP41" s="87">
        <f t="shared" si="108"/>
        <v>0</v>
      </c>
      <c r="PQ41" s="87">
        <f t="shared" si="108"/>
        <v>0</v>
      </c>
      <c r="PR41" s="87">
        <f t="shared" si="108"/>
        <v>0</v>
      </c>
      <c r="PS41" s="87">
        <f t="shared" si="108"/>
        <v>0</v>
      </c>
      <c r="PT41" s="87">
        <f t="shared" si="108"/>
        <v>0</v>
      </c>
      <c r="PU41" s="87">
        <f t="shared" si="108"/>
        <v>0</v>
      </c>
      <c r="PV41" s="87">
        <f t="shared" si="108"/>
        <v>0</v>
      </c>
      <c r="PW41" s="87">
        <f t="shared" si="108"/>
        <v>0</v>
      </c>
      <c r="PX41" s="87">
        <f t="shared" si="108"/>
        <v>0</v>
      </c>
      <c r="PY41" s="87">
        <f t="shared" si="108"/>
        <v>0</v>
      </c>
      <c r="PZ41" s="87">
        <f t="shared" si="108"/>
        <v>0</v>
      </c>
      <c r="QA41" s="87">
        <f t="shared" si="108"/>
        <v>0</v>
      </c>
      <c r="QB41" s="87">
        <f t="shared" si="108"/>
        <v>0</v>
      </c>
      <c r="QC41" s="87">
        <f t="shared" si="108"/>
        <v>0</v>
      </c>
      <c r="QD41" s="87">
        <f t="shared" si="108"/>
        <v>0</v>
      </c>
      <c r="QE41" s="87">
        <f t="shared" si="108"/>
        <v>0</v>
      </c>
      <c r="QF41" s="87">
        <f t="shared" si="108"/>
        <v>0</v>
      </c>
      <c r="QG41" s="87">
        <f t="shared" si="108"/>
        <v>0</v>
      </c>
      <c r="QH41" s="87">
        <f t="shared" si="108"/>
        <v>0</v>
      </c>
      <c r="QI41" s="87">
        <f t="shared" si="108"/>
        <v>0</v>
      </c>
      <c r="QJ41" s="87">
        <f t="shared" si="108"/>
        <v>0</v>
      </c>
      <c r="QK41" s="87">
        <f t="shared" si="108"/>
        <v>0</v>
      </c>
      <c r="QL41" s="87">
        <f t="shared" si="108"/>
        <v>0</v>
      </c>
      <c r="QM41" s="87">
        <f t="shared" si="108"/>
        <v>0</v>
      </c>
      <c r="QN41" s="87">
        <f t="shared" si="108"/>
        <v>0</v>
      </c>
      <c r="QO41" s="87">
        <f t="shared" si="108"/>
        <v>0</v>
      </c>
      <c r="QP41" s="87">
        <f t="shared" si="108"/>
        <v>0</v>
      </c>
      <c r="QQ41" s="87">
        <f t="shared" si="108"/>
        <v>0</v>
      </c>
      <c r="QR41" s="87">
        <f t="shared" si="108"/>
        <v>0</v>
      </c>
      <c r="QS41" s="87">
        <f t="shared" si="108"/>
        <v>0</v>
      </c>
      <c r="QT41" s="87">
        <f t="shared" si="108"/>
        <v>0</v>
      </c>
      <c r="QU41" s="87">
        <f t="shared" si="108"/>
        <v>0</v>
      </c>
      <c r="QV41" s="87">
        <f t="shared" si="108"/>
        <v>0</v>
      </c>
      <c r="QW41" s="87">
        <f t="shared" si="108"/>
        <v>0</v>
      </c>
      <c r="QX41" s="87">
        <f t="shared" si="108"/>
        <v>0</v>
      </c>
      <c r="QY41" s="87">
        <f t="shared" si="108"/>
        <v>0</v>
      </c>
      <c r="QZ41" s="87">
        <f t="shared" si="108"/>
        <v>0</v>
      </c>
      <c r="RA41" s="87">
        <f t="shared" si="108"/>
        <v>0</v>
      </c>
      <c r="RB41" s="87">
        <f t="shared" si="108"/>
        <v>0</v>
      </c>
      <c r="RC41" s="87">
        <f t="shared" si="108"/>
        <v>0</v>
      </c>
      <c r="RD41" s="87">
        <f t="shared" si="108"/>
        <v>0</v>
      </c>
      <c r="RE41" s="87">
        <f t="shared" si="108"/>
        <v>0</v>
      </c>
      <c r="RF41" s="87">
        <f t="shared" si="108"/>
        <v>0</v>
      </c>
      <c r="RG41" s="87">
        <f t="shared" si="108"/>
        <v>0</v>
      </c>
      <c r="RH41" s="87">
        <f t="shared" ref="RH41:TS41" si="109">IFERROR(RH69/RH13*1000,0)</f>
        <v>0</v>
      </c>
      <c r="RI41" s="87">
        <f t="shared" si="109"/>
        <v>0</v>
      </c>
      <c r="RJ41" s="87">
        <f t="shared" si="109"/>
        <v>0</v>
      </c>
      <c r="RK41" s="87">
        <f t="shared" si="109"/>
        <v>0</v>
      </c>
      <c r="RL41" s="87">
        <f t="shared" si="109"/>
        <v>0</v>
      </c>
      <c r="RM41" s="87">
        <f t="shared" si="109"/>
        <v>0</v>
      </c>
      <c r="RN41" s="87">
        <f t="shared" si="109"/>
        <v>0</v>
      </c>
      <c r="RO41" s="87">
        <f t="shared" si="109"/>
        <v>0</v>
      </c>
      <c r="RP41" s="87">
        <f t="shared" si="109"/>
        <v>0</v>
      </c>
      <c r="RQ41" s="87">
        <f t="shared" si="109"/>
        <v>0</v>
      </c>
      <c r="RR41" s="87">
        <f t="shared" si="109"/>
        <v>0</v>
      </c>
      <c r="RS41" s="87">
        <f t="shared" si="109"/>
        <v>0</v>
      </c>
      <c r="RT41" s="87">
        <f t="shared" si="109"/>
        <v>0</v>
      </c>
      <c r="RU41" s="87">
        <f t="shared" si="109"/>
        <v>0</v>
      </c>
      <c r="RV41" s="87">
        <f t="shared" si="109"/>
        <v>0</v>
      </c>
      <c r="RW41" s="87">
        <f t="shared" si="109"/>
        <v>0</v>
      </c>
      <c r="RX41" s="87">
        <f t="shared" si="109"/>
        <v>0</v>
      </c>
      <c r="RY41" s="87">
        <f t="shared" si="109"/>
        <v>0</v>
      </c>
      <c r="RZ41" s="87">
        <f t="shared" si="109"/>
        <v>0</v>
      </c>
      <c r="SA41" s="87">
        <f t="shared" si="109"/>
        <v>0</v>
      </c>
      <c r="SB41" s="87">
        <f t="shared" si="109"/>
        <v>0</v>
      </c>
      <c r="SC41" s="87">
        <f t="shared" si="109"/>
        <v>0</v>
      </c>
      <c r="SD41" s="87">
        <f t="shared" si="109"/>
        <v>0</v>
      </c>
      <c r="SE41" s="87">
        <f t="shared" si="109"/>
        <v>0</v>
      </c>
      <c r="SF41" s="87">
        <f t="shared" si="109"/>
        <v>0</v>
      </c>
      <c r="SG41" s="87">
        <f t="shared" si="109"/>
        <v>0</v>
      </c>
      <c r="SH41" s="87">
        <f t="shared" si="109"/>
        <v>0</v>
      </c>
      <c r="SI41" s="87">
        <f t="shared" si="109"/>
        <v>0</v>
      </c>
      <c r="SJ41" s="87">
        <f t="shared" si="109"/>
        <v>0</v>
      </c>
      <c r="SK41" s="87">
        <f t="shared" si="109"/>
        <v>0</v>
      </c>
      <c r="SL41" s="87">
        <f t="shared" si="109"/>
        <v>0</v>
      </c>
      <c r="SM41" s="87">
        <f t="shared" si="109"/>
        <v>0</v>
      </c>
      <c r="SN41" s="87">
        <f t="shared" si="109"/>
        <v>0</v>
      </c>
      <c r="SO41" s="87">
        <f t="shared" si="109"/>
        <v>0</v>
      </c>
      <c r="SP41" s="87">
        <f t="shared" si="109"/>
        <v>0</v>
      </c>
      <c r="SQ41" s="87">
        <f t="shared" si="109"/>
        <v>0</v>
      </c>
      <c r="SR41" s="87">
        <f t="shared" si="109"/>
        <v>0</v>
      </c>
      <c r="SS41" s="87">
        <f t="shared" si="109"/>
        <v>0</v>
      </c>
      <c r="ST41" s="87">
        <f t="shared" si="109"/>
        <v>0</v>
      </c>
      <c r="SU41" s="87">
        <f t="shared" si="109"/>
        <v>0</v>
      </c>
      <c r="SV41" s="87">
        <f t="shared" si="109"/>
        <v>0</v>
      </c>
      <c r="SW41" s="87">
        <f t="shared" si="109"/>
        <v>0</v>
      </c>
      <c r="SX41" s="87">
        <f t="shared" si="109"/>
        <v>0</v>
      </c>
      <c r="SY41" s="87">
        <f t="shared" si="109"/>
        <v>0</v>
      </c>
      <c r="SZ41" s="87">
        <f t="shared" si="109"/>
        <v>0</v>
      </c>
      <c r="TA41" s="87">
        <f t="shared" si="109"/>
        <v>0</v>
      </c>
      <c r="TB41" s="87">
        <f t="shared" si="109"/>
        <v>0</v>
      </c>
      <c r="TC41" s="87">
        <f t="shared" si="109"/>
        <v>0</v>
      </c>
      <c r="TD41" s="87">
        <f t="shared" si="109"/>
        <v>0</v>
      </c>
      <c r="TE41" s="87">
        <f t="shared" si="109"/>
        <v>0</v>
      </c>
      <c r="TF41" s="87">
        <f t="shared" si="109"/>
        <v>0</v>
      </c>
      <c r="TG41" s="87">
        <f t="shared" si="109"/>
        <v>0</v>
      </c>
      <c r="TH41" s="87">
        <f t="shared" si="109"/>
        <v>0</v>
      </c>
      <c r="TI41" s="87">
        <f t="shared" si="109"/>
        <v>0</v>
      </c>
      <c r="TJ41" s="87">
        <f t="shared" si="109"/>
        <v>0</v>
      </c>
      <c r="TK41" s="87">
        <f t="shared" si="109"/>
        <v>0</v>
      </c>
      <c r="TL41" s="87">
        <f t="shared" si="109"/>
        <v>0</v>
      </c>
      <c r="TM41" s="87">
        <f t="shared" si="109"/>
        <v>0</v>
      </c>
      <c r="TN41" s="87">
        <f t="shared" si="109"/>
        <v>0</v>
      </c>
      <c r="TO41" s="87">
        <f t="shared" si="109"/>
        <v>0</v>
      </c>
      <c r="TP41" s="87">
        <f t="shared" si="109"/>
        <v>0</v>
      </c>
      <c r="TQ41" s="87">
        <f t="shared" si="109"/>
        <v>0</v>
      </c>
      <c r="TR41" s="87">
        <f t="shared" si="109"/>
        <v>0</v>
      </c>
      <c r="TS41" s="87">
        <f t="shared" si="109"/>
        <v>0</v>
      </c>
      <c r="TT41" s="87">
        <f t="shared" ref="TT41:WE41" si="110">IFERROR(TT69/TT13*1000,0)</f>
        <v>0</v>
      </c>
      <c r="TU41" s="87">
        <f t="shared" si="110"/>
        <v>0</v>
      </c>
      <c r="TV41" s="87">
        <f t="shared" si="110"/>
        <v>0</v>
      </c>
      <c r="TW41" s="87">
        <f t="shared" si="110"/>
        <v>0</v>
      </c>
      <c r="TX41" s="87">
        <f t="shared" si="110"/>
        <v>0</v>
      </c>
      <c r="TY41" s="87">
        <f t="shared" si="110"/>
        <v>0</v>
      </c>
      <c r="TZ41" s="87">
        <f t="shared" si="110"/>
        <v>0</v>
      </c>
      <c r="UA41" s="87">
        <f t="shared" si="110"/>
        <v>0</v>
      </c>
      <c r="UB41" s="87">
        <f t="shared" si="110"/>
        <v>0</v>
      </c>
      <c r="UC41" s="87">
        <f t="shared" si="110"/>
        <v>0</v>
      </c>
      <c r="UD41" s="87">
        <f t="shared" si="110"/>
        <v>0</v>
      </c>
      <c r="UE41" s="87">
        <f t="shared" si="110"/>
        <v>0</v>
      </c>
      <c r="UF41" s="87">
        <f t="shared" si="110"/>
        <v>0</v>
      </c>
      <c r="UG41" s="87">
        <f t="shared" si="110"/>
        <v>0</v>
      </c>
      <c r="UH41" s="87">
        <f t="shared" si="110"/>
        <v>0</v>
      </c>
      <c r="UI41" s="87">
        <f t="shared" si="110"/>
        <v>0</v>
      </c>
      <c r="UJ41" s="87">
        <f t="shared" si="110"/>
        <v>0</v>
      </c>
      <c r="UK41" s="87">
        <f t="shared" si="110"/>
        <v>0</v>
      </c>
      <c r="UL41" s="87">
        <f t="shared" si="110"/>
        <v>0</v>
      </c>
      <c r="UM41" s="87">
        <f t="shared" si="110"/>
        <v>0</v>
      </c>
      <c r="UN41" s="87">
        <f t="shared" si="110"/>
        <v>0</v>
      </c>
      <c r="UO41" s="87">
        <f t="shared" si="110"/>
        <v>0</v>
      </c>
      <c r="UP41" s="87">
        <f t="shared" si="110"/>
        <v>0</v>
      </c>
      <c r="UQ41" s="87">
        <f t="shared" si="110"/>
        <v>0</v>
      </c>
      <c r="UR41" s="87">
        <f t="shared" si="110"/>
        <v>0</v>
      </c>
      <c r="US41" s="87">
        <f t="shared" si="110"/>
        <v>0</v>
      </c>
      <c r="UT41" s="87">
        <f t="shared" si="110"/>
        <v>0</v>
      </c>
      <c r="UU41" s="87">
        <f t="shared" si="110"/>
        <v>0</v>
      </c>
      <c r="UV41" s="87">
        <f t="shared" si="110"/>
        <v>0</v>
      </c>
      <c r="UW41" s="87">
        <f t="shared" si="110"/>
        <v>0</v>
      </c>
      <c r="UX41" s="87">
        <f t="shared" si="110"/>
        <v>0</v>
      </c>
      <c r="UY41" s="87">
        <f t="shared" si="110"/>
        <v>0</v>
      </c>
      <c r="UZ41" s="87">
        <f t="shared" si="110"/>
        <v>0</v>
      </c>
      <c r="VA41" s="87">
        <f t="shared" si="110"/>
        <v>0</v>
      </c>
      <c r="VB41" s="87">
        <f t="shared" si="110"/>
        <v>0</v>
      </c>
      <c r="VC41" s="87">
        <f t="shared" si="110"/>
        <v>0</v>
      </c>
      <c r="VD41" s="87">
        <f t="shared" si="110"/>
        <v>0</v>
      </c>
      <c r="VE41" s="87">
        <f t="shared" si="110"/>
        <v>0</v>
      </c>
      <c r="VF41" s="87">
        <f t="shared" si="110"/>
        <v>0</v>
      </c>
      <c r="VG41" s="87">
        <f t="shared" si="110"/>
        <v>0</v>
      </c>
      <c r="VH41" s="87">
        <f t="shared" si="110"/>
        <v>0</v>
      </c>
      <c r="VI41" s="87">
        <f t="shared" si="110"/>
        <v>0</v>
      </c>
      <c r="VJ41" s="87">
        <f t="shared" si="110"/>
        <v>0</v>
      </c>
      <c r="VK41" s="87">
        <f t="shared" si="110"/>
        <v>0</v>
      </c>
      <c r="VL41" s="87">
        <f t="shared" si="110"/>
        <v>0</v>
      </c>
      <c r="VM41" s="87">
        <f t="shared" si="110"/>
        <v>0</v>
      </c>
      <c r="VN41" s="87">
        <f t="shared" si="110"/>
        <v>0</v>
      </c>
      <c r="VO41" s="87">
        <f t="shared" si="110"/>
        <v>0</v>
      </c>
      <c r="VP41" s="87">
        <f t="shared" si="110"/>
        <v>0</v>
      </c>
      <c r="VQ41" s="87">
        <f t="shared" si="110"/>
        <v>0</v>
      </c>
      <c r="VR41" s="87">
        <f t="shared" si="110"/>
        <v>0</v>
      </c>
      <c r="VS41" s="87">
        <f t="shared" si="110"/>
        <v>0</v>
      </c>
      <c r="VT41" s="87">
        <f t="shared" si="110"/>
        <v>0</v>
      </c>
      <c r="VU41" s="87">
        <f t="shared" si="110"/>
        <v>0</v>
      </c>
      <c r="VV41" s="87">
        <f t="shared" si="110"/>
        <v>0</v>
      </c>
      <c r="VW41" s="87">
        <f t="shared" si="110"/>
        <v>0</v>
      </c>
      <c r="VX41" s="87">
        <f t="shared" si="110"/>
        <v>0</v>
      </c>
      <c r="VY41" s="87">
        <f t="shared" si="110"/>
        <v>0</v>
      </c>
      <c r="VZ41" s="87">
        <f t="shared" si="110"/>
        <v>0</v>
      </c>
      <c r="WA41" s="87">
        <f t="shared" si="110"/>
        <v>0</v>
      </c>
      <c r="WB41" s="87">
        <f t="shared" si="110"/>
        <v>0</v>
      </c>
      <c r="WC41" s="87">
        <f t="shared" si="110"/>
        <v>0</v>
      </c>
      <c r="WD41" s="87">
        <f t="shared" si="110"/>
        <v>0</v>
      </c>
      <c r="WE41" s="87">
        <f t="shared" si="110"/>
        <v>0</v>
      </c>
      <c r="WF41" s="87">
        <f t="shared" ref="WF41:YQ41" si="111">IFERROR(WF69/WF13*1000,0)</f>
        <v>0</v>
      </c>
      <c r="WG41" s="87">
        <f t="shared" si="111"/>
        <v>0</v>
      </c>
      <c r="WH41" s="87">
        <f t="shared" si="111"/>
        <v>0</v>
      </c>
      <c r="WI41" s="87">
        <f t="shared" si="111"/>
        <v>0</v>
      </c>
      <c r="WJ41" s="87">
        <f t="shared" si="111"/>
        <v>0</v>
      </c>
      <c r="WK41" s="87">
        <f t="shared" si="111"/>
        <v>0</v>
      </c>
      <c r="WL41" s="87">
        <f t="shared" si="111"/>
        <v>0</v>
      </c>
      <c r="WM41" s="87">
        <f t="shared" si="111"/>
        <v>0</v>
      </c>
      <c r="WN41" s="87">
        <f t="shared" si="111"/>
        <v>0</v>
      </c>
      <c r="WO41" s="87">
        <f t="shared" si="111"/>
        <v>0</v>
      </c>
      <c r="WP41" s="87">
        <f t="shared" si="111"/>
        <v>0</v>
      </c>
      <c r="WQ41" s="87">
        <f t="shared" si="111"/>
        <v>0</v>
      </c>
      <c r="WR41" s="87">
        <f t="shared" si="111"/>
        <v>0</v>
      </c>
      <c r="WS41" s="87">
        <f t="shared" si="111"/>
        <v>0</v>
      </c>
      <c r="WT41" s="87">
        <f t="shared" si="111"/>
        <v>0</v>
      </c>
      <c r="WU41" s="87">
        <f t="shared" si="111"/>
        <v>0</v>
      </c>
      <c r="WV41" s="87">
        <f t="shared" si="111"/>
        <v>0</v>
      </c>
      <c r="WW41" s="87">
        <f t="shared" si="111"/>
        <v>0</v>
      </c>
      <c r="WX41" s="87">
        <f t="shared" si="111"/>
        <v>0</v>
      </c>
      <c r="WY41" s="87">
        <f t="shared" si="111"/>
        <v>0</v>
      </c>
      <c r="WZ41" s="87">
        <f t="shared" si="111"/>
        <v>0</v>
      </c>
      <c r="XA41" s="87">
        <f t="shared" si="111"/>
        <v>0</v>
      </c>
      <c r="XB41" s="87">
        <f t="shared" si="111"/>
        <v>0</v>
      </c>
      <c r="XC41" s="87">
        <f t="shared" si="111"/>
        <v>0</v>
      </c>
      <c r="XD41" s="87">
        <f t="shared" si="111"/>
        <v>0</v>
      </c>
      <c r="XE41" s="87">
        <f t="shared" si="111"/>
        <v>0</v>
      </c>
      <c r="XF41" s="87">
        <f t="shared" si="111"/>
        <v>0</v>
      </c>
      <c r="XG41" s="87">
        <f t="shared" si="111"/>
        <v>0</v>
      </c>
      <c r="XH41" s="87">
        <f t="shared" si="111"/>
        <v>0</v>
      </c>
      <c r="XI41" s="87">
        <f t="shared" si="111"/>
        <v>0</v>
      </c>
      <c r="XJ41" s="87">
        <f t="shared" si="111"/>
        <v>0</v>
      </c>
      <c r="XK41" s="87">
        <f t="shared" si="111"/>
        <v>0</v>
      </c>
      <c r="XL41" s="87">
        <f t="shared" si="111"/>
        <v>0</v>
      </c>
      <c r="XM41" s="87">
        <f t="shared" si="111"/>
        <v>0</v>
      </c>
      <c r="XN41" s="87">
        <f t="shared" si="111"/>
        <v>0</v>
      </c>
      <c r="XO41" s="87">
        <f t="shared" si="111"/>
        <v>0</v>
      </c>
      <c r="XP41" s="87">
        <f t="shared" si="111"/>
        <v>0</v>
      </c>
      <c r="XQ41" s="87">
        <f t="shared" si="111"/>
        <v>0</v>
      </c>
      <c r="XR41" s="87">
        <f t="shared" si="111"/>
        <v>0</v>
      </c>
      <c r="XS41" s="87">
        <f t="shared" si="111"/>
        <v>0</v>
      </c>
      <c r="XT41" s="87">
        <f t="shared" si="111"/>
        <v>0</v>
      </c>
      <c r="XU41" s="87">
        <f t="shared" si="111"/>
        <v>0</v>
      </c>
      <c r="XV41" s="87">
        <f t="shared" si="111"/>
        <v>0</v>
      </c>
      <c r="XW41" s="87">
        <f t="shared" si="111"/>
        <v>0</v>
      </c>
      <c r="XX41" s="87">
        <f t="shared" si="111"/>
        <v>0</v>
      </c>
      <c r="XY41" s="87">
        <f t="shared" si="111"/>
        <v>0</v>
      </c>
      <c r="XZ41" s="87">
        <f t="shared" si="111"/>
        <v>0</v>
      </c>
      <c r="YA41" s="87">
        <f t="shared" si="111"/>
        <v>0</v>
      </c>
      <c r="YB41" s="87">
        <f t="shared" si="111"/>
        <v>0</v>
      </c>
      <c r="YC41" s="87">
        <f t="shared" si="111"/>
        <v>0</v>
      </c>
      <c r="YD41" s="87">
        <f t="shared" si="111"/>
        <v>0</v>
      </c>
      <c r="YE41" s="87">
        <f t="shared" si="111"/>
        <v>0</v>
      </c>
      <c r="YF41" s="87">
        <f t="shared" si="111"/>
        <v>0</v>
      </c>
      <c r="YG41" s="87">
        <f t="shared" si="111"/>
        <v>0</v>
      </c>
      <c r="YH41" s="87">
        <f t="shared" si="111"/>
        <v>0</v>
      </c>
      <c r="YI41" s="87">
        <f t="shared" si="111"/>
        <v>0</v>
      </c>
      <c r="YJ41" s="87">
        <f t="shared" si="111"/>
        <v>0</v>
      </c>
      <c r="YK41" s="87">
        <f t="shared" si="111"/>
        <v>0</v>
      </c>
      <c r="YL41" s="87">
        <f t="shared" si="111"/>
        <v>0</v>
      </c>
      <c r="YM41" s="87">
        <f t="shared" si="111"/>
        <v>0</v>
      </c>
      <c r="YN41" s="87">
        <f t="shared" si="111"/>
        <v>0</v>
      </c>
      <c r="YO41" s="87">
        <f t="shared" si="111"/>
        <v>0</v>
      </c>
      <c r="YP41" s="87">
        <f t="shared" si="111"/>
        <v>0</v>
      </c>
      <c r="YQ41" s="87">
        <f t="shared" si="111"/>
        <v>0</v>
      </c>
      <c r="YR41" s="87">
        <f t="shared" ref="YR41:ABC41" si="112">IFERROR(YR69/YR13*1000,0)</f>
        <v>0</v>
      </c>
      <c r="YS41" s="87">
        <f t="shared" si="112"/>
        <v>0</v>
      </c>
      <c r="YT41" s="87">
        <f t="shared" si="112"/>
        <v>0</v>
      </c>
      <c r="YU41" s="87">
        <f t="shared" si="112"/>
        <v>0</v>
      </c>
      <c r="YV41" s="87">
        <f t="shared" si="112"/>
        <v>0</v>
      </c>
      <c r="YW41" s="87">
        <f t="shared" si="112"/>
        <v>0</v>
      </c>
      <c r="YX41" s="87">
        <f t="shared" si="112"/>
        <v>0</v>
      </c>
      <c r="YY41" s="87">
        <f t="shared" si="112"/>
        <v>0</v>
      </c>
      <c r="YZ41" s="87">
        <f t="shared" si="112"/>
        <v>0</v>
      </c>
      <c r="ZA41" s="87">
        <f t="shared" si="112"/>
        <v>0</v>
      </c>
      <c r="ZB41" s="87">
        <f t="shared" si="112"/>
        <v>0</v>
      </c>
      <c r="ZC41" s="87">
        <f t="shared" si="112"/>
        <v>0</v>
      </c>
      <c r="ZD41" s="87">
        <f t="shared" si="112"/>
        <v>0</v>
      </c>
      <c r="ZE41" s="87">
        <f t="shared" si="112"/>
        <v>0</v>
      </c>
      <c r="ZF41" s="87">
        <f t="shared" si="112"/>
        <v>0</v>
      </c>
      <c r="ZG41" s="87">
        <f t="shared" si="112"/>
        <v>0</v>
      </c>
      <c r="ZH41" s="87">
        <f t="shared" si="112"/>
        <v>0</v>
      </c>
      <c r="ZI41" s="87">
        <f t="shared" si="112"/>
        <v>0</v>
      </c>
      <c r="ZJ41" s="87">
        <f t="shared" si="112"/>
        <v>0</v>
      </c>
      <c r="ZK41" s="87">
        <f t="shared" si="112"/>
        <v>0</v>
      </c>
      <c r="ZL41" s="87">
        <f t="shared" si="112"/>
        <v>0</v>
      </c>
      <c r="ZM41" s="87">
        <f t="shared" si="112"/>
        <v>0</v>
      </c>
      <c r="ZN41" s="87">
        <f t="shared" si="112"/>
        <v>0</v>
      </c>
      <c r="ZO41" s="87">
        <f t="shared" si="112"/>
        <v>0</v>
      </c>
      <c r="ZP41" s="87">
        <f t="shared" si="112"/>
        <v>0</v>
      </c>
      <c r="ZQ41" s="87">
        <f t="shared" si="112"/>
        <v>0</v>
      </c>
      <c r="ZR41" s="87">
        <f t="shared" si="112"/>
        <v>0</v>
      </c>
      <c r="ZS41" s="87">
        <f t="shared" si="112"/>
        <v>0</v>
      </c>
      <c r="ZT41" s="87">
        <f t="shared" si="112"/>
        <v>0</v>
      </c>
      <c r="ZU41" s="87">
        <f t="shared" si="112"/>
        <v>0</v>
      </c>
      <c r="ZV41" s="87">
        <f t="shared" si="112"/>
        <v>0</v>
      </c>
      <c r="ZW41" s="87">
        <f t="shared" si="112"/>
        <v>0</v>
      </c>
      <c r="ZX41" s="87">
        <f t="shared" si="112"/>
        <v>0</v>
      </c>
      <c r="ZY41" s="87">
        <f t="shared" si="112"/>
        <v>0</v>
      </c>
      <c r="ZZ41" s="87">
        <f t="shared" si="112"/>
        <v>0</v>
      </c>
      <c r="AAA41" s="87">
        <f t="shared" si="112"/>
        <v>0</v>
      </c>
      <c r="AAB41" s="87">
        <f t="shared" si="112"/>
        <v>0</v>
      </c>
      <c r="AAC41" s="87">
        <f t="shared" si="112"/>
        <v>0</v>
      </c>
      <c r="AAD41" s="87">
        <f t="shared" si="112"/>
        <v>0</v>
      </c>
      <c r="AAE41" s="87">
        <f t="shared" si="112"/>
        <v>0</v>
      </c>
      <c r="AAF41" s="87">
        <f t="shared" si="112"/>
        <v>0</v>
      </c>
      <c r="AAG41" s="87">
        <f t="shared" si="112"/>
        <v>0</v>
      </c>
      <c r="AAH41" s="87">
        <f t="shared" si="112"/>
        <v>0</v>
      </c>
      <c r="AAI41" s="87">
        <f t="shared" si="112"/>
        <v>0</v>
      </c>
      <c r="AAJ41" s="87">
        <f t="shared" si="112"/>
        <v>0</v>
      </c>
      <c r="AAK41" s="87">
        <f t="shared" si="112"/>
        <v>0</v>
      </c>
      <c r="AAL41" s="87">
        <f t="shared" si="112"/>
        <v>0</v>
      </c>
      <c r="AAM41" s="87">
        <f t="shared" si="112"/>
        <v>0</v>
      </c>
      <c r="AAN41" s="87">
        <f t="shared" si="112"/>
        <v>0</v>
      </c>
      <c r="AAO41" s="87">
        <f t="shared" si="112"/>
        <v>0</v>
      </c>
      <c r="AAP41" s="87">
        <f t="shared" si="112"/>
        <v>0</v>
      </c>
      <c r="AAQ41" s="87">
        <f t="shared" si="112"/>
        <v>0</v>
      </c>
      <c r="AAR41" s="87">
        <f t="shared" si="112"/>
        <v>0</v>
      </c>
      <c r="AAS41" s="87">
        <f t="shared" si="112"/>
        <v>0</v>
      </c>
      <c r="AAT41" s="87">
        <f t="shared" si="112"/>
        <v>0</v>
      </c>
      <c r="AAU41" s="87">
        <f t="shared" si="112"/>
        <v>0</v>
      </c>
      <c r="AAV41" s="87">
        <f t="shared" si="112"/>
        <v>0</v>
      </c>
      <c r="AAW41" s="87">
        <f t="shared" si="112"/>
        <v>0</v>
      </c>
      <c r="AAX41" s="87">
        <f t="shared" si="112"/>
        <v>0</v>
      </c>
      <c r="AAY41" s="87">
        <f t="shared" si="112"/>
        <v>0</v>
      </c>
      <c r="AAZ41" s="87">
        <f t="shared" si="112"/>
        <v>0</v>
      </c>
      <c r="ABA41" s="87">
        <f t="shared" si="112"/>
        <v>0</v>
      </c>
      <c r="ABB41" s="87">
        <f t="shared" si="112"/>
        <v>0</v>
      </c>
      <c r="ABC41" s="87">
        <f t="shared" si="112"/>
        <v>0</v>
      </c>
      <c r="ABD41" s="87">
        <f t="shared" ref="ABD41:ADO41" si="113">IFERROR(ABD69/ABD13*1000,0)</f>
        <v>0</v>
      </c>
      <c r="ABE41" s="87">
        <f t="shared" si="113"/>
        <v>0</v>
      </c>
      <c r="ABF41" s="87">
        <f t="shared" si="113"/>
        <v>0</v>
      </c>
      <c r="ABG41" s="87">
        <f t="shared" si="113"/>
        <v>0</v>
      </c>
      <c r="ABH41" s="87">
        <f t="shared" si="113"/>
        <v>0</v>
      </c>
      <c r="ABI41" s="87">
        <f t="shared" si="113"/>
        <v>0</v>
      </c>
      <c r="ABJ41" s="87">
        <f t="shared" si="113"/>
        <v>0</v>
      </c>
      <c r="ABK41" s="87">
        <f t="shared" si="113"/>
        <v>0</v>
      </c>
      <c r="ABL41" s="87">
        <f t="shared" si="113"/>
        <v>0</v>
      </c>
      <c r="ABM41" s="87">
        <f t="shared" si="113"/>
        <v>0</v>
      </c>
      <c r="ABN41" s="87">
        <f t="shared" si="113"/>
        <v>0</v>
      </c>
      <c r="ABO41" s="87">
        <f t="shared" si="113"/>
        <v>0</v>
      </c>
      <c r="ABP41" s="87">
        <f t="shared" si="113"/>
        <v>0</v>
      </c>
      <c r="ABQ41" s="87">
        <f t="shared" si="113"/>
        <v>0</v>
      </c>
      <c r="ABR41" s="87">
        <f t="shared" si="113"/>
        <v>0</v>
      </c>
      <c r="ABS41" s="87">
        <f t="shared" si="113"/>
        <v>0</v>
      </c>
      <c r="ABT41" s="87">
        <f t="shared" si="113"/>
        <v>0</v>
      </c>
      <c r="ABU41" s="87">
        <f t="shared" si="113"/>
        <v>0</v>
      </c>
      <c r="ABV41" s="87">
        <f t="shared" si="113"/>
        <v>0</v>
      </c>
      <c r="ABW41" s="87">
        <f t="shared" si="113"/>
        <v>0</v>
      </c>
      <c r="ABX41" s="87">
        <f t="shared" si="113"/>
        <v>0</v>
      </c>
      <c r="ABY41" s="87">
        <f t="shared" si="113"/>
        <v>0</v>
      </c>
      <c r="ABZ41" s="87">
        <f t="shared" si="113"/>
        <v>0</v>
      </c>
      <c r="ACA41" s="87">
        <f t="shared" si="113"/>
        <v>0</v>
      </c>
      <c r="ACB41" s="87">
        <f t="shared" si="113"/>
        <v>0</v>
      </c>
      <c r="ACC41" s="87">
        <f t="shared" si="113"/>
        <v>0</v>
      </c>
      <c r="ACD41" s="87">
        <f t="shared" si="113"/>
        <v>0</v>
      </c>
      <c r="ACE41" s="87">
        <f t="shared" si="113"/>
        <v>0</v>
      </c>
      <c r="ACF41" s="87">
        <f t="shared" si="113"/>
        <v>0</v>
      </c>
      <c r="ACG41" s="87">
        <f t="shared" si="113"/>
        <v>0</v>
      </c>
      <c r="ACH41" s="87">
        <f t="shared" si="113"/>
        <v>0</v>
      </c>
      <c r="ACI41" s="87">
        <f t="shared" si="113"/>
        <v>0</v>
      </c>
      <c r="ACJ41" s="87">
        <f t="shared" si="113"/>
        <v>0</v>
      </c>
      <c r="ACK41" s="87">
        <f t="shared" si="113"/>
        <v>0</v>
      </c>
      <c r="ACL41" s="87">
        <f t="shared" si="113"/>
        <v>0</v>
      </c>
      <c r="ACM41" s="87">
        <f t="shared" si="113"/>
        <v>0</v>
      </c>
      <c r="ACN41" s="87">
        <f t="shared" si="113"/>
        <v>0</v>
      </c>
      <c r="ACO41" s="87">
        <f t="shared" si="113"/>
        <v>0</v>
      </c>
      <c r="ACP41" s="87">
        <f t="shared" si="113"/>
        <v>0</v>
      </c>
      <c r="ACQ41" s="87">
        <f t="shared" si="113"/>
        <v>0</v>
      </c>
      <c r="ACR41" s="87">
        <f t="shared" si="113"/>
        <v>0</v>
      </c>
      <c r="ACS41" s="87">
        <f t="shared" si="113"/>
        <v>0</v>
      </c>
      <c r="ACT41" s="87">
        <f t="shared" si="113"/>
        <v>0</v>
      </c>
      <c r="ACU41" s="87">
        <f t="shared" si="113"/>
        <v>0</v>
      </c>
      <c r="ACV41" s="87">
        <f t="shared" si="113"/>
        <v>0</v>
      </c>
      <c r="ACW41" s="87">
        <f t="shared" si="113"/>
        <v>0</v>
      </c>
      <c r="ACX41" s="87">
        <f t="shared" si="113"/>
        <v>0</v>
      </c>
      <c r="ACY41" s="87">
        <f t="shared" si="113"/>
        <v>0</v>
      </c>
      <c r="ACZ41" s="87">
        <f t="shared" si="113"/>
        <v>0</v>
      </c>
      <c r="ADA41" s="87">
        <f t="shared" si="113"/>
        <v>0</v>
      </c>
      <c r="ADB41" s="87">
        <f t="shared" si="113"/>
        <v>0</v>
      </c>
      <c r="ADC41" s="87">
        <f t="shared" si="113"/>
        <v>0</v>
      </c>
      <c r="ADD41" s="87">
        <f t="shared" si="113"/>
        <v>0</v>
      </c>
      <c r="ADE41" s="87">
        <f t="shared" si="113"/>
        <v>0</v>
      </c>
      <c r="ADF41" s="87">
        <f t="shared" si="113"/>
        <v>0</v>
      </c>
      <c r="ADG41" s="87">
        <f t="shared" si="113"/>
        <v>0</v>
      </c>
      <c r="ADH41" s="87">
        <f t="shared" si="113"/>
        <v>0</v>
      </c>
      <c r="ADI41" s="87">
        <f t="shared" si="113"/>
        <v>0</v>
      </c>
      <c r="ADJ41" s="87">
        <f t="shared" si="113"/>
        <v>0</v>
      </c>
      <c r="ADK41" s="87">
        <f t="shared" si="113"/>
        <v>0</v>
      </c>
      <c r="ADL41" s="87">
        <f t="shared" si="113"/>
        <v>0</v>
      </c>
      <c r="ADM41" s="87">
        <f t="shared" si="113"/>
        <v>0</v>
      </c>
      <c r="ADN41" s="87">
        <f t="shared" si="113"/>
        <v>0</v>
      </c>
      <c r="ADO41" s="87">
        <f t="shared" si="113"/>
        <v>0</v>
      </c>
      <c r="ADP41" s="87">
        <f t="shared" ref="ADP41:AGA41" si="114">IFERROR(ADP69/ADP13*1000,0)</f>
        <v>0</v>
      </c>
      <c r="ADQ41" s="87">
        <f t="shared" si="114"/>
        <v>0</v>
      </c>
      <c r="ADR41" s="87">
        <f t="shared" si="114"/>
        <v>0</v>
      </c>
      <c r="ADS41" s="87">
        <f t="shared" si="114"/>
        <v>0</v>
      </c>
      <c r="ADT41" s="87">
        <f t="shared" si="114"/>
        <v>0</v>
      </c>
      <c r="ADU41" s="87">
        <f t="shared" si="114"/>
        <v>0</v>
      </c>
      <c r="ADV41" s="87">
        <f t="shared" si="114"/>
        <v>0</v>
      </c>
      <c r="ADW41" s="87">
        <f t="shared" si="114"/>
        <v>0</v>
      </c>
      <c r="ADX41" s="87">
        <f t="shared" si="114"/>
        <v>0</v>
      </c>
      <c r="ADY41" s="87">
        <f t="shared" si="114"/>
        <v>0</v>
      </c>
      <c r="ADZ41" s="87">
        <f t="shared" si="114"/>
        <v>0</v>
      </c>
      <c r="AEA41" s="87">
        <f t="shared" si="114"/>
        <v>0</v>
      </c>
      <c r="AEB41" s="87">
        <f t="shared" si="114"/>
        <v>0</v>
      </c>
      <c r="AEC41" s="87">
        <f t="shared" si="114"/>
        <v>0</v>
      </c>
      <c r="AED41" s="87">
        <f t="shared" si="114"/>
        <v>0</v>
      </c>
      <c r="AEE41" s="87">
        <f t="shared" si="114"/>
        <v>0</v>
      </c>
      <c r="AEF41" s="87">
        <f t="shared" si="114"/>
        <v>0</v>
      </c>
      <c r="AEG41" s="87">
        <f t="shared" si="114"/>
        <v>0</v>
      </c>
      <c r="AEH41" s="87">
        <f t="shared" si="114"/>
        <v>0</v>
      </c>
      <c r="AEI41" s="87">
        <f t="shared" si="114"/>
        <v>0</v>
      </c>
      <c r="AEJ41" s="87">
        <f t="shared" si="114"/>
        <v>0</v>
      </c>
      <c r="AEK41" s="87">
        <f t="shared" si="114"/>
        <v>0</v>
      </c>
      <c r="AEL41" s="87">
        <f t="shared" si="114"/>
        <v>0</v>
      </c>
      <c r="AEM41" s="87">
        <f t="shared" si="114"/>
        <v>0</v>
      </c>
      <c r="AEN41" s="87">
        <f t="shared" si="114"/>
        <v>0</v>
      </c>
      <c r="AEO41" s="87">
        <f t="shared" si="114"/>
        <v>0</v>
      </c>
      <c r="AEP41" s="87">
        <f t="shared" si="114"/>
        <v>0</v>
      </c>
      <c r="AEQ41" s="87">
        <f t="shared" si="114"/>
        <v>0</v>
      </c>
      <c r="AER41" s="87">
        <f t="shared" si="114"/>
        <v>0</v>
      </c>
      <c r="AES41" s="87">
        <f t="shared" si="114"/>
        <v>0</v>
      </c>
      <c r="AET41" s="87">
        <f t="shared" si="114"/>
        <v>0</v>
      </c>
      <c r="AEU41" s="87">
        <f t="shared" si="114"/>
        <v>0</v>
      </c>
      <c r="AEV41" s="87">
        <f t="shared" si="114"/>
        <v>0</v>
      </c>
      <c r="AEW41" s="87">
        <f t="shared" si="114"/>
        <v>0</v>
      </c>
      <c r="AEX41" s="87">
        <f t="shared" si="114"/>
        <v>0</v>
      </c>
      <c r="AEY41" s="87">
        <f t="shared" si="114"/>
        <v>0</v>
      </c>
      <c r="AEZ41" s="87">
        <f t="shared" si="114"/>
        <v>0</v>
      </c>
      <c r="AFA41" s="87">
        <f t="shared" si="114"/>
        <v>0</v>
      </c>
      <c r="AFB41" s="87">
        <f t="shared" si="114"/>
        <v>0</v>
      </c>
      <c r="AFC41" s="87">
        <f t="shared" si="114"/>
        <v>0</v>
      </c>
      <c r="AFD41" s="87">
        <f t="shared" si="114"/>
        <v>0</v>
      </c>
      <c r="AFE41" s="87">
        <f t="shared" si="114"/>
        <v>0</v>
      </c>
      <c r="AFF41" s="87">
        <f t="shared" si="114"/>
        <v>0</v>
      </c>
      <c r="AFG41" s="87">
        <f t="shared" si="114"/>
        <v>0</v>
      </c>
      <c r="AFH41" s="87">
        <f t="shared" si="114"/>
        <v>0</v>
      </c>
      <c r="AFI41" s="87">
        <f t="shared" si="114"/>
        <v>0</v>
      </c>
      <c r="AFJ41" s="87">
        <f t="shared" si="114"/>
        <v>0</v>
      </c>
      <c r="AFK41" s="87">
        <f t="shared" si="114"/>
        <v>0</v>
      </c>
      <c r="AFL41" s="87">
        <f t="shared" si="114"/>
        <v>0</v>
      </c>
      <c r="AFM41" s="87">
        <f t="shared" si="114"/>
        <v>0</v>
      </c>
      <c r="AFN41" s="87">
        <f t="shared" si="114"/>
        <v>0</v>
      </c>
      <c r="AFO41" s="87">
        <f t="shared" si="114"/>
        <v>0</v>
      </c>
      <c r="AFP41" s="87">
        <f t="shared" si="114"/>
        <v>0</v>
      </c>
      <c r="AFQ41" s="87">
        <f t="shared" si="114"/>
        <v>0</v>
      </c>
      <c r="AFR41" s="87">
        <f t="shared" si="114"/>
        <v>0</v>
      </c>
      <c r="AFS41" s="87">
        <f t="shared" si="114"/>
        <v>0</v>
      </c>
      <c r="AFT41" s="87">
        <f t="shared" si="114"/>
        <v>0</v>
      </c>
      <c r="AFU41" s="87">
        <f t="shared" si="114"/>
        <v>0</v>
      </c>
      <c r="AFV41" s="87">
        <f t="shared" si="114"/>
        <v>0</v>
      </c>
      <c r="AFW41" s="87">
        <f t="shared" si="114"/>
        <v>0</v>
      </c>
      <c r="AFX41" s="87">
        <f t="shared" si="114"/>
        <v>0</v>
      </c>
      <c r="AFY41" s="87">
        <f t="shared" si="114"/>
        <v>0</v>
      </c>
      <c r="AFZ41" s="87">
        <f t="shared" si="114"/>
        <v>0</v>
      </c>
      <c r="AGA41" s="87">
        <f t="shared" si="114"/>
        <v>0</v>
      </c>
      <c r="AGB41" s="87">
        <f t="shared" ref="AGB41:AIM41" si="115">IFERROR(AGB69/AGB13*1000,0)</f>
        <v>0</v>
      </c>
      <c r="AGC41" s="87">
        <f t="shared" si="115"/>
        <v>0</v>
      </c>
      <c r="AGD41" s="87">
        <f t="shared" si="115"/>
        <v>0</v>
      </c>
      <c r="AGE41" s="87">
        <f t="shared" si="115"/>
        <v>0</v>
      </c>
      <c r="AGF41" s="87">
        <f t="shared" si="115"/>
        <v>0</v>
      </c>
      <c r="AGG41" s="87">
        <f t="shared" si="115"/>
        <v>0</v>
      </c>
      <c r="AGH41" s="87">
        <f t="shared" si="115"/>
        <v>0</v>
      </c>
      <c r="AGI41" s="87">
        <f t="shared" si="115"/>
        <v>0</v>
      </c>
      <c r="AGJ41" s="87">
        <f t="shared" si="115"/>
        <v>0</v>
      </c>
      <c r="AGK41" s="87">
        <f t="shared" si="115"/>
        <v>0</v>
      </c>
      <c r="AGL41" s="87">
        <f t="shared" si="115"/>
        <v>0</v>
      </c>
      <c r="AGM41" s="87">
        <f t="shared" si="115"/>
        <v>0</v>
      </c>
      <c r="AGN41" s="87">
        <f t="shared" si="115"/>
        <v>0</v>
      </c>
      <c r="AGO41" s="87">
        <f t="shared" si="115"/>
        <v>0</v>
      </c>
      <c r="AGP41" s="87">
        <f t="shared" si="115"/>
        <v>0</v>
      </c>
      <c r="AGQ41" s="87">
        <f t="shared" si="115"/>
        <v>0</v>
      </c>
      <c r="AGR41" s="87">
        <f t="shared" si="115"/>
        <v>0</v>
      </c>
      <c r="AGS41" s="87">
        <f t="shared" si="115"/>
        <v>0</v>
      </c>
      <c r="AGT41" s="87">
        <f t="shared" si="115"/>
        <v>0</v>
      </c>
      <c r="AGU41" s="87">
        <f t="shared" si="115"/>
        <v>0</v>
      </c>
      <c r="AGV41" s="87">
        <f t="shared" si="115"/>
        <v>0</v>
      </c>
      <c r="AGW41" s="87">
        <f t="shared" si="115"/>
        <v>0</v>
      </c>
      <c r="AGX41" s="87">
        <f t="shared" si="115"/>
        <v>0</v>
      </c>
      <c r="AGY41" s="87">
        <f t="shared" si="115"/>
        <v>0</v>
      </c>
      <c r="AGZ41" s="87">
        <f t="shared" si="115"/>
        <v>0</v>
      </c>
      <c r="AHA41" s="87">
        <f t="shared" si="115"/>
        <v>0</v>
      </c>
      <c r="AHB41" s="87">
        <f t="shared" si="115"/>
        <v>0</v>
      </c>
      <c r="AHC41" s="87">
        <f t="shared" si="115"/>
        <v>0</v>
      </c>
      <c r="AHD41" s="87">
        <f t="shared" si="115"/>
        <v>0</v>
      </c>
      <c r="AHE41" s="87">
        <f t="shared" si="115"/>
        <v>0</v>
      </c>
      <c r="AHF41" s="87">
        <f t="shared" si="115"/>
        <v>0</v>
      </c>
      <c r="AHG41" s="87">
        <f t="shared" si="115"/>
        <v>0</v>
      </c>
      <c r="AHH41" s="87">
        <f t="shared" si="115"/>
        <v>0</v>
      </c>
      <c r="AHI41" s="87">
        <f t="shared" si="115"/>
        <v>0</v>
      </c>
      <c r="AHJ41" s="87">
        <f t="shared" si="115"/>
        <v>0</v>
      </c>
      <c r="AHK41" s="87">
        <f t="shared" si="115"/>
        <v>0</v>
      </c>
      <c r="AHL41" s="87">
        <f t="shared" si="115"/>
        <v>0</v>
      </c>
      <c r="AHM41" s="87">
        <f t="shared" si="115"/>
        <v>0</v>
      </c>
      <c r="AHN41" s="87">
        <f t="shared" si="115"/>
        <v>0</v>
      </c>
      <c r="AHO41" s="87">
        <f t="shared" si="115"/>
        <v>0</v>
      </c>
      <c r="AHP41" s="87">
        <f t="shared" si="115"/>
        <v>0</v>
      </c>
      <c r="AHQ41" s="87">
        <f t="shared" si="115"/>
        <v>0</v>
      </c>
      <c r="AHR41" s="87">
        <f t="shared" si="115"/>
        <v>0</v>
      </c>
      <c r="AHS41" s="87">
        <f t="shared" si="115"/>
        <v>0</v>
      </c>
      <c r="AHT41" s="87">
        <f t="shared" si="115"/>
        <v>0</v>
      </c>
      <c r="AHU41" s="87">
        <f t="shared" si="115"/>
        <v>0</v>
      </c>
      <c r="AHV41" s="87">
        <f t="shared" si="115"/>
        <v>0</v>
      </c>
      <c r="AHW41" s="87">
        <f t="shared" si="115"/>
        <v>0</v>
      </c>
      <c r="AHX41" s="87">
        <f t="shared" si="115"/>
        <v>0</v>
      </c>
      <c r="AHY41" s="87">
        <f t="shared" si="115"/>
        <v>0</v>
      </c>
      <c r="AHZ41" s="87">
        <f t="shared" si="115"/>
        <v>0</v>
      </c>
      <c r="AIA41" s="87">
        <f t="shared" si="115"/>
        <v>0</v>
      </c>
      <c r="AIB41" s="87">
        <f t="shared" si="115"/>
        <v>0</v>
      </c>
      <c r="AIC41" s="87">
        <f t="shared" si="115"/>
        <v>0</v>
      </c>
      <c r="AID41" s="87">
        <f t="shared" si="115"/>
        <v>0</v>
      </c>
      <c r="AIE41" s="87">
        <f t="shared" si="115"/>
        <v>0</v>
      </c>
      <c r="AIF41" s="87">
        <f t="shared" si="115"/>
        <v>0</v>
      </c>
      <c r="AIG41" s="87">
        <f t="shared" si="115"/>
        <v>0</v>
      </c>
      <c r="AIH41" s="87">
        <f t="shared" si="115"/>
        <v>0</v>
      </c>
      <c r="AII41" s="87">
        <f t="shared" si="115"/>
        <v>0</v>
      </c>
      <c r="AIJ41" s="87">
        <f t="shared" si="115"/>
        <v>0</v>
      </c>
      <c r="AIK41" s="87">
        <f t="shared" si="115"/>
        <v>0</v>
      </c>
      <c r="AIL41" s="87">
        <f t="shared" si="115"/>
        <v>0</v>
      </c>
      <c r="AIM41" s="87">
        <f t="shared" si="115"/>
        <v>0</v>
      </c>
      <c r="AIN41" s="87">
        <f t="shared" ref="AIN41:AKY41" si="116">IFERROR(AIN69/AIN13*1000,0)</f>
        <v>0</v>
      </c>
      <c r="AIO41" s="87">
        <f t="shared" si="116"/>
        <v>0</v>
      </c>
      <c r="AIP41" s="87">
        <f t="shared" si="116"/>
        <v>0</v>
      </c>
      <c r="AIQ41" s="87">
        <f t="shared" si="116"/>
        <v>0</v>
      </c>
      <c r="AIR41" s="87">
        <f t="shared" si="116"/>
        <v>0</v>
      </c>
      <c r="AIS41" s="87">
        <f t="shared" si="116"/>
        <v>0</v>
      </c>
      <c r="AIT41" s="87">
        <f t="shared" si="116"/>
        <v>0</v>
      </c>
      <c r="AIU41" s="87">
        <f t="shared" si="116"/>
        <v>0</v>
      </c>
      <c r="AIV41" s="87">
        <f t="shared" si="116"/>
        <v>0</v>
      </c>
      <c r="AIW41" s="87">
        <f t="shared" si="116"/>
        <v>0</v>
      </c>
      <c r="AIX41" s="87">
        <f t="shared" si="116"/>
        <v>0</v>
      </c>
      <c r="AIY41" s="87">
        <f t="shared" si="116"/>
        <v>0</v>
      </c>
      <c r="AIZ41" s="87">
        <f t="shared" si="116"/>
        <v>0</v>
      </c>
      <c r="AJA41" s="87">
        <f t="shared" si="116"/>
        <v>0</v>
      </c>
      <c r="AJB41" s="87">
        <f t="shared" si="116"/>
        <v>0</v>
      </c>
      <c r="AJC41" s="87">
        <f t="shared" si="116"/>
        <v>0</v>
      </c>
      <c r="AJD41" s="87">
        <f t="shared" si="116"/>
        <v>0</v>
      </c>
      <c r="AJE41" s="87">
        <f t="shared" si="116"/>
        <v>0</v>
      </c>
      <c r="AJF41" s="87">
        <f t="shared" si="116"/>
        <v>0</v>
      </c>
      <c r="AJG41" s="87">
        <f t="shared" si="116"/>
        <v>0</v>
      </c>
      <c r="AJH41" s="87">
        <f t="shared" si="116"/>
        <v>0</v>
      </c>
      <c r="AJI41" s="87">
        <f t="shared" si="116"/>
        <v>0</v>
      </c>
      <c r="AJJ41" s="87">
        <f t="shared" si="116"/>
        <v>0</v>
      </c>
      <c r="AJK41" s="87">
        <f t="shared" si="116"/>
        <v>0</v>
      </c>
      <c r="AJL41" s="87">
        <f t="shared" si="116"/>
        <v>0</v>
      </c>
      <c r="AJM41" s="87">
        <f t="shared" si="116"/>
        <v>0</v>
      </c>
      <c r="AJN41" s="87">
        <f t="shared" si="116"/>
        <v>0</v>
      </c>
      <c r="AJO41" s="87">
        <f t="shared" si="116"/>
        <v>0</v>
      </c>
      <c r="AJP41" s="87">
        <f t="shared" si="116"/>
        <v>0</v>
      </c>
      <c r="AJQ41" s="87">
        <f t="shared" si="116"/>
        <v>0</v>
      </c>
      <c r="AJR41" s="87">
        <f t="shared" si="116"/>
        <v>0</v>
      </c>
      <c r="AJS41" s="87">
        <f t="shared" si="116"/>
        <v>0</v>
      </c>
      <c r="AJT41" s="87">
        <f t="shared" si="116"/>
        <v>0</v>
      </c>
      <c r="AJU41" s="87">
        <f t="shared" si="116"/>
        <v>0</v>
      </c>
      <c r="AJV41" s="87">
        <f t="shared" si="116"/>
        <v>0</v>
      </c>
      <c r="AJW41" s="87">
        <f t="shared" si="116"/>
        <v>0</v>
      </c>
      <c r="AJX41" s="87">
        <f t="shared" si="116"/>
        <v>0</v>
      </c>
      <c r="AJY41" s="87">
        <f t="shared" si="116"/>
        <v>0</v>
      </c>
      <c r="AJZ41" s="87">
        <f t="shared" si="116"/>
        <v>0</v>
      </c>
      <c r="AKA41" s="87">
        <f t="shared" si="116"/>
        <v>0</v>
      </c>
      <c r="AKB41" s="87">
        <f t="shared" si="116"/>
        <v>0</v>
      </c>
      <c r="AKC41" s="87">
        <f t="shared" si="116"/>
        <v>0</v>
      </c>
      <c r="AKD41" s="87">
        <f t="shared" si="116"/>
        <v>0</v>
      </c>
      <c r="AKE41" s="87">
        <f t="shared" si="116"/>
        <v>0</v>
      </c>
      <c r="AKF41" s="87">
        <f t="shared" si="116"/>
        <v>0</v>
      </c>
      <c r="AKG41" s="87">
        <f t="shared" si="116"/>
        <v>0</v>
      </c>
      <c r="AKH41" s="87">
        <f t="shared" si="116"/>
        <v>0</v>
      </c>
      <c r="AKI41" s="87">
        <f t="shared" si="116"/>
        <v>0</v>
      </c>
      <c r="AKJ41" s="87">
        <f t="shared" si="116"/>
        <v>0</v>
      </c>
      <c r="AKK41" s="87">
        <f t="shared" si="116"/>
        <v>0</v>
      </c>
      <c r="AKL41" s="87">
        <f t="shared" si="116"/>
        <v>0</v>
      </c>
      <c r="AKM41" s="87">
        <f t="shared" si="116"/>
        <v>0</v>
      </c>
      <c r="AKN41" s="87">
        <f t="shared" si="116"/>
        <v>0</v>
      </c>
      <c r="AKO41" s="87">
        <f t="shared" si="116"/>
        <v>0</v>
      </c>
      <c r="AKP41" s="87">
        <f t="shared" si="116"/>
        <v>0</v>
      </c>
      <c r="AKQ41" s="87">
        <f t="shared" si="116"/>
        <v>0</v>
      </c>
      <c r="AKR41" s="87">
        <f t="shared" si="116"/>
        <v>0</v>
      </c>
      <c r="AKS41" s="87">
        <f t="shared" si="116"/>
        <v>0</v>
      </c>
      <c r="AKT41" s="87">
        <f t="shared" si="116"/>
        <v>0</v>
      </c>
      <c r="AKU41" s="87">
        <f t="shared" si="116"/>
        <v>0</v>
      </c>
      <c r="AKV41" s="87">
        <f t="shared" si="116"/>
        <v>0</v>
      </c>
      <c r="AKW41" s="87">
        <f t="shared" si="116"/>
        <v>0</v>
      </c>
      <c r="AKX41" s="87">
        <f t="shared" si="116"/>
        <v>0</v>
      </c>
      <c r="AKY41" s="87">
        <f t="shared" si="116"/>
        <v>0</v>
      </c>
      <c r="AKZ41" s="87">
        <f t="shared" ref="AKZ41:ALL41" si="117">IFERROR(AKZ69/AKZ13*1000,0)</f>
        <v>0</v>
      </c>
      <c r="ALA41" s="87">
        <f t="shared" si="117"/>
        <v>0</v>
      </c>
      <c r="ALB41" s="87">
        <f t="shared" si="117"/>
        <v>0</v>
      </c>
      <c r="ALC41" s="87">
        <f t="shared" si="117"/>
        <v>0</v>
      </c>
      <c r="ALD41" s="87">
        <f t="shared" si="117"/>
        <v>0</v>
      </c>
      <c r="ALE41" s="87">
        <f t="shared" si="117"/>
        <v>0</v>
      </c>
      <c r="ALF41" s="87">
        <f t="shared" si="117"/>
        <v>0</v>
      </c>
      <c r="ALG41" s="87">
        <f t="shared" si="117"/>
        <v>0</v>
      </c>
      <c r="ALH41" s="87">
        <f t="shared" si="117"/>
        <v>0</v>
      </c>
      <c r="ALI41" s="87">
        <f t="shared" si="117"/>
        <v>0</v>
      </c>
      <c r="ALJ41" s="87">
        <f t="shared" si="117"/>
        <v>0</v>
      </c>
      <c r="ALK41" s="87">
        <f t="shared" si="117"/>
        <v>0</v>
      </c>
      <c r="ALL41" s="87">
        <f t="shared" si="117"/>
        <v>0</v>
      </c>
    </row>
    <row r="42" spans="1:16379">
      <c r="B42" s="78"/>
      <c r="C42" s="80"/>
      <c r="D42" s="80"/>
      <c r="E42" s="80"/>
      <c r="F42" s="77"/>
      <c r="G42" s="77"/>
      <c r="H42" s="152"/>
      <c r="I42" s="80"/>
      <c r="J42" s="80"/>
      <c r="K42" s="80"/>
      <c r="L42" s="80"/>
      <c r="M42" s="77"/>
      <c r="N42" s="138"/>
    </row>
    <row r="43" spans="1:16379">
      <c r="A43" s="83">
        <v>1</v>
      </c>
      <c r="B43" s="81" t="s">
        <v>44</v>
      </c>
      <c r="C43" s="80"/>
      <c r="D43" s="80"/>
      <c r="E43" s="80"/>
      <c r="F43" s="77"/>
      <c r="G43" s="77"/>
      <c r="H43" s="152"/>
      <c r="I43" s="80"/>
      <c r="J43" s="80"/>
      <c r="K43" s="80"/>
      <c r="L43" s="80"/>
      <c r="M43" s="77"/>
      <c r="N43" s="138"/>
    </row>
    <row r="44" spans="1:16379">
      <c r="A44" s="84"/>
      <c r="B44" s="82" t="s">
        <v>17</v>
      </c>
      <c r="C44" s="88">
        <f t="shared" ref="C44:F47" si="118">IFERROR(C74/C16*1000,0)</f>
        <v>4.0577241218430116</v>
      </c>
      <c r="D44" s="88">
        <f t="shared" si="118"/>
        <v>4.1995881173192622</v>
      </c>
      <c r="E44" s="88">
        <f t="shared" si="118"/>
        <v>5.0763811712407465</v>
      </c>
      <c r="F44" s="88">
        <f t="shared" si="118"/>
        <v>5.3512008826866859</v>
      </c>
      <c r="G44" s="88">
        <f t="shared" ref="G44" si="119">IFERROR(G74/G16*1000,0)</f>
        <v>6.1108308712257688</v>
      </c>
      <c r="H44" s="252"/>
      <c r="I44" s="88">
        <f t="shared" ref="I44:M47" si="120">IFERROR(I74/I16*1000,0)</f>
        <v>3.9886397828396607</v>
      </c>
      <c r="J44" s="88">
        <f t="shared" si="120"/>
        <v>4.2655194059107906</v>
      </c>
      <c r="K44" s="88">
        <f t="shared" si="120"/>
        <v>4.9038070415957336</v>
      </c>
      <c r="L44" s="88">
        <f t="shared" si="120"/>
        <v>5.3466034898395636</v>
      </c>
      <c r="M44" s="88">
        <f t="shared" si="120"/>
        <v>5.893677273533644</v>
      </c>
      <c r="N44" s="88">
        <v>6.7604153143197312</v>
      </c>
    </row>
    <row r="45" spans="1:16379">
      <c r="A45" s="84"/>
      <c r="B45" s="82" t="s">
        <v>18</v>
      </c>
      <c r="C45" s="88">
        <f t="shared" si="118"/>
        <v>67.49781624712142</v>
      </c>
      <c r="D45" s="88">
        <f t="shared" si="118"/>
        <v>82.879891416314223</v>
      </c>
      <c r="E45" s="88">
        <f t="shared" si="118"/>
        <v>90.726322161637171</v>
      </c>
      <c r="F45" s="88">
        <f t="shared" si="118"/>
        <v>89.12417803754785</v>
      </c>
      <c r="G45" s="88">
        <f t="shared" ref="G45" si="121">IFERROR(G75/G17*1000,0)</f>
        <v>109.06414333002539</v>
      </c>
      <c r="H45" s="252"/>
      <c r="I45" s="88">
        <f t="shared" si="120"/>
        <v>59.414887608720207</v>
      </c>
      <c r="J45" s="88">
        <f t="shared" si="120"/>
        <v>74.840945887396529</v>
      </c>
      <c r="K45" s="88">
        <f t="shared" si="120"/>
        <v>91.484446694724838</v>
      </c>
      <c r="L45" s="88">
        <f t="shared" si="120"/>
        <v>88.953932298294731</v>
      </c>
      <c r="M45" s="88">
        <f t="shared" si="120"/>
        <v>102.27854537847219</v>
      </c>
      <c r="N45" s="88">
        <v>124.70257576355964</v>
      </c>
    </row>
    <row r="46" spans="1:16379">
      <c r="A46" s="84"/>
      <c r="B46" s="82" t="s">
        <v>20</v>
      </c>
      <c r="C46" s="88">
        <f t="shared" si="118"/>
        <v>238.95027624309392</v>
      </c>
      <c r="D46" s="88">
        <f t="shared" si="118"/>
        <v>251.84577522559476</v>
      </c>
      <c r="E46" s="88">
        <f t="shared" si="118"/>
        <v>278.73039036847865</v>
      </c>
      <c r="F46" s="88">
        <f t="shared" si="118"/>
        <v>300.48514251061249</v>
      </c>
      <c r="G46" s="88">
        <f t="shared" ref="G46" si="122">IFERROR(G76/G18*1000,0)</f>
        <v>316.25996617540471</v>
      </c>
      <c r="H46" s="252"/>
      <c r="I46" s="88">
        <f t="shared" si="120"/>
        <v>246.79012345679013</v>
      </c>
      <c r="J46" s="88">
        <f t="shared" si="120"/>
        <v>253.78450578806766</v>
      </c>
      <c r="K46" s="88">
        <f t="shared" si="120"/>
        <v>272.24736048265459</v>
      </c>
      <c r="L46" s="88">
        <f t="shared" si="120"/>
        <v>293.09231762427373</v>
      </c>
      <c r="M46" s="88">
        <f t="shared" si="120"/>
        <v>297.64882441220607</v>
      </c>
      <c r="N46" s="88">
        <v>332.16014078310604</v>
      </c>
    </row>
    <row r="47" spans="1:16379">
      <c r="A47" s="84"/>
      <c r="B47" s="82" t="s">
        <v>19</v>
      </c>
      <c r="C47" s="88">
        <f t="shared" si="118"/>
        <v>430.16510486390001</v>
      </c>
      <c r="D47" s="88">
        <f t="shared" si="118"/>
        <v>478.18720880982636</v>
      </c>
      <c r="E47" s="88">
        <f t="shared" si="118"/>
        <v>482.80701754385962</v>
      </c>
      <c r="F47" s="88">
        <f t="shared" si="118"/>
        <v>487.15180306629236</v>
      </c>
      <c r="G47" s="88">
        <f t="shared" ref="G47" si="123">IFERROR(G77/G19*1000,0)</f>
        <v>574.52204447912607</v>
      </c>
      <c r="H47" s="252"/>
      <c r="I47" s="88">
        <f t="shared" si="120"/>
        <v>424.9150145597049</v>
      </c>
      <c r="J47" s="88">
        <f t="shared" si="120"/>
        <v>468.63799283154123</v>
      </c>
      <c r="K47" s="88">
        <f t="shared" si="120"/>
        <v>489.97668997668995</v>
      </c>
      <c r="L47" s="88">
        <f t="shared" si="120"/>
        <v>455.64554549785612</v>
      </c>
      <c r="M47" s="88">
        <f t="shared" si="120"/>
        <v>556.4356435643565</v>
      </c>
      <c r="N47" s="88">
        <v>628.29303500541323</v>
      </c>
    </row>
    <row r="48" spans="1:16379">
      <c r="A48" s="84"/>
      <c r="B48" s="78"/>
      <c r="C48" s="80"/>
      <c r="D48" s="80"/>
      <c r="E48" s="80"/>
      <c r="F48" s="77"/>
      <c r="G48" s="77"/>
      <c r="H48" s="152"/>
      <c r="I48" s="80"/>
      <c r="J48" s="80"/>
      <c r="K48" s="80"/>
      <c r="L48" s="80"/>
      <c r="M48" s="77"/>
    </row>
    <row r="49" spans="1:1000">
      <c r="A49" s="83">
        <v>2</v>
      </c>
      <c r="B49" s="81" t="s">
        <v>45</v>
      </c>
      <c r="C49" s="80"/>
      <c r="D49" s="80"/>
      <c r="E49" s="80"/>
      <c r="F49" s="77"/>
      <c r="G49" s="77"/>
      <c r="H49" s="152"/>
      <c r="I49" s="80"/>
      <c r="J49" s="80"/>
      <c r="K49" s="80"/>
      <c r="L49" s="80"/>
      <c r="M49" s="77"/>
    </row>
    <row r="50" spans="1:1000">
      <c r="A50" s="84"/>
      <c r="B50" s="82" t="s">
        <v>17</v>
      </c>
      <c r="C50" s="88">
        <f t="shared" ref="C50:F53" si="124">IFERROR(C81/C22*1000,0)</f>
        <v>1.9465865735855181</v>
      </c>
      <c r="D50" s="88">
        <f t="shared" si="124"/>
        <v>2.1058774464799135</v>
      </c>
      <c r="E50" s="88">
        <f t="shared" si="124"/>
        <v>2.233905429885271</v>
      </c>
      <c r="F50" s="88">
        <f t="shared" si="124"/>
        <v>2.3646283481742545</v>
      </c>
      <c r="G50" s="88">
        <f t="shared" ref="G50" si="125">IFERROR(G81/G22*1000,0)</f>
        <v>2.625081775023749</v>
      </c>
      <c r="H50" s="252"/>
      <c r="I50" s="88">
        <f t="shared" ref="I50:M53" si="126">IFERROR(I81/I22*1000,0)</f>
        <v>2.2877424905604911</v>
      </c>
      <c r="J50" s="88">
        <f t="shared" si="126"/>
        <v>2.0202140238504094</v>
      </c>
      <c r="K50" s="88">
        <f t="shared" si="126"/>
        <v>2.237864299071104</v>
      </c>
      <c r="L50" s="88">
        <f t="shared" si="126"/>
        <v>2.3486931737447865</v>
      </c>
      <c r="M50" s="88">
        <f t="shared" si="126"/>
        <v>2.5427674964588975</v>
      </c>
      <c r="N50" s="88">
        <v>2.9126879708601168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>
        <f t="shared" ref="HL50:JW50" si="127">IFERROR(HL81/HL22*1000,0)</f>
        <v>0</v>
      </c>
      <c r="HM50" s="88">
        <f t="shared" si="127"/>
        <v>0</v>
      </c>
      <c r="HN50" s="88">
        <f t="shared" si="127"/>
        <v>0</v>
      </c>
      <c r="HO50" s="88">
        <f t="shared" si="127"/>
        <v>0</v>
      </c>
      <c r="HP50" s="88">
        <f t="shared" si="127"/>
        <v>0</v>
      </c>
      <c r="HQ50" s="88">
        <f t="shared" si="127"/>
        <v>0</v>
      </c>
      <c r="HR50" s="88">
        <f t="shared" si="127"/>
        <v>0</v>
      </c>
      <c r="HS50" s="88">
        <f t="shared" si="127"/>
        <v>0</v>
      </c>
      <c r="HT50" s="88">
        <f t="shared" si="127"/>
        <v>0</v>
      </c>
      <c r="HU50" s="88">
        <f t="shared" si="127"/>
        <v>0</v>
      </c>
      <c r="HV50" s="88">
        <f t="shared" si="127"/>
        <v>0</v>
      </c>
      <c r="HW50" s="88">
        <f t="shared" si="127"/>
        <v>0</v>
      </c>
      <c r="HX50" s="88">
        <f t="shared" si="127"/>
        <v>0</v>
      </c>
      <c r="HY50" s="88">
        <f t="shared" si="127"/>
        <v>0</v>
      </c>
      <c r="HZ50" s="88">
        <f t="shared" si="127"/>
        <v>0</v>
      </c>
      <c r="IA50" s="88">
        <f t="shared" si="127"/>
        <v>0</v>
      </c>
      <c r="IB50" s="88">
        <f t="shared" si="127"/>
        <v>0</v>
      </c>
      <c r="IC50" s="88">
        <f t="shared" si="127"/>
        <v>0</v>
      </c>
      <c r="ID50" s="88">
        <f t="shared" si="127"/>
        <v>0</v>
      </c>
      <c r="IE50" s="88">
        <f t="shared" si="127"/>
        <v>0</v>
      </c>
      <c r="IF50" s="88">
        <f t="shared" si="127"/>
        <v>0</v>
      </c>
      <c r="IG50" s="88">
        <f t="shared" si="127"/>
        <v>0</v>
      </c>
      <c r="IH50" s="88">
        <f t="shared" si="127"/>
        <v>0</v>
      </c>
      <c r="II50" s="88">
        <f t="shared" si="127"/>
        <v>0</v>
      </c>
      <c r="IJ50" s="88">
        <f t="shared" si="127"/>
        <v>0</v>
      </c>
      <c r="IK50" s="88">
        <f t="shared" si="127"/>
        <v>0</v>
      </c>
      <c r="IL50" s="88">
        <f t="shared" si="127"/>
        <v>0</v>
      </c>
      <c r="IM50" s="88">
        <f t="shared" si="127"/>
        <v>0</v>
      </c>
      <c r="IN50" s="88">
        <f t="shared" si="127"/>
        <v>0</v>
      </c>
      <c r="IO50" s="88">
        <f t="shared" si="127"/>
        <v>0</v>
      </c>
      <c r="IP50" s="88">
        <f t="shared" si="127"/>
        <v>0</v>
      </c>
      <c r="IQ50" s="88">
        <f t="shared" si="127"/>
        <v>0</v>
      </c>
      <c r="IR50" s="88">
        <f t="shared" si="127"/>
        <v>0</v>
      </c>
      <c r="IS50" s="88">
        <f t="shared" si="127"/>
        <v>0</v>
      </c>
      <c r="IT50" s="88">
        <f t="shared" si="127"/>
        <v>0</v>
      </c>
      <c r="IU50" s="88">
        <f t="shared" si="127"/>
        <v>0</v>
      </c>
      <c r="IV50" s="88">
        <f t="shared" si="127"/>
        <v>0</v>
      </c>
      <c r="IW50" s="88">
        <f t="shared" si="127"/>
        <v>0</v>
      </c>
      <c r="IX50" s="88">
        <f t="shared" si="127"/>
        <v>0</v>
      </c>
      <c r="IY50" s="88">
        <f t="shared" si="127"/>
        <v>0</v>
      </c>
      <c r="IZ50" s="88">
        <f t="shared" si="127"/>
        <v>0</v>
      </c>
      <c r="JA50" s="88">
        <f t="shared" si="127"/>
        <v>0</v>
      </c>
      <c r="JB50" s="88">
        <f t="shared" si="127"/>
        <v>0</v>
      </c>
      <c r="JC50" s="88">
        <f t="shared" si="127"/>
        <v>0</v>
      </c>
      <c r="JD50" s="88">
        <f t="shared" si="127"/>
        <v>0</v>
      </c>
      <c r="JE50" s="88">
        <f t="shared" si="127"/>
        <v>0</v>
      </c>
      <c r="JF50" s="88">
        <f t="shared" si="127"/>
        <v>0</v>
      </c>
      <c r="JG50" s="88">
        <f t="shared" si="127"/>
        <v>0</v>
      </c>
      <c r="JH50" s="88">
        <f t="shared" si="127"/>
        <v>0</v>
      </c>
      <c r="JI50" s="88">
        <f t="shared" si="127"/>
        <v>0</v>
      </c>
      <c r="JJ50" s="88">
        <f t="shared" si="127"/>
        <v>0</v>
      </c>
      <c r="JK50" s="88">
        <f t="shared" si="127"/>
        <v>0</v>
      </c>
      <c r="JL50" s="88">
        <f t="shared" si="127"/>
        <v>0</v>
      </c>
      <c r="JM50" s="88">
        <f t="shared" si="127"/>
        <v>0</v>
      </c>
      <c r="JN50" s="88">
        <f t="shared" si="127"/>
        <v>0</v>
      </c>
      <c r="JO50" s="88">
        <f t="shared" si="127"/>
        <v>0</v>
      </c>
      <c r="JP50" s="88">
        <f t="shared" si="127"/>
        <v>0</v>
      </c>
      <c r="JQ50" s="88">
        <f t="shared" si="127"/>
        <v>0</v>
      </c>
      <c r="JR50" s="88">
        <f t="shared" si="127"/>
        <v>0</v>
      </c>
      <c r="JS50" s="88">
        <f t="shared" si="127"/>
        <v>0</v>
      </c>
      <c r="JT50" s="88">
        <f t="shared" si="127"/>
        <v>0</v>
      </c>
      <c r="JU50" s="88">
        <f t="shared" si="127"/>
        <v>0</v>
      </c>
      <c r="JV50" s="88">
        <f t="shared" si="127"/>
        <v>0</v>
      </c>
      <c r="JW50" s="88">
        <f t="shared" si="127"/>
        <v>0</v>
      </c>
      <c r="JX50" s="88">
        <f t="shared" ref="JX50:MI50" si="128">IFERROR(JX81/JX22*1000,0)</f>
        <v>0</v>
      </c>
      <c r="JY50" s="88">
        <f t="shared" si="128"/>
        <v>0</v>
      </c>
      <c r="JZ50" s="88">
        <f t="shared" si="128"/>
        <v>0</v>
      </c>
      <c r="KA50" s="88">
        <f t="shared" si="128"/>
        <v>0</v>
      </c>
      <c r="KB50" s="88">
        <f t="shared" si="128"/>
        <v>0</v>
      </c>
      <c r="KC50" s="88">
        <f t="shared" si="128"/>
        <v>0</v>
      </c>
      <c r="KD50" s="88">
        <f t="shared" si="128"/>
        <v>0</v>
      </c>
      <c r="KE50" s="88">
        <f t="shared" si="128"/>
        <v>0</v>
      </c>
      <c r="KF50" s="88">
        <f t="shared" si="128"/>
        <v>0</v>
      </c>
      <c r="KG50" s="88">
        <f t="shared" si="128"/>
        <v>0</v>
      </c>
      <c r="KH50" s="88">
        <f t="shared" si="128"/>
        <v>0</v>
      </c>
      <c r="KI50" s="88">
        <f t="shared" si="128"/>
        <v>0</v>
      </c>
      <c r="KJ50" s="88">
        <f t="shared" si="128"/>
        <v>0</v>
      </c>
      <c r="KK50" s="88">
        <f t="shared" si="128"/>
        <v>0</v>
      </c>
      <c r="KL50" s="88">
        <f t="shared" si="128"/>
        <v>0</v>
      </c>
      <c r="KM50" s="88">
        <f t="shared" si="128"/>
        <v>0</v>
      </c>
      <c r="KN50" s="88">
        <f t="shared" si="128"/>
        <v>0</v>
      </c>
      <c r="KO50" s="88">
        <f t="shared" si="128"/>
        <v>0</v>
      </c>
      <c r="KP50" s="88">
        <f t="shared" si="128"/>
        <v>0</v>
      </c>
      <c r="KQ50" s="88">
        <f t="shared" si="128"/>
        <v>0</v>
      </c>
      <c r="KR50" s="88">
        <f t="shared" si="128"/>
        <v>0</v>
      </c>
      <c r="KS50" s="88">
        <f t="shared" si="128"/>
        <v>0</v>
      </c>
      <c r="KT50" s="88">
        <f t="shared" si="128"/>
        <v>0</v>
      </c>
      <c r="KU50" s="88">
        <f t="shared" si="128"/>
        <v>0</v>
      </c>
      <c r="KV50" s="88">
        <f t="shared" si="128"/>
        <v>0</v>
      </c>
      <c r="KW50" s="88">
        <f t="shared" si="128"/>
        <v>0</v>
      </c>
      <c r="KX50" s="88">
        <f t="shared" si="128"/>
        <v>0</v>
      </c>
      <c r="KY50" s="88">
        <f t="shared" si="128"/>
        <v>0</v>
      </c>
      <c r="KZ50" s="88">
        <f t="shared" si="128"/>
        <v>0</v>
      </c>
      <c r="LA50" s="88">
        <f t="shared" si="128"/>
        <v>0</v>
      </c>
      <c r="LB50" s="88">
        <f t="shared" si="128"/>
        <v>0</v>
      </c>
      <c r="LC50" s="88">
        <f t="shared" si="128"/>
        <v>0</v>
      </c>
      <c r="LD50" s="88">
        <f t="shared" si="128"/>
        <v>0</v>
      </c>
      <c r="LE50" s="88">
        <f t="shared" si="128"/>
        <v>0</v>
      </c>
      <c r="LF50" s="88">
        <f t="shared" si="128"/>
        <v>0</v>
      </c>
      <c r="LG50" s="88">
        <f t="shared" si="128"/>
        <v>0</v>
      </c>
      <c r="LH50" s="88">
        <f t="shared" si="128"/>
        <v>0</v>
      </c>
      <c r="LI50" s="88">
        <f t="shared" si="128"/>
        <v>0</v>
      </c>
      <c r="LJ50" s="88">
        <f t="shared" si="128"/>
        <v>0</v>
      </c>
      <c r="LK50" s="88">
        <f t="shared" si="128"/>
        <v>0</v>
      </c>
      <c r="LL50" s="88">
        <f t="shared" si="128"/>
        <v>0</v>
      </c>
      <c r="LM50" s="88">
        <f t="shared" si="128"/>
        <v>0</v>
      </c>
      <c r="LN50" s="88">
        <f t="shared" si="128"/>
        <v>0</v>
      </c>
      <c r="LO50" s="88">
        <f t="shared" si="128"/>
        <v>0</v>
      </c>
      <c r="LP50" s="88">
        <f t="shared" si="128"/>
        <v>0</v>
      </c>
      <c r="LQ50" s="88">
        <f t="shared" si="128"/>
        <v>0</v>
      </c>
      <c r="LR50" s="88">
        <f t="shared" si="128"/>
        <v>0</v>
      </c>
      <c r="LS50" s="88">
        <f t="shared" si="128"/>
        <v>0</v>
      </c>
      <c r="LT50" s="88">
        <f t="shared" si="128"/>
        <v>0</v>
      </c>
      <c r="LU50" s="88">
        <f t="shared" si="128"/>
        <v>0</v>
      </c>
      <c r="LV50" s="88">
        <f t="shared" si="128"/>
        <v>0</v>
      </c>
      <c r="LW50" s="88">
        <f t="shared" si="128"/>
        <v>0</v>
      </c>
      <c r="LX50" s="88">
        <f t="shared" si="128"/>
        <v>0</v>
      </c>
      <c r="LY50" s="88">
        <f t="shared" si="128"/>
        <v>0</v>
      </c>
      <c r="LZ50" s="88">
        <f t="shared" si="128"/>
        <v>0</v>
      </c>
      <c r="MA50" s="88">
        <f t="shared" si="128"/>
        <v>0</v>
      </c>
      <c r="MB50" s="88">
        <f t="shared" si="128"/>
        <v>0</v>
      </c>
      <c r="MC50" s="88">
        <f t="shared" si="128"/>
        <v>0</v>
      </c>
      <c r="MD50" s="88">
        <f t="shared" si="128"/>
        <v>0</v>
      </c>
      <c r="ME50" s="88">
        <f t="shared" si="128"/>
        <v>0</v>
      </c>
      <c r="MF50" s="88">
        <f t="shared" si="128"/>
        <v>0</v>
      </c>
      <c r="MG50" s="88">
        <f t="shared" si="128"/>
        <v>0</v>
      </c>
      <c r="MH50" s="88">
        <f t="shared" si="128"/>
        <v>0</v>
      </c>
      <c r="MI50" s="88">
        <f t="shared" si="128"/>
        <v>0</v>
      </c>
      <c r="MJ50" s="88">
        <f t="shared" ref="MJ50:OU50" si="129">IFERROR(MJ81/MJ22*1000,0)</f>
        <v>0</v>
      </c>
      <c r="MK50" s="88">
        <f t="shared" si="129"/>
        <v>0</v>
      </c>
      <c r="ML50" s="88">
        <f t="shared" si="129"/>
        <v>0</v>
      </c>
      <c r="MM50" s="88">
        <f t="shared" si="129"/>
        <v>0</v>
      </c>
      <c r="MN50" s="88">
        <f t="shared" si="129"/>
        <v>0</v>
      </c>
      <c r="MO50" s="88">
        <f t="shared" si="129"/>
        <v>0</v>
      </c>
      <c r="MP50" s="88">
        <f t="shared" si="129"/>
        <v>0</v>
      </c>
      <c r="MQ50" s="88">
        <f t="shared" si="129"/>
        <v>0</v>
      </c>
      <c r="MR50" s="88">
        <f t="shared" si="129"/>
        <v>0</v>
      </c>
      <c r="MS50" s="88">
        <f t="shared" si="129"/>
        <v>0</v>
      </c>
      <c r="MT50" s="88">
        <f t="shared" si="129"/>
        <v>0</v>
      </c>
      <c r="MU50" s="88">
        <f t="shared" si="129"/>
        <v>0</v>
      </c>
      <c r="MV50" s="88">
        <f t="shared" si="129"/>
        <v>0</v>
      </c>
      <c r="MW50" s="88">
        <f t="shared" si="129"/>
        <v>0</v>
      </c>
      <c r="MX50" s="88">
        <f t="shared" si="129"/>
        <v>0</v>
      </c>
      <c r="MY50" s="88">
        <f t="shared" si="129"/>
        <v>0</v>
      </c>
      <c r="MZ50" s="88">
        <f t="shared" si="129"/>
        <v>0</v>
      </c>
      <c r="NA50" s="88">
        <f t="shared" si="129"/>
        <v>0</v>
      </c>
      <c r="NB50" s="88">
        <f t="shared" si="129"/>
        <v>0</v>
      </c>
      <c r="NC50" s="88">
        <f t="shared" si="129"/>
        <v>0</v>
      </c>
      <c r="ND50" s="88">
        <f t="shared" si="129"/>
        <v>0</v>
      </c>
      <c r="NE50" s="88">
        <f t="shared" si="129"/>
        <v>0</v>
      </c>
      <c r="NF50" s="88">
        <f t="shared" si="129"/>
        <v>0</v>
      </c>
      <c r="NG50" s="88">
        <f t="shared" si="129"/>
        <v>0</v>
      </c>
      <c r="NH50" s="88">
        <f t="shared" si="129"/>
        <v>0</v>
      </c>
      <c r="NI50" s="88">
        <f t="shared" si="129"/>
        <v>0</v>
      </c>
      <c r="NJ50" s="88">
        <f t="shared" si="129"/>
        <v>0</v>
      </c>
      <c r="NK50" s="88">
        <f t="shared" si="129"/>
        <v>0</v>
      </c>
      <c r="NL50" s="88">
        <f t="shared" si="129"/>
        <v>0</v>
      </c>
      <c r="NM50" s="88">
        <f t="shared" si="129"/>
        <v>0</v>
      </c>
      <c r="NN50" s="88">
        <f t="shared" si="129"/>
        <v>0</v>
      </c>
      <c r="NO50" s="88">
        <f t="shared" si="129"/>
        <v>0</v>
      </c>
      <c r="NP50" s="88">
        <f t="shared" si="129"/>
        <v>0</v>
      </c>
      <c r="NQ50" s="88">
        <f t="shared" si="129"/>
        <v>0</v>
      </c>
      <c r="NR50" s="88">
        <f t="shared" si="129"/>
        <v>0</v>
      </c>
      <c r="NS50" s="88">
        <f t="shared" si="129"/>
        <v>0</v>
      </c>
      <c r="NT50" s="88">
        <f t="shared" si="129"/>
        <v>0</v>
      </c>
      <c r="NU50" s="88">
        <f t="shared" si="129"/>
        <v>0</v>
      </c>
      <c r="NV50" s="88">
        <f t="shared" si="129"/>
        <v>0</v>
      </c>
      <c r="NW50" s="88">
        <f t="shared" si="129"/>
        <v>0</v>
      </c>
      <c r="NX50" s="88">
        <f t="shared" si="129"/>
        <v>0</v>
      </c>
      <c r="NY50" s="88">
        <f t="shared" si="129"/>
        <v>0</v>
      </c>
      <c r="NZ50" s="88">
        <f t="shared" si="129"/>
        <v>0</v>
      </c>
      <c r="OA50" s="88">
        <f t="shared" si="129"/>
        <v>0</v>
      </c>
      <c r="OB50" s="88">
        <f t="shared" si="129"/>
        <v>0</v>
      </c>
      <c r="OC50" s="88">
        <f t="shared" si="129"/>
        <v>0</v>
      </c>
      <c r="OD50" s="88">
        <f t="shared" si="129"/>
        <v>0</v>
      </c>
      <c r="OE50" s="88">
        <f t="shared" si="129"/>
        <v>0</v>
      </c>
      <c r="OF50" s="88">
        <f t="shared" si="129"/>
        <v>0</v>
      </c>
      <c r="OG50" s="88">
        <f t="shared" si="129"/>
        <v>0</v>
      </c>
      <c r="OH50" s="88">
        <f t="shared" si="129"/>
        <v>0</v>
      </c>
      <c r="OI50" s="88">
        <f t="shared" si="129"/>
        <v>0</v>
      </c>
      <c r="OJ50" s="88">
        <f t="shared" si="129"/>
        <v>0</v>
      </c>
      <c r="OK50" s="88">
        <f t="shared" si="129"/>
        <v>0</v>
      </c>
      <c r="OL50" s="88">
        <f t="shared" si="129"/>
        <v>0</v>
      </c>
      <c r="OM50" s="88">
        <f t="shared" si="129"/>
        <v>0</v>
      </c>
      <c r="ON50" s="88">
        <f t="shared" si="129"/>
        <v>0</v>
      </c>
      <c r="OO50" s="88">
        <f t="shared" si="129"/>
        <v>0</v>
      </c>
      <c r="OP50" s="88">
        <f t="shared" si="129"/>
        <v>0</v>
      </c>
      <c r="OQ50" s="88">
        <f t="shared" si="129"/>
        <v>0</v>
      </c>
      <c r="OR50" s="88">
        <f t="shared" si="129"/>
        <v>0</v>
      </c>
      <c r="OS50" s="88">
        <f t="shared" si="129"/>
        <v>0</v>
      </c>
      <c r="OT50" s="88">
        <f t="shared" si="129"/>
        <v>0</v>
      </c>
      <c r="OU50" s="88">
        <f t="shared" si="129"/>
        <v>0</v>
      </c>
      <c r="OV50" s="88">
        <f t="shared" ref="OV50:RG50" si="130">IFERROR(OV81/OV22*1000,0)</f>
        <v>0</v>
      </c>
      <c r="OW50" s="88">
        <f t="shared" si="130"/>
        <v>0</v>
      </c>
      <c r="OX50" s="88">
        <f t="shared" si="130"/>
        <v>0</v>
      </c>
      <c r="OY50" s="88">
        <f t="shared" si="130"/>
        <v>0</v>
      </c>
      <c r="OZ50" s="88">
        <f t="shared" si="130"/>
        <v>0</v>
      </c>
      <c r="PA50" s="88">
        <f t="shared" si="130"/>
        <v>0</v>
      </c>
      <c r="PB50" s="88">
        <f t="shared" si="130"/>
        <v>0</v>
      </c>
      <c r="PC50" s="88">
        <f t="shared" si="130"/>
        <v>0</v>
      </c>
      <c r="PD50" s="88">
        <f t="shared" si="130"/>
        <v>0</v>
      </c>
      <c r="PE50" s="88">
        <f t="shared" si="130"/>
        <v>0</v>
      </c>
      <c r="PF50" s="88">
        <f t="shared" si="130"/>
        <v>0</v>
      </c>
      <c r="PG50" s="88">
        <f t="shared" si="130"/>
        <v>0</v>
      </c>
      <c r="PH50" s="88">
        <f t="shared" si="130"/>
        <v>0</v>
      </c>
      <c r="PI50" s="88">
        <f t="shared" si="130"/>
        <v>0</v>
      </c>
      <c r="PJ50" s="88">
        <f t="shared" si="130"/>
        <v>0</v>
      </c>
      <c r="PK50" s="88">
        <f t="shared" si="130"/>
        <v>0</v>
      </c>
      <c r="PL50" s="88">
        <f t="shared" si="130"/>
        <v>0</v>
      </c>
      <c r="PM50" s="88">
        <f t="shared" si="130"/>
        <v>0</v>
      </c>
      <c r="PN50" s="88">
        <f t="shared" si="130"/>
        <v>0</v>
      </c>
      <c r="PO50" s="88">
        <f t="shared" si="130"/>
        <v>0</v>
      </c>
      <c r="PP50" s="88">
        <f t="shared" si="130"/>
        <v>0</v>
      </c>
      <c r="PQ50" s="88">
        <f t="shared" si="130"/>
        <v>0</v>
      </c>
      <c r="PR50" s="88">
        <f t="shared" si="130"/>
        <v>0</v>
      </c>
      <c r="PS50" s="88">
        <f t="shared" si="130"/>
        <v>0</v>
      </c>
      <c r="PT50" s="88">
        <f t="shared" si="130"/>
        <v>0</v>
      </c>
      <c r="PU50" s="88">
        <f t="shared" si="130"/>
        <v>0</v>
      </c>
      <c r="PV50" s="88">
        <f t="shared" si="130"/>
        <v>0</v>
      </c>
      <c r="PW50" s="88">
        <f t="shared" si="130"/>
        <v>0</v>
      </c>
      <c r="PX50" s="88">
        <f t="shared" si="130"/>
        <v>0</v>
      </c>
      <c r="PY50" s="88">
        <f t="shared" si="130"/>
        <v>0</v>
      </c>
      <c r="PZ50" s="88">
        <f t="shared" si="130"/>
        <v>0</v>
      </c>
      <c r="QA50" s="88">
        <f t="shared" si="130"/>
        <v>0</v>
      </c>
      <c r="QB50" s="88">
        <f t="shared" si="130"/>
        <v>0</v>
      </c>
      <c r="QC50" s="88">
        <f t="shared" si="130"/>
        <v>0</v>
      </c>
      <c r="QD50" s="88">
        <f t="shared" si="130"/>
        <v>0</v>
      </c>
      <c r="QE50" s="88">
        <f t="shared" si="130"/>
        <v>0</v>
      </c>
      <c r="QF50" s="88">
        <f t="shared" si="130"/>
        <v>0</v>
      </c>
      <c r="QG50" s="88">
        <f t="shared" si="130"/>
        <v>0</v>
      </c>
      <c r="QH50" s="88">
        <f t="shared" si="130"/>
        <v>0</v>
      </c>
      <c r="QI50" s="88">
        <f t="shared" si="130"/>
        <v>0</v>
      </c>
      <c r="QJ50" s="88">
        <f t="shared" si="130"/>
        <v>0</v>
      </c>
      <c r="QK50" s="88">
        <f t="shared" si="130"/>
        <v>0</v>
      </c>
      <c r="QL50" s="88">
        <f t="shared" si="130"/>
        <v>0</v>
      </c>
      <c r="QM50" s="88">
        <f t="shared" si="130"/>
        <v>0</v>
      </c>
      <c r="QN50" s="88">
        <f t="shared" si="130"/>
        <v>0</v>
      </c>
      <c r="QO50" s="88">
        <f t="shared" si="130"/>
        <v>0</v>
      </c>
      <c r="QP50" s="88">
        <f t="shared" si="130"/>
        <v>0</v>
      </c>
      <c r="QQ50" s="88">
        <f t="shared" si="130"/>
        <v>0</v>
      </c>
      <c r="QR50" s="88">
        <f t="shared" si="130"/>
        <v>0</v>
      </c>
      <c r="QS50" s="88">
        <f t="shared" si="130"/>
        <v>0</v>
      </c>
      <c r="QT50" s="88">
        <f t="shared" si="130"/>
        <v>0</v>
      </c>
      <c r="QU50" s="88">
        <f t="shared" si="130"/>
        <v>0</v>
      </c>
      <c r="QV50" s="88">
        <f t="shared" si="130"/>
        <v>0</v>
      </c>
      <c r="QW50" s="88">
        <f t="shared" si="130"/>
        <v>0</v>
      </c>
      <c r="QX50" s="88">
        <f t="shared" si="130"/>
        <v>0</v>
      </c>
      <c r="QY50" s="88">
        <f t="shared" si="130"/>
        <v>0</v>
      </c>
      <c r="QZ50" s="88">
        <f t="shared" si="130"/>
        <v>0</v>
      </c>
      <c r="RA50" s="88">
        <f t="shared" si="130"/>
        <v>0</v>
      </c>
      <c r="RB50" s="88">
        <f t="shared" si="130"/>
        <v>0</v>
      </c>
      <c r="RC50" s="88">
        <f t="shared" si="130"/>
        <v>0</v>
      </c>
      <c r="RD50" s="88">
        <f t="shared" si="130"/>
        <v>0</v>
      </c>
      <c r="RE50" s="88">
        <f t="shared" si="130"/>
        <v>0</v>
      </c>
      <c r="RF50" s="88">
        <f t="shared" si="130"/>
        <v>0</v>
      </c>
      <c r="RG50" s="88">
        <f t="shared" si="130"/>
        <v>0</v>
      </c>
      <c r="RH50" s="88">
        <f t="shared" ref="RH50:TS50" si="131">IFERROR(RH81/RH22*1000,0)</f>
        <v>0</v>
      </c>
      <c r="RI50" s="88">
        <f t="shared" si="131"/>
        <v>0</v>
      </c>
      <c r="RJ50" s="88">
        <f t="shared" si="131"/>
        <v>0</v>
      </c>
      <c r="RK50" s="88">
        <f t="shared" si="131"/>
        <v>0</v>
      </c>
      <c r="RL50" s="88">
        <f t="shared" si="131"/>
        <v>0</v>
      </c>
      <c r="RM50" s="88">
        <f t="shared" si="131"/>
        <v>0</v>
      </c>
      <c r="RN50" s="88">
        <f t="shared" si="131"/>
        <v>0</v>
      </c>
      <c r="RO50" s="88">
        <f t="shared" si="131"/>
        <v>0</v>
      </c>
      <c r="RP50" s="88">
        <f t="shared" si="131"/>
        <v>0</v>
      </c>
      <c r="RQ50" s="88">
        <f t="shared" si="131"/>
        <v>0</v>
      </c>
      <c r="RR50" s="88">
        <f t="shared" si="131"/>
        <v>0</v>
      </c>
      <c r="RS50" s="88">
        <f t="shared" si="131"/>
        <v>0</v>
      </c>
      <c r="RT50" s="88">
        <f t="shared" si="131"/>
        <v>0</v>
      </c>
      <c r="RU50" s="88">
        <f t="shared" si="131"/>
        <v>0</v>
      </c>
      <c r="RV50" s="88">
        <f t="shared" si="131"/>
        <v>0</v>
      </c>
      <c r="RW50" s="88">
        <f t="shared" si="131"/>
        <v>0</v>
      </c>
      <c r="RX50" s="88">
        <f t="shared" si="131"/>
        <v>0</v>
      </c>
      <c r="RY50" s="88">
        <f t="shared" si="131"/>
        <v>0</v>
      </c>
      <c r="RZ50" s="88">
        <f t="shared" si="131"/>
        <v>0</v>
      </c>
      <c r="SA50" s="88">
        <f t="shared" si="131"/>
        <v>0</v>
      </c>
      <c r="SB50" s="88">
        <f t="shared" si="131"/>
        <v>0</v>
      </c>
      <c r="SC50" s="88">
        <f t="shared" si="131"/>
        <v>0</v>
      </c>
      <c r="SD50" s="88">
        <f t="shared" si="131"/>
        <v>0</v>
      </c>
      <c r="SE50" s="88">
        <f t="shared" si="131"/>
        <v>0</v>
      </c>
      <c r="SF50" s="88">
        <f t="shared" si="131"/>
        <v>0</v>
      </c>
      <c r="SG50" s="88">
        <f t="shared" si="131"/>
        <v>0</v>
      </c>
      <c r="SH50" s="88">
        <f t="shared" si="131"/>
        <v>0</v>
      </c>
      <c r="SI50" s="88">
        <f t="shared" si="131"/>
        <v>0</v>
      </c>
      <c r="SJ50" s="88">
        <f t="shared" si="131"/>
        <v>0</v>
      </c>
      <c r="SK50" s="88">
        <f t="shared" si="131"/>
        <v>0</v>
      </c>
      <c r="SL50" s="88">
        <f t="shared" si="131"/>
        <v>0</v>
      </c>
      <c r="SM50" s="88">
        <f t="shared" si="131"/>
        <v>0</v>
      </c>
      <c r="SN50" s="88">
        <f t="shared" si="131"/>
        <v>0</v>
      </c>
      <c r="SO50" s="88">
        <f t="shared" si="131"/>
        <v>0</v>
      </c>
      <c r="SP50" s="88">
        <f t="shared" si="131"/>
        <v>0</v>
      </c>
      <c r="SQ50" s="88">
        <f t="shared" si="131"/>
        <v>0</v>
      </c>
      <c r="SR50" s="88">
        <f t="shared" si="131"/>
        <v>0</v>
      </c>
      <c r="SS50" s="88">
        <f t="shared" si="131"/>
        <v>0</v>
      </c>
      <c r="ST50" s="88">
        <f t="shared" si="131"/>
        <v>0</v>
      </c>
      <c r="SU50" s="88">
        <f t="shared" si="131"/>
        <v>0</v>
      </c>
      <c r="SV50" s="88">
        <f t="shared" si="131"/>
        <v>0</v>
      </c>
      <c r="SW50" s="88">
        <f t="shared" si="131"/>
        <v>0</v>
      </c>
      <c r="SX50" s="88">
        <f t="shared" si="131"/>
        <v>0</v>
      </c>
      <c r="SY50" s="88">
        <f t="shared" si="131"/>
        <v>0</v>
      </c>
      <c r="SZ50" s="88">
        <f t="shared" si="131"/>
        <v>0</v>
      </c>
      <c r="TA50" s="88">
        <f t="shared" si="131"/>
        <v>0</v>
      </c>
      <c r="TB50" s="88">
        <f t="shared" si="131"/>
        <v>0</v>
      </c>
      <c r="TC50" s="88">
        <f t="shared" si="131"/>
        <v>0</v>
      </c>
      <c r="TD50" s="88">
        <f t="shared" si="131"/>
        <v>0</v>
      </c>
      <c r="TE50" s="88">
        <f t="shared" si="131"/>
        <v>0</v>
      </c>
      <c r="TF50" s="88">
        <f t="shared" si="131"/>
        <v>0</v>
      </c>
      <c r="TG50" s="88">
        <f t="shared" si="131"/>
        <v>0</v>
      </c>
      <c r="TH50" s="88">
        <f t="shared" si="131"/>
        <v>0</v>
      </c>
      <c r="TI50" s="88">
        <f t="shared" si="131"/>
        <v>0</v>
      </c>
      <c r="TJ50" s="88">
        <f t="shared" si="131"/>
        <v>0</v>
      </c>
      <c r="TK50" s="88">
        <f t="shared" si="131"/>
        <v>0</v>
      </c>
      <c r="TL50" s="88">
        <f t="shared" si="131"/>
        <v>0</v>
      </c>
      <c r="TM50" s="88">
        <f t="shared" si="131"/>
        <v>0</v>
      </c>
      <c r="TN50" s="88">
        <f t="shared" si="131"/>
        <v>0</v>
      </c>
      <c r="TO50" s="88">
        <f t="shared" si="131"/>
        <v>0</v>
      </c>
      <c r="TP50" s="88">
        <f t="shared" si="131"/>
        <v>0</v>
      </c>
      <c r="TQ50" s="88">
        <f t="shared" si="131"/>
        <v>0</v>
      </c>
      <c r="TR50" s="88">
        <f t="shared" si="131"/>
        <v>0</v>
      </c>
      <c r="TS50" s="88">
        <f t="shared" si="131"/>
        <v>0</v>
      </c>
      <c r="TT50" s="88">
        <f t="shared" ref="TT50:WE50" si="132">IFERROR(TT81/TT22*1000,0)</f>
        <v>0</v>
      </c>
      <c r="TU50" s="88">
        <f t="shared" si="132"/>
        <v>0</v>
      </c>
      <c r="TV50" s="88">
        <f t="shared" si="132"/>
        <v>0</v>
      </c>
      <c r="TW50" s="88">
        <f t="shared" si="132"/>
        <v>0</v>
      </c>
      <c r="TX50" s="88">
        <f t="shared" si="132"/>
        <v>0</v>
      </c>
      <c r="TY50" s="88">
        <f t="shared" si="132"/>
        <v>0</v>
      </c>
      <c r="TZ50" s="88">
        <f t="shared" si="132"/>
        <v>0</v>
      </c>
      <c r="UA50" s="88">
        <f t="shared" si="132"/>
        <v>0</v>
      </c>
      <c r="UB50" s="88">
        <f t="shared" si="132"/>
        <v>0</v>
      </c>
      <c r="UC50" s="88">
        <f t="shared" si="132"/>
        <v>0</v>
      </c>
      <c r="UD50" s="88">
        <f t="shared" si="132"/>
        <v>0</v>
      </c>
      <c r="UE50" s="88">
        <f t="shared" si="132"/>
        <v>0</v>
      </c>
      <c r="UF50" s="88">
        <f t="shared" si="132"/>
        <v>0</v>
      </c>
      <c r="UG50" s="88">
        <f t="shared" si="132"/>
        <v>0</v>
      </c>
      <c r="UH50" s="88">
        <f t="shared" si="132"/>
        <v>0</v>
      </c>
      <c r="UI50" s="88">
        <f t="shared" si="132"/>
        <v>0</v>
      </c>
      <c r="UJ50" s="88">
        <f t="shared" si="132"/>
        <v>0</v>
      </c>
      <c r="UK50" s="88">
        <f t="shared" si="132"/>
        <v>0</v>
      </c>
      <c r="UL50" s="88">
        <f t="shared" si="132"/>
        <v>0</v>
      </c>
      <c r="UM50" s="88">
        <f t="shared" si="132"/>
        <v>0</v>
      </c>
      <c r="UN50" s="88">
        <f t="shared" si="132"/>
        <v>0</v>
      </c>
      <c r="UO50" s="88">
        <f t="shared" si="132"/>
        <v>0</v>
      </c>
      <c r="UP50" s="88">
        <f t="shared" si="132"/>
        <v>0</v>
      </c>
      <c r="UQ50" s="88">
        <f t="shared" si="132"/>
        <v>0</v>
      </c>
      <c r="UR50" s="88">
        <f t="shared" si="132"/>
        <v>0</v>
      </c>
      <c r="US50" s="88">
        <f t="shared" si="132"/>
        <v>0</v>
      </c>
      <c r="UT50" s="88">
        <f t="shared" si="132"/>
        <v>0</v>
      </c>
      <c r="UU50" s="88">
        <f t="shared" si="132"/>
        <v>0</v>
      </c>
      <c r="UV50" s="88">
        <f t="shared" si="132"/>
        <v>0</v>
      </c>
      <c r="UW50" s="88">
        <f t="shared" si="132"/>
        <v>0</v>
      </c>
      <c r="UX50" s="88">
        <f t="shared" si="132"/>
        <v>0</v>
      </c>
      <c r="UY50" s="88">
        <f t="shared" si="132"/>
        <v>0</v>
      </c>
      <c r="UZ50" s="88">
        <f t="shared" si="132"/>
        <v>0</v>
      </c>
      <c r="VA50" s="88">
        <f t="shared" si="132"/>
        <v>0</v>
      </c>
      <c r="VB50" s="88">
        <f t="shared" si="132"/>
        <v>0</v>
      </c>
      <c r="VC50" s="88">
        <f t="shared" si="132"/>
        <v>0</v>
      </c>
      <c r="VD50" s="88">
        <f t="shared" si="132"/>
        <v>0</v>
      </c>
      <c r="VE50" s="88">
        <f t="shared" si="132"/>
        <v>0</v>
      </c>
      <c r="VF50" s="88">
        <f t="shared" si="132"/>
        <v>0</v>
      </c>
      <c r="VG50" s="88">
        <f t="shared" si="132"/>
        <v>0</v>
      </c>
      <c r="VH50" s="88">
        <f t="shared" si="132"/>
        <v>0</v>
      </c>
      <c r="VI50" s="88">
        <f t="shared" si="132"/>
        <v>0</v>
      </c>
      <c r="VJ50" s="88">
        <f t="shared" si="132"/>
        <v>0</v>
      </c>
      <c r="VK50" s="88">
        <f t="shared" si="132"/>
        <v>0</v>
      </c>
      <c r="VL50" s="88">
        <f t="shared" si="132"/>
        <v>0</v>
      </c>
      <c r="VM50" s="88">
        <f t="shared" si="132"/>
        <v>0</v>
      </c>
      <c r="VN50" s="88">
        <f t="shared" si="132"/>
        <v>0</v>
      </c>
      <c r="VO50" s="88">
        <f t="shared" si="132"/>
        <v>0</v>
      </c>
      <c r="VP50" s="88">
        <f t="shared" si="132"/>
        <v>0</v>
      </c>
      <c r="VQ50" s="88">
        <f t="shared" si="132"/>
        <v>0</v>
      </c>
      <c r="VR50" s="88">
        <f t="shared" si="132"/>
        <v>0</v>
      </c>
      <c r="VS50" s="88">
        <f t="shared" si="132"/>
        <v>0</v>
      </c>
      <c r="VT50" s="88">
        <f t="shared" si="132"/>
        <v>0</v>
      </c>
      <c r="VU50" s="88">
        <f t="shared" si="132"/>
        <v>0</v>
      </c>
      <c r="VV50" s="88">
        <f t="shared" si="132"/>
        <v>0</v>
      </c>
      <c r="VW50" s="88">
        <f t="shared" si="132"/>
        <v>0</v>
      </c>
      <c r="VX50" s="88">
        <f t="shared" si="132"/>
        <v>0</v>
      </c>
      <c r="VY50" s="88">
        <f t="shared" si="132"/>
        <v>0</v>
      </c>
      <c r="VZ50" s="88">
        <f t="shared" si="132"/>
        <v>0</v>
      </c>
      <c r="WA50" s="88">
        <f t="shared" si="132"/>
        <v>0</v>
      </c>
      <c r="WB50" s="88">
        <f t="shared" si="132"/>
        <v>0</v>
      </c>
      <c r="WC50" s="88">
        <f t="shared" si="132"/>
        <v>0</v>
      </c>
      <c r="WD50" s="88">
        <f t="shared" si="132"/>
        <v>0</v>
      </c>
      <c r="WE50" s="88">
        <f t="shared" si="132"/>
        <v>0</v>
      </c>
      <c r="WF50" s="88">
        <f t="shared" ref="WF50:YQ50" si="133">IFERROR(WF81/WF22*1000,0)</f>
        <v>0</v>
      </c>
      <c r="WG50" s="88">
        <f t="shared" si="133"/>
        <v>0</v>
      </c>
      <c r="WH50" s="88">
        <f t="shared" si="133"/>
        <v>0</v>
      </c>
      <c r="WI50" s="88">
        <f t="shared" si="133"/>
        <v>0</v>
      </c>
      <c r="WJ50" s="88">
        <f t="shared" si="133"/>
        <v>0</v>
      </c>
      <c r="WK50" s="88">
        <f t="shared" si="133"/>
        <v>0</v>
      </c>
      <c r="WL50" s="88">
        <f t="shared" si="133"/>
        <v>0</v>
      </c>
      <c r="WM50" s="88">
        <f t="shared" si="133"/>
        <v>0</v>
      </c>
      <c r="WN50" s="88">
        <f t="shared" si="133"/>
        <v>0</v>
      </c>
      <c r="WO50" s="88">
        <f t="shared" si="133"/>
        <v>0</v>
      </c>
      <c r="WP50" s="88">
        <f t="shared" si="133"/>
        <v>0</v>
      </c>
      <c r="WQ50" s="88">
        <f t="shared" si="133"/>
        <v>0</v>
      </c>
      <c r="WR50" s="88">
        <f t="shared" si="133"/>
        <v>0</v>
      </c>
      <c r="WS50" s="88">
        <f t="shared" si="133"/>
        <v>0</v>
      </c>
      <c r="WT50" s="88">
        <f t="shared" si="133"/>
        <v>0</v>
      </c>
      <c r="WU50" s="88">
        <f t="shared" si="133"/>
        <v>0</v>
      </c>
      <c r="WV50" s="88">
        <f t="shared" si="133"/>
        <v>0</v>
      </c>
      <c r="WW50" s="88">
        <f t="shared" si="133"/>
        <v>0</v>
      </c>
      <c r="WX50" s="88">
        <f t="shared" si="133"/>
        <v>0</v>
      </c>
      <c r="WY50" s="88">
        <f t="shared" si="133"/>
        <v>0</v>
      </c>
      <c r="WZ50" s="88">
        <f t="shared" si="133"/>
        <v>0</v>
      </c>
      <c r="XA50" s="88">
        <f t="shared" si="133"/>
        <v>0</v>
      </c>
      <c r="XB50" s="88">
        <f t="shared" si="133"/>
        <v>0</v>
      </c>
      <c r="XC50" s="88">
        <f t="shared" si="133"/>
        <v>0</v>
      </c>
      <c r="XD50" s="88">
        <f t="shared" si="133"/>
        <v>0</v>
      </c>
      <c r="XE50" s="88">
        <f t="shared" si="133"/>
        <v>0</v>
      </c>
      <c r="XF50" s="88">
        <f t="shared" si="133"/>
        <v>0</v>
      </c>
      <c r="XG50" s="88">
        <f t="shared" si="133"/>
        <v>0</v>
      </c>
      <c r="XH50" s="88">
        <f t="shared" si="133"/>
        <v>0</v>
      </c>
      <c r="XI50" s="88">
        <f t="shared" si="133"/>
        <v>0</v>
      </c>
      <c r="XJ50" s="88">
        <f t="shared" si="133"/>
        <v>0</v>
      </c>
      <c r="XK50" s="88">
        <f t="shared" si="133"/>
        <v>0</v>
      </c>
      <c r="XL50" s="88">
        <f t="shared" si="133"/>
        <v>0</v>
      </c>
      <c r="XM50" s="88">
        <f t="shared" si="133"/>
        <v>0</v>
      </c>
      <c r="XN50" s="88">
        <f t="shared" si="133"/>
        <v>0</v>
      </c>
      <c r="XO50" s="88">
        <f t="shared" si="133"/>
        <v>0</v>
      </c>
      <c r="XP50" s="88">
        <f t="shared" si="133"/>
        <v>0</v>
      </c>
      <c r="XQ50" s="88">
        <f t="shared" si="133"/>
        <v>0</v>
      </c>
      <c r="XR50" s="88">
        <f t="shared" si="133"/>
        <v>0</v>
      </c>
      <c r="XS50" s="88">
        <f t="shared" si="133"/>
        <v>0</v>
      </c>
      <c r="XT50" s="88">
        <f t="shared" si="133"/>
        <v>0</v>
      </c>
      <c r="XU50" s="88">
        <f t="shared" si="133"/>
        <v>0</v>
      </c>
      <c r="XV50" s="88">
        <f t="shared" si="133"/>
        <v>0</v>
      </c>
      <c r="XW50" s="88">
        <f t="shared" si="133"/>
        <v>0</v>
      </c>
      <c r="XX50" s="88">
        <f t="shared" si="133"/>
        <v>0</v>
      </c>
      <c r="XY50" s="88">
        <f t="shared" si="133"/>
        <v>0</v>
      </c>
      <c r="XZ50" s="88">
        <f t="shared" si="133"/>
        <v>0</v>
      </c>
      <c r="YA50" s="88">
        <f t="shared" si="133"/>
        <v>0</v>
      </c>
      <c r="YB50" s="88">
        <f t="shared" si="133"/>
        <v>0</v>
      </c>
      <c r="YC50" s="88">
        <f t="shared" si="133"/>
        <v>0</v>
      </c>
      <c r="YD50" s="88">
        <f t="shared" si="133"/>
        <v>0</v>
      </c>
      <c r="YE50" s="88">
        <f t="shared" si="133"/>
        <v>0</v>
      </c>
      <c r="YF50" s="88">
        <f t="shared" si="133"/>
        <v>0</v>
      </c>
      <c r="YG50" s="88">
        <f t="shared" si="133"/>
        <v>0</v>
      </c>
      <c r="YH50" s="88">
        <f t="shared" si="133"/>
        <v>0</v>
      </c>
      <c r="YI50" s="88">
        <f t="shared" si="133"/>
        <v>0</v>
      </c>
      <c r="YJ50" s="88">
        <f t="shared" si="133"/>
        <v>0</v>
      </c>
      <c r="YK50" s="88">
        <f t="shared" si="133"/>
        <v>0</v>
      </c>
      <c r="YL50" s="88">
        <f t="shared" si="133"/>
        <v>0</v>
      </c>
      <c r="YM50" s="88">
        <f t="shared" si="133"/>
        <v>0</v>
      </c>
      <c r="YN50" s="88">
        <f t="shared" si="133"/>
        <v>0</v>
      </c>
      <c r="YO50" s="88">
        <f t="shared" si="133"/>
        <v>0</v>
      </c>
      <c r="YP50" s="88">
        <f t="shared" si="133"/>
        <v>0</v>
      </c>
      <c r="YQ50" s="88">
        <f t="shared" si="133"/>
        <v>0</v>
      </c>
      <c r="YR50" s="88">
        <f t="shared" ref="YR50:ABC50" si="134">IFERROR(YR81/YR22*1000,0)</f>
        <v>0</v>
      </c>
      <c r="YS50" s="88">
        <f t="shared" si="134"/>
        <v>0</v>
      </c>
      <c r="YT50" s="88">
        <f t="shared" si="134"/>
        <v>0</v>
      </c>
      <c r="YU50" s="88">
        <f t="shared" si="134"/>
        <v>0</v>
      </c>
      <c r="YV50" s="88">
        <f t="shared" si="134"/>
        <v>0</v>
      </c>
      <c r="YW50" s="88">
        <f t="shared" si="134"/>
        <v>0</v>
      </c>
      <c r="YX50" s="88">
        <f t="shared" si="134"/>
        <v>0</v>
      </c>
      <c r="YY50" s="88">
        <f t="shared" si="134"/>
        <v>0</v>
      </c>
      <c r="YZ50" s="88">
        <f t="shared" si="134"/>
        <v>0</v>
      </c>
      <c r="ZA50" s="88">
        <f t="shared" si="134"/>
        <v>0</v>
      </c>
      <c r="ZB50" s="88">
        <f t="shared" si="134"/>
        <v>0</v>
      </c>
      <c r="ZC50" s="88">
        <f t="shared" si="134"/>
        <v>0</v>
      </c>
      <c r="ZD50" s="88">
        <f t="shared" si="134"/>
        <v>0</v>
      </c>
      <c r="ZE50" s="88">
        <f t="shared" si="134"/>
        <v>0</v>
      </c>
      <c r="ZF50" s="88">
        <f t="shared" si="134"/>
        <v>0</v>
      </c>
      <c r="ZG50" s="88">
        <f t="shared" si="134"/>
        <v>0</v>
      </c>
      <c r="ZH50" s="88">
        <f t="shared" si="134"/>
        <v>0</v>
      </c>
      <c r="ZI50" s="88">
        <f t="shared" si="134"/>
        <v>0</v>
      </c>
      <c r="ZJ50" s="88">
        <f t="shared" si="134"/>
        <v>0</v>
      </c>
      <c r="ZK50" s="88">
        <f t="shared" si="134"/>
        <v>0</v>
      </c>
      <c r="ZL50" s="88">
        <f t="shared" si="134"/>
        <v>0</v>
      </c>
      <c r="ZM50" s="88">
        <f t="shared" si="134"/>
        <v>0</v>
      </c>
      <c r="ZN50" s="88">
        <f t="shared" si="134"/>
        <v>0</v>
      </c>
      <c r="ZO50" s="88">
        <f t="shared" si="134"/>
        <v>0</v>
      </c>
      <c r="ZP50" s="88">
        <f t="shared" si="134"/>
        <v>0</v>
      </c>
      <c r="ZQ50" s="88">
        <f t="shared" si="134"/>
        <v>0</v>
      </c>
      <c r="ZR50" s="88">
        <f t="shared" si="134"/>
        <v>0</v>
      </c>
      <c r="ZS50" s="88">
        <f t="shared" si="134"/>
        <v>0</v>
      </c>
      <c r="ZT50" s="88">
        <f t="shared" si="134"/>
        <v>0</v>
      </c>
      <c r="ZU50" s="88">
        <f t="shared" si="134"/>
        <v>0</v>
      </c>
      <c r="ZV50" s="88">
        <f t="shared" si="134"/>
        <v>0</v>
      </c>
      <c r="ZW50" s="88">
        <f t="shared" si="134"/>
        <v>0</v>
      </c>
      <c r="ZX50" s="88">
        <f t="shared" si="134"/>
        <v>0</v>
      </c>
      <c r="ZY50" s="88">
        <f t="shared" si="134"/>
        <v>0</v>
      </c>
      <c r="ZZ50" s="88">
        <f t="shared" si="134"/>
        <v>0</v>
      </c>
      <c r="AAA50" s="88">
        <f t="shared" si="134"/>
        <v>0</v>
      </c>
      <c r="AAB50" s="88">
        <f t="shared" si="134"/>
        <v>0</v>
      </c>
      <c r="AAC50" s="88">
        <f t="shared" si="134"/>
        <v>0</v>
      </c>
      <c r="AAD50" s="88">
        <f t="shared" si="134"/>
        <v>0</v>
      </c>
      <c r="AAE50" s="88">
        <f t="shared" si="134"/>
        <v>0</v>
      </c>
      <c r="AAF50" s="88">
        <f t="shared" si="134"/>
        <v>0</v>
      </c>
      <c r="AAG50" s="88">
        <f t="shared" si="134"/>
        <v>0</v>
      </c>
      <c r="AAH50" s="88">
        <f t="shared" si="134"/>
        <v>0</v>
      </c>
      <c r="AAI50" s="88">
        <f t="shared" si="134"/>
        <v>0</v>
      </c>
      <c r="AAJ50" s="88">
        <f t="shared" si="134"/>
        <v>0</v>
      </c>
      <c r="AAK50" s="88">
        <f t="shared" si="134"/>
        <v>0</v>
      </c>
      <c r="AAL50" s="88">
        <f t="shared" si="134"/>
        <v>0</v>
      </c>
      <c r="AAM50" s="88">
        <f t="shared" si="134"/>
        <v>0</v>
      </c>
      <c r="AAN50" s="88">
        <f t="shared" si="134"/>
        <v>0</v>
      </c>
      <c r="AAO50" s="88">
        <f t="shared" si="134"/>
        <v>0</v>
      </c>
      <c r="AAP50" s="88">
        <f t="shared" si="134"/>
        <v>0</v>
      </c>
      <c r="AAQ50" s="88">
        <f t="shared" si="134"/>
        <v>0</v>
      </c>
      <c r="AAR50" s="88">
        <f t="shared" si="134"/>
        <v>0</v>
      </c>
      <c r="AAS50" s="88">
        <f t="shared" si="134"/>
        <v>0</v>
      </c>
      <c r="AAT50" s="88">
        <f t="shared" si="134"/>
        <v>0</v>
      </c>
      <c r="AAU50" s="88">
        <f t="shared" si="134"/>
        <v>0</v>
      </c>
      <c r="AAV50" s="88">
        <f t="shared" si="134"/>
        <v>0</v>
      </c>
      <c r="AAW50" s="88">
        <f t="shared" si="134"/>
        <v>0</v>
      </c>
      <c r="AAX50" s="88">
        <f t="shared" si="134"/>
        <v>0</v>
      </c>
      <c r="AAY50" s="88">
        <f t="shared" si="134"/>
        <v>0</v>
      </c>
      <c r="AAZ50" s="88">
        <f t="shared" si="134"/>
        <v>0</v>
      </c>
      <c r="ABA50" s="88">
        <f t="shared" si="134"/>
        <v>0</v>
      </c>
      <c r="ABB50" s="88">
        <f t="shared" si="134"/>
        <v>0</v>
      </c>
      <c r="ABC50" s="88">
        <f t="shared" si="134"/>
        <v>0</v>
      </c>
      <c r="ABD50" s="88">
        <f t="shared" ref="ABD50:ADO50" si="135">IFERROR(ABD81/ABD22*1000,0)</f>
        <v>0</v>
      </c>
      <c r="ABE50" s="88">
        <f t="shared" si="135"/>
        <v>0</v>
      </c>
      <c r="ABF50" s="88">
        <f t="shared" si="135"/>
        <v>0</v>
      </c>
      <c r="ABG50" s="88">
        <f t="shared" si="135"/>
        <v>0</v>
      </c>
      <c r="ABH50" s="88">
        <f t="shared" si="135"/>
        <v>0</v>
      </c>
      <c r="ABI50" s="88">
        <f t="shared" si="135"/>
        <v>0</v>
      </c>
      <c r="ABJ50" s="88">
        <f t="shared" si="135"/>
        <v>0</v>
      </c>
      <c r="ABK50" s="88">
        <f t="shared" si="135"/>
        <v>0</v>
      </c>
      <c r="ABL50" s="88">
        <f t="shared" si="135"/>
        <v>0</v>
      </c>
      <c r="ABM50" s="88">
        <f t="shared" si="135"/>
        <v>0</v>
      </c>
      <c r="ABN50" s="88">
        <f t="shared" si="135"/>
        <v>0</v>
      </c>
      <c r="ABO50" s="88">
        <f t="shared" si="135"/>
        <v>0</v>
      </c>
      <c r="ABP50" s="88">
        <f t="shared" si="135"/>
        <v>0</v>
      </c>
      <c r="ABQ50" s="88">
        <f t="shared" si="135"/>
        <v>0</v>
      </c>
      <c r="ABR50" s="88">
        <f t="shared" si="135"/>
        <v>0</v>
      </c>
      <c r="ABS50" s="88">
        <f t="shared" si="135"/>
        <v>0</v>
      </c>
      <c r="ABT50" s="88">
        <f t="shared" si="135"/>
        <v>0</v>
      </c>
      <c r="ABU50" s="88">
        <f t="shared" si="135"/>
        <v>0</v>
      </c>
      <c r="ABV50" s="88">
        <f t="shared" si="135"/>
        <v>0</v>
      </c>
      <c r="ABW50" s="88">
        <f t="shared" si="135"/>
        <v>0</v>
      </c>
      <c r="ABX50" s="88">
        <f t="shared" si="135"/>
        <v>0</v>
      </c>
      <c r="ABY50" s="88">
        <f t="shared" si="135"/>
        <v>0</v>
      </c>
      <c r="ABZ50" s="88">
        <f t="shared" si="135"/>
        <v>0</v>
      </c>
      <c r="ACA50" s="88">
        <f t="shared" si="135"/>
        <v>0</v>
      </c>
      <c r="ACB50" s="88">
        <f t="shared" si="135"/>
        <v>0</v>
      </c>
      <c r="ACC50" s="88">
        <f t="shared" si="135"/>
        <v>0</v>
      </c>
      <c r="ACD50" s="88">
        <f t="shared" si="135"/>
        <v>0</v>
      </c>
      <c r="ACE50" s="88">
        <f t="shared" si="135"/>
        <v>0</v>
      </c>
      <c r="ACF50" s="88">
        <f t="shared" si="135"/>
        <v>0</v>
      </c>
      <c r="ACG50" s="88">
        <f t="shared" si="135"/>
        <v>0</v>
      </c>
      <c r="ACH50" s="88">
        <f t="shared" si="135"/>
        <v>0</v>
      </c>
      <c r="ACI50" s="88">
        <f t="shared" si="135"/>
        <v>0</v>
      </c>
      <c r="ACJ50" s="88">
        <f t="shared" si="135"/>
        <v>0</v>
      </c>
      <c r="ACK50" s="88">
        <f t="shared" si="135"/>
        <v>0</v>
      </c>
      <c r="ACL50" s="88">
        <f t="shared" si="135"/>
        <v>0</v>
      </c>
      <c r="ACM50" s="88">
        <f t="shared" si="135"/>
        <v>0</v>
      </c>
      <c r="ACN50" s="88">
        <f t="shared" si="135"/>
        <v>0</v>
      </c>
      <c r="ACO50" s="88">
        <f t="shared" si="135"/>
        <v>0</v>
      </c>
      <c r="ACP50" s="88">
        <f t="shared" si="135"/>
        <v>0</v>
      </c>
      <c r="ACQ50" s="88">
        <f t="shared" si="135"/>
        <v>0</v>
      </c>
      <c r="ACR50" s="88">
        <f t="shared" si="135"/>
        <v>0</v>
      </c>
      <c r="ACS50" s="88">
        <f t="shared" si="135"/>
        <v>0</v>
      </c>
      <c r="ACT50" s="88">
        <f t="shared" si="135"/>
        <v>0</v>
      </c>
      <c r="ACU50" s="88">
        <f t="shared" si="135"/>
        <v>0</v>
      </c>
      <c r="ACV50" s="88">
        <f t="shared" si="135"/>
        <v>0</v>
      </c>
      <c r="ACW50" s="88">
        <f t="shared" si="135"/>
        <v>0</v>
      </c>
      <c r="ACX50" s="88">
        <f t="shared" si="135"/>
        <v>0</v>
      </c>
      <c r="ACY50" s="88">
        <f t="shared" si="135"/>
        <v>0</v>
      </c>
      <c r="ACZ50" s="88">
        <f t="shared" si="135"/>
        <v>0</v>
      </c>
      <c r="ADA50" s="88">
        <f t="shared" si="135"/>
        <v>0</v>
      </c>
      <c r="ADB50" s="88">
        <f t="shared" si="135"/>
        <v>0</v>
      </c>
      <c r="ADC50" s="88">
        <f t="shared" si="135"/>
        <v>0</v>
      </c>
      <c r="ADD50" s="88">
        <f t="shared" si="135"/>
        <v>0</v>
      </c>
      <c r="ADE50" s="88">
        <f t="shared" si="135"/>
        <v>0</v>
      </c>
      <c r="ADF50" s="88">
        <f t="shared" si="135"/>
        <v>0</v>
      </c>
      <c r="ADG50" s="88">
        <f t="shared" si="135"/>
        <v>0</v>
      </c>
      <c r="ADH50" s="88">
        <f t="shared" si="135"/>
        <v>0</v>
      </c>
      <c r="ADI50" s="88">
        <f t="shared" si="135"/>
        <v>0</v>
      </c>
      <c r="ADJ50" s="88">
        <f t="shared" si="135"/>
        <v>0</v>
      </c>
      <c r="ADK50" s="88">
        <f t="shared" si="135"/>
        <v>0</v>
      </c>
      <c r="ADL50" s="88">
        <f t="shared" si="135"/>
        <v>0</v>
      </c>
      <c r="ADM50" s="88">
        <f t="shared" si="135"/>
        <v>0</v>
      </c>
      <c r="ADN50" s="88">
        <f t="shared" si="135"/>
        <v>0</v>
      </c>
      <c r="ADO50" s="88">
        <f t="shared" si="135"/>
        <v>0</v>
      </c>
      <c r="ADP50" s="88">
        <f t="shared" ref="ADP50:AGA50" si="136">IFERROR(ADP81/ADP22*1000,0)</f>
        <v>0</v>
      </c>
      <c r="ADQ50" s="88">
        <f t="shared" si="136"/>
        <v>0</v>
      </c>
      <c r="ADR50" s="88">
        <f t="shared" si="136"/>
        <v>0</v>
      </c>
      <c r="ADS50" s="88">
        <f t="shared" si="136"/>
        <v>0</v>
      </c>
      <c r="ADT50" s="88">
        <f t="shared" si="136"/>
        <v>0</v>
      </c>
      <c r="ADU50" s="88">
        <f t="shared" si="136"/>
        <v>0</v>
      </c>
      <c r="ADV50" s="88">
        <f t="shared" si="136"/>
        <v>0</v>
      </c>
      <c r="ADW50" s="88">
        <f t="shared" si="136"/>
        <v>0</v>
      </c>
      <c r="ADX50" s="88">
        <f t="shared" si="136"/>
        <v>0</v>
      </c>
      <c r="ADY50" s="88">
        <f t="shared" si="136"/>
        <v>0</v>
      </c>
      <c r="ADZ50" s="88">
        <f t="shared" si="136"/>
        <v>0</v>
      </c>
      <c r="AEA50" s="88">
        <f t="shared" si="136"/>
        <v>0</v>
      </c>
      <c r="AEB50" s="88">
        <f t="shared" si="136"/>
        <v>0</v>
      </c>
      <c r="AEC50" s="88">
        <f t="shared" si="136"/>
        <v>0</v>
      </c>
      <c r="AED50" s="88">
        <f t="shared" si="136"/>
        <v>0</v>
      </c>
      <c r="AEE50" s="88">
        <f t="shared" si="136"/>
        <v>0</v>
      </c>
      <c r="AEF50" s="88">
        <f t="shared" si="136"/>
        <v>0</v>
      </c>
      <c r="AEG50" s="88">
        <f t="shared" si="136"/>
        <v>0</v>
      </c>
      <c r="AEH50" s="88">
        <f t="shared" si="136"/>
        <v>0</v>
      </c>
      <c r="AEI50" s="88">
        <f t="shared" si="136"/>
        <v>0</v>
      </c>
      <c r="AEJ50" s="88">
        <f t="shared" si="136"/>
        <v>0</v>
      </c>
      <c r="AEK50" s="88">
        <f t="shared" si="136"/>
        <v>0</v>
      </c>
      <c r="AEL50" s="88">
        <f t="shared" si="136"/>
        <v>0</v>
      </c>
      <c r="AEM50" s="88">
        <f t="shared" si="136"/>
        <v>0</v>
      </c>
      <c r="AEN50" s="88">
        <f t="shared" si="136"/>
        <v>0</v>
      </c>
      <c r="AEO50" s="88">
        <f t="shared" si="136"/>
        <v>0</v>
      </c>
      <c r="AEP50" s="88">
        <f t="shared" si="136"/>
        <v>0</v>
      </c>
      <c r="AEQ50" s="88">
        <f t="shared" si="136"/>
        <v>0</v>
      </c>
      <c r="AER50" s="88">
        <f t="shared" si="136"/>
        <v>0</v>
      </c>
      <c r="AES50" s="88">
        <f t="shared" si="136"/>
        <v>0</v>
      </c>
      <c r="AET50" s="88">
        <f t="shared" si="136"/>
        <v>0</v>
      </c>
      <c r="AEU50" s="88">
        <f t="shared" si="136"/>
        <v>0</v>
      </c>
      <c r="AEV50" s="88">
        <f t="shared" si="136"/>
        <v>0</v>
      </c>
      <c r="AEW50" s="88">
        <f t="shared" si="136"/>
        <v>0</v>
      </c>
      <c r="AEX50" s="88">
        <f t="shared" si="136"/>
        <v>0</v>
      </c>
      <c r="AEY50" s="88">
        <f t="shared" si="136"/>
        <v>0</v>
      </c>
      <c r="AEZ50" s="88">
        <f t="shared" si="136"/>
        <v>0</v>
      </c>
      <c r="AFA50" s="88">
        <f t="shared" si="136"/>
        <v>0</v>
      </c>
      <c r="AFB50" s="88">
        <f t="shared" si="136"/>
        <v>0</v>
      </c>
      <c r="AFC50" s="88">
        <f t="shared" si="136"/>
        <v>0</v>
      </c>
      <c r="AFD50" s="88">
        <f t="shared" si="136"/>
        <v>0</v>
      </c>
      <c r="AFE50" s="88">
        <f t="shared" si="136"/>
        <v>0</v>
      </c>
      <c r="AFF50" s="88">
        <f t="shared" si="136"/>
        <v>0</v>
      </c>
      <c r="AFG50" s="88">
        <f t="shared" si="136"/>
        <v>0</v>
      </c>
      <c r="AFH50" s="88">
        <f t="shared" si="136"/>
        <v>0</v>
      </c>
      <c r="AFI50" s="88">
        <f t="shared" si="136"/>
        <v>0</v>
      </c>
      <c r="AFJ50" s="88">
        <f t="shared" si="136"/>
        <v>0</v>
      </c>
      <c r="AFK50" s="88">
        <f t="shared" si="136"/>
        <v>0</v>
      </c>
      <c r="AFL50" s="88">
        <f t="shared" si="136"/>
        <v>0</v>
      </c>
      <c r="AFM50" s="88">
        <f t="shared" si="136"/>
        <v>0</v>
      </c>
      <c r="AFN50" s="88">
        <f t="shared" si="136"/>
        <v>0</v>
      </c>
      <c r="AFO50" s="88">
        <f t="shared" si="136"/>
        <v>0</v>
      </c>
      <c r="AFP50" s="88">
        <f t="shared" si="136"/>
        <v>0</v>
      </c>
      <c r="AFQ50" s="88">
        <f t="shared" si="136"/>
        <v>0</v>
      </c>
      <c r="AFR50" s="88">
        <f t="shared" si="136"/>
        <v>0</v>
      </c>
      <c r="AFS50" s="88">
        <f t="shared" si="136"/>
        <v>0</v>
      </c>
      <c r="AFT50" s="88">
        <f t="shared" si="136"/>
        <v>0</v>
      </c>
      <c r="AFU50" s="88">
        <f t="shared" si="136"/>
        <v>0</v>
      </c>
      <c r="AFV50" s="88">
        <f t="shared" si="136"/>
        <v>0</v>
      </c>
      <c r="AFW50" s="88">
        <f t="shared" si="136"/>
        <v>0</v>
      </c>
      <c r="AFX50" s="88">
        <f t="shared" si="136"/>
        <v>0</v>
      </c>
      <c r="AFY50" s="88">
        <f t="shared" si="136"/>
        <v>0</v>
      </c>
      <c r="AFZ50" s="88">
        <f t="shared" si="136"/>
        <v>0</v>
      </c>
      <c r="AGA50" s="88">
        <f t="shared" si="136"/>
        <v>0</v>
      </c>
      <c r="AGB50" s="88">
        <f t="shared" ref="AGB50:AIM50" si="137">IFERROR(AGB81/AGB22*1000,0)</f>
        <v>0</v>
      </c>
      <c r="AGC50" s="88">
        <f t="shared" si="137"/>
        <v>0</v>
      </c>
      <c r="AGD50" s="88">
        <f t="shared" si="137"/>
        <v>0</v>
      </c>
      <c r="AGE50" s="88">
        <f t="shared" si="137"/>
        <v>0</v>
      </c>
      <c r="AGF50" s="88">
        <f t="shared" si="137"/>
        <v>0</v>
      </c>
      <c r="AGG50" s="88">
        <f t="shared" si="137"/>
        <v>0</v>
      </c>
      <c r="AGH50" s="88">
        <f t="shared" si="137"/>
        <v>0</v>
      </c>
      <c r="AGI50" s="88">
        <f t="shared" si="137"/>
        <v>0</v>
      </c>
      <c r="AGJ50" s="88">
        <f t="shared" si="137"/>
        <v>0</v>
      </c>
      <c r="AGK50" s="88">
        <f t="shared" si="137"/>
        <v>0</v>
      </c>
      <c r="AGL50" s="88">
        <f t="shared" si="137"/>
        <v>0</v>
      </c>
      <c r="AGM50" s="88">
        <f t="shared" si="137"/>
        <v>0</v>
      </c>
      <c r="AGN50" s="88">
        <f t="shared" si="137"/>
        <v>0</v>
      </c>
      <c r="AGO50" s="88">
        <f t="shared" si="137"/>
        <v>0</v>
      </c>
      <c r="AGP50" s="88">
        <f t="shared" si="137"/>
        <v>0</v>
      </c>
      <c r="AGQ50" s="88">
        <f t="shared" si="137"/>
        <v>0</v>
      </c>
      <c r="AGR50" s="88">
        <f t="shared" si="137"/>
        <v>0</v>
      </c>
      <c r="AGS50" s="88">
        <f t="shared" si="137"/>
        <v>0</v>
      </c>
      <c r="AGT50" s="88">
        <f t="shared" si="137"/>
        <v>0</v>
      </c>
      <c r="AGU50" s="88">
        <f t="shared" si="137"/>
        <v>0</v>
      </c>
      <c r="AGV50" s="88">
        <f t="shared" si="137"/>
        <v>0</v>
      </c>
      <c r="AGW50" s="88">
        <f t="shared" si="137"/>
        <v>0</v>
      </c>
      <c r="AGX50" s="88">
        <f t="shared" si="137"/>
        <v>0</v>
      </c>
      <c r="AGY50" s="88">
        <f t="shared" si="137"/>
        <v>0</v>
      </c>
      <c r="AGZ50" s="88">
        <f t="shared" si="137"/>
        <v>0</v>
      </c>
      <c r="AHA50" s="88">
        <f t="shared" si="137"/>
        <v>0</v>
      </c>
      <c r="AHB50" s="88">
        <f t="shared" si="137"/>
        <v>0</v>
      </c>
      <c r="AHC50" s="88">
        <f t="shared" si="137"/>
        <v>0</v>
      </c>
      <c r="AHD50" s="88">
        <f t="shared" si="137"/>
        <v>0</v>
      </c>
      <c r="AHE50" s="88">
        <f t="shared" si="137"/>
        <v>0</v>
      </c>
      <c r="AHF50" s="88">
        <f t="shared" si="137"/>
        <v>0</v>
      </c>
      <c r="AHG50" s="88">
        <f t="shared" si="137"/>
        <v>0</v>
      </c>
      <c r="AHH50" s="88">
        <f t="shared" si="137"/>
        <v>0</v>
      </c>
      <c r="AHI50" s="88">
        <f t="shared" si="137"/>
        <v>0</v>
      </c>
      <c r="AHJ50" s="88">
        <f t="shared" si="137"/>
        <v>0</v>
      </c>
      <c r="AHK50" s="88">
        <f t="shared" si="137"/>
        <v>0</v>
      </c>
      <c r="AHL50" s="88">
        <f t="shared" si="137"/>
        <v>0</v>
      </c>
      <c r="AHM50" s="88">
        <f t="shared" si="137"/>
        <v>0</v>
      </c>
      <c r="AHN50" s="88">
        <f t="shared" si="137"/>
        <v>0</v>
      </c>
      <c r="AHO50" s="88">
        <f t="shared" si="137"/>
        <v>0</v>
      </c>
      <c r="AHP50" s="88">
        <f t="shared" si="137"/>
        <v>0</v>
      </c>
      <c r="AHQ50" s="88">
        <f t="shared" si="137"/>
        <v>0</v>
      </c>
      <c r="AHR50" s="88">
        <f t="shared" si="137"/>
        <v>0</v>
      </c>
      <c r="AHS50" s="88">
        <f t="shared" si="137"/>
        <v>0</v>
      </c>
      <c r="AHT50" s="88">
        <f t="shared" si="137"/>
        <v>0</v>
      </c>
      <c r="AHU50" s="88">
        <f t="shared" si="137"/>
        <v>0</v>
      </c>
      <c r="AHV50" s="88">
        <f t="shared" si="137"/>
        <v>0</v>
      </c>
      <c r="AHW50" s="88">
        <f t="shared" si="137"/>
        <v>0</v>
      </c>
      <c r="AHX50" s="88">
        <f t="shared" si="137"/>
        <v>0</v>
      </c>
      <c r="AHY50" s="88">
        <f t="shared" si="137"/>
        <v>0</v>
      </c>
      <c r="AHZ50" s="88">
        <f t="shared" si="137"/>
        <v>0</v>
      </c>
      <c r="AIA50" s="88">
        <f t="shared" si="137"/>
        <v>0</v>
      </c>
      <c r="AIB50" s="88">
        <f t="shared" si="137"/>
        <v>0</v>
      </c>
      <c r="AIC50" s="88">
        <f t="shared" si="137"/>
        <v>0</v>
      </c>
      <c r="AID50" s="88">
        <f t="shared" si="137"/>
        <v>0</v>
      </c>
      <c r="AIE50" s="88">
        <f t="shared" si="137"/>
        <v>0</v>
      </c>
      <c r="AIF50" s="88">
        <f t="shared" si="137"/>
        <v>0</v>
      </c>
      <c r="AIG50" s="88">
        <f t="shared" si="137"/>
        <v>0</v>
      </c>
      <c r="AIH50" s="88">
        <f t="shared" si="137"/>
        <v>0</v>
      </c>
      <c r="AII50" s="88">
        <f t="shared" si="137"/>
        <v>0</v>
      </c>
      <c r="AIJ50" s="88">
        <f t="shared" si="137"/>
        <v>0</v>
      </c>
      <c r="AIK50" s="88">
        <f t="shared" si="137"/>
        <v>0</v>
      </c>
      <c r="AIL50" s="88">
        <f t="shared" si="137"/>
        <v>0</v>
      </c>
      <c r="AIM50" s="88">
        <f t="shared" si="137"/>
        <v>0</v>
      </c>
      <c r="AIN50" s="88">
        <f t="shared" ref="AIN50:AKY50" si="138">IFERROR(AIN81/AIN22*1000,0)</f>
        <v>0</v>
      </c>
      <c r="AIO50" s="88">
        <f t="shared" si="138"/>
        <v>0</v>
      </c>
      <c r="AIP50" s="88">
        <f t="shared" si="138"/>
        <v>0</v>
      </c>
      <c r="AIQ50" s="88">
        <f t="shared" si="138"/>
        <v>0</v>
      </c>
      <c r="AIR50" s="88">
        <f t="shared" si="138"/>
        <v>0</v>
      </c>
      <c r="AIS50" s="88">
        <f t="shared" si="138"/>
        <v>0</v>
      </c>
      <c r="AIT50" s="88">
        <f t="shared" si="138"/>
        <v>0</v>
      </c>
      <c r="AIU50" s="88">
        <f t="shared" si="138"/>
        <v>0</v>
      </c>
      <c r="AIV50" s="88">
        <f t="shared" si="138"/>
        <v>0</v>
      </c>
      <c r="AIW50" s="88">
        <f t="shared" si="138"/>
        <v>0</v>
      </c>
      <c r="AIX50" s="88">
        <f t="shared" si="138"/>
        <v>0</v>
      </c>
      <c r="AIY50" s="88">
        <f t="shared" si="138"/>
        <v>0</v>
      </c>
      <c r="AIZ50" s="88">
        <f t="shared" si="138"/>
        <v>0</v>
      </c>
      <c r="AJA50" s="88">
        <f t="shared" si="138"/>
        <v>0</v>
      </c>
      <c r="AJB50" s="88">
        <f t="shared" si="138"/>
        <v>0</v>
      </c>
      <c r="AJC50" s="88">
        <f t="shared" si="138"/>
        <v>0</v>
      </c>
      <c r="AJD50" s="88">
        <f t="shared" si="138"/>
        <v>0</v>
      </c>
      <c r="AJE50" s="88">
        <f t="shared" si="138"/>
        <v>0</v>
      </c>
      <c r="AJF50" s="88">
        <f t="shared" si="138"/>
        <v>0</v>
      </c>
      <c r="AJG50" s="88">
        <f t="shared" si="138"/>
        <v>0</v>
      </c>
      <c r="AJH50" s="88">
        <f t="shared" si="138"/>
        <v>0</v>
      </c>
      <c r="AJI50" s="88">
        <f t="shared" si="138"/>
        <v>0</v>
      </c>
      <c r="AJJ50" s="88">
        <f t="shared" si="138"/>
        <v>0</v>
      </c>
      <c r="AJK50" s="88">
        <f t="shared" si="138"/>
        <v>0</v>
      </c>
      <c r="AJL50" s="88">
        <f t="shared" si="138"/>
        <v>0</v>
      </c>
      <c r="AJM50" s="88">
        <f t="shared" si="138"/>
        <v>0</v>
      </c>
      <c r="AJN50" s="88">
        <f t="shared" si="138"/>
        <v>0</v>
      </c>
      <c r="AJO50" s="88">
        <f t="shared" si="138"/>
        <v>0</v>
      </c>
      <c r="AJP50" s="88">
        <f t="shared" si="138"/>
        <v>0</v>
      </c>
      <c r="AJQ50" s="88">
        <f t="shared" si="138"/>
        <v>0</v>
      </c>
      <c r="AJR50" s="88">
        <f t="shared" si="138"/>
        <v>0</v>
      </c>
      <c r="AJS50" s="88">
        <f t="shared" si="138"/>
        <v>0</v>
      </c>
      <c r="AJT50" s="88">
        <f t="shared" si="138"/>
        <v>0</v>
      </c>
      <c r="AJU50" s="88">
        <f t="shared" si="138"/>
        <v>0</v>
      </c>
      <c r="AJV50" s="88">
        <f t="shared" si="138"/>
        <v>0</v>
      </c>
      <c r="AJW50" s="88">
        <f t="shared" si="138"/>
        <v>0</v>
      </c>
      <c r="AJX50" s="88">
        <f t="shared" si="138"/>
        <v>0</v>
      </c>
      <c r="AJY50" s="88">
        <f t="shared" si="138"/>
        <v>0</v>
      </c>
      <c r="AJZ50" s="88">
        <f t="shared" si="138"/>
        <v>0</v>
      </c>
      <c r="AKA50" s="88">
        <f t="shared" si="138"/>
        <v>0</v>
      </c>
      <c r="AKB50" s="88">
        <f t="shared" si="138"/>
        <v>0</v>
      </c>
      <c r="AKC50" s="88">
        <f t="shared" si="138"/>
        <v>0</v>
      </c>
      <c r="AKD50" s="88">
        <f t="shared" si="138"/>
        <v>0</v>
      </c>
      <c r="AKE50" s="88">
        <f t="shared" si="138"/>
        <v>0</v>
      </c>
      <c r="AKF50" s="88">
        <f t="shared" si="138"/>
        <v>0</v>
      </c>
      <c r="AKG50" s="88">
        <f t="shared" si="138"/>
        <v>0</v>
      </c>
      <c r="AKH50" s="88">
        <f t="shared" si="138"/>
        <v>0</v>
      </c>
      <c r="AKI50" s="88">
        <f t="shared" si="138"/>
        <v>0</v>
      </c>
      <c r="AKJ50" s="88">
        <f t="shared" si="138"/>
        <v>0</v>
      </c>
      <c r="AKK50" s="88">
        <f t="shared" si="138"/>
        <v>0</v>
      </c>
      <c r="AKL50" s="88">
        <f t="shared" si="138"/>
        <v>0</v>
      </c>
      <c r="AKM50" s="88">
        <f t="shared" si="138"/>
        <v>0</v>
      </c>
      <c r="AKN50" s="88">
        <f t="shared" si="138"/>
        <v>0</v>
      </c>
      <c r="AKO50" s="88">
        <f t="shared" si="138"/>
        <v>0</v>
      </c>
      <c r="AKP50" s="88">
        <f t="shared" si="138"/>
        <v>0</v>
      </c>
      <c r="AKQ50" s="88">
        <f t="shared" si="138"/>
        <v>0</v>
      </c>
      <c r="AKR50" s="88">
        <f t="shared" si="138"/>
        <v>0</v>
      </c>
      <c r="AKS50" s="88">
        <f t="shared" si="138"/>
        <v>0</v>
      </c>
      <c r="AKT50" s="88">
        <f t="shared" si="138"/>
        <v>0</v>
      </c>
      <c r="AKU50" s="88">
        <f t="shared" si="138"/>
        <v>0</v>
      </c>
      <c r="AKV50" s="88">
        <f t="shared" si="138"/>
        <v>0</v>
      </c>
      <c r="AKW50" s="88">
        <f t="shared" si="138"/>
        <v>0</v>
      </c>
      <c r="AKX50" s="88">
        <f t="shared" si="138"/>
        <v>0</v>
      </c>
      <c r="AKY50" s="88">
        <f t="shared" si="138"/>
        <v>0</v>
      </c>
      <c r="AKZ50" s="88">
        <f t="shared" ref="AKZ50:ALL50" si="139">IFERROR(AKZ81/AKZ22*1000,0)</f>
        <v>0</v>
      </c>
      <c r="ALA50" s="88">
        <f t="shared" si="139"/>
        <v>0</v>
      </c>
      <c r="ALB50" s="88">
        <f t="shared" si="139"/>
        <v>0</v>
      </c>
      <c r="ALC50" s="88">
        <f t="shared" si="139"/>
        <v>0</v>
      </c>
      <c r="ALD50" s="88">
        <f t="shared" si="139"/>
        <v>0</v>
      </c>
      <c r="ALE50" s="88">
        <f t="shared" si="139"/>
        <v>0</v>
      </c>
      <c r="ALF50" s="88">
        <f t="shared" si="139"/>
        <v>0</v>
      </c>
      <c r="ALG50" s="88">
        <f t="shared" si="139"/>
        <v>0</v>
      </c>
      <c r="ALH50" s="88">
        <f t="shared" si="139"/>
        <v>0</v>
      </c>
      <c r="ALI50" s="88">
        <f t="shared" si="139"/>
        <v>0</v>
      </c>
      <c r="ALJ50" s="88">
        <f t="shared" si="139"/>
        <v>0</v>
      </c>
      <c r="ALK50" s="88">
        <f t="shared" si="139"/>
        <v>0</v>
      </c>
      <c r="ALL50" s="88">
        <f t="shared" si="139"/>
        <v>0</v>
      </c>
    </row>
    <row r="51" spans="1:1000">
      <c r="A51" s="84"/>
      <c r="B51" s="82" t="s">
        <v>18</v>
      </c>
      <c r="C51" s="88">
        <f t="shared" si="124"/>
        <v>31.957364892416525</v>
      </c>
      <c r="D51" s="88">
        <f t="shared" si="124"/>
        <v>34.865339153891895</v>
      </c>
      <c r="E51" s="88">
        <f t="shared" si="124"/>
        <v>34.963028336389293</v>
      </c>
      <c r="F51" s="88">
        <f t="shared" si="124"/>
        <v>40.209566857502523</v>
      </c>
      <c r="G51" s="88">
        <f t="shared" ref="G51" si="140">IFERROR(G82/G23*1000,0)</f>
        <v>43.116156385324885</v>
      </c>
      <c r="H51" s="252"/>
      <c r="I51" s="88">
        <f t="shared" si="126"/>
        <v>32.116668714923598</v>
      </c>
      <c r="J51" s="88">
        <f t="shared" si="126"/>
        <v>34.351385390428206</v>
      </c>
      <c r="K51" s="88">
        <f t="shared" si="126"/>
        <v>34.982443268172531</v>
      </c>
      <c r="L51" s="88">
        <f t="shared" si="126"/>
        <v>38.612410958513124</v>
      </c>
      <c r="M51" s="88">
        <f t="shared" si="126"/>
        <v>41.426121886935142</v>
      </c>
      <c r="N51" s="88">
        <v>48.892078956772721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  <c r="HG51" s="88"/>
      <c r="HH51" s="88"/>
      <c r="HI51" s="88"/>
      <c r="HJ51" s="88"/>
      <c r="HK51" s="88"/>
      <c r="HL51" s="88">
        <f t="shared" ref="HL51:JW51" si="141">IFERROR(HL82/HL23*1000,0)</f>
        <v>0</v>
      </c>
      <c r="HM51" s="88">
        <f t="shared" si="141"/>
        <v>0</v>
      </c>
      <c r="HN51" s="88">
        <f t="shared" si="141"/>
        <v>0</v>
      </c>
      <c r="HO51" s="88">
        <f t="shared" si="141"/>
        <v>0</v>
      </c>
      <c r="HP51" s="88">
        <f t="shared" si="141"/>
        <v>0</v>
      </c>
      <c r="HQ51" s="88">
        <f t="shared" si="141"/>
        <v>0</v>
      </c>
      <c r="HR51" s="88">
        <f t="shared" si="141"/>
        <v>0</v>
      </c>
      <c r="HS51" s="88">
        <f t="shared" si="141"/>
        <v>0</v>
      </c>
      <c r="HT51" s="88">
        <f t="shared" si="141"/>
        <v>0</v>
      </c>
      <c r="HU51" s="88">
        <f t="shared" si="141"/>
        <v>0</v>
      </c>
      <c r="HV51" s="88">
        <f t="shared" si="141"/>
        <v>0</v>
      </c>
      <c r="HW51" s="88">
        <f t="shared" si="141"/>
        <v>0</v>
      </c>
      <c r="HX51" s="88">
        <f t="shared" si="141"/>
        <v>0</v>
      </c>
      <c r="HY51" s="88">
        <f t="shared" si="141"/>
        <v>0</v>
      </c>
      <c r="HZ51" s="88">
        <f t="shared" si="141"/>
        <v>0</v>
      </c>
      <c r="IA51" s="88">
        <f t="shared" si="141"/>
        <v>0</v>
      </c>
      <c r="IB51" s="88">
        <f t="shared" si="141"/>
        <v>0</v>
      </c>
      <c r="IC51" s="88">
        <f t="shared" si="141"/>
        <v>0</v>
      </c>
      <c r="ID51" s="88">
        <f t="shared" si="141"/>
        <v>0</v>
      </c>
      <c r="IE51" s="88">
        <f t="shared" si="141"/>
        <v>0</v>
      </c>
      <c r="IF51" s="88">
        <f t="shared" si="141"/>
        <v>0</v>
      </c>
      <c r="IG51" s="88">
        <f t="shared" si="141"/>
        <v>0</v>
      </c>
      <c r="IH51" s="88">
        <f t="shared" si="141"/>
        <v>0</v>
      </c>
      <c r="II51" s="88">
        <f t="shared" si="141"/>
        <v>0</v>
      </c>
      <c r="IJ51" s="88">
        <f t="shared" si="141"/>
        <v>0</v>
      </c>
      <c r="IK51" s="88">
        <f t="shared" si="141"/>
        <v>0</v>
      </c>
      <c r="IL51" s="88">
        <f t="shared" si="141"/>
        <v>0</v>
      </c>
      <c r="IM51" s="88">
        <f t="shared" si="141"/>
        <v>0</v>
      </c>
      <c r="IN51" s="88">
        <f t="shared" si="141"/>
        <v>0</v>
      </c>
      <c r="IO51" s="88">
        <f t="shared" si="141"/>
        <v>0</v>
      </c>
      <c r="IP51" s="88">
        <f t="shared" si="141"/>
        <v>0</v>
      </c>
      <c r="IQ51" s="88">
        <f t="shared" si="141"/>
        <v>0</v>
      </c>
      <c r="IR51" s="88">
        <f t="shared" si="141"/>
        <v>0</v>
      </c>
      <c r="IS51" s="88">
        <f t="shared" si="141"/>
        <v>0</v>
      </c>
      <c r="IT51" s="88">
        <f t="shared" si="141"/>
        <v>0</v>
      </c>
      <c r="IU51" s="88">
        <f t="shared" si="141"/>
        <v>0</v>
      </c>
      <c r="IV51" s="88">
        <f t="shared" si="141"/>
        <v>0</v>
      </c>
      <c r="IW51" s="88">
        <f t="shared" si="141"/>
        <v>0</v>
      </c>
      <c r="IX51" s="88">
        <f t="shared" si="141"/>
        <v>0</v>
      </c>
      <c r="IY51" s="88">
        <f t="shared" si="141"/>
        <v>0</v>
      </c>
      <c r="IZ51" s="88">
        <f t="shared" si="141"/>
        <v>0</v>
      </c>
      <c r="JA51" s="88">
        <f t="shared" si="141"/>
        <v>0</v>
      </c>
      <c r="JB51" s="88">
        <f t="shared" si="141"/>
        <v>0</v>
      </c>
      <c r="JC51" s="88">
        <f t="shared" si="141"/>
        <v>0</v>
      </c>
      <c r="JD51" s="88">
        <f t="shared" si="141"/>
        <v>0</v>
      </c>
      <c r="JE51" s="88">
        <f t="shared" si="141"/>
        <v>0</v>
      </c>
      <c r="JF51" s="88">
        <f t="shared" si="141"/>
        <v>0</v>
      </c>
      <c r="JG51" s="88">
        <f t="shared" si="141"/>
        <v>0</v>
      </c>
      <c r="JH51" s="88">
        <f t="shared" si="141"/>
        <v>0</v>
      </c>
      <c r="JI51" s="88">
        <f t="shared" si="141"/>
        <v>0</v>
      </c>
      <c r="JJ51" s="88">
        <f t="shared" si="141"/>
        <v>0</v>
      </c>
      <c r="JK51" s="88">
        <f t="shared" si="141"/>
        <v>0</v>
      </c>
      <c r="JL51" s="88">
        <f t="shared" si="141"/>
        <v>0</v>
      </c>
      <c r="JM51" s="88">
        <f t="shared" si="141"/>
        <v>0</v>
      </c>
      <c r="JN51" s="88">
        <f t="shared" si="141"/>
        <v>0</v>
      </c>
      <c r="JO51" s="88">
        <f t="shared" si="141"/>
        <v>0</v>
      </c>
      <c r="JP51" s="88">
        <f t="shared" si="141"/>
        <v>0</v>
      </c>
      <c r="JQ51" s="88">
        <f t="shared" si="141"/>
        <v>0</v>
      </c>
      <c r="JR51" s="88">
        <f t="shared" si="141"/>
        <v>0</v>
      </c>
      <c r="JS51" s="88">
        <f t="shared" si="141"/>
        <v>0</v>
      </c>
      <c r="JT51" s="88">
        <f t="shared" si="141"/>
        <v>0</v>
      </c>
      <c r="JU51" s="88">
        <f t="shared" si="141"/>
        <v>0</v>
      </c>
      <c r="JV51" s="88">
        <f t="shared" si="141"/>
        <v>0</v>
      </c>
      <c r="JW51" s="88">
        <f t="shared" si="141"/>
        <v>0</v>
      </c>
      <c r="JX51" s="88">
        <f t="shared" ref="JX51:MI51" si="142">IFERROR(JX82/JX23*1000,0)</f>
        <v>0</v>
      </c>
      <c r="JY51" s="88">
        <f t="shared" si="142"/>
        <v>0</v>
      </c>
      <c r="JZ51" s="88">
        <f t="shared" si="142"/>
        <v>0</v>
      </c>
      <c r="KA51" s="88">
        <f t="shared" si="142"/>
        <v>0</v>
      </c>
      <c r="KB51" s="88">
        <f t="shared" si="142"/>
        <v>0</v>
      </c>
      <c r="KC51" s="88">
        <f t="shared" si="142"/>
        <v>0</v>
      </c>
      <c r="KD51" s="88">
        <f t="shared" si="142"/>
        <v>0</v>
      </c>
      <c r="KE51" s="88">
        <f t="shared" si="142"/>
        <v>0</v>
      </c>
      <c r="KF51" s="88">
        <f t="shared" si="142"/>
        <v>0</v>
      </c>
      <c r="KG51" s="88">
        <f t="shared" si="142"/>
        <v>0</v>
      </c>
      <c r="KH51" s="88">
        <f t="shared" si="142"/>
        <v>0</v>
      </c>
      <c r="KI51" s="88">
        <f t="shared" si="142"/>
        <v>0</v>
      </c>
      <c r="KJ51" s="88">
        <f t="shared" si="142"/>
        <v>0</v>
      </c>
      <c r="KK51" s="88">
        <f t="shared" si="142"/>
        <v>0</v>
      </c>
      <c r="KL51" s="88">
        <f t="shared" si="142"/>
        <v>0</v>
      </c>
      <c r="KM51" s="88">
        <f t="shared" si="142"/>
        <v>0</v>
      </c>
      <c r="KN51" s="88">
        <f t="shared" si="142"/>
        <v>0</v>
      </c>
      <c r="KO51" s="88">
        <f t="shared" si="142"/>
        <v>0</v>
      </c>
      <c r="KP51" s="88">
        <f t="shared" si="142"/>
        <v>0</v>
      </c>
      <c r="KQ51" s="88">
        <f t="shared" si="142"/>
        <v>0</v>
      </c>
      <c r="KR51" s="88">
        <f t="shared" si="142"/>
        <v>0</v>
      </c>
      <c r="KS51" s="88">
        <f t="shared" si="142"/>
        <v>0</v>
      </c>
      <c r="KT51" s="88">
        <f t="shared" si="142"/>
        <v>0</v>
      </c>
      <c r="KU51" s="88">
        <f t="shared" si="142"/>
        <v>0</v>
      </c>
      <c r="KV51" s="88">
        <f t="shared" si="142"/>
        <v>0</v>
      </c>
      <c r="KW51" s="88">
        <f t="shared" si="142"/>
        <v>0</v>
      </c>
      <c r="KX51" s="88">
        <f t="shared" si="142"/>
        <v>0</v>
      </c>
      <c r="KY51" s="88">
        <f t="shared" si="142"/>
        <v>0</v>
      </c>
      <c r="KZ51" s="88">
        <f t="shared" si="142"/>
        <v>0</v>
      </c>
      <c r="LA51" s="88">
        <f t="shared" si="142"/>
        <v>0</v>
      </c>
      <c r="LB51" s="88">
        <f t="shared" si="142"/>
        <v>0</v>
      </c>
      <c r="LC51" s="88">
        <f t="shared" si="142"/>
        <v>0</v>
      </c>
      <c r="LD51" s="88">
        <f t="shared" si="142"/>
        <v>0</v>
      </c>
      <c r="LE51" s="88">
        <f t="shared" si="142"/>
        <v>0</v>
      </c>
      <c r="LF51" s="88">
        <f t="shared" si="142"/>
        <v>0</v>
      </c>
      <c r="LG51" s="88">
        <f t="shared" si="142"/>
        <v>0</v>
      </c>
      <c r="LH51" s="88">
        <f t="shared" si="142"/>
        <v>0</v>
      </c>
      <c r="LI51" s="88">
        <f t="shared" si="142"/>
        <v>0</v>
      </c>
      <c r="LJ51" s="88">
        <f t="shared" si="142"/>
        <v>0</v>
      </c>
      <c r="LK51" s="88">
        <f t="shared" si="142"/>
        <v>0</v>
      </c>
      <c r="LL51" s="88">
        <f t="shared" si="142"/>
        <v>0</v>
      </c>
      <c r="LM51" s="88">
        <f t="shared" si="142"/>
        <v>0</v>
      </c>
      <c r="LN51" s="88">
        <f t="shared" si="142"/>
        <v>0</v>
      </c>
      <c r="LO51" s="88">
        <f t="shared" si="142"/>
        <v>0</v>
      </c>
      <c r="LP51" s="88">
        <f t="shared" si="142"/>
        <v>0</v>
      </c>
      <c r="LQ51" s="88">
        <f t="shared" si="142"/>
        <v>0</v>
      </c>
      <c r="LR51" s="88">
        <f t="shared" si="142"/>
        <v>0</v>
      </c>
      <c r="LS51" s="88">
        <f t="shared" si="142"/>
        <v>0</v>
      </c>
      <c r="LT51" s="88">
        <f t="shared" si="142"/>
        <v>0</v>
      </c>
      <c r="LU51" s="88">
        <f t="shared" si="142"/>
        <v>0</v>
      </c>
      <c r="LV51" s="88">
        <f t="shared" si="142"/>
        <v>0</v>
      </c>
      <c r="LW51" s="88">
        <f t="shared" si="142"/>
        <v>0</v>
      </c>
      <c r="LX51" s="88">
        <f t="shared" si="142"/>
        <v>0</v>
      </c>
      <c r="LY51" s="88">
        <f t="shared" si="142"/>
        <v>0</v>
      </c>
      <c r="LZ51" s="88">
        <f t="shared" si="142"/>
        <v>0</v>
      </c>
      <c r="MA51" s="88">
        <f t="shared" si="142"/>
        <v>0</v>
      </c>
      <c r="MB51" s="88">
        <f t="shared" si="142"/>
        <v>0</v>
      </c>
      <c r="MC51" s="88">
        <f t="shared" si="142"/>
        <v>0</v>
      </c>
      <c r="MD51" s="88">
        <f t="shared" si="142"/>
        <v>0</v>
      </c>
      <c r="ME51" s="88">
        <f t="shared" si="142"/>
        <v>0</v>
      </c>
      <c r="MF51" s="88">
        <f t="shared" si="142"/>
        <v>0</v>
      </c>
      <c r="MG51" s="88">
        <f t="shared" si="142"/>
        <v>0</v>
      </c>
      <c r="MH51" s="88">
        <f t="shared" si="142"/>
        <v>0</v>
      </c>
      <c r="MI51" s="88">
        <f t="shared" si="142"/>
        <v>0</v>
      </c>
      <c r="MJ51" s="88">
        <f t="shared" ref="MJ51:OU51" si="143">IFERROR(MJ82/MJ23*1000,0)</f>
        <v>0</v>
      </c>
      <c r="MK51" s="88">
        <f t="shared" si="143"/>
        <v>0</v>
      </c>
      <c r="ML51" s="88">
        <f t="shared" si="143"/>
        <v>0</v>
      </c>
      <c r="MM51" s="88">
        <f t="shared" si="143"/>
        <v>0</v>
      </c>
      <c r="MN51" s="88">
        <f t="shared" si="143"/>
        <v>0</v>
      </c>
      <c r="MO51" s="88">
        <f t="shared" si="143"/>
        <v>0</v>
      </c>
      <c r="MP51" s="88">
        <f t="shared" si="143"/>
        <v>0</v>
      </c>
      <c r="MQ51" s="88">
        <f t="shared" si="143"/>
        <v>0</v>
      </c>
      <c r="MR51" s="88">
        <f t="shared" si="143"/>
        <v>0</v>
      </c>
      <c r="MS51" s="88">
        <f t="shared" si="143"/>
        <v>0</v>
      </c>
      <c r="MT51" s="88">
        <f t="shared" si="143"/>
        <v>0</v>
      </c>
      <c r="MU51" s="88">
        <f t="shared" si="143"/>
        <v>0</v>
      </c>
      <c r="MV51" s="88">
        <f t="shared" si="143"/>
        <v>0</v>
      </c>
      <c r="MW51" s="88">
        <f t="shared" si="143"/>
        <v>0</v>
      </c>
      <c r="MX51" s="88">
        <f t="shared" si="143"/>
        <v>0</v>
      </c>
      <c r="MY51" s="88">
        <f t="shared" si="143"/>
        <v>0</v>
      </c>
      <c r="MZ51" s="88">
        <f t="shared" si="143"/>
        <v>0</v>
      </c>
      <c r="NA51" s="88">
        <f t="shared" si="143"/>
        <v>0</v>
      </c>
      <c r="NB51" s="88">
        <f t="shared" si="143"/>
        <v>0</v>
      </c>
      <c r="NC51" s="88">
        <f t="shared" si="143"/>
        <v>0</v>
      </c>
      <c r="ND51" s="88">
        <f t="shared" si="143"/>
        <v>0</v>
      </c>
      <c r="NE51" s="88">
        <f t="shared" si="143"/>
        <v>0</v>
      </c>
      <c r="NF51" s="88">
        <f t="shared" si="143"/>
        <v>0</v>
      </c>
      <c r="NG51" s="88">
        <f t="shared" si="143"/>
        <v>0</v>
      </c>
      <c r="NH51" s="88">
        <f t="shared" si="143"/>
        <v>0</v>
      </c>
      <c r="NI51" s="88">
        <f t="shared" si="143"/>
        <v>0</v>
      </c>
      <c r="NJ51" s="88">
        <f t="shared" si="143"/>
        <v>0</v>
      </c>
      <c r="NK51" s="88">
        <f t="shared" si="143"/>
        <v>0</v>
      </c>
      <c r="NL51" s="88">
        <f t="shared" si="143"/>
        <v>0</v>
      </c>
      <c r="NM51" s="88">
        <f t="shared" si="143"/>
        <v>0</v>
      </c>
      <c r="NN51" s="88">
        <f t="shared" si="143"/>
        <v>0</v>
      </c>
      <c r="NO51" s="88">
        <f t="shared" si="143"/>
        <v>0</v>
      </c>
      <c r="NP51" s="88">
        <f t="shared" si="143"/>
        <v>0</v>
      </c>
      <c r="NQ51" s="88">
        <f t="shared" si="143"/>
        <v>0</v>
      </c>
      <c r="NR51" s="88">
        <f t="shared" si="143"/>
        <v>0</v>
      </c>
      <c r="NS51" s="88">
        <f t="shared" si="143"/>
        <v>0</v>
      </c>
      <c r="NT51" s="88">
        <f t="shared" si="143"/>
        <v>0</v>
      </c>
      <c r="NU51" s="88">
        <f t="shared" si="143"/>
        <v>0</v>
      </c>
      <c r="NV51" s="88">
        <f t="shared" si="143"/>
        <v>0</v>
      </c>
      <c r="NW51" s="88">
        <f t="shared" si="143"/>
        <v>0</v>
      </c>
      <c r="NX51" s="88">
        <f t="shared" si="143"/>
        <v>0</v>
      </c>
      <c r="NY51" s="88">
        <f t="shared" si="143"/>
        <v>0</v>
      </c>
      <c r="NZ51" s="88">
        <f t="shared" si="143"/>
        <v>0</v>
      </c>
      <c r="OA51" s="88">
        <f t="shared" si="143"/>
        <v>0</v>
      </c>
      <c r="OB51" s="88">
        <f t="shared" si="143"/>
        <v>0</v>
      </c>
      <c r="OC51" s="88">
        <f t="shared" si="143"/>
        <v>0</v>
      </c>
      <c r="OD51" s="88">
        <f t="shared" si="143"/>
        <v>0</v>
      </c>
      <c r="OE51" s="88">
        <f t="shared" si="143"/>
        <v>0</v>
      </c>
      <c r="OF51" s="88">
        <f t="shared" si="143"/>
        <v>0</v>
      </c>
      <c r="OG51" s="88">
        <f t="shared" si="143"/>
        <v>0</v>
      </c>
      <c r="OH51" s="88">
        <f t="shared" si="143"/>
        <v>0</v>
      </c>
      <c r="OI51" s="88">
        <f t="shared" si="143"/>
        <v>0</v>
      </c>
      <c r="OJ51" s="88">
        <f t="shared" si="143"/>
        <v>0</v>
      </c>
      <c r="OK51" s="88">
        <f t="shared" si="143"/>
        <v>0</v>
      </c>
      <c r="OL51" s="88">
        <f t="shared" si="143"/>
        <v>0</v>
      </c>
      <c r="OM51" s="88">
        <f t="shared" si="143"/>
        <v>0</v>
      </c>
      <c r="ON51" s="88">
        <f t="shared" si="143"/>
        <v>0</v>
      </c>
      <c r="OO51" s="88">
        <f t="shared" si="143"/>
        <v>0</v>
      </c>
      <c r="OP51" s="88">
        <f t="shared" si="143"/>
        <v>0</v>
      </c>
      <c r="OQ51" s="88">
        <f t="shared" si="143"/>
        <v>0</v>
      </c>
      <c r="OR51" s="88">
        <f t="shared" si="143"/>
        <v>0</v>
      </c>
      <c r="OS51" s="88">
        <f t="shared" si="143"/>
        <v>0</v>
      </c>
      <c r="OT51" s="88">
        <f t="shared" si="143"/>
        <v>0</v>
      </c>
      <c r="OU51" s="88">
        <f t="shared" si="143"/>
        <v>0</v>
      </c>
      <c r="OV51" s="88">
        <f t="shared" ref="OV51:RG51" si="144">IFERROR(OV82/OV23*1000,0)</f>
        <v>0</v>
      </c>
      <c r="OW51" s="88">
        <f t="shared" si="144"/>
        <v>0</v>
      </c>
      <c r="OX51" s="88">
        <f t="shared" si="144"/>
        <v>0</v>
      </c>
      <c r="OY51" s="88">
        <f t="shared" si="144"/>
        <v>0</v>
      </c>
      <c r="OZ51" s="88">
        <f t="shared" si="144"/>
        <v>0</v>
      </c>
      <c r="PA51" s="88">
        <f t="shared" si="144"/>
        <v>0</v>
      </c>
      <c r="PB51" s="88">
        <f t="shared" si="144"/>
        <v>0</v>
      </c>
      <c r="PC51" s="88">
        <f t="shared" si="144"/>
        <v>0</v>
      </c>
      <c r="PD51" s="88">
        <f t="shared" si="144"/>
        <v>0</v>
      </c>
      <c r="PE51" s="88">
        <f t="shared" si="144"/>
        <v>0</v>
      </c>
      <c r="PF51" s="88">
        <f t="shared" si="144"/>
        <v>0</v>
      </c>
      <c r="PG51" s="88">
        <f t="shared" si="144"/>
        <v>0</v>
      </c>
      <c r="PH51" s="88">
        <f t="shared" si="144"/>
        <v>0</v>
      </c>
      <c r="PI51" s="88">
        <f t="shared" si="144"/>
        <v>0</v>
      </c>
      <c r="PJ51" s="88">
        <f t="shared" si="144"/>
        <v>0</v>
      </c>
      <c r="PK51" s="88">
        <f t="shared" si="144"/>
        <v>0</v>
      </c>
      <c r="PL51" s="88">
        <f t="shared" si="144"/>
        <v>0</v>
      </c>
      <c r="PM51" s="88">
        <f t="shared" si="144"/>
        <v>0</v>
      </c>
      <c r="PN51" s="88">
        <f t="shared" si="144"/>
        <v>0</v>
      </c>
      <c r="PO51" s="88">
        <f t="shared" si="144"/>
        <v>0</v>
      </c>
      <c r="PP51" s="88">
        <f t="shared" si="144"/>
        <v>0</v>
      </c>
      <c r="PQ51" s="88">
        <f t="shared" si="144"/>
        <v>0</v>
      </c>
      <c r="PR51" s="88">
        <f t="shared" si="144"/>
        <v>0</v>
      </c>
      <c r="PS51" s="88">
        <f t="shared" si="144"/>
        <v>0</v>
      </c>
      <c r="PT51" s="88">
        <f t="shared" si="144"/>
        <v>0</v>
      </c>
      <c r="PU51" s="88">
        <f t="shared" si="144"/>
        <v>0</v>
      </c>
      <c r="PV51" s="88">
        <f t="shared" si="144"/>
        <v>0</v>
      </c>
      <c r="PW51" s="88">
        <f t="shared" si="144"/>
        <v>0</v>
      </c>
      <c r="PX51" s="88">
        <f t="shared" si="144"/>
        <v>0</v>
      </c>
      <c r="PY51" s="88">
        <f t="shared" si="144"/>
        <v>0</v>
      </c>
      <c r="PZ51" s="88">
        <f t="shared" si="144"/>
        <v>0</v>
      </c>
      <c r="QA51" s="88">
        <f t="shared" si="144"/>
        <v>0</v>
      </c>
      <c r="QB51" s="88">
        <f t="shared" si="144"/>
        <v>0</v>
      </c>
      <c r="QC51" s="88">
        <f t="shared" si="144"/>
        <v>0</v>
      </c>
      <c r="QD51" s="88">
        <f t="shared" si="144"/>
        <v>0</v>
      </c>
      <c r="QE51" s="88">
        <f t="shared" si="144"/>
        <v>0</v>
      </c>
      <c r="QF51" s="88">
        <f t="shared" si="144"/>
        <v>0</v>
      </c>
      <c r="QG51" s="88">
        <f t="shared" si="144"/>
        <v>0</v>
      </c>
      <c r="QH51" s="88">
        <f t="shared" si="144"/>
        <v>0</v>
      </c>
      <c r="QI51" s="88">
        <f t="shared" si="144"/>
        <v>0</v>
      </c>
      <c r="QJ51" s="88">
        <f t="shared" si="144"/>
        <v>0</v>
      </c>
      <c r="QK51" s="88">
        <f t="shared" si="144"/>
        <v>0</v>
      </c>
      <c r="QL51" s="88">
        <f t="shared" si="144"/>
        <v>0</v>
      </c>
      <c r="QM51" s="88">
        <f t="shared" si="144"/>
        <v>0</v>
      </c>
      <c r="QN51" s="88">
        <f t="shared" si="144"/>
        <v>0</v>
      </c>
      <c r="QO51" s="88">
        <f t="shared" si="144"/>
        <v>0</v>
      </c>
      <c r="QP51" s="88">
        <f t="shared" si="144"/>
        <v>0</v>
      </c>
      <c r="QQ51" s="88">
        <f t="shared" si="144"/>
        <v>0</v>
      </c>
      <c r="QR51" s="88">
        <f t="shared" si="144"/>
        <v>0</v>
      </c>
      <c r="QS51" s="88">
        <f t="shared" si="144"/>
        <v>0</v>
      </c>
      <c r="QT51" s="88">
        <f t="shared" si="144"/>
        <v>0</v>
      </c>
      <c r="QU51" s="88">
        <f t="shared" si="144"/>
        <v>0</v>
      </c>
      <c r="QV51" s="88">
        <f t="shared" si="144"/>
        <v>0</v>
      </c>
      <c r="QW51" s="88">
        <f t="shared" si="144"/>
        <v>0</v>
      </c>
      <c r="QX51" s="88">
        <f t="shared" si="144"/>
        <v>0</v>
      </c>
      <c r="QY51" s="88">
        <f t="shared" si="144"/>
        <v>0</v>
      </c>
      <c r="QZ51" s="88">
        <f t="shared" si="144"/>
        <v>0</v>
      </c>
      <c r="RA51" s="88">
        <f t="shared" si="144"/>
        <v>0</v>
      </c>
      <c r="RB51" s="88">
        <f t="shared" si="144"/>
        <v>0</v>
      </c>
      <c r="RC51" s="88">
        <f t="shared" si="144"/>
        <v>0</v>
      </c>
      <c r="RD51" s="88">
        <f t="shared" si="144"/>
        <v>0</v>
      </c>
      <c r="RE51" s="88">
        <f t="shared" si="144"/>
        <v>0</v>
      </c>
      <c r="RF51" s="88">
        <f t="shared" si="144"/>
        <v>0</v>
      </c>
      <c r="RG51" s="88">
        <f t="shared" si="144"/>
        <v>0</v>
      </c>
      <c r="RH51" s="88">
        <f t="shared" ref="RH51:TS51" si="145">IFERROR(RH82/RH23*1000,0)</f>
        <v>0</v>
      </c>
      <c r="RI51" s="88">
        <f t="shared" si="145"/>
        <v>0</v>
      </c>
      <c r="RJ51" s="88">
        <f t="shared" si="145"/>
        <v>0</v>
      </c>
      <c r="RK51" s="88">
        <f t="shared" si="145"/>
        <v>0</v>
      </c>
      <c r="RL51" s="88">
        <f t="shared" si="145"/>
        <v>0</v>
      </c>
      <c r="RM51" s="88">
        <f t="shared" si="145"/>
        <v>0</v>
      </c>
      <c r="RN51" s="88">
        <f t="shared" si="145"/>
        <v>0</v>
      </c>
      <c r="RO51" s="88">
        <f t="shared" si="145"/>
        <v>0</v>
      </c>
      <c r="RP51" s="88">
        <f t="shared" si="145"/>
        <v>0</v>
      </c>
      <c r="RQ51" s="88">
        <f t="shared" si="145"/>
        <v>0</v>
      </c>
      <c r="RR51" s="88">
        <f t="shared" si="145"/>
        <v>0</v>
      </c>
      <c r="RS51" s="88">
        <f t="shared" si="145"/>
        <v>0</v>
      </c>
      <c r="RT51" s="88">
        <f t="shared" si="145"/>
        <v>0</v>
      </c>
      <c r="RU51" s="88">
        <f t="shared" si="145"/>
        <v>0</v>
      </c>
      <c r="RV51" s="88">
        <f t="shared" si="145"/>
        <v>0</v>
      </c>
      <c r="RW51" s="88">
        <f t="shared" si="145"/>
        <v>0</v>
      </c>
      <c r="RX51" s="88">
        <f t="shared" si="145"/>
        <v>0</v>
      </c>
      <c r="RY51" s="88">
        <f t="shared" si="145"/>
        <v>0</v>
      </c>
      <c r="RZ51" s="88">
        <f t="shared" si="145"/>
        <v>0</v>
      </c>
      <c r="SA51" s="88">
        <f t="shared" si="145"/>
        <v>0</v>
      </c>
      <c r="SB51" s="88">
        <f t="shared" si="145"/>
        <v>0</v>
      </c>
      <c r="SC51" s="88">
        <f t="shared" si="145"/>
        <v>0</v>
      </c>
      <c r="SD51" s="88">
        <f t="shared" si="145"/>
        <v>0</v>
      </c>
      <c r="SE51" s="88">
        <f t="shared" si="145"/>
        <v>0</v>
      </c>
      <c r="SF51" s="88">
        <f t="shared" si="145"/>
        <v>0</v>
      </c>
      <c r="SG51" s="88">
        <f t="shared" si="145"/>
        <v>0</v>
      </c>
      <c r="SH51" s="88">
        <f t="shared" si="145"/>
        <v>0</v>
      </c>
      <c r="SI51" s="88">
        <f t="shared" si="145"/>
        <v>0</v>
      </c>
      <c r="SJ51" s="88">
        <f t="shared" si="145"/>
        <v>0</v>
      </c>
      <c r="SK51" s="88">
        <f t="shared" si="145"/>
        <v>0</v>
      </c>
      <c r="SL51" s="88">
        <f t="shared" si="145"/>
        <v>0</v>
      </c>
      <c r="SM51" s="88">
        <f t="shared" si="145"/>
        <v>0</v>
      </c>
      <c r="SN51" s="88">
        <f t="shared" si="145"/>
        <v>0</v>
      </c>
      <c r="SO51" s="88">
        <f t="shared" si="145"/>
        <v>0</v>
      </c>
      <c r="SP51" s="88">
        <f t="shared" si="145"/>
        <v>0</v>
      </c>
      <c r="SQ51" s="88">
        <f t="shared" si="145"/>
        <v>0</v>
      </c>
      <c r="SR51" s="88">
        <f t="shared" si="145"/>
        <v>0</v>
      </c>
      <c r="SS51" s="88">
        <f t="shared" si="145"/>
        <v>0</v>
      </c>
      <c r="ST51" s="88">
        <f t="shared" si="145"/>
        <v>0</v>
      </c>
      <c r="SU51" s="88">
        <f t="shared" si="145"/>
        <v>0</v>
      </c>
      <c r="SV51" s="88">
        <f t="shared" si="145"/>
        <v>0</v>
      </c>
      <c r="SW51" s="88">
        <f t="shared" si="145"/>
        <v>0</v>
      </c>
      <c r="SX51" s="88">
        <f t="shared" si="145"/>
        <v>0</v>
      </c>
      <c r="SY51" s="88">
        <f t="shared" si="145"/>
        <v>0</v>
      </c>
      <c r="SZ51" s="88">
        <f t="shared" si="145"/>
        <v>0</v>
      </c>
      <c r="TA51" s="88">
        <f t="shared" si="145"/>
        <v>0</v>
      </c>
      <c r="TB51" s="88">
        <f t="shared" si="145"/>
        <v>0</v>
      </c>
      <c r="TC51" s="88">
        <f t="shared" si="145"/>
        <v>0</v>
      </c>
      <c r="TD51" s="88">
        <f t="shared" si="145"/>
        <v>0</v>
      </c>
      <c r="TE51" s="88">
        <f t="shared" si="145"/>
        <v>0</v>
      </c>
      <c r="TF51" s="88">
        <f t="shared" si="145"/>
        <v>0</v>
      </c>
      <c r="TG51" s="88">
        <f t="shared" si="145"/>
        <v>0</v>
      </c>
      <c r="TH51" s="88">
        <f t="shared" si="145"/>
        <v>0</v>
      </c>
      <c r="TI51" s="88">
        <f t="shared" si="145"/>
        <v>0</v>
      </c>
      <c r="TJ51" s="88">
        <f t="shared" si="145"/>
        <v>0</v>
      </c>
      <c r="TK51" s="88">
        <f t="shared" si="145"/>
        <v>0</v>
      </c>
      <c r="TL51" s="88">
        <f t="shared" si="145"/>
        <v>0</v>
      </c>
      <c r="TM51" s="88">
        <f t="shared" si="145"/>
        <v>0</v>
      </c>
      <c r="TN51" s="88">
        <f t="shared" si="145"/>
        <v>0</v>
      </c>
      <c r="TO51" s="88">
        <f t="shared" si="145"/>
        <v>0</v>
      </c>
      <c r="TP51" s="88">
        <f t="shared" si="145"/>
        <v>0</v>
      </c>
      <c r="TQ51" s="88">
        <f t="shared" si="145"/>
        <v>0</v>
      </c>
      <c r="TR51" s="88">
        <f t="shared" si="145"/>
        <v>0</v>
      </c>
      <c r="TS51" s="88">
        <f t="shared" si="145"/>
        <v>0</v>
      </c>
      <c r="TT51" s="88">
        <f t="shared" ref="TT51:WE51" si="146">IFERROR(TT82/TT23*1000,0)</f>
        <v>0</v>
      </c>
      <c r="TU51" s="88">
        <f t="shared" si="146"/>
        <v>0</v>
      </c>
      <c r="TV51" s="88">
        <f t="shared" si="146"/>
        <v>0</v>
      </c>
      <c r="TW51" s="88">
        <f t="shared" si="146"/>
        <v>0</v>
      </c>
      <c r="TX51" s="88">
        <f t="shared" si="146"/>
        <v>0</v>
      </c>
      <c r="TY51" s="88">
        <f t="shared" si="146"/>
        <v>0</v>
      </c>
      <c r="TZ51" s="88">
        <f t="shared" si="146"/>
        <v>0</v>
      </c>
      <c r="UA51" s="88">
        <f t="shared" si="146"/>
        <v>0</v>
      </c>
      <c r="UB51" s="88">
        <f t="shared" si="146"/>
        <v>0</v>
      </c>
      <c r="UC51" s="88">
        <f t="shared" si="146"/>
        <v>0</v>
      </c>
      <c r="UD51" s="88">
        <f t="shared" si="146"/>
        <v>0</v>
      </c>
      <c r="UE51" s="88">
        <f t="shared" si="146"/>
        <v>0</v>
      </c>
      <c r="UF51" s="88">
        <f t="shared" si="146"/>
        <v>0</v>
      </c>
      <c r="UG51" s="88">
        <f t="shared" si="146"/>
        <v>0</v>
      </c>
      <c r="UH51" s="88">
        <f t="shared" si="146"/>
        <v>0</v>
      </c>
      <c r="UI51" s="88">
        <f t="shared" si="146"/>
        <v>0</v>
      </c>
      <c r="UJ51" s="88">
        <f t="shared" si="146"/>
        <v>0</v>
      </c>
      <c r="UK51" s="88">
        <f t="shared" si="146"/>
        <v>0</v>
      </c>
      <c r="UL51" s="88">
        <f t="shared" si="146"/>
        <v>0</v>
      </c>
      <c r="UM51" s="88">
        <f t="shared" si="146"/>
        <v>0</v>
      </c>
      <c r="UN51" s="88">
        <f t="shared" si="146"/>
        <v>0</v>
      </c>
      <c r="UO51" s="88">
        <f t="shared" si="146"/>
        <v>0</v>
      </c>
      <c r="UP51" s="88">
        <f t="shared" si="146"/>
        <v>0</v>
      </c>
      <c r="UQ51" s="88">
        <f t="shared" si="146"/>
        <v>0</v>
      </c>
      <c r="UR51" s="88">
        <f t="shared" si="146"/>
        <v>0</v>
      </c>
      <c r="US51" s="88">
        <f t="shared" si="146"/>
        <v>0</v>
      </c>
      <c r="UT51" s="88">
        <f t="shared" si="146"/>
        <v>0</v>
      </c>
      <c r="UU51" s="88">
        <f t="shared" si="146"/>
        <v>0</v>
      </c>
      <c r="UV51" s="88">
        <f t="shared" si="146"/>
        <v>0</v>
      </c>
      <c r="UW51" s="88">
        <f t="shared" si="146"/>
        <v>0</v>
      </c>
      <c r="UX51" s="88">
        <f t="shared" si="146"/>
        <v>0</v>
      </c>
      <c r="UY51" s="88">
        <f t="shared" si="146"/>
        <v>0</v>
      </c>
      <c r="UZ51" s="88">
        <f t="shared" si="146"/>
        <v>0</v>
      </c>
      <c r="VA51" s="88">
        <f t="shared" si="146"/>
        <v>0</v>
      </c>
      <c r="VB51" s="88">
        <f t="shared" si="146"/>
        <v>0</v>
      </c>
      <c r="VC51" s="88">
        <f t="shared" si="146"/>
        <v>0</v>
      </c>
      <c r="VD51" s="88">
        <f t="shared" si="146"/>
        <v>0</v>
      </c>
      <c r="VE51" s="88">
        <f t="shared" si="146"/>
        <v>0</v>
      </c>
      <c r="VF51" s="88">
        <f t="shared" si="146"/>
        <v>0</v>
      </c>
      <c r="VG51" s="88">
        <f t="shared" si="146"/>
        <v>0</v>
      </c>
      <c r="VH51" s="88">
        <f t="shared" si="146"/>
        <v>0</v>
      </c>
      <c r="VI51" s="88">
        <f t="shared" si="146"/>
        <v>0</v>
      </c>
      <c r="VJ51" s="88">
        <f t="shared" si="146"/>
        <v>0</v>
      </c>
      <c r="VK51" s="88">
        <f t="shared" si="146"/>
        <v>0</v>
      </c>
      <c r="VL51" s="88">
        <f t="shared" si="146"/>
        <v>0</v>
      </c>
      <c r="VM51" s="88">
        <f t="shared" si="146"/>
        <v>0</v>
      </c>
      <c r="VN51" s="88">
        <f t="shared" si="146"/>
        <v>0</v>
      </c>
      <c r="VO51" s="88">
        <f t="shared" si="146"/>
        <v>0</v>
      </c>
      <c r="VP51" s="88">
        <f t="shared" si="146"/>
        <v>0</v>
      </c>
      <c r="VQ51" s="88">
        <f t="shared" si="146"/>
        <v>0</v>
      </c>
      <c r="VR51" s="88">
        <f t="shared" si="146"/>
        <v>0</v>
      </c>
      <c r="VS51" s="88">
        <f t="shared" si="146"/>
        <v>0</v>
      </c>
      <c r="VT51" s="88">
        <f t="shared" si="146"/>
        <v>0</v>
      </c>
      <c r="VU51" s="88">
        <f t="shared" si="146"/>
        <v>0</v>
      </c>
      <c r="VV51" s="88">
        <f t="shared" si="146"/>
        <v>0</v>
      </c>
      <c r="VW51" s="88">
        <f t="shared" si="146"/>
        <v>0</v>
      </c>
      <c r="VX51" s="88">
        <f t="shared" si="146"/>
        <v>0</v>
      </c>
      <c r="VY51" s="88">
        <f t="shared" si="146"/>
        <v>0</v>
      </c>
      <c r="VZ51" s="88">
        <f t="shared" si="146"/>
        <v>0</v>
      </c>
      <c r="WA51" s="88">
        <f t="shared" si="146"/>
        <v>0</v>
      </c>
      <c r="WB51" s="88">
        <f t="shared" si="146"/>
        <v>0</v>
      </c>
      <c r="WC51" s="88">
        <f t="shared" si="146"/>
        <v>0</v>
      </c>
      <c r="WD51" s="88">
        <f t="shared" si="146"/>
        <v>0</v>
      </c>
      <c r="WE51" s="88">
        <f t="shared" si="146"/>
        <v>0</v>
      </c>
      <c r="WF51" s="88">
        <f t="shared" ref="WF51:YQ51" si="147">IFERROR(WF82/WF23*1000,0)</f>
        <v>0</v>
      </c>
      <c r="WG51" s="88">
        <f t="shared" si="147"/>
        <v>0</v>
      </c>
      <c r="WH51" s="88">
        <f t="shared" si="147"/>
        <v>0</v>
      </c>
      <c r="WI51" s="88">
        <f t="shared" si="147"/>
        <v>0</v>
      </c>
      <c r="WJ51" s="88">
        <f t="shared" si="147"/>
        <v>0</v>
      </c>
      <c r="WK51" s="88">
        <f t="shared" si="147"/>
        <v>0</v>
      </c>
      <c r="WL51" s="88">
        <f t="shared" si="147"/>
        <v>0</v>
      </c>
      <c r="WM51" s="88">
        <f t="shared" si="147"/>
        <v>0</v>
      </c>
      <c r="WN51" s="88">
        <f t="shared" si="147"/>
        <v>0</v>
      </c>
      <c r="WO51" s="88">
        <f t="shared" si="147"/>
        <v>0</v>
      </c>
      <c r="WP51" s="88">
        <f t="shared" si="147"/>
        <v>0</v>
      </c>
      <c r="WQ51" s="88">
        <f t="shared" si="147"/>
        <v>0</v>
      </c>
      <c r="WR51" s="88">
        <f t="shared" si="147"/>
        <v>0</v>
      </c>
      <c r="WS51" s="88">
        <f t="shared" si="147"/>
        <v>0</v>
      </c>
      <c r="WT51" s="88">
        <f t="shared" si="147"/>
        <v>0</v>
      </c>
      <c r="WU51" s="88">
        <f t="shared" si="147"/>
        <v>0</v>
      </c>
      <c r="WV51" s="88">
        <f t="shared" si="147"/>
        <v>0</v>
      </c>
      <c r="WW51" s="88">
        <f t="shared" si="147"/>
        <v>0</v>
      </c>
      <c r="WX51" s="88">
        <f t="shared" si="147"/>
        <v>0</v>
      </c>
      <c r="WY51" s="88">
        <f t="shared" si="147"/>
        <v>0</v>
      </c>
      <c r="WZ51" s="88">
        <f t="shared" si="147"/>
        <v>0</v>
      </c>
      <c r="XA51" s="88">
        <f t="shared" si="147"/>
        <v>0</v>
      </c>
      <c r="XB51" s="88">
        <f t="shared" si="147"/>
        <v>0</v>
      </c>
      <c r="XC51" s="88">
        <f t="shared" si="147"/>
        <v>0</v>
      </c>
      <c r="XD51" s="88">
        <f t="shared" si="147"/>
        <v>0</v>
      </c>
      <c r="XE51" s="88">
        <f t="shared" si="147"/>
        <v>0</v>
      </c>
      <c r="XF51" s="88">
        <f t="shared" si="147"/>
        <v>0</v>
      </c>
      <c r="XG51" s="88">
        <f t="shared" si="147"/>
        <v>0</v>
      </c>
      <c r="XH51" s="88">
        <f t="shared" si="147"/>
        <v>0</v>
      </c>
      <c r="XI51" s="88">
        <f t="shared" si="147"/>
        <v>0</v>
      </c>
      <c r="XJ51" s="88">
        <f t="shared" si="147"/>
        <v>0</v>
      </c>
      <c r="XK51" s="88">
        <f t="shared" si="147"/>
        <v>0</v>
      </c>
      <c r="XL51" s="88">
        <f t="shared" si="147"/>
        <v>0</v>
      </c>
      <c r="XM51" s="88">
        <f t="shared" si="147"/>
        <v>0</v>
      </c>
      <c r="XN51" s="88">
        <f t="shared" si="147"/>
        <v>0</v>
      </c>
      <c r="XO51" s="88">
        <f t="shared" si="147"/>
        <v>0</v>
      </c>
      <c r="XP51" s="88">
        <f t="shared" si="147"/>
        <v>0</v>
      </c>
      <c r="XQ51" s="88">
        <f t="shared" si="147"/>
        <v>0</v>
      </c>
      <c r="XR51" s="88">
        <f t="shared" si="147"/>
        <v>0</v>
      </c>
      <c r="XS51" s="88">
        <f t="shared" si="147"/>
        <v>0</v>
      </c>
      <c r="XT51" s="88">
        <f t="shared" si="147"/>
        <v>0</v>
      </c>
      <c r="XU51" s="88">
        <f t="shared" si="147"/>
        <v>0</v>
      </c>
      <c r="XV51" s="88">
        <f t="shared" si="147"/>
        <v>0</v>
      </c>
      <c r="XW51" s="88">
        <f t="shared" si="147"/>
        <v>0</v>
      </c>
      <c r="XX51" s="88">
        <f t="shared" si="147"/>
        <v>0</v>
      </c>
      <c r="XY51" s="88">
        <f t="shared" si="147"/>
        <v>0</v>
      </c>
      <c r="XZ51" s="88">
        <f t="shared" si="147"/>
        <v>0</v>
      </c>
      <c r="YA51" s="88">
        <f t="shared" si="147"/>
        <v>0</v>
      </c>
      <c r="YB51" s="88">
        <f t="shared" si="147"/>
        <v>0</v>
      </c>
      <c r="YC51" s="88">
        <f t="shared" si="147"/>
        <v>0</v>
      </c>
      <c r="YD51" s="88">
        <f t="shared" si="147"/>
        <v>0</v>
      </c>
      <c r="YE51" s="88">
        <f t="shared" si="147"/>
        <v>0</v>
      </c>
      <c r="YF51" s="88">
        <f t="shared" si="147"/>
        <v>0</v>
      </c>
      <c r="YG51" s="88">
        <f t="shared" si="147"/>
        <v>0</v>
      </c>
      <c r="YH51" s="88">
        <f t="shared" si="147"/>
        <v>0</v>
      </c>
      <c r="YI51" s="88">
        <f t="shared" si="147"/>
        <v>0</v>
      </c>
      <c r="YJ51" s="88">
        <f t="shared" si="147"/>
        <v>0</v>
      </c>
      <c r="YK51" s="88">
        <f t="shared" si="147"/>
        <v>0</v>
      </c>
      <c r="YL51" s="88">
        <f t="shared" si="147"/>
        <v>0</v>
      </c>
      <c r="YM51" s="88">
        <f t="shared" si="147"/>
        <v>0</v>
      </c>
      <c r="YN51" s="88">
        <f t="shared" si="147"/>
        <v>0</v>
      </c>
      <c r="YO51" s="88">
        <f t="shared" si="147"/>
        <v>0</v>
      </c>
      <c r="YP51" s="88">
        <f t="shared" si="147"/>
        <v>0</v>
      </c>
      <c r="YQ51" s="88">
        <f t="shared" si="147"/>
        <v>0</v>
      </c>
      <c r="YR51" s="88">
        <f t="shared" ref="YR51:ABC51" si="148">IFERROR(YR82/YR23*1000,0)</f>
        <v>0</v>
      </c>
      <c r="YS51" s="88">
        <f t="shared" si="148"/>
        <v>0</v>
      </c>
      <c r="YT51" s="88">
        <f t="shared" si="148"/>
        <v>0</v>
      </c>
      <c r="YU51" s="88">
        <f t="shared" si="148"/>
        <v>0</v>
      </c>
      <c r="YV51" s="88">
        <f t="shared" si="148"/>
        <v>0</v>
      </c>
      <c r="YW51" s="88">
        <f t="shared" si="148"/>
        <v>0</v>
      </c>
      <c r="YX51" s="88">
        <f t="shared" si="148"/>
        <v>0</v>
      </c>
      <c r="YY51" s="88">
        <f t="shared" si="148"/>
        <v>0</v>
      </c>
      <c r="YZ51" s="88">
        <f t="shared" si="148"/>
        <v>0</v>
      </c>
      <c r="ZA51" s="88">
        <f t="shared" si="148"/>
        <v>0</v>
      </c>
      <c r="ZB51" s="88">
        <f t="shared" si="148"/>
        <v>0</v>
      </c>
      <c r="ZC51" s="88">
        <f t="shared" si="148"/>
        <v>0</v>
      </c>
      <c r="ZD51" s="88">
        <f t="shared" si="148"/>
        <v>0</v>
      </c>
      <c r="ZE51" s="88">
        <f t="shared" si="148"/>
        <v>0</v>
      </c>
      <c r="ZF51" s="88">
        <f t="shared" si="148"/>
        <v>0</v>
      </c>
      <c r="ZG51" s="88">
        <f t="shared" si="148"/>
        <v>0</v>
      </c>
      <c r="ZH51" s="88">
        <f t="shared" si="148"/>
        <v>0</v>
      </c>
      <c r="ZI51" s="88">
        <f t="shared" si="148"/>
        <v>0</v>
      </c>
      <c r="ZJ51" s="88">
        <f t="shared" si="148"/>
        <v>0</v>
      </c>
      <c r="ZK51" s="88">
        <f t="shared" si="148"/>
        <v>0</v>
      </c>
      <c r="ZL51" s="88">
        <f t="shared" si="148"/>
        <v>0</v>
      </c>
      <c r="ZM51" s="88">
        <f t="shared" si="148"/>
        <v>0</v>
      </c>
      <c r="ZN51" s="88">
        <f t="shared" si="148"/>
        <v>0</v>
      </c>
      <c r="ZO51" s="88">
        <f t="shared" si="148"/>
        <v>0</v>
      </c>
      <c r="ZP51" s="88">
        <f t="shared" si="148"/>
        <v>0</v>
      </c>
      <c r="ZQ51" s="88">
        <f t="shared" si="148"/>
        <v>0</v>
      </c>
      <c r="ZR51" s="88">
        <f t="shared" si="148"/>
        <v>0</v>
      </c>
      <c r="ZS51" s="88">
        <f t="shared" si="148"/>
        <v>0</v>
      </c>
      <c r="ZT51" s="88">
        <f t="shared" si="148"/>
        <v>0</v>
      </c>
      <c r="ZU51" s="88">
        <f t="shared" si="148"/>
        <v>0</v>
      </c>
      <c r="ZV51" s="88">
        <f t="shared" si="148"/>
        <v>0</v>
      </c>
      <c r="ZW51" s="88">
        <f t="shared" si="148"/>
        <v>0</v>
      </c>
      <c r="ZX51" s="88">
        <f t="shared" si="148"/>
        <v>0</v>
      </c>
      <c r="ZY51" s="88">
        <f t="shared" si="148"/>
        <v>0</v>
      </c>
      <c r="ZZ51" s="88">
        <f t="shared" si="148"/>
        <v>0</v>
      </c>
      <c r="AAA51" s="88">
        <f t="shared" si="148"/>
        <v>0</v>
      </c>
      <c r="AAB51" s="88">
        <f t="shared" si="148"/>
        <v>0</v>
      </c>
      <c r="AAC51" s="88">
        <f t="shared" si="148"/>
        <v>0</v>
      </c>
      <c r="AAD51" s="88">
        <f t="shared" si="148"/>
        <v>0</v>
      </c>
      <c r="AAE51" s="88">
        <f t="shared" si="148"/>
        <v>0</v>
      </c>
      <c r="AAF51" s="88">
        <f t="shared" si="148"/>
        <v>0</v>
      </c>
      <c r="AAG51" s="88">
        <f t="shared" si="148"/>
        <v>0</v>
      </c>
      <c r="AAH51" s="88">
        <f t="shared" si="148"/>
        <v>0</v>
      </c>
      <c r="AAI51" s="88">
        <f t="shared" si="148"/>
        <v>0</v>
      </c>
      <c r="AAJ51" s="88">
        <f t="shared" si="148"/>
        <v>0</v>
      </c>
      <c r="AAK51" s="88">
        <f t="shared" si="148"/>
        <v>0</v>
      </c>
      <c r="AAL51" s="88">
        <f t="shared" si="148"/>
        <v>0</v>
      </c>
      <c r="AAM51" s="88">
        <f t="shared" si="148"/>
        <v>0</v>
      </c>
      <c r="AAN51" s="88">
        <f t="shared" si="148"/>
        <v>0</v>
      </c>
      <c r="AAO51" s="88">
        <f t="shared" si="148"/>
        <v>0</v>
      </c>
      <c r="AAP51" s="88">
        <f t="shared" si="148"/>
        <v>0</v>
      </c>
      <c r="AAQ51" s="88">
        <f t="shared" si="148"/>
        <v>0</v>
      </c>
      <c r="AAR51" s="88">
        <f t="shared" si="148"/>
        <v>0</v>
      </c>
      <c r="AAS51" s="88">
        <f t="shared" si="148"/>
        <v>0</v>
      </c>
      <c r="AAT51" s="88">
        <f t="shared" si="148"/>
        <v>0</v>
      </c>
      <c r="AAU51" s="88">
        <f t="shared" si="148"/>
        <v>0</v>
      </c>
      <c r="AAV51" s="88">
        <f t="shared" si="148"/>
        <v>0</v>
      </c>
      <c r="AAW51" s="88">
        <f t="shared" si="148"/>
        <v>0</v>
      </c>
      <c r="AAX51" s="88">
        <f t="shared" si="148"/>
        <v>0</v>
      </c>
      <c r="AAY51" s="88">
        <f t="shared" si="148"/>
        <v>0</v>
      </c>
      <c r="AAZ51" s="88">
        <f t="shared" si="148"/>
        <v>0</v>
      </c>
      <c r="ABA51" s="88">
        <f t="shared" si="148"/>
        <v>0</v>
      </c>
      <c r="ABB51" s="88">
        <f t="shared" si="148"/>
        <v>0</v>
      </c>
      <c r="ABC51" s="88">
        <f t="shared" si="148"/>
        <v>0</v>
      </c>
      <c r="ABD51" s="88">
        <f t="shared" ref="ABD51:ADO51" si="149">IFERROR(ABD82/ABD23*1000,0)</f>
        <v>0</v>
      </c>
      <c r="ABE51" s="88">
        <f t="shared" si="149"/>
        <v>0</v>
      </c>
      <c r="ABF51" s="88">
        <f t="shared" si="149"/>
        <v>0</v>
      </c>
      <c r="ABG51" s="88">
        <f t="shared" si="149"/>
        <v>0</v>
      </c>
      <c r="ABH51" s="88">
        <f t="shared" si="149"/>
        <v>0</v>
      </c>
      <c r="ABI51" s="88">
        <f t="shared" si="149"/>
        <v>0</v>
      </c>
      <c r="ABJ51" s="88">
        <f t="shared" si="149"/>
        <v>0</v>
      </c>
      <c r="ABK51" s="88">
        <f t="shared" si="149"/>
        <v>0</v>
      </c>
      <c r="ABL51" s="88">
        <f t="shared" si="149"/>
        <v>0</v>
      </c>
      <c r="ABM51" s="88">
        <f t="shared" si="149"/>
        <v>0</v>
      </c>
      <c r="ABN51" s="88">
        <f t="shared" si="149"/>
        <v>0</v>
      </c>
      <c r="ABO51" s="88">
        <f t="shared" si="149"/>
        <v>0</v>
      </c>
      <c r="ABP51" s="88">
        <f t="shared" si="149"/>
        <v>0</v>
      </c>
      <c r="ABQ51" s="88">
        <f t="shared" si="149"/>
        <v>0</v>
      </c>
      <c r="ABR51" s="88">
        <f t="shared" si="149"/>
        <v>0</v>
      </c>
      <c r="ABS51" s="88">
        <f t="shared" si="149"/>
        <v>0</v>
      </c>
      <c r="ABT51" s="88">
        <f t="shared" si="149"/>
        <v>0</v>
      </c>
      <c r="ABU51" s="88">
        <f t="shared" si="149"/>
        <v>0</v>
      </c>
      <c r="ABV51" s="88">
        <f t="shared" si="149"/>
        <v>0</v>
      </c>
      <c r="ABW51" s="88">
        <f t="shared" si="149"/>
        <v>0</v>
      </c>
      <c r="ABX51" s="88">
        <f t="shared" si="149"/>
        <v>0</v>
      </c>
      <c r="ABY51" s="88">
        <f t="shared" si="149"/>
        <v>0</v>
      </c>
      <c r="ABZ51" s="88">
        <f t="shared" si="149"/>
        <v>0</v>
      </c>
      <c r="ACA51" s="88">
        <f t="shared" si="149"/>
        <v>0</v>
      </c>
      <c r="ACB51" s="88">
        <f t="shared" si="149"/>
        <v>0</v>
      </c>
      <c r="ACC51" s="88">
        <f t="shared" si="149"/>
        <v>0</v>
      </c>
      <c r="ACD51" s="88">
        <f t="shared" si="149"/>
        <v>0</v>
      </c>
      <c r="ACE51" s="88">
        <f t="shared" si="149"/>
        <v>0</v>
      </c>
      <c r="ACF51" s="88">
        <f t="shared" si="149"/>
        <v>0</v>
      </c>
      <c r="ACG51" s="88">
        <f t="shared" si="149"/>
        <v>0</v>
      </c>
      <c r="ACH51" s="88">
        <f t="shared" si="149"/>
        <v>0</v>
      </c>
      <c r="ACI51" s="88">
        <f t="shared" si="149"/>
        <v>0</v>
      </c>
      <c r="ACJ51" s="88">
        <f t="shared" si="149"/>
        <v>0</v>
      </c>
      <c r="ACK51" s="88">
        <f t="shared" si="149"/>
        <v>0</v>
      </c>
      <c r="ACL51" s="88">
        <f t="shared" si="149"/>
        <v>0</v>
      </c>
      <c r="ACM51" s="88">
        <f t="shared" si="149"/>
        <v>0</v>
      </c>
      <c r="ACN51" s="88">
        <f t="shared" si="149"/>
        <v>0</v>
      </c>
      <c r="ACO51" s="88">
        <f t="shared" si="149"/>
        <v>0</v>
      </c>
      <c r="ACP51" s="88">
        <f t="shared" si="149"/>
        <v>0</v>
      </c>
      <c r="ACQ51" s="88">
        <f t="shared" si="149"/>
        <v>0</v>
      </c>
      <c r="ACR51" s="88">
        <f t="shared" si="149"/>
        <v>0</v>
      </c>
      <c r="ACS51" s="88">
        <f t="shared" si="149"/>
        <v>0</v>
      </c>
      <c r="ACT51" s="88">
        <f t="shared" si="149"/>
        <v>0</v>
      </c>
      <c r="ACU51" s="88">
        <f t="shared" si="149"/>
        <v>0</v>
      </c>
      <c r="ACV51" s="88">
        <f t="shared" si="149"/>
        <v>0</v>
      </c>
      <c r="ACW51" s="88">
        <f t="shared" si="149"/>
        <v>0</v>
      </c>
      <c r="ACX51" s="88">
        <f t="shared" si="149"/>
        <v>0</v>
      </c>
      <c r="ACY51" s="88">
        <f t="shared" si="149"/>
        <v>0</v>
      </c>
      <c r="ACZ51" s="88">
        <f t="shared" si="149"/>
        <v>0</v>
      </c>
      <c r="ADA51" s="88">
        <f t="shared" si="149"/>
        <v>0</v>
      </c>
      <c r="ADB51" s="88">
        <f t="shared" si="149"/>
        <v>0</v>
      </c>
      <c r="ADC51" s="88">
        <f t="shared" si="149"/>
        <v>0</v>
      </c>
      <c r="ADD51" s="88">
        <f t="shared" si="149"/>
        <v>0</v>
      </c>
      <c r="ADE51" s="88">
        <f t="shared" si="149"/>
        <v>0</v>
      </c>
      <c r="ADF51" s="88">
        <f t="shared" si="149"/>
        <v>0</v>
      </c>
      <c r="ADG51" s="88">
        <f t="shared" si="149"/>
        <v>0</v>
      </c>
      <c r="ADH51" s="88">
        <f t="shared" si="149"/>
        <v>0</v>
      </c>
      <c r="ADI51" s="88">
        <f t="shared" si="149"/>
        <v>0</v>
      </c>
      <c r="ADJ51" s="88">
        <f t="shared" si="149"/>
        <v>0</v>
      </c>
      <c r="ADK51" s="88">
        <f t="shared" si="149"/>
        <v>0</v>
      </c>
      <c r="ADL51" s="88">
        <f t="shared" si="149"/>
        <v>0</v>
      </c>
      <c r="ADM51" s="88">
        <f t="shared" si="149"/>
        <v>0</v>
      </c>
      <c r="ADN51" s="88">
        <f t="shared" si="149"/>
        <v>0</v>
      </c>
      <c r="ADO51" s="88">
        <f t="shared" si="149"/>
        <v>0</v>
      </c>
      <c r="ADP51" s="88">
        <f t="shared" ref="ADP51:AGA51" si="150">IFERROR(ADP82/ADP23*1000,0)</f>
        <v>0</v>
      </c>
      <c r="ADQ51" s="88">
        <f t="shared" si="150"/>
        <v>0</v>
      </c>
      <c r="ADR51" s="88">
        <f t="shared" si="150"/>
        <v>0</v>
      </c>
      <c r="ADS51" s="88">
        <f t="shared" si="150"/>
        <v>0</v>
      </c>
      <c r="ADT51" s="88">
        <f t="shared" si="150"/>
        <v>0</v>
      </c>
      <c r="ADU51" s="88">
        <f t="shared" si="150"/>
        <v>0</v>
      </c>
      <c r="ADV51" s="88">
        <f t="shared" si="150"/>
        <v>0</v>
      </c>
      <c r="ADW51" s="88">
        <f t="shared" si="150"/>
        <v>0</v>
      </c>
      <c r="ADX51" s="88">
        <f t="shared" si="150"/>
        <v>0</v>
      </c>
      <c r="ADY51" s="88">
        <f t="shared" si="150"/>
        <v>0</v>
      </c>
      <c r="ADZ51" s="88">
        <f t="shared" si="150"/>
        <v>0</v>
      </c>
      <c r="AEA51" s="88">
        <f t="shared" si="150"/>
        <v>0</v>
      </c>
      <c r="AEB51" s="88">
        <f t="shared" si="150"/>
        <v>0</v>
      </c>
      <c r="AEC51" s="88">
        <f t="shared" si="150"/>
        <v>0</v>
      </c>
      <c r="AED51" s="88">
        <f t="shared" si="150"/>
        <v>0</v>
      </c>
      <c r="AEE51" s="88">
        <f t="shared" si="150"/>
        <v>0</v>
      </c>
      <c r="AEF51" s="88">
        <f t="shared" si="150"/>
        <v>0</v>
      </c>
      <c r="AEG51" s="88">
        <f t="shared" si="150"/>
        <v>0</v>
      </c>
      <c r="AEH51" s="88">
        <f t="shared" si="150"/>
        <v>0</v>
      </c>
      <c r="AEI51" s="88">
        <f t="shared" si="150"/>
        <v>0</v>
      </c>
      <c r="AEJ51" s="88">
        <f t="shared" si="150"/>
        <v>0</v>
      </c>
      <c r="AEK51" s="88">
        <f t="shared" si="150"/>
        <v>0</v>
      </c>
      <c r="AEL51" s="88">
        <f t="shared" si="150"/>
        <v>0</v>
      </c>
      <c r="AEM51" s="88">
        <f t="shared" si="150"/>
        <v>0</v>
      </c>
      <c r="AEN51" s="88">
        <f t="shared" si="150"/>
        <v>0</v>
      </c>
      <c r="AEO51" s="88">
        <f t="shared" si="150"/>
        <v>0</v>
      </c>
      <c r="AEP51" s="88">
        <f t="shared" si="150"/>
        <v>0</v>
      </c>
      <c r="AEQ51" s="88">
        <f t="shared" si="150"/>
        <v>0</v>
      </c>
      <c r="AER51" s="88">
        <f t="shared" si="150"/>
        <v>0</v>
      </c>
      <c r="AES51" s="88">
        <f t="shared" si="150"/>
        <v>0</v>
      </c>
      <c r="AET51" s="88">
        <f t="shared" si="150"/>
        <v>0</v>
      </c>
      <c r="AEU51" s="88">
        <f t="shared" si="150"/>
        <v>0</v>
      </c>
      <c r="AEV51" s="88">
        <f t="shared" si="150"/>
        <v>0</v>
      </c>
      <c r="AEW51" s="88">
        <f t="shared" si="150"/>
        <v>0</v>
      </c>
      <c r="AEX51" s="88">
        <f t="shared" si="150"/>
        <v>0</v>
      </c>
      <c r="AEY51" s="88">
        <f t="shared" si="150"/>
        <v>0</v>
      </c>
      <c r="AEZ51" s="88">
        <f t="shared" si="150"/>
        <v>0</v>
      </c>
      <c r="AFA51" s="88">
        <f t="shared" si="150"/>
        <v>0</v>
      </c>
      <c r="AFB51" s="88">
        <f t="shared" si="150"/>
        <v>0</v>
      </c>
      <c r="AFC51" s="88">
        <f t="shared" si="150"/>
        <v>0</v>
      </c>
      <c r="AFD51" s="88">
        <f t="shared" si="150"/>
        <v>0</v>
      </c>
      <c r="AFE51" s="88">
        <f t="shared" si="150"/>
        <v>0</v>
      </c>
      <c r="AFF51" s="88">
        <f t="shared" si="150"/>
        <v>0</v>
      </c>
      <c r="AFG51" s="88">
        <f t="shared" si="150"/>
        <v>0</v>
      </c>
      <c r="AFH51" s="88">
        <f t="shared" si="150"/>
        <v>0</v>
      </c>
      <c r="AFI51" s="88">
        <f t="shared" si="150"/>
        <v>0</v>
      </c>
      <c r="AFJ51" s="88">
        <f t="shared" si="150"/>
        <v>0</v>
      </c>
      <c r="AFK51" s="88">
        <f t="shared" si="150"/>
        <v>0</v>
      </c>
      <c r="AFL51" s="88">
        <f t="shared" si="150"/>
        <v>0</v>
      </c>
      <c r="AFM51" s="88">
        <f t="shared" si="150"/>
        <v>0</v>
      </c>
      <c r="AFN51" s="88">
        <f t="shared" si="150"/>
        <v>0</v>
      </c>
      <c r="AFO51" s="88">
        <f t="shared" si="150"/>
        <v>0</v>
      </c>
      <c r="AFP51" s="88">
        <f t="shared" si="150"/>
        <v>0</v>
      </c>
      <c r="AFQ51" s="88">
        <f t="shared" si="150"/>
        <v>0</v>
      </c>
      <c r="AFR51" s="88">
        <f t="shared" si="150"/>
        <v>0</v>
      </c>
      <c r="AFS51" s="88">
        <f t="shared" si="150"/>
        <v>0</v>
      </c>
      <c r="AFT51" s="88">
        <f t="shared" si="150"/>
        <v>0</v>
      </c>
      <c r="AFU51" s="88">
        <f t="shared" si="150"/>
        <v>0</v>
      </c>
      <c r="AFV51" s="88">
        <f t="shared" si="150"/>
        <v>0</v>
      </c>
      <c r="AFW51" s="88">
        <f t="shared" si="150"/>
        <v>0</v>
      </c>
      <c r="AFX51" s="88">
        <f t="shared" si="150"/>
        <v>0</v>
      </c>
      <c r="AFY51" s="88">
        <f t="shared" si="150"/>
        <v>0</v>
      </c>
      <c r="AFZ51" s="88">
        <f t="shared" si="150"/>
        <v>0</v>
      </c>
      <c r="AGA51" s="88">
        <f t="shared" si="150"/>
        <v>0</v>
      </c>
      <c r="AGB51" s="88">
        <f t="shared" ref="AGB51:AIM51" si="151">IFERROR(AGB82/AGB23*1000,0)</f>
        <v>0</v>
      </c>
      <c r="AGC51" s="88">
        <f t="shared" si="151"/>
        <v>0</v>
      </c>
      <c r="AGD51" s="88">
        <f t="shared" si="151"/>
        <v>0</v>
      </c>
      <c r="AGE51" s="88">
        <f t="shared" si="151"/>
        <v>0</v>
      </c>
      <c r="AGF51" s="88">
        <f t="shared" si="151"/>
        <v>0</v>
      </c>
      <c r="AGG51" s="88">
        <f t="shared" si="151"/>
        <v>0</v>
      </c>
      <c r="AGH51" s="88">
        <f t="shared" si="151"/>
        <v>0</v>
      </c>
      <c r="AGI51" s="88">
        <f t="shared" si="151"/>
        <v>0</v>
      </c>
      <c r="AGJ51" s="88">
        <f t="shared" si="151"/>
        <v>0</v>
      </c>
      <c r="AGK51" s="88">
        <f t="shared" si="151"/>
        <v>0</v>
      </c>
      <c r="AGL51" s="88">
        <f t="shared" si="151"/>
        <v>0</v>
      </c>
      <c r="AGM51" s="88">
        <f t="shared" si="151"/>
        <v>0</v>
      </c>
      <c r="AGN51" s="88">
        <f t="shared" si="151"/>
        <v>0</v>
      </c>
      <c r="AGO51" s="88">
        <f t="shared" si="151"/>
        <v>0</v>
      </c>
      <c r="AGP51" s="88">
        <f t="shared" si="151"/>
        <v>0</v>
      </c>
      <c r="AGQ51" s="88">
        <f t="shared" si="151"/>
        <v>0</v>
      </c>
      <c r="AGR51" s="88">
        <f t="shared" si="151"/>
        <v>0</v>
      </c>
      <c r="AGS51" s="88">
        <f t="shared" si="151"/>
        <v>0</v>
      </c>
      <c r="AGT51" s="88">
        <f t="shared" si="151"/>
        <v>0</v>
      </c>
      <c r="AGU51" s="88">
        <f t="shared" si="151"/>
        <v>0</v>
      </c>
      <c r="AGV51" s="88">
        <f t="shared" si="151"/>
        <v>0</v>
      </c>
      <c r="AGW51" s="88">
        <f t="shared" si="151"/>
        <v>0</v>
      </c>
      <c r="AGX51" s="88">
        <f t="shared" si="151"/>
        <v>0</v>
      </c>
      <c r="AGY51" s="88">
        <f t="shared" si="151"/>
        <v>0</v>
      </c>
      <c r="AGZ51" s="88">
        <f t="shared" si="151"/>
        <v>0</v>
      </c>
      <c r="AHA51" s="88">
        <f t="shared" si="151"/>
        <v>0</v>
      </c>
      <c r="AHB51" s="88">
        <f t="shared" si="151"/>
        <v>0</v>
      </c>
      <c r="AHC51" s="88">
        <f t="shared" si="151"/>
        <v>0</v>
      </c>
      <c r="AHD51" s="88">
        <f t="shared" si="151"/>
        <v>0</v>
      </c>
      <c r="AHE51" s="88">
        <f t="shared" si="151"/>
        <v>0</v>
      </c>
      <c r="AHF51" s="88">
        <f t="shared" si="151"/>
        <v>0</v>
      </c>
      <c r="AHG51" s="88">
        <f t="shared" si="151"/>
        <v>0</v>
      </c>
      <c r="AHH51" s="88">
        <f t="shared" si="151"/>
        <v>0</v>
      </c>
      <c r="AHI51" s="88">
        <f t="shared" si="151"/>
        <v>0</v>
      </c>
      <c r="AHJ51" s="88">
        <f t="shared" si="151"/>
        <v>0</v>
      </c>
      <c r="AHK51" s="88">
        <f t="shared" si="151"/>
        <v>0</v>
      </c>
      <c r="AHL51" s="88">
        <f t="shared" si="151"/>
        <v>0</v>
      </c>
      <c r="AHM51" s="88">
        <f t="shared" si="151"/>
        <v>0</v>
      </c>
      <c r="AHN51" s="88">
        <f t="shared" si="151"/>
        <v>0</v>
      </c>
      <c r="AHO51" s="88">
        <f t="shared" si="151"/>
        <v>0</v>
      </c>
      <c r="AHP51" s="88">
        <f t="shared" si="151"/>
        <v>0</v>
      </c>
      <c r="AHQ51" s="88">
        <f t="shared" si="151"/>
        <v>0</v>
      </c>
      <c r="AHR51" s="88">
        <f t="shared" si="151"/>
        <v>0</v>
      </c>
      <c r="AHS51" s="88">
        <f t="shared" si="151"/>
        <v>0</v>
      </c>
      <c r="AHT51" s="88">
        <f t="shared" si="151"/>
        <v>0</v>
      </c>
      <c r="AHU51" s="88">
        <f t="shared" si="151"/>
        <v>0</v>
      </c>
      <c r="AHV51" s="88">
        <f t="shared" si="151"/>
        <v>0</v>
      </c>
      <c r="AHW51" s="88">
        <f t="shared" si="151"/>
        <v>0</v>
      </c>
      <c r="AHX51" s="88">
        <f t="shared" si="151"/>
        <v>0</v>
      </c>
      <c r="AHY51" s="88">
        <f t="shared" si="151"/>
        <v>0</v>
      </c>
      <c r="AHZ51" s="88">
        <f t="shared" si="151"/>
        <v>0</v>
      </c>
      <c r="AIA51" s="88">
        <f t="shared" si="151"/>
        <v>0</v>
      </c>
      <c r="AIB51" s="88">
        <f t="shared" si="151"/>
        <v>0</v>
      </c>
      <c r="AIC51" s="88">
        <f t="shared" si="151"/>
        <v>0</v>
      </c>
      <c r="AID51" s="88">
        <f t="shared" si="151"/>
        <v>0</v>
      </c>
      <c r="AIE51" s="88">
        <f t="shared" si="151"/>
        <v>0</v>
      </c>
      <c r="AIF51" s="88">
        <f t="shared" si="151"/>
        <v>0</v>
      </c>
      <c r="AIG51" s="88">
        <f t="shared" si="151"/>
        <v>0</v>
      </c>
      <c r="AIH51" s="88">
        <f t="shared" si="151"/>
        <v>0</v>
      </c>
      <c r="AII51" s="88">
        <f t="shared" si="151"/>
        <v>0</v>
      </c>
      <c r="AIJ51" s="88">
        <f t="shared" si="151"/>
        <v>0</v>
      </c>
      <c r="AIK51" s="88">
        <f t="shared" si="151"/>
        <v>0</v>
      </c>
      <c r="AIL51" s="88">
        <f t="shared" si="151"/>
        <v>0</v>
      </c>
      <c r="AIM51" s="88">
        <f t="shared" si="151"/>
        <v>0</v>
      </c>
      <c r="AIN51" s="88">
        <f t="shared" ref="AIN51:AKY51" si="152">IFERROR(AIN82/AIN23*1000,0)</f>
        <v>0</v>
      </c>
      <c r="AIO51" s="88">
        <f t="shared" si="152"/>
        <v>0</v>
      </c>
      <c r="AIP51" s="88">
        <f t="shared" si="152"/>
        <v>0</v>
      </c>
      <c r="AIQ51" s="88">
        <f t="shared" si="152"/>
        <v>0</v>
      </c>
      <c r="AIR51" s="88">
        <f t="shared" si="152"/>
        <v>0</v>
      </c>
      <c r="AIS51" s="88">
        <f t="shared" si="152"/>
        <v>0</v>
      </c>
      <c r="AIT51" s="88">
        <f t="shared" si="152"/>
        <v>0</v>
      </c>
      <c r="AIU51" s="88">
        <f t="shared" si="152"/>
        <v>0</v>
      </c>
      <c r="AIV51" s="88">
        <f t="shared" si="152"/>
        <v>0</v>
      </c>
      <c r="AIW51" s="88">
        <f t="shared" si="152"/>
        <v>0</v>
      </c>
      <c r="AIX51" s="88">
        <f t="shared" si="152"/>
        <v>0</v>
      </c>
      <c r="AIY51" s="88">
        <f t="shared" si="152"/>
        <v>0</v>
      </c>
      <c r="AIZ51" s="88">
        <f t="shared" si="152"/>
        <v>0</v>
      </c>
      <c r="AJA51" s="88">
        <f t="shared" si="152"/>
        <v>0</v>
      </c>
      <c r="AJB51" s="88">
        <f t="shared" si="152"/>
        <v>0</v>
      </c>
      <c r="AJC51" s="88">
        <f t="shared" si="152"/>
        <v>0</v>
      </c>
      <c r="AJD51" s="88">
        <f t="shared" si="152"/>
        <v>0</v>
      </c>
      <c r="AJE51" s="88">
        <f t="shared" si="152"/>
        <v>0</v>
      </c>
      <c r="AJF51" s="88">
        <f t="shared" si="152"/>
        <v>0</v>
      </c>
      <c r="AJG51" s="88">
        <f t="shared" si="152"/>
        <v>0</v>
      </c>
      <c r="AJH51" s="88">
        <f t="shared" si="152"/>
        <v>0</v>
      </c>
      <c r="AJI51" s="88">
        <f t="shared" si="152"/>
        <v>0</v>
      </c>
      <c r="AJJ51" s="88">
        <f t="shared" si="152"/>
        <v>0</v>
      </c>
      <c r="AJK51" s="88">
        <f t="shared" si="152"/>
        <v>0</v>
      </c>
      <c r="AJL51" s="88">
        <f t="shared" si="152"/>
        <v>0</v>
      </c>
      <c r="AJM51" s="88">
        <f t="shared" si="152"/>
        <v>0</v>
      </c>
      <c r="AJN51" s="88">
        <f t="shared" si="152"/>
        <v>0</v>
      </c>
      <c r="AJO51" s="88">
        <f t="shared" si="152"/>
        <v>0</v>
      </c>
      <c r="AJP51" s="88">
        <f t="shared" si="152"/>
        <v>0</v>
      </c>
      <c r="AJQ51" s="88">
        <f t="shared" si="152"/>
        <v>0</v>
      </c>
      <c r="AJR51" s="88">
        <f t="shared" si="152"/>
        <v>0</v>
      </c>
      <c r="AJS51" s="88">
        <f t="shared" si="152"/>
        <v>0</v>
      </c>
      <c r="AJT51" s="88">
        <f t="shared" si="152"/>
        <v>0</v>
      </c>
      <c r="AJU51" s="88">
        <f t="shared" si="152"/>
        <v>0</v>
      </c>
      <c r="AJV51" s="88">
        <f t="shared" si="152"/>
        <v>0</v>
      </c>
      <c r="AJW51" s="88">
        <f t="shared" si="152"/>
        <v>0</v>
      </c>
      <c r="AJX51" s="88">
        <f t="shared" si="152"/>
        <v>0</v>
      </c>
      <c r="AJY51" s="88">
        <f t="shared" si="152"/>
        <v>0</v>
      </c>
      <c r="AJZ51" s="88">
        <f t="shared" si="152"/>
        <v>0</v>
      </c>
      <c r="AKA51" s="88">
        <f t="shared" si="152"/>
        <v>0</v>
      </c>
      <c r="AKB51" s="88">
        <f t="shared" si="152"/>
        <v>0</v>
      </c>
      <c r="AKC51" s="88">
        <f t="shared" si="152"/>
        <v>0</v>
      </c>
      <c r="AKD51" s="88">
        <f t="shared" si="152"/>
        <v>0</v>
      </c>
      <c r="AKE51" s="88">
        <f t="shared" si="152"/>
        <v>0</v>
      </c>
      <c r="AKF51" s="88">
        <f t="shared" si="152"/>
        <v>0</v>
      </c>
      <c r="AKG51" s="88">
        <f t="shared" si="152"/>
        <v>0</v>
      </c>
      <c r="AKH51" s="88">
        <f t="shared" si="152"/>
        <v>0</v>
      </c>
      <c r="AKI51" s="88">
        <f t="shared" si="152"/>
        <v>0</v>
      </c>
      <c r="AKJ51" s="88">
        <f t="shared" si="152"/>
        <v>0</v>
      </c>
      <c r="AKK51" s="88">
        <f t="shared" si="152"/>
        <v>0</v>
      </c>
      <c r="AKL51" s="88">
        <f t="shared" si="152"/>
        <v>0</v>
      </c>
      <c r="AKM51" s="88">
        <f t="shared" si="152"/>
        <v>0</v>
      </c>
      <c r="AKN51" s="88">
        <f t="shared" si="152"/>
        <v>0</v>
      </c>
      <c r="AKO51" s="88">
        <f t="shared" si="152"/>
        <v>0</v>
      </c>
      <c r="AKP51" s="88">
        <f t="shared" si="152"/>
        <v>0</v>
      </c>
      <c r="AKQ51" s="88">
        <f t="shared" si="152"/>
        <v>0</v>
      </c>
      <c r="AKR51" s="88">
        <f t="shared" si="152"/>
        <v>0</v>
      </c>
      <c r="AKS51" s="88">
        <f t="shared" si="152"/>
        <v>0</v>
      </c>
      <c r="AKT51" s="88">
        <f t="shared" si="152"/>
        <v>0</v>
      </c>
      <c r="AKU51" s="88">
        <f t="shared" si="152"/>
        <v>0</v>
      </c>
      <c r="AKV51" s="88">
        <f t="shared" si="152"/>
        <v>0</v>
      </c>
      <c r="AKW51" s="88">
        <f t="shared" si="152"/>
        <v>0</v>
      </c>
      <c r="AKX51" s="88">
        <f t="shared" si="152"/>
        <v>0</v>
      </c>
      <c r="AKY51" s="88">
        <f t="shared" si="152"/>
        <v>0</v>
      </c>
      <c r="AKZ51" s="88">
        <f t="shared" ref="AKZ51:ALL51" si="153">IFERROR(AKZ82/AKZ23*1000,0)</f>
        <v>0</v>
      </c>
      <c r="ALA51" s="88">
        <f t="shared" si="153"/>
        <v>0</v>
      </c>
      <c r="ALB51" s="88">
        <f t="shared" si="153"/>
        <v>0</v>
      </c>
      <c r="ALC51" s="88">
        <f t="shared" si="153"/>
        <v>0</v>
      </c>
      <c r="ALD51" s="88">
        <f t="shared" si="153"/>
        <v>0</v>
      </c>
      <c r="ALE51" s="88">
        <f t="shared" si="153"/>
        <v>0</v>
      </c>
      <c r="ALF51" s="88">
        <f t="shared" si="153"/>
        <v>0</v>
      </c>
      <c r="ALG51" s="88">
        <f t="shared" si="153"/>
        <v>0</v>
      </c>
      <c r="ALH51" s="88">
        <f t="shared" si="153"/>
        <v>0</v>
      </c>
      <c r="ALI51" s="88">
        <f t="shared" si="153"/>
        <v>0</v>
      </c>
      <c r="ALJ51" s="88">
        <f t="shared" si="153"/>
        <v>0</v>
      </c>
      <c r="ALK51" s="88">
        <f t="shared" si="153"/>
        <v>0</v>
      </c>
      <c r="ALL51" s="88">
        <f t="shared" si="153"/>
        <v>0</v>
      </c>
    </row>
    <row r="52" spans="1:1000">
      <c r="A52" s="84"/>
      <c r="B52" s="82" t="s">
        <v>20</v>
      </c>
      <c r="C52" s="88">
        <f t="shared" si="124"/>
        <v>214.58046767537829</v>
      </c>
      <c r="D52" s="88">
        <f t="shared" si="124"/>
        <v>243.20457796852645</v>
      </c>
      <c r="E52" s="88">
        <f t="shared" si="124"/>
        <v>257.40868366643696</v>
      </c>
      <c r="F52" s="88">
        <f t="shared" si="124"/>
        <v>286.31375080697222</v>
      </c>
      <c r="G52" s="88">
        <f t="shared" ref="G52" si="154">IFERROR(G83/G24*1000,0)</f>
        <v>317.06528765352294</v>
      </c>
      <c r="H52" s="252"/>
      <c r="I52" s="88">
        <f t="shared" si="126"/>
        <v>300.3666961913197</v>
      </c>
      <c r="J52" s="88">
        <f t="shared" si="126"/>
        <v>235.42794036754512</v>
      </c>
      <c r="K52" s="88">
        <f t="shared" si="126"/>
        <v>245.28301886792454</v>
      </c>
      <c r="L52" s="88">
        <f t="shared" si="126"/>
        <v>278.95819054146676</v>
      </c>
      <c r="M52" s="88">
        <f t="shared" si="126"/>
        <v>312.84530386740335</v>
      </c>
      <c r="N52" s="88">
        <v>336.32286995515699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>
        <f t="shared" ref="HL52:JW52" si="155">IFERROR(HL83/HL24*1000,0)</f>
        <v>0</v>
      </c>
      <c r="HM52" s="88">
        <f t="shared" si="155"/>
        <v>0</v>
      </c>
      <c r="HN52" s="88">
        <f t="shared" si="155"/>
        <v>0</v>
      </c>
      <c r="HO52" s="88">
        <f t="shared" si="155"/>
        <v>0</v>
      </c>
      <c r="HP52" s="88">
        <f t="shared" si="155"/>
        <v>0</v>
      </c>
      <c r="HQ52" s="88">
        <f t="shared" si="155"/>
        <v>0</v>
      </c>
      <c r="HR52" s="88">
        <f t="shared" si="155"/>
        <v>0</v>
      </c>
      <c r="HS52" s="88">
        <f t="shared" si="155"/>
        <v>0</v>
      </c>
      <c r="HT52" s="88">
        <f t="shared" si="155"/>
        <v>0</v>
      </c>
      <c r="HU52" s="88">
        <f t="shared" si="155"/>
        <v>0</v>
      </c>
      <c r="HV52" s="88">
        <f t="shared" si="155"/>
        <v>0</v>
      </c>
      <c r="HW52" s="88">
        <f t="shared" si="155"/>
        <v>0</v>
      </c>
      <c r="HX52" s="88">
        <f t="shared" si="155"/>
        <v>0</v>
      </c>
      <c r="HY52" s="88">
        <f t="shared" si="155"/>
        <v>0</v>
      </c>
      <c r="HZ52" s="88">
        <f t="shared" si="155"/>
        <v>0</v>
      </c>
      <c r="IA52" s="88">
        <f t="shared" si="155"/>
        <v>0</v>
      </c>
      <c r="IB52" s="88">
        <f t="shared" si="155"/>
        <v>0</v>
      </c>
      <c r="IC52" s="88">
        <f t="shared" si="155"/>
        <v>0</v>
      </c>
      <c r="ID52" s="88">
        <f t="shared" si="155"/>
        <v>0</v>
      </c>
      <c r="IE52" s="88">
        <f t="shared" si="155"/>
        <v>0</v>
      </c>
      <c r="IF52" s="88">
        <f t="shared" si="155"/>
        <v>0</v>
      </c>
      <c r="IG52" s="88">
        <f t="shared" si="155"/>
        <v>0</v>
      </c>
      <c r="IH52" s="88">
        <f t="shared" si="155"/>
        <v>0</v>
      </c>
      <c r="II52" s="88">
        <f t="shared" si="155"/>
        <v>0</v>
      </c>
      <c r="IJ52" s="88">
        <f t="shared" si="155"/>
        <v>0</v>
      </c>
      <c r="IK52" s="88">
        <f t="shared" si="155"/>
        <v>0</v>
      </c>
      <c r="IL52" s="88">
        <f t="shared" si="155"/>
        <v>0</v>
      </c>
      <c r="IM52" s="88">
        <f t="shared" si="155"/>
        <v>0</v>
      </c>
      <c r="IN52" s="88">
        <f t="shared" si="155"/>
        <v>0</v>
      </c>
      <c r="IO52" s="88">
        <f t="shared" si="155"/>
        <v>0</v>
      </c>
      <c r="IP52" s="88">
        <f t="shared" si="155"/>
        <v>0</v>
      </c>
      <c r="IQ52" s="88">
        <f t="shared" si="155"/>
        <v>0</v>
      </c>
      <c r="IR52" s="88">
        <f t="shared" si="155"/>
        <v>0</v>
      </c>
      <c r="IS52" s="88">
        <f t="shared" si="155"/>
        <v>0</v>
      </c>
      <c r="IT52" s="88">
        <f t="shared" si="155"/>
        <v>0</v>
      </c>
      <c r="IU52" s="88">
        <f t="shared" si="155"/>
        <v>0</v>
      </c>
      <c r="IV52" s="88">
        <f t="shared" si="155"/>
        <v>0</v>
      </c>
      <c r="IW52" s="88">
        <f t="shared" si="155"/>
        <v>0</v>
      </c>
      <c r="IX52" s="88">
        <f t="shared" si="155"/>
        <v>0</v>
      </c>
      <c r="IY52" s="88">
        <f t="shared" si="155"/>
        <v>0</v>
      </c>
      <c r="IZ52" s="88">
        <f t="shared" si="155"/>
        <v>0</v>
      </c>
      <c r="JA52" s="88">
        <f t="shared" si="155"/>
        <v>0</v>
      </c>
      <c r="JB52" s="88">
        <f t="shared" si="155"/>
        <v>0</v>
      </c>
      <c r="JC52" s="88">
        <f t="shared" si="155"/>
        <v>0</v>
      </c>
      <c r="JD52" s="88">
        <f t="shared" si="155"/>
        <v>0</v>
      </c>
      <c r="JE52" s="88">
        <f t="shared" si="155"/>
        <v>0</v>
      </c>
      <c r="JF52" s="88">
        <f t="shared" si="155"/>
        <v>0</v>
      </c>
      <c r="JG52" s="88">
        <f t="shared" si="155"/>
        <v>0</v>
      </c>
      <c r="JH52" s="88">
        <f t="shared" si="155"/>
        <v>0</v>
      </c>
      <c r="JI52" s="88">
        <f t="shared" si="155"/>
        <v>0</v>
      </c>
      <c r="JJ52" s="88">
        <f t="shared" si="155"/>
        <v>0</v>
      </c>
      <c r="JK52" s="88">
        <f t="shared" si="155"/>
        <v>0</v>
      </c>
      <c r="JL52" s="88">
        <f t="shared" si="155"/>
        <v>0</v>
      </c>
      <c r="JM52" s="88">
        <f t="shared" si="155"/>
        <v>0</v>
      </c>
      <c r="JN52" s="88">
        <f t="shared" si="155"/>
        <v>0</v>
      </c>
      <c r="JO52" s="88">
        <f t="shared" si="155"/>
        <v>0</v>
      </c>
      <c r="JP52" s="88">
        <f t="shared" si="155"/>
        <v>0</v>
      </c>
      <c r="JQ52" s="88">
        <f t="shared" si="155"/>
        <v>0</v>
      </c>
      <c r="JR52" s="88">
        <f t="shared" si="155"/>
        <v>0</v>
      </c>
      <c r="JS52" s="88">
        <f t="shared" si="155"/>
        <v>0</v>
      </c>
      <c r="JT52" s="88">
        <f t="shared" si="155"/>
        <v>0</v>
      </c>
      <c r="JU52" s="88">
        <f t="shared" si="155"/>
        <v>0</v>
      </c>
      <c r="JV52" s="88">
        <f t="shared" si="155"/>
        <v>0</v>
      </c>
      <c r="JW52" s="88">
        <f t="shared" si="155"/>
        <v>0</v>
      </c>
      <c r="JX52" s="88">
        <f t="shared" ref="JX52:MI52" si="156">IFERROR(JX83/JX24*1000,0)</f>
        <v>0</v>
      </c>
      <c r="JY52" s="88">
        <f t="shared" si="156"/>
        <v>0</v>
      </c>
      <c r="JZ52" s="88">
        <f t="shared" si="156"/>
        <v>0</v>
      </c>
      <c r="KA52" s="88">
        <f t="shared" si="156"/>
        <v>0</v>
      </c>
      <c r="KB52" s="88">
        <f t="shared" si="156"/>
        <v>0</v>
      </c>
      <c r="KC52" s="88">
        <f t="shared" si="156"/>
        <v>0</v>
      </c>
      <c r="KD52" s="88">
        <f t="shared" si="156"/>
        <v>0</v>
      </c>
      <c r="KE52" s="88">
        <f t="shared" si="156"/>
        <v>0</v>
      </c>
      <c r="KF52" s="88">
        <f t="shared" si="156"/>
        <v>0</v>
      </c>
      <c r="KG52" s="88">
        <f t="shared" si="156"/>
        <v>0</v>
      </c>
      <c r="KH52" s="88">
        <f t="shared" si="156"/>
        <v>0</v>
      </c>
      <c r="KI52" s="88">
        <f t="shared" si="156"/>
        <v>0</v>
      </c>
      <c r="KJ52" s="88">
        <f t="shared" si="156"/>
        <v>0</v>
      </c>
      <c r="KK52" s="88">
        <f t="shared" si="156"/>
        <v>0</v>
      </c>
      <c r="KL52" s="88">
        <f t="shared" si="156"/>
        <v>0</v>
      </c>
      <c r="KM52" s="88">
        <f t="shared" si="156"/>
        <v>0</v>
      </c>
      <c r="KN52" s="88">
        <f t="shared" si="156"/>
        <v>0</v>
      </c>
      <c r="KO52" s="88">
        <f t="shared" si="156"/>
        <v>0</v>
      </c>
      <c r="KP52" s="88">
        <f t="shared" si="156"/>
        <v>0</v>
      </c>
      <c r="KQ52" s="88">
        <f t="shared" si="156"/>
        <v>0</v>
      </c>
      <c r="KR52" s="88">
        <f t="shared" si="156"/>
        <v>0</v>
      </c>
      <c r="KS52" s="88">
        <f t="shared" si="156"/>
        <v>0</v>
      </c>
      <c r="KT52" s="88">
        <f t="shared" si="156"/>
        <v>0</v>
      </c>
      <c r="KU52" s="88">
        <f t="shared" si="156"/>
        <v>0</v>
      </c>
      <c r="KV52" s="88">
        <f t="shared" si="156"/>
        <v>0</v>
      </c>
      <c r="KW52" s="88">
        <f t="shared" si="156"/>
        <v>0</v>
      </c>
      <c r="KX52" s="88">
        <f t="shared" si="156"/>
        <v>0</v>
      </c>
      <c r="KY52" s="88">
        <f t="shared" si="156"/>
        <v>0</v>
      </c>
      <c r="KZ52" s="88">
        <f t="shared" si="156"/>
        <v>0</v>
      </c>
      <c r="LA52" s="88">
        <f t="shared" si="156"/>
        <v>0</v>
      </c>
      <c r="LB52" s="88">
        <f t="shared" si="156"/>
        <v>0</v>
      </c>
      <c r="LC52" s="88">
        <f t="shared" si="156"/>
        <v>0</v>
      </c>
      <c r="LD52" s="88">
        <f t="shared" si="156"/>
        <v>0</v>
      </c>
      <c r="LE52" s="88">
        <f t="shared" si="156"/>
        <v>0</v>
      </c>
      <c r="LF52" s="88">
        <f t="shared" si="156"/>
        <v>0</v>
      </c>
      <c r="LG52" s="88">
        <f t="shared" si="156"/>
        <v>0</v>
      </c>
      <c r="LH52" s="88">
        <f t="shared" si="156"/>
        <v>0</v>
      </c>
      <c r="LI52" s="88">
        <f t="shared" si="156"/>
        <v>0</v>
      </c>
      <c r="LJ52" s="88">
        <f t="shared" si="156"/>
        <v>0</v>
      </c>
      <c r="LK52" s="88">
        <f t="shared" si="156"/>
        <v>0</v>
      </c>
      <c r="LL52" s="88">
        <f t="shared" si="156"/>
        <v>0</v>
      </c>
      <c r="LM52" s="88">
        <f t="shared" si="156"/>
        <v>0</v>
      </c>
      <c r="LN52" s="88">
        <f t="shared" si="156"/>
        <v>0</v>
      </c>
      <c r="LO52" s="88">
        <f t="shared" si="156"/>
        <v>0</v>
      </c>
      <c r="LP52" s="88">
        <f t="shared" si="156"/>
        <v>0</v>
      </c>
      <c r="LQ52" s="88">
        <f t="shared" si="156"/>
        <v>0</v>
      </c>
      <c r="LR52" s="88">
        <f t="shared" si="156"/>
        <v>0</v>
      </c>
      <c r="LS52" s="88">
        <f t="shared" si="156"/>
        <v>0</v>
      </c>
      <c r="LT52" s="88">
        <f t="shared" si="156"/>
        <v>0</v>
      </c>
      <c r="LU52" s="88">
        <f t="shared" si="156"/>
        <v>0</v>
      </c>
      <c r="LV52" s="88">
        <f t="shared" si="156"/>
        <v>0</v>
      </c>
      <c r="LW52" s="88">
        <f t="shared" si="156"/>
        <v>0</v>
      </c>
      <c r="LX52" s="88">
        <f t="shared" si="156"/>
        <v>0</v>
      </c>
      <c r="LY52" s="88">
        <f t="shared" si="156"/>
        <v>0</v>
      </c>
      <c r="LZ52" s="88">
        <f t="shared" si="156"/>
        <v>0</v>
      </c>
      <c r="MA52" s="88">
        <f t="shared" si="156"/>
        <v>0</v>
      </c>
      <c r="MB52" s="88">
        <f t="shared" si="156"/>
        <v>0</v>
      </c>
      <c r="MC52" s="88">
        <f t="shared" si="156"/>
        <v>0</v>
      </c>
      <c r="MD52" s="88">
        <f t="shared" si="156"/>
        <v>0</v>
      </c>
      <c r="ME52" s="88">
        <f t="shared" si="156"/>
        <v>0</v>
      </c>
      <c r="MF52" s="88">
        <f t="shared" si="156"/>
        <v>0</v>
      </c>
      <c r="MG52" s="88">
        <f t="shared" si="156"/>
        <v>0</v>
      </c>
      <c r="MH52" s="88">
        <f t="shared" si="156"/>
        <v>0</v>
      </c>
      <c r="MI52" s="88">
        <f t="shared" si="156"/>
        <v>0</v>
      </c>
      <c r="MJ52" s="88">
        <f t="shared" ref="MJ52:OU52" si="157">IFERROR(MJ83/MJ24*1000,0)</f>
        <v>0</v>
      </c>
      <c r="MK52" s="88">
        <f t="shared" si="157"/>
        <v>0</v>
      </c>
      <c r="ML52" s="88">
        <f t="shared" si="157"/>
        <v>0</v>
      </c>
      <c r="MM52" s="88">
        <f t="shared" si="157"/>
        <v>0</v>
      </c>
      <c r="MN52" s="88">
        <f t="shared" si="157"/>
        <v>0</v>
      </c>
      <c r="MO52" s="88">
        <f t="shared" si="157"/>
        <v>0</v>
      </c>
      <c r="MP52" s="88">
        <f t="shared" si="157"/>
        <v>0</v>
      </c>
      <c r="MQ52" s="88">
        <f t="shared" si="157"/>
        <v>0</v>
      </c>
      <c r="MR52" s="88">
        <f t="shared" si="157"/>
        <v>0</v>
      </c>
      <c r="MS52" s="88">
        <f t="shared" si="157"/>
        <v>0</v>
      </c>
      <c r="MT52" s="88">
        <f t="shared" si="157"/>
        <v>0</v>
      </c>
      <c r="MU52" s="88">
        <f t="shared" si="157"/>
        <v>0</v>
      </c>
      <c r="MV52" s="88">
        <f t="shared" si="157"/>
        <v>0</v>
      </c>
      <c r="MW52" s="88">
        <f t="shared" si="157"/>
        <v>0</v>
      </c>
      <c r="MX52" s="88">
        <f t="shared" si="157"/>
        <v>0</v>
      </c>
      <c r="MY52" s="88">
        <f t="shared" si="157"/>
        <v>0</v>
      </c>
      <c r="MZ52" s="88">
        <f t="shared" si="157"/>
        <v>0</v>
      </c>
      <c r="NA52" s="88">
        <f t="shared" si="157"/>
        <v>0</v>
      </c>
      <c r="NB52" s="88">
        <f t="shared" si="157"/>
        <v>0</v>
      </c>
      <c r="NC52" s="88">
        <f t="shared" si="157"/>
        <v>0</v>
      </c>
      <c r="ND52" s="88">
        <f t="shared" si="157"/>
        <v>0</v>
      </c>
      <c r="NE52" s="88">
        <f t="shared" si="157"/>
        <v>0</v>
      </c>
      <c r="NF52" s="88">
        <f t="shared" si="157"/>
        <v>0</v>
      </c>
      <c r="NG52" s="88">
        <f t="shared" si="157"/>
        <v>0</v>
      </c>
      <c r="NH52" s="88">
        <f t="shared" si="157"/>
        <v>0</v>
      </c>
      <c r="NI52" s="88">
        <f t="shared" si="157"/>
        <v>0</v>
      </c>
      <c r="NJ52" s="88">
        <f t="shared" si="157"/>
        <v>0</v>
      </c>
      <c r="NK52" s="88">
        <f t="shared" si="157"/>
        <v>0</v>
      </c>
      <c r="NL52" s="88">
        <f t="shared" si="157"/>
        <v>0</v>
      </c>
      <c r="NM52" s="88">
        <f t="shared" si="157"/>
        <v>0</v>
      </c>
      <c r="NN52" s="88">
        <f t="shared" si="157"/>
        <v>0</v>
      </c>
      <c r="NO52" s="88">
        <f t="shared" si="157"/>
        <v>0</v>
      </c>
      <c r="NP52" s="88">
        <f t="shared" si="157"/>
        <v>0</v>
      </c>
      <c r="NQ52" s="88">
        <f t="shared" si="157"/>
        <v>0</v>
      </c>
      <c r="NR52" s="88">
        <f t="shared" si="157"/>
        <v>0</v>
      </c>
      <c r="NS52" s="88">
        <f t="shared" si="157"/>
        <v>0</v>
      </c>
      <c r="NT52" s="88">
        <f t="shared" si="157"/>
        <v>0</v>
      </c>
      <c r="NU52" s="88">
        <f t="shared" si="157"/>
        <v>0</v>
      </c>
      <c r="NV52" s="88">
        <f t="shared" si="157"/>
        <v>0</v>
      </c>
      <c r="NW52" s="88">
        <f t="shared" si="157"/>
        <v>0</v>
      </c>
      <c r="NX52" s="88">
        <f t="shared" si="157"/>
        <v>0</v>
      </c>
      <c r="NY52" s="88">
        <f t="shared" si="157"/>
        <v>0</v>
      </c>
      <c r="NZ52" s="88">
        <f t="shared" si="157"/>
        <v>0</v>
      </c>
      <c r="OA52" s="88">
        <f t="shared" si="157"/>
        <v>0</v>
      </c>
      <c r="OB52" s="88">
        <f t="shared" si="157"/>
        <v>0</v>
      </c>
      <c r="OC52" s="88">
        <f t="shared" si="157"/>
        <v>0</v>
      </c>
      <c r="OD52" s="88">
        <f t="shared" si="157"/>
        <v>0</v>
      </c>
      <c r="OE52" s="88">
        <f t="shared" si="157"/>
        <v>0</v>
      </c>
      <c r="OF52" s="88">
        <f t="shared" si="157"/>
        <v>0</v>
      </c>
      <c r="OG52" s="88">
        <f t="shared" si="157"/>
        <v>0</v>
      </c>
      <c r="OH52" s="88">
        <f t="shared" si="157"/>
        <v>0</v>
      </c>
      <c r="OI52" s="88">
        <f t="shared" si="157"/>
        <v>0</v>
      </c>
      <c r="OJ52" s="88">
        <f t="shared" si="157"/>
        <v>0</v>
      </c>
      <c r="OK52" s="88">
        <f t="shared" si="157"/>
        <v>0</v>
      </c>
      <c r="OL52" s="88">
        <f t="shared" si="157"/>
        <v>0</v>
      </c>
      <c r="OM52" s="88">
        <f t="shared" si="157"/>
        <v>0</v>
      </c>
      <c r="ON52" s="88">
        <f t="shared" si="157"/>
        <v>0</v>
      </c>
      <c r="OO52" s="88">
        <f t="shared" si="157"/>
        <v>0</v>
      </c>
      <c r="OP52" s="88">
        <f t="shared" si="157"/>
        <v>0</v>
      </c>
      <c r="OQ52" s="88">
        <f t="shared" si="157"/>
        <v>0</v>
      </c>
      <c r="OR52" s="88">
        <f t="shared" si="157"/>
        <v>0</v>
      </c>
      <c r="OS52" s="88">
        <f t="shared" si="157"/>
        <v>0</v>
      </c>
      <c r="OT52" s="88">
        <f t="shared" si="157"/>
        <v>0</v>
      </c>
      <c r="OU52" s="88">
        <f t="shared" si="157"/>
        <v>0</v>
      </c>
      <c r="OV52" s="88">
        <f t="shared" ref="OV52:RG52" si="158">IFERROR(OV83/OV24*1000,0)</f>
        <v>0</v>
      </c>
      <c r="OW52" s="88">
        <f t="shared" si="158"/>
        <v>0</v>
      </c>
      <c r="OX52" s="88">
        <f t="shared" si="158"/>
        <v>0</v>
      </c>
      <c r="OY52" s="88">
        <f t="shared" si="158"/>
        <v>0</v>
      </c>
      <c r="OZ52" s="88">
        <f t="shared" si="158"/>
        <v>0</v>
      </c>
      <c r="PA52" s="88">
        <f t="shared" si="158"/>
        <v>0</v>
      </c>
      <c r="PB52" s="88">
        <f t="shared" si="158"/>
        <v>0</v>
      </c>
      <c r="PC52" s="88">
        <f t="shared" si="158"/>
        <v>0</v>
      </c>
      <c r="PD52" s="88">
        <f t="shared" si="158"/>
        <v>0</v>
      </c>
      <c r="PE52" s="88">
        <f t="shared" si="158"/>
        <v>0</v>
      </c>
      <c r="PF52" s="88">
        <f t="shared" si="158"/>
        <v>0</v>
      </c>
      <c r="PG52" s="88">
        <f t="shared" si="158"/>
        <v>0</v>
      </c>
      <c r="PH52" s="88">
        <f t="shared" si="158"/>
        <v>0</v>
      </c>
      <c r="PI52" s="88">
        <f t="shared" si="158"/>
        <v>0</v>
      </c>
      <c r="PJ52" s="88">
        <f t="shared" si="158"/>
        <v>0</v>
      </c>
      <c r="PK52" s="88">
        <f t="shared" si="158"/>
        <v>0</v>
      </c>
      <c r="PL52" s="88">
        <f t="shared" si="158"/>
        <v>0</v>
      </c>
      <c r="PM52" s="88">
        <f t="shared" si="158"/>
        <v>0</v>
      </c>
      <c r="PN52" s="88">
        <f t="shared" si="158"/>
        <v>0</v>
      </c>
      <c r="PO52" s="88">
        <f t="shared" si="158"/>
        <v>0</v>
      </c>
      <c r="PP52" s="88">
        <f t="shared" si="158"/>
        <v>0</v>
      </c>
      <c r="PQ52" s="88">
        <f t="shared" si="158"/>
        <v>0</v>
      </c>
      <c r="PR52" s="88">
        <f t="shared" si="158"/>
        <v>0</v>
      </c>
      <c r="PS52" s="88">
        <f t="shared" si="158"/>
        <v>0</v>
      </c>
      <c r="PT52" s="88">
        <f t="shared" si="158"/>
        <v>0</v>
      </c>
      <c r="PU52" s="88">
        <f t="shared" si="158"/>
        <v>0</v>
      </c>
      <c r="PV52" s="88">
        <f t="shared" si="158"/>
        <v>0</v>
      </c>
      <c r="PW52" s="88">
        <f t="shared" si="158"/>
        <v>0</v>
      </c>
      <c r="PX52" s="88">
        <f t="shared" si="158"/>
        <v>0</v>
      </c>
      <c r="PY52" s="88">
        <f t="shared" si="158"/>
        <v>0</v>
      </c>
      <c r="PZ52" s="88">
        <f t="shared" si="158"/>
        <v>0</v>
      </c>
      <c r="QA52" s="88">
        <f t="shared" si="158"/>
        <v>0</v>
      </c>
      <c r="QB52" s="88">
        <f t="shared" si="158"/>
        <v>0</v>
      </c>
      <c r="QC52" s="88">
        <f t="shared" si="158"/>
        <v>0</v>
      </c>
      <c r="QD52" s="88">
        <f t="shared" si="158"/>
        <v>0</v>
      </c>
      <c r="QE52" s="88">
        <f t="shared" si="158"/>
        <v>0</v>
      </c>
      <c r="QF52" s="88">
        <f t="shared" si="158"/>
        <v>0</v>
      </c>
      <c r="QG52" s="88">
        <f t="shared" si="158"/>
        <v>0</v>
      </c>
      <c r="QH52" s="88">
        <f t="shared" si="158"/>
        <v>0</v>
      </c>
      <c r="QI52" s="88">
        <f t="shared" si="158"/>
        <v>0</v>
      </c>
      <c r="QJ52" s="88">
        <f t="shared" si="158"/>
        <v>0</v>
      </c>
      <c r="QK52" s="88">
        <f t="shared" si="158"/>
        <v>0</v>
      </c>
      <c r="QL52" s="88">
        <f t="shared" si="158"/>
        <v>0</v>
      </c>
      <c r="QM52" s="88">
        <f t="shared" si="158"/>
        <v>0</v>
      </c>
      <c r="QN52" s="88">
        <f t="shared" si="158"/>
        <v>0</v>
      </c>
      <c r="QO52" s="88">
        <f t="shared" si="158"/>
        <v>0</v>
      </c>
      <c r="QP52" s="88">
        <f t="shared" si="158"/>
        <v>0</v>
      </c>
      <c r="QQ52" s="88">
        <f t="shared" si="158"/>
        <v>0</v>
      </c>
      <c r="QR52" s="88">
        <f t="shared" si="158"/>
        <v>0</v>
      </c>
      <c r="QS52" s="88">
        <f t="shared" si="158"/>
        <v>0</v>
      </c>
      <c r="QT52" s="88">
        <f t="shared" si="158"/>
        <v>0</v>
      </c>
      <c r="QU52" s="88">
        <f t="shared" si="158"/>
        <v>0</v>
      </c>
      <c r="QV52" s="88">
        <f t="shared" si="158"/>
        <v>0</v>
      </c>
      <c r="QW52" s="88">
        <f t="shared" si="158"/>
        <v>0</v>
      </c>
      <c r="QX52" s="88">
        <f t="shared" si="158"/>
        <v>0</v>
      </c>
      <c r="QY52" s="88">
        <f t="shared" si="158"/>
        <v>0</v>
      </c>
      <c r="QZ52" s="88">
        <f t="shared" si="158"/>
        <v>0</v>
      </c>
      <c r="RA52" s="88">
        <f t="shared" si="158"/>
        <v>0</v>
      </c>
      <c r="RB52" s="88">
        <f t="shared" si="158"/>
        <v>0</v>
      </c>
      <c r="RC52" s="88">
        <f t="shared" si="158"/>
        <v>0</v>
      </c>
      <c r="RD52" s="88">
        <f t="shared" si="158"/>
        <v>0</v>
      </c>
      <c r="RE52" s="88">
        <f t="shared" si="158"/>
        <v>0</v>
      </c>
      <c r="RF52" s="88">
        <f t="shared" si="158"/>
        <v>0</v>
      </c>
      <c r="RG52" s="88">
        <f t="shared" si="158"/>
        <v>0</v>
      </c>
      <c r="RH52" s="88">
        <f t="shared" ref="RH52:TS52" si="159">IFERROR(RH83/RH24*1000,0)</f>
        <v>0</v>
      </c>
      <c r="RI52" s="88">
        <f t="shared" si="159"/>
        <v>0</v>
      </c>
      <c r="RJ52" s="88">
        <f t="shared" si="159"/>
        <v>0</v>
      </c>
      <c r="RK52" s="88">
        <f t="shared" si="159"/>
        <v>0</v>
      </c>
      <c r="RL52" s="88">
        <f t="shared" si="159"/>
        <v>0</v>
      </c>
      <c r="RM52" s="88">
        <f t="shared" si="159"/>
        <v>0</v>
      </c>
      <c r="RN52" s="88">
        <f t="shared" si="159"/>
        <v>0</v>
      </c>
      <c r="RO52" s="88">
        <f t="shared" si="159"/>
        <v>0</v>
      </c>
      <c r="RP52" s="88">
        <f t="shared" si="159"/>
        <v>0</v>
      </c>
      <c r="RQ52" s="88">
        <f t="shared" si="159"/>
        <v>0</v>
      </c>
      <c r="RR52" s="88">
        <f t="shared" si="159"/>
        <v>0</v>
      </c>
      <c r="RS52" s="88">
        <f t="shared" si="159"/>
        <v>0</v>
      </c>
      <c r="RT52" s="88">
        <f t="shared" si="159"/>
        <v>0</v>
      </c>
      <c r="RU52" s="88">
        <f t="shared" si="159"/>
        <v>0</v>
      </c>
      <c r="RV52" s="88">
        <f t="shared" si="159"/>
        <v>0</v>
      </c>
      <c r="RW52" s="88">
        <f t="shared" si="159"/>
        <v>0</v>
      </c>
      <c r="RX52" s="88">
        <f t="shared" si="159"/>
        <v>0</v>
      </c>
      <c r="RY52" s="88">
        <f t="shared" si="159"/>
        <v>0</v>
      </c>
      <c r="RZ52" s="88">
        <f t="shared" si="159"/>
        <v>0</v>
      </c>
      <c r="SA52" s="88">
        <f t="shared" si="159"/>
        <v>0</v>
      </c>
      <c r="SB52" s="88">
        <f t="shared" si="159"/>
        <v>0</v>
      </c>
      <c r="SC52" s="88">
        <f t="shared" si="159"/>
        <v>0</v>
      </c>
      <c r="SD52" s="88">
        <f t="shared" si="159"/>
        <v>0</v>
      </c>
      <c r="SE52" s="88">
        <f t="shared" si="159"/>
        <v>0</v>
      </c>
      <c r="SF52" s="88">
        <f t="shared" si="159"/>
        <v>0</v>
      </c>
      <c r="SG52" s="88">
        <f t="shared" si="159"/>
        <v>0</v>
      </c>
      <c r="SH52" s="88">
        <f t="shared" si="159"/>
        <v>0</v>
      </c>
      <c r="SI52" s="88">
        <f t="shared" si="159"/>
        <v>0</v>
      </c>
      <c r="SJ52" s="88">
        <f t="shared" si="159"/>
        <v>0</v>
      </c>
      <c r="SK52" s="88">
        <f t="shared" si="159"/>
        <v>0</v>
      </c>
      <c r="SL52" s="88">
        <f t="shared" si="159"/>
        <v>0</v>
      </c>
      <c r="SM52" s="88">
        <f t="shared" si="159"/>
        <v>0</v>
      </c>
      <c r="SN52" s="88">
        <f t="shared" si="159"/>
        <v>0</v>
      </c>
      <c r="SO52" s="88">
        <f t="shared" si="159"/>
        <v>0</v>
      </c>
      <c r="SP52" s="88">
        <f t="shared" si="159"/>
        <v>0</v>
      </c>
      <c r="SQ52" s="88">
        <f t="shared" si="159"/>
        <v>0</v>
      </c>
      <c r="SR52" s="88">
        <f t="shared" si="159"/>
        <v>0</v>
      </c>
      <c r="SS52" s="88">
        <f t="shared" si="159"/>
        <v>0</v>
      </c>
      <c r="ST52" s="88">
        <f t="shared" si="159"/>
        <v>0</v>
      </c>
      <c r="SU52" s="88">
        <f t="shared" si="159"/>
        <v>0</v>
      </c>
      <c r="SV52" s="88">
        <f t="shared" si="159"/>
        <v>0</v>
      </c>
      <c r="SW52" s="88">
        <f t="shared" si="159"/>
        <v>0</v>
      </c>
      <c r="SX52" s="88">
        <f t="shared" si="159"/>
        <v>0</v>
      </c>
      <c r="SY52" s="88">
        <f t="shared" si="159"/>
        <v>0</v>
      </c>
      <c r="SZ52" s="88">
        <f t="shared" si="159"/>
        <v>0</v>
      </c>
      <c r="TA52" s="88">
        <f t="shared" si="159"/>
        <v>0</v>
      </c>
      <c r="TB52" s="88">
        <f t="shared" si="159"/>
        <v>0</v>
      </c>
      <c r="TC52" s="88">
        <f t="shared" si="159"/>
        <v>0</v>
      </c>
      <c r="TD52" s="88">
        <f t="shared" si="159"/>
        <v>0</v>
      </c>
      <c r="TE52" s="88">
        <f t="shared" si="159"/>
        <v>0</v>
      </c>
      <c r="TF52" s="88">
        <f t="shared" si="159"/>
        <v>0</v>
      </c>
      <c r="TG52" s="88">
        <f t="shared" si="159"/>
        <v>0</v>
      </c>
      <c r="TH52" s="88">
        <f t="shared" si="159"/>
        <v>0</v>
      </c>
      <c r="TI52" s="88">
        <f t="shared" si="159"/>
        <v>0</v>
      </c>
      <c r="TJ52" s="88">
        <f t="shared" si="159"/>
        <v>0</v>
      </c>
      <c r="TK52" s="88">
        <f t="shared" si="159"/>
        <v>0</v>
      </c>
      <c r="TL52" s="88">
        <f t="shared" si="159"/>
        <v>0</v>
      </c>
      <c r="TM52" s="88">
        <f t="shared" si="159"/>
        <v>0</v>
      </c>
      <c r="TN52" s="88">
        <f t="shared" si="159"/>
        <v>0</v>
      </c>
      <c r="TO52" s="88">
        <f t="shared" si="159"/>
        <v>0</v>
      </c>
      <c r="TP52" s="88">
        <f t="shared" si="159"/>
        <v>0</v>
      </c>
      <c r="TQ52" s="88">
        <f t="shared" si="159"/>
        <v>0</v>
      </c>
      <c r="TR52" s="88">
        <f t="shared" si="159"/>
        <v>0</v>
      </c>
      <c r="TS52" s="88">
        <f t="shared" si="159"/>
        <v>0</v>
      </c>
      <c r="TT52" s="88">
        <f t="shared" ref="TT52:WE52" si="160">IFERROR(TT83/TT24*1000,0)</f>
        <v>0</v>
      </c>
      <c r="TU52" s="88">
        <f t="shared" si="160"/>
        <v>0</v>
      </c>
      <c r="TV52" s="88">
        <f t="shared" si="160"/>
        <v>0</v>
      </c>
      <c r="TW52" s="88">
        <f t="shared" si="160"/>
        <v>0</v>
      </c>
      <c r="TX52" s="88">
        <f t="shared" si="160"/>
        <v>0</v>
      </c>
      <c r="TY52" s="88">
        <f t="shared" si="160"/>
        <v>0</v>
      </c>
      <c r="TZ52" s="88">
        <f t="shared" si="160"/>
        <v>0</v>
      </c>
      <c r="UA52" s="88">
        <f t="shared" si="160"/>
        <v>0</v>
      </c>
      <c r="UB52" s="88">
        <f t="shared" si="160"/>
        <v>0</v>
      </c>
      <c r="UC52" s="88">
        <f t="shared" si="160"/>
        <v>0</v>
      </c>
      <c r="UD52" s="88">
        <f t="shared" si="160"/>
        <v>0</v>
      </c>
      <c r="UE52" s="88">
        <f t="shared" si="160"/>
        <v>0</v>
      </c>
      <c r="UF52" s="88">
        <f t="shared" si="160"/>
        <v>0</v>
      </c>
      <c r="UG52" s="88">
        <f t="shared" si="160"/>
        <v>0</v>
      </c>
      <c r="UH52" s="88">
        <f t="shared" si="160"/>
        <v>0</v>
      </c>
      <c r="UI52" s="88">
        <f t="shared" si="160"/>
        <v>0</v>
      </c>
      <c r="UJ52" s="88">
        <f t="shared" si="160"/>
        <v>0</v>
      </c>
      <c r="UK52" s="88">
        <f t="shared" si="160"/>
        <v>0</v>
      </c>
      <c r="UL52" s="88">
        <f t="shared" si="160"/>
        <v>0</v>
      </c>
      <c r="UM52" s="88">
        <f t="shared" si="160"/>
        <v>0</v>
      </c>
      <c r="UN52" s="88">
        <f t="shared" si="160"/>
        <v>0</v>
      </c>
      <c r="UO52" s="88">
        <f t="shared" si="160"/>
        <v>0</v>
      </c>
      <c r="UP52" s="88">
        <f t="shared" si="160"/>
        <v>0</v>
      </c>
      <c r="UQ52" s="88">
        <f t="shared" si="160"/>
        <v>0</v>
      </c>
      <c r="UR52" s="88">
        <f t="shared" si="160"/>
        <v>0</v>
      </c>
      <c r="US52" s="88">
        <f t="shared" si="160"/>
        <v>0</v>
      </c>
      <c r="UT52" s="88">
        <f t="shared" si="160"/>
        <v>0</v>
      </c>
      <c r="UU52" s="88">
        <f t="shared" si="160"/>
        <v>0</v>
      </c>
      <c r="UV52" s="88">
        <f t="shared" si="160"/>
        <v>0</v>
      </c>
      <c r="UW52" s="88">
        <f t="shared" si="160"/>
        <v>0</v>
      </c>
      <c r="UX52" s="88">
        <f t="shared" si="160"/>
        <v>0</v>
      </c>
      <c r="UY52" s="88">
        <f t="shared" si="160"/>
        <v>0</v>
      </c>
      <c r="UZ52" s="88">
        <f t="shared" si="160"/>
        <v>0</v>
      </c>
      <c r="VA52" s="88">
        <f t="shared" si="160"/>
        <v>0</v>
      </c>
      <c r="VB52" s="88">
        <f t="shared" si="160"/>
        <v>0</v>
      </c>
      <c r="VC52" s="88">
        <f t="shared" si="160"/>
        <v>0</v>
      </c>
      <c r="VD52" s="88">
        <f t="shared" si="160"/>
        <v>0</v>
      </c>
      <c r="VE52" s="88">
        <f t="shared" si="160"/>
        <v>0</v>
      </c>
      <c r="VF52" s="88">
        <f t="shared" si="160"/>
        <v>0</v>
      </c>
      <c r="VG52" s="88">
        <f t="shared" si="160"/>
        <v>0</v>
      </c>
      <c r="VH52" s="88">
        <f t="shared" si="160"/>
        <v>0</v>
      </c>
      <c r="VI52" s="88">
        <f t="shared" si="160"/>
        <v>0</v>
      </c>
      <c r="VJ52" s="88">
        <f t="shared" si="160"/>
        <v>0</v>
      </c>
      <c r="VK52" s="88">
        <f t="shared" si="160"/>
        <v>0</v>
      </c>
      <c r="VL52" s="88">
        <f t="shared" si="160"/>
        <v>0</v>
      </c>
      <c r="VM52" s="88">
        <f t="shared" si="160"/>
        <v>0</v>
      </c>
      <c r="VN52" s="88">
        <f t="shared" si="160"/>
        <v>0</v>
      </c>
      <c r="VO52" s="88">
        <f t="shared" si="160"/>
        <v>0</v>
      </c>
      <c r="VP52" s="88">
        <f t="shared" si="160"/>
        <v>0</v>
      </c>
      <c r="VQ52" s="88">
        <f t="shared" si="160"/>
        <v>0</v>
      </c>
      <c r="VR52" s="88">
        <f t="shared" si="160"/>
        <v>0</v>
      </c>
      <c r="VS52" s="88">
        <f t="shared" si="160"/>
        <v>0</v>
      </c>
      <c r="VT52" s="88">
        <f t="shared" si="160"/>
        <v>0</v>
      </c>
      <c r="VU52" s="88">
        <f t="shared" si="160"/>
        <v>0</v>
      </c>
      <c r="VV52" s="88">
        <f t="shared" si="160"/>
        <v>0</v>
      </c>
      <c r="VW52" s="88">
        <f t="shared" si="160"/>
        <v>0</v>
      </c>
      <c r="VX52" s="88">
        <f t="shared" si="160"/>
        <v>0</v>
      </c>
      <c r="VY52" s="88">
        <f t="shared" si="160"/>
        <v>0</v>
      </c>
      <c r="VZ52" s="88">
        <f t="shared" si="160"/>
        <v>0</v>
      </c>
      <c r="WA52" s="88">
        <f t="shared" si="160"/>
        <v>0</v>
      </c>
      <c r="WB52" s="88">
        <f t="shared" si="160"/>
        <v>0</v>
      </c>
      <c r="WC52" s="88">
        <f t="shared" si="160"/>
        <v>0</v>
      </c>
      <c r="WD52" s="88">
        <f t="shared" si="160"/>
        <v>0</v>
      </c>
      <c r="WE52" s="88">
        <f t="shared" si="160"/>
        <v>0</v>
      </c>
      <c r="WF52" s="88">
        <f t="shared" ref="WF52:YQ52" si="161">IFERROR(WF83/WF24*1000,0)</f>
        <v>0</v>
      </c>
      <c r="WG52" s="88">
        <f t="shared" si="161"/>
        <v>0</v>
      </c>
      <c r="WH52" s="88">
        <f t="shared" si="161"/>
        <v>0</v>
      </c>
      <c r="WI52" s="88">
        <f t="shared" si="161"/>
        <v>0</v>
      </c>
      <c r="WJ52" s="88">
        <f t="shared" si="161"/>
        <v>0</v>
      </c>
      <c r="WK52" s="88">
        <f t="shared" si="161"/>
        <v>0</v>
      </c>
      <c r="WL52" s="88">
        <f t="shared" si="161"/>
        <v>0</v>
      </c>
      <c r="WM52" s="88">
        <f t="shared" si="161"/>
        <v>0</v>
      </c>
      <c r="WN52" s="88">
        <f t="shared" si="161"/>
        <v>0</v>
      </c>
      <c r="WO52" s="88">
        <f t="shared" si="161"/>
        <v>0</v>
      </c>
      <c r="WP52" s="88">
        <f t="shared" si="161"/>
        <v>0</v>
      </c>
      <c r="WQ52" s="88">
        <f t="shared" si="161"/>
        <v>0</v>
      </c>
      <c r="WR52" s="88">
        <f t="shared" si="161"/>
        <v>0</v>
      </c>
      <c r="WS52" s="88">
        <f t="shared" si="161"/>
        <v>0</v>
      </c>
      <c r="WT52" s="88">
        <f t="shared" si="161"/>
        <v>0</v>
      </c>
      <c r="WU52" s="88">
        <f t="shared" si="161"/>
        <v>0</v>
      </c>
      <c r="WV52" s="88">
        <f t="shared" si="161"/>
        <v>0</v>
      </c>
      <c r="WW52" s="88">
        <f t="shared" si="161"/>
        <v>0</v>
      </c>
      <c r="WX52" s="88">
        <f t="shared" si="161"/>
        <v>0</v>
      </c>
      <c r="WY52" s="88">
        <f t="shared" si="161"/>
        <v>0</v>
      </c>
      <c r="WZ52" s="88">
        <f t="shared" si="161"/>
        <v>0</v>
      </c>
      <c r="XA52" s="88">
        <f t="shared" si="161"/>
        <v>0</v>
      </c>
      <c r="XB52" s="88">
        <f t="shared" si="161"/>
        <v>0</v>
      </c>
      <c r="XC52" s="88">
        <f t="shared" si="161"/>
        <v>0</v>
      </c>
      <c r="XD52" s="88">
        <f t="shared" si="161"/>
        <v>0</v>
      </c>
      <c r="XE52" s="88">
        <f t="shared" si="161"/>
        <v>0</v>
      </c>
      <c r="XF52" s="88">
        <f t="shared" si="161"/>
        <v>0</v>
      </c>
      <c r="XG52" s="88">
        <f t="shared" si="161"/>
        <v>0</v>
      </c>
      <c r="XH52" s="88">
        <f t="shared" si="161"/>
        <v>0</v>
      </c>
      <c r="XI52" s="88">
        <f t="shared" si="161"/>
        <v>0</v>
      </c>
      <c r="XJ52" s="88">
        <f t="shared" si="161"/>
        <v>0</v>
      </c>
      <c r="XK52" s="88">
        <f t="shared" si="161"/>
        <v>0</v>
      </c>
      <c r="XL52" s="88">
        <f t="shared" si="161"/>
        <v>0</v>
      </c>
      <c r="XM52" s="88">
        <f t="shared" si="161"/>
        <v>0</v>
      </c>
      <c r="XN52" s="88">
        <f t="shared" si="161"/>
        <v>0</v>
      </c>
      <c r="XO52" s="88">
        <f t="shared" si="161"/>
        <v>0</v>
      </c>
      <c r="XP52" s="88">
        <f t="shared" si="161"/>
        <v>0</v>
      </c>
      <c r="XQ52" s="88">
        <f t="shared" si="161"/>
        <v>0</v>
      </c>
      <c r="XR52" s="88">
        <f t="shared" si="161"/>
        <v>0</v>
      </c>
      <c r="XS52" s="88">
        <f t="shared" si="161"/>
        <v>0</v>
      </c>
      <c r="XT52" s="88">
        <f t="shared" si="161"/>
        <v>0</v>
      </c>
      <c r="XU52" s="88">
        <f t="shared" si="161"/>
        <v>0</v>
      </c>
      <c r="XV52" s="88">
        <f t="shared" si="161"/>
        <v>0</v>
      </c>
      <c r="XW52" s="88">
        <f t="shared" si="161"/>
        <v>0</v>
      </c>
      <c r="XX52" s="88">
        <f t="shared" si="161"/>
        <v>0</v>
      </c>
      <c r="XY52" s="88">
        <f t="shared" si="161"/>
        <v>0</v>
      </c>
      <c r="XZ52" s="88">
        <f t="shared" si="161"/>
        <v>0</v>
      </c>
      <c r="YA52" s="88">
        <f t="shared" si="161"/>
        <v>0</v>
      </c>
      <c r="YB52" s="88">
        <f t="shared" si="161"/>
        <v>0</v>
      </c>
      <c r="YC52" s="88">
        <f t="shared" si="161"/>
        <v>0</v>
      </c>
      <c r="YD52" s="88">
        <f t="shared" si="161"/>
        <v>0</v>
      </c>
      <c r="YE52" s="88">
        <f t="shared" si="161"/>
        <v>0</v>
      </c>
      <c r="YF52" s="88">
        <f t="shared" si="161"/>
        <v>0</v>
      </c>
      <c r="YG52" s="88">
        <f t="shared" si="161"/>
        <v>0</v>
      </c>
      <c r="YH52" s="88">
        <f t="shared" si="161"/>
        <v>0</v>
      </c>
      <c r="YI52" s="88">
        <f t="shared" si="161"/>
        <v>0</v>
      </c>
      <c r="YJ52" s="88">
        <f t="shared" si="161"/>
        <v>0</v>
      </c>
      <c r="YK52" s="88">
        <f t="shared" si="161"/>
        <v>0</v>
      </c>
      <c r="YL52" s="88">
        <f t="shared" si="161"/>
        <v>0</v>
      </c>
      <c r="YM52" s="88">
        <f t="shared" si="161"/>
        <v>0</v>
      </c>
      <c r="YN52" s="88">
        <f t="shared" si="161"/>
        <v>0</v>
      </c>
      <c r="YO52" s="88">
        <f t="shared" si="161"/>
        <v>0</v>
      </c>
      <c r="YP52" s="88">
        <f t="shared" si="161"/>
        <v>0</v>
      </c>
      <c r="YQ52" s="88">
        <f t="shared" si="161"/>
        <v>0</v>
      </c>
      <c r="YR52" s="88">
        <f t="shared" ref="YR52:ABC52" si="162">IFERROR(YR83/YR24*1000,0)</f>
        <v>0</v>
      </c>
      <c r="YS52" s="88">
        <f t="shared" si="162"/>
        <v>0</v>
      </c>
      <c r="YT52" s="88">
        <f t="shared" si="162"/>
        <v>0</v>
      </c>
      <c r="YU52" s="88">
        <f t="shared" si="162"/>
        <v>0</v>
      </c>
      <c r="YV52" s="88">
        <f t="shared" si="162"/>
        <v>0</v>
      </c>
      <c r="YW52" s="88">
        <f t="shared" si="162"/>
        <v>0</v>
      </c>
      <c r="YX52" s="88">
        <f t="shared" si="162"/>
        <v>0</v>
      </c>
      <c r="YY52" s="88">
        <f t="shared" si="162"/>
        <v>0</v>
      </c>
      <c r="YZ52" s="88">
        <f t="shared" si="162"/>
        <v>0</v>
      </c>
      <c r="ZA52" s="88">
        <f t="shared" si="162"/>
        <v>0</v>
      </c>
      <c r="ZB52" s="88">
        <f t="shared" si="162"/>
        <v>0</v>
      </c>
      <c r="ZC52" s="88">
        <f t="shared" si="162"/>
        <v>0</v>
      </c>
      <c r="ZD52" s="88">
        <f t="shared" si="162"/>
        <v>0</v>
      </c>
      <c r="ZE52" s="88">
        <f t="shared" si="162"/>
        <v>0</v>
      </c>
      <c r="ZF52" s="88">
        <f t="shared" si="162"/>
        <v>0</v>
      </c>
      <c r="ZG52" s="88">
        <f t="shared" si="162"/>
        <v>0</v>
      </c>
      <c r="ZH52" s="88">
        <f t="shared" si="162"/>
        <v>0</v>
      </c>
      <c r="ZI52" s="88">
        <f t="shared" si="162"/>
        <v>0</v>
      </c>
      <c r="ZJ52" s="88">
        <f t="shared" si="162"/>
        <v>0</v>
      </c>
      <c r="ZK52" s="88">
        <f t="shared" si="162"/>
        <v>0</v>
      </c>
      <c r="ZL52" s="88">
        <f t="shared" si="162"/>
        <v>0</v>
      </c>
      <c r="ZM52" s="88">
        <f t="shared" si="162"/>
        <v>0</v>
      </c>
      <c r="ZN52" s="88">
        <f t="shared" si="162"/>
        <v>0</v>
      </c>
      <c r="ZO52" s="88">
        <f t="shared" si="162"/>
        <v>0</v>
      </c>
      <c r="ZP52" s="88">
        <f t="shared" si="162"/>
        <v>0</v>
      </c>
      <c r="ZQ52" s="88">
        <f t="shared" si="162"/>
        <v>0</v>
      </c>
      <c r="ZR52" s="88">
        <f t="shared" si="162"/>
        <v>0</v>
      </c>
      <c r="ZS52" s="88">
        <f t="shared" si="162"/>
        <v>0</v>
      </c>
      <c r="ZT52" s="88">
        <f t="shared" si="162"/>
        <v>0</v>
      </c>
      <c r="ZU52" s="88">
        <f t="shared" si="162"/>
        <v>0</v>
      </c>
      <c r="ZV52" s="88">
        <f t="shared" si="162"/>
        <v>0</v>
      </c>
      <c r="ZW52" s="88">
        <f t="shared" si="162"/>
        <v>0</v>
      </c>
      <c r="ZX52" s="88">
        <f t="shared" si="162"/>
        <v>0</v>
      </c>
      <c r="ZY52" s="88">
        <f t="shared" si="162"/>
        <v>0</v>
      </c>
      <c r="ZZ52" s="88">
        <f t="shared" si="162"/>
        <v>0</v>
      </c>
      <c r="AAA52" s="88">
        <f t="shared" si="162"/>
        <v>0</v>
      </c>
      <c r="AAB52" s="88">
        <f t="shared" si="162"/>
        <v>0</v>
      </c>
      <c r="AAC52" s="88">
        <f t="shared" si="162"/>
        <v>0</v>
      </c>
      <c r="AAD52" s="88">
        <f t="shared" si="162"/>
        <v>0</v>
      </c>
      <c r="AAE52" s="88">
        <f t="shared" si="162"/>
        <v>0</v>
      </c>
      <c r="AAF52" s="88">
        <f t="shared" si="162"/>
        <v>0</v>
      </c>
      <c r="AAG52" s="88">
        <f t="shared" si="162"/>
        <v>0</v>
      </c>
      <c r="AAH52" s="88">
        <f t="shared" si="162"/>
        <v>0</v>
      </c>
      <c r="AAI52" s="88">
        <f t="shared" si="162"/>
        <v>0</v>
      </c>
      <c r="AAJ52" s="88">
        <f t="shared" si="162"/>
        <v>0</v>
      </c>
      <c r="AAK52" s="88">
        <f t="shared" si="162"/>
        <v>0</v>
      </c>
      <c r="AAL52" s="88">
        <f t="shared" si="162"/>
        <v>0</v>
      </c>
      <c r="AAM52" s="88">
        <f t="shared" si="162"/>
        <v>0</v>
      </c>
      <c r="AAN52" s="88">
        <f t="shared" si="162"/>
        <v>0</v>
      </c>
      <c r="AAO52" s="88">
        <f t="shared" si="162"/>
        <v>0</v>
      </c>
      <c r="AAP52" s="88">
        <f t="shared" si="162"/>
        <v>0</v>
      </c>
      <c r="AAQ52" s="88">
        <f t="shared" si="162"/>
        <v>0</v>
      </c>
      <c r="AAR52" s="88">
        <f t="shared" si="162"/>
        <v>0</v>
      </c>
      <c r="AAS52" s="88">
        <f t="shared" si="162"/>
        <v>0</v>
      </c>
      <c r="AAT52" s="88">
        <f t="shared" si="162"/>
        <v>0</v>
      </c>
      <c r="AAU52" s="88">
        <f t="shared" si="162"/>
        <v>0</v>
      </c>
      <c r="AAV52" s="88">
        <f t="shared" si="162"/>
        <v>0</v>
      </c>
      <c r="AAW52" s="88">
        <f t="shared" si="162"/>
        <v>0</v>
      </c>
      <c r="AAX52" s="88">
        <f t="shared" si="162"/>
        <v>0</v>
      </c>
      <c r="AAY52" s="88">
        <f t="shared" si="162"/>
        <v>0</v>
      </c>
      <c r="AAZ52" s="88">
        <f t="shared" si="162"/>
        <v>0</v>
      </c>
      <c r="ABA52" s="88">
        <f t="shared" si="162"/>
        <v>0</v>
      </c>
      <c r="ABB52" s="88">
        <f t="shared" si="162"/>
        <v>0</v>
      </c>
      <c r="ABC52" s="88">
        <f t="shared" si="162"/>
        <v>0</v>
      </c>
      <c r="ABD52" s="88">
        <f t="shared" ref="ABD52:ADO52" si="163">IFERROR(ABD83/ABD24*1000,0)</f>
        <v>0</v>
      </c>
      <c r="ABE52" s="88">
        <f t="shared" si="163"/>
        <v>0</v>
      </c>
      <c r="ABF52" s="88">
        <f t="shared" si="163"/>
        <v>0</v>
      </c>
      <c r="ABG52" s="88">
        <f t="shared" si="163"/>
        <v>0</v>
      </c>
      <c r="ABH52" s="88">
        <f t="shared" si="163"/>
        <v>0</v>
      </c>
      <c r="ABI52" s="88">
        <f t="shared" si="163"/>
        <v>0</v>
      </c>
      <c r="ABJ52" s="88">
        <f t="shared" si="163"/>
        <v>0</v>
      </c>
      <c r="ABK52" s="88">
        <f t="shared" si="163"/>
        <v>0</v>
      </c>
      <c r="ABL52" s="88">
        <f t="shared" si="163"/>
        <v>0</v>
      </c>
      <c r="ABM52" s="88">
        <f t="shared" si="163"/>
        <v>0</v>
      </c>
      <c r="ABN52" s="88">
        <f t="shared" si="163"/>
        <v>0</v>
      </c>
      <c r="ABO52" s="88">
        <f t="shared" si="163"/>
        <v>0</v>
      </c>
      <c r="ABP52" s="88">
        <f t="shared" si="163"/>
        <v>0</v>
      </c>
      <c r="ABQ52" s="88">
        <f t="shared" si="163"/>
        <v>0</v>
      </c>
      <c r="ABR52" s="88">
        <f t="shared" si="163"/>
        <v>0</v>
      </c>
      <c r="ABS52" s="88">
        <f t="shared" si="163"/>
        <v>0</v>
      </c>
      <c r="ABT52" s="88">
        <f t="shared" si="163"/>
        <v>0</v>
      </c>
      <c r="ABU52" s="88">
        <f t="shared" si="163"/>
        <v>0</v>
      </c>
      <c r="ABV52" s="88">
        <f t="shared" si="163"/>
        <v>0</v>
      </c>
      <c r="ABW52" s="88">
        <f t="shared" si="163"/>
        <v>0</v>
      </c>
      <c r="ABX52" s="88">
        <f t="shared" si="163"/>
        <v>0</v>
      </c>
      <c r="ABY52" s="88">
        <f t="shared" si="163"/>
        <v>0</v>
      </c>
      <c r="ABZ52" s="88">
        <f t="shared" si="163"/>
        <v>0</v>
      </c>
      <c r="ACA52" s="88">
        <f t="shared" si="163"/>
        <v>0</v>
      </c>
      <c r="ACB52" s="88">
        <f t="shared" si="163"/>
        <v>0</v>
      </c>
      <c r="ACC52" s="88">
        <f t="shared" si="163"/>
        <v>0</v>
      </c>
      <c r="ACD52" s="88">
        <f t="shared" si="163"/>
        <v>0</v>
      </c>
      <c r="ACE52" s="88">
        <f t="shared" si="163"/>
        <v>0</v>
      </c>
      <c r="ACF52" s="88">
        <f t="shared" si="163"/>
        <v>0</v>
      </c>
      <c r="ACG52" s="88">
        <f t="shared" si="163"/>
        <v>0</v>
      </c>
      <c r="ACH52" s="88">
        <f t="shared" si="163"/>
        <v>0</v>
      </c>
      <c r="ACI52" s="88">
        <f t="shared" si="163"/>
        <v>0</v>
      </c>
      <c r="ACJ52" s="88">
        <f t="shared" si="163"/>
        <v>0</v>
      </c>
      <c r="ACK52" s="88">
        <f t="shared" si="163"/>
        <v>0</v>
      </c>
      <c r="ACL52" s="88">
        <f t="shared" si="163"/>
        <v>0</v>
      </c>
      <c r="ACM52" s="88">
        <f t="shared" si="163"/>
        <v>0</v>
      </c>
      <c r="ACN52" s="88">
        <f t="shared" si="163"/>
        <v>0</v>
      </c>
      <c r="ACO52" s="88">
        <f t="shared" si="163"/>
        <v>0</v>
      </c>
      <c r="ACP52" s="88">
        <f t="shared" si="163"/>
        <v>0</v>
      </c>
      <c r="ACQ52" s="88">
        <f t="shared" si="163"/>
        <v>0</v>
      </c>
      <c r="ACR52" s="88">
        <f t="shared" si="163"/>
        <v>0</v>
      </c>
      <c r="ACS52" s="88">
        <f t="shared" si="163"/>
        <v>0</v>
      </c>
      <c r="ACT52" s="88">
        <f t="shared" si="163"/>
        <v>0</v>
      </c>
      <c r="ACU52" s="88">
        <f t="shared" si="163"/>
        <v>0</v>
      </c>
      <c r="ACV52" s="88">
        <f t="shared" si="163"/>
        <v>0</v>
      </c>
      <c r="ACW52" s="88">
        <f t="shared" si="163"/>
        <v>0</v>
      </c>
      <c r="ACX52" s="88">
        <f t="shared" si="163"/>
        <v>0</v>
      </c>
      <c r="ACY52" s="88">
        <f t="shared" si="163"/>
        <v>0</v>
      </c>
      <c r="ACZ52" s="88">
        <f t="shared" si="163"/>
        <v>0</v>
      </c>
      <c r="ADA52" s="88">
        <f t="shared" si="163"/>
        <v>0</v>
      </c>
      <c r="ADB52" s="88">
        <f t="shared" si="163"/>
        <v>0</v>
      </c>
      <c r="ADC52" s="88">
        <f t="shared" si="163"/>
        <v>0</v>
      </c>
      <c r="ADD52" s="88">
        <f t="shared" si="163"/>
        <v>0</v>
      </c>
      <c r="ADE52" s="88">
        <f t="shared" si="163"/>
        <v>0</v>
      </c>
      <c r="ADF52" s="88">
        <f t="shared" si="163"/>
        <v>0</v>
      </c>
      <c r="ADG52" s="88">
        <f t="shared" si="163"/>
        <v>0</v>
      </c>
      <c r="ADH52" s="88">
        <f t="shared" si="163"/>
        <v>0</v>
      </c>
      <c r="ADI52" s="88">
        <f t="shared" si="163"/>
        <v>0</v>
      </c>
      <c r="ADJ52" s="88">
        <f t="shared" si="163"/>
        <v>0</v>
      </c>
      <c r="ADK52" s="88">
        <f t="shared" si="163"/>
        <v>0</v>
      </c>
      <c r="ADL52" s="88">
        <f t="shared" si="163"/>
        <v>0</v>
      </c>
      <c r="ADM52" s="88">
        <f t="shared" si="163"/>
        <v>0</v>
      </c>
      <c r="ADN52" s="88">
        <f t="shared" si="163"/>
        <v>0</v>
      </c>
      <c r="ADO52" s="88">
        <f t="shared" si="163"/>
        <v>0</v>
      </c>
      <c r="ADP52" s="88">
        <f t="shared" ref="ADP52:AGA52" si="164">IFERROR(ADP83/ADP24*1000,0)</f>
        <v>0</v>
      </c>
      <c r="ADQ52" s="88">
        <f t="shared" si="164"/>
        <v>0</v>
      </c>
      <c r="ADR52" s="88">
        <f t="shared" si="164"/>
        <v>0</v>
      </c>
      <c r="ADS52" s="88">
        <f t="shared" si="164"/>
        <v>0</v>
      </c>
      <c r="ADT52" s="88">
        <f t="shared" si="164"/>
        <v>0</v>
      </c>
      <c r="ADU52" s="88">
        <f t="shared" si="164"/>
        <v>0</v>
      </c>
      <c r="ADV52" s="88">
        <f t="shared" si="164"/>
        <v>0</v>
      </c>
      <c r="ADW52" s="88">
        <f t="shared" si="164"/>
        <v>0</v>
      </c>
      <c r="ADX52" s="88">
        <f t="shared" si="164"/>
        <v>0</v>
      </c>
      <c r="ADY52" s="88">
        <f t="shared" si="164"/>
        <v>0</v>
      </c>
      <c r="ADZ52" s="88">
        <f t="shared" si="164"/>
        <v>0</v>
      </c>
      <c r="AEA52" s="88">
        <f t="shared" si="164"/>
        <v>0</v>
      </c>
      <c r="AEB52" s="88">
        <f t="shared" si="164"/>
        <v>0</v>
      </c>
      <c r="AEC52" s="88">
        <f t="shared" si="164"/>
        <v>0</v>
      </c>
      <c r="AED52" s="88">
        <f t="shared" si="164"/>
        <v>0</v>
      </c>
      <c r="AEE52" s="88">
        <f t="shared" si="164"/>
        <v>0</v>
      </c>
      <c r="AEF52" s="88">
        <f t="shared" si="164"/>
        <v>0</v>
      </c>
      <c r="AEG52" s="88">
        <f t="shared" si="164"/>
        <v>0</v>
      </c>
      <c r="AEH52" s="88">
        <f t="shared" si="164"/>
        <v>0</v>
      </c>
      <c r="AEI52" s="88">
        <f t="shared" si="164"/>
        <v>0</v>
      </c>
      <c r="AEJ52" s="88">
        <f t="shared" si="164"/>
        <v>0</v>
      </c>
      <c r="AEK52" s="88">
        <f t="shared" si="164"/>
        <v>0</v>
      </c>
      <c r="AEL52" s="88">
        <f t="shared" si="164"/>
        <v>0</v>
      </c>
      <c r="AEM52" s="88">
        <f t="shared" si="164"/>
        <v>0</v>
      </c>
      <c r="AEN52" s="88">
        <f t="shared" si="164"/>
        <v>0</v>
      </c>
      <c r="AEO52" s="88">
        <f t="shared" si="164"/>
        <v>0</v>
      </c>
      <c r="AEP52" s="88">
        <f t="shared" si="164"/>
        <v>0</v>
      </c>
      <c r="AEQ52" s="88">
        <f t="shared" si="164"/>
        <v>0</v>
      </c>
      <c r="AER52" s="88">
        <f t="shared" si="164"/>
        <v>0</v>
      </c>
      <c r="AES52" s="88">
        <f t="shared" si="164"/>
        <v>0</v>
      </c>
      <c r="AET52" s="88">
        <f t="shared" si="164"/>
        <v>0</v>
      </c>
      <c r="AEU52" s="88">
        <f t="shared" si="164"/>
        <v>0</v>
      </c>
      <c r="AEV52" s="88">
        <f t="shared" si="164"/>
        <v>0</v>
      </c>
      <c r="AEW52" s="88">
        <f t="shared" si="164"/>
        <v>0</v>
      </c>
      <c r="AEX52" s="88">
        <f t="shared" si="164"/>
        <v>0</v>
      </c>
      <c r="AEY52" s="88">
        <f t="shared" si="164"/>
        <v>0</v>
      </c>
      <c r="AEZ52" s="88">
        <f t="shared" si="164"/>
        <v>0</v>
      </c>
      <c r="AFA52" s="88">
        <f t="shared" si="164"/>
        <v>0</v>
      </c>
      <c r="AFB52" s="88">
        <f t="shared" si="164"/>
        <v>0</v>
      </c>
      <c r="AFC52" s="88">
        <f t="shared" si="164"/>
        <v>0</v>
      </c>
      <c r="AFD52" s="88">
        <f t="shared" si="164"/>
        <v>0</v>
      </c>
      <c r="AFE52" s="88">
        <f t="shared" si="164"/>
        <v>0</v>
      </c>
      <c r="AFF52" s="88">
        <f t="shared" si="164"/>
        <v>0</v>
      </c>
      <c r="AFG52" s="88">
        <f t="shared" si="164"/>
        <v>0</v>
      </c>
      <c r="AFH52" s="88">
        <f t="shared" si="164"/>
        <v>0</v>
      </c>
      <c r="AFI52" s="88">
        <f t="shared" si="164"/>
        <v>0</v>
      </c>
      <c r="AFJ52" s="88">
        <f t="shared" si="164"/>
        <v>0</v>
      </c>
      <c r="AFK52" s="88">
        <f t="shared" si="164"/>
        <v>0</v>
      </c>
      <c r="AFL52" s="88">
        <f t="shared" si="164"/>
        <v>0</v>
      </c>
      <c r="AFM52" s="88">
        <f t="shared" si="164"/>
        <v>0</v>
      </c>
      <c r="AFN52" s="88">
        <f t="shared" si="164"/>
        <v>0</v>
      </c>
      <c r="AFO52" s="88">
        <f t="shared" si="164"/>
        <v>0</v>
      </c>
      <c r="AFP52" s="88">
        <f t="shared" si="164"/>
        <v>0</v>
      </c>
      <c r="AFQ52" s="88">
        <f t="shared" si="164"/>
        <v>0</v>
      </c>
      <c r="AFR52" s="88">
        <f t="shared" si="164"/>
        <v>0</v>
      </c>
      <c r="AFS52" s="88">
        <f t="shared" si="164"/>
        <v>0</v>
      </c>
      <c r="AFT52" s="88">
        <f t="shared" si="164"/>
        <v>0</v>
      </c>
      <c r="AFU52" s="88">
        <f t="shared" si="164"/>
        <v>0</v>
      </c>
      <c r="AFV52" s="88">
        <f t="shared" si="164"/>
        <v>0</v>
      </c>
      <c r="AFW52" s="88">
        <f t="shared" si="164"/>
        <v>0</v>
      </c>
      <c r="AFX52" s="88">
        <f t="shared" si="164"/>
        <v>0</v>
      </c>
      <c r="AFY52" s="88">
        <f t="shared" si="164"/>
        <v>0</v>
      </c>
      <c r="AFZ52" s="88">
        <f t="shared" si="164"/>
        <v>0</v>
      </c>
      <c r="AGA52" s="88">
        <f t="shared" si="164"/>
        <v>0</v>
      </c>
      <c r="AGB52" s="88">
        <f t="shared" ref="AGB52:AIM52" si="165">IFERROR(AGB83/AGB24*1000,0)</f>
        <v>0</v>
      </c>
      <c r="AGC52" s="88">
        <f t="shared" si="165"/>
        <v>0</v>
      </c>
      <c r="AGD52" s="88">
        <f t="shared" si="165"/>
        <v>0</v>
      </c>
      <c r="AGE52" s="88">
        <f t="shared" si="165"/>
        <v>0</v>
      </c>
      <c r="AGF52" s="88">
        <f t="shared" si="165"/>
        <v>0</v>
      </c>
      <c r="AGG52" s="88">
        <f t="shared" si="165"/>
        <v>0</v>
      </c>
      <c r="AGH52" s="88">
        <f t="shared" si="165"/>
        <v>0</v>
      </c>
      <c r="AGI52" s="88">
        <f t="shared" si="165"/>
        <v>0</v>
      </c>
      <c r="AGJ52" s="88">
        <f t="shared" si="165"/>
        <v>0</v>
      </c>
      <c r="AGK52" s="88">
        <f t="shared" si="165"/>
        <v>0</v>
      </c>
      <c r="AGL52" s="88">
        <f t="shared" si="165"/>
        <v>0</v>
      </c>
      <c r="AGM52" s="88">
        <f t="shared" si="165"/>
        <v>0</v>
      </c>
      <c r="AGN52" s="88">
        <f t="shared" si="165"/>
        <v>0</v>
      </c>
      <c r="AGO52" s="88">
        <f t="shared" si="165"/>
        <v>0</v>
      </c>
      <c r="AGP52" s="88">
        <f t="shared" si="165"/>
        <v>0</v>
      </c>
      <c r="AGQ52" s="88">
        <f t="shared" si="165"/>
        <v>0</v>
      </c>
      <c r="AGR52" s="88">
        <f t="shared" si="165"/>
        <v>0</v>
      </c>
      <c r="AGS52" s="88">
        <f t="shared" si="165"/>
        <v>0</v>
      </c>
      <c r="AGT52" s="88">
        <f t="shared" si="165"/>
        <v>0</v>
      </c>
      <c r="AGU52" s="88">
        <f t="shared" si="165"/>
        <v>0</v>
      </c>
      <c r="AGV52" s="88">
        <f t="shared" si="165"/>
        <v>0</v>
      </c>
      <c r="AGW52" s="88">
        <f t="shared" si="165"/>
        <v>0</v>
      </c>
      <c r="AGX52" s="88">
        <f t="shared" si="165"/>
        <v>0</v>
      </c>
      <c r="AGY52" s="88">
        <f t="shared" si="165"/>
        <v>0</v>
      </c>
      <c r="AGZ52" s="88">
        <f t="shared" si="165"/>
        <v>0</v>
      </c>
      <c r="AHA52" s="88">
        <f t="shared" si="165"/>
        <v>0</v>
      </c>
      <c r="AHB52" s="88">
        <f t="shared" si="165"/>
        <v>0</v>
      </c>
      <c r="AHC52" s="88">
        <f t="shared" si="165"/>
        <v>0</v>
      </c>
      <c r="AHD52" s="88">
        <f t="shared" si="165"/>
        <v>0</v>
      </c>
      <c r="AHE52" s="88">
        <f t="shared" si="165"/>
        <v>0</v>
      </c>
      <c r="AHF52" s="88">
        <f t="shared" si="165"/>
        <v>0</v>
      </c>
      <c r="AHG52" s="88">
        <f t="shared" si="165"/>
        <v>0</v>
      </c>
      <c r="AHH52" s="88">
        <f t="shared" si="165"/>
        <v>0</v>
      </c>
      <c r="AHI52" s="88">
        <f t="shared" si="165"/>
        <v>0</v>
      </c>
      <c r="AHJ52" s="88">
        <f t="shared" si="165"/>
        <v>0</v>
      </c>
      <c r="AHK52" s="88">
        <f t="shared" si="165"/>
        <v>0</v>
      </c>
      <c r="AHL52" s="88">
        <f t="shared" si="165"/>
        <v>0</v>
      </c>
      <c r="AHM52" s="88">
        <f t="shared" si="165"/>
        <v>0</v>
      </c>
      <c r="AHN52" s="88">
        <f t="shared" si="165"/>
        <v>0</v>
      </c>
      <c r="AHO52" s="88">
        <f t="shared" si="165"/>
        <v>0</v>
      </c>
      <c r="AHP52" s="88">
        <f t="shared" si="165"/>
        <v>0</v>
      </c>
      <c r="AHQ52" s="88">
        <f t="shared" si="165"/>
        <v>0</v>
      </c>
      <c r="AHR52" s="88">
        <f t="shared" si="165"/>
        <v>0</v>
      </c>
      <c r="AHS52" s="88">
        <f t="shared" si="165"/>
        <v>0</v>
      </c>
      <c r="AHT52" s="88">
        <f t="shared" si="165"/>
        <v>0</v>
      </c>
      <c r="AHU52" s="88">
        <f t="shared" si="165"/>
        <v>0</v>
      </c>
      <c r="AHV52" s="88">
        <f t="shared" si="165"/>
        <v>0</v>
      </c>
      <c r="AHW52" s="88">
        <f t="shared" si="165"/>
        <v>0</v>
      </c>
      <c r="AHX52" s="88">
        <f t="shared" si="165"/>
        <v>0</v>
      </c>
      <c r="AHY52" s="88">
        <f t="shared" si="165"/>
        <v>0</v>
      </c>
      <c r="AHZ52" s="88">
        <f t="shared" si="165"/>
        <v>0</v>
      </c>
      <c r="AIA52" s="88">
        <f t="shared" si="165"/>
        <v>0</v>
      </c>
      <c r="AIB52" s="88">
        <f t="shared" si="165"/>
        <v>0</v>
      </c>
      <c r="AIC52" s="88">
        <f t="shared" si="165"/>
        <v>0</v>
      </c>
      <c r="AID52" s="88">
        <f t="shared" si="165"/>
        <v>0</v>
      </c>
      <c r="AIE52" s="88">
        <f t="shared" si="165"/>
        <v>0</v>
      </c>
      <c r="AIF52" s="88">
        <f t="shared" si="165"/>
        <v>0</v>
      </c>
      <c r="AIG52" s="88">
        <f t="shared" si="165"/>
        <v>0</v>
      </c>
      <c r="AIH52" s="88">
        <f t="shared" si="165"/>
        <v>0</v>
      </c>
      <c r="AII52" s="88">
        <f t="shared" si="165"/>
        <v>0</v>
      </c>
      <c r="AIJ52" s="88">
        <f t="shared" si="165"/>
        <v>0</v>
      </c>
      <c r="AIK52" s="88">
        <f t="shared" si="165"/>
        <v>0</v>
      </c>
      <c r="AIL52" s="88">
        <f t="shared" si="165"/>
        <v>0</v>
      </c>
      <c r="AIM52" s="88">
        <f t="shared" si="165"/>
        <v>0</v>
      </c>
      <c r="AIN52" s="88">
        <f t="shared" ref="AIN52:AKY52" si="166">IFERROR(AIN83/AIN24*1000,0)</f>
        <v>0</v>
      </c>
      <c r="AIO52" s="88">
        <f t="shared" si="166"/>
        <v>0</v>
      </c>
      <c r="AIP52" s="88">
        <f t="shared" si="166"/>
        <v>0</v>
      </c>
      <c r="AIQ52" s="88">
        <f t="shared" si="166"/>
        <v>0</v>
      </c>
      <c r="AIR52" s="88">
        <f t="shared" si="166"/>
        <v>0</v>
      </c>
      <c r="AIS52" s="88">
        <f t="shared" si="166"/>
        <v>0</v>
      </c>
      <c r="AIT52" s="88">
        <f t="shared" si="166"/>
        <v>0</v>
      </c>
      <c r="AIU52" s="88">
        <f t="shared" si="166"/>
        <v>0</v>
      </c>
      <c r="AIV52" s="88">
        <f t="shared" si="166"/>
        <v>0</v>
      </c>
      <c r="AIW52" s="88">
        <f t="shared" si="166"/>
        <v>0</v>
      </c>
      <c r="AIX52" s="88">
        <f t="shared" si="166"/>
        <v>0</v>
      </c>
      <c r="AIY52" s="88">
        <f t="shared" si="166"/>
        <v>0</v>
      </c>
      <c r="AIZ52" s="88">
        <f t="shared" si="166"/>
        <v>0</v>
      </c>
      <c r="AJA52" s="88">
        <f t="shared" si="166"/>
        <v>0</v>
      </c>
      <c r="AJB52" s="88">
        <f t="shared" si="166"/>
        <v>0</v>
      </c>
      <c r="AJC52" s="88">
        <f t="shared" si="166"/>
        <v>0</v>
      </c>
      <c r="AJD52" s="88">
        <f t="shared" si="166"/>
        <v>0</v>
      </c>
      <c r="AJE52" s="88">
        <f t="shared" si="166"/>
        <v>0</v>
      </c>
      <c r="AJF52" s="88">
        <f t="shared" si="166"/>
        <v>0</v>
      </c>
      <c r="AJG52" s="88">
        <f t="shared" si="166"/>
        <v>0</v>
      </c>
      <c r="AJH52" s="88">
        <f t="shared" si="166"/>
        <v>0</v>
      </c>
      <c r="AJI52" s="88">
        <f t="shared" si="166"/>
        <v>0</v>
      </c>
      <c r="AJJ52" s="88">
        <f t="shared" si="166"/>
        <v>0</v>
      </c>
      <c r="AJK52" s="88">
        <f t="shared" si="166"/>
        <v>0</v>
      </c>
      <c r="AJL52" s="88">
        <f t="shared" si="166"/>
        <v>0</v>
      </c>
      <c r="AJM52" s="88">
        <f t="shared" si="166"/>
        <v>0</v>
      </c>
      <c r="AJN52" s="88">
        <f t="shared" si="166"/>
        <v>0</v>
      </c>
      <c r="AJO52" s="88">
        <f t="shared" si="166"/>
        <v>0</v>
      </c>
      <c r="AJP52" s="88">
        <f t="shared" si="166"/>
        <v>0</v>
      </c>
      <c r="AJQ52" s="88">
        <f t="shared" si="166"/>
        <v>0</v>
      </c>
      <c r="AJR52" s="88">
        <f t="shared" si="166"/>
        <v>0</v>
      </c>
      <c r="AJS52" s="88">
        <f t="shared" si="166"/>
        <v>0</v>
      </c>
      <c r="AJT52" s="88">
        <f t="shared" si="166"/>
        <v>0</v>
      </c>
      <c r="AJU52" s="88">
        <f t="shared" si="166"/>
        <v>0</v>
      </c>
      <c r="AJV52" s="88">
        <f t="shared" si="166"/>
        <v>0</v>
      </c>
      <c r="AJW52" s="88">
        <f t="shared" si="166"/>
        <v>0</v>
      </c>
      <c r="AJX52" s="88">
        <f t="shared" si="166"/>
        <v>0</v>
      </c>
      <c r="AJY52" s="88">
        <f t="shared" si="166"/>
        <v>0</v>
      </c>
      <c r="AJZ52" s="88">
        <f t="shared" si="166"/>
        <v>0</v>
      </c>
      <c r="AKA52" s="88">
        <f t="shared" si="166"/>
        <v>0</v>
      </c>
      <c r="AKB52" s="88">
        <f t="shared" si="166"/>
        <v>0</v>
      </c>
      <c r="AKC52" s="88">
        <f t="shared" si="166"/>
        <v>0</v>
      </c>
      <c r="AKD52" s="88">
        <f t="shared" si="166"/>
        <v>0</v>
      </c>
      <c r="AKE52" s="88">
        <f t="shared" si="166"/>
        <v>0</v>
      </c>
      <c r="AKF52" s="88">
        <f t="shared" si="166"/>
        <v>0</v>
      </c>
      <c r="AKG52" s="88">
        <f t="shared" si="166"/>
        <v>0</v>
      </c>
      <c r="AKH52" s="88">
        <f t="shared" si="166"/>
        <v>0</v>
      </c>
      <c r="AKI52" s="88">
        <f t="shared" si="166"/>
        <v>0</v>
      </c>
      <c r="AKJ52" s="88">
        <f t="shared" si="166"/>
        <v>0</v>
      </c>
      <c r="AKK52" s="88">
        <f t="shared" si="166"/>
        <v>0</v>
      </c>
      <c r="AKL52" s="88">
        <f t="shared" si="166"/>
        <v>0</v>
      </c>
      <c r="AKM52" s="88">
        <f t="shared" si="166"/>
        <v>0</v>
      </c>
      <c r="AKN52" s="88">
        <f t="shared" si="166"/>
        <v>0</v>
      </c>
      <c r="AKO52" s="88">
        <f t="shared" si="166"/>
        <v>0</v>
      </c>
      <c r="AKP52" s="88">
        <f t="shared" si="166"/>
        <v>0</v>
      </c>
      <c r="AKQ52" s="88">
        <f t="shared" si="166"/>
        <v>0</v>
      </c>
      <c r="AKR52" s="88">
        <f t="shared" si="166"/>
        <v>0</v>
      </c>
      <c r="AKS52" s="88">
        <f t="shared" si="166"/>
        <v>0</v>
      </c>
      <c r="AKT52" s="88">
        <f t="shared" si="166"/>
        <v>0</v>
      </c>
      <c r="AKU52" s="88">
        <f t="shared" si="166"/>
        <v>0</v>
      </c>
      <c r="AKV52" s="88">
        <f t="shared" si="166"/>
        <v>0</v>
      </c>
      <c r="AKW52" s="88">
        <f t="shared" si="166"/>
        <v>0</v>
      </c>
      <c r="AKX52" s="88">
        <f t="shared" si="166"/>
        <v>0</v>
      </c>
      <c r="AKY52" s="88">
        <f t="shared" si="166"/>
        <v>0</v>
      </c>
      <c r="AKZ52" s="88">
        <f t="shared" ref="AKZ52:ALL52" si="167">IFERROR(AKZ83/AKZ24*1000,0)</f>
        <v>0</v>
      </c>
      <c r="ALA52" s="88">
        <f t="shared" si="167"/>
        <v>0</v>
      </c>
      <c r="ALB52" s="88">
        <f t="shared" si="167"/>
        <v>0</v>
      </c>
      <c r="ALC52" s="88">
        <f t="shared" si="167"/>
        <v>0</v>
      </c>
      <c r="ALD52" s="88">
        <f t="shared" si="167"/>
        <v>0</v>
      </c>
      <c r="ALE52" s="88">
        <f t="shared" si="167"/>
        <v>0</v>
      </c>
      <c r="ALF52" s="88">
        <f t="shared" si="167"/>
        <v>0</v>
      </c>
      <c r="ALG52" s="88">
        <f t="shared" si="167"/>
        <v>0</v>
      </c>
      <c r="ALH52" s="88">
        <f t="shared" si="167"/>
        <v>0</v>
      </c>
      <c r="ALI52" s="88">
        <f t="shared" si="167"/>
        <v>0</v>
      </c>
      <c r="ALJ52" s="88">
        <f t="shared" si="167"/>
        <v>0</v>
      </c>
      <c r="ALK52" s="88">
        <f t="shared" si="167"/>
        <v>0</v>
      </c>
      <c r="ALL52" s="88">
        <f t="shared" si="167"/>
        <v>0</v>
      </c>
    </row>
    <row r="53" spans="1:1000">
      <c r="A53" s="84"/>
      <c r="B53" s="82" t="s">
        <v>19</v>
      </c>
      <c r="C53" s="88">
        <f t="shared" si="124"/>
        <v>154.40952090326519</v>
      </c>
      <c r="D53" s="88">
        <f t="shared" si="124"/>
        <v>164.89795918367346</v>
      </c>
      <c r="E53" s="88">
        <f t="shared" si="124"/>
        <v>181.12066961171823</v>
      </c>
      <c r="F53" s="88">
        <f t="shared" si="124"/>
        <v>201.90114068441065</v>
      </c>
      <c r="G53" s="88">
        <f t="shared" ref="G53" si="168">IFERROR(G84/G25*1000,0)</f>
        <v>230.94612352168201</v>
      </c>
      <c r="H53" s="252"/>
      <c r="I53" s="88">
        <f t="shared" si="126"/>
        <v>150.73822228000003</v>
      </c>
      <c r="J53" s="88">
        <f t="shared" si="126"/>
        <v>163.78830083565461</v>
      </c>
      <c r="K53" s="88">
        <f t="shared" si="126"/>
        <v>173.62525458248473</v>
      </c>
      <c r="L53" s="88">
        <f t="shared" si="126"/>
        <v>197.6695796920516</v>
      </c>
      <c r="M53" s="88">
        <f t="shared" si="126"/>
        <v>224.19186652763295</v>
      </c>
      <c r="N53" s="88">
        <v>248.50957012864762</v>
      </c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  <c r="HG53" s="88"/>
      <c r="HH53" s="88"/>
      <c r="HI53" s="88"/>
      <c r="HJ53" s="88"/>
      <c r="HK53" s="88"/>
      <c r="HL53" s="88">
        <f t="shared" ref="HL53:JW53" si="169">IFERROR(HL84/HL25*1000,0)</f>
        <v>0</v>
      </c>
      <c r="HM53" s="88">
        <f t="shared" si="169"/>
        <v>0</v>
      </c>
      <c r="HN53" s="88">
        <f t="shared" si="169"/>
        <v>0</v>
      </c>
      <c r="HO53" s="88">
        <f t="shared" si="169"/>
        <v>0</v>
      </c>
      <c r="HP53" s="88">
        <f t="shared" si="169"/>
        <v>0</v>
      </c>
      <c r="HQ53" s="88">
        <f t="shared" si="169"/>
        <v>0</v>
      </c>
      <c r="HR53" s="88">
        <f t="shared" si="169"/>
        <v>0</v>
      </c>
      <c r="HS53" s="88">
        <f t="shared" si="169"/>
        <v>0</v>
      </c>
      <c r="HT53" s="88">
        <f t="shared" si="169"/>
        <v>0</v>
      </c>
      <c r="HU53" s="88">
        <f t="shared" si="169"/>
        <v>0</v>
      </c>
      <c r="HV53" s="88">
        <f t="shared" si="169"/>
        <v>0</v>
      </c>
      <c r="HW53" s="88">
        <f t="shared" si="169"/>
        <v>0</v>
      </c>
      <c r="HX53" s="88">
        <f t="shared" si="169"/>
        <v>0</v>
      </c>
      <c r="HY53" s="88">
        <f t="shared" si="169"/>
        <v>0</v>
      </c>
      <c r="HZ53" s="88">
        <f t="shared" si="169"/>
        <v>0</v>
      </c>
      <c r="IA53" s="88">
        <f t="shared" si="169"/>
        <v>0</v>
      </c>
      <c r="IB53" s="88">
        <f t="shared" si="169"/>
        <v>0</v>
      </c>
      <c r="IC53" s="88">
        <f t="shared" si="169"/>
        <v>0</v>
      </c>
      <c r="ID53" s="88">
        <f t="shared" si="169"/>
        <v>0</v>
      </c>
      <c r="IE53" s="88">
        <f t="shared" si="169"/>
        <v>0</v>
      </c>
      <c r="IF53" s="88">
        <f t="shared" si="169"/>
        <v>0</v>
      </c>
      <c r="IG53" s="88">
        <f t="shared" si="169"/>
        <v>0</v>
      </c>
      <c r="IH53" s="88">
        <f t="shared" si="169"/>
        <v>0</v>
      </c>
      <c r="II53" s="88">
        <f t="shared" si="169"/>
        <v>0</v>
      </c>
      <c r="IJ53" s="88">
        <f t="shared" si="169"/>
        <v>0</v>
      </c>
      <c r="IK53" s="88">
        <f t="shared" si="169"/>
        <v>0</v>
      </c>
      <c r="IL53" s="88">
        <f t="shared" si="169"/>
        <v>0</v>
      </c>
      <c r="IM53" s="88">
        <f t="shared" si="169"/>
        <v>0</v>
      </c>
      <c r="IN53" s="88">
        <f t="shared" si="169"/>
        <v>0</v>
      </c>
      <c r="IO53" s="88">
        <f t="shared" si="169"/>
        <v>0</v>
      </c>
      <c r="IP53" s="88">
        <f t="shared" si="169"/>
        <v>0</v>
      </c>
      <c r="IQ53" s="88">
        <f t="shared" si="169"/>
        <v>0</v>
      </c>
      <c r="IR53" s="88">
        <f t="shared" si="169"/>
        <v>0</v>
      </c>
      <c r="IS53" s="88">
        <f t="shared" si="169"/>
        <v>0</v>
      </c>
      <c r="IT53" s="88">
        <f t="shared" si="169"/>
        <v>0</v>
      </c>
      <c r="IU53" s="88">
        <f t="shared" si="169"/>
        <v>0</v>
      </c>
      <c r="IV53" s="88">
        <f t="shared" si="169"/>
        <v>0</v>
      </c>
      <c r="IW53" s="88">
        <f t="shared" si="169"/>
        <v>0</v>
      </c>
      <c r="IX53" s="88">
        <f t="shared" si="169"/>
        <v>0</v>
      </c>
      <c r="IY53" s="88">
        <f t="shared" si="169"/>
        <v>0</v>
      </c>
      <c r="IZ53" s="88">
        <f t="shared" si="169"/>
        <v>0</v>
      </c>
      <c r="JA53" s="88">
        <f t="shared" si="169"/>
        <v>0</v>
      </c>
      <c r="JB53" s="88">
        <f t="shared" si="169"/>
        <v>0</v>
      </c>
      <c r="JC53" s="88">
        <f t="shared" si="169"/>
        <v>0</v>
      </c>
      <c r="JD53" s="88">
        <f t="shared" si="169"/>
        <v>0</v>
      </c>
      <c r="JE53" s="88">
        <f t="shared" si="169"/>
        <v>0</v>
      </c>
      <c r="JF53" s="88">
        <f t="shared" si="169"/>
        <v>0</v>
      </c>
      <c r="JG53" s="88">
        <f t="shared" si="169"/>
        <v>0</v>
      </c>
      <c r="JH53" s="88">
        <f t="shared" si="169"/>
        <v>0</v>
      </c>
      <c r="JI53" s="88">
        <f t="shared" si="169"/>
        <v>0</v>
      </c>
      <c r="JJ53" s="88">
        <f t="shared" si="169"/>
        <v>0</v>
      </c>
      <c r="JK53" s="88">
        <f t="shared" si="169"/>
        <v>0</v>
      </c>
      <c r="JL53" s="88">
        <f t="shared" si="169"/>
        <v>0</v>
      </c>
      <c r="JM53" s="88">
        <f t="shared" si="169"/>
        <v>0</v>
      </c>
      <c r="JN53" s="88">
        <f t="shared" si="169"/>
        <v>0</v>
      </c>
      <c r="JO53" s="88">
        <f t="shared" si="169"/>
        <v>0</v>
      </c>
      <c r="JP53" s="88">
        <f t="shared" si="169"/>
        <v>0</v>
      </c>
      <c r="JQ53" s="88">
        <f t="shared" si="169"/>
        <v>0</v>
      </c>
      <c r="JR53" s="88">
        <f t="shared" si="169"/>
        <v>0</v>
      </c>
      <c r="JS53" s="88">
        <f t="shared" si="169"/>
        <v>0</v>
      </c>
      <c r="JT53" s="88">
        <f t="shared" si="169"/>
        <v>0</v>
      </c>
      <c r="JU53" s="88">
        <f t="shared" si="169"/>
        <v>0</v>
      </c>
      <c r="JV53" s="88">
        <f t="shared" si="169"/>
        <v>0</v>
      </c>
      <c r="JW53" s="88">
        <f t="shared" si="169"/>
        <v>0</v>
      </c>
      <c r="JX53" s="88">
        <f t="shared" ref="JX53:MI53" si="170">IFERROR(JX84/JX25*1000,0)</f>
        <v>0</v>
      </c>
      <c r="JY53" s="88">
        <f t="shared" si="170"/>
        <v>0</v>
      </c>
      <c r="JZ53" s="88">
        <f t="shared" si="170"/>
        <v>0</v>
      </c>
      <c r="KA53" s="88">
        <f t="shared" si="170"/>
        <v>0</v>
      </c>
      <c r="KB53" s="88">
        <f t="shared" si="170"/>
        <v>0</v>
      </c>
      <c r="KC53" s="88">
        <f t="shared" si="170"/>
        <v>0</v>
      </c>
      <c r="KD53" s="88">
        <f t="shared" si="170"/>
        <v>0</v>
      </c>
      <c r="KE53" s="88">
        <f t="shared" si="170"/>
        <v>0</v>
      </c>
      <c r="KF53" s="88">
        <f t="shared" si="170"/>
        <v>0</v>
      </c>
      <c r="KG53" s="88">
        <f t="shared" si="170"/>
        <v>0</v>
      </c>
      <c r="KH53" s="88">
        <f t="shared" si="170"/>
        <v>0</v>
      </c>
      <c r="KI53" s="88">
        <f t="shared" si="170"/>
        <v>0</v>
      </c>
      <c r="KJ53" s="88">
        <f t="shared" si="170"/>
        <v>0</v>
      </c>
      <c r="KK53" s="88">
        <f t="shared" si="170"/>
        <v>0</v>
      </c>
      <c r="KL53" s="88">
        <f t="shared" si="170"/>
        <v>0</v>
      </c>
      <c r="KM53" s="88">
        <f t="shared" si="170"/>
        <v>0</v>
      </c>
      <c r="KN53" s="88">
        <f t="shared" si="170"/>
        <v>0</v>
      </c>
      <c r="KO53" s="88">
        <f t="shared" si="170"/>
        <v>0</v>
      </c>
      <c r="KP53" s="88">
        <f t="shared" si="170"/>
        <v>0</v>
      </c>
      <c r="KQ53" s="88">
        <f t="shared" si="170"/>
        <v>0</v>
      </c>
      <c r="KR53" s="88">
        <f t="shared" si="170"/>
        <v>0</v>
      </c>
      <c r="KS53" s="88">
        <f t="shared" si="170"/>
        <v>0</v>
      </c>
      <c r="KT53" s="88">
        <f t="shared" si="170"/>
        <v>0</v>
      </c>
      <c r="KU53" s="88">
        <f t="shared" si="170"/>
        <v>0</v>
      </c>
      <c r="KV53" s="88">
        <f t="shared" si="170"/>
        <v>0</v>
      </c>
      <c r="KW53" s="88">
        <f t="shared" si="170"/>
        <v>0</v>
      </c>
      <c r="KX53" s="88">
        <f t="shared" si="170"/>
        <v>0</v>
      </c>
      <c r="KY53" s="88">
        <f t="shared" si="170"/>
        <v>0</v>
      </c>
      <c r="KZ53" s="88">
        <f t="shared" si="170"/>
        <v>0</v>
      </c>
      <c r="LA53" s="88">
        <f t="shared" si="170"/>
        <v>0</v>
      </c>
      <c r="LB53" s="88">
        <f t="shared" si="170"/>
        <v>0</v>
      </c>
      <c r="LC53" s="88">
        <f t="shared" si="170"/>
        <v>0</v>
      </c>
      <c r="LD53" s="88">
        <f t="shared" si="170"/>
        <v>0</v>
      </c>
      <c r="LE53" s="88">
        <f t="shared" si="170"/>
        <v>0</v>
      </c>
      <c r="LF53" s="88">
        <f t="shared" si="170"/>
        <v>0</v>
      </c>
      <c r="LG53" s="88">
        <f t="shared" si="170"/>
        <v>0</v>
      </c>
      <c r="LH53" s="88">
        <f t="shared" si="170"/>
        <v>0</v>
      </c>
      <c r="LI53" s="88">
        <f t="shared" si="170"/>
        <v>0</v>
      </c>
      <c r="LJ53" s="88">
        <f t="shared" si="170"/>
        <v>0</v>
      </c>
      <c r="LK53" s="88">
        <f t="shared" si="170"/>
        <v>0</v>
      </c>
      <c r="LL53" s="88">
        <f t="shared" si="170"/>
        <v>0</v>
      </c>
      <c r="LM53" s="88">
        <f t="shared" si="170"/>
        <v>0</v>
      </c>
      <c r="LN53" s="88">
        <f t="shared" si="170"/>
        <v>0</v>
      </c>
      <c r="LO53" s="88">
        <f t="shared" si="170"/>
        <v>0</v>
      </c>
      <c r="LP53" s="88">
        <f t="shared" si="170"/>
        <v>0</v>
      </c>
      <c r="LQ53" s="88">
        <f t="shared" si="170"/>
        <v>0</v>
      </c>
      <c r="LR53" s="88">
        <f t="shared" si="170"/>
        <v>0</v>
      </c>
      <c r="LS53" s="88">
        <f t="shared" si="170"/>
        <v>0</v>
      </c>
      <c r="LT53" s="88">
        <f t="shared" si="170"/>
        <v>0</v>
      </c>
      <c r="LU53" s="88">
        <f t="shared" si="170"/>
        <v>0</v>
      </c>
      <c r="LV53" s="88">
        <f t="shared" si="170"/>
        <v>0</v>
      </c>
      <c r="LW53" s="88">
        <f t="shared" si="170"/>
        <v>0</v>
      </c>
      <c r="LX53" s="88">
        <f t="shared" si="170"/>
        <v>0</v>
      </c>
      <c r="LY53" s="88">
        <f t="shared" si="170"/>
        <v>0</v>
      </c>
      <c r="LZ53" s="88">
        <f t="shared" si="170"/>
        <v>0</v>
      </c>
      <c r="MA53" s="88">
        <f t="shared" si="170"/>
        <v>0</v>
      </c>
      <c r="MB53" s="88">
        <f t="shared" si="170"/>
        <v>0</v>
      </c>
      <c r="MC53" s="88">
        <f t="shared" si="170"/>
        <v>0</v>
      </c>
      <c r="MD53" s="88">
        <f t="shared" si="170"/>
        <v>0</v>
      </c>
      <c r="ME53" s="88">
        <f t="shared" si="170"/>
        <v>0</v>
      </c>
      <c r="MF53" s="88">
        <f t="shared" si="170"/>
        <v>0</v>
      </c>
      <c r="MG53" s="88">
        <f t="shared" si="170"/>
        <v>0</v>
      </c>
      <c r="MH53" s="88">
        <f t="shared" si="170"/>
        <v>0</v>
      </c>
      <c r="MI53" s="88">
        <f t="shared" si="170"/>
        <v>0</v>
      </c>
      <c r="MJ53" s="88">
        <f t="shared" ref="MJ53:OU53" si="171">IFERROR(MJ84/MJ25*1000,0)</f>
        <v>0</v>
      </c>
      <c r="MK53" s="88">
        <f t="shared" si="171"/>
        <v>0</v>
      </c>
      <c r="ML53" s="88">
        <f t="shared" si="171"/>
        <v>0</v>
      </c>
      <c r="MM53" s="88">
        <f t="shared" si="171"/>
        <v>0</v>
      </c>
      <c r="MN53" s="88">
        <f t="shared" si="171"/>
        <v>0</v>
      </c>
      <c r="MO53" s="88">
        <f t="shared" si="171"/>
        <v>0</v>
      </c>
      <c r="MP53" s="88">
        <f t="shared" si="171"/>
        <v>0</v>
      </c>
      <c r="MQ53" s="88">
        <f t="shared" si="171"/>
        <v>0</v>
      </c>
      <c r="MR53" s="88">
        <f t="shared" si="171"/>
        <v>0</v>
      </c>
      <c r="MS53" s="88">
        <f t="shared" si="171"/>
        <v>0</v>
      </c>
      <c r="MT53" s="88">
        <f t="shared" si="171"/>
        <v>0</v>
      </c>
      <c r="MU53" s="88">
        <f t="shared" si="171"/>
        <v>0</v>
      </c>
      <c r="MV53" s="88">
        <f t="shared" si="171"/>
        <v>0</v>
      </c>
      <c r="MW53" s="88">
        <f t="shared" si="171"/>
        <v>0</v>
      </c>
      <c r="MX53" s="88">
        <f t="shared" si="171"/>
        <v>0</v>
      </c>
      <c r="MY53" s="88">
        <f t="shared" si="171"/>
        <v>0</v>
      </c>
      <c r="MZ53" s="88">
        <f t="shared" si="171"/>
        <v>0</v>
      </c>
      <c r="NA53" s="88">
        <f t="shared" si="171"/>
        <v>0</v>
      </c>
      <c r="NB53" s="88">
        <f t="shared" si="171"/>
        <v>0</v>
      </c>
      <c r="NC53" s="88">
        <f t="shared" si="171"/>
        <v>0</v>
      </c>
      <c r="ND53" s="88">
        <f t="shared" si="171"/>
        <v>0</v>
      </c>
      <c r="NE53" s="88">
        <f t="shared" si="171"/>
        <v>0</v>
      </c>
      <c r="NF53" s="88">
        <f t="shared" si="171"/>
        <v>0</v>
      </c>
      <c r="NG53" s="88">
        <f t="shared" si="171"/>
        <v>0</v>
      </c>
      <c r="NH53" s="88">
        <f t="shared" si="171"/>
        <v>0</v>
      </c>
      <c r="NI53" s="88">
        <f t="shared" si="171"/>
        <v>0</v>
      </c>
      <c r="NJ53" s="88">
        <f t="shared" si="171"/>
        <v>0</v>
      </c>
      <c r="NK53" s="88">
        <f t="shared" si="171"/>
        <v>0</v>
      </c>
      <c r="NL53" s="88">
        <f t="shared" si="171"/>
        <v>0</v>
      </c>
      <c r="NM53" s="88">
        <f t="shared" si="171"/>
        <v>0</v>
      </c>
      <c r="NN53" s="88">
        <f t="shared" si="171"/>
        <v>0</v>
      </c>
      <c r="NO53" s="88">
        <f t="shared" si="171"/>
        <v>0</v>
      </c>
      <c r="NP53" s="88">
        <f t="shared" si="171"/>
        <v>0</v>
      </c>
      <c r="NQ53" s="88">
        <f t="shared" si="171"/>
        <v>0</v>
      </c>
      <c r="NR53" s="88">
        <f t="shared" si="171"/>
        <v>0</v>
      </c>
      <c r="NS53" s="88">
        <f t="shared" si="171"/>
        <v>0</v>
      </c>
      <c r="NT53" s="88">
        <f t="shared" si="171"/>
        <v>0</v>
      </c>
      <c r="NU53" s="88">
        <f t="shared" si="171"/>
        <v>0</v>
      </c>
      <c r="NV53" s="88">
        <f t="shared" si="171"/>
        <v>0</v>
      </c>
      <c r="NW53" s="88">
        <f t="shared" si="171"/>
        <v>0</v>
      </c>
      <c r="NX53" s="88">
        <f t="shared" si="171"/>
        <v>0</v>
      </c>
      <c r="NY53" s="88">
        <f t="shared" si="171"/>
        <v>0</v>
      </c>
      <c r="NZ53" s="88">
        <f t="shared" si="171"/>
        <v>0</v>
      </c>
      <c r="OA53" s="88">
        <f t="shared" si="171"/>
        <v>0</v>
      </c>
      <c r="OB53" s="88">
        <f t="shared" si="171"/>
        <v>0</v>
      </c>
      <c r="OC53" s="88">
        <f t="shared" si="171"/>
        <v>0</v>
      </c>
      <c r="OD53" s="88">
        <f t="shared" si="171"/>
        <v>0</v>
      </c>
      <c r="OE53" s="88">
        <f t="shared" si="171"/>
        <v>0</v>
      </c>
      <c r="OF53" s="88">
        <f t="shared" si="171"/>
        <v>0</v>
      </c>
      <c r="OG53" s="88">
        <f t="shared" si="171"/>
        <v>0</v>
      </c>
      <c r="OH53" s="88">
        <f t="shared" si="171"/>
        <v>0</v>
      </c>
      <c r="OI53" s="88">
        <f t="shared" si="171"/>
        <v>0</v>
      </c>
      <c r="OJ53" s="88">
        <f t="shared" si="171"/>
        <v>0</v>
      </c>
      <c r="OK53" s="88">
        <f t="shared" si="171"/>
        <v>0</v>
      </c>
      <c r="OL53" s="88">
        <f t="shared" si="171"/>
        <v>0</v>
      </c>
      <c r="OM53" s="88">
        <f t="shared" si="171"/>
        <v>0</v>
      </c>
      <c r="ON53" s="88">
        <f t="shared" si="171"/>
        <v>0</v>
      </c>
      <c r="OO53" s="88">
        <f t="shared" si="171"/>
        <v>0</v>
      </c>
      <c r="OP53" s="88">
        <f t="shared" si="171"/>
        <v>0</v>
      </c>
      <c r="OQ53" s="88">
        <f t="shared" si="171"/>
        <v>0</v>
      </c>
      <c r="OR53" s="88">
        <f t="shared" si="171"/>
        <v>0</v>
      </c>
      <c r="OS53" s="88">
        <f t="shared" si="171"/>
        <v>0</v>
      </c>
      <c r="OT53" s="88">
        <f t="shared" si="171"/>
        <v>0</v>
      </c>
      <c r="OU53" s="88">
        <f t="shared" si="171"/>
        <v>0</v>
      </c>
      <c r="OV53" s="88">
        <f t="shared" ref="OV53:RG53" si="172">IFERROR(OV84/OV25*1000,0)</f>
        <v>0</v>
      </c>
      <c r="OW53" s="88">
        <f t="shared" si="172"/>
        <v>0</v>
      </c>
      <c r="OX53" s="88">
        <f t="shared" si="172"/>
        <v>0</v>
      </c>
      <c r="OY53" s="88">
        <f t="shared" si="172"/>
        <v>0</v>
      </c>
      <c r="OZ53" s="88">
        <f t="shared" si="172"/>
        <v>0</v>
      </c>
      <c r="PA53" s="88">
        <f t="shared" si="172"/>
        <v>0</v>
      </c>
      <c r="PB53" s="88">
        <f t="shared" si="172"/>
        <v>0</v>
      </c>
      <c r="PC53" s="88">
        <f t="shared" si="172"/>
        <v>0</v>
      </c>
      <c r="PD53" s="88">
        <f t="shared" si="172"/>
        <v>0</v>
      </c>
      <c r="PE53" s="88">
        <f t="shared" si="172"/>
        <v>0</v>
      </c>
      <c r="PF53" s="88">
        <f t="shared" si="172"/>
        <v>0</v>
      </c>
      <c r="PG53" s="88">
        <f t="shared" si="172"/>
        <v>0</v>
      </c>
      <c r="PH53" s="88">
        <f t="shared" si="172"/>
        <v>0</v>
      </c>
      <c r="PI53" s="88">
        <f t="shared" si="172"/>
        <v>0</v>
      </c>
      <c r="PJ53" s="88">
        <f t="shared" si="172"/>
        <v>0</v>
      </c>
      <c r="PK53" s="88">
        <f t="shared" si="172"/>
        <v>0</v>
      </c>
      <c r="PL53" s="88">
        <f t="shared" si="172"/>
        <v>0</v>
      </c>
      <c r="PM53" s="88">
        <f t="shared" si="172"/>
        <v>0</v>
      </c>
      <c r="PN53" s="88">
        <f t="shared" si="172"/>
        <v>0</v>
      </c>
      <c r="PO53" s="88">
        <f t="shared" si="172"/>
        <v>0</v>
      </c>
      <c r="PP53" s="88">
        <f t="shared" si="172"/>
        <v>0</v>
      </c>
      <c r="PQ53" s="88">
        <f t="shared" si="172"/>
        <v>0</v>
      </c>
      <c r="PR53" s="88">
        <f t="shared" si="172"/>
        <v>0</v>
      </c>
      <c r="PS53" s="88">
        <f t="shared" si="172"/>
        <v>0</v>
      </c>
      <c r="PT53" s="88">
        <f t="shared" si="172"/>
        <v>0</v>
      </c>
      <c r="PU53" s="88">
        <f t="shared" si="172"/>
        <v>0</v>
      </c>
      <c r="PV53" s="88">
        <f t="shared" si="172"/>
        <v>0</v>
      </c>
      <c r="PW53" s="88">
        <f t="shared" si="172"/>
        <v>0</v>
      </c>
      <c r="PX53" s="88">
        <f t="shared" si="172"/>
        <v>0</v>
      </c>
      <c r="PY53" s="88">
        <f t="shared" si="172"/>
        <v>0</v>
      </c>
      <c r="PZ53" s="88">
        <f t="shared" si="172"/>
        <v>0</v>
      </c>
      <c r="QA53" s="88">
        <f t="shared" si="172"/>
        <v>0</v>
      </c>
      <c r="QB53" s="88">
        <f t="shared" si="172"/>
        <v>0</v>
      </c>
      <c r="QC53" s="88">
        <f t="shared" si="172"/>
        <v>0</v>
      </c>
      <c r="QD53" s="88">
        <f t="shared" si="172"/>
        <v>0</v>
      </c>
      <c r="QE53" s="88">
        <f t="shared" si="172"/>
        <v>0</v>
      </c>
      <c r="QF53" s="88">
        <f t="shared" si="172"/>
        <v>0</v>
      </c>
      <c r="QG53" s="88">
        <f t="shared" si="172"/>
        <v>0</v>
      </c>
      <c r="QH53" s="88">
        <f t="shared" si="172"/>
        <v>0</v>
      </c>
      <c r="QI53" s="88">
        <f t="shared" si="172"/>
        <v>0</v>
      </c>
      <c r="QJ53" s="88">
        <f t="shared" si="172"/>
        <v>0</v>
      </c>
      <c r="QK53" s="88">
        <f t="shared" si="172"/>
        <v>0</v>
      </c>
      <c r="QL53" s="88">
        <f t="shared" si="172"/>
        <v>0</v>
      </c>
      <c r="QM53" s="88">
        <f t="shared" si="172"/>
        <v>0</v>
      </c>
      <c r="QN53" s="88">
        <f t="shared" si="172"/>
        <v>0</v>
      </c>
      <c r="QO53" s="88">
        <f t="shared" si="172"/>
        <v>0</v>
      </c>
      <c r="QP53" s="88">
        <f t="shared" si="172"/>
        <v>0</v>
      </c>
      <c r="QQ53" s="88">
        <f t="shared" si="172"/>
        <v>0</v>
      </c>
      <c r="QR53" s="88">
        <f t="shared" si="172"/>
        <v>0</v>
      </c>
      <c r="QS53" s="88">
        <f t="shared" si="172"/>
        <v>0</v>
      </c>
      <c r="QT53" s="88">
        <f t="shared" si="172"/>
        <v>0</v>
      </c>
      <c r="QU53" s="88">
        <f t="shared" si="172"/>
        <v>0</v>
      </c>
      <c r="QV53" s="88">
        <f t="shared" si="172"/>
        <v>0</v>
      </c>
      <c r="QW53" s="88">
        <f t="shared" si="172"/>
        <v>0</v>
      </c>
      <c r="QX53" s="88">
        <f t="shared" si="172"/>
        <v>0</v>
      </c>
      <c r="QY53" s="88">
        <f t="shared" si="172"/>
        <v>0</v>
      </c>
      <c r="QZ53" s="88">
        <f t="shared" si="172"/>
        <v>0</v>
      </c>
      <c r="RA53" s="88">
        <f t="shared" si="172"/>
        <v>0</v>
      </c>
      <c r="RB53" s="88">
        <f t="shared" si="172"/>
        <v>0</v>
      </c>
      <c r="RC53" s="88">
        <f t="shared" si="172"/>
        <v>0</v>
      </c>
      <c r="RD53" s="88">
        <f t="shared" si="172"/>
        <v>0</v>
      </c>
      <c r="RE53" s="88">
        <f t="shared" si="172"/>
        <v>0</v>
      </c>
      <c r="RF53" s="88">
        <f t="shared" si="172"/>
        <v>0</v>
      </c>
      <c r="RG53" s="88">
        <f t="shared" si="172"/>
        <v>0</v>
      </c>
      <c r="RH53" s="88">
        <f t="shared" ref="RH53:TS53" si="173">IFERROR(RH84/RH25*1000,0)</f>
        <v>0</v>
      </c>
      <c r="RI53" s="88">
        <f t="shared" si="173"/>
        <v>0</v>
      </c>
      <c r="RJ53" s="88">
        <f t="shared" si="173"/>
        <v>0</v>
      </c>
      <c r="RK53" s="88">
        <f t="shared" si="173"/>
        <v>0</v>
      </c>
      <c r="RL53" s="88">
        <f t="shared" si="173"/>
        <v>0</v>
      </c>
      <c r="RM53" s="88">
        <f t="shared" si="173"/>
        <v>0</v>
      </c>
      <c r="RN53" s="88">
        <f t="shared" si="173"/>
        <v>0</v>
      </c>
      <c r="RO53" s="88">
        <f t="shared" si="173"/>
        <v>0</v>
      </c>
      <c r="RP53" s="88">
        <f t="shared" si="173"/>
        <v>0</v>
      </c>
      <c r="RQ53" s="88">
        <f t="shared" si="173"/>
        <v>0</v>
      </c>
      <c r="RR53" s="88">
        <f t="shared" si="173"/>
        <v>0</v>
      </c>
      <c r="RS53" s="88">
        <f t="shared" si="173"/>
        <v>0</v>
      </c>
      <c r="RT53" s="88">
        <f t="shared" si="173"/>
        <v>0</v>
      </c>
      <c r="RU53" s="88">
        <f t="shared" si="173"/>
        <v>0</v>
      </c>
      <c r="RV53" s="88">
        <f t="shared" si="173"/>
        <v>0</v>
      </c>
      <c r="RW53" s="88">
        <f t="shared" si="173"/>
        <v>0</v>
      </c>
      <c r="RX53" s="88">
        <f t="shared" si="173"/>
        <v>0</v>
      </c>
      <c r="RY53" s="88">
        <f t="shared" si="173"/>
        <v>0</v>
      </c>
      <c r="RZ53" s="88">
        <f t="shared" si="173"/>
        <v>0</v>
      </c>
      <c r="SA53" s="88">
        <f t="shared" si="173"/>
        <v>0</v>
      </c>
      <c r="SB53" s="88">
        <f t="shared" si="173"/>
        <v>0</v>
      </c>
      <c r="SC53" s="88">
        <f t="shared" si="173"/>
        <v>0</v>
      </c>
      <c r="SD53" s="88">
        <f t="shared" si="173"/>
        <v>0</v>
      </c>
      <c r="SE53" s="88">
        <f t="shared" si="173"/>
        <v>0</v>
      </c>
      <c r="SF53" s="88">
        <f t="shared" si="173"/>
        <v>0</v>
      </c>
      <c r="SG53" s="88">
        <f t="shared" si="173"/>
        <v>0</v>
      </c>
      <c r="SH53" s="88">
        <f t="shared" si="173"/>
        <v>0</v>
      </c>
      <c r="SI53" s="88">
        <f t="shared" si="173"/>
        <v>0</v>
      </c>
      <c r="SJ53" s="88">
        <f t="shared" si="173"/>
        <v>0</v>
      </c>
      <c r="SK53" s="88">
        <f t="shared" si="173"/>
        <v>0</v>
      </c>
      <c r="SL53" s="88">
        <f t="shared" si="173"/>
        <v>0</v>
      </c>
      <c r="SM53" s="88">
        <f t="shared" si="173"/>
        <v>0</v>
      </c>
      <c r="SN53" s="88">
        <f t="shared" si="173"/>
        <v>0</v>
      </c>
      <c r="SO53" s="88">
        <f t="shared" si="173"/>
        <v>0</v>
      </c>
      <c r="SP53" s="88">
        <f t="shared" si="173"/>
        <v>0</v>
      </c>
      <c r="SQ53" s="88">
        <f t="shared" si="173"/>
        <v>0</v>
      </c>
      <c r="SR53" s="88">
        <f t="shared" si="173"/>
        <v>0</v>
      </c>
      <c r="SS53" s="88">
        <f t="shared" si="173"/>
        <v>0</v>
      </c>
      <c r="ST53" s="88">
        <f t="shared" si="173"/>
        <v>0</v>
      </c>
      <c r="SU53" s="88">
        <f t="shared" si="173"/>
        <v>0</v>
      </c>
      <c r="SV53" s="88">
        <f t="shared" si="173"/>
        <v>0</v>
      </c>
      <c r="SW53" s="88">
        <f t="shared" si="173"/>
        <v>0</v>
      </c>
      <c r="SX53" s="88">
        <f t="shared" si="173"/>
        <v>0</v>
      </c>
      <c r="SY53" s="88">
        <f t="shared" si="173"/>
        <v>0</v>
      </c>
      <c r="SZ53" s="88">
        <f t="shared" si="173"/>
        <v>0</v>
      </c>
      <c r="TA53" s="88">
        <f t="shared" si="173"/>
        <v>0</v>
      </c>
      <c r="TB53" s="88">
        <f t="shared" si="173"/>
        <v>0</v>
      </c>
      <c r="TC53" s="88">
        <f t="shared" si="173"/>
        <v>0</v>
      </c>
      <c r="TD53" s="88">
        <f t="shared" si="173"/>
        <v>0</v>
      </c>
      <c r="TE53" s="88">
        <f t="shared" si="173"/>
        <v>0</v>
      </c>
      <c r="TF53" s="88">
        <f t="shared" si="173"/>
        <v>0</v>
      </c>
      <c r="TG53" s="88">
        <f t="shared" si="173"/>
        <v>0</v>
      </c>
      <c r="TH53" s="88">
        <f t="shared" si="173"/>
        <v>0</v>
      </c>
      <c r="TI53" s="88">
        <f t="shared" si="173"/>
        <v>0</v>
      </c>
      <c r="TJ53" s="88">
        <f t="shared" si="173"/>
        <v>0</v>
      </c>
      <c r="TK53" s="88">
        <f t="shared" si="173"/>
        <v>0</v>
      </c>
      <c r="TL53" s="88">
        <f t="shared" si="173"/>
        <v>0</v>
      </c>
      <c r="TM53" s="88">
        <f t="shared" si="173"/>
        <v>0</v>
      </c>
      <c r="TN53" s="88">
        <f t="shared" si="173"/>
        <v>0</v>
      </c>
      <c r="TO53" s="88">
        <f t="shared" si="173"/>
        <v>0</v>
      </c>
      <c r="TP53" s="88">
        <f t="shared" si="173"/>
        <v>0</v>
      </c>
      <c r="TQ53" s="88">
        <f t="shared" si="173"/>
        <v>0</v>
      </c>
      <c r="TR53" s="88">
        <f t="shared" si="173"/>
        <v>0</v>
      </c>
      <c r="TS53" s="88">
        <f t="shared" si="173"/>
        <v>0</v>
      </c>
      <c r="TT53" s="88">
        <f t="shared" ref="TT53:WE53" si="174">IFERROR(TT84/TT25*1000,0)</f>
        <v>0</v>
      </c>
      <c r="TU53" s="88">
        <f t="shared" si="174"/>
        <v>0</v>
      </c>
      <c r="TV53" s="88">
        <f t="shared" si="174"/>
        <v>0</v>
      </c>
      <c r="TW53" s="88">
        <f t="shared" si="174"/>
        <v>0</v>
      </c>
      <c r="TX53" s="88">
        <f t="shared" si="174"/>
        <v>0</v>
      </c>
      <c r="TY53" s="88">
        <f t="shared" si="174"/>
        <v>0</v>
      </c>
      <c r="TZ53" s="88">
        <f t="shared" si="174"/>
        <v>0</v>
      </c>
      <c r="UA53" s="88">
        <f t="shared" si="174"/>
        <v>0</v>
      </c>
      <c r="UB53" s="88">
        <f t="shared" si="174"/>
        <v>0</v>
      </c>
      <c r="UC53" s="88">
        <f t="shared" si="174"/>
        <v>0</v>
      </c>
      <c r="UD53" s="88">
        <f t="shared" si="174"/>
        <v>0</v>
      </c>
      <c r="UE53" s="88">
        <f t="shared" si="174"/>
        <v>0</v>
      </c>
      <c r="UF53" s="88">
        <f t="shared" si="174"/>
        <v>0</v>
      </c>
      <c r="UG53" s="88">
        <f t="shared" si="174"/>
        <v>0</v>
      </c>
      <c r="UH53" s="88">
        <f t="shared" si="174"/>
        <v>0</v>
      </c>
      <c r="UI53" s="88">
        <f t="shared" si="174"/>
        <v>0</v>
      </c>
      <c r="UJ53" s="88">
        <f t="shared" si="174"/>
        <v>0</v>
      </c>
      <c r="UK53" s="88">
        <f t="shared" si="174"/>
        <v>0</v>
      </c>
      <c r="UL53" s="88">
        <f t="shared" si="174"/>
        <v>0</v>
      </c>
      <c r="UM53" s="88">
        <f t="shared" si="174"/>
        <v>0</v>
      </c>
      <c r="UN53" s="88">
        <f t="shared" si="174"/>
        <v>0</v>
      </c>
      <c r="UO53" s="88">
        <f t="shared" si="174"/>
        <v>0</v>
      </c>
      <c r="UP53" s="88">
        <f t="shared" si="174"/>
        <v>0</v>
      </c>
      <c r="UQ53" s="88">
        <f t="shared" si="174"/>
        <v>0</v>
      </c>
      <c r="UR53" s="88">
        <f t="shared" si="174"/>
        <v>0</v>
      </c>
      <c r="US53" s="88">
        <f t="shared" si="174"/>
        <v>0</v>
      </c>
      <c r="UT53" s="88">
        <f t="shared" si="174"/>
        <v>0</v>
      </c>
      <c r="UU53" s="88">
        <f t="shared" si="174"/>
        <v>0</v>
      </c>
      <c r="UV53" s="88">
        <f t="shared" si="174"/>
        <v>0</v>
      </c>
      <c r="UW53" s="88">
        <f t="shared" si="174"/>
        <v>0</v>
      </c>
      <c r="UX53" s="88">
        <f t="shared" si="174"/>
        <v>0</v>
      </c>
      <c r="UY53" s="88">
        <f t="shared" si="174"/>
        <v>0</v>
      </c>
      <c r="UZ53" s="88">
        <f t="shared" si="174"/>
        <v>0</v>
      </c>
      <c r="VA53" s="88">
        <f t="shared" si="174"/>
        <v>0</v>
      </c>
      <c r="VB53" s="88">
        <f t="shared" si="174"/>
        <v>0</v>
      </c>
      <c r="VC53" s="88">
        <f t="shared" si="174"/>
        <v>0</v>
      </c>
      <c r="VD53" s="88">
        <f t="shared" si="174"/>
        <v>0</v>
      </c>
      <c r="VE53" s="88">
        <f t="shared" si="174"/>
        <v>0</v>
      </c>
      <c r="VF53" s="88">
        <f t="shared" si="174"/>
        <v>0</v>
      </c>
      <c r="VG53" s="88">
        <f t="shared" si="174"/>
        <v>0</v>
      </c>
      <c r="VH53" s="88">
        <f t="shared" si="174"/>
        <v>0</v>
      </c>
      <c r="VI53" s="88">
        <f t="shared" si="174"/>
        <v>0</v>
      </c>
      <c r="VJ53" s="88">
        <f t="shared" si="174"/>
        <v>0</v>
      </c>
      <c r="VK53" s="88">
        <f t="shared" si="174"/>
        <v>0</v>
      </c>
      <c r="VL53" s="88">
        <f t="shared" si="174"/>
        <v>0</v>
      </c>
      <c r="VM53" s="88">
        <f t="shared" si="174"/>
        <v>0</v>
      </c>
      <c r="VN53" s="88">
        <f t="shared" si="174"/>
        <v>0</v>
      </c>
      <c r="VO53" s="88">
        <f t="shared" si="174"/>
        <v>0</v>
      </c>
      <c r="VP53" s="88">
        <f t="shared" si="174"/>
        <v>0</v>
      </c>
      <c r="VQ53" s="88">
        <f t="shared" si="174"/>
        <v>0</v>
      </c>
      <c r="VR53" s="88">
        <f t="shared" si="174"/>
        <v>0</v>
      </c>
      <c r="VS53" s="88">
        <f t="shared" si="174"/>
        <v>0</v>
      </c>
      <c r="VT53" s="88">
        <f t="shared" si="174"/>
        <v>0</v>
      </c>
      <c r="VU53" s="88">
        <f t="shared" si="174"/>
        <v>0</v>
      </c>
      <c r="VV53" s="88">
        <f t="shared" si="174"/>
        <v>0</v>
      </c>
      <c r="VW53" s="88">
        <f t="shared" si="174"/>
        <v>0</v>
      </c>
      <c r="VX53" s="88">
        <f t="shared" si="174"/>
        <v>0</v>
      </c>
      <c r="VY53" s="88">
        <f t="shared" si="174"/>
        <v>0</v>
      </c>
      <c r="VZ53" s="88">
        <f t="shared" si="174"/>
        <v>0</v>
      </c>
      <c r="WA53" s="88">
        <f t="shared" si="174"/>
        <v>0</v>
      </c>
      <c r="WB53" s="88">
        <f t="shared" si="174"/>
        <v>0</v>
      </c>
      <c r="WC53" s="88">
        <f t="shared" si="174"/>
        <v>0</v>
      </c>
      <c r="WD53" s="88">
        <f t="shared" si="174"/>
        <v>0</v>
      </c>
      <c r="WE53" s="88">
        <f t="shared" si="174"/>
        <v>0</v>
      </c>
      <c r="WF53" s="88">
        <f t="shared" ref="WF53:YQ53" si="175">IFERROR(WF84/WF25*1000,0)</f>
        <v>0</v>
      </c>
      <c r="WG53" s="88">
        <f t="shared" si="175"/>
        <v>0</v>
      </c>
      <c r="WH53" s="88">
        <f t="shared" si="175"/>
        <v>0</v>
      </c>
      <c r="WI53" s="88">
        <f t="shared" si="175"/>
        <v>0</v>
      </c>
      <c r="WJ53" s="88">
        <f t="shared" si="175"/>
        <v>0</v>
      </c>
      <c r="WK53" s="88">
        <f t="shared" si="175"/>
        <v>0</v>
      </c>
      <c r="WL53" s="88">
        <f t="shared" si="175"/>
        <v>0</v>
      </c>
      <c r="WM53" s="88">
        <f t="shared" si="175"/>
        <v>0</v>
      </c>
      <c r="WN53" s="88">
        <f t="shared" si="175"/>
        <v>0</v>
      </c>
      <c r="WO53" s="88">
        <f t="shared" si="175"/>
        <v>0</v>
      </c>
      <c r="WP53" s="88">
        <f t="shared" si="175"/>
        <v>0</v>
      </c>
      <c r="WQ53" s="88">
        <f t="shared" si="175"/>
        <v>0</v>
      </c>
      <c r="WR53" s="88">
        <f t="shared" si="175"/>
        <v>0</v>
      </c>
      <c r="WS53" s="88">
        <f t="shared" si="175"/>
        <v>0</v>
      </c>
      <c r="WT53" s="88">
        <f t="shared" si="175"/>
        <v>0</v>
      </c>
      <c r="WU53" s="88">
        <f t="shared" si="175"/>
        <v>0</v>
      </c>
      <c r="WV53" s="88">
        <f t="shared" si="175"/>
        <v>0</v>
      </c>
      <c r="WW53" s="88">
        <f t="shared" si="175"/>
        <v>0</v>
      </c>
      <c r="WX53" s="88">
        <f t="shared" si="175"/>
        <v>0</v>
      </c>
      <c r="WY53" s="88">
        <f t="shared" si="175"/>
        <v>0</v>
      </c>
      <c r="WZ53" s="88">
        <f t="shared" si="175"/>
        <v>0</v>
      </c>
      <c r="XA53" s="88">
        <f t="shared" si="175"/>
        <v>0</v>
      </c>
      <c r="XB53" s="88">
        <f t="shared" si="175"/>
        <v>0</v>
      </c>
      <c r="XC53" s="88">
        <f t="shared" si="175"/>
        <v>0</v>
      </c>
      <c r="XD53" s="88">
        <f t="shared" si="175"/>
        <v>0</v>
      </c>
      <c r="XE53" s="88">
        <f t="shared" si="175"/>
        <v>0</v>
      </c>
      <c r="XF53" s="88">
        <f t="shared" si="175"/>
        <v>0</v>
      </c>
      <c r="XG53" s="88">
        <f t="shared" si="175"/>
        <v>0</v>
      </c>
      <c r="XH53" s="88">
        <f t="shared" si="175"/>
        <v>0</v>
      </c>
      <c r="XI53" s="88">
        <f t="shared" si="175"/>
        <v>0</v>
      </c>
      <c r="XJ53" s="88">
        <f t="shared" si="175"/>
        <v>0</v>
      </c>
      <c r="XK53" s="88">
        <f t="shared" si="175"/>
        <v>0</v>
      </c>
      <c r="XL53" s="88">
        <f t="shared" si="175"/>
        <v>0</v>
      </c>
      <c r="XM53" s="88">
        <f t="shared" si="175"/>
        <v>0</v>
      </c>
      <c r="XN53" s="88">
        <f t="shared" si="175"/>
        <v>0</v>
      </c>
      <c r="XO53" s="88">
        <f t="shared" si="175"/>
        <v>0</v>
      </c>
      <c r="XP53" s="88">
        <f t="shared" si="175"/>
        <v>0</v>
      </c>
      <c r="XQ53" s="88">
        <f t="shared" si="175"/>
        <v>0</v>
      </c>
      <c r="XR53" s="88">
        <f t="shared" si="175"/>
        <v>0</v>
      </c>
      <c r="XS53" s="88">
        <f t="shared" si="175"/>
        <v>0</v>
      </c>
      <c r="XT53" s="88">
        <f t="shared" si="175"/>
        <v>0</v>
      </c>
      <c r="XU53" s="88">
        <f t="shared" si="175"/>
        <v>0</v>
      </c>
      <c r="XV53" s="88">
        <f t="shared" si="175"/>
        <v>0</v>
      </c>
      <c r="XW53" s="88">
        <f t="shared" si="175"/>
        <v>0</v>
      </c>
      <c r="XX53" s="88">
        <f t="shared" si="175"/>
        <v>0</v>
      </c>
      <c r="XY53" s="88">
        <f t="shared" si="175"/>
        <v>0</v>
      </c>
      <c r="XZ53" s="88">
        <f t="shared" si="175"/>
        <v>0</v>
      </c>
      <c r="YA53" s="88">
        <f t="shared" si="175"/>
        <v>0</v>
      </c>
      <c r="YB53" s="88">
        <f t="shared" si="175"/>
        <v>0</v>
      </c>
      <c r="YC53" s="88">
        <f t="shared" si="175"/>
        <v>0</v>
      </c>
      <c r="YD53" s="88">
        <f t="shared" si="175"/>
        <v>0</v>
      </c>
      <c r="YE53" s="88">
        <f t="shared" si="175"/>
        <v>0</v>
      </c>
      <c r="YF53" s="88">
        <f t="shared" si="175"/>
        <v>0</v>
      </c>
      <c r="YG53" s="88">
        <f t="shared" si="175"/>
        <v>0</v>
      </c>
      <c r="YH53" s="88">
        <f t="shared" si="175"/>
        <v>0</v>
      </c>
      <c r="YI53" s="88">
        <f t="shared" si="175"/>
        <v>0</v>
      </c>
      <c r="YJ53" s="88">
        <f t="shared" si="175"/>
        <v>0</v>
      </c>
      <c r="YK53" s="88">
        <f t="shared" si="175"/>
        <v>0</v>
      </c>
      <c r="YL53" s="88">
        <f t="shared" si="175"/>
        <v>0</v>
      </c>
      <c r="YM53" s="88">
        <f t="shared" si="175"/>
        <v>0</v>
      </c>
      <c r="YN53" s="88">
        <f t="shared" si="175"/>
        <v>0</v>
      </c>
      <c r="YO53" s="88">
        <f t="shared" si="175"/>
        <v>0</v>
      </c>
      <c r="YP53" s="88">
        <f t="shared" si="175"/>
        <v>0</v>
      </c>
      <c r="YQ53" s="88">
        <f t="shared" si="175"/>
        <v>0</v>
      </c>
      <c r="YR53" s="88">
        <f t="shared" ref="YR53:ABC53" si="176">IFERROR(YR84/YR25*1000,0)</f>
        <v>0</v>
      </c>
      <c r="YS53" s="88">
        <f t="shared" si="176"/>
        <v>0</v>
      </c>
      <c r="YT53" s="88">
        <f t="shared" si="176"/>
        <v>0</v>
      </c>
      <c r="YU53" s="88">
        <f t="shared" si="176"/>
        <v>0</v>
      </c>
      <c r="YV53" s="88">
        <f t="shared" si="176"/>
        <v>0</v>
      </c>
      <c r="YW53" s="88">
        <f t="shared" si="176"/>
        <v>0</v>
      </c>
      <c r="YX53" s="88">
        <f t="shared" si="176"/>
        <v>0</v>
      </c>
      <c r="YY53" s="88">
        <f t="shared" si="176"/>
        <v>0</v>
      </c>
      <c r="YZ53" s="88">
        <f t="shared" si="176"/>
        <v>0</v>
      </c>
      <c r="ZA53" s="88">
        <f t="shared" si="176"/>
        <v>0</v>
      </c>
      <c r="ZB53" s="88">
        <f t="shared" si="176"/>
        <v>0</v>
      </c>
      <c r="ZC53" s="88">
        <f t="shared" si="176"/>
        <v>0</v>
      </c>
      <c r="ZD53" s="88">
        <f t="shared" si="176"/>
        <v>0</v>
      </c>
      <c r="ZE53" s="88">
        <f t="shared" si="176"/>
        <v>0</v>
      </c>
      <c r="ZF53" s="88">
        <f t="shared" si="176"/>
        <v>0</v>
      </c>
      <c r="ZG53" s="88">
        <f t="shared" si="176"/>
        <v>0</v>
      </c>
      <c r="ZH53" s="88">
        <f t="shared" si="176"/>
        <v>0</v>
      </c>
      <c r="ZI53" s="88">
        <f t="shared" si="176"/>
        <v>0</v>
      </c>
      <c r="ZJ53" s="88">
        <f t="shared" si="176"/>
        <v>0</v>
      </c>
      <c r="ZK53" s="88">
        <f t="shared" si="176"/>
        <v>0</v>
      </c>
      <c r="ZL53" s="88">
        <f t="shared" si="176"/>
        <v>0</v>
      </c>
      <c r="ZM53" s="88">
        <f t="shared" si="176"/>
        <v>0</v>
      </c>
      <c r="ZN53" s="88">
        <f t="shared" si="176"/>
        <v>0</v>
      </c>
      <c r="ZO53" s="88">
        <f t="shared" si="176"/>
        <v>0</v>
      </c>
      <c r="ZP53" s="88">
        <f t="shared" si="176"/>
        <v>0</v>
      </c>
      <c r="ZQ53" s="88">
        <f t="shared" si="176"/>
        <v>0</v>
      </c>
      <c r="ZR53" s="88">
        <f t="shared" si="176"/>
        <v>0</v>
      </c>
      <c r="ZS53" s="88">
        <f t="shared" si="176"/>
        <v>0</v>
      </c>
      <c r="ZT53" s="88">
        <f t="shared" si="176"/>
        <v>0</v>
      </c>
      <c r="ZU53" s="88">
        <f t="shared" si="176"/>
        <v>0</v>
      </c>
      <c r="ZV53" s="88">
        <f t="shared" si="176"/>
        <v>0</v>
      </c>
      <c r="ZW53" s="88">
        <f t="shared" si="176"/>
        <v>0</v>
      </c>
      <c r="ZX53" s="88">
        <f t="shared" si="176"/>
        <v>0</v>
      </c>
      <c r="ZY53" s="88">
        <f t="shared" si="176"/>
        <v>0</v>
      </c>
      <c r="ZZ53" s="88">
        <f t="shared" si="176"/>
        <v>0</v>
      </c>
      <c r="AAA53" s="88">
        <f t="shared" si="176"/>
        <v>0</v>
      </c>
      <c r="AAB53" s="88">
        <f t="shared" si="176"/>
        <v>0</v>
      </c>
      <c r="AAC53" s="88">
        <f t="shared" si="176"/>
        <v>0</v>
      </c>
      <c r="AAD53" s="88">
        <f t="shared" si="176"/>
        <v>0</v>
      </c>
      <c r="AAE53" s="88">
        <f t="shared" si="176"/>
        <v>0</v>
      </c>
      <c r="AAF53" s="88">
        <f t="shared" si="176"/>
        <v>0</v>
      </c>
      <c r="AAG53" s="88">
        <f t="shared" si="176"/>
        <v>0</v>
      </c>
      <c r="AAH53" s="88">
        <f t="shared" si="176"/>
        <v>0</v>
      </c>
      <c r="AAI53" s="88">
        <f t="shared" si="176"/>
        <v>0</v>
      </c>
      <c r="AAJ53" s="88">
        <f t="shared" si="176"/>
        <v>0</v>
      </c>
      <c r="AAK53" s="88">
        <f t="shared" si="176"/>
        <v>0</v>
      </c>
      <c r="AAL53" s="88">
        <f t="shared" si="176"/>
        <v>0</v>
      </c>
      <c r="AAM53" s="88">
        <f t="shared" si="176"/>
        <v>0</v>
      </c>
      <c r="AAN53" s="88">
        <f t="shared" si="176"/>
        <v>0</v>
      </c>
      <c r="AAO53" s="88">
        <f t="shared" si="176"/>
        <v>0</v>
      </c>
      <c r="AAP53" s="88">
        <f t="shared" si="176"/>
        <v>0</v>
      </c>
      <c r="AAQ53" s="88">
        <f t="shared" si="176"/>
        <v>0</v>
      </c>
      <c r="AAR53" s="88">
        <f t="shared" si="176"/>
        <v>0</v>
      </c>
      <c r="AAS53" s="88">
        <f t="shared" si="176"/>
        <v>0</v>
      </c>
      <c r="AAT53" s="88">
        <f t="shared" si="176"/>
        <v>0</v>
      </c>
      <c r="AAU53" s="88">
        <f t="shared" si="176"/>
        <v>0</v>
      </c>
      <c r="AAV53" s="88">
        <f t="shared" si="176"/>
        <v>0</v>
      </c>
      <c r="AAW53" s="88">
        <f t="shared" si="176"/>
        <v>0</v>
      </c>
      <c r="AAX53" s="88">
        <f t="shared" si="176"/>
        <v>0</v>
      </c>
      <c r="AAY53" s="88">
        <f t="shared" si="176"/>
        <v>0</v>
      </c>
      <c r="AAZ53" s="88">
        <f t="shared" si="176"/>
        <v>0</v>
      </c>
      <c r="ABA53" s="88">
        <f t="shared" si="176"/>
        <v>0</v>
      </c>
      <c r="ABB53" s="88">
        <f t="shared" si="176"/>
        <v>0</v>
      </c>
      <c r="ABC53" s="88">
        <f t="shared" si="176"/>
        <v>0</v>
      </c>
      <c r="ABD53" s="88">
        <f t="shared" ref="ABD53:ADO53" si="177">IFERROR(ABD84/ABD25*1000,0)</f>
        <v>0</v>
      </c>
      <c r="ABE53" s="88">
        <f t="shared" si="177"/>
        <v>0</v>
      </c>
      <c r="ABF53" s="88">
        <f t="shared" si="177"/>
        <v>0</v>
      </c>
      <c r="ABG53" s="88">
        <f t="shared" si="177"/>
        <v>0</v>
      </c>
      <c r="ABH53" s="88">
        <f t="shared" si="177"/>
        <v>0</v>
      </c>
      <c r="ABI53" s="88">
        <f t="shared" si="177"/>
        <v>0</v>
      </c>
      <c r="ABJ53" s="88">
        <f t="shared" si="177"/>
        <v>0</v>
      </c>
      <c r="ABK53" s="88">
        <f t="shared" si="177"/>
        <v>0</v>
      </c>
      <c r="ABL53" s="88">
        <f t="shared" si="177"/>
        <v>0</v>
      </c>
      <c r="ABM53" s="88">
        <f t="shared" si="177"/>
        <v>0</v>
      </c>
      <c r="ABN53" s="88">
        <f t="shared" si="177"/>
        <v>0</v>
      </c>
      <c r="ABO53" s="88">
        <f t="shared" si="177"/>
        <v>0</v>
      </c>
      <c r="ABP53" s="88">
        <f t="shared" si="177"/>
        <v>0</v>
      </c>
      <c r="ABQ53" s="88">
        <f t="shared" si="177"/>
        <v>0</v>
      </c>
      <c r="ABR53" s="88">
        <f t="shared" si="177"/>
        <v>0</v>
      </c>
      <c r="ABS53" s="88">
        <f t="shared" si="177"/>
        <v>0</v>
      </c>
      <c r="ABT53" s="88">
        <f t="shared" si="177"/>
        <v>0</v>
      </c>
      <c r="ABU53" s="88">
        <f t="shared" si="177"/>
        <v>0</v>
      </c>
      <c r="ABV53" s="88">
        <f t="shared" si="177"/>
        <v>0</v>
      </c>
      <c r="ABW53" s="88">
        <f t="shared" si="177"/>
        <v>0</v>
      </c>
      <c r="ABX53" s="88">
        <f t="shared" si="177"/>
        <v>0</v>
      </c>
      <c r="ABY53" s="88">
        <f t="shared" si="177"/>
        <v>0</v>
      </c>
      <c r="ABZ53" s="88">
        <f t="shared" si="177"/>
        <v>0</v>
      </c>
      <c r="ACA53" s="88">
        <f t="shared" si="177"/>
        <v>0</v>
      </c>
      <c r="ACB53" s="88">
        <f t="shared" si="177"/>
        <v>0</v>
      </c>
      <c r="ACC53" s="88">
        <f t="shared" si="177"/>
        <v>0</v>
      </c>
      <c r="ACD53" s="88">
        <f t="shared" si="177"/>
        <v>0</v>
      </c>
      <c r="ACE53" s="88">
        <f t="shared" si="177"/>
        <v>0</v>
      </c>
      <c r="ACF53" s="88">
        <f t="shared" si="177"/>
        <v>0</v>
      </c>
      <c r="ACG53" s="88">
        <f t="shared" si="177"/>
        <v>0</v>
      </c>
      <c r="ACH53" s="88">
        <f t="shared" si="177"/>
        <v>0</v>
      </c>
      <c r="ACI53" s="88">
        <f t="shared" si="177"/>
        <v>0</v>
      </c>
      <c r="ACJ53" s="88">
        <f t="shared" si="177"/>
        <v>0</v>
      </c>
      <c r="ACK53" s="88">
        <f t="shared" si="177"/>
        <v>0</v>
      </c>
      <c r="ACL53" s="88">
        <f t="shared" si="177"/>
        <v>0</v>
      </c>
      <c r="ACM53" s="88">
        <f t="shared" si="177"/>
        <v>0</v>
      </c>
      <c r="ACN53" s="88">
        <f t="shared" si="177"/>
        <v>0</v>
      </c>
      <c r="ACO53" s="88">
        <f t="shared" si="177"/>
        <v>0</v>
      </c>
      <c r="ACP53" s="88">
        <f t="shared" si="177"/>
        <v>0</v>
      </c>
      <c r="ACQ53" s="88">
        <f t="shared" si="177"/>
        <v>0</v>
      </c>
      <c r="ACR53" s="88">
        <f t="shared" si="177"/>
        <v>0</v>
      </c>
      <c r="ACS53" s="88">
        <f t="shared" si="177"/>
        <v>0</v>
      </c>
      <c r="ACT53" s="88">
        <f t="shared" si="177"/>
        <v>0</v>
      </c>
      <c r="ACU53" s="88">
        <f t="shared" si="177"/>
        <v>0</v>
      </c>
      <c r="ACV53" s="88">
        <f t="shared" si="177"/>
        <v>0</v>
      </c>
      <c r="ACW53" s="88">
        <f t="shared" si="177"/>
        <v>0</v>
      </c>
      <c r="ACX53" s="88">
        <f t="shared" si="177"/>
        <v>0</v>
      </c>
      <c r="ACY53" s="88">
        <f t="shared" si="177"/>
        <v>0</v>
      </c>
      <c r="ACZ53" s="88">
        <f t="shared" si="177"/>
        <v>0</v>
      </c>
      <c r="ADA53" s="88">
        <f t="shared" si="177"/>
        <v>0</v>
      </c>
      <c r="ADB53" s="88">
        <f t="shared" si="177"/>
        <v>0</v>
      </c>
      <c r="ADC53" s="88">
        <f t="shared" si="177"/>
        <v>0</v>
      </c>
      <c r="ADD53" s="88">
        <f t="shared" si="177"/>
        <v>0</v>
      </c>
      <c r="ADE53" s="88">
        <f t="shared" si="177"/>
        <v>0</v>
      </c>
      <c r="ADF53" s="88">
        <f t="shared" si="177"/>
        <v>0</v>
      </c>
      <c r="ADG53" s="88">
        <f t="shared" si="177"/>
        <v>0</v>
      </c>
      <c r="ADH53" s="88">
        <f t="shared" si="177"/>
        <v>0</v>
      </c>
      <c r="ADI53" s="88">
        <f t="shared" si="177"/>
        <v>0</v>
      </c>
      <c r="ADJ53" s="88">
        <f t="shared" si="177"/>
        <v>0</v>
      </c>
      <c r="ADK53" s="88">
        <f t="shared" si="177"/>
        <v>0</v>
      </c>
      <c r="ADL53" s="88">
        <f t="shared" si="177"/>
        <v>0</v>
      </c>
      <c r="ADM53" s="88">
        <f t="shared" si="177"/>
        <v>0</v>
      </c>
      <c r="ADN53" s="88">
        <f t="shared" si="177"/>
        <v>0</v>
      </c>
      <c r="ADO53" s="88">
        <f t="shared" si="177"/>
        <v>0</v>
      </c>
      <c r="ADP53" s="88">
        <f t="shared" ref="ADP53:AGA53" si="178">IFERROR(ADP84/ADP25*1000,0)</f>
        <v>0</v>
      </c>
      <c r="ADQ53" s="88">
        <f t="shared" si="178"/>
        <v>0</v>
      </c>
      <c r="ADR53" s="88">
        <f t="shared" si="178"/>
        <v>0</v>
      </c>
      <c r="ADS53" s="88">
        <f t="shared" si="178"/>
        <v>0</v>
      </c>
      <c r="ADT53" s="88">
        <f t="shared" si="178"/>
        <v>0</v>
      </c>
      <c r="ADU53" s="88">
        <f t="shared" si="178"/>
        <v>0</v>
      </c>
      <c r="ADV53" s="88">
        <f t="shared" si="178"/>
        <v>0</v>
      </c>
      <c r="ADW53" s="88">
        <f t="shared" si="178"/>
        <v>0</v>
      </c>
      <c r="ADX53" s="88">
        <f t="shared" si="178"/>
        <v>0</v>
      </c>
      <c r="ADY53" s="88">
        <f t="shared" si="178"/>
        <v>0</v>
      </c>
      <c r="ADZ53" s="88">
        <f t="shared" si="178"/>
        <v>0</v>
      </c>
      <c r="AEA53" s="88">
        <f t="shared" si="178"/>
        <v>0</v>
      </c>
      <c r="AEB53" s="88">
        <f t="shared" si="178"/>
        <v>0</v>
      </c>
      <c r="AEC53" s="88">
        <f t="shared" si="178"/>
        <v>0</v>
      </c>
      <c r="AED53" s="88">
        <f t="shared" si="178"/>
        <v>0</v>
      </c>
      <c r="AEE53" s="88">
        <f t="shared" si="178"/>
        <v>0</v>
      </c>
      <c r="AEF53" s="88">
        <f t="shared" si="178"/>
        <v>0</v>
      </c>
      <c r="AEG53" s="88">
        <f t="shared" si="178"/>
        <v>0</v>
      </c>
      <c r="AEH53" s="88">
        <f t="shared" si="178"/>
        <v>0</v>
      </c>
      <c r="AEI53" s="88">
        <f t="shared" si="178"/>
        <v>0</v>
      </c>
      <c r="AEJ53" s="88">
        <f t="shared" si="178"/>
        <v>0</v>
      </c>
      <c r="AEK53" s="88">
        <f t="shared" si="178"/>
        <v>0</v>
      </c>
      <c r="AEL53" s="88">
        <f t="shared" si="178"/>
        <v>0</v>
      </c>
      <c r="AEM53" s="88">
        <f t="shared" si="178"/>
        <v>0</v>
      </c>
      <c r="AEN53" s="88">
        <f t="shared" si="178"/>
        <v>0</v>
      </c>
      <c r="AEO53" s="88">
        <f t="shared" si="178"/>
        <v>0</v>
      </c>
      <c r="AEP53" s="88">
        <f t="shared" si="178"/>
        <v>0</v>
      </c>
      <c r="AEQ53" s="88">
        <f t="shared" si="178"/>
        <v>0</v>
      </c>
      <c r="AER53" s="88">
        <f t="shared" si="178"/>
        <v>0</v>
      </c>
      <c r="AES53" s="88">
        <f t="shared" si="178"/>
        <v>0</v>
      </c>
      <c r="AET53" s="88">
        <f t="shared" si="178"/>
        <v>0</v>
      </c>
      <c r="AEU53" s="88">
        <f t="shared" si="178"/>
        <v>0</v>
      </c>
      <c r="AEV53" s="88">
        <f t="shared" si="178"/>
        <v>0</v>
      </c>
      <c r="AEW53" s="88">
        <f t="shared" si="178"/>
        <v>0</v>
      </c>
      <c r="AEX53" s="88">
        <f t="shared" si="178"/>
        <v>0</v>
      </c>
      <c r="AEY53" s="88">
        <f t="shared" si="178"/>
        <v>0</v>
      </c>
      <c r="AEZ53" s="88">
        <f t="shared" si="178"/>
        <v>0</v>
      </c>
      <c r="AFA53" s="88">
        <f t="shared" si="178"/>
        <v>0</v>
      </c>
      <c r="AFB53" s="88">
        <f t="shared" si="178"/>
        <v>0</v>
      </c>
      <c r="AFC53" s="88">
        <f t="shared" si="178"/>
        <v>0</v>
      </c>
      <c r="AFD53" s="88">
        <f t="shared" si="178"/>
        <v>0</v>
      </c>
      <c r="AFE53" s="88">
        <f t="shared" si="178"/>
        <v>0</v>
      </c>
      <c r="AFF53" s="88">
        <f t="shared" si="178"/>
        <v>0</v>
      </c>
      <c r="AFG53" s="88">
        <f t="shared" si="178"/>
        <v>0</v>
      </c>
      <c r="AFH53" s="88">
        <f t="shared" si="178"/>
        <v>0</v>
      </c>
      <c r="AFI53" s="88">
        <f t="shared" si="178"/>
        <v>0</v>
      </c>
      <c r="AFJ53" s="88">
        <f t="shared" si="178"/>
        <v>0</v>
      </c>
      <c r="AFK53" s="88">
        <f t="shared" si="178"/>
        <v>0</v>
      </c>
      <c r="AFL53" s="88">
        <f t="shared" si="178"/>
        <v>0</v>
      </c>
      <c r="AFM53" s="88">
        <f t="shared" si="178"/>
        <v>0</v>
      </c>
      <c r="AFN53" s="88">
        <f t="shared" si="178"/>
        <v>0</v>
      </c>
      <c r="AFO53" s="88">
        <f t="shared" si="178"/>
        <v>0</v>
      </c>
      <c r="AFP53" s="88">
        <f t="shared" si="178"/>
        <v>0</v>
      </c>
      <c r="AFQ53" s="88">
        <f t="shared" si="178"/>
        <v>0</v>
      </c>
      <c r="AFR53" s="88">
        <f t="shared" si="178"/>
        <v>0</v>
      </c>
      <c r="AFS53" s="88">
        <f t="shared" si="178"/>
        <v>0</v>
      </c>
      <c r="AFT53" s="88">
        <f t="shared" si="178"/>
        <v>0</v>
      </c>
      <c r="AFU53" s="88">
        <f t="shared" si="178"/>
        <v>0</v>
      </c>
      <c r="AFV53" s="88">
        <f t="shared" si="178"/>
        <v>0</v>
      </c>
      <c r="AFW53" s="88">
        <f t="shared" si="178"/>
        <v>0</v>
      </c>
      <c r="AFX53" s="88">
        <f t="shared" si="178"/>
        <v>0</v>
      </c>
      <c r="AFY53" s="88">
        <f t="shared" si="178"/>
        <v>0</v>
      </c>
      <c r="AFZ53" s="88">
        <f t="shared" si="178"/>
        <v>0</v>
      </c>
      <c r="AGA53" s="88">
        <f t="shared" si="178"/>
        <v>0</v>
      </c>
      <c r="AGB53" s="88">
        <f t="shared" ref="AGB53:AIM53" si="179">IFERROR(AGB84/AGB25*1000,0)</f>
        <v>0</v>
      </c>
      <c r="AGC53" s="88">
        <f t="shared" si="179"/>
        <v>0</v>
      </c>
      <c r="AGD53" s="88">
        <f t="shared" si="179"/>
        <v>0</v>
      </c>
      <c r="AGE53" s="88">
        <f t="shared" si="179"/>
        <v>0</v>
      </c>
      <c r="AGF53" s="88">
        <f t="shared" si="179"/>
        <v>0</v>
      </c>
      <c r="AGG53" s="88">
        <f t="shared" si="179"/>
        <v>0</v>
      </c>
      <c r="AGH53" s="88">
        <f t="shared" si="179"/>
        <v>0</v>
      </c>
      <c r="AGI53" s="88">
        <f t="shared" si="179"/>
        <v>0</v>
      </c>
      <c r="AGJ53" s="88">
        <f t="shared" si="179"/>
        <v>0</v>
      </c>
      <c r="AGK53" s="88">
        <f t="shared" si="179"/>
        <v>0</v>
      </c>
      <c r="AGL53" s="88">
        <f t="shared" si="179"/>
        <v>0</v>
      </c>
      <c r="AGM53" s="88">
        <f t="shared" si="179"/>
        <v>0</v>
      </c>
      <c r="AGN53" s="88">
        <f t="shared" si="179"/>
        <v>0</v>
      </c>
      <c r="AGO53" s="88">
        <f t="shared" si="179"/>
        <v>0</v>
      </c>
      <c r="AGP53" s="88">
        <f t="shared" si="179"/>
        <v>0</v>
      </c>
      <c r="AGQ53" s="88">
        <f t="shared" si="179"/>
        <v>0</v>
      </c>
      <c r="AGR53" s="88">
        <f t="shared" si="179"/>
        <v>0</v>
      </c>
      <c r="AGS53" s="88">
        <f t="shared" si="179"/>
        <v>0</v>
      </c>
      <c r="AGT53" s="88">
        <f t="shared" si="179"/>
        <v>0</v>
      </c>
      <c r="AGU53" s="88">
        <f t="shared" si="179"/>
        <v>0</v>
      </c>
      <c r="AGV53" s="88">
        <f t="shared" si="179"/>
        <v>0</v>
      </c>
      <c r="AGW53" s="88">
        <f t="shared" si="179"/>
        <v>0</v>
      </c>
      <c r="AGX53" s="88">
        <f t="shared" si="179"/>
        <v>0</v>
      </c>
      <c r="AGY53" s="88">
        <f t="shared" si="179"/>
        <v>0</v>
      </c>
      <c r="AGZ53" s="88">
        <f t="shared" si="179"/>
        <v>0</v>
      </c>
      <c r="AHA53" s="88">
        <f t="shared" si="179"/>
        <v>0</v>
      </c>
      <c r="AHB53" s="88">
        <f t="shared" si="179"/>
        <v>0</v>
      </c>
      <c r="AHC53" s="88">
        <f t="shared" si="179"/>
        <v>0</v>
      </c>
      <c r="AHD53" s="88">
        <f t="shared" si="179"/>
        <v>0</v>
      </c>
      <c r="AHE53" s="88">
        <f t="shared" si="179"/>
        <v>0</v>
      </c>
      <c r="AHF53" s="88">
        <f t="shared" si="179"/>
        <v>0</v>
      </c>
      <c r="AHG53" s="88">
        <f t="shared" si="179"/>
        <v>0</v>
      </c>
      <c r="AHH53" s="88">
        <f t="shared" si="179"/>
        <v>0</v>
      </c>
      <c r="AHI53" s="88">
        <f t="shared" si="179"/>
        <v>0</v>
      </c>
      <c r="AHJ53" s="88">
        <f t="shared" si="179"/>
        <v>0</v>
      </c>
      <c r="AHK53" s="88">
        <f t="shared" si="179"/>
        <v>0</v>
      </c>
      <c r="AHL53" s="88">
        <f t="shared" si="179"/>
        <v>0</v>
      </c>
      <c r="AHM53" s="88">
        <f t="shared" si="179"/>
        <v>0</v>
      </c>
      <c r="AHN53" s="88">
        <f t="shared" si="179"/>
        <v>0</v>
      </c>
      <c r="AHO53" s="88">
        <f t="shared" si="179"/>
        <v>0</v>
      </c>
      <c r="AHP53" s="88">
        <f t="shared" si="179"/>
        <v>0</v>
      </c>
      <c r="AHQ53" s="88">
        <f t="shared" si="179"/>
        <v>0</v>
      </c>
      <c r="AHR53" s="88">
        <f t="shared" si="179"/>
        <v>0</v>
      </c>
      <c r="AHS53" s="88">
        <f t="shared" si="179"/>
        <v>0</v>
      </c>
      <c r="AHT53" s="88">
        <f t="shared" si="179"/>
        <v>0</v>
      </c>
      <c r="AHU53" s="88">
        <f t="shared" si="179"/>
        <v>0</v>
      </c>
      <c r="AHV53" s="88">
        <f t="shared" si="179"/>
        <v>0</v>
      </c>
      <c r="AHW53" s="88">
        <f t="shared" si="179"/>
        <v>0</v>
      </c>
      <c r="AHX53" s="88">
        <f t="shared" si="179"/>
        <v>0</v>
      </c>
      <c r="AHY53" s="88">
        <f t="shared" si="179"/>
        <v>0</v>
      </c>
      <c r="AHZ53" s="88">
        <f t="shared" si="179"/>
        <v>0</v>
      </c>
      <c r="AIA53" s="88">
        <f t="shared" si="179"/>
        <v>0</v>
      </c>
      <c r="AIB53" s="88">
        <f t="shared" si="179"/>
        <v>0</v>
      </c>
      <c r="AIC53" s="88">
        <f t="shared" si="179"/>
        <v>0</v>
      </c>
      <c r="AID53" s="88">
        <f t="shared" si="179"/>
        <v>0</v>
      </c>
      <c r="AIE53" s="88">
        <f t="shared" si="179"/>
        <v>0</v>
      </c>
      <c r="AIF53" s="88">
        <f t="shared" si="179"/>
        <v>0</v>
      </c>
      <c r="AIG53" s="88">
        <f t="shared" si="179"/>
        <v>0</v>
      </c>
      <c r="AIH53" s="88">
        <f t="shared" si="179"/>
        <v>0</v>
      </c>
      <c r="AII53" s="88">
        <f t="shared" si="179"/>
        <v>0</v>
      </c>
      <c r="AIJ53" s="88">
        <f t="shared" si="179"/>
        <v>0</v>
      </c>
      <c r="AIK53" s="88">
        <f t="shared" si="179"/>
        <v>0</v>
      </c>
      <c r="AIL53" s="88">
        <f t="shared" si="179"/>
        <v>0</v>
      </c>
      <c r="AIM53" s="88">
        <f t="shared" si="179"/>
        <v>0</v>
      </c>
      <c r="AIN53" s="88">
        <f t="shared" ref="AIN53:AKY53" si="180">IFERROR(AIN84/AIN25*1000,0)</f>
        <v>0</v>
      </c>
      <c r="AIO53" s="88">
        <f t="shared" si="180"/>
        <v>0</v>
      </c>
      <c r="AIP53" s="88">
        <f t="shared" si="180"/>
        <v>0</v>
      </c>
      <c r="AIQ53" s="88">
        <f t="shared" si="180"/>
        <v>0</v>
      </c>
      <c r="AIR53" s="88">
        <f t="shared" si="180"/>
        <v>0</v>
      </c>
      <c r="AIS53" s="88">
        <f t="shared" si="180"/>
        <v>0</v>
      </c>
      <c r="AIT53" s="88">
        <f t="shared" si="180"/>
        <v>0</v>
      </c>
      <c r="AIU53" s="88">
        <f t="shared" si="180"/>
        <v>0</v>
      </c>
      <c r="AIV53" s="88">
        <f t="shared" si="180"/>
        <v>0</v>
      </c>
      <c r="AIW53" s="88">
        <f t="shared" si="180"/>
        <v>0</v>
      </c>
      <c r="AIX53" s="88">
        <f t="shared" si="180"/>
        <v>0</v>
      </c>
      <c r="AIY53" s="88">
        <f t="shared" si="180"/>
        <v>0</v>
      </c>
      <c r="AIZ53" s="88">
        <f t="shared" si="180"/>
        <v>0</v>
      </c>
      <c r="AJA53" s="88">
        <f t="shared" si="180"/>
        <v>0</v>
      </c>
      <c r="AJB53" s="88">
        <f t="shared" si="180"/>
        <v>0</v>
      </c>
      <c r="AJC53" s="88">
        <f t="shared" si="180"/>
        <v>0</v>
      </c>
      <c r="AJD53" s="88">
        <f t="shared" si="180"/>
        <v>0</v>
      </c>
      <c r="AJE53" s="88">
        <f t="shared" si="180"/>
        <v>0</v>
      </c>
      <c r="AJF53" s="88">
        <f t="shared" si="180"/>
        <v>0</v>
      </c>
      <c r="AJG53" s="88">
        <f t="shared" si="180"/>
        <v>0</v>
      </c>
      <c r="AJH53" s="88">
        <f t="shared" si="180"/>
        <v>0</v>
      </c>
      <c r="AJI53" s="88">
        <f t="shared" si="180"/>
        <v>0</v>
      </c>
      <c r="AJJ53" s="88">
        <f t="shared" si="180"/>
        <v>0</v>
      </c>
      <c r="AJK53" s="88">
        <f t="shared" si="180"/>
        <v>0</v>
      </c>
      <c r="AJL53" s="88">
        <f t="shared" si="180"/>
        <v>0</v>
      </c>
      <c r="AJM53" s="88">
        <f t="shared" si="180"/>
        <v>0</v>
      </c>
      <c r="AJN53" s="88">
        <f t="shared" si="180"/>
        <v>0</v>
      </c>
      <c r="AJO53" s="88">
        <f t="shared" si="180"/>
        <v>0</v>
      </c>
      <c r="AJP53" s="88">
        <f t="shared" si="180"/>
        <v>0</v>
      </c>
      <c r="AJQ53" s="88">
        <f t="shared" si="180"/>
        <v>0</v>
      </c>
      <c r="AJR53" s="88">
        <f t="shared" si="180"/>
        <v>0</v>
      </c>
      <c r="AJS53" s="88">
        <f t="shared" si="180"/>
        <v>0</v>
      </c>
      <c r="AJT53" s="88">
        <f t="shared" si="180"/>
        <v>0</v>
      </c>
      <c r="AJU53" s="88">
        <f t="shared" si="180"/>
        <v>0</v>
      </c>
      <c r="AJV53" s="88">
        <f t="shared" si="180"/>
        <v>0</v>
      </c>
      <c r="AJW53" s="88">
        <f t="shared" si="180"/>
        <v>0</v>
      </c>
      <c r="AJX53" s="88">
        <f t="shared" si="180"/>
        <v>0</v>
      </c>
      <c r="AJY53" s="88">
        <f t="shared" si="180"/>
        <v>0</v>
      </c>
      <c r="AJZ53" s="88">
        <f t="shared" si="180"/>
        <v>0</v>
      </c>
      <c r="AKA53" s="88">
        <f t="shared" si="180"/>
        <v>0</v>
      </c>
      <c r="AKB53" s="88">
        <f t="shared" si="180"/>
        <v>0</v>
      </c>
      <c r="AKC53" s="88">
        <f t="shared" si="180"/>
        <v>0</v>
      </c>
      <c r="AKD53" s="88">
        <f t="shared" si="180"/>
        <v>0</v>
      </c>
      <c r="AKE53" s="88">
        <f t="shared" si="180"/>
        <v>0</v>
      </c>
      <c r="AKF53" s="88">
        <f t="shared" si="180"/>
        <v>0</v>
      </c>
      <c r="AKG53" s="88">
        <f t="shared" si="180"/>
        <v>0</v>
      </c>
      <c r="AKH53" s="88">
        <f t="shared" si="180"/>
        <v>0</v>
      </c>
      <c r="AKI53" s="88">
        <f t="shared" si="180"/>
        <v>0</v>
      </c>
      <c r="AKJ53" s="88">
        <f t="shared" si="180"/>
        <v>0</v>
      </c>
      <c r="AKK53" s="88">
        <f t="shared" si="180"/>
        <v>0</v>
      </c>
      <c r="AKL53" s="88">
        <f t="shared" si="180"/>
        <v>0</v>
      </c>
      <c r="AKM53" s="88">
        <f t="shared" si="180"/>
        <v>0</v>
      </c>
      <c r="AKN53" s="88">
        <f t="shared" si="180"/>
        <v>0</v>
      </c>
      <c r="AKO53" s="88">
        <f t="shared" si="180"/>
        <v>0</v>
      </c>
      <c r="AKP53" s="88">
        <f t="shared" si="180"/>
        <v>0</v>
      </c>
      <c r="AKQ53" s="88">
        <f t="shared" si="180"/>
        <v>0</v>
      </c>
      <c r="AKR53" s="88">
        <f t="shared" si="180"/>
        <v>0</v>
      </c>
      <c r="AKS53" s="88">
        <f t="shared" si="180"/>
        <v>0</v>
      </c>
      <c r="AKT53" s="88">
        <f t="shared" si="180"/>
        <v>0</v>
      </c>
      <c r="AKU53" s="88">
        <f t="shared" si="180"/>
        <v>0</v>
      </c>
      <c r="AKV53" s="88">
        <f t="shared" si="180"/>
        <v>0</v>
      </c>
      <c r="AKW53" s="88">
        <f t="shared" si="180"/>
        <v>0</v>
      </c>
      <c r="AKX53" s="88">
        <f t="shared" si="180"/>
        <v>0</v>
      </c>
      <c r="AKY53" s="88">
        <f t="shared" si="180"/>
        <v>0</v>
      </c>
      <c r="AKZ53" s="88">
        <f t="shared" ref="AKZ53:ALL53" si="181">IFERROR(AKZ84/AKZ25*1000,0)</f>
        <v>0</v>
      </c>
      <c r="ALA53" s="88">
        <f t="shared" si="181"/>
        <v>0</v>
      </c>
      <c r="ALB53" s="88">
        <f t="shared" si="181"/>
        <v>0</v>
      </c>
      <c r="ALC53" s="88">
        <f t="shared" si="181"/>
        <v>0</v>
      </c>
      <c r="ALD53" s="88">
        <f t="shared" si="181"/>
        <v>0</v>
      </c>
      <c r="ALE53" s="88">
        <f t="shared" si="181"/>
        <v>0</v>
      </c>
      <c r="ALF53" s="88">
        <f t="shared" si="181"/>
        <v>0</v>
      </c>
      <c r="ALG53" s="88">
        <f t="shared" si="181"/>
        <v>0</v>
      </c>
      <c r="ALH53" s="88">
        <f t="shared" si="181"/>
        <v>0</v>
      </c>
      <c r="ALI53" s="88">
        <f t="shared" si="181"/>
        <v>0</v>
      </c>
      <c r="ALJ53" s="88">
        <f t="shared" si="181"/>
        <v>0</v>
      </c>
      <c r="ALK53" s="88">
        <f t="shared" si="181"/>
        <v>0</v>
      </c>
      <c r="ALL53" s="88">
        <f t="shared" si="181"/>
        <v>0</v>
      </c>
    </row>
    <row r="54" spans="1:1000">
      <c r="A54" s="84"/>
      <c r="B54" s="82"/>
      <c r="C54" s="80"/>
      <c r="D54" s="80"/>
      <c r="E54" s="80"/>
      <c r="F54" s="77"/>
      <c r="G54" s="77"/>
      <c r="H54" s="152"/>
      <c r="I54" s="80"/>
      <c r="J54" s="80"/>
      <c r="K54" s="80"/>
      <c r="L54" s="80"/>
      <c r="M54" s="77"/>
    </row>
    <row r="55" spans="1:1000">
      <c r="A55" s="83">
        <v>3</v>
      </c>
      <c r="B55" s="81" t="s">
        <v>46</v>
      </c>
      <c r="C55" s="80"/>
      <c r="D55" s="80"/>
      <c r="E55" s="80"/>
      <c r="F55" s="77"/>
      <c r="G55" s="77"/>
      <c r="H55" s="152"/>
      <c r="I55" s="80"/>
      <c r="J55" s="80"/>
      <c r="K55" s="80"/>
      <c r="L55" s="80"/>
      <c r="M55" s="77"/>
    </row>
    <row r="56" spans="1:1000">
      <c r="A56" s="84"/>
      <c r="B56" s="82" t="s">
        <v>17</v>
      </c>
      <c r="C56" s="88">
        <f t="shared" ref="C56:F57" si="182">IFERROR(C88/C28*1000,0)</f>
        <v>6.9239799707707421</v>
      </c>
      <c r="D56" s="88">
        <f t="shared" si="182"/>
        <v>6.7850456685766147</v>
      </c>
      <c r="E56" s="88">
        <f t="shared" si="182"/>
        <v>5.8583982281917555</v>
      </c>
      <c r="F56" s="88">
        <f t="shared" si="182"/>
        <v>5.9181951972432607</v>
      </c>
      <c r="G56" s="88">
        <f t="shared" ref="G56" si="183">IFERROR(G88/G28*1000,0)</f>
        <v>6.2124176625529488</v>
      </c>
      <c r="H56" s="252"/>
      <c r="I56" s="88">
        <f t="shared" ref="I56:M57" si="184">IFERROR(I88/I28*1000,0)</f>
        <v>6.7704219592945787</v>
      </c>
      <c r="J56" s="88">
        <f t="shared" si="184"/>
        <v>6.686357505000232</v>
      </c>
      <c r="K56" s="88">
        <f t="shared" si="184"/>
        <v>7.0169635684921801</v>
      </c>
      <c r="L56" s="88">
        <f t="shared" si="184"/>
        <v>5.854458721823649</v>
      </c>
      <c r="M56" s="88">
        <f t="shared" si="184"/>
        <v>6.1169926579533325</v>
      </c>
      <c r="N56" s="88">
        <v>6.7761217039108104</v>
      </c>
    </row>
    <row r="57" spans="1:1000">
      <c r="A57" s="84"/>
      <c r="B57" s="82" t="s">
        <v>20</v>
      </c>
      <c r="C57" s="88">
        <f t="shared" si="182"/>
        <v>232.62178434592229</v>
      </c>
      <c r="D57" s="88">
        <f t="shared" si="182"/>
        <v>251.29265770423993</v>
      </c>
      <c r="E57" s="88">
        <f t="shared" si="182"/>
        <v>270.89973032606031</v>
      </c>
      <c r="F57" s="88">
        <f t="shared" si="182"/>
        <v>282.9639579135885</v>
      </c>
      <c r="G57" s="88">
        <f t="shared" ref="G57" si="185">IFERROR(G89/G29*1000,0)</f>
        <v>307.61836097092043</v>
      </c>
      <c r="H57" s="252"/>
      <c r="I57" s="88">
        <f t="shared" si="184"/>
        <v>228.73192111029951</v>
      </c>
      <c r="J57" s="88">
        <f t="shared" si="184"/>
        <v>250.87108013937282</v>
      </c>
      <c r="K57" s="88">
        <f t="shared" si="184"/>
        <v>259.52380952380952</v>
      </c>
      <c r="L57" s="88">
        <f t="shared" si="184"/>
        <v>275.99067599067598</v>
      </c>
      <c r="M57" s="88">
        <f t="shared" si="184"/>
        <v>300.05227391531622</v>
      </c>
      <c r="N57" s="88">
        <v>313.9901034637877</v>
      </c>
    </row>
    <row r="58" spans="1:1000" ht="12" customHeight="1">
      <c r="A58" s="84"/>
      <c r="B58" s="82"/>
      <c r="C58" s="89"/>
      <c r="D58" s="89"/>
      <c r="E58" s="89"/>
      <c r="F58" s="77"/>
      <c r="G58" s="77"/>
      <c r="H58" s="152"/>
      <c r="I58" s="89"/>
      <c r="J58" s="89"/>
      <c r="K58" s="89"/>
      <c r="L58" s="89"/>
      <c r="M58" s="77"/>
    </row>
    <row r="59" spans="1:1000">
      <c r="A59" s="83"/>
      <c r="B59" s="81" t="s">
        <v>47</v>
      </c>
      <c r="C59" s="80"/>
      <c r="D59" s="80"/>
      <c r="E59" s="80"/>
      <c r="F59" s="77"/>
      <c r="G59" s="77"/>
      <c r="H59" s="152"/>
      <c r="I59" s="80"/>
      <c r="J59" s="80"/>
      <c r="K59" s="80"/>
      <c r="L59" s="80"/>
      <c r="M59" s="77"/>
    </row>
    <row r="60" spans="1:1000">
      <c r="A60" s="84">
        <v>4</v>
      </c>
      <c r="B60" s="82" t="s">
        <v>17</v>
      </c>
      <c r="C60" s="88">
        <f t="shared" ref="C60:F62" si="186">IFERROR(C93/C32*1000,0)</f>
        <v>2.0661327552196678</v>
      </c>
      <c r="D60" s="88">
        <f t="shared" si="186"/>
        <v>2.2005558784882844</v>
      </c>
      <c r="E60" s="88">
        <f t="shared" si="186"/>
        <v>2.0484132158405015</v>
      </c>
      <c r="F60" s="88">
        <f t="shared" si="186"/>
        <v>2.0265560744406494</v>
      </c>
      <c r="G60" s="88">
        <f t="shared" ref="G60" si="187">IFERROR(G93/G32*1000,0)</f>
        <v>2.3072880629734343</v>
      </c>
      <c r="H60" s="252"/>
      <c r="I60" s="88">
        <f t="shared" ref="I60:M62" si="188">IFERROR(I93/I32*1000,0)</f>
        <v>1.1817551814001643</v>
      </c>
      <c r="J60" s="88">
        <f t="shared" si="188"/>
        <v>2.1502081006000808</v>
      </c>
      <c r="K60" s="88">
        <f t="shared" si="188"/>
        <v>2.387005862205573</v>
      </c>
      <c r="L60" s="88">
        <f t="shared" si="188"/>
        <v>1.9676857194064912</v>
      </c>
      <c r="M60" s="88">
        <f t="shared" si="188"/>
        <v>2.2280935281789147</v>
      </c>
      <c r="N60" s="88">
        <v>2.4241689973823952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>
        <f t="shared" ref="HL60:JW60" si="189">IFERROR(HL93/HL32*1000,0)</f>
        <v>0</v>
      </c>
      <c r="HM60" s="88">
        <f t="shared" si="189"/>
        <v>0</v>
      </c>
      <c r="HN60" s="88">
        <f t="shared" si="189"/>
        <v>0</v>
      </c>
      <c r="HO60" s="88">
        <f t="shared" si="189"/>
        <v>0</v>
      </c>
      <c r="HP60" s="88">
        <f t="shared" si="189"/>
        <v>0</v>
      </c>
      <c r="HQ60" s="88">
        <f t="shared" si="189"/>
        <v>0</v>
      </c>
      <c r="HR60" s="88">
        <f t="shared" si="189"/>
        <v>0</v>
      </c>
      <c r="HS60" s="88">
        <f t="shared" si="189"/>
        <v>0</v>
      </c>
      <c r="HT60" s="88">
        <f t="shared" si="189"/>
        <v>0</v>
      </c>
      <c r="HU60" s="88">
        <f t="shared" si="189"/>
        <v>0</v>
      </c>
      <c r="HV60" s="88">
        <f t="shared" si="189"/>
        <v>0</v>
      </c>
      <c r="HW60" s="88">
        <f t="shared" si="189"/>
        <v>0</v>
      </c>
      <c r="HX60" s="88">
        <f t="shared" si="189"/>
        <v>0</v>
      </c>
      <c r="HY60" s="88">
        <f t="shared" si="189"/>
        <v>0</v>
      </c>
      <c r="HZ60" s="88">
        <f t="shared" si="189"/>
        <v>0</v>
      </c>
      <c r="IA60" s="88">
        <f t="shared" si="189"/>
        <v>0</v>
      </c>
      <c r="IB60" s="88">
        <f t="shared" si="189"/>
        <v>0</v>
      </c>
      <c r="IC60" s="88">
        <f t="shared" si="189"/>
        <v>0</v>
      </c>
      <c r="ID60" s="88">
        <f t="shared" si="189"/>
        <v>0</v>
      </c>
      <c r="IE60" s="88">
        <f t="shared" si="189"/>
        <v>0</v>
      </c>
      <c r="IF60" s="88">
        <f t="shared" si="189"/>
        <v>0</v>
      </c>
      <c r="IG60" s="88">
        <f t="shared" si="189"/>
        <v>0</v>
      </c>
      <c r="IH60" s="88">
        <f t="shared" si="189"/>
        <v>0</v>
      </c>
      <c r="II60" s="88">
        <f t="shared" si="189"/>
        <v>0</v>
      </c>
      <c r="IJ60" s="88">
        <f t="shared" si="189"/>
        <v>0</v>
      </c>
      <c r="IK60" s="88">
        <f t="shared" si="189"/>
        <v>0</v>
      </c>
      <c r="IL60" s="88">
        <f t="shared" si="189"/>
        <v>0</v>
      </c>
      <c r="IM60" s="88">
        <f t="shared" si="189"/>
        <v>0</v>
      </c>
      <c r="IN60" s="88">
        <f t="shared" si="189"/>
        <v>0</v>
      </c>
      <c r="IO60" s="88">
        <f t="shared" si="189"/>
        <v>0</v>
      </c>
      <c r="IP60" s="88">
        <f t="shared" si="189"/>
        <v>0</v>
      </c>
      <c r="IQ60" s="88">
        <f t="shared" si="189"/>
        <v>0</v>
      </c>
      <c r="IR60" s="88">
        <f t="shared" si="189"/>
        <v>0</v>
      </c>
      <c r="IS60" s="88">
        <f t="shared" si="189"/>
        <v>0</v>
      </c>
      <c r="IT60" s="88">
        <f t="shared" si="189"/>
        <v>0</v>
      </c>
      <c r="IU60" s="88">
        <f t="shared" si="189"/>
        <v>0</v>
      </c>
      <c r="IV60" s="88">
        <f t="shared" si="189"/>
        <v>0</v>
      </c>
      <c r="IW60" s="88">
        <f t="shared" si="189"/>
        <v>0</v>
      </c>
      <c r="IX60" s="88">
        <f t="shared" si="189"/>
        <v>0</v>
      </c>
      <c r="IY60" s="88">
        <f t="shared" si="189"/>
        <v>0</v>
      </c>
      <c r="IZ60" s="88">
        <f t="shared" si="189"/>
        <v>0</v>
      </c>
      <c r="JA60" s="88">
        <f t="shared" si="189"/>
        <v>0</v>
      </c>
      <c r="JB60" s="88">
        <f t="shared" si="189"/>
        <v>0</v>
      </c>
      <c r="JC60" s="88">
        <f t="shared" si="189"/>
        <v>0</v>
      </c>
      <c r="JD60" s="88">
        <f t="shared" si="189"/>
        <v>0</v>
      </c>
      <c r="JE60" s="88">
        <f t="shared" si="189"/>
        <v>0</v>
      </c>
      <c r="JF60" s="88">
        <f t="shared" si="189"/>
        <v>0</v>
      </c>
      <c r="JG60" s="88">
        <f t="shared" si="189"/>
        <v>0</v>
      </c>
      <c r="JH60" s="88">
        <f t="shared" si="189"/>
        <v>0</v>
      </c>
      <c r="JI60" s="88">
        <f t="shared" si="189"/>
        <v>0</v>
      </c>
      <c r="JJ60" s="88">
        <f t="shared" si="189"/>
        <v>0</v>
      </c>
      <c r="JK60" s="88">
        <f t="shared" si="189"/>
        <v>0</v>
      </c>
      <c r="JL60" s="88">
        <f t="shared" si="189"/>
        <v>0</v>
      </c>
      <c r="JM60" s="88">
        <f t="shared" si="189"/>
        <v>0</v>
      </c>
      <c r="JN60" s="88">
        <f t="shared" si="189"/>
        <v>0</v>
      </c>
      <c r="JO60" s="88">
        <f t="shared" si="189"/>
        <v>0</v>
      </c>
      <c r="JP60" s="88">
        <f t="shared" si="189"/>
        <v>0</v>
      </c>
      <c r="JQ60" s="88">
        <f t="shared" si="189"/>
        <v>0</v>
      </c>
      <c r="JR60" s="88">
        <f t="shared" si="189"/>
        <v>0</v>
      </c>
      <c r="JS60" s="88">
        <f t="shared" si="189"/>
        <v>0</v>
      </c>
      <c r="JT60" s="88">
        <f t="shared" si="189"/>
        <v>0</v>
      </c>
      <c r="JU60" s="88">
        <f t="shared" si="189"/>
        <v>0</v>
      </c>
      <c r="JV60" s="88">
        <f t="shared" si="189"/>
        <v>0</v>
      </c>
      <c r="JW60" s="88">
        <f t="shared" si="189"/>
        <v>0</v>
      </c>
      <c r="JX60" s="88">
        <f t="shared" ref="JX60:MI60" si="190">IFERROR(JX93/JX32*1000,0)</f>
        <v>0</v>
      </c>
      <c r="JY60" s="88">
        <f t="shared" si="190"/>
        <v>0</v>
      </c>
      <c r="JZ60" s="88">
        <f t="shared" si="190"/>
        <v>0</v>
      </c>
      <c r="KA60" s="88">
        <f t="shared" si="190"/>
        <v>0</v>
      </c>
      <c r="KB60" s="88">
        <f t="shared" si="190"/>
        <v>0</v>
      </c>
      <c r="KC60" s="88">
        <f t="shared" si="190"/>
        <v>0</v>
      </c>
      <c r="KD60" s="88">
        <f t="shared" si="190"/>
        <v>0</v>
      </c>
      <c r="KE60" s="88">
        <f t="shared" si="190"/>
        <v>0</v>
      </c>
      <c r="KF60" s="88">
        <f t="shared" si="190"/>
        <v>0</v>
      </c>
      <c r="KG60" s="88">
        <f t="shared" si="190"/>
        <v>0</v>
      </c>
      <c r="KH60" s="88">
        <f t="shared" si="190"/>
        <v>0</v>
      </c>
      <c r="KI60" s="88">
        <f t="shared" si="190"/>
        <v>0</v>
      </c>
      <c r="KJ60" s="88">
        <f t="shared" si="190"/>
        <v>0</v>
      </c>
      <c r="KK60" s="88">
        <f t="shared" si="190"/>
        <v>0</v>
      </c>
      <c r="KL60" s="88">
        <f t="shared" si="190"/>
        <v>0</v>
      </c>
      <c r="KM60" s="88">
        <f t="shared" si="190"/>
        <v>0</v>
      </c>
      <c r="KN60" s="88">
        <f t="shared" si="190"/>
        <v>0</v>
      </c>
      <c r="KO60" s="88">
        <f t="shared" si="190"/>
        <v>0</v>
      </c>
      <c r="KP60" s="88">
        <f t="shared" si="190"/>
        <v>0</v>
      </c>
      <c r="KQ60" s="88">
        <f t="shared" si="190"/>
        <v>0</v>
      </c>
      <c r="KR60" s="88">
        <f t="shared" si="190"/>
        <v>0</v>
      </c>
      <c r="KS60" s="88">
        <f t="shared" si="190"/>
        <v>0</v>
      </c>
      <c r="KT60" s="88">
        <f t="shared" si="190"/>
        <v>0</v>
      </c>
      <c r="KU60" s="88">
        <f t="shared" si="190"/>
        <v>0</v>
      </c>
      <c r="KV60" s="88">
        <f t="shared" si="190"/>
        <v>0</v>
      </c>
      <c r="KW60" s="88">
        <f t="shared" si="190"/>
        <v>0</v>
      </c>
      <c r="KX60" s="88">
        <f t="shared" si="190"/>
        <v>0</v>
      </c>
      <c r="KY60" s="88">
        <f t="shared" si="190"/>
        <v>0</v>
      </c>
      <c r="KZ60" s="88">
        <f t="shared" si="190"/>
        <v>0</v>
      </c>
      <c r="LA60" s="88">
        <f t="shared" si="190"/>
        <v>0</v>
      </c>
      <c r="LB60" s="88">
        <f t="shared" si="190"/>
        <v>0</v>
      </c>
      <c r="LC60" s="88">
        <f t="shared" si="190"/>
        <v>0</v>
      </c>
      <c r="LD60" s="88">
        <f t="shared" si="190"/>
        <v>0</v>
      </c>
      <c r="LE60" s="88">
        <f t="shared" si="190"/>
        <v>0</v>
      </c>
      <c r="LF60" s="88">
        <f t="shared" si="190"/>
        <v>0</v>
      </c>
      <c r="LG60" s="88">
        <f t="shared" si="190"/>
        <v>0</v>
      </c>
      <c r="LH60" s="88">
        <f t="shared" si="190"/>
        <v>0</v>
      </c>
      <c r="LI60" s="88">
        <f t="shared" si="190"/>
        <v>0</v>
      </c>
      <c r="LJ60" s="88">
        <f t="shared" si="190"/>
        <v>0</v>
      </c>
      <c r="LK60" s="88">
        <f t="shared" si="190"/>
        <v>0</v>
      </c>
      <c r="LL60" s="88">
        <f t="shared" si="190"/>
        <v>0</v>
      </c>
      <c r="LM60" s="88">
        <f t="shared" si="190"/>
        <v>0</v>
      </c>
      <c r="LN60" s="88">
        <f t="shared" si="190"/>
        <v>0</v>
      </c>
      <c r="LO60" s="88">
        <f t="shared" si="190"/>
        <v>0</v>
      </c>
      <c r="LP60" s="88">
        <f t="shared" si="190"/>
        <v>0</v>
      </c>
      <c r="LQ60" s="88">
        <f t="shared" si="190"/>
        <v>0</v>
      </c>
      <c r="LR60" s="88">
        <f t="shared" si="190"/>
        <v>0</v>
      </c>
      <c r="LS60" s="88">
        <f t="shared" si="190"/>
        <v>0</v>
      </c>
      <c r="LT60" s="88">
        <f t="shared" si="190"/>
        <v>0</v>
      </c>
      <c r="LU60" s="88">
        <f t="shared" si="190"/>
        <v>0</v>
      </c>
      <c r="LV60" s="88">
        <f t="shared" si="190"/>
        <v>0</v>
      </c>
      <c r="LW60" s="88">
        <f t="shared" si="190"/>
        <v>0</v>
      </c>
      <c r="LX60" s="88">
        <f t="shared" si="190"/>
        <v>0</v>
      </c>
      <c r="LY60" s="88">
        <f t="shared" si="190"/>
        <v>0</v>
      </c>
      <c r="LZ60" s="88">
        <f t="shared" si="190"/>
        <v>0</v>
      </c>
      <c r="MA60" s="88">
        <f t="shared" si="190"/>
        <v>0</v>
      </c>
      <c r="MB60" s="88">
        <f t="shared" si="190"/>
        <v>0</v>
      </c>
      <c r="MC60" s="88">
        <f t="shared" si="190"/>
        <v>0</v>
      </c>
      <c r="MD60" s="88">
        <f t="shared" si="190"/>
        <v>0</v>
      </c>
      <c r="ME60" s="88">
        <f t="shared" si="190"/>
        <v>0</v>
      </c>
      <c r="MF60" s="88">
        <f t="shared" si="190"/>
        <v>0</v>
      </c>
      <c r="MG60" s="88">
        <f t="shared" si="190"/>
        <v>0</v>
      </c>
      <c r="MH60" s="88">
        <f t="shared" si="190"/>
        <v>0</v>
      </c>
      <c r="MI60" s="88">
        <f t="shared" si="190"/>
        <v>0</v>
      </c>
      <c r="MJ60" s="88">
        <f t="shared" ref="MJ60:OU60" si="191">IFERROR(MJ93/MJ32*1000,0)</f>
        <v>0</v>
      </c>
      <c r="MK60" s="88">
        <f t="shared" si="191"/>
        <v>0</v>
      </c>
      <c r="ML60" s="88">
        <f t="shared" si="191"/>
        <v>0</v>
      </c>
      <c r="MM60" s="88">
        <f t="shared" si="191"/>
        <v>0</v>
      </c>
      <c r="MN60" s="88">
        <f t="shared" si="191"/>
        <v>0</v>
      </c>
      <c r="MO60" s="88">
        <f t="shared" si="191"/>
        <v>0</v>
      </c>
      <c r="MP60" s="88">
        <f t="shared" si="191"/>
        <v>0</v>
      </c>
      <c r="MQ60" s="88">
        <f t="shared" si="191"/>
        <v>0</v>
      </c>
      <c r="MR60" s="88">
        <f t="shared" si="191"/>
        <v>0</v>
      </c>
      <c r="MS60" s="88">
        <f t="shared" si="191"/>
        <v>0</v>
      </c>
      <c r="MT60" s="88">
        <f t="shared" si="191"/>
        <v>0</v>
      </c>
      <c r="MU60" s="88">
        <f t="shared" si="191"/>
        <v>0</v>
      </c>
      <c r="MV60" s="88">
        <f t="shared" si="191"/>
        <v>0</v>
      </c>
      <c r="MW60" s="88">
        <f t="shared" si="191"/>
        <v>0</v>
      </c>
      <c r="MX60" s="88">
        <f t="shared" si="191"/>
        <v>0</v>
      </c>
      <c r="MY60" s="88">
        <f t="shared" si="191"/>
        <v>0</v>
      </c>
      <c r="MZ60" s="88">
        <f t="shared" si="191"/>
        <v>0</v>
      </c>
      <c r="NA60" s="88">
        <f t="shared" si="191"/>
        <v>0</v>
      </c>
      <c r="NB60" s="88">
        <f t="shared" si="191"/>
        <v>0</v>
      </c>
      <c r="NC60" s="88">
        <f t="shared" si="191"/>
        <v>0</v>
      </c>
      <c r="ND60" s="88">
        <f t="shared" si="191"/>
        <v>0</v>
      </c>
      <c r="NE60" s="88">
        <f t="shared" si="191"/>
        <v>0</v>
      </c>
      <c r="NF60" s="88">
        <f t="shared" si="191"/>
        <v>0</v>
      </c>
      <c r="NG60" s="88">
        <f t="shared" si="191"/>
        <v>0</v>
      </c>
      <c r="NH60" s="88">
        <f t="shared" si="191"/>
        <v>0</v>
      </c>
      <c r="NI60" s="88">
        <f t="shared" si="191"/>
        <v>0</v>
      </c>
      <c r="NJ60" s="88">
        <f t="shared" si="191"/>
        <v>0</v>
      </c>
      <c r="NK60" s="88">
        <f t="shared" si="191"/>
        <v>0</v>
      </c>
      <c r="NL60" s="88">
        <f t="shared" si="191"/>
        <v>0</v>
      </c>
      <c r="NM60" s="88">
        <f t="shared" si="191"/>
        <v>0</v>
      </c>
      <c r="NN60" s="88">
        <f t="shared" si="191"/>
        <v>0</v>
      </c>
      <c r="NO60" s="88">
        <f t="shared" si="191"/>
        <v>0</v>
      </c>
      <c r="NP60" s="88">
        <f t="shared" si="191"/>
        <v>0</v>
      </c>
      <c r="NQ60" s="88">
        <f t="shared" si="191"/>
        <v>0</v>
      </c>
      <c r="NR60" s="88">
        <f t="shared" si="191"/>
        <v>0</v>
      </c>
      <c r="NS60" s="88">
        <f t="shared" si="191"/>
        <v>0</v>
      </c>
      <c r="NT60" s="88">
        <f t="shared" si="191"/>
        <v>0</v>
      </c>
      <c r="NU60" s="88">
        <f t="shared" si="191"/>
        <v>0</v>
      </c>
      <c r="NV60" s="88">
        <f t="shared" si="191"/>
        <v>0</v>
      </c>
      <c r="NW60" s="88">
        <f t="shared" si="191"/>
        <v>0</v>
      </c>
      <c r="NX60" s="88">
        <f t="shared" si="191"/>
        <v>0</v>
      </c>
      <c r="NY60" s="88">
        <f t="shared" si="191"/>
        <v>0</v>
      </c>
      <c r="NZ60" s="88">
        <f t="shared" si="191"/>
        <v>0</v>
      </c>
      <c r="OA60" s="88">
        <f t="shared" si="191"/>
        <v>0</v>
      </c>
      <c r="OB60" s="88">
        <f t="shared" si="191"/>
        <v>0</v>
      </c>
      <c r="OC60" s="88">
        <f t="shared" si="191"/>
        <v>0</v>
      </c>
      <c r="OD60" s="88">
        <f t="shared" si="191"/>
        <v>0</v>
      </c>
      <c r="OE60" s="88">
        <f t="shared" si="191"/>
        <v>0</v>
      </c>
      <c r="OF60" s="88">
        <f t="shared" si="191"/>
        <v>0</v>
      </c>
      <c r="OG60" s="88">
        <f t="shared" si="191"/>
        <v>0</v>
      </c>
      <c r="OH60" s="88">
        <f t="shared" si="191"/>
        <v>0</v>
      </c>
      <c r="OI60" s="88">
        <f t="shared" si="191"/>
        <v>0</v>
      </c>
      <c r="OJ60" s="88">
        <f t="shared" si="191"/>
        <v>0</v>
      </c>
      <c r="OK60" s="88">
        <f t="shared" si="191"/>
        <v>0</v>
      </c>
      <c r="OL60" s="88">
        <f t="shared" si="191"/>
        <v>0</v>
      </c>
      <c r="OM60" s="88">
        <f t="shared" si="191"/>
        <v>0</v>
      </c>
      <c r="ON60" s="88">
        <f t="shared" si="191"/>
        <v>0</v>
      </c>
      <c r="OO60" s="88">
        <f t="shared" si="191"/>
        <v>0</v>
      </c>
      <c r="OP60" s="88">
        <f t="shared" si="191"/>
        <v>0</v>
      </c>
      <c r="OQ60" s="88">
        <f t="shared" si="191"/>
        <v>0</v>
      </c>
      <c r="OR60" s="88">
        <f t="shared" si="191"/>
        <v>0</v>
      </c>
      <c r="OS60" s="88">
        <f t="shared" si="191"/>
        <v>0</v>
      </c>
      <c r="OT60" s="88">
        <f t="shared" si="191"/>
        <v>0</v>
      </c>
      <c r="OU60" s="88">
        <f t="shared" si="191"/>
        <v>0</v>
      </c>
      <c r="OV60" s="88">
        <f t="shared" ref="OV60:RG60" si="192">IFERROR(OV93/OV32*1000,0)</f>
        <v>0</v>
      </c>
      <c r="OW60" s="88">
        <f t="shared" si="192"/>
        <v>0</v>
      </c>
      <c r="OX60" s="88">
        <f t="shared" si="192"/>
        <v>0</v>
      </c>
      <c r="OY60" s="88">
        <f t="shared" si="192"/>
        <v>0</v>
      </c>
      <c r="OZ60" s="88">
        <f t="shared" si="192"/>
        <v>0</v>
      </c>
      <c r="PA60" s="88">
        <f t="shared" si="192"/>
        <v>0</v>
      </c>
      <c r="PB60" s="88">
        <f t="shared" si="192"/>
        <v>0</v>
      </c>
      <c r="PC60" s="88">
        <f t="shared" si="192"/>
        <v>0</v>
      </c>
      <c r="PD60" s="88">
        <f t="shared" si="192"/>
        <v>0</v>
      </c>
      <c r="PE60" s="88">
        <f t="shared" si="192"/>
        <v>0</v>
      </c>
      <c r="PF60" s="88">
        <f t="shared" si="192"/>
        <v>0</v>
      </c>
      <c r="PG60" s="88">
        <f t="shared" si="192"/>
        <v>0</v>
      </c>
      <c r="PH60" s="88">
        <f t="shared" si="192"/>
        <v>0</v>
      </c>
      <c r="PI60" s="88">
        <f t="shared" si="192"/>
        <v>0</v>
      </c>
      <c r="PJ60" s="88">
        <f t="shared" si="192"/>
        <v>0</v>
      </c>
      <c r="PK60" s="88">
        <f t="shared" si="192"/>
        <v>0</v>
      </c>
      <c r="PL60" s="88">
        <f t="shared" si="192"/>
        <v>0</v>
      </c>
      <c r="PM60" s="88">
        <f t="shared" si="192"/>
        <v>0</v>
      </c>
      <c r="PN60" s="88">
        <f t="shared" si="192"/>
        <v>0</v>
      </c>
      <c r="PO60" s="88">
        <f t="shared" si="192"/>
        <v>0</v>
      </c>
      <c r="PP60" s="88">
        <f t="shared" si="192"/>
        <v>0</v>
      </c>
      <c r="PQ60" s="88">
        <f t="shared" si="192"/>
        <v>0</v>
      </c>
      <c r="PR60" s="88">
        <f t="shared" si="192"/>
        <v>0</v>
      </c>
      <c r="PS60" s="88">
        <f t="shared" si="192"/>
        <v>0</v>
      </c>
      <c r="PT60" s="88">
        <f t="shared" si="192"/>
        <v>0</v>
      </c>
      <c r="PU60" s="88">
        <f t="shared" si="192"/>
        <v>0</v>
      </c>
      <c r="PV60" s="88">
        <f t="shared" si="192"/>
        <v>0</v>
      </c>
      <c r="PW60" s="88">
        <f t="shared" si="192"/>
        <v>0</v>
      </c>
      <c r="PX60" s="88">
        <f t="shared" si="192"/>
        <v>0</v>
      </c>
      <c r="PY60" s="88">
        <f t="shared" si="192"/>
        <v>0</v>
      </c>
      <c r="PZ60" s="88">
        <f t="shared" si="192"/>
        <v>0</v>
      </c>
      <c r="QA60" s="88">
        <f t="shared" si="192"/>
        <v>0</v>
      </c>
      <c r="QB60" s="88">
        <f t="shared" si="192"/>
        <v>0</v>
      </c>
      <c r="QC60" s="88">
        <f t="shared" si="192"/>
        <v>0</v>
      </c>
      <c r="QD60" s="88">
        <f t="shared" si="192"/>
        <v>0</v>
      </c>
      <c r="QE60" s="88">
        <f t="shared" si="192"/>
        <v>0</v>
      </c>
      <c r="QF60" s="88">
        <f t="shared" si="192"/>
        <v>0</v>
      </c>
      <c r="QG60" s="88">
        <f t="shared" si="192"/>
        <v>0</v>
      </c>
      <c r="QH60" s="88">
        <f t="shared" si="192"/>
        <v>0</v>
      </c>
      <c r="QI60" s="88">
        <f t="shared" si="192"/>
        <v>0</v>
      </c>
      <c r="QJ60" s="88">
        <f t="shared" si="192"/>
        <v>0</v>
      </c>
      <c r="QK60" s="88">
        <f t="shared" si="192"/>
        <v>0</v>
      </c>
      <c r="QL60" s="88">
        <f t="shared" si="192"/>
        <v>0</v>
      </c>
      <c r="QM60" s="88">
        <f t="shared" si="192"/>
        <v>0</v>
      </c>
      <c r="QN60" s="88">
        <f t="shared" si="192"/>
        <v>0</v>
      </c>
      <c r="QO60" s="88">
        <f t="shared" si="192"/>
        <v>0</v>
      </c>
      <c r="QP60" s="88">
        <f t="shared" si="192"/>
        <v>0</v>
      </c>
      <c r="QQ60" s="88">
        <f t="shared" si="192"/>
        <v>0</v>
      </c>
      <c r="QR60" s="88">
        <f t="shared" si="192"/>
        <v>0</v>
      </c>
      <c r="QS60" s="88">
        <f t="shared" si="192"/>
        <v>0</v>
      </c>
      <c r="QT60" s="88">
        <f t="shared" si="192"/>
        <v>0</v>
      </c>
      <c r="QU60" s="88">
        <f t="shared" si="192"/>
        <v>0</v>
      </c>
      <c r="QV60" s="88">
        <f t="shared" si="192"/>
        <v>0</v>
      </c>
      <c r="QW60" s="88">
        <f t="shared" si="192"/>
        <v>0</v>
      </c>
      <c r="QX60" s="88">
        <f t="shared" si="192"/>
        <v>0</v>
      </c>
      <c r="QY60" s="88">
        <f t="shared" si="192"/>
        <v>0</v>
      </c>
      <c r="QZ60" s="88">
        <f t="shared" si="192"/>
        <v>0</v>
      </c>
      <c r="RA60" s="88">
        <f t="shared" si="192"/>
        <v>0</v>
      </c>
      <c r="RB60" s="88">
        <f t="shared" si="192"/>
        <v>0</v>
      </c>
      <c r="RC60" s="88">
        <f t="shared" si="192"/>
        <v>0</v>
      </c>
      <c r="RD60" s="88">
        <f t="shared" si="192"/>
        <v>0</v>
      </c>
      <c r="RE60" s="88">
        <f t="shared" si="192"/>
        <v>0</v>
      </c>
      <c r="RF60" s="88">
        <f t="shared" si="192"/>
        <v>0</v>
      </c>
      <c r="RG60" s="88">
        <f t="shared" si="192"/>
        <v>0</v>
      </c>
      <c r="RH60" s="88">
        <f t="shared" ref="RH60:TS60" si="193">IFERROR(RH93/RH32*1000,0)</f>
        <v>0</v>
      </c>
      <c r="RI60" s="88">
        <f t="shared" si="193"/>
        <v>0</v>
      </c>
      <c r="RJ60" s="88">
        <f t="shared" si="193"/>
        <v>0</v>
      </c>
      <c r="RK60" s="88">
        <f t="shared" si="193"/>
        <v>0</v>
      </c>
      <c r="RL60" s="88">
        <f t="shared" si="193"/>
        <v>0</v>
      </c>
      <c r="RM60" s="88">
        <f t="shared" si="193"/>
        <v>0</v>
      </c>
      <c r="RN60" s="88">
        <f t="shared" si="193"/>
        <v>0</v>
      </c>
      <c r="RO60" s="88">
        <f t="shared" si="193"/>
        <v>0</v>
      </c>
      <c r="RP60" s="88">
        <f t="shared" si="193"/>
        <v>0</v>
      </c>
      <c r="RQ60" s="88">
        <f t="shared" si="193"/>
        <v>0</v>
      </c>
      <c r="RR60" s="88">
        <f t="shared" si="193"/>
        <v>0</v>
      </c>
      <c r="RS60" s="88">
        <f t="shared" si="193"/>
        <v>0</v>
      </c>
      <c r="RT60" s="88">
        <f t="shared" si="193"/>
        <v>0</v>
      </c>
      <c r="RU60" s="88">
        <f t="shared" si="193"/>
        <v>0</v>
      </c>
      <c r="RV60" s="88">
        <f t="shared" si="193"/>
        <v>0</v>
      </c>
      <c r="RW60" s="88">
        <f t="shared" si="193"/>
        <v>0</v>
      </c>
      <c r="RX60" s="88">
        <f t="shared" si="193"/>
        <v>0</v>
      </c>
      <c r="RY60" s="88">
        <f t="shared" si="193"/>
        <v>0</v>
      </c>
      <c r="RZ60" s="88">
        <f t="shared" si="193"/>
        <v>0</v>
      </c>
      <c r="SA60" s="88">
        <f t="shared" si="193"/>
        <v>0</v>
      </c>
      <c r="SB60" s="88">
        <f t="shared" si="193"/>
        <v>0</v>
      </c>
      <c r="SC60" s="88">
        <f t="shared" si="193"/>
        <v>0</v>
      </c>
      <c r="SD60" s="88">
        <f t="shared" si="193"/>
        <v>0</v>
      </c>
      <c r="SE60" s="88">
        <f t="shared" si="193"/>
        <v>0</v>
      </c>
      <c r="SF60" s="88">
        <f t="shared" si="193"/>
        <v>0</v>
      </c>
      <c r="SG60" s="88">
        <f t="shared" si="193"/>
        <v>0</v>
      </c>
      <c r="SH60" s="88">
        <f t="shared" si="193"/>
        <v>0</v>
      </c>
      <c r="SI60" s="88">
        <f t="shared" si="193"/>
        <v>0</v>
      </c>
      <c r="SJ60" s="88">
        <f t="shared" si="193"/>
        <v>0</v>
      </c>
      <c r="SK60" s="88">
        <f t="shared" si="193"/>
        <v>0</v>
      </c>
      <c r="SL60" s="88">
        <f t="shared" si="193"/>
        <v>0</v>
      </c>
      <c r="SM60" s="88">
        <f t="shared" si="193"/>
        <v>0</v>
      </c>
      <c r="SN60" s="88">
        <f t="shared" si="193"/>
        <v>0</v>
      </c>
      <c r="SO60" s="88">
        <f t="shared" si="193"/>
        <v>0</v>
      </c>
      <c r="SP60" s="88">
        <f t="shared" si="193"/>
        <v>0</v>
      </c>
      <c r="SQ60" s="88">
        <f t="shared" si="193"/>
        <v>0</v>
      </c>
      <c r="SR60" s="88">
        <f t="shared" si="193"/>
        <v>0</v>
      </c>
      <c r="SS60" s="88">
        <f t="shared" si="193"/>
        <v>0</v>
      </c>
      <c r="ST60" s="88">
        <f t="shared" si="193"/>
        <v>0</v>
      </c>
      <c r="SU60" s="88">
        <f t="shared" si="193"/>
        <v>0</v>
      </c>
      <c r="SV60" s="88">
        <f t="shared" si="193"/>
        <v>0</v>
      </c>
      <c r="SW60" s="88">
        <f t="shared" si="193"/>
        <v>0</v>
      </c>
      <c r="SX60" s="88">
        <f t="shared" si="193"/>
        <v>0</v>
      </c>
      <c r="SY60" s="88">
        <f t="shared" si="193"/>
        <v>0</v>
      </c>
      <c r="SZ60" s="88">
        <f t="shared" si="193"/>
        <v>0</v>
      </c>
      <c r="TA60" s="88">
        <f t="shared" si="193"/>
        <v>0</v>
      </c>
      <c r="TB60" s="88">
        <f t="shared" si="193"/>
        <v>0</v>
      </c>
      <c r="TC60" s="88">
        <f t="shared" si="193"/>
        <v>0</v>
      </c>
      <c r="TD60" s="88">
        <f t="shared" si="193"/>
        <v>0</v>
      </c>
      <c r="TE60" s="88">
        <f t="shared" si="193"/>
        <v>0</v>
      </c>
      <c r="TF60" s="88">
        <f t="shared" si="193"/>
        <v>0</v>
      </c>
      <c r="TG60" s="88">
        <f t="shared" si="193"/>
        <v>0</v>
      </c>
      <c r="TH60" s="88">
        <f t="shared" si="193"/>
        <v>0</v>
      </c>
      <c r="TI60" s="88">
        <f t="shared" si="193"/>
        <v>0</v>
      </c>
      <c r="TJ60" s="88">
        <f t="shared" si="193"/>
        <v>0</v>
      </c>
      <c r="TK60" s="88">
        <f t="shared" si="193"/>
        <v>0</v>
      </c>
      <c r="TL60" s="88">
        <f t="shared" si="193"/>
        <v>0</v>
      </c>
      <c r="TM60" s="88">
        <f t="shared" si="193"/>
        <v>0</v>
      </c>
      <c r="TN60" s="88">
        <f t="shared" si="193"/>
        <v>0</v>
      </c>
      <c r="TO60" s="88">
        <f t="shared" si="193"/>
        <v>0</v>
      </c>
      <c r="TP60" s="88">
        <f t="shared" si="193"/>
        <v>0</v>
      </c>
      <c r="TQ60" s="88">
        <f t="shared" si="193"/>
        <v>0</v>
      </c>
      <c r="TR60" s="88">
        <f t="shared" si="193"/>
        <v>0</v>
      </c>
      <c r="TS60" s="88">
        <f t="shared" si="193"/>
        <v>0</v>
      </c>
      <c r="TT60" s="88">
        <f t="shared" ref="TT60:WE60" si="194">IFERROR(TT93/TT32*1000,0)</f>
        <v>0</v>
      </c>
      <c r="TU60" s="88">
        <f t="shared" si="194"/>
        <v>0</v>
      </c>
      <c r="TV60" s="88">
        <f t="shared" si="194"/>
        <v>0</v>
      </c>
      <c r="TW60" s="88">
        <f t="shared" si="194"/>
        <v>0</v>
      </c>
      <c r="TX60" s="88">
        <f t="shared" si="194"/>
        <v>0</v>
      </c>
      <c r="TY60" s="88">
        <f t="shared" si="194"/>
        <v>0</v>
      </c>
      <c r="TZ60" s="88">
        <f t="shared" si="194"/>
        <v>0</v>
      </c>
      <c r="UA60" s="88">
        <f t="shared" si="194"/>
        <v>0</v>
      </c>
      <c r="UB60" s="88">
        <f t="shared" si="194"/>
        <v>0</v>
      </c>
      <c r="UC60" s="88">
        <f t="shared" si="194"/>
        <v>0</v>
      </c>
      <c r="UD60" s="88">
        <f t="shared" si="194"/>
        <v>0</v>
      </c>
      <c r="UE60" s="88">
        <f t="shared" si="194"/>
        <v>0</v>
      </c>
      <c r="UF60" s="88">
        <f t="shared" si="194"/>
        <v>0</v>
      </c>
      <c r="UG60" s="88">
        <f t="shared" si="194"/>
        <v>0</v>
      </c>
      <c r="UH60" s="88">
        <f t="shared" si="194"/>
        <v>0</v>
      </c>
      <c r="UI60" s="88">
        <f t="shared" si="194"/>
        <v>0</v>
      </c>
      <c r="UJ60" s="88">
        <f t="shared" si="194"/>
        <v>0</v>
      </c>
      <c r="UK60" s="88">
        <f t="shared" si="194"/>
        <v>0</v>
      </c>
      <c r="UL60" s="88">
        <f t="shared" si="194"/>
        <v>0</v>
      </c>
      <c r="UM60" s="88">
        <f t="shared" si="194"/>
        <v>0</v>
      </c>
      <c r="UN60" s="88">
        <f t="shared" si="194"/>
        <v>0</v>
      </c>
      <c r="UO60" s="88">
        <f t="shared" si="194"/>
        <v>0</v>
      </c>
      <c r="UP60" s="88">
        <f t="shared" si="194"/>
        <v>0</v>
      </c>
      <c r="UQ60" s="88">
        <f t="shared" si="194"/>
        <v>0</v>
      </c>
      <c r="UR60" s="88">
        <f t="shared" si="194"/>
        <v>0</v>
      </c>
      <c r="US60" s="88">
        <f t="shared" si="194"/>
        <v>0</v>
      </c>
      <c r="UT60" s="88">
        <f t="shared" si="194"/>
        <v>0</v>
      </c>
      <c r="UU60" s="88">
        <f t="shared" si="194"/>
        <v>0</v>
      </c>
      <c r="UV60" s="88">
        <f t="shared" si="194"/>
        <v>0</v>
      </c>
      <c r="UW60" s="88">
        <f t="shared" si="194"/>
        <v>0</v>
      </c>
      <c r="UX60" s="88">
        <f t="shared" si="194"/>
        <v>0</v>
      </c>
      <c r="UY60" s="88">
        <f t="shared" si="194"/>
        <v>0</v>
      </c>
      <c r="UZ60" s="88">
        <f t="shared" si="194"/>
        <v>0</v>
      </c>
      <c r="VA60" s="88">
        <f t="shared" si="194"/>
        <v>0</v>
      </c>
      <c r="VB60" s="88">
        <f t="shared" si="194"/>
        <v>0</v>
      </c>
      <c r="VC60" s="88">
        <f t="shared" si="194"/>
        <v>0</v>
      </c>
      <c r="VD60" s="88">
        <f t="shared" si="194"/>
        <v>0</v>
      </c>
      <c r="VE60" s="88">
        <f t="shared" si="194"/>
        <v>0</v>
      </c>
      <c r="VF60" s="88">
        <f t="shared" si="194"/>
        <v>0</v>
      </c>
      <c r="VG60" s="88">
        <f t="shared" si="194"/>
        <v>0</v>
      </c>
      <c r="VH60" s="88">
        <f t="shared" si="194"/>
        <v>0</v>
      </c>
      <c r="VI60" s="88">
        <f t="shared" si="194"/>
        <v>0</v>
      </c>
      <c r="VJ60" s="88">
        <f t="shared" si="194"/>
        <v>0</v>
      </c>
      <c r="VK60" s="88">
        <f t="shared" si="194"/>
        <v>0</v>
      </c>
      <c r="VL60" s="88">
        <f t="shared" si="194"/>
        <v>0</v>
      </c>
      <c r="VM60" s="88">
        <f t="shared" si="194"/>
        <v>0</v>
      </c>
      <c r="VN60" s="88">
        <f t="shared" si="194"/>
        <v>0</v>
      </c>
      <c r="VO60" s="88">
        <f t="shared" si="194"/>
        <v>0</v>
      </c>
      <c r="VP60" s="88">
        <f t="shared" si="194"/>
        <v>0</v>
      </c>
      <c r="VQ60" s="88">
        <f t="shared" si="194"/>
        <v>0</v>
      </c>
      <c r="VR60" s="88">
        <f t="shared" si="194"/>
        <v>0</v>
      </c>
      <c r="VS60" s="88">
        <f t="shared" si="194"/>
        <v>0</v>
      </c>
      <c r="VT60" s="88">
        <f t="shared" si="194"/>
        <v>0</v>
      </c>
      <c r="VU60" s="88">
        <f t="shared" si="194"/>
        <v>0</v>
      </c>
      <c r="VV60" s="88">
        <f t="shared" si="194"/>
        <v>0</v>
      </c>
      <c r="VW60" s="88">
        <f t="shared" si="194"/>
        <v>0</v>
      </c>
      <c r="VX60" s="88">
        <f t="shared" si="194"/>
        <v>0</v>
      </c>
      <c r="VY60" s="88">
        <f t="shared" si="194"/>
        <v>0</v>
      </c>
      <c r="VZ60" s="88">
        <f t="shared" si="194"/>
        <v>0</v>
      </c>
      <c r="WA60" s="88">
        <f t="shared" si="194"/>
        <v>0</v>
      </c>
      <c r="WB60" s="88">
        <f t="shared" si="194"/>
        <v>0</v>
      </c>
      <c r="WC60" s="88">
        <f t="shared" si="194"/>
        <v>0</v>
      </c>
      <c r="WD60" s="88">
        <f t="shared" si="194"/>
        <v>0</v>
      </c>
      <c r="WE60" s="88">
        <f t="shared" si="194"/>
        <v>0</v>
      </c>
      <c r="WF60" s="88">
        <f t="shared" ref="WF60:YQ60" si="195">IFERROR(WF93/WF32*1000,0)</f>
        <v>0</v>
      </c>
      <c r="WG60" s="88">
        <f t="shared" si="195"/>
        <v>0</v>
      </c>
      <c r="WH60" s="88">
        <f t="shared" si="195"/>
        <v>0</v>
      </c>
      <c r="WI60" s="88">
        <f t="shared" si="195"/>
        <v>0</v>
      </c>
      <c r="WJ60" s="88">
        <f t="shared" si="195"/>
        <v>0</v>
      </c>
      <c r="WK60" s="88">
        <f t="shared" si="195"/>
        <v>0</v>
      </c>
      <c r="WL60" s="88">
        <f t="shared" si="195"/>
        <v>0</v>
      </c>
      <c r="WM60" s="88">
        <f t="shared" si="195"/>
        <v>0</v>
      </c>
      <c r="WN60" s="88">
        <f t="shared" si="195"/>
        <v>0</v>
      </c>
      <c r="WO60" s="88">
        <f t="shared" si="195"/>
        <v>0</v>
      </c>
      <c r="WP60" s="88">
        <f t="shared" si="195"/>
        <v>0</v>
      </c>
      <c r="WQ60" s="88">
        <f t="shared" si="195"/>
        <v>0</v>
      </c>
      <c r="WR60" s="88">
        <f t="shared" si="195"/>
        <v>0</v>
      </c>
      <c r="WS60" s="88">
        <f t="shared" si="195"/>
        <v>0</v>
      </c>
      <c r="WT60" s="88">
        <f t="shared" si="195"/>
        <v>0</v>
      </c>
      <c r="WU60" s="88">
        <f t="shared" si="195"/>
        <v>0</v>
      </c>
      <c r="WV60" s="88">
        <f t="shared" si="195"/>
        <v>0</v>
      </c>
      <c r="WW60" s="88">
        <f t="shared" si="195"/>
        <v>0</v>
      </c>
      <c r="WX60" s="88">
        <f t="shared" si="195"/>
        <v>0</v>
      </c>
      <c r="WY60" s="88">
        <f t="shared" si="195"/>
        <v>0</v>
      </c>
      <c r="WZ60" s="88">
        <f t="shared" si="195"/>
        <v>0</v>
      </c>
      <c r="XA60" s="88">
        <f t="shared" si="195"/>
        <v>0</v>
      </c>
      <c r="XB60" s="88">
        <f t="shared" si="195"/>
        <v>0</v>
      </c>
      <c r="XC60" s="88">
        <f t="shared" si="195"/>
        <v>0</v>
      </c>
      <c r="XD60" s="88">
        <f t="shared" si="195"/>
        <v>0</v>
      </c>
      <c r="XE60" s="88">
        <f t="shared" si="195"/>
        <v>0</v>
      </c>
      <c r="XF60" s="88">
        <f t="shared" si="195"/>
        <v>0</v>
      </c>
      <c r="XG60" s="88">
        <f t="shared" si="195"/>
        <v>0</v>
      </c>
      <c r="XH60" s="88">
        <f t="shared" si="195"/>
        <v>0</v>
      </c>
      <c r="XI60" s="88">
        <f t="shared" si="195"/>
        <v>0</v>
      </c>
      <c r="XJ60" s="88">
        <f t="shared" si="195"/>
        <v>0</v>
      </c>
      <c r="XK60" s="88">
        <f t="shared" si="195"/>
        <v>0</v>
      </c>
      <c r="XL60" s="88">
        <f t="shared" si="195"/>
        <v>0</v>
      </c>
      <c r="XM60" s="88">
        <f t="shared" si="195"/>
        <v>0</v>
      </c>
      <c r="XN60" s="88">
        <f t="shared" si="195"/>
        <v>0</v>
      </c>
      <c r="XO60" s="88">
        <f t="shared" si="195"/>
        <v>0</v>
      </c>
      <c r="XP60" s="88">
        <f t="shared" si="195"/>
        <v>0</v>
      </c>
      <c r="XQ60" s="88">
        <f t="shared" si="195"/>
        <v>0</v>
      </c>
      <c r="XR60" s="88">
        <f t="shared" si="195"/>
        <v>0</v>
      </c>
      <c r="XS60" s="88">
        <f t="shared" si="195"/>
        <v>0</v>
      </c>
      <c r="XT60" s="88">
        <f t="shared" si="195"/>
        <v>0</v>
      </c>
      <c r="XU60" s="88">
        <f t="shared" si="195"/>
        <v>0</v>
      </c>
      <c r="XV60" s="88">
        <f t="shared" si="195"/>
        <v>0</v>
      </c>
      <c r="XW60" s="88">
        <f t="shared" si="195"/>
        <v>0</v>
      </c>
      <c r="XX60" s="88">
        <f t="shared" si="195"/>
        <v>0</v>
      </c>
      <c r="XY60" s="88">
        <f t="shared" si="195"/>
        <v>0</v>
      </c>
      <c r="XZ60" s="88">
        <f t="shared" si="195"/>
        <v>0</v>
      </c>
      <c r="YA60" s="88">
        <f t="shared" si="195"/>
        <v>0</v>
      </c>
      <c r="YB60" s="88">
        <f t="shared" si="195"/>
        <v>0</v>
      </c>
      <c r="YC60" s="88">
        <f t="shared" si="195"/>
        <v>0</v>
      </c>
      <c r="YD60" s="88">
        <f t="shared" si="195"/>
        <v>0</v>
      </c>
      <c r="YE60" s="88">
        <f t="shared" si="195"/>
        <v>0</v>
      </c>
      <c r="YF60" s="88">
        <f t="shared" si="195"/>
        <v>0</v>
      </c>
      <c r="YG60" s="88">
        <f t="shared" si="195"/>
        <v>0</v>
      </c>
      <c r="YH60" s="88">
        <f t="shared" si="195"/>
        <v>0</v>
      </c>
      <c r="YI60" s="88">
        <f t="shared" si="195"/>
        <v>0</v>
      </c>
      <c r="YJ60" s="88">
        <f t="shared" si="195"/>
        <v>0</v>
      </c>
      <c r="YK60" s="88">
        <f t="shared" si="195"/>
        <v>0</v>
      </c>
      <c r="YL60" s="88">
        <f t="shared" si="195"/>
        <v>0</v>
      </c>
      <c r="YM60" s="88">
        <f t="shared" si="195"/>
        <v>0</v>
      </c>
      <c r="YN60" s="88">
        <f t="shared" si="195"/>
        <v>0</v>
      </c>
      <c r="YO60" s="88">
        <f t="shared" si="195"/>
        <v>0</v>
      </c>
      <c r="YP60" s="88">
        <f t="shared" si="195"/>
        <v>0</v>
      </c>
      <c r="YQ60" s="88">
        <f t="shared" si="195"/>
        <v>0</v>
      </c>
      <c r="YR60" s="88">
        <f t="shared" ref="YR60:ABC60" si="196">IFERROR(YR93/YR32*1000,0)</f>
        <v>0</v>
      </c>
      <c r="YS60" s="88">
        <f t="shared" si="196"/>
        <v>0</v>
      </c>
      <c r="YT60" s="88">
        <f t="shared" si="196"/>
        <v>0</v>
      </c>
      <c r="YU60" s="88">
        <f t="shared" si="196"/>
        <v>0</v>
      </c>
      <c r="YV60" s="88">
        <f t="shared" si="196"/>
        <v>0</v>
      </c>
      <c r="YW60" s="88">
        <f t="shared" si="196"/>
        <v>0</v>
      </c>
      <c r="YX60" s="88">
        <f t="shared" si="196"/>
        <v>0</v>
      </c>
      <c r="YY60" s="88">
        <f t="shared" si="196"/>
        <v>0</v>
      </c>
      <c r="YZ60" s="88">
        <f t="shared" si="196"/>
        <v>0</v>
      </c>
      <c r="ZA60" s="88">
        <f t="shared" si="196"/>
        <v>0</v>
      </c>
      <c r="ZB60" s="88">
        <f t="shared" si="196"/>
        <v>0</v>
      </c>
      <c r="ZC60" s="88">
        <f t="shared" si="196"/>
        <v>0</v>
      </c>
      <c r="ZD60" s="88">
        <f t="shared" si="196"/>
        <v>0</v>
      </c>
      <c r="ZE60" s="88">
        <f t="shared" si="196"/>
        <v>0</v>
      </c>
      <c r="ZF60" s="88">
        <f t="shared" si="196"/>
        <v>0</v>
      </c>
      <c r="ZG60" s="88">
        <f t="shared" si="196"/>
        <v>0</v>
      </c>
      <c r="ZH60" s="88">
        <f t="shared" si="196"/>
        <v>0</v>
      </c>
      <c r="ZI60" s="88">
        <f t="shared" si="196"/>
        <v>0</v>
      </c>
      <c r="ZJ60" s="88">
        <f t="shared" si="196"/>
        <v>0</v>
      </c>
      <c r="ZK60" s="88">
        <f t="shared" si="196"/>
        <v>0</v>
      </c>
      <c r="ZL60" s="88">
        <f t="shared" si="196"/>
        <v>0</v>
      </c>
      <c r="ZM60" s="88">
        <f t="shared" si="196"/>
        <v>0</v>
      </c>
      <c r="ZN60" s="88">
        <f t="shared" si="196"/>
        <v>0</v>
      </c>
      <c r="ZO60" s="88">
        <f t="shared" si="196"/>
        <v>0</v>
      </c>
      <c r="ZP60" s="88">
        <f t="shared" si="196"/>
        <v>0</v>
      </c>
      <c r="ZQ60" s="88">
        <f t="shared" si="196"/>
        <v>0</v>
      </c>
      <c r="ZR60" s="88">
        <f t="shared" si="196"/>
        <v>0</v>
      </c>
      <c r="ZS60" s="88">
        <f t="shared" si="196"/>
        <v>0</v>
      </c>
      <c r="ZT60" s="88">
        <f t="shared" si="196"/>
        <v>0</v>
      </c>
      <c r="ZU60" s="88">
        <f t="shared" si="196"/>
        <v>0</v>
      </c>
      <c r="ZV60" s="88">
        <f t="shared" si="196"/>
        <v>0</v>
      </c>
      <c r="ZW60" s="88">
        <f t="shared" si="196"/>
        <v>0</v>
      </c>
      <c r="ZX60" s="88">
        <f t="shared" si="196"/>
        <v>0</v>
      </c>
      <c r="ZY60" s="88">
        <f t="shared" si="196"/>
        <v>0</v>
      </c>
      <c r="ZZ60" s="88">
        <f t="shared" si="196"/>
        <v>0</v>
      </c>
      <c r="AAA60" s="88">
        <f t="shared" si="196"/>
        <v>0</v>
      </c>
      <c r="AAB60" s="88">
        <f t="shared" si="196"/>
        <v>0</v>
      </c>
      <c r="AAC60" s="88">
        <f t="shared" si="196"/>
        <v>0</v>
      </c>
      <c r="AAD60" s="88">
        <f t="shared" si="196"/>
        <v>0</v>
      </c>
      <c r="AAE60" s="88">
        <f t="shared" si="196"/>
        <v>0</v>
      </c>
      <c r="AAF60" s="88">
        <f t="shared" si="196"/>
        <v>0</v>
      </c>
      <c r="AAG60" s="88">
        <f t="shared" si="196"/>
        <v>0</v>
      </c>
      <c r="AAH60" s="88">
        <f t="shared" si="196"/>
        <v>0</v>
      </c>
      <c r="AAI60" s="88">
        <f t="shared" si="196"/>
        <v>0</v>
      </c>
      <c r="AAJ60" s="88">
        <f t="shared" si="196"/>
        <v>0</v>
      </c>
      <c r="AAK60" s="88">
        <f t="shared" si="196"/>
        <v>0</v>
      </c>
      <c r="AAL60" s="88">
        <f t="shared" si="196"/>
        <v>0</v>
      </c>
      <c r="AAM60" s="88">
        <f t="shared" si="196"/>
        <v>0</v>
      </c>
      <c r="AAN60" s="88">
        <f t="shared" si="196"/>
        <v>0</v>
      </c>
      <c r="AAO60" s="88">
        <f t="shared" si="196"/>
        <v>0</v>
      </c>
      <c r="AAP60" s="88">
        <f t="shared" si="196"/>
        <v>0</v>
      </c>
      <c r="AAQ60" s="88">
        <f t="shared" si="196"/>
        <v>0</v>
      </c>
      <c r="AAR60" s="88">
        <f t="shared" si="196"/>
        <v>0</v>
      </c>
      <c r="AAS60" s="88">
        <f t="shared" si="196"/>
        <v>0</v>
      </c>
      <c r="AAT60" s="88">
        <f t="shared" si="196"/>
        <v>0</v>
      </c>
      <c r="AAU60" s="88">
        <f t="shared" si="196"/>
        <v>0</v>
      </c>
      <c r="AAV60" s="88">
        <f t="shared" si="196"/>
        <v>0</v>
      </c>
      <c r="AAW60" s="88">
        <f t="shared" si="196"/>
        <v>0</v>
      </c>
      <c r="AAX60" s="88">
        <f t="shared" si="196"/>
        <v>0</v>
      </c>
      <c r="AAY60" s="88">
        <f t="shared" si="196"/>
        <v>0</v>
      </c>
      <c r="AAZ60" s="88">
        <f t="shared" si="196"/>
        <v>0</v>
      </c>
      <c r="ABA60" s="88">
        <f t="shared" si="196"/>
        <v>0</v>
      </c>
      <c r="ABB60" s="88">
        <f t="shared" si="196"/>
        <v>0</v>
      </c>
      <c r="ABC60" s="88">
        <f t="shared" si="196"/>
        <v>0</v>
      </c>
      <c r="ABD60" s="88">
        <f t="shared" ref="ABD60:ADO60" si="197">IFERROR(ABD93/ABD32*1000,0)</f>
        <v>0</v>
      </c>
      <c r="ABE60" s="88">
        <f t="shared" si="197"/>
        <v>0</v>
      </c>
      <c r="ABF60" s="88">
        <f t="shared" si="197"/>
        <v>0</v>
      </c>
      <c r="ABG60" s="88">
        <f t="shared" si="197"/>
        <v>0</v>
      </c>
      <c r="ABH60" s="88">
        <f t="shared" si="197"/>
        <v>0</v>
      </c>
      <c r="ABI60" s="88">
        <f t="shared" si="197"/>
        <v>0</v>
      </c>
      <c r="ABJ60" s="88">
        <f t="shared" si="197"/>
        <v>0</v>
      </c>
      <c r="ABK60" s="88">
        <f t="shared" si="197"/>
        <v>0</v>
      </c>
      <c r="ABL60" s="88">
        <f t="shared" si="197"/>
        <v>0</v>
      </c>
      <c r="ABM60" s="88">
        <f t="shared" si="197"/>
        <v>0</v>
      </c>
      <c r="ABN60" s="88">
        <f t="shared" si="197"/>
        <v>0</v>
      </c>
      <c r="ABO60" s="88">
        <f t="shared" si="197"/>
        <v>0</v>
      </c>
      <c r="ABP60" s="88">
        <f t="shared" si="197"/>
        <v>0</v>
      </c>
      <c r="ABQ60" s="88">
        <f t="shared" si="197"/>
        <v>0</v>
      </c>
      <c r="ABR60" s="88">
        <f t="shared" si="197"/>
        <v>0</v>
      </c>
      <c r="ABS60" s="88">
        <f t="shared" si="197"/>
        <v>0</v>
      </c>
      <c r="ABT60" s="88">
        <f t="shared" si="197"/>
        <v>0</v>
      </c>
      <c r="ABU60" s="88">
        <f t="shared" si="197"/>
        <v>0</v>
      </c>
      <c r="ABV60" s="88">
        <f t="shared" si="197"/>
        <v>0</v>
      </c>
      <c r="ABW60" s="88">
        <f t="shared" si="197"/>
        <v>0</v>
      </c>
      <c r="ABX60" s="88">
        <f t="shared" si="197"/>
        <v>0</v>
      </c>
      <c r="ABY60" s="88">
        <f t="shared" si="197"/>
        <v>0</v>
      </c>
      <c r="ABZ60" s="88">
        <f t="shared" si="197"/>
        <v>0</v>
      </c>
      <c r="ACA60" s="88">
        <f t="shared" si="197"/>
        <v>0</v>
      </c>
      <c r="ACB60" s="88">
        <f t="shared" si="197"/>
        <v>0</v>
      </c>
      <c r="ACC60" s="88">
        <f t="shared" si="197"/>
        <v>0</v>
      </c>
      <c r="ACD60" s="88">
        <f t="shared" si="197"/>
        <v>0</v>
      </c>
      <c r="ACE60" s="88">
        <f t="shared" si="197"/>
        <v>0</v>
      </c>
      <c r="ACF60" s="88">
        <f t="shared" si="197"/>
        <v>0</v>
      </c>
      <c r="ACG60" s="88">
        <f t="shared" si="197"/>
        <v>0</v>
      </c>
      <c r="ACH60" s="88">
        <f t="shared" si="197"/>
        <v>0</v>
      </c>
      <c r="ACI60" s="88">
        <f t="shared" si="197"/>
        <v>0</v>
      </c>
      <c r="ACJ60" s="88">
        <f t="shared" si="197"/>
        <v>0</v>
      </c>
      <c r="ACK60" s="88">
        <f t="shared" si="197"/>
        <v>0</v>
      </c>
      <c r="ACL60" s="88">
        <f t="shared" si="197"/>
        <v>0</v>
      </c>
      <c r="ACM60" s="88">
        <f t="shared" si="197"/>
        <v>0</v>
      </c>
      <c r="ACN60" s="88">
        <f t="shared" si="197"/>
        <v>0</v>
      </c>
      <c r="ACO60" s="88">
        <f t="shared" si="197"/>
        <v>0</v>
      </c>
      <c r="ACP60" s="88">
        <f t="shared" si="197"/>
        <v>0</v>
      </c>
      <c r="ACQ60" s="88">
        <f t="shared" si="197"/>
        <v>0</v>
      </c>
      <c r="ACR60" s="88">
        <f t="shared" si="197"/>
        <v>0</v>
      </c>
      <c r="ACS60" s="88">
        <f t="shared" si="197"/>
        <v>0</v>
      </c>
      <c r="ACT60" s="88">
        <f t="shared" si="197"/>
        <v>0</v>
      </c>
      <c r="ACU60" s="88">
        <f t="shared" si="197"/>
        <v>0</v>
      </c>
      <c r="ACV60" s="88">
        <f t="shared" si="197"/>
        <v>0</v>
      </c>
      <c r="ACW60" s="88">
        <f t="shared" si="197"/>
        <v>0</v>
      </c>
      <c r="ACX60" s="88">
        <f t="shared" si="197"/>
        <v>0</v>
      </c>
      <c r="ACY60" s="88">
        <f t="shared" si="197"/>
        <v>0</v>
      </c>
      <c r="ACZ60" s="88">
        <f t="shared" si="197"/>
        <v>0</v>
      </c>
      <c r="ADA60" s="88">
        <f t="shared" si="197"/>
        <v>0</v>
      </c>
      <c r="ADB60" s="88">
        <f t="shared" si="197"/>
        <v>0</v>
      </c>
      <c r="ADC60" s="88">
        <f t="shared" si="197"/>
        <v>0</v>
      </c>
      <c r="ADD60" s="88">
        <f t="shared" si="197"/>
        <v>0</v>
      </c>
      <c r="ADE60" s="88">
        <f t="shared" si="197"/>
        <v>0</v>
      </c>
      <c r="ADF60" s="88">
        <f t="shared" si="197"/>
        <v>0</v>
      </c>
      <c r="ADG60" s="88">
        <f t="shared" si="197"/>
        <v>0</v>
      </c>
      <c r="ADH60" s="88">
        <f t="shared" si="197"/>
        <v>0</v>
      </c>
      <c r="ADI60" s="88">
        <f t="shared" si="197"/>
        <v>0</v>
      </c>
      <c r="ADJ60" s="88">
        <f t="shared" si="197"/>
        <v>0</v>
      </c>
      <c r="ADK60" s="88">
        <f t="shared" si="197"/>
        <v>0</v>
      </c>
      <c r="ADL60" s="88">
        <f t="shared" si="197"/>
        <v>0</v>
      </c>
      <c r="ADM60" s="88">
        <f t="shared" si="197"/>
        <v>0</v>
      </c>
      <c r="ADN60" s="88">
        <f t="shared" si="197"/>
        <v>0</v>
      </c>
      <c r="ADO60" s="88">
        <f t="shared" si="197"/>
        <v>0</v>
      </c>
      <c r="ADP60" s="88">
        <f t="shared" ref="ADP60:AGA60" si="198">IFERROR(ADP93/ADP32*1000,0)</f>
        <v>0</v>
      </c>
      <c r="ADQ60" s="88">
        <f t="shared" si="198"/>
        <v>0</v>
      </c>
      <c r="ADR60" s="88">
        <f t="shared" si="198"/>
        <v>0</v>
      </c>
      <c r="ADS60" s="88">
        <f t="shared" si="198"/>
        <v>0</v>
      </c>
      <c r="ADT60" s="88">
        <f t="shared" si="198"/>
        <v>0</v>
      </c>
      <c r="ADU60" s="88">
        <f t="shared" si="198"/>
        <v>0</v>
      </c>
      <c r="ADV60" s="88">
        <f t="shared" si="198"/>
        <v>0</v>
      </c>
      <c r="ADW60" s="88">
        <f t="shared" si="198"/>
        <v>0</v>
      </c>
      <c r="ADX60" s="88">
        <f t="shared" si="198"/>
        <v>0</v>
      </c>
      <c r="ADY60" s="88">
        <f t="shared" si="198"/>
        <v>0</v>
      </c>
      <c r="ADZ60" s="88">
        <f t="shared" si="198"/>
        <v>0</v>
      </c>
      <c r="AEA60" s="88">
        <f t="shared" si="198"/>
        <v>0</v>
      </c>
      <c r="AEB60" s="88">
        <f t="shared" si="198"/>
        <v>0</v>
      </c>
      <c r="AEC60" s="88">
        <f t="shared" si="198"/>
        <v>0</v>
      </c>
      <c r="AED60" s="88">
        <f t="shared" si="198"/>
        <v>0</v>
      </c>
      <c r="AEE60" s="88">
        <f t="shared" si="198"/>
        <v>0</v>
      </c>
      <c r="AEF60" s="88">
        <f t="shared" si="198"/>
        <v>0</v>
      </c>
      <c r="AEG60" s="88">
        <f t="shared" si="198"/>
        <v>0</v>
      </c>
      <c r="AEH60" s="88">
        <f t="shared" si="198"/>
        <v>0</v>
      </c>
      <c r="AEI60" s="88">
        <f t="shared" si="198"/>
        <v>0</v>
      </c>
      <c r="AEJ60" s="88">
        <f t="shared" si="198"/>
        <v>0</v>
      </c>
      <c r="AEK60" s="88">
        <f t="shared" si="198"/>
        <v>0</v>
      </c>
      <c r="AEL60" s="88">
        <f t="shared" si="198"/>
        <v>0</v>
      </c>
      <c r="AEM60" s="88">
        <f t="shared" si="198"/>
        <v>0</v>
      </c>
      <c r="AEN60" s="88">
        <f t="shared" si="198"/>
        <v>0</v>
      </c>
      <c r="AEO60" s="88">
        <f t="shared" si="198"/>
        <v>0</v>
      </c>
      <c r="AEP60" s="88">
        <f t="shared" si="198"/>
        <v>0</v>
      </c>
      <c r="AEQ60" s="88">
        <f t="shared" si="198"/>
        <v>0</v>
      </c>
      <c r="AER60" s="88">
        <f t="shared" si="198"/>
        <v>0</v>
      </c>
      <c r="AES60" s="88">
        <f t="shared" si="198"/>
        <v>0</v>
      </c>
      <c r="AET60" s="88">
        <f t="shared" si="198"/>
        <v>0</v>
      </c>
      <c r="AEU60" s="88">
        <f t="shared" si="198"/>
        <v>0</v>
      </c>
      <c r="AEV60" s="88">
        <f t="shared" si="198"/>
        <v>0</v>
      </c>
      <c r="AEW60" s="88">
        <f t="shared" si="198"/>
        <v>0</v>
      </c>
      <c r="AEX60" s="88">
        <f t="shared" si="198"/>
        <v>0</v>
      </c>
      <c r="AEY60" s="88">
        <f t="shared" si="198"/>
        <v>0</v>
      </c>
      <c r="AEZ60" s="88">
        <f t="shared" si="198"/>
        <v>0</v>
      </c>
      <c r="AFA60" s="88">
        <f t="shared" si="198"/>
        <v>0</v>
      </c>
      <c r="AFB60" s="88">
        <f t="shared" si="198"/>
        <v>0</v>
      </c>
      <c r="AFC60" s="88">
        <f t="shared" si="198"/>
        <v>0</v>
      </c>
      <c r="AFD60" s="88">
        <f t="shared" si="198"/>
        <v>0</v>
      </c>
      <c r="AFE60" s="88">
        <f t="shared" si="198"/>
        <v>0</v>
      </c>
      <c r="AFF60" s="88">
        <f t="shared" si="198"/>
        <v>0</v>
      </c>
      <c r="AFG60" s="88">
        <f t="shared" si="198"/>
        <v>0</v>
      </c>
      <c r="AFH60" s="88">
        <f t="shared" si="198"/>
        <v>0</v>
      </c>
      <c r="AFI60" s="88">
        <f t="shared" si="198"/>
        <v>0</v>
      </c>
      <c r="AFJ60" s="88">
        <f t="shared" si="198"/>
        <v>0</v>
      </c>
      <c r="AFK60" s="88">
        <f t="shared" si="198"/>
        <v>0</v>
      </c>
      <c r="AFL60" s="88">
        <f t="shared" si="198"/>
        <v>0</v>
      </c>
      <c r="AFM60" s="88">
        <f t="shared" si="198"/>
        <v>0</v>
      </c>
      <c r="AFN60" s="88">
        <f t="shared" si="198"/>
        <v>0</v>
      </c>
      <c r="AFO60" s="88">
        <f t="shared" si="198"/>
        <v>0</v>
      </c>
      <c r="AFP60" s="88">
        <f t="shared" si="198"/>
        <v>0</v>
      </c>
      <c r="AFQ60" s="88">
        <f t="shared" si="198"/>
        <v>0</v>
      </c>
      <c r="AFR60" s="88">
        <f t="shared" si="198"/>
        <v>0</v>
      </c>
      <c r="AFS60" s="88">
        <f t="shared" si="198"/>
        <v>0</v>
      </c>
      <c r="AFT60" s="88">
        <f t="shared" si="198"/>
        <v>0</v>
      </c>
      <c r="AFU60" s="88">
        <f t="shared" si="198"/>
        <v>0</v>
      </c>
      <c r="AFV60" s="88">
        <f t="shared" si="198"/>
        <v>0</v>
      </c>
      <c r="AFW60" s="88">
        <f t="shared" si="198"/>
        <v>0</v>
      </c>
      <c r="AFX60" s="88">
        <f t="shared" si="198"/>
        <v>0</v>
      </c>
      <c r="AFY60" s="88">
        <f t="shared" si="198"/>
        <v>0</v>
      </c>
      <c r="AFZ60" s="88">
        <f t="shared" si="198"/>
        <v>0</v>
      </c>
      <c r="AGA60" s="88">
        <f t="shared" si="198"/>
        <v>0</v>
      </c>
      <c r="AGB60" s="88">
        <f t="shared" ref="AGB60:AIM60" si="199">IFERROR(AGB93/AGB32*1000,0)</f>
        <v>0</v>
      </c>
      <c r="AGC60" s="88">
        <f t="shared" si="199"/>
        <v>0</v>
      </c>
      <c r="AGD60" s="88">
        <f t="shared" si="199"/>
        <v>0</v>
      </c>
      <c r="AGE60" s="88">
        <f t="shared" si="199"/>
        <v>0</v>
      </c>
      <c r="AGF60" s="88">
        <f t="shared" si="199"/>
        <v>0</v>
      </c>
      <c r="AGG60" s="88">
        <f t="shared" si="199"/>
        <v>0</v>
      </c>
      <c r="AGH60" s="88">
        <f t="shared" si="199"/>
        <v>0</v>
      </c>
      <c r="AGI60" s="88">
        <f t="shared" si="199"/>
        <v>0</v>
      </c>
      <c r="AGJ60" s="88">
        <f t="shared" si="199"/>
        <v>0</v>
      </c>
      <c r="AGK60" s="88">
        <f t="shared" si="199"/>
        <v>0</v>
      </c>
      <c r="AGL60" s="88">
        <f t="shared" si="199"/>
        <v>0</v>
      </c>
      <c r="AGM60" s="88">
        <f t="shared" si="199"/>
        <v>0</v>
      </c>
      <c r="AGN60" s="88">
        <f t="shared" si="199"/>
        <v>0</v>
      </c>
      <c r="AGO60" s="88">
        <f t="shared" si="199"/>
        <v>0</v>
      </c>
      <c r="AGP60" s="88">
        <f t="shared" si="199"/>
        <v>0</v>
      </c>
      <c r="AGQ60" s="88">
        <f t="shared" si="199"/>
        <v>0</v>
      </c>
      <c r="AGR60" s="88">
        <f t="shared" si="199"/>
        <v>0</v>
      </c>
      <c r="AGS60" s="88">
        <f t="shared" si="199"/>
        <v>0</v>
      </c>
      <c r="AGT60" s="88">
        <f t="shared" si="199"/>
        <v>0</v>
      </c>
      <c r="AGU60" s="88">
        <f t="shared" si="199"/>
        <v>0</v>
      </c>
      <c r="AGV60" s="88">
        <f t="shared" si="199"/>
        <v>0</v>
      </c>
      <c r="AGW60" s="88">
        <f t="shared" si="199"/>
        <v>0</v>
      </c>
      <c r="AGX60" s="88">
        <f t="shared" si="199"/>
        <v>0</v>
      </c>
      <c r="AGY60" s="88">
        <f t="shared" si="199"/>
        <v>0</v>
      </c>
      <c r="AGZ60" s="88">
        <f t="shared" si="199"/>
        <v>0</v>
      </c>
      <c r="AHA60" s="88">
        <f t="shared" si="199"/>
        <v>0</v>
      </c>
      <c r="AHB60" s="88">
        <f t="shared" si="199"/>
        <v>0</v>
      </c>
      <c r="AHC60" s="88">
        <f t="shared" si="199"/>
        <v>0</v>
      </c>
      <c r="AHD60" s="88">
        <f t="shared" si="199"/>
        <v>0</v>
      </c>
      <c r="AHE60" s="88">
        <f t="shared" si="199"/>
        <v>0</v>
      </c>
      <c r="AHF60" s="88">
        <f t="shared" si="199"/>
        <v>0</v>
      </c>
      <c r="AHG60" s="88">
        <f t="shared" si="199"/>
        <v>0</v>
      </c>
      <c r="AHH60" s="88">
        <f t="shared" si="199"/>
        <v>0</v>
      </c>
      <c r="AHI60" s="88">
        <f t="shared" si="199"/>
        <v>0</v>
      </c>
      <c r="AHJ60" s="88">
        <f t="shared" si="199"/>
        <v>0</v>
      </c>
      <c r="AHK60" s="88">
        <f t="shared" si="199"/>
        <v>0</v>
      </c>
      <c r="AHL60" s="88">
        <f t="shared" si="199"/>
        <v>0</v>
      </c>
      <c r="AHM60" s="88">
        <f t="shared" si="199"/>
        <v>0</v>
      </c>
      <c r="AHN60" s="88">
        <f t="shared" si="199"/>
        <v>0</v>
      </c>
      <c r="AHO60" s="88">
        <f t="shared" si="199"/>
        <v>0</v>
      </c>
      <c r="AHP60" s="88">
        <f t="shared" si="199"/>
        <v>0</v>
      </c>
      <c r="AHQ60" s="88">
        <f t="shared" si="199"/>
        <v>0</v>
      </c>
      <c r="AHR60" s="88">
        <f t="shared" si="199"/>
        <v>0</v>
      </c>
      <c r="AHS60" s="88">
        <f t="shared" si="199"/>
        <v>0</v>
      </c>
      <c r="AHT60" s="88">
        <f t="shared" si="199"/>
        <v>0</v>
      </c>
      <c r="AHU60" s="88">
        <f t="shared" si="199"/>
        <v>0</v>
      </c>
      <c r="AHV60" s="88">
        <f t="shared" si="199"/>
        <v>0</v>
      </c>
      <c r="AHW60" s="88">
        <f t="shared" si="199"/>
        <v>0</v>
      </c>
      <c r="AHX60" s="88">
        <f t="shared" si="199"/>
        <v>0</v>
      </c>
      <c r="AHY60" s="88">
        <f t="shared" si="199"/>
        <v>0</v>
      </c>
      <c r="AHZ60" s="88">
        <f t="shared" si="199"/>
        <v>0</v>
      </c>
      <c r="AIA60" s="88">
        <f t="shared" si="199"/>
        <v>0</v>
      </c>
      <c r="AIB60" s="88">
        <f t="shared" si="199"/>
        <v>0</v>
      </c>
      <c r="AIC60" s="88">
        <f t="shared" si="199"/>
        <v>0</v>
      </c>
      <c r="AID60" s="88">
        <f t="shared" si="199"/>
        <v>0</v>
      </c>
      <c r="AIE60" s="88">
        <f t="shared" si="199"/>
        <v>0</v>
      </c>
      <c r="AIF60" s="88">
        <f t="shared" si="199"/>
        <v>0</v>
      </c>
      <c r="AIG60" s="88">
        <f t="shared" si="199"/>
        <v>0</v>
      </c>
      <c r="AIH60" s="88">
        <f t="shared" si="199"/>
        <v>0</v>
      </c>
      <c r="AII60" s="88">
        <f t="shared" si="199"/>
        <v>0</v>
      </c>
      <c r="AIJ60" s="88">
        <f t="shared" si="199"/>
        <v>0</v>
      </c>
      <c r="AIK60" s="88">
        <f t="shared" si="199"/>
        <v>0</v>
      </c>
      <c r="AIL60" s="88">
        <f t="shared" si="199"/>
        <v>0</v>
      </c>
      <c r="AIM60" s="88">
        <f t="shared" si="199"/>
        <v>0</v>
      </c>
      <c r="AIN60" s="88">
        <f t="shared" ref="AIN60:AKY60" si="200">IFERROR(AIN93/AIN32*1000,0)</f>
        <v>0</v>
      </c>
      <c r="AIO60" s="88">
        <f t="shared" si="200"/>
        <v>0</v>
      </c>
      <c r="AIP60" s="88">
        <f t="shared" si="200"/>
        <v>0</v>
      </c>
      <c r="AIQ60" s="88">
        <f t="shared" si="200"/>
        <v>0</v>
      </c>
      <c r="AIR60" s="88">
        <f t="shared" si="200"/>
        <v>0</v>
      </c>
      <c r="AIS60" s="88">
        <f t="shared" si="200"/>
        <v>0</v>
      </c>
      <c r="AIT60" s="88">
        <f t="shared" si="200"/>
        <v>0</v>
      </c>
      <c r="AIU60" s="88">
        <f t="shared" si="200"/>
        <v>0</v>
      </c>
      <c r="AIV60" s="88">
        <f t="shared" si="200"/>
        <v>0</v>
      </c>
      <c r="AIW60" s="88">
        <f t="shared" si="200"/>
        <v>0</v>
      </c>
      <c r="AIX60" s="88">
        <f t="shared" si="200"/>
        <v>0</v>
      </c>
      <c r="AIY60" s="88">
        <f t="shared" si="200"/>
        <v>0</v>
      </c>
      <c r="AIZ60" s="88">
        <f t="shared" si="200"/>
        <v>0</v>
      </c>
      <c r="AJA60" s="88">
        <f t="shared" si="200"/>
        <v>0</v>
      </c>
      <c r="AJB60" s="88">
        <f t="shared" si="200"/>
        <v>0</v>
      </c>
      <c r="AJC60" s="88">
        <f t="shared" si="200"/>
        <v>0</v>
      </c>
      <c r="AJD60" s="88">
        <f t="shared" si="200"/>
        <v>0</v>
      </c>
      <c r="AJE60" s="88">
        <f t="shared" si="200"/>
        <v>0</v>
      </c>
      <c r="AJF60" s="88">
        <f t="shared" si="200"/>
        <v>0</v>
      </c>
      <c r="AJG60" s="88">
        <f t="shared" si="200"/>
        <v>0</v>
      </c>
      <c r="AJH60" s="88">
        <f t="shared" si="200"/>
        <v>0</v>
      </c>
      <c r="AJI60" s="88">
        <f t="shared" si="200"/>
        <v>0</v>
      </c>
      <c r="AJJ60" s="88">
        <f t="shared" si="200"/>
        <v>0</v>
      </c>
      <c r="AJK60" s="88">
        <f t="shared" si="200"/>
        <v>0</v>
      </c>
      <c r="AJL60" s="88">
        <f t="shared" si="200"/>
        <v>0</v>
      </c>
      <c r="AJM60" s="88">
        <f t="shared" si="200"/>
        <v>0</v>
      </c>
      <c r="AJN60" s="88">
        <f t="shared" si="200"/>
        <v>0</v>
      </c>
      <c r="AJO60" s="88">
        <f t="shared" si="200"/>
        <v>0</v>
      </c>
      <c r="AJP60" s="88">
        <f t="shared" si="200"/>
        <v>0</v>
      </c>
      <c r="AJQ60" s="88">
        <f t="shared" si="200"/>
        <v>0</v>
      </c>
      <c r="AJR60" s="88">
        <f t="shared" si="200"/>
        <v>0</v>
      </c>
      <c r="AJS60" s="88">
        <f t="shared" si="200"/>
        <v>0</v>
      </c>
      <c r="AJT60" s="88">
        <f t="shared" si="200"/>
        <v>0</v>
      </c>
      <c r="AJU60" s="88">
        <f t="shared" si="200"/>
        <v>0</v>
      </c>
      <c r="AJV60" s="88">
        <f t="shared" si="200"/>
        <v>0</v>
      </c>
      <c r="AJW60" s="88">
        <f t="shared" si="200"/>
        <v>0</v>
      </c>
      <c r="AJX60" s="88">
        <f t="shared" si="200"/>
        <v>0</v>
      </c>
      <c r="AJY60" s="88">
        <f t="shared" si="200"/>
        <v>0</v>
      </c>
      <c r="AJZ60" s="88">
        <f t="shared" si="200"/>
        <v>0</v>
      </c>
      <c r="AKA60" s="88">
        <f t="shared" si="200"/>
        <v>0</v>
      </c>
      <c r="AKB60" s="88">
        <f t="shared" si="200"/>
        <v>0</v>
      </c>
      <c r="AKC60" s="88">
        <f t="shared" si="200"/>
        <v>0</v>
      </c>
      <c r="AKD60" s="88">
        <f t="shared" si="200"/>
        <v>0</v>
      </c>
      <c r="AKE60" s="88">
        <f t="shared" si="200"/>
        <v>0</v>
      </c>
      <c r="AKF60" s="88">
        <f t="shared" si="200"/>
        <v>0</v>
      </c>
      <c r="AKG60" s="88">
        <f t="shared" si="200"/>
        <v>0</v>
      </c>
      <c r="AKH60" s="88">
        <f t="shared" si="200"/>
        <v>0</v>
      </c>
      <c r="AKI60" s="88">
        <f t="shared" si="200"/>
        <v>0</v>
      </c>
      <c r="AKJ60" s="88">
        <f t="shared" si="200"/>
        <v>0</v>
      </c>
      <c r="AKK60" s="88">
        <f t="shared" si="200"/>
        <v>0</v>
      </c>
      <c r="AKL60" s="88">
        <f t="shared" si="200"/>
        <v>0</v>
      </c>
      <c r="AKM60" s="88">
        <f t="shared" si="200"/>
        <v>0</v>
      </c>
      <c r="AKN60" s="88">
        <f t="shared" si="200"/>
        <v>0</v>
      </c>
      <c r="AKO60" s="88">
        <f t="shared" si="200"/>
        <v>0</v>
      </c>
      <c r="AKP60" s="88">
        <f t="shared" si="200"/>
        <v>0</v>
      </c>
      <c r="AKQ60" s="88">
        <f t="shared" si="200"/>
        <v>0</v>
      </c>
      <c r="AKR60" s="88">
        <f t="shared" si="200"/>
        <v>0</v>
      </c>
      <c r="AKS60" s="88">
        <f t="shared" si="200"/>
        <v>0</v>
      </c>
      <c r="AKT60" s="88">
        <f t="shared" si="200"/>
        <v>0</v>
      </c>
      <c r="AKU60" s="88">
        <f t="shared" si="200"/>
        <v>0</v>
      </c>
      <c r="AKV60" s="88">
        <f t="shared" si="200"/>
        <v>0</v>
      </c>
      <c r="AKW60" s="88">
        <f t="shared" si="200"/>
        <v>0</v>
      </c>
      <c r="AKX60" s="88">
        <f t="shared" si="200"/>
        <v>0</v>
      </c>
      <c r="AKY60" s="88">
        <f t="shared" si="200"/>
        <v>0</v>
      </c>
      <c r="AKZ60" s="88">
        <f t="shared" ref="AKZ60:ALL60" si="201">IFERROR(AKZ93/AKZ32*1000,0)</f>
        <v>0</v>
      </c>
      <c r="ALA60" s="88">
        <f t="shared" si="201"/>
        <v>0</v>
      </c>
      <c r="ALB60" s="88">
        <f t="shared" si="201"/>
        <v>0</v>
      </c>
      <c r="ALC60" s="88">
        <f t="shared" si="201"/>
        <v>0</v>
      </c>
      <c r="ALD60" s="88">
        <f t="shared" si="201"/>
        <v>0</v>
      </c>
      <c r="ALE60" s="88">
        <f t="shared" si="201"/>
        <v>0</v>
      </c>
      <c r="ALF60" s="88">
        <f t="shared" si="201"/>
        <v>0</v>
      </c>
      <c r="ALG60" s="88">
        <f t="shared" si="201"/>
        <v>0</v>
      </c>
      <c r="ALH60" s="88">
        <f t="shared" si="201"/>
        <v>0</v>
      </c>
      <c r="ALI60" s="88">
        <f t="shared" si="201"/>
        <v>0</v>
      </c>
      <c r="ALJ60" s="88">
        <f t="shared" si="201"/>
        <v>0</v>
      </c>
      <c r="ALK60" s="88">
        <f t="shared" si="201"/>
        <v>0</v>
      </c>
      <c r="ALL60" s="88">
        <f t="shared" si="201"/>
        <v>0</v>
      </c>
    </row>
    <row r="61" spans="1:1000">
      <c r="B61" s="82" t="s">
        <v>18</v>
      </c>
      <c r="C61" s="88">
        <f t="shared" si="186"/>
        <v>23.051591657519207</v>
      </c>
      <c r="D61" s="88">
        <f t="shared" si="186"/>
        <v>26.673924877517692</v>
      </c>
      <c r="E61" s="88">
        <f t="shared" si="186"/>
        <v>26.170291190563951</v>
      </c>
      <c r="F61" s="88">
        <f t="shared" si="186"/>
        <v>27.282648235722082</v>
      </c>
      <c r="G61" s="88">
        <f t="shared" ref="G61" si="202">IFERROR(G94/G33*1000,0)</f>
        <v>37.907549630488333</v>
      </c>
      <c r="H61" s="252"/>
      <c r="I61" s="88">
        <f t="shared" si="188"/>
        <v>67.819852941176464</v>
      </c>
      <c r="J61" s="88">
        <f t="shared" si="188"/>
        <v>25.66735112936345</v>
      </c>
      <c r="K61" s="88">
        <f t="shared" si="188"/>
        <v>23.850085178875641</v>
      </c>
      <c r="L61" s="88">
        <f t="shared" si="188"/>
        <v>26.655896607431341</v>
      </c>
      <c r="M61" s="88">
        <f t="shared" si="188"/>
        <v>37.812789620018535</v>
      </c>
      <c r="N61" s="88">
        <v>51.04408352668213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88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>
        <f t="shared" ref="HL61:JW61" si="203">IFERROR(HL94/HL33*1000,0)</f>
        <v>0</v>
      </c>
      <c r="HM61" s="88">
        <f t="shared" si="203"/>
        <v>0</v>
      </c>
      <c r="HN61" s="88">
        <f t="shared" si="203"/>
        <v>0</v>
      </c>
      <c r="HO61" s="88">
        <f t="shared" si="203"/>
        <v>0</v>
      </c>
      <c r="HP61" s="88">
        <f t="shared" si="203"/>
        <v>0</v>
      </c>
      <c r="HQ61" s="88">
        <f t="shared" si="203"/>
        <v>0</v>
      </c>
      <c r="HR61" s="88">
        <f t="shared" si="203"/>
        <v>0</v>
      </c>
      <c r="HS61" s="88">
        <f t="shared" si="203"/>
        <v>0</v>
      </c>
      <c r="HT61" s="88">
        <f t="shared" si="203"/>
        <v>0</v>
      </c>
      <c r="HU61" s="88">
        <f t="shared" si="203"/>
        <v>0</v>
      </c>
      <c r="HV61" s="88">
        <f t="shared" si="203"/>
        <v>0</v>
      </c>
      <c r="HW61" s="88">
        <f t="shared" si="203"/>
        <v>0</v>
      </c>
      <c r="HX61" s="88">
        <f t="shared" si="203"/>
        <v>0</v>
      </c>
      <c r="HY61" s="88">
        <f t="shared" si="203"/>
        <v>0</v>
      </c>
      <c r="HZ61" s="88">
        <f t="shared" si="203"/>
        <v>0</v>
      </c>
      <c r="IA61" s="88">
        <f t="shared" si="203"/>
        <v>0</v>
      </c>
      <c r="IB61" s="88">
        <f t="shared" si="203"/>
        <v>0</v>
      </c>
      <c r="IC61" s="88">
        <f t="shared" si="203"/>
        <v>0</v>
      </c>
      <c r="ID61" s="88">
        <f t="shared" si="203"/>
        <v>0</v>
      </c>
      <c r="IE61" s="88">
        <f t="shared" si="203"/>
        <v>0</v>
      </c>
      <c r="IF61" s="88">
        <f t="shared" si="203"/>
        <v>0</v>
      </c>
      <c r="IG61" s="88">
        <f t="shared" si="203"/>
        <v>0</v>
      </c>
      <c r="IH61" s="88">
        <f t="shared" si="203"/>
        <v>0</v>
      </c>
      <c r="II61" s="88">
        <f t="shared" si="203"/>
        <v>0</v>
      </c>
      <c r="IJ61" s="88">
        <f t="shared" si="203"/>
        <v>0</v>
      </c>
      <c r="IK61" s="88">
        <f t="shared" si="203"/>
        <v>0</v>
      </c>
      <c r="IL61" s="88">
        <f t="shared" si="203"/>
        <v>0</v>
      </c>
      <c r="IM61" s="88">
        <f t="shared" si="203"/>
        <v>0</v>
      </c>
      <c r="IN61" s="88">
        <f t="shared" si="203"/>
        <v>0</v>
      </c>
      <c r="IO61" s="88">
        <f t="shared" si="203"/>
        <v>0</v>
      </c>
      <c r="IP61" s="88">
        <f t="shared" si="203"/>
        <v>0</v>
      </c>
      <c r="IQ61" s="88">
        <f t="shared" si="203"/>
        <v>0</v>
      </c>
      <c r="IR61" s="88">
        <f t="shared" si="203"/>
        <v>0</v>
      </c>
      <c r="IS61" s="88">
        <f t="shared" si="203"/>
        <v>0</v>
      </c>
      <c r="IT61" s="88">
        <f t="shared" si="203"/>
        <v>0</v>
      </c>
      <c r="IU61" s="88">
        <f t="shared" si="203"/>
        <v>0</v>
      </c>
      <c r="IV61" s="88">
        <f t="shared" si="203"/>
        <v>0</v>
      </c>
      <c r="IW61" s="88">
        <f t="shared" si="203"/>
        <v>0</v>
      </c>
      <c r="IX61" s="88">
        <f t="shared" si="203"/>
        <v>0</v>
      </c>
      <c r="IY61" s="88">
        <f t="shared" si="203"/>
        <v>0</v>
      </c>
      <c r="IZ61" s="88">
        <f t="shared" si="203"/>
        <v>0</v>
      </c>
      <c r="JA61" s="88">
        <f t="shared" si="203"/>
        <v>0</v>
      </c>
      <c r="JB61" s="88">
        <f t="shared" si="203"/>
        <v>0</v>
      </c>
      <c r="JC61" s="88">
        <f t="shared" si="203"/>
        <v>0</v>
      </c>
      <c r="JD61" s="88">
        <f t="shared" si="203"/>
        <v>0</v>
      </c>
      <c r="JE61" s="88">
        <f t="shared" si="203"/>
        <v>0</v>
      </c>
      <c r="JF61" s="88">
        <f t="shared" si="203"/>
        <v>0</v>
      </c>
      <c r="JG61" s="88">
        <f t="shared" si="203"/>
        <v>0</v>
      </c>
      <c r="JH61" s="88">
        <f t="shared" si="203"/>
        <v>0</v>
      </c>
      <c r="JI61" s="88">
        <f t="shared" si="203"/>
        <v>0</v>
      </c>
      <c r="JJ61" s="88">
        <f t="shared" si="203"/>
        <v>0</v>
      </c>
      <c r="JK61" s="88">
        <f t="shared" si="203"/>
        <v>0</v>
      </c>
      <c r="JL61" s="88">
        <f t="shared" si="203"/>
        <v>0</v>
      </c>
      <c r="JM61" s="88">
        <f t="shared" si="203"/>
        <v>0</v>
      </c>
      <c r="JN61" s="88">
        <f t="shared" si="203"/>
        <v>0</v>
      </c>
      <c r="JO61" s="88">
        <f t="shared" si="203"/>
        <v>0</v>
      </c>
      <c r="JP61" s="88">
        <f t="shared" si="203"/>
        <v>0</v>
      </c>
      <c r="JQ61" s="88">
        <f t="shared" si="203"/>
        <v>0</v>
      </c>
      <c r="JR61" s="88">
        <f t="shared" si="203"/>
        <v>0</v>
      </c>
      <c r="JS61" s="88">
        <f t="shared" si="203"/>
        <v>0</v>
      </c>
      <c r="JT61" s="88">
        <f t="shared" si="203"/>
        <v>0</v>
      </c>
      <c r="JU61" s="88">
        <f t="shared" si="203"/>
        <v>0</v>
      </c>
      <c r="JV61" s="88">
        <f t="shared" si="203"/>
        <v>0</v>
      </c>
      <c r="JW61" s="88">
        <f t="shared" si="203"/>
        <v>0</v>
      </c>
      <c r="JX61" s="88">
        <f t="shared" ref="JX61:MI61" si="204">IFERROR(JX94/JX33*1000,0)</f>
        <v>0</v>
      </c>
      <c r="JY61" s="88">
        <f t="shared" si="204"/>
        <v>0</v>
      </c>
      <c r="JZ61" s="88">
        <f t="shared" si="204"/>
        <v>0</v>
      </c>
      <c r="KA61" s="88">
        <f t="shared" si="204"/>
        <v>0</v>
      </c>
      <c r="KB61" s="88">
        <f t="shared" si="204"/>
        <v>0</v>
      </c>
      <c r="KC61" s="88">
        <f t="shared" si="204"/>
        <v>0</v>
      </c>
      <c r="KD61" s="88">
        <f t="shared" si="204"/>
        <v>0</v>
      </c>
      <c r="KE61" s="88">
        <f t="shared" si="204"/>
        <v>0</v>
      </c>
      <c r="KF61" s="88">
        <f t="shared" si="204"/>
        <v>0</v>
      </c>
      <c r="KG61" s="88">
        <f t="shared" si="204"/>
        <v>0</v>
      </c>
      <c r="KH61" s="88">
        <f t="shared" si="204"/>
        <v>0</v>
      </c>
      <c r="KI61" s="88">
        <f t="shared" si="204"/>
        <v>0</v>
      </c>
      <c r="KJ61" s="88">
        <f t="shared" si="204"/>
        <v>0</v>
      </c>
      <c r="KK61" s="88">
        <f t="shared" si="204"/>
        <v>0</v>
      </c>
      <c r="KL61" s="88">
        <f t="shared" si="204"/>
        <v>0</v>
      </c>
      <c r="KM61" s="88">
        <f t="shared" si="204"/>
        <v>0</v>
      </c>
      <c r="KN61" s="88">
        <f t="shared" si="204"/>
        <v>0</v>
      </c>
      <c r="KO61" s="88">
        <f t="shared" si="204"/>
        <v>0</v>
      </c>
      <c r="KP61" s="88">
        <f t="shared" si="204"/>
        <v>0</v>
      </c>
      <c r="KQ61" s="88">
        <f t="shared" si="204"/>
        <v>0</v>
      </c>
      <c r="KR61" s="88">
        <f t="shared" si="204"/>
        <v>0</v>
      </c>
      <c r="KS61" s="88">
        <f t="shared" si="204"/>
        <v>0</v>
      </c>
      <c r="KT61" s="88">
        <f t="shared" si="204"/>
        <v>0</v>
      </c>
      <c r="KU61" s="88">
        <f t="shared" si="204"/>
        <v>0</v>
      </c>
      <c r="KV61" s="88">
        <f t="shared" si="204"/>
        <v>0</v>
      </c>
      <c r="KW61" s="88">
        <f t="shared" si="204"/>
        <v>0</v>
      </c>
      <c r="KX61" s="88">
        <f t="shared" si="204"/>
        <v>0</v>
      </c>
      <c r="KY61" s="88">
        <f t="shared" si="204"/>
        <v>0</v>
      </c>
      <c r="KZ61" s="88">
        <f t="shared" si="204"/>
        <v>0</v>
      </c>
      <c r="LA61" s="88">
        <f t="shared" si="204"/>
        <v>0</v>
      </c>
      <c r="LB61" s="88">
        <f t="shared" si="204"/>
        <v>0</v>
      </c>
      <c r="LC61" s="88">
        <f t="shared" si="204"/>
        <v>0</v>
      </c>
      <c r="LD61" s="88">
        <f t="shared" si="204"/>
        <v>0</v>
      </c>
      <c r="LE61" s="88">
        <f t="shared" si="204"/>
        <v>0</v>
      </c>
      <c r="LF61" s="88">
        <f t="shared" si="204"/>
        <v>0</v>
      </c>
      <c r="LG61" s="88">
        <f t="shared" si="204"/>
        <v>0</v>
      </c>
      <c r="LH61" s="88">
        <f t="shared" si="204"/>
        <v>0</v>
      </c>
      <c r="LI61" s="88">
        <f t="shared" si="204"/>
        <v>0</v>
      </c>
      <c r="LJ61" s="88">
        <f t="shared" si="204"/>
        <v>0</v>
      </c>
      <c r="LK61" s="88">
        <f t="shared" si="204"/>
        <v>0</v>
      </c>
      <c r="LL61" s="88">
        <f t="shared" si="204"/>
        <v>0</v>
      </c>
      <c r="LM61" s="88">
        <f t="shared" si="204"/>
        <v>0</v>
      </c>
      <c r="LN61" s="88">
        <f t="shared" si="204"/>
        <v>0</v>
      </c>
      <c r="LO61" s="88">
        <f t="shared" si="204"/>
        <v>0</v>
      </c>
      <c r="LP61" s="88">
        <f t="shared" si="204"/>
        <v>0</v>
      </c>
      <c r="LQ61" s="88">
        <f t="shared" si="204"/>
        <v>0</v>
      </c>
      <c r="LR61" s="88">
        <f t="shared" si="204"/>
        <v>0</v>
      </c>
      <c r="LS61" s="88">
        <f t="shared" si="204"/>
        <v>0</v>
      </c>
      <c r="LT61" s="88">
        <f t="shared" si="204"/>
        <v>0</v>
      </c>
      <c r="LU61" s="88">
        <f t="shared" si="204"/>
        <v>0</v>
      </c>
      <c r="LV61" s="88">
        <f t="shared" si="204"/>
        <v>0</v>
      </c>
      <c r="LW61" s="88">
        <f t="shared" si="204"/>
        <v>0</v>
      </c>
      <c r="LX61" s="88">
        <f t="shared" si="204"/>
        <v>0</v>
      </c>
      <c r="LY61" s="88">
        <f t="shared" si="204"/>
        <v>0</v>
      </c>
      <c r="LZ61" s="88">
        <f t="shared" si="204"/>
        <v>0</v>
      </c>
      <c r="MA61" s="88">
        <f t="shared" si="204"/>
        <v>0</v>
      </c>
      <c r="MB61" s="88">
        <f t="shared" si="204"/>
        <v>0</v>
      </c>
      <c r="MC61" s="88">
        <f t="shared" si="204"/>
        <v>0</v>
      </c>
      <c r="MD61" s="88">
        <f t="shared" si="204"/>
        <v>0</v>
      </c>
      <c r="ME61" s="88">
        <f t="shared" si="204"/>
        <v>0</v>
      </c>
      <c r="MF61" s="88">
        <f t="shared" si="204"/>
        <v>0</v>
      </c>
      <c r="MG61" s="88">
        <f t="shared" si="204"/>
        <v>0</v>
      </c>
      <c r="MH61" s="88">
        <f t="shared" si="204"/>
        <v>0</v>
      </c>
      <c r="MI61" s="88">
        <f t="shared" si="204"/>
        <v>0</v>
      </c>
      <c r="MJ61" s="88">
        <f t="shared" ref="MJ61:OU61" si="205">IFERROR(MJ94/MJ33*1000,0)</f>
        <v>0</v>
      </c>
      <c r="MK61" s="88">
        <f t="shared" si="205"/>
        <v>0</v>
      </c>
      <c r="ML61" s="88">
        <f t="shared" si="205"/>
        <v>0</v>
      </c>
      <c r="MM61" s="88">
        <f t="shared" si="205"/>
        <v>0</v>
      </c>
      <c r="MN61" s="88">
        <f t="shared" si="205"/>
        <v>0</v>
      </c>
      <c r="MO61" s="88">
        <f t="shared" si="205"/>
        <v>0</v>
      </c>
      <c r="MP61" s="88">
        <f t="shared" si="205"/>
        <v>0</v>
      </c>
      <c r="MQ61" s="88">
        <f t="shared" si="205"/>
        <v>0</v>
      </c>
      <c r="MR61" s="88">
        <f t="shared" si="205"/>
        <v>0</v>
      </c>
      <c r="MS61" s="88">
        <f t="shared" si="205"/>
        <v>0</v>
      </c>
      <c r="MT61" s="88">
        <f t="shared" si="205"/>
        <v>0</v>
      </c>
      <c r="MU61" s="88">
        <f t="shared" si="205"/>
        <v>0</v>
      </c>
      <c r="MV61" s="88">
        <f t="shared" si="205"/>
        <v>0</v>
      </c>
      <c r="MW61" s="88">
        <f t="shared" si="205"/>
        <v>0</v>
      </c>
      <c r="MX61" s="88">
        <f t="shared" si="205"/>
        <v>0</v>
      </c>
      <c r="MY61" s="88">
        <f t="shared" si="205"/>
        <v>0</v>
      </c>
      <c r="MZ61" s="88">
        <f t="shared" si="205"/>
        <v>0</v>
      </c>
      <c r="NA61" s="88">
        <f t="shared" si="205"/>
        <v>0</v>
      </c>
      <c r="NB61" s="88">
        <f t="shared" si="205"/>
        <v>0</v>
      </c>
      <c r="NC61" s="88">
        <f t="shared" si="205"/>
        <v>0</v>
      </c>
      <c r="ND61" s="88">
        <f t="shared" si="205"/>
        <v>0</v>
      </c>
      <c r="NE61" s="88">
        <f t="shared" si="205"/>
        <v>0</v>
      </c>
      <c r="NF61" s="88">
        <f t="shared" si="205"/>
        <v>0</v>
      </c>
      <c r="NG61" s="88">
        <f t="shared" si="205"/>
        <v>0</v>
      </c>
      <c r="NH61" s="88">
        <f t="shared" si="205"/>
        <v>0</v>
      </c>
      <c r="NI61" s="88">
        <f t="shared" si="205"/>
        <v>0</v>
      </c>
      <c r="NJ61" s="88">
        <f t="shared" si="205"/>
        <v>0</v>
      </c>
      <c r="NK61" s="88">
        <f t="shared" si="205"/>
        <v>0</v>
      </c>
      <c r="NL61" s="88">
        <f t="shared" si="205"/>
        <v>0</v>
      </c>
      <c r="NM61" s="88">
        <f t="shared" si="205"/>
        <v>0</v>
      </c>
      <c r="NN61" s="88">
        <f t="shared" si="205"/>
        <v>0</v>
      </c>
      <c r="NO61" s="88">
        <f t="shared" si="205"/>
        <v>0</v>
      </c>
      <c r="NP61" s="88">
        <f t="shared" si="205"/>
        <v>0</v>
      </c>
      <c r="NQ61" s="88">
        <f t="shared" si="205"/>
        <v>0</v>
      </c>
      <c r="NR61" s="88">
        <f t="shared" si="205"/>
        <v>0</v>
      </c>
      <c r="NS61" s="88">
        <f t="shared" si="205"/>
        <v>0</v>
      </c>
      <c r="NT61" s="88">
        <f t="shared" si="205"/>
        <v>0</v>
      </c>
      <c r="NU61" s="88">
        <f t="shared" si="205"/>
        <v>0</v>
      </c>
      <c r="NV61" s="88">
        <f t="shared" si="205"/>
        <v>0</v>
      </c>
      <c r="NW61" s="88">
        <f t="shared" si="205"/>
        <v>0</v>
      </c>
      <c r="NX61" s="88">
        <f t="shared" si="205"/>
        <v>0</v>
      </c>
      <c r="NY61" s="88">
        <f t="shared" si="205"/>
        <v>0</v>
      </c>
      <c r="NZ61" s="88">
        <f t="shared" si="205"/>
        <v>0</v>
      </c>
      <c r="OA61" s="88">
        <f t="shared" si="205"/>
        <v>0</v>
      </c>
      <c r="OB61" s="88">
        <f t="shared" si="205"/>
        <v>0</v>
      </c>
      <c r="OC61" s="88">
        <f t="shared" si="205"/>
        <v>0</v>
      </c>
      <c r="OD61" s="88">
        <f t="shared" si="205"/>
        <v>0</v>
      </c>
      <c r="OE61" s="88">
        <f t="shared" si="205"/>
        <v>0</v>
      </c>
      <c r="OF61" s="88">
        <f t="shared" si="205"/>
        <v>0</v>
      </c>
      <c r="OG61" s="88">
        <f t="shared" si="205"/>
        <v>0</v>
      </c>
      <c r="OH61" s="88">
        <f t="shared" si="205"/>
        <v>0</v>
      </c>
      <c r="OI61" s="88">
        <f t="shared" si="205"/>
        <v>0</v>
      </c>
      <c r="OJ61" s="88">
        <f t="shared" si="205"/>
        <v>0</v>
      </c>
      <c r="OK61" s="88">
        <f t="shared" si="205"/>
        <v>0</v>
      </c>
      <c r="OL61" s="88">
        <f t="shared" si="205"/>
        <v>0</v>
      </c>
      <c r="OM61" s="88">
        <f t="shared" si="205"/>
        <v>0</v>
      </c>
      <c r="ON61" s="88">
        <f t="shared" si="205"/>
        <v>0</v>
      </c>
      <c r="OO61" s="88">
        <f t="shared" si="205"/>
        <v>0</v>
      </c>
      <c r="OP61" s="88">
        <f t="shared" si="205"/>
        <v>0</v>
      </c>
      <c r="OQ61" s="88">
        <f t="shared" si="205"/>
        <v>0</v>
      </c>
      <c r="OR61" s="88">
        <f t="shared" si="205"/>
        <v>0</v>
      </c>
      <c r="OS61" s="88">
        <f t="shared" si="205"/>
        <v>0</v>
      </c>
      <c r="OT61" s="88">
        <f t="shared" si="205"/>
        <v>0</v>
      </c>
      <c r="OU61" s="88">
        <f t="shared" si="205"/>
        <v>0</v>
      </c>
      <c r="OV61" s="88">
        <f t="shared" ref="OV61:RG61" si="206">IFERROR(OV94/OV33*1000,0)</f>
        <v>0</v>
      </c>
      <c r="OW61" s="88">
        <f t="shared" si="206"/>
        <v>0</v>
      </c>
      <c r="OX61" s="88">
        <f t="shared" si="206"/>
        <v>0</v>
      </c>
      <c r="OY61" s="88">
        <f t="shared" si="206"/>
        <v>0</v>
      </c>
      <c r="OZ61" s="88">
        <f t="shared" si="206"/>
        <v>0</v>
      </c>
      <c r="PA61" s="88">
        <f t="shared" si="206"/>
        <v>0</v>
      </c>
      <c r="PB61" s="88">
        <f t="shared" si="206"/>
        <v>0</v>
      </c>
      <c r="PC61" s="88">
        <f t="shared" si="206"/>
        <v>0</v>
      </c>
      <c r="PD61" s="88">
        <f t="shared" si="206"/>
        <v>0</v>
      </c>
      <c r="PE61" s="88">
        <f t="shared" si="206"/>
        <v>0</v>
      </c>
      <c r="PF61" s="88">
        <f t="shared" si="206"/>
        <v>0</v>
      </c>
      <c r="PG61" s="88">
        <f t="shared" si="206"/>
        <v>0</v>
      </c>
      <c r="PH61" s="88">
        <f t="shared" si="206"/>
        <v>0</v>
      </c>
      <c r="PI61" s="88">
        <f t="shared" si="206"/>
        <v>0</v>
      </c>
      <c r="PJ61" s="88">
        <f t="shared" si="206"/>
        <v>0</v>
      </c>
      <c r="PK61" s="88">
        <f t="shared" si="206"/>
        <v>0</v>
      </c>
      <c r="PL61" s="88">
        <f t="shared" si="206"/>
        <v>0</v>
      </c>
      <c r="PM61" s="88">
        <f t="shared" si="206"/>
        <v>0</v>
      </c>
      <c r="PN61" s="88">
        <f t="shared" si="206"/>
        <v>0</v>
      </c>
      <c r="PO61" s="88">
        <f t="shared" si="206"/>
        <v>0</v>
      </c>
      <c r="PP61" s="88">
        <f t="shared" si="206"/>
        <v>0</v>
      </c>
      <c r="PQ61" s="88">
        <f t="shared" si="206"/>
        <v>0</v>
      </c>
      <c r="PR61" s="88">
        <f t="shared" si="206"/>
        <v>0</v>
      </c>
      <c r="PS61" s="88">
        <f t="shared" si="206"/>
        <v>0</v>
      </c>
      <c r="PT61" s="88">
        <f t="shared" si="206"/>
        <v>0</v>
      </c>
      <c r="PU61" s="88">
        <f t="shared" si="206"/>
        <v>0</v>
      </c>
      <c r="PV61" s="88">
        <f t="shared" si="206"/>
        <v>0</v>
      </c>
      <c r="PW61" s="88">
        <f t="shared" si="206"/>
        <v>0</v>
      </c>
      <c r="PX61" s="88">
        <f t="shared" si="206"/>
        <v>0</v>
      </c>
      <c r="PY61" s="88">
        <f t="shared" si="206"/>
        <v>0</v>
      </c>
      <c r="PZ61" s="88">
        <f t="shared" si="206"/>
        <v>0</v>
      </c>
      <c r="QA61" s="88">
        <f t="shared" si="206"/>
        <v>0</v>
      </c>
      <c r="QB61" s="88">
        <f t="shared" si="206"/>
        <v>0</v>
      </c>
      <c r="QC61" s="88">
        <f t="shared" si="206"/>
        <v>0</v>
      </c>
      <c r="QD61" s="88">
        <f t="shared" si="206"/>
        <v>0</v>
      </c>
      <c r="QE61" s="88">
        <f t="shared" si="206"/>
        <v>0</v>
      </c>
      <c r="QF61" s="88">
        <f t="shared" si="206"/>
        <v>0</v>
      </c>
      <c r="QG61" s="88">
        <f t="shared" si="206"/>
        <v>0</v>
      </c>
      <c r="QH61" s="88">
        <f t="shared" si="206"/>
        <v>0</v>
      </c>
      <c r="QI61" s="88">
        <f t="shared" si="206"/>
        <v>0</v>
      </c>
      <c r="QJ61" s="88">
        <f t="shared" si="206"/>
        <v>0</v>
      </c>
      <c r="QK61" s="88">
        <f t="shared" si="206"/>
        <v>0</v>
      </c>
      <c r="QL61" s="88">
        <f t="shared" si="206"/>
        <v>0</v>
      </c>
      <c r="QM61" s="88">
        <f t="shared" si="206"/>
        <v>0</v>
      </c>
      <c r="QN61" s="88">
        <f t="shared" si="206"/>
        <v>0</v>
      </c>
      <c r="QO61" s="88">
        <f t="shared" si="206"/>
        <v>0</v>
      </c>
      <c r="QP61" s="88">
        <f t="shared" si="206"/>
        <v>0</v>
      </c>
      <c r="QQ61" s="88">
        <f t="shared" si="206"/>
        <v>0</v>
      </c>
      <c r="QR61" s="88">
        <f t="shared" si="206"/>
        <v>0</v>
      </c>
      <c r="QS61" s="88">
        <f t="shared" si="206"/>
        <v>0</v>
      </c>
      <c r="QT61" s="88">
        <f t="shared" si="206"/>
        <v>0</v>
      </c>
      <c r="QU61" s="88">
        <f t="shared" si="206"/>
        <v>0</v>
      </c>
      <c r="QV61" s="88">
        <f t="shared" si="206"/>
        <v>0</v>
      </c>
      <c r="QW61" s="88">
        <f t="shared" si="206"/>
        <v>0</v>
      </c>
      <c r="QX61" s="88">
        <f t="shared" si="206"/>
        <v>0</v>
      </c>
      <c r="QY61" s="88">
        <f t="shared" si="206"/>
        <v>0</v>
      </c>
      <c r="QZ61" s="88">
        <f t="shared" si="206"/>
        <v>0</v>
      </c>
      <c r="RA61" s="88">
        <f t="shared" si="206"/>
        <v>0</v>
      </c>
      <c r="RB61" s="88">
        <f t="shared" si="206"/>
        <v>0</v>
      </c>
      <c r="RC61" s="88">
        <f t="shared" si="206"/>
        <v>0</v>
      </c>
      <c r="RD61" s="88">
        <f t="shared" si="206"/>
        <v>0</v>
      </c>
      <c r="RE61" s="88">
        <f t="shared" si="206"/>
        <v>0</v>
      </c>
      <c r="RF61" s="88">
        <f t="shared" si="206"/>
        <v>0</v>
      </c>
      <c r="RG61" s="88">
        <f t="shared" si="206"/>
        <v>0</v>
      </c>
      <c r="RH61" s="88">
        <f t="shared" ref="RH61:TS61" si="207">IFERROR(RH94/RH33*1000,0)</f>
        <v>0</v>
      </c>
      <c r="RI61" s="88">
        <f t="shared" si="207"/>
        <v>0</v>
      </c>
      <c r="RJ61" s="88">
        <f t="shared" si="207"/>
        <v>0</v>
      </c>
      <c r="RK61" s="88">
        <f t="shared" si="207"/>
        <v>0</v>
      </c>
      <c r="RL61" s="88">
        <f t="shared" si="207"/>
        <v>0</v>
      </c>
      <c r="RM61" s="88">
        <f t="shared" si="207"/>
        <v>0</v>
      </c>
      <c r="RN61" s="88">
        <f t="shared" si="207"/>
        <v>0</v>
      </c>
      <c r="RO61" s="88">
        <f t="shared" si="207"/>
        <v>0</v>
      </c>
      <c r="RP61" s="88">
        <f t="shared" si="207"/>
        <v>0</v>
      </c>
      <c r="RQ61" s="88">
        <f t="shared" si="207"/>
        <v>0</v>
      </c>
      <c r="RR61" s="88">
        <f t="shared" si="207"/>
        <v>0</v>
      </c>
      <c r="RS61" s="88">
        <f t="shared" si="207"/>
        <v>0</v>
      </c>
      <c r="RT61" s="88">
        <f t="shared" si="207"/>
        <v>0</v>
      </c>
      <c r="RU61" s="88">
        <f t="shared" si="207"/>
        <v>0</v>
      </c>
      <c r="RV61" s="88">
        <f t="shared" si="207"/>
        <v>0</v>
      </c>
      <c r="RW61" s="88">
        <f t="shared" si="207"/>
        <v>0</v>
      </c>
      <c r="RX61" s="88">
        <f t="shared" si="207"/>
        <v>0</v>
      </c>
      <c r="RY61" s="88">
        <f t="shared" si="207"/>
        <v>0</v>
      </c>
      <c r="RZ61" s="88">
        <f t="shared" si="207"/>
        <v>0</v>
      </c>
      <c r="SA61" s="88">
        <f t="shared" si="207"/>
        <v>0</v>
      </c>
      <c r="SB61" s="88">
        <f t="shared" si="207"/>
        <v>0</v>
      </c>
      <c r="SC61" s="88">
        <f t="shared" si="207"/>
        <v>0</v>
      </c>
      <c r="SD61" s="88">
        <f t="shared" si="207"/>
        <v>0</v>
      </c>
      <c r="SE61" s="88">
        <f t="shared" si="207"/>
        <v>0</v>
      </c>
      <c r="SF61" s="88">
        <f t="shared" si="207"/>
        <v>0</v>
      </c>
      <c r="SG61" s="88">
        <f t="shared" si="207"/>
        <v>0</v>
      </c>
      <c r="SH61" s="88">
        <f t="shared" si="207"/>
        <v>0</v>
      </c>
      <c r="SI61" s="88">
        <f t="shared" si="207"/>
        <v>0</v>
      </c>
      <c r="SJ61" s="88">
        <f t="shared" si="207"/>
        <v>0</v>
      </c>
      <c r="SK61" s="88">
        <f t="shared" si="207"/>
        <v>0</v>
      </c>
      <c r="SL61" s="88">
        <f t="shared" si="207"/>
        <v>0</v>
      </c>
      <c r="SM61" s="88">
        <f t="shared" si="207"/>
        <v>0</v>
      </c>
      <c r="SN61" s="88">
        <f t="shared" si="207"/>
        <v>0</v>
      </c>
      <c r="SO61" s="88">
        <f t="shared" si="207"/>
        <v>0</v>
      </c>
      <c r="SP61" s="88">
        <f t="shared" si="207"/>
        <v>0</v>
      </c>
      <c r="SQ61" s="88">
        <f t="shared" si="207"/>
        <v>0</v>
      </c>
      <c r="SR61" s="88">
        <f t="shared" si="207"/>
        <v>0</v>
      </c>
      <c r="SS61" s="88">
        <f t="shared" si="207"/>
        <v>0</v>
      </c>
      <c r="ST61" s="88">
        <f t="shared" si="207"/>
        <v>0</v>
      </c>
      <c r="SU61" s="88">
        <f t="shared" si="207"/>
        <v>0</v>
      </c>
      <c r="SV61" s="88">
        <f t="shared" si="207"/>
        <v>0</v>
      </c>
      <c r="SW61" s="88">
        <f t="shared" si="207"/>
        <v>0</v>
      </c>
      <c r="SX61" s="88">
        <f t="shared" si="207"/>
        <v>0</v>
      </c>
      <c r="SY61" s="88">
        <f t="shared" si="207"/>
        <v>0</v>
      </c>
      <c r="SZ61" s="88">
        <f t="shared" si="207"/>
        <v>0</v>
      </c>
      <c r="TA61" s="88">
        <f t="shared" si="207"/>
        <v>0</v>
      </c>
      <c r="TB61" s="88">
        <f t="shared" si="207"/>
        <v>0</v>
      </c>
      <c r="TC61" s="88">
        <f t="shared" si="207"/>
        <v>0</v>
      </c>
      <c r="TD61" s="88">
        <f t="shared" si="207"/>
        <v>0</v>
      </c>
      <c r="TE61" s="88">
        <f t="shared" si="207"/>
        <v>0</v>
      </c>
      <c r="TF61" s="88">
        <f t="shared" si="207"/>
        <v>0</v>
      </c>
      <c r="TG61" s="88">
        <f t="shared" si="207"/>
        <v>0</v>
      </c>
      <c r="TH61" s="88">
        <f t="shared" si="207"/>
        <v>0</v>
      </c>
      <c r="TI61" s="88">
        <f t="shared" si="207"/>
        <v>0</v>
      </c>
      <c r="TJ61" s="88">
        <f t="shared" si="207"/>
        <v>0</v>
      </c>
      <c r="TK61" s="88">
        <f t="shared" si="207"/>
        <v>0</v>
      </c>
      <c r="TL61" s="88">
        <f t="shared" si="207"/>
        <v>0</v>
      </c>
      <c r="TM61" s="88">
        <f t="shared" si="207"/>
        <v>0</v>
      </c>
      <c r="TN61" s="88">
        <f t="shared" si="207"/>
        <v>0</v>
      </c>
      <c r="TO61" s="88">
        <f t="shared" si="207"/>
        <v>0</v>
      </c>
      <c r="TP61" s="88">
        <f t="shared" si="207"/>
        <v>0</v>
      </c>
      <c r="TQ61" s="88">
        <f t="shared" si="207"/>
        <v>0</v>
      </c>
      <c r="TR61" s="88">
        <f t="shared" si="207"/>
        <v>0</v>
      </c>
      <c r="TS61" s="88">
        <f t="shared" si="207"/>
        <v>0</v>
      </c>
      <c r="TT61" s="88">
        <f t="shared" ref="TT61:WE61" si="208">IFERROR(TT94/TT33*1000,0)</f>
        <v>0</v>
      </c>
      <c r="TU61" s="88">
        <f t="shared" si="208"/>
        <v>0</v>
      </c>
      <c r="TV61" s="88">
        <f t="shared" si="208"/>
        <v>0</v>
      </c>
      <c r="TW61" s="88">
        <f t="shared" si="208"/>
        <v>0</v>
      </c>
      <c r="TX61" s="88">
        <f t="shared" si="208"/>
        <v>0</v>
      </c>
      <c r="TY61" s="88">
        <f t="shared" si="208"/>
        <v>0</v>
      </c>
      <c r="TZ61" s="88">
        <f t="shared" si="208"/>
        <v>0</v>
      </c>
      <c r="UA61" s="88">
        <f t="shared" si="208"/>
        <v>0</v>
      </c>
      <c r="UB61" s="88">
        <f t="shared" si="208"/>
        <v>0</v>
      </c>
      <c r="UC61" s="88">
        <f t="shared" si="208"/>
        <v>0</v>
      </c>
      <c r="UD61" s="88">
        <f t="shared" si="208"/>
        <v>0</v>
      </c>
      <c r="UE61" s="88">
        <f t="shared" si="208"/>
        <v>0</v>
      </c>
      <c r="UF61" s="88">
        <f t="shared" si="208"/>
        <v>0</v>
      </c>
      <c r="UG61" s="88">
        <f t="shared" si="208"/>
        <v>0</v>
      </c>
      <c r="UH61" s="88">
        <f t="shared" si="208"/>
        <v>0</v>
      </c>
      <c r="UI61" s="88">
        <f t="shared" si="208"/>
        <v>0</v>
      </c>
      <c r="UJ61" s="88">
        <f t="shared" si="208"/>
        <v>0</v>
      </c>
      <c r="UK61" s="88">
        <f t="shared" si="208"/>
        <v>0</v>
      </c>
      <c r="UL61" s="88">
        <f t="shared" si="208"/>
        <v>0</v>
      </c>
      <c r="UM61" s="88">
        <f t="shared" si="208"/>
        <v>0</v>
      </c>
      <c r="UN61" s="88">
        <f t="shared" si="208"/>
        <v>0</v>
      </c>
      <c r="UO61" s="88">
        <f t="shared" si="208"/>
        <v>0</v>
      </c>
      <c r="UP61" s="88">
        <f t="shared" si="208"/>
        <v>0</v>
      </c>
      <c r="UQ61" s="88">
        <f t="shared" si="208"/>
        <v>0</v>
      </c>
      <c r="UR61" s="88">
        <f t="shared" si="208"/>
        <v>0</v>
      </c>
      <c r="US61" s="88">
        <f t="shared" si="208"/>
        <v>0</v>
      </c>
      <c r="UT61" s="88">
        <f t="shared" si="208"/>
        <v>0</v>
      </c>
      <c r="UU61" s="88">
        <f t="shared" si="208"/>
        <v>0</v>
      </c>
      <c r="UV61" s="88">
        <f t="shared" si="208"/>
        <v>0</v>
      </c>
      <c r="UW61" s="88">
        <f t="shared" si="208"/>
        <v>0</v>
      </c>
      <c r="UX61" s="88">
        <f t="shared" si="208"/>
        <v>0</v>
      </c>
      <c r="UY61" s="88">
        <f t="shared" si="208"/>
        <v>0</v>
      </c>
      <c r="UZ61" s="88">
        <f t="shared" si="208"/>
        <v>0</v>
      </c>
      <c r="VA61" s="88">
        <f t="shared" si="208"/>
        <v>0</v>
      </c>
      <c r="VB61" s="88">
        <f t="shared" si="208"/>
        <v>0</v>
      </c>
      <c r="VC61" s="88">
        <f t="shared" si="208"/>
        <v>0</v>
      </c>
      <c r="VD61" s="88">
        <f t="shared" si="208"/>
        <v>0</v>
      </c>
      <c r="VE61" s="88">
        <f t="shared" si="208"/>
        <v>0</v>
      </c>
      <c r="VF61" s="88">
        <f t="shared" si="208"/>
        <v>0</v>
      </c>
      <c r="VG61" s="88">
        <f t="shared" si="208"/>
        <v>0</v>
      </c>
      <c r="VH61" s="88">
        <f t="shared" si="208"/>
        <v>0</v>
      </c>
      <c r="VI61" s="88">
        <f t="shared" si="208"/>
        <v>0</v>
      </c>
      <c r="VJ61" s="88">
        <f t="shared" si="208"/>
        <v>0</v>
      </c>
      <c r="VK61" s="88">
        <f t="shared" si="208"/>
        <v>0</v>
      </c>
      <c r="VL61" s="88">
        <f t="shared" si="208"/>
        <v>0</v>
      </c>
      <c r="VM61" s="88">
        <f t="shared" si="208"/>
        <v>0</v>
      </c>
      <c r="VN61" s="88">
        <f t="shared" si="208"/>
        <v>0</v>
      </c>
      <c r="VO61" s="88">
        <f t="shared" si="208"/>
        <v>0</v>
      </c>
      <c r="VP61" s="88">
        <f t="shared" si="208"/>
        <v>0</v>
      </c>
      <c r="VQ61" s="88">
        <f t="shared" si="208"/>
        <v>0</v>
      </c>
      <c r="VR61" s="88">
        <f t="shared" si="208"/>
        <v>0</v>
      </c>
      <c r="VS61" s="88">
        <f t="shared" si="208"/>
        <v>0</v>
      </c>
      <c r="VT61" s="88">
        <f t="shared" si="208"/>
        <v>0</v>
      </c>
      <c r="VU61" s="88">
        <f t="shared" si="208"/>
        <v>0</v>
      </c>
      <c r="VV61" s="88">
        <f t="shared" si="208"/>
        <v>0</v>
      </c>
      <c r="VW61" s="88">
        <f t="shared" si="208"/>
        <v>0</v>
      </c>
      <c r="VX61" s="88">
        <f t="shared" si="208"/>
        <v>0</v>
      </c>
      <c r="VY61" s="88">
        <f t="shared" si="208"/>
        <v>0</v>
      </c>
      <c r="VZ61" s="88">
        <f t="shared" si="208"/>
        <v>0</v>
      </c>
      <c r="WA61" s="88">
        <f t="shared" si="208"/>
        <v>0</v>
      </c>
      <c r="WB61" s="88">
        <f t="shared" si="208"/>
        <v>0</v>
      </c>
      <c r="WC61" s="88">
        <f t="shared" si="208"/>
        <v>0</v>
      </c>
      <c r="WD61" s="88">
        <f t="shared" si="208"/>
        <v>0</v>
      </c>
      <c r="WE61" s="88">
        <f t="shared" si="208"/>
        <v>0</v>
      </c>
      <c r="WF61" s="88">
        <f t="shared" ref="WF61:YQ61" si="209">IFERROR(WF94/WF33*1000,0)</f>
        <v>0</v>
      </c>
      <c r="WG61" s="88">
        <f t="shared" si="209"/>
        <v>0</v>
      </c>
      <c r="WH61" s="88">
        <f t="shared" si="209"/>
        <v>0</v>
      </c>
      <c r="WI61" s="88">
        <f t="shared" si="209"/>
        <v>0</v>
      </c>
      <c r="WJ61" s="88">
        <f t="shared" si="209"/>
        <v>0</v>
      </c>
      <c r="WK61" s="88">
        <f t="shared" si="209"/>
        <v>0</v>
      </c>
      <c r="WL61" s="88">
        <f t="shared" si="209"/>
        <v>0</v>
      </c>
      <c r="WM61" s="88">
        <f t="shared" si="209"/>
        <v>0</v>
      </c>
      <c r="WN61" s="88">
        <f t="shared" si="209"/>
        <v>0</v>
      </c>
      <c r="WO61" s="88">
        <f t="shared" si="209"/>
        <v>0</v>
      </c>
      <c r="WP61" s="88">
        <f t="shared" si="209"/>
        <v>0</v>
      </c>
      <c r="WQ61" s="88">
        <f t="shared" si="209"/>
        <v>0</v>
      </c>
      <c r="WR61" s="88">
        <f t="shared" si="209"/>
        <v>0</v>
      </c>
      <c r="WS61" s="88">
        <f t="shared" si="209"/>
        <v>0</v>
      </c>
      <c r="WT61" s="88">
        <f t="shared" si="209"/>
        <v>0</v>
      </c>
      <c r="WU61" s="88">
        <f t="shared" si="209"/>
        <v>0</v>
      </c>
      <c r="WV61" s="88">
        <f t="shared" si="209"/>
        <v>0</v>
      </c>
      <c r="WW61" s="88">
        <f t="shared" si="209"/>
        <v>0</v>
      </c>
      <c r="WX61" s="88">
        <f t="shared" si="209"/>
        <v>0</v>
      </c>
      <c r="WY61" s="88">
        <f t="shared" si="209"/>
        <v>0</v>
      </c>
      <c r="WZ61" s="88">
        <f t="shared" si="209"/>
        <v>0</v>
      </c>
      <c r="XA61" s="88">
        <f t="shared" si="209"/>
        <v>0</v>
      </c>
      <c r="XB61" s="88">
        <f t="shared" si="209"/>
        <v>0</v>
      </c>
      <c r="XC61" s="88">
        <f t="shared" si="209"/>
        <v>0</v>
      </c>
      <c r="XD61" s="88">
        <f t="shared" si="209"/>
        <v>0</v>
      </c>
      <c r="XE61" s="88">
        <f t="shared" si="209"/>
        <v>0</v>
      </c>
      <c r="XF61" s="88">
        <f t="shared" si="209"/>
        <v>0</v>
      </c>
      <c r="XG61" s="88">
        <f t="shared" si="209"/>
        <v>0</v>
      </c>
      <c r="XH61" s="88">
        <f t="shared" si="209"/>
        <v>0</v>
      </c>
      <c r="XI61" s="88">
        <f t="shared" si="209"/>
        <v>0</v>
      </c>
      <c r="XJ61" s="88">
        <f t="shared" si="209"/>
        <v>0</v>
      </c>
      <c r="XK61" s="88">
        <f t="shared" si="209"/>
        <v>0</v>
      </c>
      <c r="XL61" s="88">
        <f t="shared" si="209"/>
        <v>0</v>
      </c>
      <c r="XM61" s="88">
        <f t="shared" si="209"/>
        <v>0</v>
      </c>
      <c r="XN61" s="88">
        <f t="shared" si="209"/>
        <v>0</v>
      </c>
      <c r="XO61" s="88">
        <f t="shared" si="209"/>
        <v>0</v>
      </c>
      <c r="XP61" s="88">
        <f t="shared" si="209"/>
        <v>0</v>
      </c>
      <c r="XQ61" s="88">
        <f t="shared" si="209"/>
        <v>0</v>
      </c>
      <c r="XR61" s="88">
        <f t="shared" si="209"/>
        <v>0</v>
      </c>
      <c r="XS61" s="88">
        <f t="shared" si="209"/>
        <v>0</v>
      </c>
      <c r="XT61" s="88">
        <f t="shared" si="209"/>
        <v>0</v>
      </c>
      <c r="XU61" s="88">
        <f t="shared" si="209"/>
        <v>0</v>
      </c>
      <c r="XV61" s="88">
        <f t="shared" si="209"/>
        <v>0</v>
      </c>
      <c r="XW61" s="88">
        <f t="shared" si="209"/>
        <v>0</v>
      </c>
      <c r="XX61" s="88">
        <f t="shared" si="209"/>
        <v>0</v>
      </c>
      <c r="XY61" s="88">
        <f t="shared" si="209"/>
        <v>0</v>
      </c>
      <c r="XZ61" s="88">
        <f t="shared" si="209"/>
        <v>0</v>
      </c>
      <c r="YA61" s="88">
        <f t="shared" si="209"/>
        <v>0</v>
      </c>
      <c r="YB61" s="88">
        <f t="shared" si="209"/>
        <v>0</v>
      </c>
      <c r="YC61" s="88">
        <f t="shared" si="209"/>
        <v>0</v>
      </c>
      <c r="YD61" s="88">
        <f t="shared" si="209"/>
        <v>0</v>
      </c>
      <c r="YE61" s="88">
        <f t="shared" si="209"/>
        <v>0</v>
      </c>
      <c r="YF61" s="88">
        <f t="shared" si="209"/>
        <v>0</v>
      </c>
      <c r="YG61" s="88">
        <f t="shared" si="209"/>
        <v>0</v>
      </c>
      <c r="YH61" s="88">
        <f t="shared" si="209"/>
        <v>0</v>
      </c>
      <c r="YI61" s="88">
        <f t="shared" si="209"/>
        <v>0</v>
      </c>
      <c r="YJ61" s="88">
        <f t="shared" si="209"/>
        <v>0</v>
      </c>
      <c r="YK61" s="88">
        <f t="shared" si="209"/>
        <v>0</v>
      </c>
      <c r="YL61" s="88">
        <f t="shared" si="209"/>
        <v>0</v>
      </c>
      <c r="YM61" s="88">
        <f t="shared" si="209"/>
        <v>0</v>
      </c>
      <c r="YN61" s="88">
        <f t="shared" si="209"/>
        <v>0</v>
      </c>
      <c r="YO61" s="88">
        <f t="shared" si="209"/>
        <v>0</v>
      </c>
      <c r="YP61" s="88">
        <f t="shared" si="209"/>
        <v>0</v>
      </c>
      <c r="YQ61" s="88">
        <f t="shared" si="209"/>
        <v>0</v>
      </c>
      <c r="YR61" s="88">
        <f t="shared" ref="YR61:ABC61" si="210">IFERROR(YR94/YR33*1000,0)</f>
        <v>0</v>
      </c>
      <c r="YS61" s="88">
        <f t="shared" si="210"/>
        <v>0</v>
      </c>
      <c r="YT61" s="88">
        <f t="shared" si="210"/>
        <v>0</v>
      </c>
      <c r="YU61" s="88">
        <f t="shared" si="210"/>
        <v>0</v>
      </c>
      <c r="YV61" s="88">
        <f t="shared" si="210"/>
        <v>0</v>
      </c>
      <c r="YW61" s="88">
        <f t="shared" si="210"/>
        <v>0</v>
      </c>
      <c r="YX61" s="88">
        <f t="shared" si="210"/>
        <v>0</v>
      </c>
      <c r="YY61" s="88">
        <f t="shared" si="210"/>
        <v>0</v>
      </c>
      <c r="YZ61" s="88">
        <f t="shared" si="210"/>
        <v>0</v>
      </c>
      <c r="ZA61" s="88">
        <f t="shared" si="210"/>
        <v>0</v>
      </c>
      <c r="ZB61" s="88">
        <f t="shared" si="210"/>
        <v>0</v>
      </c>
      <c r="ZC61" s="88">
        <f t="shared" si="210"/>
        <v>0</v>
      </c>
      <c r="ZD61" s="88">
        <f t="shared" si="210"/>
        <v>0</v>
      </c>
      <c r="ZE61" s="88">
        <f t="shared" si="210"/>
        <v>0</v>
      </c>
      <c r="ZF61" s="88">
        <f t="shared" si="210"/>
        <v>0</v>
      </c>
      <c r="ZG61" s="88">
        <f t="shared" si="210"/>
        <v>0</v>
      </c>
      <c r="ZH61" s="88">
        <f t="shared" si="210"/>
        <v>0</v>
      </c>
      <c r="ZI61" s="88">
        <f t="shared" si="210"/>
        <v>0</v>
      </c>
      <c r="ZJ61" s="88">
        <f t="shared" si="210"/>
        <v>0</v>
      </c>
      <c r="ZK61" s="88">
        <f t="shared" si="210"/>
        <v>0</v>
      </c>
      <c r="ZL61" s="88">
        <f t="shared" si="210"/>
        <v>0</v>
      </c>
      <c r="ZM61" s="88">
        <f t="shared" si="210"/>
        <v>0</v>
      </c>
      <c r="ZN61" s="88">
        <f t="shared" si="210"/>
        <v>0</v>
      </c>
      <c r="ZO61" s="88">
        <f t="shared" si="210"/>
        <v>0</v>
      </c>
      <c r="ZP61" s="88">
        <f t="shared" si="210"/>
        <v>0</v>
      </c>
      <c r="ZQ61" s="88">
        <f t="shared" si="210"/>
        <v>0</v>
      </c>
      <c r="ZR61" s="88">
        <f t="shared" si="210"/>
        <v>0</v>
      </c>
      <c r="ZS61" s="88">
        <f t="shared" si="210"/>
        <v>0</v>
      </c>
      <c r="ZT61" s="88">
        <f t="shared" si="210"/>
        <v>0</v>
      </c>
      <c r="ZU61" s="88">
        <f t="shared" si="210"/>
        <v>0</v>
      </c>
      <c r="ZV61" s="88">
        <f t="shared" si="210"/>
        <v>0</v>
      </c>
      <c r="ZW61" s="88">
        <f t="shared" si="210"/>
        <v>0</v>
      </c>
      <c r="ZX61" s="88">
        <f t="shared" si="210"/>
        <v>0</v>
      </c>
      <c r="ZY61" s="88">
        <f t="shared" si="210"/>
        <v>0</v>
      </c>
      <c r="ZZ61" s="88">
        <f t="shared" si="210"/>
        <v>0</v>
      </c>
      <c r="AAA61" s="88">
        <f t="shared" si="210"/>
        <v>0</v>
      </c>
      <c r="AAB61" s="88">
        <f t="shared" si="210"/>
        <v>0</v>
      </c>
      <c r="AAC61" s="88">
        <f t="shared" si="210"/>
        <v>0</v>
      </c>
      <c r="AAD61" s="88">
        <f t="shared" si="210"/>
        <v>0</v>
      </c>
      <c r="AAE61" s="88">
        <f t="shared" si="210"/>
        <v>0</v>
      </c>
      <c r="AAF61" s="88">
        <f t="shared" si="210"/>
        <v>0</v>
      </c>
      <c r="AAG61" s="88">
        <f t="shared" si="210"/>
        <v>0</v>
      </c>
      <c r="AAH61" s="88">
        <f t="shared" si="210"/>
        <v>0</v>
      </c>
      <c r="AAI61" s="88">
        <f t="shared" si="210"/>
        <v>0</v>
      </c>
      <c r="AAJ61" s="88">
        <f t="shared" si="210"/>
        <v>0</v>
      </c>
      <c r="AAK61" s="88">
        <f t="shared" si="210"/>
        <v>0</v>
      </c>
      <c r="AAL61" s="88">
        <f t="shared" si="210"/>
        <v>0</v>
      </c>
      <c r="AAM61" s="88">
        <f t="shared" si="210"/>
        <v>0</v>
      </c>
      <c r="AAN61" s="88">
        <f t="shared" si="210"/>
        <v>0</v>
      </c>
      <c r="AAO61" s="88">
        <f t="shared" si="210"/>
        <v>0</v>
      </c>
      <c r="AAP61" s="88">
        <f t="shared" si="210"/>
        <v>0</v>
      </c>
      <c r="AAQ61" s="88">
        <f t="shared" si="210"/>
        <v>0</v>
      </c>
      <c r="AAR61" s="88">
        <f t="shared" si="210"/>
        <v>0</v>
      </c>
      <c r="AAS61" s="88">
        <f t="shared" si="210"/>
        <v>0</v>
      </c>
      <c r="AAT61" s="88">
        <f t="shared" si="210"/>
        <v>0</v>
      </c>
      <c r="AAU61" s="88">
        <f t="shared" si="210"/>
        <v>0</v>
      </c>
      <c r="AAV61" s="88">
        <f t="shared" si="210"/>
        <v>0</v>
      </c>
      <c r="AAW61" s="88">
        <f t="shared" si="210"/>
        <v>0</v>
      </c>
      <c r="AAX61" s="88">
        <f t="shared" si="210"/>
        <v>0</v>
      </c>
      <c r="AAY61" s="88">
        <f t="shared" si="210"/>
        <v>0</v>
      </c>
      <c r="AAZ61" s="88">
        <f t="shared" si="210"/>
        <v>0</v>
      </c>
      <c r="ABA61" s="88">
        <f t="shared" si="210"/>
        <v>0</v>
      </c>
      <c r="ABB61" s="88">
        <f t="shared" si="210"/>
        <v>0</v>
      </c>
      <c r="ABC61" s="88">
        <f t="shared" si="210"/>
        <v>0</v>
      </c>
      <c r="ABD61" s="88">
        <f t="shared" ref="ABD61:ADO61" si="211">IFERROR(ABD94/ABD33*1000,0)</f>
        <v>0</v>
      </c>
      <c r="ABE61" s="88">
        <f t="shared" si="211"/>
        <v>0</v>
      </c>
      <c r="ABF61" s="88">
        <f t="shared" si="211"/>
        <v>0</v>
      </c>
      <c r="ABG61" s="88">
        <f t="shared" si="211"/>
        <v>0</v>
      </c>
      <c r="ABH61" s="88">
        <f t="shared" si="211"/>
        <v>0</v>
      </c>
      <c r="ABI61" s="88">
        <f t="shared" si="211"/>
        <v>0</v>
      </c>
      <c r="ABJ61" s="88">
        <f t="shared" si="211"/>
        <v>0</v>
      </c>
      <c r="ABK61" s="88">
        <f t="shared" si="211"/>
        <v>0</v>
      </c>
      <c r="ABL61" s="88">
        <f t="shared" si="211"/>
        <v>0</v>
      </c>
      <c r="ABM61" s="88">
        <f t="shared" si="211"/>
        <v>0</v>
      </c>
      <c r="ABN61" s="88">
        <f t="shared" si="211"/>
        <v>0</v>
      </c>
      <c r="ABO61" s="88">
        <f t="shared" si="211"/>
        <v>0</v>
      </c>
      <c r="ABP61" s="88">
        <f t="shared" si="211"/>
        <v>0</v>
      </c>
      <c r="ABQ61" s="88">
        <f t="shared" si="211"/>
        <v>0</v>
      </c>
      <c r="ABR61" s="88">
        <f t="shared" si="211"/>
        <v>0</v>
      </c>
      <c r="ABS61" s="88">
        <f t="shared" si="211"/>
        <v>0</v>
      </c>
      <c r="ABT61" s="88">
        <f t="shared" si="211"/>
        <v>0</v>
      </c>
      <c r="ABU61" s="88">
        <f t="shared" si="211"/>
        <v>0</v>
      </c>
      <c r="ABV61" s="88">
        <f t="shared" si="211"/>
        <v>0</v>
      </c>
      <c r="ABW61" s="88">
        <f t="shared" si="211"/>
        <v>0</v>
      </c>
      <c r="ABX61" s="88">
        <f t="shared" si="211"/>
        <v>0</v>
      </c>
      <c r="ABY61" s="88">
        <f t="shared" si="211"/>
        <v>0</v>
      </c>
      <c r="ABZ61" s="88">
        <f t="shared" si="211"/>
        <v>0</v>
      </c>
      <c r="ACA61" s="88">
        <f t="shared" si="211"/>
        <v>0</v>
      </c>
      <c r="ACB61" s="88">
        <f t="shared" si="211"/>
        <v>0</v>
      </c>
      <c r="ACC61" s="88">
        <f t="shared" si="211"/>
        <v>0</v>
      </c>
      <c r="ACD61" s="88">
        <f t="shared" si="211"/>
        <v>0</v>
      </c>
      <c r="ACE61" s="88">
        <f t="shared" si="211"/>
        <v>0</v>
      </c>
      <c r="ACF61" s="88">
        <f t="shared" si="211"/>
        <v>0</v>
      </c>
      <c r="ACG61" s="88">
        <f t="shared" si="211"/>
        <v>0</v>
      </c>
      <c r="ACH61" s="88">
        <f t="shared" si="211"/>
        <v>0</v>
      </c>
      <c r="ACI61" s="88">
        <f t="shared" si="211"/>
        <v>0</v>
      </c>
      <c r="ACJ61" s="88">
        <f t="shared" si="211"/>
        <v>0</v>
      </c>
      <c r="ACK61" s="88">
        <f t="shared" si="211"/>
        <v>0</v>
      </c>
      <c r="ACL61" s="88">
        <f t="shared" si="211"/>
        <v>0</v>
      </c>
      <c r="ACM61" s="88">
        <f t="shared" si="211"/>
        <v>0</v>
      </c>
      <c r="ACN61" s="88">
        <f t="shared" si="211"/>
        <v>0</v>
      </c>
      <c r="ACO61" s="88">
        <f t="shared" si="211"/>
        <v>0</v>
      </c>
      <c r="ACP61" s="88">
        <f t="shared" si="211"/>
        <v>0</v>
      </c>
      <c r="ACQ61" s="88">
        <f t="shared" si="211"/>
        <v>0</v>
      </c>
      <c r="ACR61" s="88">
        <f t="shared" si="211"/>
        <v>0</v>
      </c>
      <c r="ACS61" s="88">
        <f t="shared" si="211"/>
        <v>0</v>
      </c>
      <c r="ACT61" s="88">
        <f t="shared" si="211"/>
        <v>0</v>
      </c>
      <c r="ACU61" s="88">
        <f t="shared" si="211"/>
        <v>0</v>
      </c>
      <c r="ACV61" s="88">
        <f t="shared" si="211"/>
        <v>0</v>
      </c>
      <c r="ACW61" s="88">
        <f t="shared" si="211"/>
        <v>0</v>
      </c>
      <c r="ACX61" s="88">
        <f t="shared" si="211"/>
        <v>0</v>
      </c>
      <c r="ACY61" s="88">
        <f t="shared" si="211"/>
        <v>0</v>
      </c>
      <c r="ACZ61" s="88">
        <f t="shared" si="211"/>
        <v>0</v>
      </c>
      <c r="ADA61" s="88">
        <f t="shared" si="211"/>
        <v>0</v>
      </c>
      <c r="ADB61" s="88">
        <f t="shared" si="211"/>
        <v>0</v>
      </c>
      <c r="ADC61" s="88">
        <f t="shared" si="211"/>
        <v>0</v>
      </c>
      <c r="ADD61" s="88">
        <f t="shared" si="211"/>
        <v>0</v>
      </c>
      <c r="ADE61" s="88">
        <f t="shared" si="211"/>
        <v>0</v>
      </c>
      <c r="ADF61" s="88">
        <f t="shared" si="211"/>
        <v>0</v>
      </c>
      <c r="ADG61" s="88">
        <f t="shared" si="211"/>
        <v>0</v>
      </c>
      <c r="ADH61" s="88">
        <f t="shared" si="211"/>
        <v>0</v>
      </c>
      <c r="ADI61" s="88">
        <f t="shared" si="211"/>
        <v>0</v>
      </c>
      <c r="ADJ61" s="88">
        <f t="shared" si="211"/>
        <v>0</v>
      </c>
      <c r="ADK61" s="88">
        <f t="shared" si="211"/>
        <v>0</v>
      </c>
      <c r="ADL61" s="88">
        <f t="shared" si="211"/>
        <v>0</v>
      </c>
      <c r="ADM61" s="88">
        <f t="shared" si="211"/>
        <v>0</v>
      </c>
      <c r="ADN61" s="88">
        <f t="shared" si="211"/>
        <v>0</v>
      </c>
      <c r="ADO61" s="88">
        <f t="shared" si="211"/>
        <v>0</v>
      </c>
      <c r="ADP61" s="88">
        <f t="shared" ref="ADP61:AGA61" si="212">IFERROR(ADP94/ADP33*1000,0)</f>
        <v>0</v>
      </c>
      <c r="ADQ61" s="88">
        <f t="shared" si="212"/>
        <v>0</v>
      </c>
      <c r="ADR61" s="88">
        <f t="shared" si="212"/>
        <v>0</v>
      </c>
      <c r="ADS61" s="88">
        <f t="shared" si="212"/>
        <v>0</v>
      </c>
      <c r="ADT61" s="88">
        <f t="shared" si="212"/>
        <v>0</v>
      </c>
      <c r="ADU61" s="88">
        <f t="shared" si="212"/>
        <v>0</v>
      </c>
      <c r="ADV61" s="88">
        <f t="shared" si="212"/>
        <v>0</v>
      </c>
      <c r="ADW61" s="88">
        <f t="shared" si="212"/>
        <v>0</v>
      </c>
      <c r="ADX61" s="88">
        <f t="shared" si="212"/>
        <v>0</v>
      </c>
      <c r="ADY61" s="88">
        <f t="shared" si="212"/>
        <v>0</v>
      </c>
      <c r="ADZ61" s="88">
        <f t="shared" si="212"/>
        <v>0</v>
      </c>
      <c r="AEA61" s="88">
        <f t="shared" si="212"/>
        <v>0</v>
      </c>
      <c r="AEB61" s="88">
        <f t="shared" si="212"/>
        <v>0</v>
      </c>
      <c r="AEC61" s="88">
        <f t="shared" si="212"/>
        <v>0</v>
      </c>
      <c r="AED61" s="88">
        <f t="shared" si="212"/>
        <v>0</v>
      </c>
      <c r="AEE61" s="88">
        <f t="shared" si="212"/>
        <v>0</v>
      </c>
      <c r="AEF61" s="88">
        <f t="shared" si="212"/>
        <v>0</v>
      </c>
      <c r="AEG61" s="88">
        <f t="shared" si="212"/>
        <v>0</v>
      </c>
      <c r="AEH61" s="88">
        <f t="shared" si="212"/>
        <v>0</v>
      </c>
      <c r="AEI61" s="88">
        <f t="shared" si="212"/>
        <v>0</v>
      </c>
      <c r="AEJ61" s="88">
        <f t="shared" si="212"/>
        <v>0</v>
      </c>
      <c r="AEK61" s="88">
        <f t="shared" si="212"/>
        <v>0</v>
      </c>
      <c r="AEL61" s="88">
        <f t="shared" si="212"/>
        <v>0</v>
      </c>
      <c r="AEM61" s="88">
        <f t="shared" si="212"/>
        <v>0</v>
      </c>
      <c r="AEN61" s="88">
        <f t="shared" si="212"/>
        <v>0</v>
      </c>
      <c r="AEO61" s="88">
        <f t="shared" si="212"/>
        <v>0</v>
      </c>
      <c r="AEP61" s="88">
        <f t="shared" si="212"/>
        <v>0</v>
      </c>
      <c r="AEQ61" s="88">
        <f t="shared" si="212"/>
        <v>0</v>
      </c>
      <c r="AER61" s="88">
        <f t="shared" si="212"/>
        <v>0</v>
      </c>
      <c r="AES61" s="88">
        <f t="shared" si="212"/>
        <v>0</v>
      </c>
      <c r="AET61" s="88">
        <f t="shared" si="212"/>
        <v>0</v>
      </c>
      <c r="AEU61" s="88">
        <f t="shared" si="212"/>
        <v>0</v>
      </c>
      <c r="AEV61" s="88">
        <f t="shared" si="212"/>
        <v>0</v>
      </c>
      <c r="AEW61" s="88">
        <f t="shared" si="212"/>
        <v>0</v>
      </c>
      <c r="AEX61" s="88">
        <f t="shared" si="212"/>
        <v>0</v>
      </c>
      <c r="AEY61" s="88">
        <f t="shared" si="212"/>
        <v>0</v>
      </c>
      <c r="AEZ61" s="88">
        <f t="shared" si="212"/>
        <v>0</v>
      </c>
      <c r="AFA61" s="88">
        <f t="shared" si="212"/>
        <v>0</v>
      </c>
      <c r="AFB61" s="88">
        <f t="shared" si="212"/>
        <v>0</v>
      </c>
      <c r="AFC61" s="88">
        <f t="shared" si="212"/>
        <v>0</v>
      </c>
      <c r="AFD61" s="88">
        <f t="shared" si="212"/>
        <v>0</v>
      </c>
      <c r="AFE61" s="88">
        <f t="shared" si="212"/>
        <v>0</v>
      </c>
      <c r="AFF61" s="88">
        <f t="shared" si="212"/>
        <v>0</v>
      </c>
      <c r="AFG61" s="88">
        <f t="shared" si="212"/>
        <v>0</v>
      </c>
      <c r="AFH61" s="88">
        <f t="shared" si="212"/>
        <v>0</v>
      </c>
      <c r="AFI61" s="88">
        <f t="shared" si="212"/>
        <v>0</v>
      </c>
      <c r="AFJ61" s="88">
        <f t="shared" si="212"/>
        <v>0</v>
      </c>
      <c r="AFK61" s="88">
        <f t="shared" si="212"/>
        <v>0</v>
      </c>
      <c r="AFL61" s="88">
        <f t="shared" si="212"/>
        <v>0</v>
      </c>
      <c r="AFM61" s="88">
        <f t="shared" si="212"/>
        <v>0</v>
      </c>
      <c r="AFN61" s="88">
        <f t="shared" si="212"/>
        <v>0</v>
      </c>
      <c r="AFO61" s="88">
        <f t="shared" si="212"/>
        <v>0</v>
      </c>
      <c r="AFP61" s="88">
        <f t="shared" si="212"/>
        <v>0</v>
      </c>
      <c r="AFQ61" s="88">
        <f t="shared" si="212"/>
        <v>0</v>
      </c>
      <c r="AFR61" s="88">
        <f t="shared" si="212"/>
        <v>0</v>
      </c>
      <c r="AFS61" s="88">
        <f t="shared" si="212"/>
        <v>0</v>
      </c>
      <c r="AFT61" s="88">
        <f t="shared" si="212"/>
        <v>0</v>
      </c>
      <c r="AFU61" s="88">
        <f t="shared" si="212"/>
        <v>0</v>
      </c>
      <c r="AFV61" s="88">
        <f t="shared" si="212"/>
        <v>0</v>
      </c>
      <c r="AFW61" s="88">
        <f t="shared" si="212"/>
        <v>0</v>
      </c>
      <c r="AFX61" s="88">
        <f t="shared" si="212"/>
        <v>0</v>
      </c>
      <c r="AFY61" s="88">
        <f t="shared" si="212"/>
        <v>0</v>
      </c>
      <c r="AFZ61" s="88">
        <f t="shared" si="212"/>
        <v>0</v>
      </c>
      <c r="AGA61" s="88">
        <f t="shared" si="212"/>
        <v>0</v>
      </c>
      <c r="AGB61" s="88">
        <f t="shared" ref="AGB61:AIM61" si="213">IFERROR(AGB94/AGB33*1000,0)</f>
        <v>0</v>
      </c>
      <c r="AGC61" s="88">
        <f t="shared" si="213"/>
        <v>0</v>
      </c>
      <c r="AGD61" s="88">
        <f t="shared" si="213"/>
        <v>0</v>
      </c>
      <c r="AGE61" s="88">
        <f t="shared" si="213"/>
        <v>0</v>
      </c>
      <c r="AGF61" s="88">
        <f t="shared" si="213"/>
        <v>0</v>
      </c>
      <c r="AGG61" s="88">
        <f t="shared" si="213"/>
        <v>0</v>
      </c>
      <c r="AGH61" s="88">
        <f t="shared" si="213"/>
        <v>0</v>
      </c>
      <c r="AGI61" s="88">
        <f t="shared" si="213"/>
        <v>0</v>
      </c>
      <c r="AGJ61" s="88">
        <f t="shared" si="213"/>
        <v>0</v>
      </c>
      <c r="AGK61" s="88">
        <f t="shared" si="213"/>
        <v>0</v>
      </c>
      <c r="AGL61" s="88">
        <f t="shared" si="213"/>
        <v>0</v>
      </c>
      <c r="AGM61" s="88">
        <f t="shared" si="213"/>
        <v>0</v>
      </c>
      <c r="AGN61" s="88">
        <f t="shared" si="213"/>
        <v>0</v>
      </c>
      <c r="AGO61" s="88">
        <f t="shared" si="213"/>
        <v>0</v>
      </c>
      <c r="AGP61" s="88">
        <f t="shared" si="213"/>
        <v>0</v>
      </c>
      <c r="AGQ61" s="88">
        <f t="shared" si="213"/>
        <v>0</v>
      </c>
      <c r="AGR61" s="88">
        <f t="shared" si="213"/>
        <v>0</v>
      </c>
      <c r="AGS61" s="88">
        <f t="shared" si="213"/>
        <v>0</v>
      </c>
      <c r="AGT61" s="88">
        <f t="shared" si="213"/>
        <v>0</v>
      </c>
      <c r="AGU61" s="88">
        <f t="shared" si="213"/>
        <v>0</v>
      </c>
      <c r="AGV61" s="88">
        <f t="shared" si="213"/>
        <v>0</v>
      </c>
      <c r="AGW61" s="88">
        <f t="shared" si="213"/>
        <v>0</v>
      </c>
      <c r="AGX61" s="88">
        <f t="shared" si="213"/>
        <v>0</v>
      </c>
      <c r="AGY61" s="88">
        <f t="shared" si="213"/>
        <v>0</v>
      </c>
      <c r="AGZ61" s="88">
        <f t="shared" si="213"/>
        <v>0</v>
      </c>
      <c r="AHA61" s="88">
        <f t="shared" si="213"/>
        <v>0</v>
      </c>
      <c r="AHB61" s="88">
        <f t="shared" si="213"/>
        <v>0</v>
      </c>
      <c r="AHC61" s="88">
        <f t="shared" si="213"/>
        <v>0</v>
      </c>
      <c r="AHD61" s="88">
        <f t="shared" si="213"/>
        <v>0</v>
      </c>
      <c r="AHE61" s="88">
        <f t="shared" si="213"/>
        <v>0</v>
      </c>
      <c r="AHF61" s="88">
        <f t="shared" si="213"/>
        <v>0</v>
      </c>
      <c r="AHG61" s="88">
        <f t="shared" si="213"/>
        <v>0</v>
      </c>
      <c r="AHH61" s="88">
        <f t="shared" si="213"/>
        <v>0</v>
      </c>
      <c r="AHI61" s="88">
        <f t="shared" si="213"/>
        <v>0</v>
      </c>
      <c r="AHJ61" s="88">
        <f t="shared" si="213"/>
        <v>0</v>
      </c>
      <c r="AHK61" s="88">
        <f t="shared" si="213"/>
        <v>0</v>
      </c>
      <c r="AHL61" s="88">
        <f t="shared" si="213"/>
        <v>0</v>
      </c>
      <c r="AHM61" s="88">
        <f t="shared" si="213"/>
        <v>0</v>
      </c>
      <c r="AHN61" s="88">
        <f t="shared" si="213"/>
        <v>0</v>
      </c>
      <c r="AHO61" s="88">
        <f t="shared" si="213"/>
        <v>0</v>
      </c>
      <c r="AHP61" s="88">
        <f t="shared" si="213"/>
        <v>0</v>
      </c>
      <c r="AHQ61" s="88">
        <f t="shared" si="213"/>
        <v>0</v>
      </c>
      <c r="AHR61" s="88">
        <f t="shared" si="213"/>
        <v>0</v>
      </c>
      <c r="AHS61" s="88">
        <f t="shared" si="213"/>
        <v>0</v>
      </c>
      <c r="AHT61" s="88">
        <f t="shared" si="213"/>
        <v>0</v>
      </c>
      <c r="AHU61" s="88">
        <f t="shared" si="213"/>
        <v>0</v>
      </c>
      <c r="AHV61" s="88">
        <f t="shared" si="213"/>
        <v>0</v>
      </c>
      <c r="AHW61" s="88">
        <f t="shared" si="213"/>
        <v>0</v>
      </c>
      <c r="AHX61" s="88">
        <f t="shared" si="213"/>
        <v>0</v>
      </c>
      <c r="AHY61" s="88">
        <f t="shared" si="213"/>
        <v>0</v>
      </c>
      <c r="AHZ61" s="88">
        <f t="shared" si="213"/>
        <v>0</v>
      </c>
      <c r="AIA61" s="88">
        <f t="shared" si="213"/>
        <v>0</v>
      </c>
      <c r="AIB61" s="88">
        <f t="shared" si="213"/>
        <v>0</v>
      </c>
      <c r="AIC61" s="88">
        <f t="shared" si="213"/>
        <v>0</v>
      </c>
      <c r="AID61" s="88">
        <f t="shared" si="213"/>
        <v>0</v>
      </c>
      <c r="AIE61" s="88">
        <f t="shared" si="213"/>
        <v>0</v>
      </c>
      <c r="AIF61" s="88">
        <f t="shared" si="213"/>
        <v>0</v>
      </c>
      <c r="AIG61" s="88">
        <f t="shared" si="213"/>
        <v>0</v>
      </c>
      <c r="AIH61" s="88">
        <f t="shared" si="213"/>
        <v>0</v>
      </c>
      <c r="AII61" s="88">
        <f t="shared" si="213"/>
        <v>0</v>
      </c>
      <c r="AIJ61" s="88">
        <f t="shared" si="213"/>
        <v>0</v>
      </c>
      <c r="AIK61" s="88">
        <f t="shared" si="213"/>
        <v>0</v>
      </c>
      <c r="AIL61" s="88">
        <f t="shared" si="213"/>
        <v>0</v>
      </c>
      <c r="AIM61" s="88">
        <f t="shared" si="213"/>
        <v>0</v>
      </c>
      <c r="AIN61" s="88">
        <f t="shared" ref="AIN61:AKY61" si="214">IFERROR(AIN94/AIN33*1000,0)</f>
        <v>0</v>
      </c>
      <c r="AIO61" s="88">
        <f t="shared" si="214"/>
        <v>0</v>
      </c>
      <c r="AIP61" s="88">
        <f t="shared" si="214"/>
        <v>0</v>
      </c>
      <c r="AIQ61" s="88">
        <f t="shared" si="214"/>
        <v>0</v>
      </c>
      <c r="AIR61" s="88">
        <f t="shared" si="214"/>
        <v>0</v>
      </c>
      <c r="AIS61" s="88">
        <f t="shared" si="214"/>
        <v>0</v>
      </c>
      <c r="AIT61" s="88">
        <f t="shared" si="214"/>
        <v>0</v>
      </c>
      <c r="AIU61" s="88">
        <f t="shared" si="214"/>
        <v>0</v>
      </c>
      <c r="AIV61" s="88">
        <f t="shared" si="214"/>
        <v>0</v>
      </c>
      <c r="AIW61" s="88">
        <f t="shared" si="214"/>
        <v>0</v>
      </c>
      <c r="AIX61" s="88">
        <f t="shared" si="214"/>
        <v>0</v>
      </c>
      <c r="AIY61" s="88">
        <f t="shared" si="214"/>
        <v>0</v>
      </c>
      <c r="AIZ61" s="88">
        <f t="shared" si="214"/>
        <v>0</v>
      </c>
      <c r="AJA61" s="88">
        <f t="shared" si="214"/>
        <v>0</v>
      </c>
      <c r="AJB61" s="88">
        <f t="shared" si="214"/>
        <v>0</v>
      </c>
      <c r="AJC61" s="88">
        <f t="shared" si="214"/>
        <v>0</v>
      </c>
      <c r="AJD61" s="88">
        <f t="shared" si="214"/>
        <v>0</v>
      </c>
      <c r="AJE61" s="88">
        <f t="shared" si="214"/>
        <v>0</v>
      </c>
      <c r="AJF61" s="88">
        <f t="shared" si="214"/>
        <v>0</v>
      </c>
      <c r="AJG61" s="88">
        <f t="shared" si="214"/>
        <v>0</v>
      </c>
      <c r="AJH61" s="88">
        <f t="shared" si="214"/>
        <v>0</v>
      </c>
      <c r="AJI61" s="88">
        <f t="shared" si="214"/>
        <v>0</v>
      </c>
      <c r="AJJ61" s="88">
        <f t="shared" si="214"/>
        <v>0</v>
      </c>
      <c r="AJK61" s="88">
        <f t="shared" si="214"/>
        <v>0</v>
      </c>
      <c r="AJL61" s="88">
        <f t="shared" si="214"/>
        <v>0</v>
      </c>
      <c r="AJM61" s="88">
        <f t="shared" si="214"/>
        <v>0</v>
      </c>
      <c r="AJN61" s="88">
        <f t="shared" si="214"/>
        <v>0</v>
      </c>
      <c r="AJO61" s="88">
        <f t="shared" si="214"/>
        <v>0</v>
      </c>
      <c r="AJP61" s="88">
        <f t="shared" si="214"/>
        <v>0</v>
      </c>
      <c r="AJQ61" s="88">
        <f t="shared" si="214"/>
        <v>0</v>
      </c>
      <c r="AJR61" s="88">
        <f t="shared" si="214"/>
        <v>0</v>
      </c>
      <c r="AJS61" s="88">
        <f t="shared" si="214"/>
        <v>0</v>
      </c>
      <c r="AJT61" s="88">
        <f t="shared" si="214"/>
        <v>0</v>
      </c>
      <c r="AJU61" s="88">
        <f t="shared" si="214"/>
        <v>0</v>
      </c>
      <c r="AJV61" s="88">
        <f t="shared" si="214"/>
        <v>0</v>
      </c>
      <c r="AJW61" s="88">
        <f t="shared" si="214"/>
        <v>0</v>
      </c>
      <c r="AJX61" s="88">
        <f t="shared" si="214"/>
        <v>0</v>
      </c>
      <c r="AJY61" s="88">
        <f t="shared" si="214"/>
        <v>0</v>
      </c>
      <c r="AJZ61" s="88">
        <f t="shared" si="214"/>
        <v>0</v>
      </c>
      <c r="AKA61" s="88">
        <f t="shared" si="214"/>
        <v>0</v>
      </c>
      <c r="AKB61" s="88">
        <f t="shared" si="214"/>
        <v>0</v>
      </c>
      <c r="AKC61" s="88">
        <f t="shared" si="214"/>
        <v>0</v>
      </c>
      <c r="AKD61" s="88">
        <f t="shared" si="214"/>
        <v>0</v>
      </c>
      <c r="AKE61" s="88">
        <f t="shared" si="214"/>
        <v>0</v>
      </c>
      <c r="AKF61" s="88">
        <f t="shared" si="214"/>
        <v>0</v>
      </c>
      <c r="AKG61" s="88">
        <f t="shared" si="214"/>
        <v>0</v>
      </c>
      <c r="AKH61" s="88">
        <f t="shared" si="214"/>
        <v>0</v>
      </c>
      <c r="AKI61" s="88">
        <f t="shared" si="214"/>
        <v>0</v>
      </c>
      <c r="AKJ61" s="88">
        <f t="shared" si="214"/>
        <v>0</v>
      </c>
      <c r="AKK61" s="88">
        <f t="shared" si="214"/>
        <v>0</v>
      </c>
      <c r="AKL61" s="88">
        <f t="shared" si="214"/>
        <v>0</v>
      </c>
      <c r="AKM61" s="88">
        <f t="shared" si="214"/>
        <v>0</v>
      </c>
      <c r="AKN61" s="88">
        <f t="shared" si="214"/>
        <v>0</v>
      </c>
      <c r="AKO61" s="88">
        <f t="shared" si="214"/>
        <v>0</v>
      </c>
      <c r="AKP61" s="88">
        <f t="shared" si="214"/>
        <v>0</v>
      </c>
      <c r="AKQ61" s="88">
        <f t="shared" si="214"/>
        <v>0</v>
      </c>
      <c r="AKR61" s="88">
        <f t="shared" si="214"/>
        <v>0</v>
      </c>
      <c r="AKS61" s="88">
        <f t="shared" si="214"/>
        <v>0</v>
      </c>
      <c r="AKT61" s="88">
        <f t="shared" si="214"/>
        <v>0</v>
      </c>
      <c r="AKU61" s="88">
        <f t="shared" si="214"/>
        <v>0</v>
      </c>
      <c r="AKV61" s="88">
        <f t="shared" si="214"/>
        <v>0</v>
      </c>
      <c r="AKW61" s="88">
        <f t="shared" si="214"/>
        <v>0</v>
      </c>
      <c r="AKX61" s="88">
        <f t="shared" si="214"/>
        <v>0</v>
      </c>
      <c r="AKY61" s="88">
        <f t="shared" si="214"/>
        <v>0</v>
      </c>
      <c r="AKZ61" s="88">
        <f t="shared" ref="AKZ61:ALL61" si="215">IFERROR(AKZ94/AKZ33*1000,0)</f>
        <v>0</v>
      </c>
      <c r="ALA61" s="88">
        <f t="shared" si="215"/>
        <v>0</v>
      </c>
      <c r="ALB61" s="88">
        <f t="shared" si="215"/>
        <v>0</v>
      </c>
      <c r="ALC61" s="88">
        <f t="shared" si="215"/>
        <v>0</v>
      </c>
      <c r="ALD61" s="88">
        <f t="shared" si="215"/>
        <v>0</v>
      </c>
      <c r="ALE61" s="88">
        <f t="shared" si="215"/>
        <v>0</v>
      </c>
      <c r="ALF61" s="88">
        <f t="shared" si="215"/>
        <v>0</v>
      </c>
      <c r="ALG61" s="88">
        <f t="shared" si="215"/>
        <v>0</v>
      </c>
      <c r="ALH61" s="88">
        <f t="shared" si="215"/>
        <v>0</v>
      </c>
      <c r="ALI61" s="88">
        <f t="shared" si="215"/>
        <v>0</v>
      </c>
      <c r="ALJ61" s="88">
        <f t="shared" si="215"/>
        <v>0</v>
      </c>
      <c r="ALK61" s="88">
        <f t="shared" si="215"/>
        <v>0</v>
      </c>
      <c r="ALL61" s="88">
        <f t="shared" si="215"/>
        <v>0</v>
      </c>
    </row>
    <row r="62" spans="1:1000">
      <c r="B62" s="82" t="s">
        <v>20</v>
      </c>
      <c r="C62" s="88">
        <f t="shared" si="186"/>
        <v>223.43032159264931</v>
      </c>
      <c r="D62" s="88">
        <f t="shared" si="186"/>
        <v>225.48491379310346</v>
      </c>
      <c r="E62" s="88">
        <f t="shared" si="186"/>
        <v>240.19607843137257</v>
      </c>
      <c r="F62" s="88">
        <f t="shared" si="186"/>
        <v>264.09074796171575</v>
      </c>
      <c r="G62" s="88">
        <f t="shared" ref="G62" si="216">IFERROR(G95/G34*1000,0)</f>
        <v>293.02705223880599</v>
      </c>
      <c r="H62" s="252"/>
      <c r="I62" s="88">
        <f t="shared" si="188"/>
        <v>198.29489754921647</v>
      </c>
      <c r="J62" s="88">
        <f t="shared" si="188"/>
        <v>220.14294467166496</v>
      </c>
      <c r="K62" s="88">
        <f t="shared" si="188"/>
        <v>230.98419047237073</v>
      </c>
      <c r="L62" s="88">
        <f t="shared" si="188"/>
        <v>253.57483317445184</v>
      </c>
      <c r="M62" s="88">
        <f t="shared" si="188"/>
        <v>281.99815837937388</v>
      </c>
      <c r="N62" s="88">
        <v>296.28796400449943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88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  <c r="HG62" s="88"/>
      <c r="HH62" s="88"/>
      <c r="HI62" s="88"/>
      <c r="HJ62" s="88"/>
      <c r="HK62" s="88"/>
      <c r="HL62" s="88">
        <f t="shared" ref="HL62:JW62" si="217">IFERROR(HL95/HL34*1000,0)</f>
        <v>0</v>
      </c>
      <c r="HM62" s="88">
        <f t="shared" si="217"/>
        <v>0</v>
      </c>
      <c r="HN62" s="88">
        <f t="shared" si="217"/>
        <v>0</v>
      </c>
      <c r="HO62" s="88">
        <f t="shared" si="217"/>
        <v>0</v>
      </c>
      <c r="HP62" s="88">
        <f t="shared" si="217"/>
        <v>0</v>
      </c>
      <c r="HQ62" s="88">
        <f t="shared" si="217"/>
        <v>0</v>
      </c>
      <c r="HR62" s="88">
        <f t="shared" si="217"/>
        <v>0</v>
      </c>
      <c r="HS62" s="88">
        <f t="shared" si="217"/>
        <v>0</v>
      </c>
      <c r="HT62" s="88">
        <f t="shared" si="217"/>
        <v>0</v>
      </c>
      <c r="HU62" s="88">
        <f t="shared" si="217"/>
        <v>0</v>
      </c>
      <c r="HV62" s="88">
        <f t="shared" si="217"/>
        <v>0</v>
      </c>
      <c r="HW62" s="88">
        <f t="shared" si="217"/>
        <v>0</v>
      </c>
      <c r="HX62" s="88">
        <f t="shared" si="217"/>
        <v>0</v>
      </c>
      <c r="HY62" s="88">
        <f t="shared" si="217"/>
        <v>0</v>
      </c>
      <c r="HZ62" s="88">
        <f t="shared" si="217"/>
        <v>0</v>
      </c>
      <c r="IA62" s="88">
        <f t="shared" si="217"/>
        <v>0</v>
      </c>
      <c r="IB62" s="88">
        <f t="shared" si="217"/>
        <v>0</v>
      </c>
      <c r="IC62" s="88">
        <f t="shared" si="217"/>
        <v>0</v>
      </c>
      <c r="ID62" s="88">
        <f t="shared" si="217"/>
        <v>0</v>
      </c>
      <c r="IE62" s="88">
        <f t="shared" si="217"/>
        <v>0</v>
      </c>
      <c r="IF62" s="88">
        <f t="shared" si="217"/>
        <v>0</v>
      </c>
      <c r="IG62" s="88">
        <f t="shared" si="217"/>
        <v>0</v>
      </c>
      <c r="IH62" s="88">
        <f t="shared" si="217"/>
        <v>0</v>
      </c>
      <c r="II62" s="88">
        <f t="shared" si="217"/>
        <v>0</v>
      </c>
      <c r="IJ62" s="88">
        <f t="shared" si="217"/>
        <v>0</v>
      </c>
      <c r="IK62" s="88">
        <f t="shared" si="217"/>
        <v>0</v>
      </c>
      <c r="IL62" s="88">
        <f t="shared" si="217"/>
        <v>0</v>
      </c>
      <c r="IM62" s="88">
        <f t="shared" si="217"/>
        <v>0</v>
      </c>
      <c r="IN62" s="88">
        <f t="shared" si="217"/>
        <v>0</v>
      </c>
      <c r="IO62" s="88">
        <f t="shared" si="217"/>
        <v>0</v>
      </c>
      <c r="IP62" s="88">
        <f t="shared" si="217"/>
        <v>0</v>
      </c>
      <c r="IQ62" s="88">
        <f t="shared" si="217"/>
        <v>0</v>
      </c>
      <c r="IR62" s="88">
        <f t="shared" si="217"/>
        <v>0</v>
      </c>
      <c r="IS62" s="88">
        <f t="shared" si="217"/>
        <v>0</v>
      </c>
      <c r="IT62" s="88">
        <f t="shared" si="217"/>
        <v>0</v>
      </c>
      <c r="IU62" s="88">
        <f t="shared" si="217"/>
        <v>0</v>
      </c>
      <c r="IV62" s="88">
        <f t="shared" si="217"/>
        <v>0</v>
      </c>
      <c r="IW62" s="88">
        <f t="shared" si="217"/>
        <v>0</v>
      </c>
      <c r="IX62" s="88">
        <f t="shared" si="217"/>
        <v>0</v>
      </c>
      <c r="IY62" s="88">
        <f t="shared" si="217"/>
        <v>0</v>
      </c>
      <c r="IZ62" s="88">
        <f t="shared" si="217"/>
        <v>0</v>
      </c>
      <c r="JA62" s="88">
        <f t="shared" si="217"/>
        <v>0</v>
      </c>
      <c r="JB62" s="88">
        <f t="shared" si="217"/>
        <v>0</v>
      </c>
      <c r="JC62" s="88">
        <f t="shared" si="217"/>
        <v>0</v>
      </c>
      <c r="JD62" s="88">
        <f t="shared" si="217"/>
        <v>0</v>
      </c>
      <c r="JE62" s="88">
        <f t="shared" si="217"/>
        <v>0</v>
      </c>
      <c r="JF62" s="88">
        <f t="shared" si="217"/>
        <v>0</v>
      </c>
      <c r="JG62" s="88">
        <f t="shared" si="217"/>
        <v>0</v>
      </c>
      <c r="JH62" s="88">
        <f t="shared" si="217"/>
        <v>0</v>
      </c>
      <c r="JI62" s="88">
        <f t="shared" si="217"/>
        <v>0</v>
      </c>
      <c r="JJ62" s="88">
        <f t="shared" si="217"/>
        <v>0</v>
      </c>
      <c r="JK62" s="88">
        <f t="shared" si="217"/>
        <v>0</v>
      </c>
      <c r="JL62" s="88">
        <f t="shared" si="217"/>
        <v>0</v>
      </c>
      <c r="JM62" s="88">
        <f t="shared" si="217"/>
        <v>0</v>
      </c>
      <c r="JN62" s="88">
        <f t="shared" si="217"/>
        <v>0</v>
      </c>
      <c r="JO62" s="88">
        <f t="shared" si="217"/>
        <v>0</v>
      </c>
      <c r="JP62" s="88">
        <f t="shared" si="217"/>
        <v>0</v>
      </c>
      <c r="JQ62" s="88">
        <f t="shared" si="217"/>
        <v>0</v>
      </c>
      <c r="JR62" s="88">
        <f t="shared" si="217"/>
        <v>0</v>
      </c>
      <c r="JS62" s="88">
        <f t="shared" si="217"/>
        <v>0</v>
      </c>
      <c r="JT62" s="88">
        <f t="shared" si="217"/>
        <v>0</v>
      </c>
      <c r="JU62" s="88">
        <f t="shared" si="217"/>
        <v>0</v>
      </c>
      <c r="JV62" s="88">
        <f t="shared" si="217"/>
        <v>0</v>
      </c>
      <c r="JW62" s="88">
        <f t="shared" si="217"/>
        <v>0</v>
      </c>
      <c r="JX62" s="88">
        <f t="shared" ref="JX62:MI62" si="218">IFERROR(JX95/JX34*1000,0)</f>
        <v>0</v>
      </c>
      <c r="JY62" s="88">
        <f t="shared" si="218"/>
        <v>0</v>
      </c>
      <c r="JZ62" s="88">
        <f t="shared" si="218"/>
        <v>0</v>
      </c>
      <c r="KA62" s="88">
        <f t="shared" si="218"/>
        <v>0</v>
      </c>
      <c r="KB62" s="88">
        <f t="shared" si="218"/>
        <v>0</v>
      </c>
      <c r="KC62" s="88">
        <f t="shared" si="218"/>
        <v>0</v>
      </c>
      <c r="KD62" s="88">
        <f t="shared" si="218"/>
        <v>0</v>
      </c>
      <c r="KE62" s="88">
        <f t="shared" si="218"/>
        <v>0</v>
      </c>
      <c r="KF62" s="88">
        <f t="shared" si="218"/>
        <v>0</v>
      </c>
      <c r="KG62" s="88">
        <f t="shared" si="218"/>
        <v>0</v>
      </c>
      <c r="KH62" s="88">
        <f t="shared" si="218"/>
        <v>0</v>
      </c>
      <c r="KI62" s="88">
        <f t="shared" si="218"/>
        <v>0</v>
      </c>
      <c r="KJ62" s="88">
        <f t="shared" si="218"/>
        <v>0</v>
      </c>
      <c r="KK62" s="88">
        <f t="shared" si="218"/>
        <v>0</v>
      </c>
      <c r="KL62" s="88">
        <f t="shared" si="218"/>
        <v>0</v>
      </c>
      <c r="KM62" s="88">
        <f t="shared" si="218"/>
        <v>0</v>
      </c>
      <c r="KN62" s="88">
        <f t="shared" si="218"/>
        <v>0</v>
      </c>
      <c r="KO62" s="88">
        <f t="shared" si="218"/>
        <v>0</v>
      </c>
      <c r="KP62" s="88">
        <f t="shared" si="218"/>
        <v>0</v>
      </c>
      <c r="KQ62" s="88">
        <f t="shared" si="218"/>
        <v>0</v>
      </c>
      <c r="KR62" s="88">
        <f t="shared" si="218"/>
        <v>0</v>
      </c>
      <c r="KS62" s="88">
        <f t="shared" si="218"/>
        <v>0</v>
      </c>
      <c r="KT62" s="88">
        <f t="shared" si="218"/>
        <v>0</v>
      </c>
      <c r="KU62" s="88">
        <f t="shared" si="218"/>
        <v>0</v>
      </c>
      <c r="KV62" s="88">
        <f t="shared" si="218"/>
        <v>0</v>
      </c>
      <c r="KW62" s="88">
        <f t="shared" si="218"/>
        <v>0</v>
      </c>
      <c r="KX62" s="88">
        <f t="shared" si="218"/>
        <v>0</v>
      </c>
      <c r="KY62" s="88">
        <f t="shared" si="218"/>
        <v>0</v>
      </c>
      <c r="KZ62" s="88">
        <f t="shared" si="218"/>
        <v>0</v>
      </c>
      <c r="LA62" s="88">
        <f t="shared" si="218"/>
        <v>0</v>
      </c>
      <c r="LB62" s="88">
        <f t="shared" si="218"/>
        <v>0</v>
      </c>
      <c r="LC62" s="88">
        <f t="shared" si="218"/>
        <v>0</v>
      </c>
      <c r="LD62" s="88">
        <f t="shared" si="218"/>
        <v>0</v>
      </c>
      <c r="LE62" s="88">
        <f t="shared" si="218"/>
        <v>0</v>
      </c>
      <c r="LF62" s="88">
        <f t="shared" si="218"/>
        <v>0</v>
      </c>
      <c r="LG62" s="88">
        <f t="shared" si="218"/>
        <v>0</v>
      </c>
      <c r="LH62" s="88">
        <f t="shared" si="218"/>
        <v>0</v>
      </c>
      <c r="LI62" s="88">
        <f t="shared" si="218"/>
        <v>0</v>
      </c>
      <c r="LJ62" s="88">
        <f t="shared" si="218"/>
        <v>0</v>
      </c>
      <c r="LK62" s="88">
        <f t="shared" si="218"/>
        <v>0</v>
      </c>
      <c r="LL62" s="88">
        <f t="shared" si="218"/>
        <v>0</v>
      </c>
      <c r="LM62" s="88">
        <f t="shared" si="218"/>
        <v>0</v>
      </c>
      <c r="LN62" s="88">
        <f t="shared" si="218"/>
        <v>0</v>
      </c>
      <c r="LO62" s="88">
        <f t="shared" si="218"/>
        <v>0</v>
      </c>
      <c r="LP62" s="88">
        <f t="shared" si="218"/>
        <v>0</v>
      </c>
      <c r="LQ62" s="88">
        <f t="shared" si="218"/>
        <v>0</v>
      </c>
      <c r="LR62" s="88">
        <f t="shared" si="218"/>
        <v>0</v>
      </c>
      <c r="LS62" s="88">
        <f t="shared" si="218"/>
        <v>0</v>
      </c>
      <c r="LT62" s="88">
        <f t="shared" si="218"/>
        <v>0</v>
      </c>
      <c r="LU62" s="88">
        <f t="shared" si="218"/>
        <v>0</v>
      </c>
      <c r="LV62" s="88">
        <f t="shared" si="218"/>
        <v>0</v>
      </c>
      <c r="LW62" s="88">
        <f t="shared" si="218"/>
        <v>0</v>
      </c>
      <c r="LX62" s="88">
        <f t="shared" si="218"/>
        <v>0</v>
      </c>
      <c r="LY62" s="88">
        <f t="shared" si="218"/>
        <v>0</v>
      </c>
      <c r="LZ62" s="88">
        <f t="shared" si="218"/>
        <v>0</v>
      </c>
      <c r="MA62" s="88">
        <f t="shared" si="218"/>
        <v>0</v>
      </c>
      <c r="MB62" s="88">
        <f t="shared" si="218"/>
        <v>0</v>
      </c>
      <c r="MC62" s="88">
        <f t="shared" si="218"/>
        <v>0</v>
      </c>
      <c r="MD62" s="88">
        <f t="shared" si="218"/>
        <v>0</v>
      </c>
      <c r="ME62" s="88">
        <f t="shared" si="218"/>
        <v>0</v>
      </c>
      <c r="MF62" s="88">
        <f t="shared" si="218"/>
        <v>0</v>
      </c>
      <c r="MG62" s="88">
        <f t="shared" si="218"/>
        <v>0</v>
      </c>
      <c r="MH62" s="88">
        <f t="shared" si="218"/>
        <v>0</v>
      </c>
      <c r="MI62" s="88">
        <f t="shared" si="218"/>
        <v>0</v>
      </c>
      <c r="MJ62" s="88">
        <f t="shared" ref="MJ62:OU62" si="219">IFERROR(MJ95/MJ34*1000,0)</f>
        <v>0</v>
      </c>
      <c r="MK62" s="88">
        <f t="shared" si="219"/>
        <v>0</v>
      </c>
      <c r="ML62" s="88">
        <f t="shared" si="219"/>
        <v>0</v>
      </c>
      <c r="MM62" s="88">
        <f t="shared" si="219"/>
        <v>0</v>
      </c>
      <c r="MN62" s="88">
        <f t="shared" si="219"/>
        <v>0</v>
      </c>
      <c r="MO62" s="88">
        <f t="shared" si="219"/>
        <v>0</v>
      </c>
      <c r="MP62" s="88">
        <f t="shared" si="219"/>
        <v>0</v>
      </c>
      <c r="MQ62" s="88">
        <f t="shared" si="219"/>
        <v>0</v>
      </c>
      <c r="MR62" s="88">
        <f t="shared" si="219"/>
        <v>0</v>
      </c>
      <c r="MS62" s="88">
        <f t="shared" si="219"/>
        <v>0</v>
      </c>
      <c r="MT62" s="88">
        <f t="shared" si="219"/>
        <v>0</v>
      </c>
      <c r="MU62" s="88">
        <f t="shared" si="219"/>
        <v>0</v>
      </c>
      <c r="MV62" s="88">
        <f t="shared" si="219"/>
        <v>0</v>
      </c>
      <c r="MW62" s="88">
        <f t="shared" si="219"/>
        <v>0</v>
      </c>
      <c r="MX62" s="88">
        <f t="shared" si="219"/>
        <v>0</v>
      </c>
      <c r="MY62" s="88">
        <f t="shared" si="219"/>
        <v>0</v>
      </c>
      <c r="MZ62" s="88">
        <f t="shared" si="219"/>
        <v>0</v>
      </c>
      <c r="NA62" s="88">
        <f t="shared" si="219"/>
        <v>0</v>
      </c>
      <c r="NB62" s="88">
        <f t="shared" si="219"/>
        <v>0</v>
      </c>
      <c r="NC62" s="88">
        <f t="shared" si="219"/>
        <v>0</v>
      </c>
      <c r="ND62" s="88">
        <f t="shared" si="219"/>
        <v>0</v>
      </c>
      <c r="NE62" s="88">
        <f t="shared" si="219"/>
        <v>0</v>
      </c>
      <c r="NF62" s="88">
        <f t="shared" si="219"/>
        <v>0</v>
      </c>
      <c r="NG62" s="88">
        <f t="shared" si="219"/>
        <v>0</v>
      </c>
      <c r="NH62" s="88">
        <f t="shared" si="219"/>
        <v>0</v>
      </c>
      <c r="NI62" s="88">
        <f t="shared" si="219"/>
        <v>0</v>
      </c>
      <c r="NJ62" s="88">
        <f t="shared" si="219"/>
        <v>0</v>
      </c>
      <c r="NK62" s="88">
        <f t="shared" si="219"/>
        <v>0</v>
      </c>
      <c r="NL62" s="88">
        <f t="shared" si="219"/>
        <v>0</v>
      </c>
      <c r="NM62" s="88">
        <f t="shared" si="219"/>
        <v>0</v>
      </c>
      <c r="NN62" s="88">
        <f t="shared" si="219"/>
        <v>0</v>
      </c>
      <c r="NO62" s="88">
        <f t="shared" si="219"/>
        <v>0</v>
      </c>
      <c r="NP62" s="88">
        <f t="shared" si="219"/>
        <v>0</v>
      </c>
      <c r="NQ62" s="88">
        <f t="shared" si="219"/>
        <v>0</v>
      </c>
      <c r="NR62" s="88">
        <f t="shared" si="219"/>
        <v>0</v>
      </c>
      <c r="NS62" s="88">
        <f t="shared" si="219"/>
        <v>0</v>
      </c>
      <c r="NT62" s="88">
        <f t="shared" si="219"/>
        <v>0</v>
      </c>
      <c r="NU62" s="88">
        <f t="shared" si="219"/>
        <v>0</v>
      </c>
      <c r="NV62" s="88">
        <f t="shared" si="219"/>
        <v>0</v>
      </c>
      <c r="NW62" s="88">
        <f t="shared" si="219"/>
        <v>0</v>
      </c>
      <c r="NX62" s="88">
        <f t="shared" si="219"/>
        <v>0</v>
      </c>
      <c r="NY62" s="88">
        <f t="shared" si="219"/>
        <v>0</v>
      </c>
      <c r="NZ62" s="88">
        <f t="shared" si="219"/>
        <v>0</v>
      </c>
      <c r="OA62" s="88">
        <f t="shared" si="219"/>
        <v>0</v>
      </c>
      <c r="OB62" s="88">
        <f t="shared" si="219"/>
        <v>0</v>
      </c>
      <c r="OC62" s="88">
        <f t="shared" si="219"/>
        <v>0</v>
      </c>
      <c r="OD62" s="88">
        <f t="shared" si="219"/>
        <v>0</v>
      </c>
      <c r="OE62" s="88">
        <f t="shared" si="219"/>
        <v>0</v>
      </c>
      <c r="OF62" s="88">
        <f t="shared" si="219"/>
        <v>0</v>
      </c>
      <c r="OG62" s="88">
        <f t="shared" si="219"/>
        <v>0</v>
      </c>
      <c r="OH62" s="88">
        <f t="shared" si="219"/>
        <v>0</v>
      </c>
      <c r="OI62" s="88">
        <f t="shared" si="219"/>
        <v>0</v>
      </c>
      <c r="OJ62" s="88">
        <f t="shared" si="219"/>
        <v>0</v>
      </c>
      <c r="OK62" s="88">
        <f t="shared" si="219"/>
        <v>0</v>
      </c>
      <c r="OL62" s="88">
        <f t="shared" si="219"/>
        <v>0</v>
      </c>
      <c r="OM62" s="88">
        <f t="shared" si="219"/>
        <v>0</v>
      </c>
      <c r="ON62" s="88">
        <f t="shared" si="219"/>
        <v>0</v>
      </c>
      <c r="OO62" s="88">
        <f t="shared" si="219"/>
        <v>0</v>
      </c>
      <c r="OP62" s="88">
        <f t="shared" si="219"/>
        <v>0</v>
      </c>
      <c r="OQ62" s="88">
        <f t="shared" si="219"/>
        <v>0</v>
      </c>
      <c r="OR62" s="88">
        <f t="shared" si="219"/>
        <v>0</v>
      </c>
      <c r="OS62" s="88">
        <f t="shared" si="219"/>
        <v>0</v>
      </c>
      <c r="OT62" s="88">
        <f t="shared" si="219"/>
        <v>0</v>
      </c>
      <c r="OU62" s="88">
        <f t="shared" si="219"/>
        <v>0</v>
      </c>
      <c r="OV62" s="88">
        <f t="shared" ref="OV62:RG62" si="220">IFERROR(OV95/OV34*1000,0)</f>
        <v>0</v>
      </c>
      <c r="OW62" s="88">
        <f t="shared" si="220"/>
        <v>0</v>
      </c>
      <c r="OX62" s="88">
        <f t="shared" si="220"/>
        <v>0</v>
      </c>
      <c r="OY62" s="88">
        <f t="shared" si="220"/>
        <v>0</v>
      </c>
      <c r="OZ62" s="88">
        <f t="shared" si="220"/>
        <v>0</v>
      </c>
      <c r="PA62" s="88">
        <f t="shared" si="220"/>
        <v>0</v>
      </c>
      <c r="PB62" s="88">
        <f t="shared" si="220"/>
        <v>0</v>
      </c>
      <c r="PC62" s="88">
        <f t="shared" si="220"/>
        <v>0</v>
      </c>
      <c r="PD62" s="88">
        <f t="shared" si="220"/>
        <v>0</v>
      </c>
      <c r="PE62" s="88">
        <f t="shared" si="220"/>
        <v>0</v>
      </c>
      <c r="PF62" s="88">
        <f t="shared" si="220"/>
        <v>0</v>
      </c>
      <c r="PG62" s="88">
        <f t="shared" si="220"/>
        <v>0</v>
      </c>
      <c r="PH62" s="88">
        <f t="shared" si="220"/>
        <v>0</v>
      </c>
      <c r="PI62" s="88">
        <f t="shared" si="220"/>
        <v>0</v>
      </c>
      <c r="PJ62" s="88">
        <f t="shared" si="220"/>
        <v>0</v>
      </c>
      <c r="PK62" s="88">
        <f t="shared" si="220"/>
        <v>0</v>
      </c>
      <c r="PL62" s="88">
        <f t="shared" si="220"/>
        <v>0</v>
      </c>
      <c r="PM62" s="88">
        <f t="shared" si="220"/>
        <v>0</v>
      </c>
      <c r="PN62" s="88">
        <f t="shared" si="220"/>
        <v>0</v>
      </c>
      <c r="PO62" s="88">
        <f t="shared" si="220"/>
        <v>0</v>
      </c>
      <c r="PP62" s="88">
        <f t="shared" si="220"/>
        <v>0</v>
      </c>
      <c r="PQ62" s="88">
        <f t="shared" si="220"/>
        <v>0</v>
      </c>
      <c r="PR62" s="88">
        <f t="shared" si="220"/>
        <v>0</v>
      </c>
      <c r="PS62" s="88">
        <f t="shared" si="220"/>
        <v>0</v>
      </c>
      <c r="PT62" s="88">
        <f t="shared" si="220"/>
        <v>0</v>
      </c>
      <c r="PU62" s="88">
        <f t="shared" si="220"/>
        <v>0</v>
      </c>
      <c r="PV62" s="88">
        <f t="shared" si="220"/>
        <v>0</v>
      </c>
      <c r="PW62" s="88">
        <f t="shared" si="220"/>
        <v>0</v>
      </c>
      <c r="PX62" s="88">
        <f t="shared" si="220"/>
        <v>0</v>
      </c>
      <c r="PY62" s="88">
        <f t="shared" si="220"/>
        <v>0</v>
      </c>
      <c r="PZ62" s="88">
        <f t="shared" si="220"/>
        <v>0</v>
      </c>
      <c r="QA62" s="88">
        <f t="shared" si="220"/>
        <v>0</v>
      </c>
      <c r="QB62" s="88">
        <f t="shared" si="220"/>
        <v>0</v>
      </c>
      <c r="QC62" s="88">
        <f t="shared" si="220"/>
        <v>0</v>
      </c>
      <c r="QD62" s="88">
        <f t="shared" si="220"/>
        <v>0</v>
      </c>
      <c r="QE62" s="88">
        <f t="shared" si="220"/>
        <v>0</v>
      </c>
      <c r="QF62" s="88">
        <f t="shared" si="220"/>
        <v>0</v>
      </c>
      <c r="QG62" s="88">
        <f t="shared" si="220"/>
        <v>0</v>
      </c>
      <c r="QH62" s="88">
        <f t="shared" si="220"/>
        <v>0</v>
      </c>
      <c r="QI62" s="88">
        <f t="shared" si="220"/>
        <v>0</v>
      </c>
      <c r="QJ62" s="88">
        <f t="shared" si="220"/>
        <v>0</v>
      </c>
      <c r="QK62" s="88">
        <f t="shared" si="220"/>
        <v>0</v>
      </c>
      <c r="QL62" s="88">
        <f t="shared" si="220"/>
        <v>0</v>
      </c>
      <c r="QM62" s="88">
        <f t="shared" si="220"/>
        <v>0</v>
      </c>
      <c r="QN62" s="88">
        <f t="shared" si="220"/>
        <v>0</v>
      </c>
      <c r="QO62" s="88">
        <f t="shared" si="220"/>
        <v>0</v>
      </c>
      <c r="QP62" s="88">
        <f t="shared" si="220"/>
        <v>0</v>
      </c>
      <c r="QQ62" s="88">
        <f t="shared" si="220"/>
        <v>0</v>
      </c>
      <c r="QR62" s="88">
        <f t="shared" si="220"/>
        <v>0</v>
      </c>
      <c r="QS62" s="88">
        <f t="shared" si="220"/>
        <v>0</v>
      </c>
      <c r="QT62" s="88">
        <f t="shared" si="220"/>
        <v>0</v>
      </c>
      <c r="QU62" s="88">
        <f t="shared" si="220"/>
        <v>0</v>
      </c>
      <c r="QV62" s="88">
        <f t="shared" si="220"/>
        <v>0</v>
      </c>
      <c r="QW62" s="88">
        <f t="shared" si="220"/>
        <v>0</v>
      </c>
      <c r="QX62" s="88">
        <f t="shared" si="220"/>
        <v>0</v>
      </c>
      <c r="QY62" s="88">
        <f t="shared" si="220"/>
        <v>0</v>
      </c>
      <c r="QZ62" s="88">
        <f t="shared" si="220"/>
        <v>0</v>
      </c>
      <c r="RA62" s="88">
        <f t="shared" si="220"/>
        <v>0</v>
      </c>
      <c r="RB62" s="88">
        <f t="shared" si="220"/>
        <v>0</v>
      </c>
      <c r="RC62" s="88">
        <f t="shared" si="220"/>
        <v>0</v>
      </c>
      <c r="RD62" s="88">
        <f t="shared" si="220"/>
        <v>0</v>
      </c>
      <c r="RE62" s="88">
        <f t="shared" si="220"/>
        <v>0</v>
      </c>
      <c r="RF62" s="88">
        <f t="shared" si="220"/>
        <v>0</v>
      </c>
      <c r="RG62" s="88">
        <f t="shared" si="220"/>
        <v>0</v>
      </c>
      <c r="RH62" s="88">
        <f t="shared" ref="RH62:TS62" si="221">IFERROR(RH95/RH34*1000,0)</f>
        <v>0</v>
      </c>
      <c r="RI62" s="88">
        <f t="shared" si="221"/>
        <v>0</v>
      </c>
      <c r="RJ62" s="88">
        <f t="shared" si="221"/>
        <v>0</v>
      </c>
      <c r="RK62" s="88">
        <f t="shared" si="221"/>
        <v>0</v>
      </c>
      <c r="RL62" s="88">
        <f t="shared" si="221"/>
        <v>0</v>
      </c>
      <c r="RM62" s="88">
        <f t="shared" si="221"/>
        <v>0</v>
      </c>
      <c r="RN62" s="88">
        <f t="shared" si="221"/>
        <v>0</v>
      </c>
      <c r="RO62" s="88">
        <f t="shared" si="221"/>
        <v>0</v>
      </c>
      <c r="RP62" s="88">
        <f t="shared" si="221"/>
        <v>0</v>
      </c>
      <c r="RQ62" s="88">
        <f t="shared" si="221"/>
        <v>0</v>
      </c>
      <c r="RR62" s="88">
        <f t="shared" si="221"/>
        <v>0</v>
      </c>
      <c r="RS62" s="88">
        <f t="shared" si="221"/>
        <v>0</v>
      </c>
      <c r="RT62" s="88">
        <f t="shared" si="221"/>
        <v>0</v>
      </c>
      <c r="RU62" s="88">
        <f t="shared" si="221"/>
        <v>0</v>
      </c>
      <c r="RV62" s="88">
        <f t="shared" si="221"/>
        <v>0</v>
      </c>
      <c r="RW62" s="88">
        <f t="shared" si="221"/>
        <v>0</v>
      </c>
      <c r="RX62" s="88">
        <f t="shared" si="221"/>
        <v>0</v>
      </c>
      <c r="RY62" s="88">
        <f t="shared" si="221"/>
        <v>0</v>
      </c>
      <c r="RZ62" s="88">
        <f t="shared" si="221"/>
        <v>0</v>
      </c>
      <c r="SA62" s="88">
        <f t="shared" si="221"/>
        <v>0</v>
      </c>
      <c r="SB62" s="88">
        <f t="shared" si="221"/>
        <v>0</v>
      </c>
      <c r="SC62" s="88">
        <f t="shared" si="221"/>
        <v>0</v>
      </c>
      <c r="SD62" s="88">
        <f t="shared" si="221"/>
        <v>0</v>
      </c>
      <c r="SE62" s="88">
        <f t="shared" si="221"/>
        <v>0</v>
      </c>
      <c r="SF62" s="88">
        <f t="shared" si="221"/>
        <v>0</v>
      </c>
      <c r="SG62" s="88">
        <f t="shared" si="221"/>
        <v>0</v>
      </c>
      <c r="SH62" s="88">
        <f t="shared" si="221"/>
        <v>0</v>
      </c>
      <c r="SI62" s="88">
        <f t="shared" si="221"/>
        <v>0</v>
      </c>
      <c r="SJ62" s="88">
        <f t="shared" si="221"/>
        <v>0</v>
      </c>
      <c r="SK62" s="88">
        <f t="shared" si="221"/>
        <v>0</v>
      </c>
      <c r="SL62" s="88">
        <f t="shared" si="221"/>
        <v>0</v>
      </c>
      <c r="SM62" s="88">
        <f t="shared" si="221"/>
        <v>0</v>
      </c>
      <c r="SN62" s="88">
        <f t="shared" si="221"/>
        <v>0</v>
      </c>
      <c r="SO62" s="88">
        <f t="shared" si="221"/>
        <v>0</v>
      </c>
      <c r="SP62" s="88">
        <f t="shared" si="221"/>
        <v>0</v>
      </c>
      <c r="SQ62" s="88">
        <f t="shared" si="221"/>
        <v>0</v>
      </c>
      <c r="SR62" s="88">
        <f t="shared" si="221"/>
        <v>0</v>
      </c>
      <c r="SS62" s="88">
        <f t="shared" si="221"/>
        <v>0</v>
      </c>
      <c r="ST62" s="88">
        <f t="shared" si="221"/>
        <v>0</v>
      </c>
      <c r="SU62" s="88">
        <f t="shared" si="221"/>
        <v>0</v>
      </c>
      <c r="SV62" s="88">
        <f t="shared" si="221"/>
        <v>0</v>
      </c>
      <c r="SW62" s="88">
        <f t="shared" si="221"/>
        <v>0</v>
      </c>
      <c r="SX62" s="88">
        <f t="shared" si="221"/>
        <v>0</v>
      </c>
      <c r="SY62" s="88">
        <f t="shared" si="221"/>
        <v>0</v>
      </c>
      <c r="SZ62" s="88">
        <f t="shared" si="221"/>
        <v>0</v>
      </c>
      <c r="TA62" s="88">
        <f t="shared" si="221"/>
        <v>0</v>
      </c>
      <c r="TB62" s="88">
        <f t="shared" si="221"/>
        <v>0</v>
      </c>
      <c r="TC62" s="88">
        <f t="shared" si="221"/>
        <v>0</v>
      </c>
      <c r="TD62" s="88">
        <f t="shared" si="221"/>
        <v>0</v>
      </c>
      <c r="TE62" s="88">
        <f t="shared" si="221"/>
        <v>0</v>
      </c>
      <c r="TF62" s="88">
        <f t="shared" si="221"/>
        <v>0</v>
      </c>
      <c r="TG62" s="88">
        <f t="shared" si="221"/>
        <v>0</v>
      </c>
      <c r="TH62" s="88">
        <f t="shared" si="221"/>
        <v>0</v>
      </c>
      <c r="TI62" s="88">
        <f t="shared" si="221"/>
        <v>0</v>
      </c>
      <c r="TJ62" s="88">
        <f t="shared" si="221"/>
        <v>0</v>
      </c>
      <c r="TK62" s="88">
        <f t="shared" si="221"/>
        <v>0</v>
      </c>
      <c r="TL62" s="88">
        <f t="shared" si="221"/>
        <v>0</v>
      </c>
      <c r="TM62" s="88">
        <f t="shared" si="221"/>
        <v>0</v>
      </c>
      <c r="TN62" s="88">
        <f t="shared" si="221"/>
        <v>0</v>
      </c>
      <c r="TO62" s="88">
        <f t="shared" si="221"/>
        <v>0</v>
      </c>
      <c r="TP62" s="88">
        <f t="shared" si="221"/>
        <v>0</v>
      </c>
      <c r="TQ62" s="88">
        <f t="shared" si="221"/>
        <v>0</v>
      </c>
      <c r="TR62" s="88">
        <f t="shared" si="221"/>
        <v>0</v>
      </c>
      <c r="TS62" s="88">
        <f t="shared" si="221"/>
        <v>0</v>
      </c>
      <c r="TT62" s="88">
        <f t="shared" ref="TT62:WE62" si="222">IFERROR(TT95/TT34*1000,0)</f>
        <v>0</v>
      </c>
      <c r="TU62" s="88">
        <f t="shared" si="222"/>
        <v>0</v>
      </c>
      <c r="TV62" s="88">
        <f t="shared" si="222"/>
        <v>0</v>
      </c>
      <c r="TW62" s="88">
        <f t="shared" si="222"/>
        <v>0</v>
      </c>
      <c r="TX62" s="88">
        <f t="shared" si="222"/>
        <v>0</v>
      </c>
      <c r="TY62" s="88">
        <f t="shared" si="222"/>
        <v>0</v>
      </c>
      <c r="TZ62" s="88">
        <f t="shared" si="222"/>
        <v>0</v>
      </c>
      <c r="UA62" s="88">
        <f t="shared" si="222"/>
        <v>0</v>
      </c>
      <c r="UB62" s="88">
        <f t="shared" si="222"/>
        <v>0</v>
      </c>
      <c r="UC62" s="88">
        <f t="shared" si="222"/>
        <v>0</v>
      </c>
      <c r="UD62" s="88">
        <f t="shared" si="222"/>
        <v>0</v>
      </c>
      <c r="UE62" s="88">
        <f t="shared" si="222"/>
        <v>0</v>
      </c>
      <c r="UF62" s="88">
        <f t="shared" si="222"/>
        <v>0</v>
      </c>
      <c r="UG62" s="88">
        <f t="shared" si="222"/>
        <v>0</v>
      </c>
      <c r="UH62" s="88">
        <f t="shared" si="222"/>
        <v>0</v>
      </c>
      <c r="UI62" s="88">
        <f t="shared" si="222"/>
        <v>0</v>
      </c>
      <c r="UJ62" s="88">
        <f t="shared" si="222"/>
        <v>0</v>
      </c>
      <c r="UK62" s="88">
        <f t="shared" si="222"/>
        <v>0</v>
      </c>
      <c r="UL62" s="88">
        <f t="shared" si="222"/>
        <v>0</v>
      </c>
      <c r="UM62" s="88">
        <f t="shared" si="222"/>
        <v>0</v>
      </c>
      <c r="UN62" s="88">
        <f t="shared" si="222"/>
        <v>0</v>
      </c>
      <c r="UO62" s="88">
        <f t="shared" si="222"/>
        <v>0</v>
      </c>
      <c r="UP62" s="88">
        <f t="shared" si="222"/>
        <v>0</v>
      </c>
      <c r="UQ62" s="88">
        <f t="shared" si="222"/>
        <v>0</v>
      </c>
      <c r="UR62" s="88">
        <f t="shared" si="222"/>
        <v>0</v>
      </c>
      <c r="US62" s="88">
        <f t="shared" si="222"/>
        <v>0</v>
      </c>
      <c r="UT62" s="88">
        <f t="shared" si="222"/>
        <v>0</v>
      </c>
      <c r="UU62" s="88">
        <f t="shared" si="222"/>
        <v>0</v>
      </c>
      <c r="UV62" s="88">
        <f t="shared" si="222"/>
        <v>0</v>
      </c>
      <c r="UW62" s="88">
        <f t="shared" si="222"/>
        <v>0</v>
      </c>
      <c r="UX62" s="88">
        <f t="shared" si="222"/>
        <v>0</v>
      </c>
      <c r="UY62" s="88">
        <f t="shared" si="222"/>
        <v>0</v>
      </c>
      <c r="UZ62" s="88">
        <f t="shared" si="222"/>
        <v>0</v>
      </c>
      <c r="VA62" s="88">
        <f t="shared" si="222"/>
        <v>0</v>
      </c>
      <c r="VB62" s="88">
        <f t="shared" si="222"/>
        <v>0</v>
      </c>
      <c r="VC62" s="88">
        <f t="shared" si="222"/>
        <v>0</v>
      </c>
      <c r="VD62" s="88">
        <f t="shared" si="222"/>
        <v>0</v>
      </c>
      <c r="VE62" s="88">
        <f t="shared" si="222"/>
        <v>0</v>
      </c>
      <c r="VF62" s="88">
        <f t="shared" si="222"/>
        <v>0</v>
      </c>
      <c r="VG62" s="88">
        <f t="shared" si="222"/>
        <v>0</v>
      </c>
      <c r="VH62" s="88">
        <f t="shared" si="222"/>
        <v>0</v>
      </c>
      <c r="VI62" s="88">
        <f t="shared" si="222"/>
        <v>0</v>
      </c>
      <c r="VJ62" s="88">
        <f t="shared" si="222"/>
        <v>0</v>
      </c>
      <c r="VK62" s="88">
        <f t="shared" si="222"/>
        <v>0</v>
      </c>
      <c r="VL62" s="88">
        <f t="shared" si="222"/>
        <v>0</v>
      </c>
      <c r="VM62" s="88">
        <f t="shared" si="222"/>
        <v>0</v>
      </c>
      <c r="VN62" s="88">
        <f t="shared" si="222"/>
        <v>0</v>
      </c>
      <c r="VO62" s="88">
        <f t="shared" si="222"/>
        <v>0</v>
      </c>
      <c r="VP62" s="88">
        <f t="shared" si="222"/>
        <v>0</v>
      </c>
      <c r="VQ62" s="88">
        <f t="shared" si="222"/>
        <v>0</v>
      </c>
      <c r="VR62" s="88">
        <f t="shared" si="222"/>
        <v>0</v>
      </c>
      <c r="VS62" s="88">
        <f t="shared" si="222"/>
        <v>0</v>
      </c>
      <c r="VT62" s="88">
        <f t="shared" si="222"/>
        <v>0</v>
      </c>
      <c r="VU62" s="88">
        <f t="shared" si="222"/>
        <v>0</v>
      </c>
      <c r="VV62" s="88">
        <f t="shared" si="222"/>
        <v>0</v>
      </c>
      <c r="VW62" s="88">
        <f t="shared" si="222"/>
        <v>0</v>
      </c>
      <c r="VX62" s="88">
        <f t="shared" si="222"/>
        <v>0</v>
      </c>
      <c r="VY62" s="88">
        <f t="shared" si="222"/>
        <v>0</v>
      </c>
      <c r="VZ62" s="88">
        <f t="shared" si="222"/>
        <v>0</v>
      </c>
      <c r="WA62" s="88">
        <f t="shared" si="222"/>
        <v>0</v>
      </c>
      <c r="WB62" s="88">
        <f t="shared" si="222"/>
        <v>0</v>
      </c>
      <c r="WC62" s="88">
        <f t="shared" si="222"/>
        <v>0</v>
      </c>
      <c r="WD62" s="88">
        <f t="shared" si="222"/>
        <v>0</v>
      </c>
      <c r="WE62" s="88">
        <f t="shared" si="222"/>
        <v>0</v>
      </c>
      <c r="WF62" s="88">
        <f t="shared" ref="WF62:YQ62" si="223">IFERROR(WF95/WF34*1000,0)</f>
        <v>0</v>
      </c>
      <c r="WG62" s="88">
        <f t="shared" si="223"/>
        <v>0</v>
      </c>
      <c r="WH62" s="88">
        <f t="shared" si="223"/>
        <v>0</v>
      </c>
      <c r="WI62" s="88">
        <f t="shared" si="223"/>
        <v>0</v>
      </c>
      <c r="WJ62" s="88">
        <f t="shared" si="223"/>
        <v>0</v>
      </c>
      <c r="WK62" s="88">
        <f t="shared" si="223"/>
        <v>0</v>
      </c>
      <c r="WL62" s="88">
        <f t="shared" si="223"/>
        <v>0</v>
      </c>
      <c r="WM62" s="88">
        <f t="shared" si="223"/>
        <v>0</v>
      </c>
      <c r="WN62" s="88">
        <f t="shared" si="223"/>
        <v>0</v>
      </c>
      <c r="WO62" s="88">
        <f t="shared" si="223"/>
        <v>0</v>
      </c>
      <c r="WP62" s="88">
        <f t="shared" si="223"/>
        <v>0</v>
      </c>
      <c r="WQ62" s="88">
        <f t="shared" si="223"/>
        <v>0</v>
      </c>
      <c r="WR62" s="88">
        <f t="shared" si="223"/>
        <v>0</v>
      </c>
      <c r="WS62" s="88">
        <f t="shared" si="223"/>
        <v>0</v>
      </c>
      <c r="WT62" s="88">
        <f t="shared" si="223"/>
        <v>0</v>
      </c>
      <c r="WU62" s="88">
        <f t="shared" si="223"/>
        <v>0</v>
      </c>
      <c r="WV62" s="88">
        <f t="shared" si="223"/>
        <v>0</v>
      </c>
      <c r="WW62" s="88">
        <f t="shared" si="223"/>
        <v>0</v>
      </c>
      <c r="WX62" s="88">
        <f t="shared" si="223"/>
        <v>0</v>
      </c>
      <c r="WY62" s="88">
        <f t="shared" si="223"/>
        <v>0</v>
      </c>
      <c r="WZ62" s="88">
        <f t="shared" si="223"/>
        <v>0</v>
      </c>
      <c r="XA62" s="88">
        <f t="shared" si="223"/>
        <v>0</v>
      </c>
      <c r="XB62" s="88">
        <f t="shared" si="223"/>
        <v>0</v>
      </c>
      <c r="XC62" s="88">
        <f t="shared" si="223"/>
        <v>0</v>
      </c>
      <c r="XD62" s="88">
        <f t="shared" si="223"/>
        <v>0</v>
      </c>
      <c r="XE62" s="88">
        <f t="shared" si="223"/>
        <v>0</v>
      </c>
      <c r="XF62" s="88">
        <f t="shared" si="223"/>
        <v>0</v>
      </c>
      <c r="XG62" s="88">
        <f t="shared" si="223"/>
        <v>0</v>
      </c>
      <c r="XH62" s="88">
        <f t="shared" si="223"/>
        <v>0</v>
      </c>
      <c r="XI62" s="88">
        <f t="shared" si="223"/>
        <v>0</v>
      </c>
      <c r="XJ62" s="88">
        <f t="shared" si="223"/>
        <v>0</v>
      </c>
      <c r="XK62" s="88">
        <f t="shared" si="223"/>
        <v>0</v>
      </c>
      <c r="XL62" s="88">
        <f t="shared" si="223"/>
        <v>0</v>
      </c>
      <c r="XM62" s="88">
        <f t="shared" si="223"/>
        <v>0</v>
      </c>
      <c r="XN62" s="88">
        <f t="shared" si="223"/>
        <v>0</v>
      </c>
      <c r="XO62" s="88">
        <f t="shared" si="223"/>
        <v>0</v>
      </c>
      <c r="XP62" s="88">
        <f t="shared" si="223"/>
        <v>0</v>
      </c>
      <c r="XQ62" s="88">
        <f t="shared" si="223"/>
        <v>0</v>
      </c>
      <c r="XR62" s="88">
        <f t="shared" si="223"/>
        <v>0</v>
      </c>
      <c r="XS62" s="88">
        <f t="shared" si="223"/>
        <v>0</v>
      </c>
      <c r="XT62" s="88">
        <f t="shared" si="223"/>
        <v>0</v>
      </c>
      <c r="XU62" s="88">
        <f t="shared" si="223"/>
        <v>0</v>
      </c>
      <c r="XV62" s="88">
        <f t="shared" si="223"/>
        <v>0</v>
      </c>
      <c r="XW62" s="88">
        <f t="shared" si="223"/>
        <v>0</v>
      </c>
      <c r="XX62" s="88">
        <f t="shared" si="223"/>
        <v>0</v>
      </c>
      <c r="XY62" s="88">
        <f t="shared" si="223"/>
        <v>0</v>
      </c>
      <c r="XZ62" s="88">
        <f t="shared" si="223"/>
        <v>0</v>
      </c>
      <c r="YA62" s="88">
        <f t="shared" si="223"/>
        <v>0</v>
      </c>
      <c r="YB62" s="88">
        <f t="shared" si="223"/>
        <v>0</v>
      </c>
      <c r="YC62" s="88">
        <f t="shared" si="223"/>
        <v>0</v>
      </c>
      <c r="YD62" s="88">
        <f t="shared" si="223"/>
        <v>0</v>
      </c>
      <c r="YE62" s="88">
        <f t="shared" si="223"/>
        <v>0</v>
      </c>
      <c r="YF62" s="88">
        <f t="shared" si="223"/>
        <v>0</v>
      </c>
      <c r="YG62" s="88">
        <f t="shared" si="223"/>
        <v>0</v>
      </c>
      <c r="YH62" s="88">
        <f t="shared" si="223"/>
        <v>0</v>
      </c>
      <c r="YI62" s="88">
        <f t="shared" si="223"/>
        <v>0</v>
      </c>
      <c r="YJ62" s="88">
        <f t="shared" si="223"/>
        <v>0</v>
      </c>
      <c r="YK62" s="88">
        <f t="shared" si="223"/>
        <v>0</v>
      </c>
      <c r="YL62" s="88">
        <f t="shared" si="223"/>
        <v>0</v>
      </c>
      <c r="YM62" s="88">
        <f t="shared" si="223"/>
        <v>0</v>
      </c>
      <c r="YN62" s="88">
        <f t="shared" si="223"/>
        <v>0</v>
      </c>
      <c r="YO62" s="88">
        <f t="shared" si="223"/>
        <v>0</v>
      </c>
      <c r="YP62" s="88">
        <f t="shared" si="223"/>
        <v>0</v>
      </c>
      <c r="YQ62" s="88">
        <f t="shared" si="223"/>
        <v>0</v>
      </c>
      <c r="YR62" s="88">
        <f t="shared" ref="YR62:ABC62" si="224">IFERROR(YR95/YR34*1000,0)</f>
        <v>0</v>
      </c>
      <c r="YS62" s="88">
        <f t="shared" si="224"/>
        <v>0</v>
      </c>
      <c r="YT62" s="88">
        <f t="shared" si="224"/>
        <v>0</v>
      </c>
      <c r="YU62" s="88">
        <f t="shared" si="224"/>
        <v>0</v>
      </c>
      <c r="YV62" s="88">
        <f t="shared" si="224"/>
        <v>0</v>
      </c>
      <c r="YW62" s="88">
        <f t="shared" si="224"/>
        <v>0</v>
      </c>
      <c r="YX62" s="88">
        <f t="shared" si="224"/>
        <v>0</v>
      </c>
      <c r="YY62" s="88">
        <f t="shared" si="224"/>
        <v>0</v>
      </c>
      <c r="YZ62" s="88">
        <f t="shared" si="224"/>
        <v>0</v>
      </c>
      <c r="ZA62" s="88">
        <f t="shared" si="224"/>
        <v>0</v>
      </c>
      <c r="ZB62" s="88">
        <f t="shared" si="224"/>
        <v>0</v>
      </c>
      <c r="ZC62" s="88">
        <f t="shared" si="224"/>
        <v>0</v>
      </c>
      <c r="ZD62" s="88">
        <f t="shared" si="224"/>
        <v>0</v>
      </c>
      <c r="ZE62" s="88">
        <f t="shared" si="224"/>
        <v>0</v>
      </c>
      <c r="ZF62" s="88">
        <f t="shared" si="224"/>
        <v>0</v>
      </c>
      <c r="ZG62" s="88">
        <f t="shared" si="224"/>
        <v>0</v>
      </c>
      <c r="ZH62" s="88">
        <f t="shared" si="224"/>
        <v>0</v>
      </c>
      <c r="ZI62" s="88">
        <f t="shared" si="224"/>
        <v>0</v>
      </c>
      <c r="ZJ62" s="88">
        <f t="shared" si="224"/>
        <v>0</v>
      </c>
      <c r="ZK62" s="88">
        <f t="shared" si="224"/>
        <v>0</v>
      </c>
      <c r="ZL62" s="88">
        <f t="shared" si="224"/>
        <v>0</v>
      </c>
      <c r="ZM62" s="88">
        <f t="shared" si="224"/>
        <v>0</v>
      </c>
      <c r="ZN62" s="88">
        <f t="shared" si="224"/>
        <v>0</v>
      </c>
      <c r="ZO62" s="88">
        <f t="shared" si="224"/>
        <v>0</v>
      </c>
      <c r="ZP62" s="88">
        <f t="shared" si="224"/>
        <v>0</v>
      </c>
      <c r="ZQ62" s="88">
        <f t="shared" si="224"/>
        <v>0</v>
      </c>
      <c r="ZR62" s="88">
        <f t="shared" si="224"/>
        <v>0</v>
      </c>
      <c r="ZS62" s="88">
        <f t="shared" si="224"/>
        <v>0</v>
      </c>
      <c r="ZT62" s="88">
        <f t="shared" si="224"/>
        <v>0</v>
      </c>
      <c r="ZU62" s="88">
        <f t="shared" si="224"/>
        <v>0</v>
      </c>
      <c r="ZV62" s="88">
        <f t="shared" si="224"/>
        <v>0</v>
      </c>
      <c r="ZW62" s="88">
        <f t="shared" si="224"/>
        <v>0</v>
      </c>
      <c r="ZX62" s="88">
        <f t="shared" si="224"/>
        <v>0</v>
      </c>
      <c r="ZY62" s="88">
        <f t="shared" si="224"/>
        <v>0</v>
      </c>
      <c r="ZZ62" s="88">
        <f t="shared" si="224"/>
        <v>0</v>
      </c>
      <c r="AAA62" s="88">
        <f t="shared" si="224"/>
        <v>0</v>
      </c>
      <c r="AAB62" s="88">
        <f t="shared" si="224"/>
        <v>0</v>
      </c>
      <c r="AAC62" s="88">
        <f t="shared" si="224"/>
        <v>0</v>
      </c>
      <c r="AAD62" s="88">
        <f t="shared" si="224"/>
        <v>0</v>
      </c>
      <c r="AAE62" s="88">
        <f t="shared" si="224"/>
        <v>0</v>
      </c>
      <c r="AAF62" s="88">
        <f t="shared" si="224"/>
        <v>0</v>
      </c>
      <c r="AAG62" s="88">
        <f t="shared" si="224"/>
        <v>0</v>
      </c>
      <c r="AAH62" s="88">
        <f t="shared" si="224"/>
        <v>0</v>
      </c>
      <c r="AAI62" s="88">
        <f t="shared" si="224"/>
        <v>0</v>
      </c>
      <c r="AAJ62" s="88">
        <f t="shared" si="224"/>
        <v>0</v>
      </c>
      <c r="AAK62" s="88">
        <f t="shared" si="224"/>
        <v>0</v>
      </c>
      <c r="AAL62" s="88">
        <f t="shared" si="224"/>
        <v>0</v>
      </c>
      <c r="AAM62" s="88">
        <f t="shared" si="224"/>
        <v>0</v>
      </c>
      <c r="AAN62" s="88">
        <f t="shared" si="224"/>
        <v>0</v>
      </c>
      <c r="AAO62" s="88">
        <f t="shared" si="224"/>
        <v>0</v>
      </c>
      <c r="AAP62" s="88">
        <f t="shared" si="224"/>
        <v>0</v>
      </c>
      <c r="AAQ62" s="88">
        <f t="shared" si="224"/>
        <v>0</v>
      </c>
      <c r="AAR62" s="88">
        <f t="shared" si="224"/>
        <v>0</v>
      </c>
      <c r="AAS62" s="88">
        <f t="shared" si="224"/>
        <v>0</v>
      </c>
      <c r="AAT62" s="88">
        <f t="shared" si="224"/>
        <v>0</v>
      </c>
      <c r="AAU62" s="88">
        <f t="shared" si="224"/>
        <v>0</v>
      </c>
      <c r="AAV62" s="88">
        <f t="shared" si="224"/>
        <v>0</v>
      </c>
      <c r="AAW62" s="88">
        <f t="shared" si="224"/>
        <v>0</v>
      </c>
      <c r="AAX62" s="88">
        <f t="shared" si="224"/>
        <v>0</v>
      </c>
      <c r="AAY62" s="88">
        <f t="shared" si="224"/>
        <v>0</v>
      </c>
      <c r="AAZ62" s="88">
        <f t="shared" si="224"/>
        <v>0</v>
      </c>
      <c r="ABA62" s="88">
        <f t="shared" si="224"/>
        <v>0</v>
      </c>
      <c r="ABB62" s="88">
        <f t="shared" si="224"/>
        <v>0</v>
      </c>
      <c r="ABC62" s="88">
        <f t="shared" si="224"/>
        <v>0</v>
      </c>
      <c r="ABD62" s="88">
        <f t="shared" ref="ABD62:ADO62" si="225">IFERROR(ABD95/ABD34*1000,0)</f>
        <v>0</v>
      </c>
      <c r="ABE62" s="88">
        <f t="shared" si="225"/>
        <v>0</v>
      </c>
      <c r="ABF62" s="88">
        <f t="shared" si="225"/>
        <v>0</v>
      </c>
      <c r="ABG62" s="88">
        <f t="shared" si="225"/>
        <v>0</v>
      </c>
      <c r="ABH62" s="88">
        <f t="shared" si="225"/>
        <v>0</v>
      </c>
      <c r="ABI62" s="88">
        <f t="shared" si="225"/>
        <v>0</v>
      </c>
      <c r="ABJ62" s="88">
        <f t="shared" si="225"/>
        <v>0</v>
      </c>
      <c r="ABK62" s="88">
        <f t="shared" si="225"/>
        <v>0</v>
      </c>
      <c r="ABL62" s="88">
        <f t="shared" si="225"/>
        <v>0</v>
      </c>
      <c r="ABM62" s="88">
        <f t="shared" si="225"/>
        <v>0</v>
      </c>
      <c r="ABN62" s="88">
        <f t="shared" si="225"/>
        <v>0</v>
      </c>
      <c r="ABO62" s="88">
        <f t="shared" si="225"/>
        <v>0</v>
      </c>
      <c r="ABP62" s="88">
        <f t="shared" si="225"/>
        <v>0</v>
      </c>
      <c r="ABQ62" s="88">
        <f t="shared" si="225"/>
        <v>0</v>
      </c>
      <c r="ABR62" s="88">
        <f t="shared" si="225"/>
        <v>0</v>
      </c>
      <c r="ABS62" s="88">
        <f t="shared" si="225"/>
        <v>0</v>
      </c>
      <c r="ABT62" s="88">
        <f t="shared" si="225"/>
        <v>0</v>
      </c>
      <c r="ABU62" s="88">
        <f t="shared" si="225"/>
        <v>0</v>
      </c>
      <c r="ABV62" s="88">
        <f t="shared" si="225"/>
        <v>0</v>
      </c>
      <c r="ABW62" s="88">
        <f t="shared" si="225"/>
        <v>0</v>
      </c>
      <c r="ABX62" s="88">
        <f t="shared" si="225"/>
        <v>0</v>
      </c>
      <c r="ABY62" s="88">
        <f t="shared" si="225"/>
        <v>0</v>
      </c>
      <c r="ABZ62" s="88">
        <f t="shared" si="225"/>
        <v>0</v>
      </c>
      <c r="ACA62" s="88">
        <f t="shared" si="225"/>
        <v>0</v>
      </c>
      <c r="ACB62" s="88">
        <f t="shared" si="225"/>
        <v>0</v>
      </c>
      <c r="ACC62" s="88">
        <f t="shared" si="225"/>
        <v>0</v>
      </c>
      <c r="ACD62" s="88">
        <f t="shared" si="225"/>
        <v>0</v>
      </c>
      <c r="ACE62" s="88">
        <f t="shared" si="225"/>
        <v>0</v>
      </c>
      <c r="ACF62" s="88">
        <f t="shared" si="225"/>
        <v>0</v>
      </c>
      <c r="ACG62" s="88">
        <f t="shared" si="225"/>
        <v>0</v>
      </c>
      <c r="ACH62" s="88">
        <f t="shared" si="225"/>
        <v>0</v>
      </c>
      <c r="ACI62" s="88">
        <f t="shared" si="225"/>
        <v>0</v>
      </c>
      <c r="ACJ62" s="88">
        <f t="shared" si="225"/>
        <v>0</v>
      </c>
      <c r="ACK62" s="88">
        <f t="shared" si="225"/>
        <v>0</v>
      </c>
      <c r="ACL62" s="88">
        <f t="shared" si="225"/>
        <v>0</v>
      </c>
      <c r="ACM62" s="88">
        <f t="shared" si="225"/>
        <v>0</v>
      </c>
      <c r="ACN62" s="88">
        <f t="shared" si="225"/>
        <v>0</v>
      </c>
      <c r="ACO62" s="88">
        <f t="shared" si="225"/>
        <v>0</v>
      </c>
      <c r="ACP62" s="88">
        <f t="shared" si="225"/>
        <v>0</v>
      </c>
      <c r="ACQ62" s="88">
        <f t="shared" si="225"/>
        <v>0</v>
      </c>
      <c r="ACR62" s="88">
        <f t="shared" si="225"/>
        <v>0</v>
      </c>
      <c r="ACS62" s="88">
        <f t="shared" si="225"/>
        <v>0</v>
      </c>
      <c r="ACT62" s="88">
        <f t="shared" si="225"/>
        <v>0</v>
      </c>
      <c r="ACU62" s="88">
        <f t="shared" si="225"/>
        <v>0</v>
      </c>
      <c r="ACV62" s="88">
        <f t="shared" si="225"/>
        <v>0</v>
      </c>
      <c r="ACW62" s="88">
        <f t="shared" si="225"/>
        <v>0</v>
      </c>
      <c r="ACX62" s="88">
        <f t="shared" si="225"/>
        <v>0</v>
      </c>
      <c r="ACY62" s="88">
        <f t="shared" si="225"/>
        <v>0</v>
      </c>
      <c r="ACZ62" s="88">
        <f t="shared" si="225"/>
        <v>0</v>
      </c>
      <c r="ADA62" s="88">
        <f t="shared" si="225"/>
        <v>0</v>
      </c>
      <c r="ADB62" s="88">
        <f t="shared" si="225"/>
        <v>0</v>
      </c>
      <c r="ADC62" s="88">
        <f t="shared" si="225"/>
        <v>0</v>
      </c>
      <c r="ADD62" s="88">
        <f t="shared" si="225"/>
        <v>0</v>
      </c>
      <c r="ADE62" s="88">
        <f t="shared" si="225"/>
        <v>0</v>
      </c>
      <c r="ADF62" s="88">
        <f t="shared" si="225"/>
        <v>0</v>
      </c>
      <c r="ADG62" s="88">
        <f t="shared" si="225"/>
        <v>0</v>
      </c>
      <c r="ADH62" s="88">
        <f t="shared" si="225"/>
        <v>0</v>
      </c>
      <c r="ADI62" s="88">
        <f t="shared" si="225"/>
        <v>0</v>
      </c>
      <c r="ADJ62" s="88">
        <f t="shared" si="225"/>
        <v>0</v>
      </c>
      <c r="ADK62" s="88">
        <f t="shared" si="225"/>
        <v>0</v>
      </c>
      <c r="ADL62" s="88">
        <f t="shared" si="225"/>
        <v>0</v>
      </c>
      <c r="ADM62" s="88">
        <f t="shared" si="225"/>
        <v>0</v>
      </c>
      <c r="ADN62" s="88">
        <f t="shared" si="225"/>
        <v>0</v>
      </c>
      <c r="ADO62" s="88">
        <f t="shared" si="225"/>
        <v>0</v>
      </c>
      <c r="ADP62" s="88">
        <f t="shared" ref="ADP62:AGA62" si="226">IFERROR(ADP95/ADP34*1000,0)</f>
        <v>0</v>
      </c>
      <c r="ADQ62" s="88">
        <f t="shared" si="226"/>
        <v>0</v>
      </c>
      <c r="ADR62" s="88">
        <f t="shared" si="226"/>
        <v>0</v>
      </c>
      <c r="ADS62" s="88">
        <f t="shared" si="226"/>
        <v>0</v>
      </c>
      <c r="ADT62" s="88">
        <f t="shared" si="226"/>
        <v>0</v>
      </c>
      <c r="ADU62" s="88">
        <f t="shared" si="226"/>
        <v>0</v>
      </c>
      <c r="ADV62" s="88">
        <f t="shared" si="226"/>
        <v>0</v>
      </c>
      <c r="ADW62" s="88">
        <f t="shared" si="226"/>
        <v>0</v>
      </c>
      <c r="ADX62" s="88">
        <f t="shared" si="226"/>
        <v>0</v>
      </c>
      <c r="ADY62" s="88">
        <f t="shared" si="226"/>
        <v>0</v>
      </c>
      <c r="ADZ62" s="88">
        <f t="shared" si="226"/>
        <v>0</v>
      </c>
      <c r="AEA62" s="88">
        <f t="shared" si="226"/>
        <v>0</v>
      </c>
      <c r="AEB62" s="88">
        <f t="shared" si="226"/>
        <v>0</v>
      </c>
      <c r="AEC62" s="88">
        <f t="shared" si="226"/>
        <v>0</v>
      </c>
      <c r="AED62" s="88">
        <f t="shared" si="226"/>
        <v>0</v>
      </c>
      <c r="AEE62" s="88">
        <f t="shared" si="226"/>
        <v>0</v>
      </c>
      <c r="AEF62" s="88">
        <f t="shared" si="226"/>
        <v>0</v>
      </c>
      <c r="AEG62" s="88">
        <f t="shared" si="226"/>
        <v>0</v>
      </c>
      <c r="AEH62" s="88">
        <f t="shared" si="226"/>
        <v>0</v>
      </c>
      <c r="AEI62" s="88">
        <f t="shared" si="226"/>
        <v>0</v>
      </c>
      <c r="AEJ62" s="88">
        <f t="shared" si="226"/>
        <v>0</v>
      </c>
      <c r="AEK62" s="88">
        <f t="shared" si="226"/>
        <v>0</v>
      </c>
      <c r="AEL62" s="88">
        <f t="shared" si="226"/>
        <v>0</v>
      </c>
      <c r="AEM62" s="88">
        <f t="shared" si="226"/>
        <v>0</v>
      </c>
      <c r="AEN62" s="88">
        <f t="shared" si="226"/>
        <v>0</v>
      </c>
      <c r="AEO62" s="88">
        <f t="shared" si="226"/>
        <v>0</v>
      </c>
      <c r="AEP62" s="88">
        <f t="shared" si="226"/>
        <v>0</v>
      </c>
      <c r="AEQ62" s="88">
        <f t="shared" si="226"/>
        <v>0</v>
      </c>
      <c r="AER62" s="88">
        <f t="shared" si="226"/>
        <v>0</v>
      </c>
      <c r="AES62" s="88">
        <f t="shared" si="226"/>
        <v>0</v>
      </c>
      <c r="AET62" s="88">
        <f t="shared" si="226"/>
        <v>0</v>
      </c>
      <c r="AEU62" s="88">
        <f t="shared" si="226"/>
        <v>0</v>
      </c>
      <c r="AEV62" s="88">
        <f t="shared" si="226"/>
        <v>0</v>
      </c>
      <c r="AEW62" s="88">
        <f t="shared" si="226"/>
        <v>0</v>
      </c>
      <c r="AEX62" s="88">
        <f t="shared" si="226"/>
        <v>0</v>
      </c>
      <c r="AEY62" s="88">
        <f t="shared" si="226"/>
        <v>0</v>
      </c>
      <c r="AEZ62" s="88">
        <f t="shared" si="226"/>
        <v>0</v>
      </c>
      <c r="AFA62" s="88">
        <f t="shared" si="226"/>
        <v>0</v>
      </c>
      <c r="AFB62" s="88">
        <f t="shared" si="226"/>
        <v>0</v>
      </c>
      <c r="AFC62" s="88">
        <f t="shared" si="226"/>
        <v>0</v>
      </c>
      <c r="AFD62" s="88">
        <f t="shared" si="226"/>
        <v>0</v>
      </c>
      <c r="AFE62" s="88">
        <f t="shared" si="226"/>
        <v>0</v>
      </c>
      <c r="AFF62" s="88">
        <f t="shared" si="226"/>
        <v>0</v>
      </c>
      <c r="AFG62" s="88">
        <f t="shared" si="226"/>
        <v>0</v>
      </c>
      <c r="AFH62" s="88">
        <f t="shared" si="226"/>
        <v>0</v>
      </c>
      <c r="AFI62" s="88">
        <f t="shared" si="226"/>
        <v>0</v>
      </c>
      <c r="AFJ62" s="88">
        <f t="shared" si="226"/>
        <v>0</v>
      </c>
      <c r="AFK62" s="88">
        <f t="shared" si="226"/>
        <v>0</v>
      </c>
      <c r="AFL62" s="88">
        <f t="shared" si="226"/>
        <v>0</v>
      </c>
      <c r="AFM62" s="88">
        <f t="shared" si="226"/>
        <v>0</v>
      </c>
      <c r="AFN62" s="88">
        <f t="shared" si="226"/>
        <v>0</v>
      </c>
      <c r="AFO62" s="88">
        <f t="shared" si="226"/>
        <v>0</v>
      </c>
      <c r="AFP62" s="88">
        <f t="shared" si="226"/>
        <v>0</v>
      </c>
      <c r="AFQ62" s="88">
        <f t="shared" si="226"/>
        <v>0</v>
      </c>
      <c r="AFR62" s="88">
        <f t="shared" si="226"/>
        <v>0</v>
      </c>
      <c r="AFS62" s="88">
        <f t="shared" si="226"/>
        <v>0</v>
      </c>
      <c r="AFT62" s="88">
        <f t="shared" si="226"/>
        <v>0</v>
      </c>
      <c r="AFU62" s="88">
        <f t="shared" si="226"/>
        <v>0</v>
      </c>
      <c r="AFV62" s="88">
        <f t="shared" si="226"/>
        <v>0</v>
      </c>
      <c r="AFW62" s="88">
        <f t="shared" si="226"/>
        <v>0</v>
      </c>
      <c r="AFX62" s="88">
        <f t="shared" si="226"/>
        <v>0</v>
      </c>
      <c r="AFY62" s="88">
        <f t="shared" si="226"/>
        <v>0</v>
      </c>
      <c r="AFZ62" s="88">
        <f t="shared" si="226"/>
        <v>0</v>
      </c>
      <c r="AGA62" s="88">
        <f t="shared" si="226"/>
        <v>0</v>
      </c>
      <c r="AGB62" s="88">
        <f t="shared" ref="AGB62:AIM62" si="227">IFERROR(AGB95/AGB34*1000,0)</f>
        <v>0</v>
      </c>
      <c r="AGC62" s="88">
        <f t="shared" si="227"/>
        <v>0</v>
      </c>
      <c r="AGD62" s="88">
        <f t="shared" si="227"/>
        <v>0</v>
      </c>
      <c r="AGE62" s="88">
        <f t="shared" si="227"/>
        <v>0</v>
      </c>
      <c r="AGF62" s="88">
        <f t="shared" si="227"/>
        <v>0</v>
      </c>
      <c r="AGG62" s="88">
        <f t="shared" si="227"/>
        <v>0</v>
      </c>
      <c r="AGH62" s="88">
        <f t="shared" si="227"/>
        <v>0</v>
      </c>
      <c r="AGI62" s="88">
        <f t="shared" si="227"/>
        <v>0</v>
      </c>
      <c r="AGJ62" s="88">
        <f t="shared" si="227"/>
        <v>0</v>
      </c>
      <c r="AGK62" s="88">
        <f t="shared" si="227"/>
        <v>0</v>
      </c>
      <c r="AGL62" s="88">
        <f t="shared" si="227"/>
        <v>0</v>
      </c>
      <c r="AGM62" s="88">
        <f t="shared" si="227"/>
        <v>0</v>
      </c>
      <c r="AGN62" s="88">
        <f t="shared" si="227"/>
        <v>0</v>
      </c>
      <c r="AGO62" s="88">
        <f t="shared" si="227"/>
        <v>0</v>
      </c>
      <c r="AGP62" s="88">
        <f t="shared" si="227"/>
        <v>0</v>
      </c>
      <c r="AGQ62" s="88">
        <f t="shared" si="227"/>
        <v>0</v>
      </c>
      <c r="AGR62" s="88">
        <f t="shared" si="227"/>
        <v>0</v>
      </c>
      <c r="AGS62" s="88">
        <f t="shared" si="227"/>
        <v>0</v>
      </c>
      <c r="AGT62" s="88">
        <f t="shared" si="227"/>
        <v>0</v>
      </c>
      <c r="AGU62" s="88">
        <f t="shared" si="227"/>
        <v>0</v>
      </c>
      <c r="AGV62" s="88">
        <f t="shared" si="227"/>
        <v>0</v>
      </c>
      <c r="AGW62" s="88">
        <f t="shared" si="227"/>
        <v>0</v>
      </c>
      <c r="AGX62" s="88">
        <f t="shared" si="227"/>
        <v>0</v>
      </c>
      <c r="AGY62" s="88">
        <f t="shared" si="227"/>
        <v>0</v>
      </c>
      <c r="AGZ62" s="88">
        <f t="shared" si="227"/>
        <v>0</v>
      </c>
      <c r="AHA62" s="88">
        <f t="shared" si="227"/>
        <v>0</v>
      </c>
      <c r="AHB62" s="88">
        <f t="shared" si="227"/>
        <v>0</v>
      </c>
      <c r="AHC62" s="88">
        <f t="shared" si="227"/>
        <v>0</v>
      </c>
      <c r="AHD62" s="88">
        <f t="shared" si="227"/>
        <v>0</v>
      </c>
      <c r="AHE62" s="88">
        <f t="shared" si="227"/>
        <v>0</v>
      </c>
      <c r="AHF62" s="88">
        <f t="shared" si="227"/>
        <v>0</v>
      </c>
      <c r="AHG62" s="88">
        <f t="shared" si="227"/>
        <v>0</v>
      </c>
      <c r="AHH62" s="88">
        <f t="shared" si="227"/>
        <v>0</v>
      </c>
      <c r="AHI62" s="88">
        <f t="shared" si="227"/>
        <v>0</v>
      </c>
      <c r="AHJ62" s="88">
        <f t="shared" si="227"/>
        <v>0</v>
      </c>
      <c r="AHK62" s="88">
        <f t="shared" si="227"/>
        <v>0</v>
      </c>
      <c r="AHL62" s="88">
        <f t="shared" si="227"/>
        <v>0</v>
      </c>
      <c r="AHM62" s="88">
        <f t="shared" si="227"/>
        <v>0</v>
      </c>
      <c r="AHN62" s="88">
        <f t="shared" si="227"/>
        <v>0</v>
      </c>
      <c r="AHO62" s="88">
        <f t="shared" si="227"/>
        <v>0</v>
      </c>
      <c r="AHP62" s="88">
        <f t="shared" si="227"/>
        <v>0</v>
      </c>
      <c r="AHQ62" s="88">
        <f t="shared" si="227"/>
        <v>0</v>
      </c>
      <c r="AHR62" s="88">
        <f t="shared" si="227"/>
        <v>0</v>
      </c>
      <c r="AHS62" s="88">
        <f t="shared" si="227"/>
        <v>0</v>
      </c>
      <c r="AHT62" s="88">
        <f t="shared" si="227"/>
        <v>0</v>
      </c>
      <c r="AHU62" s="88">
        <f t="shared" si="227"/>
        <v>0</v>
      </c>
      <c r="AHV62" s="88">
        <f t="shared" si="227"/>
        <v>0</v>
      </c>
      <c r="AHW62" s="88">
        <f t="shared" si="227"/>
        <v>0</v>
      </c>
      <c r="AHX62" s="88">
        <f t="shared" si="227"/>
        <v>0</v>
      </c>
      <c r="AHY62" s="88">
        <f t="shared" si="227"/>
        <v>0</v>
      </c>
      <c r="AHZ62" s="88">
        <f t="shared" si="227"/>
        <v>0</v>
      </c>
      <c r="AIA62" s="88">
        <f t="shared" si="227"/>
        <v>0</v>
      </c>
      <c r="AIB62" s="88">
        <f t="shared" si="227"/>
        <v>0</v>
      </c>
      <c r="AIC62" s="88">
        <f t="shared" si="227"/>
        <v>0</v>
      </c>
      <c r="AID62" s="88">
        <f t="shared" si="227"/>
        <v>0</v>
      </c>
      <c r="AIE62" s="88">
        <f t="shared" si="227"/>
        <v>0</v>
      </c>
      <c r="AIF62" s="88">
        <f t="shared" si="227"/>
        <v>0</v>
      </c>
      <c r="AIG62" s="88">
        <f t="shared" si="227"/>
        <v>0</v>
      </c>
      <c r="AIH62" s="88">
        <f t="shared" si="227"/>
        <v>0</v>
      </c>
      <c r="AII62" s="88">
        <f t="shared" si="227"/>
        <v>0</v>
      </c>
      <c r="AIJ62" s="88">
        <f t="shared" si="227"/>
        <v>0</v>
      </c>
      <c r="AIK62" s="88">
        <f t="shared" si="227"/>
        <v>0</v>
      </c>
      <c r="AIL62" s="88">
        <f t="shared" si="227"/>
        <v>0</v>
      </c>
      <c r="AIM62" s="88">
        <f t="shared" si="227"/>
        <v>0</v>
      </c>
      <c r="AIN62" s="88">
        <f t="shared" ref="AIN62:AKY62" si="228">IFERROR(AIN95/AIN34*1000,0)</f>
        <v>0</v>
      </c>
      <c r="AIO62" s="88">
        <f t="shared" si="228"/>
        <v>0</v>
      </c>
      <c r="AIP62" s="88">
        <f t="shared" si="228"/>
        <v>0</v>
      </c>
      <c r="AIQ62" s="88">
        <f t="shared" si="228"/>
        <v>0</v>
      </c>
      <c r="AIR62" s="88">
        <f t="shared" si="228"/>
        <v>0</v>
      </c>
      <c r="AIS62" s="88">
        <f t="shared" si="228"/>
        <v>0</v>
      </c>
      <c r="AIT62" s="88">
        <f t="shared" si="228"/>
        <v>0</v>
      </c>
      <c r="AIU62" s="88">
        <f t="shared" si="228"/>
        <v>0</v>
      </c>
      <c r="AIV62" s="88">
        <f t="shared" si="228"/>
        <v>0</v>
      </c>
      <c r="AIW62" s="88">
        <f t="shared" si="228"/>
        <v>0</v>
      </c>
      <c r="AIX62" s="88">
        <f t="shared" si="228"/>
        <v>0</v>
      </c>
      <c r="AIY62" s="88">
        <f t="shared" si="228"/>
        <v>0</v>
      </c>
      <c r="AIZ62" s="88">
        <f t="shared" si="228"/>
        <v>0</v>
      </c>
      <c r="AJA62" s="88">
        <f t="shared" si="228"/>
        <v>0</v>
      </c>
      <c r="AJB62" s="88">
        <f t="shared" si="228"/>
        <v>0</v>
      </c>
      <c r="AJC62" s="88">
        <f t="shared" si="228"/>
        <v>0</v>
      </c>
      <c r="AJD62" s="88">
        <f t="shared" si="228"/>
        <v>0</v>
      </c>
      <c r="AJE62" s="88">
        <f t="shared" si="228"/>
        <v>0</v>
      </c>
      <c r="AJF62" s="88">
        <f t="shared" si="228"/>
        <v>0</v>
      </c>
      <c r="AJG62" s="88">
        <f t="shared" si="228"/>
        <v>0</v>
      </c>
      <c r="AJH62" s="88">
        <f t="shared" si="228"/>
        <v>0</v>
      </c>
      <c r="AJI62" s="88">
        <f t="shared" si="228"/>
        <v>0</v>
      </c>
      <c r="AJJ62" s="88">
        <f t="shared" si="228"/>
        <v>0</v>
      </c>
      <c r="AJK62" s="88">
        <f t="shared" si="228"/>
        <v>0</v>
      </c>
      <c r="AJL62" s="88">
        <f t="shared" si="228"/>
        <v>0</v>
      </c>
      <c r="AJM62" s="88">
        <f t="shared" si="228"/>
        <v>0</v>
      </c>
      <c r="AJN62" s="88">
        <f t="shared" si="228"/>
        <v>0</v>
      </c>
      <c r="AJO62" s="88">
        <f t="shared" si="228"/>
        <v>0</v>
      </c>
      <c r="AJP62" s="88">
        <f t="shared" si="228"/>
        <v>0</v>
      </c>
      <c r="AJQ62" s="88">
        <f t="shared" si="228"/>
        <v>0</v>
      </c>
      <c r="AJR62" s="88">
        <f t="shared" si="228"/>
        <v>0</v>
      </c>
      <c r="AJS62" s="88">
        <f t="shared" si="228"/>
        <v>0</v>
      </c>
      <c r="AJT62" s="88">
        <f t="shared" si="228"/>
        <v>0</v>
      </c>
      <c r="AJU62" s="88">
        <f t="shared" si="228"/>
        <v>0</v>
      </c>
      <c r="AJV62" s="88">
        <f t="shared" si="228"/>
        <v>0</v>
      </c>
      <c r="AJW62" s="88">
        <f t="shared" si="228"/>
        <v>0</v>
      </c>
      <c r="AJX62" s="88">
        <f t="shared" si="228"/>
        <v>0</v>
      </c>
      <c r="AJY62" s="88">
        <f t="shared" si="228"/>
        <v>0</v>
      </c>
      <c r="AJZ62" s="88">
        <f t="shared" si="228"/>
        <v>0</v>
      </c>
      <c r="AKA62" s="88">
        <f t="shared" si="228"/>
        <v>0</v>
      </c>
      <c r="AKB62" s="88">
        <f t="shared" si="228"/>
        <v>0</v>
      </c>
      <c r="AKC62" s="88">
        <f t="shared" si="228"/>
        <v>0</v>
      </c>
      <c r="AKD62" s="88">
        <f t="shared" si="228"/>
        <v>0</v>
      </c>
      <c r="AKE62" s="88">
        <f t="shared" si="228"/>
        <v>0</v>
      </c>
      <c r="AKF62" s="88">
        <f t="shared" si="228"/>
        <v>0</v>
      </c>
      <c r="AKG62" s="88">
        <f t="shared" si="228"/>
        <v>0</v>
      </c>
      <c r="AKH62" s="88">
        <f t="shared" si="228"/>
        <v>0</v>
      </c>
      <c r="AKI62" s="88">
        <f t="shared" si="228"/>
        <v>0</v>
      </c>
      <c r="AKJ62" s="88">
        <f t="shared" si="228"/>
        <v>0</v>
      </c>
      <c r="AKK62" s="88">
        <f t="shared" si="228"/>
        <v>0</v>
      </c>
      <c r="AKL62" s="88">
        <f t="shared" si="228"/>
        <v>0</v>
      </c>
      <c r="AKM62" s="88">
        <f t="shared" si="228"/>
        <v>0</v>
      </c>
      <c r="AKN62" s="88">
        <f t="shared" si="228"/>
        <v>0</v>
      </c>
      <c r="AKO62" s="88">
        <f t="shared" si="228"/>
        <v>0</v>
      </c>
      <c r="AKP62" s="88">
        <f t="shared" si="228"/>
        <v>0</v>
      </c>
      <c r="AKQ62" s="88">
        <f t="shared" si="228"/>
        <v>0</v>
      </c>
      <c r="AKR62" s="88">
        <f t="shared" si="228"/>
        <v>0</v>
      </c>
      <c r="AKS62" s="88">
        <f t="shared" si="228"/>
        <v>0</v>
      </c>
      <c r="AKT62" s="88">
        <f t="shared" si="228"/>
        <v>0</v>
      </c>
      <c r="AKU62" s="88">
        <f t="shared" si="228"/>
        <v>0</v>
      </c>
      <c r="AKV62" s="88">
        <f t="shared" si="228"/>
        <v>0</v>
      </c>
      <c r="AKW62" s="88">
        <f t="shared" si="228"/>
        <v>0</v>
      </c>
      <c r="AKX62" s="88">
        <f t="shared" si="228"/>
        <v>0</v>
      </c>
      <c r="AKY62" s="88">
        <f t="shared" si="228"/>
        <v>0</v>
      </c>
      <c r="AKZ62" s="88">
        <f t="shared" ref="AKZ62:ALL62" si="229">IFERROR(AKZ95/AKZ34*1000,0)</f>
        <v>0</v>
      </c>
      <c r="ALA62" s="88">
        <f t="shared" si="229"/>
        <v>0</v>
      </c>
      <c r="ALB62" s="88">
        <f t="shared" si="229"/>
        <v>0</v>
      </c>
      <c r="ALC62" s="88">
        <f t="shared" si="229"/>
        <v>0</v>
      </c>
      <c r="ALD62" s="88">
        <f t="shared" si="229"/>
        <v>0</v>
      </c>
      <c r="ALE62" s="88">
        <f t="shared" si="229"/>
        <v>0</v>
      </c>
      <c r="ALF62" s="88">
        <f t="shared" si="229"/>
        <v>0</v>
      </c>
      <c r="ALG62" s="88">
        <f t="shared" si="229"/>
        <v>0</v>
      </c>
      <c r="ALH62" s="88">
        <f t="shared" si="229"/>
        <v>0</v>
      </c>
      <c r="ALI62" s="88">
        <f t="shared" si="229"/>
        <v>0</v>
      </c>
      <c r="ALJ62" s="88">
        <f t="shared" si="229"/>
        <v>0</v>
      </c>
      <c r="ALK62" s="88">
        <f t="shared" si="229"/>
        <v>0</v>
      </c>
      <c r="ALL62" s="88">
        <f t="shared" si="229"/>
        <v>0</v>
      </c>
    </row>
    <row r="63" spans="1:1000">
      <c r="B63" s="82"/>
      <c r="C63" s="86"/>
      <c r="D63" s="86"/>
      <c r="E63" s="86"/>
      <c r="F63" s="77"/>
      <c r="G63" s="77"/>
      <c r="H63" s="152"/>
      <c r="M63" s="77"/>
    </row>
    <row r="64" spans="1:1000" s="75" customFormat="1" ht="12.75" customHeight="1">
      <c r="A64" s="73"/>
      <c r="B64" s="73" t="s">
        <v>49</v>
      </c>
      <c r="C64" s="74"/>
      <c r="D64" s="74"/>
      <c r="E64" s="74"/>
      <c r="F64" s="74"/>
      <c r="G64" s="74"/>
      <c r="H64" s="250"/>
      <c r="L64" s="74"/>
      <c r="M64" s="74"/>
    </row>
    <row r="65" spans="1:1002">
      <c r="B65" s="81" t="s">
        <v>43</v>
      </c>
      <c r="C65" s="154">
        <f>SUM(C66:C71)</f>
        <v>19133</v>
      </c>
      <c r="D65" s="154">
        <f>SUM(D66:D71)</f>
        <v>25221</v>
      </c>
      <c r="E65" s="154">
        <f>SUM(E66:E71)</f>
        <v>25222</v>
      </c>
      <c r="F65" s="154">
        <f>SUM(F66:F71)</f>
        <v>27631</v>
      </c>
      <c r="G65" s="154">
        <f>SUM(G66:G71)</f>
        <v>33122</v>
      </c>
      <c r="H65" s="154"/>
      <c r="I65" s="154">
        <f t="shared" ref="I65" si="230">SUM(I66:I71)</f>
        <v>7974</v>
      </c>
      <c r="J65" s="154">
        <f>SUM(J66:J71)</f>
        <v>12008.630113014991</v>
      </c>
      <c r="K65" s="154">
        <f>SUM(K66:K71)</f>
        <v>12159.046802217854</v>
      </c>
      <c r="L65" s="154">
        <f>SUM(L66:L71)</f>
        <v>12853.4</v>
      </c>
      <c r="M65" s="154">
        <f t="shared" ref="M65:N65" si="231">SUM(M66:M71)</f>
        <v>15760</v>
      </c>
      <c r="N65" s="154">
        <f t="shared" si="231"/>
        <v>19264.494952280002</v>
      </c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 t="e">
        <f>SUM(HL66:HL70,#REF!)</f>
        <v>#REF!</v>
      </c>
      <c r="HM65" s="90" t="e">
        <f>SUM(HM66:HM70,#REF!)</f>
        <v>#REF!</v>
      </c>
      <c r="HN65" s="90" t="e">
        <f>SUM(HN66:HN70,#REF!)</f>
        <v>#REF!</v>
      </c>
      <c r="HO65" s="90" t="e">
        <f>SUM(HO66:HO70,#REF!)</f>
        <v>#REF!</v>
      </c>
      <c r="HP65" s="90" t="e">
        <f>SUM(HP66:HP70,#REF!)</f>
        <v>#REF!</v>
      </c>
      <c r="HQ65" s="90" t="e">
        <f>SUM(HQ66:HQ70,#REF!)</f>
        <v>#REF!</v>
      </c>
      <c r="HR65" s="90" t="e">
        <f>SUM(HR66:HR70,#REF!)</f>
        <v>#REF!</v>
      </c>
      <c r="HS65" s="90" t="e">
        <f>SUM(HS66:HS70,#REF!)</f>
        <v>#REF!</v>
      </c>
      <c r="HT65" s="90" t="e">
        <f>SUM(HT66:HT70,#REF!)</f>
        <v>#REF!</v>
      </c>
      <c r="HU65" s="90" t="e">
        <f>SUM(HU66:HU70,#REF!)</f>
        <v>#REF!</v>
      </c>
      <c r="HV65" s="90" t="e">
        <f>SUM(HV66:HV70,#REF!)</f>
        <v>#REF!</v>
      </c>
      <c r="HW65" s="90" t="e">
        <f>SUM(HW66:HW70,#REF!)</f>
        <v>#REF!</v>
      </c>
      <c r="HX65" s="90" t="e">
        <f>SUM(HX66:HX70,#REF!)</f>
        <v>#REF!</v>
      </c>
      <c r="HY65" s="90" t="e">
        <f>SUM(HY66:HY70,#REF!)</f>
        <v>#REF!</v>
      </c>
      <c r="HZ65" s="90" t="e">
        <f>SUM(HZ66:HZ70,#REF!)</f>
        <v>#REF!</v>
      </c>
      <c r="IA65" s="90" t="e">
        <f>SUM(IA66:IA70,#REF!)</f>
        <v>#REF!</v>
      </c>
      <c r="IB65" s="90" t="e">
        <f>SUM(IB66:IB70,#REF!)</f>
        <v>#REF!</v>
      </c>
      <c r="IC65" s="90" t="e">
        <f>SUM(IC66:IC70,#REF!)</f>
        <v>#REF!</v>
      </c>
      <c r="ID65" s="90" t="e">
        <f>SUM(ID66:ID70,#REF!)</f>
        <v>#REF!</v>
      </c>
      <c r="IE65" s="90" t="e">
        <f>SUM(IE66:IE70,#REF!)</f>
        <v>#REF!</v>
      </c>
      <c r="IF65" s="90" t="e">
        <f>SUM(IF66:IF70,#REF!)</f>
        <v>#REF!</v>
      </c>
      <c r="IG65" s="90" t="e">
        <f>SUM(IG66:IG70,#REF!)</f>
        <v>#REF!</v>
      </c>
      <c r="IH65" s="90" t="e">
        <f>SUM(IH66:IH70,#REF!)</f>
        <v>#REF!</v>
      </c>
      <c r="II65" s="90" t="e">
        <f>SUM(II66:II70,#REF!)</f>
        <v>#REF!</v>
      </c>
      <c r="IJ65" s="90" t="e">
        <f>SUM(IJ66:IJ70,#REF!)</f>
        <v>#REF!</v>
      </c>
      <c r="IK65" s="90" t="e">
        <f>SUM(IK66:IK70,#REF!)</f>
        <v>#REF!</v>
      </c>
      <c r="IL65" s="90" t="e">
        <f>SUM(IL66:IL70,#REF!)</f>
        <v>#REF!</v>
      </c>
      <c r="IM65" s="90" t="e">
        <f>SUM(IM66:IM70,#REF!)</f>
        <v>#REF!</v>
      </c>
      <c r="IN65" s="90" t="e">
        <f>SUM(IN66:IN70,#REF!)</f>
        <v>#REF!</v>
      </c>
      <c r="IO65" s="90" t="e">
        <f>SUM(IO66:IO70,#REF!)</f>
        <v>#REF!</v>
      </c>
      <c r="IP65" s="90" t="e">
        <f>SUM(IP66:IP70,#REF!)</f>
        <v>#REF!</v>
      </c>
      <c r="IQ65" s="90" t="e">
        <f>SUM(IQ66:IQ70,#REF!)</f>
        <v>#REF!</v>
      </c>
      <c r="IR65" s="90" t="e">
        <f>SUM(IR66:IR70,#REF!)</f>
        <v>#REF!</v>
      </c>
      <c r="IS65" s="90" t="e">
        <f>SUM(IS66:IS70,#REF!)</f>
        <v>#REF!</v>
      </c>
      <c r="IT65" s="90" t="e">
        <f>SUM(IT66:IT70,#REF!)</f>
        <v>#REF!</v>
      </c>
      <c r="IU65" s="90" t="e">
        <f>SUM(IU66:IU70,#REF!)</f>
        <v>#REF!</v>
      </c>
      <c r="IV65" s="90" t="e">
        <f>SUM(IV66:IV70,#REF!)</f>
        <v>#REF!</v>
      </c>
      <c r="IW65" s="90" t="e">
        <f>SUM(IW66:IW70,#REF!)</f>
        <v>#REF!</v>
      </c>
      <c r="IX65" s="90" t="e">
        <f>SUM(IX66:IX70,#REF!)</f>
        <v>#REF!</v>
      </c>
      <c r="IY65" s="90" t="e">
        <f>SUM(IY66:IY70,#REF!)</f>
        <v>#REF!</v>
      </c>
      <c r="IZ65" s="90" t="e">
        <f>SUM(IZ66:IZ70,#REF!)</f>
        <v>#REF!</v>
      </c>
      <c r="JA65" s="90" t="e">
        <f>SUM(JA66:JA70,#REF!)</f>
        <v>#REF!</v>
      </c>
      <c r="JB65" s="90" t="e">
        <f>SUM(JB66:JB70,#REF!)</f>
        <v>#REF!</v>
      </c>
      <c r="JC65" s="90" t="e">
        <f>SUM(JC66:JC70,#REF!)</f>
        <v>#REF!</v>
      </c>
      <c r="JD65" s="90" t="e">
        <f>SUM(JD66:JD70,#REF!)</f>
        <v>#REF!</v>
      </c>
      <c r="JE65" s="90" t="e">
        <f>SUM(JE66:JE70,#REF!)</f>
        <v>#REF!</v>
      </c>
      <c r="JF65" s="90" t="e">
        <f>SUM(JF66:JF70,#REF!)</f>
        <v>#REF!</v>
      </c>
      <c r="JG65" s="90" t="e">
        <f>SUM(JG66:JG70,#REF!)</f>
        <v>#REF!</v>
      </c>
      <c r="JH65" s="90" t="e">
        <f>SUM(JH66:JH70,#REF!)</f>
        <v>#REF!</v>
      </c>
      <c r="JI65" s="90" t="e">
        <f>SUM(JI66:JI70,#REF!)</f>
        <v>#REF!</v>
      </c>
      <c r="JJ65" s="90" t="e">
        <f>SUM(JJ66:JJ70,#REF!)</f>
        <v>#REF!</v>
      </c>
      <c r="JK65" s="90" t="e">
        <f>SUM(JK66:JK70,#REF!)</f>
        <v>#REF!</v>
      </c>
      <c r="JL65" s="90" t="e">
        <f>SUM(JL66:JL70,#REF!)</f>
        <v>#REF!</v>
      </c>
      <c r="JM65" s="90" t="e">
        <f>SUM(JM66:JM70,#REF!)</f>
        <v>#REF!</v>
      </c>
      <c r="JN65" s="90" t="e">
        <f>SUM(JN66:JN70,#REF!)</f>
        <v>#REF!</v>
      </c>
      <c r="JO65" s="90" t="e">
        <f>SUM(JO66:JO70,#REF!)</f>
        <v>#REF!</v>
      </c>
      <c r="JP65" s="90" t="e">
        <f>SUM(JP66:JP70,#REF!)</f>
        <v>#REF!</v>
      </c>
      <c r="JQ65" s="90" t="e">
        <f>SUM(JQ66:JQ70,#REF!)</f>
        <v>#REF!</v>
      </c>
      <c r="JR65" s="90" t="e">
        <f>SUM(JR66:JR70,#REF!)</f>
        <v>#REF!</v>
      </c>
      <c r="JS65" s="90" t="e">
        <f>SUM(JS66:JS70,#REF!)</f>
        <v>#REF!</v>
      </c>
      <c r="JT65" s="90" t="e">
        <f>SUM(JT66:JT70,#REF!)</f>
        <v>#REF!</v>
      </c>
      <c r="JU65" s="90" t="e">
        <f>SUM(JU66:JU70,#REF!)</f>
        <v>#REF!</v>
      </c>
      <c r="JV65" s="90" t="e">
        <f>SUM(JV66:JV70,#REF!)</f>
        <v>#REF!</v>
      </c>
      <c r="JW65" s="90" t="e">
        <f>SUM(JW66:JW70,#REF!)</f>
        <v>#REF!</v>
      </c>
      <c r="JX65" s="90" t="e">
        <f>SUM(JX66:JX70,#REF!)</f>
        <v>#REF!</v>
      </c>
      <c r="JY65" s="90" t="e">
        <f>SUM(JY66:JY70,#REF!)</f>
        <v>#REF!</v>
      </c>
      <c r="JZ65" s="90" t="e">
        <f>SUM(JZ66:JZ70,#REF!)</f>
        <v>#REF!</v>
      </c>
      <c r="KA65" s="90" t="e">
        <f>SUM(KA66:KA70,#REF!)</f>
        <v>#REF!</v>
      </c>
      <c r="KB65" s="90" t="e">
        <f>SUM(KB66:KB70,#REF!)</f>
        <v>#REF!</v>
      </c>
      <c r="KC65" s="90" t="e">
        <f>SUM(KC66:KC70,#REF!)</f>
        <v>#REF!</v>
      </c>
      <c r="KD65" s="90" t="e">
        <f>SUM(KD66:KD70,#REF!)</f>
        <v>#REF!</v>
      </c>
      <c r="KE65" s="90" t="e">
        <f>SUM(KE66:KE70,#REF!)</f>
        <v>#REF!</v>
      </c>
      <c r="KF65" s="90" t="e">
        <f>SUM(KF66:KF70,#REF!)</f>
        <v>#REF!</v>
      </c>
      <c r="KG65" s="90" t="e">
        <f>SUM(KG66:KG70,#REF!)</f>
        <v>#REF!</v>
      </c>
      <c r="KH65" s="90" t="e">
        <f>SUM(KH66:KH70,#REF!)</f>
        <v>#REF!</v>
      </c>
      <c r="KI65" s="90" t="e">
        <f>SUM(KI66:KI70,#REF!)</f>
        <v>#REF!</v>
      </c>
      <c r="KJ65" s="90" t="e">
        <f>SUM(KJ66:KJ70,#REF!)</f>
        <v>#REF!</v>
      </c>
      <c r="KK65" s="90" t="e">
        <f>SUM(KK66:KK70,#REF!)</f>
        <v>#REF!</v>
      </c>
      <c r="KL65" s="90" t="e">
        <f>SUM(KL66:KL70,#REF!)</f>
        <v>#REF!</v>
      </c>
      <c r="KM65" s="90" t="e">
        <f>SUM(KM66:KM70,#REF!)</f>
        <v>#REF!</v>
      </c>
      <c r="KN65" s="90" t="e">
        <f>SUM(KN66:KN70,#REF!)</f>
        <v>#REF!</v>
      </c>
      <c r="KO65" s="90" t="e">
        <f>SUM(KO66:KO70,#REF!)</f>
        <v>#REF!</v>
      </c>
      <c r="KP65" s="90" t="e">
        <f>SUM(KP66:KP70,#REF!)</f>
        <v>#REF!</v>
      </c>
      <c r="KQ65" s="90" t="e">
        <f>SUM(KQ66:KQ70,#REF!)</f>
        <v>#REF!</v>
      </c>
      <c r="KR65" s="90" t="e">
        <f>SUM(KR66:KR70,#REF!)</f>
        <v>#REF!</v>
      </c>
      <c r="KS65" s="90" t="e">
        <f>SUM(KS66:KS70,#REF!)</f>
        <v>#REF!</v>
      </c>
      <c r="KT65" s="90" t="e">
        <f>SUM(KT66:KT70,#REF!)</f>
        <v>#REF!</v>
      </c>
      <c r="KU65" s="90" t="e">
        <f>SUM(KU66:KU70,#REF!)</f>
        <v>#REF!</v>
      </c>
      <c r="KV65" s="90" t="e">
        <f>SUM(KV66:KV70,#REF!)</f>
        <v>#REF!</v>
      </c>
      <c r="KW65" s="90" t="e">
        <f>SUM(KW66:KW70,#REF!)</f>
        <v>#REF!</v>
      </c>
      <c r="KX65" s="90" t="e">
        <f>SUM(KX66:KX70,#REF!)</f>
        <v>#REF!</v>
      </c>
      <c r="KY65" s="90" t="e">
        <f>SUM(KY66:KY70,#REF!)</f>
        <v>#REF!</v>
      </c>
      <c r="KZ65" s="90" t="e">
        <f>SUM(KZ66:KZ70,#REF!)</f>
        <v>#REF!</v>
      </c>
      <c r="LA65" s="90" t="e">
        <f>SUM(LA66:LA70,#REF!)</f>
        <v>#REF!</v>
      </c>
      <c r="LB65" s="90" t="e">
        <f>SUM(LB66:LB70,#REF!)</f>
        <v>#REF!</v>
      </c>
      <c r="LC65" s="90" t="e">
        <f>SUM(LC66:LC70,#REF!)</f>
        <v>#REF!</v>
      </c>
      <c r="LD65" s="90" t="e">
        <f>SUM(LD66:LD70,#REF!)</f>
        <v>#REF!</v>
      </c>
      <c r="LE65" s="90" t="e">
        <f>SUM(LE66:LE70,#REF!)</f>
        <v>#REF!</v>
      </c>
      <c r="LF65" s="90" t="e">
        <f>SUM(LF66:LF70,#REF!)</f>
        <v>#REF!</v>
      </c>
      <c r="LG65" s="90" t="e">
        <f>SUM(LG66:LG70,#REF!)</f>
        <v>#REF!</v>
      </c>
      <c r="LH65" s="90" t="e">
        <f>SUM(LH66:LH70,#REF!)</f>
        <v>#REF!</v>
      </c>
      <c r="LI65" s="90" t="e">
        <f>SUM(LI66:LI70,#REF!)</f>
        <v>#REF!</v>
      </c>
      <c r="LJ65" s="90" t="e">
        <f>SUM(LJ66:LJ70,#REF!)</f>
        <v>#REF!</v>
      </c>
      <c r="LK65" s="90" t="e">
        <f>SUM(LK66:LK70,#REF!)</f>
        <v>#REF!</v>
      </c>
      <c r="LL65" s="90" t="e">
        <f>SUM(LL66:LL70,#REF!)</f>
        <v>#REF!</v>
      </c>
      <c r="LM65" s="90" t="e">
        <f>SUM(LM66:LM70,#REF!)</f>
        <v>#REF!</v>
      </c>
      <c r="LN65" s="90" t="e">
        <f>SUM(LN66:LN70,#REF!)</f>
        <v>#REF!</v>
      </c>
      <c r="LO65" s="90" t="e">
        <f>SUM(LO66:LO70,#REF!)</f>
        <v>#REF!</v>
      </c>
      <c r="LP65" s="90" t="e">
        <f>SUM(LP66:LP70,#REF!)</f>
        <v>#REF!</v>
      </c>
      <c r="LQ65" s="90" t="e">
        <f>SUM(LQ66:LQ70,#REF!)</f>
        <v>#REF!</v>
      </c>
      <c r="LR65" s="90" t="e">
        <f>SUM(LR66:LR70,#REF!)</f>
        <v>#REF!</v>
      </c>
      <c r="LS65" s="90" t="e">
        <f>SUM(LS66:LS70,#REF!)</f>
        <v>#REF!</v>
      </c>
      <c r="LT65" s="90" t="e">
        <f>SUM(LT66:LT70,#REF!)</f>
        <v>#REF!</v>
      </c>
      <c r="LU65" s="90" t="e">
        <f>SUM(LU66:LU70,#REF!)</f>
        <v>#REF!</v>
      </c>
      <c r="LV65" s="90" t="e">
        <f>SUM(LV66:LV70,#REF!)</f>
        <v>#REF!</v>
      </c>
      <c r="LW65" s="90" t="e">
        <f>SUM(LW66:LW70,#REF!)</f>
        <v>#REF!</v>
      </c>
      <c r="LX65" s="90" t="e">
        <f>SUM(LX66:LX70,#REF!)</f>
        <v>#REF!</v>
      </c>
      <c r="LY65" s="90" t="e">
        <f>SUM(LY66:LY70,#REF!)</f>
        <v>#REF!</v>
      </c>
      <c r="LZ65" s="90" t="e">
        <f>SUM(LZ66:LZ70,#REF!)</f>
        <v>#REF!</v>
      </c>
      <c r="MA65" s="90" t="e">
        <f>SUM(MA66:MA70,#REF!)</f>
        <v>#REF!</v>
      </c>
      <c r="MB65" s="90" t="e">
        <f>SUM(MB66:MB70,#REF!)</f>
        <v>#REF!</v>
      </c>
      <c r="MC65" s="90" t="e">
        <f>SUM(MC66:MC70,#REF!)</f>
        <v>#REF!</v>
      </c>
      <c r="MD65" s="90" t="e">
        <f>SUM(MD66:MD70,#REF!)</f>
        <v>#REF!</v>
      </c>
      <c r="ME65" s="90" t="e">
        <f>SUM(ME66:ME70,#REF!)</f>
        <v>#REF!</v>
      </c>
      <c r="MF65" s="90" t="e">
        <f>SUM(MF66:MF70,#REF!)</f>
        <v>#REF!</v>
      </c>
      <c r="MG65" s="90" t="e">
        <f>SUM(MG66:MG70,#REF!)</f>
        <v>#REF!</v>
      </c>
      <c r="MH65" s="90" t="e">
        <f>SUM(MH66:MH70,#REF!)</f>
        <v>#REF!</v>
      </c>
      <c r="MI65" s="90" t="e">
        <f>SUM(MI66:MI70,#REF!)</f>
        <v>#REF!</v>
      </c>
      <c r="MJ65" s="90" t="e">
        <f>SUM(MJ66:MJ70,#REF!)</f>
        <v>#REF!</v>
      </c>
      <c r="MK65" s="90" t="e">
        <f>SUM(MK66:MK70,#REF!)</f>
        <v>#REF!</v>
      </c>
      <c r="ML65" s="90" t="e">
        <f>SUM(ML66:ML70,#REF!)</f>
        <v>#REF!</v>
      </c>
      <c r="MM65" s="90" t="e">
        <f>SUM(MM66:MM70,#REF!)</f>
        <v>#REF!</v>
      </c>
      <c r="MN65" s="90" t="e">
        <f>SUM(MN66:MN70,#REF!)</f>
        <v>#REF!</v>
      </c>
      <c r="MO65" s="90" t="e">
        <f>SUM(MO66:MO70,#REF!)</f>
        <v>#REF!</v>
      </c>
      <c r="MP65" s="90" t="e">
        <f>SUM(MP66:MP70,#REF!)</f>
        <v>#REF!</v>
      </c>
      <c r="MQ65" s="90" t="e">
        <f>SUM(MQ66:MQ70,#REF!)</f>
        <v>#REF!</v>
      </c>
      <c r="MR65" s="90" t="e">
        <f>SUM(MR66:MR70,#REF!)</f>
        <v>#REF!</v>
      </c>
      <c r="MS65" s="90" t="e">
        <f>SUM(MS66:MS70,#REF!)</f>
        <v>#REF!</v>
      </c>
      <c r="MT65" s="90" t="e">
        <f>SUM(MT66:MT70,#REF!)</f>
        <v>#REF!</v>
      </c>
      <c r="MU65" s="90" t="e">
        <f>SUM(MU66:MU70,#REF!)</f>
        <v>#REF!</v>
      </c>
      <c r="MV65" s="90" t="e">
        <f>SUM(MV66:MV70,#REF!)</f>
        <v>#REF!</v>
      </c>
      <c r="MW65" s="90" t="e">
        <f>SUM(MW66:MW70,#REF!)</f>
        <v>#REF!</v>
      </c>
      <c r="MX65" s="90" t="e">
        <f>SUM(MX66:MX70,#REF!)</f>
        <v>#REF!</v>
      </c>
      <c r="MY65" s="90" t="e">
        <f>SUM(MY66:MY70,#REF!)</f>
        <v>#REF!</v>
      </c>
      <c r="MZ65" s="90" t="e">
        <f>SUM(MZ66:MZ70,#REF!)</f>
        <v>#REF!</v>
      </c>
      <c r="NA65" s="90" t="e">
        <f>SUM(NA66:NA70,#REF!)</f>
        <v>#REF!</v>
      </c>
      <c r="NB65" s="90" t="e">
        <f>SUM(NB66:NB70,#REF!)</f>
        <v>#REF!</v>
      </c>
      <c r="NC65" s="90" t="e">
        <f>SUM(NC66:NC70,#REF!)</f>
        <v>#REF!</v>
      </c>
      <c r="ND65" s="90" t="e">
        <f>SUM(ND66:ND70,#REF!)</f>
        <v>#REF!</v>
      </c>
      <c r="NE65" s="90" t="e">
        <f>SUM(NE66:NE70,#REF!)</f>
        <v>#REF!</v>
      </c>
      <c r="NF65" s="90" t="e">
        <f>SUM(NF66:NF70,#REF!)</f>
        <v>#REF!</v>
      </c>
      <c r="NG65" s="90" t="e">
        <f>SUM(NG66:NG70,#REF!)</f>
        <v>#REF!</v>
      </c>
      <c r="NH65" s="90" t="e">
        <f>SUM(NH66:NH70,#REF!)</f>
        <v>#REF!</v>
      </c>
      <c r="NI65" s="90" t="e">
        <f>SUM(NI66:NI70,#REF!)</f>
        <v>#REF!</v>
      </c>
      <c r="NJ65" s="90" t="e">
        <f>SUM(NJ66:NJ70,#REF!)</f>
        <v>#REF!</v>
      </c>
      <c r="NK65" s="90" t="e">
        <f>SUM(NK66:NK70,#REF!)</f>
        <v>#REF!</v>
      </c>
      <c r="NL65" s="90" t="e">
        <f>SUM(NL66:NL70,#REF!)</f>
        <v>#REF!</v>
      </c>
      <c r="NM65" s="90" t="e">
        <f>SUM(NM66:NM70,#REF!)</f>
        <v>#REF!</v>
      </c>
      <c r="NN65" s="90" t="e">
        <f>SUM(NN66:NN70,#REF!)</f>
        <v>#REF!</v>
      </c>
      <c r="NO65" s="90" t="e">
        <f>SUM(NO66:NO70,#REF!)</f>
        <v>#REF!</v>
      </c>
      <c r="NP65" s="90" t="e">
        <f>SUM(NP66:NP70,#REF!)</f>
        <v>#REF!</v>
      </c>
      <c r="NQ65" s="90" t="e">
        <f>SUM(NQ66:NQ70,#REF!)</f>
        <v>#REF!</v>
      </c>
      <c r="NR65" s="90" t="e">
        <f>SUM(NR66:NR70,#REF!)</f>
        <v>#REF!</v>
      </c>
      <c r="NS65" s="90" t="e">
        <f>SUM(NS66:NS70,#REF!)</f>
        <v>#REF!</v>
      </c>
      <c r="NT65" s="90" t="e">
        <f>SUM(NT66:NT70,#REF!)</f>
        <v>#REF!</v>
      </c>
      <c r="NU65" s="90" t="e">
        <f>SUM(NU66:NU70,#REF!)</f>
        <v>#REF!</v>
      </c>
      <c r="NV65" s="90" t="e">
        <f>SUM(NV66:NV70,#REF!)</f>
        <v>#REF!</v>
      </c>
      <c r="NW65" s="90" t="e">
        <f>SUM(NW66:NW70,#REF!)</f>
        <v>#REF!</v>
      </c>
      <c r="NX65" s="90" t="e">
        <f>SUM(NX66:NX70,#REF!)</f>
        <v>#REF!</v>
      </c>
      <c r="NY65" s="90" t="e">
        <f>SUM(NY66:NY70,#REF!)</f>
        <v>#REF!</v>
      </c>
      <c r="NZ65" s="90" t="e">
        <f>SUM(NZ66:NZ70,#REF!)</f>
        <v>#REF!</v>
      </c>
      <c r="OA65" s="90" t="e">
        <f>SUM(OA66:OA70,#REF!)</f>
        <v>#REF!</v>
      </c>
      <c r="OB65" s="90" t="e">
        <f>SUM(OB66:OB70,#REF!)</f>
        <v>#REF!</v>
      </c>
      <c r="OC65" s="90" t="e">
        <f>SUM(OC66:OC70,#REF!)</f>
        <v>#REF!</v>
      </c>
      <c r="OD65" s="90" t="e">
        <f>SUM(OD66:OD70,#REF!)</f>
        <v>#REF!</v>
      </c>
      <c r="OE65" s="90" t="e">
        <f>SUM(OE66:OE70,#REF!)</f>
        <v>#REF!</v>
      </c>
      <c r="OF65" s="90" t="e">
        <f>SUM(OF66:OF70,#REF!)</f>
        <v>#REF!</v>
      </c>
      <c r="OG65" s="90" t="e">
        <f>SUM(OG66:OG70,#REF!)</f>
        <v>#REF!</v>
      </c>
      <c r="OH65" s="90" t="e">
        <f>SUM(OH66:OH70,#REF!)</f>
        <v>#REF!</v>
      </c>
      <c r="OI65" s="90" t="e">
        <f>SUM(OI66:OI70,#REF!)</f>
        <v>#REF!</v>
      </c>
      <c r="OJ65" s="90" t="e">
        <f>SUM(OJ66:OJ70,#REF!)</f>
        <v>#REF!</v>
      </c>
      <c r="OK65" s="90" t="e">
        <f>SUM(OK66:OK70,#REF!)</f>
        <v>#REF!</v>
      </c>
      <c r="OL65" s="90" t="e">
        <f>SUM(OL66:OL70,#REF!)</f>
        <v>#REF!</v>
      </c>
      <c r="OM65" s="90" t="e">
        <f>SUM(OM66:OM70,#REF!)</f>
        <v>#REF!</v>
      </c>
      <c r="ON65" s="90" t="e">
        <f>SUM(ON66:ON70,#REF!)</f>
        <v>#REF!</v>
      </c>
      <c r="OO65" s="90" t="e">
        <f>SUM(OO66:OO70,#REF!)</f>
        <v>#REF!</v>
      </c>
      <c r="OP65" s="90" t="e">
        <f>SUM(OP66:OP70,#REF!)</f>
        <v>#REF!</v>
      </c>
      <c r="OQ65" s="90" t="e">
        <f>SUM(OQ66:OQ70,#REF!)</f>
        <v>#REF!</v>
      </c>
      <c r="OR65" s="90" t="e">
        <f>SUM(OR66:OR70,#REF!)</f>
        <v>#REF!</v>
      </c>
      <c r="OS65" s="90" t="e">
        <f>SUM(OS66:OS70,#REF!)</f>
        <v>#REF!</v>
      </c>
      <c r="OT65" s="90" t="e">
        <f>SUM(OT66:OT70,#REF!)</f>
        <v>#REF!</v>
      </c>
      <c r="OU65" s="90" t="e">
        <f>SUM(OU66:OU70,#REF!)</f>
        <v>#REF!</v>
      </c>
      <c r="OV65" s="90" t="e">
        <f>SUM(OV66:OV70,#REF!)</f>
        <v>#REF!</v>
      </c>
      <c r="OW65" s="90" t="e">
        <f>SUM(OW66:OW70,#REF!)</f>
        <v>#REF!</v>
      </c>
      <c r="OX65" s="90" t="e">
        <f>SUM(OX66:OX70,#REF!)</f>
        <v>#REF!</v>
      </c>
      <c r="OY65" s="90" t="e">
        <f>SUM(OY66:OY70,#REF!)</f>
        <v>#REF!</v>
      </c>
      <c r="OZ65" s="90" t="e">
        <f>SUM(OZ66:OZ70,#REF!)</f>
        <v>#REF!</v>
      </c>
      <c r="PA65" s="90" t="e">
        <f>SUM(PA66:PA70,#REF!)</f>
        <v>#REF!</v>
      </c>
      <c r="PB65" s="90" t="e">
        <f>SUM(PB66:PB70,#REF!)</f>
        <v>#REF!</v>
      </c>
      <c r="PC65" s="90" t="e">
        <f>SUM(PC66:PC70,#REF!)</f>
        <v>#REF!</v>
      </c>
      <c r="PD65" s="90" t="e">
        <f>SUM(PD66:PD70,#REF!)</f>
        <v>#REF!</v>
      </c>
      <c r="PE65" s="90" t="e">
        <f>SUM(PE66:PE70,#REF!)</f>
        <v>#REF!</v>
      </c>
      <c r="PF65" s="90" t="e">
        <f>SUM(PF66:PF70,#REF!)</f>
        <v>#REF!</v>
      </c>
      <c r="PG65" s="90" t="e">
        <f>SUM(PG66:PG70,#REF!)</f>
        <v>#REF!</v>
      </c>
      <c r="PH65" s="90" t="e">
        <f>SUM(PH66:PH70,#REF!)</f>
        <v>#REF!</v>
      </c>
      <c r="PI65" s="90" t="e">
        <f>SUM(PI66:PI70,#REF!)</f>
        <v>#REF!</v>
      </c>
      <c r="PJ65" s="90" t="e">
        <f>SUM(PJ66:PJ70,#REF!)</f>
        <v>#REF!</v>
      </c>
      <c r="PK65" s="90" t="e">
        <f>SUM(PK66:PK70,#REF!)</f>
        <v>#REF!</v>
      </c>
      <c r="PL65" s="90" t="e">
        <f>SUM(PL66:PL70,#REF!)</f>
        <v>#REF!</v>
      </c>
      <c r="PM65" s="90" t="e">
        <f>SUM(PM66:PM70,#REF!)</f>
        <v>#REF!</v>
      </c>
      <c r="PN65" s="90" t="e">
        <f>SUM(PN66:PN70,#REF!)</f>
        <v>#REF!</v>
      </c>
      <c r="PO65" s="90" t="e">
        <f>SUM(PO66:PO70,#REF!)</f>
        <v>#REF!</v>
      </c>
      <c r="PP65" s="90" t="e">
        <f>SUM(PP66:PP70,#REF!)</f>
        <v>#REF!</v>
      </c>
      <c r="PQ65" s="90" t="e">
        <f>SUM(PQ66:PQ70,#REF!)</f>
        <v>#REF!</v>
      </c>
      <c r="PR65" s="90" t="e">
        <f>SUM(PR66:PR70,#REF!)</f>
        <v>#REF!</v>
      </c>
      <c r="PS65" s="90" t="e">
        <f>SUM(PS66:PS70,#REF!)</f>
        <v>#REF!</v>
      </c>
      <c r="PT65" s="90" t="e">
        <f>SUM(PT66:PT70,#REF!)</f>
        <v>#REF!</v>
      </c>
      <c r="PU65" s="90" t="e">
        <f>SUM(PU66:PU70,#REF!)</f>
        <v>#REF!</v>
      </c>
      <c r="PV65" s="90" t="e">
        <f>SUM(PV66:PV70,#REF!)</f>
        <v>#REF!</v>
      </c>
      <c r="PW65" s="90" t="e">
        <f>SUM(PW66:PW70,#REF!)</f>
        <v>#REF!</v>
      </c>
      <c r="PX65" s="90" t="e">
        <f>SUM(PX66:PX70,#REF!)</f>
        <v>#REF!</v>
      </c>
      <c r="PY65" s="90" t="e">
        <f>SUM(PY66:PY70,#REF!)</f>
        <v>#REF!</v>
      </c>
      <c r="PZ65" s="90" t="e">
        <f>SUM(PZ66:PZ70,#REF!)</f>
        <v>#REF!</v>
      </c>
      <c r="QA65" s="90" t="e">
        <f>SUM(QA66:QA70,#REF!)</f>
        <v>#REF!</v>
      </c>
      <c r="QB65" s="90" t="e">
        <f>SUM(QB66:QB70,#REF!)</f>
        <v>#REF!</v>
      </c>
      <c r="QC65" s="90" t="e">
        <f>SUM(QC66:QC70,#REF!)</f>
        <v>#REF!</v>
      </c>
      <c r="QD65" s="90" t="e">
        <f>SUM(QD66:QD70,#REF!)</f>
        <v>#REF!</v>
      </c>
      <c r="QE65" s="90" t="e">
        <f>SUM(QE66:QE70,#REF!)</f>
        <v>#REF!</v>
      </c>
      <c r="QF65" s="90" t="e">
        <f>SUM(QF66:QF70,#REF!)</f>
        <v>#REF!</v>
      </c>
      <c r="QG65" s="90" t="e">
        <f>SUM(QG66:QG70,#REF!)</f>
        <v>#REF!</v>
      </c>
      <c r="QH65" s="90" t="e">
        <f>SUM(QH66:QH70,#REF!)</f>
        <v>#REF!</v>
      </c>
      <c r="QI65" s="90" t="e">
        <f>SUM(QI66:QI70,#REF!)</f>
        <v>#REF!</v>
      </c>
      <c r="QJ65" s="90" t="e">
        <f>SUM(QJ66:QJ70,#REF!)</f>
        <v>#REF!</v>
      </c>
      <c r="QK65" s="90" t="e">
        <f>SUM(QK66:QK70,#REF!)</f>
        <v>#REF!</v>
      </c>
      <c r="QL65" s="90" t="e">
        <f>SUM(QL66:QL70,#REF!)</f>
        <v>#REF!</v>
      </c>
      <c r="QM65" s="90" t="e">
        <f>SUM(QM66:QM70,#REF!)</f>
        <v>#REF!</v>
      </c>
      <c r="QN65" s="90" t="e">
        <f>SUM(QN66:QN70,#REF!)</f>
        <v>#REF!</v>
      </c>
      <c r="QO65" s="90" t="e">
        <f>SUM(QO66:QO70,#REF!)</f>
        <v>#REF!</v>
      </c>
      <c r="QP65" s="90" t="e">
        <f>SUM(QP66:QP70,#REF!)</f>
        <v>#REF!</v>
      </c>
      <c r="QQ65" s="90" t="e">
        <f>SUM(QQ66:QQ70,#REF!)</f>
        <v>#REF!</v>
      </c>
      <c r="QR65" s="90" t="e">
        <f>SUM(QR66:QR70,#REF!)</f>
        <v>#REF!</v>
      </c>
      <c r="QS65" s="90" t="e">
        <f>SUM(QS66:QS70,#REF!)</f>
        <v>#REF!</v>
      </c>
      <c r="QT65" s="90" t="e">
        <f>SUM(QT66:QT70,#REF!)</f>
        <v>#REF!</v>
      </c>
      <c r="QU65" s="90" t="e">
        <f>SUM(QU66:QU70,#REF!)</f>
        <v>#REF!</v>
      </c>
      <c r="QV65" s="90" t="e">
        <f>SUM(QV66:QV70,#REF!)</f>
        <v>#REF!</v>
      </c>
      <c r="QW65" s="90" t="e">
        <f>SUM(QW66:QW70,#REF!)</f>
        <v>#REF!</v>
      </c>
      <c r="QX65" s="90" t="e">
        <f>SUM(QX66:QX70,#REF!)</f>
        <v>#REF!</v>
      </c>
      <c r="QY65" s="90" t="e">
        <f>SUM(QY66:QY70,#REF!)</f>
        <v>#REF!</v>
      </c>
      <c r="QZ65" s="90" t="e">
        <f>SUM(QZ66:QZ70,#REF!)</f>
        <v>#REF!</v>
      </c>
      <c r="RA65" s="90" t="e">
        <f>SUM(RA66:RA70,#REF!)</f>
        <v>#REF!</v>
      </c>
      <c r="RB65" s="90" t="e">
        <f>SUM(RB66:RB70,#REF!)</f>
        <v>#REF!</v>
      </c>
      <c r="RC65" s="90" t="e">
        <f>SUM(RC66:RC70,#REF!)</f>
        <v>#REF!</v>
      </c>
      <c r="RD65" s="90" t="e">
        <f>SUM(RD66:RD70,#REF!)</f>
        <v>#REF!</v>
      </c>
      <c r="RE65" s="90" t="e">
        <f>SUM(RE66:RE70,#REF!)</f>
        <v>#REF!</v>
      </c>
      <c r="RF65" s="90" t="e">
        <f>SUM(RF66:RF70,#REF!)</f>
        <v>#REF!</v>
      </c>
      <c r="RG65" s="90" t="e">
        <f>SUM(RG66:RG70,#REF!)</f>
        <v>#REF!</v>
      </c>
      <c r="RH65" s="90" t="e">
        <f>SUM(RH66:RH70,#REF!)</f>
        <v>#REF!</v>
      </c>
      <c r="RI65" s="90" t="e">
        <f>SUM(RI66:RI70,#REF!)</f>
        <v>#REF!</v>
      </c>
      <c r="RJ65" s="90" t="e">
        <f>SUM(RJ66:RJ70,#REF!)</f>
        <v>#REF!</v>
      </c>
      <c r="RK65" s="90" t="e">
        <f>SUM(RK66:RK70,#REF!)</f>
        <v>#REF!</v>
      </c>
      <c r="RL65" s="90" t="e">
        <f>SUM(RL66:RL70,#REF!)</f>
        <v>#REF!</v>
      </c>
      <c r="RM65" s="90" t="e">
        <f>SUM(RM66:RM70,#REF!)</f>
        <v>#REF!</v>
      </c>
      <c r="RN65" s="90" t="e">
        <f>SUM(RN66:RN70,#REF!)</f>
        <v>#REF!</v>
      </c>
      <c r="RO65" s="90" t="e">
        <f>SUM(RO66:RO70,#REF!)</f>
        <v>#REF!</v>
      </c>
      <c r="RP65" s="90" t="e">
        <f>SUM(RP66:RP70,#REF!)</f>
        <v>#REF!</v>
      </c>
      <c r="RQ65" s="90" t="e">
        <f>SUM(RQ66:RQ70,#REF!)</f>
        <v>#REF!</v>
      </c>
      <c r="RR65" s="90" t="e">
        <f>SUM(RR66:RR70,#REF!)</f>
        <v>#REF!</v>
      </c>
      <c r="RS65" s="90" t="e">
        <f>SUM(RS66:RS70,#REF!)</f>
        <v>#REF!</v>
      </c>
      <c r="RT65" s="90" t="e">
        <f>SUM(RT66:RT70,#REF!)</f>
        <v>#REF!</v>
      </c>
      <c r="RU65" s="90" t="e">
        <f>SUM(RU66:RU70,#REF!)</f>
        <v>#REF!</v>
      </c>
      <c r="RV65" s="90" t="e">
        <f>SUM(RV66:RV70,#REF!)</f>
        <v>#REF!</v>
      </c>
      <c r="RW65" s="90" t="e">
        <f>SUM(RW66:RW70,#REF!)</f>
        <v>#REF!</v>
      </c>
      <c r="RX65" s="90" t="e">
        <f>SUM(RX66:RX70,#REF!)</f>
        <v>#REF!</v>
      </c>
      <c r="RY65" s="90" t="e">
        <f>SUM(RY66:RY70,#REF!)</f>
        <v>#REF!</v>
      </c>
      <c r="RZ65" s="90" t="e">
        <f>SUM(RZ66:RZ70,#REF!)</f>
        <v>#REF!</v>
      </c>
      <c r="SA65" s="90" t="e">
        <f>SUM(SA66:SA70,#REF!)</f>
        <v>#REF!</v>
      </c>
      <c r="SB65" s="90" t="e">
        <f>SUM(SB66:SB70,#REF!)</f>
        <v>#REF!</v>
      </c>
      <c r="SC65" s="90" t="e">
        <f>SUM(SC66:SC70,#REF!)</f>
        <v>#REF!</v>
      </c>
      <c r="SD65" s="90" t="e">
        <f>SUM(SD66:SD70,#REF!)</f>
        <v>#REF!</v>
      </c>
      <c r="SE65" s="90" t="e">
        <f>SUM(SE66:SE70,#REF!)</f>
        <v>#REF!</v>
      </c>
      <c r="SF65" s="90" t="e">
        <f>SUM(SF66:SF70,#REF!)</f>
        <v>#REF!</v>
      </c>
      <c r="SG65" s="90" t="e">
        <f>SUM(SG66:SG70,#REF!)</f>
        <v>#REF!</v>
      </c>
      <c r="SH65" s="90" t="e">
        <f>SUM(SH66:SH70,#REF!)</f>
        <v>#REF!</v>
      </c>
      <c r="SI65" s="90" t="e">
        <f>SUM(SI66:SI70,#REF!)</f>
        <v>#REF!</v>
      </c>
      <c r="SJ65" s="90" t="e">
        <f>SUM(SJ66:SJ70,#REF!)</f>
        <v>#REF!</v>
      </c>
      <c r="SK65" s="90" t="e">
        <f>SUM(SK66:SK70,#REF!)</f>
        <v>#REF!</v>
      </c>
      <c r="SL65" s="90" t="e">
        <f>SUM(SL66:SL70,#REF!)</f>
        <v>#REF!</v>
      </c>
      <c r="SM65" s="90" t="e">
        <f>SUM(SM66:SM70,#REF!)</f>
        <v>#REF!</v>
      </c>
      <c r="SN65" s="90" t="e">
        <f>SUM(SN66:SN70,#REF!)</f>
        <v>#REF!</v>
      </c>
      <c r="SO65" s="90" t="e">
        <f>SUM(SO66:SO70,#REF!)</f>
        <v>#REF!</v>
      </c>
      <c r="SP65" s="90" t="e">
        <f>SUM(SP66:SP70,#REF!)</f>
        <v>#REF!</v>
      </c>
      <c r="SQ65" s="90" t="e">
        <f>SUM(SQ66:SQ70,#REF!)</f>
        <v>#REF!</v>
      </c>
      <c r="SR65" s="90" t="e">
        <f>SUM(SR66:SR70,#REF!)</f>
        <v>#REF!</v>
      </c>
      <c r="SS65" s="90" t="e">
        <f>SUM(SS66:SS70,#REF!)</f>
        <v>#REF!</v>
      </c>
      <c r="ST65" s="90" t="e">
        <f>SUM(ST66:ST70,#REF!)</f>
        <v>#REF!</v>
      </c>
      <c r="SU65" s="90" t="e">
        <f>SUM(SU66:SU70,#REF!)</f>
        <v>#REF!</v>
      </c>
      <c r="SV65" s="90" t="e">
        <f>SUM(SV66:SV70,#REF!)</f>
        <v>#REF!</v>
      </c>
      <c r="SW65" s="90" t="e">
        <f>SUM(SW66:SW70,#REF!)</f>
        <v>#REF!</v>
      </c>
      <c r="SX65" s="90" t="e">
        <f>SUM(SX66:SX70,#REF!)</f>
        <v>#REF!</v>
      </c>
      <c r="SY65" s="90" t="e">
        <f>SUM(SY66:SY70,#REF!)</f>
        <v>#REF!</v>
      </c>
      <c r="SZ65" s="90" t="e">
        <f>SUM(SZ66:SZ70,#REF!)</f>
        <v>#REF!</v>
      </c>
      <c r="TA65" s="90" t="e">
        <f>SUM(TA66:TA70,#REF!)</f>
        <v>#REF!</v>
      </c>
      <c r="TB65" s="90" t="e">
        <f>SUM(TB66:TB70,#REF!)</f>
        <v>#REF!</v>
      </c>
      <c r="TC65" s="90" t="e">
        <f>SUM(TC66:TC70,#REF!)</f>
        <v>#REF!</v>
      </c>
      <c r="TD65" s="90" t="e">
        <f>SUM(TD66:TD70,#REF!)</f>
        <v>#REF!</v>
      </c>
      <c r="TE65" s="90" t="e">
        <f>SUM(TE66:TE70,#REF!)</f>
        <v>#REF!</v>
      </c>
      <c r="TF65" s="90" t="e">
        <f>SUM(TF66:TF70,#REF!)</f>
        <v>#REF!</v>
      </c>
      <c r="TG65" s="90" t="e">
        <f>SUM(TG66:TG70,#REF!)</f>
        <v>#REF!</v>
      </c>
      <c r="TH65" s="90" t="e">
        <f>SUM(TH66:TH70,#REF!)</f>
        <v>#REF!</v>
      </c>
      <c r="TI65" s="90" t="e">
        <f>SUM(TI66:TI70,#REF!)</f>
        <v>#REF!</v>
      </c>
      <c r="TJ65" s="90" t="e">
        <f>SUM(TJ66:TJ70,#REF!)</f>
        <v>#REF!</v>
      </c>
      <c r="TK65" s="90" t="e">
        <f>SUM(TK66:TK70,#REF!)</f>
        <v>#REF!</v>
      </c>
      <c r="TL65" s="90" t="e">
        <f>SUM(TL66:TL70,#REF!)</f>
        <v>#REF!</v>
      </c>
      <c r="TM65" s="90" t="e">
        <f>SUM(TM66:TM70,#REF!)</f>
        <v>#REF!</v>
      </c>
      <c r="TN65" s="90" t="e">
        <f>SUM(TN66:TN70,#REF!)</f>
        <v>#REF!</v>
      </c>
      <c r="TO65" s="90" t="e">
        <f>SUM(TO66:TO70,#REF!)</f>
        <v>#REF!</v>
      </c>
      <c r="TP65" s="90" t="e">
        <f>SUM(TP66:TP70,#REF!)</f>
        <v>#REF!</v>
      </c>
      <c r="TQ65" s="90" t="e">
        <f>SUM(TQ66:TQ70,#REF!)</f>
        <v>#REF!</v>
      </c>
      <c r="TR65" s="90" t="e">
        <f>SUM(TR66:TR70,#REF!)</f>
        <v>#REF!</v>
      </c>
      <c r="TS65" s="90" t="e">
        <f>SUM(TS66:TS70,#REF!)</f>
        <v>#REF!</v>
      </c>
      <c r="TT65" s="90" t="e">
        <f>SUM(TT66:TT70,#REF!)</f>
        <v>#REF!</v>
      </c>
      <c r="TU65" s="90" t="e">
        <f>SUM(TU66:TU70,#REF!)</f>
        <v>#REF!</v>
      </c>
      <c r="TV65" s="90" t="e">
        <f>SUM(TV66:TV70,#REF!)</f>
        <v>#REF!</v>
      </c>
      <c r="TW65" s="90" t="e">
        <f>SUM(TW66:TW70,#REF!)</f>
        <v>#REF!</v>
      </c>
      <c r="TX65" s="90" t="e">
        <f>SUM(TX66:TX70,#REF!)</f>
        <v>#REF!</v>
      </c>
      <c r="TY65" s="90" t="e">
        <f>SUM(TY66:TY70,#REF!)</f>
        <v>#REF!</v>
      </c>
      <c r="TZ65" s="90" t="e">
        <f>SUM(TZ66:TZ70,#REF!)</f>
        <v>#REF!</v>
      </c>
      <c r="UA65" s="90" t="e">
        <f>SUM(UA66:UA70,#REF!)</f>
        <v>#REF!</v>
      </c>
      <c r="UB65" s="90" t="e">
        <f>SUM(UB66:UB70,#REF!)</f>
        <v>#REF!</v>
      </c>
      <c r="UC65" s="90" t="e">
        <f>SUM(UC66:UC70,#REF!)</f>
        <v>#REF!</v>
      </c>
      <c r="UD65" s="90" t="e">
        <f>SUM(UD66:UD70,#REF!)</f>
        <v>#REF!</v>
      </c>
      <c r="UE65" s="90" t="e">
        <f>SUM(UE66:UE70,#REF!)</f>
        <v>#REF!</v>
      </c>
      <c r="UF65" s="90" t="e">
        <f>SUM(UF66:UF70,#REF!)</f>
        <v>#REF!</v>
      </c>
      <c r="UG65" s="90" t="e">
        <f>SUM(UG66:UG70,#REF!)</f>
        <v>#REF!</v>
      </c>
      <c r="UH65" s="90" t="e">
        <f>SUM(UH66:UH70,#REF!)</f>
        <v>#REF!</v>
      </c>
      <c r="UI65" s="90" t="e">
        <f>SUM(UI66:UI70,#REF!)</f>
        <v>#REF!</v>
      </c>
      <c r="UJ65" s="90" t="e">
        <f>SUM(UJ66:UJ70,#REF!)</f>
        <v>#REF!</v>
      </c>
      <c r="UK65" s="90" t="e">
        <f>SUM(UK66:UK70,#REF!)</f>
        <v>#REF!</v>
      </c>
      <c r="UL65" s="90" t="e">
        <f>SUM(UL66:UL70,#REF!)</f>
        <v>#REF!</v>
      </c>
      <c r="UM65" s="90" t="e">
        <f>SUM(UM66:UM70,#REF!)</f>
        <v>#REF!</v>
      </c>
      <c r="UN65" s="90" t="e">
        <f>SUM(UN66:UN70,#REF!)</f>
        <v>#REF!</v>
      </c>
      <c r="UO65" s="90" t="e">
        <f>SUM(UO66:UO70,#REF!)</f>
        <v>#REF!</v>
      </c>
      <c r="UP65" s="90" t="e">
        <f>SUM(UP66:UP70,#REF!)</f>
        <v>#REF!</v>
      </c>
      <c r="UQ65" s="90" t="e">
        <f>SUM(UQ66:UQ70,#REF!)</f>
        <v>#REF!</v>
      </c>
      <c r="UR65" s="90" t="e">
        <f>SUM(UR66:UR70,#REF!)</f>
        <v>#REF!</v>
      </c>
      <c r="US65" s="90" t="e">
        <f>SUM(US66:US70,#REF!)</f>
        <v>#REF!</v>
      </c>
      <c r="UT65" s="90" t="e">
        <f>SUM(UT66:UT70,#REF!)</f>
        <v>#REF!</v>
      </c>
      <c r="UU65" s="90" t="e">
        <f>SUM(UU66:UU70,#REF!)</f>
        <v>#REF!</v>
      </c>
      <c r="UV65" s="90" t="e">
        <f>SUM(UV66:UV70,#REF!)</f>
        <v>#REF!</v>
      </c>
      <c r="UW65" s="90" t="e">
        <f>SUM(UW66:UW70,#REF!)</f>
        <v>#REF!</v>
      </c>
      <c r="UX65" s="90" t="e">
        <f>SUM(UX66:UX70,#REF!)</f>
        <v>#REF!</v>
      </c>
      <c r="UY65" s="90" t="e">
        <f>SUM(UY66:UY70,#REF!)</f>
        <v>#REF!</v>
      </c>
      <c r="UZ65" s="90" t="e">
        <f>SUM(UZ66:UZ70,#REF!)</f>
        <v>#REF!</v>
      </c>
      <c r="VA65" s="90" t="e">
        <f>SUM(VA66:VA70,#REF!)</f>
        <v>#REF!</v>
      </c>
      <c r="VB65" s="90" t="e">
        <f>SUM(VB66:VB70,#REF!)</f>
        <v>#REF!</v>
      </c>
      <c r="VC65" s="90" t="e">
        <f>SUM(VC66:VC70,#REF!)</f>
        <v>#REF!</v>
      </c>
      <c r="VD65" s="90" t="e">
        <f>SUM(VD66:VD70,#REF!)</f>
        <v>#REF!</v>
      </c>
      <c r="VE65" s="90" t="e">
        <f>SUM(VE66:VE70,#REF!)</f>
        <v>#REF!</v>
      </c>
      <c r="VF65" s="90" t="e">
        <f>SUM(VF66:VF70,#REF!)</f>
        <v>#REF!</v>
      </c>
      <c r="VG65" s="90" t="e">
        <f>SUM(VG66:VG70,#REF!)</f>
        <v>#REF!</v>
      </c>
      <c r="VH65" s="90" t="e">
        <f>SUM(VH66:VH70,#REF!)</f>
        <v>#REF!</v>
      </c>
      <c r="VI65" s="90" t="e">
        <f>SUM(VI66:VI70,#REF!)</f>
        <v>#REF!</v>
      </c>
      <c r="VJ65" s="90" t="e">
        <f>SUM(VJ66:VJ70,#REF!)</f>
        <v>#REF!</v>
      </c>
      <c r="VK65" s="90" t="e">
        <f>SUM(VK66:VK70,#REF!)</f>
        <v>#REF!</v>
      </c>
      <c r="VL65" s="90" t="e">
        <f>SUM(VL66:VL70,#REF!)</f>
        <v>#REF!</v>
      </c>
      <c r="VM65" s="90" t="e">
        <f>SUM(VM66:VM70,#REF!)</f>
        <v>#REF!</v>
      </c>
      <c r="VN65" s="90" t="e">
        <f>SUM(VN66:VN70,#REF!)</f>
        <v>#REF!</v>
      </c>
      <c r="VO65" s="90" t="e">
        <f>SUM(VO66:VO70,#REF!)</f>
        <v>#REF!</v>
      </c>
      <c r="VP65" s="90" t="e">
        <f>SUM(VP66:VP70,#REF!)</f>
        <v>#REF!</v>
      </c>
      <c r="VQ65" s="90" t="e">
        <f>SUM(VQ66:VQ70,#REF!)</f>
        <v>#REF!</v>
      </c>
      <c r="VR65" s="90" t="e">
        <f>SUM(VR66:VR70,#REF!)</f>
        <v>#REF!</v>
      </c>
      <c r="VS65" s="90" t="e">
        <f>SUM(VS66:VS70,#REF!)</f>
        <v>#REF!</v>
      </c>
      <c r="VT65" s="90" t="e">
        <f>SUM(VT66:VT70,#REF!)</f>
        <v>#REF!</v>
      </c>
      <c r="VU65" s="90" t="e">
        <f>SUM(VU66:VU70,#REF!)</f>
        <v>#REF!</v>
      </c>
      <c r="VV65" s="90" t="e">
        <f>SUM(VV66:VV70,#REF!)</f>
        <v>#REF!</v>
      </c>
      <c r="VW65" s="90" t="e">
        <f>SUM(VW66:VW70,#REF!)</f>
        <v>#REF!</v>
      </c>
      <c r="VX65" s="90" t="e">
        <f>SUM(VX66:VX70,#REF!)</f>
        <v>#REF!</v>
      </c>
      <c r="VY65" s="90" t="e">
        <f>SUM(VY66:VY70,#REF!)</f>
        <v>#REF!</v>
      </c>
      <c r="VZ65" s="90" t="e">
        <f>SUM(VZ66:VZ70,#REF!)</f>
        <v>#REF!</v>
      </c>
      <c r="WA65" s="90" t="e">
        <f>SUM(WA66:WA70,#REF!)</f>
        <v>#REF!</v>
      </c>
      <c r="WB65" s="90" t="e">
        <f>SUM(WB66:WB70,#REF!)</f>
        <v>#REF!</v>
      </c>
      <c r="WC65" s="90" t="e">
        <f>SUM(WC66:WC70,#REF!)</f>
        <v>#REF!</v>
      </c>
      <c r="WD65" s="90" t="e">
        <f>SUM(WD66:WD70,#REF!)</f>
        <v>#REF!</v>
      </c>
      <c r="WE65" s="90" t="e">
        <f>SUM(WE66:WE70,#REF!)</f>
        <v>#REF!</v>
      </c>
      <c r="WF65" s="90" t="e">
        <f>SUM(WF66:WF70,#REF!)</f>
        <v>#REF!</v>
      </c>
      <c r="WG65" s="90" t="e">
        <f>SUM(WG66:WG70,#REF!)</f>
        <v>#REF!</v>
      </c>
      <c r="WH65" s="90" t="e">
        <f>SUM(WH66:WH70,#REF!)</f>
        <v>#REF!</v>
      </c>
      <c r="WI65" s="90" t="e">
        <f>SUM(WI66:WI70,#REF!)</f>
        <v>#REF!</v>
      </c>
      <c r="WJ65" s="90" t="e">
        <f>SUM(WJ66:WJ70,#REF!)</f>
        <v>#REF!</v>
      </c>
      <c r="WK65" s="90" t="e">
        <f>SUM(WK66:WK70,#REF!)</f>
        <v>#REF!</v>
      </c>
      <c r="WL65" s="90" t="e">
        <f>SUM(WL66:WL70,#REF!)</f>
        <v>#REF!</v>
      </c>
      <c r="WM65" s="90" t="e">
        <f>SUM(WM66:WM70,#REF!)</f>
        <v>#REF!</v>
      </c>
      <c r="WN65" s="90" t="e">
        <f>SUM(WN66:WN70,#REF!)</f>
        <v>#REF!</v>
      </c>
      <c r="WO65" s="90" t="e">
        <f>SUM(WO66:WO70,#REF!)</f>
        <v>#REF!</v>
      </c>
      <c r="WP65" s="90" t="e">
        <f>SUM(WP66:WP70,#REF!)</f>
        <v>#REF!</v>
      </c>
      <c r="WQ65" s="90" t="e">
        <f>SUM(WQ66:WQ70,#REF!)</f>
        <v>#REF!</v>
      </c>
      <c r="WR65" s="90" t="e">
        <f>SUM(WR66:WR70,#REF!)</f>
        <v>#REF!</v>
      </c>
      <c r="WS65" s="90" t="e">
        <f>SUM(WS66:WS70,#REF!)</f>
        <v>#REF!</v>
      </c>
      <c r="WT65" s="90" t="e">
        <f>SUM(WT66:WT70,#REF!)</f>
        <v>#REF!</v>
      </c>
      <c r="WU65" s="90" t="e">
        <f>SUM(WU66:WU70,#REF!)</f>
        <v>#REF!</v>
      </c>
      <c r="WV65" s="90" t="e">
        <f>SUM(WV66:WV70,#REF!)</f>
        <v>#REF!</v>
      </c>
      <c r="WW65" s="90" t="e">
        <f>SUM(WW66:WW70,#REF!)</f>
        <v>#REF!</v>
      </c>
      <c r="WX65" s="90" t="e">
        <f>SUM(WX66:WX70,#REF!)</f>
        <v>#REF!</v>
      </c>
      <c r="WY65" s="90" t="e">
        <f>SUM(WY66:WY70,#REF!)</f>
        <v>#REF!</v>
      </c>
      <c r="WZ65" s="90" t="e">
        <f>SUM(WZ66:WZ70,#REF!)</f>
        <v>#REF!</v>
      </c>
      <c r="XA65" s="90" t="e">
        <f>SUM(XA66:XA70,#REF!)</f>
        <v>#REF!</v>
      </c>
      <c r="XB65" s="90" t="e">
        <f>SUM(XB66:XB70,#REF!)</f>
        <v>#REF!</v>
      </c>
      <c r="XC65" s="90" t="e">
        <f>SUM(XC66:XC70,#REF!)</f>
        <v>#REF!</v>
      </c>
      <c r="XD65" s="90" t="e">
        <f>SUM(XD66:XD70,#REF!)</f>
        <v>#REF!</v>
      </c>
      <c r="XE65" s="90" t="e">
        <f>SUM(XE66:XE70,#REF!)</f>
        <v>#REF!</v>
      </c>
      <c r="XF65" s="90" t="e">
        <f>SUM(XF66:XF70,#REF!)</f>
        <v>#REF!</v>
      </c>
      <c r="XG65" s="90" t="e">
        <f>SUM(XG66:XG70,#REF!)</f>
        <v>#REF!</v>
      </c>
      <c r="XH65" s="90" t="e">
        <f>SUM(XH66:XH70,#REF!)</f>
        <v>#REF!</v>
      </c>
      <c r="XI65" s="90" t="e">
        <f>SUM(XI66:XI70,#REF!)</f>
        <v>#REF!</v>
      </c>
      <c r="XJ65" s="90" t="e">
        <f>SUM(XJ66:XJ70,#REF!)</f>
        <v>#REF!</v>
      </c>
      <c r="XK65" s="90" t="e">
        <f>SUM(XK66:XK70,#REF!)</f>
        <v>#REF!</v>
      </c>
      <c r="XL65" s="90" t="e">
        <f>SUM(XL66:XL70,#REF!)</f>
        <v>#REF!</v>
      </c>
      <c r="XM65" s="90" t="e">
        <f>SUM(XM66:XM70,#REF!)</f>
        <v>#REF!</v>
      </c>
      <c r="XN65" s="90" t="e">
        <f>SUM(XN66:XN70,#REF!)</f>
        <v>#REF!</v>
      </c>
      <c r="XO65" s="90" t="e">
        <f>SUM(XO66:XO70,#REF!)</f>
        <v>#REF!</v>
      </c>
      <c r="XP65" s="90" t="e">
        <f>SUM(XP66:XP70,#REF!)</f>
        <v>#REF!</v>
      </c>
      <c r="XQ65" s="90" t="e">
        <f>SUM(XQ66:XQ70,#REF!)</f>
        <v>#REF!</v>
      </c>
      <c r="XR65" s="90" t="e">
        <f>SUM(XR66:XR70,#REF!)</f>
        <v>#REF!</v>
      </c>
      <c r="XS65" s="90" t="e">
        <f>SUM(XS66:XS70,#REF!)</f>
        <v>#REF!</v>
      </c>
      <c r="XT65" s="90" t="e">
        <f>SUM(XT66:XT70,#REF!)</f>
        <v>#REF!</v>
      </c>
      <c r="XU65" s="90" t="e">
        <f>SUM(XU66:XU70,#REF!)</f>
        <v>#REF!</v>
      </c>
      <c r="XV65" s="90" t="e">
        <f>SUM(XV66:XV70,#REF!)</f>
        <v>#REF!</v>
      </c>
      <c r="XW65" s="90" t="e">
        <f>SUM(XW66:XW70,#REF!)</f>
        <v>#REF!</v>
      </c>
      <c r="XX65" s="90" t="e">
        <f>SUM(XX66:XX70,#REF!)</f>
        <v>#REF!</v>
      </c>
      <c r="XY65" s="90" t="e">
        <f>SUM(XY66:XY70,#REF!)</f>
        <v>#REF!</v>
      </c>
      <c r="XZ65" s="90" t="e">
        <f>SUM(XZ66:XZ70,#REF!)</f>
        <v>#REF!</v>
      </c>
      <c r="YA65" s="90" t="e">
        <f>SUM(YA66:YA70,#REF!)</f>
        <v>#REF!</v>
      </c>
      <c r="YB65" s="90" t="e">
        <f>SUM(YB66:YB70,#REF!)</f>
        <v>#REF!</v>
      </c>
      <c r="YC65" s="90" t="e">
        <f>SUM(YC66:YC70,#REF!)</f>
        <v>#REF!</v>
      </c>
      <c r="YD65" s="90" t="e">
        <f>SUM(YD66:YD70,#REF!)</f>
        <v>#REF!</v>
      </c>
      <c r="YE65" s="90" t="e">
        <f>SUM(YE66:YE70,#REF!)</f>
        <v>#REF!</v>
      </c>
      <c r="YF65" s="90" t="e">
        <f>SUM(YF66:YF70,#REF!)</f>
        <v>#REF!</v>
      </c>
      <c r="YG65" s="90" t="e">
        <f>SUM(YG66:YG70,#REF!)</f>
        <v>#REF!</v>
      </c>
      <c r="YH65" s="90" t="e">
        <f>SUM(YH66:YH70,#REF!)</f>
        <v>#REF!</v>
      </c>
      <c r="YI65" s="90" t="e">
        <f>SUM(YI66:YI70,#REF!)</f>
        <v>#REF!</v>
      </c>
      <c r="YJ65" s="90" t="e">
        <f>SUM(YJ66:YJ70,#REF!)</f>
        <v>#REF!</v>
      </c>
      <c r="YK65" s="90" t="e">
        <f>SUM(YK66:YK70,#REF!)</f>
        <v>#REF!</v>
      </c>
      <c r="YL65" s="90" t="e">
        <f>SUM(YL66:YL70,#REF!)</f>
        <v>#REF!</v>
      </c>
      <c r="YM65" s="90" t="e">
        <f>SUM(YM66:YM70,#REF!)</f>
        <v>#REF!</v>
      </c>
      <c r="YN65" s="90" t="e">
        <f>SUM(YN66:YN70,#REF!)</f>
        <v>#REF!</v>
      </c>
      <c r="YO65" s="90" t="e">
        <f>SUM(YO66:YO70,#REF!)</f>
        <v>#REF!</v>
      </c>
      <c r="YP65" s="90" t="e">
        <f>SUM(YP66:YP70,#REF!)</f>
        <v>#REF!</v>
      </c>
      <c r="YQ65" s="90" t="e">
        <f>SUM(YQ66:YQ70,#REF!)</f>
        <v>#REF!</v>
      </c>
      <c r="YR65" s="90" t="e">
        <f>SUM(YR66:YR70,#REF!)</f>
        <v>#REF!</v>
      </c>
      <c r="YS65" s="90" t="e">
        <f>SUM(YS66:YS70,#REF!)</f>
        <v>#REF!</v>
      </c>
      <c r="YT65" s="90" t="e">
        <f>SUM(YT66:YT70,#REF!)</f>
        <v>#REF!</v>
      </c>
      <c r="YU65" s="90" t="e">
        <f>SUM(YU66:YU70,#REF!)</f>
        <v>#REF!</v>
      </c>
      <c r="YV65" s="90" t="e">
        <f>SUM(YV66:YV70,#REF!)</f>
        <v>#REF!</v>
      </c>
      <c r="YW65" s="90" t="e">
        <f>SUM(YW66:YW70,#REF!)</f>
        <v>#REF!</v>
      </c>
      <c r="YX65" s="90" t="e">
        <f>SUM(YX66:YX70,#REF!)</f>
        <v>#REF!</v>
      </c>
      <c r="YY65" s="90" t="e">
        <f>SUM(YY66:YY70,#REF!)</f>
        <v>#REF!</v>
      </c>
      <c r="YZ65" s="90" t="e">
        <f>SUM(YZ66:YZ70,#REF!)</f>
        <v>#REF!</v>
      </c>
      <c r="ZA65" s="90" t="e">
        <f>SUM(ZA66:ZA70,#REF!)</f>
        <v>#REF!</v>
      </c>
      <c r="ZB65" s="90" t="e">
        <f>SUM(ZB66:ZB70,#REF!)</f>
        <v>#REF!</v>
      </c>
      <c r="ZC65" s="90" t="e">
        <f>SUM(ZC66:ZC70,#REF!)</f>
        <v>#REF!</v>
      </c>
      <c r="ZD65" s="90" t="e">
        <f>SUM(ZD66:ZD70,#REF!)</f>
        <v>#REF!</v>
      </c>
      <c r="ZE65" s="90" t="e">
        <f>SUM(ZE66:ZE70,#REF!)</f>
        <v>#REF!</v>
      </c>
      <c r="ZF65" s="90" t="e">
        <f>SUM(ZF66:ZF70,#REF!)</f>
        <v>#REF!</v>
      </c>
      <c r="ZG65" s="90" t="e">
        <f>SUM(ZG66:ZG70,#REF!)</f>
        <v>#REF!</v>
      </c>
      <c r="ZH65" s="90" t="e">
        <f>SUM(ZH66:ZH70,#REF!)</f>
        <v>#REF!</v>
      </c>
      <c r="ZI65" s="90" t="e">
        <f>SUM(ZI66:ZI70,#REF!)</f>
        <v>#REF!</v>
      </c>
      <c r="ZJ65" s="90" t="e">
        <f>SUM(ZJ66:ZJ70,#REF!)</f>
        <v>#REF!</v>
      </c>
      <c r="ZK65" s="90" t="e">
        <f>SUM(ZK66:ZK70,#REF!)</f>
        <v>#REF!</v>
      </c>
      <c r="ZL65" s="90" t="e">
        <f>SUM(ZL66:ZL70,#REF!)</f>
        <v>#REF!</v>
      </c>
      <c r="ZM65" s="90" t="e">
        <f>SUM(ZM66:ZM70,#REF!)</f>
        <v>#REF!</v>
      </c>
      <c r="ZN65" s="90" t="e">
        <f>SUM(ZN66:ZN70,#REF!)</f>
        <v>#REF!</v>
      </c>
      <c r="ZO65" s="90" t="e">
        <f>SUM(ZO66:ZO70,#REF!)</f>
        <v>#REF!</v>
      </c>
      <c r="ZP65" s="90" t="e">
        <f>SUM(ZP66:ZP70,#REF!)</f>
        <v>#REF!</v>
      </c>
      <c r="ZQ65" s="90" t="e">
        <f>SUM(ZQ66:ZQ70,#REF!)</f>
        <v>#REF!</v>
      </c>
      <c r="ZR65" s="90" t="e">
        <f>SUM(ZR66:ZR70,#REF!)</f>
        <v>#REF!</v>
      </c>
      <c r="ZS65" s="90" t="e">
        <f>SUM(ZS66:ZS70,#REF!)</f>
        <v>#REF!</v>
      </c>
      <c r="ZT65" s="90" t="e">
        <f>SUM(ZT66:ZT70,#REF!)</f>
        <v>#REF!</v>
      </c>
      <c r="ZU65" s="90" t="e">
        <f>SUM(ZU66:ZU70,#REF!)</f>
        <v>#REF!</v>
      </c>
      <c r="ZV65" s="90" t="e">
        <f>SUM(ZV66:ZV70,#REF!)</f>
        <v>#REF!</v>
      </c>
      <c r="ZW65" s="90" t="e">
        <f>SUM(ZW66:ZW70,#REF!)</f>
        <v>#REF!</v>
      </c>
      <c r="ZX65" s="90" t="e">
        <f>SUM(ZX66:ZX70,#REF!)</f>
        <v>#REF!</v>
      </c>
      <c r="ZY65" s="90" t="e">
        <f>SUM(ZY66:ZY70,#REF!)</f>
        <v>#REF!</v>
      </c>
      <c r="ZZ65" s="90" t="e">
        <f>SUM(ZZ66:ZZ70,#REF!)</f>
        <v>#REF!</v>
      </c>
      <c r="AAA65" s="90" t="e">
        <f>SUM(AAA66:AAA70,#REF!)</f>
        <v>#REF!</v>
      </c>
      <c r="AAB65" s="90" t="e">
        <f>SUM(AAB66:AAB70,#REF!)</f>
        <v>#REF!</v>
      </c>
      <c r="AAC65" s="90" t="e">
        <f>SUM(AAC66:AAC70,#REF!)</f>
        <v>#REF!</v>
      </c>
      <c r="AAD65" s="90" t="e">
        <f>SUM(AAD66:AAD70,#REF!)</f>
        <v>#REF!</v>
      </c>
      <c r="AAE65" s="90" t="e">
        <f>SUM(AAE66:AAE70,#REF!)</f>
        <v>#REF!</v>
      </c>
      <c r="AAF65" s="90" t="e">
        <f>SUM(AAF66:AAF70,#REF!)</f>
        <v>#REF!</v>
      </c>
      <c r="AAG65" s="90" t="e">
        <f>SUM(AAG66:AAG70,#REF!)</f>
        <v>#REF!</v>
      </c>
      <c r="AAH65" s="90" t="e">
        <f>SUM(AAH66:AAH70,#REF!)</f>
        <v>#REF!</v>
      </c>
      <c r="AAI65" s="90" t="e">
        <f>SUM(AAI66:AAI70,#REF!)</f>
        <v>#REF!</v>
      </c>
      <c r="AAJ65" s="90" t="e">
        <f>SUM(AAJ66:AAJ70,#REF!)</f>
        <v>#REF!</v>
      </c>
      <c r="AAK65" s="90" t="e">
        <f>SUM(AAK66:AAK70,#REF!)</f>
        <v>#REF!</v>
      </c>
      <c r="AAL65" s="90" t="e">
        <f>SUM(AAL66:AAL70,#REF!)</f>
        <v>#REF!</v>
      </c>
      <c r="AAM65" s="90" t="e">
        <f>SUM(AAM66:AAM70,#REF!)</f>
        <v>#REF!</v>
      </c>
      <c r="AAN65" s="90" t="e">
        <f>SUM(AAN66:AAN70,#REF!)</f>
        <v>#REF!</v>
      </c>
      <c r="AAO65" s="90" t="e">
        <f>SUM(AAO66:AAO70,#REF!)</f>
        <v>#REF!</v>
      </c>
      <c r="AAP65" s="90" t="e">
        <f>SUM(AAP66:AAP70,#REF!)</f>
        <v>#REF!</v>
      </c>
      <c r="AAQ65" s="90" t="e">
        <f>SUM(AAQ66:AAQ70,#REF!)</f>
        <v>#REF!</v>
      </c>
      <c r="AAR65" s="90" t="e">
        <f>SUM(AAR66:AAR70,#REF!)</f>
        <v>#REF!</v>
      </c>
      <c r="AAS65" s="90" t="e">
        <f>SUM(AAS66:AAS70,#REF!)</f>
        <v>#REF!</v>
      </c>
      <c r="AAT65" s="90" t="e">
        <f>SUM(AAT66:AAT70,#REF!)</f>
        <v>#REF!</v>
      </c>
      <c r="AAU65" s="90" t="e">
        <f>SUM(AAU66:AAU70,#REF!)</f>
        <v>#REF!</v>
      </c>
      <c r="AAV65" s="90" t="e">
        <f>SUM(AAV66:AAV70,#REF!)</f>
        <v>#REF!</v>
      </c>
      <c r="AAW65" s="90" t="e">
        <f>SUM(AAW66:AAW70,#REF!)</f>
        <v>#REF!</v>
      </c>
      <c r="AAX65" s="90" t="e">
        <f>SUM(AAX66:AAX70,#REF!)</f>
        <v>#REF!</v>
      </c>
      <c r="AAY65" s="90" t="e">
        <f>SUM(AAY66:AAY70,#REF!)</f>
        <v>#REF!</v>
      </c>
      <c r="AAZ65" s="90" t="e">
        <f>SUM(AAZ66:AAZ70,#REF!)</f>
        <v>#REF!</v>
      </c>
      <c r="ABA65" s="90" t="e">
        <f>SUM(ABA66:ABA70,#REF!)</f>
        <v>#REF!</v>
      </c>
      <c r="ABB65" s="90" t="e">
        <f>SUM(ABB66:ABB70,#REF!)</f>
        <v>#REF!</v>
      </c>
      <c r="ABC65" s="90" t="e">
        <f>SUM(ABC66:ABC70,#REF!)</f>
        <v>#REF!</v>
      </c>
      <c r="ABD65" s="90" t="e">
        <f>SUM(ABD66:ABD70,#REF!)</f>
        <v>#REF!</v>
      </c>
      <c r="ABE65" s="90" t="e">
        <f>SUM(ABE66:ABE70,#REF!)</f>
        <v>#REF!</v>
      </c>
      <c r="ABF65" s="90" t="e">
        <f>SUM(ABF66:ABF70,#REF!)</f>
        <v>#REF!</v>
      </c>
      <c r="ABG65" s="90" t="e">
        <f>SUM(ABG66:ABG70,#REF!)</f>
        <v>#REF!</v>
      </c>
      <c r="ABH65" s="90" t="e">
        <f>SUM(ABH66:ABH70,#REF!)</f>
        <v>#REF!</v>
      </c>
      <c r="ABI65" s="90" t="e">
        <f>SUM(ABI66:ABI70,#REF!)</f>
        <v>#REF!</v>
      </c>
      <c r="ABJ65" s="90" t="e">
        <f>SUM(ABJ66:ABJ70,#REF!)</f>
        <v>#REF!</v>
      </c>
      <c r="ABK65" s="90" t="e">
        <f>SUM(ABK66:ABK70,#REF!)</f>
        <v>#REF!</v>
      </c>
      <c r="ABL65" s="90" t="e">
        <f>SUM(ABL66:ABL70,#REF!)</f>
        <v>#REF!</v>
      </c>
      <c r="ABM65" s="90" t="e">
        <f>SUM(ABM66:ABM70,#REF!)</f>
        <v>#REF!</v>
      </c>
      <c r="ABN65" s="90" t="e">
        <f>SUM(ABN66:ABN70,#REF!)</f>
        <v>#REF!</v>
      </c>
      <c r="ABO65" s="90" t="e">
        <f>SUM(ABO66:ABO70,#REF!)</f>
        <v>#REF!</v>
      </c>
      <c r="ABP65" s="90" t="e">
        <f>SUM(ABP66:ABP70,#REF!)</f>
        <v>#REF!</v>
      </c>
      <c r="ABQ65" s="90" t="e">
        <f>SUM(ABQ66:ABQ70,#REF!)</f>
        <v>#REF!</v>
      </c>
      <c r="ABR65" s="90" t="e">
        <f>SUM(ABR66:ABR70,#REF!)</f>
        <v>#REF!</v>
      </c>
      <c r="ABS65" s="90" t="e">
        <f>SUM(ABS66:ABS70,#REF!)</f>
        <v>#REF!</v>
      </c>
      <c r="ABT65" s="90" t="e">
        <f>SUM(ABT66:ABT70,#REF!)</f>
        <v>#REF!</v>
      </c>
      <c r="ABU65" s="90" t="e">
        <f>SUM(ABU66:ABU70,#REF!)</f>
        <v>#REF!</v>
      </c>
      <c r="ABV65" s="90" t="e">
        <f>SUM(ABV66:ABV70,#REF!)</f>
        <v>#REF!</v>
      </c>
      <c r="ABW65" s="90" t="e">
        <f>SUM(ABW66:ABW70,#REF!)</f>
        <v>#REF!</v>
      </c>
      <c r="ABX65" s="90" t="e">
        <f>SUM(ABX66:ABX70,#REF!)</f>
        <v>#REF!</v>
      </c>
      <c r="ABY65" s="90" t="e">
        <f>SUM(ABY66:ABY70,#REF!)</f>
        <v>#REF!</v>
      </c>
      <c r="ABZ65" s="90" t="e">
        <f>SUM(ABZ66:ABZ70,#REF!)</f>
        <v>#REF!</v>
      </c>
      <c r="ACA65" s="90" t="e">
        <f>SUM(ACA66:ACA70,#REF!)</f>
        <v>#REF!</v>
      </c>
      <c r="ACB65" s="90" t="e">
        <f>SUM(ACB66:ACB70,#REF!)</f>
        <v>#REF!</v>
      </c>
      <c r="ACC65" s="90" t="e">
        <f>SUM(ACC66:ACC70,#REF!)</f>
        <v>#REF!</v>
      </c>
      <c r="ACD65" s="90" t="e">
        <f>SUM(ACD66:ACD70,#REF!)</f>
        <v>#REF!</v>
      </c>
      <c r="ACE65" s="90" t="e">
        <f>SUM(ACE66:ACE70,#REF!)</f>
        <v>#REF!</v>
      </c>
      <c r="ACF65" s="90" t="e">
        <f>SUM(ACF66:ACF70,#REF!)</f>
        <v>#REF!</v>
      </c>
      <c r="ACG65" s="90" t="e">
        <f>SUM(ACG66:ACG70,#REF!)</f>
        <v>#REF!</v>
      </c>
      <c r="ACH65" s="90" t="e">
        <f>SUM(ACH66:ACH70,#REF!)</f>
        <v>#REF!</v>
      </c>
      <c r="ACI65" s="90" t="e">
        <f>SUM(ACI66:ACI70,#REF!)</f>
        <v>#REF!</v>
      </c>
      <c r="ACJ65" s="90" t="e">
        <f>SUM(ACJ66:ACJ70,#REF!)</f>
        <v>#REF!</v>
      </c>
      <c r="ACK65" s="90" t="e">
        <f>SUM(ACK66:ACK70,#REF!)</f>
        <v>#REF!</v>
      </c>
      <c r="ACL65" s="90" t="e">
        <f>SUM(ACL66:ACL70,#REF!)</f>
        <v>#REF!</v>
      </c>
      <c r="ACM65" s="90" t="e">
        <f>SUM(ACM66:ACM70,#REF!)</f>
        <v>#REF!</v>
      </c>
      <c r="ACN65" s="90" t="e">
        <f>SUM(ACN66:ACN70,#REF!)</f>
        <v>#REF!</v>
      </c>
      <c r="ACO65" s="90" t="e">
        <f>SUM(ACO66:ACO70,#REF!)</f>
        <v>#REF!</v>
      </c>
      <c r="ACP65" s="90" t="e">
        <f>SUM(ACP66:ACP70,#REF!)</f>
        <v>#REF!</v>
      </c>
      <c r="ACQ65" s="90" t="e">
        <f>SUM(ACQ66:ACQ70,#REF!)</f>
        <v>#REF!</v>
      </c>
      <c r="ACR65" s="90" t="e">
        <f>SUM(ACR66:ACR70,#REF!)</f>
        <v>#REF!</v>
      </c>
      <c r="ACS65" s="90" t="e">
        <f>SUM(ACS66:ACS70,#REF!)</f>
        <v>#REF!</v>
      </c>
      <c r="ACT65" s="90" t="e">
        <f>SUM(ACT66:ACT70,#REF!)</f>
        <v>#REF!</v>
      </c>
      <c r="ACU65" s="90" t="e">
        <f>SUM(ACU66:ACU70,#REF!)</f>
        <v>#REF!</v>
      </c>
      <c r="ACV65" s="90" t="e">
        <f>SUM(ACV66:ACV70,#REF!)</f>
        <v>#REF!</v>
      </c>
      <c r="ACW65" s="90" t="e">
        <f>SUM(ACW66:ACW70,#REF!)</f>
        <v>#REF!</v>
      </c>
      <c r="ACX65" s="90" t="e">
        <f>SUM(ACX66:ACX70,#REF!)</f>
        <v>#REF!</v>
      </c>
      <c r="ACY65" s="90" t="e">
        <f>SUM(ACY66:ACY70,#REF!)</f>
        <v>#REF!</v>
      </c>
      <c r="ACZ65" s="90" t="e">
        <f>SUM(ACZ66:ACZ70,#REF!)</f>
        <v>#REF!</v>
      </c>
      <c r="ADA65" s="90" t="e">
        <f>SUM(ADA66:ADA70,#REF!)</f>
        <v>#REF!</v>
      </c>
      <c r="ADB65" s="90" t="e">
        <f>SUM(ADB66:ADB70,#REF!)</f>
        <v>#REF!</v>
      </c>
      <c r="ADC65" s="90" t="e">
        <f>SUM(ADC66:ADC70,#REF!)</f>
        <v>#REF!</v>
      </c>
      <c r="ADD65" s="90" t="e">
        <f>SUM(ADD66:ADD70,#REF!)</f>
        <v>#REF!</v>
      </c>
      <c r="ADE65" s="90" t="e">
        <f>SUM(ADE66:ADE70,#REF!)</f>
        <v>#REF!</v>
      </c>
      <c r="ADF65" s="90" t="e">
        <f>SUM(ADF66:ADF70,#REF!)</f>
        <v>#REF!</v>
      </c>
      <c r="ADG65" s="90" t="e">
        <f>SUM(ADG66:ADG70,#REF!)</f>
        <v>#REF!</v>
      </c>
      <c r="ADH65" s="90" t="e">
        <f>SUM(ADH66:ADH70,#REF!)</f>
        <v>#REF!</v>
      </c>
      <c r="ADI65" s="90" t="e">
        <f>SUM(ADI66:ADI70,#REF!)</f>
        <v>#REF!</v>
      </c>
      <c r="ADJ65" s="90" t="e">
        <f>SUM(ADJ66:ADJ70,#REF!)</f>
        <v>#REF!</v>
      </c>
      <c r="ADK65" s="90" t="e">
        <f>SUM(ADK66:ADK70,#REF!)</f>
        <v>#REF!</v>
      </c>
      <c r="ADL65" s="90" t="e">
        <f>SUM(ADL66:ADL70,#REF!)</f>
        <v>#REF!</v>
      </c>
      <c r="ADM65" s="90" t="e">
        <f>SUM(ADM66:ADM70,#REF!)</f>
        <v>#REF!</v>
      </c>
      <c r="ADN65" s="90" t="e">
        <f>SUM(ADN66:ADN70,#REF!)</f>
        <v>#REF!</v>
      </c>
      <c r="ADO65" s="90" t="e">
        <f>SUM(ADO66:ADO70,#REF!)</f>
        <v>#REF!</v>
      </c>
      <c r="ADP65" s="90" t="e">
        <f>SUM(ADP66:ADP70,#REF!)</f>
        <v>#REF!</v>
      </c>
      <c r="ADQ65" s="90" t="e">
        <f>SUM(ADQ66:ADQ70,#REF!)</f>
        <v>#REF!</v>
      </c>
      <c r="ADR65" s="90" t="e">
        <f>SUM(ADR66:ADR70,#REF!)</f>
        <v>#REF!</v>
      </c>
      <c r="ADS65" s="90" t="e">
        <f>SUM(ADS66:ADS70,#REF!)</f>
        <v>#REF!</v>
      </c>
      <c r="ADT65" s="90" t="e">
        <f>SUM(ADT66:ADT70,#REF!)</f>
        <v>#REF!</v>
      </c>
      <c r="ADU65" s="90" t="e">
        <f>SUM(ADU66:ADU70,#REF!)</f>
        <v>#REF!</v>
      </c>
      <c r="ADV65" s="90" t="e">
        <f>SUM(ADV66:ADV70,#REF!)</f>
        <v>#REF!</v>
      </c>
      <c r="ADW65" s="90" t="e">
        <f>SUM(ADW66:ADW70,#REF!)</f>
        <v>#REF!</v>
      </c>
      <c r="ADX65" s="90" t="e">
        <f>SUM(ADX66:ADX70,#REF!)</f>
        <v>#REF!</v>
      </c>
      <c r="ADY65" s="90" t="e">
        <f>SUM(ADY66:ADY70,#REF!)</f>
        <v>#REF!</v>
      </c>
      <c r="ADZ65" s="90" t="e">
        <f>SUM(ADZ66:ADZ70,#REF!)</f>
        <v>#REF!</v>
      </c>
      <c r="AEA65" s="90" t="e">
        <f>SUM(AEA66:AEA70,#REF!)</f>
        <v>#REF!</v>
      </c>
      <c r="AEB65" s="90" t="e">
        <f>SUM(AEB66:AEB70,#REF!)</f>
        <v>#REF!</v>
      </c>
      <c r="AEC65" s="90" t="e">
        <f>SUM(AEC66:AEC70,#REF!)</f>
        <v>#REF!</v>
      </c>
      <c r="AED65" s="90" t="e">
        <f>SUM(AED66:AED70,#REF!)</f>
        <v>#REF!</v>
      </c>
      <c r="AEE65" s="90" t="e">
        <f>SUM(AEE66:AEE70,#REF!)</f>
        <v>#REF!</v>
      </c>
      <c r="AEF65" s="90" t="e">
        <f>SUM(AEF66:AEF70,#REF!)</f>
        <v>#REF!</v>
      </c>
      <c r="AEG65" s="90" t="e">
        <f>SUM(AEG66:AEG70,#REF!)</f>
        <v>#REF!</v>
      </c>
      <c r="AEH65" s="90" t="e">
        <f>SUM(AEH66:AEH70,#REF!)</f>
        <v>#REF!</v>
      </c>
      <c r="AEI65" s="90" t="e">
        <f>SUM(AEI66:AEI70,#REF!)</f>
        <v>#REF!</v>
      </c>
      <c r="AEJ65" s="90" t="e">
        <f>SUM(AEJ66:AEJ70,#REF!)</f>
        <v>#REF!</v>
      </c>
      <c r="AEK65" s="90" t="e">
        <f>SUM(AEK66:AEK70,#REF!)</f>
        <v>#REF!</v>
      </c>
      <c r="AEL65" s="90" t="e">
        <f>SUM(AEL66:AEL70,#REF!)</f>
        <v>#REF!</v>
      </c>
      <c r="AEM65" s="90" t="e">
        <f>SUM(AEM66:AEM70,#REF!)</f>
        <v>#REF!</v>
      </c>
      <c r="AEN65" s="90" t="e">
        <f>SUM(AEN66:AEN70,#REF!)</f>
        <v>#REF!</v>
      </c>
      <c r="AEO65" s="90" t="e">
        <f>SUM(AEO66:AEO70,#REF!)</f>
        <v>#REF!</v>
      </c>
      <c r="AEP65" s="90" t="e">
        <f>SUM(AEP66:AEP70,#REF!)</f>
        <v>#REF!</v>
      </c>
      <c r="AEQ65" s="90" t="e">
        <f>SUM(AEQ66:AEQ70,#REF!)</f>
        <v>#REF!</v>
      </c>
      <c r="AER65" s="90" t="e">
        <f>SUM(AER66:AER70,#REF!)</f>
        <v>#REF!</v>
      </c>
      <c r="AES65" s="90" t="e">
        <f>SUM(AES66:AES70,#REF!)</f>
        <v>#REF!</v>
      </c>
      <c r="AET65" s="90" t="e">
        <f>SUM(AET66:AET70,#REF!)</f>
        <v>#REF!</v>
      </c>
      <c r="AEU65" s="90" t="e">
        <f>SUM(AEU66:AEU70,#REF!)</f>
        <v>#REF!</v>
      </c>
      <c r="AEV65" s="90" t="e">
        <f>SUM(AEV66:AEV70,#REF!)</f>
        <v>#REF!</v>
      </c>
      <c r="AEW65" s="90" t="e">
        <f>SUM(AEW66:AEW70,#REF!)</f>
        <v>#REF!</v>
      </c>
      <c r="AEX65" s="90" t="e">
        <f>SUM(AEX66:AEX70,#REF!)</f>
        <v>#REF!</v>
      </c>
      <c r="AEY65" s="90" t="e">
        <f>SUM(AEY66:AEY70,#REF!)</f>
        <v>#REF!</v>
      </c>
      <c r="AEZ65" s="90" t="e">
        <f>SUM(AEZ66:AEZ70,#REF!)</f>
        <v>#REF!</v>
      </c>
      <c r="AFA65" s="90" t="e">
        <f>SUM(AFA66:AFA70,#REF!)</f>
        <v>#REF!</v>
      </c>
      <c r="AFB65" s="90" t="e">
        <f>SUM(AFB66:AFB70,#REF!)</f>
        <v>#REF!</v>
      </c>
      <c r="AFC65" s="90" t="e">
        <f>SUM(AFC66:AFC70,#REF!)</f>
        <v>#REF!</v>
      </c>
      <c r="AFD65" s="90" t="e">
        <f>SUM(AFD66:AFD70,#REF!)</f>
        <v>#REF!</v>
      </c>
      <c r="AFE65" s="90" t="e">
        <f>SUM(AFE66:AFE70,#REF!)</f>
        <v>#REF!</v>
      </c>
      <c r="AFF65" s="90" t="e">
        <f>SUM(AFF66:AFF70,#REF!)</f>
        <v>#REF!</v>
      </c>
      <c r="AFG65" s="90" t="e">
        <f>SUM(AFG66:AFG70,#REF!)</f>
        <v>#REF!</v>
      </c>
      <c r="AFH65" s="90" t="e">
        <f>SUM(AFH66:AFH70,#REF!)</f>
        <v>#REF!</v>
      </c>
      <c r="AFI65" s="90" t="e">
        <f>SUM(AFI66:AFI70,#REF!)</f>
        <v>#REF!</v>
      </c>
      <c r="AFJ65" s="90" t="e">
        <f>SUM(AFJ66:AFJ70,#REF!)</f>
        <v>#REF!</v>
      </c>
      <c r="AFK65" s="90" t="e">
        <f>SUM(AFK66:AFK70,#REF!)</f>
        <v>#REF!</v>
      </c>
      <c r="AFL65" s="90" t="e">
        <f>SUM(AFL66:AFL70,#REF!)</f>
        <v>#REF!</v>
      </c>
      <c r="AFM65" s="90" t="e">
        <f>SUM(AFM66:AFM70,#REF!)</f>
        <v>#REF!</v>
      </c>
      <c r="AFN65" s="90" t="e">
        <f>SUM(AFN66:AFN70,#REF!)</f>
        <v>#REF!</v>
      </c>
      <c r="AFO65" s="90" t="e">
        <f>SUM(AFO66:AFO70,#REF!)</f>
        <v>#REF!</v>
      </c>
      <c r="AFP65" s="90" t="e">
        <f>SUM(AFP66:AFP70,#REF!)</f>
        <v>#REF!</v>
      </c>
      <c r="AFQ65" s="90" t="e">
        <f>SUM(AFQ66:AFQ70,#REF!)</f>
        <v>#REF!</v>
      </c>
      <c r="AFR65" s="90" t="e">
        <f>SUM(AFR66:AFR70,#REF!)</f>
        <v>#REF!</v>
      </c>
      <c r="AFS65" s="90" t="e">
        <f>SUM(AFS66:AFS70,#REF!)</f>
        <v>#REF!</v>
      </c>
      <c r="AFT65" s="90" t="e">
        <f>SUM(AFT66:AFT70,#REF!)</f>
        <v>#REF!</v>
      </c>
      <c r="AFU65" s="90" t="e">
        <f>SUM(AFU66:AFU70,#REF!)</f>
        <v>#REF!</v>
      </c>
      <c r="AFV65" s="90" t="e">
        <f>SUM(AFV66:AFV70,#REF!)</f>
        <v>#REF!</v>
      </c>
      <c r="AFW65" s="90" t="e">
        <f>SUM(AFW66:AFW70,#REF!)</f>
        <v>#REF!</v>
      </c>
      <c r="AFX65" s="90" t="e">
        <f>SUM(AFX66:AFX70,#REF!)</f>
        <v>#REF!</v>
      </c>
      <c r="AFY65" s="90" t="e">
        <f>SUM(AFY66:AFY70,#REF!)</f>
        <v>#REF!</v>
      </c>
      <c r="AFZ65" s="90" t="e">
        <f>SUM(AFZ66:AFZ70,#REF!)</f>
        <v>#REF!</v>
      </c>
      <c r="AGA65" s="90" t="e">
        <f>SUM(AGA66:AGA70,#REF!)</f>
        <v>#REF!</v>
      </c>
      <c r="AGB65" s="90" t="e">
        <f>SUM(AGB66:AGB70,#REF!)</f>
        <v>#REF!</v>
      </c>
      <c r="AGC65" s="90" t="e">
        <f>SUM(AGC66:AGC70,#REF!)</f>
        <v>#REF!</v>
      </c>
      <c r="AGD65" s="90" t="e">
        <f>SUM(AGD66:AGD70,#REF!)</f>
        <v>#REF!</v>
      </c>
      <c r="AGE65" s="90" t="e">
        <f>SUM(AGE66:AGE70,#REF!)</f>
        <v>#REF!</v>
      </c>
      <c r="AGF65" s="90" t="e">
        <f>SUM(AGF66:AGF70,#REF!)</f>
        <v>#REF!</v>
      </c>
      <c r="AGG65" s="90" t="e">
        <f>SUM(AGG66:AGG70,#REF!)</f>
        <v>#REF!</v>
      </c>
      <c r="AGH65" s="90" t="e">
        <f>SUM(AGH66:AGH70,#REF!)</f>
        <v>#REF!</v>
      </c>
      <c r="AGI65" s="90" t="e">
        <f>SUM(AGI66:AGI70,#REF!)</f>
        <v>#REF!</v>
      </c>
      <c r="AGJ65" s="90" t="e">
        <f>SUM(AGJ66:AGJ70,#REF!)</f>
        <v>#REF!</v>
      </c>
      <c r="AGK65" s="90" t="e">
        <f>SUM(AGK66:AGK70,#REF!)</f>
        <v>#REF!</v>
      </c>
      <c r="AGL65" s="90" t="e">
        <f>SUM(AGL66:AGL70,#REF!)</f>
        <v>#REF!</v>
      </c>
      <c r="AGM65" s="90" t="e">
        <f>SUM(AGM66:AGM70,#REF!)</f>
        <v>#REF!</v>
      </c>
      <c r="AGN65" s="90" t="e">
        <f>SUM(AGN66:AGN70,#REF!)</f>
        <v>#REF!</v>
      </c>
      <c r="AGO65" s="90" t="e">
        <f>SUM(AGO66:AGO70,#REF!)</f>
        <v>#REF!</v>
      </c>
      <c r="AGP65" s="90" t="e">
        <f>SUM(AGP66:AGP70,#REF!)</f>
        <v>#REF!</v>
      </c>
      <c r="AGQ65" s="90" t="e">
        <f>SUM(AGQ66:AGQ70,#REF!)</f>
        <v>#REF!</v>
      </c>
      <c r="AGR65" s="90" t="e">
        <f>SUM(AGR66:AGR70,#REF!)</f>
        <v>#REF!</v>
      </c>
      <c r="AGS65" s="90" t="e">
        <f>SUM(AGS66:AGS70,#REF!)</f>
        <v>#REF!</v>
      </c>
      <c r="AGT65" s="90" t="e">
        <f>SUM(AGT66:AGT70,#REF!)</f>
        <v>#REF!</v>
      </c>
      <c r="AGU65" s="90" t="e">
        <f>SUM(AGU66:AGU70,#REF!)</f>
        <v>#REF!</v>
      </c>
      <c r="AGV65" s="90" t="e">
        <f>SUM(AGV66:AGV70,#REF!)</f>
        <v>#REF!</v>
      </c>
      <c r="AGW65" s="90" t="e">
        <f>SUM(AGW66:AGW70,#REF!)</f>
        <v>#REF!</v>
      </c>
      <c r="AGX65" s="90" t="e">
        <f>SUM(AGX66:AGX70,#REF!)</f>
        <v>#REF!</v>
      </c>
      <c r="AGY65" s="90" t="e">
        <f>SUM(AGY66:AGY70,#REF!)</f>
        <v>#REF!</v>
      </c>
      <c r="AGZ65" s="90" t="e">
        <f>SUM(AGZ66:AGZ70,#REF!)</f>
        <v>#REF!</v>
      </c>
      <c r="AHA65" s="90" t="e">
        <f>SUM(AHA66:AHA70,#REF!)</f>
        <v>#REF!</v>
      </c>
      <c r="AHB65" s="90" t="e">
        <f>SUM(AHB66:AHB70,#REF!)</f>
        <v>#REF!</v>
      </c>
      <c r="AHC65" s="90" t="e">
        <f>SUM(AHC66:AHC70,#REF!)</f>
        <v>#REF!</v>
      </c>
      <c r="AHD65" s="90" t="e">
        <f>SUM(AHD66:AHD70,#REF!)</f>
        <v>#REF!</v>
      </c>
      <c r="AHE65" s="90" t="e">
        <f>SUM(AHE66:AHE70,#REF!)</f>
        <v>#REF!</v>
      </c>
      <c r="AHF65" s="90" t="e">
        <f>SUM(AHF66:AHF70,#REF!)</f>
        <v>#REF!</v>
      </c>
      <c r="AHG65" s="90" t="e">
        <f>SUM(AHG66:AHG70,#REF!)</f>
        <v>#REF!</v>
      </c>
      <c r="AHH65" s="90" t="e">
        <f>SUM(AHH66:AHH70,#REF!)</f>
        <v>#REF!</v>
      </c>
      <c r="AHI65" s="90" t="e">
        <f>SUM(AHI66:AHI70,#REF!)</f>
        <v>#REF!</v>
      </c>
      <c r="AHJ65" s="90" t="e">
        <f>SUM(AHJ66:AHJ70,#REF!)</f>
        <v>#REF!</v>
      </c>
      <c r="AHK65" s="90" t="e">
        <f>SUM(AHK66:AHK70,#REF!)</f>
        <v>#REF!</v>
      </c>
      <c r="AHL65" s="90" t="e">
        <f>SUM(AHL66:AHL70,#REF!)</f>
        <v>#REF!</v>
      </c>
      <c r="AHM65" s="90" t="e">
        <f>SUM(AHM66:AHM70,#REF!)</f>
        <v>#REF!</v>
      </c>
      <c r="AHN65" s="90" t="e">
        <f>SUM(AHN66:AHN70,#REF!)</f>
        <v>#REF!</v>
      </c>
      <c r="AHO65" s="90" t="e">
        <f>SUM(AHO66:AHO70,#REF!)</f>
        <v>#REF!</v>
      </c>
      <c r="AHP65" s="90" t="e">
        <f>SUM(AHP66:AHP70,#REF!)</f>
        <v>#REF!</v>
      </c>
      <c r="AHQ65" s="90" t="e">
        <f>SUM(AHQ66:AHQ70,#REF!)</f>
        <v>#REF!</v>
      </c>
      <c r="AHR65" s="90" t="e">
        <f>SUM(AHR66:AHR70,#REF!)</f>
        <v>#REF!</v>
      </c>
      <c r="AHS65" s="90" t="e">
        <f>SUM(AHS66:AHS70,#REF!)</f>
        <v>#REF!</v>
      </c>
      <c r="AHT65" s="90" t="e">
        <f>SUM(AHT66:AHT70,#REF!)</f>
        <v>#REF!</v>
      </c>
      <c r="AHU65" s="90" t="e">
        <f>SUM(AHU66:AHU70,#REF!)</f>
        <v>#REF!</v>
      </c>
      <c r="AHV65" s="90" t="e">
        <f>SUM(AHV66:AHV70,#REF!)</f>
        <v>#REF!</v>
      </c>
      <c r="AHW65" s="90" t="e">
        <f>SUM(AHW66:AHW70,#REF!)</f>
        <v>#REF!</v>
      </c>
      <c r="AHX65" s="90" t="e">
        <f>SUM(AHX66:AHX70,#REF!)</f>
        <v>#REF!</v>
      </c>
      <c r="AHY65" s="90" t="e">
        <f>SUM(AHY66:AHY70,#REF!)</f>
        <v>#REF!</v>
      </c>
      <c r="AHZ65" s="90" t="e">
        <f>SUM(AHZ66:AHZ70,#REF!)</f>
        <v>#REF!</v>
      </c>
      <c r="AIA65" s="90" t="e">
        <f>SUM(AIA66:AIA70,#REF!)</f>
        <v>#REF!</v>
      </c>
      <c r="AIB65" s="90" t="e">
        <f>SUM(AIB66:AIB70,#REF!)</f>
        <v>#REF!</v>
      </c>
      <c r="AIC65" s="90" t="e">
        <f>SUM(AIC66:AIC70,#REF!)</f>
        <v>#REF!</v>
      </c>
      <c r="AID65" s="90" t="e">
        <f>SUM(AID66:AID70,#REF!)</f>
        <v>#REF!</v>
      </c>
      <c r="AIE65" s="90" t="e">
        <f>SUM(AIE66:AIE70,#REF!)</f>
        <v>#REF!</v>
      </c>
      <c r="AIF65" s="90" t="e">
        <f>SUM(AIF66:AIF70,#REF!)</f>
        <v>#REF!</v>
      </c>
      <c r="AIG65" s="90" t="e">
        <f>SUM(AIG66:AIG70,#REF!)</f>
        <v>#REF!</v>
      </c>
      <c r="AIH65" s="90" t="e">
        <f>SUM(AIH66:AIH70,#REF!)</f>
        <v>#REF!</v>
      </c>
      <c r="AII65" s="90" t="e">
        <f>SUM(AII66:AII70,#REF!)</f>
        <v>#REF!</v>
      </c>
      <c r="AIJ65" s="90" t="e">
        <f>SUM(AIJ66:AIJ70,#REF!)</f>
        <v>#REF!</v>
      </c>
      <c r="AIK65" s="90" t="e">
        <f>SUM(AIK66:AIK70,#REF!)</f>
        <v>#REF!</v>
      </c>
      <c r="AIL65" s="90" t="e">
        <f>SUM(AIL66:AIL70,#REF!)</f>
        <v>#REF!</v>
      </c>
      <c r="AIM65" s="90" t="e">
        <f>SUM(AIM66:AIM70,#REF!)</f>
        <v>#REF!</v>
      </c>
      <c r="AIN65" s="90" t="e">
        <f>SUM(AIN66:AIN70,#REF!)</f>
        <v>#REF!</v>
      </c>
      <c r="AIO65" s="90" t="e">
        <f>SUM(AIO66:AIO70,#REF!)</f>
        <v>#REF!</v>
      </c>
      <c r="AIP65" s="90" t="e">
        <f>SUM(AIP66:AIP70,#REF!)</f>
        <v>#REF!</v>
      </c>
      <c r="AIQ65" s="90" t="e">
        <f>SUM(AIQ66:AIQ70,#REF!)</f>
        <v>#REF!</v>
      </c>
      <c r="AIR65" s="90" t="e">
        <f>SUM(AIR66:AIR70,#REF!)</f>
        <v>#REF!</v>
      </c>
      <c r="AIS65" s="90" t="e">
        <f>SUM(AIS66:AIS70,#REF!)</f>
        <v>#REF!</v>
      </c>
      <c r="AIT65" s="90" t="e">
        <f>SUM(AIT66:AIT70,#REF!)</f>
        <v>#REF!</v>
      </c>
      <c r="AIU65" s="90" t="e">
        <f>SUM(AIU66:AIU70,#REF!)</f>
        <v>#REF!</v>
      </c>
      <c r="AIV65" s="90" t="e">
        <f>SUM(AIV66:AIV70,#REF!)</f>
        <v>#REF!</v>
      </c>
      <c r="AIW65" s="90" t="e">
        <f>SUM(AIW66:AIW70,#REF!)</f>
        <v>#REF!</v>
      </c>
      <c r="AIX65" s="90" t="e">
        <f>SUM(AIX66:AIX70,#REF!)</f>
        <v>#REF!</v>
      </c>
      <c r="AIY65" s="90" t="e">
        <f>SUM(AIY66:AIY70,#REF!)</f>
        <v>#REF!</v>
      </c>
      <c r="AIZ65" s="90" t="e">
        <f>SUM(AIZ66:AIZ70,#REF!)</f>
        <v>#REF!</v>
      </c>
      <c r="AJA65" s="90" t="e">
        <f>SUM(AJA66:AJA70,#REF!)</f>
        <v>#REF!</v>
      </c>
      <c r="AJB65" s="90" t="e">
        <f>SUM(AJB66:AJB70,#REF!)</f>
        <v>#REF!</v>
      </c>
      <c r="AJC65" s="90" t="e">
        <f>SUM(AJC66:AJC70,#REF!)</f>
        <v>#REF!</v>
      </c>
      <c r="AJD65" s="90" t="e">
        <f>SUM(AJD66:AJD70,#REF!)</f>
        <v>#REF!</v>
      </c>
      <c r="AJE65" s="90" t="e">
        <f>SUM(AJE66:AJE70,#REF!)</f>
        <v>#REF!</v>
      </c>
      <c r="AJF65" s="90" t="e">
        <f>SUM(AJF66:AJF70,#REF!)</f>
        <v>#REF!</v>
      </c>
      <c r="AJG65" s="90" t="e">
        <f>SUM(AJG66:AJG70,#REF!)</f>
        <v>#REF!</v>
      </c>
      <c r="AJH65" s="90" t="e">
        <f>SUM(AJH66:AJH70,#REF!)</f>
        <v>#REF!</v>
      </c>
      <c r="AJI65" s="90" t="e">
        <f>SUM(AJI66:AJI70,#REF!)</f>
        <v>#REF!</v>
      </c>
      <c r="AJJ65" s="90" t="e">
        <f>SUM(AJJ66:AJJ70,#REF!)</f>
        <v>#REF!</v>
      </c>
      <c r="AJK65" s="90" t="e">
        <f>SUM(AJK66:AJK70,#REF!)</f>
        <v>#REF!</v>
      </c>
      <c r="AJL65" s="90" t="e">
        <f>SUM(AJL66:AJL70,#REF!)</f>
        <v>#REF!</v>
      </c>
      <c r="AJM65" s="90" t="e">
        <f>SUM(AJM66:AJM70,#REF!)</f>
        <v>#REF!</v>
      </c>
      <c r="AJN65" s="90" t="e">
        <f>SUM(AJN66:AJN70,#REF!)</f>
        <v>#REF!</v>
      </c>
      <c r="AJO65" s="90" t="e">
        <f>SUM(AJO66:AJO70,#REF!)</f>
        <v>#REF!</v>
      </c>
      <c r="AJP65" s="90" t="e">
        <f>SUM(AJP66:AJP70,#REF!)</f>
        <v>#REF!</v>
      </c>
      <c r="AJQ65" s="90" t="e">
        <f>SUM(AJQ66:AJQ70,#REF!)</f>
        <v>#REF!</v>
      </c>
      <c r="AJR65" s="90" t="e">
        <f>SUM(AJR66:AJR70,#REF!)</f>
        <v>#REF!</v>
      </c>
      <c r="AJS65" s="90" t="e">
        <f>SUM(AJS66:AJS70,#REF!)</f>
        <v>#REF!</v>
      </c>
      <c r="AJT65" s="90" t="e">
        <f>SUM(AJT66:AJT70,#REF!)</f>
        <v>#REF!</v>
      </c>
      <c r="AJU65" s="90" t="e">
        <f>SUM(AJU66:AJU70,#REF!)</f>
        <v>#REF!</v>
      </c>
      <c r="AJV65" s="90" t="e">
        <f>SUM(AJV66:AJV70,#REF!)</f>
        <v>#REF!</v>
      </c>
      <c r="AJW65" s="90" t="e">
        <f>SUM(AJW66:AJW70,#REF!)</f>
        <v>#REF!</v>
      </c>
      <c r="AJX65" s="90" t="e">
        <f>SUM(AJX66:AJX70,#REF!)</f>
        <v>#REF!</v>
      </c>
      <c r="AJY65" s="90" t="e">
        <f>SUM(AJY66:AJY70,#REF!)</f>
        <v>#REF!</v>
      </c>
      <c r="AJZ65" s="90" t="e">
        <f>SUM(AJZ66:AJZ70,#REF!)</f>
        <v>#REF!</v>
      </c>
      <c r="AKA65" s="90" t="e">
        <f>SUM(AKA66:AKA70,#REF!)</f>
        <v>#REF!</v>
      </c>
      <c r="AKB65" s="90" t="e">
        <f>SUM(AKB66:AKB70,#REF!)</f>
        <v>#REF!</v>
      </c>
      <c r="AKC65" s="90" t="e">
        <f>SUM(AKC66:AKC70,#REF!)</f>
        <v>#REF!</v>
      </c>
      <c r="AKD65" s="90" t="e">
        <f>SUM(AKD66:AKD70,#REF!)</f>
        <v>#REF!</v>
      </c>
      <c r="AKE65" s="90" t="e">
        <f>SUM(AKE66:AKE70,#REF!)</f>
        <v>#REF!</v>
      </c>
      <c r="AKF65" s="90" t="e">
        <f>SUM(AKF66:AKF70,#REF!)</f>
        <v>#REF!</v>
      </c>
      <c r="AKG65" s="90" t="e">
        <f>SUM(AKG66:AKG70,#REF!)</f>
        <v>#REF!</v>
      </c>
      <c r="AKH65" s="90" t="e">
        <f>SUM(AKH66:AKH70,#REF!)</f>
        <v>#REF!</v>
      </c>
      <c r="AKI65" s="90" t="e">
        <f>SUM(AKI66:AKI70,#REF!)</f>
        <v>#REF!</v>
      </c>
      <c r="AKJ65" s="90" t="e">
        <f>SUM(AKJ66:AKJ70,#REF!)</f>
        <v>#REF!</v>
      </c>
      <c r="AKK65" s="90" t="e">
        <f>SUM(AKK66:AKK70,#REF!)</f>
        <v>#REF!</v>
      </c>
      <c r="AKL65" s="90" t="e">
        <f>SUM(AKL66:AKL70,#REF!)</f>
        <v>#REF!</v>
      </c>
      <c r="AKM65" s="90" t="e">
        <f>SUM(AKM66:AKM70,#REF!)</f>
        <v>#REF!</v>
      </c>
      <c r="AKN65" s="90" t="e">
        <f>SUM(AKN66:AKN70,#REF!)</f>
        <v>#REF!</v>
      </c>
      <c r="AKO65" s="90" t="e">
        <f>SUM(AKO66:AKO70,#REF!)</f>
        <v>#REF!</v>
      </c>
      <c r="AKP65" s="90" t="e">
        <f>SUM(AKP66:AKP70,#REF!)</f>
        <v>#REF!</v>
      </c>
      <c r="AKQ65" s="90" t="e">
        <f>SUM(AKQ66:AKQ70,#REF!)</f>
        <v>#REF!</v>
      </c>
      <c r="AKR65" s="90" t="e">
        <f>SUM(AKR66:AKR70,#REF!)</f>
        <v>#REF!</v>
      </c>
      <c r="AKS65" s="90" t="e">
        <f>SUM(AKS66:AKS70,#REF!)</f>
        <v>#REF!</v>
      </c>
      <c r="AKT65" s="90" t="e">
        <f>SUM(AKT66:AKT70,#REF!)</f>
        <v>#REF!</v>
      </c>
      <c r="AKU65" s="90" t="e">
        <f>SUM(AKU66:AKU70,#REF!)</f>
        <v>#REF!</v>
      </c>
      <c r="AKV65" s="90" t="e">
        <f>SUM(AKV66:AKV70,#REF!)</f>
        <v>#REF!</v>
      </c>
      <c r="AKW65" s="90" t="e">
        <f>SUM(AKW66:AKW70,#REF!)</f>
        <v>#REF!</v>
      </c>
      <c r="AKX65" s="90" t="e">
        <f>SUM(AKX66:AKX70,#REF!)</f>
        <v>#REF!</v>
      </c>
      <c r="AKY65" s="90" t="e">
        <f>SUM(AKY66:AKY70,#REF!)</f>
        <v>#REF!</v>
      </c>
      <c r="AKZ65" s="90" t="e">
        <f>SUM(AKZ66:AKZ70,#REF!)</f>
        <v>#REF!</v>
      </c>
      <c r="ALA65" s="90" t="e">
        <f>SUM(ALA66:ALA70,#REF!)</f>
        <v>#REF!</v>
      </c>
      <c r="ALB65" s="90" t="e">
        <f>SUM(ALB66:ALB70,#REF!)</f>
        <v>#REF!</v>
      </c>
      <c r="ALC65" s="90" t="e">
        <f>SUM(ALC66:ALC70,#REF!)</f>
        <v>#REF!</v>
      </c>
      <c r="ALD65" s="90" t="e">
        <f>SUM(ALD66:ALD70,#REF!)</f>
        <v>#REF!</v>
      </c>
      <c r="ALE65" s="90" t="e">
        <f>SUM(ALE66:ALE70,#REF!)</f>
        <v>#REF!</v>
      </c>
      <c r="ALF65" s="90" t="e">
        <f>SUM(ALF66:ALF70,#REF!)</f>
        <v>#REF!</v>
      </c>
      <c r="ALG65" s="90" t="e">
        <f>SUM(ALG66:ALG70,#REF!)</f>
        <v>#REF!</v>
      </c>
      <c r="ALH65" s="90" t="e">
        <f>SUM(ALH66:ALH70,#REF!)</f>
        <v>#REF!</v>
      </c>
      <c r="ALI65" s="90" t="e">
        <f>SUM(ALI66:ALI70,#REF!)</f>
        <v>#REF!</v>
      </c>
      <c r="ALJ65" s="90" t="e">
        <f>SUM(ALJ66:ALJ70,#REF!)</f>
        <v>#REF!</v>
      </c>
      <c r="ALK65" s="90" t="e">
        <f>SUM(ALK66:ALK70,#REF!)</f>
        <v>#REF!</v>
      </c>
      <c r="ALL65" s="90" t="e">
        <f>SUM(ALL66:ALL70,#REF!)</f>
        <v>#REF!</v>
      </c>
      <c r="ALN65" s="117"/>
    </row>
    <row r="66" spans="1:1002">
      <c r="B66" s="82" t="s">
        <v>17</v>
      </c>
      <c r="C66" s="151">
        <f t="shared" ref="C66:G70" si="232">SUMIF($B$74:$B$108,$B66,C$74:C$108)</f>
        <v>5002</v>
      </c>
      <c r="D66" s="151">
        <f t="shared" si="232"/>
        <v>6022</v>
      </c>
      <c r="E66" s="151">
        <f t="shared" si="232"/>
        <v>6438</v>
      </c>
      <c r="F66" s="151">
        <f t="shared" si="232"/>
        <v>7332</v>
      </c>
      <c r="G66" s="151">
        <f t="shared" si="232"/>
        <v>9258</v>
      </c>
      <c r="H66" s="151"/>
      <c r="I66" s="151">
        <v>2172</v>
      </c>
      <c r="J66" s="151">
        <f t="shared" ref="J66:L70" si="233">SUMIF($B$74:$B$108,$B66,J$74:J$108)</f>
        <v>2852</v>
      </c>
      <c r="K66" s="151">
        <f t="shared" si="233"/>
        <v>3108</v>
      </c>
      <c r="L66" s="151">
        <f t="shared" si="233"/>
        <v>3395</v>
      </c>
      <c r="M66" s="151">
        <f t="shared" ref="M66:N70" si="234">SUMIF($B$74:$B$108,$B66,M$74:M$108)</f>
        <v>4351</v>
      </c>
      <c r="N66" s="151">
        <f t="shared" si="234"/>
        <v>6040.8997981500006</v>
      </c>
      <c r="ALN66" s="117"/>
    </row>
    <row r="67" spans="1:1002">
      <c r="B67" s="82" t="s">
        <v>18</v>
      </c>
      <c r="C67" s="151">
        <f t="shared" si="232"/>
        <v>5977</v>
      </c>
      <c r="D67" s="151">
        <f t="shared" si="232"/>
        <v>9292</v>
      </c>
      <c r="E67" s="151">
        <f t="shared" si="232"/>
        <v>8989</v>
      </c>
      <c r="F67" s="151">
        <f t="shared" si="232"/>
        <v>9082</v>
      </c>
      <c r="G67" s="151">
        <f t="shared" si="232"/>
        <v>10544</v>
      </c>
      <c r="H67" s="151"/>
      <c r="I67" s="151">
        <v>2405</v>
      </c>
      <c r="J67" s="151">
        <f t="shared" si="233"/>
        <v>4398</v>
      </c>
      <c r="K67" s="151">
        <f t="shared" si="233"/>
        <v>4254</v>
      </c>
      <c r="L67" s="151">
        <f t="shared" si="233"/>
        <v>4298</v>
      </c>
      <c r="M67" s="151">
        <f t="shared" si="234"/>
        <v>5150</v>
      </c>
      <c r="N67" s="151">
        <f t="shared" si="234"/>
        <v>5790.5951541300001</v>
      </c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  <c r="FQ67" s="80"/>
      <c r="FR67" s="80"/>
      <c r="FS67" s="80"/>
      <c r="FT67" s="80"/>
      <c r="FU67" s="80"/>
      <c r="FV67" s="80"/>
      <c r="FW67" s="80"/>
      <c r="FX67" s="80"/>
      <c r="FY67" s="80"/>
      <c r="FZ67" s="80"/>
      <c r="GA67" s="80"/>
      <c r="GB67" s="80"/>
      <c r="GC67" s="80"/>
      <c r="GD67" s="80"/>
      <c r="GE67" s="80"/>
      <c r="GF67" s="80"/>
      <c r="GG67" s="80"/>
      <c r="GH67" s="80"/>
      <c r="GI67" s="80"/>
      <c r="GJ67" s="80"/>
      <c r="GK67" s="80"/>
      <c r="GL67" s="80"/>
      <c r="GM67" s="80"/>
      <c r="GN67" s="80"/>
      <c r="GO67" s="80"/>
      <c r="GP67" s="80"/>
      <c r="GQ67" s="80"/>
      <c r="GR67" s="80"/>
      <c r="GS67" s="80"/>
      <c r="GT67" s="80"/>
      <c r="GU67" s="80"/>
      <c r="GV67" s="80"/>
      <c r="GW67" s="80"/>
      <c r="GX67" s="80"/>
      <c r="GY67" s="80"/>
      <c r="GZ67" s="80"/>
      <c r="HA67" s="80"/>
      <c r="HB67" s="80"/>
      <c r="HC67" s="80"/>
      <c r="HD67" s="80"/>
      <c r="HE67" s="80"/>
      <c r="HF67" s="80"/>
      <c r="HG67" s="80"/>
      <c r="HH67" s="80"/>
      <c r="HI67" s="80"/>
      <c r="HJ67" s="80"/>
      <c r="HK67" s="80"/>
      <c r="HL67" s="80">
        <f t="shared" ref="HL67:HU70" si="235">SUMIF($B$74:$B$108,$B67,HL$74:HL$108)</f>
        <v>0</v>
      </c>
      <c r="HM67" s="80">
        <f t="shared" si="235"/>
        <v>0</v>
      </c>
      <c r="HN67" s="80">
        <f t="shared" si="235"/>
        <v>0</v>
      </c>
      <c r="HO67" s="80">
        <f t="shared" si="235"/>
        <v>0</v>
      </c>
      <c r="HP67" s="80">
        <f t="shared" si="235"/>
        <v>0</v>
      </c>
      <c r="HQ67" s="80">
        <f t="shared" si="235"/>
        <v>0</v>
      </c>
      <c r="HR67" s="80">
        <f t="shared" si="235"/>
        <v>0</v>
      </c>
      <c r="HS67" s="80">
        <f t="shared" si="235"/>
        <v>0</v>
      </c>
      <c r="HT67" s="80">
        <f t="shared" si="235"/>
        <v>0</v>
      </c>
      <c r="HU67" s="80">
        <f t="shared" si="235"/>
        <v>0</v>
      </c>
      <c r="HV67" s="80">
        <f t="shared" ref="HV67:IE70" si="236">SUMIF($B$74:$B$108,$B67,HV$74:HV$108)</f>
        <v>0</v>
      </c>
      <c r="HW67" s="80">
        <f t="shared" si="236"/>
        <v>0</v>
      </c>
      <c r="HX67" s="80">
        <f t="shared" si="236"/>
        <v>0</v>
      </c>
      <c r="HY67" s="80">
        <f t="shared" si="236"/>
        <v>0</v>
      </c>
      <c r="HZ67" s="80">
        <f t="shared" si="236"/>
        <v>0</v>
      </c>
      <c r="IA67" s="80">
        <f t="shared" si="236"/>
        <v>0</v>
      </c>
      <c r="IB67" s="80">
        <f t="shared" si="236"/>
        <v>0</v>
      </c>
      <c r="IC67" s="80">
        <f t="shared" si="236"/>
        <v>0</v>
      </c>
      <c r="ID67" s="80">
        <f t="shared" si="236"/>
        <v>0</v>
      </c>
      <c r="IE67" s="80">
        <f t="shared" si="236"/>
        <v>0</v>
      </c>
      <c r="IF67" s="80">
        <f t="shared" ref="IF67:IO70" si="237">SUMIF($B$74:$B$108,$B67,IF$74:IF$108)</f>
        <v>0</v>
      </c>
      <c r="IG67" s="80">
        <f t="shared" si="237"/>
        <v>0</v>
      </c>
      <c r="IH67" s="80">
        <f t="shared" si="237"/>
        <v>0</v>
      </c>
      <c r="II67" s="80">
        <f t="shared" si="237"/>
        <v>0</v>
      </c>
      <c r="IJ67" s="80">
        <f t="shared" si="237"/>
        <v>0</v>
      </c>
      <c r="IK67" s="80">
        <f t="shared" si="237"/>
        <v>0</v>
      </c>
      <c r="IL67" s="80">
        <f t="shared" si="237"/>
        <v>0</v>
      </c>
      <c r="IM67" s="80">
        <f t="shared" si="237"/>
        <v>0</v>
      </c>
      <c r="IN67" s="80">
        <f t="shared" si="237"/>
        <v>0</v>
      </c>
      <c r="IO67" s="80">
        <f t="shared" si="237"/>
        <v>0</v>
      </c>
      <c r="IP67" s="80">
        <f t="shared" ref="IP67:IY70" si="238">SUMIF($B$74:$B$108,$B67,IP$74:IP$108)</f>
        <v>0</v>
      </c>
      <c r="IQ67" s="80">
        <f t="shared" si="238"/>
        <v>0</v>
      </c>
      <c r="IR67" s="80">
        <f t="shared" si="238"/>
        <v>0</v>
      </c>
      <c r="IS67" s="80">
        <f t="shared" si="238"/>
        <v>0</v>
      </c>
      <c r="IT67" s="80">
        <f t="shared" si="238"/>
        <v>0</v>
      </c>
      <c r="IU67" s="80">
        <f t="shared" si="238"/>
        <v>0</v>
      </c>
      <c r="IV67" s="80">
        <f t="shared" si="238"/>
        <v>0</v>
      </c>
      <c r="IW67" s="80">
        <f t="shared" si="238"/>
        <v>0</v>
      </c>
      <c r="IX67" s="80">
        <f t="shared" si="238"/>
        <v>0</v>
      </c>
      <c r="IY67" s="80">
        <f t="shared" si="238"/>
        <v>0</v>
      </c>
      <c r="IZ67" s="80">
        <f t="shared" ref="IZ67:JI70" si="239">SUMIF($B$74:$B$108,$B67,IZ$74:IZ$108)</f>
        <v>0</v>
      </c>
      <c r="JA67" s="80">
        <f t="shared" si="239"/>
        <v>0</v>
      </c>
      <c r="JB67" s="80">
        <f t="shared" si="239"/>
        <v>0</v>
      </c>
      <c r="JC67" s="80">
        <f t="shared" si="239"/>
        <v>0</v>
      </c>
      <c r="JD67" s="80">
        <f t="shared" si="239"/>
        <v>0</v>
      </c>
      <c r="JE67" s="80">
        <f t="shared" si="239"/>
        <v>0</v>
      </c>
      <c r="JF67" s="80">
        <f t="shared" si="239"/>
        <v>0</v>
      </c>
      <c r="JG67" s="80">
        <f t="shared" si="239"/>
        <v>0</v>
      </c>
      <c r="JH67" s="80">
        <f t="shared" si="239"/>
        <v>0</v>
      </c>
      <c r="JI67" s="80">
        <f t="shared" si="239"/>
        <v>0</v>
      </c>
      <c r="JJ67" s="80">
        <f t="shared" ref="JJ67:JS70" si="240">SUMIF($B$74:$B$108,$B67,JJ$74:JJ$108)</f>
        <v>0</v>
      </c>
      <c r="JK67" s="80">
        <f t="shared" si="240"/>
        <v>0</v>
      </c>
      <c r="JL67" s="80">
        <f t="shared" si="240"/>
        <v>0</v>
      </c>
      <c r="JM67" s="80">
        <f t="shared" si="240"/>
        <v>0</v>
      </c>
      <c r="JN67" s="80">
        <f t="shared" si="240"/>
        <v>0</v>
      </c>
      <c r="JO67" s="80">
        <f t="shared" si="240"/>
        <v>0</v>
      </c>
      <c r="JP67" s="80">
        <f t="shared" si="240"/>
        <v>0</v>
      </c>
      <c r="JQ67" s="80">
        <f t="shared" si="240"/>
        <v>0</v>
      </c>
      <c r="JR67" s="80">
        <f t="shared" si="240"/>
        <v>0</v>
      </c>
      <c r="JS67" s="80">
        <f t="shared" si="240"/>
        <v>0</v>
      </c>
      <c r="JT67" s="80">
        <f t="shared" ref="JT67:KC70" si="241">SUMIF($B$74:$B$108,$B67,JT$74:JT$108)</f>
        <v>0</v>
      </c>
      <c r="JU67" s="80">
        <f t="shared" si="241"/>
        <v>0</v>
      </c>
      <c r="JV67" s="80">
        <f t="shared" si="241"/>
        <v>0</v>
      </c>
      <c r="JW67" s="80">
        <f t="shared" si="241"/>
        <v>0</v>
      </c>
      <c r="JX67" s="80">
        <f t="shared" si="241"/>
        <v>0</v>
      </c>
      <c r="JY67" s="80">
        <f t="shared" si="241"/>
        <v>0</v>
      </c>
      <c r="JZ67" s="80">
        <f t="shared" si="241"/>
        <v>0</v>
      </c>
      <c r="KA67" s="80">
        <f t="shared" si="241"/>
        <v>0</v>
      </c>
      <c r="KB67" s="80">
        <f t="shared" si="241"/>
        <v>0</v>
      </c>
      <c r="KC67" s="80">
        <f t="shared" si="241"/>
        <v>0</v>
      </c>
      <c r="KD67" s="80">
        <f t="shared" ref="KD67:KM70" si="242">SUMIF($B$74:$B$108,$B67,KD$74:KD$108)</f>
        <v>0</v>
      </c>
      <c r="KE67" s="80">
        <f t="shared" si="242"/>
        <v>0</v>
      </c>
      <c r="KF67" s="80">
        <f t="shared" si="242"/>
        <v>0</v>
      </c>
      <c r="KG67" s="80">
        <f t="shared" si="242"/>
        <v>0</v>
      </c>
      <c r="KH67" s="80">
        <f t="shared" si="242"/>
        <v>0</v>
      </c>
      <c r="KI67" s="80">
        <f t="shared" si="242"/>
        <v>0</v>
      </c>
      <c r="KJ67" s="80">
        <f t="shared" si="242"/>
        <v>0</v>
      </c>
      <c r="KK67" s="80">
        <f t="shared" si="242"/>
        <v>0</v>
      </c>
      <c r="KL67" s="80">
        <f t="shared" si="242"/>
        <v>0</v>
      </c>
      <c r="KM67" s="80">
        <f t="shared" si="242"/>
        <v>0</v>
      </c>
      <c r="KN67" s="80">
        <f t="shared" ref="KN67:KW70" si="243">SUMIF($B$74:$B$108,$B67,KN$74:KN$108)</f>
        <v>0</v>
      </c>
      <c r="KO67" s="80">
        <f t="shared" si="243"/>
        <v>0</v>
      </c>
      <c r="KP67" s="80">
        <f t="shared" si="243"/>
        <v>0</v>
      </c>
      <c r="KQ67" s="80">
        <f t="shared" si="243"/>
        <v>0</v>
      </c>
      <c r="KR67" s="80">
        <f t="shared" si="243"/>
        <v>0</v>
      </c>
      <c r="KS67" s="80">
        <f t="shared" si="243"/>
        <v>0</v>
      </c>
      <c r="KT67" s="80">
        <f t="shared" si="243"/>
        <v>0</v>
      </c>
      <c r="KU67" s="80">
        <f t="shared" si="243"/>
        <v>0</v>
      </c>
      <c r="KV67" s="80">
        <f t="shared" si="243"/>
        <v>0</v>
      </c>
      <c r="KW67" s="80">
        <f t="shared" si="243"/>
        <v>0</v>
      </c>
      <c r="KX67" s="80">
        <f t="shared" ref="KX67:LG70" si="244">SUMIF($B$74:$B$108,$B67,KX$74:KX$108)</f>
        <v>0</v>
      </c>
      <c r="KY67" s="80">
        <f t="shared" si="244"/>
        <v>0</v>
      </c>
      <c r="KZ67" s="80">
        <f t="shared" si="244"/>
        <v>0</v>
      </c>
      <c r="LA67" s="80">
        <f t="shared" si="244"/>
        <v>0</v>
      </c>
      <c r="LB67" s="80">
        <f t="shared" si="244"/>
        <v>0</v>
      </c>
      <c r="LC67" s="80">
        <f t="shared" si="244"/>
        <v>0</v>
      </c>
      <c r="LD67" s="80">
        <f t="shared" si="244"/>
        <v>0</v>
      </c>
      <c r="LE67" s="80">
        <f t="shared" si="244"/>
        <v>0</v>
      </c>
      <c r="LF67" s="80">
        <f t="shared" si="244"/>
        <v>0</v>
      </c>
      <c r="LG67" s="80">
        <f t="shared" si="244"/>
        <v>0</v>
      </c>
      <c r="LH67" s="80">
        <f t="shared" ref="LH67:LQ70" si="245">SUMIF($B$74:$B$108,$B67,LH$74:LH$108)</f>
        <v>0</v>
      </c>
      <c r="LI67" s="80">
        <f t="shared" si="245"/>
        <v>0</v>
      </c>
      <c r="LJ67" s="80">
        <f t="shared" si="245"/>
        <v>0</v>
      </c>
      <c r="LK67" s="80">
        <f t="shared" si="245"/>
        <v>0</v>
      </c>
      <c r="LL67" s="80">
        <f t="shared" si="245"/>
        <v>0</v>
      </c>
      <c r="LM67" s="80">
        <f t="shared" si="245"/>
        <v>0</v>
      </c>
      <c r="LN67" s="80">
        <f t="shared" si="245"/>
        <v>0</v>
      </c>
      <c r="LO67" s="80">
        <f t="shared" si="245"/>
        <v>0</v>
      </c>
      <c r="LP67" s="80">
        <f t="shared" si="245"/>
        <v>0</v>
      </c>
      <c r="LQ67" s="80">
        <f t="shared" si="245"/>
        <v>0</v>
      </c>
      <c r="LR67" s="80">
        <f t="shared" ref="LR67:MA70" si="246">SUMIF($B$74:$B$108,$B67,LR$74:LR$108)</f>
        <v>0</v>
      </c>
      <c r="LS67" s="80">
        <f t="shared" si="246"/>
        <v>0</v>
      </c>
      <c r="LT67" s="80">
        <f t="shared" si="246"/>
        <v>0</v>
      </c>
      <c r="LU67" s="80">
        <f t="shared" si="246"/>
        <v>0</v>
      </c>
      <c r="LV67" s="80">
        <f t="shared" si="246"/>
        <v>0</v>
      </c>
      <c r="LW67" s="80">
        <f t="shared" si="246"/>
        <v>0</v>
      </c>
      <c r="LX67" s="80">
        <f t="shared" si="246"/>
        <v>0</v>
      </c>
      <c r="LY67" s="80">
        <f t="shared" si="246"/>
        <v>0</v>
      </c>
      <c r="LZ67" s="80">
        <f t="shared" si="246"/>
        <v>0</v>
      </c>
      <c r="MA67" s="80">
        <f t="shared" si="246"/>
        <v>0</v>
      </c>
      <c r="MB67" s="80">
        <f t="shared" ref="MB67:MK70" si="247">SUMIF($B$74:$B$108,$B67,MB$74:MB$108)</f>
        <v>0</v>
      </c>
      <c r="MC67" s="80">
        <f t="shared" si="247"/>
        <v>0</v>
      </c>
      <c r="MD67" s="80">
        <f t="shared" si="247"/>
        <v>0</v>
      </c>
      <c r="ME67" s="80">
        <f t="shared" si="247"/>
        <v>0</v>
      </c>
      <c r="MF67" s="80">
        <f t="shared" si="247"/>
        <v>0</v>
      </c>
      <c r="MG67" s="80">
        <f t="shared" si="247"/>
        <v>0</v>
      </c>
      <c r="MH67" s="80">
        <f t="shared" si="247"/>
        <v>0</v>
      </c>
      <c r="MI67" s="80">
        <f t="shared" si="247"/>
        <v>0</v>
      </c>
      <c r="MJ67" s="80">
        <f t="shared" si="247"/>
        <v>0</v>
      </c>
      <c r="MK67" s="80">
        <f t="shared" si="247"/>
        <v>0</v>
      </c>
      <c r="ML67" s="80">
        <f t="shared" ref="ML67:MU70" si="248">SUMIF($B$74:$B$108,$B67,ML$74:ML$108)</f>
        <v>0</v>
      </c>
      <c r="MM67" s="80">
        <f t="shared" si="248"/>
        <v>0</v>
      </c>
      <c r="MN67" s="80">
        <f t="shared" si="248"/>
        <v>0</v>
      </c>
      <c r="MO67" s="80">
        <f t="shared" si="248"/>
        <v>0</v>
      </c>
      <c r="MP67" s="80">
        <f t="shared" si="248"/>
        <v>0</v>
      </c>
      <c r="MQ67" s="80">
        <f t="shared" si="248"/>
        <v>0</v>
      </c>
      <c r="MR67" s="80">
        <f t="shared" si="248"/>
        <v>0</v>
      </c>
      <c r="MS67" s="80">
        <f t="shared" si="248"/>
        <v>0</v>
      </c>
      <c r="MT67" s="80">
        <f t="shared" si="248"/>
        <v>0</v>
      </c>
      <c r="MU67" s="80">
        <f t="shared" si="248"/>
        <v>0</v>
      </c>
      <c r="MV67" s="80">
        <f t="shared" ref="MV67:NE70" si="249">SUMIF($B$74:$B$108,$B67,MV$74:MV$108)</f>
        <v>0</v>
      </c>
      <c r="MW67" s="80">
        <f t="shared" si="249"/>
        <v>0</v>
      </c>
      <c r="MX67" s="80">
        <f t="shared" si="249"/>
        <v>0</v>
      </c>
      <c r="MY67" s="80">
        <f t="shared" si="249"/>
        <v>0</v>
      </c>
      <c r="MZ67" s="80">
        <f t="shared" si="249"/>
        <v>0</v>
      </c>
      <c r="NA67" s="80">
        <f t="shared" si="249"/>
        <v>0</v>
      </c>
      <c r="NB67" s="80">
        <f t="shared" si="249"/>
        <v>0</v>
      </c>
      <c r="NC67" s="80">
        <f t="shared" si="249"/>
        <v>0</v>
      </c>
      <c r="ND67" s="80">
        <f t="shared" si="249"/>
        <v>0</v>
      </c>
      <c r="NE67" s="80">
        <f t="shared" si="249"/>
        <v>0</v>
      </c>
      <c r="NF67" s="80">
        <f t="shared" ref="NF67:NO70" si="250">SUMIF($B$74:$B$108,$B67,NF$74:NF$108)</f>
        <v>0</v>
      </c>
      <c r="NG67" s="80">
        <f t="shared" si="250"/>
        <v>0</v>
      </c>
      <c r="NH67" s="80">
        <f t="shared" si="250"/>
        <v>0</v>
      </c>
      <c r="NI67" s="80">
        <f t="shared" si="250"/>
        <v>0</v>
      </c>
      <c r="NJ67" s="80">
        <f t="shared" si="250"/>
        <v>0</v>
      </c>
      <c r="NK67" s="80">
        <f t="shared" si="250"/>
        <v>0</v>
      </c>
      <c r="NL67" s="80">
        <f t="shared" si="250"/>
        <v>0</v>
      </c>
      <c r="NM67" s="80">
        <f t="shared" si="250"/>
        <v>0</v>
      </c>
      <c r="NN67" s="80">
        <f t="shared" si="250"/>
        <v>0</v>
      </c>
      <c r="NO67" s="80">
        <f t="shared" si="250"/>
        <v>0</v>
      </c>
      <c r="NP67" s="80">
        <f t="shared" ref="NP67:NY70" si="251">SUMIF($B$74:$B$108,$B67,NP$74:NP$108)</f>
        <v>0</v>
      </c>
      <c r="NQ67" s="80">
        <f t="shared" si="251"/>
        <v>0</v>
      </c>
      <c r="NR67" s="80">
        <f t="shared" si="251"/>
        <v>0</v>
      </c>
      <c r="NS67" s="80">
        <f t="shared" si="251"/>
        <v>0</v>
      </c>
      <c r="NT67" s="80">
        <f t="shared" si="251"/>
        <v>0</v>
      </c>
      <c r="NU67" s="80">
        <f t="shared" si="251"/>
        <v>0</v>
      </c>
      <c r="NV67" s="80">
        <f t="shared" si="251"/>
        <v>0</v>
      </c>
      <c r="NW67" s="80">
        <f t="shared" si="251"/>
        <v>0</v>
      </c>
      <c r="NX67" s="80">
        <f t="shared" si="251"/>
        <v>0</v>
      </c>
      <c r="NY67" s="80">
        <f t="shared" si="251"/>
        <v>0</v>
      </c>
      <c r="NZ67" s="80">
        <f t="shared" ref="NZ67:OI70" si="252">SUMIF($B$74:$B$108,$B67,NZ$74:NZ$108)</f>
        <v>0</v>
      </c>
      <c r="OA67" s="80">
        <f t="shared" si="252"/>
        <v>0</v>
      </c>
      <c r="OB67" s="80">
        <f t="shared" si="252"/>
        <v>0</v>
      </c>
      <c r="OC67" s="80">
        <f t="shared" si="252"/>
        <v>0</v>
      </c>
      <c r="OD67" s="80">
        <f t="shared" si="252"/>
        <v>0</v>
      </c>
      <c r="OE67" s="80">
        <f t="shared" si="252"/>
        <v>0</v>
      </c>
      <c r="OF67" s="80">
        <f t="shared" si="252"/>
        <v>0</v>
      </c>
      <c r="OG67" s="80">
        <f t="shared" si="252"/>
        <v>0</v>
      </c>
      <c r="OH67" s="80">
        <f t="shared" si="252"/>
        <v>0</v>
      </c>
      <c r="OI67" s="80">
        <f t="shared" si="252"/>
        <v>0</v>
      </c>
      <c r="OJ67" s="80">
        <f t="shared" ref="OJ67:OS70" si="253">SUMIF($B$74:$B$108,$B67,OJ$74:OJ$108)</f>
        <v>0</v>
      </c>
      <c r="OK67" s="80">
        <f t="shared" si="253"/>
        <v>0</v>
      </c>
      <c r="OL67" s="80">
        <f t="shared" si="253"/>
        <v>0</v>
      </c>
      <c r="OM67" s="80">
        <f t="shared" si="253"/>
        <v>0</v>
      </c>
      <c r="ON67" s="80">
        <f t="shared" si="253"/>
        <v>0</v>
      </c>
      <c r="OO67" s="80">
        <f t="shared" si="253"/>
        <v>0</v>
      </c>
      <c r="OP67" s="80">
        <f t="shared" si="253"/>
        <v>0</v>
      </c>
      <c r="OQ67" s="80">
        <f t="shared" si="253"/>
        <v>0</v>
      </c>
      <c r="OR67" s="80">
        <f t="shared" si="253"/>
        <v>0</v>
      </c>
      <c r="OS67" s="80">
        <f t="shared" si="253"/>
        <v>0</v>
      </c>
      <c r="OT67" s="80">
        <f t="shared" ref="OT67:PC70" si="254">SUMIF($B$74:$B$108,$B67,OT$74:OT$108)</f>
        <v>0</v>
      </c>
      <c r="OU67" s="80">
        <f t="shared" si="254"/>
        <v>0</v>
      </c>
      <c r="OV67" s="80">
        <f t="shared" si="254"/>
        <v>0</v>
      </c>
      <c r="OW67" s="80">
        <f t="shared" si="254"/>
        <v>0</v>
      </c>
      <c r="OX67" s="80">
        <f t="shared" si="254"/>
        <v>0</v>
      </c>
      <c r="OY67" s="80">
        <f t="shared" si="254"/>
        <v>0</v>
      </c>
      <c r="OZ67" s="80">
        <f t="shared" si="254"/>
        <v>0</v>
      </c>
      <c r="PA67" s="80">
        <f t="shared" si="254"/>
        <v>0</v>
      </c>
      <c r="PB67" s="80">
        <f t="shared" si="254"/>
        <v>0</v>
      </c>
      <c r="PC67" s="80">
        <f t="shared" si="254"/>
        <v>0</v>
      </c>
      <c r="PD67" s="80">
        <f t="shared" ref="PD67:PM70" si="255">SUMIF($B$74:$B$108,$B67,PD$74:PD$108)</f>
        <v>0</v>
      </c>
      <c r="PE67" s="80">
        <f t="shared" si="255"/>
        <v>0</v>
      </c>
      <c r="PF67" s="80">
        <f t="shared" si="255"/>
        <v>0</v>
      </c>
      <c r="PG67" s="80">
        <f t="shared" si="255"/>
        <v>0</v>
      </c>
      <c r="PH67" s="80">
        <f t="shared" si="255"/>
        <v>0</v>
      </c>
      <c r="PI67" s="80">
        <f t="shared" si="255"/>
        <v>0</v>
      </c>
      <c r="PJ67" s="80">
        <f t="shared" si="255"/>
        <v>0</v>
      </c>
      <c r="PK67" s="80">
        <f t="shared" si="255"/>
        <v>0</v>
      </c>
      <c r="PL67" s="80">
        <f t="shared" si="255"/>
        <v>0</v>
      </c>
      <c r="PM67" s="80">
        <f t="shared" si="255"/>
        <v>0</v>
      </c>
      <c r="PN67" s="80">
        <f t="shared" ref="PN67:PW70" si="256">SUMIF($B$74:$B$108,$B67,PN$74:PN$108)</f>
        <v>0</v>
      </c>
      <c r="PO67" s="80">
        <f t="shared" si="256"/>
        <v>0</v>
      </c>
      <c r="PP67" s="80">
        <f t="shared" si="256"/>
        <v>0</v>
      </c>
      <c r="PQ67" s="80">
        <f t="shared" si="256"/>
        <v>0</v>
      </c>
      <c r="PR67" s="80">
        <f t="shared" si="256"/>
        <v>0</v>
      </c>
      <c r="PS67" s="80">
        <f t="shared" si="256"/>
        <v>0</v>
      </c>
      <c r="PT67" s="80">
        <f t="shared" si="256"/>
        <v>0</v>
      </c>
      <c r="PU67" s="80">
        <f t="shared" si="256"/>
        <v>0</v>
      </c>
      <c r="PV67" s="80">
        <f t="shared" si="256"/>
        <v>0</v>
      </c>
      <c r="PW67" s="80">
        <f t="shared" si="256"/>
        <v>0</v>
      </c>
      <c r="PX67" s="80">
        <f t="shared" ref="PX67:QG70" si="257">SUMIF($B$74:$B$108,$B67,PX$74:PX$108)</f>
        <v>0</v>
      </c>
      <c r="PY67" s="80">
        <f t="shared" si="257"/>
        <v>0</v>
      </c>
      <c r="PZ67" s="80">
        <f t="shared" si="257"/>
        <v>0</v>
      </c>
      <c r="QA67" s="80">
        <f t="shared" si="257"/>
        <v>0</v>
      </c>
      <c r="QB67" s="80">
        <f t="shared" si="257"/>
        <v>0</v>
      </c>
      <c r="QC67" s="80">
        <f t="shared" si="257"/>
        <v>0</v>
      </c>
      <c r="QD67" s="80">
        <f t="shared" si="257"/>
        <v>0</v>
      </c>
      <c r="QE67" s="80">
        <f t="shared" si="257"/>
        <v>0</v>
      </c>
      <c r="QF67" s="80">
        <f t="shared" si="257"/>
        <v>0</v>
      </c>
      <c r="QG67" s="80">
        <f t="shared" si="257"/>
        <v>0</v>
      </c>
      <c r="QH67" s="80">
        <f t="shared" ref="QH67:QQ70" si="258">SUMIF($B$74:$B$108,$B67,QH$74:QH$108)</f>
        <v>0</v>
      </c>
      <c r="QI67" s="80">
        <f t="shared" si="258"/>
        <v>0</v>
      </c>
      <c r="QJ67" s="80">
        <f t="shared" si="258"/>
        <v>0</v>
      </c>
      <c r="QK67" s="80">
        <f t="shared" si="258"/>
        <v>0</v>
      </c>
      <c r="QL67" s="80">
        <f t="shared" si="258"/>
        <v>0</v>
      </c>
      <c r="QM67" s="80">
        <f t="shared" si="258"/>
        <v>0</v>
      </c>
      <c r="QN67" s="80">
        <f t="shared" si="258"/>
        <v>0</v>
      </c>
      <c r="QO67" s="80">
        <f t="shared" si="258"/>
        <v>0</v>
      </c>
      <c r="QP67" s="80">
        <f t="shared" si="258"/>
        <v>0</v>
      </c>
      <c r="QQ67" s="80">
        <f t="shared" si="258"/>
        <v>0</v>
      </c>
      <c r="QR67" s="80">
        <f t="shared" ref="QR67:RA70" si="259">SUMIF($B$74:$B$108,$B67,QR$74:QR$108)</f>
        <v>0</v>
      </c>
      <c r="QS67" s="80">
        <f t="shared" si="259"/>
        <v>0</v>
      </c>
      <c r="QT67" s="80">
        <f t="shared" si="259"/>
        <v>0</v>
      </c>
      <c r="QU67" s="80">
        <f t="shared" si="259"/>
        <v>0</v>
      </c>
      <c r="QV67" s="80">
        <f t="shared" si="259"/>
        <v>0</v>
      </c>
      <c r="QW67" s="80">
        <f t="shared" si="259"/>
        <v>0</v>
      </c>
      <c r="QX67" s="80">
        <f t="shared" si="259"/>
        <v>0</v>
      </c>
      <c r="QY67" s="80">
        <f t="shared" si="259"/>
        <v>0</v>
      </c>
      <c r="QZ67" s="80">
        <f t="shared" si="259"/>
        <v>0</v>
      </c>
      <c r="RA67" s="80">
        <f t="shared" si="259"/>
        <v>0</v>
      </c>
      <c r="RB67" s="80">
        <f t="shared" ref="RB67:RK70" si="260">SUMIF($B$74:$B$108,$B67,RB$74:RB$108)</f>
        <v>0</v>
      </c>
      <c r="RC67" s="80">
        <f t="shared" si="260"/>
        <v>0</v>
      </c>
      <c r="RD67" s="80">
        <f t="shared" si="260"/>
        <v>0</v>
      </c>
      <c r="RE67" s="80">
        <f t="shared" si="260"/>
        <v>0</v>
      </c>
      <c r="RF67" s="80">
        <f t="shared" si="260"/>
        <v>0</v>
      </c>
      <c r="RG67" s="80">
        <f t="shared" si="260"/>
        <v>0</v>
      </c>
      <c r="RH67" s="80">
        <f t="shared" si="260"/>
        <v>0</v>
      </c>
      <c r="RI67" s="80">
        <f t="shared" si="260"/>
        <v>0</v>
      </c>
      <c r="RJ67" s="80">
        <f t="shared" si="260"/>
        <v>0</v>
      </c>
      <c r="RK67" s="80">
        <f t="shared" si="260"/>
        <v>0</v>
      </c>
      <c r="RL67" s="80">
        <f t="shared" ref="RL67:RU70" si="261">SUMIF($B$74:$B$108,$B67,RL$74:RL$108)</f>
        <v>0</v>
      </c>
      <c r="RM67" s="80">
        <f t="shared" si="261"/>
        <v>0</v>
      </c>
      <c r="RN67" s="80">
        <f t="shared" si="261"/>
        <v>0</v>
      </c>
      <c r="RO67" s="80">
        <f t="shared" si="261"/>
        <v>0</v>
      </c>
      <c r="RP67" s="80">
        <f t="shared" si="261"/>
        <v>0</v>
      </c>
      <c r="RQ67" s="80">
        <f t="shared" si="261"/>
        <v>0</v>
      </c>
      <c r="RR67" s="80">
        <f t="shared" si="261"/>
        <v>0</v>
      </c>
      <c r="RS67" s="80">
        <f t="shared" si="261"/>
        <v>0</v>
      </c>
      <c r="RT67" s="80">
        <f t="shared" si="261"/>
        <v>0</v>
      </c>
      <c r="RU67" s="80">
        <f t="shared" si="261"/>
        <v>0</v>
      </c>
      <c r="RV67" s="80">
        <f t="shared" ref="RV67:SE70" si="262">SUMIF($B$74:$B$108,$B67,RV$74:RV$108)</f>
        <v>0</v>
      </c>
      <c r="RW67" s="80">
        <f t="shared" si="262"/>
        <v>0</v>
      </c>
      <c r="RX67" s="80">
        <f t="shared" si="262"/>
        <v>0</v>
      </c>
      <c r="RY67" s="80">
        <f t="shared" si="262"/>
        <v>0</v>
      </c>
      <c r="RZ67" s="80">
        <f t="shared" si="262"/>
        <v>0</v>
      </c>
      <c r="SA67" s="80">
        <f t="shared" si="262"/>
        <v>0</v>
      </c>
      <c r="SB67" s="80">
        <f t="shared" si="262"/>
        <v>0</v>
      </c>
      <c r="SC67" s="80">
        <f t="shared" si="262"/>
        <v>0</v>
      </c>
      <c r="SD67" s="80">
        <f t="shared" si="262"/>
        <v>0</v>
      </c>
      <c r="SE67" s="80">
        <f t="shared" si="262"/>
        <v>0</v>
      </c>
      <c r="SF67" s="80">
        <f t="shared" ref="SF67:SO70" si="263">SUMIF($B$74:$B$108,$B67,SF$74:SF$108)</f>
        <v>0</v>
      </c>
      <c r="SG67" s="80">
        <f t="shared" si="263"/>
        <v>0</v>
      </c>
      <c r="SH67" s="80">
        <f t="shared" si="263"/>
        <v>0</v>
      </c>
      <c r="SI67" s="80">
        <f t="shared" si="263"/>
        <v>0</v>
      </c>
      <c r="SJ67" s="80">
        <f t="shared" si="263"/>
        <v>0</v>
      </c>
      <c r="SK67" s="80">
        <f t="shared" si="263"/>
        <v>0</v>
      </c>
      <c r="SL67" s="80">
        <f t="shared" si="263"/>
        <v>0</v>
      </c>
      <c r="SM67" s="80">
        <f t="shared" si="263"/>
        <v>0</v>
      </c>
      <c r="SN67" s="80">
        <f t="shared" si="263"/>
        <v>0</v>
      </c>
      <c r="SO67" s="80">
        <f t="shared" si="263"/>
        <v>0</v>
      </c>
      <c r="SP67" s="80">
        <f t="shared" ref="SP67:SY70" si="264">SUMIF($B$74:$B$108,$B67,SP$74:SP$108)</f>
        <v>0</v>
      </c>
      <c r="SQ67" s="80">
        <f t="shared" si="264"/>
        <v>0</v>
      </c>
      <c r="SR67" s="80">
        <f t="shared" si="264"/>
        <v>0</v>
      </c>
      <c r="SS67" s="80">
        <f t="shared" si="264"/>
        <v>0</v>
      </c>
      <c r="ST67" s="80">
        <f t="shared" si="264"/>
        <v>0</v>
      </c>
      <c r="SU67" s="80">
        <f t="shared" si="264"/>
        <v>0</v>
      </c>
      <c r="SV67" s="80">
        <f t="shared" si="264"/>
        <v>0</v>
      </c>
      <c r="SW67" s="80">
        <f t="shared" si="264"/>
        <v>0</v>
      </c>
      <c r="SX67" s="80">
        <f t="shared" si="264"/>
        <v>0</v>
      </c>
      <c r="SY67" s="80">
        <f t="shared" si="264"/>
        <v>0</v>
      </c>
      <c r="SZ67" s="80">
        <f t="shared" ref="SZ67:TI70" si="265">SUMIF($B$74:$B$108,$B67,SZ$74:SZ$108)</f>
        <v>0</v>
      </c>
      <c r="TA67" s="80">
        <f t="shared" si="265"/>
        <v>0</v>
      </c>
      <c r="TB67" s="80">
        <f t="shared" si="265"/>
        <v>0</v>
      </c>
      <c r="TC67" s="80">
        <f t="shared" si="265"/>
        <v>0</v>
      </c>
      <c r="TD67" s="80">
        <f t="shared" si="265"/>
        <v>0</v>
      </c>
      <c r="TE67" s="80">
        <f t="shared" si="265"/>
        <v>0</v>
      </c>
      <c r="TF67" s="80">
        <f t="shared" si="265"/>
        <v>0</v>
      </c>
      <c r="TG67" s="80">
        <f t="shared" si="265"/>
        <v>0</v>
      </c>
      <c r="TH67" s="80">
        <f t="shared" si="265"/>
        <v>0</v>
      </c>
      <c r="TI67" s="80">
        <f t="shared" si="265"/>
        <v>0</v>
      </c>
      <c r="TJ67" s="80">
        <f t="shared" ref="TJ67:TS70" si="266">SUMIF($B$74:$B$108,$B67,TJ$74:TJ$108)</f>
        <v>0</v>
      </c>
      <c r="TK67" s="80">
        <f t="shared" si="266"/>
        <v>0</v>
      </c>
      <c r="TL67" s="80">
        <f t="shared" si="266"/>
        <v>0</v>
      </c>
      <c r="TM67" s="80">
        <f t="shared" si="266"/>
        <v>0</v>
      </c>
      <c r="TN67" s="80">
        <f t="shared" si="266"/>
        <v>0</v>
      </c>
      <c r="TO67" s="80">
        <f t="shared" si="266"/>
        <v>0</v>
      </c>
      <c r="TP67" s="80">
        <f t="shared" si="266"/>
        <v>0</v>
      </c>
      <c r="TQ67" s="80">
        <f t="shared" si="266"/>
        <v>0</v>
      </c>
      <c r="TR67" s="80">
        <f t="shared" si="266"/>
        <v>0</v>
      </c>
      <c r="TS67" s="80">
        <f t="shared" si="266"/>
        <v>0</v>
      </c>
      <c r="TT67" s="80">
        <f t="shared" ref="TT67:UC70" si="267">SUMIF($B$74:$B$108,$B67,TT$74:TT$108)</f>
        <v>0</v>
      </c>
      <c r="TU67" s="80">
        <f t="shared" si="267"/>
        <v>0</v>
      </c>
      <c r="TV67" s="80">
        <f t="shared" si="267"/>
        <v>0</v>
      </c>
      <c r="TW67" s="80">
        <f t="shared" si="267"/>
        <v>0</v>
      </c>
      <c r="TX67" s="80">
        <f t="shared" si="267"/>
        <v>0</v>
      </c>
      <c r="TY67" s="80">
        <f t="shared" si="267"/>
        <v>0</v>
      </c>
      <c r="TZ67" s="80">
        <f t="shared" si="267"/>
        <v>0</v>
      </c>
      <c r="UA67" s="80">
        <f t="shared" si="267"/>
        <v>0</v>
      </c>
      <c r="UB67" s="80">
        <f t="shared" si="267"/>
        <v>0</v>
      </c>
      <c r="UC67" s="80">
        <f t="shared" si="267"/>
        <v>0</v>
      </c>
      <c r="UD67" s="80">
        <f t="shared" ref="UD67:UM70" si="268">SUMIF($B$74:$B$108,$B67,UD$74:UD$108)</f>
        <v>0</v>
      </c>
      <c r="UE67" s="80">
        <f t="shared" si="268"/>
        <v>0</v>
      </c>
      <c r="UF67" s="80">
        <f t="shared" si="268"/>
        <v>0</v>
      </c>
      <c r="UG67" s="80">
        <f t="shared" si="268"/>
        <v>0</v>
      </c>
      <c r="UH67" s="80">
        <f t="shared" si="268"/>
        <v>0</v>
      </c>
      <c r="UI67" s="80">
        <f t="shared" si="268"/>
        <v>0</v>
      </c>
      <c r="UJ67" s="80">
        <f t="shared" si="268"/>
        <v>0</v>
      </c>
      <c r="UK67" s="80">
        <f t="shared" si="268"/>
        <v>0</v>
      </c>
      <c r="UL67" s="80">
        <f t="shared" si="268"/>
        <v>0</v>
      </c>
      <c r="UM67" s="80">
        <f t="shared" si="268"/>
        <v>0</v>
      </c>
      <c r="UN67" s="80">
        <f t="shared" ref="UN67:UW70" si="269">SUMIF($B$74:$B$108,$B67,UN$74:UN$108)</f>
        <v>0</v>
      </c>
      <c r="UO67" s="80">
        <f t="shared" si="269"/>
        <v>0</v>
      </c>
      <c r="UP67" s="80">
        <f t="shared" si="269"/>
        <v>0</v>
      </c>
      <c r="UQ67" s="80">
        <f t="shared" si="269"/>
        <v>0</v>
      </c>
      <c r="UR67" s="80">
        <f t="shared" si="269"/>
        <v>0</v>
      </c>
      <c r="US67" s="80">
        <f t="shared" si="269"/>
        <v>0</v>
      </c>
      <c r="UT67" s="80">
        <f t="shared" si="269"/>
        <v>0</v>
      </c>
      <c r="UU67" s="80">
        <f t="shared" si="269"/>
        <v>0</v>
      </c>
      <c r="UV67" s="80">
        <f t="shared" si="269"/>
        <v>0</v>
      </c>
      <c r="UW67" s="80">
        <f t="shared" si="269"/>
        <v>0</v>
      </c>
      <c r="UX67" s="80">
        <f t="shared" ref="UX67:VG70" si="270">SUMIF($B$74:$B$108,$B67,UX$74:UX$108)</f>
        <v>0</v>
      </c>
      <c r="UY67" s="80">
        <f t="shared" si="270"/>
        <v>0</v>
      </c>
      <c r="UZ67" s="80">
        <f t="shared" si="270"/>
        <v>0</v>
      </c>
      <c r="VA67" s="80">
        <f t="shared" si="270"/>
        <v>0</v>
      </c>
      <c r="VB67" s="80">
        <f t="shared" si="270"/>
        <v>0</v>
      </c>
      <c r="VC67" s="80">
        <f t="shared" si="270"/>
        <v>0</v>
      </c>
      <c r="VD67" s="80">
        <f t="shared" si="270"/>
        <v>0</v>
      </c>
      <c r="VE67" s="80">
        <f t="shared" si="270"/>
        <v>0</v>
      </c>
      <c r="VF67" s="80">
        <f t="shared" si="270"/>
        <v>0</v>
      </c>
      <c r="VG67" s="80">
        <f t="shared" si="270"/>
        <v>0</v>
      </c>
      <c r="VH67" s="80">
        <f t="shared" ref="VH67:VQ70" si="271">SUMIF($B$74:$B$108,$B67,VH$74:VH$108)</f>
        <v>0</v>
      </c>
      <c r="VI67" s="80">
        <f t="shared" si="271"/>
        <v>0</v>
      </c>
      <c r="VJ67" s="80">
        <f t="shared" si="271"/>
        <v>0</v>
      </c>
      <c r="VK67" s="80">
        <f t="shared" si="271"/>
        <v>0</v>
      </c>
      <c r="VL67" s="80">
        <f t="shared" si="271"/>
        <v>0</v>
      </c>
      <c r="VM67" s="80">
        <f t="shared" si="271"/>
        <v>0</v>
      </c>
      <c r="VN67" s="80">
        <f t="shared" si="271"/>
        <v>0</v>
      </c>
      <c r="VO67" s="80">
        <f t="shared" si="271"/>
        <v>0</v>
      </c>
      <c r="VP67" s="80">
        <f t="shared" si="271"/>
        <v>0</v>
      </c>
      <c r="VQ67" s="80">
        <f t="shared" si="271"/>
        <v>0</v>
      </c>
      <c r="VR67" s="80">
        <f t="shared" ref="VR67:WA70" si="272">SUMIF($B$74:$B$108,$B67,VR$74:VR$108)</f>
        <v>0</v>
      </c>
      <c r="VS67" s="80">
        <f t="shared" si="272"/>
        <v>0</v>
      </c>
      <c r="VT67" s="80">
        <f t="shared" si="272"/>
        <v>0</v>
      </c>
      <c r="VU67" s="80">
        <f t="shared" si="272"/>
        <v>0</v>
      </c>
      <c r="VV67" s="80">
        <f t="shared" si="272"/>
        <v>0</v>
      </c>
      <c r="VW67" s="80">
        <f t="shared" si="272"/>
        <v>0</v>
      </c>
      <c r="VX67" s="80">
        <f t="shared" si="272"/>
        <v>0</v>
      </c>
      <c r="VY67" s="80">
        <f t="shared" si="272"/>
        <v>0</v>
      </c>
      <c r="VZ67" s="80">
        <f t="shared" si="272"/>
        <v>0</v>
      </c>
      <c r="WA67" s="80">
        <f t="shared" si="272"/>
        <v>0</v>
      </c>
      <c r="WB67" s="80">
        <f t="shared" ref="WB67:WK70" si="273">SUMIF($B$74:$B$108,$B67,WB$74:WB$108)</f>
        <v>0</v>
      </c>
      <c r="WC67" s="80">
        <f t="shared" si="273"/>
        <v>0</v>
      </c>
      <c r="WD67" s="80">
        <f t="shared" si="273"/>
        <v>0</v>
      </c>
      <c r="WE67" s="80">
        <f t="shared" si="273"/>
        <v>0</v>
      </c>
      <c r="WF67" s="80">
        <f t="shared" si="273"/>
        <v>0</v>
      </c>
      <c r="WG67" s="80">
        <f t="shared" si="273"/>
        <v>0</v>
      </c>
      <c r="WH67" s="80">
        <f t="shared" si="273"/>
        <v>0</v>
      </c>
      <c r="WI67" s="80">
        <f t="shared" si="273"/>
        <v>0</v>
      </c>
      <c r="WJ67" s="80">
        <f t="shared" si="273"/>
        <v>0</v>
      </c>
      <c r="WK67" s="80">
        <f t="shared" si="273"/>
        <v>0</v>
      </c>
      <c r="WL67" s="80">
        <f t="shared" ref="WL67:WU70" si="274">SUMIF($B$74:$B$108,$B67,WL$74:WL$108)</f>
        <v>0</v>
      </c>
      <c r="WM67" s="80">
        <f t="shared" si="274"/>
        <v>0</v>
      </c>
      <c r="WN67" s="80">
        <f t="shared" si="274"/>
        <v>0</v>
      </c>
      <c r="WO67" s="80">
        <f t="shared" si="274"/>
        <v>0</v>
      </c>
      <c r="WP67" s="80">
        <f t="shared" si="274"/>
        <v>0</v>
      </c>
      <c r="WQ67" s="80">
        <f t="shared" si="274"/>
        <v>0</v>
      </c>
      <c r="WR67" s="80">
        <f t="shared" si="274"/>
        <v>0</v>
      </c>
      <c r="WS67" s="80">
        <f t="shared" si="274"/>
        <v>0</v>
      </c>
      <c r="WT67" s="80">
        <f t="shared" si="274"/>
        <v>0</v>
      </c>
      <c r="WU67" s="80">
        <f t="shared" si="274"/>
        <v>0</v>
      </c>
      <c r="WV67" s="80">
        <f t="shared" ref="WV67:XE70" si="275">SUMIF($B$74:$B$108,$B67,WV$74:WV$108)</f>
        <v>0</v>
      </c>
      <c r="WW67" s="80">
        <f t="shared" si="275"/>
        <v>0</v>
      </c>
      <c r="WX67" s="80">
        <f t="shared" si="275"/>
        <v>0</v>
      </c>
      <c r="WY67" s="80">
        <f t="shared" si="275"/>
        <v>0</v>
      </c>
      <c r="WZ67" s="80">
        <f t="shared" si="275"/>
        <v>0</v>
      </c>
      <c r="XA67" s="80">
        <f t="shared" si="275"/>
        <v>0</v>
      </c>
      <c r="XB67" s="80">
        <f t="shared" si="275"/>
        <v>0</v>
      </c>
      <c r="XC67" s="80">
        <f t="shared" si="275"/>
        <v>0</v>
      </c>
      <c r="XD67" s="80">
        <f t="shared" si="275"/>
        <v>0</v>
      </c>
      <c r="XE67" s="80">
        <f t="shared" si="275"/>
        <v>0</v>
      </c>
      <c r="XF67" s="80">
        <f t="shared" ref="XF67:XO70" si="276">SUMIF($B$74:$B$108,$B67,XF$74:XF$108)</f>
        <v>0</v>
      </c>
      <c r="XG67" s="80">
        <f t="shared" si="276"/>
        <v>0</v>
      </c>
      <c r="XH67" s="80">
        <f t="shared" si="276"/>
        <v>0</v>
      </c>
      <c r="XI67" s="80">
        <f t="shared" si="276"/>
        <v>0</v>
      </c>
      <c r="XJ67" s="80">
        <f t="shared" si="276"/>
        <v>0</v>
      </c>
      <c r="XK67" s="80">
        <f t="shared" si="276"/>
        <v>0</v>
      </c>
      <c r="XL67" s="80">
        <f t="shared" si="276"/>
        <v>0</v>
      </c>
      <c r="XM67" s="80">
        <f t="shared" si="276"/>
        <v>0</v>
      </c>
      <c r="XN67" s="80">
        <f t="shared" si="276"/>
        <v>0</v>
      </c>
      <c r="XO67" s="80">
        <f t="shared" si="276"/>
        <v>0</v>
      </c>
      <c r="XP67" s="80">
        <f t="shared" ref="XP67:XY70" si="277">SUMIF($B$74:$B$108,$B67,XP$74:XP$108)</f>
        <v>0</v>
      </c>
      <c r="XQ67" s="80">
        <f t="shared" si="277"/>
        <v>0</v>
      </c>
      <c r="XR67" s="80">
        <f t="shared" si="277"/>
        <v>0</v>
      </c>
      <c r="XS67" s="80">
        <f t="shared" si="277"/>
        <v>0</v>
      </c>
      <c r="XT67" s="80">
        <f t="shared" si="277"/>
        <v>0</v>
      </c>
      <c r="XU67" s="80">
        <f t="shared" si="277"/>
        <v>0</v>
      </c>
      <c r="XV67" s="80">
        <f t="shared" si="277"/>
        <v>0</v>
      </c>
      <c r="XW67" s="80">
        <f t="shared" si="277"/>
        <v>0</v>
      </c>
      <c r="XX67" s="80">
        <f t="shared" si="277"/>
        <v>0</v>
      </c>
      <c r="XY67" s="80">
        <f t="shared" si="277"/>
        <v>0</v>
      </c>
      <c r="XZ67" s="80">
        <f t="shared" ref="XZ67:YI70" si="278">SUMIF($B$74:$B$108,$B67,XZ$74:XZ$108)</f>
        <v>0</v>
      </c>
      <c r="YA67" s="80">
        <f t="shared" si="278"/>
        <v>0</v>
      </c>
      <c r="YB67" s="80">
        <f t="shared" si="278"/>
        <v>0</v>
      </c>
      <c r="YC67" s="80">
        <f t="shared" si="278"/>
        <v>0</v>
      </c>
      <c r="YD67" s="80">
        <f t="shared" si="278"/>
        <v>0</v>
      </c>
      <c r="YE67" s="80">
        <f t="shared" si="278"/>
        <v>0</v>
      </c>
      <c r="YF67" s="80">
        <f t="shared" si="278"/>
        <v>0</v>
      </c>
      <c r="YG67" s="80">
        <f t="shared" si="278"/>
        <v>0</v>
      </c>
      <c r="YH67" s="80">
        <f t="shared" si="278"/>
        <v>0</v>
      </c>
      <c r="YI67" s="80">
        <f t="shared" si="278"/>
        <v>0</v>
      </c>
      <c r="YJ67" s="80">
        <f t="shared" ref="YJ67:YS70" si="279">SUMIF($B$74:$B$108,$B67,YJ$74:YJ$108)</f>
        <v>0</v>
      </c>
      <c r="YK67" s="80">
        <f t="shared" si="279"/>
        <v>0</v>
      </c>
      <c r="YL67" s="80">
        <f t="shared" si="279"/>
        <v>0</v>
      </c>
      <c r="YM67" s="80">
        <f t="shared" si="279"/>
        <v>0</v>
      </c>
      <c r="YN67" s="80">
        <f t="shared" si="279"/>
        <v>0</v>
      </c>
      <c r="YO67" s="80">
        <f t="shared" si="279"/>
        <v>0</v>
      </c>
      <c r="YP67" s="80">
        <f t="shared" si="279"/>
        <v>0</v>
      </c>
      <c r="YQ67" s="80">
        <f t="shared" si="279"/>
        <v>0</v>
      </c>
      <c r="YR67" s="80">
        <f t="shared" si="279"/>
        <v>0</v>
      </c>
      <c r="YS67" s="80">
        <f t="shared" si="279"/>
        <v>0</v>
      </c>
      <c r="YT67" s="80">
        <f t="shared" ref="YT67:ZC70" si="280">SUMIF($B$74:$B$108,$B67,YT$74:YT$108)</f>
        <v>0</v>
      </c>
      <c r="YU67" s="80">
        <f t="shared" si="280"/>
        <v>0</v>
      </c>
      <c r="YV67" s="80">
        <f t="shared" si="280"/>
        <v>0</v>
      </c>
      <c r="YW67" s="80">
        <f t="shared" si="280"/>
        <v>0</v>
      </c>
      <c r="YX67" s="80">
        <f t="shared" si="280"/>
        <v>0</v>
      </c>
      <c r="YY67" s="80">
        <f t="shared" si="280"/>
        <v>0</v>
      </c>
      <c r="YZ67" s="80">
        <f t="shared" si="280"/>
        <v>0</v>
      </c>
      <c r="ZA67" s="80">
        <f t="shared" si="280"/>
        <v>0</v>
      </c>
      <c r="ZB67" s="80">
        <f t="shared" si="280"/>
        <v>0</v>
      </c>
      <c r="ZC67" s="80">
        <f t="shared" si="280"/>
        <v>0</v>
      </c>
      <c r="ZD67" s="80">
        <f t="shared" ref="ZD67:ZM70" si="281">SUMIF($B$74:$B$108,$B67,ZD$74:ZD$108)</f>
        <v>0</v>
      </c>
      <c r="ZE67" s="80">
        <f t="shared" si="281"/>
        <v>0</v>
      </c>
      <c r="ZF67" s="80">
        <f t="shared" si="281"/>
        <v>0</v>
      </c>
      <c r="ZG67" s="80">
        <f t="shared" si="281"/>
        <v>0</v>
      </c>
      <c r="ZH67" s="80">
        <f t="shared" si="281"/>
        <v>0</v>
      </c>
      <c r="ZI67" s="80">
        <f t="shared" si="281"/>
        <v>0</v>
      </c>
      <c r="ZJ67" s="80">
        <f t="shared" si="281"/>
        <v>0</v>
      </c>
      <c r="ZK67" s="80">
        <f t="shared" si="281"/>
        <v>0</v>
      </c>
      <c r="ZL67" s="80">
        <f t="shared" si="281"/>
        <v>0</v>
      </c>
      <c r="ZM67" s="80">
        <f t="shared" si="281"/>
        <v>0</v>
      </c>
      <c r="ZN67" s="80">
        <f t="shared" ref="ZN67:ZW70" si="282">SUMIF($B$74:$B$108,$B67,ZN$74:ZN$108)</f>
        <v>0</v>
      </c>
      <c r="ZO67" s="80">
        <f t="shared" si="282"/>
        <v>0</v>
      </c>
      <c r="ZP67" s="80">
        <f t="shared" si="282"/>
        <v>0</v>
      </c>
      <c r="ZQ67" s="80">
        <f t="shared" si="282"/>
        <v>0</v>
      </c>
      <c r="ZR67" s="80">
        <f t="shared" si="282"/>
        <v>0</v>
      </c>
      <c r="ZS67" s="80">
        <f t="shared" si="282"/>
        <v>0</v>
      </c>
      <c r="ZT67" s="80">
        <f t="shared" si="282"/>
        <v>0</v>
      </c>
      <c r="ZU67" s="80">
        <f t="shared" si="282"/>
        <v>0</v>
      </c>
      <c r="ZV67" s="80">
        <f t="shared" si="282"/>
        <v>0</v>
      </c>
      <c r="ZW67" s="80">
        <f t="shared" si="282"/>
        <v>0</v>
      </c>
      <c r="ZX67" s="80">
        <f t="shared" ref="ZX67:AAG70" si="283">SUMIF($B$74:$B$108,$B67,ZX$74:ZX$108)</f>
        <v>0</v>
      </c>
      <c r="ZY67" s="80">
        <f t="shared" si="283"/>
        <v>0</v>
      </c>
      <c r="ZZ67" s="80">
        <f t="shared" si="283"/>
        <v>0</v>
      </c>
      <c r="AAA67" s="80">
        <f t="shared" si="283"/>
        <v>0</v>
      </c>
      <c r="AAB67" s="80">
        <f t="shared" si="283"/>
        <v>0</v>
      </c>
      <c r="AAC67" s="80">
        <f t="shared" si="283"/>
        <v>0</v>
      </c>
      <c r="AAD67" s="80">
        <f t="shared" si="283"/>
        <v>0</v>
      </c>
      <c r="AAE67" s="80">
        <f t="shared" si="283"/>
        <v>0</v>
      </c>
      <c r="AAF67" s="80">
        <f t="shared" si="283"/>
        <v>0</v>
      </c>
      <c r="AAG67" s="80">
        <f t="shared" si="283"/>
        <v>0</v>
      </c>
      <c r="AAH67" s="80">
        <f t="shared" ref="AAH67:AAQ70" si="284">SUMIF($B$74:$B$108,$B67,AAH$74:AAH$108)</f>
        <v>0</v>
      </c>
      <c r="AAI67" s="80">
        <f t="shared" si="284"/>
        <v>0</v>
      </c>
      <c r="AAJ67" s="80">
        <f t="shared" si="284"/>
        <v>0</v>
      </c>
      <c r="AAK67" s="80">
        <f t="shared" si="284"/>
        <v>0</v>
      </c>
      <c r="AAL67" s="80">
        <f t="shared" si="284"/>
        <v>0</v>
      </c>
      <c r="AAM67" s="80">
        <f t="shared" si="284"/>
        <v>0</v>
      </c>
      <c r="AAN67" s="80">
        <f t="shared" si="284"/>
        <v>0</v>
      </c>
      <c r="AAO67" s="80">
        <f t="shared" si="284"/>
        <v>0</v>
      </c>
      <c r="AAP67" s="80">
        <f t="shared" si="284"/>
        <v>0</v>
      </c>
      <c r="AAQ67" s="80">
        <f t="shared" si="284"/>
        <v>0</v>
      </c>
      <c r="AAR67" s="80">
        <f t="shared" ref="AAR67:ABA70" si="285">SUMIF($B$74:$B$108,$B67,AAR$74:AAR$108)</f>
        <v>0</v>
      </c>
      <c r="AAS67" s="80">
        <f t="shared" si="285"/>
        <v>0</v>
      </c>
      <c r="AAT67" s="80">
        <f t="shared" si="285"/>
        <v>0</v>
      </c>
      <c r="AAU67" s="80">
        <f t="shared" si="285"/>
        <v>0</v>
      </c>
      <c r="AAV67" s="80">
        <f t="shared" si="285"/>
        <v>0</v>
      </c>
      <c r="AAW67" s="80">
        <f t="shared" si="285"/>
        <v>0</v>
      </c>
      <c r="AAX67" s="80">
        <f t="shared" si="285"/>
        <v>0</v>
      </c>
      <c r="AAY67" s="80">
        <f t="shared" si="285"/>
        <v>0</v>
      </c>
      <c r="AAZ67" s="80">
        <f t="shared" si="285"/>
        <v>0</v>
      </c>
      <c r="ABA67" s="80">
        <f t="shared" si="285"/>
        <v>0</v>
      </c>
      <c r="ABB67" s="80">
        <f t="shared" ref="ABB67:ABK70" si="286">SUMIF($B$74:$B$108,$B67,ABB$74:ABB$108)</f>
        <v>0</v>
      </c>
      <c r="ABC67" s="80">
        <f t="shared" si="286"/>
        <v>0</v>
      </c>
      <c r="ABD67" s="80">
        <f t="shared" si="286"/>
        <v>0</v>
      </c>
      <c r="ABE67" s="80">
        <f t="shared" si="286"/>
        <v>0</v>
      </c>
      <c r="ABF67" s="80">
        <f t="shared" si="286"/>
        <v>0</v>
      </c>
      <c r="ABG67" s="80">
        <f t="shared" si="286"/>
        <v>0</v>
      </c>
      <c r="ABH67" s="80">
        <f t="shared" si="286"/>
        <v>0</v>
      </c>
      <c r="ABI67" s="80">
        <f t="shared" si="286"/>
        <v>0</v>
      </c>
      <c r="ABJ67" s="80">
        <f t="shared" si="286"/>
        <v>0</v>
      </c>
      <c r="ABK67" s="80">
        <f t="shared" si="286"/>
        <v>0</v>
      </c>
      <c r="ABL67" s="80">
        <f t="shared" ref="ABL67:ABU70" si="287">SUMIF($B$74:$B$108,$B67,ABL$74:ABL$108)</f>
        <v>0</v>
      </c>
      <c r="ABM67" s="80">
        <f t="shared" si="287"/>
        <v>0</v>
      </c>
      <c r="ABN67" s="80">
        <f t="shared" si="287"/>
        <v>0</v>
      </c>
      <c r="ABO67" s="80">
        <f t="shared" si="287"/>
        <v>0</v>
      </c>
      <c r="ABP67" s="80">
        <f t="shared" si="287"/>
        <v>0</v>
      </c>
      <c r="ABQ67" s="80">
        <f t="shared" si="287"/>
        <v>0</v>
      </c>
      <c r="ABR67" s="80">
        <f t="shared" si="287"/>
        <v>0</v>
      </c>
      <c r="ABS67" s="80">
        <f t="shared" si="287"/>
        <v>0</v>
      </c>
      <c r="ABT67" s="80">
        <f t="shared" si="287"/>
        <v>0</v>
      </c>
      <c r="ABU67" s="80">
        <f t="shared" si="287"/>
        <v>0</v>
      </c>
      <c r="ABV67" s="80">
        <f t="shared" ref="ABV67:ACE70" si="288">SUMIF($B$74:$B$108,$B67,ABV$74:ABV$108)</f>
        <v>0</v>
      </c>
      <c r="ABW67" s="80">
        <f t="shared" si="288"/>
        <v>0</v>
      </c>
      <c r="ABX67" s="80">
        <f t="shared" si="288"/>
        <v>0</v>
      </c>
      <c r="ABY67" s="80">
        <f t="shared" si="288"/>
        <v>0</v>
      </c>
      <c r="ABZ67" s="80">
        <f t="shared" si="288"/>
        <v>0</v>
      </c>
      <c r="ACA67" s="80">
        <f t="shared" si="288"/>
        <v>0</v>
      </c>
      <c r="ACB67" s="80">
        <f t="shared" si="288"/>
        <v>0</v>
      </c>
      <c r="ACC67" s="80">
        <f t="shared" si="288"/>
        <v>0</v>
      </c>
      <c r="ACD67" s="80">
        <f t="shared" si="288"/>
        <v>0</v>
      </c>
      <c r="ACE67" s="80">
        <f t="shared" si="288"/>
        <v>0</v>
      </c>
      <c r="ACF67" s="80">
        <f t="shared" ref="ACF67:ACO70" si="289">SUMIF($B$74:$B$108,$B67,ACF$74:ACF$108)</f>
        <v>0</v>
      </c>
      <c r="ACG67" s="80">
        <f t="shared" si="289"/>
        <v>0</v>
      </c>
      <c r="ACH67" s="80">
        <f t="shared" si="289"/>
        <v>0</v>
      </c>
      <c r="ACI67" s="80">
        <f t="shared" si="289"/>
        <v>0</v>
      </c>
      <c r="ACJ67" s="80">
        <f t="shared" si="289"/>
        <v>0</v>
      </c>
      <c r="ACK67" s="80">
        <f t="shared" si="289"/>
        <v>0</v>
      </c>
      <c r="ACL67" s="80">
        <f t="shared" si="289"/>
        <v>0</v>
      </c>
      <c r="ACM67" s="80">
        <f t="shared" si="289"/>
        <v>0</v>
      </c>
      <c r="ACN67" s="80">
        <f t="shared" si="289"/>
        <v>0</v>
      </c>
      <c r="ACO67" s="80">
        <f t="shared" si="289"/>
        <v>0</v>
      </c>
      <c r="ACP67" s="80">
        <f t="shared" ref="ACP67:ACY70" si="290">SUMIF($B$74:$B$108,$B67,ACP$74:ACP$108)</f>
        <v>0</v>
      </c>
      <c r="ACQ67" s="80">
        <f t="shared" si="290"/>
        <v>0</v>
      </c>
      <c r="ACR67" s="80">
        <f t="shared" si="290"/>
        <v>0</v>
      </c>
      <c r="ACS67" s="80">
        <f t="shared" si="290"/>
        <v>0</v>
      </c>
      <c r="ACT67" s="80">
        <f t="shared" si="290"/>
        <v>0</v>
      </c>
      <c r="ACU67" s="80">
        <f t="shared" si="290"/>
        <v>0</v>
      </c>
      <c r="ACV67" s="80">
        <f t="shared" si="290"/>
        <v>0</v>
      </c>
      <c r="ACW67" s="80">
        <f t="shared" si="290"/>
        <v>0</v>
      </c>
      <c r="ACX67" s="80">
        <f t="shared" si="290"/>
        <v>0</v>
      </c>
      <c r="ACY67" s="80">
        <f t="shared" si="290"/>
        <v>0</v>
      </c>
      <c r="ACZ67" s="80">
        <f t="shared" ref="ACZ67:ADI70" si="291">SUMIF($B$74:$B$108,$B67,ACZ$74:ACZ$108)</f>
        <v>0</v>
      </c>
      <c r="ADA67" s="80">
        <f t="shared" si="291"/>
        <v>0</v>
      </c>
      <c r="ADB67" s="80">
        <f t="shared" si="291"/>
        <v>0</v>
      </c>
      <c r="ADC67" s="80">
        <f t="shared" si="291"/>
        <v>0</v>
      </c>
      <c r="ADD67" s="80">
        <f t="shared" si="291"/>
        <v>0</v>
      </c>
      <c r="ADE67" s="80">
        <f t="shared" si="291"/>
        <v>0</v>
      </c>
      <c r="ADF67" s="80">
        <f t="shared" si="291"/>
        <v>0</v>
      </c>
      <c r="ADG67" s="80">
        <f t="shared" si="291"/>
        <v>0</v>
      </c>
      <c r="ADH67" s="80">
        <f t="shared" si="291"/>
        <v>0</v>
      </c>
      <c r="ADI67" s="80">
        <f t="shared" si="291"/>
        <v>0</v>
      </c>
      <c r="ADJ67" s="80">
        <f t="shared" ref="ADJ67:ADS70" si="292">SUMIF($B$74:$B$108,$B67,ADJ$74:ADJ$108)</f>
        <v>0</v>
      </c>
      <c r="ADK67" s="80">
        <f t="shared" si="292"/>
        <v>0</v>
      </c>
      <c r="ADL67" s="80">
        <f t="shared" si="292"/>
        <v>0</v>
      </c>
      <c r="ADM67" s="80">
        <f t="shared" si="292"/>
        <v>0</v>
      </c>
      <c r="ADN67" s="80">
        <f t="shared" si="292"/>
        <v>0</v>
      </c>
      <c r="ADO67" s="80">
        <f t="shared" si="292"/>
        <v>0</v>
      </c>
      <c r="ADP67" s="80">
        <f t="shared" si="292"/>
        <v>0</v>
      </c>
      <c r="ADQ67" s="80">
        <f t="shared" si="292"/>
        <v>0</v>
      </c>
      <c r="ADR67" s="80">
        <f t="shared" si="292"/>
        <v>0</v>
      </c>
      <c r="ADS67" s="80">
        <f t="shared" si="292"/>
        <v>0</v>
      </c>
      <c r="ADT67" s="80">
        <f t="shared" ref="ADT67:AEC70" si="293">SUMIF($B$74:$B$108,$B67,ADT$74:ADT$108)</f>
        <v>0</v>
      </c>
      <c r="ADU67" s="80">
        <f t="shared" si="293"/>
        <v>0</v>
      </c>
      <c r="ADV67" s="80">
        <f t="shared" si="293"/>
        <v>0</v>
      </c>
      <c r="ADW67" s="80">
        <f t="shared" si="293"/>
        <v>0</v>
      </c>
      <c r="ADX67" s="80">
        <f t="shared" si="293"/>
        <v>0</v>
      </c>
      <c r="ADY67" s="80">
        <f t="shared" si="293"/>
        <v>0</v>
      </c>
      <c r="ADZ67" s="80">
        <f t="shared" si="293"/>
        <v>0</v>
      </c>
      <c r="AEA67" s="80">
        <f t="shared" si="293"/>
        <v>0</v>
      </c>
      <c r="AEB67" s="80">
        <f t="shared" si="293"/>
        <v>0</v>
      </c>
      <c r="AEC67" s="80">
        <f t="shared" si="293"/>
        <v>0</v>
      </c>
      <c r="AED67" s="80">
        <f t="shared" ref="AED67:AEM70" si="294">SUMIF($B$74:$B$108,$B67,AED$74:AED$108)</f>
        <v>0</v>
      </c>
      <c r="AEE67" s="80">
        <f t="shared" si="294"/>
        <v>0</v>
      </c>
      <c r="AEF67" s="80">
        <f t="shared" si="294"/>
        <v>0</v>
      </c>
      <c r="AEG67" s="80">
        <f t="shared" si="294"/>
        <v>0</v>
      </c>
      <c r="AEH67" s="80">
        <f t="shared" si="294"/>
        <v>0</v>
      </c>
      <c r="AEI67" s="80">
        <f t="shared" si="294"/>
        <v>0</v>
      </c>
      <c r="AEJ67" s="80">
        <f t="shared" si="294"/>
        <v>0</v>
      </c>
      <c r="AEK67" s="80">
        <f t="shared" si="294"/>
        <v>0</v>
      </c>
      <c r="AEL67" s="80">
        <f t="shared" si="294"/>
        <v>0</v>
      </c>
      <c r="AEM67" s="80">
        <f t="shared" si="294"/>
        <v>0</v>
      </c>
      <c r="AEN67" s="80">
        <f t="shared" ref="AEN67:AEW70" si="295">SUMIF($B$74:$B$108,$B67,AEN$74:AEN$108)</f>
        <v>0</v>
      </c>
      <c r="AEO67" s="80">
        <f t="shared" si="295"/>
        <v>0</v>
      </c>
      <c r="AEP67" s="80">
        <f t="shared" si="295"/>
        <v>0</v>
      </c>
      <c r="AEQ67" s="80">
        <f t="shared" si="295"/>
        <v>0</v>
      </c>
      <c r="AER67" s="80">
        <f t="shared" si="295"/>
        <v>0</v>
      </c>
      <c r="AES67" s="80">
        <f t="shared" si="295"/>
        <v>0</v>
      </c>
      <c r="AET67" s="80">
        <f t="shared" si="295"/>
        <v>0</v>
      </c>
      <c r="AEU67" s="80">
        <f t="shared" si="295"/>
        <v>0</v>
      </c>
      <c r="AEV67" s="80">
        <f t="shared" si="295"/>
        <v>0</v>
      </c>
      <c r="AEW67" s="80">
        <f t="shared" si="295"/>
        <v>0</v>
      </c>
      <c r="AEX67" s="80">
        <f t="shared" ref="AEX67:AFG70" si="296">SUMIF($B$74:$B$108,$B67,AEX$74:AEX$108)</f>
        <v>0</v>
      </c>
      <c r="AEY67" s="80">
        <f t="shared" si="296"/>
        <v>0</v>
      </c>
      <c r="AEZ67" s="80">
        <f t="shared" si="296"/>
        <v>0</v>
      </c>
      <c r="AFA67" s="80">
        <f t="shared" si="296"/>
        <v>0</v>
      </c>
      <c r="AFB67" s="80">
        <f t="shared" si="296"/>
        <v>0</v>
      </c>
      <c r="AFC67" s="80">
        <f t="shared" si="296"/>
        <v>0</v>
      </c>
      <c r="AFD67" s="80">
        <f t="shared" si="296"/>
        <v>0</v>
      </c>
      <c r="AFE67" s="80">
        <f t="shared" si="296"/>
        <v>0</v>
      </c>
      <c r="AFF67" s="80">
        <f t="shared" si="296"/>
        <v>0</v>
      </c>
      <c r="AFG67" s="80">
        <f t="shared" si="296"/>
        <v>0</v>
      </c>
      <c r="AFH67" s="80">
        <f t="shared" ref="AFH67:AFQ70" si="297">SUMIF($B$74:$B$108,$B67,AFH$74:AFH$108)</f>
        <v>0</v>
      </c>
      <c r="AFI67" s="80">
        <f t="shared" si="297"/>
        <v>0</v>
      </c>
      <c r="AFJ67" s="80">
        <f t="shared" si="297"/>
        <v>0</v>
      </c>
      <c r="AFK67" s="80">
        <f t="shared" si="297"/>
        <v>0</v>
      </c>
      <c r="AFL67" s="80">
        <f t="shared" si="297"/>
        <v>0</v>
      </c>
      <c r="AFM67" s="80">
        <f t="shared" si="297"/>
        <v>0</v>
      </c>
      <c r="AFN67" s="80">
        <f t="shared" si="297"/>
        <v>0</v>
      </c>
      <c r="AFO67" s="80">
        <f t="shared" si="297"/>
        <v>0</v>
      </c>
      <c r="AFP67" s="80">
        <f t="shared" si="297"/>
        <v>0</v>
      </c>
      <c r="AFQ67" s="80">
        <f t="shared" si="297"/>
        <v>0</v>
      </c>
      <c r="AFR67" s="80">
        <f t="shared" ref="AFR67:AGA70" si="298">SUMIF($B$74:$B$108,$B67,AFR$74:AFR$108)</f>
        <v>0</v>
      </c>
      <c r="AFS67" s="80">
        <f t="shared" si="298"/>
        <v>0</v>
      </c>
      <c r="AFT67" s="80">
        <f t="shared" si="298"/>
        <v>0</v>
      </c>
      <c r="AFU67" s="80">
        <f t="shared" si="298"/>
        <v>0</v>
      </c>
      <c r="AFV67" s="80">
        <f t="shared" si="298"/>
        <v>0</v>
      </c>
      <c r="AFW67" s="80">
        <f t="shared" si="298"/>
        <v>0</v>
      </c>
      <c r="AFX67" s="80">
        <f t="shared" si="298"/>
        <v>0</v>
      </c>
      <c r="AFY67" s="80">
        <f t="shared" si="298"/>
        <v>0</v>
      </c>
      <c r="AFZ67" s="80">
        <f t="shared" si="298"/>
        <v>0</v>
      </c>
      <c r="AGA67" s="80">
        <f t="shared" si="298"/>
        <v>0</v>
      </c>
      <c r="AGB67" s="80">
        <f t="shared" ref="AGB67:AGK70" si="299">SUMIF($B$74:$B$108,$B67,AGB$74:AGB$108)</f>
        <v>0</v>
      </c>
      <c r="AGC67" s="80">
        <f t="shared" si="299"/>
        <v>0</v>
      </c>
      <c r="AGD67" s="80">
        <f t="shared" si="299"/>
        <v>0</v>
      </c>
      <c r="AGE67" s="80">
        <f t="shared" si="299"/>
        <v>0</v>
      </c>
      <c r="AGF67" s="80">
        <f t="shared" si="299"/>
        <v>0</v>
      </c>
      <c r="AGG67" s="80">
        <f t="shared" si="299"/>
        <v>0</v>
      </c>
      <c r="AGH67" s="80">
        <f t="shared" si="299"/>
        <v>0</v>
      </c>
      <c r="AGI67" s="80">
        <f t="shared" si="299"/>
        <v>0</v>
      </c>
      <c r="AGJ67" s="80">
        <f t="shared" si="299"/>
        <v>0</v>
      </c>
      <c r="AGK67" s="80">
        <f t="shared" si="299"/>
        <v>0</v>
      </c>
      <c r="AGL67" s="80">
        <f t="shared" ref="AGL67:AGU70" si="300">SUMIF($B$74:$B$108,$B67,AGL$74:AGL$108)</f>
        <v>0</v>
      </c>
      <c r="AGM67" s="80">
        <f t="shared" si="300"/>
        <v>0</v>
      </c>
      <c r="AGN67" s="80">
        <f t="shared" si="300"/>
        <v>0</v>
      </c>
      <c r="AGO67" s="80">
        <f t="shared" si="300"/>
        <v>0</v>
      </c>
      <c r="AGP67" s="80">
        <f t="shared" si="300"/>
        <v>0</v>
      </c>
      <c r="AGQ67" s="80">
        <f t="shared" si="300"/>
        <v>0</v>
      </c>
      <c r="AGR67" s="80">
        <f t="shared" si="300"/>
        <v>0</v>
      </c>
      <c r="AGS67" s="80">
        <f t="shared" si="300"/>
        <v>0</v>
      </c>
      <c r="AGT67" s="80">
        <f t="shared" si="300"/>
        <v>0</v>
      </c>
      <c r="AGU67" s="80">
        <f t="shared" si="300"/>
        <v>0</v>
      </c>
      <c r="AGV67" s="80">
        <f t="shared" ref="AGV67:AHE70" si="301">SUMIF($B$74:$B$108,$B67,AGV$74:AGV$108)</f>
        <v>0</v>
      </c>
      <c r="AGW67" s="80">
        <f t="shared" si="301"/>
        <v>0</v>
      </c>
      <c r="AGX67" s="80">
        <f t="shared" si="301"/>
        <v>0</v>
      </c>
      <c r="AGY67" s="80">
        <f t="shared" si="301"/>
        <v>0</v>
      </c>
      <c r="AGZ67" s="80">
        <f t="shared" si="301"/>
        <v>0</v>
      </c>
      <c r="AHA67" s="80">
        <f t="shared" si="301"/>
        <v>0</v>
      </c>
      <c r="AHB67" s="80">
        <f t="shared" si="301"/>
        <v>0</v>
      </c>
      <c r="AHC67" s="80">
        <f t="shared" si="301"/>
        <v>0</v>
      </c>
      <c r="AHD67" s="80">
        <f t="shared" si="301"/>
        <v>0</v>
      </c>
      <c r="AHE67" s="80">
        <f t="shared" si="301"/>
        <v>0</v>
      </c>
      <c r="AHF67" s="80">
        <f t="shared" ref="AHF67:AHO70" si="302">SUMIF($B$74:$B$108,$B67,AHF$74:AHF$108)</f>
        <v>0</v>
      </c>
      <c r="AHG67" s="80">
        <f t="shared" si="302"/>
        <v>0</v>
      </c>
      <c r="AHH67" s="80">
        <f t="shared" si="302"/>
        <v>0</v>
      </c>
      <c r="AHI67" s="80">
        <f t="shared" si="302"/>
        <v>0</v>
      </c>
      <c r="AHJ67" s="80">
        <f t="shared" si="302"/>
        <v>0</v>
      </c>
      <c r="AHK67" s="80">
        <f t="shared" si="302"/>
        <v>0</v>
      </c>
      <c r="AHL67" s="80">
        <f t="shared" si="302"/>
        <v>0</v>
      </c>
      <c r="AHM67" s="80">
        <f t="shared" si="302"/>
        <v>0</v>
      </c>
      <c r="AHN67" s="80">
        <f t="shared" si="302"/>
        <v>0</v>
      </c>
      <c r="AHO67" s="80">
        <f t="shared" si="302"/>
        <v>0</v>
      </c>
      <c r="AHP67" s="80">
        <f t="shared" ref="AHP67:AHY70" si="303">SUMIF($B$74:$B$108,$B67,AHP$74:AHP$108)</f>
        <v>0</v>
      </c>
      <c r="AHQ67" s="80">
        <f t="shared" si="303"/>
        <v>0</v>
      </c>
      <c r="AHR67" s="80">
        <f t="shared" si="303"/>
        <v>0</v>
      </c>
      <c r="AHS67" s="80">
        <f t="shared" si="303"/>
        <v>0</v>
      </c>
      <c r="AHT67" s="80">
        <f t="shared" si="303"/>
        <v>0</v>
      </c>
      <c r="AHU67" s="80">
        <f t="shared" si="303"/>
        <v>0</v>
      </c>
      <c r="AHV67" s="80">
        <f t="shared" si="303"/>
        <v>0</v>
      </c>
      <c r="AHW67" s="80">
        <f t="shared" si="303"/>
        <v>0</v>
      </c>
      <c r="AHX67" s="80">
        <f t="shared" si="303"/>
        <v>0</v>
      </c>
      <c r="AHY67" s="80">
        <f t="shared" si="303"/>
        <v>0</v>
      </c>
      <c r="AHZ67" s="80">
        <f t="shared" ref="AHZ67:AII70" si="304">SUMIF($B$74:$B$108,$B67,AHZ$74:AHZ$108)</f>
        <v>0</v>
      </c>
      <c r="AIA67" s="80">
        <f t="shared" si="304"/>
        <v>0</v>
      </c>
      <c r="AIB67" s="80">
        <f t="shared" si="304"/>
        <v>0</v>
      </c>
      <c r="AIC67" s="80">
        <f t="shared" si="304"/>
        <v>0</v>
      </c>
      <c r="AID67" s="80">
        <f t="shared" si="304"/>
        <v>0</v>
      </c>
      <c r="AIE67" s="80">
        <f t="shared" si="304"/>
        <v>0</v>
      </c>
      <c r="AIF67" s="80">
        <f t="shared" si="304"/>
        <v>0</v>
      </c>
      <c r="AIG67" s="80">
        <f t="shared" si="304"/>
        <v>0</v>
      </c>
      <c r="AIH67" s="80">
        <f t="shared" si="304"/>
        <v>0</v>
      </c>
      <c r="AII67" s="80">
        <f t="shared" si="304"/>
        <v>0</v>
      </c>
      <c r="AIJ67" s="80">
        <f t="shared" ref="AIJ67:AIS70" si="305">SUMIF($B$74:$B$108,$B67,AIJ$74:AIJ$108)</f>
        <v>0</v>
      </c>
      <c r="AIK67" s="80">
        <f t="shared" si="305"/>
        <v>0</v>
      </c>
      <c r="AIL67" s="80">
        <f t="shared" si="305"/>
        <v>0</v>
      </c>
      <c r="AIM67" s="80">
        <f t="shared" si="305"/>
        <v>0</v>
      </c>
      <c r="AIN67" s="80">
        <f t="shared" si="305"/>
        <v>0</v>
      </c>
      <c r="AIO67" s="80">
        <f t="shared" si="305"/>
        <v>0</v>
      </c>
      <c r="AIP67" s="80">
        <f t="shared" si="305"/>
        <v>0</v>
      </c>
      <c r="AIQ67" s="80">
        <f t="shared" si="305"/>
        <v>0</v>
      </c>
      <c r="AIR67" s="80">
        <f t="shared" si="305"/>
        <v>0</v>
      </c>
      <c r="AIS67" s="80">
        <f t="shared" si="305"/>
        <v>0</v>
      </c>
      <c r="AIT67" s="80">
        <f t="shared" ref="AIT67:AJC70" si="306">SUMIF($B$74:$B$108,$B67,AIT$74:AIT$108)</f>
        <v>0</v>
      </c>
      <c r="AIU67" s="80">
        <f t="shared" si="306"/>
        <v>0</v>
      </c>
      <c r="AIV67" s="80">
        <f t="shared" si="306"/>
        <v>0</v>
      </c>
      <c r="AIW67" s="80">
        <f t="shared" si="306"/>
        <v>0</v>
      </c>
      <c r="AIX67" s="80">
        <f t="shared" si="306"/>
        <v>0</v>
      </c>
      <c r="AIY67" s="80">
        <f t="shared" si="306"/>
        <v>0</v>
      </c>
      <c r="AIZ67" s="80">
        <f t="shared" si="306"/>
        <v>0</v>
      </c>
      <c r="AJA67" s="80">
        <f t="shared" si="306"/>
        <v>0</v>
      </c>
      <c r="AJB67" s="80">
        <f t="shared" si="306"/>
        <v>0</v>
      </c>
      <c r="AJC67" s="80">
        <f t="shared" si="306"/>
        <v>0</v>
      </c>
      <c r="AJD67" s="80">
        <f t="shared" ref="AJD67:AJM70" si="307">SUMIF($B$74:$B$108,$B67,AJD$74:AJD$108)</f>
        <v>0</v>
      </c>
      <c r="AJE67" s="80">
        <f t="shared" si="307"/>
        <v>0</v>
      </c>
      <c r="AJF67" s="80">
        <f t="shared" si="307"/>
        <v>0</v>
      </c>
      <c r="AJG67" s="80">
        <f t="shared" si="307"/>
        <v>0</v>
      </c>
      <c r="AJH67" s="80">
        <f t="shared" si="307"/>
        <v>0</v>
      </c>
      <c r="AJI67" s="80">
        <f t="shared" si="307"/>
        <v>0</v>
      </c>
      <c r="AJJ67" s="80">
        <f t="shared" si="307"/>
        <v>0</v>
      </c>
      <c r="AJK67" s="80">
        <f t="shared" si="307"/>
        <v>0</v>
      </c>
      <c r="AJL67" s="80">
        <f t="shared" si="307"/>
        <v>0</v>
      </c>
      <c r="AJM67" s="80">
        <f t="shared" si="307"/>
        <v>0</v>
      </c>
      <c r="AJN67" s="80">
        <f t="shared" ref="AJN67:AJW70" si="308">SUMIF($B$74:$B$108,$B67,AJN$74:AJN$108)</f>
        <v>0</v>
      </c>
      <c r="AJO67" s="80">
        <f t="shared" si="308"/>
        <v>0</v>
      </c>
      <c r="AJP67" s="80">
        <f t="shared" si="308"/>
        <v>0</v>
      </c>
      <c r="AJQ67" s="80">
        <f t="shared" si="308"/>
        <v>0</v>
      </c>
      <c r="AJR67" s="80">
        <f t="shared" si="308"/>
        <v>0</v>
      </c>
      <c r="AJS67" s="80">
        <f t="shared" si="308"/>
        <v>0</v>
      </c>
      <c r="AJT67" s="80">
        <f t="shared" si="308"/>
        <v>0</v>
      </c>
      <c r="AJU67" s="80">
        <f t="shared" si="308"/>
        <v>0</v>
      </c>
      <c r="AJV67" s="80">
        <f t="shared" si="308"/>
        <v>0</v>
      </c>
      <c r="AJW67" s="80">
        <f t="shared" si="308"/>
        <v>0</v>
      </c>
      <c r="AJX67" s="80">
        <f t="shared" ref="AJX67:AKG70" si="309">SUMIF($B$74:$B$108,$B67,AJX$74:AJX$108)</f>
        <v>0</v>
      </c>
      <c r="AJY67" s="80">
        <f t="shared" si="309"/>
        <v>0</v>
      </c>
      <c r="AJZ67" s="80">
        <f t="shared" si="309"/>
        <v>0</v>
      </c>
      <c r="AKA67" s="80">
        <f t="shared" si="309"/>
        <v>0</v>
      </c>
      <c r="AKB67" s="80">
        <f t="shared" si="309"/>
        <v>0</v>
      </c>
      <c r="AKC67" s="80">
        <f t="shared" si="309"/>
        <v>0</v>
      </c>
      <c r="AKD67" s="80">
        <f t="shared" si="309"/>
        <v>0</v>
      </c>
      <c r="AKE67" s="80">
        <f t="shared" si="309"/>
        <v>0</v>
      </c>
      <c r="AKF67" s="80">
        <f t="shared" si="309"/>
        <v>0</v>
      </c>
      <c r="AKG67" s="80">
        <f t="shared" si="309"/>
        <v>0</v>
      </c>
      <c r="AKH67" s="80">
        <f t="shared" ref="AKH67:AKQ70" si="310">SUMIF($B$74:$B$108,$B67,AKH$74:AKH$108)</f>
        <v>0</v>
      </c>
      <c r="AKI67" s="80">
        <f t="shared" si="310"/>
        <v>0</v>
      </c>
      <c r="AKJ67" s="80">
        <f t="shared" si="310"/>
        <v>0</v>
      </c>
      <c r="AKK67" s="80">
        <f t="shared" si="310"/>
        <v>0</v>
      </c>
      <c r="AKL67" s="80">
        <f t="shared" si="310"/>
        <v>0</v>
      </c>
      <c r="AKM67" s="80">
        <f t="shared" si="310"/>
        <v>0</v>
      </c>
      <c r="AKN67" s="80">
        <f t="shared" si="310"/>
        <v>0</v>
      </c>
      <c r="AKO67" s="80">
        <f t="shared" si="310"/>
        <v>0</v>
      </c>
      <c r="AKP67" s="80">
        <f t="shared" si="310"/>
        <v>0</v>
      </c>
      <c r="AKQ67" s="80">
        <f t="shared" si="310"/>
        <v>0</v>
      </c>
      <c r="AKR67" s="80">
        <f t="shared" ref="AKR67:ALA70" si="311">SUMIF($B$74:$B$108,$B67,AKR$74:AKR$108)</f>
        <v>0</v>
      </c>
      <c r="AKS67" s="80">
        <f t="shared" si="311"/>
        <v>0</v>
      </c>
      <c r="AKT67" s="80">
        <f t="shared" si="311"/>
        <v>0</v>
      </c>
      <c r="AKU67" s="80">
        <f t="shared" si="311"/>
        <v>0</v>
      </c>
      <c r="AKV67" s="80">
        <f t="shared" si="311"/>
        <v>0</v>
      </c>
      <c r="AKW67" s="80">
        <f t="shared" si="311"/>
        <v>0</v>
      </c>
      <c r="AKX67" s="80">
        <f t="shared" si="311"/>
        <v>0</v>
      </c>
      <c r="AKY67" s="80">
        <f t="shared" si="311"/>
        <v>0</v>
      </c>
      <c r="AKZ67" s="80">
        <f t="shared" si="311"/>
        <v>0</v>
      </c>
      <c r="ALA67" s="80">
        <f t="shared" si="311"/>
        <v>0</v>
      </c>
      <c r="ALB67" s="80">
        <f t="shared" ref="ALB67:ALL70" si="312">SUMIF($B$74:$B$108,$B67,ALB$74:ALB$108)</f>
        <v>0</v>
      </c>
      <c r="ALC67" s="80">
        <f t="shared" si="312"/>
        <v>0</v>
      </c>
      <c r="ALD67" s="80">
        <f t="shared" si="312"/>
        <v>0</v>
      </c>
      <c r="ALE67" s="80">
        <f t="shared" si="312"/>
        <v>0</v>
      </c>
      <c r="ALF67" s="80">
        <f t="shared" si="312"/>
        <v>0</v>
      </c>
      <c r="ALG67" s="80">
        <f t="shared" si="312"/>
        <v>0</v>
      </c>
      <c r="ALH67" s="80">
        <f t="shared" si="312"/>
        <v>0</v>
      </c>
      <c r="ALI67" s="80">
        <f t="shared" si="312"/>
        <v>0</v>
      </c>
      <c r="ALJ67" s="80">
        <f t="shared" si="312"/>
        <v>0</v>
      </c>
      <c r="ALK67" s="80">
        <f t="shared" si="312"/>
        <v>0</v>
      </c>
      <c r="ALL67" s="80">
        <f t="shared" si="312"/>
        <v>0</v>
      </c>
      <c r="ALN67" s="117"/>
    </row>
    <row r="68" spans="1:1002">
      <c r="B68" s="82" t="s">
        <v>20</v>
      </c>
      <c r="C68" s="151">
        <f t="shared" si="232"/>
        <v>3452</v>
      </c>
      <c r="D68" s="151">
        <f t="shared" si="232"/>
        <v>3940</v>
      </c>
      <c r="E68" s="151">
        <f t="shared" si="232"/>
        <v>4331</v>
      </c>
      <c r="F68" s="151">
        <f t="shared" si="232"/>
        <v>5377</v>
      </c>
      <c r="G68" s="151">
        <f t="shared" si="232"/>
        <v>6083</v>
      </c>
      <c r="H68" s="151"/>
      <c r="I68" s="151">
        <v>1345.704</v>
      </c>
      <c r="J68" s="151">
        <f t="shared" si="233"/>
        <v>1908</v>
      </c>
      <c r="K68" s="151">
        <f t="shared" si="233"/>
        <v>2034.4927851299999</v>
      </c>
      <c r="L68" s="151">
        <f t="shared" si="233"/>
        <v>2517</v>
      </c>
      <c r="M68" s="151">
        <f t="shared" si="234"/>
        <v>2847</v>
      </c>
      <c r="N68" s="151">
        <f t="shared" si="234"/>
        <v>3295</v>
      </c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>
        <f t="shared" si="235"/>
        <v>0</v>
      </c>
      <c r="HM68" s="80">
        <f t="shared" si="235"/>
        <v>0</v>
      </c>
      <c r="HN68" s="80">
        <f t="shared" si="235"/>
        <v>0</v>
      </c>
      <c r="HO68" s="80">
        <f t="shared" si="235"/>
        <v>0</v>
      </c>
      <c r="HP68" s="80">
        <f t="shared" si="235"/>
        <v>0</v>
      </c>
      <c r="HQ68" s="80">
        <f t="shared" si="235"/>
        <v>0</v>
      </c>
      <c r="HR68" s="80">
        <f t="shared" si="235"/>
        <v>0</v>
      </c>
      <c r="HS68" s="80">
        <f t="shared" si="235"/>
        <v>0</v>
      </c>
      <c r="HT68" s="80">
        <f t="shared" si="235"/>
        <v>0</v>
      </c>
      <c r="HU68" s="80">
        <f t="shared" si="235"/>
        <v>0</v>
      </c>
      <c r="HV68" s="80">
        <f t="shared" si="236"/>
        <v>0</v>
      </c>
      <c r="HW68" s="80">
        <f t="shared" si="236"/>
        <v>0</v>
      </c>
      <c r="HX68" s="80">
        <f t="shared" si="236"/>
        <v>0</v>
      </c>
      <c r="HY68" s="80">
        <f t="shared" si="236"/>
        <v>0</v>
      </c>
      <c r="HZ68" s="80">
        <f t="shared" si="236"/>
        <v>0</v>
      </c>
      <c r="IA68" s="80">
        <f t="shared" si="236"/>
        <v>0</v>
      </c>
      <c r="IB68" s="80">
        <f t="shared" si="236"/>
        <v>0</v>
      </c>
      <c r="IC68" s="80">
        <f t="shared" si="236"/>
        <v>0</v>
      </c>
      <c r="ID68" s="80">
        <f t="shared" si="236"/>
        <v>0</v>
      </c>
      <c r="IE68" s="80">
        <f t="shared" si="236"/>
        <v>0</v>
      </c>
      <c r="IF68" s="80">
        <f t="shared" si="237"/>
        <v>0</v>
      </c>
      <c r="IG68" s="80">
        <f t="shared" si="237"/>
        <v>0</v>
      </c>
      <c r="IH68" s="80">
        <f t="shared" si="237"/>
        <v>0</v>
      </c>
      <c r="II68" s="80">
        <f t="shared" si="237"/>
        <v>0</v>
      </c>
      <c r="IJ68" s="80">
        <f t="shared" si="237"/>
        <v>0</v>
      </c>
      <c r="IK68" s="80">
        <f t="shared" si="237"/>
        <v>0</v>
      </c>
      <c r="IL68" s="80">
        <f t="shared" si="237"/>
        <v>0</v>
      </c>
      <c r="IM68" s="80">
        <f t="shared" si="237"/>
        <v>0</v>
      </c>
      <c r="IN68" s="80">
        <f t="shared" si="237"/>
        <v>0</v>
      </c>
      <c r="IO68" s="80">
        <f t="shared" si="237"/>
        <v>0</v>
      </c>
      <c r="IP68" s="80">
        <f t="shared" si="238"/>
        <v>0</v>
      </c>
      <c r="IQ68" s="80">
        <f t="shared" si="238"/>
        <v>0</v>
      </c>
      <c r="IR68" s="80">
        <f t="shared" si="238"/>
        <v>0</v>
      </c>
      <c r="IS68" s="80">
        <f t="shared" si="238"/>
        <v>0</v>
      </c>
      <c r="IT68" s="80">
        <f t="shared" si="238"/>
        <v>0</v>
      </c>
      <c r="IU68" s="80">
        <f t="shared" si="238"/>
        <v>0</v>
      </c>
      <c r="IV68" s="80">
        <f t="shared" si="238"/>
        <v>0</v>
      </c>
      <c r="IW68" s="80">
        <f t="shared" si="238"/>
        <v>0</v>
      </c>
      <c r="IX68" s="80">
        <f t="shared" si="238"/>
        <v>0</v>
      </c>
      <c r="IY68" s="80">
        <f t="shared" si="238"/>
        <v>0</v>
      </c>
      <c r="IZ68" s="80">
        <f t="shared" si="239"/>
        <v>0</v>
      </c>
      <c r="JA68" s="80">
        <f t="shared" si="239"/>
        <v>0</v>
      </c>
      <c r="JB68" s="80">
        <f t="shared" si="239"/>
        <v>0</v>
      </c>
      <c r="JC68" s="80">
        <f t="shared" si="239"/>
        <v>0</v>
      </c>
      <c r="JD68" s="80">
        <f t="shared" si="239"/>
        <v>0</v>
      </c>
      <c r="JE68" s="80">
        <f t="shared" si="239"/>
        <v>0</v>
      </c>
      <c r="JF68" s="80">
        <f t="shared" si="239"/>
        <v>0</v>
      </c>
      <c r="JG68" s="80">
        <f t="shared" si="239"/>
        <v>0</v>
      </c>
      <c r="JH68" s="80">
        <f t="shared" si="239"/>
        <v>0</v>
      </c>
      <c r="JI68" s="80">
        <f t="shared" si="239"/>
        <v>0</v>
      </c>
      <c r="JJ68" s="80">
        <f t="shared" si="240"/>
        <v>0</v>
      </c>
      <c r="JK68" s="80">
        <f t="shared" si="240"/>
        <v>0</v>
      </c>
      <c r="JL68" s="80">
        <f t="shared" si="240"/>
        <v>0</v>
      </c>
      <c r="JM68" s="80">
        <f t="shared" si="240"/>
        <v>0</v>
      </c>
      <c r="JN68" s="80">
        <f t="shared" si="240"/>
        <v>0</v>
      </c>
      <c r="JO68" s="80">
        <f t="shared" si="240"/>
        <v>0</v>
      </c>
      <c r="JP68" s="80">
        <f t="shared" si="240"/>
        <v>0</v>
      </c>
      <c r="JQ68" s="80">
        <f t="shared" si="240"/>
        <v>0</v>
      </c>
      <c r="JR68" s="80">
        <f t="shared" si="240"/>
        <v>0</v>
      </c>
      <c r="JS68" s="80">
        <f t="shared" si="240"/>
        <v>0</v>
      </c>
      <c r="JT68" s="80">
        <f t="shared" si="241"/>
        <v>0</v>
      </c>
      <c r="JU68" s="80">
        <f t="shared" si="241"/>
        <v>0</v>
      </c>
      <c r="JV68" s="80">
        <f t="shared" si="241"/>
        <v>0</v>
      </c>
      <c r="JW68" s="80">
        <f t="shared" si="241"/>
        <v>0</v>
      </c>
      <c r="JX68" s="80">
        <f t="shared" si="241"/>
        <v>0</v>
      </c>
      <c r="JY68" s="80">
        <f t="shared" si="241"/>
        <v>0</v>
      </c>
      <c r="JZ68" s="80">
        <f t="shared" si="241"/>
        <v>0</v>
      </c>
      <c r="KA68" s="80">
        <f t="shared" si="241"/>
        <v>0</v>
      </c>
      <c r="KB68" s="80">
        <f t="shared" si="241"/>
        <v>0</v>
      </c>
      <c r="KC68" s="80">
        <f t="shared" si="241"/>
        <v>0</v>
      </c>
      <c r="KD68" s="80">
        <f t="shared" si="242"/>
        <v>0</v>
      </c>
      <c r="KE68" s="80">
        <f t="shared" si="242"/>
        <v>0</v>
      </c>
      <c r="KF68" s="80">
        <f t="shared" si="242"/>
        <v>0</v>
      </c>
      <c r="KG68" s="80">
        <f t="shared" si="242"/>
        <v>0</v>
      </c>
      <c r="KH68" s="80">
        <f t="shared" si="242"/>
        <v>0</v>
      </c>
      <c r="KI68" s="80">
        <f t="shared" si="242"/>
        <v>0</v>
      </c>
      <c r="KJ68" s="80">
        <f t="shared" si="242"/>
        <v>0</v>
      </c>
      <c r="KK68" s="80">
        <f t="shared" si="242"/>
        <v>0</v>
      </c>
      <c r="KL68" s="80">
        <f t="shared" si="242"/>
        <v>0</v>
      </c>
      <c r="KM68" s="80">
        <f t="shared" si="242"/>
        <v>0</v>
      </c>
      <c r="KN68" s="80">
        <f t="shared" si="243"/>
        <v>0</v>
      </c>
      <c r="KO68" s="80">
        <f t="shared" si="243"/>
        <v>0</v>
      </c>
      <c r="KP68" s="80">
        <f t="shared" si="243"/>
        <v>0</v>
      </c>
      <c r="KQ68" s="80">
        <f t="shared" si="243"/>
        <v>0</v>
      </c>
      <c r="KR68" s="80">
        <f t="shared" si="243"/>
        <v>0</v>
      </c>
      <c r="KS68" s="80">
        <f t="shared" si="243"/>
        <v>0</v>
      </c>
      <c r="KT68" s="80">
        <f t="shared" si="243"/>
        <v>0</v>
      </c>
      <c r="KU68" s="80">
        <f t="shared" si="243"/>
        <v>0</v>
      </c>
      <c r="KV68" s="80">
        <f t="shared" si="243"/>
        <v>0</v>
      </c>
      <c r="KW68" s="80">
        <f t="shared" si="243"/>
        <v>0</v>
      </c>
      <c r="KX68" s="80">
        <f t="shared" si="244"/>
        <v>0</v>
      </c>
      <c r="KY68" s="80">
        <f t="shared" si="244"/>
        <v>0</v>
      </c>
      <c r="KZ68" s="80">
        <f t="shared" si="244"/>
        <v>0</v>
      </c>
      <c r="LA68" s="80">
        <f t="shared" si="244"/>
        <v>0</v>
      </c>
      <c r="LB68" s="80">
        <f t="shared" si="244"/>
        <v>0</v>
      </c>
      <c r="LC68" s="80">
        <f t="shared" si="244"/>
        <v>0</v>
      </c>
      <c r="LD68" s="80">
        <f t="shared" si="244"/>
        <v>0</v>
      </c>
      <c r="LE68" s="80">
        <f t="shared" si="244"/>
        <v>0</v>
      </c>
      <c r="LF68" s="80">
        <f t="shared" si="244"/>
        <v>0</v>
      </c>
      <c r="LG68" s="80">
        <f t="shared" si="244"/>
        <v>0</v>
      </c>
      <c r="LH68" s="80">
        <f t="shared" si="245"/>
        <v>0</v>
      </c>
      <c r="LI68" s="80">
        <f t="shared" si="245"/>
        <v>0</v>
      </c>
      <c r="LJ68" s="80">
        <f t="shared" si="245"/>
        <v>0</v>
      </c>
      <c r="LK68" s="80">
        <f t="shared" si="245"/>
        <v>0</v>
      </c>
      <c r="LL68" s="80">
        <f t="shared" si="245"/>
        <v>0</v>
      </c>
      <c r="LM68" s="80">
        <f t="shared" si="245"/>
        <v>0</v>
      </c>
      <c r="LN68" s="80">
        <f t="shared" si="245"/>
        <v>0</v>
      </c>
      <c r="LO68" s="80">
        <f t="shared" si="245"/>
        <v>0</v>
      </c>
      <c r="LP68" s="80">
        <f t="shared" si="245"/>
        <v>0</v>
      </c>
      <c r="LQ68" s="80">
        <f t="shared" si="245"/>
        <v>0</v>
      </c>
      <c r="LR68" s="80">
        <f t="shared" si="246"/>
        <v>0</v>
      </c>
      <c r="LS68" s="80">
        <f t="shared" si="246"/>
        <v>0</v>
      </c>
      <c r="LT68" s="80">
        <f t="shared" si="246"/>
        <v>0</v>
      </c>
      <c r="LU68" s="80">
        <f t="shared" si="246"/>
        <v>0</v>
      </c>
      <c r="LV68" s="80">
        <f t="shared" si="246"/>
        <v>0</v>
      </c>
      <c r="LW68" s="80">
        <f t="shared" si="246"/>
        <v>0</v>
      </c>
      <c r="LX68" s="80">
        <f t="shared" si="246"/>
        <v>0</v>
      </c>
      <c r="LY68" s="80">
        <f t="shared" si="246"/>
        <v>0</v>
      </c>
      <c r="LZ68" s="80">
        <f t="shared" si="246"/>
        <v>0</v>
      </c>
      <c r="MA68" s="80">
        <f t="shared" si="246"/>
        <v>0</v>
      </c>
      <c r="MB68" s="80">
        <f t="shared" si="247"/>
        <v>0</v>
      </c>
      <c r="MC68" s="80">
        <f t="shared" si="247"/>
        <v>0</v>
      </c>
      <c r="MD68" s="80">
        <f t="shared" si="247"/>
        <v>0</v>
      </c>
      <c r="ME68" s="80">
        <f t="shared" si="247"/>
        <v>0</v>
      </c>
      <c r="MF68" s="80">
        <f t="shared" si="247"/>
        <v>0</v>
      </c>
      <c r="MG68" s="80">
        <f t="shared" si="247"/>
        <v>0</v>
      </c>
      <c r="MH68" s="80">
        <f t="shared" si="247"/>
        <v>0</v>
      </c>
      <c r="MI68" s="80">
        <f t="shared" si="247"/>
        <v>0</v>
      </c>
      <c r="MJ68" s="80">
        <f t="shared" si="247"/>
        <v>0</v>
      </c>
      <c r="MK68" s="80">
        <f t="shared" si="247"/>
        <v>0</v>
      </c>
      <c r="ML68" s="80">
        <f t="shared" si="248"/>
        <v>0</v>
      </c>
      <c r="MM68" s="80">
        <f t="shared" si="248"/>
        <v>0</v>
      </c>
      <c r="MN68" s="80">
        <f t="shared" si="248"/>
        <v>0</v>
      </c>
      <c r="MO68" s="80">
        <f t="shared" si="248"/>
        <v>0</v>
      </c>
      <c r="MP68" s="80">
        <f t="shared" si="248"/>
        <v>0</v>
      </c>
      <c r="MQ68" s="80">
        <f t="shared" si="248"/>
        <v>0</v>
      </c>
      <c r="MR68" s="80">
        <f t="shared" si="248"/>
        <v>0</v>
      </c>
      <c r="MS68" s="80">
        <f t="shared" si="248"/>
        <v>0</v>
      </c>
      <c r="MT68" s="80">
        <f t="shared" si="248"/>
        <v>0</v>
      </c>
      <c r="MU68" s="80">
        <f t="shared" si="248"/>
        <v>0</v>
      </c>
      <c r="MV68" s="80">
        <f t="shared" si="249"/>
        <v>0</v>
      </c>
      <c r="MW68" s="80">
        <f t="shared" si="249"/>
        <v>0</v>
      </c>
      <c r="MX68" s="80">
        <f t="shared" si="249"/>
        <v>0</v>
      </c>
      <c r="MY68" s="80">
        <f t="shared" si="249"/>
        <v>0</v>
      </c>
      <c r="MZ68" s="80">
        <f t="shared" si="249"/>
        <v>0</v>
      </c>
      <c r="NA68" s="80">
        <f t="shared" si="249"/>
        <v>0</v>
      </c>
      <c r="NB68" s="80">
        <f t="shared" si="249"/>
        <v>0</v>
      </c>
      <c r="NC68" s="80">
        <f t="shared" si="249"/>
        <v>0</v>
      </c>
      <c r="ND68" s="80">
        <f t="shared" si="249"/>
        <v>0</v>
      </c>
      <c r="NE68" s="80">
        <f t="shared" si="249"/>
        <v>0</v>
      </c>
      <c r="NF68" s="80">
        <f t="shared" si="250"/>
        <v>0</v>
      </c>
      <c r="NG68" s="80">
        <f t="shared" si="250"/>
        <v>0</v>
      </c>
      <c r="NH68" s="80">
        <f t="shared" si="250"/>
        <v>0</v>
      </c>
      <c r="NI68" s="80">
        <f t="shared" si="250"/>
        <v>0</v>
      </c>
      <c r="NJ68" s="80">
        <f t="shared" si="250"/>
        <v>0</v>
      </c>
      <c r="NK68" s="80">
        <f t="shared" si="250"/>
        <v>0</v>
      </c>
      <c r="NL68" s="80">
        <f t="shared" si="250"/>
        <v>0</v>
      </c>
      <c r="NM68" s="80">
        <f t="shared" si="250"/>
        <v>0</v>
      </c>
      <c r="NN68" s="80">
        <f t="shared" si="250"/>
        <v>0</v>
      </c>
      <c r="NO68" s="80">
        <f t="shared" si="250"/>
        <v>0</v>
      </c>
      <c r="NP68" s="80">
        <f t="shared" si="251"/>
        <v>0</v>
      </c>
      <c r="NQ68" s="80">
        <f t="shared" si="251"/>
        <v>0</v>
      </c>
      <c r="NR68" s="80">
        <f t="shared" si="251"/>
        <v>0</v>
      </c>
      <c r="NS68" s="80">
        <f t="shared" si="251"/>
        <v>0</v>
      </c>
      <c r="NT68" s="80">
        <f t="shared" si="251"/>
        <v>0</v>
      </c>
      <c r="NU68" s="80">
        <f t="shared" si="251"/>
        <v>0</v>
      </c>
      <c r="NV68" s="80">
        <f t="shared" si="251"/>
        <v>0</v>
      </c>
      <c r="NW68" s="80">
        <f t="shared" si="251"/>
        <v>0</v>
      </c>
      <c r="NX68" s="80">
        <f t="shared" si="251"/>
        <v>0</v>
      </c>
      <c r="NY68" s="80">
        <f t="shared" si="251"/>
        <v>0</v>
      </c>
      <c r="NZ68" s="80">
        <f t="shared" si="252"/>
        <v>0</v>
      </c>
      <c r="OA68" s="80">
        <f t="shared" si="252"/>
        <v>0</v>
      </c>
      <c r="OB68" s="80">
        <f t="shared" si="252"/>
        <v>0</v>
      </c>
      <c r="OC68" s="80">
        <f t="shared" si="252"/>
        <v>0</v>
      </c>
      <c r="OD68" s="80">
        <f t="shared" si="252"/>
        <v>0</v>
      </c>
      <c r="OE68" s="80">
        <f t="shared" si="252"/>
        <v>0</v>
      </c>
      <c r="OF68" s="80">
        <f t="shared" si="252"/>
        <v>0</v>
      </c>
      <c r="OG68" s="80">
        <f t="shared" si="252"/>
        <v>0</v>
      </c>
      <c r="OH68" s="80">
        <f t="shared" si="252"/>
        <v>0</v>
      </c>
      <c r="OI68" s="80">
        <f t="shared" si="252"/>
        <v>0</v>
      </c>
      <c r="OJ68" s="80">
        <f t="shared" si="253"/>
        <v>0</v>
      </c>
      <c r="OK68" s="80">
        <f t="shared" si="253"/>
        <v>0</v>
      </c>
      <c r="OL68" s="80">
        <f t="shared" si="253"/>
        <v>0</v>
      </c>
      <c r="OM68" s="80">
        <f t="shared" si="253"/>
        <v>0</v>
      </c>
      <c r="ON68" s="80">
        <f t="shared" si="253"/>
        <v>0</v>
      </c>
      <c r="OO68" s="80">
        <f t="shared" si="253"/>
        <v>0</v>
      </c>
      <c r="OP68" s="80">
        <f t="shared" si="253"/>
        <v>0</v>
      </c>
      <c r="OQ68" s="80">
        <f t="shared" si="253"/>
        <v>0</v>
      </c>
      <c r="OR68" s="80">
        <f t="shared" si="253"/>
        <v>0</v>
      </c>
      <c r="OS68" s="80">
        <f t="shared" si="253"/>
        <v>0</v>
      </c>
      <c r="OT68" s="80">
        <f t="shared" si="254"/>
        <v>0</v>
      </c>
      <c r="OU68" s="80">
        <f t="shared" si="254"/>
        <v>0</v>
      </c>
      <c r="OV68" s="80">
        <f t="shared" si="254"/>
        <v>0</v>
      </c>
      <c r="OW68" s="80">
        <f t="shared" si="254"/>
        <v>0</v>
      </c>
      <c r="OX68" s="80">
        <f t="shared" si="254"/>
        <v>0</v>
      </c>
      <c r="OY68" s="80">
        <f t="shared" si="254"/>
        <v>0</v>
      </c>
      <c r="OZ68" s="80">
        <f t="shared" si="254"/>
        <v>0</v>
      </c>
      <c r="PA68" s="80">
        <f t="shared" si="254"/>
        <v>0</v>
      </c>
      <c r="PB68" s="80">
        <f t="shared" si="254"/>
        <v>0</v>
      </c>
      <c r="PC68" s="80">
        <f t="shared" si="254"/>
        <v>0</v>
      </c>
      <c r="PD68" s="80">
        <f t="shared" si="255"/>
        <v>0</v>
      </c>
      <c r="PE68" s="80">
        <f t="shared" si="255"/>
        <v>0</v>
      </c>
      <c r="PF68" s="80">
        <f t="shared" si="255"/>
        <v>0</v>
      </c>
      <c r="PG68" s="80">
        <f t="shared" si="255"/>
        <v>0</v>
      </c>
      <c r="PH68" s="80">
        <f t="shared" si="255"/>
        <v>0</v>
      </c>
      <c r="PI68" s="80">
        <f t="shared" si="255"/>
        <v>0</v>
      </c>
      <c r="PJ68" s="80">
        <f t="shared" si="255"/>
        <v>0</v>
      </c>
      <c r="PK68" s="80">
        <f t="shared" si="255"/>
        <v>0</v>
      </c>
      <c r="PL68" s="80">
        <f t="shared" si="255"/>
        <v>0</v>
      </c>
      <c r="PM68" s="80">
        <f t="shared" si="255"/>
        <v>0</v>
      </c>
      <c r="PN68" s="80">
        <f t="shared" si="256"/>
        <v>0</v>
      </c>
      <c r="PO68" s="80">
        <f t="shared" si="256"/>
        <v>0</v>
      </c>
      <c r="PP68" s="80">
        <f t="shared" si="256"/>
        <v>0</v>
      </c>
      <c r="PQ68" s="80">
        <f t="shared" si="256"/>
        <v>0</v>
      </c>
      <c r="PR68" s="80">
        <f t="shared" si="256"/>
        <v>0</v>
      </c>
      <c r="PS68" s="80">
        <f t="shared" si="256"/>
        <v>0</v>
      </c>
      <c r="PT68" s="80">
        <f t="shared" si="256"/>
        <v>0</v>
      </c>
      <c r="PU68" s="80">
        <f t="shared" si="256"/>
        <v>0</v>
      </c>
      <c r="PV68" s="80">
        <f t="shared" si="256"/>
        <v>0</v>
      </c>
      <c r="PW68" s="80">
        <f t="shared" si="256"/>
        <v>0</v>
      </c>
      <c r="PX68" s="80">
        <f t="shared" si="257"/>
        <v>0</v>
      </c>
      <c r="PY68" s="80">
        <f t="shared" si="257"/>
        <v>0</v>
      </c>
      <c r="PZ68" s="80">
        <f t="shared" si="257"/>
        <v>0</v>
      </c>
      <c r="QA68" s="80">
        <f t="shared" si="257"/>
        <v>0</v>
      </c>
      <c r="QB68" s="80">
        <f t="shared" si="257"/>
        <v>0</v>
      </c>
      <c r="QC68" s="80">
        <f t="shared" si="257"/>
        <v>0</v>
      </c>
      <c r="QD68" s="80">
        <f t="shared" si="257"/>
        <v>0</v>
      </c>
      <c r="QE68" s="80">
        <f t="shared" si="257"/>
        <v>0</v>
      </c>
      <c r="QF68" s="80">
        <f t="shared" si="257"/>
        <v>0</v>
      </c>
      <c r="QG68" s="80">
        <f t="shared" si="257"/>
        <v>0</v>
      </c>
      <c r="QH68" s="80">
        <f t="shared" si="258"/>
        <v>0</v>
      </c>
      <c r="QI68" s="80">
        <f t="shared" si="258"/>
        <v>0</v>
      </c>
      <c r="QJ68" s="80">
        <f t="shared" si="258"/>
        <v>0</v>
      </c>
      <c r="QK68" s="80">
        <f t="shared" si="258"/>
        <v>0</v>
      </c>
      <c r="QL68" s="80">
        <f t="shared" si="258"/>
        <v>0</v>
      </c>
      <c r="QM68" s="80">
        <f t="shared" si="258"/>
        <v>0</v>
      </c>
      <c r="QN68" s="80">
        <f t="shared" si="258"/>
        <v>0</v>
      </c>
      <c r="QO68" s="80">
        <f t="shared" si="258"/>
        <v>0</v>
      </c>
      <c r="QP68" s="80">
        <f t="shared" si="258"/>
        <v>0</v>
      </c>
      <c r="QQ68" s="80">
        <f t="shared" si="258"/>
        <v>0</v>
      </c>
      <c r="QR68" s="80">
        <f t="shared" si="259"/>
        <v>0</v>
      </c>
      <c r="QS68" s="80">
        <f t="shared" si="259"/>
        <v>0</v>
      </c>
      <c r="QT68" s="80">
        <f t="shared" si="259"/>
        <v>0</v>
      </c>
      <c r="QU68" s="80">
        <f t="shared" si="259"/>
        <v>0</v>
      </c>
      <c r="QV68" s="80">
        <f t="shared" si="259"/>
        <v>0</v>
      </c>
      <c r="QW68" s="80">
        <f t="shared" si="259"/>
        <v>0</v>
      </c>
      <c r="QX68" s="80">
        <f t="shared" si="259"/>
        <v>0</v>
      </c>
      <c r="QY68" s="80">
        <f t="shared" si="259"/>
        <v>0</v>
      </c>
      <c r="QZ68" s="80">
        <f t="shared" si="259"/>
        <v>0</v>
      </c>
      <c r="RA68" s="80">
        <f t="shared" si="259"/>
        <v>0</v>
      </c>
      <c r="RB68" s="80">
        <f t="shared" si="260"/>
        <v>0</v>
      </c>
      <c r="RC68" s="80">
        <f t="shared" si="260"/>
        <v>0</v>
      </c>
      <c r="RD68" s="80">
        <f t="shared" si="260"/>
        <v>0</v>
      </c>
      <c r="RE68" s="80">
        <f t="shared" si="260"/>
        <v>0</v>
      </c>
      <c r="RF68" s="80">
        <f t="shared" si="260"/>
        <v>0</v>
      </c>
      <c r="RG68" s="80">
        <f t="shared" si="260"/>
        <v>0</v>
      </c>
      <c r="RH68" s="80">
        <f t="shared" si="260"/>
        <v>0</v>
      </c>
      <c r="RI68" s="80">
        <f t="shared" si="260"/>
        <v>0</v>
      </c>
      <c r="RJ68" s="80">
        <f t="shared" si="260"/>
        <v>0</v>
      </c>
      <c r="RK68" s="80">
        <f t="shared" si="260"/>
        <v>0</v>
      </c>
      <c r="RL68" s="80">
        <f t="shared" si="261"/>
        <v>0</v>
      </c>
      <c r="RM68" s="80">
        <f t="shared" si="261"/>
        <v>0</v>
      </c>
      <c r="RN68" s="80">
        <f t="shared" si="261"/>
        <v>0</v>
      </c>
      <c r="RO68" s="80">
        <f t="shared" si="261"/>
        <v>0</v>
      </c>
      <c r="RP68" s="80">
        <f t="shared" si="261"/>
        <v>0</v>
      </c>
      <c r="RQ68" s="80">
        <f t="shared" si="261"/>
        <v>0</v>
      </c>
      <c r="RR68" s="80">
        <f t="shared" si="261"/>
        <v>0</v>
      </c>
      <c r="RS68" s="80">
        <f t="shared" si="261"/>
        <v>0</v>
      </c>
      <c r="RT68" s="80">
        <f t="shared" si="261"/>
        <v>0</v>
      </c>
      <c r="RU68" s="80">
        <f t="shared" si="261"/>
        <v>0</v>
      </c>
      <c r="RV68" s="80">
        <f t="shared" si="262"/>
        <v>0</v>
      </c>
      <c r="RW68" s="80">
        <f t="shared" si="262"/>
        <v>0</v>
      </c>
      <c r="RX68" s="80">
        <f t="shared" si="262"/>
        <v>0</v>
      </c>
      <c r="RY68" s="80">
        <f t="shared" si="262"/>
        <v>0</v>
      </c>
      <c r="RZ68" s="80">
        <f t="shared" si="262"/>
        <v>0</v>
      </c>
      <c r="SA68" s="80">
        <f t="shared" si="262"/>
        <v>0</v>
      </c>
      <c r="SB68" s="80">
        <f t="shared" si="262"/>
        <v>0</v>
      </c>
      <c r="SC68" s="80">
        <f t="shared" si="262"/>
        <v>0</v>
      </c>
      <c r="SD68" s="80">
        <f t="shared" si="262"/>
        <v>0</v>
      </c>
      <c r="SE68" s="80">
        <f t="shared" si="262"/>
        <v>0</v>
      </c>
      <c r="SF68" s="80">
        <f t="shared" si="263"/>
        <v>0</v>
      </c>
      <c r="SG68" s="80">
        <f t="shared" si="263"/>
        <v>0</v>
      </c>
      <c r="SH68" s="80">
        <f t="shared" si="263"/>
        <v>0</v>
      </c>
      <c r="SI68" s="80">
        <f t="shared" si="263"/>
        <v>0</v>
      </c>
      <c r="SJ68" s="80">
        <f t="shared" si="263"/>
        <v>0</v>
      </c>
      <c r="SK68" s="80">
        <f t="shared" si="263"/>
        <v>0</v>
      </c>
      <c r="SL68" s="80">
        <f t="shared" si="263"/>
        <v>0</v>
      </c>
      <c r="SM68" s="80">
        <f t="shared" si="263"/>
        <v>0</v>
      </c>
      <c r="SN68" s="80">
        <f t="shared" si="263"/>
        <v>0</v>
      </c>
      <c r="SO68" s="80">
        <f t="shared" si="263"/>
        <v>0</v>
      </c>
      <c r="SP68" s="80">
        <f t="shared" si="264"/>
        <v>0</v>
      </c>
      <c r="SQ68" s="80">
        <f t="shared" si="264"/>
        <v>0</v>
      </c>
      <c r="SR68" s="80">
        <f t="shared" si="264"/>
        <v>0</v>
      </c>
      <c r="SS68" s="80">
        <f t="shared" si="264"/>
        <v>0</v>
      </c>
      <c r="ST68" s="80">
        <f t="shared" si="264"/>
        <v>0</v>
      </c>
      <c r="SU68" s="80">
        <f t="shared" si="264"/>
        <v>0</v>
      </c>
      <c r="SV68" s="80">
        <f t="shared" si="264"/>
        <v>0</v>
      </c>
      <c r="SW68" s="80">
        <f t="shared" si="264"/>
        <v>0</v>
      </c>
      <c r="SX68" s="80">
        <f t="shared" si="264"/>
        <v>0</v>
      </c>
      <c r="SY68" s="80">
        <f t="shared" si="264"/>
        <v>0</v>
      </c>
      <c r="SZ68" s="80">
        <f t="shared" si="265"/>
        <v>0</v>
      </c>
      <c r="TA68" s="80">
        <f t="shared" si="265"/>
        <v>0</v>
      </c>
      <c r="TB68" s="80">
        <f t="shared" si="265"/>
        <v>0</v>
      </c>
      <c r="TC68" s="80">
        <f t="shared" si="265"/>
        <v>0</v>
      </c>
      <c r="TD68" s="80">
        <f t="shared" si="265"/>
        <v>0</v>
      </c>
      <c r="TE68" s="80">
        <f t="shared" si="265"/>
        <v>0</v>
      </c>
      <c r="TF68" s="80">
        <f t="shared" si="265"/>
        <v>0</v>
      </c>
      <c r="TG68" s="80">
        <f t="shared" si="265"/>
        <v>0</v>
      </c>
      <c r="TH68" s="80">
        <f t="shared" si="265"/>
        <v>0</v>
      </c>
      <c r="TI68" s="80">
        <f t="shared" si="265"/>
        <v>0</v>
      </c>
      <c r="TJ68" s="80">
        <f t="shared" si="266"/>
        <v>0</v>
      </c>
      <c r="TK68" s="80">
        <f t="shared" si="266"/>
        <v>0</v>
      </c>
      <c r="TL68" s="80">
        <f t="shared" si="266"/>
        <v>0</v>
      </c>
      <c r="TM68" s="80">
        <f t="shared" si="266"/>
        <v>0</v>
      </c>
      <c r="TN68" s="80">
        <f t="shared" si="266"/>
        <v>0</v>
      </c>
      <c r="TO68" s="80">
        <f t="shared" si="266"/>
        <v>0</v>
      </c>
      <c r="TP68" s="80">
        <f t="shared" si="266"/>
        <v>0</v>
      </c>
      <c r="TQ68" s="80">
        <f t="shared" si="266"/>
        <v>0</v>
      </c>
      <c r="TR68" s="80">
        <f t="shared" si="266"/>
        <v>0</v>
      </c>
      <c r="TS68" s="80">
        <f t="shared" si="266"/>
        <v>0</v>
      </c>
      <c r="TT68" s="80">
        <f t="shared" si="267"/>
        <v>0</v>
      </c>
      <c r="TU68" s="80">
        <f t="shared" si="267"/>
        <v>0</v>
      </c>
      <c r="TV68" s="80">
        <f t="shared" si="267"/>
        <v>0</v>
      </c>
      <c r="TW68" s="80">
        <f t="shared" si="267"/>
        <v>0</v>
      </c>
      <c r="TX68" s="80">
        <f t="shared" si="267"/>
        <v>0</v>
      </c>
      <c r="TY68" s="80">
        <f t="shared" si="267"/>
        <v>0</v>
      </c>
      <c r="TZ68" s="80">
        <f t="shared" si="267"/>
        <v>0</v>
      </c>
      <c r="UA68" s="80">
        <f t="shared" si="267"/>
        <v>0</v>
      </c>
      <c r="UB68" s="80">
        <f t="shared" si="267"/>
        <v>0</v>
      </c>
      <c r="UC68" s="80">
        <f t="shared" si="267"/>
        <v>0</v>
      </c>
      <c r="UD68" s="80">
        <f t="shared" si="268"/>
        <v>0</v>
      </c>
      <c r="UE68" s="80">
        <f t="shared" si="268"/>
        <v>0</v>
      </c>
      <c r="UF68" s="80">
        <f t="shared" si="268"/>
        <v>0</v>
      </c>
      <c r="UG68" s="80">
        <f t="shared" si="268"/>
        <v>0</v>
      </c>
      <c r="UH68" s="80">
        <f t="shared" si="268"/>
        <v>0</v>
      </c>
      <c r="UI68" s="80">
        <f t="shared" si="268"/>
        <v>0</v>
      </c>
      <c r="UJ68" s="80">
        <f t="shared" si="268"/>
        <v>0</v>
      </c>
      <c r="UK68" s="80">
        <f t="shared" si="268"/>
        <v>0</v>
      </c>
      <c r="UL68" s="80">
        <f t="shared" si="268"/>
        <v>0</v>
      </c>
      <c r="UM68" s="80">
        <f t="shared" si="268"/>
        <v>0</v>
      </c>
      <c r="UN68" s="80">
        <f t="shared" si="269"/>
        <v>0</v>
      </c>
      <c r="UO68" s="80">
        <f t="shared" si="269"/>
        <v>0</v>
      </c>
      <c r="UP68" s="80">
        <f t="shared" si="269"/>
        <v>0</v>
      </c>
      <c r="UQ68" s="80">
        <f t="shared" si="269"/>
        <v>0</v>
      </c>
      <c r="UR68" s="80">
        <f t="shared" si="269"/>
        <v>0</v>
      </c>
      <c r="US68" s="80">
        <f t="shared" si="269"/>
        <v>0</v>
      </c>
      <c r="UT68" s="80">
        <f t="shared" si="269"/>
        <v>0</v>
      </c>
      <c r="UU68" s="80">
        <f t="shared" si="269"/>
        <v>0</v>
      </c>
      <c r="UV68" s="80">
        <f t="shared" si="269"/>
        <v>0</v>
      </c>
      <c r="UW68" s="80">
        <f t="shared" si="269"/>
        <v>0</v>
      </c>
      <c r="UX68" s="80">
        <f t="shared" si="270"/>
        <v>0</v>
      </c>
      <c r="UY68" s="80">
        <f t="shared" si="270"/>
        <v>0</v>
      </c>
      <c r="UZ68" s="80">
        <f t="shared" si="270"/>
        <v>0</v>
      </c>
      <c r="VA68" s="80">
        <f t="shared" si="270"/>
        <v>0</v>
      </c>
      <c r="VB68" s="80">
        <f t="shared" si="270"/>
        <v>0</v>
      </c>
      <c r="VC68" s="80">
        <f t="shared" si="270"/>
        <v>0</v>
      </c>
      <c r="VD68" s="80">
        <f t="shared" si="270"/>
        <v>0</v>
      </c>
      <c r="VE68" s="80">
        <f t="shared" si="270"/>
        <v>0</v>
      </c>
      <c r="VF68" s="80">
        <f t="shared" si="270"/>
        <v>0</v>
      </c>
      <c r="VG68" s="80">
        <f t="shared" si="270"/>
        <v>0</v>
      </c>
      <c r="VH68" s="80">
        <f t="shared" si="271"/>
        <v>0</v>
      </c>
      <c r="VI68" s="80">
        <f t="shared" si="271"/>
        <v>0</v>
      </c>
      <c r="VJ68" s="80">
        <f t="shared" si="271"/>
        <v>0</v>
      </c>
      <c r="VK68" s="80">
        <f t="shared" si="271"/>
        <v>0</v>
      </c>
      <c r="VL68" s="80">
        <f t="shared" si="271"/>
        <v>0</v>
      </c>
      <c r="VM68" s="80">
        <f t="shared" si="271"/>
        <v>0</v>
      </c>
      <c r="VN68" s="80">
        <f t="shared" si="271"/>
        <v>0</v>
      </c>
      <c r="VO68" s="80">
        <f t="shared" si="271"/>
        <v>0</v>
      </c>
      <c r="VP68" s="80">
        <f t="shared" si="271"/>
        <v>0</v>
      </c>
      <c r="VQ68" s="80">
        <f t="shared" si="271"/>
        <v>0</v>
      </c>
      <c r="VR68" s="80">
        <f t="shared" si="272"/>
        <v>0</v>
      </c>
      <c r="VS68" s="80">
        <f t="shared" si="272"/>
        <v>0</v>
      </c>
      <c r="VT68" s="80">
        <f t="shared" si="272"/>
        <v>0</v>
      </c>
      <c r="VU68" s="80">
        <f t="shared" si="272"/>
        <v>0</v>
      </c>
      <c r="VV68" s="80">
        <f t="shared" si="272"/>
        <v>0</v>
      </c>
      <c r="VW68" s="80">
        <f t="shared" si="272"/>
        <v>0</v>
      </c>
      <c r="VX68" s="80">
        <f t="shared" si="272"/>
        <v>0</v>
      </c>
      <c r="VY68" s="80">
        <f t="shared" si="272"/>
        <v>0</v>
      </c>
      <c r="VZ68" s="80">
        <f t="shared" si="272"/>
        <v>0</v>
      </c>
      <c r="WA68" s="80">
        <f t="shared" si="272"/>
        <v>0</v>
      </c>
      <c r="WB68" s="80">
        <f t="shared" si="273"/>
        <v>0</v>
      </c>
      <c r="WC68" s="80">
        <f t="shared" si="273"/>
        <v>0</v>
      </c>
      <c r="WD68" s="80">
        <f t="shared" si="273"/>
        <v>0</v>
      </c>
      <c r="WE68" s="80">
        <f t="shared" si="273"/>
        <v>0</v>
      </c>
      <c r="WF68" s="80">
        <f t="shared" si="273"/>
        <v>0</v>
      </c>
      <c r="WG68" s="80">
        <f t="shared" si="273"/>
        <v>0</v>
      </c>
      <c r="WH68" s="80">
        <f t="shared" si="273"/>
        <v>0</v>
      </c>
      <c r="WI68" s="80">
        <f t="shared" si="273"/>
        <v>0</v>
      </c>
      <c r="WJ68" s="80">
        <f t="shared" si="273"/>
        <v>0</v>
      </c>
      <c r="WK68" s="80">
        <f t="shared" si="273"/>
        <v>0</v>
      </c>
      <c r="WL68" s="80">
        <f t="shared" si="274"/>
        <v>0</v>
      </c>
      <c r="WM68" s="80">
        <f t="shared" si="274"/>
        <v>0</v>
      </c>
      <c r="WN68" s="80">
        <f t="shared" si="274"/>
        <v>0</v>
      </c>
      <c r="WO68" s="80">
        <f t="shared" si="274"/>
        <v>0</v>
      </c>
      <c r="WP68" s="80">
        <f t="shared" si="274"/>
        <v>0</v>
      </c>
      <c r="WQ68" s="80">
        <f t="shared" si="274"/>
        <v>0</v>
      </c>
      <c r="WR68" s="80">
        <f t="shared" si="274"/>
        <v>0</v>
      </c>
      <c r="WS68" s="80">
        <f t="shared" si="274"/>
        <v>0</v>
      </c>
      <c r="WT68" s="80">
        <f t="shared" si="274"/>
        <v>0</v>
      </c>
      <c r="WU68" s="80">
        <f t="shared" si="274"/>
        <v>0</v>
      </c>
      <c r="WV68" s="80">
        <f t="shared" si="275"/>
        <v>0</v>
      </c>
      <c r="WW68" s="80">
        <f t="shared" si="275"/>
        <v>0</v>
      </c>
      <c r="WX68" s="80">
        <f t="shared" si="275"/>
        <v>0</v>
      </c>
      <c r="WY68" s="80">
        <f t="shared" si="275"/>
        <v>0</v>
      </c>
      <c r="WZ68" s="80">
        <f t="shared" si="275"/>
        <v>0</v>
      </c>
      <c r="XA68" s="80">
        <f t="shared" si="275"/>
        <v>0</v>
      </c>
      <c r="XB68" s="80">
        <f t="shared" si="275"/>
        <v>0</v>
      </c>
      <c r="XC68" s="80">
        <f t="shared" si="275"/>
        <v>0</v>
      </c>
      <c r="XD68" s="80">
        <f t="shared" si="275"/>
        <v>0</v>
      </c>
      <c r="XE68" s="80">
        <f t="shared" si="275"/>
        <v>0</v>
      </c>
      <c r="XF68" s="80">
        <f t="shared" si="276"/>
        <v>0</v>
      </c>
      <c r="XG68" s="80">
        <f t="shared" si="276"/>
        <v>0</v>
      </c>
      <c r="XH68" s="80">
        <f t="shared" si="276"/>
        <v>0</v>
      </c>
      <c r="XI68" s="80">
        <f t="shared" si="276"/>
        <v>0</v>
      </c>
      <c r="XJ68" s="80">
        <f t="shared" si="276"/>
        <v>0</v>
      </c>
      <c r="XK68" s="80">
        <f t="shared" si="276"/>
        <v>0</v>
      </c>
      <c r="XL68" s="80">
        <f t="shared" si="276"/>
        <v>0</v>
      </c>
      <c r="XM68" s="80">
        <f t="shared" si="276"/>
        <v>0</v>
      </c>
      <c r="XN68" s="80">
        <f t="shared" si="276"/>
        <v>0</v>
      </c>
      <c r="XO68" s="80">
        <f t="shared" si="276"/>
        <v>0</v>
      </c>
      <c r="XP68" s="80">
        <f t="shared" si="277"/>
        <v>0</v>
      </c>
      <c r="XQ68" s="80">
        <f t="shared" si="277"/>
        <v>0</v>
      </c>
      <c r="XR68" s="80">
        <f t="shared" si="277"/>
        <v>0</v>
      </c>
      <c r="XS68" s="80">
        <f t="shared" si="277"/>
        <v>0</v>
      </c>
      <c r="XT68" s="80">
        <f t="shared" si="277"/>
        <v>0</v>
      </c>
      <c r="XU68" s="80">
        <f t="shared" si="277"/>
        <v>0</v>
      </c>
      <c r="XV68" s="80">
        <f t="shared" si="277"/>
        <v>0</v>
      </c>
      <c r="XW68" s="80">
        <f t="shared" si="277"/>
        <v>0</v>
      </c>
      <c r="XX68" s="80">
        <f t="shared" si="277"/>
        <v>0</v>
      </c>
      <c r="XY68" s="80">
        <f t="shared" si="277"/>
        <v>0</v>
      </c>
      <c r="XZ68" s="80">
        <f t="shared" si="278"/>
        <v>0</v>
      </c>
      <c r="YA68" s="80">
        <f t="shared" si="278"/>
        <v>0</v>
      </c>
      <c r="YB68" s="80">
        <f t="shared" si="278"/>
        <v>0</v>
      </c>
      <c r="YC68" s="80">
        <f t="shared" si="278"/>
        <v>0</v>
      </c>
      <c r="YD68" s="80">
        <f t="shared" si="278"/>
        <v>0</v>
      </c>
      <c r="YE68" s="80">
        <f t="shared" si="278"/>
        <v>0</v>
      </c>
      <c r="YF68" s="80">
        <f t="shared" si="278"/>
        <v>0</v>
      </c>
      <c r="YG68" s="80">
        <f t="shared" si="278"/>
        <v>0</v>
      </c>
      <c r="YH68" s="80">
        <f t="shared" si="278"/>
        <v>0</v>
      </c>
      <c r="YI68" s="80">
        <f t="shared" si="278"/>
        <v>0</v>
      </c>
      <c r="YJ68" s="80">
        <f t="shared" si="279"/>
        <v>0</v>
      </c>
      <c r="YK68" s="80">
        <f t="shared" si="279"/>
        <v>0</v>
      </c>
      <c r="YL68" s="80">
        <f t="shared" si="279"/>
        <v>0</v>
      </c>
      <c r="YM68" s="80">
        <f t="shared" si="279"/>
        <v>0</v>
      </c>
      <c r="YN68" s="80">
        <f t="shared" si="279"/>
        <v>0</v>
      </c>
      <c r="YO68" s="80">
        <f t="shared" si="279"/>
        <v>0</v>
      </c>
      <c r="YP68" s="80">
        <f t="shared" si="279"/>
        <v>0</v>
      </c>
      <c r="YQ68" s="80">
        <f t="shared" si="279"/>
        <v>0</v>
      </c>
      <c r="YR68" s="80">
        <f t="shared" si="279"/>
        <v>0</v>
      </c>
      <c r="YS68" s="80">
        <f t="shared" si="279"/>
        <v>0</v>
      </c>
      <c r="YT68" s="80">
        <f t="shared" si="280"/>
        <v>0</v>
      </c>
      <c r="YU68" s="80">
        <f t="shared" si="280"/>
        <v>0</v>
      </c>
      <c r="YV68" s="80">
        <f t="shared" si="280"/>
        <v>0</v>
      </c>
      <c r="YW68" s="80">
        <f t="shared" si="280"/>
        <v>0</v>
      </c>
      <c r="YX68" s="80">
        <f t="shared" si="280"/>
        <v>0</v>
      </c>
      <c r="YY68" s="80">
        <f t="shared" si="280"/>
        <v>0</v>
      </c>
      <c r="YZ68" s="80">
        <f t="shared" si="280"/>
        <v>0</v>
      </c>
      <c r="ZA68" s="80">
        <f t="shared" si="280"/>
        <v>0</v>
      </c>
      <c r="ZB68" s="80">
        <f t="shared" si="280"/>
        <v>0</v>
      </c>
      <c r="ZC68" s="80">
        <f t="shared" si="280"/>
        <v>0</v>
      </c>
      <c r="ZD68" s="80">
        <f t="shared" si="281"/>
        <v>0</v>
      </c>
      <c r="ZE68" s="80">
        <f t="shared" si="281"/>
        <v>0</v>
      </c>
      <c r="ZF68" s="80">
        <f t="shared" si="281"/>
        <v>0</v>
      </c>
      <c r="ZG68" s="80">
        <f t="shared" si="281"/>
        <v>0</v>
      </c>
      <c r="ZH68" s="80">
        <f t="shared" si="281"/>
        <v>0</v>
      </c>
      <c r="ZI68" s="80">
        <f t="shared" si="281"/>
        <v>0</v>
      </c>
      <c r="ZJ68" s="80">
        <f t="shared" si="281"/>
        <v>0</v>
      </c>
      <c r="ZK68" s="80">
        <f t="shared" si="281"/>
        <v>0</v>
      </c>
      <c r="ZL68" s="80">
        <f t="shared" si="281"/>
        <v>0</v>
      </c>
      <c r="ZM68" s="80">
        <f t="shared" si="281"/>
        <v>0</v>
      </c>
      <c r="ZN68" s="80">
        <f t="shared" si="282"/>
        <v>0</v>
      </c>
      <c r="ZO68" s="80">
        <f t="shared" si="282"/>
        <v>0</v>
      </c>
      <c r="ZP68" s="80">
        <f t="shared" si="282"/>
        <v>0</v>
      </c>
      <c r="ZQ68" s="80">
        <f t="shared" si="282"/>
        <v>0</v>
      </c>
      <c r="ZR68" s="80">
        <f t="shared" si="282"/>
        <v>0</v>
      </c>
      <c r="ZS68" s="80">
        <f t="shared" si="282"/>
        <v>0</v>
      </c>
      <c r="ZT68" s="80">
        <f t="shared" si="282"/>
        <v>0</v>
      </c>
      <c r="ZU68" s="80">
        <f t="shared" si="282"/>
        <v>0</v>
      </c>
      <c r="ZV68" s="80">
        <f t="shared" si="282"/>
        <v>0</v>
      </c>
      <c r="ZW68" s="80">
        <f t="shared" si="282"/>
        <v>0</v>
      </c>
      <c r="ZX68" s="80">
        <f t="shared" si="283"/>
        <v>0</v>
      </c>
      <c r="ZY68" s="80">
        <f t="shared" si="283"/>
        <v>0</v>
      </c>
      <c r="ZZ68" s="80">
        <f t="shared" si="283"/>
        <v>0</v>
      </c>
      <c r="AAA68" s="80">
        <f t="shared" si="283"/>
        <v>0</v>
      </c>
      <c r="AAB68" s="80">
        <f t="shared" si="283"/>
        <v>0</v>
      </c>
      <c r="AAC68" s="80">
        <f t="shared" si="283"/>
        <v>0</v>
      </c>
      <c r="AAD68" s="80">
        <f t="shared" si="283"/>
        <v>0</v>
      </c>
      <c r="AAE68" s="80">
        <f t="shared" si="283"/>
        <v>0</v>
      </c>
      <c r="AAF68" s="80">
        <f t="shared" si="283"/>
        <v>0</v>
      </c>
      <c r="AAG68" s="80">
        <f t="shared" si="283"/>
        <v>0</v>
      </c>
      <c r="AAH68" s="80">
        <f t="shared" si="284"/>
        <v>0</v>
      </c>
      <c r="AAI68" s="80">
        <f t="shared" si="284"/>
        <v>0</v>
      </c>
      <c r="AAJ68" s="80">
        <f t="shared" si="284"/>
        <v>0</v>
      </c>
      <c r="AAK68" s="80">
        <f t="shared" si="284"/>
        <v>0</v>
      </c>
      <c r="AAL68" s="80">
        <f t="shared" si="284"/>
        <v>0</v>
      </c>
      <c r="AAM68" s="80">
        <f t="shared" si="284"/>
        <v>0</v>
      </c>
      <c r="AAN68" s="80">
        <f t="shared" si="284"/>
        <v>0</v>
      </c>
      <c r="AAO68" s="80">
        <f t="shared" si="284"/>
        <v>0</v>
      </c>
      <c r="AAP68" s="80">
        <f t="shared" si="284"/>
        <v>0</v>
      </c>
      <c r="AAQ68" s="80">
        <f t="shared" si="284"/>
        <v>0</v>
      </c>
      <c r="AAR68" s="80">
        <f t="shared" si="285"/>
        <v>0</v>
      </c>
      <c r="AAS68" s="80">
        <f t="shared" si="285"/>
        <v>0</v>
      </c>
      <c r="AAT68" s="80">
        <f t="shared" si="285"/>
        <v>0</v>
      </c>
      <c r="AAU68" s="80">
        <f t="shared" si="285"/>
        <v>0</v>
      </c>
      <c r="AAV68" s="80">
        <f t="shared" si="285"/>
        <v>0</v>
      </c>
      <c r="AAW68" s="80">
        <f t="shared" si="285"/>
        <v>0</v>
      </c>
      <c r="AAX68" s="80">
        <f t="shared" si="285"/>
        <v>0</v>
      </c>
      <c r="AAY68" s="80">
        <f t="shared" si="285"/>
        <v>0</v>
      </c>
      <c r="AAZ68" s="80">
        <f t="shared" si="285"/>
        <v>0</v>
      </c>
      <c r="ABA68" s="80">
        <f t="shared" si="285"/>
        <v>0</v>
      </c>
      <c r="ABB68" s="80">
        <f t="shared" si="286"/>
        <v>0</v>
      </c>
      <c r="ABC68" s="80">
        <f t="shared" si="286"/>
        <v>0</v>
      </c>
      <c r="ABD68" s="80">
        <f t="shared" si="286"/>
        <v>0</v>
      </c>
      <c r="ABE68" s="80">
        <f t="shared" si="286"/>
        <v>0</v>
      </c>
      <c r="ABF68" s="80">
        <f t="shared" si="286"/>
        <v>0</v>
      </c>
      <c r="ABG68" s="80">
        <f t="shared" si="286"/>
        <v>0</v>
      </c>
      <c r="ABH68" s="80">
        <f t="shared" si="286"/>
        <v>0</v>
      </c>
      <c r="ABI68" s="80">
        <f t="shared" si="286"/>
        <v>0</v>
      </c>
      <c r="ABJ68" s="80">
        <f t="shared" si="286"/>
        <v>0</v>
      </c>
      <c r="ABK68" s="80">
        <f t="shared" si="286"/>
        <v>0</v>
      </c>
      <c r="ABL68" s="80">
        <f t="shared" si="287"/>
        <v>0</v>
      </c>
      <c r="ABM68" s="80">
        <f t="shared" si="287"/>
        <v>0</v>
      </c>
      <c r="ABN68" s="80">
        <f t="shared" si="287"/>
        <v>0</v>
      </c>
      <c r="ABO68" s="80">
        <f t="shared" si="287"/>
        <v>0</v>
      </c>
      <c r="ABP68" s="80">
        <f t="shared" si="287"/>
        <v>0</v>
      </c>
      <c r="ABQ68" s="80">
        <f t="shared" si="287"/>
        <v>0</v>
      </c>
      <c r="ABR68" s="80">
        <f t="shared" si="287"/>
        <v>0</v>
      </c>
      <c r="ABS68" s="80">
        <f t="shared" si="287"/>
        <v>0</v>
      </c>
      <c r="ABT68" s="80">
        <f t="shared" si="287"/>
        <v>0</v>
      </c>
      <c r="ABU68" s="80">
        <f t="shared" si="287"/>
        <v>0</v>
      </c>
      <c r="ABV68" s="80">
        <f t="shared" si="288"/>
        <v>0</v>
      </c>
      <c r="ABW68" s="80">
        <f t="shared" si="288"/>
        <v>0</v>
      </c>
      <c r="ABX68" s="80">
        <f t="shared" si="288"/>
        <v>0</v>
      </c>
      <c r="ABY68" s="80">
        <f t="shared" si="288"/>
        <v>0</v>
      </c>
      <c r="ABZ68" s="80">
        <f t="shared" si="288"/>
        <v>0</v>
      </c>
      <c r="ACA68" s="80">
        <f t="shared" si="288"/>
        <v>0</v>
      </c>
      <c r="ACB68" s="80">
        <f t="shared" si="288"/>
        <v>0</v>
      </c>
      <c r="ACC68" s="80">
        <f t="shared" si="288"/>
        <v>0</v>
      </c>
      <c r="ACD68" s="80">
        <f t="shared" si="288"/>
        <v>0</v>
      </c>
      <c r="ACE68" s="80">
        <f t="shared" si="288"/>
        <v>0</v>
      </c>
      <c r="ACF68" s="80">
        <f t="shared" si="289"/>
        <v>0</v>
      </c>
      <c r="ACG68" s="80">
        <f t="shared" si="289"/>
        <v>0</v>
      </c>
      <c r="ACH68" s="80">
        <f t="shared" si="289"/>
        <v>0</v>
      </c>
      <c r="ACI68" s="80">
        <f t="shared" si="289"/>
        <v>0</v>
      </c>
      <c r="ACJ68" s="80">
        <f t="shared" si="289"/>
        <v>0</v>
      </c>
      <c r="ACK68" s="80">
        <f t="shared" si="289"/>
        <v>0</v>
      </c>
      <c r="ACL68" s="80">
        <f t="shared" si="289"/>
        <v>0</v>
      </c>
      <c r="ACM68" s="80">
        <f t="shared" si="289"/>
        <v>0</v>
      </c>
      <c r="ACN68" s="80">
        <f t="shared" si="289"/>
        <v>0</v>
      </c>
      <c r="ACO68" s="80">
        <f t="shared" si="289"/>
        <v>0</v>
      </c>
      <c r="ACP68" s="80">
        <f t="shared" si="290"/>
        <v>0</v>
      </c>
      <c r="ACQ68" s="80">
        <f t="shared" si="290"/>
        <v>0</v>
      </c>
      <c r="ACR68" s="80">
        <f t="shared" si="290"/>
        <v>0</v>
      </c>
      <c r="ACS68" s="80">
        <f t="shared" si="290"/>
        <v>0</v>
      </c>
      <c r="ACT68" s="80">
        <f t="shared" si="290"/>
        <v>0</v>
      </c>
      <c r="ACU68" s="80">
        <f t="shared" si="290"/>
        <v>0</v>
      </c>
      <c r="ACV68" s="80">
        <f t="shared" si="290"/>
        <v>0</v>
      </c>
      <c r="ACW68" s="80">
        <f t="shared" si="290"/>
        <v>0</v>
      </c>
      <c r="ACX68" s="80">
        <f t="shared" si="290"/>
        <v>0</v>
      </c>
      <c r="ACY68" s="80">
        <f t="shared" si="290"/>
        <v>0</v>
      </c>
      <c r="ACZ68" s="80">
        <f t="shared" si="291"/>
        <v>0</v>
      </c>
      <c r="ADA68" s="80">
        <f t="shared" si="291"/>
        <v>0</v>
      </c>
      <c r="ADB68" s="80">
        <f t="shared" si="291"/>
        <v>0</v>
      </c>
      <c r="ADC68" s="80">
        <f t="shared" si="291"/>
        <v>0</v>
      </c>
      <c r="ADD68" s="80">
        <f t="shared" si="291"/>
        <v>0</v>
      </c>
      <c r="ADE68" s="80">
        <f t="shared" si="291"/>
        <v>0</v>
      </c>
      <c r="ADF68" s="80">
        <f t="shared" si="291"/>
        <v>0</v>
      </c>
      <c r="ADG68" s="80">
        <f t="shared" si="291"/>
        <v>0</v>
      </c>
      <c r="ADH68" s="80">
        <f t="shared" si="291"/>
        <v>0</v>
      </c>
      <c r="ADI68" s="80">
        <f t="shared" si="291"/>
        <v>0</v>
      </c>
      <c r="ADJ68" s="80">
        <f t="shared" si="292"/>
        <v>0</v>
      </c>
      <c r="ADK68" s="80">
        <f t="shared" si="292"/>
        <v>0</v>
      </c>
      <c r="ADL68" s="80">
        <f t="shared" si="292"/>
        <v>0</v>
      </c>
      <c r="ADM68" s="80">
        <f t="shared" si="292"/>
        <v>0</v>
      </c>
      <c r="ADN68" s="80">
        <f t="shared" si="292"/>
        <v>0</v>
      </c>
      <c r="ADO68" s="80">
        <f t="shared" si="292"/>
        <v>0</v>
      </c>
      <c r="ADP68" s="80">
        <f t="shared" si="292"/>
        <v>0</v>
      </c>
      <c r="ADQ68" s="80">
        <f t="shared" si="292"/>
        <v>0</v>
      </c>
      <c r="ADR68" s="80">
        <f t="shared" si="292"/>
        <v>0</v>
      </c>
      <c r="ADS68" s="80">
        <f t="shared" si="292"/>
        <v>0</v>
      </c>
      <c r="ADT68" s="80">
        <f t="shared" si="293"/>
        <v>0</v>
      </c>
      <c r="ADU68" s="80">
        <f t="shared" si="293"/>
        <v>0</v>
      </c>
      <c r="ADV68" s="80">
        <f t="shared" si="293"/>
        <v>0</v>
      </c>
      <c r="ADW68" s="80">
        <f t="shared" si="293"/>
        <v>0</v>
      </c>
      <c r="ADX68" s="80">
        <f t="shared" si="293"/>
        <v>0</v>
      </c>
      <c r="ADY68" s="80">
        <f t="shared" si="293"/>
        <v>0</v>
      </c>
      <c r="ADZ68" s="80">
        <f t="shared" si="293"/>
        <v>0</v>
      </c>
      <c r="AEA68" s="80">
        <f t="shared" si="293"/>
        <v>0</v>
      </c>
      <c r="AEB68" s="80">
        <f t="shared" si="293"/>
        <v>0</v>
      </c>
      <c r="AEC68" s="80">
        <f t="shared" si="293"/>
        <v>0</v>
      </c>
      <c r="AED68" s="80">
        <f t="shared" si="294"/>
        <v>0</v>
      </c>
      <c r="AEE68" s="80">
        <f t="shared" si="294"/>
        <v>0</v>
      </c>
      <c r="AEF68" s="80">
        <f t="shared" si="294"/>
        <v>0</v>
      </c>
      <c r="AEG68" s="80">
        <f t="shared" si="294"/>
        <v>0</v>
      </c>
      <c r="AEH68" s="80">
        <f t="shared" si="294"/>
        <v>0</v>
      </c>
      <c r="AEI68" s="80">
        <f t="shared" si="294"/>
        <v>0</v>
      </c>
      <c r="AEJ68" s="80">
        <f t="shared" si="294"/>
        <v>0</v>
      </c>
      <c r="AEK68" s="80">
        <f t="shared" si="294"/>
        <v>0</v>
      </c>
      <c r="AEL68" s="80">
        <f t="shared" si="294"/>
        <v>0</v>
      </c>
      <c r="AEM68" s="80">
        <f t="shared" si="294"/>
        <v>0</v>
      </c>
      <c r="AEN68" s="80">
        <f t="shared" si="295"/>
        <v>0</v>
      </c>
      <c r="AEO68" s="80">
        <f t="shared" si="295"/>
        <v>0</v>
      </c>
      <c r="AEP68" s="80">
        <f t="shared" si="295"/>
        <v>0</v>
      </c>
      <c r="AEQ68" s="80">
        <f t="shared" si="295"/>
        <v>0</v>
      </c>
      <c r="AER68" s="80">
        <f t="shared" si="295"/>
        <v>0</v>
      </c>
      <c r="AES68" s="80">
        <f t="shared" si="295"/>
        <v>0</v>
      </c>
      <c r="AET68" s="80">
        <f t="shared" si="295"/>
        <v>0</v>
      </c>
      <c r="AEU68" s="80">
        <f t="shared" si="295"/>
        <v>0</v>
      </c>
      <c r="AEV68" s="80">
        <f t="shared" si="295"/>
        <v>0</v>
      </c>
      <c r="AEW68" s="80">
        <f t="shared" si="295"/>
        <v>0</v>
      </c>
      <c r="AEX68" s="80">
        <f t="shared" si="296"/>
        <v>0</v>
      </c>
      <c r="AEY68" s="80">
        <f t="shared" si="296"/>
        <v>0</v>
      </c>
      <c r="AEZ68" s="80">
        <f t="shared" si="296"/>
        <v>0</v>
      </c>
      <c r="AFA68" s="80">
        <f t="shared" si="296"/>
        <v>0</v>
      </c>
      <c r="AFB68" s="80">
        <f t="shared" si="296"/>
        <v>0</v>
      </c>
      <c r="AFC68" s="80">
        <f t="shared" si="296"/>
        <v>0</v>
      </c>
      <c r="AFD68" s="80">
        <f t="shared" si="296"/>
        <v>0</v>
      </c>
      <c r="AFE68" s="80">
        <f t="shared" si="296"/>
        <v>0</v>
      </c>
      <c r="AFF68" s="80">
        <f t="shared" si="296"/>
        <v>0</v>
      </c>
      <c r="AFG68" s="80">
        <f t="shared" si="296"/>
        <v>0</v>
      </c>
      <c r="AFH68" s="80">
        <f t="shared" si="297"/>
        <v>0</v>
      </c>
      <c r="AFI68" s="80">
        <f t="shared" si="297"/>
        <v>0</v>
      </c>
      <c r="AFJ68" s="80">
        <f t="shared" si="297"/>
        <v>0</v>
      </c>
      <c r="AFK68" s="80">
        <f t="shared" si="297"/>
        <v>0</v>
      </c>
      <c r="AFL68" s="80">
        <f t="shared" si="297"/>
        <v>0</v>
      </c>
      <c r="AFM68" s="80">
        <f t="shared" si="297"/>
        <v>0</v>
      </c>
      <c r="AFN68" s="80">
        <f t="shared" si="297"/>
        <v>0</v>
      </c>
      <c r="AFO68" s="80">
        <f t="shared" si="297"/>
        <v>0</v>
      </c>
      <c r="AFP68" s="80">
        <f t="shared" si="297"/>
        <v>0</v>
      </c>
      <c r="AFQ68" s="80">
        <f t="shared" si="297"/>
        <v>0</v>
      </c>
      <c r="AFR68" s="80">
        <f t="shared" si="298"/>
        <v>0</v>
      </c>
      <c r="AFS68" s="80">
        <f t="shared" si="298"/>
        <v>0</v>
      </c>
      <c r="AFT68" s="80">
        <f t="shared" si="298"/>
        <v>0</v>
      </c>
      <c r="AFU68" s="80">
        <f t="shared" si="298"/>
        <v>0</v>
      </c>
      <c r="AFV68" s="80">
        <f t="shared" si="298"/>
        <v>0</v>
      </c>
      <c r="AFW68" s="80">
        <f t="shared" si="298"/>
        <v>0</v>
      </c>
      <c r="AFX68" s="80">
        <f t="shared" si="298"/>
        <v>0</v>
      </c>
      <c r="AFY68" s="80">
        <f t="shared" si="298"/>
        <v>0</v>
      </c>
      <c r="AFZ68" s="80">
        <f t="shared" si="298"/>
        <v>0</v>
      </c>
      <c r="AGA68" s="80">
        <f t="shared" si="298"/>
        <v>0</v>
      </c>
      <c r="AGB68" s="80">
        <f t="shared" si="299"/>
        <v>0</v>
      </c>
      <c r="AGC68" s="80">
        <f t="shared" si="299"/>
        <v>0</v>
      </c>
      <c r="AGD68" s="80">
        <f t="shared" si="299"/>
        <v>0</v>
      </c>
      <c r="AGE68" s="80">
        <f t="shared" si="299"/>
        <v>0</v>
      </c>
      <c r="AGF68" s="80">
        <f t="shared" si="299"/>
        <v>0</v>
      </c>
      <c r="AGG68" s="80">
        <f t="shared" si="299"/>
        <v>0</v>
      </c>
      <c r="AGH68" s="80">
        <f t="shared" si="299"/>
        <v>0</v>
      </c>
      <c r="AGI68" s="80">
        <f t="shared" si="299"/>
        <v>0</v>
      </c>
      <c r="AGJ68" s="80">
        <f t="shared" si="299"/>
        <v>0</v>
      </c>
      <c r="AGK68" s="80">
        <f t="shared" si="299"/>
        <v>0</v>
      </c>
      <c r="AGL68" s="80">
        <f t="shared" si="300"/>
        <v>0</v>
      </c>
      <c r="AGM68" s="80">
        <f t="shared" si="300"/>
        <v>0</v>
      </c>
      <c r="AGN68" s="80">
        <f t="shared" si="300"/>
        <v>0</v>
      </c>
      <c r="AGO68" s="80">
        <f t="shared" si="300"/>
        <v>0</v>
      </c>
      <c r="AGP68" s="80">
        <f t="shared" si="300"/>
        <v>0</v>
      </c>
      <c r="AGQ68" s="80">
        <f t="shared" si="300"/>
        <v>0</v>
      </c>
      <c r="AGR68" s="80">
        <f t="shared" si="300"/>
        <v>0</v>
      </c>
      <c r="AGS68" s="80">
        <f t="shared" si="300"/>
        <v>0</v>
      </c>
      <c r="AGT68" s="80">
        <f t="shared" si="300"/>
        <v>0</v>
      </c>
      <c r="AGU68" s="80">
        <f t="shared" si="300"/>
        <v>0</v>
      </c>
      <c r="AGV68" s="80">
        <f t="shared" si="301"/>
        <v>0</v>
      </c>
      <c r="AGW68" s="80">
        <f t="shared" si="301"/>
        <v>0</v>
      </c>
      <c r="AGX68" s="80">
        <f t="shared" si="301"/>
        <v>0</v>
      </c>
      <c r="AGY68" s="80">
        <f t="shared" si="301"/>
        <v>0</v>
      </c>
      <c r="AGZ68" s="80">
        <f t="shared" si="301"/>
        <v>0</v>
      </c>
      <c r="AHA68" s="80">
        <f t="shared" si="301"/>
        <v>0</v>
      </c>
      <c r="AHB68" s="80">
        <f t="shared" si="301"/>
        <v>0</v>
      </c>
      <c r="AHC68" s="80">
        <f t="shared" si="301"/>
        <v>0</v>
      </c>
      <c r="AHD68" s="80">
        <f t="shared" si="301"/>
        <v>0</v>
      </c>
      <c r="AHE68" s="80">
        <f t="shared" si="301"/>
        <v>0</v>
      </c>
      <c r="AHF68" s="80">
        <f t="shared" si="302"/>
        <v>0</v>
      </c>
      <c r="AHG68" s="80">
        <f t="shared" si="302"/>
        <v>0</v>
      </c>
      <c r="AHH68" s="80">
        <f t="shared" si="302"/>
        <v>0</v>
      </c>
      <c r="AHI68" s="80">
        <f t="shared" si="302"/>
        <v>0</v>
      </c>
      <c r="AHJ68" s="80">
        <f t="shared" si="302"/>
        <v>0</v>
      </c>
      <c r="AHK68" s="80">
        <f t="shared" si="302"/>
        <v>0</v>
      </c>
      <c r="AHL68" s="80">
        <f t="shared" si="302"/>
        <v>0</v>
      </c>
      <c r="AHM68" s="80">
        <f t="shared" si="302"/>
        <v>0</v>
      </c>
      <c r="AHN68" s="80">
        <f t="shared" si="302"/>
        <v>0</v>
      </c>
      <c r="AHO68" s="80">
        <f t="shared" si="302"/>
        <v>0</v>
      </c>
      <c r="AHP68" s="80">
        <f t="shared" si="303"/>
        <v>0</v>
      </c>
      <c r="AHQ68" s="80">
        <f t="shared" si="303"/>
        <v>0</v>
      </c>
      <c r="AHR68" s="80">
        <f t="shared" si="303"/>
        <v>0</v>
      </c>
      <c r="AHS68" s="80">
        <f t="shared" si="303"/>
        <v>0</v>
      </c>
      <c r="AHT68" s="80">
        <f t="shared" si="303"/>
        <v>0</v>
      </c>
      <c r="AHU68" s="80">
        <f t="shared" si="303"/>
        <v>0</v>
      </c>
      <c r="AHV68" s="80">
        <f t="shared" si="303"/>
        <v>0</v>
      </c>
      <c r="AHW68" s="80">
        <f t="shared" si="303"/>
        <v>0</v>
      </c>
      <c r="AHX68" s="80">
        <f t="shared" si="303"/>
        <v>0</v>
      </c>
      <c r="AHY68" s="80">
        <f t="shared" si="303"/>
        <v>0</v>
      </c>
      <c r="AHZ68" s="80">
        <f t="shared" si="304"/>
        <v>0</v>
      </c>
      <c r="AIA68" s="80">
        <f t="shared" si="304"/>
        <v>0</v>
      </c>
      <c r="AIB68" s="80">
        <f t="shared" si="304"/>
        <v>0</v>
      </c>
      <c r="AIC68" s="80">
        <f t="shared" si="304"/>
        <v>0</v>
      </c>
      <c r="AID68" s="80">
        <f t="shared" si="304"/>
        <v>0</v>
      </c>
      <c r="AIE68" s="80">
        <f t="shared" si="304"/>
        <v>0</v>
      </c>
      <c r="AIF68" s="80">
        <f t="shared" si="304"/>
        <v>0</v>
      </c>
      <c r="AIG68" s="80">
        <f t="shared" si="304"/>
        <v>0</v>
      </c>
      <c r="AIH68" s="80">
        <f t="shared" si="304"/>
        <v>0</v>
      </c>
      <c r="AII68" s="80">
        <f t="shared" si="304"/>
        <v>0</v>
      </c>
      <c r="AIJ68" s="80">
        <f t="shared" si="305"/>
        <v>0</v>
      </c>
      <c r="AIK68" s="80">
        <f t="shared" si="305"/>
        <v>0</v>
      </c>
      <c r="AIL68" s="80">
        <f t="shared" si="305"/>
        <v>0</v>
      </c>
      <c r="AIM68" s="80">
        <f t="shared" si="305"/>
        <v>0</v>
      </c>
      <c r="AIN68" s="80">
        <f t="shared" si="305"/>
        <v>0</v>
      </c>
      <c r="AIO68" s="80">
        <f t="shared" si="305"/>
        <v>0</v>
      </c>
      <c r="AIP68" s="80">
        <f t="shared" si="305"/>
        <v>0</v>
      </c>
      <c r="AIQ68" s="80">
        <f t="shared" si="305"/>
        <v>0</v>
      </c>
      <c r="AIR68" s="80">
        <f t="shared" si="305"/>
        <v>0</v>
      </c>
      <c r="AIS68" s="80">
        <f t="shared" si="305"/>
        <v>0</v>
      </c>
      <c r="AIT68" s="80">
        <f t="shared" si="306"/>
        <v>0</v>
      </c>
      <c r="AIU68" s="80">
        <f t="shared" si="306"/>
        <v>0</v>
      </c>
      <c r="AIV68" s="80">
        <f t="shared" si="306"/>
        <v>0</v>
      </c>
      <c r="AIW68" s="80">
        <f t="shared" si="306"/>
        <v>0</v>
      </c>
      <c r="AIX68" s="80">
        <f t="shared" si="306"/>
        <v>0</v>
      </c>
      <c r="AIY68" s="80">
        <f t="shared" si="306"/>
        <v>0</v>
      </c>
      <c r="AIZ68" s="80">
        <f t="shared" si="306"/>
        <v>0</v>
      </c>
      <c r="AJA68" s="80">
        <f t="shared" si="306"/>
        <v>0</v>
      </c>
      <c r="AJB68" s="80">
        <f t="shared" si="306"/>
        <v>0</v>
      </c>
      <c r="AJC68" s="80">
        <f t="shared" si="306"/>
        <v>0</v>
      </c>
      <c r="AJD68" s="80">
        <f t="shared" si="307"/>
        <v>0</v>
      </c>
      <c r="AJE68" s="80">
        <f t="shared" si="307"/>
        <v>0</v>
      </c>
      <c r="AJF68" s="80">
        <f t="shared" si="307"/>
        <v>0</v>
      </c>
      <c r="AJG68" s="80">
        <f t="shared" si="307"/>
        <v>0</v>
      </c>
      <c r="AJH68" s="80">
        <f t="shared" si="307"/>
        <v>0</v>
      </c>
      <c r="AJI68" s="80">
        <f t="shared" si="307"/>
        <v>0</v>
      </c>
      <c r="AJJ68" s="80">
        <f t="shared" si="307"/>
        <v>0</v>
      </c>
      <c r="AJK68" s="80">
        <f t="shared" si="307"/>
        <v>0</v>
      </c>
      <c r="AJL68" s="80">
        <f t="shared" si="307"/>
        <v>0</v>
      </c>
      <c r="AJM68" s="80">
        <f t="shared" si="307"/>
        <v>0</v>
      </c>
      <c r="AJN68" s="80">
        <f t="shared" si="308"/>
        <v>0</v>
      </c>
      <c r="AJO68" s="80">
        <f t="shared" si="308"/>
        <v>0</v>
      </c>
      <c r="AJP68" s="80">
        <f t="shared" si="308"/>
        <v>0</v>
      </c>
      <c r="AJQ68" s="80">
        <f t="shared" si="308"/>
        <v>0</v>
      </c>
      <c r="AJR68" s="80">
        <f t="shared" si="308"/>
        <v>0</v>
      </c>
      <c r="AJS68" s="80">
        <f t="shared" si="308"/>
        <v>0</v>
      </c>
      <c r="AJT68" s="80">
        <f t="shared" si="308"/>
        <v>0</v>
      </c>
      <c r="AJU68" s="80">
        <f t="shared" si="308"/>
        <v>0</v>
      </c>
      <c r="AJV68" s="80">
        <f t="shared" si="308"/>
        <v>0</v>
      </c>
      <c r="AJW68" s="80">
        <f t="shared" si="308"/>
        <v>0</v>
      </c>
      <c r="AJX68" s="80">
        <f t="shared" si="309"/>
        <v>0</v>
      </c>
      <c r="AJY68" s="80">
        <f t="shared" si="309"/>
        <v>0</v>
      </c>
      <c r="AJZ68" s="80">
        <f t="shared" si="309"/>
        <v>0</v>
      </c>
      <c r="AKA68" s="80">
        <f t="shared" si="309"/>
        <v>0</v>
      </c>
      <c r="AKB68" s="80">
        <f t="shared" si="309"/>
        <v>0</v>
      </c>
      <c r="AKC68" s="80">
        <f t="shared" si="309"/>
        <v>0</v>
      </c>
      <c r="AKD68" s="80">
        <f t="shared" si="309"/>
        <v>0</v>
      </c>
      <c r="AKE68" s="80">
        <f t="shared" si="309"/>
        <v>0</v>
      </c>
      <c r="AKF68" s="80">
        <f t="shared" si="309"/>
        <v>0</v>
      </c>
      <c r="AKG68" s="80">
        <f t="shared" si="309"/>
        <v>0</v>
      </c>
      <c r="AKH68" s="80">
        <f t="shared" si="310"/>
        <v>0</v>
      </c>
      <c r="AKI68" s="80">
        <f t="shared" si="310"/>
        <v>0</v>
      </c>
      <c r="AKJ68" s="80">
        <f t="shared" si="310"/>
        <v>0</v>
      </c>
      <c r="AKK68" s="80">
        <f t="shared" si="310"/>
        <v>0</v>
      </c>
      <c r="AKL68" s="80">
        <f t="shared" si="310"/>
        <v>0</v>
      </c>
      <c r="AKM68" s="80">
        <f t="shared" si="310"/>
        <v>0</v>
      </c>
      <c r="AKN68" s="80">
        <f t="shared" si="310"/>
        <v>0</v>
      </c>
      <c r="AKO68" s="80">
        <f t="shared" si="310"/>
        <v>0</v>
      </c>
      <c r="AKP68" s="80">
        <f t="shared" si="310"/>
        <v>0</v>
      </c>
      <c r="AKQ68" s="80">
        <f t="shared" si="310"/>
        <v>0</v>
      </c>
      <c r="AKR68" s="80">
        <f t="shared" si="311"/>
        <v>0</v>
      </c>
      <c r="AKS68" s="80">
        <f t="shared" si="311"/>
        <v>0</v>
      </c>
      <c r="AKT68" s="80">
        <f t="shared" si="311"/>
        <v>0</v>
      </c>
      <c r="AKU68" s="80">
        <f t="shared" si="311"/>
        <v>0</v>
      </c>
      <c r="AKV68" s="80">
        <f t="shared" si="311"/>
        <v>0</v>
      </c>
      <c r="AKW68" s="80">
        <f t="shared" si="311"/>
        <v>0</v>
      </c>
      <c r="AKX68" s="80">
        <f t="shared" si="311"/>
        <v>0</v>
      </c>
      <c r="AKY68" s="80">
        <f t="shared" si="311"/>
        <v>0</v>
      </c>
      <c r="AKZ68" s="80">
        <f t="shared" si="311"/>
        <v>0</v>
      </c>
      <c r="ALA68" s="80">
        <f t="shared" si="311"/>
        <v>0</v>
      </c>
      <c r="ALB68" s="80">
        <f t="shared" si="312"/>
        <v>0</v>
      </c>
      <c r="ALC68" s="80">
        <f t="shared" si="312"/>
        <v>0</v>
      </c>
      <c r="ALD68" s="80">
        <f t="shared" si="312"/>
        <v>0</v>
      </c>
      <c r="ALE68" s="80">
        <f t="shared" si="312"/>
        <v>0</v>
      </c>
      <c r="ALF68" s="80">
        <f t="shared" si="312"/>
        <v>0</v>
      </c>
      <c r="ALG68" s="80">
        <f t="shared" si="312"/>
        <v>0</v>
      </c>
      <c r="ALH68" s="80">
        <f t="shared" si="312"/>
        <v>0</v>
      </c>
      <c r="ALI68" s="80">
        <f t="shared" si="312"/>
        <v>0</v>
      </c>
      <c r="ALJ68" s="80">
        <f t="shared" si="312"/>
        <v>0</v>
      </c>
      <c r="ALK68" s="80">
        <f t="shared" si="312"/>
        <v>0</v>
      </c>
      <c r="ALL68" s="80">
        <f t="shared" si="312"/>
        <v>0</v>
      </c>
      <c r="ALN68" s="117"/>
    </row>
    <row r="69" spans="1:1002">
      <c r="B69" s="82" t="s">
        <v>19</v>
      </c>
      <c r="C69" s="151">
        <f t="shared" si="232"/>
        <v>2434</v>
      </c>
      <c r="D69" s="151">
        <f t="shared" si="232"/>
        <v>2864</v>
      </c>
      <c r="E69" s="151">
        <f t="shared" si="232"/>
        <v>2843</v>
      </c>
      <c r="F69" s="151">
        <f t="shared" si="232"/>
        <v>3318</v>
      </c>
      <c r="G69" s="151">
        <f t="shared" si="232"/>
        <v>4351</v>
      </c>
      <c r="H69" s="151"/>
      <c r="I69" s="151">
        <v>1147.748</v>
      </c>
      <c r="J69" s="151">
        <f t="shared" si="233"/>
        <v>1340</v>
      </c>
      <c r="K69" s="151">
        <f t="shared" si="233"/>
        <v>1392</v>
      </c>
      <c r="L69" s="151">
        <f t="shared" si="233"/>
        <v>1431.4</v>
      </c>
      <c r="M69" s="151">
        <f t="shared" si="234"/>
        <v>2050</v>
      </c>
      <c r="N69" s="151">
        <f t="shared" si="234"/>
        <v>2533</v>
      </c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>
        <f t="shared" si="235"/>
        <v>0</v>
      </c>
      <c r="HM69" s="80">
        <f t="shared" si="235"/>
        <v>0</v>
      </c>
      <c r="HN69" s="80">
        <f t="shared" si="235"/>
        <v>0</v>
      </c>
      <c r="HO69" s="80">
        <f t="shared" si="235"/>
        <v>0</v>
      </c>
      <c r="HP69" s="80">
        <f t="shared" si="235"/>
        <v>0</v>
      </c>
      <c r="HQ69" s="80">
        <f t="shared" si="235"/>
        <v>0</v>
      </c>
      <c r="HR69" s="80">
        <f t="shared" si="235"/>
        <v>0</v>
      </c>
      <c r="HS69" s="80">
        <f t="shared" si="235"/>
        <v>0</v>
      </c>
      <c r="HT69" s="80">
        <f t="shared" si="235"/>
        <v>0</v>
      </c>
      <c r="HU69" s="80">
        <f t="shared" si="235"/>
        <v>0</v>
      </c>
      <c r="HV69" s="80">
        <f t="shared" si="236"/>
        <v>0</v>
      </c>
      <c r="HW69" s="80">
        <f t="shared" si="236"/>
        <v>0</v>
      </c>
      <c r="HX69" s="80">
        <f t="shared" si="236"/>
        <v>0</v>
      </c>
      <c r="HY69" s="80">
        <f t="shared" si="236"/>
        <v>0</v>
      </c>
      <c r="HZ69" s="80">
        <f t="shared" si="236"/>
        <v>0</v>
      </c>
      <c r="IA69" s="80">
        <f t="shared" si="236"/>
        <v>0</v>
      </c>
      <c r="IB69" s="80">
        <f t="shared" si="236"/>
        <v>0</v>
      </c>
      <c r="IC69" s="80">
        <f t="shared" si="236"/>
        <v>0</v>
      </c>
      <c r="ID69" s="80">
        <f t="shared" si="236"/>
        <v>0</v>
      </c>
      <c r="IE69" s="80">
        <f t="shared" si="236"/>
        <v>0</v>
      </c>
      <c r="IF69" s="80">
        <f t="shared" si="237"/>
        <v>0</v>
      </c>
      <c r="IG69" s="80">
        <f t="shared" si="237"/>
        <v>0</v>
      </c>
      <c r="IH69" s="80">
        <f t="shared" si="237"/>
        <v>0</v>
      </c>
      <c r="II69" s="80">
        <f t="shared" si="237"/>
        <v>0</v>
      </c>
      <c r="IJ69" s="80">
        <f t="shared" si="237"/>
        <v>0</v>
      </c>
      <c r="IK69" s="80">
        <f t="shared" si="237"/>
        <v>0</v>
      </c>
      <c r="IL69" s="80">
        <f t="shared" si="237"/>
        <v>0</v>
      </c>
      <c r="IM69" s="80">
        <f t="shared" si="237"/>
        <v>0</v>
      </c>
      <c r="IN69" s="80">
        <f t="shared" si="237"/>
        <v>0</v>
      </c>
      <c r="IO69" s="80">
        <f t="shared" si="237"/>
        <v>0</v>
      </c>
      <c r="IP69" s="80">
        <f t="shared" si="238"/>
        <v>0</v>
      </c>
      <c r="IQ69" s="80">
        <f t="shared" si="238"/>
        <v>0</v>
      </c>
      <c r="IR69" s="80">
        <f t="shared" si="238"/>
        <v>0</v>
      </c>
      <c r="IS69" s="80">
        <f t="shared" si="238"/>
        <v>0</v>
      </c>
      <c r="IT69" s="80">
        <f t="shared" si="238"/>
        <v>0</v>
      </c>
      <c r="IU69" s="80">
        <f t="shared" si="238"/>
        <v>0</v>
      </c>
      <c r="IV69" s="80">
        <f t="shared" si="238"/>
        <v>0</v>
      </c>
      <c r="IW69" s="80">
        <f t="shared" si="238"/>
        <v>0</v>
      </c>
      <c r="IX69" s="80">
        <f t="shared" si="238"/>
        <v>0</v>
      </c>
      <c r="IY69" s="80">
        <f t="shared" si="238"/>
        <v>0</v>
      </c>
      <c r="IZ69" s="80">
        <f t="shared" si="239"/>
        <v>0</v>
      </c>
      <c r="JA69" s="80">
        <f t="shared" si="239"/>
        <v>0</v>
      </c>
      <c r="JB69" s="80">
        <f t="shared" si="239"/>
        <v>0</v>
      </c>
      <c r="JC69" s="80">
        <f t="shared" si="239"/>
        <v>0</v>
      </c>
      <c r="JD69" s="80">
        <f t="shared" si="239"/>
        <v>0</v>
      </c>
      <c r="JE69" s="80">
        <f t="shared" si="239"/>
        <v>0</v>
      </c>
      <c r="JF69" s="80">
        <f t="shared" si="239"/>
        <v>0</v>
      </c>
      <c r="JG69" s="80">
        <f t="shared" si="239"/>
        <v>0</v>
      </c>
      <c r="JH69" s="80">
        <f t="shared" si="239"/>
        <v>0</v>
      </c>
      <c r="JI69" s="80">
        <f t="shared" si="239"/>
        <v>0</v>
      </c>
      <c r="JJ69" s="80">
        <f t="shared" si="240"/>
        <v>0</v>
      </c>
      <c r="JK69" s="80">
        <f t="shared" si="240"/>
        <v>0</v>
      </c>
      <c r="JL69" s="80">
        <f t="shared" si="240"/>
        <v>0</v>
      </c>
      <c r="JM69" s="80">
        <f t="shared" si="240"/>
        <v>0</v>
      </c>
      <c r="JN69" s="80">
        <f t="shared" si="240"/>
        <v>0</v>
      </c>
      <c r="JO69" s="80">
        <f t="shared" si="240"/>
        <v>0</v>
      </c>
      <c r="JP69" s="80">
        <f t="shared" si="240"/>
        <v>0</v>
      </c>
      <c r="JQ69" s="80">
        <f t="shared" si="240"/>
        <v>0</v>
      </c>
      <c r="JR69" s="80">
        <f t="shared" si="240"/>
        <v>0</v>
      </c>
      <c r="JS69" s="80">
        <f t="shared" si="240"/>
        <v>0</v>
      </c>
      <c r="JT69" s="80">
        <f t="shared" si="241"/>
        <v>0</v>
      </c>
      <c r="JU69" s="80">
        <f t="shared" si="241"/>
        <v>0</v>
      </c>
      <c r="JV69" s="80">
        <f t="shared" si="241"/>
        <v>0</v>
      </c>
      <c r="JW69" s="80">
        <f t="shared" si="241"/>
        <v>0</v>
      </c>
      <c r="JX69" s="80">
        <f t="shared" si="241"/>
        <v>0</v>
      </c>
      <c r="JY69" s="80">
        <f t="shared" si="241"/>
        <v>0</v>
      </c>
      <c r="JZ69" s="80">
        <f t="shared" si="241"/>
        <v>0</v>
      </c>
      <c r="KA69" s="80">
        <f t="shared" si="241"/>
        <v>0</v>
      </c>
      <c r="KB69" s="80">
        <f t="shared" si="241"/>
        <v>0</v>
      </c>
      <c r="KC69" s="80">
        <f t="shared" si="241"/>
        <v>0</v>
      </c>
      <c r="KD69" s="80">
        <f t="shared" si="242"/>
        <v>0</v>
      </c>
      <c r="KE69" s="80">
        <f t="shared" si="242"/>
        <v>0</v>
      </c>
      <c r="KF69" s="80">
        <f t="shared" si="242"/>
        <v>0</v>
      </c>
      <c r="KG69" s="80">
        <f t="shared" si="242"/>
        <v>0</v>
      </c>
      <c r="KH69" s="80">
        <f t="shared" si="242"/>
        <v>0</v>
      </c>
      <c r="KI69" s="80">
        <f t="shared" si="242"/>
        <v>0</v>
      </c>
      <c r="KJ69" s="80">
        <f t="shared" si="242"/>
        <v>0</v>
      </c>
      <c r="KK69" s="80">
        <f t="shared" si="242"/>
        <v>0</v>
      </c>
      <c r="KL69" s="80">
        <f t="shared" si="242"/>
        <v>0</v>
      </c>
      <c r="KM69" s="80">
        <f t="shared" si="242"/>
        <v>0</v>
      </c>
      <c r="KN69" s="80">
        <f t="shared" si="243"/>
        <v>0</v>
      </c>
      <c r="KO69" s="80">
        <f t="shared" si="243"/>
        <v>0</v>
      </c>
      <c r="KP69" s="80">
        <f t="shared" si="243"/>
        <v>0</v>
      </c>
      <c r="KQ69" s="80">
        <f t="shared" si="243"/>
        <v>0</v>
      </c>
      <c r="KR69" s="80">
        <f t="shared" si="243"/>
        <v>0</v>
      </c>
      <c r="KS69" s="80">
        <f t="shared" si="243"/>
        <v>0</v>
      </c>
      <c r="KT69" s="80">
        <f t="shared" si="243"/>
        <v>0</v>
      </c>
      <c r="KU69" s="80">
        <f t="shared" si="243"/>
        <v>0</v>
      </c>
      <c r="KV69" s="80">
        <f t="shared" si="243"/>
        <v>0</v>
      </c>
      <c r="KW69" s="80">
        <f t="shared" si="243"/>
        <v>0</v>
      </c>
      <c r="KX69" s="80">
        <f t="shared" si="244"/>
        <v>0</v>
      </c>
      <c r="KY69" s="80">
        <f t="shared" si="244"/>
        <v>0</v>
      </c>
      <c r="KZ69" s="80">
        <f t="shared" si="244"/>
        <v>0</v>
      </c>
      <c r="LA69" s="80">
        <f t="shared" si="244"/>
        <v>0</v>
      </c>
      <c r="LB69" s="80">
        <f t="shared" si="244"/>
        <v>0</v>
      </c>
      <c r="LC69" s="80">
        <f t="shared" si="244"/>
        <v>0</v>
      </c>
      <c r="LD69" s="80">
        <f t="shared" si="244"/>
        <v>0</v>
      </c>
      <c r="LE69" s="80">
        <f t="shared" si="244"/>
        <v>0</v>
      </c>
      <c r="LF69" s="80">
        <f t="shared" si="244"/>
        <v>0</v>
      </c>
      <c r="LG69" s="80">
        <f t="shared" si="244"/>
        <v>0</v>
      </c>
      <c r="LH69" s="80">
        <f t="shared" si="245"/>
        <v>0</v>
      </c>
      <c r="LI69" s="80">
        <f t="shared" si="245"/>
        <v>0</v>
      </c>
      <c r="LJ69" s="80">
        <f t="shared" si="245"/>
        <v>0</v>
      </c>
      <c r="LK69" s="80">
        <f t="shared" si="245"/>
        <v>0</v>
      </c>
      <c r="LL69" s="80">
        <f t="shared" si="245"/>
        <v>0</v>
      </c>
      <c r="LM69" s="80">
        <f t="shared" si="245"/>
        <v>0</v>
      </c>
      <c r="LN69" s="80">
        <f t="shared" si="245"/>
        <v>0</v>
      </c>
      <c r="LO69" s="80">
        <f t="shared" si="245"/>
        <v>0</v>
      </c>
      <c r="LP69" s="80">
        <f t="shared" si="245"/>
        <v>0</v>
      </c>
      <c r="LQ69" s="80">
        <f t="shared" si="245"/>
        <v>0</v>
      </c>
      <c r="LR69" s="80">
        <f t="shared" si="246"/>
        <v>0</v>
      </c>
      <c r="LS69" s="80">
        <f t="shared" si="246"/>
        <v>0</v>
      </c>
      <c r="LT69" s="80">
        <f t="shared" si="246"/>
        <v>0</v>
      </c>
      <c r="LU69" s="80">
        <f t="shared" si="246"/>
        <v>0</v>
      </c>
      <c r="LV69" s="80">
        <f t="shared" si="246"/>
        <v>0</v>
      </c>
      <c r="LW69" s="80">
        <f t="shared" si="246"/>
        <v>0</v>
      </c>
      <c r="LX69" s="80">
        <f t="shared" si="246"/>
        <v>0</v>
      </c>
      <c r="LY69" s="80">
        <f t="shared" si="246"/>
        <v>0</v>
      </c>
      <c r="LZ69" s="80">
        <f t="shared" si="246"/>
        <v>0</v>
      </c>
      <c r="MA69" s="80">
        <f t="shared" si="246"/>
        <v>0</v>
      </c>
      <c r="MB69" s="80">
        <f t="shared" si="247"/>
        <v>0</v>
      </c>
      <c r="MC69" s="80">
        <f t="shared" si="247"/>
        <v>0</v>
      </c>
      <c r="MD69" s="80">
        <f t="shared" si="247"/>
        <v>0</v>
      </c>
      <c r="ME69" s="80">
        <f t="shared" si="247"/>
        <v>0</v>
      </c>
      <c r="MF69" s="80">
        <f t="shared" si="247"/>
        <v>0</v>
      </c>
      <c r="MG69" s="80">
        <f t="shared" si="247"/>
        <v>0</v>
      </c>
      <c r="MH69" s="80">
        <f t="shared" si="247"/>
        <v>0</v>
      </c>
      <c r="MI69" s="80">
        <f t="shared" si="247"/>
        <v>0</v>
      </c>
      <c r="MJ69" s="80">
        <f t="shared" si="247"/>
        <v>0</v>
      </c>
      <c r="MK69" s="80">
        <f t="shared" si="247"/>
        <v>0</v>
      </c>
      <c r="ML69" s="80">
        <f t="shared" si="248"/>
        <v>0</v>
      </c>
      <c r="MM69" s="80">
        <f t="shared" si="248"/>
        <v>0</v>
      </c>
      <c r="MN69" s="80">
        <f t="shared" si="248"/>
        <v>0</v>
      </c>
      <c r="MO69" s="80">
        <f t="shared" si="248"/>
        <v>0</v>
      </c>
      <c r="MP69" s="80">
        <f t="shared" si="248"/>
        <v>0</v>
      </c>
      <c r="MQ69" s="80">
        <f t="shared" si="248"/>
        <v>0</v>
      </c>
      <c r="MR69" s="80">
        <f t="shared" si="248"/>
        <v>0</v>
      </c>
      <c r="MS69" s="80">
        <f t="shared" si="248"/>
        <v>0</v>
      </c>
      <c r="MT69" s="80">
        <f t="shared" si="248"/>
        <v>0</v>
      </c>
      <c r="MU69" s="80">
        <f t="shared" si="248"/>
        <v>0</v>
      </c>
      <c r="MV69" s="80">
        <f t="shared" si="249"/>
        <v>0</v>
      </c>
      <c r="MW69" s="80">
        <f t="shared" si="249"/>
        <v>0</v>
      </c>
      <c r="MX69" s="80">
        <f t="shared" si="249"/>
        <v>0</v>
      </c>
      <c r="MY69" s="80">
        <f t="shared" si="249"/>
        <v>0</v>
      </c>
      <c r="MZ69" s="80">
        <f t="shared" si="249"/>
        <v>0</v>
      </c>
      <c r="NA69" s="80">
        <f t="shared" si="249"/>
        <v>0</v>
      </c>
      <c r="NB69" s="80">
        <f t="shared" si="249"/>
        <v>0</v>
      </c>
      <c r="NC69" s="80">
        <f t="shared" si="249"/>
        <v>0</v>
      </c>
      <c r="ND69" s="80">
        <f t="shared" si="249"/>
        <v>0</v>
      </c>
      <c r="NE69" s="80">
        <f t="shared" si="249"/>
        <v>0</v>
      </c>
      <c r="NF69" s="80">
        <f t="shared" si="250"/>
        <v>0</v>
      </c>
      <c r="NG69" s="80">
        <f t="shared" si="250"/>
        <v>0</v>
      </c>
      <c r="NH69" s="80">
        <f t="shared" si="250"/>
        <v>0</v>
      </c>
      <c r="NI69" s="80">
        <f t="shared" si="250"/>
        <v>0</v>
      </c>
      <c r="NJ69" s="80">
        <f t="shared" si="250"/>
        <v>0</v>
      </c>
      <c r="NK69" s="80">
        <f t="shared" si="250"/>
        <v>0</v>
      </c>
      <c r="NL69" s="80">
        <f t="shared" si="250"/>
        <v>0</v>
      </c>
      <c r="NM69" s="80">
        <f t="shared" si="250"/>
        <v>0</v>
      </c>
      <c r="NN69" s="80">
        <f t="shared" si="250"/>
        <v>0</v>
      </c>
      <c r="NO69" s="80">
        <f t="shared" si="250"/>
        <v>0</v>
      </c>
      <c r="NP69" s="80">
        <f t="shared" si="251"/>
        <v>0</v>
      </c>
      <c r="NQ69" s="80">
        <f t="shared" si="251"/>
        <v>0</v>
      </c>
      <c r="NR69" s="80">
        <f t="shared" si="251"/>
        <v>0</v>
      </c>
      <c r="NS69" s="80">
        <f t="shared" si="251"/>
        <v>0</v>
      </c>
      <c r="NT69" s="80">
        <f t="shared" si="251"/>
        <v>0</v>
      </c>
      <c r="NU69" s="80">
        <f t="shared" si="251"/>
        <v>0</v>
      </c>
      <c r="NV69" s="80">
        <f t="shared" si="251"/>
        <v>0</v>
      </c>
      <c r="NW69" s="80">
        <f t="shared" si="251"/>
        <v>0</v>
      </c>
      <c r="NX69" s="80">
        <f t="shared" si="251"/>
        <v>0</v>
      </c>
      <c r="NY69" s="80">
        <f t="shared" si="251"/>
        <v>0</v>
      </c>
      <c r="NZ69" s="80">
        <f t="shared" si="252"/>
        <v>0</v>
      </c>
      <c r="OA69" s="80">
        <f t="shared" si="252"/>
        <v>0</v>
      </c>
      <c r="OB69" s="80">
        <f t="shared" si="252"/>
        <v>0</v>
      </c>
      <c r="OC69" s="80">
        <f t="shared" si="252"/>
        <v>0</v>
      </c>
      <c r="OD69" s="80">
        <f t="shared" si="252"/>
        <v>0</v>
      </c>
      <c r="OE69" s="80">
        <f t="shared" si="252"/>
        <v>0</v>
      </c>
      <c r="OF69" s="80">
        <f t="shared" si="252"/>
        <v>0</v>
      </c>
      <c r="OG69" s="80">
        <f t="shared" si="252"/>
        <v>0</v>
      </c>
      <c r="OH69" s="80">
        <f t="shared" si="252"/>
        <v>0</v>
      </c>
      <c r="OI69" s="80">
        <f t="shared" si="252"/>
        <v>0</v>
      </c>
      <c r="OJ69" s="80">
        <f t="shared" si="253"/>
        <v>0</v>
      </c>
      <c r="OK69" s="80">
        <f t="shared" si="253"/>
        <v>0</v>
      </c>
      <c r="OL69" s="80">
        <f t="shared" si="253"/>
        <v>0</v>
      </c>
      <c r="OM69" s="80">
        <f t="shared" si="253"/>
        <v>0</v>
      </c>
      <c r="ON69" s="80">
        <f t="shared" si="253"/>
        <v>0</v>
      </c>
      <c r="OO69" s="80">
        <f t="shared" si="253"/>
        <v>0</v>
      </c>
      <c r="OP69" s="80">
        <f t="shared" si="253"/>
        <v>0</v>
      </c>
      <c r="OQ69" s="80">
        <f t="shared" si="253"/>
        <v>0</v>
      </c>
      <c r="OR69" s="80">
        <f t="shared" si="253"/>
        <v>0</v>
      </c>
      <c r="OS69" s="80">
        <f t="shared" si="253"/>
        <v>0</v>
      </c>
      <c r="OT69" s="80">
        <f t="shared" si="254"/>
        <v>0</v>
      </c>
      <c r="OU69" s="80">
        <f t="shared" si="254"/>
        <v>0</v>
      </c>
      <c r="OV69" s="80">
        <f t="shared" si="254"/>
        <v>0</v>
      </c>
      <c r="OW69" s="80">
        <f t="shared" si="254"/>
        <v>0</v>
      </c>
      <c r="OX69" s="80">
        <f t="shared" si="254"/>
        <v>0</v>
      </c>
      <c r="OY69" s="80">
        <f t="shared" si="254"/>
        <v>0</v>
      </c>
      <c r="OZ69" s="80">
        <f t="shared" si="254"/>
        <v>0</v>
      </c>
      <c r="PA69" s="80">
        <f t="shared" si="254"/>
        <v>0</v>
      </c>
      <c r="PB69" s="80">
        <f t="shared" si="254"/>
        <v>0</v>
      </c>
      <c r="PC69" s="80">
        <f t="shared" si="254"/>
        <v>0</v>
      </c>
      <c r="PD69" s="80">
        <f t="shared" si="255"/>
        <v>0</v>
      </c>
      <c r="PE69" s="80">
        <f t="shared" si="255"/>
        <v>0</v>
      </c>
      <c r="PF69" s="80">
        <f t="shared" si="255"/>
        <v>0</v>
      </c>
      <c r="PG69" s="80">
        <f t="shared" si="255"/>
        <v>0</v>
      </c>
      <c r="PH69" s="80">
        <f t="shared" si="255"/>
        <v>0</v>
      </c>
      <c r="PI69" s="80">
        <f t="shared" si="255"/>
        <v>0</v>
      </c>
      <c r="PJ69" s="80">
        <f t="shared" si="255"/>
        <v>0</v>
      </c>
      <c r="PK69" s="80">
        <f t="shared" si="255"/>
        <v>0</v>
      </c>
      <c r="PL69" s="80">
        <f t="shared" si="255"/>
        <v>0</v>
      </c>
      <c r="PM69" s="80">
        <f t="shared" si="255"/>
        <v>0</v>
      </c>
      <c r="PN69" s="80">
        <f t="shared" si="256"/>
        <v>0</v>
      </c>
      <c r="PO69" s="80">
        <f t="shared" si="256"/>
        <v>0</v>
      </c>
      <c r="PP69" s="80">
        <f t="shared" si="256"/>
        <v>0</v>
      </c>
      <c r="PQ69" s="80">
        <f t="shared" si="256"/>
        <v>0</v>
      </c>
      <c r="PR69" s="80">
        <f t="shared" si="256"/>
        <v>0</v>
      </c>
      <c r="PS69" s="80">
        <f t="shared" si="256"/>
        <v>0</v>
      </c>
      <c r="PT69" s="80">
        <f t="shared" si="256"/>
        <v>0</v>
      </c>
      <c r="PU69" s="80">
        <f t="shared" si="256"/>
        <v>0</v>
      </c>
      <c r="PV69" s="80">
        <f t="shared" si="256"/>
        <v>0</v>
      </c>
      <c r="PW69" s="80">
        <f t="shared" si="256"/>
        <v>0</v>
      </c>
      <c r="PX69" s="80">
        <f t="shared" si="257"/>
        <v>0</v>
      </c>
      <c r="PY69" s="80">
        <f t="shared" si="257"/>
        <v>0</v>
      </c>
      <c r="PZ69" s="80">
        <f t="shared" si="257"/>
        <v>0</v>
      </c>
      <c r="QA69" s="80">
        <f t="shared" si="257"/>
        <v>0</v>
      </c>
      <c r="QB69" s="80">
        <f t="shared" si="257"/>
        <v>0</v>
      </c>
      <c r="QC69" s="80">
        <f t="shared" si="257"/>
        <v>0</v>
      </c>
      <c r="QD69" s="80">
        <f t="shared" si="257"/>
        <v>0</v>
      </c>
      <c r="QE69" s="80">
        <f t="shared" si="257"/>
        <v>0</v>
      </c>
      <c r="QF69" s="80">
        <f t="shared" si="257"/>
        <v>0</v>
      </c>
      <c r="QG69" s="80">
        <f t="shared" si="257"/>
        <v>0</v>
      </c>
      <c r="QH69" s="80">
        <f t="shared" si="258"/>
        <v>0</v>
      </c>
      <c r="QI69" s="80">
        <f t="shared" si="258"/>
        <v>0</v>
      </c>
      <c r="QJ69" s="80">
        <f t="shared" si="258"/>
        <v>0</v>
      </c>
      <c r="QK69" s="80">
        <f t="shared" si="258"/>
        <v>0</v>
      </c>
      <c r="QL69" s="80">
        <f t="shared" si="258"/>
        <v>0</v>
      </c>
      <c r="QM69" s="80">
        <f t="shared" si="258"/>
        <v>0</v>
      </c>
      <c r="QN69" s="80">
        <f t="shared" si="258"/>
        <v>0</v>
      </c>
      <c r="QO69" s="80">
        <f t="shared" si="258"/>
        <v>0</v>
      </c>
      <c r="QP69" s="80">
        <f t="shared" si="258"/>
        <v>0</v>
      </c>
      <c r="QQ69" s="80">
        <f t="shared" si="258"/>
        <v>0</v>
      </c>
      <c r="QR69" s="80">
        <f t="shared" si="259"/>
        <v>0</v>
      </c>
      <c r="QS69" s="80">
        <f t="shared" si="259"/>
        <v>0</v>
      </c>
      <c r="QT69" s="80">
        <f t="shared" si="259"/>
        <v>0</v>
      </c>
      <c r="QU69" s="80">
        <f t="shared" si="259"/>
        <v>0</v>
      </c>
      <c r="QV69" s="80">
        <f t="shared" si="259"/>
        <v>0</v>
      </c>
      <c r="QW69" s="80">
        <f t="shared" si="259"/>
        <v>0</v>
      </c>
      <c r="QX69" s="80">
        <f t="shared" si="259"/>
        <v>0</v>
      </c>
      <c r="QY69" s="80">
        <f t="shared" si="259"/>
        <v>0</v>
      </c>
      <c r="QZ69" s="80">
        <f t="shared" si="259"/>
        <v>0</v>
      </c>
      <c r="RA69" s="80">
        <f t="shared" si="259"/>
        <v>0</v>
      </c>
      <c r="RB69" s="80">
        <f t="shared" si="260"/>
        <v>0</v>
      </c>
      <c r="RC69" s="80">
        <f t="shared" si="260"/>
        <v>0</v>
      </c>
      <c r="RD69" s="80">
        <f t="shared" si="260"/>
        <v>0</v>
      </c>
      <c r="RE69" s="80">
        <f t="shared" si="260"/>
        <v>0</v>
      </c>
      <c r="RF69" s="80">
        <f t="shared" si="260"/>
        <v>0</v>
      </c>
      <c r="RG69" s="80">
        <f t="shared" si="260"/>
        <v>0</v>
      </c>
      <c r="RH69" s="80">
        <f t="shared" si="260"/>
        <v>0</v>
      </c>
      <c r="RI69" s="80">
        <f t="shared" si="260"/>
        <v>0</v>
      </c>
      <c r="RJ69" s="80">
        <f t="shared" si="260"/>
        <v>0</v>
      </c>
      <c r="RK69" s="80">
        <f t="shared" si="260"/>
        <v>0</v>
      </c>
      <c r="RL69" s="80">
        <f t="shared" si="261"/>
        <v>0</v>
      </c>
      <c r="RM69" s="80">
        <f t="shared" si="261"/>
        <v>0</v>
      </c>
      <c r="RN69" s="80">
        <f t="shared" si="261"/>
        <v>0</v>
      </c>
      <c r="RO69" s="80">
        <f t="shared" si="261"/>
        <v>0</v>
      </c>
      <c r="RP69" s="80">
        <f t="shared" si="261"/>
        <v>0</v>
      </c>
      <c r="RQ69" s="80">
        <f t="shared" si="261"/>
        <v>0</v>
      </c>
      <c r="RR69" s="80">
        <f t="shared" si="261"/>
        <v>0</v>
      </c>
      <c r="RS69" s="80">
        <f t="shared" si="261"/>
        <v>0</v>
      </c>
      <c r="RT69" s="80">
        <f t="shared" si="261"/>
        <v>0</v>
      </c>
      <c r="RU69" s="80">
        <f t="shared" si="261"/>
        <v>0</v>
      </c>
      <c r="RV69" s="80">
        <f t="shared" si="262"/>
        <v>0</v>
      </c>
      <c r="RW69" s="80">
        <f t="shared" si="262"/>
        <v>0</v>
      </c>
      <c r="RX69" s="80">
        <f t="shared" si="262"/>
        <v>0</v>
      </c>
      <c r="RY69" s="80">
        <f t="shared" si="262"/>
        <v>0</v>
      </c>
      <c r="RZ69" s="80">
        <f t="shared" si="262"/>
        <v>0</v>
      </c>
      <c r="SA69" s="80">
        <f t="shared" si="262"/>
        <v>0</v>
      </c>
      <c r="SB69" s="80">
        <f t="shared" si="262"/>
        <v>0</v>
      </c>
      <c r="SC69" s="80">
        <f t="shared" si="262"/>
        <v>0</v>
      </c>
      <c r="SD69" s="80">
        <f t="shared" si="262"/>
        <v>0</v>
      </c>
      <c r="SE69" s="80">
        <f t="shared" si="262"/>
        <v>0</v>
      </c>
      <c r="SF69" s="80">
        <f t="shared" si="263"/>
        <v>0</v>
      </c>
      <c r="SG69" s="80">
        <f t="shared" si="263"/>
        <v>0</v>
      </c>
      <c r="SH69" s="80">
        <f t="shared" si="263"/>
        <v>0</v>
      </c>
      <c r="SI69" s="80">
        <f t="shared" si="263"/>
        <v>0</v>
      </c>
      <c r="SJ69" s="80">
        <f t="shared" si="263"/>
        <v>0</v>
      </c>
      <c r="SK69" s="80">
        <f t="shared" si="263"/>
        <v>0</v>
      </c>
      <c r="SL69" s="80">
        <f t="shared" si="263"/>
        <v>0</v>
      </c>
      <c r="SM69" s="80">
        <f t="shared" si="263"/>
        <v>0</v>
      </c>
      <c r="SN69" s="80">
        <f t="shared" si="263"/>
        <v>0</v>
      </c>
      <c r="SO69" s="80">
        <f t="shared" si="263"/>
        <v>0</v>
      </c>
      <c r="SP69" s="80">
        <f t="shared" si="264"/>
        <v>0</v>
      </c>
      <c r="SQ69" s="80">
        <f t="shared" si="264"/>
        <v>0</v>
      </c>
      <c r="SR69" s="80">
        <f t="shared" si="264"/>
        <v>0</v>
      </c>
      <c r="SS69" s="80">
        <f t="shared" si="264"/>
        <v>0</v>
      </c>
      <c r="ST69" s="80">
        <f t="shared" si="264"/>
        <v>0</v>
      </c>
      <c r="SU69" s="80">
        <f t="shared" si="264"/>
        <v>0</v>
      </c>
      <c r="SV69" s="80">
        <f t="shared" si="264"/>
        <v>0</v>
      </c>
      <c r="SW69" s="80">
        <f t="shared" si="264"/>
        <v>0</v>
      </c>
      <c r="SX69" s="80">
        <f t="shared" si="264"/>
        <v>0</v>
      </c>
      <c r="SY69" s="80">
        <f t="shared" si="264"/>
        <v>0</v>
      </c>
      <c r="SZ69" s="80">
        <f t="shared" si="265"/>
        <v>0</v>
      </c>
      <c r="TA69" s="80">
        <f t="shared" si="265"/>
        <v>0</v>
      </c>
      <c r="TB69" s="80">
        <f t="shared" si="265"/>
        <v>0</v>
      </c>
      <c r="TC69" s="80">
        <f t="shared" si="265"/>
        <v>0</v>
      </c>
      <c r="TD69" s="80">
        <f t="shared" si="265"/>
        <v>0</v>
      </c>
      <c r="TE69" s="80">
        <f t="shared" si="265"/>
        <v>0</v>
      </c>
      <c r="TF69" s="80">
        <f t="shared" si="265"/>
        <v>0</v>
      </c>
      <c r="TG69" s="80">
        <f t="shared" si="265"/>
        <v>0</v>
      </c>
      <c r="TH69" s="80">
        <f t="shared" si="265"/>
        <v>0</v>
      </c>
      <c r="TI69" s="80">
        <f t="shared" si="265"/>
        <v>0</v>
      </c>
      <c r="TJ69" s="80">
        <f t="shared" si="266"/>
        <v>0</v>
      </c>
      <c r="TK69" s="80">
        <f t="shared" si="266"/>
        <v>0</v>
      </c>
      <c r="TL69" s="80">
        <f t="shared" si="266"/>
        <v>0</v>
      </c>
      <c r="TM69" s="80">
        <f t="shared" si="266"/>
        <v>0</v>
      </c>
      <c r="TN69" s="80">
        <f t="shared" si="266"/>
        <v>0</v>
      </c>
      <c r="TO69" s="80">
        <f t="shared" si="266"/>
        <v>0</v>
      </c>
      <c r="TP69" s="80">
        <f t="shared" si="266"/>
        <v>0</v>
      </c>
      <c r="TQ69" s="80">
        <f t="shared" si="266"/>
        <v>0</v>
      </c>
      <c r="TR69" s="80">
        <f t="shared" si="266"/>
        <v>0</v>
      </c>
      <c r="TS69" s="80">
        <f t="shared" si="266"/>
        <v>0</v>
      </c>
      <c r="TT69" s="80">
        <f t="shared" si="267"/>
        <v>0</v>
      </c>
      <c r="TU69" s="80">
        <f t="shared" si="267"/>
        <v>0</v>
      </c>
      <c r="TV69" s="80">
        <f t="shared" si="267"/>
        <v>0</v>
      </c>
      <c r="TW69" s="80">
        <f t="shared" si="267"/>
        <v>0</v>
      </c>
      <c r="TX69" s="80">
        <f t="shared" si="267"/>
        <v>0</v>
      </c>
      <c r="TY69" s="80">
        <f t="shared" si="267"/>
        <v>0</v>
      </c>
      <c r="TZ69" s="80">
        <f t="shared" si="267"/>
        <v>0</v>
      </c>
      <c r="UA69" s="80">
        <f t="shared" si="267"/>
        <v>0</v>
      </c>
      <c r="UB69" s="80">
        <f t="shared" si="267"/>
        <v>0</v>
      </c>
      <c r="UC69" s="80">
        <f t="shared" si="267"/>
        <v>0</v>
      </c>
      <c r="UD69" s="80">
        <f t="shared" si="268"/>
        <v>0</v>
      </c>
      <c r="UE69" s="80">
        <f t="shared" si="268"/>
        <v>0</v>
      </c>
      <c r="UF69" s="80">
        <f t="shared" si="268"/>
        <v>0</v>
      </c>
      <c r="UG69" s="80">
        <f t="shared" si="268"/>
        <v>0</v>
      </c>
      <c r="UH69" s="80">
        <f t="shared" si="268"/>
        <v>0</v>
      </c>
      <c r="UI69" s="80">
        <f t="shared" si="268"/>
        <v>0</v>
      </c>
      <c r="UJ69" s="80">
        <f t="shared" si="268"/>
        <v>0</v>
      </c>
      <c r="UK69" s="80">
        <f t="shared" si="268"/>
        <v>0</v>
      </c>
      <c r="UL69" s="80">
        <f t="shared" si="268"/>
        <v>0</v>
      </c>
      <c r="UM69" s="80">
        <f t="shared" si="268"/>
        <v>0</v>
      </c>
      <c r="UN69" s="80">
        <f t="shared" si="269"/>
        <v>0</v>
      </c>
      <c r="UO69" s="80">
        <f t="shared" si="269"/>
        <v>0</v>
      </c>
      <c r="UP69" s="80">
        <f t="shared" si="269"/>
        <v>0</v>
      </c>
      <c r="UQ69" s="80">
        <f t="shared" si="269"/>
        <v>0</v>
      </c>
      <c r="UR69" s="80">
        <f t="shared" si="269"/>
        <v>0</v>
      </c>
      <c r="US69" s="80">
        <f t="shared" si="269"/>
        <v>0</v>
      </c>
      <c r="UT69" s="80">
        <f t="shared" si="269"/>
        <v>0</v>
      </c>
      <c r="UU69" s="80">
        <f t="shared" si="269"/>
        <v>0</v>
      </c>
      <c r="UV69" s="80">
        <f t="shared" si="269"/>
        <v>0</v>
      </c>
      <c r="UW69" s="80">
        <f t="shared" si="269"/>
        <v>0</v>
      </c>
      <c r="UX69" s="80">
        <f t="shared" si="270"/>
        <v>0</v>
      </c>
      <c r="UY69" s="80">
        <f t="shared" si="270"/>
        <v>0</v>
      </c>
      <c r="UZ69" s="80">
        <f t="shared" si="270"/>
        <v>0</v>
      </c>
      <c r="VA69" s="80">
        <f t="shared" si="270"/>
        <v>0</v>
      </c>
      <c r="VB69" s="80">
        <f t="shared" si="270"/>
        <v>0</v>
      </c>
      <c r="VC69" s="80">
        <f t="shared" si="270"/>
        <v>0</v>
      </c>
      <c r="VD69" s="80">
        <f t="shared" si="270"/>
        <v>0</v>
      </c>
      <c r="VE69" s="80">
        <f t="shared" si="270"/>
        <v>0</v>
      </c>
      <c r="VF69" s="80">
        <f t="shared" si="270"/>
        <v>0</v>
      </c>
      <c r="VG69" s="80">
        <f t="shared" si="270"/>
        <v>0</v>
      </c>
      <c r="VH69" s="80">
        <f t="shared" si="271"/>
        <v>0</v>
      </c>
      <c r="VI69" s="80">
        <f t="shared" si="271"/>
        <v>0</v>
      </c>
      <c r="VJ69" s="80">
        <f t="shared" si="271"/>
        <v>0</v>
      </c>
      <c r="VK69" s="80">
        <f t="shared" si="271"/>
        <v>0</v>
      </c>
      <c r="VL69" s="80">
        <f t="shared" si="271"/>
        <v>0</v>
      </c>
      <c r="VM69" s="80">
        <f t="shared" si="271"/>
        <v>0</v>
      </c>
      <c r="VN69" s="80">
        <f t="shared" si="271"/>
        <v>0</v>
      </c>
      <c r="VO69" s="80">
        <f t="shared" si="271"/>
        <v>0</v>
      </c>
      <c r="VP69" s="80">
        <f t="shared" si="271"/>
        <v>0</v>
      </c>
      <c r="VQ69" s="80">
        <f t="shared" si="271"/>
        <v>0</v>
      </c>
      <c r="VR69" s="80">
        <f t="shared" si="272"/>
        <v>0</v>
      </c>
      <c r="VS69" s="80">
        <f t="shared" si="272"/>
        <v>0</v>
      </c>
      <c r="VT69" s="80">
        <f t="shared" si="272"/>
        <v>0</v>
      </c>
      <c r="VU69" s="80">
        <f t="shared" si="272"/>
        <v>0</v>
      </c>
      <c r="VV69" s="80">
        <f t="shared" si="272"/>
        <v>0</v>
      </c>
      <c r="VW69" s="80">
        <f t="shared" si="272"/>
        <v>0</v>
      </c>
      <c r="VX69" s="80">
        <f t="shared" si="272"/>
        <v>0</v>
      </c>
      <c r="VY69" s="80">
        <f t="shared" si="272"/>
        <v>0</v>
      </c>
      <c r="VZ69" s="80">
        <f t="shared" si="272"/>
        <v>0</v>
      </c>
      <c r="WA69" s="80">
        <f t="shared" si="272"/>
        <v>0</v>
      </c>
      <c r="WB69" s="80">
        <f t="shared" si="273"/>
        <v>0</v>
      </c>
      <c r="WC69" s="80">
        <f t="shared" si="273"/>
        <v>0</v>
      </c>
      <c r="WD69" s="80">
        <f t="shared" si="273"/>
        <v>0</v>
      </c>
      <c r="WE69" s="80">
        <f t="shared" si="273"/>
        <v>0</v>
      </c>
      <c r="WF69" s="80">
        <f t="shared" si="273"/>
        <v>0</v>
      </c>
      <c r="WG69" s="80">
        <f t="shared" si="273"/>
        <v>0</v>
      </c>
      <c r="WH69" s="80">
        <f t="shared" si="273"/>
        <v>0</v>
      </c>
      <c r="WI69" s="80">
        <f t="shared" si="273"/>
        <v>0</v>
      </c>
      <c r="WJ69" s="80">
        <f t="shared" si="273"/>
        <v>0</v>
      </c>
      <c r="WK69" s="80">
        <f t="shared" si="273"/>
        <v>0</v>
      </c>
      <c r="WL69" s="80">
        <f t="shared" si="274"/>
        <v>0</v>
      </c>
      <c r="WM69" s="80">
        <f t="shared" si="274"/>
        <v>0</v>
      </c>
      <c r="WN69" s="80">
        <f t="shared" si="274"/>
        <v>0</v>
      </c>
      <c r="WO69" s="80">
        <f t="shared" si="274"/>
        <v>0</v>
      </c>
      <c r="WP69" s="80">
        <f t="shared" si="274"/>
        <v>0</v>
      </c>
      <c r="WQ69" s="80">
        <f t="shared" si="274"/>
        <v>0</v>
      </c>
      <c r="WR69" s="80">
        <f t="shared" si="274"/>
        <v>0</v>
      </c>
      <c r="WS69" s="80">
        <f t="shared" si="274"/>
        <v>0</v>
      </c>
      <c r="WT69" s="80">
        <f t="shared" si="274"/>
        <v>0</v>
      </c>
      <c r="WU69" s="80">
        <f t="shared" si="274"/>
        <v>0</v>
      </c>
      <c r="WV69" s="80">
        <f t="shared" si="275"/>
        <v>0</v>
      </c>
      <c r="WW69" s="80">
        <f t="shared" si="275"/>
        <v>0</v>
      </c>
      <c r="WX69" s="80">
        <f t="shared" si="275"/>
        <v>0</v>
      </c>
      <c r="WY69" s="80">
        <f t="shared" si="275"/>
        <v>0</v>
      </c>
      <c r="WZ69" s="80">
        <f t="shared" si="275"/>
        <v>0</v>
      </c>
      <c r="XA69" s="80">
        <f t="shared" si="275"/>
        <v>0</v>
      </c>
      <c r="XB69" s="80">
        <f t="shared" si="275"/>
        <v>0</v>
      </c>
      <c r="XC69" s="80">
        <f t="shared" si="275"/>
        <v>0</v>
      </c>
      <c r="XD69" s="80">
        <f t="shared" si="275"/>
        <v>0</v>
      </c>
      <c r="XE69" s="80">
        <f t="shared" si="275"/>
        <v>0</v>
      </c>
      <c r="XF69" s="80">
        <f t="shared" si="276"/>
        <v>0</v>
      </c>
      <c r="XG69" s="80">
        <f t="shared" si="276"/>
        <v>0</v>
      </c>
      <c r="XH69" s="80">
        <f t="shared" si="276"/>
        <v>0</v>
      </c>
      <c r="XI69" s="80">
        <f t="shared" si="276"/>
        <v>0</v>
      </c>
      <c r="XJ69" s="80">
        <f t="shared" si="276"/>
        <v>0</v>
      </c>
      <c r="XK69" s="80">
        <f t="shared" si="276"/>
        <v>0</v>
      </c>
      <c r="XL69" s="80">
        <f t="shared" si="276"/>
        <v>0</v>
      </c>
      <c r="XM69" s="80">
        <f t="shared" si="276"/>
        <v>0</v>
      </c>
      <c r="XN69" s="80">
        <f t="shared" si="276"/>
        <v>0</v>
      </c>
      <c r="XO69" s="80">
        <f t="shared" si="276"/>
        <v>0</v>
      </c>
      <c r="XP69" s="80">
        <f t="shared" si="277"/>
        <v>0</v>
      </c>
      <c r="XQ69" s="80">
        <f t="shared" si="277"/>
        <v>0</v>
      </c>
      <c r="XR69" s="80">
        <f t="shared" si="277"/>
        <v>0</v>
      </c>
      <c r="XS69" s="80">
        <f t="shared" si="277"/>
        <v>0</v>
      </c>
      <c r="XT69" s="80">
        <f t="shared" si="277"/>
        <v>0</v>
      </c>
      <c r="XU69" s="80">
        <f t="shared" si="277"/>
        <v>0</v>
      </c>
      <c r="XV69" s="80">
        <f t="shared" si="277"/>
        <v>0</v>
      </c>
      <c r="XW69" s="80">
        <f t="shared" si="277"/>
        <v>0</v>
      </c>
      <c r="XX69" s="80">
        <f t="shared" si="277"/>
        <v>0</v>
      </c>
      <c r="XY69" s="80">
        <f t="shared" si="277"/>
        <v>0</v>
      </c>
      <c r="XZ69" s="80">
        <f t="shared" si="278"/>
        <v>0</v>
      </c>
      <c r="YA69" s="80">
        <f t="shared" si="278"/>
        <v>0</v>
      </c>
      <c r="YB69" s="80">
        <f t="shared" si="278"/>
        <v>0</v>
      </c>
      <c r="YC69" s="80">
        <f t="shared" si="278"/>
        <v>0</v>
      </c>
      <c r="YD69" s="80">
        <f t="shared" si="278"/>
        <v>0</v>
      </c>
      <c r="YE69" s="80">
        <f t="shared" si="278"/>
        <v>0</v>
      </c>
      <c r="YF69" s="80">
        <f t="shared" si="278"/>
        <v>0</v>
      </c>
      <c r="YG69" s="80">
        <f t="shared" si="278"/>
        <v>0</v>
      </c>
      <c r="YH69" s="80">
        <f t="shared" si="278"/>
        <v>0</v>
      </c>
      <c r="YI69" s="80">
        <f t="shared" si="278"/>
        <v>0</v>
      </c>
      <c r="YJ69" s="80">
        <f t="shared" si="279"/>
        <v>0</v>
      </c>
      <c r="YK69" s="80">
        <f t="shared" si="279"/>
        <v>0</v>
      </c>
      <c r="YL69" s="80">
        <f t="shared" si="279"/>
        <v>0</v>
      </c>
      <c r="YM69" s="80">
        <f t="shared" si="279"/>
        <v>0</v>
      </c>
      <c r="YN69" s="80">
        <f t="shared" si="279"/>
        <v>0</v>
      </c>
      <c r="YO69" s="80">
        <f t="shared" si="279"/>
        <v>0</v>
      </c>
      <c r="YP69" s="80">
        <f t="shared" si="279"/>
        <v>0</v>
      </c>
      <c r="YQ69" s="80">
        <f t="shared" si="279"/>
        <v>0</v>
      </c>
      <c r="YR69" s="80">
        <f t="shared" si="279"/>
        <v>0</v>
      </c>
      <c r="YS69" s="80">
        <f t="shared" si="279"/>
        <v>0</v>
      </c>
      <c r="YT69" s="80">
        <f t="shared" si="280"/>
        <v>0</v>
      </c>
      <c r="YU69" s="80">
        <f t="shared" si="280"/>
        <v>0</v>
      </c>
      <c r="YV69" s="80">
        <f t="shared" si="280"/>
        <v>0</v>
      </c>
      <c r="YW69" s="80">
        <f t="shared" si="280"/>
        <v>0</v>
      </c>
      <c r="YX69" s="80">
        <f t="shared" si="280"/>
        <v>0</v>
      </c>
      <c r="YY69" s="80">
        <f t="shared" si="280"/>
        <v>0</v>
      </c>
      <c r="YZ69" s="80">
        <f t="shared" si="280"/>
        <v>0</v>
      </c>
      <c r="ZA69" s="80">
        <f t="shared" si="280"/>
        <v>0</v>
      </c>
      <c r="ZB69" s="80">
        <f t="shared" si="280"/>
        <v>0</v>
      </c>
      <c r="ZC69" s="80">
        <f t="shared" si="280"/>
        <v>0</v>
      </c>
      <c r="ZD69" s="80">
        <f t="shared" si="281"/>
        <v>0</v>
      </c>
      <c r="ZE69" s="80">
        <f t="shared" si="281"/>
        <v>0</v>
      </c>
      <c r="ZF69" s="80">
        <f t="shared" si="281"/>
        <v>0</v>
      </c>
      <c r="ZG69" s="80">
        <f t="shared" si="281"/>
        <v>0</v>
      </c>
      <c r="ZH69" s="80">
        <f t="shared" si="281"/>
        <v>0</v>
      </c>
      <c r="ZI69" s="80">
        <f t="shared" si="281"/>
        <v>0</v>
      </c>
      <c r="ZJ69" s="80">
        <f t="shared" si="281"/>
        <v>0</v>
      </c>
      <c r="ZK69" s="80">
        <f t="shared" si="281"/>
        <v>0</v>
      </c>
      <c r="ZL69" s="80">
        <f t="shared" si="281"/>
        <v>0</v>
      </c>
      <c r="ZM69" s="80">
        <f t="shared" si="281"/>
        <v>0</v>
      </c>
      <c r="ZN69" s="80">
        <f t="shared" si="282"/>
        <v>0</v>
      </c>
      <c r="ZO69" s="80">
        <f t="shared" si="282"/>
        <v>0</v>
      </c>
      <c r="ZP69" s="80">
        <f t="shared" si="282"/>
        <v>0</v>
      </c>
      <c r="ZQ69" s="80">
        <f t="shared" si="282"/>
        <v>0</v>
      </c>
      <c r="ZR69" s="80">
        <f t="shared" si="282"/>
        <v>0</v>
      </c>
      <c r="ZS69" s="80">
        <f t="shared" si="282"/>
        <v>0</v>
      </c>
      <c r="ZT69" s="80">
        <f t="shared" si="282"/>
        <v>0</v>
      </c>
      <c r="ZU69" s="80">
        <f t="shared" si="282"/>
        <v>0</v>
      </c>
      <c r="ZV69" s="80">
        <f t="shared" si="282"/>
        <v>0</v>
      </c>
      <c r="ZW69" s="80">
        <f t="shared" si="282"/>
        <v>0</v>
      </c>
      <c r="ZX69" s="80">
        <f t="shared" si="283"/>
        <v>0</v>
      </c>
      <c r="ZY69" s="80">
        <f t="shared" si="283"/>
        <v>0</v>
      </c>
      <c r="ZZ69" s="80">
        <f t="shared" si="283"/>
        <v>0</v>
      </c>
      <c r="AAA69" s="80">
        <f t="shared" si="283"/>
        <v>0</v>
      </c>
      <c r="AAB69" s="80">
        <f t="shared" si="283"/>
        <v>0</v>
      </c>
      <c r="AAC69" s="80">
        <f t="shared" si="283"/>
        <v>0</v>
      </c>
      <c r="AAD69" s="80">
        <f t="shared" si="283"/>
        <v>0</v>
      </c>
      <c r="AAE69" s="80">
        <f t="shared" si="283"/>
        <v>0</v>
      </c>
      <c r="AAF69" s="80">
        <f t="shared" si="283"/>
        <v>0</v>
      </c>
      <c r="AAG69" s="80">
        <f t="shared" si="283"/>
        <v>0</v>
      </c>
      <c r="AAH69" s="80">
        <f t="shared" si="284"/>
        <v>0</v>
      </c>
      <c r="AAI69" s="80">
        <f t="shared" si="284"/>
        <v>0</v>
      </c>
      <c r="AAJ69" s="80">
        <f t="shared" si="284"/>
        <v>0</v>
      </c>
      <c r="AAK69" s="80">
        <f t="shared" si="284"/>
        <v>0</v>
      </c>
      <c r="AAL69" s="80">
        <f t="shared" si="284"/>
        <v>0</v>
      </c>
      <c r="AAM69" s="80">
        <f t="shared" si="284"/>
        <v>0</v>
      </c>
      <c r="AAN69" s="80">
        <f t="shared" si="284"/>
        <v>0</v>
      </c>
      <c r="AAO69" s="80">
        <f t="shared" si="284"/>
        <v>0</v>
      </c>
      <c r="AAP69" s="80">
        <f t="shared" si="284"/>
        <v>0</v>
      </c>
      <c r="AAQ69" s="80">
        <f t="shared" si="284"/>
        <v>0</v>
      </c>
      <c r="AAR69" s="80">
        <f t="shared" si="285"/>
        <v>0</v>
      </c>
      <c r="AAS69" s="80">
        <f t="shared" si="285"/>
        <v>0</v>
      </c>
      <c r="AAT69" s="80">
        <f t="shared" si="285"/>
        <v>0</v>
      </c>
      <c r="AAU69" s="80">
        <f t="shared" si="285"/>
        <v>0</v>
      </c>
      <c r="AAV69" s="80">
        <f t="shared" si="285"/>
        <v>0</v>
      </c>
      <c r="AAW69" s="80">
        <f t="shared" si="285"/>
        <v>0</v>
      </c>
      <c r="AAX69" s="80">
        <f t="shared" si="285"/>
        <v>0</v>
      </c>
      <c r="AAY69" s="80">
        <f t="shared" si="285"/>
        <v>0</v>
      </c>
      <c r="AAZ69" s="80">
        <f t="shared" si="285"/>
        <v>0</v>
      </c>
      <c r="ABA69" s="80">
        <f t="shared" si="285"/>
        <v>0</v>
      </c>
      <c r="ABB69" s="80">
        <f t="shared" si="286"/>
        <v>0</v>
      </c>
      <c r="ABC69" s="80">
        <f t="shared" si="286"/>
        <v>0</v>
      </c>
      <c r="ABD69" s="80">
        <f t="shared" si="286"/>
        <v>0</v>
      </c>
      <c r="ABE69" s="80">
        <f t="shared" si="286"/>
        <v>0</v>
      </c>
      <c r="ABF69" s="80">
        <f t="shared" si="286"/>
        <v>0</v>
      </c>
      <c r="ABG69" s="80">
        <f t="shared" si="286"/>
        <v>0</v>
      </c>
      <c r="ABH69" s="80">
        <f t="shared" si="286"/>
        <v>0</v>
      </c>
      <c r="ABI69" s="80">
        <f t="shared" si="286"/>
        <v>0</v>
      </c>
      <c r="ABJ69" s="80">
        <f t="shared" si="286"/>
        <v>0</v>
      </c>
      <c r="ABK69" s="80">
        <f t="shared" si="286"/>
        <v>0</v>
      </c>
      <c r="ABL69" s="80">
        <f t="shared" si="287"/>
        <v>0</v>
      </c>
      <c r="ABM69" s="80">
        <f t="shared" si="287"/>
        <v>0</v>
      </c>
      <c r="ABN69" s="80">
        <f t="shared" si="287"/>
        <v>0</v>
      </c>
      <c r="ABO69" s="80">
        <f t="shared" si="287"/>
        <v>0</v>
      </c>
      <c r="ABP69" s="80">
        <f t="shared" si="287"/>
        <v>0</v>
      </c>
      <c r="ABQ69" s="80">
        <f t="shared" si="287"/>
        <v>0</v>
      </c>
      <c r="ABR69" s="80">
        <f t="shared" si="287"/>
        <v>0</v>
      </c>
      <c r="ABS69" s="80">
        <f t="shared" si="287"/>
        <v>0</v>
      </c>
      <c r="ABT69" s="80">
        <f t="shared" si="287"/>
        <v>0</v>
      </c>
      <c r="ABU69" s="80">
        <f t="shared" si="287"/>
        <v>0</v>
      </c>
      <c r="ABV69" s="80">
        <f t="shared" si="288"/>
        <v>0</v>
      </c>
      <c r="ABW69" s="80">
        <f t="shared" si="288"/>
        <v>0</v>
      </c>
      <c r="ABX69" s="80">
        <f t="shared" si="288"/>
        <v>0</v>
      </c>
      <c r="ABY69" s="80">
        <f t="shared" si="288"/>
        <v>0</v>
      </c>
      <c r="ABZ69" s="80">
        <f t="shared" si="288"/>
        <v>0</v>
      </c>
      <c r="ACA69" s="80">
        <f t="shared" si="288"/>
        <v>0</v>
      </c>
      <c r="ACB69" s="80">
        <f t="shared" si="288"/>
        <v>0</v>
      </c>
      <c r="ACC69" s="80">
        <f t="shared" si="288"/>
        <v>0</v>
      </c>
      <c r="ACD69" s="80">
        <f t="shared" si="288"/>
        <v>0</v>
      </c>
      <c r="ACE69" s="80">
        <f t="shared" si="288"/>
        <v>0</v>
      </c>
      <c r="ACF69" s="80">
        <f t="shared" si="289"/>
        <v>0</v>
      </c>
      <c r="ACG69" s="80">
        <f t="shared" si="289"/>
        <v>0</v>
      </c>
      <c r="ACH69" s="80">
        <f t="shared" si="289"/>
        <v>0</v>
      </c>
      <c r="ACI69" s="80">
        <f t="shared" si="289"/>
        <v>0</v>
      </c>
      <c r="ACJ69" s="80">
        <f t="shared" si="289"/>
        <v>0</v>
      </c>
      <c r="ACK69" s="80">
        <f t="shared" si="289"/>
        <v>0</v>
      </c>
      <c r="ACL69" s="80">
        <f t="shared" si="289"/>
        <v>0</v>
      </c>
      <c r="ACM69" s="80">
        <f t="shared" si="289"/>
        <v>0</v>
      </c>
      <c r="ACN69" s="80">
        <f t="shared" si="289"/>
        <v>0</v>
      </c>
      <c r="ACO69" s="80">
        <f t="shared" si="289"/>
        <v>0</v>
      </c>
      <c r="ACP69" s="80">
        <f t="shared" si="290"/>
        <v>0</v>
      </c>
      <c r="ACQ69" s="80">
        <f t="shared" si="290"/>
        <v>0</v>
      </c>
      <c r="ACR69" s="80">
        <f t="shared" si="290"/>
        <v>0</v>
      </c>
      <c r="ACS69" s="80">
        <f t="shared" si="290"/>
        <v>0</v>
      </c>
      <c r="ACT69" s="80">
        <f t="shared" si="290"/>
        <v>0</v>
      </c>
      <c r="ACU69" s="80">
        <f t="shared" si="290"/>
        <v>0</v>
      </c>
      <c r="ACV69" s="80">
        <f t="shared" si="290"/>
        <v>0</v>
      </c>
      <c r="ACW69" s="80">
        <f t="shared" si="290"/>
        <v>0</v>
      </c>
      <c r="ACX69" s="80">
        <f t="shared" si="290"/>
        <v>0</v>
      </c>
      <c r="ACY69" s="80">
        <f t="shared" si="290"/>
        <v>0</v>
      </c>
      <c r="ACZ69" s="80">
        <f t="shared" si="291"/>
        <v>0</v>
      </c>
      <c r="ADA69" s="80">
        <f t="shared" si="291"/>
        <v>0</v>
      </c>
      <c r="ADB69" s="80">
        <f t="shared" si="291"/>
        <v>0</v>
      </c>
      <c r="ADC69" s="80">
        <f t="shared" si="291"/>
        <v>0</v>
      </c>
      <c r="ADD69" s="80">
        <f t="shared" si="291"/>
        <v>0</v>
      </c>
      <c r="ADE69" s="80">
        <f t="shared" si="291"/>
        <v>0</v>
      </c>
      <c r="ADF69" s="80">
        <f t="shared" si="291"/>
        <v>0</v>
      </c>
      <c r="ADG69" s="80">
        <f t="shared" si="291"/>
        <v>0</v>
      </c>
      <c r="ADH69" s="80">
        <f t="shared" si="291"/>
        <v>0</v>
      </c>
      <c r="ADI69" s="80">
        <f t="shared" si="291"/>
        <v>0</v>
      </c>
      <c r="ADJ69" s="80">
        <f t="shared" si="292"/>
        <v>0</v>
      </c>
      <c r="ADK69" s="80">
        <f t="shared" si="292"/>
        <v>0</v>
      </c>
      <c r="ADL69" s="80">
        <f t="shared" si="292"/>
        <v>0</v>
      </c>
      <c r="ADM69" s="80">
        <f t="shared" si="292"/>
        <v>0</v>
      </c>
      <c r="ADN69" s="80">
        <f t="shared" si="292"/>
        <v>0</v>
      </c>
      <c r="ADO69" s="80">
        <f t="shared" si="292"/>
        <v>0</v>
      </c>
      <c r="ADP69" s="80">
        <f t="shared" si="292"/>
        <v>0</v>
      </c>
      <c r="ADQ69" s="80">
        <f t="shared" si="292"/>
        <v>0</v>
      </c>
      <c r="ADR69" s="80">
        <f t="shared" si="292"/>
        <v>0</v>
      </c>
      <c r="ADS69" s="80">
        <f t="shared" si="292"/>
        <v>0</v>
      </c>
      <c r="ADT69" s="80">
        <f t="shared" si="293"/>
        <v>0</v>
      </c>
      <c r="ADU69" s="80">
        <f t="shared" si="293"/>
        <v>0</v>
      </c>
      <c r="ADV69" s="80">
        <f t="shared" si="293"/>
        <v>0</v>
      </c>
      <c r="ADW69" s="80">
        <f t="shared" si="293"/>
        <v>0</v>
      </c>
      <c r="ADX69" s="80">
        <f t="shared" si="293"/>
        <v>0</v>
      </c>
      <c r="ADY69" s="80">
        <f t="shared" si="293"/>
        <v>0</v>
      </c>
      <c r="ADZ69" s="80">
        <f t="shared" si="293"/>
        <v>0</v>
      </c>
      <c r="AEA69" s="80">
        <f t="shared" si="293"/>
        <v>0</v>
      </c>
      <c r="AEB69" s="80">
        <f t="shared" si="293"/>
        <v>0</v>
      </c>
      <c r="AEC69" s="80">
        <f t="shared" si="293"/>
        <v>0</v>
      </c>
      <c r="AED69" s="80">
        <f t="shared" si="294"/>
        <v>0</v>
      </c>
      <c r="AEE69" s="80">
        <f t="shared" si="294"/>
        <v>0</v>
      </c>
      <c r="AEF69" s="80">
        <f t="shared" si="294"/>
        <v>0</v>
      </c>
      <c r="AEG69" s="80">
        <f t="shared" si="294"/>
        <v>0</v>
      </c>
      <c r="AEH69" s="80">
        <f t="shared" si="294"/>
        <v>0</v>
      </c>
      <c r="AEI69" s="80">
        <f t="shared" si="294"/>
        <v>0</v>
      </c>
      <c r="AEJ69" s="80">
        <f t="shared" si="294"/>
        <v>0</v>
      </c>
      <c r="AEK69" s="80">
        <f t="shared" si="294"/>
        <v>0</v>
      </c>
      <c r="AEL69" s="80">
        <f t="shared" si="294"/>
        <v>0</v>
      </c>
      <c r="AEM69" s="80">
        <f t="shared" si="294"/>
        <v>0</v>
      </c>
      <c r="AEN69" s="80">
        <f t="shared" si="295"/>
        <v>0</v>
      </c>
      <c r="AEO69" s="80">
        <f t="shared" si="295"/>
        <v>0</v>
      </c>
      <c r="AEP69" s="80">
        <f t="shared" si="295"/>
        <v>0</v>
      </c>
      <c r="AEQ69" s="80">
        <f t="shared" si="295"/>
        <v>0</v>
      </c>
      <c r="AER69" s="80">
        <f t="shared" si="295"/>
        <v>0</v>
      </c>
      <c r="AES69" s="80">
        <f t="shared" si="295"/>
        <v>0</v>
      </c>
      <c r="AET69" s="80">
        <f t="shared" si="295"/>
        <v>0</v>
      </c>
      <c r="AEU69" s="80">
        <f t="shared" si="295"/>
        <v>0</v>
      </c>
      <c r="AEV69" s="80">
        <f t="shared" si="295"/>
        <v>0</v>
      </c>
      <c r="AEW69" s="80">
        <f t="shared" si="295"/>
        <v>0</v>
      </c>
      <c r="AEX69" s="80">
        <f t="shared" si="296"/>
        <v>0</v>
      </c>
      <c r="AEY69" s="80">
        <f t="shared" si="296"/>
        <v>0</v>
      </c>
      <c r="AEZ69" s="80">
        <f t="shared" si="296"/>
        <v>0</v>
      </c>
      <c r="AFA69" s="80">
        <f t="shared" si="296"/>
        <v>0</v>
      </c>
      <c r="AFB69" s="80">
        <f t="shared" si="296"/>
        <v>0</v>
      </c>
      <c r="AFC69" s="80">
        <f t="shared" si="296"/>
        <v>0</v>
      </c>
      <c r="AFD69" s="80">
        <f t="shared" si="296"/>
        <v>0</v>
      </c>
      <c r="AFE69" s="80">
        <f t="shared" si="296"/>
        <v>0</v>
      </c>
      <c r="AFF69" s="80">
        <f t="shared" si="296"/>
        <v>0</v>
      </c>
      <c r="AFG69" s="80">
        <f t="shared" si="296"/>
        <v>0</v>
      </c>
      <c r="AFH69" s="80">
        <f t="shared" si="297"/>
        <v>0</v>
      </c>
      <c r="AFI69" s="80">
        <f t="shared" si="297"/>
        <v>0</v>
      </c>
      <c r="AFJ69" s="80">
        <f t="shared" si="297"/>
        <v>0</v>
      </c>
      <c r="AFK69" s="80">
        <f t="shared" si="297"/>
        <v>0</v>
      </c>
      <c r="AFL69" s="80">
        <f t="shared" si="297"/>
        <v>0</v>
      </c>
      <c r="AFM69" s="80">
        <f t="shared" si="297"/>
        <v>0</v>
      </c>
      <c r="AFN69" s="80">
        <f t="shared" si="297"/>
        <v>0</v>
      </c>
      <c r="AFO69" s="80">
        <f t="shared" si="297"/>
        <v>0</v>
      </c>
      <c r="AFP69" s="80">
        <f t="shared" si="297"/>
        <v>0</v>
      </c>
      <c r="AFQ69" s="80">
        <f t="shared" si="297"/>
        <v>0</v>
      </c>
      <c r="AFR69" s="80">
        <f t="shared" si="298"/>
        <v>0</v>
      </c>
      <c r="AFS69" s="80">
        <f t="shared" si="298"/>
        <v>0</v>
      </c>
      <c r="AFT69" s="80">
        <f t="shared" si="298"/>
        <v>0</v>
      </c>
      <c r="AFU69" s="80">
        <f t="shared" si="298"/>
        <v>0</v>
      </c>
      <c r="AFV69" s="80">
        <f t="shared" si="298"/>
        <v>0</v>
      </c>
      <c r="AFW69" s="80">
        <f t="shared" si="298"/>
        <v>0</v>
      </c>
      <c r="AFX69" s="80">
        <f t="shared" si="298"/>
        <v>0</v>
      </c>
      <c r="AFY69" s="80">
        <f t="shared" si="298"/>
        <v>0</v>
      </c>
      <c r="AFZ69" s="80">
        <f t="shared" si="298"/>
        <v>0</v>
      </c>
      <c r="AGA69" s="80">
        <f t="shared" si="298"/>
        <v>0</v>
      </c>
      <c r="AGB69" s="80">
        <f t="shared" si="299"/>
        <v>0</v>
      </c>
      <c r="AGC69" s="80">
        <f t="shared" si="299"/>
        <v>0</v>
      </c>
      <c r="AGD69" s="80">
        <f t="shared" si="299"/>
        <v>0</v>
      </c>
      <c r="AGE69" s="80">
        <f t="shared" si="299"/>
        <v>0</v>
      </c>
      <c r="AGF69" s="80">
        <f t="shared" si="299"/>
        <v>0</v>
      </c>
      <c r="AGG69" s="80">
        <f t="shared" si="299"/>
        <v>0</v>
      </c>
      <c r="AGH69" s="80">
        <f t="shared" si="299"/>
        <v>0</v>
      </c>
      <c r="AGI69" s="80">
        <f t="shared" si="299"/>
        <v>0</v>
      </c>
      <c r="AGJ69" s="80">
        <f t="shared" si="299"/>
        <v>0</v>
      </c>
      <c r="AGK69" s="80">
        <f t="shared" si="299"/>
        <v>0</v>
      </c>
      <c r="AGL69" s="80">
        <f t="shared" si="300"/>
        <v>0</v>
      </c>
      <c r="AGM69" s="80">
        <f t="shared" si="300"/>
        <v>0</v>
      </c>
      <c r="AGN69" s="80">
        <f t="shared" si="300"/>
        <v>0</v>
      </c>
      <c r="AGO69" s="80">
        <f t="shared" si="300"/>
        <v>0</v>
      </c>
      <c r="AGP69" s="80">
        <f t="shared" si="300"/>
        <v>0</v>
      </c>
      <c r="AGQ69" s="80">
        <f t="shared" si="300"/>
        <v>0</v>
      </c>
      <c r="AGR69" s="80">
        <f t="shared" si="300"/>
        <v>0</v>
      </c>
      <c r="AGS69" s="80">
        <f t="shared" si="300"/>
        <v>0</v>
      </c>
      <c r="AGT69" s="80">
        <f t="shared" si="300"/>
        <v>0</v>
      </c>
      <c r="AGU69" s="80">
        <f t="shared" si="300"/>
        <v>0</v>
      </c>
      <c r="AGV69" s="80">
        <f t="shared" si="301"/>
        <v>0</v>
      </c>
      <c r="AGW69" s="80">
        <f t="shared" si="301"/>
        <v>0</v>
      </c>
      <c r="AGX69" s="80">
        <f t="shared" si="301"/>
        <v>0</v>
      </c>
      <c r="AGY69" s="80">
        <f t="shared" si="301"/>
        <v>0</v>
      </c>
      <c r="AGZ69" s="80">
        <f t="shared" si="301"/>
        <v>0</v>
      </c>
      <c r="AHA69" s="80">
        <f t="shared" si="301"/>
        <v>0</v>
      </c>
      <c r="AHB69" s="80">
        <f t="shared" si="301"/>
        <v>0</v>
      </c>
      <c r="AHC69" s="80">
        <f t="shared" si="301"/>
        <v>0</v>
      </c>
      <c r="AHD69" s="80">
        <f t="shared" si="301"/>
        <v>0</v>
      </c>
      <c r="AHE69" s="80">
        <f t="shared" si="301"/>
        <v>0</v>
      </c>
      <c r="AHF69" s="80">
        <f t="shared" si="302"/>
        <v>0</v>
      </c>
      <c r="AHG69" s="80">
        <f t="shared" si="302"/>
        <v>0</v>
      </c>
      <c r="AHH69" s="80">
        <f t="shared" si="302"/>
        <v>0</v>
      </c>
      <c r="AHI69" s="80">
        <f t="shared" si="302"/>
        <v>0</v>
      </c>
      <c r="AHJ69" s="80">
        <f t="shared" si="302"/>
        <v>0</v>
      </c>
      <c r="AHK69" s="80">
        <f t="shared" si="302"/>
        <v>0</v>
      </c>
      <c r="AHL69" s="80">
        <f t="shared" si="302"/>
        <v>0</v>
      </c>
      <c r="AHM69" s="80">
        <f t="shared" si="302"/>
        <v>0</v>
      </c>
      <c r="AHN69" s="80">
        <f t="shared" si="302"/>
        <v>0</v>
      </c>
      <c r="AHO69" s="80">
        <f t="shared" si="302"/>
        <v>0</v>
      </c>
      <c r="AHP69" s="80">
        <f t="shared" si="303"/>
        <v>0</v>
      </c>
      <c r="AHQ69" s="80">
        <f t="shared" si="303"/>
        <v>0</v>
      </c>
      <c r="AHR69" s="80">
        <f t="shared" si="303"/>
        <v>0</v>
      </c>
      <c r="AHS69" s="80">
        <f t="shared" si="303"/>
        <v>0</v>
      </c>
      <c r="AHT69" s="80">
        <f t="shared" si="303"/>
        <v>0</v>
      </c>
      <c r="AHU69" s="80">
        <f t="shared" si="303"/>
        <v>0</v>
      </c>
      <c r="AHV69" s="80">
        <f t="shared" si="303"/>
        <v>0</v>
      </c>
      <c r="AHW69" s="80">
        <f t="shared" si="303"/>
        <v>0</v>
      </c>
      <c r="AHX69" s="80">
        <f t="shared" si="303"/>
        <v>0</v>
      </c>
      <c r="AHY69" s="80">
        <f t="shared" si="303"/>
        <v>0</v>
      </c>
      <c r="AHZ69" s="80">
        <f t="shared" si="304"/>
        <v>0</v>
      </c>
      <c r="AIA69" s="80">
        <f t="shared" si="304"/>
        <v>0</v>
      </c>
      <c r="AIB69" s="80">
        <f t="shared" si="304"/>
        <v>0</v>
      </c>
      <c r="AIC69" s="80">
        <f t="shared" si="304"/>
        <v>0</v>
      </c>
      <c r="AID69" s="80">
        <f t="shared" si="304"/>
        <v>0</v>
      </c>
      <c r="AIE69" s="80">
        <f t="shared" si="304"/>
        <v>0</v>
      </c>
      <c r="AIF69" s="80">
        <f t="shared" si="304"/>
        <v>0</v>
      </c>
      <c r="AIG69" s="80">
        <f t="shared" si="304"/>
        <v>0</v>
      </c>
      <c r="AIH69" s="80">
        <f t="shared" si="304"/>
        <v>0</v>
      </c>
      <c r="AII69" s="80">
        <f t="shared" si="304"/>
        <v>0</v>
      </c>
      <c r="AIJ69" s="80">
        <f t="shared" si="305"/>
        <v>0</v>
      </c>
      <c r="AIK69" s="80">
        <f t="shared" si="305"/>
        <v>0</v>
      </c>
      <c r="AIL69" s="80">
        <f t="shared" si="305"/>
        <v>0</v>
      </c>
      <c r="AIM69" s="80">
        <f t="shared" si="305"/>
        <v>0</v>
      </c>
      <c r="AIN69" s="80">
        <f t="shared" si="305"/>
        <v>0</v>
      </c>
      <c r="AIO69" s="80">
        <f t="shared" si="305"/>
        <v>0</v>
      </c>
      <c r="AIP69" s="80">
        <f t="shared" si="305"/>
        <v>0</v>
      </c>
      <c r="AIQ69" s="80">
        <f t="shared" si="305"/>
        <v>0</v>
      </c>
      <c r="AIR69" s="80">
        <f t="shared" si="305"/>
        <v>0</v>
      </c>
      <c r="AIS69" s="80">
        <f t="shared" si="305"/>
        <v>0</v>
      </c>
      <c r="AIT69" s="80">
        <f t="shared" si="306"/>
        <v>0</v>
      </c>
      <c r="AIU69" s="80">
        <f t="shared" si="306"/>
        <v>0</v>
      </c>
      <c r="AIV69" s="80">
        <f t="shared" si="306"/>
        <v>0</v>
      </c>
      <c r="AIW69" s="80">
        <f t="shared" si="306"/>
        <v>0</v>
      </c>
      <c r="AIX69" s="80">
        <f t="shared" si="306"/>
        <v>0</v>
      </c>
      <c r="AIY69" s="80">
        <f t="shared" si="306"/>
        <v>0</v>
      </c>
      <c r="AIZ69" s="80">
        <f t="shared" si="306"/>
        <v>0</v>
      </c>
      <c r="AJA69" s="80">
        <f t="shared" si="306"/>
        <v>0</v>
      </c>
      <c r="AJB69" s="80">
        <f t="shared" si="306"/>
        <v>0</v>
      </c>
      <c r="AJC69" s="80">
        <f t="shared" si="306"/>
        <v>0</v>
      </c>
      <c r="AJD69" s="80">
        <f t="shared" si="307"/>
        <v>0</v>
      </c>
      <c r="AJE69" s="80">
        <f t="shared" si="307"/>
        <v>0</v>
      </c>
      <c r="AJF69" s="80">
        <f t="shared" si="307"/>
        <v>0</v>
      </c>
      <c r="AJG69" s="80">
        <f t="shared" si="307"/>
        <v>0</v>
      </c>
      <c r="AJH69" s="80">
        <f t="shared" si="307"/>
        <v>0</v>
      </c>
      <c r="AJI69" s="80">
        <f t="shared" si="307"/>
        <v>0</v>
      </c>
      <c r="AJJ69" s="80">
        <f t="shared" si="307"/>
        <v>0</v>
      </c>
      <c r="AJK69" s="80">
        <f t="shared" si="307"/>
        <v>0</v>
      </c>
      <c r="AJL69" s="80">
        <f t="shared" si="307"/>
        <v>0</v>
      </c>
      <c r="AJM69" s="80">
        <f t="shared" si="307"/>
        <v>0</v>
      </c>
      <c r="AJN69" s="80">
        <f t="shared" si="308"/>
        <v>0</v>
      </c>
      <c r="AJO69" s="80">
        <f t="shared" si="308"/>
        <v>0</v>
      </c>
      <c r="AJP69" s="80">
        <f t="shared" si="308"/>
        <v>0</v>
      </c>
      <c r="AJQ69" s="80">
        <f t="shared" si="308"/>
        <v>0</v>
      </c>
      <c r="AJR69" s="80">
        <f t="shared" si="308"/>
        <v>0</v>
      </c>
      <c r="AJS69" s="80">
        <f t="shared" si="308"/>
        <v>0</v>
      </c>
      <c r="AJT69" s="80">
        <f t="shared" si="308"/>
        <v>0</v>
      </c>
      <c r="AJU69" s="80">
        <f t="shared" si="308"/>
        <v>0</v>
      </c>
      <c r="AJV69" s="80">
        <f t="shared" si="308"/>
        <v>0</v>
      </c>
      <c r="AJW69" s="80">
        <f t="shared" si="308"/>
        <v>0</v>
      </c>
      <c r="AJX69" s="80">
        <f t="shared" si="309"/>
        <v>0</v>
      </c>
      <c r="AJY69" s="80">
        <f t="shared" si="309"/>
        <v>0</v>
      </c>
      <c r="AJZ69" s="80">
        <f t="shared" si="309"/>
        <v>0</v>
      </c>
      <c r="AKA69" s="80">
        <f t="shared" si="309"/>
        <v>0</v>
      </c>
      <c r="AKB69" s="80">
        <f t="shared" si="309"/>
        <v>0</v>
      </c>
      <c r="AKC69" s="80">
        <f t="shared" si="309"/>
        <v>0</v>
      </c>
      <c r="AKD69" s="80">
        <f t="shared" si="309"/>
        <v>0</v>
      </c>
      <c r="AKE69" s="80">
        <f t="shared" si="309"/>
        <v>0</v>
      </c>
      <c r="AKF69" s="80">
        <f t="shared" si="309"/>
        <v>0</v>
      </c>
      <c r="AKG69" s="80">
        <f t="shared" si="309"/>
        <v>0</v>
      </c>
      <c r="AKH69" s="80">
        <f t="shared" si="310"/>
        <v>0</v>
      </c>
      <c r="AKI69" s="80">
        <f t="shared" si="310"/>
        <v>0</v>
      </c>
      <c r="AKJ69" s="80">
        <f t="shared" si="310"/>
        <v>0</v>
      </c>
      <c r="AKK69" s="80">
        <f t="shared" si="310"/>
        <v>0</v>
      </c>
      <c r="AKL69" s="80">
        <f t="shared" si="310"/>
        <v>0</v>
      </c>
      <c r="AKM69" s="80">
        <f t="shared" si="310"/>
        <v>0</v>
      </c>
      <c r="AKN69" s="80">
        <f t="shared" si="310"/>
        <v>0</v>
      </c>
      <c r="AKO69" s="80">
        <f t="shared" si="310"/>
        <v>0</v>
      </c>
      <c r="AKP69" s="80">
        <f t="shared" si="310"/>
        <v>0</v>
      </c>
      <c r="AKQ69" s="80">
        <f t="shared" si="310"/>
        <v>0</v>
      </c>
      <c r="AKR69" s="80">
        <f t="shared" si="311"/>
        <v>0</v>
      </c>
      <c r="AKS69" s="80">
        <f t="shared" si="311"/>
        <v>0</v>
      </c>
      <c r="AKT69" s="80">
        <f t="shared" si="311"/>
        <v>0</v>
      </c>
      <c r="AKU69" s="80">
        <f t="shared" si="311"/>
        <v>0</v>
      </c>
      <c r="AKV69" s="80">
        <f t="shared" si="311"/>
        <v>0</v>
      </c>
      <c r="AKW69" s="80">
        <f t="shared" si="311"/>
        <v>0</v>
      </c>
      <c r="AKX69" s="80">
        <f t="shared" si="311"/>
        <v>0</v>
      </c>
      <c r="AKY69" s="80">
        <f t="shared" si="311"/>
        <v>0</v>
      </c>
      <c r="AKZ69" s="80">
        <f t="shared" si="311"/>
        <v>0</v>
      </c>
      <c r="ALA69" s="80">
        <f t="shared" si="311"/>
        <v>0</v>
      </c>
      <c r="ALB69" s="80">
        <f t="shared" si="312"/>
        <v>0</v>
      </c>
      <c r="ALC69" s="80">
        <f t="shared" si="312"/>
        <v>0</v>
      </c>
      <c r="ALD69" s="80">
        <f t="shared" si="312"/>
        <v>0</v>
      </c>
      <c r="ALE69" s="80">
        <f t="shared" si="312"/>
        <v>0</v>
      </c>
      <c r="ALF69" s="80">
        <f t="shared" si="312"/>
        <v>0</v>
      </c>
      <c r="ALG69" s="80">
        <f t="shared" si="312"/>
        <v>0</v>
      </c>
      <c r="ALH69" s="80">
        <f t="shared" si="312"/>
        <v>0</v>
      </c>
      <c r="ALI69" s="80">
        <f t="shared" si="312"/>
        <v>0</v>
      </c>
      <c r="ALJ69" s="80">
        <f t="shared" si="312"/>
        <v>0</v>
      </c>
      <c r="ALK69" s="80">
        <f t="shared" si="312"/>
        <v>0</v>
      </c>
      <c r="ALL69" s="80">
        <f t="shared" si="312"/>
        <v>0</v>
      </c>
      <c r="ALN69" s="117"/>
    </row>
    <row r="70" spans="1:1002">
      <c r="B70" s="144" t="str">
        <f>B78</f>
        <v>Прочая выручка</v>
      </c>
      <c r="C70" s="151">
        <f t="shared" si="232"/>
        <v>2252</v>
      </c>
      <c r="D70" s="151">
        <f t="shared" si="232"/>
        <v>3088</v>
      </c>
      <c r="E70" s="151">
        <f t="shared" si="232"/>
        <v>2605</v>
      </c>
      <c r="F70" s="151">
        <f t="shared" si="232"/>
        <v>2489</v>
      </c>
      <c r="G70" s="151">
        <f t="shared" si="232"/>
        <v>2819</v>
      </c>
      <c r="H70" s="151"/>
      <c r="I70" s="151">
        <f>7974-SUM(I66:I69)-I71</f>
        <v>886.54800000000068</v>
      </c>
      <c r="J70" s="151">
        <f t="shared" si="233"/>
        <v>1503.630113014992</v>
      </c>
      <c r="K70" s="151">
        <f t="shared" si="233"/>
        <v>1364.5540170878539</v>
      </c>
      <c r="L70" s="151">
        <f t="shared" si="233"/>
        <v>1200</v>
      </c>
      <c r="M70" s="151">
        <f t="shared" si="234"/>
        <v>1334</v>
      </c>
      <c r="N70" s="151">
        <f t="shared" si="234"/>
        <v>1547</v>
      </c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I70" s="80"/>
      <c r="GJ70" s="80"/>
      <c r="GK70" s="80"/>
      <c r="GL70" s="80"/>
      <c r="GM70" s="80"/>
      <c r="GN70" s="80"/>
      <c r="GO70" s="80"/>
      <c r="GP70" s="80"/>
      <c r="GQ70" s="80"/>
      <c r="GR70" s="80"/>
      <c r="GS70" s="80"/>
      <c r="GT70" s="80"/>
      <c r="GU70" s="80"/>
      <c r="GV70" s="80"/>
      <c r="GW70" s="80"/>
      <c r="GX70" s="80"/>
      <c r="GY70" s="80"/>
      <c r="GZ70" s="80"/>
      <c r="HA70" s="80"/>
      <c r="HB70" s="80"/>
      <c r="HC70" s="80"/>
      <c r="HD70" s="80"/>
      <c r="HE70" s="80"/>
      <c r="HF70" s="80"/>
      <c r="HG70" s="80"/>
      <c r="HH70" s="80"/>
      <c r="HI70" s="80"/>
      <c r="HJ70" s="80"/>
      <c r="HK70" s="80"/>
      <c r="HL70" s="80">
        <f t="shared" si="235"/>
        <v>0</v>
      </c>
      <c r="HM70" s="80">
        <f t="shared" si="235"/>
        <v>0</v>
      </c>
      <c r="HN70" s="80">
        <f t="shared" si="235"/>
        <v>0</v>
      </c>
      <c r="HO70" s="80">
        <f t="shared" si="235"/>
        <v>0</v>
      </c>
      <c r="HP70" s="80">
        <f t="shared" si="235"/>
        <v>0</v>
      </c>
      <c r="HQ70" s="80">
        <f t="shared" si="235"/>
        <v>0</v>
      </c>
      <c r="HR70" s="80">
        <f t="shared" si="235"/>
        <v>0</v>
      </c>
      <c r="HS70" s="80">
        <f t="shared" si="235"/>
        <v>0</v>
      </c>
      <c r="HT70" s="80">
        <f t="shared" si="235"/>
        <v>0</v>
      </c>
      <c r="HU70" s="80">
        <f t="shared" si="235"/>
        <v>0</v>
      </c>
      <c r="HV70" s="80">
        <f t="shared" si="236"/>
        <v>0</v>
      </c>
      <c r="HW70" s="80">
        <f t="shared" si="236"/>
        <v>0</v>
      </c>
      <c r="HX70" s="80">
        <f t="shared" si="236"/>
        <v>0</v>
      </c>
      <c r="HY70" s="80">
        <f t="shared" si="236"/>
        <v>0</v>
      </c>
      <c r="HZ70" s="80">
        <f t="shared" si="236"/>
        <v>0</v>
      </c>
      <c r="IA70" s="80">
        <f t="shared" si="236"/>
        <v>0</v>
      </c>
      <c r="IB70" s="80">
        <f t="shared" si="236"/>
        <v>0</v>
      </c>
      <c r="IC70" s="80">
        <f t="shared" si="236"/>
        <v>0</v>
      </c>
      <c r="ID70" s="80">
        <f t="shared" si="236"/>
        <v>0</v>
      </c>
      <c r="IE70" s="80">
        <f t="shared" si="236"/>
        <v>0</v>
      </c>
      <c r="IF70" s="80">
        <f t="shared" si="237"/>
        <v>0</v>
      </c>
      <c r="IG70" s="80">
        <f t="shared" si="237"/>
        <v>0</v>
      </c>
      <c r="IH70" s="80">
        <f t="shared" si="237"/>
        <v>0</v>
      </c>
      <c r="II70" s="80">
        <f t="shared" si="237"/>
        <v>0</v>
      </c>
      <c r="IJ70" s="80">
        <f t="shared" si="237"/>
        <v>0</v>
      </c>
      <c r="IK70" s="80">
        <f t="shared" si="237"/>
        <v>0</v>
      </c>
      <c r="IL70" s="80">
        <f t="shared" si="237"/>
        <v>0</v>
      </c>
      <c r="IM70" s="80">
        <f t="shared" si="237"/>
        <v>0</v>
      </c>
      <c r="IN70" s="80">
        <f t="shared" si="237"/>
        <v>0</v>
      </c>
      <c r="IO70" s="80">
        <f t="shared" si="237"/>
        <v>0</v>
      </c>
      <c r="IP70" s="80">
        <f t="shared" si="238"/>
        <v>0</v>
      </c>
      <c r="IQ70" s="80">
        <f t="shared" si="238"/>
        <v>0</v>
      </c>
      <c r="IR70" s="80">
        <f t="shared" si="238"/>
        <v>0</v>
      </c>
      <c r="IS70" s="80">
        <f t="shared" si="238"/>
        <v>0</v>
      </c>
      <c r="IT70" s="80">
        <f t="shared" si="238"/>
        <v>0</v>
      </c>
      <c r="IU70" s="80">
        <f t="shared" si="238"/>
        <v>0</v>
      </c>
      <c r="IV70" s="80">
        <f t="shared" si="238"/>
        <v>0</v>
      </c>
      <c r="IW70" s="80">
        <f t="shared" si="238"/>
        <v>0</v>
      </c>
      <c r="IX70" s="80">
        <f t="shared" si="238"/>
        <v>0</v>
      </c>
      <c r="IY70" s="80">
        <f t="shared" si="238"/>
        <v>0</v>
      </c>
      <c r="IZ70" s="80">
        <f t="shared" si="239"/>
        <v>0</v>
      </c>
      <c r="JA70" s="80">
        <f t="shared" si="239"/>
        <v>0</v>
      </c>
      <c r="JB70" s="80">
        <f t="shared" si="239"/>
        <v>0</v>
      </c>
      <c r="JC70" s="80">
        <f t="shared" si="239"/>
        <v>0</v>
      </c>
      <c r="JD70" s="80">
        <f t="shared" si="239"/>
        <v>0</v>
      </c>
      <c r="JE70" s="80">
        <f t="shared" si="239"/>
        <v>0</v>
      </c>
      <c r="JF70" s="80">
        <f t="shared" si="239"/>
        <v>0</v>
      </c>
      <c r="JG70" s="80">
        <f t="shared" si="239"/>
        <v>0</v>
      </c>
      <c r="JH70" s="80">
        <f t="shared" si="239"/>
        <v>0</v>
      </c>
      <c r="JI70" s="80">
        <f t="shared" si="239"/>
        <v>0</v>
      </c>
      <c r="JJ70" s="80">
        <f t="shared" si="240"/>
        <v>0</v>
      </c>
      <c r="JK70" s="80">
        <f t="shared" si="240"/>
        <v>0</v>
      </c>
      <c r="JL70" s="80">
        <f t="shared" si="240"/>
        <v>0</v>
      </c>
      <c r="JM70" s="80">
        <f t="shared" si="240"/>
        <v>0</v>
      </c>
      <c r="JN70" s="80">
        <f t="shared" si="240"/>
        <v>0</v>
      </c>
      <c r="JO70" s="80">
        <f t="shared" si="240"/>
        <v>0</v>
      </c>
      <c r="JP70" s="80">
        <f t="shared" si="240"/>
        <v>0</v>
      </c>
      <c r="JQ70" s="80">
        <f t="shared" si="240"/>
        <v>0</v>
      </c>
      <c r="JR70" s="80">
        <f t="shared" si="240"/>
        <v>0</v>
      </c>
      <c r="JS70" s="80">
        <f t="shared" si="240"/>
        <v>0</v>
      </c>
      <c r="JT70" s="80">
        <f t="shared" si="241"/>
        <v>0</v>
      </c>
      <c r="JU70" s="80">
        <f t="shared" si="241"/>
        <v>0</v>
      </c>
      <c r="JV70" s="80">
        <f t="shared" si="241"/>
        <v>0</v>
      </c>
      <c r="JW70" s="80">
        <f t="shared" si="241"/>
        <v>0</v>
      </c>
      <c r="JX70" s="80">
        <f t="shared" si="241"/>
        <v>0</v>
      </c>
      <c r="JY70" s="80">
        <f t="shared" si="241"/>
        <v>0</v>
      </c>
      <c r="JZ70" s="80">
        <f t="shared" si="241"/>
        <v>0</v>
      </c>
      <c r="KA70" s="80">
        <f t="shared" si="241"/>
        <v>0</v>
      </c>
      <c r="KB70" s="80">
        <f t="shared" si="241"/>
        <v>0</v>
      </c>
      <c r="KC70" s="80">
        <f t="shared" si="241"/>
        <v>0</v>
      </c>
      <c r="KD70" s="80">
        <f t="shared" si="242"/>
        <v>0</v>
      </c>
      <c r="KE70" s="80">
        <f t="shared" si="242"/>
        <v>0</v>
      </c>
      <c r="KF70" s="80">
        <f t="shared" si="242"/>
        <v>0</v>
      </c>
      <c r="KG70" s="80">
        <f t="shared" si="242"/>
        <v>0</v>
      </c>
      <c r="KH70" s="80">
        <f t="shared" si="242"/>
        <v>0</v>
      </c>
      <c r="KI70" s="80">
        <f t="shared" si="242"/>
        <v>0</v>
      </c>
      <c r="KJ70" s="80">
        <f t="shared" si="242"/>
        <v>0</v>
      </c>
      <c r="KK70" s="80">
        <f t="shared" si="242"/>
        <v>0</v>
      </c>
      <c r="KL70" s="80">
        <f t="shared" si="242"/>
        <v>0</v>
      </c>
      <c r="KM70" s="80">
        <f t="shared" si="242"/>
        <v>0</v>
      </c>
      <c r="KN70" s="80">
        <f t="shared" si="243"/>
        <v>0</v>
      </c>
      <c r="KO70" s="80">
        <f t="shared" si="243"/>
        <v>0</v>
      </c>
      <c r="KP70" s="80">
        <f t="shared" si="243"/>
        <v>0</v>
      </c>
      <c r="KQ70" s="80">
        <f t="shared" si="243"/>
        <v>0</v>
      </c>
      <c r="KR70" s="80">
        <f t="shared" si="243"/>
        <v>0</v>
      </c>
      <c r="KS70" s="80">
        <f t="shared" si="243"/>
        <v>0</v>
      </c>
      <c r="KT70" s="80">
        <f t="shared" si="243"/>
        <v>0</v>
      </c>
      <c r="KU70" s="80">
        <f t="shared" si="243"/>
        <v>0</v>
      </c>
      <c r="KV70" s="80">
        <f t="shared" si="243"/>
        <v>0</v>
      </c>
      <c r="KW70" s="80">
        <f t="shared" si="243"/>
        <v>0</v>
      </c>
      <c r="KX70" s="80">
        <f t="shared" si="244"/>
        <v>0</v>
      </c>
      <c r="KY70" s="80">
        <f t="shared" si="244"/>
        <v>0</v>
      </c>
      <c r="KZ70" s="80">
        <f t="shared" si="244"/>
        <v>0</v>
      </c>
      <c r="LA70" s="80">
        <f t="shared" si="244"/>
        <v>0</v>
      </c>
      <c r="LB70" s="80">
        <f t="shared" si="244"/>
        <v>0</v>
      </c>
      <c r="LC70" s="80">
        <f t="shared" si="244"/>
        <v>0</v>
      </c>
      <c r="LD70" s="80">
        <f t="shared" si="244"/>
        <v>0</v>
      </c>
      <c r="LE70" s="80">
        <f t="shared" si="244"/>
        <v>0</v>
      </c>
      <c r="LF70" s="80">
        <f t="shared" si="244"/>
        <v>0</v>
      </c>
      <c r="LG70" s="80">
        <f t="shared" si="244"/>
        <v>0</v>
      </c>
      <c r="LH70" s="80">
        <f t="shared" si="245"/>
        <v>0</v>
      </c>
      <c r="LI70" s="80">
        <f t="shared" si="245"/>
        <v>0</v>
      </c>
      <c r="LJ70" s="80">
        <f t="shared" si="245"/>
        <v>0</v>
      </c>
      <c r="LK70" s="80">
        <f t="shared" si="245"/>
        <v>0</v>
      </c>
      <c r="LL70" s="80">
        <f t="shared" si="245"/>
        <v>0</v>
      </c>
      <c r="LM70" s="80">
        <f t="shared" si="245"/>
        <v>0</v>
      </c>
      <c r="LN70" s="80">
        <f t="shared" si="245"/>
        <v>0</v>
      </c>
      <c r="LO70" s="80">
        <f t="shared" si="245"/>
        <v>0</v>
      </c>
      <c r="LP70" s="80">
        <f t="shared" si="245"/>
        <v>0</v>
      </c>
      <c r="LQ70" s="80">
        <f t="shared" si="245"/>
        <v>0</v>
      </c>
      <c r="LR70" s="80">
        <f t="shared" si="246"/>
        <v>0</v>
      </c>
      <c r="LS70" s="80">
        <f t="shared" si="246"/>
        <v>0</v>
      </c>
      <c r="LT70" s="80">
        <f t="shared" si="246"/>
        <v>0</v>
      </c>
      <c r="LU70" s="80">
        <f t="shared" si="246"/>
        <v>0</v>
      </c>
      <c r="LV70" s="80">
        <f t="shared" si="246"/>
        <v>0</v>
      </c>
      <c r="LW70" s="80">
        <f t="shared" si="246"/>
        <v>0</v>
      </c>
      <c r="LX70" s="80">
        <f t="shared" si="246"/>
        <v>0</v>
      </c>
      <c r="LY70" s="80">
        <f t="shared" si="246"/>
        <v>0</v>
      </c>
      <c r="LZ70" s="80">
        <f t="shared" si="246"/>
        <v>0</v>
      </c>
      <c r="MA70" s="80">
        <f t="shared" si="246"/>
        <v>0</v>
      </c>
      <c r="MB70" s="80">
        <f t="shared" si="247"/>
        <v>0</v>
      </c>
      <c r="MC70" s="80">
        <f t="shared" si="247"/>
        <v>0</v>
      </c>
      <c r="MD70" s="80">
        <f t="shared" si="247"/>
        <v>0</v>
      </c>
      <c r="ME70" s="80">
        <f t="shared" si="247"/>
        <v>0</v>
      </c>
      <c r="MF70" s="80">
        <f t="shared" si="247"/>
        <v>0</v>
      </c>
      <c r="MG70" s="80">
        <f t="shared" si="247"/>
        <v>0</v>
      </c>
      <c r="MH70" s="80">
        <f t="shared" si="247"/>
        <v>0</v>
      </c>
      <c r="MI70" s="80">
        <f t="shared" si="247"/>
        <v>0</v>
      </c>
      <c r="MJ70" s="80">
        <f t="shared" si="247"/>
        <v>0</v>
      </c>
      <c r="MK70" s="80">
        <f t="shared" si="247"/>
        <v>0</v>
      </c>
      <c r="ML70" s="80">
        <f t="shared" si="248"/>
        <v>0</v>
      </c>
      <c r="MM70" s="80">
        <f t="shared" si="248"/>
        <v>0</v>
      </c>
      <c r="MN70" s="80">
        <f t="shared" si="248"/>
        <v>0</v>
      </c>
      <c r="MO70" s="80">
        <f t="shared" si="248"/>
        <v>0</v>
      </c>
      <c r="MP70" s="80">
        <f t="shared" si="248"/>
        <v>0</v>
      </c>
      <c r="MQ70" s="80">
        <f t="shared" si="248"/>
        <v>0</v>
      </c>
      <c r="MR70" s="80">
        <f t="shared" si="248"/>
        <v>0</v>
      </c>
      <c r="MS70" s="80">
        <f t="shared" si="248"/>
        <v>0</v>
      </c>
      <c r="MT70" s="80">
        <f t="shared" si="248"/>
        <v>0</v>
      </c>
      <c r="MU70" s="80">
        <f t="shared" si="248"/>
        <v>0</v>
      </c>
      <c r="MV70" s="80">
        <f t="shared" si="249"/>
        <v>0</v>
      </c>
      <c r="MW70" s="80">
        <f t="shared" si="249"/>
        <v>0</v>
      </c>
      <c r="MX70" s="80">
        <f t="shared" si="249"/>
        <v>0</v>
      </c>
      <c r="MY70" s="80">
        <f t="shared" si="249"/>
        <v>0</v>
      </c>
      <c r="MZ70" s="80">
        <f t="shared" si="249"/>
        <v>0</v>
      </c>
      <c r="NA70" s="80">
        <f t="shared" si="249"/>
        <v>0</v>
      </c>
      <c r="NB70" s="80">
        <f t="shared" si="249"/>
        <v>0</v>
      </c>
      <c r="NC70" s="80">
        <f t="shared" si="249"/>
        <v>0</v>
      </c>
      <c r="ND70" s="80">
        <f t="shared" si="249"/>
        <v>0</v>
      </c>
      <c r="NE70" s="80">
        <f t="shared" si="249"/>
        <v>0</v>
      </c>
      <c r="NF70" s="80">
        <f t="shared" si="250"/>
        <v>0</v>
      </c>
      <c r="NG70" s="80">
        <f t="shared" si="250"/>
        <v>0</v>
      </c>
      <c r="NH70" s="80">
        <f t="shared" si="250"/>
        <v>0</v>
      </c>
      <c r="NI70" s="80">
        <f t="shared" si="250"/>
        <v>0</v>
      </c>
      <c r="NJ70" s="80">
        <f t="shared" si="250"/>
        <v>0</v>
      </c>
      <c r="NK70" s="80">
        <f t="shared" si="250"/>
        <v>0</v>
      </c>
      <c r="NL70" s="80">
        <f t="shared" si="250"/>
        <v>0</v>
      </c>
      <c r="NM70" s="80">
        <f t="shared" si="250"/>
        <v>0</v>
      </c>
      <c r="NN70" s="80">
        <f t="shared" si="250"/>
        <v>0</v>
      </c>
      <c r="NO70" s="80">
        <f t="shared" si="250"/>
        <v>0</v>
      </c>
      <c r="NP70" s="80">
        <f t="shared" si="251"/>
        <v>0</v>
      </c>
      <c r="NQ70" s="80">
        <f t="shared" si="251"/>
        <v>0</v>
      </c>
      <c r="NR70" s="80">
        <f t="shared" si="251"/>
        <v>0</v>
      </c>
      <c r="NS70" s="80">
        <f t="shared" si="251"/>
        <v>0</v>
      </c>
      <c r="NT70" s="80">
        <f t="shared" si="251"/>
        <v>0</v>
      </c>
      <c r="NU70" s="80">
        <f t="shared" si="251"/>
        <v>0</v>
      </c>
      <c r="NV70" s="80">
        <f t="shared" si="251"/>
        <v>0</v>
      </c>
      <c r="NW70" s="80">
        <f t="shared" si="251"/>
        <v>0</v>
      </c>
      <c r="NX70" s="80">
        <f t="shared" si="251"/>
        <v>0</v>
      </c>
      <c r="NY70" s="80">
        <f t="shared" si="251"/>
        <v>0</v>
      </c>
      <c r="NZ70" s="80">
        <f t="shared" si="252"/>
        <v>0</v>
      </c>
      <c r="OA70" s="80">
        <f t="shared" si="252"/>
        <v>0</v>
      </c>
      <c r="OB70" s="80">
        <f t="shared" si="252"/>
        <v>0</v>
      </c>
      <c r="OC70" s="80">
        <f t="shared" si="252"/>
        <v>0</v>
      </c>
      <c r="OD70" s="80">
        <f t="shared" si="252"/>
        <v>0</v>
      </c>
      <c r="OE70" s="80">
        <f t="shared" si="252"/>
        <v>0</v>
      </c>
      <c r="OF70" s="80">
        <f t="shared" si="252"/>
        <v>0</v>
      </c>
      <c r="OG70" s="80">
        <f t="shared" si="252"/>
        <v>0</v>
      </c>
      <c r="OH70" s="80">
        <f t="shared" si="252"/>
        <v>0</v>
      </c>
      <c r="OI70" s="80">
        <f t="shared" si="252"/>
        <v>0</v>
      </c>
      <c r="OJ70" s="80">
        <f t="shared" si="253"/>
        <v>0</v>
      </c>
      <c r="OK70" s="80">
        <f t="shared" si="253"/>
        <v>0</v>
      </c>
      <c r="OL70" s="80">
        <f t="shared" si="253"/>
        <v>0</v>
      </c>
      <c r="OM70" s="80">
        <f t="shared" si="253"/>
        <v>0</v>
      </c>
      <c r="ON70" s="80">
        <f t="shared" si="253"/>
        <v>0</v>
      </c>
      <c r="OO70" s="80">
        <f t="shared" si="253"/>
        <v>0</v>
      </c>
      <c r="OP70" s="80">
        <f t="shared" si="253"/>
        <v>0</v>
      </c>
      <c r="OQ70" s="80">
        <f t="shared" si="253"/>
        <v>0</v>
      </c>
      <c r="OR70" s="80">
        <f t="shared" si="253"/>
        <v>0</v>
      </c>
      <c r="OS70" s="80">
        <f t="shared" si="253"/>
        <v>0</v>
      </c>
      <c r="OT70" s="80">
        <f t="shared" si="254"/>
        <v>0</v>
      </c>
      <c r="OU70" s="80">
        <f t="shared" si="254"/>
        <v>0</v>
      </c>
      <c r="OV70" s="80">
        <f t="shared" si="254"/>
        <v>0</v>
      </c>
      <c r="OW70" s="80">
        <f t="shared" si="254"/>
        <v>0</v>
      </c>
      <c r="OX70" s="80">
        <f t="shared" si="254"/>
        <v>0</v>
      </c>
      <c r="OY70" s="80">
        <f t="shared" si="254"/>
        <v>0</v>
      </c>
      <c r="OZ70" s="80">
        <f t="shared" si="254"/>
        <v>0</v>
      </c>
      <c r="PA70" s="80">
        <f t="shared" si="254"/>
        <v>0</v>
      </c>
      <c r="PB70" s="80">
        <f t="shared" si="254"/>
        <v>0</v>
      </c>
      <c r="PC70" s="80">
        <f t="shared" si="254"/>
        <v>0</v>
      </c>
      <c r="PD70" s="80">
        <f t="shared" si="255"/>
        <v>0</v>
      </c>
      <c r="PE70" s="80">
        <f t="shared" si="255"/>
        <v>0</v>
      </c>
      <c r="PF70" s="80">
        <f t="shared" si="255"/>
        <v>0</v>
      </c>
      <c r="PG70" s="80">
        <f t="shared" si="255"/>
        <v>0</v>
      </c>
      <c r="PH70" s="80">
        <f t="shared" si="255"/>
        <v>0</v>
      </c>
      <c r="PI70" s="80">
        <f t="shared" si="255"/>
        <v>0</v>
      </c>
      <c r="PJ70" s="80">
        <f t="shared" si="255"/>
        <v>0</v>
      </c>
      <c r="PK70" s="80">
        <f t="shared" si="255"/>
        <v>0</v>
      </c>
      <c r="PL70" s="80">
        <f t="shared" si="255"/>
        <v>0</v>
      </c>
      <c r="PM70" s="80">
        <f t="shared" si="255"/>
        <v>0</v>
      </c>
      <c r="PN70" s="80">
        <f t="shared" si="256"/>
        <v>0</v>
      </c>
      <c r="PO70" s="80">
        <f t="shared" si="256"/>
        <v>0</v>
      </c>
      <c r="PP70" s="80">
        <f t="shared" si="256"/>
        <v>0</v>
      </c>
      <c r="PQ70" s="80">
        <f t="shared" si="256"/>
        <v>0</v>
      </c>
      <c r="PR70" s="80">
        <f t="shared" si="256"/>
        <v>0</v>
      </c>
      <c r="PS70" s="80">
        <f t="shared" si="256"/>
        <v>0</v>
      </c>
      <c r="PT70" s="80">
        <f t="shared" si="256"/>
        <v>0</v>
      </c>
      <c r="PU70" s="80">
        <f t="shared" si="256"/>
        <v>0</v>
      </c>
      <c r="PV70" s="80">
        <f t="shared" si="256"/>
        <v>0</v>
      </c>
      <c r="PW70" s="80">
        <f t="shared" si="256"/>
        <v>0</v>
      </c>
      <c r="PX70" s="80">
        <f t="shared" si="257"/>
        <v>0</v>
      </c>
      <c r="PY70" s="80">
        <f t="shared" si="257"/>
        <v>0</v>
      </c>
      <c r="PZ70" s="80">
        <f t="shared" si="257"/>
        <v>0</v>
      </c>
      <c r="QA70" s="80">
        <f t="shared" si="257"/>
        <v>0</v>
      </c>
      <c r="QB70" s="80">
        <f t="shared" si="257"/>
        <v>0</v>
      </c>
      <c r="QC70" s="80">
        <f t="shared" si="257"/>
        <v>0</v>
      </c>
      <c r="QD70" s="80">
        <f t="shared" si="257"/>
        <v>0</v>
      </c>
      <c r="QE70" s="80">
        <f t="shared" si="257"/>
        <v>0</v>
      </c>
      <c r="QF70" s="80">
        <f t="shared" si="257"/>
        <v>0</v>
      </c>
      <c r="QG70" s="80">
        <f t="shared" si="257"/>
        <v>0</v>
      </c>
      <c r="QH70" s="80">
        <f t="shared" si="258"/>
        <v>0</v>
      </c>
      <c r="QI70" s="80">
        <f t="shared" si="258"/>
        <v>0</v>
      </c>
      <c r="QJ70" s="80">
        <f t="shared" si="258"/>
        <v>0</v>
      </c>
      <c r="QK70" s="80">
        <f t="shared" si="258"/>
        <v>0</v>
      </c>
      <c r="QL70" s="80">
        <f t="shared" si="258"/>
        <v>0</v>
      </c>
      <c r="QM70" s="80">
        <f t="shared" si="258"/>
        <v>0</v>
      </c>
      <c r="QN70" s="80">
        <f t="shared" si="258"/>
        <v>0</v>
      </c>
      <c r="QO70" s="80">
        <f t="shared" si="258"/>
        <v>0</v>
      </c>
      <c r="QP70" s="80">
        <f t="shared" si="258"/>
        <v>0</v>
      </c>
      <c r="QQ70" s="80">
        <f t="shared" si="258"/>
        <v>0</v>
      </c>
      <c r="QR70" s="80">
        <f t="shared" si="259"/>
        <v>0</v>
      </c>
      <c r="QS70" s="80">
        <f t="shared" si="259"/>
        <v>0</v>
      </c>
      <c r="QT70" s="80">
        <f t="shared" si="259"/>
        <v>0</v>
      </c>
      <c r="QU70" s="80">
        <f t="shared" si="259"/>
        <v>0</v>
      </c>
      <c r="QV70" s="80">
        <f t="shared" si="259"/>
        <v>0</v>
      </c>
      <c r="QW70" s="80">
        <f t="shared" si="259"/>
        <v>0</v>
      </c>
      <c r="QX70" s="80">
        <f t="shared" si="259"/>
        <v>0</v>
      </c>
      <c r="QY70" s="80">
        <f t="shared" si="259"/>
        <v>0</v>
      </c>
      <c r="QZ70" s="80">
        <f t="shared" si="259"/>
        <v>0</v>
      </c>
      <c r="RA70" s="80">
        <f t="shared" si="259"/>
        <v>0</v>
      </c>
      <c r="RB70" s="80">
        <f t="shared" si="260"/>
        <v>0</v>
      </c>
      <c r="RC70" s="80">
        <f t="shared" si="260"/>
        <v>0</v>
      </c>
      <c r="RD70" s="80">
        <f t="shared" si="260"/>
        <v>0</v>
      </c>
      <c r="RE70" s="80">
        <f t="shared" si="260"/>
        <v>0</v>
      </c>
      <c r="RF70" s="80">
        <f t="shared" si="260"/>
        <v>0</v>
      </c>
      <c r="RG70" s="80">
        <f t="shared" si="260"/>
        <v>0</v>
      </c>
      <c r="RH70" s="80">
        <f t="shared" si="260"/>
        <v>0</v>
      </c>
      <c r="RI70" s="80">
        <f t="shared" si="260"/>
        <v>0</v>
      </c>
      <c r="RJ70" s="80">
        <f t="shared" si="260"/>
        <v>0</v>
      </c>
      <c r="RK70" s="80">
        <f t="shared" si="260"/>
        <v>0</v>
      </c>
      <c r="RL70" s="80">
        <f t="shared" si="261"/>
        <v>0</v>
      </c>
      <c r="RM70" s="80">
        <f t="shared" si="261"/>
        <v>0</v>
      </c>
      <c r="RN70" s="80">
        <f t="shared" si="261"/>
        <v>0</v>
      </c>
      <c r="RO70" s="80">
        <f t="shared" si="261"/>
        <v>0</v>
      </c>
      <c r="RP70" s="80">
        <f t="shared" si="261"/>
        <v>0</v>
      </c>
      <c r="RQ70" s="80">
        <f t="shared" si="261"/>
        <v>0</v>
      </c>
      <c r="RR70" s="80">
        <f t="shared" si="261"/>
        <v>0</v>
      </c>
      <c r="RS70" s="80">
        <f t="shared" si="261"/>
        <v>0</v>
      </c>
      <c r="RT70" s="80">
        <f t="shared" si="261"/>
        <v>0</v>
      </c>
      <c r="RU70" s="80">
        <f t="shared" si="261"/>
        <v>0</v>
      </c>
      <c r="RV70" s="80">
        <f t="shared" si="262"/>
        <v>0</v>
      </c>
      <c r="RW70" s="80">
        <f t="shared" si="262"/>
        <v>0</v>
      </c>
      <c r="RX70" s="80">
        <f t="shared" si="262"/>
        <v>0</v>
      </c>
      <c r="RY70" s="80">
        <f t="shared" si="262"/>
        <v>0</v>
      </c>
      <c r="RZ70" s="80">
        <f t="shared" si="262"/>
        <v>0</v>
      </c>
      <c r="SA70" s="80">
        <f t="shared" si="262"/>
        <v>0</v>
      </c>
      <c r="SB70" s="80">
        <f t="shared" si="262"/>
        <v>0</v>
      </c>
      <c r="SC70" s="80">
        <f t="shared" si="262"/>
        <v>0</v>
      </c>
      <c r="SD70" s="80">
        <f t="shared" si="262"/>
        <v>0</v>
      </c>
      <c r="SE70" s="80">
        <f t="shared" si="262"/>
        <v>0</v>
      </c>
      <c r="SF70" s="80">
        <f t="shared" si="263"/>
        <v>0</v>
      </c>
      <c r="SG70" s="80">
        <f t="shared" si="263"/>
        <v>0</v>
      </c>
      <c r="SH70" s="80">
        <f t="shared" si="263"/>
        <v>0</v>
      </c>
      <c r="SI70" s="80">
        <f t="shared" si="263"/>
        <v>0</v>
      </c>
      <c r="SJ70" s="80">
        <f t="shared" si="263"/>
        <v>0</v>
      </c>
      <c r="SK70" s="80">
        <f t="shared" si="263"/>
        <v>0</v>
      </c>
      <c r="SL70" s="80">
        <f t="shared" si="263"/>
        <v>0</v>
      </c>
      <c r="SM70" s="80">
        <f t="shared" si="263"/>
        <v>0</v>
      </c>
      <c r="SN70" s="80">
        <f t="shared" si="263"/>
        <v>0</v>
      </c>
      <c r="SO70" s="80">
        <f t="shared" si="263"/>
        <v>0</v>
      </c>
      <c r="SP70" s="80">
        <f t="shared" si="264"/>
        <v>0</v>
      </c>
      <c r="SQ70" s="80">
        <f t="shared" si="264"/>
        <v>0</v>
      </c>
      <c r="SR70" s="80">
        <f t="shared" si="264"/>
        <v>0</v>
      </c>
      <c r="SS70" s="80">
        <f t="shared" si="264"/>
        <v>0</v>
      </c>
      <c r="ST70" s="80">
        <f t="shared" si="264"/>
        <v>0</v>
      </c>
      <c r="SU70" s="80">
        <f t="shared" si="264"/>
        <v>0</v>
      </c>
      <c r="SV70" s="80">
        <f t="shared" si="264"/>
        <v>0</v>
      </c>
      <c r="SW70" s="80">
        <f t="shared" si="264"/>
        <v>0</v>
      </c>
      <c r="SX70" s="80">
        <f t="shared" si="264"/>
        <v>0</v>
      </c>
      <c r="SY70" s="80">
        <f t="shared" si="264"/>
        <v>0</v>
      </c>
      <c r="SZ70" s="80">
        <f t="shared" si="265"/>
        <v>0</v>
      </c>
      <c r="TA70" s="80">
        <f t="shared" si="265"/>
        <v>0</v>
      </c>
      <c r="TB70" s="80">
        <f t="shared" si="265"/>
        <v>0</v>
      </c>
      <c r="TC70" s="80">
        <f t="shared" si="265"/>
        <v>0</v>
      </c>
      <c r="TD70" s="80">
        <f t="shared" si="265"/>
        <v>0</v>
      </c>
      <c r="TE70" s="80">
        <f t="shared" si="265"/>
        <v>0</v>
      </c>
      <c r="TF70" s="80">
        <f t="shared" si="265"/>
        <v>0</v>
      </c>
      <c r="TG70" s="80">
        <f t="shared" si="265"/>
        <v>0</v>
      </c>
      <c r="TH70" s="80">
        <f t="shared" si="265"/>
        <v>0</v>
      </c>
      <c r="TI70" s="80">
        <f t="shared" si="265"/>
        <v>0</v>
      </c>
      <c r="TJ70" s="80">
        <f t="shared" si="266"/>
        <v>0</v>
      </c>
      <c r="TK70" s="80">
        <f t="shared" si="266"/>
        <v>0</v>
      </c>
      <c r="TL70" s="80">
        <f t="shared" si="266"/>
        <v>0</v>
      </c>
      <c r="TM70" s="80">
        <f t="shared" si="266"/>
        <v>0</v>
      </c>
      <c r="TN70" s="80">
        <f t="shared" si="266"/>
        <v>0</v>
      </c>
      <c r="TO70" s="80">
        <f t="shared" si="266"/>
        <v>0</v>
      </c>
      <c r="TP70" s="80">
        <f t="shared" si="266"/>
        <v>0</v>
      </c>
      <c r="TQ70" s="80">
        <f t="shared" si="266"/>
        <v>0</v>
      </c>
      <c r="TR70" s="80">
        <f t="shared" si="266"/>
        <v>0</v>
      </c>
      <c r="TS70" s="80">
        <f t="shared" si="266"/>
        <v>0</v>
      </c>
      <c r="TT70" s="80">
        <f t="shared" si="267"/>
        <v>0</v>
      </c>
      <c r="TU70" s="80">
        <f t="shared" si="267"/>
        <v>0</v>
      </c>
      <c r="TV70" s="80">
        <f t="shared" si="267"/>
        <v>0</v>
      </c>
      <c r="TW70" s="80">
        <f t="shared" si="267"/>
        <v>0</v>
      </c>
      <c r="TX70" s="80">
        <f t="shared" si="267"/>
        <v>0</v>
      </c>
      <c r="TY70" s="80">
        <f t="shared" si="267"/>
        <v>0</v>
      </c>
      <c r="TZ70" s="80">
        <f t="shared" si="267"/>
        <v>0</v>
      </c>
      <c r="UA70" s="80">
        <f t="shared" si="267"/>
        <v>0</v>
      </c>
      <c r="UB70" s="80">
        <f t="shared" si="267"/>
        <v>0</v>
      </c>
      <c r="UC70" s="80">
        <f t="shared" si="267"/>
        <v>0</v>
      </c>
      <c r="UD70" s="80">
        <f t="shared" si="268"/>
        <v>0</v>
      </c>
      <c r="UE70" s="80">
        <f t="shared" si="268"/>
        <v>0</v>
      </c>
      <c r="UF70" s="80">
        <f t="shared" si="268"/>
        <v>0</v>
      </c>
      <c r="UG70" s="80">
        <f t="shared" si="268"/>
        <v>0</v>
      </c>
      <c r="UH70" s="80">
        <f t="shared" si="268"/>
        <v>0</v>
      </c>
      <c r="UI70" s="80">
        <f t="shared" si="268"/>
        <v>0</v>
      </c>
      <c r="UJ70" s="80">
        <f t="shared" si="268"/>
        <v>0</v>
      </c>
      <c r="UK70" s="80">
        <f t="shared" si="268"/>
        <v>0</v>
      </c>
      <c r="UL70" s="80">
        <f t="shared" si="268"/>
        <v>0</v>
      </c>
      <c r="UM70" s="80">
        <f t="shared" si="268"/>
        <v>0</v>
      </c>
      <c r="UN70" s="80">
        <f t="shared" si="269"/>
        <v>0</v>
      </c>
      <c r="UO70" s="80">
        <f t="shared" si="269"/>
        <v>0</v>
      </c>
      <c r="UP70" s="80">
        <f t="shared" si="269"/>
        <v>0</v>
      </c>
      <c r="UQ70" s="80">
        <f t="shared" si="269"/>
        <v>0</v>
      </c>
      <c r="UR70" s="80">
        <f t="shared" si="269"/>
        <v>0</v>
      </c>
      <c r="US70" s="80">
        <f t="shared" si="269"/>
        <v>0</v>
      </c>
      <c r="UT70" s="80">
        <f t="shared" si="269"/>
        <v>0</v>
      </c>
      <c r="UU70" s="80">
        <f t="shared" si="269"/>
        <v>0</v>
      </c>
      <c r="UV70" s="80">
        <f t="shared" si="269"/>
        <v>0</v>
      </c>
      <c r="UW70" s="80">
        <f t="shared" si="269"/>
        <v>0</v>
      </c>
      <c r="UX70" s="80">
        <f t="shared" si="270"/>
        <v>0</v>
      </c>
      <c r="UY70" s="80">
        <f t="shared" si="270"/>
        <v>0</v>
      </c>
      <c r="UZ70" s="80">
        <f t="shared" si="270"/>
        <v>0</v>
      </c>
      <c r="VA70" s="80">
        <f t="shared" si="270"/>
        <v>0</v>
      </c>
      <c r="VB70" s="80">
        <f t="shared" si="270"/>
        <v>0</v>
      </c>
      <c r="VC70" s="80">
        <f t="shared" si="270"/>
        <v>0</v>
      </c>
      <c r="VD70" s="80">
        <f t="shared" si="270"/>
        <v>0</v>
      </c>
      <c r="VE70" s="80">
        <f t="shared" si="270"/>
        <v>0</v>
      </c>
      <c r="VF70" s="80">
        <f t="shared" si="270"/>
        <v>0</v>
      </c>
      <c r="VG70" s="80">
        <f t="shared" si="270"/>
        <v>0</v>
      </c>
      <c r="VH70" s="80">
        <f t="shared" si="271"/>
        <v>0</v>
      </c>
      <c r="VI70" s="80">
        <f t="shared" si="271"/>
        <v>0</v>
      </c>
      <c r="VJ70" s="80">
        <f t="shared" si="271"/>
        <v>0</v>
      </c>
      <c r="VK70" s="80">
        <f t="shared" si="271"/>
        <v>0</v>
      </c>
      <c r="VL70" s="80">
        <f t="shared" si="271"/>
        <v>0</v>
      </c>
      <c r="VM70" s="80">
        <f t="shared" si="271"/>
        <v>0</v>
      </c>
      <c r="VN70" s="80">
        <f t="shared" si="271"/>
        <v>0</v>
      </c>
      <c r="VO70" s="80">
        <f t="shared" si="271"/>
        <v>0</v>
      </c>
      <c r="VP70" s="80">
        <f t="shared" si="271"/>
        <v>0</v>
      </c>
      <c r="VQ70" s="80">
        <f t="shared" si="271"/>
        <v>0</v>
      </c>
      <c r="VR70" s="80">
        <f t="shared" si="272"/>
        <v>0</v>
      </c>
      <c r="VS70" s="80">
        <f t="shared" si="272"/>
        <v>0</v>
      </c>
      <c r="VT70" s="80">
        <f t="shared" si="272"/>
        <v>0</v>
      </c>
      <c r="VU70" s="80">
        <f t="shared" si="272"/>
        <v>0</v>
      </c>
      <c r="VV70" s="80">
        <f t="shared" si="272"/>
        <v>0</v>
      </c>
      <c r="VW70" s="80">
        <f t="shared" si="272"/>
        <v>0</v>
      </c>
      <c r="VX70" s="80">
        <f t="shared" si="272"/>
        <v>0</v>
      </c>
      <c r="VY70" s="80">
        <f t="shared" si="272"/>
        <v>0</v>
      </c>
      <c r="VZ70" s="80">
        <f t="shared" si="272"/>
        <v>0</v>
      </c>
      <c r="WA70" s="80">
        <f t="shared" si="272"/>
        <v>0</v>
      </c>
      <c r="WB70" s="80">
        <f t="shared" si="273"/>
        <v>0</v>
      </c>
      <c r="WC70" s="80">
        <f t="shared" si="273"/>
        <v>0</v>
      </c>
      <c r="WD70" s="80">
        <f t="shared" si="273"/>
        <v>0</v>
      </c>
      <c r="WE70" s="80">
        <f t="shared" si="273"/>
        <v>0</v>
      </c>
      <c r="WF70" s="80">
        <f t="shared" si="273"/>
        <v>0</v>
      </c>
      <c r="WG70" s="80">
        <f t="shared" si="273"/>
        <v>0</v>
      </c>
      <c r="WH70" s="80">
        <f t="shared" si="273"/>
        <v>0</v>
      </c>
      <c r="WI70" s="80">
        <f t="shared" si="273"/>
        <v>0</v>
      </c>
      <c r="WJ70" s="80">
        <f t="shared" si="273"/>
        <v>0</v>
      </c>
      <c r="WK70" s="80">
        <f t="shared" si="273"/>
        <v>0</v>
      </c>
      <c r="WL70" s="80">
        <f t="shared" si="274"/>
        <v>0</v>
      </c>
      <c r="WM70" s="80">
        <f t="shared" si="274"/>
        <v>0</v>
      </c>
      <c r="WN70" s="80">
        <f t="shared" si="274"/>
        <v>0</v>
      </c>
      <c r="WO70" s="80">
        <f t="shared" si="274"/>
        <v>0</v>
      </c>
      <c r="WP70" s="80">
        <f t="shared" si="274"/>
        <v>0</v>
      </c>
      <c r="WQ70" s="80">
        <f t="shared" si="274"/>
        <v>0</v>
      </c>
      <c r="WR70" s="80">
        <f t="shared" si="274"/>
        <v>0</v>
      </c>
      <c r="WS70" s="80">
        <f t="shared" si="274"/>
        <v>0</v>
      </c>
      <c r="WT70" s="80">
        <f t="shared" si="274"/>
        <v>0</v>
      </c>
      <c r="WU70" s="80">
        <f t="shared" si="274"/>
        <v>0</v>
      </c>
      <c r="WV70" s="80">
        <f t="shared" si="275"/>
        <v>0</v>
      </c>
      <c r="WW70" s="80">
        <f t="shared" si="275"/>
        <v>0</v>
      </c>
      <c r="WX70" s="80">
        <f t="shared" si="275"/>
        <v>0</v>
      </c>
      <c r="WY70" s="80">
        <f t="shared" si="275"/>
        <v>0</v>
      </c>
      <c r="WZ70" s="80">
        <f t="shared" si="275"/>
        <v>0</v>
      </c>
      <c r="XA70" s="80">
        <f t="shared" si="275"/>
        <v>0</v>
      </c>
      <c r="XB70" s="80">
        <f t="shared" si="275"/>
        <v>0</v>
      </c>
      <c r="XC70" s="80">
        <f t="shared" si="275"/>
        <v>0</v>
      </c>
      <c r="XD70" s="80">
        <f t="shared" si="275"/>
        <v>0</v>
      </c>
      <c r="XE70" s="80">
        <f t="shared" si="275"/>
        <v>0</v>
      </c>
      <c r="XF70" s="80">
        <f t="shared" si="276"/>
        <v>0</v>
      </c>
      <c r="XG70" s="80">
        <f t="shared" si="276"/>
        <v>0</v>
      </c>
      <c r="XH70" s="80">
        <f t="shared" si="276"/>
        <v>0</v>
      </c>
      <c r="XI70" s="80">
        <f t="shared" si="276"/>
        <v>0</v>
      </c>
      <c r="XJ70" s="80">
        <f t="shared" si="276"/>
        <v>0</v>
      </c>
      <c r="XK70" s="80">
        <f t="shared" si="276"/>
        <v>0</v>
      </c>
      <c r="XL70" s="80">
        <f t="shared" si="276"/>
        <v>0</v>
      </c>
      <c r="XM70" s="80">
        <f t="shared" si="276"/>
        <v>0</v>
      </c>
      <c r="XN70" s="80">
        <f t="shared" si="276"/>
        <v>0</v>
      </c>
      <c r="XO70" s="80">
        <f t="shared" si="276"/>
        <v>0</v>
      </c>
      <c r="XP70" s="80">
        <f t="shared" si="277"/>
        <v>0</v>
      </c>
      <c r="XQ70" s="80">
        <f t="shared" si="277"/>
        <v>0</v>
      </c>
      <c r="XR70" s="80">
        <f t="shared" si="277"/>
        <v>0</v>
      </c>
      <c r="XS70" s="80">
        <f t="shared" si="277"/>
        <v>0</v>
      </c>
      <c r="XT70" s="80">
        <f t="shared" si="277"/>
        <v>0</v>
      </c>
      <c r="XU70" s="80">
        <f t="shared" si="277"/>
        <v>0</v>
      </c>
      <c r="XV70" s="80">
        <f t="shared" si="277"/>
        <v>0</v>
      </c>
      <c r="XW70" s="80">
        <f t="shared" si="277"/>
        <v>0</v>
      </c>
      <c r="XX70" s="80">
        <f t="shared" si="277"/>
        <v>0</v>
      </c>
      <c r="XY70" s="80">
        <f t="shared" si="277"/>
        <v>0</v>
      </c>
      <c r="XZ70" s="80">
        <f t="shared" si="278"/>
        <v>0</v>
      </c>
      <c r="YA70" s="80">
        <f t="shared" si="278"/>
        <v>0</v>
      </c>
      <c r="YB70" s="80">
        <f t="shared" si="278"/>
        <v>0</v>
      </c>
      <c r="YC70" s="80">
        <f t="shared" si="278"/>
        <v>0</v>
      </c>
      <c r="YD70" s="80">
        <f t="shared" si="278"/>
        <v>0</v>
      </c>
      <c r="YE70" s="80">
        <f t="shared" si="278"/>
        <v>0</v>
      </c>
      <c r="YF70" s="80">
        <f t="shared" si="278"/>
        <v>0</v>
      </c>
      <c r="YG70" s="80">
        <f t="shared" si="278"/>
        <v>0</v>
      </c>
      <c r="YH70" s="80">
        <f t="shared" si="278"/>
        <v>0</v>
      </c>
      <c r="YI70" s="80">
        <f t="shared" si="278"/>
        <v>0</v>
      </c>
      <c r="YJ70" s="80">
        <f t="shared" si="279"/>
        <v>0</v>
      </c>
      <c r="YK70" s="80">
        <f t="shared" si="279"/>
        <v>0</v>
      </c>
      <c r="YL70" s="80">
        <f t="shared" si="279"/>
        <v>0</v>
      </c>
      <c r="YM70" s="80">
        <f t="shared" si="279"/>
        <v>0</v>
      </c>
      <c r="YN70" s="80">
        <f t="shared" si="279"/>
        <v>0</v>
      </c>
      <c r="YO70" s="80">
        <f t="shared" si="279"/>
        <v>0</v>
      </c>
      <c r="YP70" s="80">
        <f t="shared" si="279"/>
        <v>0</v>
      </c>
      <c r="YQ70" s="80">
        <f t="shared" si="279"/>
        <v>0</v>
      </c>
      <c r="YR70" s="80">
        <f t="shared" si="279"/>
        <v>0</v>
      </c>
      <c r="YS70" s="80">
        <f t="shared" si="279"/>
        <v>0</v>
      </c>
      <c r="YT70" s="80">
        <f t="shared" si="280"/>
        <v>0</v>
      </c>
      <c r="YU70" s="80">
        <f t="shared" si="280"/>
        <v>0</v>
      </c>
      <c r="YV70" s="80">
        <f t="shared" si="280"/>
        <v>0</v>
      </c>
      <c r="YW70" s="80">
        <f t="shared" si="280"/>
        <v>0</v>
      </c>
      <c r="YX70" s="80">
        <f t="shared" si="280"/>
        <v>0</v>
      </c>
      <c r="YY70" s="80">
        <f t="shared" si="280"/>
        <v>0</v>
      </c>
      <c r="YZ70" s="80">
        <f t="shared" si="280"/>
        <v>0</v>
      </c>
      <c r="ZA70" s="80">
        <f t="shared" si="280"/>
        <v>0</v>
      </c>
      <c r="ZB70" s="80">
        <f t="shared" si="280"/>
        <v>0</v>
      </c>
      <c r="ZC70" s="80">
        <f t="shared" si="280"/>
        <v>0</v>
      </c>
      <c r="ZD70" s="80">
        <f t="shared" si="281"/>
        <v>0</v>
      </c>
      <c r="ZE70" s="80">
        <f t="shared" si="281"/>
        <v>0</v>
      </c>
      <c r="ZF70" s="80">
        <f t="shared" si="281"/>
        <v>0</v>
      </c>
      <c r="ZG70" s="80">
        <f t="shared" si="281"/>
        <v>0</v>
      </c>
      <c r="ZH70" s="80">
        <f t="shared" si="281"/>
        <v>0</v>
      </c>
      <c r="ZI70" s="80">
        <f t="shared" si="281"/>
        <v>0</v>
      </c>
      <c r="ZJ70" s="80">
        <f t="shared" si="281"/>
        <v>0</v>
      </c>
      <c r="ZK70" s="80">
        <f t="shared" si="281"/>
        <v>0</v>
      </c>
      <c r="ZL70" s="80">
        <f t="shared" si="281"/>
        <v>0</v>
      </c>
      <c r="ZM70" s="80">
        <f t="shared" si="281"/>
        <v>0</v>
      </c>
      <c r="ZN70" s="80">
        <f t="shared" si="282"/>
        <v>0</v>
      </c>
      <c r="ZO70" s="80">
        <f t="shared" si="282"/>
        <v>0</v>
      </c>
      <c r="ZP70" s="80">
        <f t="shared" si="282"/>
        <v>0</v>
      </c>
      <c r="ZQ70" s="80">
        <f t="shared" si="282"/>
        <v>0</v>
      </c>
      <c r="ZR70" s="80">
        <f t="shared" si="282"/>
        <v>0</v>
      </c>
      <c r="ZS70" s="80">
        <f t="shared" si="282"/>
        <v>0</v>
      </c>
      <c r="ZT70" s="80">
        <f t="shared" si="282"/>
        <v>0</v>
      </c>
      <c r="ZU70" s="80">
        <f t="shared" si="282"/>
        <v>0</v>
      </c>
      <c r="ZV70" s="80">
        <f t="shared" si="282"/>
        <v>0</v>
      </c>
      <c r="ZW70" s="80">
        <f t="shared" si="282"/>
        <v>0</v>
      </c>
      <c r="ZX70" s="80">
        <f t="shared" si="283"/>
        <v>0</v>
      </c>
      <c r="ZY70" s="80">
        <f t="shared" si="283"/>
        <v>0</v>
      </c>
      <c r="ZZ70" s="80">
        <f t="shared" si="283"/>
        <v>0</v>
      </c>
      <c r="AAA70" s="80">
        <f t="shared" si="283"/>
        <v>0</v>
      </c>
      <c r="AAB70" s="80">
        <f t="shared" si="283"/>
        <v>0</v>
      </c>
      <c r="AAC70" s="80">
        <f t="shared" si="283"/>
        <v>0</v>
      </c>
      <c r="AAD70" s="80">
        <f t="shared" si="283"/>
        <v>0</v>
      </c>
      <c r="AAE70" s="80">
        <f t="shared" si="283"/>
        <v>0</v>
      </c>
      <c r="AAF70" s="80">
        <f t="shared" si="283"/>
        <v>0</v>
      </c>
      <c r="AAG70" s="80">
        <f t="shared" si="283"/>
        <v>0</v>
      </c>
      <c r="AAH70" s="80">
        <f t="shared" si="284"/>
        <v>0</v>
      </c>
      <c r="AAI70" s="80">
        <f t="shared" si="284"/>
        <v>0</v>
      </c>
      <c r="AAJ70" s="80">
        <f t="shared" si="284"/>
        <v>0</v>
      </c>
      <c r="AAK70" s="80">
        <f t="shared" si="284"/>
        <v>0</v>
      </c>
      <c r="AAL70" s="80">
        <f t="shared" si="284"/>
        <v>0</v>
      </c>
      <c r="AAM70" s="80">
        <f t="shared" si="284"/>
        <v>0</v>
      </c>
      <c r="AAN70" s="80">
        <f t="shared" si="284"/>
        <v>0</v>
      </c>
      <c r="AAO70" s="80">
        <f t="shared" si="284"/>
        <v>0</v>
      </c>
      <c r="AAP70" s="80">
        <f t="shared" si="284"/>
        <v>0</v>
      </c>
      <c r="AAQ70" s="80">
        <f t="shared" si="284"/>
        <v>0</v>
      </c>
      <c r="AAR70" s="80">
        <f t="shared" si="285"/>
        <v>0</v>
      </c>
      <c r="AAS70" s="80">
        <f t="shared" si="285"/>
        <v>0</v>
      </c>
      <c r="AAT70" s="80">
        <f t="shared" si="285"/>
        <v>0</v>
      </c>
      <c r="AAU70" s="80">
        <f t="shared" si="285"/>
        <v>0</v>
      </c>
      <c r="AAV70" s="80">
        <f t="shared" si="285"/>
        <v>0</v>
      </c>
      <c r="AAW70" s="80">
        <f t="shared" si="285"/>
        <v>0</v>
      </c>
      <c r="AAX70" s="80">
        <f t="shared" si="285"/>
        <v>0</v>
      </c>
      <c r="AAY70" s="80">
        <f t="shared" si="285"/>
        <v>0</v>
      </c>
      <c r="AAZ70" s="80">
        <f t="shared" si="285"/>
        <v>0</v>
      </c>
      <c r="ABA70" s="80">
        <f t="shared" si="285"/>
        <v>0</v>
      </c>
      <c r="ABB70" s="80">
        <f t="shared" si="286"/>
        <v>0</v>
      </c>
      <c r="ABC70" s="80">
        <f t="shared" si="286"/>
        <v>0</v>
      </c>
      <c r="ABD70" s="80">
        <f t="shared" si="286"/>
        <v>0</v>
      </c>
      <c r="ABE70" s="80">
        <f t="shared" si="286"/>
        <v>0</v>
      </c>
      <c r="ABF70" s="80">
        <f t="shared" si="286"/>
        <v>0</v>
      </c>
      <c r="ABG70" s="80">
        <f t="shared" si="286"/>
        <v>0</v>
      </c>
      <c r="ABH70" s="80">
        <f t="shared" si="286"/>
        <v>0</v>
      </c>
      <c r="ABI70" s="80">
        <f t="shared" si="286"/>
        <v>0</v>
      </c>
      <c r="ABJ70" s="80">
        <f t="shared" si="286"/>
        <v>0</v>
      </c>
      <c r="ABK70" s="80">
        <f t="shared" si="286"/>
        <v>0</v>
      </c>
      <c r="ABL70" s="80">
        <f t="shared" si="287"/>
        <v>0</v>
      </c>
      <c r="ABM70" s="80">
        <f t="shared" si="287"/>
        <v>0</v>
      </c>
      <c r="ABN70" s="80">
        <f t="shared" si="287"/>
        <v>0</v>
      </c>
      <c r="ABO70" s="80">
        <f t="shared" si="287"/>
        <v>0</v>
      </c>
      <c r="ABP70" s="80">
        <f t="shared" si="287"/>
        <v>0</v>
      </c>
      <c r="ABQ70" s="80">
        <f t="shared" si="287"/>
        <v>0</v>
      </c>
      <c r="ABR70" s="80">
        <f t="shared" si="287"/>
        <v>0</v>
      </c>
      <c r="ABS70" s="80">
        <f t="shared" si="287"/>
        <v>0</v>
      </c>
      <c r="ABT70" s="80">
        <f t="shared" si="287"/>
        <v>0</v>
      </c>
      <c r="ABU70" s="80">
        <f t="shared" si="287"/>
        <v>0</v>
      </c>
      <c r="ABV70" s="80">
        <f t="shared" si="288"/>
        <v>0</v>
      </c>
      <c r="ABW70" s="80">
        <f t="shared" si="288"/>
        <v>0</v>
      </c>
      <c r="ABX70" s="80">
        <f t="shared" si="288"/>
        <v>0</v>
      </c>
      <c r="ABY70" s="80">
        <f t="shared" si="288"/>
        <v>0</v>
      </c>
      <c r="ABZ70" s="80">
        <f t="shared" si="288"/>
        <v>0</v>
      </c>
      <c r="ACA70" s="80">
        <f t="shared" si="288"/>
        <v>0</v>
      </c>
      <c r="ACB70" s="80">
        <f t="shared" si="288"/>
        <v>0</v>
      </c>
      <c r="ACC70" s="80">
        <f t="shared" si="288"/>
        <v>0</v>
      </c>
      <c r="ACD70" s="80">
        <f t="shared" si="288"/>
        <v>0</v>
      </c>
      <c r="ACE70" s="80">
        <f t="shared" si="288"/>
        <v>0</v>
      </c>
      <c r="ACF70" s="80">
        <f t="shared" si="289"/>
        <v>0</v>
      </c>
      <c r="ACG70" s="80">
        <f t="shared" si="289"/>
        <v>0</v>
      </c>
      <c r="ACH70" s="80">
        <f t="shared" si="289"/>
        <v>0</v>
      </c>
      <c r="ACI70" s="80">
        <f t="shared" si="289"/>
        <v>0</v>
      </c>
      <c r="ACJ70" s="80">
        <f t="shared" si="289"/>
        <v>0</v>
      </c>
      <c r="ACK70" s="80">
        <f t="shared" si="289"/>
        <v>0</v>
      </c>
      <c r="ACL70" s="80">
        <f t="shared" si="289"/>
        <v>0</v>
      </c>
      <c r="ACM70" s="80">
        <f t="shared" si="289"/>
        <v>0</v>
      </c>
      <c r="ACN70" s="80">
        <f t="shared" si="289"/>
        <v>0</v>
      </c>
      <c r="ACO70" s="80">
        <f t="shared" si="289"/>
        <v>0</v>
      </c>
      <c r="ACP70" s="80">
        <f t="shared" si="290"/>
        <v>0</v>
      </c>
      <c r="ACQ70" s="80">
        <f t="shared" si="290"/>
        <v>0</v>
      </c>
      <c r="ACR70" s="80">
        <f t="shared" si="290"/>
        <v>0</v>
      </c>
      <c r="ACS70" s="80">
        <f t="shared" si="290"/>
        <v>0</v>
      </c>
      <c r="ACT70" s="80">
        <f t="shared" si="290"/>
        <v>0</v>
      </c>
      <c r="ACU70" s="80">
        <f t="shared" si="290"/>
        <v>0</v>
      </c>
      <c r="ACV70" s="80">
        <f t="shared" si="290"/>
        <v>0</v>
      </c>
      <c r="ACW70" s="80">
        <f t="shared" si="290"/>
        <v>0</v>
      </c>
      <c r="ACX70" s="80">
        <f t="shared" si="290"/>
        <v>0</v>
      </c>
      <c r="ACY70" s="80">
        <f t="shared" si="290"/>
        <v>0</v>
      </c>
      <c r="ACZ70" s="80">
        <f t="shared" si="291"/>
        <v>0</v>
      </c>
      <c r="ADA70" s="80">
        <f t="shared" si="291"/>
        <v>0</v>
      </c>
      <c r="ADB70" s="80">
        <f t="shared" si="291"/>
        <v>0</v>
      </c>
      <c r="ADC70" s="80">
        <f t="shared" si="291"/>
        <v>0</v>
      </c>
      <c r="ADD70" s="80">
        <f t="shared" si="291"/>
        <v>0</v>
      </c>
      <c r="ADE70" s="80">
        <f t="shared" si="291"/>
        <v>0</v>
      </c>
      <c r="ADF70" s="80">
        <f t="shared" si="291"/>
        <v>0</v>
      </c>
      <c r="ADG70" s="80">
        <f t="shared" si="291"/>
        <v>0</v>
      </c>
      <c r="ADH70" s="80">
        <f t="shared" si="291"/>
        <v>0</v>
      </c>
      <c r="ADI70" s="80">
        <f t="shared" si="291"/>
        <v>0</v>
      </c>
      <c r="ADJ70" s="80">
        <f t="shared" si="292"/>
        <v>0</v>
      </c>
      <c r="ADK70" s="80">
        <f t="shared" si="292"/>
        <v>0</v>
      </c>
      <c r="ADL70" s="80">
        <f t="shared" si="292"/>
        <v>0</v>
      </c>
      <c r="ADM70" s="80">
        <f t="shared" si="292"/>
        <v>0</v>
      </c>
      <c r="ADN70" s="80">
        <f t="shared" si="292"/>
        <v>0</v>
      </c>
      <c r="ADO70" s="80">
        <f t="shared" si="292"/>
        <v>0</v>
      </c>
      <c r="ADP70" s="80">
        <f t="shared" si="292"/>
        <v>0</v>
      </c>
      <c r="ADQ70" s="80">
        <f t="shared" si="292"/>
        <v>0</v>
      </c>
      <c r="ADR70" s="80">
        <f t="shared" si="292"/>
        <v>0</v>
      </c>
      <c r="ADS70" s="80">
        <f t="shared" si="292"/>
        <v>0</v>
      </c>
      <c r="ADT70" s="80">
        <f t="shared" si="293"/>
        <v>0</v>
      </c>
      <c r="ADU70" s="80">
        <f t="shared" si="293"/>
        <v>0</v>
      </c>
      <c r="ADV70" s="80">
        <f t="shared" si="293"/>
        <v>0</v>
      </c>
      <c r="ADW70" s="80">
        <f t="shared" si="293"/>
        <v>0</v>
      </c>
      <c r="ADX70" s="80">
        <f t="shared" si="293"/>
        <v>0</v>
      </c>
      <c r="ADY70" s="80">
        <f t="shared" si="293"/>
        <v>0</v>
      </c>
      <c r="ADZ70" s="80">
        <f t="shared" si="293"/>
        <v>0</v>
      </c>
      <c r="AEA70" s="80">
        <f t="shared" si="293"/>
        <v>0</v>
      </c>
      <c r="AEB70" s="80">
        <f t="shared" si="293"/>
        <v>0</v>
      </c>
      <c r="AEC70" s="80">
        <f t="shared" si="293"/>
        <v>0</v>
      </c>
      <c r="AED70" s="80">
        <f t="shared" si="294"/>
        <v>0</v>
      </c>
      <c r="AEE70" s="80">
        <f t="shared" si="294"/>
        <v>0</v>
      </c>
      <c r="AEF70" s="80">
        <f t="shared" si="294"/>
        <v>0</v>
      </c>
      <c r="AEG70" s="80">
        <f t="shared" si="294"/>
        <v>0</v>
      </c>
      <c r="AEH70" s="80">
        <f t="shared" si="294"/>
        <v>0</v>
      </c>
      <c r="AEI70" s="80">
        <f t="shared" si="294"/>
        <v>0</v>
      </c>
      <c r="AEJ70" s="80">
        <f t="shared" si="294"/>
        <v>0</v>
      </c>
      <c r="AEK70" s="80">
        <f t="shared" si="294"/>
        <v>0</v>
      </c>
      <c r="AEL70" s="80">
        <f t="shared" si="294"/>
        <v>0</v>
      </c>
      <c r="AEM70" s="80">
        <f t="shared" si="294"/>
        <v>0</v>
      </c>
      <c r="AEN70" s="80">
        <f t="shared" si="295"/>
        <v>0</v>
      </c>
      <c r="AEO70" s="80">
        <f t="shared" si="295"/>
        <v>0</v>
      </c>
      <c r="AEP70" s="80">
        <f t="shared" si="295"/>
        <v>0</v>
      </c>
      <c r="AEQ70" s="80">
        <f t="shared" si="295"/>
        <v>0</v>
      </c>
      <c r="AER70" s="80">
        <f t="shared" si="295"/>
        <v>0</v>
      </c>
      <c r="AES70" s="80">
        <f t="shared" si="295"/>
        <v>0</v>
      </c>
      <c r="AET70" s="80">
        <f t="shared" si="295"/>
        <v>0</v>
      </c>
      <c r="AEU70" s="80">
        <f t="shared" si="295"/>
        <v>0</v>
      </c>
      <c r="AEV70" s="80">
        <f t="shared" si="295"/>
        <v>0</v>
      </c>
      <c r="AEW70" s="80">
        <f t="shared" si="295"/>
        <v>0</v>
      </c>
      <c r="AEX70" s="80">
        <f t="shared" si="296"/>
        <v>0</v>
      </c>
      <c r="AEY70" s="80">
        <f t="shared" si="296"/>
        <v>0</v>
      </c>
      <c r="AEZ70" s="80">
        <f t="shared" si="296"/>
        <v>0</v>
      </c>
      <c r="AFA70" s="80">
        <f t="shared" si="296"/>
        <v>0</v>
      </c>
      <c r="AFB70" s="80">
        <f t="shared" si="296"/>
        <v>0</v>
      </c>
      <c r="AFC70" s="80">
        <f t="shared" si="296"/>
        <v>0</v>
      </c>
      <c r="AFD70" s="80">
        <f t="shared" si="296"/>
        <v>0</v>
      </c>
      <c r="AFE70" s="80">
        <f t="shared" si="296"/>
        <v>0</v>
      </c>
      <c r="AFF70" s="80">
        <f t="shared" si="296"/>
        <v>0</v>
      </c>
      <c r="AFG70" s="80">
        <f t="shared" si="296"/>
        <v>0</v>
      </c>
      <c r="AFH70" s="80">
        <f t="shared" si="297"/>
        <v>0</v>
      </c>
      <c r="AFI70" s="80">
        <f t="shared" si="297"/>
        <v>0</v>
      </c>
      <c r="AFJ70" s="80">
        <f t="shared" si="297"/>
        <v>0</v>
      </c>
      <c r="AFK70" s="80">
        <f t="shared" si="297"/>
        <v>0</v>
      </c>
      <c r="AFL70" s="80">
        <f t="shared" si="297"/>
        <v>0</v>
      </c>
      <c r="AFM70" s="80">
        <f t="shared" si="297"/>
        <v>0</v>
      </c>
      <c r="AFN70" s="80">
        <f t="shared" si="297"/>
        <v>0</v>
      </c>
      <c r="AFO70" s="80">
        <f t="shared" si="297"/>
        <v>0</v>
      </c>
      <c r="AFP70" s="80">
        <f t="shared" si="297"/>
        <v>0</v>
      </c>
      <c r="AFQ70" s="80">
        <f t="shared" si="297"/>
        <v>0</v>
      </c>
      <c r="AFR70" s="80">
        <f t="shared" si="298"/>
        <v>0</v>
      </c>
      <c r="AFS70" s="80">
        <f t="shared" si="298"/>
        <v>0</v>
      </c>
      <c r="AFT70" s="80">
        <f t="shared" si="298"/>
        <v>0</v>
      </c>
      <c r="AFU70" s="80">
        <f t="shared" si="298"/>
        <v>0</v>
      </c>
      <c r="AFV70" s="80">
        <f t="shared" si="298"/>
        <v>0</v>
      </c>
      <c r="AFW70" s="80">
        <f t="shared" si="298"/>
        <v>0</v>
      </c>
      <c r="AFX70" s="80">
        <f t="shared" si="298"/>
        <v>0</v>
      </c>
      <c r="AFY70" s="80">
        <f t="shared" si="298"/>
        <v>0</v>
      </c>
      <c r="AFZ70" s="80">
        <f t="shared" si="298"/>
        <v>0</v>
      </c>
      <c r="AGA70" s="80">
        <f t="shared" si="298"/>
        <v>0</v>
      </c>
      <c r="AGB70" s="80">
        <f t="shared" si="299"/>
        <v>0</v>
      </c>
      <c r="AGC70" s="80">
        <f t="shared" si="299"/>
        <v>0</v>
      </c>
      <c r="AGD70" s="80">
        <f t="shared" si="299"/>
        <v>0</v>
      </c>
      <c r="AGE70" s="80">
        <f t="shared" si="299"/>
        <v>0</v>
      </c>
      <c r="AGF70" s="80">
        <f t="shared" si="299"/>
        <v>0</v>
      </c>
      <c r="AGG70" s="80">
        <f t="shared" si="299"/>
        <v>0</v>
      </c>
      <c r="AGH70" s="80">
        <f t="shared" si="299"/>
        <v>0</v>
      </c>
      <c r="AGI70" s="80">
        <f t="shared" si="299"/>
        <v>0</v>
      </c>
      <c r="AGJ70" s="80">
        <f t="shared" si="299"/>
        <v>0</v>
      </c>
      <c r="AGK70" s="80">
        <f t="shared" si="299"/>
        <v>0</v>
      </c>
      <c r="AGL70" s="80">
        <f t="shared" si="300"/>
        <v>0</v>
      </c>
      <c r="AGM70" s="80">
        <f t="shared" si="300"/>
        <v>0</v>
      </c>
      <c r="AGN70" s="80">
        <f t="shared" si="300"/>
        <v>0</v>
      </c>
      <c r="AGO70" s="80">
        <f t="shared" si="300"/>
        <v>0</v>
      </c>
      <c r="AGP70" s="80">
        <f t="shared" si="300"/>
        <v>0</v>
      </c>
      <c r="AGQ70" s="80">
        <f t="shared" si="300"/>
        <v>0</v>
      </c>
      <c r="AGR70" s="80">
        <f t="shared" si="300"/>
        <v>0</v>
      </c>
      <c r="AGS70" s="80">
        <f t="shared" si="300"/>
        <v>0</v>
      </c>
      <c r="AGT70" s="80">
        <f t="shared" si="300"/>
        <v>0</v>
      </c>
      <c r="AGU70" s="80">
        <f t="shared" si="300"/>
        <v>0</v>
      </c>
      <c r="AGV70" s="80">
        <f t="shared" si="301"/>
        <v>0</v>
      </c>
      <c r="AGW70" s="80">
        <f t="shared" si="301"/>
        <v>0</v>
      </c>
      <c r="AGX70" s="80">
        <f t="shared" si="301"/>
        <v>0</v>
      </c>
      <c r="AGY70" s="80">
        <f t="shared" si="301"/>
        <v>0</v>
      </c>
      <c r="AGZ70" s="80">
        <f t="shared" si="301"/>
        <v>0</v>
      </c>
      <c r="AHA70" s="80">
        <f t="shared" si="301"/>
        <v>0</v>
      </c>
      <c r="AHB70" s="80">
        <f t="shared" si="301"/>
        <v>0</v>
      </c>
      <c r="AHC70" s="80">
        <f t="shared" si="301"/>
        <v>0</v>
      </c>
      <c r="AHD70" s="80">
        <f t="shared" si="301"/>
        <v>0</v>
      </c>
      <c r="AHE70" s="80">
        <f t="shared" si="301"/>
        <v>0</v>
      </c>
      <c r="AHF70" s="80">
        <f t="shared" si="302"/>
        <v>0</v>
      </c>
      <c r="AHG70" s="80">
        <f t="shared" si="302"/>
        <v>0</v>
      </c>
      <c r="AHH70" s="80">
        <f t="shared" si="302"/>
        <v>0</v>
      </c>
      <c r="AHI70" s="80">
        <f t="shared" si="302"/>
        <v>0</v>
      </c>
      <c r="AHJ70" s="80">
        <f t="shared" si="302"/>
        <v>0</v>
      </c>
      <c r="AHK70" s="80">
        <f t="shared" si="302"/>
        <v>0</v>
      </c>
      <c r="AHL70" s="80">
        <f t="shared" si="302"/>
        <v>0</v>
      </c>
      <c r="AHM70" s="80">
        <f t="shared" si="302"/>
        <v>0</v>
      </c>
      <c r="AHN70" s="80">
        <f t="shared" si="302"/>
        <v>0</v>
      </c>
      <c r="AHO70" s="80">
        <f t="shared" si="302"/>
        <v>0</v>
      </c>
      <c r="AHP70" s="80">
        <f t="shared" si="303"/>
        <v>0</v>
      </c>
      <c r="AHQ70" s="80">
        <f t="shared" si="303"/>
        <v>0</v>
      </c>
      <c r="AHR70" s="80">
        <f t="shared" si="303"/>
        <v>0</v>
      </c>
      <c r="AHS70" s="80">
        <f t="shared" si="303"/>
        <v>0</v>
      </c>
      <c r="AHT70" s="80">
        <f t="shared" si="303"/>
        <v>0</v>
      </c>
      <c r="AHU70" s="80">
        <f t="shared" si="303"/>
        <v>0</v>
      </c>
      <c r="AHV70" s="80">
        <f t="shared" si="303"/>
        <v>0</v>
      </c>
      <c r="AHW70" s="80">
        <f t="shared" si="303"/>
        <v>0</v>
      </c>
      <c r="AHX70" s="80">
        <f t="shared" si="303"/>
        <v>0</v>
      </c>
      <c r="AHY70" s="80">
        <f t="shared" si="303"/>
        <v>0</v>
      </c>
      <c r="AHZ70" s="80">
        <f t="shared" si="304"/>
        <v>0</v>
      </c>
      <c r="AIA70" s="80">
        <f t="shared" si="304"/>
        <v>0</v>
      </c>
      <c r="AIB70" s="80">
        <f t="shared" si="304"/>
        <v>0</v>
      </c>
      <c r="AIC70" s="80">
        <f t="shared" si="304"/>
        <v>0</v>
      </c>
      <c r="AID70" s="80">
        <f t="shared" si="304"/>
        <v>0</v>
      </c>
      <c r="AIE70" s="80">
        <f t="shared" si="304"/>
        <v>0</v>
      </c>
      <c r="AIF70" s="80">
        <f t="shared" si="304"/>
        <v>0</v>
      </c>
      <c r="AIG70" s="80">
        <f t="shared" si="304"/>
        <v>0</v>
      </c>
      <c r="AIH70" s="80">
        <f t="shared" si="304"/>
        <v>0</v>
      </c>
      <c r="AII70" s="80">
        <f t="shared" si="304"/>
        <v>0</v>
      </c>
      <c r="AIJ70" s="80">
        <f t="shared" si="305"/>
        <v>0</v>
      </c>
      <c r="AIK70" s="80">
        <f t="shared" si="305"/>
        <v>0</v>
      </c>
      <c r="AIL70" s="80">
        <f t="shared" si="305"/>
        <v>0</v>
      </c>
      <c r="AIM70" s="80">
        <f t="shared" si="305"/>
        <v>0</v>
      </c>
      <c r="AIN70" s="80">
        <f t="shared" si="305"/>
        <v>0</v>
      </c>
      <c r="AIO70" s="80">
        <f t="shared" si="305"/>
        <v>0</v>
      </c>
      <c r="AIP70" s="80">
        <f t="shared" si="305"/>
        <v>0</v>
      </c>
      <c r="AIQ70" s="80">
        <f t="shared" si="305"/>
        <v>0</v>
      </c>
      <c r="AIR70" s="80">
        <f t="shared" si="305"/>
        <v>0</v>
      </c>
      <c r="AIS70" s="80">
        <f t="shared" si="305"/>
        <v>0</v>
      </c>
      <c r="AIT70" s="80">
        <f t="shared" si="306"/>
        <v>0</v>
      </c>
      <c r="AIU70" s="80">
        <f t="shared" si="306"/>
        <v>0</v>
      </c>
      <c r="AIV70" s="80">
        <f t="shared" si="306"/>
        <v>0</v>
      </c>
      <c r="AIW70" s="80">
        <f t="shared" si="306"/>
        <v>0</v>
      </c>
      <c r="AIX70" s="80">
        <f t="shared" si="306"/>
        <v>0</v>
      </c>
      <c r="AIY70" s="80">
        <f t="shared" si="306"/>
        <v>0</v>
      </c>
      <c r="AIZ70" s="80">
        <f t="shared" si="306"/>
        <v>0</v>
      </c>
      <c r="AJA70" s="80">
        <f t="shared" si="306"/>
        <v>0</v>
      </c>
      <c r="AJB70" s="80">
        <f t="shared" si="306"/>
        <v>0</v>
      </c>
      <c r="AJC70" s="80">
        <f t="shared" si="306"/>
        <v>0</v>
      </c>
      <c r="AJD70" s="80">
        <f t="shared" si="307"/>
        <v>0</v>
      </c>
      <c r="AJE70" s="80">
        <f t="shared" si="307"/>
        <v>0</v>
      </c>
      <c r="AJF70" s="80">
        <f t="shared" si="307"/>
        <v>0</v>
      </c>
      <c r="AJG70" s="80">
        <f t="shared" si="307"/>
        <v>0</v>
      </c>
      <c r="AJH70" s="80">
        <f t="shared" si="307"/>
        <v>0</v>
      </c>
      <c r="AJI70" s="80">
        <f t="shared" si="307"/>
        <v>0</v>
      </c>
      <c r="AJJ70" s="80">
        <f t="shared" si="307"/>
        <v>0</v>
      </c>
      <c r="AJK70" s="80">
        <f t="shared" si="307"/>
        <v>0</v>
      </c>
      <c r="AJL70" s="80">
        <f t="shared" si="307"/>
        <v>0</v>
      </c>
      <c r="AJM70" s="80">
        <f t="shared" si="307"/>
        <v>0</v>
      </c>
      <c r="AJN70" s="80">
        <f t="shared" si="308"/>
        <v>0</v>
      </c>
      <c r="AJO70" s="80">
        <f t="shared" si="308"/>
        <v>0</v>
      </c>
      <c r="AJP70" s="80">
        <f t="shared" si="308"/>
        <v>0</v>
      </c>
      <c r="AJQ70" s="80">
        <f t="shared" si="308"/>
        <v>0</v>
      </c>
      <c r="AJR70" s="80">
        <f t="shared" si="308"/>
        <v>0</v>
      </c>
      <c r="AJS70" s="80">
        <f t="shared" si="308"/>
        <v>0</v>
      </c>
      <c r="AJT70" s="80">
        <f t="shared" si="308"/>
        <v>0</v>
      </c>
      <c r="AJU70" s="80">
        <f t="shared" si="308"/>
        <v>0</v>
      </c>
      <c r="AJV70" s="80">
        <f t="shared" si="308"/>
        <v>0</v>
      </c>
      <c r="AJW70" s="80">
        <f t="shared" si="308"/>
        <v>0</v>
      </c>
      <c r="AJX70" s="80">
        <f t="shared" si="309"/>
        <v>0</v>
      </c>
      <c r="AJY70" s="80">
        <f t="shared" si="309"/>
        <v>0</v>
      </c>
      <c r="AJZ70" s="80">
        <f t="shared" si="309"/>
        <v>0</v>
      </c>
      <c r="AKA70" s="80">
        <f t="shared" si="309"/>
        <v>0</v>
      </c>
      <c r="AKB70" s="80">
        <f t="shared" si="309"/>
        <v>0</v>
      </c>
      <c r="AKC70" s="80">
        <f t="shared" si="309"/>
        <v>0</v>
      </c>
      <c r="AKD70" s="80">
        <f t="shared" si="309"/>
        <v>0</v>
      </c>
      <c r="AKE70" s="80">
        <f t="shared" si="309"/>
        <v>0</v>
      </c>
      <c r="AKF70" s="80">
        <f t="shared" si="309"/>
        <v>0</v>
      </c>
      <c r="AKG70" s="80">
        <f t="shared" si="309"/>
        <v>0</v>
      </c>
      <c r="AKH70" s="80">
        <f t="shared" si="310"/>
        <v>0</v>
      </c>
      <c r="AKI70" s="80">
        <f t="shared" si="310"/>
        <v>0</v>
      </c>
      <c r="AKJ70" s="80">
        <f t="shared" si="310"/>
        <v>0</v>
      </c>
      <c r="AKK70" s="80">
        <f t="shared" si="310"/>
        <v>0</v>
      </c>
      <c r="AKL70" s="80">
        <f t="shared" si="310"/>
        <v>0</v>
      </c>
      <c r="AKM70" s="80">
        <f t="shared" si="310"/>
        <v>0</v>
      </c>
      <c r="AKN70" s="80">
        <f t="shared" si="310"/>
        <v>0</v>
      </c>
      <c r="AKO70" s="80">
        <f t="shared" si="310"/>
        <v>0</v>
      </c>
      <c r="AKP70" s="80">
        <f t="shared" si="310"/>
        <v>0</v>
      </c>
      <c r="AKQ70" s="80">
        <f t="shared" si="310"/>
        <v>0</v>
      </c>
      <c r="AKR70" s="80">
        <f t="shared" si="311"/>
        <v>0</v>
      </c>
      <c r="AKS70" s="80">
        <f t="shared" si="311"/>
        <v>0</v>
      </c>
      <c r="AKT70" s="80">
        <f t="shared" si="311"/>
        <v>0</v>
      </c>
      <c r="AKU70" s="80">
        <f t="shared" si="311"/>
        <v>0</v>
      </c>
      <c r="AKV70" s="80">
        <f t="shared" si="311"/>
        <v>0</v>
      </c>
      <c r="AKW70" s="80">
        <f t="shared" si="311"/>
        <v>0</v>
      </c>
      <c r="AKX70" s="80">
        <f t="shared" si="311"/>
        <v>0</v>
      </c>
      <c r="AKY70" s="80">
        <f t="shared" si="311"/>
        <v>0</v>
      </c>
      <c r="AKZ70" s="80">
        <f t="shared" si="311"/>
        <v>0</v>
      </c>
      <c r="ALA70" s="80">
        <f t="shared" si="311"/>
        <v>0</v>
      </c>
      <c r="ALB70" s="80">
        <f t="shared" si="312"/>
        <v>0</v>
      </c>
      <c r="ALC70" s="80">
        <f t="shared" si="312"/>
        <v>0</v>
      </c>
      <c r="ALD70" s="80">
        <f t="shared" si="312"/>
        <v>0</v>
      </c>
      <c r="ALE70" s="80">
        <f t="shared" si="312"/>
        <v>0</v>
      </c>
      <c r="ALF70" s="80">
        <f t="shared" si="312"/>
        <v>0</v>
      </c>
      <c r="ALG70" s="80">
        <f t="shared" si="312"/>
        <v>0</v>
      </c>
      <c r="ALH70" s="80">
        <f t="shared" si="312"/>
        <v>0</v>
      </c>
      <c r="ALI70" s="80">
        <f t="shared" si="312"/>
        <v>0</v>
      </c>
      <c r="ALJ70" s="80">
        <f t="shared" si="312"/>
        <v>0</v>
      </c>
      <c r="ALK70" s="80">
        <f t="shared" si="312"/>
        <v>0</v>
      </c>
      <c r="ALL70" s="80">
        <f t="shared" si="312"/>
        <v>0</v>
      </c>
      <c r="ALN70" s="117"/>
    </row>
    <row r="71" spans="1:1002">
      <c r="B71" s="144" t="s">
        <v>51</v>
      </c>
      <c r="C71" s="155">
        <f>C98</f>
        <v>16</v>
      </c>
      <c r="D71" s="155">
        <f>D98</f>
        <v>15</v>
      </c>
      <c r="E71" s="155">
        <f>E98</f>
        <v>16</v>
      </c>
      <c r="F71" s="155">
        <f>F98</f>
        <v>33</v>
      </c>
      <c r="G71" s="155">
        <f>G98</f>
        <v>67</v>
      </c>
      <c r="H71" s="155"/>
      <c r="I71" s="151">
        <v>17</v>
      </c>
      <c r="J71" s="155">
        <f>J98</f>
        <v>7</v>
      </c>
      <c r="K71" s="155">
        <f>K98</f>
        <v>6</v>
      </c>
      <c r="L71" s="155">
        <f>L98</f>
        <v>12</v>
      </c>
      <c r="M71" s="155">
        <f t="shared" ref="M71:N71" si="313">M98</f>
        <v>28</v>
      </c>
      <c r="N71" s="155">
        <f t="shared" si="313"/>
        <v>58</v>
      </c>
    </row>
    <row r="72" spans="1:1002">
      <c r="B72" s="78"/>
      <c r="C72" s="151"/>
      <c r="D72" s="151"/>
      <c r="E72" s="147"/>
      <c r="F72" s="152"/>
      <c r="G72" s="152"/>
      <c r="H72" s="152"/>
      <c r="I72" s="151"/>
      <c r="M72" s="77"/>
    </row>
    <row r="73" spans="1:1002">
      <c r="A73" s="83">
        <v>1</v>
      </c>
      <c r="B73" s="81" t="str">
        <f>B43</f>
        <v>Госпитали в Москве и Московской обл.</v>
      </c>
      <c r="C73" s="154">
        <f>SUM(C74:C78)</f>
        <v>9721</v>
      </c>
      <c r="D73" s="154">
        <f>SUM(D74:D78)</f>
        <v>14013</v>
      </c>
      <c r="E73" s="154">
        <f>SUM(E74:E78)</f>
        <v>13013</v>
      </c>
      <c r="F73" s="154">
        <f>SUM(F74:F78)</f>
        <v>13419</v>
      </c>
      <c r="G73" s="154">
        <f>SUM(G74:G78)</f>
        <v>16297</v>
      </c>
      <c r="H73" s="154"/>
      <c r="I73" s="154">
        <v>4027</v>
      </c>
      <c r="J73" s="154">
        <f>SUM(J74:J78)</f>
        <v>6640.8939897504679</v>
      </c>
      <c r="K73" s="154">
        <f>SUM(K74:K78)</f>
        <v>6354.5540170878539</v>
      </c>
      <c r="L73" s="154">
        <f>SUM(L74:L78)</f>
        <v>6190.4</v>
      </c>
      <c r="M73" s="154">
        <f t="shared" ref="M73:N73" si="314">SUM(M74:M78)</f>
        <v>7827</v>
      </c>
      <c r="N73" s="154">
        <f t="shared" si="314"/>
        <v>9088</v>
      </c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>
        <f t="shared" ref="HL73:IV73" si="315">SUM(HL74:HL78)</f>
        <v>0</v>
      </c>
      <c r="HM73" s="90">
        <f t="shared" si="315"/>
        <v>0</v>
      </c>
      <c r="HN73" s="90">
        <f t="shared" si="315"/>
        <v>0</v>
      </c>
      <c r="HO73" s="90">
        <f t="shared" si="315"/>
        <v>0</v>
      </c>
      <c r="HP73" s="90">
        <f t="shared" si="315"/>
        <v>0</v>
      </c>
      <c r="HQ73" s="90">
        <f t="shared" si="315"/>
        <v>0</v>
      </c>
      <c r="HR73" s="90">
        <f t="shared" si="315"/>
        <v>0</v>
      </c>
      <c r="HS73" s="90">
        <f t="shared" si="315"/>
        <v>0</v>
      </c>
      <c r="HT73" s="90">
        <f t="shared" si="315"/>
        <v>0</v>
      </c>
      <c r="HU73" s="90">
        <f t="shared" si="315"/>
        <v>0</v>
      </c>
      <c r="HV73" s="90">
        <f t="shared" si="315"/>
        <v>0</v>
      </c>
      <c r="HW73" s="90">
        <f t="shared" si="315"/>
        <v>0</v>
      </c>
      <c r="HX73" s="90">
        <f t="shared" si="315"/>
        <v>0</v>
      </c>
      <c r="HY73" s="90">
        <f t="shared" si="315"/>
        <v>0</v>
      </c>
      <c r="HZ73" s="90">
        <f t="shared" si="315"/>
        <v>0</v>
      </c>
      <c r="IA73" s="90">
        <f t="shared" si="315"/>
        <v>0</v>
      </c>
      <c r="IB73" s="90">
        <f t="shared" si="315"/>
        <v>0</v>
      </c>
      <c r="IC73" s="90">
        <f t="shared" si="315"/>
        <v>0</v>
      </c>
      <c r="ID73" s="90">
        <f t="shared" si="315"/>
        <v>0</v>
      </c>
      <c r="IE73" s="90">
        <f t="shared" si="315"/>
        <v>0</v>
      </c>
      <c r="IF73" s="90">
        <f t="shared" si="315"/>
        <v>0</v>
      </c>
      <c r="IG73" s="90">
        <f t="shared" si="315"/>
        <v>0</v>
      </c>
      <c r="IH73" s="90">
        <f t="shared" si="315"/>
        <v>0</v>
      </c>
      <c r="II73" s="90">
        <f t="shared" si="315"/>
        <v>0</v>
      </c>
      <c r="IJ73" s="90">
        <f t="shared" si="315"/>
        <v>0</v>
      </c>
      <c r="IK73" s="90">
        <f t="shared" si="315"/>
        <v>0</v>
      </c>
      <c r="IL73" s="90">
        <f t="shared" si="315"/>
        <v>0</v>
      </c>
      <c r="IM73" s="90">
        <f t="shared" si="315"/>
        <v>0</v>
      </c>
      <c r="IN73" s="90">
        <f t="shared" si="315"/>
        <v>0</v>
      </c>
      <c r="IO73" s="90">
        <f t="shared" si="315"/>
        <v>0</v>
      </c>
      <c r="IP73" s="90">
        <f t="shared" si="315"/>
        <v>0</v>
      </c>
      <c r="IQ73" s="90">
        <f t="shared" si="315"/>
        <v>0</v>
      </c>
      <c r="IR73" s="90">
        <f t="shared" si="315"/>
        <v>0</v>
      </c>
      <c r="IS73" s="90">
        <f t="shared" si="315"/>
        <v>0</v>
      </c>
      <c r="IT73" s="90">
        <f t="shared" si="315"/>
        <v>0</v>
      </c>
      <c r="IU73" s="90">
        <f t="shared" si="315"/>
        <v>0</v>
      </c>
      <c r="IV73" s="90">
        <f t="shared" si="315"/>
        <v>0</v>
      </c>
      <c r="IW73" s="90">
        <f t="shared" ref="IW73:LH73" si="316">SUM(IW74:IW78)</f>
        <v>0</v>
      </c>
      <c r="IX73" s="90">
        <f t="shared" si="316"/>
        <v>0</v>
      </c>
      <c r="IY73" s="90">
        <f t="shared" si="316"/>
        <v>0</v>
      </c>
      <c r="IZ73" s="90">
        <f t="shared" si="316"/>
        <v>0</v>
      </c>
      <c r="JA73" s="90">
        <f t="shared" si="316"/>
        <v>0</v>
      </c>
      <c r="JB73" s="90">
        <f t="shared" si="316"/>
        <v>0</v>
      </c>
      <c r="JC73" s="90">
        <f t="shared" si="316"/>
        <v>0</v>
      </c>
      <c r="JD73" s="90">
        <f t="shared" si="316"/>
        <v>0</v>
      </c>
      <c r="JE73" s="90">
        <f t="shared" si="316"/>
        <v>0</v>
      </c>
      <c r="JF73" s="90">
        <f t="shared" si="316"/>
        <v>0</v>
      </c>
      <c r="JG73" s="90">
        <f t="shared" si="316"/>
        <v>0</v>
      </c>
      <c r="JH73" s="90">
        <f t="shared" si="316"/>
        <v>0</v>
      </c>
      <c r="JI73" s="90">
        <f t="shared" si="316"/>
        <v>0</v>
      </c>
      <c r="JJ73" s="90">
        <f t="shared" si="316"/>
        <v>0</v>
      </c>
      <c r="JK73" s="90">
        <f t="shared" si="316"/>
        <v>0</v>
      </c>
      <c r="JL73" s="90">
        <f t="shared" si="316"/>
        <v>0</v>
      </c>
      <c r="JM73" s="90">
        <f t="shared" si="316"/>
        <v>0</v>
      </c>
      <c r="JN73" s="90">
        <f t="shared" si="316"/>
        <v>0</v>
      </c>
      <c r="JO73" s="90">
        <f t="shared" si="316"/>
        <v>0</v>
      </c>
      <c r="JP73" s="90">
        <f t="shared" si="316"/>
        <v>0</v>
      </c>
      <c r="JQ73" s="90">
        <f t="shared" si="316"/>
        <v>0</v>
      </c>
      <c r="JR73" s="90">
        <f t="shared" si="316"/>
        <v>0</v>
      </c>
      <c r="JS73" s="90">
        <f t="shared" si="316"/>
        <v>0</v>
      </c>
      <c r="JT73" s="90">
        <f t="shared" si="316"/>
        <v>0</v>
      </c>
      <c r="JU73" s="90">
        <f t="shared" si="316"/>
        <v>0</v>
      </c>
      <c r="JV73" s="90">
        <f t="shared" si="316"/>
        <v>0</v>
      </c>
      <c r="JW73" s="90">
        <f t="shared" si="316"/>
        <v>0</v>
      </c>
      <c r="JX73" s="90">
        <f t="shared" si="316"/>
        <v>0</v>
      </c>
      <c r="JY73" s="90">
        <f t="shared" si="316"/>
        <v>0</v>
      </c>
      <c r="JZ73" s="90">
        <f t="shared" si="316"/>
        <v>0</v>
      </c>
      <c r="KA73" s="90">
        <f t="shared" si="316"/>
        <v>0</v>
      </c>
      <c r="KB73" s="90">
        <f t="shared" si="316"/>
        <v>0</v>
      </c>
      <c r="KC73" s="90">
        <f t="shared" si="316"/>
        <v>0</v>
      </c>
      <c r="KD73" s="90">
        <f t="shared" si="316"/>
        <v>0</v>
      </c>
      <c r="KE73" s="90">
        <f t="shared" si="316"/>
        <v>0</v>
      </c>
      <c r="KF73" s="90">
        <f t="shared" si="316"/>
        <v>0</v>
      </c>
      <c r="KG73" s="90">
        <f t="shared" si="316"/>
        <v>0</v>
      </c>
      <c r="KH73" s="90">
        <f t="shared" si="316"/>
        <v>0</v>
      </c>
      <c r="KI73" s="90">
        <f t="shared" si="316"/>
        <v>0</v>
      </c>
      <c r="KJ73" s="90">
        <f t="shared" si="316"/>
        <v>0</v>
      </c>
      <c r="KK73" s="90">
        <f t="shared" si="316"/>
        <v>0</v>
      </c>
      <c r="KL73" s="90">
        <f t="shared" si="316"/>
        <v>0</v>
      </c>
      <c r="KM73" s="90">
        <f t="shared" si="316"/>
        <v>0</v>
      </c>
      <c r="KN73" s="90">
        <f t="shared" si="316"/>
        <v>0</v>
      </c>
      <c r="KO73" s="90">
        <f t="shared" si="316"/>
        <v>0</v>
      </c>
      <c r="KP73" s="90">
        <f t="shared" si="316"/>
        <v>0</v>
      </c>
      <c r="KQ73" s="90">
        <f t="shared" si="316"/>
        <v>0</v>
      </c>
      <c r="KR73" s="90">
        <f t="shared" si="316"/>
        <v>0</v>
      </c>
      <c r="KS73" s="90">
        <f t="shared" si="316"/>
        <v>0</v>
      </c>
      <c r="KT73" s="90">
        <f t="shared" si="316"/>
        <v>0</v>
      </c>
      <c r="KU73" s="90">
        <f t="shared" si="316"/>
        <v>0</v>
      </c>
      <c r="KV73" s="90">
        <f t="shared" si="316"/>
        <v>0</v>
      </c>
      <c r="KW73" s="90">
        <f t="shared" si="316"/>
        <v>0</v>
      </c>
      <c r="KX73" s="90">
        <f t="shared" si="316"/>
        <v>0</v>
      </c>
      <c r="KY73" s="90">
        <f t="shared" si="316"/>
        <v>0</v>
      </c>
      <c r="KZ73" s="90">
        <f t="shared" si="316"/>
        <v>0</v>
      </c>
      <c r="LA73" s="90">
        <f t="shared" si="316"/>
        <v>0</v>
      </c>
      <c r="LB73" s="90">
        <f t="shared" si="316"/>
        <v>0</v>
      </c>
      <c r="LC73" s="90">
        <f t="shared" si="316"/>
        <v>0</v>
      </c>
      <c r="LD73" s="90">
        <f t="shared" si="316"/>
        <v>0</v>
      </c>
      <c r="LE73" s="90">
        <f t="shared" si="316"/>
        <v>0</v>
      </c>
      <c r="LF73" s="90">
        <f t="shared" si="316"/>
        <v>0</v>
      </c>
      <c r="LG73" s="90">
        <f t="shared" si="316"/>
        <v>0</v>
      </c>
      <c r="LH73" s="90">
        <f t="shared" si="316"/>
        <v>0</v>
      </c>
      <c r="LI73" s="90">
        <f t="shared" ref="LI73:NT73" si="317">SUM(LI74:LI78)</f>
        <v>0</v>
      </c>
      <c r="LJ73" s="90">
        <f t="shared" si="317"/>
        <v>0</v>
      </c>
      <c r="LK73" s="90">
        <f t="shared" si="317"/>
        <v>0</v>
      </c>
      <c r="LL73" s="90">
        <f t="shared" si="317"/>
        <v>0</v>
      </c>
      <c r="LM73" s="90">
        <f t="shared" si="317"/>
        <v>0</v>
      </c>
      <c r="LN73" s="90">
        <f t="shared" si="317"/>
        <v>0</v>
      </c>
      <c r="LO73" s="90">
        <f t="shared" si="317"/>
        <v>0</v>
      </c>
      <c r="LP73" s="90">
        <f t="shared" si="317"/>
        <v>0</v>
      </c>
      <c r="LQ73" s="90">
        <f t="shared" si="317"/>
        <v>0</v>
      </c>
      <c r="LR73" s="90">
        <f t="shared" si="317"/>
        <v>0</v>
      </c>
      <c r="LS73" s="90">
        <f t="shared" si="317"/>
        <v>0</v>
      </c>
      <c r="LT73" s="90">
        <f t="shared" si="317"/>
        <v>0</v>
      </c>
      <c r="LU73" s="90">
        <f t="shared" si="317"/>
        <v>0</v>
      </c>
      <c r="LV73" s="90">
        <f t="shared" si="317"/>
        <v>0</v>
      </c>
      <c r="LW73" s="90">
        <f t="shared" si="317"/>
        <v>0</v>
      </c>
      <c r="LX73" s="90">
        <f t="shared" si="317"/>
        <v>0</v>
      </c>
      <c r="LY73" s="90">
        <f t="shared" si="317"/>
        <v>0</v>
      </c>
      <c r="LZ73" s="90">
        <f t="shared" si="317"/>
        <v>0</v>
      </c>
      <c r="MA73" s="90">
        <f t="shared" si="317"/>
        <v>0</v>
      </c>
      <c r="MB73" s="90">
        <f t="shared" si="317"/>
        <v>0</v>
      </c>
      <c r="MC73" s="90">
        <f t="shared" si="317"/>
        <v>0</v>
      </c>
      <c r="MD73" s="90">
        <f t="shared" si="317"/>
        <v>0</v>
      </c>
      <c r="ME73" s="90">
        <f t="shared" si="317"/>
        <v>0</v>
      </c>
      <c r="MF73" s="90">
        <f t="shared" si="317"/>
        <v>0</v>
      </c>
      <c r="MG73" s="90">
        <f t="shared" si="317"/>
        <v>0</v>
      </c>
      <c r="MH73" s="90">
        <f t="shared" si="317"/>
        <v>0</v>
      </c>
      <c r="MI73" s="90">
        <f t="shared" si="317"/>
        <v>0</v>
      </c>
      <c r="MJ73" s="90">
        <f t="shared" si="317"/>
        <v>0</v>
      </c>
      <c r="MK73" s="90">
        <f t="shared" si="317"/>
        <v>0</v>
      </c>
      <c r="ML73" s="90">
        <f t="shared" si="317"/>
        <v>0</v>
      </c>
      <c r="MM73" s="90">
        <f t="shared" si="317"/>
        <v>0</v>
      </c>
      <c r="MN73" s="90">
        <f t="shared" si="317"/>
        <v>0</v>
      </c>
      <c r="MO73" s="90">
        <f t="shared" si="317"/>
        <v>0</v>
      </c>
      <c r="MP73" s="90">
        <f t="shared" si="317"/>
        <v>0</v>
      </c>
      <c r="MQ73" s="90">
        <f t="shared" si="317"/>
        <v>0</v>
      </c>
      <c r="MR73" s="90">
        <f t="shared" si="317"/>
        <v>0</v>
      </c>
      <c r="MS73" s="90">
        <f t="shared" si="317"/>
        <v>0</v>
      </c>
      <c r="MT73" s="90">
        <f t="shared" si="317"/>
        <v>0</v>
      </c>
      <c r="MU73" s="90">
        <f t="shared" si="317"/>
        <v>0</v>
      </c>
      <c r="MV73" s="90">
        <f t="shared" si="317"/>
        <v>0</v>
      </c>
      <c r="MW73" s="90">
        <f t="shared" si="317"/>
        <v>0</v>
      </c>
      <c r="MX73" s="90">
        <f t="shared" si="317"/>
        <v>0</v>
      </c>
      <c r="MY73" s="90">
        <f t="shared" si="317"/>
        <v>0</v>
      </c>
      <c r="MZ73" s="90">
        <f t="shared" si="317"/>
        <v>0</v>
      </c>
      <c r="NA73" s="90">
        <f t="shared" si="317"/>
        <v>0</v>
      </c>
      <c r="NB73" s="90">
        <f t="shared" si="317"/>
        <v>0</v>
      </c>
      <c r="NC73" s="90">
        <f t="shared" si="317"/>
        <v>0</v>
      </c>
      <c r="ND73" s="90">
        <f t="shared" si="317"/>
        <v>0</v>
      </c>
      <c r="NE73" s="90">
        <f t="shared" si="317"/>
        <v>0</v>
      </c>
      <c r="NF73" s="90">
        <f t="shared" si="317"/>
        <v>0</v>
      </c>
      <c r="NG73" s="90">
        <f t="shared" si="317"/>
        <v>0</v>
      </c>
      <c r="NH73" s="90">
        <f t="shared" si="317"/>
        <v>0</v>
      </c>
      <c r="NI73" s="90">
        <f t="shared" si="317"/>
        <v>0</v>
      </c>
      <c r="NJ73" s="90">
        <f t="shared" si="317"/>
        <v>0</v>
      </c>
      <c r="NK73" s="90">
        <f t="shared" si="317"/>
        <v>0</v>
      </c>
      <c r="NL73" s="90">
        <f t="shared" si="317"/>
        <v>0</v>
      </c>
      <c r="NM73" s="90">
        <f t="shared" si="317"/>
        <v>0</v>
      </c>
      <c r="NN73" s="90">
        <f t="shared" si="317"/>
        <v>0</v>
      </c>
      <c r="NO73" s="90">
        <f t="shared" si="317"/>
        <v>0</v>
      </c>
      <c r="NP73" s="90">
        <f t="shared" si="317"/>
        <v>0</v>
      </c>
      <c r="NQ73" s="90">
        <f t="shared" si="317"/>
        <v>0</v>
      </c>
      <c r="NR73" s="90">
        <f t="shared" si="317"/>
        <v>0</v>
      </c>
      <c r="NS73" s="90">
        <f t="shared" si="317"/>
        <v>0</v>
      </c>
      <c r="NT73" s="90">
        <f t="shared" si="317"/>
        <v>0</v>
      </c>
      <c r="NU73" s="90">
        <f t="shared" ref="NU73:QF73" si="318">SUM(NU74:NU78)</f>
        <v>0</v>
      </c>
      <c r="NV73" s="90">
        <f t="shared" si="318"/>
        <v>0</v>
      </c>
      <c r="NW73" s="90">
        <f t="shared" si="318"/>
        <v>0</v>
      </c>
      <c r="NX73" s="90">
        <f t="shared" si="318"/>
        <v>0</v>
      </c>
      <c r="NY73" s="90">
        <f t="shared" si="318"/>
        <v>0</v>
      </c>
      <c r="NZ73" s="90">
        <f t="shared" si="318"/>
        <v>0</v>
      </c>
      <c r="OA73" s="90">
        <f t="shared" si="318"/>
        <v>0</v>
      </c>
      <c r="OB73" s="90">
        <f t="shared" si="318"/>
        <v>0</v>
      </c>
      <c r="OC73" s="90">
        <f t="shared" si="318"/>
        <v>0</v>
      </c>
      <c r="OD73" s="90">
        <f t="shared" si="318"/>
        <v>0</v>
      </c>
      <c r="OE73" s="90">
        <f t="shared" si="318"/>
        <v>0</v>
      </c>
      <c r="OF73" s="90">
        <f t="shared" si="318"/>
        <v>0</v>
      </c>
      <c r="OG73" s="90">
        <f t="shared" si="318"/>
        <v>0</v>
      </c>
      <c r="OH73" s="90">
        <f t="shared" si="318"/>
        <v>0</v>
      </c>
      <c r="OI73" s="90">
        <f t="shared" si="318"/>
        <v>0</v>
      </c>
      <c r="OJ73" s="90">
        <f t="shared" si="318"/>
        <v>0</v>
      </c>
      <c r="OK73" s="90">
        <f t="shared" si="318"/>
        <v>0</v>
      </c>
      <c r="OL73" s="90">
        <f t="shared" si="318"/>
        <v>0</v>
      </c>
      <c r="OM73" s="90">
        <f t="shared" si="318"/>
        <v>0</v>
      </c>
      <c r="ON73" s="90">
        <f t="shared" si="318"/>
        <v>0</v>
      </c>
      <c r="OO73" s="90">
        <f t="shared" si="318"/>
        <v>0</v>
      </c>
      <c r="OP73" s="90">
        <f t="shared" si="318"/>
        <v>0</v>
      </c>
      <c r="OQ73" s="90">
        <f t="shared" si="318"/>
        <v>0</v>
      </c>
      <c r="OR73" s="90">
        <f t="shared" si="318"/>
        <v>0</v>
      </c>
      <c r="OS73" s="90">
        <f t="shared" si="318"/>
        <v>0</v>
      </c>
      <c r="OT73" s="90">
        <f t="shared" si="318"/>
        <v>0</v>
      </c>
      <c r="OU73" s="90">
        <f t="shared" si="318"/>
        <v>0</v>
      </c>
      <c r="OV73" s="90">
        <f t="shared" si="318"/>
        <v>0</v>
      </c>
      <c r="OW73" s="90">
        <f t="shared" si="318"/>
        <v>0</v>
      </c>
      <c r="OX73" s="90">
        <f t="shared" si="318"/>
        <v>0</v>
      </c>
      <c r="OY73" s="90">
        <f t="shared" si="318"/>
        <v>0</v>
      </c>
      <c r="OZ73" s="90">
        <f t="shared" si="318"/>
        <v>0</v>
      </c>
      <c r="PA73" s="90">
        <f t="shared" si="318"/>
        <v>0</v>
      </c>
      <c r="PB73" s="90">
        <f t="shared" si="318"/>
        <v>0</v>
      </c>
      <c r="PC73" s="90">
        <f t="shared" si="318"/>
        <v>0</v>
      </c>
      <c r="PD73" s="90">
        <f t="shared" si="318"/>
        <v>0</v>
      </c>
      <c r="PE73" s="90">
        <f t="shared" si="318"/>
        <v>0</v>
      </c>
      <c r="PF73" s="90">
        <f t="shared" si="318"/>
        <v>0</v>
      </c>
      <c r="PG73" s="90">
        <f t="shared" si="318"/>
        <v>0</v>
      </c>
      <c r="PH73" s="90">
        <f t="shared" si="318"/>
        <v>0</v>
      </c>
      <c r="PI73" s="90">
        <f t="shared" si="318"/>
        <v>0</v>
      </c>
      <c r="PJ73" s="90">
        <f t="shared" si="318"/>
        <v>0</v>
      </c>
      <c r="PK73" s="90">
        <f t="shared" si="318"/>
        <v>0</v>
      </c>
      <c r="PL73" s="90">
        <f t="shared" si="318"/>
        <v>0</v>
      </c>
      <c r="PM73" s="90">
        <f t="shared" si="318"/>
        <v>0</v>
      </c>
      <c r="PN73" s="90">
        <f t="shared" si="318"/>
        <v>0</v>
      </c>
      <c r="PO73" s="90">
        <f t="shared" si="318"/>
        <v>0</v>
      </c>
      <c r="PP73" s="90">
        <f t="shared" si="318"/>
        <v>0</v>
      </c>
      <c r="PQ73" s="90">
        <f t="shared" si="318"/>
        <v>0</v>
      </c>
      <c r="PR73" s="90">
        <f t="shared" si="318"/>
        <v>0</v>
      </c>
      <c r="PS73" s="90">
        <f t="shared" si="318"/>
        <v>0</v>
      </c>
      <c r="PT73" s="90">
        <f t="shared" si="318"/>
        <v>0</v>
      </c>
      <c r="PU73" s="90">
        <f t="shared" si="318"/>
        <v>0</v>
      </c>
      <c r="PV73" s="90">
        <f t="shared" si="318"/>
        <v>0</v>
      </c>
      <c r="PW73" s="90">
        <f t="shared" si="318"/>
        <v>0</v>
      </c>
      <c r="PX73" s="90">
        <f t="shared" si="318"/>
        <v>0</v>
      </c>
      <c r="PY73" s="90">
        <f t="shared" si="318"/>
        <v>0</v>
      </c>
      <c r="PZ73" s="90">
        <f t="shared" si="318"/>
        <v>0</v>
      </c>
      <c r="QA73" s="90">
        <f t="shared" si="318"/>
        <v>0</v>
      </c>
      <c r="QB73" s="90">
        <f t="shared" si="318"/>
        <v>0</v>
      </c>
      <c r="QC73" s="90">
        <f t="shared" si="318"/>
        <v>0</v>
      </c>
      <c r="QD73" s="90">
        <f t="shared" si="318"/>
        <v>0</v>
      </c>
      <c r="QE73" s="90">
        <f t="shared" si="318"/>
        <v>0</v>
      </c>
      <c r="QF73" s="90">
        <f t="shared" si="318"/>
        <v>0</v>
      </c>
      <c r="QG73" s="90">
        <f t="shared" ref="QG73:SR73" si="319">SUM(QG74:QG78)</f>
        <v>0</v>
      </c>
      <c r="QH73" s="90">
        <f t="shared" si="319"/>
        <v>0</v>
      </c>
      <c r="QI73" s="90">
        <f t="shared" si="319"/>
        <v>0</v>
      </c>
      <c r="QJ73" s="90">
        <f t="shared" si="319"/>
        <v>0</v>
      </c>
      <c r="QK73" s="90">
        <f t="shared" si="319"/>
        <v>0</v>
      </c>
      <c r="QL73" s="90">
        <f t="shared" si="319"/>
        <v>0</v>
      </c>
      <c r="QM73" s="90">
        <f t="shared" si="319"/>
        <v>0</v>
      </c>
      <c r="QN73" s="90">
        <f t="shared" si="319"/>
        <v>0</v>
      </c>
      <c r="QO73" s="90">
        <f t="shared" si="319"/>
        <v>0</v>
      </c>
      <c r="QP73" s="90">
        <f t="shared" si="319"/>
        <v>0</v>
      </c>
      <c r="QQ73" s="90">
        <f t="shared" si="319"/>
        <v>0</v>
      </c>
      <c r="QR73" s="90">
        <f t="shared" si="319"/>
        <v>0</v>
      </c>
      <c r="QS73" s="90">
        <f t="shared" si="319"/>
        <v>0</v>
      </c>
      <c r="QT73" s="90">
        <f t="shared" si="319"/>
        <v>0</v>
      </c>
      <c r="QU73" s="90">
        <f t="shared" si="319"/>
        <v>0</v>
      </c>
      <c r="QV73" s="90">
        <f t="shared" si="319"/>
        <v>0</v>
      </c>
      <c r="QW73" s="90">
        <f t="shared" si="319"/>
        <v>0</v>
      </c>
      <c r="QX73" s="90">
        <f t="shared" si="319"/>
        <v>0</v>
      </c>
      <c r="QY73" s="90">
        <f t="shared" si="319"/>
        <v>0</v>
      </c>
      <c r="QZ73" s="90">
        <f t="shared" si="319"/>
        <v>0</v>
      </c>
      <c r="RA73" s="90">
        <f t="shared" si="319"/>
        <v>0</v>
      </c>
      <c r="RB73" s="90">
        <f t="shared" si="319"/>
        <v>0</v>
      </c>
      <c r="RC73" s="90">
        <f t="shared" si="319"/>
        <v>0</v>
      </c>
      <c r="RD73" s="90">
        <f t="shared" si="319"/>
        <v>0</v>
      </c>
      <c r="RE73" s="90">
        <f t="shared" si="319"/>
        <v>0</v>
      </c>
      <c r="RF73" s="90">
        <f t="shared" si="319"/>
        <v>0</v>
      </c>
      <c r="RG73" s="90">
        <f t="shared" si="319"/>
        <v>0</v>
      </c>
      <c r="RH73" s="90">
        <f t="shared" si="319"/>
        <v>0</v>
      </c>
      <c r="RI73" s="90">
        <f t="shared" si="319"/>
        <v>0</v>
      </c>
      <c r="RJ73" s="90">
        <f t="shared" si="319"/>
        <v>0</v>
      </c>
      <c r="RK73" s="90">
        <f t="shared" si="319"/>
        <v>0</v>
      </c>
      <c r="RL73" s="90">
        <f t="shared" si="319"/>
        <v>0</v>
      </c>
      <c r="RM73" s="90">
        <f t="shared" si="319"/>
        <v>0</v>
      </c>
      <c r="RN73" s="90">
        <f t="shared" si="319"/>
        <v>0</v>
      </c>
      <c r="RO73" s="90">
        <f t="shared" si="319"/>
        <v>0</v>
      </c>
      <c r="RP73" s="90">
        <f t="shared" si="319"/>
        <v>0</v>
      </c>
      <c r="RQ73" s="90">
        <f t="shared" si="319"/>
        <v>0</v>
      </c>
      <c r="RR73" s="90">
        <f t="shared" si="319"/>
        <v>0</v>
      </c>
      <c r="RS73" s="90">
        <f t="shared" si="319"/>
        <v>0</v>
      </c>
      <c r="RT73" s="90">
        <f t="shared" si="319"/>
        <v>0</v>
      </c>
      <c r="RU73" s="90">
        <f t="shared" si="319"/>
        <v>0</v>
      </c>
      <c r="RV73" s="90">
        <f t="shared" si="319"/>
        <v>0</v>
      </c>
      <c r="RW73" s="90">
        <f t="shared" si="319"/>
        <v>0</v>
      </c>
      <c r="RX73" s="90">
        <f t="shared" si="319"/>
        <v>0</v>
      </c>
      <c r="RY73" s="90">
        <f t="shared" si="319"/>
        <v>0</v>
      </c>
      <c r="RZ73" s="90">
        <f t="shared" si="319"/>
        <v>0</v>
      </c>
      <c r="SA73" s="90">
        <f t="shared" si="319"/>
        <v>0</v>
      </c>
      <c r="SB73" s="90">
        <f t="shared" si="319"/>
        <v>0</v>
      </c>
      <c r="SC73" s="90">
        <f t="shared" si="319"/>
        <v>0</v>
      </c>
      <c r="SD73" s="90">
        <f t="shared" si="319"/>
        <v>0</v>
      </c>
      <c r="SE73" s="90">
        <f t="shared" si="319"/>
        <v>0</v>
      </c>
      <c r="SF73" s="90">
        <f t="shared" si="319"/>
        <v>0</v>
      </c>
      <c r="SG73" s="90">
        <f t="shared" si="319"/>
        <v>0</v>
      </c>
      <c r="SH73" s="90">
        <f t="shared" si="319"/>
        <v>0</v>
      </c>
      <c r="SI73" s="90">
        <f t="shared" si="319"/>
        <v>0</v>
      </c>
      <c r="SJ73" s="90">
        <f t="shared" si="319"/>
        <v>0</v>
      </c>
      <c r="SK73" s="90">
        <f t="shared" si="319"/>
        <v>0</v>
      </c>
      <c r="SL73" s="90">
        <f t="shared" si="319"/>
        <v>0</v>
      </c>
      <c r="SM73" s="90">
        <f t="shared" si="319"/>
        <v>0</v>
      </c>
      <c r="SN73" s="90">
        <f t="shared" si="319"/>
        <v>0</v>
      </c>
      <c r="SO73" s="90">
        <f t="shared" si="319"/>
        <v>0</v>
      </c>
      <c r="SP73" s="90">
        <f t="shared" si="319"/>
        <v>0</v>
      </c>
      <c r="SQ73" s="90">
        <f t="shared" si="319"/>
        <v>0</v>
      </c>
      <c r="SR73" s="90">
        <f t="shared" si="319"/>
        <v>0</v>
      </c>
      <c r="SS73" s="90">
        <f t="shared" ref="SS73:VD73" si="320">SUM(SS74:SS78)</f>
        <v>0</v>
      </c>
      <c r="ST73" s="90">
        <f t="shared" si="320"/>
        <v>0</v>
      </c>
      <c r="SU73" s="90">
        <f t="shared" si="320"/>
        <v>0</v>
      </c>
      <c r="SV73" s="90">
        <f t="shared" si="320"/>
        <v>0</v>
      </c>
      <c r="SW73" s="90">
        <f t="shared" si="320"/>
        <v>0</v>
      </c>
      <c r="SX73" s="90">
        <f t="shared" si="320"/>
        <v>0</v>
      </c>
      <c r="SY73" s="90">
        <f t="shared" si="320"/>
        <v>0</v>
      </c>
      <c r="SZ73" s="90">
        <f t="shared" si="320"/>
        <v>0</v>
      </c>
      <c r="TA73" s="90">
        <f t="shared" si="320"/>
        <v>0</v>
      </c>
      <c r="TB73" s="90">
        <f t="shared" si="320"/>
        <v>0</v>
      </c>
      <c r="TC73" s="90">
        <f t="shared" si="320"/>
        <v>0</v>
      </c>
      <c r="TD73" s="90">
        <f t="shared" si="320"/>
        <v>0</v>
      </c>
      <c r="TE73" s="90">
        <f t="shared" si="320"/>
        <v>0</v>
      </c>
      <c r="TF73" s="90">
        <f t="shared" si="320"/>
        <v>0</v>
      </c>
      <c r="TG73" s="90">
        <f t="shared" si="320"/>
        <v>0</v>
      </c>
      <c r="TH73" s="90">
        <f t="shared" si="320"/>
        <v>0</v>
      </c>
      <c r="TI73" s="90">
        <f t="shared" si="320"/>
        <v>0</v>
      </c>
      <c r="TJ73" s="90">
        <f t="shared" si="320"/>
        <v>0</v>
      </c>
      <c r="TK73" s="90">
        <f t="shared" si="320"/>
        <v>0</v>
      </c>
      <c r="TL73" s="90">
        <f t="shared" si="320"/>
        <v>0</v>
      </c>
      <c r="TM73" s="90">
        <f t="shared" si="320"/>
        <v>0</v>
      </c>
      <c r="TN73" s="90">
        <f t="shared" si="320"/>
        <v>0</v>
      </c>
      <c r="TO73" s="90">
        <f t="shared" si="320"/>
        <v>0</v>
      </c>
      <c r="TP73" s="90">
        <f t="shared" si="320"/>
        <v>0</v>
      </c>
      <c r="TQ73" s="90">
        <f t="shared" si="320"/>
        <v>0</v>
      </c>
      <c r="TR73" s="90">
        <f t="shared" si="320"/>
        <v>0</v>
      </c>
      <c r="TS73" s="90">
        <f t="shared" si="320"/>
        <v>0</v>
      </c>
      <c r="TT73" s="90">
        <f t="shared" si="320"/>
        <v>0</v>
      </c>
      <c r="TU73" s="90">
        <f t="shared" si="320"/>
        <v>0</v>
      </c>
      <c r="TV73" s="90">
        <f t="shared" si="320"/>
        <v>0</v>
      </c>
      <c r="TW73" s="90">
        <f t="shared" si="320"/>
        <v>0</v>
      </c>
      <c r="TX73" s="90">
        <f t="shared" si="320"/>
        <v>0</v>
      </c>
      <c r="TY73" s="90">
        <f t="shared" si="320"/>
        <v>0</v>
      </c>
      <c r="TZ73" s="90">
        <f t="shared" si="320"/>
        <v>0</v>
      </c>
      <c r="UA73" s="90">
        <f t="shared" si="320"/>
        <v>0</v>
      </c>
      <c r="UB73" s="90">
        <f t="shared" si="320"/>
        <v>0</v>
      </c>
      <c r="UC73" s="90">
        <f t="shared" si="320"/>
        <v>0</v>
      </c>
      <c r="UD73" s="90">
        <f t="shared" si="320"/>
        <v>0</v>
      </c>
      <c r="UE73" s="90">
        <f t="shared" si="320"/>
        <v>0</v>
      </c>
      <c r="UF73" s="90">
        <f t="shared" si="320"/>
        <v>0</v>
      </c>
      <c r="UG73" s="90">
        <f t="shared" si="320"/>
        <v>0</v>
      </c>
      <c r="UH73" s="90">
        <f t="shared" si="320"/>
        <v>0</v>
      </c>
      <c r="UI73" s="90">
        <f t="shared" si="320"/>
        <v>0</v>
      </c>
      <c r="UJ73" s="90">
        <f t="shared" si="320"/>
        <v>0</v>
      </c>
      <c r="UK73" s="90">
        <f t="shared" si="320"/>
        <v>0</v>
      </c>
      <c r="UL73" s="90">
        <f t="shared" si="320"/>
        <v>0</v>
      </c>
      <c r="UM73" s="90">
        <f t="shared" si="320"/>
        <v>0</v>
      </c>
      <c r="UN73" s="90">
        <f t="shared" si="320"/>
        <v>0</v>
      </c>
      <c r="UO73" s="90">
        <f t="shared" si="320"/>
        <v>0</v>
      </c>
      <c r="UP73" s="90">
        <f t="shared" si="320"/>
        <v>0</v>
      </c>
      <c r="UQ73" s="90">
        <f t="shared" si="320"/>
        <v>0</v>
      </c>
      <c r="UR73" s="90">
        <f t="shared" si="320"/>
        <v>0</v>
      </c>
      <c r="US73" s="90">
        <f t="shared" si="320"/>
        <v>0</v>
      </c>
      <c r="UT73" s="90">
        <f t="shared" si="320"/>
        <v>0</v>
      </c>
      <c r="UU73" s="90">
        <f t="shared" si="320"/>
        <v>0</v>
      </c>
      <c r="UV73" s="90">
        <f t="shared" si="320"/>
        <v>0</v>
      </c>
      <c r="UW73" s="90">
        <f t="shared" si="320"/>
        <v>0</v>
      </c>
      <c r="UX73" s="90">
        <f t="shared" si="320"/>
        <v>0</v>
      </c>
      <c r="UY73" s="90">
        <f t="shared" si="320"/>
        <v>0</v>
      </c>
      <c r="UZ73" s="90">
        <f t="shared" si="320"/>
        <v>0</v>
      </c>
      <c r="VA73" s="90">
        <f t="shared" si="320"/>
        <v>0</v>
      </c>
      <c r="VB73" s="90">
        <f t="shared" si="320"/>
        <v>0</v>
      </c>
      <c r="VC73" s="90">
        <f t="shared" si="320"/>
        <v>0</v>
      </c>
      <c r="VD73" s="90">
        <f t="shared" si="320"/>
        <v>0</v>
      </c>
      <c r="VE73" s="90">
        <f t="shared" ref="VE73:XP73" si="321">SUM(VE74:VE78)</f>
        <v>0</v>
      </c>
      <c r="VF73" s="90">
        <f t="shared" si="321"/>
        <v>0</v>
      </c>
      <c r="VG73" s="90">
        <f t="shared" si="321"/>
        <v>0</v>
      </c>
      <c r="VH73" s="90">
        <f t="shared" si="321"/>
        <v>0</v>
      </c>
      <c r="VI73" s="90">
        <f t="shared" si="321"/>
        <v>0</v>
      </c>
      <c r="VJ73" s="90">
        <f t="shared" si="321"/>
        <v>0</v>
      </c>
      <c r="VK73" s="90">
        <f t="shared" si="321"/>
        <v>0</v>
      </c>
      <c r="VL73" s="90">
        <f t="shared" si="321"/>
        <v>0</v>
      </c>
      <c r="VM73" s="90">
        <f t="shared" si="321"/>
        <v>0</v>
      </c>
      <c r="VN73" s="90">
        <f t="shared" si="321"/>
        <v>0</v>
      </c>
      <c r="VO73" s="90">
        <f t="shared" si="321"/>
        <v>0</v>
      </c>
      <c r="VP73" s="90">
        <f t="shared" si="321"/>
        <v>0</v>
      </c>
      <c r="VQ73" s="90">
        <f t="shared" si="321"/>
        <v>0</v>
      </c>
      <c r="VR73" s="90">
        <f t="shared" si="321"/>
        <v>0</v>
      </c>
      <c r="VS73" s="90">
        <f t="shared" si="321"/>
        <v>0</v>
      </c>
      <c r="VT73" s="90">
        <f t="shared" si="321"/>
        <v>0</v>
      </c>
      <c r="VU73" s="90">
        <f t="shared" si="321"/>
        <v>0</v>
      </c>
      <c r="VV73" s="90">
        <f t="shared" si="321"/>
        <v>0</v>
      </c>
      <c r="VW73" s="90">
        <f t="shared" si="321"/>
        <v>0</v>
      </c>
      <c r="VX73" s="90">
        <f t="shared" si="321"/>
        <v>0</v>
      </c>
      <c r="VY73" s="90">
        <f t="shared" si="321"/>
        <v>0</v>
      </c>
      <c r="VZ73" s="90">
        <f t="shared" si="321"/>
        <v>0</v>
      </c>
      <c r="WA73" s="90">
        <f t="shared" si="321"/>
        <v>0</v>
      </c>
      <c r="WB73" s="90">
        <f t="shared" si="321"/>
        <v>0</v>
      </c>
      <c r="WC73" s="90">
        <f t="shared" si="321"/>
        <v>0</v>
      </c>
      <c r="WD73" s="90">
        <f t="shared" si="321"/>
        <v>0</v>
      </c>
      <c r="WE73" s="90">
        <f t="shared" si="321"/>
        <v>0</v>
      </c>
      <c r="WF73" s="90">
        <f t="shared" si="321"/>
        <v>0</v>
      </c>
      <c r="WG73" s="90">
        <f t="shared" si="321"/>
        <v>0</v>
      </c>
      <c r="WH73" s="90">
        <f t="shared" si="321"/>
        <v>0</v>
      </c>
      <c r="WI73" s="90">
        <f t="shared" si="321"/>
        <v>0</v>
      </c>
      <c r="WJ73" s="90">
        <f t="shared" si="321"/>
        <v>0</v>
      </c>
      <c r="WK73" s="90">
        <f t="shared" si="321"/>
        <v>0</v>
      </c>
      <c r="WL73" s="90">
        <f t="shared" si="321"/>
        <v>0</v>
      </c>
      <c r="WM73" s="90">
        <f t="shared" si="321"/>
        <v>0</v>
      </c>
      <c r="WN73" s="90">
        <f t="shared" si="321"/>
        <v>0</v>
      </c>
      <c r="WO73" s="90">
        <f t="shared" si="321"/>
        <v>0</v>
      </c>
      <c r="WP73" s="90">
        <f t="shared" si="321"/>
        <v>0</v>
      </c>
      <c r="WQ73" s="90">
        <f t="shared" si="321"/>
        <v>0</v>
      </c>
      <c r="WR73" s="90">
        <f t="shared" si="321"/>
        <v>0</v>
      </c>
      <c r="WS73" s="90">
        <f t="shared" si="321"/>
        <v>0</v>
      </c>
      <c r="WT73" s="90">
        <f t="shared" si="321"/>
        <v>0</v>
      </c>
      <c r="WU73" s="90">
        <f t="shared" si="321"/>
        <v>0</v>
      </c>
      <c r="WV73" s="90">
        <f t="shared" si="321"/>
        <v>0</v>
      </c>
      <c r="WW73" s="90">
        <f t="shared" si="321"/>
        <v>0</v>
      </c>
      <c r="WX73" s="90">
        <f t="shared" si="321"/>
        <v>0</v>
      </c>
      <c r="WY73" s="90">
        <f t="shared" si="321"/>
        <v>0</v>
      </c>
      <c r="WZ73" s="90">
        <f t="shared" si="321"/>
        <v>0</v>
      </c>
      <c r="XA73" s="90">
        <f t="shared" si="321"/>
        <v>0</v>
      </c>
      <c r="XB73" s="90">
        <f t="shared" si="321"/>
        <v>0</v>
      </c>
      <c r="XC73" s="90">
        <f t="shared" si="321"/>
        <v>0</v>
      </c>
      <c r="XD73" s="90">
        <f t="shared" si="321"/>
        <v>0</v>
      </c>
      <c r="XE73" s="90">
        <f t="shared" si="321"/>
        <v>0</v>
      </c>
      <c r="XF73" s="90">
        <f t="shared" si="321"/>
        <v>0</v>
      </c>
      <c r="XG73" s="90">
        <f t="shared" si="321"/>
        <v>0</v>
      </c>
      <c r="XH73" s="90">
        <f t="shared" si="321"/>
        <v>0</v>
      </c>
      <c r="XI73" s="90">
        <f t="shared" si="321"/>
        <v>0</v>
      </c>
      <c r="XJ73" s="90">
        <f t="shared" si="321"/>
        <v>0</v>
      </c>
      <c r="XK73" s="90">
        <f t="shared" si="321"/>
        <v>0</v>
      </c>
      <c r="XL73" s="90">
        <f t="shared" si="321"/>
        <v>0</v>
      </c>
      <c r="XM73" s="90">
        <f t="shared" si="321"/>
        <v>0</v>
      </c>
      <c r="XN73" s="90">
        <f t="shared" si="321"/>
        <v>0</v>
      </c>
      <c r="XO73" s="90">
        <f t="shared" si="321"/>
        <v>0</v>
      </c>
      <c r="XP73" s="90">
        <f t="shared" si="321"/>
        <v>0</v>
      </c>
      <c r="XQ73" s="90">
        <f t="shared" ref="XQ73:AAB73" si="322">SUM(XQ74:XQ78)</f>
        <v>0</v>
      </c>
      <c r="XR73" s="90">
        <f t="shared" si="322"/>
        <v>0</v>
      </c>
      <c r="XS73" s="90">
        <f t="shared" si="322"/>
        <v>0</v>
      </c>
      <c r="XT73" s="90">
        <f t="shared" si="322"/>
        <v>0</v>
      </c>
      <c r="XU73" s="90">
        <f t="shared" si="322"/>
        <v>0</v>
      </c>
      <c r="XV73" s="90">
        <f t="shared" si="322"/>
        <v>0</v>
      </c>
      <c r="XW73" s="90">
        <f t="shared" si="322"/>
        <v>0</v>
      </c>
      <c r="XX73" s="90">
        <f t="shared" si="322"/>
        <v>0</v>
      </c>
      <c r="XY73" s="90">
        <f t="shared" si="322"/>
        <v>0</v>
      </c>
      <c r="XZ73" s="90">
        <f t="shared" si="322"/>
        <v>0</v>
      </c>
      <c r="YA73" s="90">
        <f t="shared" si="322"/>
        <v>0</v>
      </c>
      <c r="YB73" s="90">
        <f t="shared" si="322"/>
        <v>0</v>
      </c>
      <c r="YC73" s="90">
        <f t="shared" si="322"/>
        <v>0</v>
      </c>
      <c r="YD73" s="90">
        <f t="shared" si="322"/>
        <v>0</v>
      </c>
      <c r="YE73" s="90">
        <f t="shared" si="322"/>
        <v>0</v>
      </c>
      <c r="YF73" s="90">
        <f t="shared" si="322"/>
        <v>0</v>
      </c>
      <c r="YG73" s="90">
        <f t="shared" si="322"/>
        <v>0</v>
      </c>
      <c r="YH73" s="90">
        <f t="shared" si="322"/>
        <v>0</v>
      </c>
      <c r="YI73" s="90">
        <f t="shared" si="322"/>
        <v>0</v>
      </c>
      <c r="YJ73" s="90">
        <f t="shared" si="322"/>
        <v>0</v>
      </c>
      <c r="YK73" s="90">
        <f t="shared" si="322"/>
        <v>0</v>
      </c>
      <c r="YL73" s="90">
        <f t="shared" si="322"/>
        <v>0</v>
      </c>
      <c r="YM73" s="90">
        <f t="shared" si="322"/>
        <v>0</v>
      </c>
      <c r="YN73" s="90">
        <f t="shared" si="322"/>
        <v>0</v>
      </c>
      <c r="YO73" s="90">
        <f t="shared" si="322"/>
        <v>0</v>
      </c>
      <c r="YP73" s="90">
        <f t="shared" si="322"/>
        <v>0</v>
      </c>
      <c r="YQ73" s="90">
        <f t="shared" si="322"/>
        <v>0</v>
      </c>
      <c r="YR73" s="90">
        <f t="shared" si="322"/>
        <v>0</v>
      </c>
      <c r="YS73" s="90">
        <f t="shared" si="322"/>
        <v>0</v>
      </c>
      <c r="YT73" s="90">
        <f t="shared" si="322"/>
        <v>0</v>
      </c>
      <c r="YU73" s="90">
        <f t="shared" si="322"/>
        <v>0</v>
      </c>
      <c r="YV73" s="90">
        <f t="shared" si="322"/>
        <v>0</v>
      </c>
      <c r="YW73" s="90">
        <f t="shared" si="322"/>
        <v>0</v>
      </c>
      <c r="YX73" s="90">
        <f t="shared" si="322"/>
        <v>0</v>
      </c>
      <c r="YY73" s="90">
        <f t="shared" si="322"/>
        <v>0</v>
      </c>
      <c r="YZ73" s="90">
        <f t="shared" si="322"/>
        <v>0</v>
      </c>
      <c r="ZA73" s="90">
        <f t="shared" si="322"/>
        <v>0</v>
      </c>
      <c r="ZB73" s="90">
        <f t="shared" si="322"/>
        <v>0</v>
      </c>
      <c r="ZC73" s="90">
        <f t="shared" si="322"/>
        <v>0</v>
      </c>
      <c r="ZD73" s="90">
        <f t="shared" si="322"/>
        <v>0</v>
      </c>
      <c r="ZE73" s="90">
        <f t="shared" si="322"/>
        <v>0</v>
      </c>
      <c r="ZF73" s="90">
        <f t="shared" si="322"/>
        <v>0</v>
      </c>
      <c r="ZG73" s="90">
        <f t="shared" si="322"/>
        <v>0</v>
      </c>
      <c r="ZH73" s="90">
        <f t="shared" si="322"/>
        <v>0</v>
      </c>
      <c r="ZI73" s="90">
        <f t="shared" si="322"/>
        <v>0</v>
      </c>
      <c r="ZJ73" s="90">
        <f t="shared" si="322"/>
        <v>0</v>
      </c>
      <c r="ZK73" s="90">
        <f t="shared" si="322"/>
        <v>0</v>
      </c>
      <c r="ZL73" s="90">
        <f t="shared" si="322"/>
        <v>0</v>
      </c>
      <c r="ZM73" s="90">
        <f t="shared" si="322"/>
        <v>0</v>
      </c>
      <c r="ZN73" s="90">
        <f t="shared" si="322"/>
        <v>0</v>
      </c>
      <c r="ZO73" s="90">
        <f t="shared" si="322"/>
        <v>0</v>
      </c>
      <c r="ZP73" s="90">
        <f t="shared" si="322"/>
        <v>0</v>
      </c>
      <c r="ZQ73" s="90">
        <f t="shared" si="322"/>
        <v>0</v>
      </c>
      <c r="ZR73" s="90">
        <f t="shared" si="322"/>
        <v>0</v>
      </c>
      <c r="ZS73" s="90">
        <f t="shared" si="322"/>
        <v>0</v>
      </c>
      <c r="ZT73" s="90">
        <f t="shared" si="322"/>
        <v>0</v>
      </c>
      <c r="ZU73" s="90">
        <f t="shared" si="322"/>
        <v>0</v>
      </c>
      <c r="ZV73" s="90">
        <f t="shared" si="322"/>
        <v>0</v>
      </c>
      <c r="ZW73" s="90">
        <f t="shared" si="322"/>
        <v>0</v>
      </c>
      <c r="ZX73" s="90">
        <f t="shared" si="322"/>
        <v>0</v>
      </c>
      <c r="ZY73" s="90">
        <f t="shared" si="322"/>
        <v>0</v>
      </c>
      <c r="ZZ73" s="90">
        <f t="shared" si="322"/>
        <v>0</v>
      </c>
      <c r="AAA73" s="90">
        <f t="shared" si="322"/>
        <v>0</v>
      </c>
      <c r="AAB73" s="90">
        <f t="shared" si="322"/>
        <v>0</v>
      </c>
      <c r="AAC73" s="90">
        <f t="shared" ref="AAC73:ACN73" si="323">SUM(AAC74:AAC78)</f>
        <v>0</v>
      </c>
      <c r="AAD73" s="90">
        <f t="shared" si="323"/>
        <v>0</v>
      </c>
      <c r="AAE73" s="90">
        <f t="shared" si="323"/>
        <v>0</v>
      </c>
      <c r="AAF73" s="90">
        <f t="shared" si="323"/>
        <v>0</v>
      </c>
      <c r="AAG73" s="90">
        <f t="shared" si="323"/>
        <v>0</v>
      </c>
      <c r="AAH73" s="90">
        <f t="shared" si="323"/>
        <v>0</v>
      </c>
      <c r="AAI73" s="90">
        <f t="shared" si="323"/>
        <v>0</v>
      </c>
      <c r="AAJ73" s="90">
        <f t="shared" si="323"/>
        <v>0</v>
      </c>
      <c r="AAK73" s="90">
        <f t="shared" si="323"/>
        <v>0</v>
      </c>
      <c r="AAL73" s="90">
        <f t="shared" si="323"/>
        <v>0</v>
      </c>
      <c r="AAM73" s="90">
        <f t="shared" si="323"/>
        <v>0</v>
      </c>
      <c r="AAN73" s="90">
        <f t="shared" si="323"/>
        <v>0</v>
      </c>
      <c r="AAO73" s="90">
        <f t="shared" si="323"/>
        <v>0</v>
      </c>
      <c r="AAP73" s="90">
        <f t="shared" si="323"/>
        <v>0</v>
      </c>
      <c r="AAQ73" s="90">
        <f t="shared" si="323"/>
        <v>0</v>
      </c>
      <c r="AAR73" s="90">
        <f t="shared" si="323"/>
        <v>0</v>
      </c>
      <c r="AAS73" s="90">
        <f t="shared" si="323"/>
        <v>0</v>
      </c>
      <c r="AAT73" s="90">
        <f t="shared" si="323"/>
        <v>0</v>
      </c>
      <c r="AAU73" s="90">
        <f t="shared" si="323"/>
        <v>0</v>
      </c>
      <c r="AAV73" s="90">
        <f t="shared" si="323"/>
        <v>0</v>
      </c>
      <c r="AAW73" s="90">
        <f t="shared" si="323"/>
        <v>0</v>
      </c>
      <c r="AAX73" s="90">
        <f t="shared" si="323"/>
        <v>0</v>
      </c>
      <c r="AAY73" s="90">
        <f t="shared" si="323"/>
        <v>0</v>
      </c>
      <c r="AAZ73" s="90">
        <f t="shared" si="323"/>
        <v>0</v>
      </c>
      <c r="ABA73" s="90">
        <f t="shared" si="323"/>
        <v>0</v>
      </c>
      <c r="ABB73" s="90">
        <f t="shared" si="323"/>
        <v>0</v>
      </c>
      <c r="ABC73" s="90">
        <f t="shared" si="323"/>
        <v>0</v>
      </c>
      <c r="ABD73" s="90">
        <f t="shared" si="323"/>
        <v>0</v>
      </c>
      <c r="ABE73" s="90">
        <f t="shared" si="323"/>
        <v>0</v>
      </c>
      <c r="ABF73" s="90">
        <f t="shared" si="323"/>
        <v>0</v>
      </c>
      <c r="ABG73" s="90">
        <f t="shared" si="323"/>
        <v>0</v>
      </c>
      <c r="ABH73" s="90">
        <f t="shared" si="323"/>
        <v>0</v>
      </c>
      <c r="ABI73" s="90">
        <f t="shared" si="323"/>
        <v>0</v>
      </c>
      <c r="ABJ73" s="90">
        <f t="shared" si="323"/>
        <v>0</v>
      </c>
      <c r="ABK73" s="90">
        <f t="shared" si="323"/>
        <v>0</v>
      </c>
      <c r="ABL73" s="90">
        <f t="shared" si="323"/>
        <v>0</v>
      </c>
      <c r="ABM73" s="90">
        <f t="shared" si="323"/>
        <v>0</v>
      </c>
      <c r="ABN73" s="90">
        <f t="shared" si="323"/>
        <v>0</v>
      </c>
      <c r="ABO73" s="90">
        <f t="shared" si="323"/>
        <v>0</v>
      </c>
      <c r="ABP73" s="90">
        <f t="shared" si="323"/>
        <v>0</v>
      </c>
      <c r="ABQ73" s="90">
        <f t="shared" si="323"/>
        <v>0</v>
      </c>
      <c r="ABR73" s="90">
        <f t="shared" si="323"/>
        <v>0</v>
      </c>
      <c r="ABS73" s="90">
        <f t="shared" si="323"/>
        <v>0</v>
      </c>
      <c r="ABT73" s="90">
        <f t="shared" si="323"/>
        <v>0</v>
      </c>
      <c r="ABU73" s="90">
        <f t="shared" si="323"/>
        <v>0</v>
      </c>
      <c r="ABV73" s="90">
        <f t="shared" si="323"/>
        <v>0</v>
      </c>
      <c r="ABW73" s="90">
        <f t="shared" si="323"/>
        <v>0</v>
      </c>
      <c r="ABX73" s="90">
        <f t="shared" si="323"/>
        <v>0</v>
      </c>
      <c r="ABY73" s="90">
        <f t="shared" si="323"/>
        <v>0</v>
      </c>
      <c r="ABZ73" s="90">
        <f t="shared" si="323"/>
        <v>0</v>
      </c>
      <c r="ACA73" s="90">
        <f t="shared" si="323"/>
        <v>0</v>
      </c>
      <c r="ACB73" s="90">
        <f t="shared" si="323"/>
        <v>0</v>
      </c>
      <c r="ACC73" s="90">
        <f t="shared" si="323"/>
        <v>0</v>
      </c>
      <c r="ACD73" s="90">
        <f t="shared" si="323"/>
        <v>0</v>
      </c>
      <c r="ACE73" s="90">
        <f t="shared" si="323"/>
        <v>0</v>
      </c>
      <c r="ACF73" s="90">
        <f t="shared" si="323"/>
        <v>0</v>
      </c>
      <c r="ACG73" s="90">
        <f t="shared" si="323"/>
        <v>0</v>
      </c>
      <c r="ACH73" s="90">
        <f t="shared" si="323"/>
        <v>0</v>
      </c>
      <c r="ACI73" s="90">
        <f t="shared" si="323"/>
        <v>0</v>
      </c>
      <c r="ACJ73" s="90">
        <f t="shared" si="323"/>
        <v>0</v>
      </c>
      <c r="ACK73" s="90">
        <f t="shared" si="323"/>
        <v>0</v>
      </c>
      <c r="ACL73" s="90">
        <f t="shared" si="323"/>
        <v>0</v>
      </c>
      <c r="ACM73" s="90">
        <f t="shared" si="323"/>
        <v>0</v>
      </c>
      <c r="ACN73" s="90">
        <f t="shared" si="323"/>
        <v>0</v>
      </c>
      <c r="ACO73" s="90">
        <f t="shared" ref="ACO73:AEZ73" si="324">SUM(ACO74:ACO78)</f>
        <v>0</v>
      </c>
      <c r="ACP73" s="90">
        <f t="shared" si="324"/>
        <v>0</v>
      </c>
      <c r="ACQ73" s="90">
        <f t="shared" si="324"/>
        <v>0</v>
      </c>
      <c r="ACR73" s="90">
        <f t="shared" si="324"/>
        <v>0</v>
      </c>
      <c r="ACS73" s="90">
        <f t="shared" si="324"/>
        <v>0</v>
      </c>
      <c r="ACT73" s="90">
        <f t="shared" si="324"/>
        <v>0</v>
      </c>
      <c r="ACU73" s="90">
        <f t="shared" si="324"/>
        <v>0</v>
      </c>
      <c r="ACV73" s="90">
        <f t="shared" si="324"/>
        <v>0</v>
      </c>
      <c r="ACW73" s="90">
        <f t="shared" si="324"/>
        <v>0</v>
      </c>
      <c r="ACX73" s="90">
        <f t="shared" si="324"/>
        <v>0</v>
      </c>
      <c r="ACY73" s="90">
        <f t="shared" si="324"/>
        <v>0</v>
      </c>
      <c r="ACZ73" s="90">
        <f t="shared" si="324"/>
        <v>0</v>
      </c>
      <c r="ADA73" s="90">
        <f t="shared" si="324"/>
        <v>0</v>
      </c>
      <c r="ADB73" s="90">
        <f t="shared" si="324"/>
        <v>0</v>
      </c>
      <c r="ADC73" s="90">
        <f t="shared" si="324"/>
        <v>0</v>
      </c>
      <c r="ADD73" s="90">
        <f t="shared" si="324"/>
        <v>0</v>
      </c>
      <c r="ADE73" s="90">
        <f t="shared" si="324"/>
        <v>0</v>
      </c>
      <c r="ADF73" s="90">
        <f t="shared" si="324"/>
        <v>0</v>
      </c>
      <c r="ADG73" s="90">
        <f t="shared" si="324"/>
        <v>0</v>
      </c>
      <c r="ADH73" s="90">
        <f t="shared" si="324"/>
        <v>0</v>
      </c>
      <c r="ADI73" s="90">
        <f t="shared" si="324"/>
        <v>0</v>
      </c>
      <c r="ADJ73" s="90">
        <f t="shared" si="324"/>
        <v>0</v>
      </c>
      <c r="ADK73" s="90">
        <f t="shared" si="324"/>
        <v>0</v>
      </c>
      <c r="ADL73" s="90">
        <f t="shared" si="324"/>
        <v>0</v>
      </c>
      <c r="ADM73" s="90">
        <f t="shared" si="324"/>
        <v>0</v>
      </c>
      <c r="ADN73" s="90">
        <f t="shared" si="324"/>
        <v>0</v>
      </c>
      <c r="ADO73" s="90">
        <f t="shared" si="324"/>
        <v>0</v>
      </c>
      <c r="ADP73" s="90">
        <f t="shared" si="324"/>
        <v>0</v>
      </c>
      <c r="ADQ73" s="90">
        <f t="shared" si="324"/>
        <v>0</v>
      </c>
      <c r="ADR73" s="90">
        <f t="shared" si="324"/>
        <v>0</v>
      </c>
      <c r="ADS73" s="90">
        <f t="shared" si="324"/>
        <v>0</v>
      </c>
      <c r="ADT73" s="90">
        <f t="shared" si="324"/>
        <v>0</v>
      </c>
      <c r="ADU73" s="90">
        <f t="shared" si="324"/>
        <v>0</v>
      </c>
      <c r="ADV73" s="90">
        <f t="shared" si="324"/>
        <v>0</v>
      </c>
      <c r="ADW73" s="90">
        <f t="shared" si="324"/>
        <v>0</v>
      </c>
      <c r="ADX73" s="90">
        <f t="shared" si="324"/>
        <v>0</v>
      </c>
      <c r="ADY73" s="90">
        <f t="shared" si="324"/>
        <v>0</v>
      </c>
      <c r="ADZ73" s="90">
        <f t="shared" si="324"/>
        <v>0</v>
      </c>
      <c r="AEA73" s="90">
        <f t="shared" si="324"/>
        <v>0</v>
      </c>
      <c r="AEB73" s="90">
        <f t="shared" si="324"/>
        <v>0</v>
      </c>
      <c r="AEC73" s="90">
        <f t="shared" si="324"/>
        <v>0</v>
      </c>
      <c r="AED73" s="90">
        <f t="shared" si="324"/>
        <v>0</v>
      </c>
      <c r="AEE73" s="90">
        <f t="shared" si="324"/>
        <v>0</v>
      </c>
      <c r="AEF73" s="90">
        <f t="shared" si="324"/>
        <v>0</v>
      </c>
      <c r="AEG73" s="90">
        <f t="shared" si="324"/>
        <v>0</v>
      </c>
      <c r="AEH73" s="90">
        <f t="shared" si="324"/>
        <v>0</v>
      </c>
      <c r="AEI73" s="90">
        <f t="shared" si="324"/>
        <v>0</v>
      </c>
      <c r="AEJ73" s="90">
        <f t="shared" si="324"/>
        <v>0</v>
      </c>
      <c r="AEK73" s="90">
        <f t="shared" si="324"/>
        <v>0</v>
      </c>
      <c r="AEL73" s="90">
        <f t="shared" si="324"/>
        <v>0</v>
      </c>
      <c r="AEM73" s="90">
        <f t="shared" si="324"/>
        <v>0</v>
      </c>
      <c r="AEN73" s="90">
        <f t="shared" si="324"/>
        <v>0</v>
      </c>
      <c r="AEO73" s="90">
        <f t="shared" si="324"/>
        <v>0</v>
      </c>
      <c r="AEP73" s="90">
        <f t="shared" si="324"/>
        <v>0</v>
      </c>
      <c r="AEQ73" s="90">
        <f t="shared" si="324"/>
        <v>0</v>
      </c>
      <c r="AER73" s="90">
        <f t="shared" si="324"/>
        <v>0</v>
      </c>
      <c r="AES73" s="90">
        <f t="shared" si="324"/>
        <v>0</v>
      </c>
      <c r="AET73" s="90">
        <f t="shared" si="324"/>
        <v>0</v>
      </c>
      <c r="AEU73" s="90">
        <f t="shared" si="324"/>
        <v>0</v>
      </c>
      <c r="AEV73" s="90">
        <f t="shared" si="324"/>
        <v>0</v>
      </c>
      <c r="AEW73" s="90">
        <f t="shared" si="324"/>
        <v>0</v>
      </c>
      <c r="AEX73" s="90">
        <f t="shared" si="324"/>
        <v>0</v>
      </c>
      <c r="AEY73" s="90">
        <f t="shared" si="324"/>
        <v>0</v>
      </c>
      <c r="AEZ73" s="90">
        <f t="shared" si="324"/>
        <v>0</v>
      </c>
      <c r="AFA73" s="90">
        <f t="shared" ref="AFA73:AHL73" si="325">SUM(AFA74:AFA78)</f>
        <v>0</v>
      </c>
      <c r="AFB73" s="90">
        <f t="shared" si="325"/>
        <v>0</v>
      </c>
      <c r="AFC73" s="90">
        <f t="shared" si="325"/>
        <v>0</v>
      </c>
      <c r="AFD73" s="90">
        <f t="shared" si="325"/>
        <v>0</v>
      </c>
      <c r="AFE73" s="90">
        <f t="shared" si="325"/>
        <v>0</v>
      </c>
      <c r="AFF73" s="90">
        <f t="shared" si="325"/>
        <v>0</v>
      </c>
      <c r="AFG73" s="90">
        <f t="shared" si="325"/>
        <v>0</v>
      </c>
      <c r="AFH73" s="90">
        <f t="shared" si="325"/>
        <v>0</v>
      </c>
      <c r="AFI73" s="90">
        <f t="shared" si="325"/>
        <v>0</v>
      </c>
      <c r="AFJ73" s="90">
        <f t="shared" si="325"/>
        <v>0</v>
      </c>
      <c r="AFK73" s="90">
        <f t="shared" si="325"/>
        <v>0</v>
      </c>
      <c r="AFL73" s="90">
        <f t="shared" si="325"/>
        <v>0</v>
      </c>
      <c r="AFM73" s="90">
        <f t="shared" si="325"/>
        <v>0</v>
      </c>
      <c r="AFN73" s="90">
        <f t="shared" si="325"/>
        <v>0</v>
      </c>
      <c r="AFO73" s="90">
        <f t="shared" si="325"/>
        <v>0</v>
      </c>
      <c r="AFP73" s="90">
        <f t="shared" si="325"/>
        <v>0</v>
      </c>
      <c r="AFQ73" s="90">
        <f t="shared" si="325"/>
        <v>0</v>
      </c>
      <c r="AFR73" s="90">
        <f t="shared" si="325"/>
        <v>0</v>
      </c>
      <c r="AFS73" s="90">
        <f t="shared" si="325"/>
        <v>0</v>
      </c>
      <c r="AFT73" s="90">
        <f t="shared" si="325"/>
        <v>0</v>
      </c>
      <c r="AFU73" s="90">
        <f t="shared" si="325"/>
        <v>0</v>
      </c>
      <c r="AFV73" s="90">
        <f t="shared" si="325"/>
        <v>0</v>
      </c>
      <c r="AFW73" s="90">
        <f t="shared" si="325"/>
        <v>0</v>
      </c>
      <c r="AFX73" s="90">
        <f t="shared" si="325"/>
        <v>0</v>
      </c>
      <c r="AFY73" s="90">
        <f t="shared" si="325"/>
        <v>0</v>
      </c>
      <c r="AFZ73" s="90">
        <f t="shared" si="325"/>
        <v>0</v>
      </c>
      <c r="AGA73" s="90">
        <f t="shared" si="325"/>
        <v>0</v>
      </c>
      <c r="AGB73" s="90">
        <f t="shared" si="325"/>
        <v>0</v>
      </c>
      <c r="AGC73" s="90">
        <f t="shared" si="325"/>
        <v>0</v>
      </c>
      <c r="AGD73" s="90">
        <f t="shared" si="325"/>
        <v>0</v>
      </c>
      <c r="AGE73" s="90">
        <f t="shared" si="325"/>
        <v>0</v>
      </c>
      <c r="AGF73" s="90">
        <f t="shared" si="325"/>
        <v>0</v>
      </c>
      <c r="AGG73" s="90">
        <f t="shared" si="325"/>
        <v>0</v>
      </c>
      <c r="AGH73" s="90">
        <f t="shared" si="325"/>
        <v>0</v>
      </c>
      <c r="AGI73" s="90">
        <f t="shared" si="325"/>
        <v>0</v>
      </c>
      <c r="AGJ73" s="90">
        <f t="shared" si="325"/>
        <v>0</v>
      </c>
      <c r="AGK73" s="90">
        <f t="shared" si="325"/>
        <v>0</v>
      </c>
      <c r="AGL73" s="90">
        <f t="shared" si="325"/>
        <v>0</v>
      </c>
      <c r="AGM73" s="90">
        <f t="shared" si="325"/>
        <v>0</v>
      </c>
      <c r="AGN73" s="90">
        <f t="shared" si="325"/>
        <v>0</v>
      </c>
      <c r="AGO73" s="90">
        <f t="shared" si="325"/>
        <v>0</v>
      </c>
      <c r="AGP73" s="90">
        <f t="shared" si="325"/>
        <v>0</v>
      </c>
      <c r="AGQ73" s="90">
        <f t="shared" si="325"/>
        <v>0</v>
      </c>
      <c r="AGR73" s="90">
        <f t="shared" si="325"/>
        <v>0</v>
      </c>
      <c r="AGS73" s="90">
        <f t="shared" si="325"/>
        <v>0</v>
      </c>
      <c r="AGT73" s="90">
        <f t="shared" si="325"/>
        <v>0</v>
      </c>
      <c r="AGU73" s="90">
        <f t="shared" si="325"/>
        <v>0</v>
      </c>
      <c r="AGV73" s="90">
        <f t="shared" si="325"/>
        <v>0</v>
      </c>
      <c r="AGW73" s="90">
        <f t="shared" si="325"/>
        <v>0</v>
      </c>
      <c r="AGX73" s="90">
        <f t="shared" si="325"/>
        <v>0</v>
      </c>
      <c r="AGY73" s="90">
        <f t="shared" si="325"/>
        <v>0</v>
      </c>
      <c r="AGZ73" s="90">
        <f t="shared" si="325"/>
        <v>0</v>
      </c>
      <c r="AHA73" s="90">
        <f t="shared" si="325"/>
        <v>0</v>
      </c>
      <c r="AHB73" s="90">
        <f t="shared" si="325"/>
        <v>0</v>
      </c>
      <c r="AHC73" s="90">
        <f t="shared" si="325"/>
        <v>0</v>
      </c>
      <c r="AHD73" s="90">
        <f t="shared" si="325"/>
        <v>0</v>
      </c>
      <c r="AHE73" s="90">
        <f t="shared" si="325"/>
        <v>0</v>
      </c>
      <c r="AHF73" s="90">
        <f t="shared" si="325"/>
        <v>0</v>
      </c>
      <c r="AHG73" s="90">
        <f t="shared" si="325"/>
        <v>0</v>
      </c>
      <c r="AHH73" s="90">
        <f t="shared" si="325"/>
        <v>0</v>
      </c>
      <c r="AHI73" s="90">
        <f t="shared" si="325"/>
        <v>0</v>
      </c>
      <c r="AHJ73" s="90">
        <f t="shared" si="325"/>
        <v>0</v>
      </c>
      <c r="AHK73" s="90">
        <f t="shared" si="325"/>
        <v>0</v>
      </c>
      <c r="AHL73" s="90">
        <f t="shared" si="325"/>
        <v>0</v>
      </c>
      <c r="AHM73" s="90">
        <f t="shared" ref="AHM73:AJX73" si="326">SUM(AHM74:AHM78)</f>
        <v>0</v>
      </c>
      <c r="AHN73" s="90">
        <f t="shared" si="326"/>
        <v>0</v>
      </c>
      <c r="AHO73" s="90">
        <f t="shared" si="326"/>
        <v>0</v>
      </c>
      <c r="AHP73" s="90">
        <f t="shared" si="326"/>
        <v>0</v>
      </c>
      <c r="AHQ73" s="90">
        <f t="shared" si="326"/>
        <v>0</v>
      </c>
      <c r="AHR73" s="90">
        <f t="shared" si="326"/>
        <v>0</v>
      </c>
      <c r="AHS73" s="90">
        <f t="shared" si="326"/>
        <v>0</v>
      </c>
      <c r="AHT73" s="90">
        <f t="shared" si="326"/>
        <v>0</v>
      </c>
      <c r="AHU73" s="90">
        <f t="shared" si="326"/>
        <v>0</v>
      </c>
      <c r="AHV73" s="90">
        <f t="shared" si="326"/>
        <v>0</v>
      </c>
      <c r="AHW73" s="90">
        <f t="shared" si="326"/>
        <v>0</v>
      </c>
      <c r="AHX73" s="90">
        <f t="shared" si="326"/>
        <v>0</v>
      </c>
      <c r="AHY73" s="90">
        <f t="shared" si="326"/>
        <v>0</v>
      </c>
      <c r="AHZ73" s="90">
        <f t="shared" si="326"/>
        <v>0</v>
      </c>
      <c r="AIA73" s="90">
        <f t="shared" si="326"/>
        <v>0</v>
      </c>
      <c r="AIB73" s="90">
        <f t="shared" si="326"/>
        <v>0</v>
      </c>
      <c r="AIC73" s="90">
        <f t="shared" si="326"/>
        <v>0</v>
      </c>
      <c r="AID73" s="90">
        <f t="shared" si="326"/>
        <v>0</v>
      </c>
      <c r="AIE73" s="90">
        <f t="shared" si="326"/>
        <v>0</v>
      </c>
      <c r="AIF73" s="90">
        <f t="shared" si="326"/>
        <v>0</v>
      </c>
      <c r="AIG73" s="90">
        <f t="shared" si="326"/>
        <v>0</v>
      </c>
      <c r="AIH73" s="90">
        <f t="shared" si="326"/>
        <v>0</v>
      </c>
      <c r="AII73" s="90">
        <f t="shared" si="326"/>
        <v>0</v>
      </c>
      <c r="AIJ73" s="90">
        <f t="shared" si="326"/>
        <v>0</v>
      </c>
      <c r="AIK73" s="90">
        <f t="shared" si="326"/>
        <v>0</v>
      </c>
      <c r="AIL73" s="90">
        <f t="shared" si="326"/>
        <v>0</v>
      </c>
      <c r="AIM73" s="90">
        <f t="shared" si="326"/>
        <v>0</v>
      </c>
      <c r="AIN73" s="90">
        <f t="shared" si="326"/>
        <v>0</v>
      </c>
      <c r="AIO73" s="90">
        <f t="shared" si="326"/>
        <v>0</v>
      </c>
      <c r="AIP73" s="90">
        <f t="shared" si="326"/>
        <v>0</v>
      </c>
      <c r="AIQ73" s="90">
        <f t="shared" si="326"/>
        <v>0</v>
      </c>
      <c r="AIR73" s="90">
        <f t="shared" si="326"/>
        <v>0</v>
      </c>
      <c r="AIS73" s="90">
        <f t="shared" si="326"/>
        <v>0</v>
      </c>
      <c r="AIT73" s="90">
        <f t="shared" si="326"/>
        <v>0</v>
      </c>
      <c r="AIU73" s="90">
        <f t="shared" si="326"/>
        <v>0</v>
      </c>
      <c r="AIV73" s="90">
        <f t="shared" si="326"/>
        <v>0</v>
      </c>
      <c r="AIW73" s="90">
        <f t="shared" si="326"/>
        <v>0</v>
      </c>
      <c r="AIX73" s="90">
        <f t="shared" si="326"/>
        <v>0</v>
      </c>
      <c r="AIY73" s="90">
        <f t="shared" si="326"/>
        <v>0</v>
      </c>
      <c r="AIZ73" s="90">
        <f t="shared" si="326"/>
        <v>0</v>
      </c>
      <c r="AJA73" s="90">
        <f t="shared" si="326"/>
        <v>0</v>
      </c>
      <c r="AJB73" s="90">
        <f t="shared" si="326"/>
        <v>0</v>
      </c>
      <c r="AJC73" s="90">
        <f t="shared" si="326"/>
        <v>0</v>
      </c>
      <c r="AJD73" s="90">
        <f t="shared" si="326"/>
        <v>0</v>
      </c>
      <c r="AJE73" s="90">
        <f t="shared" si="326"/>
        <v>0</v>
      </c>
      <c r="AJF73" s="90">
        <f t="shared" si="326"/>
        <v>0</v>
      </c>
      <c r="AJG73" s="90">
        <f t="shared" si="326"/>
        <v>0</v>
      </c>
      <c r="AJH73" s="90">
        <f t="shared" si="326"/>
        <v>0</v>
      </c>
      <c r="AJI73" s="90">
        <f t="shared" si="326"/>
        <v>0</v>
      </c>
      <c r="AJJ73" s="90">
        <f t="shared" si="326"/>
        <v>0</v>
      </c>
      <c r="AJK73" s="90">
        <f t="shared" si="326"/>
        <v>0</v>
      </c>
      <c r="AJL73" s="90">
        <f t="shared" si="326"/>
        <v>0</v>
      </c>
      <c r="AJM73" s="90">
        <f t="shared" si="326"/>
        <v>0</v>
      </c>
      <c r="AJN73" s="90">
        <f t="shared" si="326"/>
        <v>0</v>
      </c>
      <c r="AJO73" s="90">
        <f t="shared" si="326"/>
        <v>0</v>
      </c>
      <c r="AJP73" s="90">
        <f t="shared" si="326"/>
        <v>0</v>
      </c>
      <c r="AJQ73" s="90">
        <f t="shared" si="326"/>
        <v>0</v>
      </c>
      <c r="AJR73" s="90">
        <f t="shared" si="326"/>
        <v>0</v>
      </c>
      <c r="AJS73" s="90">
        <f t="shared" si="326"/>
        <v>0</v>
      </c>
      <c r="AJT73" s="90">
        <f t="shared" si="326"/>
        <v>0</v>
      </c>
      <c r="AJU73" s="90">
        <f t="shared" si="326"/>
        <v>0</v>
      </c>
      <c r="AJV73" s="90">
        <f t="shared" si="326"/>
        <v>0</v>
      </c>
      <c r="AJW73" s="90">
        <f t="shared" si="326"/>
        <v>0</v>
      </c>
      <c r="AJX73" s="90">
        <f t="shared" si="326"/>
        <v>0</v>
      </c>
      <c r="AJY73" s="90">
        <f t="shared" ref="AJY73:ALL73" si="327">SUM(AJY74:AJY78)</f>
        <v>0</v>
      </c>
      <c r="AJZ73" s="90">
        <f t="shared" si="327"/>
        <v>0</v>
      </c>
      <c r="AKA73" s="90">
        <f t="shared" si="327"/>
        <v>0</v>
      </c>
      <c r="AKB73" s="90">
        <f t="shared" si="327"/>
        <v>0</v>
      </c>
      <c r="AKC73" s="90">
        <f t="shared" si="327"/>
        <v>0</v>
      </c>
      <c r="AKD73" s="90">
        <f t="shared" si="327"/>
        <v>0</v>
      </c>
      <c r="AKE73" s="90">
        <f t="shared" si="327"/>
        <v>0</v>
      </c>
      <c r="AKF73" s="90">
        <f t="shared" si="327"/>
        <v>0</v>
      </c>
      <c r="AKG73" s="90">
        <f t="shared" si="327"/>
        <v>0</v>
      </c>
      <c r="AKH73" s="90">
        <f t="shared" si="327"/>
        <v>0</v>
      </c>
      <c r="AKI73" s="90">
        <f t="shared" si="327"/>
        <v>0</v>
      </c>
      <c r="AKJ73" s="90">
        <f t="shared" si="327"/>
        <v>0</v>
      </c>
      <c r="AKK73" s="90">
        <f t="shared" si="327"/>
        <v>0</v>
      </c>
      <c r="AKL73" s="90">
        <f t="shared" si="327"/>
        <v>0</v>
      </c>
      <c r="AKM73" s="90">
        <f t="shared" si="327"/>
        <v>0</v>
      </c>
      <c r="AKN73" s="90">
        <f t="shared" si="327"/>
        <v>0</v>
      </c>
      <c r="AKO73" s="90">
        <f t="shared" si="327"/>
        <v>0</v>
      </c>
      <c r="AKP73" s="90">
        <f t="shared" si="327"/>
        <v>0</v>
      </c>
      <c r="AKQ73" s="90">
        <f t="shared" si="327"/>
        <v>0</v>
      </c>
      <c r="AKR73" s="90">
        <f t="shared" si="327"/>
        <v>0</v>
      </c>
      <c r="AKS73" s="90">
        <f t="shared" si="327"/>
        <v>0</v>
      </c>
      <c r="AKT73" s="90">
        <f t="shared" si="327"/>
        <v>0</v>
      </c>
      <c r="AKU73" s="90">
        <f t="shared" si="327"/>
        <v>0</v>
      </c>
      <c r="AKV73" s="90">
        <f t="shared" si="327"/>
        <v>0</v>
      </c>
      <c r="AKW73" s="90">
        <f t="shared" si="327"/>
        <v>0</v>
      </c>
      <c r="AKX73" s="90">
        <f t="shared" si="327"/>
        <v>0</v>
      </c>
      <c r="AKY73" s="90">
        <f t="shared" si="327"/>
        <v>0</v>
      </c>
      <c r="AKZ73" s="90">
        <f t="shared" si="327"/>
        <v>0</v>
      </c>
      <c r="ALA73" s="90">
        <f t="shared" si="327"/>
        <v>0</v>
      </c>
      <c r="ALB73" s="90">
        <f t="shared" si="327"/>
        <v>0</v>
      </c>
      <c r="ALC73" s="90">
        <f t="shared" si="327"/>
        <v>0</v>
      </c>
      <c r="ALD73" s="90">
        <f t="shared" si="327"/>
        <v>0</v>
      </c>
      <c r="ALE73" s="90">
        <f t="shared" si="327"/>
        <v>0</v>
      </c>
      <c r="ALF73" s="90">
        <f t="shared" si="327"/>
        <v>0</v>
      </c>
      <c r="ALG73" s="90">
        <f t="shared" si="327"/>
        <v>0</v>
      </c>
      <c r="ALH73" s="90">
        <f t="shared" si="327"/>
        <v>0</v>
      </c>
      <c r="ALI73" s="90">
        <f t="shared" si="327"/>
        <v>0</v>
      </c>
      <c r="ALJ73" s="90">
        <f t="shared" si="327"/>
        <v>0</v>
      </c>
      <c r="ALK73" s="90">
        <f t="shared" si="327"/>
        <v>0</v>
      </c>
      <c r="ALL73" s="90">
        <f t="shared" si="327"/>
        <v>0</v>
      </c>
    </row>
    <row r="74" spans="1:1002">
      <c r="A74" s="84"/>
      <c r="B74" s="82" t="s">
        <v>17</v>
      </c>
      <c r="C74" s="151">
        <v>1896</v>
      </c>
      <c r="D74" s="151">
        <v>2496</v>
      </c>
      <c r="E74" s="148">
        <v>2695</v>
      </c>
      <c r="F74" s="152">
        <v>3070</v>
      </c>
      <c r="G74" s="152">
        <v>3816</v>
      </c>
      <c r="H74" s="152"/>
      <c r="I74" s="151">
        <v>810.9143996900001</v>
      </c>
      <c r="J74" s="151">
        <v>1162</v>
      </c>
      <c r="K74" s="246">
        <v>1302</v>
      </c>
      <c r="L74" s="247">
        <v>1415</v>
      </c>
      <c r="M74" s="77">
        <v>1794</v>
      </c>
      <c r="N74" s="247">
        <v>2135</v>
      </c>
    </row>
    <row r="75" spans="1:1002">
      <c r="A75" s="84"/>
      <c r="B75" s="82" t="s">
        <v>18</v>
      </c>
      <c r="C75" s="151">
        <v>4250</v>
      </c>
      <c r="D75" s="151">
        <v>6839</v>
      </c>
      <c r="E75" s="147">
        <v>6130</v>
      </c>
      <c r="F75" s="152">
        <v>5891</v>
      </c>
      <c r="G75" s="152">
        <v>6878</v>
      </c>
      <c r="H75" s="152"/>
      <c r="I75" s="151">
        <v>1578</v>
      </c>
      <c r="J75" s="151">
        <v>3282</v>
      </c>
      <c r="K75" s="246">
        <v>2891</v>
      </c>
      <c r="L75" s="247">
        <v>2796</v>
      </c>
      <c r="M75" s="77">
        <v>3406</v>
      </c>
      <c r="N75" s="247">
        <v>3681</v>
      </c>
    </row>
    <row r="76" spans="1:1002">
      <c r="A76" s="84"/>
      <c r="B76" s="82" t="s">
        <v>20</v>
      </c>
      <c r="C76" s="151">
        <v>519</v>
      </c>
      <c r="D76" s="151">
        <v>614</v>
      </c>
      <c r="E76" s="147">
        <v>764</v>
      </c>
      <c r="F76" s="152">
        <v>991</v>
      </c>
      <c r="G76" s="152">
        <v>1309</v>
      </c>
      <c r="H76" s="152"/>
      <c r="I76" s="151">
        <v>199.9</v>
      </c>
      <c r="J76" s="151">
        <v>285</v>
      </c>
      <c r="K76" s="246">
        <v>361</v>
      </c>
      <c r="L76" s="247">
        <v>454</v>
      </c>
      <c r="M76" s="77">
        <v>595</v>
      </c>
      <c r="N76" s="247">
        <v>755</v>
      </c>
    </row>
    <row r="77" spans="1:1002">
      <c r="A77" s="84"/>
      <c r="B77" s="82" t="s">
        <v>19</v>
      </c>
      <c r="C77" s="151">
        <v>1928</v>
      </c>
      <c r="D77" s="151">
        <v>2258</v>
      </c>
      <c r="E77" s="147">
        <v>2064</v>
      </c>
      <c r="F77" s="152">
        <v>2256</v>
      </c>
      <c r="G77" s="152">
        <v>2945</v>
      </c>
      <c r="H77" s="152"/>
      <c r="I77" s="151">
        <v>921.64066658000002</v>
      </c>
      <c r="J77" s="151">
        <v>1046</v>
      </c>
      <c r="K77" s="246">
        <v>1051</v>
      </c>
      <c r="L77" s="247">
        <v>956.4</v>
      </c>
      <c r="M77" s="77">
        <v>1405</v>
      </c>
      <c r="N77" s="247">
        <v>1741</v>
      </c>
    </row>
    <row r="78" spans="1:1002">
      <c r="A78" s="84"/>
      <c r="B78" s="82" t="s">
        <v>50</v>
      </c>
      <c r="C78" s="151">
        <v>1128</v>
      </c>
      <c r="D78" s="151">
        <v>1806</v>
      </c>
      <c r="E78" s="147">
        <v>1360</v>
      </c>
      <c r="F78" s="152">
        <v>1211</v>
      </c>
      <c r="G78" s="152">
        <v>1349</v>
      </c>
      <c r="H78" s="152"/>
      <c r="I78" s="151">
        <f>I73-I74-I75-I76-I77</f>
        <v>516.54493372999968</v>
      </c>
      <c r="J78" s="151">
        <v>865.89398975046811</v>
      </c>
      <c r="K78" s="246">
        <v>749.55401708785405</v>
      </c>
      <c r="L78" s="247">
        <v>569</v>
      </c>
      <c r="M78" s="77">
        <v>627</v>
      </c>
      <c r="N78" s="247">
        <v>776</v>
      </c>
    </row>
    <row r="79" spans="1:1002">
      <c r="A79" s="84"/>
      <c r="B79" s="78"/>
      <c r="C79" s="151"/>
      <c r="D79" s="151"/>
      <c r="E79" s="147"/>
      <c r="F79" s="152"/>
      <c r="G79" s="152"/>
      <c r="H79" s="152"/>
      <c r="I79" s="151"/>
      <c r="M79" s="77"/>
    </row>
    <row r="80" spans="1:1002">
      <c r="A80" s="83">
        <v>2</v>
      </c>
      <c r="B80" s="81" t="s">
        <v>45</v>
      </c>
      <c r="C80" s="154">
        <f>SUM(C81:C85)</f>
        <v>4602</v>
      </c>
      <c r="D80" s="154">
        <f t="shared" ref="D80" si="328">SUM(D81:D85)</f>
        <v>5803</v>
      </c>
      <c r="E80" s="154">
        <f>SUM(E81:E85)</f>
        <v>6506</v>
      </c>
      <c r="F80" s="154">
        <f>SUM(F81:F85)</f>
        <v>7514</v>
      </c>
      <c r="G80" s="154">
        <f>SUM(G81:G85)</f>
        <v>8896</v>
      </c>
      <c r="H80" s="154"/>
      <c r="I80" s="154">
        <v>2255</v>
      </c>
      <c r="J80" s="154">
        <f>SUM(J81:J85)</f>
        <v>2746.360885306216</v>
      </c>
      <c r="K80" s="154">
        <f>SUM(K81:K85)</f>
        <v>3087</v>
      </c>
      <c r="L80" s="154">
        <f>SUM(L81:L85)</f>
        <v>3538</v>
      </c>
      <c r="M80" s="154">
        <f>SUM(M81:M85)</f>
        <v>4188</v>
      </c>
      <c r="N80" s="154">
        <f>SUM(N81:N85)</f>
        <v>5147.7615903000005</v>
      </c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>
        <f t="shared" ref="HL80:IW80" si="329">SUM(HL81:HL85)</f>
        <v>0</v>
      </c>
      <c r="HM80" s="90">
        <f t="shared" si="329"/>
        <v>0</v>
      </c>
      <c r="HN80" s="90">
        <f t="shared" si="329"/>
        <v>0</v>
      </c>
      <c r="HO80" s="90">
        <f t="shared" si="329"/>
        <v>0</v>
      </c>
      <c r="HP80" s="90">
        <f t="shared" si="329"/>
        <v>0</v>
      </c>
      <c r="HQ80" s="90">
        <f t="shared" si="329"/>
        <v>0</v>
      </c>
      <c r="HR80" s="90">
        <f t="shared" si="329"/>
        <v>0</v>
      </c>
      <c r="HS80" s="90">
        <f t="shared" si="329"/>
        <v>0</v>
      </c>
      <c r="HT80" s="90">
        <f t="shared" si="329"/>
        <v>0</v>
      </c>
      <c r="HU80" s="90">
        <f t="shared" si="329"/>
        <v>0</v>
      </c>
      <c r="HV80" s="90">
        <f t="shared" si="329"/>
        <v>0</v>
      </c>
      <c r="HW80" s="90">
        <f t="shared" si="329"/>
        <v>0</v>
      </c>
      <c r="HX80" s="90">
        <f t="shared" si="329"/>
        <v>0</v>
      </c>
      <c r="HY80" s="90">
        <f t="shared" si="329"/>
        <v>0</v>
      </c>
      <c r="HZ80" s="90">
        <f t="shared" si="329"/>
        <v>0</v>
      </c>
      <c r="IA80" s="90">
        <f t="shared" si="329"/>
        <v>0</v>
      </c>
      <c r="IB80" s="90">
        <f t="shared" si="329"/>
        <v>0</v>
      </c>
      <c r="IC80" s="90">
        <f t="shared" si="329"/>
        <v>0</v>
      </c>
      <c r="ID80" s="90">
        <f t="shared" si="329"/>
        <v>0</v>
      </c>
      <c r="IE80" s="90">
        <f t="shared" si="329"/>
        <v>0</v>
      </c>
      <c r="IF80" s="90">
        <f t="shared" si="329"/>
        <v>0</v>
      </c>
      <c r="IG80" s="90">
        <f t="shared" si="329"/>
        <v>0</v>
      </c>
      <c r="IH80" s="90">
        <f t="shared" si="329"/>
        <v>0</v>
      </c>
      <c r="II80" s="90">
        <f t="shared" si="329"/>
        <v>0</v>
      </c>
      <c r="IJ80" s="90">
        <f t="shared" si="329"/>
        <v>0</v>
      </c>
      <c r="IK80" s="90">
        <f t="shared" si="329"/>
        <v>0</v>
      </c>
      <c r="IL80" s="90">
        <f t="shared" si="329"/>
        <v>0</v>
      </c>
      <c r="IM80" s="90">
        <f t="shared" si="329"/>
        <v>0</v>
      </c>
      <c r="IN80" s="90">
        <f t="shared" si="329"/>
        <v>0</v>
      </c>
      <c r="IO80" s="90">
        <f t="shared" si="329"/>
        <v>0</v>
      </c>
      <c r="IP80" s="90">
        <f t="shared" si="329"/>
        <v>0</v>
      </c>
      <c r="IQ80" s="90">
        <f t="shared" si="329"/>
        <v>0</v>
      </c>
      <c r="IR80" s="90">
        <f t="shared" si="329"/>
        <v>0</v>
      </c>
      <c r="IS80" s="90">
        <f t="shared" si="329"/>
        <v>0</v>
      </c>
      <c r="IT80" s="90">
        <f t="shared" si="329"/>
        <v>0</v>
      </c>
      <c r="IU80" s="90">
        <f t="shared" si="329"/>
        <v>0</v>
      </c>
      <c r="IV80" s="90">
        <f t="shared" si="329"/>
        <v>0</v>
      </c>
      <c r="IW80" s="90">
        <f t="shared" si="329"/>
        <v>0</v>
      </c>
      <c r="IX80" s="90">
        <f t="shared" ref="IX80:LI80" si="330">SUM(IX81:IX85)</f>
        <v>0</v>
      </c>
      <c r="IY80" s="90">
        <f t="shared" si="330"/>
        <v>0</v>
      </c>
      <c r="IZ80" s="90">
        <f t="shared" si="330"/>
        <v>0</v>
      </c>
      <c r="JA80" s="90">
        <f t="shared" si="330"/>
        <v>0</v>
      </c>
      <c r="JB80" s="90">
        <f t="shared" si="330"/>
        <v>0</v>
      </c>
      <c r="JC80" s="90">
        <f t="shared" si="330"/>
        <v>0</v>
      </c>
      <c r="JD80" s="90">
        <f t="shared" si="330"/>
        <v>0</v>
      </c>
      <c r="JE80" s="90">
        <f t="shared" si="330"/>
        <v>0</v>
      </c>
      <c r="JF80" s="90">
        <f t="shared" si="330"/>
        <v>0</v>
      </c>
      <c r="JG80" s="90">
        <f t="shared" si="330"/>
        <v>0</v>
      </c>
      <c r="JH80" s="90">
        <f t="shared" si="330"/>
        <v>0</v>
      </c>
      <c r="JI80" s="90">
        <f t="shared" si="330"/>
        <v>0</v>
      </c>
      <c r="JJ80" s="90">
        <f t="shared" si="330"/>
        <v>0</v>
      </c>
      <c r="JK80" s="90">
        <f t="shared" si="330"/>
        <v>0</v>
      </c>
      <c r="JL80" s="90">
        <f t="shared" si="330"/>
        <v>0</v>
      </c>
      <c r="JM80" s="90">
        <f t="shared" si="330"/>
        <v>0</v>
      </c>
      <c r="JN80" s="90">
        <f t="shared" si="330"/>
        <v>0</v>
      </c>
      <c r="JO80" s="90">
        <f t="shared" si="330"/>
        <v>0</v>
      </c>
      <c r="JP80" s="90">
        <f t="shared" si="330"/>
        <v>0</v>
      </c>
      <c r="JQ80" s="90">
        <f t="shared" si="330"/>
        <v>0</v>
      </c>
      <c r="JR80" s="90">
        <f t="shared" si="330"/>
        <v>0</v>
      </c>
      <c r="JS80" s="90">
        <f t="shared" si="330"/>
        <v>0</v>
      </c>
      <c r="JT80" s="90">
        <f t="shared" si="330"/>
        <v>0</v>
      </c>
      <c r="JU80" s="90">
        <f t="shared" si="330"/>
        <v>0</v>
      </c>
      <c r="JV80" s="90">
        <f t="shared" si="330"/>
        <v>0</v>
      </c>
      <c r="JW80" s="90">
        <f t="shared" si="330"/>
        <v>0</v>
      </c>
      <c r="JX80" s="90">
        <f t="shared" si="330"/>
        <v>0</v>
      </c>
      <c r="JY80" s="90">
        <f t="shared" si="330"/>
        <v>0</v>
      </c>
      <c r="JZ80" s="90">
        <f t="shared" si="330"/>
        <v>0</v>
      </c>
      <c r="KA80" s="90">
        <f t="shared" si="330"/>
        <v>0</v>
      </c>
      <c r="KB80" s="90">
        <f t="shared" si="330"/>
        <v>0</v>
      </c>
      <c r="KC80" s="90">
        <f t="shared" si="330"/>
        <v>0</v>
      </c>
      <c r="KD80" s="90">
        <f t="shared" si="330"/>
        <v>0</v>
      </c>
      <c r="KE80" s="90">
        <f t="shared" si="330"/>
        <v>0</v>
      </c>
      <c r="KF80" s="90">
        <f t="shared" si="330"/>
        <v>0</v>
      </c>
      <c r="KG80" s="90">
        <f t="shared" si="330"/>
        <v>0</v>
      </c>
      <c r="KH80" s="90">
        <f t="shared" si="330"/>
        <v>0</v>
      </c>
      <c r="KI80" s="90">
        <f t="shared" si="330"/>
        <v>0</v>
      </c>
      <c r="KJ80" s="90">
        <f t="shared" si="330"/>
        <v>0</v>
      </c>
      <c r="KK80" s="90">
        <f t="shared" si="330"/>
        <v>0</v>
      </c>
      <c r="KL80" s="90">
        <f t="shared" si="330"/>
        <v>0</v>
      </c>
      <c r="KM80" s="90">
        <f t="shared" si="330"/>
        <v>0</v>
      </c>
      <c r="KN80" s="90">
        <f t="shared" si="330"/>
        <v>0</v>
      </c>
      <c r="KO80" s="90">
        <f t="shared" si="330"/>
        <v>0</v>
      </c>
      <c r="KP80" s="90">
        <f t="shared" si="330"/>
        <v>0</v>
      </c>
      <c r="KQ80" s="90">
        <f t="shared" si="330"/>
        <v>0</v>
      </c>
      <c r="KR80" s="90">
        <f t="shared" si="330"/>
        <v>0</v>
      </c>
      <c r="KS80" s="90">
        <f t="shared" si="330"/>
        <v>0</v>
      </c>
      <c r="KT80" s="90">
        <f t="shared" si="330"/>
        <v>0</v>
      </c>
      <c r="KU80" s="90">
        <f t="shared" si="330"/>
        <v>0</v>
      </c>
      <c r="KV80" s="90">
        <f t="shared" si="330"/>
        <v>0</v>
      </c>
      <c r="KW80" s="90">
        <f t="shared" si="330"/>
        <v>0</v>
      </c>
      <c r="KX80" s="90">
        <f t="shared" si="330"/>
        <v>0</v>
      </c>
      <c r="KY80" s="90">
        <f t="shared" si="330"/>
        <v>0</v>
      </c>
      <c r="KZ80" s="90">
        <f t="shared" si="330"/>
        <v>0</v>
      </c>
      <c r="LA80" s="90">
        <f t="shared" si="330"/>
        <v>0</v>
      </c>
      <c r="LB80" s="90">
        <f t="shared" si="330"/>
        <v>0</v>
      </c>
      <c r="LC80" s="90">
        <f t="shared" si="330"/>
        <v>0</v>
      </c>
      <c r="LD80" s="90">
        <f t="shared" si="330"/>
        <v>0</v>
      </c>
      <c r="LE80" s="90">
        <f t="shared" si="330"/>
        <v>0</v>
      </c>
      <c r="LF80" s="90">
        <f t="shared" si="330"/>
        <v>0</v>
      </c>
      <c r="LG80" s="90">
        <f t="shared" si="330"/>
        <v>0</v>
      </c>
      <c r="LH80" s="90">
        <f t="shared" si="330"/>
        <v>0</v>
      </c>
      <c r="LI80" s="90">
        <f t="shared" si="330"/>
        <v>0</v>
      </c>
      <c r="LJ80" s="90">
        <f t="shared" ref="LJ80:NU80" si="331">SUM(LJ81:LJ85)</f>
        <v>0</v>
      </c>
      <c r="LK80" s="90">
        <f t="shared" si="331"/>
        <v>0</v>
      </c>
      <c r="LL80" s="90">
        <f t="shared" si="331"/>
        <v>0</v>
      </c>
      <c r="LM80" s="90">
        <f t="shared" si="331"/>
        <v>0</v>
      </c>
      <c r="LN80" s="90">
        <f t="shared" si="331"/>
        <v>0</v>
      </c>
      <c r="LO80" s="90">
        <f t="shared" si="331"/>
        <v>0</v>
      </c>
      <c r="LP80" s="90">
        <f t="shared" si="331"/>
        <v>0</v>
      </c>
      <c r="LQ80" s="90">
        <f t="shared" si="331"/>
        <v>0</v>
      </c>
      <c r="LR80" s="90">
        <f t="shared" si="331"/>
        <v>0</v>
      </c>
      <c r="LS80" s="90">
        <f t="shared" si="331"/>
        <v>0</v>
      </c>
      <c r="LT80" s="90">
        <f t="shared" si="331"/>
        <v>0</v>
      </c>
      <c r="LU80" s="90">
        <f t="shared" si="331"/>
        <v>0</v>
      </c>
      <c r="LV80" s="90">
        <f t="shared" si="331"/>
        <v>0</v>
      </c>
      <c r="LW80" s="90">
        <f t="shared" si="331"/>
        <v>0</v>
      </c>
      <c r="LX80" s="90">
        <f t="shared" si="331"/>
        <v>0</v>
      </c>
      <c r="LY80" s="90">
        <f t="shared" si="331"/>
        <v>0</v>
      </c>
      <c r="LZ80" s="90">
        <f t="shared" si="331"/>
        <v>0</v>
      </c>
      <c r="MA80" s="90">
        <f t="shared" si="331"/>
        <v>0</v>
      </c>
      <c r="MB80" s="90">
        <f t="shared" si="331"/>
        <v>0</v>
      </c>
      <c r="MC80" s="90">
        <f t="shared" si="331"/>
        <v>0</v>
      </c>
      <c r="MD80" s="90">
        <f t="shared" si="331"/>
        <v>0</v>
      </c>
      <c r="ME80" s="90">
        <f t="shared" si="331"/>
        <v>0</v>
      </c>
      <c r="MF80" s="90">
        <f t="shared" si="331"/>
        <v>0</v>
      </c>
      <c r="MG80" s="90">
        <f t="shared" si="331"/>
        <v>0</v>
      </c>
      <c r="MH80" s="90">
        <f t="shared" si="331"/>
        <v>0</v>
      </c>
      <c r="MI80" s="90">
        <f t="shared" si="331"/>
        <v>0</v>
      </c>
      <c r="MJ80" s="90">
        <f t="shared" si="331"/>
        <v>0</v>
      </c>
      <c r="MK80" s="90">
        <f t="shared" si="331"/>
        <v>0</v>
      </c>
      <c r="ML80" s="90">
        <f t="shared" si="331"/>
        <v>0</v>
      </c>
      <c r="MM80" s="90">
        <f t="shared" si="331"/>
        <v>0</v>
      </c>
      <c r="MN80" s="90">
        <f t="shared" si="331"/>
        <v>0</v>
      </c>
      <c r="MO80" s="90">
        <f t="shared" si="331"/>
        <v>0</v>
      </c>
      <c r="MP80" s="90">
        <f t="shared" si="331"/>
        <v>0</v>
      </c>
      <c r="MQ80" s="90">
        <f t="shared" si="331"/>
        <v>0</v>
      </c>
      <c r="MR80" s="90">
        <f t="shared" si="331"/>
        <v>0</v>
      </c>
      <c r="MS80" s="90">
        <f t="shared" si="331"/>
        <v>0</v>
      </c>
      <c r="MT80" s="90">
        <f t="shared" si="331"/>
        <v>0</v>
      </c>
      <c r="MU80" s="90">
        <f t="shared" si="331"/>
        <v>0</v>
      </c>
      <c r="MV80" s="90">
        <f t="shared" si="331"/>
        <v>0</v>
      </c>
      <c r="MW80" s="90">
        <f t="shared" si="331"/>
        <v>0</v>
      </c>
      <c r="MX80" s="90">
        <f t="shared" si="331"/>
        <v>0</v>
      </c>
      <c r="MY80" s="90">
        <f t="shared" si="331"/>
        <v>0</v>
      </c>
      <c r="MZ80" s="90">
        <f t="shared" si="331"/>
        <v>0</v>
      </c>
      <c r="NA80" s="90">
        <f t="shared" si="331"/>
        <v>0</v>
      </c>
      <c r="NB80" s="90">
        <f t="shared" si="331"/>
        <v>0</v>
      </c>
      <c r="NC80" s="90">
        <f t="shared" si="331"/>
        <v>0</v>
      </c>
      <c r="ND80" s="90">
        <f t="shared" si="331"/>
        <v>0</v>
      </c>
      <c r="NE80" s="90">
        <f t="shared" si="331"/>
        <v>0</v>
      </c>
      <c r="NF80" s="90">
        <f t="shared" si="331"/>
        <v>0</v>
      </c>
      <c r="NG80" s="90">
        <f t="shared" si="331"/>
        <v>0</v>
      </c>
      <c r="NH80" s="90">
        <f t="shared" si="331"/>
        <v>0</v>
      </c>
      <c r="NI80" s="90">
        <f t="shared" si="331"/>
        <v>0</v>
      </c>
      <c r="NJ80" s="90">
        <f t="shared" si="331"/>
        <v>0</v>
      </c>
      <c r="NK80" s="90">
        <f t="shared" si="331"/>
        <v>0</v>
      </c>
      <c r="NL80" s="90">
        <f t="shared" si="331"/>
        <v>0</v>
      </c>
      <c r="NM80" s="90">
        <f t="shared" si="331"/>
        <v>0</v>
      </c>
      <c r="NN80" s="90">
        <f t="shared" si="331"/>
        <v>0</v>
      </c>
      <c r="NO80" s="90">
        <f t="shared" si="331"/>
        <v>0</v>
      </c>
      <c r="NP80" s="90">
        <f t="shared" si="331"/>
        <v>0</v>
      </c>
      <c r="NQ80" s="90">
        <f t="shared" si="331"/>
        <v>0</v>
      </c>
      <c r="NR80" s="90">
        <f t="shared" si="331"/>
        <v>0</v>
      </c>
      <c r="NS80" s="90">
        <f t="shared" si="331"/>
        <v>0</v>
      </c>
      <c r="NT80" s="90">
        <f t="shared" si="331"/>
        <v>0</v>
      </c>
      <c r="NU80" s="90">
        <f t="shared" si="331"/>
        <v>0</v>
      </c>
      <c r="NV80" s="90">
        <f t="shared" ref="NV80:QG80" si="332">SUM(NV81:NV85)</f>
        <v>0</v>
      </c>
      <c r="NW80" s="90">
        <f t="shared" si="332"/>
        <v>0</v>
      </c>
      <c r="NX80" s="90">
        <f t="shared" si="332"/>
        <v>0</v>
      </c>
      <c r="NY80" s="90">
        <f t="shared" si="332"/>
        <v>0</v>
      </c>
      <c r="NZ80" s="90">
        <f t="shared" si="332"/>
        <v>0</v>
      </c>
      <c r="OA80" s="90">
        <f t="shared" si="332"/>
        <v>0</v>
      </c>
      <c r="OB80" s="90">
        <f t="shared" si="332"/>
        <v>0</v>
      </c>
      <c r="OC80" s="90">
        <f t="shared" si="332"/>
        <v>0</v>
      </c>
      <c r="OD80" s="90">
        <f t="shared" si="332"/>
        <v>0</v>
      </c>
      <c r="OE80" s="90">
        <f t="shared" si="332"/>
        <v>0</v>
      </c>
      <c r="OF80" s="90">
        <f t="shared" si="332"/>
        <v>0</v>
      </c>
      <c r="OG80" s="90">
        <f t="shared" si="332"/>
        <v>0</v>
      </c>
      <c r="OH80" s="90">
        <f t="shared" si="332"/>
        <v>0</v>
      </c>
      <c r="OI80" s="90">
        <f t="shared" si="332"/>
        <v>0</v>
      </c>
      <c r="OJ80" s="90">
        <f t="shared" si="332"/>
        <v>0</v>
      </c>
      <c r="OK80" s="90">
        <f t="shared" si="332"/>
        <v>0</v>
      </c>
      <c r="OL80" s="90">
        <f t="shared" si="332"/>
        <v>0</v>
      </c>
      <c r="OM80" s="90">
        <f t="shared" si="332"/>
        <v>0</v>
      </c>
      <c r="ON80" s="90">
        <f t="shared" si="332"/>
        <v>0</v>
      </c>
      <c r="OO80" s="90">
        <f t="shared" si="332"/>
        <v>0</v>
      </c>
      <c r="OP80" s="90">
        <f t="shared" si="332"/>
        <v>0</v>
      </c>
      <c r="OQ80" s="90">
        <f t="shared" si="332"/>
        <v>0</v>
      </c>
      <c r="OR80" s="90">
        <f t="shared" si="332"/>
        <v>0</v>
      </c>
      <c r="OS80" s="90">
        <f t="shared" si="332"/>
        <v>0</v>
      </c>
      <c r="OT80" s="90">
        <f t="shared" si="332"/>
        <v>0</v>
      </c>
      <c r="OU80" s="90">
        <f t="shared" si="332"/>
        <v>0</v>
      </c>
      <c r="OV80" s="90">
        <f t="shared" si="332"/>
        <v>0</v>
      </c>
      <c r="OW80" s="90">
        <f t="shared" si="332"/>
        <v>0</v>
      </c>
      <c r="OX80" s="90">
        <f t="shared" si="332"/>
        <v>0</v>
      </c>
      <c r="OY80" s="90">
        <f t="shared" si="332"/>
        <v>0</v>
      </c>
      <c r="OZ80" s="90">
        <f t="shared" si="332"/>
        <v>0</v>
      </c>
      <c r="PA80" s="90">
        <f t="shared" si="332"/>
        <v>0</v>
      </c>
      <c r="PB80" s="90">
        <f t="shared" si="332"/>
        <v>0</v>
      </c>
      <c r="PC80" s="90">
        <f t="shared" si="332"/>
        <v>0</v>
      </c>
      <c r="PD80" s="90">
        <f t="shared" si="332"/>
        <v>0</v>
      </c>
      <c r="PE80" s="90">
        <f t="shared" si="332"/>
        <v>0</v>
      </c>
      <c r="PF80" s="90">
        <f t="shared" si="332"/>
        <v>0</v>
      </c>
      <c r="PG80" s="90">
        <f t="shared" si="332"/>
        <v>0</v>
      </c>
      <c r="PH80" s="90">
        <f t="shared" si="332"/>
        <v>0</v>
      </c>
      <c r="PI80" s="90">
        <f t="shared" si="332"/>
        <v>0</v>
      </c>
      <c r="PJ80" s="90">
        <f t="shared" si="332"/>
        <v>0</v>
      </c>
      <c r="PK80" s="90">
        <f t="shared" si="332"/>
        <v>0</v>
      </c>
      <c r="PL80" s="90">
        <f t="shared" si="332"/>
        <v>0</v>
      </c>
      <c r="PM80" s="90">
        <f t="shared" si="332"/>
        <v>0</v>
      </c>
      <c r="PN80" s="90">
        <f t="shared" si="332"/>
        <v>0</v>
      </c>
      <c r="PO80" s="90">
        <f t="shared" si="332"/>
        <v>0</v>
      </c>
      <c r="PP80" s="90">
        <f t="shared" si="332"/>
        <v>0</v>
      </c>
      <c r="PQ80" s="90">
        <f t="shared" si="332"/>
        <v>0</v>
      </c>
      <c r="PR80" s="90">
        <f t="shared" si="332"/>
        <v>0</v>
      </c>
      <c r="PS80" s="90">
        <f t="shared" si="332"/>
        <v>0</v>
      </c>
      <c r="PT80" s="90">
        <f t="shared" si="332"/>
        <v>0</v>
      </c>
      <c r="PU80" s="90">
        <f t="shared" si="332"/>
        <v>0</v>
      </c>
      <c r="PV80" s="90">
        <f t="shared" si="332"/>
        <v>0</v>
      </c>
      <c r="PW80" s="90">
        <f t="shared" si="332"/>
        <v>0</v>
      </c>
      <c r="PX80" s="90">
        <f t="shared" si="332"/>
        <v>0</v>
      </c>
      <c r="PY80" s="90">
        <f t="shared" si="332"/>
        <v>0</v>
      </c>
      <c r="PZ80" s="90">
        <f t="shared" si="332"/>
        <v>0</v>
      </c>
      <c r="QA80" s="90">
        <f t="shared" si="332"/>
        <v>0</v>
      </c>
      <c r="QB80" s="90">
        <f t="shared" si="332"/>
        <v>0</v>
      </c>
      <c r="QC80" s="90">
        <f t="shared" si="332"/>
        <v>0</v>
      </c>
      <c r="QD80" s="90">
        <f t="shared" si="332"/>
        <v>0</v>
      </c>
      <c r="QE80" s="90">
        <f t="shared" si="332"/>
        <v>0</v>
      </c>
      <c r="QF80" s="90">
        <f t="shared" si="332"/>
        <v>0</v>
      </c>
      <c r="QG80" s="90">
        <f t="shared" si="332"/>
        <v>0</v>
      </c>
      <c r="QH80" s="90">
        <f t="shared" ref="QH80:SS80" si="333">SUM(QH81:QH85)</f>
        <v>0</v>
      </c>
      <c r="QI80" s="90">
        <f t="shared" si="333"/>
        <v>0</v>
      </c>
      <c r="QJ80" s="90">
        <f t="shared" si="333"/>
        <v>0</v>
      </c>
      <c r="QK80" s="90">
        <f t="shared" si="333"/>
        <v>0</v>
      </c>
      <c r="QL80" s="90">
        <f t="shared" si="333"/>
        <v>0</v>
      </c>
      <c r="QM80" s="90">
        <f t="shared" si="333"/>
        <v>0</v>
      </c>
      <c r="QN80" s="90">
        <f t="shared" si="333"/>
        <v>0</v>
      </c>
      <c r="QO80" s="90">
        <f t="shared" si="333"/>
        <v>0</v>
      </c>
      <c r="QP80" s="90">
        <f t="shared" si="333"/>
        <v>0</v>
      </c>
      <c r="QQ80" s="90">
        <f t="shared" si="333"/>
        <v>0</v>
      </c>
      <c r="QR80" s="90">
        <f t="shared" si="333"/>
        <v>0</v>
      </c>
      <c r="QS80" s="90">
        <f t="shared" si="333"/>
        <v>0</v>
      </c>
      <c r="QT80" s="90">
        <f t="shared" si="333"/>
        <v>0</v>
      </c>
      <c r="QU80" s="90">
        <f t="shared" si="333"/>
        <v>0</v>
      </c>
      <c r="QV80" s="90">
        <f t="shared" si="333"/>
        <v>0</v>
      </c>
      <c r="QW80" s="90">
        <f t="shared" si="333"/>
        <v>0</v>
      </c>
      <c r="QX80" s="90">
        <f t="shared" si="333"/>
        <v>0</v>
      </c>
      <c r="QY80" s="90">
        <f t="shared" si="333"/>
        <v>0</v>
      </c>
      <c r="QZ80" s="90">
        <f t="shared" si="333"/>
        <v>0</v>
      </c>
      <c r="RA80" s="90">
        <f t="shared" si="333"/>
        <v>0</v>
      </c>
      <c r="RB80" s="90">
        <f t="shared" si="333"/>
        <v>0</v>
      </c>
      <c r="RC80" s="90">
        <f t="shared" si="333"/>
        <v>0</v>
      </c>
      <c r="RD80" s="90">
        <f t="shared" si="333"/>
        <v>0</v>
      </c>
      <c r="RE80" s="90">
        <f t="shared" si="333"/>
        <v>0</v>
      </c>
      <c r="RF80" s="90">
        <f t="shared" si="333"/>
        <v>0</v>
      </c>
      <c r="RG80" s="90">
        <f t="shared" si="333"/>
        <v>0</v>
      </c>
      <c r="RH80" s="90">
        <f t="shared" si="333"/>
        <v>0</v>
      </c>
      <c r="RI80" s="90">
        <f t="shared" si="333"/>
        <v>0</v>
      </c>
      <c r="RJ80" s="90">
        <f t="shared" si="333"/>
        <v>0</v>
      </c>
      <c r="RK80" s="90">
        <f t="shared" si="333"/>
        <v>0</v>
      </c>
      <c r="RL80" s="90">
        <f t="shared" si="333"/>
        <v>0</v>
      </c>
      <c r="RM80" s="90">
        <f t="shared" si="333"/>
        <v>0</v>
      </c>
      <c r="RN80" s="90">
        <f t="shared" si="333"/>
        <v>0</v>
      </c>
      <c r="RO80" s="90">
        <f t="shared" si="333"/>
        <v>0</v>
      </c>
      <c r="RP80" s="90">
        <f t="shared" si="333"/>
        <v>0</v>
      </c>
      <c r="RQ80" s="90">
        <f t="shared" si="333"/>
        <v>0</v>
      </c>
      <c r="RR80" s="90">
        <f t="shared" si="333"/>
        <v>0</v>
      </c>
      <c r="RS80" s="90">
        <f t="shared" si="333"/>
        <v>0</v>
      </c>
      <c r="RT80" s="90">
        <f t="shared" si="333"/>
        <v>0</v>
      </c>
      <c r="RU80" s="90">
        <f t="shared" si="333"/>
        <v>0</v>
      </c>
      <c r="RV80" s="90">
        <f t="shared" si="333"/>
        <v>0</v>
      </c>
      <c r="RW80" s="90">
        <f t="shared" si="333"/>
        <v>0</v>
      </c>
      <c r="RX80" s="90">
        <f t="shared" si="333"/>
        <v>0</v>
      </c>
      <c r="RY80" s="90">
        <f t="shared" si="333"/>
        <v>0</v>
      </c>
      <c r="RZ80" s="90">
        <f t="shared" si="333"/>
        <v>0</v>
      </c>
      <c r="SA80" s="90">
        <f t="shared" si="333"/>
        <v>0</v>
      </c>
      <c r="SB80" s="90">
        <f t="shared" si="333"/>
        <v>0</v>
      </c>
      <c r="SC80" s="90">
        <f t="shared" si="333"/>
        <v>0</v>
      </c>
      <c r="SD80" s="90">
        <f t="shared" si="333"/>
        <v>0</v>
      </c>
      <c r="SE80" s="90">
        <f t="shared" si="333"/>
        <v>0</v>
      </c>
      <c r="SF80" s="90">
        <f t="shared" si="333"/>
        <v>0</v>
      </c>
      <c r="SG80" s="90">
        <f t="shared" si="333"/>
        <v>0</v>
      </c>
      <c r="SH80" s="90">
        <f t="shared" si="333"/>
        <v>0</v>
      </c>
      <c r="SI80" s="90">
        <f t="shared" si="333"/>
        <v>0</v>
      </c>
      <c r="SJ80" s="90">
        <f t="shared" si="333"/>
        <v>0</v>
      </c>
      <c r="SK80" s="90">
        <f t="shared" si="333"/>
        <v>0</v>
      </c>
      <c r="SL80" s="90">
        <f t="shared" si="333"/>
        <v>0</v>
      </c>
      <c r="SM80" s="90">
        <f t="shared" si="333"/>
        <v>0</v>
      </c>
      <c r="SN80" s="90">
        <f t="shared" si="333"/>
        <v>0</v>
      </c>
      <c r="SO80" s="90">
        <f t="shared" si="333"/>
        <v>0</v>
      </c>
      <c r="SP80" s="90">
        <f t="shared" si="333"/>
        <v>0</v>
      </c>
      <c r="SQ80" s="90">
        <f t="shared" si="333"/>
        <v>0</v>
      </c>
      <c r="SR80" s="90">
        <f t="shared" si="333"/>
        <v>0</v>
      </c>
      <c r="SS80" s="90">
        <f t="shared" si="333"/>
        <v>0</v>
      </c>
      <c r="ST80" s="90">
        <f t="shared" ref="ST80:VE80" si="334">SUM(ST81:ST85)</f>
        <v>0</v>
      </c>
      <c r="SU80" s="90">
        <f t="shared" si="334"/>
        <v>0</v>
      </c>
      <c r="SV80" s="90">
        <f t="shared" si="334"/>
        <v>0</v>
      </c>
      <c r="SW80" s="90">
        <f t="shared" si="334"/>
        <v>0</v>
      </c>
      <c r="SX80" s="90">
        <f t="shared" si="334"/>
        <v>0</v>
      </c>
      <c r="SY80" s="90">
        <f t="shared" si="334"/>
        <v>0</v>
      </c>
      <c r="SZ80" s="90">
        <f t="shared" si="334"/>
        <v>0</v>
      </c>
      <c r="TA80" s="90">
        <f t="shared" si="334"/>
        <v>0</v>
      </c>
      <c r="TB80" s="90">
        <f t="shared" si="334"/>
        <v>0</v>
      </c>
      <c r="TC80" s="90">
        <f t="shared" si="334"/>
        <v>0</v>
      </c>
      <c r="TD80" s="90">
        <f t="shared" si="334"/>
        <v>0</v>
      </c>
      <c r="TE80" s="90">
        <f t="shared" si="334"/>
        <v>0</v>
      </c>
      <c r="TF80" s="90">
        <f t="shared" si="334"/>
        <v>0</v>
      </c>
      <c r="TG80" s="90">
        <f t="shared" si="334"/>
        <v>0</v>
      </c>
      <c r="TH80" s="90">
        <f t="shared" si="334"/>
        <v>0</v>
      </c>
      <c r="TI80" s="90">
        <f t="shared" si="334"/>
        <v>0</v>
      </c>
      <c r="TJ80" s="90">
        <f t="shared" si="334"/>
        <v>0</v>
      </c>
      <c r="TK80" s="90">
        <f t="shared" si="334"/>
        <v>0</v>
      </c>
      <c r="TL80" s="90">
        <f t="shared" si="334"/>
        <v>0</v>
      </c>
      <c r="TM80" s="90">
        <f t="shared" si="334"/>
        <v>0</v>
      </c>
      <c r="TN80" s="90">
        <f t="shared" si="334"/>
        <v>0</v>
      </c>
      <c r="TO80" s="90">
        <f t="shared" si="334"/>
        <v>0</v>
      </c>
      <c r="TP80" s="90">
        <f t="shared" si="334"/>
        <v>0</v>
      </c>
      <c r="TQ80" s="90">
        <f t="shared" si="334"/>
        <v>0</v>
      </c>
      <c r="TR80" s="90">
        <f t="shared" si="334"/>
        <v>0</v>
      </c>
      <c r="TS80" s="90">
        <f t="shared" si="334"/>
        <v>0</v>
      </c>
      <c r="TT80" s="90">
        <f t="shared" si="334"/>
        <v>0</v>
      </c>
      <c r="TU80" s="90">
        <f t="shared" si="334"/>
        <v>0</v>
      </c>
      <c r="TV80" s="90">
        <f t="shared" si="334"/>
        <v>0</v>
      </c>
      <c r="TW80" s="90">
        <f t="shared" si="334"/>
        <v>0</v>
      </c>
      <c r="TX80" s="90">
        <f t="shared" si="334"/>
        <v>0</v>
      </c>
      <c r="TY80" s="90">
        <f t="shared" si="334"/>
        <v>0</v>
      </c>
      <c r="TZ80" s="90">
        <f t="shared" si="334"/>
        <v>0</v>
      </c>
      <c r="UA80" s="90">
        <f t="shared" si="334"/>
        <v>0</v>
      </c>
      <c r="UB80" s="90">
        <f t="shared" si="334"/>
        <v>0</v>
      </c>
      <c r="UC80" s="90">
        <f t="shared" si="334"/>
        <v>0</v>
      </c>
      <c r="UD80" s="90">
        <f t="shared" si="334"/>
        <v>0</v>
      </c>
      <c r="UE80" s="90">
        <f t="shared" si="334"/>
        <v>0</v>
      </c>
      <c r="UF80" s="90">
        <f t="shared" si="334"/>
        <v>0</v>
      </c>
      <c r="UG80" s="90">
        <f t="shared" si="334"/>
        <v>0</v>
      </c>
      <c r="UH80" s="90">
        <f t="shared" si="334"/>
        <v>0</v>
      </c>
      <c r="UI80" s="90">
        <f t="shared" si="334"/>
        <v>0</v>
      </c>
      <c r="UJ80" s="90">
        <f t="shared" si="334"/>
        <v>0</v>
      </c>
      <c r="UK80" s="90">
        <f t="shared" si="334"/>
        <v>0</v>
      </c>
      <c r="UL80" s="90">
        <f t="shared" si="334"/>
        <v>0</v>
      </c>
      <c r="UM80" s="90">
        <f t="shared" si="334"/>
        <v>0</v>
      </c>
      <c r="UN80" s="90">
        <f t="shared" si="334"/>
        <v>0</v>
      </c>
      <c r="UO80" s="90">
        <f t="shared" si="334"/>
        <v>0</v>
      </c>
      <c r="UP80" s="90">
        <f t="shared" si="334"/>
        <v>0</v>
      </c>
      <c r="UQ80" s="90">
        <f t="shared" si="334"/>
        <v>0</v>
      </c>
      <c r="UR80" s="90">
        <f t="shared" si="334"/>
        <v>0</v>
      </c>
      <c r="US80" s="90">
        <f t="shared" si="334"/>
        <v>0</v>
      </c>
      <c r="UT80" s="90">
        <f t="shared" si="334"/>
        <v>0</v>
      </c>
      <c r="UU80" s="90">
        <f t="shared" si="334"/>
        <v>0</v>
      </c>
      <c r="UV80" s="90">
        <f t="shared" si="334"/>
        <v>0</v>
      </c>
      <c r="UW80" s="90">
        <f t="shared" si="334"/>
        <v>0</v>
      </c>
      <c r="UX80" s="90">
        <f t="shared" si="334"/>
        <v>0</v>
      </c>
      <c r="UY80" s="90">
        <f t="shared" si="334"/>
        <v>0</v>
      </c>
      <c r="UZ80" s="90">
        <f t="shared" si="334"/>
        <v>0</v>
      </c>
      <c r="VA80" s="90">
        <f t="shared" si="334"/>
        <v>0</v>
      </c>
      <c r="VB80" s="90">
        <f t="shared" si="334"/>
        <v>0</v>
      </c>
      <c r="VC80" s="90">
        <f t="shared" si="334"/>
        <v>0</v>
      </c>
      <c r="VD80" s="90">
        <f t="shared" si="334"/>
        <v>0</v>
      </c>
      <c r="VE80" s="90">
        <f t="shared" si="334"/>
        <v>0</v>
      </c>
      <c r="VF80" s="90">
        <f t="shared" ref="VF80:XQ80" si="335">SUM(VF81:VF85)</f>
        <v>0</v>
      </c>
      <c r="VG80" s="90">
        <f t="shared" si="335"/>
        <v>0</v>
      </c>
      <c r="VH80" s="90">
        <f t="shared" si="335"/>
        <v>0</v>
      </c>
      <c r="VI80" s="90">
        <f t="shared" si="335"/>
        <v>0</v>
      </c>
      <c r="VJ80" s="90">
        <f t="shared" si="335"/>
        <v>0</v>
      </c>
      <c r="VK80" s="90">
        <f t="shared" si="335"/>
        <v>0</v>
      </c>
      <c r="VL80" s="90">
        <f t="shared" si="335"/>
        <v>0</v>
      </c>
      <c r="VM80" s="90">
        <f t="shared" si="335"/>
        <v>0</v>
      </c>
      <c r="VN80" s="90">
        <f t="shared" si="335"/>
        <v>0</v>
      </c>
      <c r="VO80" s="90">
        <f t="shared" si="335"/>
        <v>0</v>
      </c>
      <c r="VP80" s="90">
        <f t="shared" si="335"/>
        <v>0</v>
      </c>
      <c r="VQ80" s="90">
        <f t="shared" si="335"/>
        <v>0</v>
      </c>
      <c r="VR80" s="90">
        <f t="shared" si="335"/>
        <v>0</v>
      </c>
      <c r="VS80" s="90">
        <f t="shared" si="335"/>
        <v>0</v>
      </c>
      <c r="VT80" s="90">
        <f t="shared" si="335"/>
        <v>0</v>
      </c>
      <c r="VU80" s="90">
        <f t="shared" si="335"/>
        <v>0</v>
      </c>
      <c r="VV80" s="90">
        <f t="shared" si="335"/>
        <v>0</v>
      </c>
      <c r="VW80" s="90">
        <f t="shared" si="335"/>
        <v>0</v>
      </c>
      <c r="VX80" s="90">
        <f t="shared" si="335"/>
        <v>0</v>
      </c>
      <c r="VY80" s="90">
        <f t="shared" si="335"/>
        <v>0</v>
      </c>
      <c r="VZ80" s="90">
        <f t="shared" si="335"/>
        <v>0</v>
      </c>
      <c r="WA80" s="90">
        <f t="shared" si="335"/>
        <v>0</v>
      </c>
      <c r="WB80" s="90">
        <f t="shared" si="335"/>
        <v>0</v>
      </c>
      <c r="WC80" s="90">
        <f t="shared" si="335"/>
        <v>0</v>
      </c>
      <c r="WD80" s="90">
        <f t="shared" si="335"/>
        <v>0</v>
      </c>
      <c r="WE80" s="90">
        <f t="shared" si="335"/>
        <v>0</v>
      </c>
      <c r="WF80" s="90">
        <f t="shared" si="335"/>
        <v>0</v>
      </c>
      <c r="WG80" s="90">
        <f t="shared" si="335"/>
        <v>0</v>
      </c>
      <c r="WH80" s="90">
        <f t="shared" si="335"/>
        <v>0</v>
      </c>
      <c r="WI80" s="90">
        <f t="shared" si="335"/>
        <v>0</v>
      </c>
      <c r="WJ80" s="90">
        <f t="shared" si="335"/>
        <v>0</v>
      </c>
      <c r="WK80" s="90">
        <f t="shared" si="335"/>
        <v>0</v>
      </c>
      <c r="WL80" s="90">
        <f t="shared" si="335"/>
        <v>0</v>
      </c>
      <c r="WM80" s="90">
        <f t="shared" si="335"/>
        <v>0</v>
      </c>
      <c r="WN80" s="90">
        <f t="shared" si="335"/>
        <v>0</v>
      </c>
      <c r="WO80" s="90">
        <f t="shared" si="335"/>
        <v>0</v>
      </c>
      <c r="WP80" s="90">
        <f t="shared" si="335"/>
        <v>0</v>
      </c>
      <c r="WQ80" s="90">
        <f t="shared" si="335"/>
        <v>0</v>
      </c>
      <c r="WR80" s="90">
        <f t="shared" si="335"/>
        <v>0</v>
      </c>
      <c r="WS80" s="90">
        <f t="shared" si="335"/>
        <v>0</v>
      </c>
      <c r="WT80" s="90">
        <f t="shared" si="335"/>
        <v>0</v>
      </c>
      <c r="WU80" s="90">
        <f t="shared" si="335"/>
        <v>0</v>
      </c>
      <c r="WV80" s="90">
        <f t="shared" si="335"/>
        <v>0</v>
      </c>
      <c r="WW80" s="90">
        <f t="shared" si="335"/>
        <v>0</v>
      </c>
      <c r="WX80" s="90">
        <f t="shared" si="335"/>
        <v>0</v>
      </c>
      <c r="WY80" s="90">
        <f t="shared" si="335"/>
        <v>0</v>
      </c>
      <c r="WZ80" s="90">
        <f t="shared" si="335"/>
        <v>0</v>
      </c>
      <c r="XA80" s="90">
        <f t="shared" si="335"/>
        <v>0</v>
      </c>
      <c r="XB80" s="90">
        <f t="shared" si="335"/>
        <v>0</v>
      </c>
      <c r="XC80" s="90">
        <f t="shared" si="335"/>
        <v>0</v>
      </c>
      <c r="XD80" s="90">
        <f t="shared" si="335"/>
        <v>0</v>
      </c>
      <c r="XE80" s="90">
        <f t="shared" si="335"/>
        <v>0</v>
      </c>
      <c r="XF80" s="90">
        <f t="shared" si="335"/>
        <v>0</v>
      </c>
      <c r="XG80" s="90">
        <f t="shared" si="335"/>
        <v>0</v>
      </c>
      <c r="XH80" s="90">
        <f t="shared" si="335"/>
        <v>0</v>
      </c>
      <c r="XI80" s="90">
        <f t="shared" si="335"/>
        <v>0</v>
      </c>
      <c r="XJ80" s="90">
        <f t="shared" si="335"/>
        <v>0</v>
      </c>
      <c r="XK80" s="90">
        <f t="shared" si="335"/>
        <v>0</v>
      </c>
      <c r="XL80" s="90">
        <f t="shared" si="335"/>
        <v>0</v>
      </c>
      <c r="XM80" s="90">
        <f t="shared" si="335"/>
        <v>0</v>
      </c>
      <c r="XN80" s="90">
        <f t="shared" si="335"/>
        <v>0</v>
      </c>
      <c r="XO80" s="90">
        <f t="shared" si="335"/>
        <v>0</v>
      </c>
      <c r="XP80" s="90">
        <f t="shared" si="335"/>
        <v>0</v>
      </c>
      <c r="XQ80" s="90">
        <f t="shared" si="335"/>
        <v>0</v>
      </c>
      <c r="XR80" s="90">
        <f t="shared" ref="XR80:AAC80" si="336">SUM(XR81:XR85)</f>
        <v>0</v>
      </c>
      <c r="XS80" s="90">
        <f t="shared" si="336"/>
        <v>0</v>
      </c>
      <c r="XT80" s="90">
        <f t="shared" si="336"/>
        <v>0</v>
      </c>
      <c r="XU80" s="90">
        <f t="shared" si="336"/>
        <v>0</v>
      </c>
      <c r="XV80" s="90">
        <f t="shared" si="336"/>
        <v>0</v>
      </c>
      <c r="XW80" s="90">
        <f t="shared" si="336"/>
        <v>0</v>
      </c>
      <c r="XX80" s="90">
        <f t="shared" si="336"/>
        <v>0</v>
      </c>
      <c r="XY80" s="90">
        <f t="shared" si="336"/>
        <v>0</v>
      </c>
      <c r="XZ80" s="90">
        <f t="shared" si="336"/>
        <v>0</v>
      </c>
      <c r="YA80" s="90">
        <f t="shared" si="336"/>
        <v>0</v>
      </c>
      <c r="YB80" s="90">
        <f t="shared" si="336"/>
        <v>0</v>
      </c>
      <c r="YC80" s="90">
        <f t="shared" si="336"/>
        <v>0</v>
      </c>
      <c r="YD80" s="90">
        <f t="shared" si="336"/>
        <v>0</v>
      </c>
      <c r="YE80" s="90">
        <f t="shared" si="336"/>
        <v>0</v>
      </c>
      <c r="YF80" s="90">
        <f t="shared" si="336"/>
        <v>0</v>
      </c>
      <c r="YG80" s="90">
        <f t="shared" si="336"/>
        <v>0</v>
      </c>
      <c r="YH80" s="90">
        <f t="shared" si="336"/>
        <v>0</v>
      </c>
      <c r="YI80" s="90">
        <f t="shared" si="336"/>
        <v>0</v>
      </c>
      <c r="YJ80" s="90">
        <f t="shared" si="336"/>
        <v>0</v>
      </c>
      <c r="YK80" s="90">
        <f t="shared" si="336"/>
        <v>0</v>
      </c>
      <c r="YL80" s="90">
        <f t="shared" si="336"/>
        <v>0</v>
      </c>
      <c r="YM80" s="90">
        <f t="shared" si="336"/>
        <v>0</v>
      </c>
      <c r="YN80" s="90">
        <f t="shared" si="336"/>
        <v>0</v>
      </c>
      <c r="YO80" s="90">
        <f t="shared" si="336"/>
        <v>0</v>
      </c>
      <c r="YP80" s="90">
        <f t="shared" si="336"/>
        <v>0</v>
      </c>
      <c r="YQ80" s="90">
        <f t="shared" si="336"/>
        <v>0</v>
      </c>
      <c r="YR80" s="90">
        <f t="shared" si="336"/>
        <v>0</v>
      </c>
      <c r="YS80" s="90">
        <f t="shared" si="336"/>
        <v>0</v>
      </c>
      <c r="YT80" s="90">
        <f t="shared" si="336"/>
        <v>0</v>
      </c>
      <c r="YU80" s="90">
        <f t="shared" si="336"/>
        <v>0</v>
      </c>
      <c r="YV80" s="90">
        <f t="shared" si="336"/>
        <v>0</v>
      </c>
      <c r="YW80" s="90">
        <f t="shared" si="336"/>
        <v>0</v>
      </c>
      <c r="YX80" s="90">
        <f t="shared" si="336"/>
        <v>0</v>
      </c>
      <c r="YY80" s="90">
        <f t="shared" si="336"/>
        <v>0</v>
      </c>
      <c r="YZ80" s="90">
        <f t="shared" si="336"/>
        <v>0</v>
      </c>
      <c r="ZA80" s="90">
        <f t="shared" si="336"/>
        <v>0</v>
      </c>
      <c r="ZB80" s="90">
        <f t="shared" si="336"/>
        <v>0</v>
      </c>
      <c r="ZC80" s="90">
        <f t="shared" si="336"/>
        <v>0</v>
      </c>
      <c r="ZD80" s="90">
        <f t="shared" si="336"/>
        <v>0</v>
      </c>
      <c r="ZE80" s="90">
        <f t="shared" si="336"/>
        <v>0</v>
      </c>
      <c r="ZF80" s="90">
        <f t="shared" si="336"/>
        <v>0</v>
      </c>
      <c r="ZG80" s="90">
        <f t="shared" si="336"/>
        <v>0</v>
      </c>
      <c r="ZH80" s="90">
        <f t="shared" si="336"/>
        <v>0</v>
      </c>
      <c r="ZI80" s="90">
        <f t="shared" si="336"/>
        <v>0</v>
      </c>
      <c r="ZJ80" s="90">
        <f t="shared" si="336"/>
        <v>0</v>
      </c>
      <c r="ZK80" s="90">
        <f t="shared" si="336"/>
        <v>0</v>
      </c>
      <c r="ZL80" s="90">
        <f t="shared" si="336"/>
        <v>0</v>
      </c>
      <c r="ZM80" s="90">
        <f t="shared" si="336"/>
        <v>0</v>
      </c>
      <c r="ZN80" s="90">
        <f t="shared" si="336"/>
        <v>0</v>
      </c>
      <c r="ZO80" s="90">
        <f t="shared" si="336"/>
        <v>0</v>
      </c>
      <c r="ZP80" s="90">
        <f t="shared" si="336"/>
        <v>0</v>
      </c>
      <c r="ZQ80" s="90">
        <f t="shared" si="336"/>
        <v>0</v>
      </c>
      <c r="ZR80" s="90">
        <f t="shared" si="336"/>
        <v>0</v>
      </c>
      <c r="ZS80" s="90">
        <f t="shared" si="336"/>
        <v>0</v>
      </c>
      <c r="ZT80" s="90">
        <f t="shared" si="336"/>
        <v>0</v>
      </c>
      <c r="ZU80" s="90">
        <f t="shared" si="336"/>
        <v>0</v>
      </c>
      <c r="ZV80" s="90">
        <f t="shared" si="336"/>
        <v>0</v>
      </c>
      <c r="ZW80" s="90">
        <f t="shared" si="336"/>
        <v>0</v>
      </c>
      <c r="ZX80" s="90">
        <f t="shared" si="336"/>
        <v>0</v>
      </c>
      <c r="ZY80" s="90">
        <f t="shared" si="336"/>
        <v>0</v>
      </c>
      <c r="ZZ80" s="90">
        <f t="shared" si="336"/>
        <v>0</v>
      </c>
      <c r="AAA80" s="90">
        <f t="shared" si="336"/>
        <v>0</v>
      </c>
      <c r="AAB80" s="90">
        <f t="shared" si="336"/>
        <v>0</v>
      </c>
      <c r="AAC80" s="90">
        <f t="shared" si="336"/>
        <v>0</v>
      </c>
      <c r="AAD80" s="90">
        <f t="shared" ref="AAD80:ACO80" si="337">SUM(AAD81:AAD85)</f>
        <v>0</v>
      </c>
      <c r="AAE80" s="90">
        <f t="shared" si="337"/>
        <v>0</v>
      </c>
      <c r="AAF80" s="90">
        <f t="shared" si="337"/>
        <v>0</v>
      </c>
      <c r="AAG80" s="90">
        <f t="shared" si="337"/>
        <v>0</v>
      </c>
      <c r="AAH80" s="90">
        <f t="shared" si="337"/>
        <v>0</v>
      </c>
      <c r="AAI80" s="90">
        <f t="shared" si="337"/>
        <v>0</v>
      </c>
      <c r="AAJ80" s="90">
        <f t="shared" si="337"/>
        <v>0</v>
      </c>
      <c r="AAK80" s="90">
        <f t="shared" si="337"/>
        <v>0</v>
      </c>
      <c r="AAL80" s="90">
        <f t="shared" si="337"/>
        <v>0</v>
      </c>
      <c r="AAM80" s="90">
        <f t="shared" si="337"/>
        <v>0</v>
      </c>
      <c r="AAN80" s="90">
        <f t="shared" si="337"/>
        <v>0</v>
      </c>
      <c r="AAO80" s="90">
        <f t="shared" si="337"/>
        <v>0</v>
      </c>
      <c r="AAP80" s="90">
        <f t="shared" si="337"/>
        <v>0</v>
      </c>
      <c r="AAQ80" s="90">
        <f t="shared" si="337"/>
        <v>0</v>
      </c>
      <c r="AAR80" s="90">
        <f t="shared" si="337"/>
        <v>0</v>
      </c>
      <c r="AAS80" s="90">
        <f t="shared" si="337"/>
        <v>0</v>
      </c>
      <c r="AAT80" s="90">
        <f t="shared" si="337"/>
        <v>0</v>
      </c>
      <c r="AAU80" s="90">
        <f t="shared" si="337"/>
        <v>0</v>
      </c>
      <c r="AAV80" s="90">
        <f t="shared" si="337"/>
        <v>0</v>
      </c>
      <c r="AAW80" s="90">
        <f t="shared" si="337"/>
        <v>0</v>
      </c>
      <c r="AAX80" s="90">
        <f t="shared" si="337"/>
        <v>0</v>
      </c>
      <c r="AAY80" s="90">
        <f t="shared" si="337"/>
        <v>0</v>
      </c>
      <c r="AAZ80" s="90">
        <f t="shared" si="337"/>
        <v>0</v>
      </c>
      <c r="ABA80" s="90">
        <f t="shared" si="337"/>
        <v>0</v>
      </c>
      <c r="ABB80" s="90">
        <f t="shared" si="337"/>
        <v>0</v>
      </c>
      <c r="ABC80" s="90">
        <f t="shared" si="337"/>
        <v>0</v>
      </c>
      <c r="ABD80" s="90">
        <f t="shared" si="337"/>
        <v>0</v>
      </c>
      <c r="ABE80" s="90">
        <f t="shared" si="337"/>
        <v>0</v>
      </c>
      <c r="ABF80" s="90">
        <f t="shared" si="337"/>
        <v>0</v>
      </c>
      <c r="ABG80" s="90">
        <f t="shared" si="337"/>
        <v>0</v>
      </c>
      <c r="ABH80" s="90">
        <f t="shared" si="337"/>
        <v>0</v>
      </c>
      <c r="ABI80" s="90">
        <f t="shared" si="337"/>
        <v>0</v>
      </c>
      <c r="ABJ80" s="90">
        <f t="shared" si="337"/>
        <v>0</v>
      </c>
      <c r="ABK80" s="90">
        <f t="shared" si="337"/>
        <v>0</v>
      </c>
      <c r="ABL80" s="90">
        <f t="shared" si="337"/>
        <v>0</v>
      </c>
      <c r="ABM80" s="90">
        <f t="shared" si="337"/>
        <v>0</v>
      </c>
      <c r="ABN80" s="90">
        <f t="shared" si="337"/>
        <v>0</v>
      </c>
      <c r="ABO80" s="90">
        <f t="shared" si="337"/>
        <v>0</v>
      </c>
      <c r="ABP80" s="90">
        <f t="shared" si="337"/>
        <v>0</v>
      </c>
      <c r="ABQ80" s="90">
        <f t="shared" si="337"/>
        <v>0</v>
      </c>
      <c r="ABR80" s="90">
        <f t="shared" si="337"/>
        <v>0</v>
      </c>
      <c r="ABS80" s="90">
        <f t="shared" si="337"/>
        <v>0</v>
      </c>
      <c r="ABT80" s="90">
        <f t="shared" si="337"/>
        <v>0</v>
      </c>
      <c r="ABU80" s="90">
        <f t="shared" si="337"/>
        <v>0</v>
      </c>
      <c r="ABV80" s="90">
        <f t="shared" si="337"/>
        <v>0</v>
      </c>
      <c r="ABW80" s="90">
        <f t="shared" si="337"/>
        <v>0</v>
      </c>
      <c r="ABX80" s="90">
        <f t="shared" si="337"/>
        <v>0</v>
      </c>
      <c r="ABY80" s="90">
        <f t="shared" si="337"/>
        <v>0</v>
      </c>
      <c r="ABZ80" s="90">
        <f t="shared" si="337"/>
        <v>0</v>
      </c>
      <c r="ACA80" s="90">
        <f t="shared" si="337"/>
        <v>0</v>
      </c>
      <c r="ACB80" s="90">
        <f t="shared" si="337"/>
        <v>0</v>
      </c>
      <c r="ACC80" s="90">
        <f t="shared" si="337"/>
        <v>0</v>
      </c>
      <c r="ACD80" s="90">
        <f t="shared" si="337"/>
        <v>0</v>
      </c>
      <c r="ACE80" s="90">
        <f t="shared" si="337"/>
        <v>0</v>
      </c>
      <c r="ACF80" s="90">
        <f t="shared" si="337"/>
        <v>0</v>
      </c>
      <c r="ACG80" s="90">
        <f t="shared" si="337"/>
        <v>0</v>
      </c>
      <c r="ACH80" s="90">
        <f t="shared" si="337"/>
        <v>0</v>
      </c>
      <c r="ACI80" s="90">
        <f t="shared" si="337"/>
        <v>0</v>
      </c>
      <c r="ACJ80" s="90">
        <f t="shared" si="337"/>
        <v>0</v>
      </c>
      <c r="ACK80" s="90">
        <f t="shared" si="337"/>
        <v>0</v>
      </c>
      <c r="ACL80" s="90">
        <f t="shared" si="337"/>
        <v>0</v>
      </c>
      <c r="ACM80" s="90">
        <f t="shared" si="337"/>
        <v>0</v>
      </c>
      <c r="ACN80" s="90">
        <f t="shared" si="337"/>
        <v>0</v>
      </c>
      <c r="ACO80" s="90">
        <f t="shared" si="337"/>
        <v>0</v>
      </c>
      <c r="ACP80" s="90">
        <f t="shared" ref="ACP80:AFA80" si="338">SUM(ACP81:ACP85)</f>
        <v>0</v>
      </c>
      <c r="ACQ80" s="90">
        <f t="shared" si="338"/>
        <v>0</v>
      </c>
      <c r="ACR80" s="90">
        <f t="shared" si="338"/>
        <v>0</v>
      </c>
      <c r="ACS80" s="90">
        <f t="shared" si="338"/>
        <v>0</v>
      </c>
      <c r="ACT80" s="90">
        <f t="shared" si="338"/>
        <v>0</v>
      </c>
      <c r="ACU80" s="90">
        <f t="shared" si="338"/>
        <v>0</v>
      </c>
      <c r="ACV80" s="90">
        <f t="shared" si="338"/>
        <v>0</v>
      </c>
      <c r="ACW80" s="90">
        <f t="shared" si="338"/>
        <v>0</v>
      </c>
      <c r="ACX80" s="90">
        <f t="shared" si="338"/>
        <v>0</v>
      </c>
      <c r="ACY80" s="90">
        <f t="shared" si="338"/>
        <v>0</v>
      </c>
      <c r="ACZ80" s="90">
        <f t="shared" si="338"/>
        <v>0</v>
      </c>
      <c r="ADA80" s="90">
        <f t="shared" si="338"/>
        <v>0</v>
      </c>
      <c r="ADB80" s="90">
        <f t="shared" si="338"/>
        <v>0</v>
      </c>
      <c r="ADC80" s="90">
        <f t="shared" si="338"/>
        <v>0</v>
      </c>
      <c r="ADD80" s="90">
        <f t="shared" si="338"/>
        <v>0</v>
      </c>
      <c r="ADE80" s="90">
        <f t="shared" si="338"/>
        <v>0</v>
      </c>
      <c r="ADF80" s="90">
        <f t="shared" si="338"/>
        <v>0</v>
      </c>
      <c r="ADG80" s="90">
        <f t="shared" si="338"/>
        <v>0</v>
      </c>
      <c r="ADH80" s="90">
        <f t="shared" si="338"/>
        <v>0</v>
      </c>
      <c r="ADI80" s="90">
        <f t="shared" si="338"/>
        <v>0</v>
      </c>
      <c r="ADJ80" s="90">
        <f t="shared" si="338"/>
        <v>0</v>
      </c>
      <c r="ADK80" s="90">
        <f t="shared" si="338"/>
        <v>0</v>
      </c>
      <c r="ADL80" s="90">
        <f t="shared" si="338"/>
        <v>0</v>
      </c>
      <c r="ADM80" s="90">
        <f t="shared" si="338"/>
        <v>0</v>
      </c>
      <c r="ADN80" s="90">
        <f t="shared" si="338"/>
        <v>0</v>
      </c>
      <c r="ADO80" s="90">
        <f t="shared" si="338"/>
        <v>0</v>
      </c>
      <c r="ADP80" s="90">
        <f t="shared" si="338"/>
        <v>0</v>
      </c>
      <c r="ADQ80" s="90">
        <f t="shared" si="338"/>
        <v>0</v>
      </c>
      <c r="ADR80" s="90">
        <f t="shared" si="338"/>
        <v>0</v>
      </c>
      <c r="ADS80" s="90">
        <f t="shared" si="338"/>
        <v>0</v>
      </c>
      <c r="ADT80" s="90">
        <f t="shared" si="338"/>
        <v>0</v>
      </c>
      <c r="ADU80" s="90">
        <f t="shared" si="338"/>
        <v>0</v>
      </c>
      <c r="ADV80" s="90">
        <f t="shared" si="338"/>
        <v>0</v>
      </c>
      <c r="ADW80" s="90">
        <f t="shared" si="338"/>
        <v>0</v>
      </c>
      <c r="ADX80" s="90">
        <f t="shared" si="338"/>
        <v>0</v>
      </c>
      <c r="ADY80" s="90">
        <f t="shared" si="338"/>
        <v>0</v>
      </c>
      <c r="ADZ80" s="90">
        <f t="shared" si="338"/>
        <v>0</v>
      </c>
      <c r="AEA80" s="90">
        <f t="shared" si="338"/>
        <v>0</v>
      </c>
      <c r="AEB80" s="90">
        <f t="shared" si="338"/>
        <v>0</v>
      </c>
      <c r="AEC80" s="90">
        <f t="shared" si="338"/>
        <v>0</v>
      </c>
      <c r="AED80" s="90">
        <f t="shared" si="338"/>
        <v>0</v>
      </c>
      <c r="AEE80" s="90">
        <f t="shared" si="338"/>
        <v>0</v>
      </c>
      <c r="AEF80" s="90">
        <f t="shared" si="338"/>
        <v>0</v>
      </c>
      <c r="AEG80" s="90">
        <f t="shared" si="338"/>
        <v>0</v>
      </c>
      <c r="AEH80" s="90">
        <f t="shared" si="338"/>
        <v>0</v>
      </c>
      <c r="AEI80" s="90">
        <f t="shared" si="338"/>
        <v>0</v>
      </c>
      <c r="AEJ80" s="90">
        <f t="shared" si="338"/>
        <v>0</v>
      </c>
      <c r="AEK80" s="90">
        <f t="shared" si="338"/>
        <v>0</v>
      </c>
      <c r="AEL80" s="90">
        <f t="shared" si="338"/>
        <v>0</v>
      </c>
      <c r="AEM80" s="90">
        <f t="shared" si="338"/>
        <v>0</v>
      </c>
      <c r="AEN80" s="90">
        <f t="shared" si="338"/>
        <v>0</v>
      </c>
      <c r="AEO80" s="90">
        <f t="shared" si="338"/>
        <v>0</v>
      </c>
      <c r="AEP80" s="90">
        <f t="shared" si="338"/>
        <v>0</v>
      </c>
      <c r="AEQ80" s="90">
        <f t="shared" si="338"/>
        <v>0</v>
      </c>
      <c r="AER80" s="90">
        <f t="shared" si="338"/>
        <v>0</v>
      </c>
      <c r="AES80" s="90">
        <f t="shared" si="338"/>
        <v>0</v>
      </c>
      <c r="AET80" s="90">
        <f t="shared" si="338"/>
        <v>0</v>
      </c>
      <c r="AEU80" s="90">
        <f t="shared" si="338"/>
        <v>0</v>
      </c>
      <c r="AEV80" s="90">
        <f t="shared" si="338"/>
        <v>0</v>
      </c>
      <c r="AEW80" s="90">
        <f t="shared" si="338"/>
        <v>0</v>
      </c>
      <c r="AEX80" s="90">
        <f t="shared" si="338"/>
        <v>0</v>
      </c>
      <c r="AEY80" s="90">
        <f t="shared" si="338"/>
        <v>0</v>
      </c>
      <c r="AEZ80" s="90">
        <f t="shared" si="338"/>
        <v>0</v>
      </c>
      <c r="AFA80" s="90">
        <f t="shared" si="338"/>
        <v>0</v>
      </c>
      <c r="AFB80" s="90">
        <f t="shared" ref="AFB80:AHM80" si="339">SUM(AFB81:AFB85)</f>
        <v>0</v>
      </c>
      <c r="AFC80" s="90">
        <f t="shared" si="339"/>
        <v>0</v>
      </c>
      <c r="AFD80" s="90">
        <f t="shared" si="339"/>
        <v>0</v>
      </c>
      <c r="AFE80" s="90">
        <f t="shared" si="339"/>
        <v>0</v>
      </c>
      <c r="AFF80" s="90">
        <f t="shared" si="339"/>
        <v>0</v>
      </c>
      <c r="AFG80" s="90">
        <f t="shared" si="339"/>
        <v>0</v>
      </c>
      <c r="AFH80" s="90">
        <f t="shared" si="339"/>
        <v>0</v>
      </c>
      <c r="AFI80" s="90">
        <f t="shared" si="339"/>
        <v>0</v>
      </c>
      <c r="AFJ80" s="90">
        <f t="shared" si="339"/>
        <v>0</v>
      </c>
      <c r="AFK80" s="90">
        <f t="shared" si="339"/>
        <v>0</v>
      </c>
      <c r="AFL80" s="90">
        <f t="shared" si="339"/>
        <v>0</v>
      </c>
      <c r="AFM80" s="90">
        <f t="shared" si="339"/>
        <v>0</v>
      </c>
      <c r="AFN80" s="90">
        <f t="shared" si="339"/>
        <v>0</v>
      </c>
      <c r="AFO80" s="90">
        <f t="shared" si="339"/>
        <v>0</v>
      </c>
      <c r="AFP80" s="90">
        <f t="shared" si="339"/>
        <v>0</v>
      </c>
      <c r="AFQ80" s="90">
        <f t="shared" si="339"/>
        <v>0</v>
      </c>
      <c r="AFR80" s="90">
        <f t="shared" si="339"/>
        <v>0</v>
      </c>
      <c r="AFS80" s="90">
        <f t="shared" si="339"/>
        <v>0</v>
      </c>
      <c r="AFT80" s="90">
        <f t="shared" si="339"/>
        <v>0</v>
      </c>
      <c r="AFU80" s="90">
        <f t="shared" si="339"/>
        <v>0</v>
      </c>
      <c r="AFV80" s="90">
        <f t="shared" si="339"/>
        <v>0</v>
      </c>
      <c r="AFW80" s="90">
        <f t="shared" si="339"/>
        <v>0</v>
      </c>
      <c r="AFX80" s="90">
        <f t="shared" si="339"/>
        <v>0</v>
      </c>
      <c r="AFY80" s="90">
        <f t="shared" si="339"/>
        <v>0</v>
      </c>
      <c r="AFZ80" s="90">
        <f t="shared" si="339"/>
        <v>0</v>
      </c>
      <c r="AGA80" s="90">
        <f t="shared" si="339"/>
        <v>0</v>
      </c>
      <c r="AGB80" s="90">
        <f t="shared" si="339"/>
        <v>0</v>
      </c>
      <c r="AGC80" s="90">
        <f t="shared" si="339"/>
        <v>0</v>
      </c>
      <c r="AGD80" s="90">
        <f t="shared" si="339"/>
        <v>0</v>
      </c>
      <c r="AGE80" s="90">
        <f t="shared" si="339"/>
        <v>0</v>
      </c>
      <c r="AGF80" s="90">
        <f t="shared" si="339"/>
        <v>0</v>
      </c>
      <c r="AGG80" s="90">
        <f t="shared" si="339"/>
        <v>0</v>
      </c>
      <c r="AGH80" s="90">
        <f t="shared" si="339"/>
        <v>0</v>
      </c>
      <c r="AGI80" s="90">
        <f t="shared" si="339"/>
        <v>0</v>
      </c>
      <c r="AGJ80" s="90">
        <f t="shared" si="339"/>
        <v>0</v>
      </c>
      <c r="AGK80" s="90">
        <f t="shared" si="339"/>
        <v>0</v>
      </c>
      <c r="AGL80" s="90">
        <f t="shared" si="339"/>
        <v>0</v>
      </c>
      <c r="AGM80" s="90">
        <f t="shared" si="339"/>
        <v>0</v>
      </c>
      <c r="AGN80" s="90">
        <f t="shared" si="339"/>
        <v>0</v>
      </c>
      <c r="AGO80" s="90">
        <f t="shared" si="339"/>
        <v>0</v>
      </c>
      <c r="AGP80" s="90">
        <f t="shared" si="339"/>
        <v>0</v>
      </c>
      <c r="AGQ80" s="90">
        <f t="shared" si="339"/>
        <v>0</v>
      </c>
      <c r="AGR80" s="90">
        <f t="shared" si="339"/>
        <v>0</v>
      </c>
      <c r="AGS80" s="90">
        <f t="shared" si="339"/>
        <v>0</v>
      </c>
      <c r="AGT80" s="90">
        <f t="shared" si="339"/>
        <v>0</v>
      </c>
      <c r="AGU80" s="90">
        <f t="shared" si="339"/>
        <v>0</v>
      </c>
      <c r="AGV80" s="90">
        <f t="shared" si="339"/>
        <v>0</v>
      </c>
      <c r="AGW80" s="90">
        <f t="shared" si="339"/>
        <v>0</v>
      </c>
      <c r="AGX80" s="90">
        <f t="shared" si="339"/>
        <v>0</v>
      </c>
      <c r="AGY80" s="90">
        <f t="shared" si="339"/>
        <v>0</v>
      </c>
      <c r="AGZ80" s="90">
        <f t="shared" si="339"/>
        <v>0</v>
      </c>
      <c r="AHA80" s="90">
        <f t="shared" si="339"/>
        <v>0</v>
      </c>
      <c r="AHB80" s="90">
        <f t="shared" si="339"/>
        <v>0</v>
      </c>
      <c r="AHC80" s="90">
        <f t="shared" si="339"/>
        <v>0</v>
      </c>
      <c r="AHD80" s="90">
        <f t="shared" si="339"/>
        <v>0</v>
      </c>
      <c r="AHE80" s="90">
        <f t="shared" si="339"/>
        <v>0</v>
      </c>
      <c r="AHF80" s="90">
        <f t="shared" si="339"/>
        <v>0</v>
      </c>
      <c r="AHG80" s="90">
        <f t="shared" si="339"/>
        <v>0</v>
      </c>
      <c r="AHH80" s="90">
        <f t="shared" si="339"/>
        <v>0</v>
      </c>
      <c r="AHI80" s="90">
        <f t="shared" si="339"/>
        <v>0</v>
      </c>
      <c r="AHJ80" s="90">
        <f t="shared" si="339"/>
        <v>0</v>
      </c>
      <c r="AHK80" s="90">
        <f t="shared" si="339"/>
        <v>0</v>
      </c>
      <c r="AHL80" s="90">
        <f t="shared" si="339"/>
        <v>0</v>
      </c>
      <c r="AHM80" s="90">
        <f t="shared" si="339"/>
        <v>0</v>
      </c>
      <c r="AHN80" s="90">
        <f t="shared" ref="AHN80:AJY80" si="340">SUM(AHN81:AHN85)</f>
        <v>0</v>
      </c>
      <c r="AHO80" s="90">
        <f t="shared" si="340"/>
        <v>0</v>
      </c>
      <c r="AHP80" s="90">
        <f t="shared" si="340"/>
        <v>0</v>
      </c>
      <c r="AHQ80" s="90">
        <f t="shared" si="340"/>
        <v>0</v>
      </c>
      <c r="AHR80" s="90">
        <f t="shared" si="340"/>
        <v>0</v>
      </c>
      <c r="AHS80" s="90">
        <f t="shared" si="340"/>
        <v>0</v>
      </c>
      <c r="AHT80" s="90">
        <f t="shared" si="340"/>
        <v>0</v>
      </c>
      <c r="AHU80" s="90">
        <f t="shared" si="340"/>
        <v>0</v>
      </c>
      <c r="AHV80" s="90">
        <f t="shared" si="340"/>
        <v>0</v>
      </c>
      <c r="AHW80" s="90">
        <f t="shared" si="340"/>
        <v>0</v>
      </c>
      <c r="AHX80" s="90">
        <f t="shared" si="340"/>
        <v>0</v>
      </c>
      <c r="AHY80" s="90">
        <f t="shared" si="340"/>
        <v>0</v>
      </c>
      <c r="AHZ80" s="90">
        <f t="shared" si="340"/>
        <v>0</v>
      </c>
      <c r="AIA80" s="90">
        <f t="shared" si="340"/>
        <v>0</v>
      </c>
      <c r="AIB80" s="90">
        <f t="shared" si="340"/>
        <v>0</v>
      </c>
      <c r="AIC80" s="90">
        <f t="shared" si="340"/>
        <v>0</v>
      </c>
      <c r="AID80" s="90">
        <f t="shared" si="340"/>
        <v>0</v>
      </c>
      <c r="AIE80" s="90">
        <f t="shared" si="340"/>
        <v>0</v>
      </c>
      <c r="AIF80" s="90">
        <f t="shared" si="340"/>
        <v>0</v>
      </c>
      <c r="AIG80" s="90">
        <f t="shared" si="340"/>
        <v>0</v>
      </c>
      <c r="AIH80" s="90">
        <f t="shared" si="340"/>
        <v>0</v>
      </c>
      <c r="AII80" s="90">
        <f t="shared" si="340"/>
        <v>0</v>
      </c>
      <c r="AIJ80" s="90">
        <f t="shared" si="340"/>
        <v>0</v>
      </c>
      <c r="AIK80" s="90">
        <f t="shared" si="340"/>
        <v>0</v>
      </c>
      <c r="AIL80" s="90">
        <f t="shared" si="340"/>
        <v>0</v>
      </c>
      <c r="AIM80" s="90">
        <f t="shared" si="340"/>
        <v>0</v>
      </c>
      <c r="AIN80" s="90">
        <f t="shared" si="340"/>
        <v>0</v>
      </c>
      <c r="AIO80" s="90">
        <f t="shared" si="340"/>
        <v>0</v>
      </c>
      <c r="AIP80" s="90">
        <f t="shared" si="340"/>
        <v>0</v>
      </c>
      <c r="AIQ80" s="90">
        <f t="shared" si="340"/>
        <v>0</v>
      </c>
      <c r="AIR80" s="90">
        <f t="shared" si="340"/>
        <v>0</v>
      </c>
      <c r="AIS80" s="90">
        <f t="shared" si="340"/>
        <v>0</v>
      </c>
      <c r="AIT80" s="90">
        <f t="shared" si="340"/>
        <v>0</v>
      </c>
      <c r="AIU80" s="90">
        <f t="shared" si="340"/>
        <v>0</v>
      </c>
      <c r="AIV80" s="90">
        <f t="shared" si="340"/>
        <v>0</v>
      </c>
      <c r="AIW80" s="90">
        <f t="shared" si="340"/>
        <v>0</v>
      </c>
      <c r="AIX80" s="90">
        <f t="shared" si="340"/>
        <v>0</v>
      </c>
      <c r="AIY80" s="90">
        <f t="shared" si="340"/>
        <v>0</v>
      </c>
      <c r="AIZ80" s="90">
        <f t="shared" si="340"/>
        <v>0</v>
      </c>
      <c r="AJA80" s="90">
        <f t="shared" si="340"/>
        <v>0</v>
      </c>
      <c r="AJB80" s="90">
        <f t="shared" si="340"/>
        <v>0</v>
      </c>
      <c r="AJC80" s="90">
        <f t="shared" si="340"/>
        <v>0</v>
      </c>
      <c r="AJD80" s="90">
        <f t="shared" si="340"/>
        <v>0</v>
      </c>
      <c r="AJE80" s="90">
        <f t="shared" si="340"/>
        <v>0</v>
      </c>
      <c r="AJF80" s="90">
        <f t="shared" si="340"/>
        <v>0</v>
      </c>
      <c r="AJG80" s="90">
        <f t="shared" si="340"/>
        <v>0</v>
      </c>
      <c r="AJH80" s="90">
        <f t="shared" si="340"/>
        <v>0</v>
      </c>
      <c r="AJI80" s="90">
        <f t="shared" si="340"/>
        <v>0</v>
      </c>
      <c r="AJJ80" s="90">
        <f t="shared" si="340"/>
        <v>0</v>
      </c>
      <c r="AJK80" s="90">
        <f t="shared" si="340"/>
        <v>0</v>
      </c>
      <c r="AJL80" s="90">
        <f t="shared" si="340"/>
        <v>0</v>
      </c>
      <c r="AJM80" s="90">
        <f t="shared" si="340"/>
        <v>0</v>
      </c>
      <c r="AJN80" s="90">
        <f t="shared" si="340"/>
        <v>0</v>
      </c>
      <c r="AJO80" s="90">
        <f t="shared" si="340"/>
        <v>0</v>
      </c>
      <c r="AJP80" s="90">
        <f t="shared" si="340"/>
        <v>0</v>
      </c>
      <c r="AJQ80" s="90">
        <f t="shared" si="340"/>
        <v>0</v>
      </c>
      <c r="AJR80" s="90">
        <f t="shared" si="340"/>
        <v>0</v>
      </c>
      <c r="AJS80" s="90">
        <f t="shared" si="340"/>
        <v>0</v>
      </c>
      <c r="AJT80" s="90">
        <f t="shared" si="340"/>
        <v>0</v>
      </c>
      <c r="AJU80" s="90">
        <f t="shared" si="340"/>
        <v>0</v>
      </c>
      <c r="AJV80" s="90">
        <f t="shared" si="340"/>
        <v>0</v>
      </c>
      <c r="AJW80" s="90">
        <f t="shared" si="340"/>
        <v>0</v>
      </c>
      <c r="AJX80" s="90">
        <f t="shared" si="340"/>
        <v>0</v>
      </c>
      <c r="AJY80" s="90">
        <f t="shared" si="340"/>
        <v>0</v>
      </c>
      <c r="AJZ80" s="90">
        <f t="shared" ref="AJZ80:ALM80" si="341">SUM(AJZ81:AJZ85)</f>
        <v>0</v>
      </c>
      <c r="AKA80" s="90">
        <f t="shared" si="341"/>
        <v>0</v>
      </c>
      <c r="AKB80" s="90">
        <f t="shared" si="341"/>
        <v>0</v>
      </c>
      <c r="AKC80" s="90">
        <f t="shared" si="341"/>
        <v>0</v>
      </c>
      <c r="AKD80" s="90">
        <f t="shared" si="341"/>
        <v>0</v>
      </c>
      <c r="AKE80" s="90">
        <f t="shared" si="341"/>
        <v>0</v>
      </c>
      <c r="AKF80" s="90">
        <f t="shared" si="341"/>
        <v>0</v>
      </c>
      <c r="AKG80" s="90">
        <f t="shared" si="341"/>
        <v>0</v>
      </c>
      <c r="AKH80" s="90">
        <f t="shared" si="341"/>
        <v>0</v>
      </c>
      <c r="AKI80" s="90">
        <f t="shared" si="341"/>
        <v>0</v>
      </c>
      <c r="AKJ80" s="90">
        <f t="shared" si="341"/>
        <v>0</v>
      </c>
      <c r="AKK80" s="90">
        <f t="shared" si="341"/>
        <v>0</v>
      </c>
      <c r="AKL80" s="90">
        <f t="shared" si="341"/>
        <v>0</v>
      </c>
      <c r="AKM80" s="90">
        <f t="shared" si="341"/>
        <v>0</v>
      </c>
      <c r="AKN80" s="90">
        <f t="shared" si="341"/>
        <v>0</v>
      </c>
      <c r="AKO80" s="90">
        <f t="shared" si="341"/>
        <v>0</v>
      </c>
      <c r="AKP80" s="90">
        <f t="shared" si="341"/>
        <v>0</v>
      </c>
      <c r="AKQ80" s="90">
        <f t="shared" si="341"/>
        <v>0</v>
      </c>
      <c r="AKR80" s="90">
        <f t="shared" si="341"/>
        <v>0</v>
      </c>
      <c r="AKS80" s="90">
        <f t="shared" si="341"/>
        <v>0</v>
      </c>
      <c r="AKT80" s="90">
        <f t="shared" si="341"/>
        <v>0</v>
      </c>
      <c r="AKU80" s="90">
        <f t="shared" si="341"/>
        <v>0</v>
      </c>
      <c r="AKV80" s="90">
        <f t="shared" si="341"/>
        <v>0</v>
      </c>
      <c r="AKW80" s="90">
        <f t="shared" si="341"/>
        <v>0</v>
      </c>
      <c r="AKX80" s="90">
        <f t="shared" si="341"/>
        <v>0</v>
      </c>
      <c r="AKY80" s="90">
        <f t="shared" si="341"/>
        <v>0</v>
      </c>
      <c r="AKZ80" s="90">
        <f t="shared" si="341"/>
        <v>0</v>
      </c>
      <c r="ALA80" s="90">
        <f t="shared" si="341"/>
        <v>0</v>
      </c>
      <c r="ALB80" s="90">
        <f t="shared" si="341"/>
        <v>0</v>
      </c>
      <c r="ALC80" s="90">
        <f t="shared" si="341"/>
        <v>0</v>
      </c>
      <c r="ALD80" s="90">
        <f t="shared" si="341"/>
        <v>0</v>
      </c>
      <c r="ALE80" s="90">
        <f t="shared" si="341"/>
        <v>0</v>
      </c>
      <c r="ALF80" s="90">
        <f t="shared" si="341"/>
        <v>0</v>
      </c>
      <c r="ALG80" s="90">
        <f t="shared" si="341"/>
        <v>0</v>
      </c>
      <c r="ALH80" s="90">
        <f t="shared" si="341"/>
        <v>0</v>
      </c>
      <c r="ALI80" s="90">
        <f t="shared" si="341"/>
        <v>0</v>
      </c>
      <c r="ALJ80" s="90">
        <f t="shared" si="341"/>
        <v>0</v>
      </c>
      <c r="ALK80" s="90">
        <f t="shared" si="341"/>
        <v>0</v>
      </c>
      <c r="ALL80" s="90">
        <f t="shared" si="341"/>
        <v>0</v>
      </c>
      <c r="ALM80" s="90">
        <f t="shared" si="341"/>
        <v>0</v>
      </c>
    </row>
    <row r="81" spans="1:14">
      <c r="A81" s="84"/>
      <c r="B81" s="82" t="s">
        <v>17</v>
      </c>
      <c r="C81" s="151">
        <v>1199</v>
      </c>
      <c r="D81" s="151">
        <v>1429</v>
      </c>
      <c r="E81" s="147">
        <v>1539</v>
      </c>
      <c r="F81" s="152">
        <v>1780</v>
      </c>
      <c r="G81" s="152">
        <v>2219</v>
      </c>
      <c r="H81" s="152"/>
      <c r="I81" s="151">
        <v>653.76130829999988</v>
      </c>
      <c r="J81" s="151">
        <v>680</v>
      </c>
      <c r="K81" s="246">
        <v>736</v>
      </c>
      <c r="L81" s="247">
        <v>843</v>
      </c>
      <c r="M81" s="77">
        <v>1043</v>
      </c>
      <c r="N81" s="247">
        <v>1419.16643617</v>
      </c>
    </row>
    <row r="82" spans="1:14">
      <c r="A82" s="84"/>
      <c r="B82" s="82" t="s">
        <v>18</v>
      </c>
      <c r="C82" s="151">
        <v>1685</v>
      </c>
      <c r="D82" s="151">
        <v>2404</v>
      </c>
      <c r="E82" s="147">
        <v>2788</v>
      </c>
      <c r="F82" s="152">
        <v>3116</v>
      </c>
      <c r="G82" s="152">
        <v>3557</v>
      </c>
      <c r="H82" s="152"/>
      <c r="I82" s="151">
        <v>784</v>
      </c>
      <c r="J82" s="151">
        <v>1091</v>
      </c>
      <c r="K82" s="246">
        <v>1335</v>
      </c>
      <c r="L82" s="247">
        <v>1469</v>
      </c>
      <c r="M82" s="77">
        <v>1693</v>
      </c>
      <c r="N82" s="247">
        <v>2032.5951541300001</v>
      </c>
    </row>
    <row r="83" spans="1:14">
      <c r="A83" s="84"/>
      <c r="B83" s="82" t="s">
        <v>20</v>
      </c>
      <c r="C83" s="151">
        <v>624</v>
      </c>
      <c r="D83" s="151">
        <v>680</v>
      </c>
      <c r="E83" s="147">
        <v>747</v>
      </c>
      <c r="F83" s="152">
        <v>887</v>
      </c>
      <c r="G83" s="152">
        <v>981</v>
      </c>
      <c r="H83" s="152"/>
      <c r="I83" s="151">
        <v>339.11399999999998</v>
      </c>
      <c r="J83" s="151">
        <v>339.48709001000003</v>
      </c>
      <c r="K83" s="246">
        <v>351</v>
      </c>
      <c r="L83" s="247">
        <v>407</v>
      </c>
      <c r="M83" s="77">
        <v>453</v>
      </c>
      <c r="N83" s="247">
        <v>525</v>
      </c>
    </row>
    <row r="84" spans="1:14">
      <c r="A84" s="84"/>
      <c r="B84" s="82" t="s">
        <v>19</v>
      </c>
      <c r="C84" s="151">
        <v>506</v>
      </c>
      <c r="D84" s="151">
        <v>606</v>
      </c>
      <c r="E84" s="147">
        <v>779</v>
      </c>
      <c r="F84" s="152">
        <v>1062</v>
      </c>
      <c r="G84" s="152">
        <v>1406</v>
      </c>
      <c r="H84" s="152"/>
      <c r="I84" s="151">
        <f>I69-I77</f>
        <v>226.10733342000003</v>
      </c>
      <c r="J84" s="151">
        <v>294</v>
      </c>
      <c r="K84" s="246">
        <v>341</v>
      </c>
      <c r="L84" s="247">
        <v>475</v>
      </c>
      <c r="M84" s="77">
        <v>645</v>
      </c>
      <c r="N84" s="247">
        <v>792</v>
      </c>
    </row>
    <row r="85" spans="1:14">
      <c r="A85" s="84"/>
      <c r="B85" s="82" t="s">
        <v>50</v>
      </c>
      <c r="C85" s="151">
        <v>588</v>
      </c>
      <c r="D85" s="151">
        <v>684</v>
      </c>
      <c r="E85" s="147">
        <v>653</v>
      </c>
      <c r="F85" s="152">
        <v>669</v>
      </c>
      <c r="G85" s="152">
        <v>733</v>
      </c>
      <c r="H85" s="152"/>
      <c r="I85" s="151">
        <f>I80-I81-I82-I83-I84</f>
        <v>252.01735828000011</v>
      </c>
      <c r="J85" s="151">
        <v>341.87379529621586</v>
      </c>
      <c r="K85" s="246">
        <v>324</v>
      </c>
      <c r="L85" s="247">
        <v>344</v>
      </c>
      <c r="M85" s="77">
        <v>354</v>
      </c>
      <c r="N85" s="247">
        <v>379</v>
      </c>
    </row>
    <row r="86" spans="1:14" ht="8.25" customHeight="1">
      <c r="A86" s="84"/>
      <c r="B86" s="82"/>
      <c r="C86" s="151"/>
      <c r="D86" s="151"/>
      <c r="E86" s="147"/>
      <c r="F86" s="189"/>
      <c r="G86" s="189"/>
      <c r="H86" s="253"/>
      <c r="I86" s="151"/>
      <c r="M86" s="77"/>
    </row>
    <row r="87" spans="1:14">
      <c r="A87" s="83">
        <v>3</v>
      </c>
      <c r="B87" s="81" t="s">
        <v>46</v>
      </c>
      <c r="C87" s="154">
        <f>SUM(C88:C90)</f>
        <v>2246</v>
      </c>
      <c r="D87" s="154">
        <f>SUM(D88:D90)</f>
        <v>2418</v>
      </c>
      <c r="E87" s="154">
        <f>SUM(E88:E90)</f>
        <v>2630</v>
      </c>
      <c r="F87" s="154">
        <f>SUM(F88:F90)</f>
        <v>2885</v>
      </c>
      <c r="G87" s="154">
        <f>SUM(G88:G90)</f>
        <v>3192</v>
      </c>
      <c r="H87" s="154"/>
      <c r="I87" s="154">
        <v>916.53</v>
      </c>
      <c r="J87" s="154">
        <f>SUM(J88:J90)</f>
        <v>1129.1200454183081</v>
      </c>
      <c r="K87" s="154">
        <f>SUM(K88:K90)</f>
        <v>1281</v>
      </c>
      <c r="L87" s="154">
        <f>SUM(L88:L90)</f>
        <v>1360</v>
      </c>
      <c r="M87" s="154">
        <f t="shared" ref="M87:N87" si="342">SUM(M88:M90)</f>
        <v>1482</v>
      </c>
      <c r="N87" s="154">
        <f t="shared" si="342"/>
        <v>1853</v>
      </c>
    </row>
    <row r="88" spans="1:14">
      <c r="A88" s="84"/>
      <c r="B88" s="82" t="s">
        <v>17</v>
      </c>
      <c r="C88" s="151">
        <v>1156</v>
      </c>
      <c r="D88" s="151">
        <v>1196</v>
      </c>
      <c r="E88" s="147">
        <v>1230</v>
      </c>
      <c r="F88" s="152">
        <v>1319</v>
      </c>
      <c r="G88" s="152">
        <v>1559</v>
      </c>
      <c r="H88" s="152"/>
      <c r="I88" s="151">
        <v>513.28599999999994</v>
      </c>
      <c r="J88" s="151">
        <v>575</v>
      </c>
      <c r="K88" s="246">
        <v>594</v>
      </c>
      <c r="L88" s="247">
        <v>621</v>
      </c>
      <c r="M88" s="77">
        <v>739</v>
      </c>
      <c r="N88" s="247">
        <v>967</v>
      </c>
    </row>
    <row r="89" spans="1:14">
      <c r="A89" s="84"/>
      <c r="B89" s="82" t="s">
        <v>20</v>
      </c>
      <c r="C89" s="151">
        <v>850</v>
      </c>
      <c r="D89" s="151">
        <v>972</v>
      </c>
      <c r="E89" s="147">
        <v>1105</v>
      </c>
      <c r="F89" s="152">
        <v>1264</v>
      </c>
      <c r="G89" s="152">
        <v>1280</v>
      </c>
      <c r="H89" s="152"/>
      <c r="I89" s="151">
        <v>313.13400000000001</v>
      </c>
      <c r="J89" s="151">
        <v>432</v>
      </c>
      <c r="K89" s="246">
        <v>545</v>
      </c>
      <c r="L89" s="247">
        <v>592</v>
      </c>
      <c r="M89" s="77">
        <v>574</v>
      </c>
      <c r="N89" s="247">
        <v>698</v>
      </c>
    </row>
    <row r="90" spans="1:14">
      <c r="A90" s="84"/>
      <c r="B90" s="82" t="str">
        <f>B78</f>
        <v>Прочая выручка</v>
      </c>
      <c r="C90" s="151">
        <v>240</v>
      </c>
      <c r="D90" s="151">
        <v>250</v>
      </c>
      <c r="E90" s="147">
        <v>295</v>
      </c>
      <c r="F90" s="152">
        <v>302</v>
      </c>
      <c r="G90" s="152">
        <v>353</v>
      </c>
      <c r="H90" s="152"/>
      <c r="I90" s="151">
        <f>I87-I88-I89</f>
        <v>90.110000000000014</v>
      </c>
      <c r="J90" s="151">
        <v>122.1200454183081</v>
      </c>
      <c r="K90" s="246">
        <v>142</v>
      </c>
      <c r="L90" s="247">
        <v>147</v>
      </c>
      <c r="M90" s="77">
        <v>169</v>
      </c>
      <c r="N90" s="247">
        <v>188</v>
      </c>
    </row>
    <row r="91" spans="1:14" ht="9.75" customHeight="1">
      <c r="A91" s="84"/>
      <c r="B91" s="82"/>
      <c r="C91" s="151"/>
      <c r="D91" s="151"/>
      <c r="E91" s="147"/>
      <c r="F91" s="152"/>
      <c r="G91" s="152"/>
      <c r="H91" s="152"/>
      <c r="I91" s="151"/>
      <c r="J91" s="151"/>
      <c r="M91" s="77"/>
    </row>
    <row r="92" spans="1:14">
      <c r="A92" s="83">
        <v>4</v>
      </c>
      <c r="B92" s="81" t="s">
        <v>47</v>
      </c>
      <c r="C92" s="154">
        <f>SUM(C93:C96)</f>
        <v>2548</v>
      </c>
      <c r="D92" s="154">
        <f>SUM(D93:D96)</f>
        <v>2972</v>
      </c>
      <c r="E92" s="154">
        <f>SUM(E93:E96)</f>
        <v>3057</v>
      </c>
      <c r="F92" s="154">
        <f>SUM(F93:F96)</f>
        <v>3780</v>
      </c>
      <c r="G92" s="154">
        <f>SUM(G93:G96)</f>
        <v>4670</v>
      </c>
      <c r="H92" s="154"/>
      <c r="I92" s="154">
        <v>769</v>
      </c>
      <c r="J92" s="154">
        <f>SUM(J93:J96)</f>
        <v>1485.2551925400001</v>
      </c>
      <c r="K92" s="154">
        <f>SUM(K93:K96)</f>
        <v>1430.4927851299999</v>
      </c>
      <c r="L92" s="154">
        <f>SUM(L93:L96)</f>
        <v>1753</v>
      </c>
      <c r="M92" s="154">
        <f t="shared" ref="M92:N92" si="343">SUM(M93:M96)</f>
        <v>2235</v>
      </c>
      <c r="N92" s="154">
        <f t="shared" si="343"/>
        <v>3117.7333619800002</v>
      </c>
    </row>
    <row r="93" spans="1:14">
      <c r="A93" s="84"/>
      <c r="B93" s="82" t="s">
        <v>17</v>
      </c>
      <c r="C93" s="151">
        <v>751</v>
      </c>
      <c r="D93" s="151">
        <v>901</v>
      </c>
      <c r="E93" s="147">
        <v>974</v>
      </c>
      <c r="F93" s="152">
        <v>1163</v>
      </c>
      <c r="G93" s="152">
        <v>1664</v>
      </c>
      <c r="H93" s="152"/>
      <c r="I93" s="151">
        <f>I66-I74-I81-I88</f>
        <v>194.03829200999996</v>
      </c>
      <c r="J93" s="151">
        <v>435</v>
      </c>
      <c r="K93" s="246">
        <v>476</v>
      </c>
      <c r="L93" s="247">
        <v>516</v>
      </c>
      <c r="M93" s="77">
        <v>775</v>
      </c>
      <c r="N93" s="247">
        <v>1519.7333619800002</v>
      </c>
    </row>
    <row r="94" spans="1:14">
      <c r="B94" s="82" t="s">
        <v>18</v>
      </c>
      <c r="C94" s="151">
        <v>42</v>
      </c>
      <c r="D94" s="151">
        <v>49</v>
      </c>
      <c r="E94" s="147">
        <v>71</v>
      </c>
      <c r="F94" s="152">
        <v>75</v>
      </c>
      <c r="G94" s="152">
        <v>109</v>
      </c>
      <c r="H94" s="152"/>
      <c r="I94" s="151">
        <v>18.446999999999999</v>
      </c>
      <c r="J94" s="151">
        <v>25</v>
      </c>
      <c r="K94" s="246">
        <v>28</v>
      </c>
      <c r="L94" s="247">
        <v>33</v>
      </c>
      <c r="M94" s="77">
        <v>51</v>
      </c>
      <c r="N94" s="247">
        <v>77</v>
      </c>
    </row>
    <row r="95" spans="1:14">
      <c r="B95" s="82" t="s">
        <v>20</v>
      </c>
      <c r="C95" s="151">
        <v>1459</v>
      </c>
      <c r="D95" s="156">
        <v>1674</v>
      </c>
      <c r="E95" s="156">
        <v>1715</v>
      </c>
      <c r="F95" s="152">
        <v>2235</v>
      </c>
      <c r="G95" s="152">
        <v>2513</v>
      </c>
      <c r="H95" s="152"/>
      <c r="I95" s="151">
        <f>I68-I76-I83-I89</f>
        <v>493.55599999999981</v>
      </c>
      <c r="J95" s="151">
        <v>851.51290999000003</v>
      </c>
      <c r="K95" s="246">
        <v>777.4927851299999</v>
      </c>
      <c r="L95" s="247">
        <v>1064</v>
      </c>
      <c r="M95" s="77">
        <v>1225</v>
      </c>
      <c r="N95" s="247">
        <v>1317</v>
      </c>
    </row>
    <row r="96" spans="1:14">
      <c r="B96" s="82" t="str">
        <f>B90</f>
        <v>Прочая выручка</v>
      </c>
      <c r="C96" s="151">
        <v>296</v>
      </c>
      <c r="D96" s="156">
        <v>348</v>
      </c>
      <c r="E96" s="156">
        <v>297</v>
      </c>
      <c r="F96" s="152">
        <v>307</v>
      </c>
      <c r="G96" s="152">
        <v>384</v>
      </c>
      <c r="H96" s="152"/>
      <c r="I96" s="151">
        <f>I92-I93-I94-I95</f>
        <v>62.958707990000221</v>
      </c>
      <c r="J96" s="151">
        <v>173.74228254999997</v>
      </c>
      <c r="K96" s="246">
        <v>149</v>
      </c>
      <c r="L96" s="247">
        <v>140</v>
      </c>
      <c r="M96" s="77">
        <v>184</v>
      </c>
      <c r="N96" s="247">
        <v>204</v>
      </c>
    </row>
    <row r="97" spans="1:14" ht="9.75" customHeight="1">
      <c r="C97" s="151"/>
      <c r="D97" s="156"/>
      <c r="E97" s="156"/>
      <c r="F97" s="156"/>
      <c r="G97" s="156"/>
      <c r="I97" s="151"/>
      <c r="J97" s="151"/>
      <c r="M97" s="91"/>
    </row>
    <row r="98" spans="1:14" ht="21" customHeight="1">
      <c r="A98" s="83">
        <v>5</v>
      </c>
      <c r="B98" s="81" t="s">
        <v>51</v>
      </c>
      <c r="C98" s="151">
        <v>16</v>
      </c>
      <c r="D98" s="151">
        <v>15</v>
      </c>
      <c r="E98" s="151">
        <v>16</v>
      </c>
      <c r="F98" s="156">
        <v>33</v>
      </c>
      <c r="G98" s="156">
        <v>67</v>
      </c>
      <c r="I98" s="151">
        <v>6</v>
      </c>
      <c r="J98" s="151">
        <v>7</v>
      </c>
      <c r="K98" s="151">
        <v>6</v>
      </c>
      <c r="L98" s="66">
        <v>12</v>
      </c>
      <c r="M98" s="91">
        <v>28</v>
      </c>
      <c r="N98" s="66">
        <v>58</v>
      </c>
    </row>
    <row r="99" spans="1:14">
      <c r="A99" s="73"/>
      <c r="B99" s="73" t="s">
        <v>52</v>
      </c>
      <c r="C99" s="74"/>
      <c r="D99" s="74"/>
      <c r="E99" s="74"/>
      <c r="F99" s="74"/>
      <c r="G99" s="74"/>
      <c r="H99" s="250"/>
      <c r="I99" s="74"/>
      <c r="J99" s="74"/>
      <c r="K99" s="74"/>
      <c r="L99" s="74"/>
      <c r="M99" s="74"/>
      <c r="N99" s="74"/>
    </row>
    <row r="100" spans="1:14" ht="25.5">
      <c r="B100" s="82" t="s">
        <v>53</v>
      </c>
      <c r="C100" s="153">
        <v>3262</v>
      </c>
      <c r="D100" s="153">
        <v>5486.6289999999999</v>
      </c>
      <c r="E100" s="153">
        <v>4638.7729917199995</v>
      </c>
      <c r="F100" s="153">
        <v>4451</v>
      </c>
      <c r="G100" s="153">
        <v>4831.4110000000001</v>
      </c>
      <c r="H100" s="153"/>
      <c r="I100" s="153">
        <v>1316</v>
      </c>
      <c r="J100" s="153">
        <v>2565.5451296899987</v>
      </c>
      <c r="K100" s="153">
        <v>2302.556</v>
      </c>
      <c r="L100" s="153">
        <v>2088.7036911800001</v>
      </c>
      <c r="M100" s="190">
        <v>2411.1692835400004</v>
      </c>
      <c r="N100" s="190">
        <v>2637.6374373099993</v>
      </c>
    </row>
    <row r="101" spans="1:14">
      <c r="A101" s="83"/>
      <c r="B101" s="82" t="s">
        <v>54</v>
      </c>
      <c r="C101" s="153">
        <v>1750</v>
      </c>
      <c r="D101" s="153">
        <v>2493.346</v>
      </c>
      <c r="E101" s="153">
        <v>1983.1275063600001</v>
      </c>
      <c r="F101" s="153">
        <v>1818</v>
      </c>
      <c r="G101" s="153">
        <v>1747.3620000000001</v>
      </c>
      <c r="H101" s="153"/>
      <c r="I101" s="153">
        <v>665</v>
      </c>
      <c r="J101" s="153">
        <v>1202</v>
      </c>
      <c r="K101" s="153">
        <v>1052.9280000000001</v>
      </c>
      <c r="L101" s="190">
        <v>882.19301363999989</v>
      </c>
      <c r="M101" s="190">
        <v>961.44661666000002</v>
      </c>
      <c r="N101" s="190">
        <v>1129.87226166</v>
      </c>
    </row>
    <row r="102" spans="1:14" ht="24" customHeight="1">
      <c r="B102" s="82" t="s">
        <v>55</v>
      </c>
      <c r="C102" s="153">
        <v>1736</v>
      </c>
      <c r="D102" s="153">
        <v>2180</v>
      </c>
      <c r="E102" s="153">
        <v>2322</v>
      </c>
      <c r="F102" s="153">
        <v>2677</v>
      </c>
      <c r="G102" s="153">
        <v>3542.3490000000002</v>
      </c>
      <c r="H102" s="153"/>
      <c r="I102" s="153">
        <v>745</v>
      </c>
      <c r="J102" s="153">
        <v>1054.23334252</v>
      </c>
      <c r="K102" s="153">
        <v>1135.3150000000001</v>
      </c>
      <c r="L102" s="153">
        <v>1241.9209021700001</v>
      </c>
      <c r="M102" s="190">
        <v>1670.5417975800001</v>
      </c>
      <c r="N102" s="190">
        <v>2013.4813542700006</v>
      </c>
    </row>
    <row r="103" spans="1:14">
      <c r="B103" s="82" t="s">
        <v>56</v>
      </c>
      <c r="C103" s="153">
        <v>1272</v>
      </c>
      <c r="D103" s="153">
        <v>2132</v>
      </c>
      <c r="E103" s="153">
        <v>2481</v>
      </c>
      <c r="F103" s="153">
        <v>2312</v>
      </c>
      <c r="G103" s="153">
        <v>2859.5369999999998</v>
      </c>
      <c r="H103" s="153"/>
      <c r="I103" s="153">
        <v>329</v>
      </c>
      <c r="J103" s="153">
        <v>1027.47180518</v>
      </c>
      <c r="K103" s="153">
        <v>1136.579</v>
      </c>
      <c r="L103" s="153">
        <v>1171.2470151800001</v>
      </c>
      <c r="M103" s="190">
        <v>1363.32129074</v>
      </c>
      <c r="N103" s="190">
        <v>1547.2635833799998</v>
      </c>
    </row>
    <row r="104" spans="1:14">
      <c r="B104" s="82" t="s">
        <v>57</v>
      </c>
      <c r="C104" s="153">
        <v>236.429</v>
      </c>
      <c r="D104" s="153">
        <v>251.654</v>
      </c>
      <c r="E104" s="153">
        <v>274.34951455999999</v>
      </c>
      <c r="F104" s="153">
        <v>297.49900000000002</v>
      </c>
      <c r="G104" s="153">
        <v>313.40600000000001</v>
      </c>
      <c r="H104" s="153"/>
      <c r="I104" s="153">
        <v>111</v>
      </c>
      <c r="J104" s="153">
        <v>125</v>
      </c>
      <c r="K104" s="153">
        <v>140.714</v>
      </c>
      <c r="L104" s="153">
        <v>142.96436936999996</v>
      </c>
      <c r="M104" s="190">
        <v>155.98907345000001</v>
      </c>
      <c r="N104" s="190">
        <v>145.55835196999999</v>
      </c>
    </row>
    <row r="105" spans="1:14">
      <c r="B105" s="82" t="s">
        <v>58</v>
      </c>
      <c r="C105" s="153">
        <v>144.57599999999999</v>
      </c>
      <c r="D105" s="153">
        <v>162.63999999999999</v>
      </c>
      <c r="E105" s="153">
        <v>177.40757708785407</v>
      </c>
      <c r="F105" s="153">
        <v>187</v>
      </c>
      <c r="G105" s="153">
        <v>242.654</v>
      </c>
      <c r="H105" s="153"/>
      <c r="I105" s="153">
        <v>66</v>
      </c>
      <c r="J105" s="153">
        <v>95</v>
      </c>
      <c r="K105" s="153">
        <v>71.433000000000007</v>
      </c>
      <c r="L105" s="153">
        <v>86.687359999999998</v>
      </c>
      <c r="M105" s="190">
        <v>108.7955</v>
      </c>
      <c r="N105" s="190">
        <v>121.10348999999999</v>
      </c>
    </row>
    <row r="106" spans="1:14">
      <c r="B106" s="82" t="s">
        <v>59</v>
      </c>
      <c r="C106" s="153">
        <v>137.239</v>
      </c>
      <c r="D106" s="153">
        <v>195.77799999999999</v>
      </c>
      <c r="E106" s="153">
        <v>195.34844185340728</v>
      </c>
      <c r="F106" s="153">
        <v>220</v>
      </c>
      <c r="G106" s="153">
        <v>288.08100000000002</v>
      </c>
      <c r="H106" s="153"/>
      <c r="I106" s="153">
        <v>62</v>
      </c>
      <c r="J106" s="153">
        <v>88</v>
      </c>
      <c r="K106" s="153">
        <v>105.22701708785408</v>
      </c>
      <c r="L106" s="153">
        <v>98.818111385547041</v>
      </c>
      <c r="M106" s="190">
        <v>136.8277869617549</v>
      </c>
      <c r="N106" s="190">
        <v>192.82162546000001</v>
      </c>
    </row>
    <row r="107" spans="1:14">
      <c r="B107" s="136" t="s">
        <v>60</v>
      </c>
      <c r="C107" s="158">
        <f t="shared" ref="C107" si="344">SUM(C108:C111)</f>
        <v>10595.947</v>
      </c>
      <c r="D107" s="158">
        <f>SUM(D108:D111)</f>
        <v>12317</v>
      </c>
      <c r="E107" s="158">
        <f>SUM(E108:E111)</f>
        <v>13150</v>
      </c>
      <c r="F107" s="158">
        <f>SUM(F108:F111)</f>
        <v>15668</v>
      </c>
      <c r="G107" s="158">
        <f>SUM(G108:G111)</f>
        <v>19003.282999999999</v>
      </c>
      <c r="H107" s="158"/>
      <c r="I107" s="158">
        <f>SUM(I108:I111)</f>
        <v>4679</v>
      </c>
      <c r="J107" s="158">
        <f>SUM(J108:J111)</f>
        <v>5851.2365688299997</v>
      </c>
      <c r="K107" s="158">
        <f>SUM(K108:K111)</f>
        <v>6214.1010000000006</v>
      </c>
      <c r="L107" s="158">
        <f>SUM(L108:L111)</f>
        <v>7140.6218494199984</v>
      </c>
      <c r="M107" s="158">
        <f t="shared" ref="M107:N107" si="345">SUM(M108:M111)</f>
        <v>8949.6867207100004</v>
      </c>
      <c r="N107" s="158">
        <f t="shared" si="345"/>
        <v>10710</v>
      </c>
    </row>
    <row r="108" spans="1:14">
      <c r="B108" s="185" t="s">
        <v>61</v>
      </c>
      <c r="C108" s="157">
        <v>3452</v>
      </c>
      <c r="D108" s="153">
        <v>3939</v>
      </c>
      <c r="E108" s="153">
        <v>4332</v>
      </c>
      <c r="F108" s="153">
        <v>5377</v>
      </c>
      <c r="G108" s="153">
        <v>6082.8580000000002</v>
      </c>
      <c r="H108" s="153"/>
      <c r="I108" s="153">
        <v>1346</v>
      </c>
      <c r="J108" s="153">
        <v>1907.7735303900004</v>
      </c>
      <c r="K108" s="153">
        <v>2035.002</v>
      </c>
      <c r="L108" s="153">
        <v>2517.1368033299996</v>
      </c>
      <c r="M108" s="190">
        <v>2845.6294066600003</v>
      </c>
      <c r="N108" s="190">
        <v>3296</v>
      </c>
    </row>
    <row r="109" spans="1:14">
      <c r="B109" s="82" t="s">
        <v>62</v>
      </c>
      <c r="C109" s="153">
        <f>988.114+1941.8</f>
        <v>2929.9139999999998</v>
      </c>
      <c r="D109" s="153">
        <v>3250</v>
      </c>
      <c r="E109" s="153">
        <v>3623</v>
      </c>
      <c r="F109" s="153">
        <v>4304</v>
      </c>
      <c r="G109" s="153">
        <v>5439.3739999999998</v>
      </c>
      <c r="H109" s="153"/>
      <c r="I109" s="153">
        <f>889+486</f>
        <v>1375</v>
      </c>
      <c r="J109" s="153">
        <v>1571.0287090699999</v>
      </c>
      <c r="K109" s="153">
        <v>1733.297</v>
      </c>
      <c r="L109" s="153">
        <v>1986.1916607799994</v>
      </c>
      <c r="M109" s="190">
        <v>2571.5869856599993</v>
      </c>
      <c r="N109" s="190">
        <v>3194</v>
      </c>
    </row>
    <row r="110" spans="1:14">
      <c r="B110" s="82" t="s">
        <v>19</v>
      </c>
      <c r="C110" s="157">
        <v>2434</v>
      </c>
      <c r="D110" s="153">
        <v>2864</v>
      </c>
      <c r="E110" s="153">
        <v>2843</v>
      </c>
      <c r="F110" s="153">
        <v>3318</v>
      </c>
      <c r="G110" s="153">
        <v>4351.0349999999999</v>
      </c>
      <c r="H110" s="153"/>
      <c r="I110" s="153">
        <v>1148</v>
      </c>
      <c r="J110" s="153">
        <v>1340.4064707100001</v>
      </c>
      <c r="K110" s="153">
        <v>1392.384</v>
      </c>
      <c r="L110" s="153">
        <v>1431.4816167199997</v>
      </c>
      <c r="M110" s="190">
        <v>2049.9400831399998</v>
      </c>
      <c r="N110" s="190">
        <v>2533</v>
      </c>
    </row>
    <row r="111" spans="1:14" ht="15" customHeight="1">
      <c r="B111" s="82" t="s">
        <v>63</v>
      </c>
      <c r="C111" s="153">
        <f>1289.708+490.325</f>
        <v>1780.0330000000001</v>
      </c>
      <c r="D111" s="153">
        <v>2264</v>
      </c>
      <c r="E111" s="153">
        <v>2352</v>
      </c>
      <c r="F111" s="153">
        <v>2669</v>
      </c>
      <c r="G111" s="153">
        <v>3130.0160000000001</v>
      </c>
      <c r="H111" s="153"/>
      <c r="I111" s="153">
        <v>810</v>
      </c>
      <c r="J111" s="153">
        <v>1032.02785866</v>
      </c>
      <c r="K111" s="153">
        <v>1053.4180000000001</v>
      </c>
      <c r="L111" s="153">
        <v>1205.8117685900002</v>
      </c>
      <c r="M111" s="191">
        <v>1482.53024525</v>
      </c>
      <c r="N111" s="190">
        <v>1687</v>
      </c>
    </row>
    <row r="112" spans="1:14">
      <c r="K112" s="153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</sheetData>
  <hyperlinks>
    <hyperlink ref="E3" location="Содержание!A1" display="Содержание"/>
  </hyperlinks>
  <pageMargins left="0.7" right="0.7" top="0.75" bottom="0.75" header="0.511811023622047" footer="0.511811023622047"/>
  <pageSetup paperSize="8" fitToHeight="0" orientation="landscape" r:id="rId1"/>
  <rowBreaks count="1" manualBreakCount="1">
    <brk id="62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R272"/>
  <sheetViews>
    <sheetView showGridLines="0" tabSelected="1" view="pageBreakPreview" zoomScale="115" zoomScaleNormal="85" zoomScaleSheetLayoutView="115" zoomScalePageLayoutView="90" workbookViewId="0">
      <pane ySplit="6" topLeftCell="A130" activePane="bottomLeft" state="frozen"/>
      <selection activeCell="D123" sqref="D123"/>
      <selection pane="bottomLeft" activeCell="N132" sqref="N132"/>
    </sheetView>
  </sheetViews>
  <sheetFormatPr defaultColWidth="9.140625" defaultRowHeight="15" zeroHeight="1"/>
  <cols>
    <col min="1" max="1" width="2.5703125" style="55" customWidth="1"/>
    <col min="2" max="2" width="65.85546875" style="55" customWidth="1"/>
    <col min="3" max="5" width="12.7109375" style="92" customWidth="1"/>
    <col min="6" max="6" width="12.28515625" style="55" customWidth="1"/>
    <col min="7" max="7" width="12.28515625" style="91" customWidth="1"/>
    <col min="8" max="8" width="3.85546875" style="256" customWidth="1"/>
    <col min="9" max="9" width="11.28515625" style="91" customWidth="1"/>
    <col min="10" max="10" width="12.140625" style="91" customWidth="1"/>
    <col min="11" max="11" width="12.28515625" style="91" customWidth="1"/>
    <col min="12" max="12" width="10.85546875" style="91" customWidth="1"/>
    <col min="13" max="13" width="9.7109375" style="55" customWidth="1"/>
    <col min="14" max="14" width="9.85546875" style="55" customWidth="1"/>
    <col min="15" max="17" width="10.140625" style="55" bestFit="1" customWidth="1"/>
    <col min="18" max="18" width="11.140625" style="55" bestFit="1" customWidth="1"/>
    <col min="19" max="19" width="9.140625" style="55" customWidth="1"/>
    <col min="20" max="20" width="11.140625" style="55" bestFit="1" customWidth="1"/>
    <col min="21" max="1006" width="9.140625" style="55" customWidth="1"/>
    <col min="1007" max="1020" width="9.140625" customWidth="1"/>
  </cols>
  <sheetData>
    <row r="1" spans="1:14" ht="13.5" customHeight="1">
      <c r="A1" s="93"/>
      <c r="M1" s="193">
        <v>1000</v>
      </c>
    </row>
    <row r="2" spans="1:14" s="67" customFormat="1" ht="12.75">
      <c r="A2" s="45"/>
      <c r="B2" s="45"/>
      <c r="C2" s="94"/>
      <c r="D2" s="94"/>
      <c r="E2" s="94"/>
    </row>
    <row r="3" spans="1:14" s="67" customFormat="1" ht="17.25" customHeight="1">
      <c r="A3" s="45"/>
      <c r="B3" s="186" t="s">
        <v>64</v>
      </c>
      <c r="C3" s="95"/>
      <c r="D3" s="95"/>
      <c r="F3" s="48" t="s">
        <v>8</v>
      </c>
      <c r="G3" s="48"/>
      <c r="I3" s="95"/>
    </row>
    <row r="4" spans="1:14" s="67" customFormat="1" ht="15" customHeight="1">
      <c r="A4" s="45"/>
      <c r="B4" s="186" t="s">
        <v>169</v>
      </c>
      <c r="C4" s="94"/>
      <c r="D4" s="94"/>
      <c r="E4" s="94"/>
    </row>
    <row r="5" spans="1:14">
      <c r="H5" s="91"/>
    </row>
    <row r="6" spans="1:14" s="75" customFormat="1">
      <c r="A6" s="73"/>
      <c r="B6" s="187" t="s">
        <v>66</v>
      </c>
      <c r="C6" s="96">
        <v>2020</v>
      </c>
      <c r="D6" s="96">
        <v>2021</v>
      </c>
      <c r="E6" s="96">
        <v>2022</v>
      </c>
      <c r="F6" s="96">
        <v>2023</v>
      </c>
      <c r="G6" s="96">
        <v>2024</v>
      </c>
      <c r="H6" s="264"/>
      <c r="I6" s="96" t="s">
        <v>177</v>
      </c>
      <c r="J6" s="96" t="s">
        <v>176</v>
      </c>
      <c r="K6" s="96" t="s">
        <v>175</v>
      </c>
      <c r="L6" s="96" t="s">
        <v>174</v>
      </c>
      <c r="M6" s="96" t="s">
        <v>163</v>
      </c>
      <c r="N6" s="96" t="s">
        <v>189</v>
      </c>
    </row>
    <row r="7" spans="1:14" s="180" customFormat="1">
      <c r="A7" s="177"/>
      <c r="B7" s="177"/>
      <c r="C7" s="178"/>
      <c r="D7" s="178"/>
      <c r="E7" s="178"/>
      <c r="F7" s="179"/>
      <c r="G7" s="179"/>
      <c r="H7" s="265"/>
      <c r="I7" s="179"/>
      <c r="J7" s="179"/>
      <c r="K7" s="179"/>
      <c r="L7" s="179"/>
    </row>
    <row r="8" spans="1:14">
      <c r="B8" s="98" t="s">
        <v>65</v>
      </c>
      <c r="C8" s="99"/>
      <c r="D8" s="99"/>
      <c r="E8" s="100"/>
    </row>
    <row r="9" spans="1:14">
      <c r="B9" s="101" t="s">
        <v>67</v>
      </c>
      <c r="C9" s="159">
        <f>23296538/1000</f>
        <v>23296.538</v>
      </c>
      <c r="D9" s="159">
        <f>26070398/M1</f>
        <v>26070.398000000001</v>
      </c>
      <c r="E9" s="159">
        <f>24527917/M1</f>
        <v>24527.917000000001</v>
      </c>
      <c r="F9" s="159">
        <v>26920.42</v>
      </c>
      <c r="G9" s="159">
        <v>28315.258000000002</v>
      </c>
      <c r="H9" s="182"/>
      <c r="I9" s="159">
        <v>23296.538</v>
      </c>
      <c r="J9" s="159">
        <v>23717.125</v>
      </c>
      <c r="K9" s="159">
        <v>24527.917000000001</v>
      </c>
      <c r="L9" s="159">
        <v>24099.731</v>
      </c>
      <c r="M9" s="159">
        <v>27382.486000000001</v>
      </c>
      <c r="N9" s="159">
        <v>33457.883999999998</v>
      </c>
    </row>
    <row r="10" spans="1:14">
      <c r="B10" s="101" t="s">
        <v>68</v>
      </c>
      <c r="C10" s="159">
        <f>2205655/M1</f>
        <v>2205.6550000000002</v>
      </c>
      <c r="D10" s="159">
        <f>2141945/M1</f>
        <v>2141.9450000000002</v>
      </c>
      <c r="E10" s="159">
        <f>1959819/M1</f>
        <v>1959.819</v>
      </c>
      <c r="F10" s="159">
        <v>2179.2779999999998</v>
      </c>
      <c r="G10" s="159">
        <v>2148.2750000000001</v>
      </c>
      <c r="H10" s="182"/>
      <c r="I10" s="159">
        <v>2205.6550000000002</v>
      </c>
      <c r="J10" s="159">
        <v>2181.2489999999998</v>
      </c>
      <c r="K10" s="159">
        <v>1959.819</v>
      </c>
      <c r="L10" s="159">
        <v>1957.6469999999999</v>
      </c>
      <c r="M10" s="159">
        <v>2155.4899999999998</v>
      </c>
      <c r="N10" s="159">
        <v>7290.2460000000001</v>
      </c>
    </row>
    <row r="11" spans="1:14">
      <c r="B11" s="101" t="s">
        <v>69</v>
      </c>
      <c r="C11" s="159">
        <f>630626/M1</f>
        <v>630.62599999999998</v>
      </c>
      <c r="D11" s="159">
        <f>339909/M1</f>
        <v>339.90899999999999</v>
      </c>
      <c r="E11" s="159">
        <f>87928/M1</f>
        <v>87.927999999999997</v>
      </c>
      <c r="F11" s="159">
        <v>246.98</v>
      </c>
      <c r="G11" s="159">
        <v>331.32400000000001</v>
      </c>
      <c r="H11" s="182"/>
      <c r="I11" s="159">
        <v>630.62599999999998</v>
      </c>
      <c r="J11" s="159">
        <v>150.017</v>
      </c>
      <c r="K11" s="159">
        <v>87.927999999999997</v>
      </c>
      <c r="L11" s="159">
        <v>1705.0920000000001</v>
      </c>
      <c r="M11" s="159">
        <v>260.24700000000001</v>
      </c>
      <c r="N11" s="159">
        <v>416.55700000000002</v>
      </c>
    </row>
    <row r="12" spans="1:14">
      <c r="B12" s="101" t="s">
        <v>70</v>
      </c>
      <c r="C12" s="150">
        <f>4959/M1</f>
        <v>4.9589999999999996</v>
      </c>
      <c r="D12" s="150">
        <f>4300/M1</f>
        <v>4.3</v>
      </c>
      <c r="E12" s="150">
        <v>0</v>
      </c>
      <c r="F12" s="150">
        <v>0</v>
      </c>
      <c r="G12" s="150">
        <v>0</v>
      </c>
      <c r="H12" s="257"/>
      <c r="I12" s="159">
        <v>4.9589999999999996</v>
      </c>
      <c r="J12" s="159">
        <v>4.024</v>
      </c>
      <c r="K12" s="176">
        <v>0</v>
      </c>
      <c r="L12" s="176">
        <v>0</v>
      </c>
      <c r="M12" s="176">
        <v>0</v>
      </c>
      <c r="N12" s="176">
        <v>0</v>
      </c>
    </row>
    <row r="13" spans="1:14">
      <c r="B13" s="132" t="s">
        <v>71</v>
      </c>
      <c r="C13" s="202">
        <f t="shared" ref="C13:L13" si="0">SUM(C9:C12)</f>
        <v>26137.777999999998</v>
      </c>
      <c r="D13" s="202">
        <f t="shared" si="0"/>
        <v>28556.552</v>
      </c>
      <c r="E13" s="202">
        <f t="shared" si="0"/>
        <v>26575.664000000001</v>
      </c>
      <c r="F13" s="202">
        <f t="shared" si="0"/>
        <v>29346.677999999996</v>
      </c>
      <c r="G13" s="202">
        <f t="shared" si="0"/>
        <v>30794.857000000004</v>
      </c>
      <c r="H13" s="202"/>
      <c r="I13" s="149">
        <f t="shared" si="0"/>
        <v>26137.777999999998</v>
      </c>
      <c r="J13" s="149">
        <f t="shared" si="0"/>
        <v>26052.415000000001</v>
      </c>
      <c r="K13" s="202">
        <f t="shared" si="0"/>
        <v>26575.664000000001</v>
      </c>
      <c r="L13" s="202">
        <f t="shared" si="0"/>
        <v>27762.47</v>
      </c>
      <c r="M13" s="202">
        <f>SUM(M9:M12)</f>
        <v>29798.223000000002</v>
      </c>
      <c r="N13" s="202">
        <f>SUM(N9:N12)</f>
        <v>41164.686999999998</v>
      </c>
    </row>
    <row r="14" spans="1:14">
      <c r="B14" s="101"/>
      <c r="C14" s="161"/>
      <c r="D14" s="161"/>
      <c r="E14" s="161"/>
      <c r="F14" s="161"/>
      <c r="G14" s="161"/>
      <c r="H14" s="258"/>
      <c r="I14" s="161"/>
      <c r="J14" s="161"/>
      <c r="K14" s="161"/>
      <c r="L14" s="161"/>
    </row>
    <row r="15" spans="1:14">
      <c r="B15" s="101" t="s">
        <v>72</v>
      </c>
      <c r="C15" s="159">
        <f>973877/M1</f>
        <v>973.87699999999995</v>
      </c>
      <c r="D15" s="159">
        <f>1164761/M1</f>
        <v>1164.761</v>
      </c>
      <c r="E15" s="159">
        <f>1212154/M1</f>
        <v>1212.154</v>
      </c>
      <c r="F15" s="159">
        <v>1085.5909999999999</v>
      </c>
      <c r="G15" s="159">
        <v>1198.1410000000001</v>
      </c>
      <c r="H15" s="182"/>
      <c r="I15" s="159">
        <v>973.87699999999995</v>
      </c>
      <c r="J15" s="159">
        <v>789.08399999999995</v>
      </c>
      <c r="K15" s="159">
        <v>1212.154</v>
      </c>
      <c r="L15" s="159">
        <v>924.23500000000001</v>
      </c>
      <c r="M15" s="159">
        <v>920.01499999999999</v>
      </c>
      <c r="N15" s="159">
        <v>1194.0619999999999</v>
      </c>
    </row>
    <row r="16" spans="1:14">
      <c r="B16" s="101" t="s">
        <v>69</v>
      </c>
      <c r="C16" s="159">
        <f>1007973/M1</f>
        <v>1007.973</v>
      </c>
      <c r="D16" s="159">
        <f>971341/M1</f>
        <v>971.34100000000001</v>
      </c>
      <c r="E16" s="159">
        <f>911831/M1</f>
        <v>911.83100000000002</v>
      </c>
      <c r="F16" s="159">
        <v>1010.318</v>
      </c>
      <c r="G16" s="159">
        <v>917.95500000000004</v>
      </c>
      <c r="H16" s="182"/>
      <c r="I16" s="159">
        <v>1007.973</v>
      </c>
      <c r="J16" s="159">
        <v>1117.4480000000001</v>
      </c>
      <c r="K16" s="159">
        <v>911.83100000000002</v>
      </c>
      <c r="L16" s="159">
        <v>1055.2429999999999</v>
      </c>
      <c r="M16" s="159">
        <v>1088.498</v>
      </c>
      <c r="N16" s="159">
        <v>1342.9459999999999</v>
      </c>
    </row>
    <row r="17" spans="1:18">
      <c r="B17" s="101" t="s">
        <v>73</v>
      </c>
      <c r="C17" s="159">
        <f>746145/M1</f>
        <v>746.14499999999998</v>
      </c>
      <c r="D17" s="159">
        <v>0</v>
      </c>
      <c r="E17" s="159">
        <v>0</v>
      </c>
      <c r="F17" s="159">
        <v>0</v>
      </c>
      <c r="G17" s="159">
        <v>0</v>
      </c>
      <c r="H17" s="182"/>
      <c r="I17" s="159">
        <v>746.14499999999998</v>
      </c>
      <c r="J17" s="159">
        <v>856.08299999999997</v>
      </c>
      <c r="K17" s="159">
        <v>0</v>
      </c>
      <c r="L17" s="159">
        <v>0</v>
      </c>
      <c r="M17" s="159"/>
    </row>
    <row r="18" spans="1:18">
      <c r="B18" s="101" t="s">
        <v>74</v>
      </c>
      <c r="C18" s="150">
        <f>3128718/M1</f>
        <v>3128.7179999999998</v>
      </c>
      <c r="D18" s="150">
        <f>3589623/M1</f>
        <v>3589.623</v>
      </c>
      <c r="E18" s="150">
        <f>4462740/M1</f>
        <v>4462.74</v>
      </c>
      <c r="F18" s="150">
        <v>9893.9709999999995</v>
      </c>
      <c r="G18" s="159">
        <v>6050.4049999999997</v>
      </c>
      <c r="H18" s="257"/>
      <c r="I18" s="159">
        <v>3128.7179999999998</v>
      </c>
      <c r="J18" s="159">
        <v>3438.9</v>
      </c>
      <c r="K18" s="159">
        <v>4462.74</v>
      </c>
      <c r="L18" s="159">
        <v>6649.6930000000002</v>
      </c>
      <c r="M18" s="150">
        <v>14608.011</v>
      </c>
      <c r="N18" s="159">
        <v>3458.94</v>
      </c>
    </row>
    <row r="19" spans="1:18">
      <c r="B19" s="132" t="s">
        <v>75</v>
      </c>
      <c r="C19" s="149">
        <f t="shared" ref="C19:G19" si="1">SUM(C15:C18)</f>
        <v>5856.7129999999997</v>
      </c>
      <c r="D19" s="149">
        <f t="shared" si="1"/>
        <v>5725.7250000000004</v>
      </c>
      <c r="E19" s="149">
        <f t="shared" si="1"/>
        <v>6586.7250000000004</v>
      </c>
      <c r="F19" s="149">
        <f t="shared" si="1"/>
        <v>11989.88</v>
      </c>
      <c r="G19" s="149">
        <f t="shared" si="1"/>
        <v>8166.5010000000002</v>
      </c>
      <c r="H19" s="149"/>
      <c r="I19" s="149">
        <f t="shared" ref="I19" si="2">SUM(I15:I18)</f>
        <v>5856.7129999999997</v>
      </c>
      <c r="J19" s="149">
        <f t="shared" ref="J19:L19" si="3">SUM(J15:J18)</f>
        <v>6201.5150000000003</v>
      </c>
      <c r="K19" s="149">
        <f t="shared" si="3"/>
        <v>6586.7250000000004</v>
      </c>
      <c r="L19" s="149">
        <f t="shared" si="3"/>
        <v>8629.1710000000003</v>
      </c>
      <c r="M19" s="149">
        <f>SUM(M15:M18)</f>
        <v>16616.524000000001</v>
      </c>
      <c r="N19" s="149">
        <f>SUM(N15:N18)</f>
        <v>5995.9480000000003</v>
      </c>
    </row>
    <row r="20" spans="1:18" ht="15.75" thickBot="1">
      <c r="B20" s="133" t="s">
        <v>76</v>
      </c>
      <c r="C20" s="237">
        <f t="shared" ref="C20:G20" si="4">SUM(C13,C19)</f>
        <v>31994.490999999998</v>
      </c>
      <c r="D20" s="237">
        <f t="shared" si="4"/>
        <v>34282.277000000002</v>
      </c>
      <c r="E20" s="237">
        <f t="shared" si="4"/>
        <v>33162.389000000003</v>
      </c>
      <c r="F20" s="237">
        <f t="shared" si="4"/>
        <v>41336.557999999997</v>
      </c>
      <c r="G20" s="237">
        <f t="shared" si="4"/>
        <v>38961.358000000007</v>
      </c>
      <c r="H20" s="237"/>
      <c r="I20" s="237">
        <f t="shared" ref="I20" si="5">SUM(I13,I19)</f>
        <v>31994.490999999998</v>
      </c>
      <c r="J20" s="237">
        <f t="shared" ref="J20:L20" si="6">SUM(J13,J19)</f>
        <v>32253.93</v>
      </c>
      <c r="K20" s="237">
        <f t="shared" si="6"/>
        <v>33162.389000000003</v>
      </c>
      <c r="L20" s="237">
        <f t="shared" si="6"/>
        <v>36391.641000000003</v>
      </c>
      <c r="M20" s="237">
        <f>SUM(M13,M19)</f>
        <v>46414.747000000003</v>
      </c>
      <c r="N20" s="237">
        <f>SUM(N13,N19)</f>
        <v>47160.634999999995</v>
      </c>
    </row>
    <row r="21" spans="1:18" ht="15.75" thickTop="1">
      <c r="B21" s="101"/>
      <c r="C21" s="161"/>
      <c r="D21" s="161"/>
      <c r="E21" s="161"/>
      <c r="F21" s="161"/>
      <c r="G21" s="161"/>
      <c r="H21" s="258"/>
      <c r="I21" s="161"/>
      <c r="J21" s="161"/>
      <c r="K21" s="161"/>
      <c r="L21" s="161"/>
    </row>
    <row r="22" spans="1:18">
      <c r="B22" s="102" t="s">
        <v>77</v>
      </c>
      <c r="C22" s="161"/>
      <c r="D22" s="161"/>
      <c r="E22" s="161"/>
      <c r="F22" s="161"/>
      <c r="G22" s="161"/>
      <c r="H22" s="258"/>
      <c r="I22" s="161"/>
      <c r="J22" s="161"/>
      <c r="K22" s="161"/>
      <c r="L22" s="161"/>
    </row>
    <row r="23" spans="1:18">
      <c r="A23" s="195"/>
      <c r="B23" s="101" t="s">
        <v>165</v>
      </c>
      <c r="C23" s="159">
        <v>180.58500000000001</v>
      </c>
      <c r="D23" s="159">
        <v>180.58500000000001</v>
      </c>
      <c r="E23" s="159">
        <v>180.58500000000001</v>
      </c>
      <c r="F23" s="159">
        <v>180.58500000000001</v>
      </c>
      <c r="G23" s="159">
        <v>538.54999999999995</v>
      </c>
      <c r="H23" s="182"/>
      <c r="I23" s="159">
        <v>180.58500000000001</v>
      </c>
      <c r="J23" s="159">
        <v>180.58500000000001</v>
      </c>
      <c r="K23" s="159">
        <v>180.58500000000001</v>
      </c>
      <c r="L23" s="159">
        <v>180.58500000000001</v>
      </c>
      <c r="M23" s="194">
        <v>538.55016168719999</v>
      </c>
      <c r="N23" s="159">
        <v>538.54999999999995</v>
      </c>
      <c r="O23" s="159"/>
      <c r="P23" s="159"/>
      <c r="Q23" s="159"/>
      <c r="R23" s="159"/>
    </row>
    <row r="24" spans="1:18">
      <c r="A24" s="195"/>
      <c r="B24" s="101" t="s">
        <v>164</v>
      </c>
      <c r="C24" s="159">
        <v>5243.3190000000004</v>
      </c>
      <c r="D24" s="159">
        <v>5243.3190000000004</v>
      </c>
      <c r="E24" s="159">
        <v>5243.3190000000004</v>
      </c>
      <c r="F24" s="159">
        <v>5243.3190000000004</v>
      </c>
      <c r="G24" s="159">
        <v>4885.3540000000003</v>
      </c>
      <c r="H24" s="182"/>
      <c r="I24" s="159">
        <v>5243.3190000000004</v>
      </c>
      <c r="J24" s="159">
        <v>5243.3190000000004</v>
      </c>
      <c r="K24" s="159">
        <v>5243.3190000000004</v>
      </c>
      <c r="L24" s="159">
        <v>5243.3190000000004</v>
      </c>
      <c r="M24" s="159">
        <v>4885.3538383127998</v>
      </c>
      <c r="N24" s="159">
        <v>4885.3540000000003</v>
      </c>
      <c r="O24" s="159"/>
      <c r="P24" s="159"/>
      <c r="Q24" s="159"/>
      <c r="R24" s="159"/>
    </row>
    <row r="25" spans="1:18" ht="14.45" customHeight="1">
      <c r="A25" s="195"/>
      <c r="B25" s="101" t="s">
        <v>166</v>
      </c>
      <c r="C25" s="159">
        <v>-655.35199999999998</v>
      </c>
      <c r="D25" s="159">
        <v>-655.35199999999998</v>
      </c>
      <c r="E25" s="159">
        <v>-655.35199999999998</v>
      </c>
      <c r="F25" s="159">
        <v>-655.35199999999998</v>
      </c>
      <c r="G25" s="159">
        <v>-655.35199999999998</v>
      </c>
      <c r="H25" s="182"/>
      <c r="I25" s="159">
        <v>-655.35199999999998</v>
      </c>
      <c r="J25" s="159">
        <v>-655.35199999999998</v>
      </c>
      <c r="K25" s="159">
        <v>-655.35199999999998</v>
      </c>
      <c r="L25" s="159">
        <v>-655.35199999999998</v>
      </c>
      <c r="M25" s="159">
        <v>-655.35199999999998</v>
      </c>
      <c r="N25" s="159">
        <v>-655.35199999999998</v>
      </c>
      <c r="O25" s="159"/>
      <c r="P25" s="159"/>
      <c r="Q25" s="159"/>
      <c r="R25" s="159"/>
    </row>
    <row r="26" spans="1:18">
      <c r="A26" s="195"/>
      <c r="B26" s="101" t="s">
        <v>78</v>
      </c>
      <c r="C26" s="150">
        <v>14840.272999999999</v>
      </c>
      <c r="D26" s="150">
        <v>18064.134999999998</v>
      </c>
      <c r="E26" s="150">
        <v>21982.032999999999</v>
      </c>
      <c r="F26" s="150">
        <v>29611.754000000001</v>
      </c>
      <c r="G26" s="159">
        <v>25794.536</v>
      </c>
      <c r="H26" s="257"/>
      <c r="I26" s="159">
        <v>14840.272999999999</v>
      </c>
      <c r="J26" s="159">
        <v>16035.509</v>
      </c>
      <c r="K26" s="159">
        <v>21982.032999999999</v>
      </c>
      <c r="L26" s="159">
        <v>25261.294999999998</v>
      </c>
      <c r="M26" s="150">
        <v>23787.481</v>
      </c>
      <c r="N26" s="159">
        <v>29081.739000000001</v>
      </c>
      <c r="O26" s="159"/>
      <c r="P26" s="159"/>
      <c r="Q26" s="159"/>
      <c r="R26" s="159"/>
    </row>
    <row r="27" spans="1:18">
      <c r="B27" s="103" t="s">
        <v>79</v>
      </c>
      <c r="C27" s="149">
        <f t="shared" ref="C27:I27" si="7">SUM(C23:C26)</f>
        <v>19608.825000000001</v>
      </c>
      <c r="D27" s="149">
        <f t="shared" si="7"/>
        <v>22832.686999999998</v>
      </c>
      <c r="E27" s="149">
        <f t="shared" si="7"/>
        <v>26750.584999999999</v>
      </c>
      <c r="F27" s="149">
        <f t="shared" si="7"/>
        <v>34380.306000000004</v>
      </c>
      <c r="G27" s="149">
        <f t="shared" si="7"/>
        <v>30563.088</v>
      </c>
      <c r="H27" s="149"/>
      <c r="I27" s="149">
        <f t="shared" si="7"/>
        <v>19608.825000000001</v>
      </c>
      <c r="J27" s="149">
        <f t="shared" ref="J27:L27" si="8">SUM(J23:J26)</f>
        <v>20804.061000000002</v>
      </c>
      <c r="K27" s="149">
        <f t="shared" si="8"/>
        <v>26750.584999999999</v>
      </c>
      <c r="L27" s="149">
        <f t="shared" si="8"/>
        <v>30029.846999999998</v>
      </c>
      <c r="M27" s="149">
        <f>SUM(M23:M26)</f>
        <v>28556.032999999999</v>
      </c>
      <c r="N27" s="149">
        <f>SUM(N23:N26)</f>
        <v>33850.291000000005</v>
      </c>
      <c r="O27" s="160"/>
      <c r="P27" s="160"/>
      <c r="Q27" s="160"/>
      <c r="R27" s="160"/>
    </row>
    <row r="28" spans="1:18">
      <c r="B28" s="101" t="s">
        <v>80</v>
      </c>
      <c r="C28" s="238">
        <v>343.75599999999997</v>
      </c>
      <c r="D28" s="238">
        <v>264.505</v>
      </c>
      <c r="E28" s="238">
        <v>212.67699999999999</v>
      </c>
      <c r="F28" s="238">
        <v>173.35499999999999</v>
      </c>
      <c r="G28" s="238">
        <v>201.7</v>
      </c>
      <c r="H28" s="259"/>
      <c r="I28" s="238">
        <v>343.75599999999997</v>
      </c>
      <c r="J28" s="238">
        <v>343.75599999999997</v>
      </c>
      <c r="K28" s="238">
        <v>212.67699999999999</v>
      </c>
      <c r="L28" s="238">
        <v>174.99</v>
      </c>
      <c r="M28" s="239">
        <v>170.25700000000001</v>
      </c>
      <c r="N28" s="159">
        <v>215.79</v>
      </c>
      <c r="O28" s="159"/>
      <c r="P28" s="159"/>
      <c r="Q28" s="159"/>
      <c r="R28" s="159"/>
    </row>
    <row r="29" spans="1:18">
      <c r="B29" s="132" t="s">
        <v>81</v>
      </c>
      <c r="C29" s="149">
        <f t="shared" ref="C29:I29" si="9">C27+C28</f>
        <v>19952.581000000002</v>
      </c>
      <c r="D29" s="149">
        <f t="shared" si="9"/>
        <v>23097.191999999999</v>
      </c>
      <c r="E29" s="149">
        <f t="shared" si="9"/>
        <v>26963.261999999999</v>
      </c>
      <c r="F29" s="149">
        <f t="shared" si="9"/>
        <v>34553.661000000007</v>
      </c>
      <c r="G29" s="149">
        <f t="shared" si="9"/>
        <v>30764.788</v>
      </c>
      <c r="H29" s="149"/>
      <c r="I29" s="149">
        <f t="shared" si="9"/>
        <v>19952.581000000002</v>
      </c>
      <c r="J29" s="149">
        <f t="shared" ref="J29:L29" si="10">J27+J28</f>
        <v>21147.817000000003</v>
      </c>
      <c r="K29" s="149">
        <f t="shared" si="10"/>
        <v>26963.261999999999</v>
      </c>
      <c r="L29" s="149">
        <f t="shared" si="10"/>
        <v>30204.837</v>
      </c>
      <c r="M29" s="149">
        <f>M27+M28</f>
        <v>28726.29</v>
      </c>
      <c r="N29" s="149">
        <f>N27+N28</f>
        <v>34066.081000000006</v>
      </c>
      <c r="O29" s="160"/>
      <c r="P29" s="160"/>
      <c r="Q29" s="160"/>
      <c r="R29" s="160"/>
    </row>
    <row r="30" spans="1:18">
      <c r="B30" s="101"/>
      <c r="C30" s="161"/>
      <c r="D30" s="162"/>
      <c r="E30" s="162"/>
      <c r="F30" s="156"/>
      <c r="G30" s="156"/>
      <c r="I30" s="156"/>
      <c r="J30" s="156"/>
      <c r="K30" s="156"/>
      <c r="L30" s="156"/>
    </row>
    <row r="31" spans="1:18">
      <c r="B31" s="102" t="s">
        <v>82</v>
      </c>
      <c r="C31" s="161"/>
      <c r="D31" s="162"/>
      <c r="E31" s="162"/>
      <c r="F31" s="156"/>
      <c r="G31" s="156"/>
      <c r="I31" s="156"/>
      <c r="J31" s="156"/>
      <c r="K31" s="156"/>
      <c r="L31" s="156"/>
    </row>
    <row r="32" spans="1:18">
      <c r="B32" s="101" t="s">
        <v>184</v>
      </c>
      <c r="C32" s="159">
        <v>5230.4769999999999</v>
      </c>
      <c r="D32" s="159">
        <v>3726.7069999999999</v>
      </c>
      <c r="E32" s="159">
        <v>489.2</v>
      </c>
      <c r="F32" s="159">
        <v>735.72400000000005</v>
      </c>
      <c r="G32" s="159">
        <v>1204.1410000000001</v>
      </c>
      <c r="H32" s="182"/>
      <c r="I32" s="159">
        <v>5230.4769999999999</v>
      </c>
      <c r="J32" s="159">
        <v>4324.5709999999999</v>
      </c>
      <c r="K32" s="159">
        <v>489.2</v>
      </c>
      <c r="L32" s="159">
        <v>516.38499999999999</v>
      </c>
      <c r="M32" s="159">
        <v>1100.357</v>
      </c>
      <c r="N32" s="159">
        <v>2797.7660000000001</v>
      </c>
      <c r="O32" s="159"/>
      <c r="P32" s="159"/>
      <c r="Q32" s="159"/>
      <c r="R32" s="159"/>
    </row>
    <row r="33" spans="1:18">
      <c r="B33" s="101" t="s">
        <v>83</v>
      </c>
      <c r="C33" s="159">
        <v>679.84299999999996</v>
      </c>
      <c r="D33" s="159">
        <v>624.80799999999999</v>
      </c>
      <c r="E33" s="159">
        <v>729.173</v>
      </c>
      <c r="F33" s="159">
        <v>592.04499999999996</v>
      </c>
      <c r="G33" s="159">
        <v>507.96699999999998</v>
      </c>
      <c r="H33" s="182"/>
      <c r="I33" s="159">
        <v>679.84299999999996</v>
      </c>
      <c r="J33" s="159">
        <v>590.46</v>
      </c>
      <c r="K33" s="159">
        <v>729.173</v>
      </c>
      <c r="L33" s="159">
        <v>562.45100000000002</v>
      </c>
      <c r="M33" s="159">
        <v>484.50900000000001</v>
      </c>
      <c r="N33" s="159">
        <v>390.678</v>
      </c>
      <c r="O33" s="159"/>
      <c r="P33" s="159"/>
      <c r="Q33" s="159"/>
      <c r="R33" s="159"/>
    </row>
    <row r="34" spans="1:18">
      <c r="B34" s="101" t="s">
        <v>84</v>
      </c>
      <c r="C34" s="159">
        <v>4.54</v>
      </c>
      <c r="D34" s="159">
        <v>6.234</v>
      </c>
      <c r="E34" s="159">
        <v>0</v>
      </c>
      <c r="F34" s="159">
        <v>0</v>
      </c>
      <c r="G34" s="159">
        <v>0</v>
      </c>
      <c r="H34" s="182"/>
      <c r="I34" s="159">
        <v>4.54</v>
      </c>
      <c r="J34" s="159">
        <v>5.8540000000000001</v>
      </c>
      <c r="K34" s="159">
        <v>0</v>
      </c>
      <c r="L34" s="159">
        <v>0</v>
      </c>
      <c r="M34" s="159">
        <v>0</v>
      </c>
      <c r="O34" s="159"/>
      <c r="P34" s="159"/>
      <c r="Q34" s="159"/>
      <c r="R34" s="159"/>
    </row>
    <row r="35" spans="1:18">
      <c r="B35" s="101" t="s">
        <v>85</v>
      </c>
      <c r="C35" s="150">
        <v>483.02600000000001</v>
      </c>
      <c r="D35" s="150">
        <v>460.42</v>
      </c>
      <c r="E35" s="150">
        <v>468.505</v>
      </c>
      <c r="F35" s="150">
        <v>380.76299999999998</v>
      </c>
      <c r="G35" s="150">
        <v>337.97899999999998</v>
      </c>
      <c r="H35" s="257"/>
      <c r="I35" s="159">
        <v>483.02600000000001</v>
      </c>
      <c r="J35" s="159">
        <v>446.495</v>
      </c>
      <c r="K35" s="159">
        <v>468.505</v>
      </c>
      <c r="L35" s="159">
        <v>443.57100000000003</v>
      </c>
      <c r="M35" s="150">
        <v>344.00099999999998</v>
      </c>
      <c r="N35" s="159">
        <v>341.18400000000003</v>
      </c>
      <c r="O35" s="159"/>
      <c r="P35" s="159"/>
      <c r="Q35" s="159"/>
      <c r="R35" s="159"/>
    </row>
    <row r="36" spans="1:18">
      <c r="B36" s="132" t="s">
        <v>86</v>
      </c>
      <c r="C36" s="202">
        <f t="shared" ref="C36:L36" si="11">SUM(C32:C35)</f>
        <v>6397.8859999999995</v>
      </c>
      <c r="D36" s="202">
        <f t="shared" si="11"/>
        <v>4818.1689999999999</v>
      </c>
      <c r="E36" s="202">
        <f t="shared" si="11"/>
        <v>1686.8780000000002</v>
      </c>
      <c r="F36" s="202">
        <f t="shared" si="11"/>
        <v>1708.5319999999999</v>
      </c>
      <c r="G36" s="202">
        <f t="shared" si="11"/>
        <v>2050.087</v>
      </c>
      <c r="H36" s="202"/>
      <c r="I36" s="149">
        <f t="shared" si="11"/>
        <v>6397.8859999999995</v>
      </c>
      <c r="J36" s="149">
        <f t="shared" si="11"/>
        <v>5367.38</v>
      </c>
      <c r="K36" s="149">
        <f t="shared" si="11"/>
        <v>1686.8780000000002</v>
      </c>
      <c r="L36" s="149">
        <f t="shared" si="11"/>
        <v>1522.4070000000002</v>
      </c>
      <c r="M36" s="202">
        <f>SUM(M32:M35)</f>
        <v>1928.867</v>
      </c>
      <c r="N36" s="202">
        <f>SUM(N32:N35)</f>
        <v>3529.6280000000002</v>
      </c>
    </row>
    <row r="37" spans="1:18">
      <c r="B37" s="101"/>
      <c r="C37" s="159"/>
      <c r="D37" s="159"/>
      <c r="E37" s="159"/>
      <c r="F37" s="156"/>
      <c r="G37" s="156"/>
      <c r="I37" s="156"/>
      <c r="J37" s="156"/>
      <c r="K37" s="156"/>
      <c r="L37" s="156"/>
    </row>
    <row r="38" spans="1:18">
      <c r="B38" s="101" t="s">
        <v>184</v>
      </c>
      <c r="C38" s="159">
        <v>1587.521</v>
      </c>
      <c r="D38" s="159">
        <v>1786.326</v>
      </c>
      <c r="E38" s="159">
        <v>106.426</v>
      </c>
      <c r="F38" s="159">
        <v>141.24600000000001</v>
      </c>
      <c r="G38" s="159">
        <v>196.24700000000001</v>
      </c>
      <c r="H38" s="182"/>
      <c r="I38" s="159">
        <v>1587.521</v>
      </c>
      <c r="J38" s="159">
        <v>1805.41</v>
      </c>
      <c r="K38" s="159">
        <v>106.426</v>
      </c>
      <c r="L38" s="159">
        <v>124.66</v>
      </c>
      <c r="M38" s="159">
        <v>179.97900000000001</v>
      </c>
      <c r="N38" s="159">
        <v>271.92099999999999</v>
      </c>
      <c r="O38" s="159"/>
      <c r="P38" s="159"/>
      <c r="Q38" s="159"/>
      <c r="R38" s="159"/>
    </row>
    <row r="39" spans="1:18">
      <c r="B39" s="101" t="s">
        <v>83</v>
      </c>
      <c r="C39" s="159">
        <v>2630.288</v>
      </c>
      <c r="D39" s="159">
        <v>3010.232</v>
      </c>
      <c r="E39" s="159">
        <v>2822.3989999999999</v>
      </c>
      <c r="F39" s="159">
        <v>2980.13</v>
      </c>
      <c r="G39" s="159">
        <v>3599.1860000000001</v>
      </c>
      <c r="H39" s="182"/>
      <c r="I39" s="159">
        <v>2630.288</v>
      </c>
      <c r="J39" s="159">
        <v>2545.5810000000001</v>
      </c>
      <c r="K39" s="159">
        <v>2822.3989999999999</v>
      </c>
      <c r="L39" s="159">
        <v>2800.6239999999998</v>
      </c>
      <c r="M39" s="159">
        <v>13409.761</v>
      </c>
      <c r="N39" s="159">
        <v>6713.4889999999996</v>
      </c>
      <c r="O39" s="159"/>
      <c r="P39" s="159"/>
      <c r="Q39" s="159"/>
      <c r="R39" s="159"/>
    </row>
    <row r="40" spans="1:18">
      <c r="B40" s="101" t="s">
        <v>85</v>
      </c>
      <c r="C40" s="159">
        <v>1426.2149999999999</v>
      </c>
      <c r="D40" s="159">
        <v>1570.3579999999999</v>
      </c>
      <c r="E40" s="159">
        <v>1583.424</v>
      </c>
      <c r="F40" s="159">
        <v>1952.989</v>
      </c>
      <c r="G40" s="159">
        <v>2351.0500000000002</v>
      </c>
      <c r="H40" s="182"/>
      <c r="I40" s="159">
        <v>1426.2149999999999</v>
      </c>
      <c r="J40" s="159">
        <v>1449.2619999999999</v>
      </c>
      <c r="K40" s="159">
        <v>1583.424</v>
      </c>
      <c r="L40" s="159">
        <v>1739.1130000000001</v>
      </c>
      <c r="M40" s="159">
        <v>2169.85</v>
      </c>
      <c r="N40" s="159">
        <v>2579.5160000000001</v>
      </c>
      <c r="O40" s="159"/>
      <c r="P40" s="159"/>
      <c r="Q40" s="159"/>
      <c r="R40" s="159"/>
    </row>
    <row r="41" spans="1:18">
      <c r="B41" s="102" t="s">
        <v>87</v>
      </c>
      <c r="C41" s="202">
        <f t="shared" ref="C41:G41" si="12">SUM(C38:C40)</f>
        <v>5644.0240000000003</v>
      </c>
      <c r="D41" s="202">
        <f t="shared" si="12"/>
        <v>6366.9160000000002</v>
      </c>
      <c r="E41" s="202">
        <f t="shared" si="12"/>
        <v>4512.2489999999998</v>
      </c>
      <c r="F41" s="202">
        <f t="shared" si="12"/>
        <v>5074.3649999999998</v>
      </c>
      <c r="G41" s="202">
        <f t="shared" si="12"/>
        <v>6146.4830000000002</v>
      </c>
      <c r="H41" s="202"/>
      <c r="I41" s="202">
        <f t="shared" ref="I41" si="13">SUM(I38:I40)</f>
        <v>5644.0240000000003</v>
      </c>
      <c r="J41" s="202">
        <f t="shared" ref="J41:L41" si="14">SUM(J38:J40)</f>
        <v>5800.2529999999997</v>
      </c>
      <c r="K41" s="202">
        <f t="shared" si="14"/>
        <v>4512.2489999999998</v>
      </c>
      <c r="L41" s="202">
        <f t="shared" si="14"/>
        <v>4664.3969999999999</v>
      </c>
      <c r="M41" s="202">
        <f>SUM(M38:M40)</f>
        <v>15759.59</v>
      </c>
      <c r="N41" s="202">
        <f>SUM(N38:N40)</f>
        <v>9564.9259999999995</v>
      </c>
    </row>
    <row r="42" spans="1:18">
      <c r="B42" s="132" t="s">
        <v>88</v>
      </c>
      <c r="C42" s="149">
        <f t="shared" ref="C42:G42" si="15">SUM(C36,C41)</f>
        <v>12041.91</v>
      </c>
      <c r="D42" s="149">
        <f t="shared" si="15"/>
        <v>11185.084999999999</v>
      </c>
      <c r="E42" s="149">
        <f t="shared" si="15"/>
        <v>6199.1270000000004</v>
      </c>
      <c r="F42" s="149">
        <f t="shared" si="15"/>
        <v>6782.8969999999999</v>
      </c>
      <c r="G42" s="149">
        <f t="shared" si="15"/>
        <v>8196.57</v>
      </c>
      <c r="H42" s="149"/>
      <c r="I42" s="149">
        <f t="shared" ref="I42" si="16">SUM(I36,I41)</f>
        <v>12041.91</v>
      </c>
      <c r="J42" s="149">
        <f t="shared" ref="J42:L42" si="17">SUM(J36,J41)</f>
        <v>11167.633</v>
      </c>
      <c r="K42" s="149">
        <f t="shared" si="17"/>
        <v>6199.1270000000004</v>
      </c>
      <c r="L42" s="149">
        <f t="shared" si="17"/>
        <v>6186.8040000000001</v>
      </c>
      <c r="M42" s="149">
        <f>SUM(M36,M41)</f>
        <v>17688.456999999999</v>
      </c>
      <c r="N42" s="149">
        <f>SUM(N36,N41)</f>
        <v>13094.554</v>
      </c>
    </row>
    <row r="43" spans="1:18" ht="15.75" thickBot="1">
      <c r="B43" s="133" t="s">
        <v>89</v>
      </c>
      <c r="C43" s="237">
        <f t="shared" ref="C43:G43" si="18">SUM(C42,C29)</f>
        <v>31994.491000000002</v>
      </c>
      <c r="D43" s="237">
        <f t="shared" si="18"/>
        <v>34282.277000000002</v>
      </c>
      <c r="E43" s="237">
        <f t="shared" si="18"/>
        <v>33162.388999999996</v>
      </c>
      <c r="F43" s="237">
        <f t="shared" si="18"/>
        <v>41336.558000000005</v>
      </c>
      <c r="G43" s="237">
        <f t="shared" si="18"/>
        <v>38961.358</v>
      </c>
      <c r="H43" s="237"/>
      <c r="I43" s="237">
        <f t="shared" ref="I43" si="19">SUM(I42,I29)</f>
        <v>31994.491000000002</v>
      </c>
      <c r="J43" s="237">
        <f t="shared" ref="J43:L43" si="20">SUM(J42,J29)</f>
        <v>32315.450000000004</v>
      </c>
      <c r="K43" s="237">
        <f t="shared" si="20"/>
        <v>33162.388999999996</v>
      </c>
      <c r="L43" s="237">
        <f t="shared" si="20"/>
        <v>36391.641000000003</v>
      </c>
      <c r="M43" s="237">
        <f>SUM(M42,M29)</f>
        <v>46414.747000000003</v>
      </c>
      <c r="N43" s="237">
        <f>SUM(N42,N29)</f>
        <v>47160.635000000009</v>
      </c>
    </row>
    <row r="44" spans="1:18" ht="15.75" thickTop="1">
      <c r="B44" s="134"/>
      <c r="C44" s="163"/>
      <c r="D44" s="163"/>
      <c r="E44" s="164"/>
      <c r="F44" s="156"/>
      <c r="G44" s="156"/>
      <c r="I44" s="156"/>
      <c r="J44" s="156"/>
      <c r="K44" s="156"/>
      <c r="L44" s="156"/>
    </row>
    <row r="45" spans="1:18" s="75" customFormat="1">
      <c r="A45" s="73"/>
      <c r="B45" s="73" t="s">
        <v>90</v>
      </c>
      <c r="C45" s="73"/>
      <c r="D45" s="73"/>
      <c r="E45" s="73"/>
      <c r="F45" s="73"/>
      <c r="G45" s="73"/>
      <c r="H45" s="73"/>
      <c r="I45" s="73"/>
      <c r="J45" s="73"/>
      <c r="K45" s="73"/>
      <c r="L45" s="73"/>
    </row>
    <row r="46" spans="1:18">
      <c r="B46" s="104"/>
      <c r="C46" s="163"/>
      <c r="D46" s="163"/>
      <c r="E46" s="164"/>
      <c r="F46" s="156"/>
      <c r="G46" s="156"/>
      <c r="I46" s="156"/>
      <c r="J46" s="156"/>
      <c r="K46" s="156"/>
      <c r="L46" s="156"/>
    </row>
    <row r="47" spans="1:18">
      <c r="B47" s="104"/>
      <c r="C47" s="163"/>
      <c r="D47" s="163"/>
      <c r="E47" s="164"/>
      <c r="F47" s="156"/>
      <c r="G47" s="156"/>
      <c r="I47" s="156"/>
      <c r="J47" s="156"/>
      <c r="K47" s="156"/>
      <c r="L47" s="156"/>
    </row>
    <row r="48" spans="1:18">
      <c r="B48" s="105" t="s">
        <v>23</v>
      </c>
      <c r="C48" s="160">
        <v>19133.499</v>
      </c>
      <c r="D48" s="160">
        <v>25219.683000000001</v>
      </c>
      <c r="E48" s="160">
        <v>25222.056</v>
      </c>
      <c r="F48" s="160">
        <v>27631.241000000002</v>
      </c>
      <c r="G48" s="160">
        <v>33121.870999999999</v>
      </c>
      <c r="H48" s="260"/>
      <c r="I48" s="160">
        <v>7973.5969999999998</v>
      </c>
      <c r="J48" s="160">
        <v>12008.939</v>
      </c>
      <c r="K48" s="160">
        <v>12158.766</v>
      </c>
      <c r="L48" s="160">
        <v>12852.73</v>
      </c>
      <c r="M48" s="160">
        <v>15759.536</v>
      </c>
      <c r="N48" s="160">
        <v>19264.475999999999</v>
      </c>
      <c r="O48" s="160"/>
      <c r="P48" s="160"/>
      <c r="Q48" s="160"/>
      <c r="R48" s="160"/>
    </row>
    <row r="49" spans="1:20">
      <c r="A49" s="93"/>
      <c r="B49" s="105" t="s">
        <v>91</v>
      </c>
      <c r="C49" s="160">
        <f t="shared" ref="C49:L49" si="21">SUM(C50:C57)</f>
        <v>-12006.620000000003</v>
      </c>
      <c r="D49" s="160">
        <f t="shared" si="21"/>
        <v>-15231.775000000001</v>
      </c>
      <c r="E49" s="160">
        <f t="shared" si="21"/>
        <v>-15428.617</v>
      </c>
      <c r="F49" s="160">
        <f t="shared" si="21"/>
        <v>-16338.986000000001</v>
      </c>
      <c r="G49" s="160">
        <f t="shared" si="21"/>
        <v>-19653.997999999996</v>
      </c>
      <c r="H49" s="260"/>
      <c r="I49" s="160">
        <v>-5310.6639999999998</v>
      </c>
      <c r="J49" s="160">
        <v>-7459.2430000000004</v>
      </c>
      <c r="K49" s="160">
        <f t="shared" si="21"/>
        <v>-7644.3499999999995</v>
      </c>
      <c r="L49" s="160">
        <f t="shared" si="21"/>
        <v>-7886.5790000000006</v>
      </c>
      <c r="M49" s="160">
        <f>SUM(M50:M57)</f>
        <v>-9460.8180000000011</v>
      </c>
      <c r="N49" s="160">
        <f>SUM(N50:N57)</f>
        <v>-11615.748000000001</v>
      </c>
      <c r="O49" s="159"/>
      <c r="P49" s="159"/>
      <c r="Q49" s="159"/>
      <c r="R49" s="159"/>
    </row>
    <row r="50" spans="1:20">
      <c r="A50" s="195"/>
      <c r="B50" s="107" t="s">
        <v>92</v>
      </c>
      <c r="C50" s="159">
        <v>-6052.8680000000004</v>
      </c>
      <c r="D50" s="159">
        <v>-7517.576</v>
      </c>
      <c r="E50" s="159">
        <v>-8104.75</v>
      </c>
      <c r="F50" s="159">
        <v>-9088.1640000000007</v>
      </c>
      <c r="G50" s="159">
        <v>-11306.897999999999</v>
      </c>
      <c r="H50" s="182"/>
      <c r="I50" s="159">
        <v>-2835.6880000000001</v>
      </c>
      <c r="J50" s="159">
        <v>-3732.1280000000002</v>
      </c>
      <c r="K50" s="159">
        <v>-4104.076</v>
      </c>
      <c r="L50" s="159">
        <v>-4406.5280000000002</v>
      </c>
      <c r="M50" s="159">
        <v>-5443.7169999999996</v>
      </c>
      <c r="N50" s="159">
        <v>-6896.4059999999999</v>
      </c>
      <c r="O50" s="159"/>
      <c r="P50" s="159"/>
      <c r="Q50" s="159"/>
      <c r="R50" s="159"/>
    </row>
    <row r="51" spans="1:20">
      <c r="A51" s="195"/>
      <c r="B51" s="107" t="s">
        <v>93</v>
      </c>
      <c r="C51" s="159">
        <v>-3771.14</v>
      </c>
      <c r="D51" s="159">
        <v>-5477.7910000000002</v>
      </c>
      <c r="E51" s="159">
        <v>-5031.5190000000002</v>
      </c>
      <c r="F51" s="159">
        <v>-4805.2830000000004</v>
      </c>
      <c r="G51" s="159">
        <v>-5487.3459999999995</v>
      </c>
      <c r="H51" s="182"/>
      <c r="I51" s="159">
        <v>-1428.0239999999999</v>
      </c>
      <c r="J51" s="159">
        <v>-2609.8000000000002</v>
      </c>
      <c r="K51" s="159">
        <v>-2438.6770000000001</v>
      </c>
      <c r="L51" s="159">
        <v>-2313.7170000000001</v>
      </c>
      <c r="M51" s="159">
        <v>-2637.3960000000002</v>
      </c>
      <c r="N51" s="159">
        <v>-2980.8539999999998</v>
      </c>
      <c r="O51" s="159"/>
      <c r="P51" s="159"/>
      <c r="Q51" s="159"/>
      <c r="R51" s="159"/>
    </row>
    <row r="52" spans="1:20">
      <c r="A52" s="195"/>
      <c r="B52" s="107" t="s">
        <v>94</v>
      </c>
      <c r="C52" s="159">
        <v>-1240.335</v>
      </c>
      <c r="D52" s="159">
        <v>-1367.5650000000001</v>
      </c>
      <c r="E52" s="159">
        <v>-1402.538</v>
      </c>
      <c r="F52" s="159">
        <v>-1450.277</v>
      </c>
      <c r="G52" s="159">
        <v>-1628.453</v>
      </c>
      <c r="H52" s="182"/>
      <c r="I52" s="159">
        <v>-604.34199999999998</v>
      </c>
      <c r="J52" s="159">
        <v>-674.40099999999995</v>
      </c>
      <c r="K52" s="159">
        <v>-666.39700000000005</v>
      </c>
      <c r="L52" s="159">
        <v>-698.745</v>
      </c>
      <c r="M52" s="159">
        <v>-794.51300000000003</v>
      </c>
      <c r="N52" s="159">
        <v>-958.36900000000003</v>
      </c>
      <c r="O52" s="159"/>
      <c r="P52" s="159"/>
      <c r="Q52" s="159"/>
      <c r="R52" s="159"/>
    </row>
    <row r="53" spans="1:20">
      <c r="A53" s="195"/>
      <c r="B53" s="107" t="s">
        <v>95</v>
      </c>
      <c r="C53" s="159">
        <v>-398.16</v>
      </c>
      <c r="D53" s="159">
        <v>-334.71199999999999</v>
      </c>
      <c r="E53" s="159">
        <v>-308.08699999999999</v>
      </c>
      <c r="F53" s="159">
        <v>-330.834</v>
      </c>
      <c r="G53" s="159">
        <v>-407.83699999999999</v>
      </c>
      <c r="H53" s="182"/>
      <c r="I53" s="159">
        <v>-173.422</v>
      </c>
      <c r="J53" s="159">
        <v>-169.482</v>
      </c>
      <c r="K53" s="159">
        <v>-151.70400000000001</v>
      </c>
      <c r="L53" s="159">
        <v>-152.14599999999999</v>
      </c>
      <c r="M53" s="159">
        <v>-192.94900000000001</v>
      </c>
      <c r="N53" s="159">
        <v>-261.30599999999998</v>
      </c>
      <c r="O53" s="159"/>
      <c r="P53" s="159"/>
      <c r="Q53" s="159"/>
      <c r="R53" s="159"/>
    </row>
    <row r="54" spans="1:20">
      <c r="A54" s="195"/>
      <c r="B54" s="107" t="s">
        <v>96</v>
      </c>
      <c r="C54" s="159">
        <v>-221.11699999999999</v>
      </c>
      <c r="D54" s="159">
        <v>-269.31599999999997</v>
      </c>
      <c r="E54" s="159">
        <v>-282.05900000000003</v>
      </c>
      <c r="F54" s="159">
        <v>-307.95800000000003</v>
      </c>
      <c r="G54" s="159">
        <v>-365.61</v>
      </c>
      <c r="H54" s="182"/>
      <c r="I54" s="159">
        <v>-103.89100000000001</v>
      </c>
      <c r="J54" s="159">
        <v>-136.80699999999999</v>
      </c>
      <c r="K54" s="159">
        <v>-134.80600000000001</v>
      </c>
      <c r="L54" s="159">
        <v>-154.36799999999999</v>
      </c>
      <c r="M54" s="159">
        <v>-177.375</v>
      </c>
      <c r="N54" s="159">
        <v>-216.624</v>
      </c>
      <c r="O54" s="159"/>
      <c r="P54" s="159"/>
      <c r="Q54" s="159"/>
      <c r="R54" s="159"/>
    </row>
    <row r="55" spans="1:20">
      <c r="A55" s="195"/>
      <c r="B55" s="107" t="s">
        <v>97</v>
      </c>
      <c r="C55" s="159">
        <v>-190.102</v>
      </c>
      <c r="D55" s="159">
        <v>-148.05799999999999</v>
      </c>
      <c r="E55" s="159">
        <v>-176.071</v>
      </c>
      <c r="F55" s="159">
        <v>-188.04400000000001</v>
      </c>
      <c r="G55" s="159">
        <v>-231.76</v>
      </c>
      <c r="H55" s="182"/>
      <c r="I55" s="159">
        <v>-95.861999999999995</v>
      </c>
      <c r="J55" s="159">
        <v>-74.531999999999996</v>
      </c>
      <c r="K55" s="159">
        <v>-89.179000000000002</v>
      </c>
      <c r="L55" s="159">
        <v>-87.691000000000003</v>
      </c>
      <c r="M55" s="159">
        <v>-116.18300000000001</v>
      </c>
      <c r="N55" s="159">
        <v>-156.398</v>
      </c>
      <c r="O55" s="159"/>
      <c r="P55" s="159"/>
      <c r="Q55" s="159"/>
      <c r="R55" s="159"/>
    </row>
    <row r="56" spans="1:20">
      <c r="A56" s="195"/>
      <c r="B56" s="107" t="s">
        <v>98</v>
      </c>
      <c r="C56" s="159">
        <v>-101.04600000000001</v>
      </c>
      <c r="D56" s="159">
        <v>-88.513000000000005</v>
      </c>
      <c r="E56" s="159">
        <v>-96.972999999999999</v>
      </c>
      <c r="F56" s="159">
        <v>-132.93700000000001</v>
      </c>
      <c r="G56" s="159">
        <v>-179.43799999999999</v>
      </c>
      <c r="H56" s="182"/>
      <c r="I56" s="159">
        <v>-51.024000000000001</v>
      </c>
      <c r="J56" s="159">
        <v>-45.55</v>
      </c>
      <c r="K56" s="159">
        <v>-44.494999999999997</v>
      </c>
      <c r="L56" s="159">
        <v>-52.481999999999999</v>
      </c>
      <c r="M56" s="159">
        <v>-78.954999999999998</v>
      </c>
      <c r="N56" s="159">
        <v>-110.629</v>
      </c>
      <c r="O56" s="159"/>
      <c r="P56" s="159"/>
      <c r="Q56" s="159"/>
      <c r="R56" s="159"/>
    </row>
    <row r="57" spans="1:20">
      <c r="A57" s="195"/>
      <c r="B57" s="107" t="s">
        <v>99</v>
      </c>
      <c r="C57" s="159">
        <v>-31.852</v>
      </c>
      <c r="D57" s="159">
        <v>-28.244</v>
      </c>
      <c r="E57" s="159">
        <v>-26.62</v>
      </c>
      <c r="F57" s="159">
        <v>-35.488999999999997</v>
      </c>
      <c r="G57" s="159">
        <v>-46.655999999999999</v>
      </c>
      <c r="H57" s="182"/>
      <c r="I57" s="159">
        <v>-18.411000000000001</v>
      </c>
      <c r="J57" s="159">
        <v>-16.542999999999999</v>
      </c>
      <c r="K57" s="159">
        <v>-15.016</v>
      </c>
      <c r="L57" s="159">
        <v>-20.902000000000001</v>
      </c>
      <c r="M57" s="159">
        <v>-19.73</v>
      </c>
      <c r="N57" s="159">
        <v>-35.161999999999999</v>
      </c>
      <c r="O57" s="159"/>
      <c r="P57" s="159"/>
      <c r="Q57" s="159"/>
      <c r="R57" s="159"/>
    </row>
    <row r="58" spans="1:20">
      <c r="B58" s="106"/>
      <c r="C58" s="240"/>
      <c r="D58" s="240"/>
      <c r="E58" s="241"/>
      <c r="F58" s="242"/>
      <c r="G58" s="242"/>
      <c r="H58" s="261"/>
      <c r="I58" s="242"/>
      <c r="J58" s="242"/>
      <c r="K58" s="242"/>
      <c r="M58" s="243"/>
    </row>
    <row r="59" spans="1:20">
      <c r="B59" s="132" t="s">
        <v>100</v>
      </c>
      <c r="C59" s="149">
        <f t="shared" ref="C59:L59" si="22">C48+C49</f>
        <v>7126.8789999999972</v>
      </c>
      <c r="D59" s="149">
        <f t="shared" si="22"/>
        <v>9987.9079999999994</v>
      </c>
      <c r="E59" s="149">
        <f t="shared" si="22"/>
        <v>9793.4390000000003</v>
      </c>
      <c r="F59" s="149">
        <f t="shared" si="22"/>
        <v>11292.255000000001</v>
      </c>
      <c r="G59" s="149">
        <f t="shared" si="22"/>
        <v>13467.873000000003</v>
      </c>
      <c r="H59" s="149"/>
      <c r="I59" s="149">
        <f t="shared" si="22"/>
        <v>2662.933</v>
      </c>
      <c r="J59" s="149">
        <f t="shared" si="22"/>
        <v>4549.6959999999999</v>
      </c>
      <c r="K59" s="149">
        <f t="shared" si="22"/>
        <v>4514.4160000000002</v>
      </c>
      <c r="L59" s="149">
        <f t="shared" si="22"/>
        <v>4966.1509999999989</v>
      </c>
      <c r="M59" s="149">
        <f>M48+M49</f>
        <v>6298.7179999999989</v>
      </c>
      <c r="N59" s="149">
        <f>N48+N49</f>
        <v>7648.7279999999973</v>
      </c>
    </row>
    <row r="60" spans="1:20">
      <c r="B60" s="105"/>
      <c r="C60" s="165"/>
      <c r="D60" s="165"/>
      <c r="E60" s="164"/>
      <c r="F60" s="156"/>
      <c r="G60" s="156"/>
      <c r="I60" s="156"/>
      <c r="J60" s="156"/>
      <c r="K60" s="156"/>
      <c r="L60" s="156"/>
    </row>
    <row r="61" spans="1:20">
      <c r="B61" s="105" t="s">
        <v>101</v>
      </c>
      <c r="C61" s="160">
        <f t="shared" ref="C61:L61" si="23">SUM(C62:C74)</f>
        <v>-2806.7929999999992</v>
      </c>
      <c r="D61" s="160">
        <f t="shared" si="23"/>
        <v>-3402.3620000000001</v>
      </c>
      <c r="E61" s="160">
        <f t="shared" si="23"/>
        <v>-3513.145</v>
      </c>
      <c r="F61" s="160">
        <f t="shared" si="23"/>
        <v>-3766.8500000000004</v>
      </c>
      <c r="G61" s="160">
        <f t="shared" si="23"/>
        <v>-4638.3059999999987</v>
      </c>
      <c r="H61" s="160"/>
      <c r="I61" s="160">
        <v>-1275.248</v>
      </c>
      <c r="J61" s="160">
        <v>-1594.444</v>
      </c>
      <c r="K61" s="160">
        <f>SUM(K62:K74)</f>
        <v>-1772.8420000000001</v>
      </c>
      <c r="L61" s="160">
        <f t="shared" si="23"/>
        <v>-1713.7450000000003</v>
      </c>
      <c r="M61" s="160">
        <f>SUM(M62:M74)</f>
        <v>-2162.3679999999995</v>
      </c>
      <c r="N61" s="160">
        <f>SUM(N62:N74)</f>
        <v>-2980.9850000000001</v>
      </c>
    </row>
    <row r="62" spans="1:20">
      <c r="A62" s="195"/>
      <c r="B62" s="108" t="s">
        <v>92</v>
      </c>
      <c r="C62" s="159">
        <v>-1619.58</v>
      </c>
      <c r="D62" s="159">
        <v>-2022.2170000000001</v>
      </c>
      <c r="E62" s="159">
        <v>-2036.0889999999999</v>
      </c>
      <c r="F62" s="159">
        <v>-1990.6859999999999</v>
      </c>
      <c r="G62" s="159">
        <v>-2444.2199999999998</v>
      </c>
      <c r="H62" s="182"/>
      <c r="I62" s="159">
        <v>-727.91800000000001</v>
      </c>
      <c r="J62" s="159">
        <v>-931.59699999999998</v>
      </c>
      <c r="K62" s="159">
        <v>-1014.8150000000001</v>
      </c>
      <c r="L62" s="159">
        <v>-931.41499999999996</v>
      </c>
      <c r="M62" s="159">
        <v>-1146.6010000000001</v>
      </c>
      <c r="N62" s="159">
        <v>-1555.9369999999999</v>
      </c>
      <c r="O62" s="268"/>
      <c r="P62" s="159"/>
      <c r="Q62" s="159"/>
      <c r="R62" s="159"/>
      <c r="S62" s="91"/>
      <c r="T62" s="91"/>
    </row>
    <row r="63" spans="1:20">
      <c r="A63" s="195"/>
      <c r="B63" s="108" t="s">
        <v>185</v>
      </c>
      <c r="C63" s="159">
        <v>-249.58799999999999</v>
      </c>
      <c r="D63" s="159">
        <v>-270.83800000000002</v>
      </c>
      <c r="E63" s="159">
        <v>-305.54000000000002</v>
      </c>
      <c r="F63" s="159">
        <v>-308.09899999999999</v>
      </c>
      <c r="G63" s="159">
        <v>-399.34</v>
      </c>
      <c r="H63" s="182"/>
      <c r="I63" s="159">
        <v>-119.066</v>
      </c>
      <c r="J63" s="159">
        <v>-129.715</v>
      </c>
      <c r="K63" s="159">
        <v>-158.72399999999999</v>
      </c>
      <c r="L63" s="159">
        <v>-138.28700000000001</v>
      </c>
      <c r="M63" s="159">
        <v>-195.76</v>
      </c>
      <c r="N63" s="159">
        <v>-251.607</v>
      </c>
      <c r="O63" s="268"/>
      <c r="P63" s="159"/>
      <c r="Q63" s="159"/>
      <c r="R63" s="159"/>
      <c r="S63" s="91"/>
      <c r="T63" s="91"/>
    </row>
    <row r="64" spans="1:20">
      <c r="A64" s="195"/>
      <c r="B64" s="108" t="s">
        <v>105</v>
      </c>
      <c r="C64" s="159">
        <v>-172.988</v>
      </c>
      <c r="D64" s="159">
        <v>-209.477</v>
      </c>
      <c r="E64" s="159">
        <v>-214.00899999999999</v>
      </c>
      <c r="F64" s="159">
        <v>-200.072</v>
      </c>
      <c r="G64" s="159">
        <v>-199.745</v>
      </c>
      <c r="H64" s="182"/>
      <c r="I64" s="159">
        <v>-83.486999999999995</v>
      </c>
      <c r="J64" s="159">
        <v>-100.95099999999999</v>
      </c>
      <c r="K64" s="159">
        <v>-139.68100000000001</v>
      </c>
      <c r="L64" s="159">
        <v>-102.7</v>
      </c>
      <c r="M64" s="159">
        <v>-102.039</v>
      </c>
      <c r="N64" s="159">
        <v>-225.52</v>
      </c>
      <c r="O64" s="268"/>
      <c r="P64" s="159"/>
      <c r="Q64" s="159"/>
      <c r="R64" s="159"/>
      <c r="S64" s="183"/>
      <c r="T64" s="183"/>
    </row>
    <row r="65" spans="1:1006">
      <c r="A65" s="195"/>
      <c r="B65" s="108" t="s">
        <v>102</v>
      </c>
      <c r="C65" s="159">
        <v>-142.86500000000001</v>
      </c>
      <c r="D65" s="159">
        <v>-161.96799999999999</v>
      </c>
      <c r="E65" s="159">
        <v>-211.196</v>
      </c>
      <c r="F65" s="159">
        <v>-188.10900000000001</v>
      </c>
      <c r="G65" s="159">
        <v>-301.27199999999999</v>
      </c>
      <c r="H65" s="182"/>
      <c r="I65" s="159">
        <v>-60.338000000000001</v>
      </c>
      <c r="J65" s="159">
        <v>-83.632000000000005</v>
      </c>
      <c r="K65" s="159">
        <v>-117.67400000000001</v>
      </c>
      <c r="L65" s="159">
        <v>-82.938000000000002</v>
      </c>
      <c r="M65" s="159">
        <v>-131.81399999999999</v>
      </c>
      <c r="N65" s="159">
        <v>-170.536</v>
      </c>
      <c r="O65" s="268"/>
      <c r="P65" s="159"/>
      <c r="Q65" s="159"/>
      <c r="R65" s="159"/>
      <c r="S65" s="183"/>
      <c r="T65" s="183"/>
    </row>
    <row r="66" spans="1:1006">
      <c r="A66" s="195"/>
      <c r="B66" s="108" t="s">
        <v>103</v>
      </c>
      <c r="C66" s="159">
        <v>-142.74</v>
      </c>
      <c r="D66" s="159">
        <v>-134.77000000000001</v>
      </c>
      <c r="E66" s="159">
        <v>-174.44300000000001</v>
      </c>
      <c r="F66" s="159">
        <v>-289.12799999999999</v>
      </c>
      <c r="G66" s="159">
        <v>-256.452</v>
      </c>
      <c r="H66" s="182"/>
      <c r="I66" s="159">
        <v>-59.372999999999998</v>
      </c>
      <c r="J66" s="159">
        <v>-70.433999999999997</v>
      </c>
      <c r="K66" s="159">
        <v>-85.289000000000001</v>
      </c>
      <c r="L66" s="159">
        <v>-102.59699999999999</v>
      </c>
      <c r="M66" s="159">
        <v>-112.90600000000001</v>
      </c>
      <c r="N66" s="159">
        <v>-166.96899999999999</v>
      </c>
      <c r="O66" s="268"/>
      <c r="P66" s="159"/>
      <c r="Q66" s="182"/>
      <c r="R66" s="182"/>
      <c r="S66" s="183"/>
      <c r="T66" s="183"/>
    </row>
    <row r="67" spans="1:1006">
      <c r="A67" s="195"/>
      <c r="B67" s="108" t="s">
        <v>104</v>
      </c>
      <c r="C67" s="159">
        <v>-127.24</v>
      </c>
      <c r="D67" s="159">
        <v>-172.536</v>
      </c>
      <c r="E67" s="159">
        <v>-159.46100000000001</v>
      </c>
      <c r="F67" s="159">
        <v>-173.81</v>
      </c>
      <c r="G67" s="159">
        <v>-210.464</v>
      </c>
      <c r="H67" s="182"/>
      <c r="I67" s="159">
        <v>-57.177</v>
      </c>
      <c r="J67" s="159">
        <v>-80.674000000000007</v>
      </c>
      <c r="K67" s="159">
        <v>-77.572999999999993</v>
      </c>
      <c r="L67" s="159">
        <v>-80.878</v>
      </c>
      <c r="M67" s="159">
        <v>-102.024</v>
      </c>
      <c r="N67" s="159">
        <v>-153.09700000000001</v>
      </c>
      <c r="O67" s="268"/>
      <c r="P67" s="159"/>
      <c r="Q67" s="159"/>
      <c r="R67" s="159"/>
      <c r="S67" s="183"/>
      <c r="T67" s="183"/>
    </row>
    <row r="68" spans="1:1006">
      <c r="A68" s="195"/>
      <c r="B68" s="108" t="s">
        <v>106</v>
      </c>
      <c r="C68" s="159">
        <v>-110.45</v>
      </c>
      <c r="D68" s="159">
        <v>-122.176</v>
      </c>
      <c r="E68" s="159">
        <v>-51.109000000000002</v>
      </c>
      <c r="F68" s="159">
        <v>-58.18</v>
      </c>
      <c r="G68" s="159">
        <v>-84.438999999999993</v>
      </c>
      <c r="H68" s="182"/>
      <c r="I68" s="159">
        <v>-51.679000000000002</v>
      </c>
      <c r="J68" s="159">
        <v>-69.263000000000005</v>
      </c>
      <c r="K68" s="159">
        <v>-24.536999999999999</v>
      </c>
      <c r="L68" s="159">
        <v>-25.4</v>
      </c>
      <c r="M68" s="159">
        <v>-43.926000000000002</v>
      </c>
      <c r="N68" s="159">
        <v>-126.935</v>
      </c>
      <c r="O68" s="268"/>
      <c r="P68" s="159"/>
      <c r="Q68" s="159"/>
      <c r="R68" s="159"/>
      <c r="S68" s="183"/>
      <c r="T68" s="183"/>
    </row>
    <row r="69" spans="1:1006">
      <c r="A69" s="195"/>
      <c r="B69" s="108" t="s">
        <v>107</v>
      </c>
      <c r="C69" s="159">
        <v>-45.412999999999997</v>
      </c>
      <c r="D69" s="159">
        <v>-39.630000000000003</v>
      </c>
      <c r="E69" s="159">
        <v>-45.631</v>
      </c>
      <c r="F69" s="159">
        <v>-46.75</v>
      </c>
      <c r="G69" s="159">
        <v>-53.222000000000001</v>
      </c>
      <c r="H69" s="182"/>
      <c r="I69" s="159">
        <v>-20.777999999999999</v>
      </c>
      <c r="J69" s="159">
        <v>-19.274999999999999</v>
      </c>
      <c r="K69" s="159">
        <v>-23.907</v>
      </c>
      <c r="L69" s="159">
        <v>-23.658999999999999</v>
      </c>
      <c r="M69" s="159">
        <v>-25.434999999999999</v>
      </c>
      <c r="N69" s="159">
        <v>-119.176</v>
      </c>
      <c r="O69" s="268"/>
      <c r="P69" s="159"/>
      <c r="Q69" s="159"/>
      <c r="R69" s="159"/>
      <c r="S69" s="183"/>
      <c r="T69" s="183"/>
    </row>
    <row r="70" spans="1:1006">
      <c r="A70" s="195"/>
      <c r="B70" s="108" t="s">
        <v>108</v>
      </c>
      <c r="C70" s="159">
        <v>-45.335999999999999</v>
      </c>
      <c r="D70" s="159">
        <v>-90.231999999999999</v>
      </c>
      <c r="E70" s="159">
        <v>-118.27</v>
      </c>
      <c r="F70" s="159">
        <v>-186.983</v>
      </c>
      <c r="G70" s="159">
        <v>-262.75700000000001</v>
      </c>
      <c r="H70" s="182"/>
      <c r="I70" s="159">
        <v>-20.678999999999998</v>
      </c>
      <c r="J70" s="159">
        <v>-30.416</v>
      </c>
      <c r="K70" s="159">
        <v>-50.680999999999997</v>
      </c>
      <c r="L70" s="159">
        <v>-75.703999999999994</v>
      </c>
      <c r="M70" s="159">
        <v>-119.206</v>
      </c>
      <c r="N70" s="159">
        <v>-83.4</v>
      </c>
      <c r="O70" s="268"/>
      <c r="P70" s="159"/>
      <c r="Q70" s="159"/>
      <c r="R70" s="159"/>
      <c r="S70" s="183"/>
      <c r="T70" s="183"/>
    </row>
    <row r="71" spans="1:1006">
      <c r="A71" s="195"/>
      <c r="B71" s="108" t="s">
        <v>109</v>
      </c>
      <c r="C71" s="159">
        <v>-40.088000000000001</v>
      </c>
      <c r="D71" s="159">
        <v>-20.913</v>
      </c>
      <c r="E71" s="159">
        <v>-77.933000000000007</v>
      </c>
      <c r="F71" s="159">
        <v>-203.07900000000001</v>
      </c>
      <c r="G71" s="159">
        <v>-279.70499999999998</v>
      </c>
      <c r="H71" s="182"/>
      <c r="I71" s="159">
        <v>-21.699000000000002</v>
      </c>
      <c r="J71" s="159">
        <v>-10.571</v>
      </c>
      <c r="K71" s="159">
        <v>-12.079000000000001</v>
      </c>
      <c r="L71" s="159">
        <v>-86.778999999999996</v>
      </c>
      <c r="M71" s="159">
        <v>-119.989</v>
      </c>
      <c r="N71" s="159">
        <v>-33.951999999999998</v>
      </c>
      <c r="O71" s="268"/>
      <c r="P71" s="159"/>
      <c r="Q71" s="159"/>
      <c r="R71" s="159"/>
      <c r="S71" s="183"/>
      <c r="T71" s="183"/>
    </row>
    <row r="72" spans="1:1006">
      <c r="A72" s="195"/>
      <c r="B72" s="108" t="s">
        <v>110</v>
      </c>
      <c r="C72" s="159">
        <v>-30.356000000000002</v>
      </c>
      <c r="D72" s="159">
        <v>-23.433</v>
      </c>
      <c r="E72" s="159">
        <v>-17.582000000000001</v>
      </c>
      <c r="F72" s="159">
        <v>-19.661000000000001</v>
      </c>
      <c r="G72" s="159">
        <v>-23.797000000000001</v>
      </c>
      <c r="H72" s="182"/>
      <c r="I72" s="159">
        <v>-14.446999999999999</v>
      </c>
      <c r="J72" s="159">
        <v>-12.589</v>
      </c>
      <c r="K72" s="159">
        <v>-8.31</v>
      </c>
      <c r="L72" s="159">
        <v>-8.4</v>
      </c>
      <c r="M72" s="159">
        <v>-9.7769999999999992</v>
      </c>
      <c r="N72" s="159">
        <v>-12.956</v>
      </c>
      <c r="O72" s="268"/>
      <c r="P72" s="159"/>
      <c r="Q72" s="159"/>
      <c r="R72" s="159"/>
      <c r="S72" s="183"/>
      <c r="T72" s="183"/>
    </row>
    <row r="73" spans="1:1006">
      <c r="A73" s="195"/>
      <c r="B73" s="108" t="s">
        <v>111</v>
      </c>
      <c r="C73" s="159">
        <v>-25.077999999999999</v>
      </c>
      <c r="D73" s="159">
        <v>-22.963999999999999</v>
      </c>
      <c r="E73" s="159">
        <v>-19.923999999999999</v>
      </c>
      <c r="F73" s="159">
        <v>-23.777000000000001</v>
      </c>
      <c r="G73" s="159">
        <v>-19.454000000000001</v>
      </c>
      <c r="H73" s="182"/>
      <c r="I73" s="159">
        <v>-4.9269999999999996</v>
      </c>
      <c r="J73" s="159">
        <v>-4.9180000000000001</v>
      </c>
      <c r="K73" s="159">
        <v>-6.5449999999999999</v>
      </c>
      <c r="L73" s="159">
        <v>-6.1029999999999998</v>
      </c>
      <c r="M73" s="159">
        <v>-4.8719999999999999</v>
      </c>
      <c r="N73" s="159">
        <v>-9.7650000000000006</v>
      </c>
      <c r="O73" s="268"/>
      <c r="P73" s="159"/>
      <c r="Q73" s="159"/>
      <c r="R73" s="159"/>
      <c r="S73" s="183"/>
      <c r="T73" s="183"/>
    </row>
    <row r="74" spans="1:1006">
      <c r="A74" s="195"/>
      <c r="B74" s="108" t="s">
        <v>99</v>
      </c>
      <c r="C74" s="159">
        <v>-55.070999999999998</v>
      </c>
      <c r="D74" s="159">
        <v>-111.208</v>
      </c>
      <c r="E74" s="159">
        <v>-81.957999999999998</v>
      </c>
      <c r="F74" s="159">
        <v>-78.516000000000005</v>
      </c>
      <c r="G74" s="159">
        <v>-103.43899999999999</v>
      </c>
      <c r="H74" s="182"/>
      <c r="I74" s="159">
        <v>-33.68</v>
      </c>
      <c r="J74" s="159">
        <v>-50.408999999999999</v>
      </c>
      <c r="K74" s="159">
        <v>-53.027000000000001</v>
      </c>
      <c r="L74" s="159">
        <v>-48.884999999999998</v>
      </c>
      <c r="M74" s="159">
        <v>-48.018999999999998</v>
      </c>
      <c r="N74" s="159">
        <v>-71.135000000000005</v>
      </c>
      <c r="O74" s="268"/>
      <c r="P74" s="159"/>
      <c r="Q74" s="159"/>
      <c r="R74" s="159"/>
      <c r="S74" s="183"/>
      <c r="T74" s="183"/>
    </row>
    <row r="75" spans="1:1006">
      <c r="B75" s="106"/>
      <c r="C75" s="159"/>
      <c r="D75" s="159"/>
      <c r="E75" s="164"/>
      <c r="F75" s="156"/>
      <c r="G75" s="159">
        <v>-4638.3059999999996</v>
      </c>
      <c r="I75" s="156"/>
      <c r="J75" s="156"/>
      <c r="K75" s="156"/>
      <c r="L75" s="156"/>
      <c r="M75" s="91"/>
      <c r="N75" s="91"/>
      <c r="O75" s="91"/>
      <c r="P75" s="91"/>
      <c r="Q75" s="91"/>
      <c r="R75" s="183"/>
      <c r="S75" s="183"/>
      <c r="T75" s="183"/>
    </row>
    <row r="76" spans="1:1006">
      <c r="B76" s="106" t="s">
        <v>59</v>
      </c>
      <c r="C76" s="159">
        <v>226.39099999999999</v>
      </c>
      <c r="D76" s="159">
        <v>104.42400000000001</v>
      </c>
      <c r="E76" s="159">
        <v>36.140999999999998</v>
      </c>
      <c r="F76" s="159">
        <v>79.218000000000004</v>
      </c>
      <c r="G76" s="159">
        <v>58.860999999999997</v>
      </c>
      <c r="H76" s="182"/>
      <c r="I76" s="159">
        <v>199.959</v>
      </c>
      <c r="J76" s="159">
        <v>70.391000000000005</v>
      </c>
      <c r="K76" s="159">
        <v>5.9509999999999996</v>
      </c>
      <c r="L76" s="159">
        <v>44.066000000000003</v>
      </c>
      <c r="M76" s="159">
        <v>28.509</v>
      </c>
      <c r="N76" s="159">
        <v>20.096</v>
      </c>
      <c r="O76" s="159"/>
      <c r="P76" s="159"/>
      <c r="Q76" s="159"/>
      <c r="R76" s="159"/>
      <c r="S76" s="183"/>
      <c r="T76" s="183"/>
    </row>
    <row r="77" spans="1:1006">
      <c r="B77" s="106" t="s">
        <v>99</v>
      </c>
      <c r="C77" s="159">
        <v>-42.279000000000003</v>
      </c>
      <c r="D77" s="159">
        <v>-68.007000000000005</v>
      </c>
      <c r="E77" s="159">
        <v>-60.51</v>
      </c>
      <c r="F77" s="159">
        <v>-95.347999999999999</v>
      </c>
      <c r="G77" s="159">
        <v>-120.18600000000001</v>
      </c>
      <c r="H77" s="182"/>
      <c r="I77" s="159">
        <v>-37.265000000000001</v>
      </c>
      <c r="J77" s="159">
        <v>-48.454999999999998</v>
      </c>
      <c r="K77" s="159">
        <v>-18.937999999999999</v>
      </c>
      <c r="L77" s="159">
        <v>-24.786000000000001</v>
      </c>
      <c r="M77" s="159">
        <v>-45.167999999999999</v>
      </c>
      <c r="N77" s="159">
        <v>-33.603999999999999</v>
      </c>
      <c r="O77" s="159"/>
      <c r="P77" s="159"/>
      <c r="Q77" s="159"/>
      <c r="R77" s="159"/>
      <c r="S77" s="183"/>
      <c r="T77" s="183"/>
    </row>
    <row r="78" spans="1:1006" ht="28.5">
      <c r="A78" s="91"/>
      <c r="B78" s="276" t="s">
        <v>187</v>
      </c>
      <c r="C78" s="150">
        <v>0</v>
      </c>
      <c r="D78" s="150">
        <v>0</v>
      </c>
      <c r="E78" s="150">
        <v>-1286.5740000000001</v>
      </c>
      <c r="F78" s="150">
        <v>0</v>
      </c>
      <c r="G78" s="159">
        <v>350</v>
      </c>
      <c r="H78" s="257"/>
      <c r="I78" s="150">
        <v>0</v>
      </c>
      <c r="J78" s="150">
        <v>0</v>
      </c>
      <c r="K78" s="150">
        <v>-1286.5740000000001</v>
      </c>
      <c r="L78" s="150"/>
      <c r="M78" s="150">
        <v>0</v>
      </c>
      <c r="N78" s="159">
        <v>0</v>
      </c>
      <c r="O78" s="159"/>
      <c r="P78" s="159"/>
      <c r="Q78" s="159"/>
      <c r="R78" s="159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91"/>
      <c r="JQ78" s="91"/>
      <c r="JR78" s="91"/>
      <c r="JS78" s="91"/>
      <c r="JT78" s="91"/>
      <c r="JU78" s="91"/>
      <c r="JV78" s="91"/>
      <c r="JW78" s="91"/>
      <c r="JX78" s="91"/>
      <c r="JY78" s="91"/>
      <c r="JZ78" s="91"/>
      <c r="KA78" s="91"/>
      <c r="KB78" s="91"/>
      <c r="KC78" s="91"/>
      <c r="KD78" s="91"/>
      <c r="KE78" s="91"/>
      <c r="KF78" s="91"/>
      <c r="KG78" s="91"/>
      <c r="KH78" s="91"/>
      <c r="KI78" s="91"/>
      <c r="KJ78" s="91"/>
      <c r="KK78" s="91"/>
      <c r="KL78" s="91"/>
      <c r="KM78" s="91"/>
      <c r="KN78" s="91"/>
      <c r="KO78" s="91"/>
      <c r="KP78" s="91"/>
      <c r="KQ78" s="91"/>
      <c r="KR78" s="91"/>
      <c r="KS78" s="91"/>
      <c r="KT78" s="91"/>
      <c r="KU78" s="91"/>
      <c r="KV78" s="91"/>
      <c r="KW78" s="91"/>
      <c r="KX78" s="91"/>
      <c r="KY78" s="91"/>
      <c r="KZ78" s="91"/>
      <c r="LA78" s="91"/>
      <c r="LB78" s="91"/>
      <c r="LC78" s="91"/>
      <c r="LD78" s="91"/>
      <c r="LE78" s="91"/>
      <c r="LF78" s="91"/>
      <c r="LG78" s="91"/>
      <c r="LH78" s="91"/>
      <c r="LI78" s="91"/>
      <c r="LJ78" s="91"/>
      <c r="LK78" s="91"/>
      <c r="LL78" s="91"/>
      <c r="LM78" s="91"/>
      <c r="LN78" s="91"/>
      <c r="LO78" s="91"/>
      <c r="LP78" s="91"/>
      <c r="LQ78" s="91"/>
      <c r="LR78" s="91"/>
      <c r="LS78" s="91"/>
      <c r="LT78" s="91"/>
      <c r="LU78" s="91"/>
      <c r="LV78" s="91"/>
      <c r="LW78" s="91"/>
      <c r="LX78" s="91"/>
      <c r="LY78" s="91"/>
      <c r="LZ78" s="91"/>
      <c r="MA78" s="91"/>
      <c r="MB78" s="91"/>
      <c r="MC78" s="91"/>
      <c r="MD78" s="91"/>
      <c r="ME78" s="91"/>
      <c r="MF78" s="91"/>
      <c r="MG78" s="91"/>
      <c r="MH78" s="91"/>
      <c r="MI78" s="91"/>
      <c r="MJ78" s="91"/>
      <c r="MK78" s="91"/>
      <c r="ML78" s="91"/>
      <c r="MM78" s="91"/>
      <c r="MN78" s="91"/>
      <c r="MO78" s="91"/>
      <c r="MP78" s="91"/>
      <c r="MQ78" s="91"/>
      <c r="MR78" s="91"/>
      <c r="MS78" s="91"/>
      <c r="MT78" s="91"/>
      <c r="MU78" s="91"/>
      <c r="MV78" s="91"/>
      <c r="MW78" s="91"/>
      <c r="MX78" s="91"/>
      <c r="MY78" s="91"/>
      <c r="MZ78" s="91"/>
      <c r="NA78" s="91"/>
      <c r="NB78" s="91"/>
      <c r="NC78" s="91"/>
      <c r="ND78" s="91"/>
      <c r="NE78" s="91"/>
      <c r="NF78" s="91"/>
      <c r="NG78" s="91"/>
      <c r="NH78" s="91"/>
      <c r="NI78" s="91"/>
      <c r="NJ78" s="91"/>
      <c r="NK78" s="91"/>
      <c r="NL78" s="91"/>
      <c r="NM78" s="91"/>
      <c r="NN78" s="91"/>
      <c r="NO78" s="91"/>
      <c r="NP78" s="91"/>
      <c r="NQ78" s="91"/>
      <c r="NR78" s="91"/>
      <c r="NS78" s="91"/>
      <c r="NT78" s="91"/>
      <c r="NU78" s="91"/>
      <c r="NV78" s="91"/>
      <c r="NW78" s="91"/>
      <c r="NX78" s="91"/>
      <c r="NY78" s="91"/>
      <c r="NZ78" s="91"/>
      <c r="OA78" s="91"/>
      <c r="OB78" s="91"/>
      <c r="OC78" s="91"/>
      <c r="OD78" s="91"/>
      <c r="OE78" s="91"/>
      <c r="OF78" s="91"/>
      <c r="OG78" s="91"/>
      <c r="OH78" s="91"/>
      <c r="OI78" s="91"/>
      <c r="OJ78" s="91"/>
      <c r="OK78" s="91"/>
      <c r="OL78" s="91"/>
      <c r="OM78" s="91"/>
      <c r="ON78" s="91"/>
      <c r="OO78" s="91"/>
      <c r="OP78" s="91"/>
      <c r="OQ78" s="91"/>
      <c r="OR78" s="91"/>
      <c r="OS78" s="91"/>
      <c r="OT78" s="91"/>
      <c r="OU78" s="91"/>
      <c r="OV78" s="91"/>
      <c r="OW78" s="91"/>
      <c r="OX78" s="91"/>
      <c r="OY78" s="91"/>
      <c r="OZ78" s="91"/>
      <c r="PA78" s="91"/>
      <c r="PB78" s="91"/>
      <c r="PC78" s="91"/>
      <c r="PD78" s="91"/>
      <c r="PE78" s="91"/>
      <c r="PF78" s="91"/>
      <c r="PG78" s="91"/>
      <c r="PH78" s="91"/>
      <c r="PI78" s="91"/>
      <c r="PJ78" s="91"/>
      <c r="PK78" s="91"/>
      <c r="PL78" s="91"/>
      <c r="PM78" s="91"/>
      <c r="PN78" s="91"/>
      <c r="PO78" s="91"/>
      <c r="PP78" s="91"/>
      <c r="PQ78" s="91"/>
      <c r="PR78" s="91"/>
      <c r="PS78" s="91"/>
      <c r="PT78" s="91"/>
      <c r="PU78" s="91"/>
      <c r="PV78" s="91"/>
      <c r="PW78" s="91"/>
      <c r="PX78" s="91"/>
      <c r="PY78" s="91"/>
      <c r="PZ78" s="91"/>
      <c r="QA78" s="91"/>
      <c r="QB78" s="91"/>
      <c r="QC78" s="91"/>
      <c r="QD78" s="91"/>
      <c r="QE78" s="91"/>
      <c r="QF78" s="91"/>
      <c r="QG78" s="91"/>
      <c r="QH78" s="91"/>
      <c r="QI78" s="91"/>
      <c r="QJ78" s="91"/>
      <c r="QK78" s="91"/>
      <c r="QL78" s="91"/>
      <c r="QM78" s="91"/>
      <c r="QN78" s="91"/>
      <c r="QO78" s="91"/>
      <c r="QP78" s="91"/>
      <c r="QQ78" s="91"/>
      <c r="QR78" s="91"/>
      <c r="QS78" s="91"/>
      <c r="QT78" s="91"/>
      <c r="QU78" s="91"/>
      <c r="QV78" s="91"/>
      <c r="QW78" s="91"/>
      <c r="QX78" s="91"/>
      <c r="QY78" s="91"/>
      <c r="QZ78" s="91"/>
      <c r="RA78" s="91"/>
      <c r="RB78" s="91"/>
      <c r="RC78" s="91"/>
      <c r="RD78" s="91"/>
      <c r="RE78" s="91"/>
      <c r="RF78" s="91"/>
      <c r="RG78" s="91"/>
      <c r="RH78" s="91"/>
      <c r="RI78" s="91"/>
      <c r="RJ78" s="91"/>
      <c r="RK78" s="91"/>
      <c r="RL78" s="91"/>
      <c r="RM78" s="91"/>
      <c r="RN78" s="91"/>
      <c r="RO78" s="91"/>
      <c r="RP78" s="91"/>
      <c r="RQ78" s="91"/>
      <c r="RR78" s="91"/>
      <c r="RS78" s="91"/>
      <c r="RT78" s="91"/>
      <c r="RU78" s="91"/>
      <c r="RV78" s="91"/>
      <c r="RW78" s="91"/>
      <c r="RX78" s="91"/>
      <c r="RY78" s="91"/>
      <c r="RZ78" s="91"/>
      <c r="SA78" s="91"/>
      <c r="SB78" s="91"/>
      <c r="SC78" s="91"/>
      <c r="SD78" s="91"/>
      <c r="SE78" s="91"/>
      <c r="SF78" s="91"/>
      <c r="SG78" s="91"/>
      <c r="SH78" s="91"/>
      <c r="SI78" s="91"/>
      <c r="SJ78" s="91"/>
      <c r="SK78" s="91"/>
      <c r="SL78" s="91"/>
      <c r="SM78" s="91"/>
      <c r="SN78" s="91"/>
      <c r="SO78" s="91"/>
      <c r="SP78" s="91"/>
      <c r="SQ78" s="91"/>
      <c r="SR78" s="91"/>
      <c r="SS78" s="91"/>
      <c r="ST78" s="91"/>
      <c r="SU78" s="91"/>
      <c r="SV78" s="91"/>
      <c r="SW78" s="91"/>
      <c r="SX78" s="91"/>
      <c r="SY78" s="91"/>
      <c r="SZ78" s="91"/>
      <c r="TA78" s="91"/>
      <c r="TB78" s="91"/>
      <c r="TC78" s="91"/>
      <c r="TD78" s="91"/>
      <c r="TE78" s="91"/>
      <c r="TF78" s="91"/>
      <c r="TG78" s="91"/>
      <c r="TH78" s="91"/>
      <c r="TI78" s="91"/>
      <c r="TJ78" s="91"/>
      <c r="TK78" s="91"/>
      <c r="TL78" s="91"/>
      <c r="TM78" s="91"/>
      <c r="TN78" s="91"/>
      <c r="TO78" s="91"/>
      <c r="TP78" s="91"/>
      <c r="TQ78" s="91"/>
      <c r="TR78" s="91"/>
      <c r="TS78" s="91"/>
      <c r="TT78" s="91"/>
      <c r="TU78" s="91"/>
      <c r="TV78" s="91"/>
      <c r="TW78" s="91"/>
      <c r="TX78" s="91"/>
      <c r="TY78" s="91"/>
      <c r="TZ78" s="91"/>
      <c r="UA78" s="91"/>
      <c r="UB78" s="91"/>
      <c r="UC78" s="91"/>
      <c r="UD78" s="91"/>
      <c r="UE78" s="91"/>
      <c r="UF78" s="91"/>
      <c r="UG78" s="91"/>
      <c r="UH78" s="91"/>
      <c r="UI78" s="91"/>
      <c r="UJ78" s="91"/>
      <c r="UK78" s="91"/>
      <c r="UL78" s="91"/>
      <c r="UM78" s="91"/>
      <c r="UN78" s="91"/>
      <c r="UO78" s="91"/>
      <c r="UP78" s="91"/>
      <c r="UQ78" s="91"/>
      <c r="UR78" s="91"/>
      <c r="US78" s="91"/>
      <c r="UT78" s="91"/>
      <c r="UU78" s="91"/>
      <c r="UV78" s="91"/>
      <c r="UW78" s="91"/>
      <c r="UX78" s="91"/>
      <c r="UY78" s="91"/>
      <c r="UZ78" s="91"/>
      <c r="VA78" s="91"/>
      <c r="VB78" s="91"/>
      <c r="VC78" s="91"/>
      <c r="VD78" s="91"/>
      <c r="VE78" s="91"/>
      <c r="VF78" s="91"/>
      <c r="VG78" s="91"/>
      <c r="VH78" s="91"/>
      <c r="VI78" s="91"/>
      <c r="VJ78" s="91"/>
      <c r="VK78" s="91"/>
      <c r="VL78" s="91"/>
      <c r="VM78" s="91"/>
      <c r="VN78" s="91"/>
      <c r="VO78" s="91"/>
      <c r="VP78" s="91"/>
      <c r="VQ78" s="91"/>
      <c r="VR78" s="91"/>
      <c r="VS78" s="91"/>
      <c r="VT78" s="91"/>
      <c r="VU78" s="91"/>
      <c r="VV78" s="91"/>
      <c r="VW78" s="91"/>
      <c r="VX78" s="91"/>
      <c r="VY78" s="91"/>
      <c r="VZ78" s="91"/>
      <c r="WA78" s="91"/>
      <c r="WB78" s="91"/>
      <c r="WC78" s="91"/>
      <c r="WD78" s="91"/>
      <c r="WE78" s="91"/>
      <c r="WF78" s="91"/>
      <c r="WG78" s="91"/>
      <c r="WH78" s="91"/>
      <c r="WI78" s="91"/>
      <c r="WJ78" s="91"/>
      <c r="WK78" s="91"/>
      <c r="WL78" s="91"/>
      <c r="WM78" s="91"/>
      <c r="WN78" s="91"/>
      <c r="WO78" s="91"/>
      <c r="WP78" s="91"/>
      <c r="WQ78" s="91"/>
      <c r="WR78" s="91"/>
      <c r="WS78" s="91"/>
      <c r="WT78" s="91"/>
      <c r="WU78" s="91"/>
      <c r="WV78" s="91"/>
      <c r="WW78" s="91"/>
      <c r="WX78" s="91"/>
      <c r="WY78" s="91"/>
      <c r="WZ78" s="91"/>
      <c r="XA78" s="91"/>
      <c r="XB78" s="91"/>
      <c r="XC78" s="91"/>
      <c r="XD78" s="91"/>
      <c r="XE78" s="91"/>
      <c r="XF78" s="91"/>
      <c r="XG78" s="91"/>
      <c r="XH78" s="91"/>
      <c r="XI78" s="91"/>
      <c r="XJ78" s="91"/>
      <c r="XK78" s="91"/>
      <c r="XL78" s="91"/>
      <c r="XM78" s="91"/>
      <c r="XN78" s="91"/>
      <c r="XO78" s="91"/>
      <c r="XP78" s="91"/>
      <c r="XQ78" s="91"/>
      <c r="XR78" s="91"/>
      <c r="XS78" s="91"/>
      <c r="XT78" s="91"/>
      <c r="XU78" s="91"/>
      <c r="XV78" s="91"/>
      <c r="XW78" s="91"/>
      <c r="XX78" s="91"/>
      <c r="XY78" s="91"/>
      <c r="XZ78" s="91"/>
      <c r="YA78" s="91"/>
      <c r="YB78" s="91"/>
      <c r="YC78" s="91"/>
      <c r="YD78" s="91"/>
      <c r="YE78" s="91"/>
      <c r="YF78" s="91"/>
      <c r="YG78" s="91"/>
      <c r="YH78" s="91"/>
      <c r="YI78" s="91"/>
      <c r="YJ78" s="91"/>
      <c r="YK78" s="91"/>
      <c r="YL78" s="91"/>
      <c r="YM78" s="91"/>
      <c r="YN78" s="91"/>
      <c r="YO78" s="91"/>
      <c r="YP78" s="91"/>
      <c r="YQ78" s="91"/>
      <c r="YR78" s="91"/>
      <c r="YS78" s="91"/>
      <c r="YT78" s="91"/>
      <c r="YU78" s="91"/>
      <c r="YV78" s="91"/>
      <c r="YW78" s="91"/>
      <c r="YX78" s="91"/>
      <c r="YY78" s="91"/>
      <c r="YZ78" s="91"/>
      <c r="ZA78" s="91"/>
      <c r="ZB78" s="91"/>
      <c r="ZC78" s="91"/>
      <c r="ZD78" s="91"/>
      <c r="ZE78" s="91"/>
      <c r="ZF78" s="91"/>
      <c r="ZG78" s="91"/>
      <c r="ZH78" s="91"/>
      <c r="ZI78" s="91"/>
      <c r="ZJ78" s="91"/>
      <c r="ZK78" s="91"/>
      <c r="ZL78" s="91"/>
      <c r="ZM78" s="91"/>
      <c r="ZN78" s="91"/>
      <c r="ZO78" s="91"/>
      <c r="ZP78" s="91"/>
      <c r="ZQ78" s="91"/>
      <c r="ZR78" s="91"/>
      <c r="ZS78" s="91"/>
      <c r="ZT78" s="91"/>
      <c r="ZU78" s="91"/>
      <c r="ZV78" s="91"/>
      <c r="ZW78" s="91"/>
      <c r="ZX78" s="91"/>
      <c r="ZY78" s="91"/>
      <c r="ZZ78" s="91"/>
      <c r="AAA78" s="91"/>
      <c r="AAB78" s="91"/>
      <c r="AAC78" s="91"/>
      <c r="AAD78" s="91"/>
      <c r="AAE78" s="91"/>
      <c r="AAF78" s="91"/>
      <c r="AAG78" s="91"/>
      <c r="AAH78" s="91"/>
      <c r="AAI78" s="91"/>
      <c r="AAJ78" s="91"/>
      <c r="AAK78" s="91"/>
      <c r="AAL78" s="91"/>
      <c r="AAM78" s="91"/>
      <c r="AAN78" s="91"/>
      <c r="AAO78" s="91"/>
      <c r="AAP78" s="91"/>
      <c r="AAQ78" s="91"/>
      <c r="AAR78" s="91"/>
      <c r="AAS78" s="91"/>
      <c r="AAT78" s="91"/>
      <c r="AAU78" s="91"/>
      <c r="AAV78" s="91"/>
      <c r="AAW78" s="91"/>
      <c r="AAX78" s="91"/>
      <c r="AAY78" s="91"/>
      <c r="AAZ78" s="91"/>
      <c r="ABA78" s="91"/>
      <c r="ABB78" s="91"/>
      <c r="ABC78" s="91"/>
      <c r="ABD78" s="91"/>
      <c r="ABE78" s="91"/>
      <c r="ABF78" s="91"/>
      <c r="ABG78" s="91"/>
      <c r="ABH78" s="91"/>
      <c r="ABI78" s="91"/>
      <c r="ABJ78" s="91"/>
      <c r="ABK78" s="91"/>
      <c r="ABL78" s="91"/>
      <c r="ABM78" s="91"/>
      <c r="ABN78" s="91"/>
      <c r="ABO78" s="91"/>
      <c r="ABP78" s="91"/>
      <c r="ABQ78" s="91"/>
      <c r="ABR78" s="91"/>
      <c r="ABS78" s="91"/>
      <c r="ABT78" s="91"/>
      <c r="ABU78" s="91"/>
      <c r="ABV78" s="91"/>
      <c r="ABW78" s="91"/>
      <c r="ABX78" s="91"/>
      <c r="ABY78" s="91"/>
      <c r="ABZ78" s="91"/>
      <c r="ACA78" s="91"/>
      <c r="ACB78" s="91"/>
      <c r="ACC78" s="91"/>
      <c r="ACD78" s="91"/>
      <c r="ACE78" s="91"/>
      <c r="ACF78" s="91"/>
      <c r="ACG78" s="91"/>
      <c r="ACH78" s="91"/>
      <c r="ACI78" s="91"/>
      <c r="ACJ78" s="91"/>
      <c r="ACK78" s="91"/>
      <c r="ACL78" s="91"/>
      <c r="ACM78" s="91"/>
      <c r="ACN78" s="91"/>
      <c r="ACO78" s="91"/>
      <c r="ACP78" s="91"/>
      <c r="ACQ78" s="91"/>
      <c r="ACR78" s="91"/>
      <c r="ACS78" s="91"/>
      <c r="ACT78" s="91"/>
      <c r="ACU78" s="91"/>
      <c r="ACV78" s="91"/>
      <c r="ACW78" s="91"/>
      <c r="ACX78" s="91"/>
      <c r="ACY78" s="91"/>
      <c r="ACZ78" s="91"/>
      <c r="ADA78" s="91"/>
      <c r="ADB78" s="91"/>
      <c r="ADC78" s="91"/>
      <c r="ADD78" s="91"/>
      <c r="ADE78" s="91"/>
      <c r="ADF78" s="91"/>
      <c r="ADG78" s="91"/>
      <c r="ADH78" s="91"/>
      <c r="ADI78" s="91"/>
      <c r="ADJ78" s="91"/>
      <c r="ADK78" s="91"/>
      <c r="ADL78" s="91"/>
      <c r="ADM78" s="91"/>
      <c r="ADN78" s="91"/>
      <c r="ADO78" s="91"/>
      <c r="ADP78" s="91"/>
      <c r="ADQ78" s="91"/>
      <c r="ADR78" s="91"/>
      <c r="ADS78" s="91"/>
      <c r="ADT78" s="91"/>
      <c r="ADU78" s="91"/>
      <c r="ADV78" s="91"/>
      <c r="ADW78" s="91"/>
      <c r="ADX78" s="91"/>
      <c r="ADY78" s="91"/>
      <c r="ADZ78" s="91"/>
      <c r="AEA78" s="91"/>
      <c r="AEB78" s="91"/>
      <c r="AEC78" s="91"/>
      <c r="AED78" s="91"/>
      <c r="AEE78" s="91"/>
      <c r="AEF78" s="91"/>
      <c r="AEG78" s="91"/>
      <c r="AEH78" s="91"/>
      <c r="AEI78" s="91"/>
      <c r="AEJ78" s="91"/>
      <c r="AEK78" s="91"/>
      <c r="AEL78" s="91"/>
      <c r="AEM78" s="91"/>
      <c r="AEN78" s="91"/>
      <c r="AEO78" s="91"/>
      <c r="AEP78" s="91"/>
      <c r="AEQ78" s="91"/>
      <c r="AER78" s="91"/>
      <c r="AES78" s="91"/>
      <c r="AET78" s="91"/>
      <c r="AEU78" s="91"/>
      <c r="AEV78" s="91"/>
      <c r="AEW78" s="91"/>
      <c r="AEX78" s="91"/>
      <c r="AEY78" s="91"/>
      <c r="AEZ78" s="91"/>
      <c r="AFA78" s="91"/>
      <c r="AFB78" s="91"/>
      <c r="AFC78" s="91"/>
      <c r="AFD78" s="91"/>
      <c r="AFE78" s="91"/>
      <c r="AFF78" s="91"/>
      <c r="AFG78" s="91"/>
      <c r="AFH78" s="91"/>
      <c r="AFI78" s="91"/>
      <c r="AFJ78" s="91"/>
      <c r="AFK78" s="91"/>
      <c r="AFL78" s="91"/>
      <c r="AFM78" s="91"/>
      <c r="AFN78" s="91"/>
      <c r="AFO78" s="91"/>
      <c r="AFP78" s="91"/>
      <c r="AFQ78" s="91"/>
      <c r="AFR78" s="91"/>
      <c r="AFS78" s="91"/>
      <c r="AFT78" s="91"/>
      <c r="AFU78" s="91"/>
      <c r="AFV78" s="91"/>
      <c r="AFW78" s="91"/>
      <c r="AFX78" s="91"/>
      <c r="AFY78" s="91"/>
      <c r="AFZ78" s="91"/>
      <c r="AGA78" s="91"/>
      <c r="AGB78" s="91"/>
      <c r="AGC78" s="91"/>
      <c r="AGD78" s="91"/>
      <c r="AGE78" s="91"/>
      <c r="AGF78" s="91"/>
      <c r="AGG78" s="91"/>
      <c r="AGH78" s="91"/>
      <c r="AGI78" s="91"/>
      <c r="AGJ78" s="91"/>
      <c r="AGK78" s="91"/>
      <c r="AGL78" s="91"/>
      <c r="AGM78" s="91"/>
      <c r="AGN78" s="91"/>
      <c r="AGO78" s="91"/>
      <c r="AGP78" s="91"/>
      <c r="AGQ78" s="91"/>
      <c r="AGR78" s="91"/>
      <c r="AGS78" s="91"/>
      <c r="AGT78" s="91"/>
      <c r="AGU78" s="91"/>
      <c r="AGV78" s="91"/>
      <c r="AGW78" s="91"/>
      <c r="AGX78" s="91"/>
      <c r="AGY78" s="91"/>
      <c r="AGZ78" s="91"/>
      <c r="AHA78" s="91"/>
      <c r="AHB78" s="91"/>
      <c r="AHC78" s="91"/>
      <c r="AHD78" s="91"/>
      <c r="AHE78" s="91"/>
      <c r="AHF78" s="91"/>
      <c r="AHG78" s="91"/>
      <c r="AHH78" s="91"/>
      <c r="AHI78" s="91"/>
      <c r="AHJ78" s="91"/>
      <c r="AHK78" s="91"/>
      <c r="AHL78" s="91"/>
      <c r="AHM78" s="91"/>
      <c r="AHN78" s="91"/>
      <c r="AHO78" s="91"/>
      <c r="AHP78" s="91"/>
      <c r="AHQ78" s="91"/>
      <c r="AHR78" s="91"/>
      <c r="AHS78" s="91"/>
      <c r="AHT78" s="91"/>
      <c r="AHU78" s="91"/>
      <c r="AHV78" s="91"/>
      <c r="AHW78" s="91"/>
      <c r="AHX78" s="91"/>
      <c r="AHY78" s="91"/>
      <c r="AHZ78" s="91"/>
      <c r="AIA78" s="91"/>
      <c r="AIB78" s="91"/>
      <c r="AIC78" s="91"/>
      <c r="AID78" s="91"/>
      <c r="AIE78" s="91"/>
      <c r="AIF78" s="91"/>
      <c r="AIG78" s="91"/>
      <c r="AIH78" s="91"/>
      <c r="AII78" s="91"/>
      <c r="AIJ78" s="91"/>
      <c r="AIK78" s="91"/>
      <c r="AIL78" s="91"/>
      <c r="AIM78" s="91"/>
      <c r="AIN78" s="91"/>
      <c r="AIO78" s="91"/>
      <c r="AIP78" s="91"/>
      <c r="AIQ78" s="91"/>
      <c r="AIR78" s="91"/>
      <c r="AIS78" s="91"/>
      <c r="AIT78" s="91"/>
      <c r="AIU78" s="91"/>
      <c r="AIV78" s="91"/>
      <c r="AIW78" s="91"/>
      <c r="AIX78" s="91"/>
      <c r="AIY78" s="91"/>
      <c r="AIZ78" s="91"/>
      <c r="AJA78" s="91"/>
      <c r="AJB78" s="91"/>
      <c r="AJC78" s="91"/>
      <c r="AJD78" s="91"/>
      <c r="AJE78" s="91"/>
      <c r="AJF78" s="91"/>
      <c r="AJG78" s="91"/>
      <c r="AJH78" s="91"/>
      <c r="AJI78" s="91"/>
      <c r="AJJ78" s="91"/>
      <c r="AJK78" s="91"/>
      <c r="AJL78" s="91"/>
      <c r="AJM78" s="91"/>
      <c r="AJN78" s="91"/>
      <c r="AJO78" s="91"/>
      <c r="AJP78" s="91"/>
      <c r="AJQ78" s="91"/>
      <c r="AJR78" s="91"/>
      <c r="AJS78" s="91"/>
      <c r="AJT78" s="91"/>
      <c r="AJU78" s="91"/>
      <c r="AJV78" s="91"/>
      <c r="AJW78" s="91"/>
      <c r="AJX78" s="91"/>
      <c r="AJY78" s="91"/>
      <c r="AJZ78" s="91"/>
      <c r="AKA78" s="91"/>
      <c r="AKB78" s="91"/>
      <c r="AKC78" s="91"/>
      <c r="AKD78" s="91"/>
      <c r="AKE78" s="91"/>
      <c r="AKF78" s="91"/>
      <c r="AKG78" s="91"/>
      <c r="AKH78" s="91"/>
      <c r="AKI78" s="91"/>
      <c r="AKJ78" s="91"/>
      <c r="AKK78" s="91"/>
      <c r="AKL78" s="91"/>
      <c r="AKM78" s="91"/>
      <c r="AKN78" s="91"/>
      <c r="AKO78" s="91"/>
      <c r="AKP78" s="91"/>
      <c r="AKQ78" s="91"/>
      <c r="AKR78" s="91"/>
      <c r="AKS78" s="91"/>
      <c r="AKT78" s="91"/>
      <c r="AKU78" s="91"/>
      <c r="AKV78" s="91"/>
      <c r="AKW78" s="91"/>
      <c r="AKX78" s="91"/>
      <c r="AKY78" s="91"/>
      <c r="AKZ78" s="91"/>
      <c r="ALA78" s="91"/>
      <c r="ALB78" s="91"/>
      <c r="ALC78" s="91"/>
      <c r="ALD78" s="91"/>
      <c r="ALE78" s="91"/>
      <c r="ALF78" s="91"/>
      <c r="ALG78" s="91"/>
      <c r="ALH78" s="91"/>
      <c r="ALI78" s="91"/>
      <c r="ALJ78" s="91"/>
      <c r="ALK78" s="91"/>
      <c r="ALL78" s="91"/>
      <c r="ALM78" s="91"/>
      <c r="ALN78" s="91"/>
      <c r="ALO78" s="91"/>
      <c r="ALP78" s="91"/>
      <c r="ALQ78" s="91"/>
      <c r="ALR78" s="91"/>
    </row>
    <row r="79" spans="1:1006">
      <c r="B79" s="132" t="s">
        <v>25</v>
      </c>
      <c r="C79" s="149">
        <f>SUM(C59:C61,C76:C77)</f>
        <v>4504.1979999999967</v>
      </c>
      <c r="D79" s="149">
        <f>SUM(D59:D61,D76:D77)</f>
        <v>6621.9629999999997</v>
      </c>
      <c r="E79" s="149">
        <f>SUM(E59:E61,E76:E78)</f>
        <v>4969.3509999999987</v>
      </c>
      <c r="F79" s="149">
        <f>SUM(F59:F61,F76:F78)</f>
        <v>7509.2750000000005</v>
      </c>
      <c r="G79" s="149">
        <f>SUM(G59:G61,G76:G78)</f>
        <v>9118.2420000000056</v>
      </c>
      <c r="H79" s="149"/>
      <c r="I79" s="149">
        <f t="shared" ref="I79:J79" si="24">SUM(I59:I61,I76:I78)</f>
        <v>1550.3789999999999</v>
      </c>
      <c r="J79" s="149">
        <f t="shared" si="24"/>
        <v>2977.1880000000001</v>
      </c>
      <c r="K79" s="149">
        <f t="shared" ref="K79" si="25">SUM(K59:K61,K76:K78)</f>
        <v>1442.0129999999999</v>
      </c>
      <c r="L79" s="149">
        <f t="shared" ref="L79" si="26">SUM(L59:L61,L76:L78)</f>
        <v>3271.6859999999983</v>
      </c>
      <c r="M79" s="149">
        <f t="shared" ref="M79:N79" si="27">SUM(M59:M61,M76:M78)</f>
        <v>4119.6909999999998</v>
      </c>
      <c r="N79" s="149">
        <f t="shared" si="27"/>
        <v>4654.234999999996</v>
      </c>
    </row>
    <row r="80" spans="1:1006">
      <c r="B80" s="106"/>
      <c r="C80" s="165"/>
      <c r="D80" s="165"/>
      <c r="E80" s="164"/>
      <c r="F80" s="156"/>
      <c r="G80" s="156"/>
      <c r="I80" s="156"/>
      <c r="J80" s="156"/>
      <c r="K80" s="156"/>
      <c r="L80" s="156"/>
    </row>
    <row r="81" spans="1:18">
      <c r="B81" s="106" t="s">
        <v>112</v>
      </c>
      <c r="C81" s="159">
        <v>248.58199999999999</v>
      </c>
      <c r="D81" s="159">
        <v>93.683000000000007</v>
      </c>
      <c r="E81" s="159">
        <v>355.82499999999999</v>
      </c>
      <c r="F81" s="159">
        <v>608.86500000000001</v>
      </c>
      <c r="G81" s="159">
        <v>1384.7249999999999</v>
      </c>
      <c r="H81" s="182"/>
      <c r="I81" s="159">
        <v>120.503</v>
      </c>
      <c r="J81" s="159">
        <v>44.055</v>
      </c>
      <c r="K81" s="159">
        <v>170.27199999999999</v>
      </c>
      <c r="L81" s="159">
        <v>181.096</v>
      </c>
      <c r="M81" s="159">
        <v>909.70799999999997</v>
      </c>
      <c r="N81" s="159">
        <v>691.8</v>
      </c>
      <c r="O81" s="159"/>
      <c r="P81" s="159"/>
      <c r="Q81" s="159"/>
      <c r="R81" s="159"/>
    </row>
    <row r="82" spans="1:18">
      <c r="B82" s="106" t="s">
        <v>113</v>
      </c>
      <c r="C82" s="159">
        <v>-537.23800000000006</v>
      </c>
      <c r="D82" s="159">
        <v>-549.36099999999999</v>
      </c>
      <c r="E82" s="159">
        <v>-494.03899999999999</v>
      </c>
      <c r="F82" s="159">
        <v>-202.696</v>
      </c>
      <c r="G82" s="159">
        <v>-308.16699999999997</v>
      </c>
      <c r="H82" s="182"/>
      <c r="I82" s="159">
        <v>-247.179</v>
      </c>
      <c r="J82" s="159">
        <v>-285.78199999999998</v>
      </c>
      <c r="K82" s="159">
        <v>-304.34699999999998</v>
      </c>
      <c r="L82" s="159">
        <v>-91.570999999999998</v>
      </c>
      <c r="M82" s="159">
        <v>-134.244</v>
      </c>
      <c r="N82" s="159">
        <v>-274.97399999999999</v>
      </c>
      <c r="O82" s="159"/>
      <c r="P82" s="159"/>
      <c r="Q82" s="159"/>
      <c r="R82" s="159"/>
    </row>
    <row r="83" spans="1:18">
      <c r="B83" s="106" t="s">
        <v>114</v>
      </c>
      <c r="C83" s="159">
        <v>122.532</v>
      </c>
      <c r="D83" s="159">
        <v>-8.0169999999999995</v>
      </c>
      <c r="E83" s="159">
        <v>-104.751</v>
      </c>
      <c r="F83" s="159">
        <v>19.539000000000001</v>
      </c>
      <c r="G83" s="159">
        <v>-3.5179999999999998</v>
      </c>
      <c r="H83" s="182"/>
      <c r="I83" s="159">
        <v>48.636000000000003</v>
      </c>
      <c r="J83" s="159">
        <v>-42.206000000000003</v>
      </c>
      <c r="K83" s="159">
        <v>-198.00700000000001</v>
      </c>
      <c r="L83" s="159">
        <v>10.599</v>
      </c>
      <c r="M83" s="159">
        <v>-0.183</v>
      </c>
      <c r="N83" s="159">
        <v>6.1769999999999996</v>
      </c>
      <c r="O83" s="159"/>
      <c r="P83" s="159"/>
      <c r="Q83" s="159"/>
      <c r="R83" s="159"/>
    </row>
    <row r="84" spans="1:18">
      <c r="B84" s="106" t="s">
        <v>115</v>
      </c>
      <c r="C84" s="226">
        <f t="shared" ref="C84:G84" si="28">SUM(C81:C83)</f>
        <v>-166.12400000000008</v>
      </c>
      <c r="D84" s="226">
        <f t="shared" si="28"/>
        <v>-463.69499999999999</v>
      </c>
      <c r="E84" s="226">
        <f t="shared" si="28"/>
        <v>-242.965</v>
      </c>
      <c r="F84" s="226">
        <f t="shared" si="28"/>
        <v>425.70799999999997</v>
      </c>
      <c r="G84" s="226">
        <f t="shared" si="28"/>
        <v>1073.04</v>
      </c>
      <c r="H84" s="262"/>
      <c r="I84" s="159">
        <v>-78.040000000000006</v>
      </c>
      <c r="J84" s="159">
        <v>-283.93299999999999</v>
      </c>
      <c r="K84" s="159">
        <v>-332.08199999999999</v>
      </c>
      <c r="L84" s="159">
        <v>100.124</v>
      </c>
      <c r="M84" s="226">
        <f>SUM(M81:M83)</f>
        <v>775.28099999999995</v>
      </c>
      <c r="N84" s="226">
        <f>SUM(N81:N83)</f>
        <v>423.00299999999999</v>
      </c>
    </row>
    <row r="85" spans="1:18">
      <c r="B85" s="132" t="s">
        <v>116</v>
      </c>
      <c r="C85" s="149">
        <f t="shared" ref="C85:L85" si="29">C79+SUM(C81:C83)</f>
        <v>4338.0739999999969</v>
      </c>
      <c r="D85" s="149">
        <f t="shared" si="29"/>
        <v>6158.268</v>
      </c>
      <c r="E85" s="149">
        <f t="shared" si="29"/>
        <v>4726.3859999999986</v>
      </c>
      <c r="F85" s="149">
        <f t="shared" si="29"/>
        <v>7934.9830000000002</v>
      </c>
      <c r="G85" s="149">
        <f t="shared" si="29"/>
        <v>10191.282000000007</v>
      </c>
      <c r="H85" s="149"/>
      <c r="I85" s="149">
        <f t="shared" si="29"/>
        <v>1472.3389999999999</v>
      </c>
      <c r="J85" s="149">
        <f t="shared" si="29"/>
        <v>2693.2550000000001</v>
      </c>
      <c r="K85" s="149">
        <f t="shared" si="29"/>
        <v>1109.931</v>
      </c>
      <c r="L85" s="149">
        <f t="shared" si="29"/>
        <v>3371.8099999999981</v>
      </c>
      <c r="M85" s="149">
        <f>M79+SUM(M81:M83)</f>
        <v>4894.9719999999998</v>
      </c>
      <c r="N85" s="149">
        <f>N79+SUM(N81:N83)</f>
        <v>5077.2379999999957</v>
      </c>
    </row>
    <row r="86" spans="1:18">
      <c r="B86" s="109" t="s">
        <v>117</v>
      </c>
      <c r="C86" s="238">
        <v>-4.774</v>
      </c>
      <c r="D86" s="238">
        <v>-15.242000000000001</v>
      </c>
      <c r="E86" s="238">
        <v>-7.5860000000000003</v>
      </c>
      <c r="F86" s="238">
        <v>-112.33199999999999</v>
      </c>
      <c r="G86" s="238">
        <v>-16.192</v>
      </c>
      <c r="H86" s="259"/>
      <c r="I86" s="238">
        <v>-1.504</v>
      </c>
      <c r="J86" s="238">
        <v>-5.5609999999999999</v>
      </c>
      <c r="K86" s="238">
        <v>-3.4940000000000002</v>
      </c>
      <c r="L86" s="238">
        <v>-3.4550000000000001</v>
      </c>
      <c r="M86" s="238">
        <v>-8.9030000000000005</v>
      </c>
      <c r="N86" s="238">
        <v>-13.093</v>
      </c>
    </row>
    <row r="87" spans="1:18" ht="15.75" thickBot="1">
      <c r="B87" s="135" t="s">
        <v>118</v>
      </c>
      <c r="C87" s="237">
        <f t="shared" ref="C87:L87" si="30">C85+C86</f>
        <v>4333.2999999999965</v>
      </c>
      <c r="D87" s="237">
        <f t="shared" si="30"/>
        <v>6143.0259999999998</v>
      </c>
      <c r="E87" s="237">
        <f t="shared" si="30"/>
        <v>4718.7999999999984</v>
      </c>
      <c r="F87" s="237">
        <f t="shared" si="30"/>
        <v>7822.6509999999998</v>
      </c>
      <c r="G87" s="237">
        <f t="shared" si="30"/>
        <v>10175.090000000007</v>
      </c>
      <c r="H87" s="237"/>
      <c r="I87" s="237">
        <f t="shared" si="30"/>
        <v>1470.835</v>
      </c>
      <c r="J87" s="237">
        <f t="shared" si="30"/>
        <v>2687.694</v>
      </c>
      <c r="K87" s="237">
        <f t="shared" si="30"/>
        <v>1106.4370000000001</v>
      </c>
      <c r="L87" s="237">
        <f t="shared" si="30"/>
        <v>3368.3549999999982</v>
      </c>
      <c r="M87" s="237">
        <f>M85+M86</f>
        <v>4886.0689999999995</v>
      </c>
      <c r="N87" s="237">
        <f>N85+N86</f>
        <v>5064.1449999999959</v>
      </c>
    </row>
    <row r="88" spans="1:18" ht="15.75" thickTop="1">
      <c r="B88" s="105" t="s">
        <v>119</v>
      </c>
      <c r="C88" s="165"/>
      <c r="D88" s="165"/>
      <c r="E88" s="164"/>
      <c r="F88" s="156"/>
      <c r="G88" s="156"/>
      <c r="I88" s="156"/>
      <c r="J88" s="156"/>
      <c r="K88" s="156"/>
      <c r="L88" s="156"/>
    </row>
    <row r="89" spans="1:18">
      <c r="B89" s="106" t="s">
        <v>120</v>
      </c>
      <c r="C89" s="159">
        <v>4196.4629999999997</v>
      </c>
      <c r="D89" s="159">
        <v>6003.4859999999999</v>
      </c>
      <c r="E89" s="159">
        <v>4560.2169999999996</v>
      </c>
      <c r="F89" s="159">
        <v>7629.7209999999995</v>
      </c>
      <c r="G89" s="159">
        <v>9930.6579999999994</v>
      </c>
      <c r="H89" s="182"/>
      <c r="I89" s="159">
        <v>1412.076</v>
      </c>
      <c r="J89" s="159">
        <v>2622.6109999999999</v>
      </c>
      <c r="K89" s="159">
        <v>1030.7950000000001</v>
      </c>
      <c r="L89" s="159">
        <v>3279.2620000000002</v>
      </c>
      <c r="M89" s="159">
        <v>4768.3530000000001</v>
      </c>
      <c r="N89" s="159">
        <v>4939.9530000000004</v>
      </c>
      <c r="O89" s="159"/>
      <c r="P89" s="159"/>
      <c r="Q89" s="159"/>
      <c r="R89" s="159"/>
    </row>
    <row r="90" spans="1:18">
      <c r="B90" s="106" t="s">
        <v>121</v>
      </c>
      <c r="C90" s="159">
        <v>136.83699999999999</v>
      </c>
      <c r="D90" s="159">
        <v>139.54</v>
      </c>
      <c r="E90" s="159">
        <v>158.583</v>
      </c>
      <c r="F90" s="159">
        <v>192.93</v>
      </c>
      <c r="G90" s="159">
        <v>244.43199999999999</v>
      </c>
      <c r="H90" s="182"/>
      <c r="I90" s="159">
        <v>58.759</v>
      </c>
      <c r="J90" s="159">
        <v>65.082999999999998</v>
      </c>
      <c r="K90" s="159">
        <v>75.641999999999996</v>
      </c>
      <c r="L90" s="159">
        <v>89.093000000000004</v>
      </c>
      <c r="M90" s="159">
        <v>117.71599999999999</v>
      </c>
      <c r="N90" s="159">
        <v>124.19199999999999</v>
      </c>
      <c r="O90" s="159"/>
      <c r="P90" s="159"/>
      <c r="Q90" s="159"/>
      <c r="R90" s="159"/>
    </row>
    <row r="91" spans="1:18">
      <c r="A91" s="98"/>
      <c r="B91" s="110"/>
      <c r="C91" s="111"/>
      <c r="D91" s="111"/>
      <c r="E91" s="99"/>
    </row>
    <row r="92" spans="1:18" s="75" customFormat="1">
      <c r="A92" s="73"/>
      <c r="B92" s="73" t="s">
        <v>122</v>
      </c>
      <c r="C92" s="73"/>
      <c r="D92" s="73"/>
      <c r="E92" s="73"/>
      <c r="F92" s="73"/>
      <c r="G92" s="73"/>
      <c r="H92" s="266"/>
      <c r="I92" s="73"/>
      <c r="J92" s="73"/>
      <c r="K92" s="73"/>
      <c r="L92" s="73"/>
    </row>
    <row r="93" spans="1:18">
      <c r="B93" s="110"/>
      <c r="C93" s="111"/>
      <c r="D93" s="111"/>
      <c r="E93" s="99"/>
    </row>
    <row r="94" spans="1:18">
      <c r="B94" s="102" t="s">
        <v>123</v>
      </c>
      <c r="C94" s="111"/>
      <c r="D94" s="111"/>
      <c r="E94" s="99"/>
    </row>
    <row r="95" spans="1:18">
      <c r="B95" s="169" t="s">
        <v>118</v>
      </c>
      <c r="C95" s="160">
        <f t="shared" ref="C95:D95" si="31">C87</f>
        <v>4333.2999999999965</v>
      </c>
      <c r="D95" s="160">
        <f t="shared" si="31"/>
        <v>6143.0259999999998</v>
      </c>
      <c r="E95" s="160">
        <f>E87</f>
        <v>4718.7999999999984</v>
      </c>
      <c r="F95" s="160">
        <f>F87</f>
        <v>7822.6509999999998</v>
      </c>
      <c r="G95" s="160">
        <f>G87</f>
        <v>10175.090000000007</v>
      </c>
      <c r="H95" s="160"/>
      <c r="I95" s="160">
        <f t="shared" ref="I95:L95" si="32">I87</f>
        <v>1470.835</v>
      </c>
      <c r="J95" s="160">
        <f t="shared" si="32"/>
        <v>2687.694</v>
      </c>
      <c r="K95" s="160">
        <f t="shared" si="32"/>
        <v>1106.4370000000001</v>
      </c>
      <c r="L95" s="160">
        <f t="shared" si="32"/>
        <v>3368.3549999999982</v>
      </c>
      <c r="M95" s="160">
        <f>M87</f>
        <v>4886.0689999999995</v>
      </c>
      <c r="N95" s="160">
        <f>N87</f>
        <v>5064.1449999999959</v>
      </c>
    </row>
    <row r="96" spans="1:18">
      <c r="B96" s="112" t="s">
        <v>124</v>
      </c>
      <c r="C96" s="159"/>
      <c r="D96" s="159"/>
      <c r="E96" s="159"/>
      <c r="F96" s="159"/>
      <c r="G96" s="159"/>
      <c r="H96" s="182"/>
      <c r="I96" s="159"/>
      <c r="J96" s="159"/>
      <c r="K96" s="159"/>
      <c r="L96" s="159"/>
    </row>
    <row r="97" spans="1:21">
      <c r="A97" s="195"/>
      <c r="B97" s="113" t="s">
        <v>105</v>
      </c>
      <c r="C97" s="159">
        <v>1413.3230000000001</v>
      </c>
      <c r="D97" s="159">
        <v>1577.0419999999999</v>
      </c>
      <c r="E97" s="159">
        <v>1616.547</v>
      </c>
      <c r="F97" s="159">
        <v>1650.3489999999999</v>
      </c>
      <c r="G97" s="159">
        <v>1828.1980000000001</v>
      </c>
      <c r="H97" s="182"/>
      <c r="I97" s="159">
        <v>687.82899999999995</v>
      </c>
      <c r="J97" s="159">
        <v>775.35199999999998</v>
      </c>
      <c r="K97" s="159">
        <v>806.07799999999997</v>
      </c>
      <c r="L97" s="159">
        <v>801.44500000000005</v>
      </c>
      <c r="M97" s="159">
        <v>896.55200000000002</v>
      </c>
      <c r="N97" s="159">
        <v>1085.3040000000001</v>
      </c>
      <c r="O97" s="196"/>
      <c r="P97" s="196"/>
      <c r="Q97" s="196"/>
      <c r="R97" s="196"/>
      <c r="S97" s="196"/>
      <c r="T97" s="196"/>
      <c r="U97" s="197"/>
    </row>
    <row r="98" spans="1:21">
      <c r="A98" s="195"/>
      <c r="B98" s="113" t="s">
        <v>106</v>
      </c>
      <c r="C98" s="159">
        <v>110.45</v>
      </c>
      <c r="D98" s="159">
        <v>122.176</v>
      </c>
      <c r="E98" s="159">
        <v>51.109000000000002</v>
      </c>
      <c r="F98" s="159">
        <v>58.18</v>
      </c>
      <c r="G98" s="159">
        <v>84.438999999999993</v>
      </c>
      <c r="H98" s="182"/>
      <c r="I98" s="159">
        <v>51.679000000000002</v>
      </c>
      <c r="J98" s="159">
        <v>69.263000000000005</v>
      </c>
      <c r="K98" s="159">
        <v>24.536999999999999</v>
      </c>
      <c r="L98" s="159">
        <v>25.4</v>
      </c>
      <c r="M98" s="159">
        <v>43.926000000000002</v>
      </c>
      <c r="N98" s="159">
        <v>83.4</v>
      </c>
      <c r="O98" s="196"/>
      <c r="P98" s="196"/>
      <c r="Q98" s="196"/>
      <c r="R98" s="196"/>
      <c r="S98" s="196"/>
      <c r="T98" s="196"/>
      <c r="U98" s="197"/>
    </row>
    <row r="99" spans="1:21">
      <c r="A99" s="195"/>
      <c r="B99" s="113" t="s">
        <v>125</v>
      </c>
      <c r="C99" s="159">
        <v>-6.6740000000000004</v>
      </c>
      <c r="D99" s="159">
        <v>-2.1619999999999999</v>
      </c>
      <c r="E99" s="159">
        <v>-22.317</v>
      </c>
      <c r="F99" s="159">
        <v>7.7530000000000001</v>
      </c>
      <c r="G99" s="159">
        <v>12.8</v>
      </c>
      <c r="H99" s="182"/>
      <c r="I99" s="159">
        <v>-0.92400000000000004</v>
      </c>
      <c r="J99" s="159">
        <v>-1.228</v>
      </c>
      <c r="K99" s="159">
        <v>-13.24</v>
      </c>
      <c r="L99" s="159">
        <v>9.3330000000000002</v>
      </c>
      <c r="M99" s="159">
        <v>10.941000000000001</v>
      </c>
      <c r="N99" s="159">
        <v>9.0370000000000008</v>
      </c>
      <c r="O99" s="196"/>
      <c r="P99" s="196"/>
      <c r="Q99" s="196"/>
      <c r="R99" s="196"/>
      <c r="S99" s="196"/>
      <c r="T99" s="196"/>
      <c r="U99" s="197"/>
    </row>
    <row r="100" spans="1:21">
      <c r="A100" s="195"/>
      <c r="B100" s="113" t="s">
        <v>126</v>
      </c>
      <c r="C100" s="159">
        <v>7.2290000000000001</v>
      </c>
      <c r="D100" s="159">
        <v>27.189</v>
      </c>
      <c r="E100" s="159">
        <v>0.81499999999999995</v>
      </c>
      <c r="F100" s="159">
        <v>21.567</v>
      </c>
      <c r="G100" s="159">
        <v>5.7709999999999999</v>
      </c>
      <c r="H100" s="182"/>
      <c r="I100" s="159">
        <v>2.988</v>
      </c>
      <c r="J100" s="159">
        <v>22.280999999999999</v>
      </c>
      <c r="K100" s="159">
        <v>5.8019999999999996</v>
      </c>
      <c r="L100" s="159">
        <v>5.4089999999999998</v>
      </c>
      <c r="M100" s="159">
        <v>0</v>
      </c>
      <c r="N100" s="159"/>
      <c r="O100" s="196"/>
      <c r="P100" s="196"/>
      <c r="Q100" s="196"/>
      <c r="R100" s="196"/>
      <c r="S100" s="196"/>
      <c r="T100" s="196"/>
      <c r="U100" s="198"/>
    </row>
    <row r="101" spans="1:21">
      <c r="A101" s="195"/>
      <c r="B101" s="114" t="s">
        <v>186</v>
      </c>
      <c r="C101" s="159">
        <v>22.308</v>
      </c>
      <c r="D101" s="159">
        <v>0</v>
      </c>
      <c r="E101" s="159">
        <v>1286.5740000000001</v>
      </c>
      <c r="F101" s="159">
        <v>0</v>
      </c>
      <c r="G101" s="159">
        <v>-350</v>
      </c>
      <c r="H101" s="182"/>
      <c r="I101" s="159">
        <v>22.111999999999998</v>
      </c>
      <c r="J101" s="159">
        <v>0</v>
      </c>
      <c r="K101" s="159">
        <v>1286.5740000000001</v>
      </c>
      <c r="L101" s="159">
        <v>0</v>
      </c>
      <c r="M101" s="159">
        <v>0</v>
      </c>
      <c r="N101" s="159"/>
      <c r="O101" s="196"/>
      <c r="P101" s="196"/>
      <c r="Q101" s="196"/>
      <c r="R101" s="196"/>
      <c r="S101" s="196"/>
      <c r="T101" s="196"/>
      <c r="U101" s="197"/>
    </row>
    <row r="102" spans="1:21">
      <c r="A102" s="195"/>
      <c r="B102" s="113" t="s">
        <v>112</v>
      </c>
      <c r="C102" s="159">
        <v>-248.58199999999999</v>
      </c>
      <c r="D102" s="159">
        <v>-93.683000000000007</v>
      </c>
      <c r="E102" s="159">
        <v>-355.82499999999999</v>
      </c>
      <c r="F102" s="159">
        <v>-608.86500000000001</v>
      </c>
      <c r="G102" s="159">
        <v>-1384.7249999999999</v>
      </c>
      <c r="H102" s="182"/>
      <c r="I102" s="159">
        <v>-120.503</v>
      </c>
      <c r="J102" s="159">
        <v>-44.055</v>
      </c>
      <c r="K102" s="159">
        <v>-170.27199999999999</v>
      </c>
      <c r="L102" s="159">
        <v>-181.096</v>
      </c>
      <c r="M102" s="159">
        <v>-909.70799999999997</v>
      </c>
      <c r="N102" s="159">
        <f>-(N81+N83)</f>
        <v>-697.97699999999998</v>
      </c>
      <c r="O102" s="196"/>
      <c r="P102" s="196"/>
      <c r="Q102" s="196"/>
      <c r="R102" s="196"/>
      <c r="S102" s="196"/>
      <c r="T102" s="196"/>
      <c r="U102" s="197"/>
    </row>
    <row r="103" spans="1:21">
      <c r="A103" s="195"/>
      <c r="B103" s="113" t="s">
        <v>127</v>
      </c>
      <c r="C103" s="159">
        <v>506.279</v>
      </c>
      <c r="D103" s="159">
        <v>517.71400000000006</v>
      </c>
      <c r="E103" s="159">
        <v>400.20699999999999</v>
      </c>
      <c r="F103" s="159">
        <v>182.83099999999999</v>
      </c>
      <c r="G103" s="159">
        <v>261.32299999999998</v>
      </c>
      <c r="H103" s="182"/>
      <c r="I103" s="159">
        <v>237.666</v>
      </c>
      <c r="J103" s="159">
        <v>270.85000000000002</v>
      </c>
      <c r="K103" s="159">
        <v>241.66399999999999</v>
      </c>
      <c r="L103" s="159">
        <v>85.052000000000007</v>
      </c>
      <c r="M103" s="159">
        <v>134.244</v>
      </c>
      <c r="N103" s="159">
        <f>-N82</f>
        <v>274.97399999999999</v>
      </c>
      <c r="O103" s="159"/>
      <c r="P103" s="159"/>
      <c r="Q103" s="159"/>
      <c r="R103" s="159"/>
      <c r="S103" s="159"/>
      <c r="T103" s="159"/>
      <c r="U103" s="159"/>
    </row>
    <row r="104" spans="1:21">
      <c r="A104" s="195"/>
      <c r="B104" s="146" t="s">
        <v>128</v>
      </c>
      <c r="C104" s="159">
        <v>30.959</v>
      </c>
      <c r="D104" s="159">
        <v>31.646999999999998</v>
      </c>
      <c r="E104" s="159">
        <v>93.831999999999994</v>
      </c>
      <c r="F104" s="159">
        <v>19.864999999999998</v>
      </c>
      <c r="G104" s="159">
        <v>46.844000000000001</v>
      </c>
      <c r="H104" s="182"/>
      <c r="I104" s="159">
        <v>9.5129999999999999</v>
      </c>
      <c r="J104" s="159">
        <v>14.932</v>
      </c>
      <c r="K104" s="159">
        <v>62.683</v>
      </c>
      <c r="L104" s="159">
        <v>6.5190000000000001</v>
      </c>
      <c r="M104" s="159">
        <v>0</v>
      </c>
      <c r="N104" s="279"/>
      <c r="O104" s="279"/>
      <c r="P104" s="279"/>
      <c r="Q104" s="279"/>
      <c r="R104" s="279"/>
      <c r="S104" s="279"/>
      <c r="T104" s="279"/>
      <c r="U104" s="279"/>
    </row>
    <row r="105" spans="1:21">
      <c r="A105" s="195"/>
      <c r="B105" s="113" t="s">
        <v>129</v>
      </c>
      <c r="C105" s="159">
        <v>-122.532</v>
      </c>
      <c r="D105" s="159">
        <v>8.0169999999999995</v>
      </c>
      <c r="E105" s="159">
        <v>104.751</v>
      </c>
      <c r="F105" s="159">
        <v>-19.539000000000001</v>
      </c>
      <c r="G105" s="159">
        <v>3.5179999999999998</v>
      </c>
      <c r="H105" s="182"/>
      <c r="I105" s="159">
        <v>-48.636000000000003</v>
      </c>
      <c r="J105" s="159">
        <v>42.206000000000003</v>
      </c>
      <c r="K105" s="159">
        <v>198.00700000000001</v>
      </c>
      <c r="L105" s="159">
        <v>-10.599</v>
      </c>
      <c r="M105" s="159">
        <v>0</v>
      </c>
      <c r="N105" s="279"/>
      <c r="O105" s="279"/>
      <c r="P105" s="279"/>
      <c r="Q105" s="279"/>
      <c r="R105" s="279"/>
      <c r="S105" s="279"/>
      <c r="T105" s="279"/>
      <c r="U105" s="279"/>
    </row>
    <row r="106" spans="1:21">
      <c r="A106" s="195"/>
      <c r="B106" s="113" t="s">
        <v>130</v>
      </c>
      <c r="C106" s="150">
        <v>4.774</v>
      </c>
      <c r="D106" s="150">
        <v>15.242000000000001</v>
      </c>
      <c r="E106" s="150">
        <v>7.5860000000000003</v>
      </c>
      <c r="F106" s="150">
        <v>112.33199999999999</v>
      </c>
      <c r="G106" s="159">
        <v>16.192</v>
      </c>
      <c r="H106" s="257"/>
      <c r="I106" s="159">
        <v>1.504</v>
      </c>
      <c r="J106" s="159">
        <v>5.5609999999999999</v>
      </c>
      <c r="K106" s="159">
        <v>3.4940000000000002</v>
      </c>
      <c r="L106" s="159">
        <v>3.4550000000000001</v>
      </c>
      <c r="M106" s="150">
        <v>8.9030000000000005</v>
      </c>
      <c r="N106" s="159">
        <v>13.093</v>
      </c>
      <c r="O106" s="159"/>
      <c r="P106" s="159"/>
      <c r="Q106" s="159"/>
      <c r="R106" s="159"/>
      <c r="S106" s="159"/>
      <c r="T106" s="159"/>
      <c r="U106" s="159"/>
    </row>
    <row r="107" spans="1:21" ht="30">
      <c r="B107" s="115" t="s">
        <v>131</v>
      </c>
      <c r="C107" s="149">
        <f t="shared" ref="C107:L107" si="33">SUM(C95:C106)</f>
        <v>6050.8339999999962</v>
      </c>
      <c r="D107" s="149">
        <f t="shared" si="33"/>
        <v>8346.2080000000005</v>
      </c>
      <c r="E107" s="149">
        <f t="shared" si="33"/>
        <v>7902.0789999999997</v>
      </c>
      <c r="F107" s="149">
        <f t="shared" si="33"/>
        <v>9247.1239999999998</v>
      </c>
      <c r="G107" s="149">
        <f t="shared" si="33"/>
        <v>10699.450000000006</v>
      </c>
      <c r="H107" s="149"/>
      <c r="I107" s="149">
        <f t="shared" si="33"/>
        <v>2314.0629999999996</v>
      </c>
      <c r="J107" s="149">
        <f t="shared" si="33"/>
        <v>3842.8559999999998</v>
      </c>
      <c r="K107" s="149">
        <f t="shared" si="33"/>
        <v>3551.7640000000001</v>
      </c>
      <c r="L107" s="149">
        <f t="shared" si="33"/>
        <v>4113.2729999999974</v>
      </c>
      <c r="M107" s="149">
        <f>SUM(M95:M106)</f>
        <v>5070.9269999999997</v>
      </c>
      <c r="N107" s="149">
        <f>SUM(N95:N106)</f>
        <v>5831.975999999996</v>
      </c>
    </row>
    <row r="108" spans="1:21">
      <c r="B108" s="145" t="s">
        <v>132</v>
      </c>
      <c r="C108" s="159">
        <v>-253.91499999999999</v>
      </c>
      <c r="D108" s="159">
        <v>-190.88399999999999</v>
      </c>
      <c r="E108" s="159">
        <v>-47.393000000000001</v>
      </c>
      <c r="F108" s="159">
        <v>127.75</v>
      </c>
      <c r="G108" s="159">
        <v>-109.35899999999999</v>
      </c>
      <c r="H108" s="182"/>
      <c r="I108" s="159">
        <v>57.308</v>
      </c>
      <c r="J108" s="159">
        <v>184.79300000000001</v>
      </c>
      <c r="K108" s="159">
        <v>9.24</v>
      </c>
      <c r="L108" s="159">
        <v>287.91899999999998</v>
      </c>
      <c r="M108" s="159">
        <v>168.767</v>
      </c>
      <c r="N108" s="159">
        <v>129.45400000000001</v>
      </c>
      <c r="O108" s="159"/>
      <c r="P108" s="159"/>
      <c r="Q108" s="159"/>
      <c r="R108" s="159"/>
    </row>
    <row r="109" spans="1:21">
      <c r="B109" s="145" t="s">
        <v>188</v>
      </c>
      <c r="C109" s="159">
        <v>-523.50699999999995</v>
      </c>
      <c r="D109" s="159">
        <v>-7.9119999999999999</v>
      </c>
      <c r="E109" s="159">
        <v>-35.292000000000002</v>
      </c>
      <c r="F109" s="159">
        <v>-149.89599999999999</v>
      </c>
      <c r="G109" s="159">
        <v>20.385000000000002</v>
      </c>
      <c r="H109" s="182"/>
      <c r="I109" s="159">
        <v>22.170999999999999</v>
      </c>
      <c r="J109" s="159">
        <v>-140.03</v>
      </c>
      <c r="K109" s="159">
        <v>-339.54599999999999</v>
      </c>
      <c r="L109" s="159">
        <v>9.2449999999999992</v>
      </c>
      <c r="M109" s="159">
        <v>-47.39</v>
      </c>
      <c r="N109" s="159">
        <v>-199.72300000000001</v>
      </c>
      <c r="O109" s="159"/>
      <c r="P109" s="159"/>
      <c r="Q109" s="159"/>
      <c r="R109" s="159"/>
    </row>
    <row r="110" spans="1:21">
      <c r="B110" s="145" t="s">
        <v>133</v>
      </c>
      <c r="C110" s="159">
        <v>771.05499999999995</v>
      </c>
      <c r="D110" s="159">
        <v>276.34100000000001</v>
      </c>
      <c r="E110" s="159">
        <v>-55.42</v>
      </c>
      <c r="F110" s="159">
        <v>22.376999999999999</v>
      </c>
      <c r="G110" s="159">
        <v>154.035</v>
      </c>
      <c r="H110" s="182"/>
      <c r="I110" s="159">
        <v>-64.622</v>
      </c>
      <c r="J110" s="159">
        <v>-127.71</v>
      </c>
      <c r="K110" s="159">
        <v>-70.555000000000007</v>
      </c>
      <c r="L110" s="159">
        <v>-149</v>
      </c>
      <c r="M110" s="159">
        <v>-116.898</v>
      </c>
      <c r="N110" s="159">
        <v>86.757000000000005</v>
      </c>
      <c r="O110" s="159"/>
      <c r="P110" s="159"/>
      <c r="Q110" s="159"/>
      <c r="R110" s="159"/>
    </row>
    <row r="111" spans="1:21">
      <c r="B111" s="145" t="s">
        <v>134</v>
      </c>
      <c r="C111" s="150">
        <v>480.38400000000001</v>
      </c>
      <c r="D111" s="150">
        <v>80.278000000000006</v>
      </c>
      <c r="E111" s="150">
        <v>-17.632000000000001</v>
      </c>
      <c r="F111" s="159">
        <v>245.744</v>
      </c>
      <c r="G111" s="159">
        <v>314.58499999999998</v>
      </c>
      <c r="H111" s="257"/>
      <c r="I111" s="159">
        <v>152.66</v>
      </c>
      <c r="J111" s="159">
        <v>-34.055999999999997</v>
      </c>
      <c r="K111" s="159">
        <v>-13.98</v>
      </c>
      <c r="L111" s="159">
        <v>113.75700000000001</v>
      </c>
      <c r="M111" s="150">
        <v>162.12899999999999</v>
      </c>
      <c r="N111" s="159">
        <v>207.87</v>
      </c>
      <c r="O111" s="159"/>
      <c r="P111" s="159"/>
      <c r="Q111" s="159"/>
      <c r="R111" s="159"/>
    </row>
    <row r="112" spans="1:21">
      <c r="B112" s="167" t="s">
        <v>135</v>
      </c>
      <c r="C112" s="149">
        <f t="shared" ref="C112:L112" si="34">SUM(C107:C111)</f>
        <v>6524.8509999999969</v>
      </c>
      <c r="D112" s="149">
        <f t="shared" si="34"/>
        <v>8504.0310000000009</v>
      </c>
      <c r="E112" s="149">
        <f t="shared" si="34"/>
        <v>7746.3419999999996</v>
      </c>
      <c r="F112" s="149">
        <f t="shared" si="34"/>
        <v>9493.0990000000002</v>
      </c>
      <c r="G112" s="149">
        <f t="shared" si="34"/>
        <v>11079.096000000005</v>
      </c>
      <c r="H112" s="149"/>
      <c r="I112" s="149">
        <f t="shared" si="34"/>
        <v>2481.5799999999995</v>
      </c>
      <c r="J112" s="149">
        <f t="shared" si="34"/>
        <v>3725.8529999999996</v>
      </c>
      <c r="K112" s="149">
        <f t="shared" si="34"/>
        <v>3136.9230000000002</v>
      </c>
      <c r="L112" s="149">
        <f t="shared" si="34"/>
        <v>4375.1939999999968</v>
      </c>
      <c r="M112" s="149">
        <f>SUM(M107:M111)</f>
        <v>5237.5349999999989</v>
      </c>
      <c r="N112" s="149">
        <f>SUM(N107:N111)</f>
        <v>6056.3339999999953</v>
      </c>
    </row>
    <row r="113" spans="1:1006">
      <c r="B113" s="145" t="s">
        <v>136</v>
      </c>
      <c r="C113" s="238">
        <v>-9.4380000000000006</v>
      </c>
      <c r="D113" s="238">
        <v>-4.6349999999999998</v>
      </c>
      <c r="E113" s="238">
        <v>-12.624000000000001</v>
      </c>
      <c r="F113" s="238">
        <v>-115.053</v>
      </c>
      <c r="G113" s="238">
        <v>-14.516</v>
      </c>
      <c r="H113" s="259"/>
      <c r="I113" s="238">
        <v>-7.6589999999999998</v>
      </c>
      <c r="J113" s="238">
        <v>-2.0990000000000002</v>
      </c>
      <c r="K113" s="238">
        <v>-5.274</v>
      </c>
      <c r="L113" s="238">
        <v>-9.0960000000000001</v>
      </c>
      <c r="M113" s="238">
        <v>-7.9790000000000001</v>
      </c>
      <c r="N113" s="238">
        <v>-8.8780000000000001</v>
      </c>
    </row>
    <row r="114" spans="1:1006" ht="15.75" thickBot="1">
      <c r="B114" s="168" t="s">
        <v>137</v>
      </c>
      <c r="C114" s="237">
        <f t="shared" ref="C114:L114" si="35">SUM(C112:C113)</f>
        <v>6515.4129999999968</v>
      </c>
      <c r="D114" s="237">
        <f t="shared" si="35"/>
        <v>8499.3960000000006</v>
      </c>
      <c r="E114" s="237">
        <f t="shared" si="35"/>
        <v>7733.7179999999998</v>
      </c>
      <c r="F114" s="237">
        <f t="shared" si="35"/>
        <v>9378.0460000000003</v>
      </c>
      <c r="G114" s="237">
        <f t="shared" si="35"/>
        <v>11064.580000000005</v>
      </c>
      <c r="H114" s="237"/>
      <c r="I114" s="237">
        <f t="shared" si="35"/>
        <v>2473.9209999999994</v>
      </c>
      <c r="J114" s="237">
        <f t="shared" si="35"/>
        <v>3723.7539999999995</v>
      </c>
      <c r="K114" s="237">
        <f t="shared" si="35"/>
        <v>3131.6490000000003</v>
      </c>
      <c r="L114" s="237">
        <f t="shared" si="35"/>
        <v>4366.0979999999972</v>
      </c>
      <c r="M114" s="237">
        <f>SUM(M112:M113)</f>
        <v>5229.5559999999987</v>
      </c>
      <c r="N114" s="237">
        <f>SUM(N112:N113)</f>
        <v>6047.4559999999956</v>
      </c>
    </row>
    <row r="115" spans="1:1006" ht="15.75" thickTop="1">
      <c r="B115" s="145"/>
      <c r="C115" s="166"/>
      <c r="D115" s="166"/>
      <c r="E115" s="166"/>
      <c r="F115" s="166"/>
      <c r="G115" s="166"/>
      <c r="H115" s="263"/>
      <c r="I115" s="166"/>
      <c r="J115" s="166"/>
      <c r="K115" s="166"/>
      <c r="L115" s="166"/>
    </row>
    <row r="116" spans="1:1006">
      <c r="B116" s="105" t="s">
        <v>138</v>
      </c>
      <c r="C116" s="166"/>
      <c r="D116" s="166"/>
      <c r="E116" s="166"/>
      <c r="F116" s="166"/>
      <c r="G116" s="166"/>
      <c r="H116" s="263"/>
      <c r="I116" s="166"/>
      <c r="J116" s="166"/>
      <c r="K116" s="166"/>
      <c r="L116" s="166"/>
    </row>
    <row r="117" spans="1:1006">
      <c r="A117" s="195"/>
      <c r="B117" s="145" t="s">
        <v>139</v>
      </c>
      <c r="C117" s="159">
        <v>-3778.2150000000001</v>
      </c>
      <c r="D117" s="159">
        <v>-3734.7570000000001</v>
      </c>
      <c r="E117" s="159">
        <v>-1098.9829999999999</v>
      </c>
      <c r="F117" s="159">
        <v>-3528.2979999999998</v>
      </c>
      <c r="G117" s="159">
        <v>-2220.634</v>
      </c>
      <c r="H117" s="182"/>
      <c r="I117" s="159">
        <v>-1248.3589999999999</v>
      </c>
      <c r="J117" s="159">
        <v>-667.46799999999996</v>
      </c>
      <c r="K117" s="159">
        <v>-745.28700000000003</v>
      </c>
      <c r="L117" s="159">
        <v>-1926.55</v>
      </c>
      <c r="M117" s="159">
        <v>-927.44399999999996</v>
      </c>
      <c r="N117" s="159">
        <v>-1310.0930000000001</v>
      </c>
      <c r="O117" s="159"/>
      <c r="P117" s="159"/>
      <c r="Q117" s="159"/>
      <c r="R117" s="159"/>
      <c r="S117" s="159"/>
      <c r="T117" s="159"/>
      <c r="U117" s="159"/>
      <c r="V117" s="159"/>
    </row>
    <row r="118" spans="1:1006">
      <c r="A118" s="195"/>
      <c r="B118" s="145" t="s">
        <v>140</v>
      </c>
      <c r="C118" s="159">
        <v>13.092000000000001</v>
      </c>
      <c r="D118" s="159">
        <v>2.7240000000000002</v>
      </c>
      <c r="E118" s="159">
        <v>62.795999999999999</v>
      </c>
      <c r="F118" s="159">
        <v>6.7560000000000002</v>
      </c>
      <c r="G118" s="159">
        <v>7.5609999999999999</v>
      </c>
      <c r="H118" s="182"/>
      <c r="I118" s="159">
        <v>10.208</v>
      </c>
      <c r="J118" s="159">
        <v>1.3220000000000001</v>
      </c>
      <c r="K118" s="159">
        <v>48.771999999999998</v>
      </c>
      <c r="L118" s="159">
        <v>2.0960000000000001</v>
      </c>
      <c r="M118" s="159">
        <v>6.55</v>
      </c>
      <c r="N118" s="159">
        <v>1.47</v>
      </c>
      <c r="O118" s="196"/>
      <c r="P118" s="196"/>
      <c r="Q118" s="196"/>
      <c r="R118" s="196"/>
      <c r="S118" s="196"/>
      <c r="T118" s="196"/>
      <c r="U118" s="197"/>
      <c r="V118" s="196"/>
    </row>
    <row r="119" spans="1:1006">
      <c r="A119" s="195"/>
      <c r="B119" s="145" t="s">
        <v>141</v>
      </c>
      <c r="C119" s="159">
        <v>-126.23399999999999</v>
      </c>
      <c r="D119" s="159">
        <v>-55.466000000000001</v>
      </c>
      <c r="E119" s="159">
        <v>-70.016999999999996</v>
      </c>
      <c r="F119" s="159">
        <v>-51.576999999999998</v>
      </c>
      <c r="G119" s="159">
        <v>-52.356000000000002</v>
      </c>
      <c r="H119" s="182"/>
      <c r="I119" s="159">
        <v>-45.654000000000003</v>
      </c>
      <c r="J119" s="159">
        <v>-44.856999999999999</v>
      </c>
      <c r="K119" s="159">
        <v>-16.702000000000002</v>
      </c>
      <c r="L119" s="159">
        <v>-23.227</v>
      </c>
      <c r="M119" s="159">
        <v>-18.527999999999999</v>
      </c>
      <c r="N119" s="159">
        <v>-44.906999999999996</v>
      </c>
      <c r="O119" s="196"/>
      <c r="P119" s="196"/>
      <c r="Q119" s="196"/>
      <c r="R119" s="196"/>
      <c r="S119" s="196"/>
      <c r="T119" s="196"/>
      <c r="U119" s="197"/>
      <c r="V119" s="196"/>
    </row>
    <row r="120" spans="1:1006">
      <c r="A120" s="195"/>
      <c r="B120" s="170" t="s">
        <v>142</v>
      </c>
      <c r="C120" s="159">
        <v>139.18199999999999</v>
      </c>
      <c r="D120" s="159">
        <v>0</v>
      </c>
      <c r="E120" s="159">
        <v>0</v>
      </c>
      <c r="F120" s="159">
        <v>0</v>
      </c>
      <c r="G120" s="159">
        <v>0</v>
      </c>
      <c r="H120" s="182"/>
      <c r="I120" s="159">
        <v>139.18199999999999</v>
      </c>
      <c r="J120" s="159">
        <v>0</v>
      </c>
      <c r="K120" s="159">
        <v>0</v>
      </c>
      <c r="L120" s="159">
        <v>0</v>
      </c>
      <c r="M120" s="159">
        <v>0</v>
      </c>
      <c r="N120" s="279"/>
      <c r="O120" s="279"/>
      <c r="P120" s="279"/>
      <c r="Q120" s="279"/>
      <c r="R120" s="279"/>
      <c r="S120" s="279"/>
      <c r="T120" s="196"/>
      <c r="U120" s="197"/>
      <c r="V120" s="196"/>
    </row>
    <row r="121" spans="1:1006">
      <c r="A121" s="195"/>
      <c r="B121" s="170" t="s">
        <v>143</v>
      </c>
      <c r="C121" s="159">
        <v>-2097.7040000000002</v>
      </c>
      <c r="D121" s="159">
        <v>-866.83100000000002</v>
      </c>
      <c r="E121" s="159">
        <v>0</v>
      </c>
      <c r="F121" s="159">
        <v>0</v>
      </c>
      <c r="G121" s="159">
        <v>0</v>
      </c>
      <c r="H121" s="182"/>
      <c r="I121" s="159">
        <v>-1294.191</v>
      </c>
      <c r="J121" s="159">
        <v>-866.83100000000002</v>
      </c>
      <c r="K121" s="159">
        <v>0</v>
      </c>
      <c r="L121" s="159">
        <v>0</v>
      </c>
      <c r="M121" s="159">
        <v>0</v>
      </c>
      <c r="N121" s="195"/>
      <c r="O121" s="196"/>
      <c r="P121" s="196"/>
      <c r="Q121" s="196"/>
      <c r="R121" s="196"/>
      <c r="S121" s="196"/>
      <c r="T121" s="196"/>
      <c r="U121" s="197"/>
      <c r="V121" s="196"/>
    </row>
    <row r="122" spans="1:1006">
      <c r="A122" s="195"/>
      <c r="B122" s="170" t="s">
        <v>144</v>
      </c>
      <c r="C122" s="159">
        <v>1858.4749999999999</v>
      </c>
      <c r="D122" s="159">
        <v>1648.623</v>
      </c>
      <c r="E122" s="159">
        <v>0</v>
      </c>
      <c r="F122" s="159">
        <v>0</v>
      </c>
      <c r="G122" s="159">
        <v>0</v>
      </c>
      <c r="H122" s="182"/>
      <c r="I122" s="159">
        <v>506.916</v>
      </c>
      <c r="J122" s="159">
        <v>775.53499999999997</v>
      </c>
      <c r="K122" s="159">
        <v>0</v>
      </c>
      <c r="L122" s="159">
        <v>0</v>
      </c>
      <c r="M122" s="159">
        <v>0</v>
      </c>
      <c r="N122" s="159"/>
      <c r="O122" s="159"/>
      <c r="P122" s="159"/>
      <c r="Q122" s="159"/>
      <c r="R122" s="159"/>
    </row>
    <row r="123" spans="1:1006">
      <c r="A123" s="195"/>
      <c r="B123" s="170" t="s">
        <v>145</v>
      </c>
      <c r="C123" s="159">
        <v>110.79600000000001</v>
      </c>
      <c r="D123" s="159">
        <v>93.683000000000007</v>
      </c>
      <c r="E123" s="159">
        <v>257.76</v>
      </c>
      <c r="F123" s="159">
        <v>567.55999999999995</v>
      </c>
      <c r="G123" s="159">
        <v>1410.2940000000001</v>
      </c>
      <c r="H123" s="182"/>
      <c r="I123" s="159">
        <v>65.885000000000005</v>
      </c>
      <c r="J123" s="159">
        <v>44.055</v>
      </c>
      <c r="K123" s="159">
        <v>147.95599999999999</v>
      </c>
      <c r="L123" s="159">
        <v>181.096</v>
      </c>
      <c r="M123" s="159">
        <v>936.73699999999997</v>
      </c>
      <c r="N123" s="159">
        <v>702.95500000000004</v>
      </c>
      <c r="O123" s="159"/>
      <c r="P123" s="159"/>
      <c r="Q123" s="159"/>
      <c r="R123" s="159"/>
    </row>
    <row r="124" spans="1:1006">
      <c r="A124" s="195"/>
      <c r="B124" s="170" t="s">
        <v>146</v>
      </c>
      <c r="C124" s="159">
        <v>0</v>
      </c>
      <c r="D124" s="159">
        <v>0</v>
      </c>
      <c r="E124" s="159">
        <v>0</v>
      </c>
      <c r="F124" s="159">
        <v>0</v>
      </c>
      <c r="G124" s="159">
        <v>0</v>
      </c>
      <c r="H124" s="182"/>
      <c r="I124" s="159"/>
      <c r="J124" s="159"/>
      <c r="K124" s="159">
        <v>0</v>
      </c>
      <c r="L124" s="159">
        <v>0</v>
      </c>
      <c r="M124" s="91"/>
      <c r="N124" s="159"/>
      <c r="O124" s="159"/>
      <c r="P124" s="159"/>
      <c r="Q124" s="159"/>
      <c r="R124" s="159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91"/>
      <c r="JP124" s="91"/>
      <c r="JQ124" s="91"/>
      <c r="JR124" s="91"/>
      <c r="JS124" s="91"/>
      <c r="JT124" s="91"/>
      <c r="JU124" s="91"/>
      <c r="JV124" s="91"/>
      <c r="JW124" s="91"/>
      <c r="JX124" s="91"/>
      <c r="JY124" s="91"/>
      <c r="JZ124" s="91"/>
      <c r="KA124" s="91"/>
      <c r="KB124" s="91"/>
      <c r="KC124" s="91"/>
      <c r="KD124" s="91"/>
      <c r="KE124" s="91"/>
      <c r="KF124" s="91"/>
      <c r="KG124" s="91"/>
      <c r="KH124" s="91"/>
      <c r="KI124" s="91"/>
      <c r="KJ124" s="91"/>
      <c r="KK124" s="91"/>
      <c r="KL124" s="91"/>
      <c r="KM124" s="91"/>
      <c r="KN124" s="91"/>
      <c r="KO124" s="91"/>
      <c r="KP124" s="91"/>
      <c r="KQ124" s="91"/>
      <c r="KR124" s="91"/>
      <c r="KS124" s="91"/>
      <c r="KT124" s="91"/>
      <c r="KU124" s="91"/>
      <c r="KV124" s="91"/>
      <c r="KW124" s="91"/>
      <c r="KX124" s="91"/>
      <c r="KY124" s="91"/>
      <c r="KZ124" s="91"/>
      <c r="LA124" s="91"/>
      <c r="LB124" s="91"/>
      <c r="LC124" s="91"/>
      <c r="LD124" s="91"/>
      <c r="LE124" s="91"/>
      <c r="LF124" s="91"/>
      <c r="LG124" s="91"/>
      <c r="LH124" s="91"/>
      <c r="LI124" s="91"/>
      <c r="LJ124" s="91"/>
      <c r="LK124" s="91"/>
      <c r="LL124" s="91"/>
      <c r="LM124" s="91"/>
      <c r="LN124" s="91"/>
      <c r="LO124" s="91"/>
      <c r="LP124" s="91"/>
      <c r="LQ124" s="91"/>
      <c r="LR124" s="91"/>
      <c r="LS124" s="91"/>
      <c r="LT124" s="91"/>
      <c r="LU124" s="91"/>
      <c r="LV124" s="91"/>
      <c r="LW124" s="91"/>
      <c r="LX124" s="91"/>
      <c r="LY124" s="91"/>
      <c r="LZ124" s="91"/>
      <c r="MA124" s="91"/>
      <c r="MB124" s="91"/>
      <c r="MC124" s="91"/>
      <c r="MD124" s="91"/>
      <c r="ME124" s="91"/>
      <c r="MF124" s="91"/>
      <c r="MG124" s="91"/>
      <c r="MH124" s="91"/>
      <c r="MI124" s="91"/>
      <c r="MJ124" s="91"/>
      <c r="MK124" s="91"/>
      <c r="ML124" s="91"/>
      <c r="MM124" s="91"/>
      <c r="MN124" s="91"/>
      <c r="MO124" s="91"/>
      <c r="MP124" s="91"/>
      <c r="MQ124" s="91"/>
      <c r="MR124" s="91"/>
      <c r="MS124" s="91"/>
      <c r="MT124" s="91"/>
      <c r="MU124" s="91"/>
      <c r="MV124" s="91"/>
      <c r="MW124" s="91"/>
      <c r="MX124" s="91"/>
      <c r="MY124" s="91"/>
      <c r="MZ124" s="91"/>
      <c r="NA124" s="91"/>
      <c r="NB124" s="91"/>
      <c r="NC124" s="91"/>
      <c r="ND124" s="91"/>
      <c r="NE124" s="91"/>
      <c r="NF124" s="91"/>
      <c r="NG124" s="91"/>
      <c r="NH124" s="91"/>
      <c r="NI124" s="91"/>
      <c r="NJ124" s="91"/>
      <c r="NK124" s="91"/>
      <c r="NL124" s="91"/>
      <c r="NM124" s="91"/>
      <c r="NN124" s="91"/>
      <c r="NO124" s="91"/>
      <c r="NP124" s="91"/>
      <c r="NQ124" s="91"/>
      <c r="NR124" s="91"/>
      <c r="NS124" s="91"/>
      <c r="NT124" s="91"/>
      <c r="NU124" s="91"/>
      <c r="NV124" s="91"/>
      <c r="NW124" s="91"/>
      <c r="NX124" s="91"/>
      <c r="NY124" s="91"/>
      <c r="NZ124" s="91"/>
      <c r="OA124" s="91"/>
      <c r="OB124" s="91"/>
      <c r="OC124" s="91"/>
      <c r="OD124" s="91"/>
      <c r="OE124" s="91"/>
      <c r="OF124" s="91"/>
      <c r="OG124" s="91"/>
      <c r="OH124" s="91"/>
      <c r="OI124" s="91"/>
      <c r="OJ124" s="91"/>
      <c r="OK124" s="91"/>
      <c r="OL124" s="91"/>
      <c r="OM124" s="91"/>
      <c r="ON124" s="91"/>
      <c r="OO124" s="91"/>
      <c r="OP124" s="91"/>
      <c r="OQ124" s="91"/>
      <c r="OR124" s="91"/>
      <c r="OS124" s="91"/>
      <c r="OT124" s="91"/>
      <c r="OU124" s="91"/>
      <c r="OV124" s="91"/>
      <c r="OW124" s="91"/>
      <c r="OX124" s="91"/>
      <c r="OY124" s="91"/>
      <c r="OZ124" s="91"/>
      <c r="PA124" s="91"/>
      <c r="PB124" s="91"/>
      <c r="PC124" s="91"/>
      <c r="PD124" s="91"/>
      <c r="PE124" s="91"/>
      <c r="PF124" s="91"/>
      <c r="PG124" s="91"/>
      <c r="PH124" s="91"/>
      <c r="PI124" s="91"/>
      <c r="PJ124" s="91"/>
      <c r="PK124" s="91"/>
      <c r="PL124" s="91"/>
      <c r="PM124" s="91"/>
      <c r="PN124" s="91"/>
      <c r="PO124" s="91"/>
      <c r="PP124" s="91"/>
      <c r="PQ124" s="91"/>
      <c r="PR124" s="91"/>
      <c r="PS124" s="91"/>
      <c r="PT124" s="91"/>
      <c r="PU124" s="91"/>
      <c r="PV124" s="91"/>
      <c r="PW124" s="91"/>
      <c r="PX124" s="91"/>
      <c r="PY124" s="91"/>
      <c r="PZ124" s="91"/>
      <c r="QA124" s="91"/>
      <c r="QB124" s="91"/>
      <c r="QC124" s="91"/>
      <c r="QD124" s="91"/>
      <c r="QE124" s="91"/>
      <c r="QF124" s="91"/>
      <c r="QG124" s="91"/>
      <c r="QH124" s="91"/>
      <c r="QI124" s="91"/>
      <c r="QJ124" s="91"/>
      <c r="QK124" s="91"/>
      <c r="QL124" s="91"/>
      <c r="QM124" s="91"/>
      <c r="QN124" s="91"/>
      <c r="QO124" s="91"/>
      <c r="QP124" s="91"/>
      <c r="QQ124" s="91"/>
      <c r="QR124" s="91"/>
      <c r="QS124" s="91"/>
      <c r="QT124" s="91"/>
      <c r="QU124" s="91"/>
      <c r="QV124" s="91"/>
      <c r="QW124" s="91"/>
      <c r="QX124" s="91"/>
      <c r="QY124" s="91"/>
      <c r="QZ124" s="91"/>
      <c r="RA124" s="91"/>
      <c r="RB124" s="91"/>
      <c r="RC124" s="91"/>
      <c r="RD124" s="91"/>
      <c r="RE124" s="91"/>
      <c r="RF124" s="91"/>
      <c r="RG124" s="91"/>
      <c r="RH124" s="91"/>
      <c r="RI124" s="91"/>
      <c r="RJ124" s="91"/>
      <c r="RK124" s="91"/>
      <c r="RL124" s="91"/>
      <c r="RM124" s="91"/>
      <c r="RN124" s="91"/>
      <c r="RO124" s="91"/>
      <c r="RP124" s="91"/>
      <c r="RQ124" s="91"/>
      <c r="RR124" s="91"/>
      <c r="RS124" s="91"/>
      <c r="RT124" s="91"/>
      <c r="RU124" s="91"/>
      <c r="RV124" s="91"/>
      <c r="RW124" s="91"/>
      <c r="RX124" s="91"/>
      <c r="RY124" s="91"/>
      <c r="RZ124" s="91"/>
      <c r="SA124" s="91"/>
      <c r="SB124" s="91"/>
      <c r="SC124" s="91"/>
      <c r="SD124" s="91"/>
      <c r="SE124" s="91"/>
      <c r="SF124" s="91"/>
      <c r="SG124" s="91"/>
      <c r="SH124" s="91"/>
      <c r="SI124" s="91"/>
      <c r="SJ124" s="91"/>
      <c r="SK124" s="91"/>
      <c r="SL124" s="91"/>
      <c r="SM124" s="91"/>
      <c r="SN124" s="91"/>
      <c r="SO124" s="91"/>
      <c r="SP124" s="91"/>
      <c r="SQ124" s="91"/>
      <c r="SR124" s="91"/>
      <c r="SS124" s="91"/>
      <c r="ST124" s="91"/>
      <c r="SU124" s="91"/>
      <c r="SV124" s="91"/>
      <c r="SW124" s="91"/>
      <c r="SX124" s="91"/>
      <c r="SY124" s="91"/>
      <c r="SZ124" s="91"/>
      <c r="TA124" s="91"/>
      <c r="TB124" s="91"/>
      <c r="TC124" s="91"/>
      <c r="TD124" s="91"/>
      <c r="TE124" s="91"/>
      <c r="TF124" s="91"/>
      <c r="TG124" s="91"/>
      <c r="TH124" s="91"/>
      <c r="TI124" s="91"/>
      <c r="TJ124" s="91"/>
      <c r="TK124" s="91"/>
      <c r="TL124" s="91"/>
      <c r="TM124" s="91"/>
      <c r="TN124" s="91"/>
      <c r="TO124" s="91"/>
      <c r="TP124" s="91"/>
      <c r="TQ124" s="91"/>
      <c r="TR124" s="91"/>
      <c r="TS124" s="91"/>
      <c r="TT124" s="91"/>
      <c r="TU124" s="91"/>
      <c r="TV124" s="91"/>
      <c r="TW124" s="91"/>
      <c r="TX124" s="91"/>
      <c r="TY124" s="91"/>
      <c r="TZ124" s="91"/>
      <c r="UA124" s="91"/>
      <c r="UB124" s="91"/>
      <c r="UC124" s="91"/>
      <c r="UD124" s="91"/>
      <c r="UE124" s="91"/>
      <c r="UF124" s="91"/>
      <c r="UG124" s="91"/>
      <c r="UH124" s="91"/>
      <c r="UI124" s="91"/>
      <c r="UJ124" s="91"/>
      <c r="UK124" s="91"/>
      <c r="UL124" s="91"/>
      <c r="UM124" s="91"/>
      <c r="UN124" s="91"/>
      <c r="UO124" s="91"/>
      <c r="UP124" s="91"/>
      <c r="UQ124" s="91"/>
      <c r="UR124" s="91"/>
      <c r="US124" s="91"/>
      <c r="UT124" s="91"/>
      <c r="UU124" s="91"/>
      <c r="UV124" s="91"/>
      <c r="UW124" s="91"/>
      <c r="UX124" s="91"/>
      <c r="UY124" s="91"/>
      <c r="UZ124" s="91"/>
      <c r="VA124" s="91"/>
      <c r="VB124" s="91"/>
      <c r="VC124" s="91"/>
      <c r="VD124" s="91"/>
      <c r="VE124" s="91"/>
      <c r="VF124" s="91"/>
      <c r="VG124" s="91"/>
      <c r="VH124" s="91"/>
      <c r="VI124" s="91"/>
      <c r="VJ124" s="91"/>
      <c r="VK124" s="91"/>
      <c r="VL124" s="91"/>
      <c r="VM124" s="91"/>
      <c r="VN124" s="91"/>
      <c r="VO124" s="91"/>
      <c r="VP124" s="91"/>
      <c r="VQ124" s="91"/>
      <c r="VR124" s="91"/>
      <c r="VS124" s="91"/>
      <c r="VT124" s="91"/>
      <c r="VU124" s="91"/>
      <c r="VV124" s="91"/>
      <c r="VW124" s="91"/>
      <c r="VX124" s="91"/>
      <c r="VY124" s="91"/>
      <c r="VZ124" s="91"/>
      <c r="WA124" s="91"/>
      <c r="WB124" s="91"/>
      <c r="WC124" s="91"/>
      <c r="WD124" s="91"/>
      <c r="WE124" s="91"/>
      <c r="WF124" s="91"/>
      <c r="WG124" s="91"/>
      <c r="WH124" s="91"/>
      <c r="WI124" s="91"/>
      <c r="WJ124" s="91"/>
      <c r="WK124" s="91"/>
      <c r="WL124" s="91"/>
      <c r="WM124" s="91"/>
      <c r="WN124" s="91"/>
      <c r="WO124" s="91"/>
      <c r="WP124" s="91"/>
      <c r="WQ124" s="91"/>
      <c r="WR124" s="91"/>
      <c r="WS124" s="91"/>
      <c r="WT124" s="91"/>
      <c r="WU124" s="91"/>
      <c r="WV124" s="91"/>
      <c r="WW124" s="91"/>
      <c r="WX124" s="91"/>
      <c r="WY124" s="91"/>
      <c r="WZ124" s="91"/>
      <c r="XA124" s="91"/>
      <c r="XB124" s="91"/>
      <c r="XC124" s="91"/>
      <c r="XD124" s="91"/>
      <c r="XE124" s="91"/>
      <c r="XF124" s="91"/>
      <c r="XG124" s="91"/>
      <c r="XH124" s="91"/>
      <c r="XI124" s="91"/>
      <c r="XJ124" s="91"/>
      <c r="XK124" s="91"/>
      <c r="XL124" s="91"/>
      <c r="XM124" s="91"/>
      <c r="XN124" s="91"/>
      <c r="XO124" s="91"/>
      <c r="XP124" s="91"/>
      <c r="XQ124" s="91"/>
      <c r="XR124" s="91"/>
      <c r="XS124" s="91"/>
      <c r="XT124" s="91"/>
      <c r="XU124" s="91"/>
      <c r="XV124" s="91"/>
      <c r="XW124" s="91"/>
      <c r="XX124" s="91"/>
      <c r="XY124" s="91"/>
      <c r="XZ124" s="91"/>
      <c r="YA124" s="91"/>
      <c r="YB124" s="91"/>
      <c r="YC124" s="91"/>
      <c r="YD124" s="91"/>
      <c r="YE124" s="91"/>
      <c r="YF124" s="91"/>
      <c r="YG124" s="91"/>
      <c r="YH124" s="91"/>
      <c r="YI124" s="91"/>
      <c r="YJ124" s="91"/>
      <c r="YK124" s="91"/>
      <c r="YL124" s="91"/>
      <c r="YM124" s="91"/>
      <c r="YN124" s="91"/>
      <c r="YO124" s="91"/>
      <c r="YP124" s="91"/>
      <c r="YQ124" s="91"/>
      <c r="YR124" s="91"/>
      <c r="YS124" s="91"/>
      <c r="YT124" s="91"/>
      <c r="YU124" s="91"/>
      <c r="YV124" s="91"/>
      <c r="YW124" s="91"/>
      <c r="YX124" s="91"/>
      <c r="YY124" s="91"/>
      <c r="YZ124" s="91"/>
      <c r="ZA124" s="91"/>
      <c r="ZB124" s="91"/>
      <c r="ZC124" s="91"/>
      <c r="ZD124" s="91"/>
      <c r="ZE124" s="91"/>
      <c r="ZF124" s="91"/>
      <c r="ZG124" s="91"/>
      <c r="ZH124" s="91"/>
      <c r="ZI124" s="91"/>
      <c r="ZJ124" s="91"/>
      <c r="ZK124" s="91"/>
      <c r="ZL124" s="91"/>
      <c r="ZM124" s="91"/>
      <c r="ZN124" s="91"/>
      <c r="ZO124" s="91"/>
      <c r="ZP124" s="91"/>
      <c r="ZQ124" s="91"/>
      <c r="ZR124" s="91"/>
      <c r="ZS124" s="91"/>
      <c r="ZT124" s="91"/>
      <c r="ZU124" s="91"/>
      <c r="ZV124" s="91"/>
      <c r="ZW124" s="91"/>
      <c r="ZX124" s="91"/>
      <c r="ZY124" s="91"/>
      <c r="ZZ124" s="91"/>
      <c r="AAA124" s="91"/>
      <c r="AAB124" s="91"/>
      <c r="AAC124" s="91"/>
      <c r="AAD124" s="91"/>
      <c r="AAE124" s="91"/>
      <c r="AAF124" s="91"/>
      <c r="AAG124" s="91"/>
      <c r="AAH124" s="91"/>
      <c r="AAI124" s="91"/>
      <c r="AAJ124" s="91"/>
      <c r="AAK124" s="91"/>
      <c r="AAL124" s="91"/>
      <c r="AAM124" s="91"/>
      <c r="AAN124" s="91"/>
      <c r="AAO124" s="91"/>
      <c r="AAP124" s="91"/>
      <c r="AAQ124" s="91"/>
      <c r="AAR124" s="91"/>
      <c r="AAS124" s="91"/>
      <c r="AAT124" s="91"/>
      <c r="AAU124" s="91"/>
      <c r="AAV124" s="91"/>
      <c r="AAW124" s="91"/>
      <c r="AAX124" s="91"/>
      <c r="AAY124" s="91"/>
      <c r="AAZ124" s="91"/>
      <c r="ABA124" s="91"/>
      <c r="ABB124" s="91"/>
      <c r="ABC124" s="91"/>
      <c r="ABD124" s="91"/>
      <c r="ABE124" s="91"/>
      <c r="ABF124" s="91"/>
      <c r="ABG124" s="91"/>
      <c r="ABH124" s="91"/>
      <c r="ABI124" s="91"/>
      <c r="ABJ124" s="91"/>
      <c r="ABK124" s="91"/>
      <c r="ABL124" s="91"/>
      <c r="ABM124" s="91"/>
      <c r="ABN124" s="91"/>
      <c r="ABO124" s="91"/>
      <c r="ABP124" s="91"/>
      <c r="ABQ124" s="91"/>
      <c r="ABR124" s="91"/>
      <c r="ABS124" s="91"/>
      <c r="ABT124" s="91"/>
      <c r="ABU124" s="91"/>
      <c r="ABV124" s="91"/>
      <c r="ABW124" s="91"/>
      <c r="ABX124" s="91"/>
      <c r="ABY124" s="91"/>
      <c r="ABZ124" s="91"/>
      <c r="ACA124" s="91"/>
      <c r="ACB124" s="91"/>
      <c r="ACC124" s="91"/>
      <c r="ACD124" s="91"/>
      <c r="ACE124" s="91"/>
      <c r="ACF124" s="91"/>
      <c r="ACG124" s="91"/>
      <c r="ACH124" s="91"/>
      <c r="ACI124" s="91"/>
      <c r="ACJ124" s="91"/>
      <c r="ACK124" s="91"/>
      <c r="ACL124" s="91"/>
      <c r="ACM124" s="91"/>
      <c r="ACN124" s="91"/>
      <c r="ACO124" s="91"/>
      <c r="ACP124" s="91"/>
      <c r="ACQ124" s="91"/>
      <c r="ACR124" s="91"/>
      <c r="ACS124" s="91"/>
      <c r="ACT124" s="91"/>
      <c r="ACU124" s="91"/>
      <c r="ACV124" s="91"/>
      <c r="ACW124" s="91"/>
      <c r="ACX124" s="91"/>
      <c r="ACY124" s="91"/>
      <c r="ACZ124" s="91"/>
      <c r="ADA124" s="91"/>
      <c r="ADB124" s="91"/>
      <c r="ADC124" s="91"/>
      <c r="ADD124" s="91"/>
      <c r="ADE124" s="91"/>
      <c r="ADF124" s="91"/>
      <c r="ADG124" s="91"/>
      <c r="ADH124" s="91"/>
      <c r="ADI124" s="91"/>
      <c r="ADJ124" s="91"/>
      <c r="ADK124" s="91"/>
      <c r="ADL124" s="91"/>
      <c r="ADM124" s="91"/>
      <c r="ADN124" s="91"/>
      <c r="ADO124" s="91"/>
      <c r="ADP124" s="91"/>
      <c r="ADQ124" s="91"/>
      <c r="ADR124" s="91"/>
      <c r="ADS124" s="91"/>
      <c r="ADT124" s="91"/>
      <c r="ADU124" s="91"/>
      <c r="ADV124" s="91"/>
      <c r="ADW124" s="91"/>
      <c r="ADX124" s="91"/>
      <c r="ADY124" s="91"/>
      <c r="ADZ124" s="91"/>
      <c r="AEA124" s="91"/>
      <c r="AEB124" s="91"/>
      <c r="AEC124" s="91"/>
      <c r="AED124" s="91"/>
      <c r="AEE124" s="91"/>
      <c r="AEF124" s="91"/>
      <c r="AEG124" s="91"/>
      <c r="AEH124" s="91"/>
      <c r="AEI124" s="91"/>
      <c r="AEJ124" s="91"/>
      <c r="AEK124" s="91"/>
      <c r="AEL124" s="91"/>
      <c r="AEM124" s="91"/>
      <c r="AEN124" s="91"/>
      <c r="AEO124" s="91"/>
      <c r="AEP124" s="91"/>
      <c r="AEQ124" s="91"/>
      <c r="AER124" s="91"/>
      <c r="AES124" s="91"/>
      <c r="AET124" s="91"/>
      <c r="AEU124" s="91"/>
      <c r="AEV124" s="91"/>
      <c r="AEW124" s="91"/>
      <c r="AEX124" s="91"/>
      <c r="AEY124" s="91"/>
      <c r="AEZ124" s="91"/>
      <c r="AFA124" s="91"/>
      <c r="AFB124" s="91"/>
      <c r="AFC124" s="91"/>
      <c r="AFD124" s="91"/>
      <c r="AFE124" s="91"/>
      <c r="AFF124" s="91"/>
      <c r="AFG124" s="91"/>
      <c r="AFH124" s="91"/>
      <c r="AFI124" s="91"/>
      <c r="AFJ124" s="91"/>
      <c r="AFK124" s="91"/>
      <c r="AFL124" s="91"/>
      <c r="AFM124" s="91"/>
      <c r="AFN124" s="91"/>
      <c r="AFO124" s="91"/>
      <c r="AFP124" s="91"/>
      <c r="AFQ124" s="91"/>
      <c r="AFR124" s="91"/>
      <c r="AFS124" s="91"/>
      <c r="AFT124" s="91"/>
      <c r="AFU124" s="91"/>
      <c r="AFV124" s="91"/>
      <c r="AFW124" s="91"/>
      <c r="AFX124" s="91"/>
      <c r="AFY124" s="91"/>
      <c r="AFZ124" s="91"/>
      <c r="AGA124" s="91"/>
      <c r="AGB124" s="91"/>
      <c r="AGC124" s="91"/>
      <c r="AGD124" s="91"/>
      <c r="AGE124" s="91"/>
      <c r="AGF124" s="91"/>
      <c r="AGG124" s="91"/>
      <c r="AGH124" s="91"/>
      <c r="AGI124" s="91"/>
      <c r="AGJ124" s="91"/>
      <c r="AGK124" s="91"/>
      <c r="AGL124" s="91"/>
      <c r="AGM124" s="91"/>
      <c r="AGN124" s="91"/>
      <c r="AGO124" s="91"/>
      <c r="AGP124" s="91"/>
      <c r="AGQ124" s="91"/>
      <c r="AGR124" s="91"/>
      <c r="AGS124" s="91"/>
      <c r="AGT124" s="91"/>
      <c r="AGU124" s="91"/>
      <c r="AGV124" s="91"/>
      <c r="AGW124" s="91"/>
      <c r="AGX124" s="91"/>
      <c r="AGY124" s="91"/>
      <c r="AGZ124" s="91"/>
      <c r="AHA124" s="91"/>
      <c r="AHB124" s="91"/>
      <c r="AHC124" s="91"/>
      <c r="AHD124" s="91"/>
      <c r="AHE124" s="91"/>
      <c r="AHF124" s="91"/>
      <c r="AHG124" s="91"/>
      <c r="AHH124" s="91"/>
      <c r="AHI124" s="91"/>
      <c r="AHJ124" s="91"/>
      <c r="AHK124" s="91"/>
      <c r="AHL124" s="91"/>
      <c r="AHM124" s="91"/>
      <c r="AHN124" s="91"/>
      <c r="AHO124" s="91"/>
      <c r="AHP124" s="91"/>
      <c r="AHQ124" s="91"/>
      <c r="AHR124" s="91"/>
      <c r="AHS124" s="91"/>
      <c r="AHT124" s="91"/>
      <c r="AHU124" s="91"/>
      <c r="AHV124" s="91"/>
      <c r="AHW124" s="91"/>
      <c r="AHX124" s="91"/>
      <c r="AHY124" s="91"/>
      <c r="AHZ124" s="91"/>
      <c r="AIA124" s="91"/>
      <c r="AIB124" s="91"/>
      <c r="AIC124" s="91"/>
      <c r="AID124" s="91"/>
      <c r="AIE124" s="91"/>
      <c r="AIF124" s="91"/>
      <c r="AIG124" s="91"/>
      <c r="AIH124" s="91"/>
      <c r="AII124" s="91"/>
      <c r="AIJ124" s="91"/>
      <c r="AIK124" s="91"/>
      <c r="AIL124" s="91"/>
      <c r="AIM124" s="91"/>
      <c r="AIN124" s="91"/>
      <c r="AIO124" s="91"/>
      <c r="AIP124" s="91"/>
      <c r="AIQ124" s="91"/>
      <c r="AIR124" s="91"/>
      <c r="AIS124" s="91"/>
      <c r="AIT124" s="91"/>
      <c r="AIU124" s="91"/>
      <c r="AIV124" s="91"/>
      <c r="AIW124" s="91"/>
      <c r="AIX124" s="91"/>
      <c r="AIY124" s="91"/>
      <c r="AIZ124" s="91"/>
      <c r="AJA124" s="91"/>
      <c r="AJB124" s="91"/>
      <c r="AJC124" s="91"/>
      <c r="AJD124" s="91"/>
      <c r="AJE124" s="91"/>
      <c r="AJF124" s="91"/>
      <c r="AJG124" s="91"/>
      <c r="AJH124" s="91"/>
      <c r="AJI124" s="91"/>
      <c r="AJJ124" s="91"/>
      <c r="AJK124" s="91"/>
      <c r="AJL124" s="91"/>
      <c r="AJM124" s="91"/>
      <c r="AJN124" s="91"/>
      <c r="AJO124" s="91"/>
      <c r="AJP124" s="91"/>
      <c r="AJQ124" s="91"/>
      <c r="AJR124" s="91"/>
      <c r="AJS124" s="91"/>
      <c r="AJT124" s="91"/>
      <c r="AJU124" s="91"/>
      <c r="AJV124" s="91"/>
      <c r="AJW124" s="91"/>
      <c r="AJX124" s="91"/>
      <c r="AJY124" s="91"/>
      <c r="AJZ124" s="91"/>
      <c r="AKA124" s="91"/>
      <c r="AKB124" s="91"/>
      <c r="AKC124" s="91"/>
      <c r="AKD124" s="91"/>
      <c r="AKE124" s="91"/>
      <c r="AKF124" s="91"/>
      <c r="AKG124" s="91"/>
      <c r="AKH124" s="91"/>
      <c r="AKI124" s="91"/>
      <c r="AKJ124" s="91"/>
      <c r="AKK124" s="91"/>
      <c r="AKL124" s="91"/>
      <c r="AKM124" s="91"/>
      <c r="AKN124" s="91"/>
      <c r="AKO124" s="91"/>
      <c r="AKP124" s="91"/>
      <c r="AKQ124" s="91"/>
      <c r="AKR124" s="91"/>
      <c r="AKS124" s="91"/>
      <c r="AKT124" s="91"/>
      <c r="AKU124" s="91"/>
      <c r="AKV124" s="91"/>
      <c r="AKW124" s="91"/>
      <c r="AKX124" s="91"/>
      <c r="AKY124" s="91"/>
      <c r="AKZ124" s="91"/>
      <c r="ALA124" s="91"/>
      <c r="ALB124" s="91"/>
      <c r="ALC124" s="91"/>
      <c r="ALD124" s="91"/>
      <c r="ALE124" s="91"/>
      <c r="ALF124" s="91"/>
      <c r="ALG124" s="91"/>
      <c r="ALH124" s="91"/>
      <c r="ALI124" s="91"/>
      <c r="ALJ124" s="91"/>
      <c r="ALK124" s="91"/>
      <c r="ALL124" s="91"/>
      <c r="ALM124" s="91"/>
      <c r="ALN124" s="91"/>
      <c r="ALO124" s="91"/>
      <c r="ALP124" s="91"/>
      <c r="ALQ124" s="91"/>
      <c r="ALR124" s="91"/>
    </row>
    <row r="125" spans="1:1006">
      <c r="A125" s="91"/>
      <c r="B125" s="170" t="s">
        <v>168</v>
      </c>
      <c r="C125" s="159">
        <v>1</v>
      </c>
      <c r="D125" s="159">
        <v>0</v>
      </c>
      <c r="E125" s="159">
        <v>0</v>
      </c>
      <c r="F125" s="159">
        <v>0</v>
      </c>
      <c r="G125" s="159">
        <v>0</v>
      </c>
      <c r="H125" s="182"/>
      <c r="I125" s="159">
        <v>1</v>
      </c>
      <c r="J125" s="159">
        <v>0</v>
      </c>
      <c r="K125" s="159">
        <v>0</v>
      </c>
      <c r="L125" s="159">
        <v>0</v>
      </c>
      <c r="M125" s="91"/>
      <c r="N125" s="159"/>
      <c r="O125" s="159"/>
      <c r="P125" s="159"/>
      <c r="Q125" s="159"/>
      <c r="R125" s="159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91"/>
      <c r="JP125" s="91"/>
      <c r="JQ125" s="91"/>
      <c r="JR125" s="91"/>
      <c r="JS125" s="91"/>
      <c r="JT125" s="91"/>
      <c r="JU125" s="91"/>
      <c r="JV125" s="91"/>
      <c r="JW125" s="91"/>
      <c r="JX125" s="91"/>
      <c r="JY125" s="91"/>
      <c r="JZ125" s="91"/>
      <c r="KA125" s="91"/>
      <c r="KB125" s="91"/>
      <c r="KC125" s="91"/>
      <c r="KD125" s="91"/>
      <c r="KE125" s="91"/>
      <c r="KF125" s="91"/>
      <c r="KG125" s="91"/>
      <c r="KH125" s="91"/>
      <c r="KI125" s="91"/>
      <c r="KJ125" s="91"/>
      <c r="KK125" s="91"/>
      <c r="KL125" s="91"/>
      <c r="KM125" s="91"/>
      <c r="KN125" s="91"/>
      <c r="KO125" s="91"/>
      <c r="KP125" s="91"/>
      <c r="KQ125" s="91"/>
      <c r="KR125" s="91"/>
      <c r="KS125" s="91"/>
      <c r="KT125" s="91"/>
      <c r="KU125" s="91"/>
      <c r="KV125" s="91"/>
      <c r="KW125" s="91"/>
      <c r="KX125" s="91"/>
      <c r="KY125" s="91"/>
      <c r="KZ125" s="91"/>
      <c r="LA125" s="91"/>
      <c r="LB125" s="91"/>
      <c r="LC125" s="91"/>
      <c r="LD125" s="91"/>
      <c r="LE125" s="91"/>
      <c r="LF125" s="91"/>
      <c r="LG125" s="91"/>
      <c r="LH125" s="91"/>
      <c r="LI125" s="91"/>
      <c r="LJ125" s="91"/>
      <c r="LK125" s="91"/>
      <c r="LL125" s="91"/>
      <c r="LM125" s="91"/>
      <c r="LN125" s="91"/>
      <c r="LO125" s="91"/>
      <c r="LP125" s="91"/>
      <c r="LQ125" s="91"/>
      <c r="LR125" s="91"/>
      <c r="LS125" s="91"/>
      <c r="LT125" s="91"/>
      <c r="LU125" s="91"/>
      <c r="LV125" s="91"/>
      <c r="LW125" s="91"/>
      <c r="LX125" s="91"/>
      <c r="LY125" s="91"/>
      <c r="LZ125" s="91"/>
      <c r="MA125" s="91"/>
      <c r="MB125" s="91"/>
      <c r="MC125" s="91"/>
      <c r="MD125" s="91"/>
      <c r="ME125" s="91"/>
      <c r="MF125" s="91"/>
      <c r="MG125" s="91"/>
      <c r="MH125" s="91"/>
      <c r="MI125" s="91"/>
      <c r="MJ125" s="91"/>
      <c r="MK125" s="91"/>
      <c r="ML125" s="91"/>
      <c r="MM125" s="91"/>
      <c r="MN125" s="91"/>
      <c r="MO125" s="91"/>
      <c r="MP125" s="91"/>
      <c r="MQ125" s="91"/>
      <c r="MR125" s="91"/>
      <c r="MS125" s="91"/>
      <c r="MT125" s="91"/>
      <c r="MU125" s="91"/>
      <c r="MV125" s="91"/>
      <c r="MW125" s="91"/>
      <c r="MX125" s="91"/>
      <c r="MY125" s="91"/>
      <c r="MZ125" s="91"/>
      <c r="NA125" s="91"/>
      <c r="NB125" s="91"/>
      <c r="NC125" s="91"/>
      <c r="ND125" s="91"/>
      <c r="NE125" s="91"/>
      <c r="NF125" s="91"/>
      <c r="NG125" s="91"/>
      <c r="NH125" s="91"/>
      <c r="NI125" s="91"/>
      <c r="NJ125" s="91"/>
      <c r="NK125" s="91"/>
      <c r="NL125" s="91"/>
      <c r="NM125" s="91"/>
      <c r="NN125" s="91"/>
      <c r="NO125" s="91"/>
      <c r="NP125" s="91"/>
      <c r="NQ125" s="91"/>
      <c r="NR125" s="91"/>
      <c r="NS125" s="91"/>
      <c r="NT125" s="91"/>
      <c r="NU125" s="91"/>
      <c r="NV125" s="91"/>
      <c r="NW125" s="91"/>
      <c r="NX125" s="91"/>
      <c r="NY125" s="91"/>
      <c r="NZ125" s="91"/>
      <c r="OA125" s="91"/>
      <c r="OB125" s="91"/>
      <c r="OC125" s="91"/>
      <c r="OD125" s="91"/>
      <c r="OE125" s="91"/>
      <c r="OF125" s="91"/>
      <c r="OG125" s="91"/>
      <c r="OH125" s="91"/>
      <c r="OI125" s="91"/>
      <c r="OJ125" s="91"/>
      <c r="OK125" s="91"/>
      <c r="OL125" s="91"/>
      <c r="OM125" s="91"/>
      <c r="ON125" s="91"/>
      <c r="OO125" s="91"/>
      <c r="OP125" s="91"/>
      <c r="OQ125" s="91"/>
      <c r="OR125" s="91"/>
      <c r="OS125" s="91"/>
      <c r="OT125" s="91"/>
      <c r="OU125" s="91"/>
      <c r="OV125" s="91"/>
      <c r="OW125" s="91"/>
      <c r="OX125" s="91"/>
      <c r="OY125" s="91"/>
      <c r="OZ125" s="91"/>
      <c r="PA125" s="91"/>
      <c r="PB125" s="91"/>
      <c r="PC125" s="91"/>
      <c r="PD125" s="91"/>
      <c r="PE125" s="91"/>
      <c r="PF125" s="91"/>
      <c r="PG125" s="91"/>
      <c r="PH125" s="91"/>
      <c r="PI125" s="91"/>
      <c r="PJ125" s="91"/>
      <c r="PK125" s="91"/>
      <c r="PL125" s="91"/>
      <c r="PM125" s="91"/>
      <c r="PN125" s="91"/>
      <c r="PO125" s="91"/>
      <c r="PP125" s="91"/>
      <c r="PQ125" s="91"/>
      <c r="PR125" s="91"/>
      <c r="PS125" s="91"/>
      <c r="PT125" s="91"/>
      <c r="PU125" s="91"/>
      <c r="PV125" s="91"/>
      <c r="PW125" s="91"/>
      <c r="PX125" s="91"/>
      <c r="PY125" s="91"/>
      <c r="PZ125" s="91"/>
      <c r="QA125" s="91"/>
      <c r="QB125" s="91"/>
      <c r="QC125" s="91"/>
      <c r="QD125" s="91"/>
      <c r="QE125" s="91"/>
      <c r="QF125" s="91"/>
      <c r="QG125" s="91"/>
      <c r="QH125" s="91"/>
      <c r="QI125" s="91"/>
      <c r="QJ125" s="91"/>
      <c r="QK125" s="91"/>
      <c r="QL125" s="91"/>
      <c r="QM125" s="91"/>
      <c r="QN125" s="91"/>
      <c r="QO125" s="91"/>
      <c r="QP125" s="91"/>
      <c r="QQ125" s="91"/>
      <c r="QR125" s="91"/>
      <c r="QS125" s="91"/>
      <c r="QT125" s="91"/>
      <c r="QU125" s="91"/>
      <c r="QV125" s="91"/>
      <c r="QW125" s="91"/>
      <c r="QX125" s="91"/>
      <c r="QY125" s="91"/>
      <c r="QZ125" s="91"/>
      <c r="RA125" s="91"/>
      <c r="RB125" s="91"/>
      <c r="RC125" s="91"/>
      <c r="RD125" s="91"/>
      <c r="RE125" s="91"/>
      <c r="RF125" s="91"/>
      <c r="RG125" s="91"/>
      <c r="RH125" s="91"/>
      <c r="RI125" s="91"/>
      <c r="RJ125" s="91"/>
      <c r="RK125" s="91"/>
      <c r="RL125" s="91"/>
      <c r="RM125" s="91"/>
      <c r="RN125" s="91"/>
      <c r="RO125" s="91"/>
      <c r="RP125" s="91"/>
      <c r="RQ125" s="91"/>
      <c r="RR125" s="91"/>
      <c r="RS125" s="91"/>
      <c r="RT125" s="91"/>
      <c r="RU125" s="91"/>
      <c r="RV125" s="91"/>
      <c r="RW125" s="91"/>
      <c r="RX125" s="91"/>
      <c r="RY125" s="91"/>
      <c r="RZ125" s="91"/>
      <c r="SA125" s="91"/>
      <c r="SB125" s="91"/>
      <c r="SC125" s="91"/>
      <c r="SD125" s="91"/>
      <c r="SE125" s="91"/>
      <c r="SF125" s="91"/>
      <c r="SG125" s="91"/>
      <c r="SH125" s="91"/>
      <c r="SI125" s="91"/>
      <c r="SJ125" s="91"/>
      <c r="SK125" s="91"/>
      <c r="SL125" s="91"/>
      <c r="SM125" s="91"/>
      <c r="SN125" s="91"/>
      <c r="SO125" s="91"/>
      <c r="SP125" s="91"/>
      <c r="SQ125" s="91"/>
      <c r="SR125" s="91"/>
      <c r="SS125" s="91"/>
      <c r="ST125" s="91"/>
      <c r="SU125" s="91"/>
      <c r="SV125" s="91"/>
      <c r="SW125" s="91"/>
      <c r="SX125" s="91"/>
      <c r="SY125" s="91"/>
      <c r="SZ125" s="91"/>
      <c r="TA125" s="91"/>
      <c r="TB125" s="91"/>
      <c r="TC125" s="91"/>
      <c r="TD125" s="91"/>
      <c r="TE125" s="91"/>
      <c r="TF125" s="91"/>
      <c r="TG125" s="91"/>
      <c r="TH125" s="91"/>
      <c r="TI125" s="91"/>
      <c r="TJ125" s="91"/>
      <c r="TK125" s="91"/>
      <c r="TL125" s="91"/>
      <c r="TM125" s="91"/>
      <c r="TN125" s="91"/>
      <c r="TO125" s="91"/>
      <c r="TP125" s="91"/>
      <c r="TQ125" s="91"/>
      <c r="TR125" s="91"/>
      <c r="TS125" s="91"/>
      <c r="TT125" s="91"/>
      <c r="TU125" s="91"/>
      <c r="TV125" s="91"/>
      <c r="TW125" s="91"/>
      <c r="TX125" s="91"/>
      <c r="TY125" s="91"/>
      <c r="TZ125" s="91"/>
      <c r="UA125" s="91"/>
      <c r="UB125" s="91"/>
      <c r="UC125" s="91"/>
      <c r="UD125" s="91"/>
      <c r="UE125" s="91"/>
      <c r="UF125" s="91"/>
      <c r="UG125" s="91"/>
      <c r="UH125" s="91"/>
      <c r="UI125" s="91"/>
      <c r="UJ125" s="91"/>
      <c r="UK125" s="91"/>
      <c r="UL125" s="91"/>
      <c r="UM125" s="91"/>
      <c r="UN125" s="91"/>
      <c r="UO125" s="91"/>
      <c r="UP125" s="91"/>
      <c r="UQ125" s="91"/>
      <c r="UR125" s="91"/>
      <c r="US125" s="91"/>
      <c r="UT125" s="91"/>
      <c r="UU125" s="91"/>
      <c r="UV125" s="91"/>
      <c r="UW125" s="91"/>
      <c r="UX125" s="91"/>
      <c r="UY125" s="91"/>
      <c r="UZ125" s="91"/>
      <c r="VA125" s="91"/>
      <c r="VB125" s="91"/>
      <c r="VC125" s="91"/>
      <c r="VD125" s="91"/>
      <c r="VE125" s="91"/>
      <c r="VF125" s="91"/>
      <c r="VG125" s="91"/>
      <c r="VH125" s="91"/>
      <c r="VI125" s="91"/>
      <c r="VJ125" s="91"/>
      <c r="VK125" s="91"/>
      <c r="VL125" s="91"/>
      <c r="VM125" s="91"/>
      <c r="VN125" s="91"/>
      <c r="VO125" s="91"/>
      <c r="VP125" s="91"/>
      <c r="VQ125" s="91"/>
      <c r="VR125" s="91"/>
      <c r="VS125" s="91"/>
      <c r="VT125" s="91"/>
      <c r="VU125" s="91"/>
      <c r="VV125" s="91"/>
      <c r="VW125" s="91"/>
      <c r="VX125" s="91"/>
      <c r="VY125" s="91"/>
      <c r="VZ125" s="91"/>
      <c r="WA125" s="91"/>
      <c r="WB125" s="91"/>
      <c r="WC125" s="91"/>
      <c r="WD125" s="91"/>
      <c r="WE125" s="91"/>
      <c r="WF125" s="91"/>
      <c r="WG125" s="91"/>
      <c r="WH125" s="91"/>
      <c r="WI125" s="91"/>
      <c r="WJ125" s="91"/>
      <c r="WK125" s="91"/>
      <c r="WL125" s="91"/>
      <c r="WM125" s="91"/>
      <c r="WN125" s="91"/>
      <c r="WO125" s="91"/>
      <c r="WP125" s="91"/>
      <c r="WQ125" s="91"/>
      <c r="WR125" s="91"/>
      <c r="WS125" s="91"/>
      <c r="WT125" s="91"/>
      <c r="WU125" s="91"/>
      <c r="WV125" s="91"/>
      <c r="WW125" s="91"/>
      <c r="WX125" s="91"/>
      <c r="WY125" s="91"/>
      <c r="WZ125" s="91"/>
      <c r="XA125" s="91"/>
      <c r="XB125" s="91"/>
      <c r="XC125" s="91"/>
      <c r="XD125" s="91"/>
      <c r="XE125" s="91"/>
      <c r="XF125" s="91"/>
      <c r="XG125" s="91"/>
      <c r="XH125" s="91"/>
      <c r="XI125" s="91"/>
      <c r="XJ125" s="91"/>
      <c r="XK125" s="91"/>
      <c r="XL125" s="91"/>
      <c r="XM125" s="91"/>
      <c r="XN125" s="91"/>
      <c r="XO125" s="91"/>
      <c r="XP125" s="91"/>
      <c r="XQ125" s="91"/>
      <c r="XR125" s="91"/>
      <c r="XS125" s="91"/>
      <c r="XT125" s="91"/>
      <c r="XU125" s="91"/>
      <c r="XV125" s="91"/>
      <c r="XW125" s="91"/>
      <c r="XX125" s="91"/>
      <c r="XY125" s="91"/>
      <c r="XZ125" s="91"/>
      <c r="YA125" s="91"/>
      <c r="YB125" s="91"/>
      <c r="YC125" s="91"/>
      <c r="YD125" s="91"/>
      <c r="YE125" s="91"/>
      <c r="YF125" s="91"/>
      <c r="YG125" s="91"/>
      <c r="YH125" s="91"/>
      <c r="YI125" s="91"/>
      <c r="YJ125" s="91"/>
      <c r="YK125" s="91"/>
      <c r="YL125" s="91"/>
      <c r="YM125" s="91"/>
      <c r="YN125" s="91"/>
      <c r="YO125" s="91"/>
      <c r="YP125" s="91"/>
      <c r="YQ125" s="91"/>
      <c r="YR125" s="91"/>
      <c r="YS125" s="91"/>
      <c r="YT125" s="91"/>
      <c r="YU125" s="91"/>
      <c r="YV125" s="91"/>
      <c r="YW125" s="91"/>
      <c r="YX125" s="91"/>
      <c r="YY125" s="91"/>
      <c r="YZ125" s="91"/>
      <c r="ZA125" s="91"/>
      <c r="ZB125" s="91"/>
      <c r="ZC125" s="91"/>
      <c r="ZD125" s="91"/>
      <c r="ZE125" s="91"/>
      <c r="ZF125" s="91"/>
      <c r="ZG125" s="91"/>
      <c r="ZH125" s="91"/>
      <c r="ZI125" s="91"/>
      <c r="ZJ125" s="91"/>
      <c r="ZK125" s="91"/>
      <c r="ZL125" s="91"/>
      <c r="ZM125" s="91"/>
      <c r="ZN125" s="91"/>
      <c r="ZO125" s="91"/>
      <c r="ZP125" s="91"/>
      <c r="ZQ125" s="91"/>
      <c r="ZR125" s="91"/>
      <c r="ZS125" s="91"/>
      <c r="ZT125" s="91"/>
      <c r="ZU125" s="91"/>
      <c r="ZV125" s="91"/>
      <c r="ZW125" s="91"/>
      <c r="ZX125" s="91"/>
      <c r="ZY125" s="91"/>
      <c r="ZZ125" s="91"/>
      <c r="AAA125" s="91"/>
      <c r="AAB125" s="91"/>
      <c r="AAC125" s="91"/>
      <c r="AAD125" s="91"/>
      <c r="AAE125" s="91"/>
      <c r="AAF125" s="91"/>
      <c r="AAG125" s="91"/>
      <c r="AAH125" s="91"/>
      <c r="AAI125" s="91"/>
      <c r="AAJ125" s="91"/>
      <c r="AAK125" s="91"/>
      <c r="AAL125" s="91"/>
      <c r="AAM125" s="91"/>
      <c r="AAN125" s="91"/>
      <c r="AAO125" s="91"/>
      <c r="AAP125" s="91"/>
      <c r="AAQ125" s="91"/>
      <c r="AAR125" s="91"/>
      <c r="AAS125" s="91"/>
      <c r="AAT125" s="91"/>
      <c r="AAU125" s="91"/>
      <c r="AAV125" s="91"/>
      <c r="AAW125" s="91"/>
      <c r="AAX125" s="91"/>
      <c r="AAY125" s="91"/>
      <c r="AAZ125" s="91"/>
      <c r="ABA125" s="91"/>
      <c r="ABB125" s="91"/>
      <c r="ABC125" s="91"/>
      <c r="ABD125" s="91"/>
      <c r="ABE125" s="91"/>
      <c r="ABF125" s="91"/>
      <c r="ABG125" s="91"/>
      <c r="ABH125" s="91"/>
      <c r="ABI125" s="91"/>
      <c r="ABJ125" s="91"/>
      <c r="ABK125" s="91"/>
      <c r="ABL125" s="91"/>
      <c r="ABM125" s="91"/>
      <c r="ABN125" s="91"/>
      <c r="ABO125" s="91"/>
      <c r="ABP125" s="91"/>
      <c r="ABQ125" s="91"/>
      <c r="ABR125" s="91"/>
      <c r="ABS125" s="91"/>
      <c r="ABT125" s="91"/>
      <c r="ABU125" s="91"/>
      <c r="ABV125" s="91"/>
      <c r="ABW125" s="91"/>
      <c r="ABX125" s="91"/>
      <c r="ABY125" s="91"/>
      <c r="ABZ125" s="91"/>
      <c r="ACA125" s="91"/>
      <c r="ACB125" s="91"/>
      <c r="ACC125" s="91"/>
      <c r="ACD125" s="91"/>
      <c r="ACE125" s="91"/>
      <c r="ACF125" s="91"/>
      <c r="ACG125" s="91"/>
      <c r="ACH125" s="91"/>
      <c r="ACI125" s="91"/>
      <c r="ACJ125" s="91"/>
      <c r="ACK125" s="91"/>
      <c r="ACL125" s="91"/>
      <c r="ACM125" s="91"/>
      <c r="ACN125" s="91"/>
      <c r="ACO125" s="91"/>
      <c r="ACP125" s="91"/>
      <c r="ACQ125" s="91"/>
      <c r="ACR125" s="91"/>
      <c r="ACS125" s="91"/>
      <c r="ACT125" s="91"/>
      <c r="ACU125" s="91"/>
      <c r="ACV125" s="91"/>
      <c r="ACW125" s="91"/>
      <c r="ACX125" s="91"/>
      <c r="ACY125" s="91"/>
      <c r="ACZ125" s="91"/>
      <c r="ADA125" s="91"/>
      <c r="ADB125" s="91"/>
      <c r="ADC125" s="91"/>
      <c r="ADD125" s="91"/>
      <c r="ADE125" s="91"/>
      <c r="ADF125" s="91"/>
      <c r="ADG125" s="91"/>
      <c r="ADH125" s="91"/>
      <c r="ADI125" s="91"/>
      <c r="ADJ125" s="91"/>
      <c r="ADK125" s="91"/>
      <c r="ADL125" s="91"/>
      <c r="ADM125" s="91"/>
      <c r="ADN125" s="91"/>
      <c r="ADO125" s="91"/>
      <c r="ADP125" s="91"/>
      <c r="ADQ125" s="91"/>
      <c r="ADR125" s="91"/>
      <c r="ADS125" s="91"/>
      <c r="ADT125" s="91"/>
      <c r="ADU125" s="91"/>
      <c r="ADV125" s="91"/>
      <c r="ADW125" s="91"/>
      <c r="ADX125" s="91"/>
      <c r="ADY125" s="91"/>
      <c r="ADZ125" s="91"/>
      <c r="AEA125" s="91"/>
      <c r="AEB125" s="91"/>
      <c r="AEC125" s="91"/>
      <c r="AED125" s="91"/>
      <c r="AEE125" s="91"/>
      <c r="AEF125" s="91"/>
      <c r="AEG125" s="91"/>
      <c r="AEH125" s="91"/>
      <c r="AEI125" s="91"/>
      <c r="AEJ125" s="91"/>
      <c r="AEK125" s="91"/>
      <c r="AEL125" s="91"/>
      <c r="AEM125" s="91"/>
      <c r="AEN125" s="91"/>
      <c r="AEO125" s="91"/>
      <c r="AEP125" s="91"/>
      <c r="AEQ125" s="91"/>
      <c r="AER125" s="91"/>
      <c r="AES125" s="91"/>
      <c r="AET125" s="91"/>
      <c r="AEU125" s="91"/>
      <c r="AEV125" s="91"/>
      <c r="AEW125" s="91"/>
      <c r="AEX125" s="91"/>
      <c r="AEY125" s="91"/>
      <c r="AEZ125" s="91"/>
      <c r="AFA125" s="91"/>
      <c r="AFB125" s="91"/>
      <c r="AFC125" s="91"/>
      <c r="AFD125" s="91"/>
      <c r="AFE125" s="91"/>
      <c r="AFF125" s="91"/>
      <c r="AFG125" s="91"/>
      <c r="AFH125" s="91"/>
      <c r="AFI125" s="91"/>
      <c r="AFJ125" s="91"/>
      <c r="AFK125" s="91"/>
      <c r="AFL125" s="91"/>
      <c r="AFM125" s="91"/>
      <c r="AFN125" s="91"/>
      <c r="AFO125" s="91"/>
      <c r="AFP125" s="91"/>
      <c r="AFQ125" s="91"/>
      <c r="AFR125" s="91"/>
      <c r="AFS125" s="91"/>
      <c r="AFT125" s="91"/>
      <c r="AFU125" s="91"/>
      <c r="AFV125" s="91"/>
      <c r="AFW125" s="91"/>
      <c r="AFX125" s="91"/>
      <c r="AFY125" s="91"/>
      <c r="AFZ125" s="91"/>
      <c r="AGA125" s="91"/>
      <c r="AGB125" s="91"/>
      <c r="AGC125" s="91"/>
      <c r="AGD125" s="91"/>
      <c r="AGE125" s="91"/>
      <c r="AGF125" s="91"/>
      <c r="AGG125" s="91"/>
      <c r="AGH125" s="91"/>
      <c r="AGI125" s="91"/>
      <c r="AGJ125" s="91"/>
      <c r="AGK125" s="91"/>
      <c r="AGL125" s="91"/>
      <c r="AGM125" s="91"/>
      <c r="AGN125" s="91"/>
      <c r="AGO125" s="91"/>
      <c r="AGP125" s="91"/>
      <c r="AGQ125" s="91"/>
      <c r="AGR125" s="91"/>
      <c r="AGS125" s="91"/>
      <c r="AGT125" s="91"/>
      <c r="AGU125" s="91"/>
      <c r="AGV125" s="91"/>
      <c r="AGW125" s="91"/>
      <c r="AGX125" s="91"/>
      <c r="AGY125" s="91"/>
      <c r="AGZ125" s="91"/>
      <c r="AHA125" s="91"/>
      <c r="AHB125" s="91"/>
      <c r="AHC125" s="91"/>
      <c r="AHD125" s="91"/>
      <c r="AHE125" s="91"/>
      <c r="AHF125" s="91"/>
      <c r="AHG125" s="91"/>
      <c r="AHH125" s="91"/>
      <c r="AHI125" s="91"/>
      <c r="AHJ125" s="91"/>
      <c r="AHK125" s="91"/>
      <c r="AHL125" s="91"/>
      <c r="AHM125" s="91"/>
      <c r="AHN125" s="91"/>
      <c r="AHO125" s="91"/>
      <c r="AHP125" s="91"/>
      <c r="AHQ125" s="91"/>
      <c r="AHR125" s="91"/>
      <c r="AHS125" s="91"/>
      <c r="AHT125" s="91"/>
      <c r="AHU125" s="91"/>
      <c r="AHV125" s="91"/>
      <c r="AHW125" s="91"/>
      <c r="AHX125" s="91"/>
      <c r="AHY125" s="91"/>
      <c r="AHZ125" s="91"/>
      <c r="AIA125" s="91"/>
      <c r="AIB125" s="91"/>
      <c r="AIC125" s="91"/>
      <c r="AID125" s="91"/>
      <c r="AIE125" s="91"/>
      <c r="AIF125" s="91"/>
      <c r="AIG125" s="91"/>
      <c r="AIH125" s="91"/>
      <c r="AII125" s="91"/>
      <c r="AIJ125" s="91"/>
      <c r="AIK125" s="91"/>
      <c r="AIL125" s="91"/>
      <c r="AIM125" s="91"/>
      <c r="AIN125" s="91"/>
      <c r="AIO125" s="91"/>
      <c r="AIP125" s="91"/>
      <c r="AIQ125" s="91"/>
      <c r="AIR125" s="91"/>
      <c r="AIS125" s="91"/>
      <c r="AIT125" s="91"/>
      <c r="AIU125" s="91"/>
      <c r="AIV125" s="91"/>
      <c r="AIW125" s="91"/>
      <c r="AIX125" s="91"/>
      <c r="AIY125" s="91"/>
      <c r="AIZ125" s="91"/>
      <c r="AJA125" s="91"/>
      <c r="AJB125" s="91"/>
      <c r="AJC125" s="91"/>
      <c r="AJD125" s="91"/>
      <c r="AJE125" s="91"/>
      <c r="AJF125" s="91"/>
      <c r="AJG125" s="91"/>
      <c r="AJH125" s="91"/>
      <c r="AJI125" s="91"/>
      <c r="AJJ125" s="91"/>
      <c r="AJK125" s="91"/>
      <c r="AJL125" s="91"/>
      <c r="AJM125" s="91"/>
      <c r="AJN125" s="91"/>
      <c r="AJO125" s="91"/>
      <c r="AJP125" s="91"/>
      <c r="AJQ125" s="91"/>
      <c r="AJR125" s="91"/>
      <c r="AJS125" s="91"/>
      <c r="AJT125" s="91"/>
      <c r="AJU125" s="91"/>
      <c r="AJV125" s="91"/>
      <c r="AJW125" s="91"/>
      <c r="AJX125" s="91"/>
      <c r="AJY125" s="91"/>
      <c r="AJZ125" s="91"/>
      <c r="AKA125" s="91"/>
      <c r="AKB125" s="91"/>
      <c r="AKC125" s="91"/>
      <c r="AKD125" s="91"/>
      <c r="AKE125" s="91"/>
      <c r="AKF125" s="91"/>
      <c r="AKG125" s="91"/>
      <c r="AKH125" s="91"/>
      <c r="AKI125" s="91"/>
      <c r="AKJ125" s="91"/>
      <c r="AKK125" s="91"/>
      <c r="AKL125" s="91"/>
      <c r="AKM125" s="91"/>
      <c r="AKN125" s="91"/>
      <c r="AKO125" s="91"/>
      <c r="AKP125" s="91"/>
      <c r="AKQ125" s="91"/>
      <c r="AKR125" s="91"/>
      <c r="AKS125" s="91"/>
      <c r="AKT125" s="91"/>
      <c r="AKU125" s="91"/>
      <c r="AKV125" s="91"/>
      <c r="AKW125" s="91"/>
      <c r="AKX125" s="91"/>
      <c r="AKY125" s="91"/>
      <c r="AKZ125" s="91"/>
      <c r="ALA125" s="91"/>
      <c r="ALB125" s="91"/>
      <c r="ALC125" s="91"/>
      <c r="ALD125" s="91"/>
      <c r="ALE125" s="91"/>
      <c r="ALF125" s="91"/>
      <c r="ALG125" s="91"/>
      <c r="ALH125" s="91"/>
      <c r="ALI125" s="91"/>
      <c r="ALJ125" s="91"/>
      <c r="ALK125" s="91"/>
      <c r="ALL125" s="91"/>
      <c r="ALM125" s="91"/>
      <c r="ALN125" s="91"/>
      <c r="ALO125" s="91"/>
      <c r="ALP125" s="91"/>
      <c r="ALQ125" s="91"/>
      <c r="ALR125" s="91"/>
    </row>
    <row r="126" spans="1:1006">
      <c r="A126" s="91"/>
      <c r="B126" s="245" t="s">
        <v>147</v>
      </c>
      <c r="C126" s="159">
        <v>0</v>
      </c>
      <c r="D126" s="159">
        <v>0</v>
      </c>
      <c r="E126" s="159">
        <v>0</v>
      </c>
      <c r="F126" s="159">
        <v>-310.18200000000002</v>
      </c>
      <c r="G126" s="159">
        <v>-10.747</v>
      </c>
      <c r="H126" s="182"/>
      <c r="I126" s="159">
        <v>0</v>
      </c>
      <c r="J126" s="159">
        <v>0</v>
      </c>
      <c r="K126" s="159">
        <v>0</v>
      </c>
      <c r="L126" s="159">
        <v>0</v>
      </c>
      <c r="M126" s="159">
        <v>-10.747</v>
      </c>
      <c r="N126" s="159">
        <v>-5916.0020000000004</v>
      </c>
      <c r="O126" s="159"/>
      <c r="P126" s="159"/>
      <c r="Q126" s="159"/>
      <c r="R126" s="159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91"/>
      <c r="JP126" s="91"/>
      <c r="JQ126" s="91"/>
      <c r="JR126" s="91"/>
      <c r="JS126" s="91"/>
      <c r="JT126" s="91"/>
      <c r="JU126" s="91"/>
      <c r="JV126" s="91"/>
      <c r="JW126" s="91"/>
      <c r="JX126" s="91"/>
      <c r="JY126" s="91"/>
      <c r="JZ126" s="91"/>
      <c r="KA126" s="91"/>
      <c r="KB126" s="91"/>
      <c r="KC126" s="91"/>
      <c r="KD126" s="91"/>
      <c r="KE126" s="91"/>
      <c r="KF126" s="91"/>
      <c r="KG126" s="91"/>
      <c r="KH126" s="91"/>
      <c r="KI126" s="91"/>
      <c r="KJ126" s="91"/>
      <c r="KK126" s="91"/>
      <c r="KL126" s="91"/>
      <c r="KM126" s="91"/>
      <c r="KN126" s="91"/>
      <c r="KO126" s="91"/>
      <c r="KP126" s="91"/>
      <c r="KQ126" s="91"/>
      <c r="KR126" s="91"/>
      <c r="KS126" s="91"/>
      <c r="KT126" s="91"/>
      <c r="KU126" s="91"/>
      <c r="KV126" s="91"/>
      <c r="KW126" s="91"/>
      <c r="KX126" s="91"/>
      <c r="KY126" s="91"/>
      <c r="KZ126" s="91"/>
      <c r="LA126" s="91"/>
      <c r="LB126" s="91"/>
      <c r="LC126" s="91"/>
      <c r="LD126" s="91"/>
      <c r="LE126" s="91"/>
      <c r="LF126" s="91"/>
      <c r="LG126" s="91"/>
      <c r="LH126" s="91"/>
      <c r="LI126" s="91"/>
      <c r="LJ126" s="91"/>
      <c r="LK126" s="91"/>
      <c r="LL126" s="91"/>
      <c r="LM126" s="91"/>
      <c r="LN126" s="91"/>
      <c r="LO126" s="91"/>
      <c r="LP126" s="91"/>
      <c r="LQ126" s="91"/>
      <c r="LR126" s="91"/>
      <c r="LS126" s="91"/>
      <c r="LT126" s="91"/>
      <c r="LU126" s="91"/>
      <c r="LV126" s="91"/>
      <c r="LW126" s="91"/>
      <c r="LX126" s="91"/>
      <c r="LY126" s="91"/>
      <c r="LZ126" s="91"/>
      <c r="MA126" s="91"/>
      <c r="MB126" s="91"/>
      <c r="MC126" s="91"/>
      <c r="MD126" s="91"/>
      <c r="ME126" s="91"/>
      <c r="MF126" s="91"/>
      <c r="MG126" s="91"/>
      <c r="MH126" s="91"/>
      <c r="MI126" s="91"/>
      <c r="MJ126" s="91"/>
      <c r="MK126" s="91"/>
      <c r="ML126" s="91"/>
      <c r="MM126" s="91"/>
      <c r="MN126" s="91"/>
      <c r="MO126" s="91"/>
      <c r="MP126" s="91"/>
      <c r="MQ126" s="91"/>
      <c r="MR126" s="91"/>
      <c r="MS126" s="91"/>
      <c r="MT126" s="91"/>
      <c r="MU126" s="91"/>
      <c r="MV126" s="91"/>
      <c r="MW126" s="91"/>
      <c r="MX126" s="91"/>
      <c r="MY126" s="91"/>
      <c r="MZ126" s="91"/>
      <c r="NA126" s="91"/>
      <c r="NB126" s="91"/>
      <c r="NC126" s="91"/>
      <c r="ND126" s="91"/>
      <c r="NE126" s="91"/>
      <c r="NF126" s="91"/>
      <c r="NG126" s="91"/>
      <c r="NH126" s="91"/>
      <c r="NI126" s="91"/>
      <c r="NJ126" s="91"/>
      <c r="NK126" s="91"/>
      <c r="NL126" s="91"/>
      <c r="NM126" s="91"/>
      <c r="NN126" s="91"/>
      <c r="NO126" s="91"/>
      <c r="NP126" s="91"/>
      <c r="NQ126" s="91"/>
      <c r="NR126" s="91"/>
      <c r="NS126" s="91"/>
      <c r="NT126" s="91"/>
      <c r="NU126" s="91"/>
      <c r="NV126" s="91"/>
      <c r="NW126" s="91"/>
      <c r="NX126" s="91"/>
      <c r="NY126" s="91"/>
      <c r="NZ126" s="91"/>
      <c r="OA126" s="91"/>
      <c r="OB126" s="91"/>
      <c r="OC126" s="91"/>
      <c r="OD126" s="91"/>
      <c r="OE126" s="91"/>
      <c r="OF126" s="91"/>
      <c r="OG126" s="91"/>
      <c r="OH126" s="91"/>
      <c r="OI126" s="91"/>
      <c r="OJ126" s="91"/>
      <c r="OK126" s="91"/>
      <c r="OL126" s="91"/>
      <c r="OM126" s="91"/>
      <c r="ON126" s="91"/>
      <c r="OO126" s="91"/>
      <c r="OP126" s="91"/>
      <c r="OQ126" s="91"/>
      <c r="OR126" s="91"/>
      <c r="OS126" s="91"/>
      <c r="OT126" s="91"/>
      <c r="OU126" s="91"/>
      <c r="OV126" s="91"/>
      <c r="OW126" s="91"/>
      <c r="OX126" s="91"/>
      <c r="OY126" s="91"/>
      <c r="OZ126" s="91"/>
      <c r="PA126" s="91"/>
      <c r="PB126" s="91"/>
      <c r="PC126" s="91"/>
      <c r="PD126" s="91"/>
      <c r="PE126" s="91"/>
      <c r="PF126" s="91"/>
      <c r="PG126" s="91"/>
      <c r="PH126" s="91"/>
      <c r="PI126" s="91"/>
      <c r="PJ126" s="91"/>
      <c r="PK126" s="91"/>
      <c r="PL126" s="91"/>
      <c r="PM126" s="91"/>
      <c r="PN126" s="91"/>
      <c r="PO126" s="91"/>
      <c r="PP126" s="91"/>
      <c r="PQ126" s="91"/>
      <c r="PR126" s="91"/>
      <c r="PS126" s="91"/>
      <c r="PT126" s="91"/>
      <c r="PU126" s="91"/>
      <c r="PV126" s="91"/>
      <c r="PW126" s="91"/>
      <c r="PX126" s="91"/>
      <c r="PY126" s="91"/>
      <c r="PZ126" s="91"/>
      <c r="QA126" s="91"/>
      <c r="QB126" s="91"/>
      <c r="QC126" s="91"/>
      <c r="QD126" s="91"/>
      <c r="QE126" s="91"/>
      <c r="QF126" s="91"/>
      <c r="QG126" s="91"/>
      <c r="QH126" s="91"/>
      <c r="QI126" s="91"/>
      <c r="QJ126" s="91"/>
      <c r="QK126" s="91"/>
      <c r="QL126" s="91"/>
      <c r="QM126" s="91"/>
      <c r="QN126" s="91"/>
      <c r="QO126" s="91"/>
      <c r="QP126" s="91"/>
      <c r="QQ126" s="91"/>
      <c r="QR126" s="91"/>
      <c r="QS126" s="91"/>
      <c r="QT126" s="91"/>
      <c r="QU126" s="91"/>
      <c r="QV126" s="91"/>
      <c r="QW126" s="91"/>
      <c r="QX126" s="91"/>
      <c r="QY126" s="91"/>
      <c r="QZ126" s="91"/>
      <c r="RA126" s="91"/>
      <c r="RB126" s="91"/>
      <c r="RC126" s="91"/>
      <c r="RD126" s="91"/>
      <c r="RE126" s="91"/>
      <c r="RF126" s="91"/>
      <c r="RG126" s="91"/>
      <c r="RH126" s="91"/>
      <c r="RI126" s="91"/>
      <c r="RJ126" s="91"/>
      <c r="RK126" s="91"/>
      <c r="RL126" s="91"/>
      <c r="RM126" s="91"/>
      <c r="RN126" s="91"/>
      <c r="RO126" s="91"/>
      <c r="RP126" s="91"/>
      <c r="RQ126" s="91"/>
      <c r="RR126" s="91"/>
      <c r="RS126" s="91"/>
      <c r="RT126" s="91"/>
      <c r="RU126" s="91"/>
      <c r="RV126" s="91"/>
      <c r="RW126" s="91"/>
      <c r="RX126" s="91"/>
      <c r="RY126" s="91"/>
      <c r="RZ126" s="91"/>
      <c r="SA126" s="91"/>
      <c r="SB126" s="91"/>
      <c r="SC126" s="91"/>
      <c r="SD126" s="91"/>
      <c r="SE126" s="91"/>
      <c r="SF126" s="91"/>
      <c r="SG126" s="91"/>
      <c r="SH126" s="91"/>
      <c r="SI126" s="91"/>
      <c r="SJ126" s="91"/>
      <c r="SK126" s="91"/>
      <c r="SL126" s="91"/>
      <c r="SM126" s="91"/>
      <c r="SN126" s="91"/>
      <c r="SO126" s="91"/>
      <c r="SP126" s="91"/>
      <c r="SQ126" s="91"/>
      <c r="SR126" s="91"/>
      <c r="SS126" s="91"/>
      <c r="ST126" s="91"/>
      <c r="SU126" s="91"/>
      <c r="SV126" s="91"/>
      <c r="SW126" s="91"/>
      <c r="SX126" s="91"/>
      <c r="SY126" s="91"/>
      <c r="SZ126" s="91"/>
      <c r="TA126" s="91"/>
      <c r="TB126" s="91"/>
      <c r="TC126" s="91"/>
      <c r="TD126" s="91"/>
      <c r="TE126" s="91"/>
      <c r="TF126" s="91"/>
      <c r="TG126" s="91"/>
      <c r="TH126" s="91"/>
      <c r="TI126" s="91"/>
      <c r="TJ126" s="91"/>
      <c r="TK126" s="91"/>
      <c r="TL126" s="91"/>
      <c r="TM126" s="91"/>
      <c r="TN126" s="91"/>
      <c r="TO126" s="91"/>
      <c r="TP126" s="91"/>
      <c r="TQ126" s="91"/>
      <c r="TR126" s="91"/>
      <c r="TS126" s="91"/>
      <c r="TT126" s="91"/>
      <c r="TU126" s="91"/>
      <c r="TV126" s="91"/>
      <c r="TW126" s="91"/>
      <c r="TX126" s="91"/>
      <c r="TY126" s="91"/>
      <c r="TZ126" s="91"/>
      <c r="UA126" s="91"/>
      <c r="UB126" s="91"/>
      <c r="UC126" s="91"/>
      <c r="UD126" s="91"/>
      <c r="UE126" s="91"/>
      <c r="UF126" s="91"/>
      <c r="UG126" s="91"/>
      <c r="UH126" s="91"/>
      <c r="UI126" s="91"/>
      <c r="UJ126" s="91"/>
      <c r="UK126" s="91"/>
      <c r="UL126" s="91"/>
      <c r="UM126" s="91"/>
      <c r="UN126" s="91"/>
      <c r="UO126" s="91"/>
      <c r="UP126" s="91"/>
      <c r="UQ126" s="91"/>
      <c r="UR126" s="91"/>
      <c r="US126" s="91"/>
      <c r="UT126" s="91"/>
      <c r="UU126" s="91"/>
      <c r="UV126" s="91"/>
      <c r="UW126" s="91"/>
      <c r="UX126" s="91"/>
      <c r="UY126" s="91"/>
      <c r="UZ126" s="91"/>
      <c r="VA126" s="91"/>
      <c r="VB126" s="91"/>
      <c r="VC126" s="91"/>
      <c r="VD126" s="91"/>
      <c r="VE126" s="91"/>
      <c r="VF126" s="91"/>
      <c r="VG126" s="91"/>
      <c r="VH126" s="91"/>
      <c r="VI126" s="91"/>
      <c r="VJ126" s="91"/>
      <c r="VK126" s="91"/>
      <c r="VL126" s="91"/>
      <c r="VM126" s="91"/>
      <c r="VN126" s="91"/>
      <c r="VO126" s="91"/>
      <c r="VP126" s="91"/>
      <c r="VQ126" s="91"/>
      <c r="VR126" s="91"/>
      <c r="VS126" s="91"/>
      <c r="VT126" s="91"/>
      <c r="VU126" s="91"/>
      <c r="VV126" s="91"/>
      <c r="VW126" s="91"/>
      <c r="VX126" s="91"/>
      <c r="VY126" s="91"/>
      <c r="VZ126" s="91"/>
      <c r="WA126" s="91"/>
      <c r="WB126" s="91"/>
      <c r="WC126" s="91"/>
      <c r="WD126" s="91"/>
      <c r="WE126" s="91"/>
      <c r="WF126" s="91"/>
      <c r="WG126" s="91"/>
      <c r="WH126" s="91"/>
      <c r="WI126" s="91"/>
      <c r="WJ126" s="91"/>
      <c r="WK126" s="91"/>
      <c r="WL126" s="91"/>
      <c r="WM126" s="91"/>
      <c r="WN126" s="91"/>
      <c r="WO126" s="91"/>
      <c r="WP126" s="91"/>
      <c r="WQ126" s="91"/>
      <c r="WR126" s="91"/>
      <c r="WS126" s="91"/>
      <c r="WT126" s="91"/>
      <c r="WU126" s="91"/>
      <c r="WV126" s="91"/>
      <c r="WW126" s="91"/>
      <c r="WX126" s="91"/>
      <c r="WY126" s="91"/>
      <c r="WZ126" s="91"/>
      <c r="XA126" s="91"/>
      <c r="XB126" s="91"/>
      <c r="XC126" s="91"/>
      <c r="XD126" s="91"/>
      <c r="XE126" s="91"/>
      <c r="XF126" s="91"/>
      <c r="XG126" s="91"/>
      <c r="XH126" s="91"/>
      <c r="XI126" s="91"/>
      <c r="XJ126" s="91"/>
      <c r="XK126" s="91"/>
      <c r="XL126" s="91"/>
      <c r="XM126" s="91"/>
      <c r="XN126" s="91"/>
      <c r="XO126" s="91"/>
      <c r="XP126" s="91"/>
      <c r="XQ126" s="91"/>
      <c r="XR126" s="91"/>
      <c r="XS126" s="91"/>
      <c r="XT126" s="91"/>
      <c r="XU126" s="91"/>
      <c r="XV126" s="91"/>
      <c r="XW126" s="91"/>
      <c r="XX126" s="91"/>
      <c r="XY126" s="91"/>
      <c r="XZ126" s="91"/>
      <c r="YA126" s="91"/>
      <c r="YB126" s="91"/>
      <c r="YC126" s="91"/>
      <c r="YD126" s="91"/>
      <c r="YE126" s="91"/>
      <c r="YF126" s="91"/>
      <c r="YG126" s="91"/>
      <c r="YH126" s="91"/>
      <c r="YI126" s="91"/>
      <c r="YJ126" s="91"/>
      <c r="YK126" s="91"/>
      <c r="YL126" s="91"/>
      <c r="YM126" s="91"/>
      <c r="YN126" s="91"/>
      <c r="YO126" s="91"/>
      <c r="YP126" s="91"/>
      <c r="YQ126" s="91"/>
      <c r="YR126" s="91"/>
      <c r="YS126" s="91"/>
      <c r="YT126" s="91"/>
      <c r="YU126" s="91"/>
      <c r="YV126" s="91"/>
      <c r="YW126" s="91"/>
      <c r="YX126" s="91"/>
      <c r="YY126" s="91"/>
      <c r="YZ126" s="91"/>
      <c r="ZA126" s="91"/>
      <c r="ZB126" s="91"/>
      <c r="ZC126" s="91"/>
      <c r="ZD126" s="91"/>
      <c r="ZE126" s="91"/>
      <c r="ZF126" s="91"/>
      <c r="ZG126" s="91"/>
      <c r="ZH126" s="91"/>
      <c r="ZI126" s="91"/>
      <c r="ZJ126" s="91"/>
      <c r="ZK126" s="91"/>
      <c r="ZL126" s="91"/>
      <c r="ZM126" s="91"/>
      <c r="ZN126" s="91"/>
      <c r="ZO126" s="91"/>
      <c r="ZP126" s="91"/>
      <c r="ZQ126" s="91"/>
      <c r="ZR126" s="91"/>
      <c r="ZS126" s="91"/>
      <c r="ZT126" s="91"/>
      <c r="ZU126" s="91"/>
      <c r="ZV126" s="91"/>
      <c r="ZW126" s="91"/>
      <c r="ZX126" s="91"/>
      <c r="ZY126" s="91"/>
      <c r="ZZ126" s="91"/>
      <c r="AAA126" s="91"/>
      <c r="AAB126" s="91"/>
      <c r="AAC126" s="91"/>
      <c r="AAD126" s="91"/>
      <c r="AAE126" s="91"/>
      <c r="AAF126" s="91"/>
      <c r="AAG126" s="91"/>
      <c r="AAH126" s="91"/>
      <c r="AAI126" s="91"/>
      <c r="AAJ126" s="91"/>
      <c r="AAK126" s="91"/>
      <c r="AAL126" s="91"/>
      <c r="AAM126" s="91"/>
      <c r="AAN126" s="91"/>
      <c r="AAO126" s="91"/>
      <c r="AAP126" s="91"/>
      <c r="AAQ126" s="91"/>
      <c r="AAR126" s="91"/>
      <c r="AAS126" s="91"/>
      <c r="AAT126" s="91"/>
      <c r="AAU126" s="91"/>
      <c r="AAV126" s="91"/>
      <c r="AAW126" s="91"/>
      <c r="AAX126" s="91"/>
      <c r="AAY126" s="91"/>
      <c r="AAZ126" s="91"/>
      <c r="ABA126" s="91"/>
      <c r="ABB126" s="91"/>
      <c r="ABC126" s="91"/>
      <c r="ABD126" s="91"/>
      <c r="ABE126" s="91"/>
      <c r="ABF126" s="91"/>
      <c r="ABG126" s="91"/>
      <c r="ABH126" s="91"/>
      <c r="ABI126" s="91"/>
      <c r="ABJ126" s="91"/>
      <c r="ABK126" s="91"/>
      <c r="ABL126" s="91"/>
      <c r="ABM126" s="91"/>
      <c r="ABN126" s="91"/>
      <c r="ABO126" s="91"/>
      <c r="ABP126" s="91"/>
      <c r="ABQ126" s="91"/>
      <c r="ABR126" s="91"/>
      <c r="ABS126" s="91"/>
      <c r="ABT126" s="91"/>
      <c r="ABU126" s="91"/>
      <c r="ABV126" s="91"/>
      <c r="ABW126" s="91"/>
      <c r="ABX126" s="91"/>
      <c r="ABY126" s="91"/>
      <c r="ABZ126" s="91"/>
      <c r="ACA126" s="91"/>
      <c r="ACB126" s="91"/>
      <c r="ACC126" s="91"/>
      <c r="ACD126" s="91"/>
      <c r="ACE126" s="91"/>
      <c r="ACF126" s="91"/>
      <c r="ACG126" s="91"/>
      <c r="ACH126" s="91"/>
      <c r="ACI126" s="91"/>
      <c r="ACJ126" s="91"/>
      <c r="ACK126" s="91"/>
      <c r="ACL126" s="91"/>
      <c r="ACM126" s="91"/>
      <c r="ACN126" s="91"/>
      <c r="ACO126" s="91"/>
      <c r="ACP126" s="91"/>
      <c r="ACQ126" s="91"/>
      <c r="ACR126" s="91"/>
      <c r="ACS126" s="91"/>
      <c r="ACT126" s="91"/>
      <c r="ACU126" s="91"/>
      <c r="ACV126" s="91"/>
      <c r="ACW126" s="91"/>
      <c r="ACX126" s="91"/>
      <c r="ACY126" s="91"/>
      <c r="ACZ126" s="91"/>
      <c r="ADA126" s="91"/>
      <c r="ADB126" s="91"/>
      <c r="ADC126" s="91"/>
      <c r="ADD126" s="91"/>
      <c r="ADE126" s="91"/>
      <c r="ADF126" s="91"/>
      <c r="ADG126" s="91"/>
      <c r="ADH126" s="91"/>
      <c r="ADI126" s="91"/>
      <c r="ADJ126" s="91"/>
      <c r="ADK126" s="91"/>
      <c r="ADL126" s="91"/>
      <c r="ADM126" s="91"/>
      <c r="ADN126" s="91"/>
      <c r="ADO126" s="91"/>
      <c r="ADP126" s="91"/>
      <c r="ADQ126" s="91"/>
      <c r="ADR126" s="91"/>
      <c r="ADS126" s="91"/>
      <c r="ADT126" s="91"/>
      <c r="ADU126" s="91"/>
      <c r="ADV126" s="91"/>
      <c r="ADW126" s="91"/>
      <c r="ADX126" s="91"/>
      <c r="ADY126" s="91"/>
      <c r="ADZ126" s="91"/>
      <c r="AEA126" s="91"/>
      <c r="AEB126" s="91"/>
      <c r="AEC126" s="91"/>
      <c r="AED126" s="91"/>
      <c r="AEE126" s="91"/>
      <c r="AEF126" s="91"/>
      <c r="AEG126" s="91"/>
      <c r="AEH126" s="91"/>
      <c r="AEI126" s="91"/>
      <c r="AEJ126" s="91"/>
      <c r="AEK126" s="91"/>
      <c r="AEL126" s="91"/>
      <c r="AEM126" s="91"/>
      <c r="AEN126" s="91"/>
      <c r="AEO126" s="91"/>
      <c r="AEP126" s="91"/>
      <c r="AEQ126" s="91"/>
      <c r="AER126" s="91"/>
      <c r="AES126" s="91"/>
      <c r="AET126" s="91"/>
      <c r="AEU126" s="91"/>
      <c r="AEV126" s="91"/>
      <c r="AEW126" s="91"/>
      <c r="AEX126" s="91"/>
      <c r="AEY126" s="91"/>
      <c r="AEZ126" s="91"/>
      <c r="AFA126" s="91"/>
      <c r="AFB126" s="91"/>
      <c r="AFC126" s="91"/>
      <c r="AFD126" s="91"/>
      <c r="AFE126" s="91"/>
      <c r="AFF126" s="91"/>
      <c r="AFG126" s="91"/>
      <c r="AFH126" s="91"/>
      <c r="AFI126" s="91"/>
      <c r="AFJ126" s="91"/>
      <c r="AFK126" s="91"/>
      <c r="AFL126" s="91"/>
      <c r="AFM126" s="91"/>
      <c r="AFN126" s="91"/>
      <c r="AFO126" s="91"/>
      <c r="AFP126" s="91"/>
      <c r="AFQ126" s="91"/>
      <c r="AFR126" s="91"/>
      <c r="AFS126" s="91"/>
      <c r="AFT126" s="91"/>
      <c r="AFU126" s="91"/>
      <c r="AFV126" s="91"/>
      <c r="AFW126" s="91"/>
      <c r="AFX126" s="91"/>
      <c r="AFY126" s="91"/>
      <c r="AFZ126" s="91"/>
      <c r="AGA126" s="91"/>
      <c r="AGB126" s="91"/>
      <c r="AGC126" s="91"/>
      <c r="AGD126" s="91"/>
      <c r="AGE126" s="91"/>
      <c r="AGF126" s="91"/>
      <c r="AGG126" s="91"/>
      <c r="AGH126" s="91"/>
      <c r="AGI126" s="91"/>
      <c r="AGJ126" s="91"/>
      <c r="AGK126" s="91"/>
      <c r="AGL126" s="91"/>
      <c r="AGM126" s="91"/>
      <c r="AGN126" s="91"/>
      <c r="AGO126" s="91"/>
      <c r="AGP126" s="91"/>
      <c r="AGQ126" s="91"/>
      <c r="AGR126" s="91"/>
      <c r="AGS126" s="91"/>
      <c r="AGT126" s="91"/>
      <c r="AGU126" s="91"/>
      <c r="AGV126" s="91"/>
      <c r="AGW126" s="91"/>
      <c r="AGX126" s="91"/>
      <c r="AGY126" s="91"/>
      <c r="AGZ126" s="91"/>
      <c r="AHA126" s="91"/>
      <c r="AHB126" s="91"/>
      <c r="AHC126" s="91"/>
      <c r="AHD126" s="91"/>
      <c r="AHE126" s="91"/>
      <c r="AHF126" s="91"/>
      <c r="AHG126" s="91"/>
      <c r="AHH126" s="91"/>
      <c r="AHI126" s="91"/>
      <c r="AHJ126" s="91"/>
      <c r="AHK126" s="91"/>
      <c r="AHL126" s="91"/>
      <c r="AHM126" s="91"/>
      <c r="AHN126" s="91"/>
      <c r="AHO126" s="91"/>
      <c r="AHP126" s="91"/>
      <c r="AHQ126" s="91"/>
      <c r="AHR126" s="91"/>
      <c r="AHS126" s="91"/>
      <c r="AHT126" s="91"/>
      <c r="AHU126" s="91"/>
      <c r="AHV126" s="91"/>
      <c r="AHW126" s="91"/>
      <c r="AHX126" s="91"/>
      <c r="AHY126" s="91"/>
      <c r="AHZ126" s="91"/>
      <c r="AIA126" s="91"/>
      <c r="AIB126" s="91"/>
      <c r="AIC126" s="91"/>
      <c r="AID126" s="91"/>
      <c r="AIE126" s="91"/>
      <c r="AIF126" s="91"/>
      <c r="AIG126" s="91"/>
      <c r="AIH126" s="91"/>
      <c r="AII126" s="91"/>
      <c r="AIJ126" s="91"/>
      <c r="AIK126" s="91"/>
      <c r="AIL126" s="91"/>
      <c r="AIM126" s="91"/>
      <c r="AIN126" s="91"/>
      <c r="AIO126" s="91"/>
      <c r="AIP126" s="91"/>
      <c r="AIQ126" s="91"/>
      <c r="AIR126" s="91"/>
      <c r="AIS126" s="91"/>
      <c r="AIT126" s="91"/>
      <c r="AIU126" s="91"/>
      <c r="AIV126" s="91"/>
      <c r="AIW126" s="91"/>
      <c r="AIX126" s="91"/>
      <c r="AIY126" s="91"/>
      <c r="AIZ126" s="91"/>
      <c r="AJA126" s="91"/>
      <c r="AJB126" s="91"/>
      <c r="AJC126" s="91"/>
      <c r="AJD126" s="91"/>
      <c r="AJE126" s="91"/>
      <c r="AJF126" s="91"/>
      <c r="AJG126" s="91"/>
      <c r="AJH126" s="91"/>
      <c r="AJI126" s="91"/>
      <c r="AJJ126" s="91"/>
      <c r="AJK126" s="91"/>
      <c r="AJL126" s="91"/>
      <c r="AJM126" s="91"/>
      <c r="AJN126" s="91"/>
      <c r="AJO126" s="91"/>
      <c r="AJP126" s="91"/>
      <c r="AJQ126" s="91"/>
      <c r="AJR126" s="91"/>
      <c r="AJS126" s="91"/>
      <c r="AJT126" s="91"/>
      <c r="AJU126" s="91"/>
      <c r="AJV126" s="91"/>
      <c r="AJW126" s="91"/>
      <c r="AJX126" s="91"/>
      <c r="AJY126" s="91"/>
      <c r="AJZ126" s="91"/>
      <c r="AKA126" s="91"/>
      <c r="AKB126" s="91"/>
      <c r="AKC126" s="91"/>
      <c r="AKD126" s="91"/>
      <c r="AKE126" s="91"/>
      <c r="AKF126" s="91"/>
      <c r="AKG126" s="91"/>
      <c r="AKH126" s="91"/>
      <c r="AKI126" s="91"/>
      <c r="AKJ126" s="91"/>
      <c r="AKK126" s="91"/>
      <c r="AKL126" s="91"/>
      <c r="AKM126" s="91"/>
      <c r="AKN126" s="91"/>
      <c r="AKO126" s="91"/>
      <c r="AKP126" s="91"/>
      <c r="AKQ126" s="91"/>
      <c r="AKR126" s="91"/>
      <c r="AKS126" s="91"/>
      <c r="AKT126" s="91"/>
      <c r="AKU126" s="91"/>
      <c r="AKV126" s="91"/>
      <c r="AKW126" s="91"/>
      <c r="AKX126" s="91"/>
      <c r="AKY126" s="91"/>
      <c r="AKZ126" s="91"/>
      <c r="ALA126" s="91"/>
      <c r="ALB126" s="91"/>
      <c r="ALC126" s="91"/>
      <c r="ALD126" s="91"/>
      <c r="ALE126" s="91"/>
      <c r="ALF126" s="91"/>
      <c r="ALG126" s="91"/>
      <c r="ALH126" s="91"/>
      <c r="ALI126" s="91"/>
      <c r="ALJ126" s="91"/>
      <c r="ALK126" s="91"/>
      <c r="ALL126" s="91"/>
      <c r="ALM126" s="91"/>
      <c r="ALN126" s="91"/>
      <c r="ALO126" s="91"/>
      <c r="ALP126" s="91"/>
      <c r="ALQ126" s="91"/>
      <c r="ALR126" s="91"/>
    </row>
    <row r="127" spans="1:1006" ht="33.75" customHeight="1" thickBot="1">
      <c r="B127" s="244" t="s">
        <v>159</v>
      </c>
      <c r="C127" s="160">
        <f>SUM(C117:C125)</f>
        <v>-3879.6080000000011</v>
      </c>
      <c r="D127" s="160">
        <f>SUM(D117:D125)</f>
        <v>-2912.0239999999999</v>
      </c>
      <c r="E127" s="160">
        <f>SUM(E117:E125)</f>
        <v>-848.44399999999996</v>
      </c>
      <c r="F127" s="160">
        <f>SUM(F117:F126)</f>
        <v>-3315.741</v>
      </c>
      <c r="G127" s="160">
        <f>SUM(G117:G126)</f>
        <v>-865.88199999999995</v>
      </c>
      <c r="H127" s="160"/>
      <c r="I127" s="160">
        <f t="shared" ref="I127:J127" si="36">SUM(I117:I126)</f>
        <v>-1865.0129999999999</v>
      </c>
      <c r="J127" s="160">
        <f t="shared" si="36"/>
        <v>-758.24399999999991</v>
      </c>
      <c r="K127" s="160">
        <f t="shared" ref="K127" si="37">SUM(K117:K126)</f>
        <v>-565.26099999999997</v>
      </c>
      <c r="L127" s="160">
        <f t="shared" ref="L127" si="38">SUM(L117:L126)</f>
        <v>-1766.585</v>
      </c>
      <c r="M127" s="160">
        <f>SUM(M117:M126)</f>
        <v>-13.432000000000059</v>
      </c>
      <c r="N127" s="160">
        <f>SUM(N117:N126)</f>
        <v>-6566.5770000000002</v>
      </c>
    </row>
    <row r="128" spans="1:1006" ht="15.75" thickTop="1">
      <c r="B128" s="171"/>
      <c r="C128" s="166"/>
      <c r="D128" s="166"/>
      <c r="E128" s="166"/>
      <c r="F128" s="166"/>
      <c r="G128" s="166"/>
      <c r="H128" s="263"/>
      <c r="I128" s="166"/>
      <c r="J128" s="166"/>
      <c r="K128" s="166"/>
      <c r="L128" s="166"/>
    </row>
    <row r="129" spans="1:1006">
      <c r="B129" s="169" t="s">
        <v>148</v>
      </c>
      <c r="C129" s="166"/>
      <c r="D129" s="166"/>
      <c r="E129" s="166"/>
      <c r="F129" s="166"/>
      <c r="G129" s="166"/>
      <c r="H129" s="263"/>
      <c r="I129" s="166"/>
      <c r="J129" s="166"/>
      <c r="K129" s="166"/>
      <c r="L129" s="166"/>
    </row>
    <row r="130" spans="1:1006">
      <c r="A130" s="195"/>
      <c r="B130" s="145" t="s">
        <v>149</v>
      </c>
      <c r="C130" s="159">
        <v>1193.4929999999999</v>
      </c>
      <c r="D130" s="159">
        <v>0</v>
      </c>
      <c r="E130" s="159">
        <v>0</v>
      </c>
      <c r="F130" s="159">
        <v>0</v>
      </c>
      <c r="G130" s="159">
        <v>0</v>
      </c>
      <c r="H130" s="182"/>
      <c r="I130" s="159">
        <v>854.01900000000001</v>
      </c>
      <c r="J130" s="159">
        <v>0</v>
      </c>
      <c r="K130" s="192">
        <f>D130</f>
        <v>0</v>
      </c>
      <c r="L130" s="192">
        <f>E130</f>
        <v>0</v>
      </c>
      <c r="M130" s="192">
        <f>F130</f>
        <v>0</v>
      </c>
      <c r="N130" s="159"/>
      <c r="O130" s="159"/>
      <c r="P130" s="159"/>
      <c r="Q130" s="159"/>
      <c r="R130" s="159"/>
    </row>
    <row r="131" spans="1:1006">
      <c r="A131" s="195"/>
      <c r="B131" s="145" t="s">
        <v>150</v>
      </c>
      <c r="C131" s="159">
        <v>-1319.2750000000001</v>
      </c>
      <c r="D131" s="159">
        <v>-1490.806</v>
      </c>
      <c r="E131" s="159">
        <v>-4805.5990000000002</v>
      </c>
      <c r="F131" s="159">
        <v>0</v>
      </c>
      <c r="G131" s="159">
        <v>0</v>
      </c>
      <c r="H131" s="182"/>
      <c r="I131" s="159">
        <v>-903.005</v>
      </c>
      <c r="J131" s="159">
        <v>-653.89400000000001</v>
      </c>
      <c r="K131" s="159">
        <v>-857.86400000000003</v>
      </c>
      <c r="L131" s="159">
        <v>0</v>
      </c>
      <c r="M131" s="192">
        <f>F131</f>
        <v>0</v>
      </c>
      <c r="N131" s="159"/>
      <c r="O131" s="159"/>
      <c r="P131" s="159"/>
      <c r="Q131" s="159"/>
      <c r="R131" s="159"/>
    </row>
    <row r="132" spans="1:1006">
      <c r="A132" s="195"/>
      <c r="B132" s="145" t="s">
        <v>151</v>
      </c>
      <c r="C132" s="159">
        <v>-158.08600000000001</v>
      </c>
      <c r="D132" s="159">
        <v>-152.47</v>
      </c>
      <c r="E132" s="159">
        <v>-150.74299999999999</v>
      </c>
      <c r="F132" s="159">
        <v>-167.63800000000001</v>
      </c>
      <c r="G132" s="159">
        <v>-331.03800000000001</v>
      </c>
      <c r="H132" s="182"/>
      <c r="I132" s="159">
        <v>-73.587000000000003</v>
      </c>
      <c r="J132" s="159">
        <v>-74.984999999999999</v>
      </c>
      <c r="K132" s="159">
        <v>-71.573999999999998</v>
      </c>
      <c r="L132" s="159">
        <v>-80.489000000000004</v>
      </c>
      <c r="M132" s="159">
        <v>-159.96299999999999</v>
      </c>
      <c r="N132" s="159">
        <v>-199.447</v>
      </c>
      <c r="O132" s="159"/>
      <c r="P132" s="159"/>
      <c r="Q132" s="159"/>
      <c r="R132" s="159"/>
    </row>
    <row r="133" spans="1:1006">
      <c r="A133" s="195"/>
      <c r="B133" s="145" t="s">
        <v>152</v>
      </c>
      <c r="C133" s="159">
        <v>0</v>
      </c>
      <c r="D133" s="159">
        <v>0</v>
      </c>
      <c r="E133" s="159">
        <v>0</v>
      </c>
      <c r="F133" s="159">
        <v>0</v>
      </c>
      <c r="G133" s="159">
        <v>0</v>
      </c>
      <c r="H133" s="159"/>
      <c r="I133" s="159">
        <v>0</v>
      </c>
      <c r="J133" s="159">
        <v>0</v>
      </c>
      <c r="K133" s="192">
        <f>D133</f>
        <v>0</v>
      </c>
      <c r="L133" s="192">
        <f>E133</f>
        <v>0</v>
      </c>
      <c r="M133" s="192">
        <f>F133</f>
        <v>0</v>
      </c>
      <c r="N133" s="159"/>
      <c r="O133" s="159"/>
      <c r="P133" s="159"/>
      <c r="Q133" s="159"/>
      <c r="R133" s="159"/>
    </row>
    <row r="134" spans="1:1006">
      <c r="A134" s="195"/>
      <c r="B134" s="145" t="s">
        <v>153</v>
      </c>
      <c r="C134" s="159">
        <v>337.37799999999999</v>
      </c>
      <c r="D134" s="159">
        <v>33.137999999999998</v>
      </c>
      <c r="E134" s="159">
        <v>342.71699999999998</v>
      </c>
      <c r="F134" s="159">
        <v>0</v>
      </c>
      <c r="G134" s="159"/>
      <c r="H134" s="182"/>
      <c r="I134" s="159">
        <v>171.262</v>
      </c>
      <c r="J134" s="159">
        <v>33.137999999999998</v>
      </c>
      <c r="K134" s="159">
        <v>88.754999999999995</v>
      </c>
      <c r="L134" s="159">
        <v>0</v>
      </c>
      <c r="M134" s="192">
        <f>F134</f>
        <v>0</v>
      </c>
      <c r="N134" s="159"/>
      <c r="O134" s="159"/>
      <c r="P134" s="159"/>
      <c r="Q134" s="159"/>
      <c r="R134" s="159"/>
    </row>
    <row r="135" spans="1:1006">
      <c r="A135" s="195"/>
      <c r="B135" s="145" t="s">
        <v>154</v>
      </c>
      <c r="C135" s="159">
        <v>0</v>
      </c>
      <c r="D135" s="159">
        <v>0</v>
      </c>
      <c r="E135" s="159">
        <v>0</v>
      </c>
      <c r="F135" s="159">
        <v>0</v>
      </c>
      <c r="G135" s="159"/>
      <c r="H135" s="159"/>
      <c r="I135" s="159">
        <v>0</v>
      </c>
      <c r="J135" s="159">
        <v>0</v>
      </c>
      <c r="K135" s="192">
        <f>D135</f>
        <v>0</v>
      </c>
      <c r="L135" s="192">
        <f>E135</f>
        <v>0</v>
      </c>
      <c r="M135" s="192">
        <f>F135</f>
        <v>0</v>
      </c>
      <c r="N135" s="159"/>
      <c r="O135" s="159"/>
      <c r="P135" s="159"/>
      <c r="Q135" s="159"/>
      <c r="R135" s="159"/>
    </row>
    <row r="136" spans="1:1006">
      <c r="A136" s="195"/>
      <c r="B136" s="145" t="s">
        <v>155</v>
      </c>
      <c r="C136" s="159">
        <v>-375.04700000000003</v>
      </c>
      <c r="D136" s="159">
        <v>-363.72699999999998</v>
      </c>
      <c r="E136" s="159">
        <v>-262.08800000000002</v>
      </c>
      <c r="F136" s="159">
        <v>-19.46</v>
      </c>
      <c r="G136" s="159">
        <v>-23.001000000000001</v>
      </c>
      <c r="H136" s="182"/>
      <c r="I136" s="159">
        <v>-180.572</v>
      </c>
      <c r="J136" s="159">
        <v>-192.458</v>
      </c>
      <c r="K136" s="159">
        <v>-158.679</v>
      </c>
      <c r="L136" s="159">
        <v>-9.0060000000000002</v>
      </c>
      <c r="M136" s="159">
        <v>-11.263</v>
      </c>
      <c r="N136" s="159">
        <v>-12.526</v>
      </c>
      <c r="O136" s="159"/>
      <c r="P136" s="159"/>
      <c r="Q136" s="159"/>
      <c r="R136" s="159"/>
    </row>
    <row r="137" spans="1:1006">
      <c r="A137" s="195"/>
      <c r="B137" s="145" t="s">
        <v>167</v>
      </c>
      <c r="C137" s="159">
        <v>0</v>
      </c>
      <c r="D137" s="159">
        <v>0</v>
      </c>
      <c r="E137" s="159">
        <v>0</v>
      </c>
      <c r="F137" s="159">
        <v>0</v>
      </c>
      <c r="G137" s="159">
        <v>20.6</v>
      </c>
      <c r="H137" s="159"/>
      <c r="I137" s="159">
        <v>0</v>
      </c>
      <c r="J137" s="159">
        <v>0</v>
      </c>
      <c r="K137" s="192">
        <f>D137</f>
        <v>0</v>
      </c>
      <c r="L137" s="192">
        <f>E137</f>
        <v>0</v>
      </c>
      <c r="M137" s="159">
        <v>7</v>
      </c>
      <c r="N137" s="159">
        <v>2.1480000000000001</v>
      </c>
      <c r="O137" s="159"/>
      <c r="P137" s="159"/>
      <c r="Q137" s="159"/>
      <c r="R137" s="159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91"/>
      <c r="JP137" s="91"/>
      <c r="JQ137" s="91"/>
      <c r="JR137" s="91"/>
      <c r="JS137" s="91"/>
      <c r="JT137" s="91"/>
      <c r="JU137" s="91"/>
      <c r="JV137" s="91"/>
      <c r="JW137" s="91"/>
      <c r="JX137" s="91"/>
      <c r="JY137" s="91"/>
      <c r="JZ137" s="91"/>
      <c r="KA137" s="91"/>
      <c r="KB137" s="91"/>
      <c r="KC137" s="91"/>
      <c r="KD137" s="91"/>
      <c r="KE137" s="91"/>
      <c r="KF137" s="91"/>
      <c r="KG137" s="91"/>
      <c r="KH137" s="91"/>
      <c r="KI137" s="91"/>
      <c r="KJ137" s="91"/>
      <c r="KK137" s="91"/>
      <c r="KL137" s="91"/>
      <c r="KM137" s="91"/>
      <c r="KN137" s="91"/>
      <c r="KO137" s="91"/>
      <c r="KP137" s="91"/>
      <c r="KQ137" s="91"/>
      <c r="KR137" s="91"/>
      <c r="KS137" s="91"/>
      <c r="KT137" s="91"/>
      <c r="KU137" s="91"/>
      <c r="KV137" s="91"/>
      <c r="KW137" s="91"/>
      <c r="KX137" s="91"/>
      <c r="KY137" s="91"/>
      <c r="KZ137" s="91"/>
      <c r="LA137" s="91"/>
      <c r="LB137" s="91"/>
      <c r="LC137" s="91"/>
      <c r="LD137" s="91"/>
      <c r="LE137" s="91"/>
      <c r="LF137" s="91"/>
      <c r="LG137" s="91"/>
      <c r="LH137" s="91"/>
      <c r="LI137" s="91"/>
      <c r="LJ137" s="91"/>
      <c r="LK137" s="91"/>
      <c r="LL137" s="91"/>
      <c r="LM137" s="91"/>
      <c r="LN137" s="91"/>
      <c r="LO137" s="91"/>
      <c r="LP137" s="91"/>
      <c r="LQ137" s="91"/>
      <c r="LR137" s="91"/>
      <c r="LS137" s="91"/>
      <c r="LT137" s="91"/>
      <c r="LU137" s="91"/>
      <c r="LV137" s="91"/>
      <c r="LW137" s="91"/>
      <c r="LX137" s="91"/>
      <c r="LY137" s="91"/>
      <c r="LZ137" s="91"/>
      <c r="MA137" s="91"/>
      <c r="MB137" s="91"/>
      <c r="MC137" s="91"/>
      <c r="MD137" s="91"/>
      <c r="ME137" s="91"/>
      <c r="MF137" s="91"/>
      <c r="MG137" s="91"/>
      <c r="MH137" s="91"/>
      <c r="MI137" s="91"/>
      <c r="MJ137" s="91"/>
      <c r="MK137" s="91"/>
      <c r="ML137" s="91"/>
      <c r="MM137" s="91"/>
      <c r="MN137" s="91"/>
      <c r="MO137" s="91"/>
      <c r="MP137" s="91"/>
      <c r="MQ137" s="91"/>
      <c r="MR137" s="91"/>
      <c r="MS137" s="91"/>
      <c r="MT137" s="91"/>
      <c r="MU137" s="91"/>
      <c r="MV137" s="91"/>
      <c r="MW137" s="91"/>
      <c r="MX137" s="91"/>
      <c r="MY137" s="91"/>
      <c r="MZ137" s="91"/>
      <c r="NA137" s="91"/>
      <c r="NB137" s="91"/>
      <c r="NC137" s="91"/>
      <c r="ND137" s="91"/>
      <c r="NE137" s="91"/>
      <c r="NF137" s="91"/>
      <c r="NG137" s="91"/>
      <c r="NH137" s="91"/>
      <c r="NI137" s="91"/>
      <c r="NJ137" s="91"/>
      <c r="NK137" s="91"/>
      <c r="NL137" s="91"/>
      <c r="NM137" s="91"/>
      <c r="NN137" s="91"/>
      <c r="NO137" s="91"/>
      <c r="NP137" s="91"/>
      <c r="NQ137" s="91"/>
      <c r="NR137" s="91"/>
      <c r="NS137" s="91"/>
      <c r="NT137" s="91"/>
      <c r="NU137" s="91"/>
      <c r="NV137" s="91"/>
      <c r="NW137" s="91"/>
      <c r="NX137" s="91"/>
      <c r="NY137" s="91"/>
      <c r="NZ137" s="91"/>
      <c r="OA137" s="91"/>
      <c r="OB137" s="91"/>
      <c r="OC137" s="91"/>
      <c r="OD137" s="91"/>
      <c r="OE137" s="91"/>
      <c r="OF137" s="91"/>
      <c r="OG137" s="91"/>
      <c r="OH137" s="91"/>
      <c r="OI137" s="91"/>
      <c r="OJ137" s="91"/>
      <c r="OK137" s="91"/>
      <c r="OL137" s="91"/>
      <c r="OM137" s="91"/>
      <c r="ON137" s="91"/>
      <c r="OO137" s="91"/>
      <c r="OP137" s="91"/>
      <c r="OQ137" s="91"/>
      <c r="OR137" s="91"/>
      <c r="OS137" s="91"/>
      <c r="OT137" s="91"/>
      <c r="OU137" s="91"/>
      <c r="OV137" s="91"/>
      <c r="OW137" s="91"/>
      <c r="OX137" s="91"/>
      <c r="OY137" s="91"/>
      <c r="OZ137" s="91"/>
      <c r="PA137" s="91"/>
      <c r="PB137" s="91"/>
      <c r="PC137" s="91"/>
      <c r="PD137" s="91"/>
      <c r="PE137" s="91"/>
      <c r="PF137" s="91"/>
      <c r="PG137" s="91"/>
      <c r="PH137" s="91"/>
      <c r="PI137" s="91"/>
      <c r="PJ137" s="91"/>
      <c r="PK137" s="91"/>
      <c r="PL137" s="91"/>
      <c r="PM137" s="91"/>
      <c r="PN137" s="91"/>
      <c r="PO137" s="91"/>
      <c r="PP137" s="91"/>
      <c r="PQ137" s="91"/>
      <c r="PR137" s="91"/>
      <c r="PS137" s="91"/>
      <c r="PT137" s="91"/>
      <c r="PU137" s="91"/>
      <c r="PV137" s="91"/>
      <c r="PW137" s="91"/>
      <c r="PX137" s="91"/>
      <c r="PY137" s="91"/>
      <c r="PZ137" s="91"/>
      <c r="QA137" s="91"/>
      <c r="QB137" s="91"/>
      <c r="QC137" s="91"/>
      <c r="QD137" s="91"/>
      <c r="QE137" s="91"/>
      <c r="QF137" s="91"/>
      <c r="QG137" s="91"/>
      <c r="QH137" s="91"/>
      <c r="QI137" s="91"/>
      <c r="QJ137" s="91"/>
      <c r="QK137" s="91"/>
      <c r="QL137" s="91"/>
      <c r="QM137" s="91"/>
      <c r="QN137" s="91"/>
      <c r="QO137" s="91"/>
      <c r="QP137" s="91"/>
      <c r="QQ137" s="91"/>
      <c r="QR137" s="91"/>
      <c r="QS137" s="91"/>
      <c r="QT137" s="91"/>
      <c r="QU137" s="91"/>
      <c r="QV137" s="91"/>
      <c r="QW137" s="91"/>
      <c r="QX137" s="91"/>
      <c r="QY137" s="91"/>
      <c r="QZ137" s="91"/>
      <c r="RA137" s="91"/>
      <c r="RB137" s="91"/>
      <c r="RC137" s="91"/>
      <c r="RD137" s="91"/>
      <c r="RE137" s="91"/>
      <c r="RF137" s="91"/>
      <c r="RG137" s="91"/>
      <c r="RH137" s="91"/>
      <c r="RI137" s="91"/>
      <c r="RJ137" s="91"/>
      <c r="RK137" s="91"/>
      <c r="RL137" s="91"/>
      <c r="RM137" s="91"/>
      <c r="RN137" s="91"/>
      <c r="RO137" s="91"/>
      <c r="RP137" s="91"/>
      <c r="RQ137" s="91"/>
      <c r="RR137" s="91"/>
      <c r="RS137" s="91"/>
      <c r="RT137" s="91"/>
      <c r="RU137" s="91"/>
      <c r="RV137" s="91"/>
      <c r="RW137" s="91"/>
      <c r="RX137" s="91"/>
      <c r="RY137" s="91"/>
      <c r="RZ137" s="91"/>
      <c r="SA137" s="91"/>
      <c r="SB137" s="91"/>
      <c r="SC137" s="91"/>
      <c r="SD137" s="91"/>
      <c r="SE137" s="91"/>
      <c r="SF137" s="91"/>
      <c r="SG137" s="91"/>
      <c r="SH137" s="91"/>
      <c r="SI137" s="91"/>
      <c r="SJ137" s="91"/>
      <c r="SK137" s="91"/>
      <c r="SL137" s="91"/>
      <c r="SM137" s="91"/>
      <c r="SN137" s="91"/>
      <c r="SO137" s="91"/>
      <c r="SP137" s="91"/>
      <c r="SQ137" s="91"/>
      <c r="SR137" s="91"/>
      <c r="SS137" s="91"/>
      <c r="ST137" s="91"/>
      <c r="SU137" s="91"/>
      <c r="SV137" s="91"/>
      <c r="SW137" s="91"/>
      <c r="SX137" s="91"/>
      <c r="SY137" s="91"/>
      <c r="SZ137" s="91"/>
      <c r="TA137" s="91"/>
      <c r="TB137" s="91"/>
      <c r="TC137" s="91"/>
      <c r="TD137" s="91"/>
      <c r="TE137" s="91"/>
      <c r="TF137" s="91"/>
      <c r="TG137" s="91"/>
      <c r="TH137" s="91"/>
      <c r="TI137" s="91"/>
      <c r="TJ137" s="91"/>
      <c r="TK137" s="91"/>
      <c r="TL137" s="91"/>
      <c r="TM137" s="91"/>
      <c r="TN137" s="91"/>
      <c r="TO137" s="91"/>
      <c r="TP137" s="91"/>
      <c r="TQ137" s="91"/>
      <c r="TR137" s="91"/>
      <c r="TS137" s="91"/>
      <c r="TT137" s="91"/>
      <c r="TU137" s="91"/>
      <c r="TV137" s="91"/>
      <c r="TW137" s="91"/>
      <c r="TX137" s="91"/>
      <c r="TY137" s="91"/>
      <c r="TZ137" s="91"/>
      <c r="UA137" s="91"/>
      <c r="UB137" s="91"/>
      <c r="UC137" s="91"/>
      <c r="UD137" s="91"/>
      <c r="UE137" s="91"/>
      <c r="UF137" s="91"/>
      <c r="UG137" s="91"/>
      <c r="UH137" s="91"/>
      <c r="UI137" s="91"/>
      <c r="UJ137" s="91"/>
      <c r="UK137" s="91"/>
      <c r="UL137" s="91"/>
      <c r="UM137" s="91"/>
      <c r="UN137" s="91"/>
      <c r="UO137" s="91"/>
      <c r="UP137" s="91"/>
      <c r="UQ137" s="91"/>
      <c r="UR137" s="91"/>
      <c r="US137" s="91"/>
      <c r="UT137" s="91"/>
      <c r="UU137" s="91"/>
      <c r="UV137" s="91"/>
      <c r="UW137" s="91"/>
      <c r="UX137" s="91"/>
      <c r="UY137" s="91"/>
      <c r="UZ137" s="91"/>
      <c r="VA137" s="91"/>
      <c r="VB137" s="91"/>
      <c r="VC137" s="91"/>
      <c r="VD137" s="91"/>
      <c r="VE137" s="91"/>
      <c r="VF137" s="91"/>
      <c r="VG137" s="91"/>
      <c r="VH137" s="91"/>
      <c r="VI137" s="91"/>
      <c r="VJ137" s="91"/>
      <c r="VK137" s="91"/>
      <c r="VL137" s="91"/>
      <c r="VM137" s="91"/>
      <c r="VN137" s="91"/>
      <c r="VO137" s="91"/>
      <c r="VP137" s="91"/>
      <c r="VQ137" s="91"/>
      <c r="VR137" s="91"/>
      <c r="VS137" s="91"/>
      <c r="VT137" s="91"/>
      <c r="VU137" s="91"/>
      <c r="VV137" s="91"/>
      <c r="VW137" s="91"/>
      <c r="VX137" s="91"/>
      <c r="VY137" s="91"/>
      <c r="VZ137" s="91"/>
      <c r="WA137" s="91"/>
      <c r="WB137" s="91"/>
      <c r="WC137" s="91"/>
      <c r="WD137" s="91"/>
      <c r="WE137" s="91"/>
      <c r="WF137" s="91"/>
      <c r="WG137" s="91"/>
      <c r="WH137" s="91"/>
      <c r="WI137" s="91"/>
      <c r="WJ137" s="91"/>
      <c r="WK137" s="91"/>
      <c r="WL137" s="91"/>
      <c r="WM137" s="91"/>
      <c r="WN137" s="91"/>
      <c r="WO137" s="91"/>
      <c r="WP137" s="91"/>
      <c r="WQ137" s="91"/>
      <c r="WR137" s="91"/>
      <c r="WS137" s="91"/>
      <c r="WT137" s="91"/>
      <c r="WU137" s="91"/>
      <c r="WV137" s="91"/>
      <c r="WW137" s="91"/>
      <c r="WX137" s="91"/>
      <c r="WY137" s="91"/>
      <c r="WZ137" s="91"/>
      <c r="XA137" s="91"/>
      <c r="XB137" s="91"/>
      <c r="XC137" s="91"/>
      <c r="XD137" s="91"/>
      <c r="XE137" s="91"/>
      <c r="XF137" s="91"/>
      <c r="XG137" s="91"/>
      <c r="XH137" s="91"/>
      <c r="XI137" s="91"/>
      <c r="XJ137" s="91"/>
      <c r="XK137" s="91"/>
      <c r="XL137" s="91"/>
      <c r="XM137" s="91"/>
      <c r="XN137" s="91"/>
      <c r="XO137" s="91"/>
      <c r="XP137" s="91"/>
      <c r="XQ137" s="91"/>
      <c r="XR137" s="91"/>
      <c r="XS137" s="91"/>
      <c r="XT137" s="91"/>
      <c r="XU137" s="91"/>
      <c r="XV137" s="91"/>
      <c r="XW137" s="91"/>
      <c r="XX137" s="91"/>
      <c r="XY137" s="91"/>
      <c r="XZ137" s="91"/>
      <c r="YA137" s="91"/>
      <c r="YB137" s="91"/>
      <c r="YC137" s="91"/>
      <c r="YD137" s="91"/>
      <c r="YE137" s="91"/>
      <c r="YF137" s="91"/>
      <c r="YG137" s="91"/>
      <c r="YH137" s="91"/>
      <c r="YI137" s="91"/>
      <c r="YJ137" s="91"/>
      <c r="YK137" s="91"/>
      <c r="YL137" s="91"/>
      <c r="YM137" s="91"/>
      <c r="YN137" s="91"/>
      <c r="YO137" s="91"/>
      <c r="YP137" s="91"/>
      <c r="YQ137" s="91"/>
      <c r="YR137" s="91"/>
      <c r="YS137" s="91"/>
      <c r="YT137" s="91"/>
      <c r="YU137" s="91"/>
      <c r="YV137" s="91"/>
      <c r="YW137" s="91"/>
      <c r="YX137" s="91"/>
      <c r="YY137" s="91"/>
      <c r="YZ137" s="91"/>
      <c r="ZA137" s="91"/>
      <c r="ZB137" s="91"/>
      <c r="ZC137" s="91"/>
      <c r="ZD137" s="91"/>
      <c r="ZE137" s="91"/>
      <c r="ZF137" s="91"/>
      <c r="ZG137" s="91"/>
      <c r="ZH137" s="91"/>
      <c r="ZI137" s="91"/>
      <c r="ZJ137" s="91"/>
      <c r="ZK137" s="91"/>
      <c r="ZL137" s="91"/>
      <c r="ZM137" s="91"/>
      <c r="ZN137" s="91"/>
      <c r="ZO137" s="91"/>
      <c r="ZP137" s="91"/>
      <c r="ZQ137" s="91"/>
      <c r="ZR137" s="91"/>
      <c r="ZS137" s="91"/>
      <c r="ZT137" s="91"/>
      <c r="ZU137" s="91"/>
      <c r="ZV137" s="91"/>
      <c r="ZW137" s="91"/>
      <c r="ZX137" s="91"/>
      <c r="ZY137" s="91"/>
      <c r="ZZ137" s="91"/>
      <c r="AAA137" s="91"/>
      <c r="AAB137" s="91"/>
      <c r="AAC137" s="91"/>
      <c r="AAD137" s="91"/>
      <c r="AAE137" s="91"/>
      <c r="AAF137" s="91"/>
      <c r="AAG137" s="91"/>
      <c r="AAH137" s="91"/>
      <c r="AAI137" s="91"/>
      <c r="AAJ137" s="91"/>
      <c r="AAK137" s="91"/>
      <c r="AAL137" s="91"/>
      <c r="AAM137" s="91"/>
      <c r="AAN137" s="91"/>
      <c r="AAO137" s="91"/>
      <c r="AAP137" s="91"/>
      <c r="AAQ137" s="91"/>
      <c r="AAR137" s="91"/>
      <c r="AAS137" s="91"/>
      <c r="AAT137" s="91"/>
      <c r="AAU137" s="91"/>
      <c r="AAV137" s="91"/>
      <c r="AAW137" s="91"/>
      <c r="AAX137" s="91"/>
      <c r="AAY137" s="91"/>
      <c r="AAZ137" s="91"/>
      <c r="ABA137" s="91"/>
      <c r="ABB137" s="91"/>
      <c r="ABC137" s="91"/>
      <c r="ABD137" s="91"/>
      <c r="ABE137" s="91"/>
      <c r="ABF137" s="91"/>
      <c r="ABG137" s="91"/>
      <c r="ABH137" s="91"/>
      <c r="ABI137" s="91"/>
      <c r="ABJ137" s="91"/>
      <c r="ABK137" s="91"/>
      <c r="ABL137" s="91"/>
      <c r="ABM137" s="91"/>
      <c r="ABN137" s="91"/>
      <c r="ABO137" s="91"/>
      <c r="ABP137" s="91"/>
      <c r="ABQ137" s="91"/>
      <c r="ABR137" s="91"/>
      <c r="ABS137" s="91"/>
      <c r="ABT137" s="91"/>
      <c r="ABU137" s="91"/>
      <c r="ABV137" s="91"/>
      <c r="ABW137" s="91"/>
      <c r="ABX137" s="91"/>
      <c r="ABY137" s="91"/>
      <c r="ABZ137" s="91"/>
      <c r="ACA137" s="91"/>
      <c r="ACB137" s="91"/>
      <c r="ACC137" s="91"/>
      <c r="ACD137" s="91"/>
      <c r="ACE137" s="91"/>
      <c r="ACF137" s="91"/>
      <c r="ACG137" s="91"/>
      <c r="ACH137" s="91"/>
      <c r="ACI137" s="91"/>
      <c r="ACJ137" s="91"/>
      <c r="ACK137" s="91"/>
      <c r="ACL137" s="91"/>
      <c r="ACM137" s="91"/>
      <c r="ACN137" s="91"/>
      <c r="ACO137" s="91"/>
      <c r="ACP137" s="91"/>
      <c r="ACQ137" s="91"/>
      <c r="ACR137" s="91"/>
      <c r="ACS137" s="91"/>
      <c r="ACT137" s="91"/>
      <c r="ACU137" s="91"/>
      <c r="ACV137" s="91"/>
      <c r="ACW137" s="91"/>
      <c r="ACX137" s="91"/>
      <c r="ACY137" s="91"/>
      <c r="ACZ137" s="91"/>
      <c r="ADA137" s="91"/>
      <c r="ADB137" s="91"/>
      <c r="ADC137" s="91"/>
      <c r="ADD137" s="91"/>
      <c r="ADE137" s="91"/>
      <c r="ADF137" s="91"/>
      <c r="ADG137" s="91"/>
      <c r="ADH137" s="91"/>
      <c r="ADI137" s="91"/>
      <c r="ADJ137" s="91"/>
      <c r="ADK137" s="91"/>
      <c r="ADL137" s="91"/>
      <c r="ADM137" s="91"/>
      <c r="ADN137" s="91"/>
      <c r="ADO137" s="91"/>
      <c r="ADP137" s="91"/>
      <c r="ADQ137" s="91"/>
      <c r="ADR137" s="91"/>
      <c r="ADS137" s="91"/>
      <c r="ADT137" s="91"/>
      <c r="ADU137" s="91"/>
      <c r="ADV137" s="91"/>
      <c r="ADW137" s="91"/>
      <c r="ADX137" s="91"/>
      <c r="ADY137" s="91"/>
      <c r="ADZ137" s="91"/>
      <c r="AEA137" s="91"/>
      <c r="AEB137" s="91"/>
      <c r="AEC137" s="91"/>
      <c r="AED137" s="91"/>
      <c r="AEE137" s="91"/>
      <c r="AEF137" s="91"/>
      <c r="AEG137" s="91"/>
      <c r="AEH137" s="91"/>
      <c r="AEI137" s="91"/>
      <c r="AEJ137" s="91"/>
      <c r="AEK137" s="91"/>
      <c r="AEL137" s="91"/>
      <c r="AEM137" s="91"/>
      <c r="AEN137" s="91"/>
      <c r="AEO137" s="91"/>
      <c r="AEP137" s="91"/>
      <c r="AEQ137" s="91"/>
      <c r="AER137" s="91"/>
      <c r="AES137" s="91"/>
      <c r="AET137" s="91"/>
      <c r="AEU137" s="91"/>
      <c r="AEV137" s="91"/>
      <c r="AEW137" s="91"/>
      <c r="AEX137" s="91"/>
      <c r="AEY137" s="91"/>
      <c r="AEZ137" s="91"/>
      <c r="AFA137" s="91"/>
      <c r="AFB137" s="91"/>
      <c r="AFC137" s="91"/>
      <c r="AFD137" s="91"/>
      <c r="AFE137" s="91"/>
      <c r="AFF137" s="91"/>
      <c r="AFG137" s="91"/>
      <c r="AFH137" s="91"/>
      <c r="AFI137" s="91"/>
      <c r="AFJ137" s="91"/>
      <c r="AFK137" s="91"/>
      <c r="AFL137" s="91"/>
      <c r="AFM137" s="91"/>
      <c r="AFN137" s="91"/>
      <c r="AFO137" s="91"/>
      <c r="AFP137" s="91"/>
      <c r="AFQ137" s="91"/>
      <c r="AFR137" s="91"/>
      <c r="AFS137" s="91"/>
      <c r="AFT137" s="91"/>
      <c r="AFU137" s="91"/>
      <c r="AFV137" s="91"/>
      <c r="AFW137" s="91"/>
      <c r="AFX137" s="91"/>
      <c r="AFY137" s="91"/>
      <c r="AFZ137" s="91"/>
      <c r="AGA137" s="91"/>
      <c r="AGB137" s="91"/>
      <c r="AGC137" s="91"/>
      <c r="AGD137" s="91"/>
      <c r="AGE137" s="91"/>
      <c r="AGF137" s="91"/>
      <c r="AGG137" s="91"/>
      <c r="AGH137" s="91"/>
      <c r="AGI137" s="91"/>
      <c r="AGJ137" s="91"/>
      <c r="AGK137" s="91"/>
      <c r="AGL137" s="91"/>
      <c r="AGM137" s="91"/>
      <c r="AGN137" s="91"/>
      <c r="AGO137" s="91"/>
      <c r="AGP137" s="91"/>
      <c r="AGQ137" s="91"/>
      <c r="AGR137" s="91"/>
      <c r="AGS137" s="91"/>
      <c r="AGT137" s="91"/>
      <c r="AGU137" s="91"/>
      <c r="AGV137" s="91"/>
      <c r="AGW137" s="91"/>
      <c r="AGX137" s="91"/>
      <c r="AGY137" s="91"/>
      <c r="AGZ137" s="91"/>
      <c r="AHA137" s="91"/>
      <c r="AHB137" s="91"/>
      <c r="AHC137" s="91"/>
      <c r="AHD137" s="91"/>
      <c r="AHE137" s="91"/>
      <c r="AHF137" s="91"/>
      <c r="AHG137" s="91"/>
      <c r="AHH137" s="91"/>
      <c r="AHI137" s="91"/>
      <c r="AHJ137" s="91"/>
      <c r="AHK137" s="91"/>
      <c r="AHL137" s="91"/>
      <c r="AHM137" s="91"/>
      <c r="AHN137" s="91"/>
      <c r="AHO137" s="91"/>
      <c r="AHP137" s="91"/>
      <c r="AHQ137" s="91"/>
      <c r="AHR137" s="91"/>
      <c r="AHS137" s="91"/>
      <c r="AHT137" s="91"/>
      <c r="AHU137" s="91"/>
      <c r="AHV137" s="91"/>
      <c r="AHW137" s="91"/>
      <c r="AHX137" s="91"/>
      <c r="AHY137" s="91"/>
      <c r="AHZ137" s="91"/>
      <c r="AIA137" s="91"/>
      <c r="AIB137" s="91"/>
      <c r="AIC137" s="91"/>
      <c r="AID137" s="91"/>
      <c r="AIE137" s="91"/>
      <c r="AIF137" s="91"/>
      <c r="AIG137" s="91"/>
      <c r="AIH137" s="91"/>
      <c r="AII137" s="91"/>
      <c r="AIJ137" s="91"/>
      <c r="AIK137" s="91"/>
      <c r="AIL137" s="91"/>
      <c r="AIM137" s="91"/>
      <c r="AIN137" s="91"/>
      <c r="AIO137" s="91"/>
      <c r="AIP137" s="91"/>
      <c r="AIQ137" s="91"/>
      <c r="AIR137" s="91"/>
      <c r="AIS137" s="91"/>
      <c r="AIT137" s="91"/>
      <c r="AIU137" s="91"/>
      <c r="AIV137" s="91"/>
      <c r="AIW137" s="91"/>
      <c r="AIX137" s="91"/>
      <c r="AIY137" s="91"/>
      <c r="AIZ137" s="91"/>
      <c r="AJA137" s="91"/>
      <c r="AJB137" s="91"/>
      <c r="AJC137" s="91"/>
      <c r="AJD137" s="91"/>
      <c r="AJE137" s="91"/>
      <c r="AJF137" s="91"/>
      <c r="AJG137" s="91"/>
      <c r="AJH137" s="91"/>
      <c r="AJI137" s="91"/>
      <c r="AJJ137" s="91"/>
      <c r="AJK137" s="91"/>
      <c r="AJL137" s="91"/>
      <c r="AJM137" s="91"/>
      <c r="AJN137" s="91"/>
      <c r="AJO137" s="91"/>
      <c r="AJP137" s="91"/>
      <c r="AJQ137" s="91"/>
      <c r="AJR137" s="91"/>
      <c r="AJS137" s="91"/>
      <c r="AJT137" s="91"/>
      <c r="AJU137" s="91"/>
      <c r="AJV137" s="91"/>
      <c r="AJW137" s="91"/>
      <c r="AJX137" s="91"/>
      <c r="AJY137" s="91"/>
      <c r="AJZ137" s="91"/>
      <c r="AKA137" s="91"/>
      <c r="AKB137" s="91"/>
      <c r="AKC137" s="91"/>
      <c r="AKD137" s="91"/>
      <c r="AKE137" s="91"/>
      <c r="AKF137" s="91"/>
      <c r="AKG137" s="91"/>
      <c r="AKH137" s="91"/>
      <c r="AKI137" s="91"/>
      <c r="AKJ137" s="91"/>
      <c r="AKK137" s="91"/>
      <c r="AKL137" s="91"/>
      <c r="AKM137" s="91"/>
      <c r="AKN137" s="91"/>
      <c r="AKO137" s="91"/>
      <c r="AKP137" s="91"/>
      <c r="AKQ137" s="91"/>
      <c r="AKR137" s="91"/>
      <c r="AKS137" s="91"/>
      <c r="AKT137" s="91"/>
      <c r="AKU137" s="91"/>
      <c r="AKV137" s="91"/>
      <c r="AKW137" s="91"/>
      <c r="AKX137" s="91"/>
      <c r="AKY137" s="91"/>
      <c r="AKZ137" s="91"/>
      <c r="ALA137" s="91"/>
      <c r="ALB137" s="91"/>
      <c r="ALC137" s="91"/>
      <c r="ALD137" s="91"/>
      <c r="ALE137" s="91"/>
      <c r="ALF137" s="91"/>
      <c r="ALG137" s="91"/>
      <c r="ALH137" s="91"/>
      <c r="ALI137" s="91"/>
      <c r="ALJ137" s="91"/>
      <c r="ALK137" s="91"/>
      <c r="ALL137" s="91"/>
      <c r="ALM137" s="91"/>
      <c r="ALN137" s="91"/>
      <c r="ALO137" s="91"/>
      <c r="ALP137" s="91"/>
      <c r="ALQ137" s="91"/>
      <c r="ALR137" s="91"/>
    </row>
    <row r="138" spans="1:1006" ht="13.5" customHeight="1">
      <c r="B138" s="145" t="s">
        <v>156</v>
      </c>
      <c r="C138" s="159">
        <v>-111.351</v>
      </c>
      <c r="D138" s="159">
        <v>-152.12299999999999</v>
      </c>
      <c r="E138" s="159">
        <v>-166.63399999999999</v>
      </c>
      <c r="F138" s="159">
        <v>-203.71799999999999</v>
      </c>
      <c r="G138" s="159">
        <v>-198.4</v>
      </c>
      <c r="H138" s="182"/>
      <c r="I138" s="159">
        <v>-111.351</v>
      </c>
      <c r="J138" s="159">
        <v>-152.12299999999999</v>
      </c>
      <c r="K138" s="159">
        <v>-166.63399999999999</v>
      </c>
      <c r="L138" s="159">
        <v>-203.71799999999999</v>
      </c>
      <c r="M138" s="159">
        <v>-198.4</v>
      </c>
      <c r="N138" s="159">
        <v>-147.11799999999999</v>
      </c>
      <c r="O138" s="159"/>
      <c r="P138" s="159"/>
      <c r="Q138" s="159"/>
      <c r="R138" s="159"/>
    </row>
    <row r="139" spans="1:1006">
      <c r="B139" s="145" t="s">
        <v>157</v>
      </c>
      <c r="C139" s="159">
        <v>-2211.2020000000002</v>
      </c>
      <c r="D139" s="159">
        <v>-2726.6849999999999</v>
      </c>
      <c r="E139" s="159">
        <v>-636.79399999999998</v>
      </c>
      <c r="F139" s="159">
        <v>0</v>
      </c>
      <c r="G139" s="159">
        <v>-13275.197</v>
      </c>
      <c r="H139" s="182"/>
      <c r="I139" s="159">
        <v>0</v>
      </c>
      <c r="J139" s="159">
        <v>-1424.8240000000001</v>
      </c>
      <c r="K139" s="159">
        <v>0</v>
      </c>
      <c r="L139" s="159">
        <v>0</v>
      </c>
      <c r="M139" s="192">
        <f>F139</f>
        <v>0</v>
      </c>
      <c r="N139" s="159">
        <v>-1597.364</v>
      </c>
      <c r="O139" s="159"/>
      <c r="P139" s="159"/>
      <c r="Q139" s="159"/>
      <c r="R139" s="159"/>
    </row>
    <row r="140" spans="1:1006">
      <c r="B140" s="145" t="s">
        <v>158</v>
      </c>
      <c r="C140" s="150">
        <v>-134.82300000000001</v>
      </c>
      <c r="D140" s="150">
        <v>-178.17699999999999</v>
      </c>
      <c r="E140" s="150">
        <v>-224.80699999999999</v>
      </c>
      <c r="F140" s="150">
        <v>-259.17700000000002</v>
      </c>
      <c r="G140" s="150">
        <v>-236.68700000000001</v>
      </c>
      <c r="H140" s="257"/>
      <c r="I140" s="159">
        <v>-66.98</v>
      </c>
      <c r="J140" s="159">
        <v>-126.60299999999999</v>
      </c>
      <c r="K140" s="150">
        <v>-83.244</v>
      </c>
      <c r="L140" s="150">
        <v>-133.477</v>
      </c>
      <c r="M140" s="150">
        <v>-130.81399999999999</v>
      </c>
      <c r="N140" s="150">
        <v>-118.03700000000001</v>
      </c>
      <c r="O140" s="159"/>
      <c r="P140" s="159"/>
      <c r="Q140" s="159"/>
      <c r="R140" s="159"/>
    </row>
    <row r="141" spans="1:1006" ht="35.25" customHeight="1" thickBot="1">
      <c r="B141" s="188" t="s">
        <v>173</v>
      </c>
      <c r="C141" s="237">
        <f t="shared" ref="C141:L141" si="39">SUM(C130:C140)</f>
        <v>-2778.9130000000005</v>
      </c>
      <c r="D141" s="237">
        <f t="shared" si="39"/>
        <v>-5030.8500000000004</v>
      </c>
      <c r="E141" s="237">
        <f t="shared" si="39"/>
        <v>-5903.9480000000003</v>
      </c>
      <c r="F141" s="237">
        <f t="shared" si="39"/>
        <v>-649.99300000000005</v>
      </c>
      <c r="G141" s="237">
        <f t="shared" si="39"/>
        <v>-14043.723</v>
      </c>
      <c r="H141" s="237"/>
      <c r="I141" s="237">
        <f t="shared" si="39"/>
        <v>-310.214</v>
      </c>
      <c r="J141" s="237">
        <f t="shared" si="39"/>
        <v>-2591.7489999999998</v>
      </c>
      <c r="K141" s="237">
        <f t="shared" si="39"/>
        <v>-1249.2399999999998</v>
      </c>
      <c r="L141" s="237">
        <f t="shared" si="39"/>
        <v>-426.68999999999994</v>
      </c>
      <c r="M141" s="237">
        <f>SUM(M130:M140)</f>
        <v>-493.43999999999994</v>
      </c>
      <c r="N141" s="237">
        <f>SUM(N130:N140)</f>
        <v>-2072.3440000000001</v>
      </c>
    </row>
    <row r="142" spans="1:1006" ht="15.75" thickTop="1">
      <c r="B142" s="169"/>
      <c r="C142" s="166"/>
      <c r="D142" s="166"/>
      <c r="E142" s="166"/>
      <c r="F142" s="166"/>
      <c r="G142" s="166"/>
      <c r="H142" s="263"/>
      <c r="I142" s="166"/>
      <c r="J142" s="166"/>
      <c r="K142" s="166"/>
      <c r="L142" s="166"/>
    </row>
    <row r="143" spans="1:1006">
      <c r="B143" s="169" t="s">
        <v>160</v>
      </c>
      <c r="C143" s="202">
        <f t="shared" ref="C143:L143" si="40">C114+C127+C141</f>
        <v>-143.10800000000472</v>
      </c>
      <c r="D143" s="202">
        <f t="shared" si="40"/>
        <v>556.52200000000084</v>
      </c>
      <c r="E143" s="202">
        <f t="shared" si="40"/>
        <v>981.32599999999911</v>
      </c>
      <c r="F143" s="202">
        <f t="shared" si="40"/>
        <v>5412.3119999999999</v>
      </c>
      <c r="G143" s="202">
        <f t="shared" si="40"/>
        <v>-3845.0249999999942</v>
      </c>
      <c r="H143" s="202"/>
      <c r="I143" s="202">
        <f t="shared" si="40"/>
        <v>298.69399999999945</v>
      </c>
      <c r="J143" s="202">
        <f t="shared" si="40"/>
        <v>373.76099999999951</v>
      </c>
      <c r="K143" s="202">
        <f t="shared" si="40"/>
        <v>1317.1480000000006</v>
      </c>
      <c r="L143" s="202">
        <f t="shared" si="40"/>
        <v>2172.8229999999971</v>
      </c>
      <c r="M143" s="202">
        <f>M114+M127+M141</f>
        <v>4722.6839999999993</v>
      </c>
      <c r="N143" s="202">
        <f>N114+N127+N141</f>
        <v>-2591.4650000000047</v>
      </c>
    </row>
    <row r="144" spans="1:1006">
      <c r="B144" s="172" t="s">
        <v>161</v>
      </c>
      <c r="C144" s="159">
        <v>3061.4479999999999</v>
      </c>
      <c r="D144" s="159">
        <v>3128.7179999999998</v>
      </c>
      <c r="E144" s="159">
        <v>3589.623</v>
      </c>
      <c r="F144" s="159">
        <v>4462.74</v>
      </c>
      <c r="G144" s="159">
        <v>9893.9709999999995</v>
      </c>
      <c r="H144" s="182"/>
      <c r="I144" s="159">
        <v>3061.4479999999999</v>
      </c>
      <c r="J144" s="159">
        <v>3128.7179999999998</v>
      </c>
      <c r="K144" s="159">
        <v>3589.623</v>
      </c>
      <c r="L144" s="159">
        <v>4462.74</v>
      </c>
      <c r="M144" s="159">
        <v>9893.9709999999995</v>
      </c>
      <c r="N144" s="159">
        <v>6050.4049999999997</v>
      </c>
      <c r="O144" s="159"/>
      <c r="P144" s="159"/>
      <c r="Q144" s="159"/>
      <c r="R144" s="159"/>
    </row>
    <row r="145" spans="1:18">
      <c r="B145" s="173" t="s">
        <v>178</v>
      </c>
      <c r="C145" s="150">
        <v>210.37799999999999</v>
      </c>
      <c r="D145" s="150">
        <v>-95.617000000000004</v>
      </c>
      <c r="E145" s="150">
        <v>-108.209</v>
      </c>
      <c r="F145" s="150">
        <v>18.919</v>
      </c>
      <c r="G145" s="150">
        <v>1.4590000000000001</v>
      </c>
      <c r="H145" s="257"/>
      <c r="I145" s="159">
        <v>49.691000000000003</v>
      </c>
      <c r="J145" s="159">
        <v>-63.579000000000001</v>
      </c>
      <c r="K145" s="159">
        <v>-203.28200000000001</v>
      </c>
      <c r="L145" s="159">
        <v>14.13</v>
      </c>
      <c r="M145" s="150">
        <v>-1.3440000000000001</v>
      </c>
      <c r="N145" s="150">
        <v>0</v>
      </c>
      <c r="O145" s="159"/>
      <c r="P145" s="159"/>
      <c r="Q145" s="159"/>
      <c r="R145" s="159"/>
    </row>
    <row r="146" spans="1:18" ht="15.75" thickBot="1">
      <c r="B146" s="168" t="s">
        <v>162</v>
      </c>
      <c r="C146" s="237">
        <f t="shared" ref="C146:L146" si="41">SUM(C143:C145)</f>
        <v>3128.7179999999953</v>
      </c>
      <c r="D146" s="237">
        <f t="shared" si="41"/>
        <v>3589.6230000000005</v>
      </c>
      <c r="E146" s="237">
        <f t="shared" si="41"/>
        <v>4462.7399999999989</v>
      </c>
      <c r="F146" s="237">
        <f t="shared" si="41"/>
        <v>9893.9709999999995</v>
      </c>
      <c r="G146" s="237">
        <f t="shared" si="41"/>
        <v>6050.4050000000052</v>
      </c>
      <c r="H146" s="237"/>
      <c r="I146" s="237">
        <f t="shared" si="41"/>
        <v>3409.8329999999992</v>
      </c>
      <c r="J146" s="237">
        <f t="shared" si="41"/>
        <v>3438.8999999999992</v>
      </c>
      <c r="K146" s="237">
        <f t="shared" si="41"/>
        <v>4703.4890000000005</v>
      </c>
      <c r="L146" s="237">
        <f t="shared" si="41"/>
        <v>6649.6929999999966</v>
      </c>
      <c r="M146" s="237">
        <f>SUM(M143:M145)</f>
        <v>14615.311</v>
      </c>
      <c r="N146" s="237">
        <f>SUM(N143:N145)</f>
        <v>3458.9399999999951</v>
      </c>
    </row>
    <row r="147" spans="1:18" ht="15.75" thickTop="1">
      <c r="B147" s="102"/>
      <c r="C147" s="116"/>
      <c r="D147" s="116"/>
      <c r="E147" s="99"/>
    </row>
    <row r="148" spans="1:18" s="75" customFormat="1">
      <c r="A148" s="73"/>
      <c r="B148" s="73"/>
      <c r="C148" s="97"/>
      <c r="D148" s="97"/>
      <c r="E148" s="97"/>
      <c r="H148" s="267"/>
    </row>
    <row r="149" spans="1:18" hidden="1"/>
    <row r="150" spans="1:18" hidden="1"/>
    <row r="151" spans="1:18" hidden="1"/>
    <row r="152" spans="1:18" hidden="1"/>
    <row r="153" spans="1:18" hidden="1"/>
    <row r="154" spans="1:18" hidden="1"/>
    <row r="155" spans="1:18" hidden="1"/>
    <row r="156" spans="1:18" hidden="1"/>
    <row r="157" spans="1:18" hidden="1"/>
    <row r="158" spans="1:18" hidden="1"/>
    <row r="159" spans="1:18" hidden="1"/>
    <row r="160" spans="1:18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/>
    <row r="265"/>
    <row r="266"/>
    <row r="267"/>
    <row r="268"/>
    <row r="269"/>
    <row r="270"/>
    <row r="271"/>
    <row r="272"/>
  </sheetData>
  <mergeCells count="3">
    <mergeCell ref="N120:S120"/>
    <mergeCell ref="N104:U104"/>
    <mergeCell ref="N105:U105"/>
  </mergeCells>
  <hyperlinks>
    <hyperlink ref="F3" location="Содержание!A1" display="Содержание"/>
  </hyperlinks>
  <pageMargins left="0.25" right="0.25" top="0.75" bottom="0.75" header="0.511811023622047" footer="0.511811023622047"/>
  <pageSetup paperSize="9" scale="52" orientation="portrait" horizontalDpi="300" verticalDpi="300" r:id="rId1"/>
  <rowBreaks count="2" manualBreakCount="2">
    <brk id="43" max="13" man="1"/>
    <brk id="90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76"/>
  <sheetViews>
    <sheetView showGridLines="0" view="pageBreakPreview" zoomScale="130" zoomScaleNormal="90" zoomScaleSheetLayoutView="130" workbookViewId="0">
      <selection activeCell="N10" sqref="N10"/>
    </sheetView>
  </sheetViews>
  <sheetFormatPr defaultColWidth="9.140625" defaultRowHeight="12.75" customHeight="1" zeroHeight="1"/>
  <cols>
    <col min="1" max="1" width="5.7109375" style="118" customWidth="1"/>
    <col min="2" max="2" width="25.28515625" style="118" customWidth="1"/>
    <col min="3" max="7" width="11.85546875" style="118" customWidth="1"/>
    <col min="8" max="8" width="2.28515625" style="118" customWidth="1"/>
    <col min="9" max="10" width="11.85546875" style="118" customWidth="1"/>
    <col min="11" max="11" width="12.85546875" style="118" customWidth="1"/>
    <col min="12" max="16384" width="9.140625" style="118"/>
  </cols>
  <sheetData>
    <row r="1" spans="1:14"/>
    <row r="2" spans="1:14"/>
    <row r="3" spans="1:14" s="120" customFormat="1">
      <c r="A3" s="119"/>
      <c r="B3" s="119"/>
      <c r="C3" s="119"/>
      <c r="D3" s="119"/>
      <c r="E3" s="119"/>
      <c r="F3" s="119"/>
      <c r="G3" s="119"/>
      <c r="H3" s="270"/>
      <c r="I3" s="119"/>
      <c r="J3" s="119"/>
      <c r="K3" s="119"/>
    </row>
    <row r="4" spans="1:14" s="120" customFormat="1" ht="20.25">
      <c r="A4" s="119"/>
      <c r="B4" s="121" t="s">
        <v>5</v>
      </c>
      <c r="C4" s="122"/>
      <c r="D4" s="122"/>
      <c r="E4" s="48" t="s">
        <v>8</v>
      </c>
      <c r="F4" s="119"/>
      <c r="G4" s="119"/>
      <c r="H4" s="270"/>
      <c r="I4" s="119"/>
      <c r="J4" s="119"/>
    </row>
    <row r="5" spans="1:14" s="120" customFormat="1">
      <c r="A5" s="119"/>
      <c r="B5" s="119"/>
      <c r="C5" s="119"/>
      <c r="D5" s="119"/>
      <c r="E5" s="119"/>
      <c r="F5" s="119"/>
      <c r="G5" s="119"/>
      <c r="H5" s="270"/>
      <c r="I5" s="119"/>
      <c r="J5" s="119"/>
      <c r="K5" s="119"/>
    </row>
    <row r="6" spans="1:14" s="124" customFormat="1">
      <c r="A6" s="123"/>
      <c r="B6" s="123"/>
      <c r="C6" s="123"/>
      <c r="D6" s="123"/>
      <c r="E6" s="123"/>
      <c r="F6" s="123"/>
      <c r="G6" s="123"/>
      <c r="H6" s="270"/>
      <c r="I6" s="123"/>
      <c r="J6" s="123"/>
      <c r="K6" s="123"/>
    </row>
    <row r="7" spans="1:14">
      <c r="C7" s="125"/>
      <c r="D7" s="125"/>
      <c r="E7" s="125"/>
      <c r="F7" s="125"/>
      <c r="G7" s="125"/>
      <c r="H7" s="271"/>
      <c r="I7" s="125"/>
      <c r="J7" s="125"/>
      <c r="K7" s="125"/>
    </row>
    <row r="8" spans="1:14" s="128" customFormat="1" ht="15">
      <c r="A8" s="126" t="s">
        <v>181</v>
      </c>
      <c r="C8" s="127">
        <v>2020</v>
      </c>
      <c r="D8" s="127">
        <v>2021</v>
      </c>
      <c r="E8" s="127">
        <v>2022</v>
      </c>
      <c r="F8" s="127">
        <v>2023</v>
      </c>
      <c r="G8" s="127">
        <v>2024</v>
      </c>
      <c r="H8" s="272"/>
      <c r="I8" s="127" t="s">
        <v>177</v>
      </c>
      <c r="J8" s="127" t="s">
        <v>176</v>
      </c>
      <c r="K8" s="127" t="s">
        <v>175</v>
      </c>
      <c r="L8" s="127" t="s">
        <v>174</v>
      </c>
      <c r="M8" s="127" t="s">
        <v>163</v>
      </c>
      <c r="N8" s="127" t="s">
        <v>189</v>
      </c>
    </row>
    <row r="9" spans="1:14" ht="21" customHeight="1">
      <c r="B9" s="137"/>
      <c r="C9" s="141">
        <v>3904</v>
      </c>
      <c r="D9" s="141">
        <v>3790</v>
      </c>
      <c r="E9" s="141">
        <v>1169</v>
      </c>
      <c r="F9" s="141">
        <v>3580</v>
      </c>
      <c r="G9" s="141">
        <v>2273</v>
      </c>
      <c r="H9" s="273"/>
      <c r="I9" s="141">
        <v>1338</v>
      </c>
      <c r="J9" s="141">
        <v>712</v>
      </c>
      <c r="K9" s="141">
        <v>762</v>
      </c>
      <c r="L9" s="141">
        <v>1950</v>
      </c>
      <c r="M9" s="141">
        <v>946</v>
      </c>
      <c r="N9" s="141">
        <v>1355</v>
      </c>
    </row>
    <row r="10" spans="1:14" ht="21" customHeight="1">
      <c r="A10" s="118" t="s">
        <v>183</v>
      </c>
      <c r="B10" s="137"/>
      <c r="C10" s="141">
        <v>439</v>
      </c>
      <c r="D10" s="141">
        <v>1010</v>
      </c>
      <c r="E10" s="141">
        <v>693.53686674999994</v>
      </c>
      <c r="F10" s="141">
        <v>1163</v>
      </c>
      <c r="G10" s="141">
        <v>862</v>
      </c>
      <c r="H10" s="273"/>
      <c r="I10" s="141">
        <v>264</v>
      </c>
      <c r="J10" s="141">
        <v>438</v>
      </c>
      <c r="K10" s="141">
        <v>381</v>
      </c>
      <c r="L10" s="141">
        <v>342</v>
      </c>
      <c r="M10" s="141">
        <v>458</v>
      </c>
      <c r="N10" s="141">
        <v>855</v>
      </c>
    </row>
    <row r="11" spans="1:14" ht="15">
      <c r="C11" s="181"/>
      <c r="D11" s="181"/>
      <c r="E11" s="181"/>
      <c r="F11" s="181"/>
      <c r="G11" s="181"/>
      <c r="H11" s="274"/>
      <c r="I11" s="181"/>
      <c r="J11" s="181"/>
      <c r="K11" s="181"/>
    </row>
    <row r="12" spans="1:14" s="128" customFormat="1" ht="15">
      <c r="A12" s="126"/>
      <c r="B12" s="126"/>
      <c r="C12" s="126"/>
      <c r="D12" s="126"/>
      <c r="E12" s="126"/>
      <c r="F12" s="126"/>
      <c r="G12" s="126"/>
      <c r="H12" s="275"/>
      <c r="I12" s="126"/>
      <c r="J12" s="126"/>
      <c r="K12" s="126"/>
    </row>
    <row r="13" spans="1:14"/>
    <row r="14" spans="1:14"/>
    <row r="15" spans="1:14"/>
    <row r="16" spans="1:14"/>
    <row r="17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</sheetData>
  <hyperlinks>
    <hyperlink ref="E4" location="Содержание!A1" display="Содержание"/>
  </hyperlinks>
  <pageMargins left="0.7" right="0.7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Содержание</vt:lpstr>
      <vt:lpstr>Основные показатели</vt:lpstr>
      <vt:lpstr>Выручка</vt:lpstr>
      <vt:lpstr>Консолидированная отчетность</vt:lpstr>
      <vt:lpstr>КАПЕКС</vt:lpstr>
      <vt:lpstr>Выручка!Область_печати</vt:lpstr>
      <vt:lpstr>КАПЕКС!Область_печати</vt:lpstr>
      <vt:lpstr>'Консолидированная отчетность'!Область_печати</vt:lpstr>
      <vt:lpstr>'Основные показатели'!Область_печати</vt:lpstr>
      <vt:lpstr>Содержание!Область_печати</vt:lpstr>
    </vt:vector>
  </TitlesOfParts>
  <Company>ГК "Мать и дитя"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Ивлева Елена Викторовна</dc:creator>
  <dc:description/>
  <cp:lastModifiedBy>Лапина Олеся Юрьевна</cp:lastModifiedBy>
  <cp:revision>1</cp:revision>
  <cp:lastPrinted>2023-10-13T06:35:41Z</cp:lastPrinted>
  <dcterms:created xsi:type="dcterms:W3CDTF">2017-04-17T14:55:45Z</dcterms:created>
  <dcterms:modified xsi:type="dcterms:W3CDTF">2025-09-01T06:29:28Z</dcterms:modified>
  <dc:language>ru-RU</dc:language>
</cp:coreProperties>
</file>